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test\Documents\Project excel\"/>
    </mc:Choice>
  </mc:AlternateContent>
  <xr:revisionPtr revIDLastSave="0" documentId="13_ncr:1_{56818FA6-5467-4C80-8EE9-79A591301A85}" xr6:coauthVersionLast="47" xr6:coauthVersionMax="47" xr10:uidLastSave="{00000000-0000-0000-0000-000000000000}"/>
  <bookViews>
    <workbookView xWindow="-108" yWindow="-108" windowWidth="23256" windowHeight="12456" activeTab="2" xr2:uid="{0783A6CB-15B1-4585-8AF7-32C15DFC34C1}"/>
  </bookViews>
  <sheets>
    <sheet name="Pivot table" sheetId="3" r:id="rId1"/>
    <sheet name="heart_disease" sheetId="2" r:id="rId2"/>
    <sheet name="      HEART DISEASE ANALYSIS DA" sheetId="1" r:id="rId3"/>
  </sheets>
  <definedNames>
    <definedName name="ExternalData_1" localSheetId="1" hidden="1">heart_disease!$A$1:$Z$9501</definedName>
    <definedName name="Slicer_Age_Group">#N/A</definedName>
    <definedName name="Slicer_Alcohol_Consumption">#N/A</definedName>
    <definedName name="Slicer_Diabetes">#N/A</definedName>
    <definedName name="Slicer_Exercise_Habits">#N/A</definedName>
    <definedName name="Slicer_Gender">#N/A</definedName>
    <definedName name="Slicer_Heart_Disease_Status">#N/A</definedName>
    <definedName name="Slicer_Heart_Risk_Level">#N/A</definedName>
    <definedName name="Slicer_Smoki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3" l="1"/>
  <c r="J15" i="3"/>
  <c r="J13" i="3"/>
  <c r="J14" i="3"/>
  <c r="J18" i="3"/>
  <c r="J16" i="3"/>
  <c r="J17" i="3"/>
  <c r="J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3F2AF4-23F7-411F-8F84-F3FF1313C62D}" keepAlive="1" name="Query - heart_disease" description="Connection to the 'heart_disease' query in the workbook." type="5" refreshedVersion="8" background="1" saveData="1">
    <dbPr connection="Provider=Microsoft.Mashup.OleDb.1;Data Source=$Workbook$;Location=heart_disease;Extended Properties=&quot;&quot;" command="SELECT * FROM [heart_disease]"/>
  </connection>
</connections>
</file>

<file path=xl/sharedStrings.xml><?xml version="1.0" encoding="utf-8"?>
<sst xmlns="http://schemas.openxmlformats.org/spreadsheetml/2006/main" count="142607" uniqueCount="74">
  <si>
    <t>Age</t>
  </si>
  <si>
    <t>Gender</t>
  </si>
  <si>
    <t>Blood Pressure</t>
  </si>
  <si>
    <t>Cholesterol Level</t>
  </si>
  <si>
    <t>Exercise Habits</t>
  </si>
  <si>
    <t>Smoking</t>
  </si>
  <si>
    <t>Family Heart Disease</t>
  </si>
  <si>
    <t>Diabetes</t>
  </si>
  <si>
    <t>BMI</t>
  </si>
  <si>
    <t>High Blood Pressure</t>
  </si>
  <si>
    <t>Low HDL Cholesterol</t>
  </si>
  <si>
    <t>High LDL Cholesterol</t>
  </si>
  <si>
    <t>Alcohol Consumption</t>
  </si>
  <si>
    <t>Stress Level</t>
  </si>
  <si>
    <t>Sleep Hours</t>
  </si>
  <si>
    <t>Sugar Consumption</t>
  </si>
  <si>
    <t>Triglyceride Level</t>
  </si>
  <si>
    <t>Fasting Blood Sugar</t>
  </si>
  <si>
    <t>CRP Level</t>
  </si>
  <si>
    <t>Homocysteine Level</t>
  </si>
  <si>
    <t>Heart Disease Status</t>
  </si>
  <si>
    <t>Risk Score</t>
  </si>
  <si>
    <t>Heart Risk Level</t>
  </si>
  <si>
    <t>Lifestyle Score</t>
  </si>
  <si>
    <t>BMI Category</t>
  </si>
  <si>
    <t>Age Group</t>
  </si>
  <si>
    <t>Female</t>
  </si>
  <si>
    <t>High</t>
  </si>
  <si>
    <t>No</t>
  </si>
  <si>
    <t>Yes</t>
  </si>
  <si>
    <t>Medium</t>
  </si>
  <si>
    <t>Medium Risk</t>
  </si>
  <si>
    <t>Overweight</t>
  </si>
  <si>
    <t>Old</t>
  </si>
  <si>
    <t>Male</t>
  </si>
  <si>
    <t>Low</t>
  </si>
  <si>
    <t>Middle Age</t>
  </si>
  <si>
    <t>Normal</t>
  </si>
  <si>
    <t>Low Risk</t>
  </si>
  <si>
    <t>Young</t>
  </si>
  <si>
    <t>Underweight</t>
  </si>
  <si>
    <t>Obese</t>
  </si>
  <si>
    <t>None</t>
  </si>
  <si>
    <t>High Risk</t>
  </si>
  <si>
    <t>Grand Total</t>
  </si>
  <si>
    <t>Count of Heart Disease Status</t>
  </si>
  <si>
    <t>Column Labels</t>
  </si>
  <si>
    <t>Age group</t>
  </si>
  <si>
    <t>BMI category</t>
  </si>
  <si>
    <t>Count of Gender</t>
  </si>
  <si>
    <t>Average of Cholesterol Level</t>
  </si>
  <si>
    <t>Count of Smoking</t>
  </si>
  <si>
    <t>Sum of Risk Score</t>
  </si>
  <si>
    <t>4.0006054957035-6.0006054957035</t>
  </si>
  <si>
    <t>6.0006054957035-8.0006054957035</t>
  </si>
  <si>
    <t>8.0006054957035-10.0006054957035</t>
  </si>
  <si>
    <t>Sleep hours</t>
  </si>
  <si>
    <t>Stress level</t>
  </si>
  <si>
    <t>Total Patients</t>
  </si>
  <si>
    <t>High Risk Count</t>
  </si>
  <si>
    <t>Avarege BMI</t>
  </si>
  <si>
    <t>Heart Disease</t>
  </si>
  <si>
    <t>18-37</t>
  </si>
  <si>
    <t>Total Heart Disease</t>
  </si>
  <si>
    <t>Avarege Cholestrol</t>
  </si>
  <si>
    <t>Smoking %</t>
  </si>
  <si>
    <t>Diabetes %</t>
  </si>
  <si>
    <t>Avg Sleep Hours</t>
  </si>
  <si>
    <t>Count of Diabetes</t>
  </si>
  <si>
    <t>Count of Age Group</t>
  </si>
  <si>
    <t>Count of BMI Category</t>
  </si>
  <si>
    <t>38-57</t>
  </si>
  <si>
    <t>58-77</t>
  </si>
  <si>
    <t>78-97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</si>
</sst>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sz val="11"/>
      <color rgb="FF00206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 fillId="0" borderId="0" xfId="0" applyFont="1"/>
    <xf numFmtId="164" fontId="0" fillId="0" borderId="0" xfId="0" applyNumberFormat="1"/>
    <xf numFmtId="1" fontId="0" fillId="0" borderId="0" xfId="0" applyNumberFormat="1"/>
    <xf numFmtId="0" fontId="2" fillId="3" borderId="0" xfId="0" applyFont="1" applyFill="1"/>
    <xf numFmtId="0" fontId="2" fillId="2" borderId="0" xfId="0" applyFont="1" applyFill="1"/>
  </cellXfs>
  <cellStyles count="1">
    <cellStyle name="Normal" xfId="0" builtinId="0"/>
  </cellStyles>
  <dxfs count="19">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2" formatCode="0.00"/>
    </dxf>
    <dxf>
      <font>
        <b/>
        <i val="0"/>
        <color theme="0"/>
      </font>
    </dxf>
    <dxf>
      <font>
        <b/>
        <i val="0"/>
      </font>
      <fill>
        <patternFill>
          <bgColor rgb="FF0070C0"/>
        </patternFill>
      </fill>
      <border diagonalUp="0" diagonalDown="0">
        <left style="thin">
          <color auto="1"/>
        </left>
        <right style="thin">
          <color auto="1"/>
        </right>
        <top style="thin">
          <color auto="1"/>
        </top>
        <bottom style="thin">
          <color auto="1"/>
        </bottom>
        <vertical/>
        <horizontal/>
      </border>
    </dxf>
    <dxf>
      <font>
        <b/>
        <i val="0"/>
        <sz val="14"/>
        <color theme="0"/>
      </font>
    </dxf>
    <dxf>
      <fill>
        <patternFill>
          <bgColor theme="9" tint="0.39994506668294322"/>
        </patternFill>
      </fill>
    </dxf>
  </dxfs>
  <tableStyles count="2" defaultTableStyle="TableStyleMedium2" defaultPivotStyle="PivotStyleLight16">
    <tableStyle name="Slicer Style 1" pivot="0" table="0" count="3" xr9:uid="{0FDDD119-04F3-43FF-8492-CCF92E8597D9}">
      <tableStyleElement type="wholeTable" dxfId="18"/>
      <tableStyleElement type="headerRow" dxfId="17"/>
    </tableStyle>
    <tableStyle name="Slicer Style 2" pivot="0" table="0" count="3" xr9:uid="{009F9831-AED6-457E-B632-958D10844C0F}">
      <tableStyleElement type="wholeTable" dxfId="16"/>
      <tableStyleElement type="headerRow" dxfId="15"/>
    </tableStyle>
  </tableStyles>
  <colors>
    <mruColors>
      <color rgb="FFF8788D"/>
      <color rgb="FF920000"/>
      <color rgb="FF820000"/>
    </mruColors>
  </colors>
  <extLst>
    <ext xmlns:x14="http://schemas.microsoft.com/office/spreadsheetml/2009/9/main" uri="{46F421CA-312F-682f-3DD2-61675219B42D}">
      <x14:dxfs count="2">
        <dxf>
          <font>
            <b val="0"/>
            <i val="0"/>
          </font>
          <fill>
            <patternFill>
              <fgColor theme="0"/>
            </patternFill>
          </fill>
          <border>
            <left style="thin">
              <color auto="1"/>
            </left>
            <right style="thin">
              <color auto="1"/>
            </right>
            <top style="thin">
              <color auto="1"/>
            </top>
            <bottom style="thin">
              <color auto="1"/>
            </bottom>
          </border>
        </dxf>
        <dxf>
          <font>
            <b val="0"/>
            <i val="0"/>
            <sz val="12"/>
            <color theme="1"/>
            <name val="Arial"/>
            <family val="2"/>
            <scheme val="none"/>
          </font>
          <fill>
            <patternFill>
              <fgColor theme="0"/>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Bahnschrift SemiBold Condensed" panose="020B0502040204020203" pitchFamily="34" charset="0"/>
                <a:ea typeface="+mn-ea"/>
                <a:cs typeface="+mn-cs"/>
              </a:defRPr>
            </a:pPr>
            <a:r>
              <a:rPr lang="en-IN" sz="1800">
                <a:solidFill>
                  <a:schemeClr val="tx1"/>
                </a:solidFill>
                <a:effectLst/>
                <a:latin typeface="Bahnschrift SemiBold Condensed" panose="020B0502040204020203" pitchFamily="34" charset="0"/>
              </a:rPr>
              <a:t>HEART DISEASE STATUS</a:t>
            </a:r>
          </a:p>
        </c:rich>
      </c:tx>
      <c:layout>
        <c:manualLayout>
          <c:xMode val="edge"/>
          <c:yMode val="edge"/>
          <c:x val="0.19644170242885711"/>
          <c:y val="0.152039041232927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ahnschrift SemiBold Condensed" panose="020B0502040204020203" pitchFamily="34" charset="0"/>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50000"/>
            </a:schemeClr>
          </a:solidFill>
          <a:ln w="19050">
            <a:solidFill>
              <a:schemeClr val="lt1"/>
            </a:solidFill>
          </a:ln>
          <a:effectLst/>
        </c:spPr>
      </c:pivotFmt>
    </c:pivotFmts>
    <c:plotArea>
      <c:layout>
        <c:manualLayout>
          <c:layoutTarget val="inner"/>
          <c:xMode val="edge"/>
          <c:yMode val="edge"/>
          <c:x val="0.29634711672828717"/>
          <c:y val="0.31707120325555638"/>
          <c:w val="0.36801329352494988"/>
          <c:h val="0.57284026423302592"/>
        </c:manualLayout>
      </c:layout>
      <c:pieChart>
        <c:varyColors val="1"/>
        <c:ser>
          <c:idx val="0"/>
          <c:order val="0"/>
          <c:tx>
            <c:strRef>
              <c:f>'Pivot table'!$B$3</c:f>
              <c:strCache>
                <c:ptCount val="1"/>
                <c:pt idx="0">
                  <c:v>Total</c:v>
                </c:pt>
              </c:strCache>
            </c:strRef>
          </c:tx>
          <c:spPr>
            <a:solidFill>
              <a:schemeClr val="accent6">
                <a:lumMod val="5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A59-4EBF-A963-9DA81D802D3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A59-4EBF-A963-9DA81D802D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7597</c:v>
                </c:pt>
                <c:pt idx="1">
                  <c:v>1903</c:v>
                </c:pt>
              </c:numCache>
            </c:numRef>
          </c:val>
          <c:extLst>
            <c:ext xmlns:c16="http://schemas.microsoft.com/office/drawing/2014/chart" uri="{C3380CC4-5D6E-409C-BE32-E72D297353CC}">
              <c16:uniqueId val="{00000004-0A59-4EBF-A963-9DA81D802D34}"/>
            </c:ext>
          </c:extLst>
        </c:ser>
        <c:dLbls>
          <c:dLblPos val="bestFit"/>
          <c:showLegendKey val="0"/>
          <c:showVal val="1"/>
          <c:showCatName val="0"/>
          <c:showSerName val="0"/>
          <c:showPercent val="0"/>
          <c:showBubbleSize val="0"/>
          <c:showLeaderLines val="1"/>
        </c:dLbls>
        <c:firstSliceAng val="108"/>
      </c:pieChart>
      <c:spPr>
        <a:noFill/>
        <a:ln>
          <a:noFill/>
        </a:ln>
        <a:effectLst/>
      </c:spPr>
    </c:plotArea>
    <c:legend>
      <c:legendPos val="r"/>
      <c:layout>
        <c:manualLayout>
          <c:xMode val="edge"/>
          <c:yMode val="edge"/>
          <c:x val="0.70114088145661568"/>
          <c:y val="0.51592702288360748"/>
          <c:w val="0.17253533547331487"/>
          <c:h val="0.18503418980522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a:solidFill>
                  <a:schemeClr val="tx1"/>
                </a:solidFill>
                <a:effectLst/>
                <a:latin typeface="Bahnschrift SemiBold Condensed" panose="020B0502040204020203" pitchFamily="34" charset="0"/>
              </a:rPr>
              <a:t>AGE GROUP VS HEART DISEASE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7528408915893"/>
          <c:y val="0.25105499850624707"/>
          <c:w val="0.5176706502922519"/>
          <c:h val="0.56718537189904272"/>
        </c:manualLayout>
      </c:layout>
      <c:barChart>
        <c:barDir val="bar"/>
        <c:grouping val="clustered"/>
        <c:varyColors val="0"/>
        <c:ser>
          <c:idx val="0"/>
          <c:order val="0"/>
          <c:tx>
            <c:strRef>
              <c:f>'Pivot table'!$E$3:$E$4</c:f>
              <c:strCache>
                <c:ptCount val="1"/>
                <c:pt idx="0">
                  <c:v>No</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table'!$D$5:$D$8</c:f>
              <c:strCache>
                <c:ptCount val="3"/>
                <c:pt idx="0">
                  <c:v>Middle Age</c:v>
                </c:pt>
                <c:pt idx="1">
                  <c:v>Old</c:v>
                </c:pt>
                <c:pt idx="2">
                  <c:v>Young</c:v>
                </c:pt>
              </c:strCache>
            </c:strRef>
          </c:cat>
          <c:val>
            <c:numRef>
              <c:f>'Pivot table'!$E$5:$E$8</c:f>
              <c:numCache>
                <c:formatCode>General</c:formatCode>
                <c:ptCount val="3"/>
                <c:pt idx="0">
                  <c:v>2520</c:v>
                </c:pt>
                <c:pt idx="1">
                  <c:v>3673</c:v>
                </c:pt>
                <c:pt idx="2">
                  <c:v>1404</c:v>
                </c:pt>
              </c:numCache>
            </c:numRef>
          </c:val>
          <c:extLst>
            <c:ext xmlns:c16="http://schemas.microsoft.com/office/drawing/2014/chart" uri="{C3380CC4-5D6E-409C-BE32-E72D297353CC}">
              <c16:uniqueId val="{00000003-ABB0-49CB-8FB5-5A1D6394EB42}"/>
            </c:ext>
          </c:extLst>
        </c:ser>
        <c:ser>
          <c:idx val="1"/>
          <c:order val="1"/>
          <c:tx>
            <c:strRef>
              <c:f>'Pivot table'!$F$3:$F$4</c:f>
              <c:strCache>
                <c:ptCount val="1"/>
                <c:pt idx="0">
                  <c:v>Yes</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table'!$D$5:$D$8</c:f>
              <c:strCache>
                <c:ptCount val="3"/>
                <c:pt idx="0">
                  <c:v>Middle Age</c:v>
                </c:pt>
                <c:pt idx="1">
                  <c:v>Old</c:v>
                </c:pt>
                <c:pt idx="2">
                  <c:v>Young</c:v>
                </c:pt>
              </c:strCache>
            </c:strRef>
          </c:cat>
          <c:val>
            <c:numRef>
              <c:f>'Pivot table'!$F$5:$F$8</c:f>
              <c:numCache>
                <c:formatCode>General</c:formatCode>
                <c:ptCount val="3"/>
                <c:pt idx="0">
                  <c:v>657</c:v>
                </c:pt>
                <c:pt idx="1">
                  <c:v>910</c:v>
                </c:pt>
                <c:pt idx="2">
                  <c:v>336</c:v>
                </c:pt>
              </c:numCache>
            </c:numRef>
          </c:val>
          <c:extLst>
            <c:ext xmlns:c16="http://schemas.microsoft.com/office/drawing/2014/chart" uri="{C3380CC4-5D6E-409C-BE32-E72D297353CC}">
              <c16:uniqueId val="{00000002-573F-4604-A281-976AF265DED8}"/>
            </c:ext>
          </c:extLst>
        </c:ser>
        <c:dLbls>
          <c:dLblPos val="outEnd"/>
          <c:showLegendKey val="0"/>
          <c:showVal val="1"/>
          <c:showCatName val="0"/>
          <c:showSerName val="0"/>
          <c:showPercent val="0"/>
          <c:showBubbleSize val="0"/>
        </c:dLbls>
        <c:gapWidth val="182"/>
        <c:axId val="1622343744"/>
        <c:axId val="1622342784"/>
      </c:barChart>
      <c:catAx>
        <c:axId val="162234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342784"/>
        <c:crosses val="autoZero"/>
        <c:auto val="1"/>
        <c:lblAlgn val="ctr"/>
        <c:lblOffset val="100"/>
        <c:noMultiLvlLbl val="0"/>
      </c:catAx>
      <c:valAx>
        <c:axId val="1622342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3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Bahnschrift SemiBold Condensed" panose="020B0502040204020203" pitchFamily="34" charset="0"/>
                <a:ea typeface="+mn-ea"/>
                <a:cs typeface="+mn-cs"/>
              </a:defRPr>
            </a:pPr>
            <a:r>
              <a:rPr lang="en-IN" sz="1400">
                <a:solidFill>
                  <a:schemeClr val="tx1"/>
                </a:solidFill>
                <a:effectLst/>
                <a:latin typeface="Bahnschrift SemiBold Condensed" panose="020B0502040204020203" pitchFamily="34" charset="0"/>
              </a:rPr>
              <a:t>BMI VS RISK LEVEL</a:t>
            </a:r>
          </a:p>
        </c:rich>
      </c:tx>
      <c:layout>
        <c:manualLayout>
          <c:xMode val="edge"/>
          <c:yMode val="edge"/>
          <c:x val="0.231821170282708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ahnschrift SemiBold Condensed" panose="020B0502040204020203" pitchFamily="34" charset="0"/>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92038495188105E-2"/>
          <c:y val="0.25360892388451445"/>
          <c:w val="0.66641907261592304"/>
          <c:h val="0.64927165354330707"/>
        </c:manualLayout>
      </c:layout>
      <c:barChart>
        <c:barDir val="col"/>
        <c:grouping val="clustered"/>
        <c:varyColors val="0"/>
        <c:ser>
          <c:idx val="0"/>
          <c:order val="0"/>
          <c:tx>
            <c:strRef>
              <c:f>'Pivot table'!$J$3:$J$4</c:f>
              <c:strCache>
                <c:ptCount val="1"/>
                <c:pt idx="0">
                  <c:v>High Risk</c:v>
                </c:pt>
              </c:strCache>
            </c:strRef>
          </c:tx>
          <c:spPr>
            <a:solidFill>
              <a:schemeClr val="accent6">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table'!$I$5:$I$9</c:f>
              <c:strCache>
                <c:ptCount val="4"/>
                <c:pt idx="0">
                  <c:v>Normal</c:v>
                </c:pt>
                <c:pt idx="1">
                  <c:v>Obese</c:v>
                </c:pt>
                <c:pt idx="2">
                  <c:v>Overweight</c:v>
                </c:pt>
                <c:pt idx="3">
                  <c:v>Underweight</c:v>
                </c:pt>
              </c:strCache>
            </c:strRef>
          </c:cat>
          <c:val>
            <c:numRef>
              <c:f>'Pivot table'!$J$5:$J$9</c:f>
              <c:numCache>
                <c:formatCode>General</c:formatCode>
                <c:ptCount val="4"/>
                <c:pt idx="0">
                  <c:v>498</c:v>
                </c:pt>
                <c:pt idx="1">
                  <c:v>813</c:v>
                </c:pt>
                <c:pt idx="2">
                  <c:v>455</c:v>
                </c:pt>
                <c:pt idx="3">
                  <c:v>42</c:v>
                </c:pt>
              </c:numCache>
            </c:numRef>
          </c:val>
          <c:extLst>
            <c:ext xmlns:c16="http://schemas.microsoft.com/office/drawing/2014/chart" uri="{C3380CC4-5D6E-409C-BE32-E72D297353CC}">
              <c16:uniqueId val="{00000000-8262-499E-A1D9-986CCCEF555E}"/>
            </c:ext>
          </c:extLst>
        </c:ser>
        <c:ser>
          <c:idx val="1"/>
          <c:order val="1"/>
          <c:tx>
            <c:strRef>
              <c:f>'Pivot table'!$K$3:$K$4</c:f>
              <c:strCache>
                <c:ptCount val="1"/>
                <c:pt idx="0">
                  <c:v>Low Risk</c:v>
                </c:pt>
              </c:strCache>
            </c:strRef>
          </c:tx>
          <c:spPr>
            <a:solidFill>
              <a:schemeClr val="accent6">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table'!$I$5:$I$9</c:f>
              <c:strCache>
                <c:ptCount val="4"/>
                <c:pt idx="0">
                  <c:v>Normal</c:v>
                </c:pt>
                <c:pt idx="1">
                  <c:v>Obese</c:v>
                </c:pt>
                <c:pt idx="2">
                  <c:v>Overweight</c:v>
                </c:pt>
                <c:pt idx="3">
                  <c:v>Underweight</c:v>
                </c:pt>
              </c:strCache>
            </c:strRef>
          </c:cat>
          <c:val>
            <c:numRef>
              <c:f>'Pivot table'!$K$5:$K$9</c:f>
              <c:numCache>
                <c:formatCode>General</c:formatCode>
                <c:ptCount val="4"/>
                <c:pt idx="0">
                  <c:v>497</c:v>
                </c:pt>
                <c:pt idx="1">
                  <c:v>777</c:v>
                </c:pt>
                <c:pt idx="2">
                  <c:v>429</c:v>
                </c:pt>
                <c:pt idx="3">
                  <c:v>48</c:v>
                </c:pt>
              </c:numCache>
            </c:numRef>
          </c:val>
          <c:extLst>
            <c:ext xmlns:c16="http://schemas.microsoft.com/office/drawing/2014/chart" uri="{C3380CC4-5D6E-409C-BE32-E72D297353CC}">
              <c16:uniqueId val="{00000009-434F-44AD-B6D2-103341871C90}"/>
            </c:ext>
          </c:extLst>
        </c:ser>
        <c:ser>
          <c:idx val="2"/>
          <c:order val="2"/>
          <c:tx>
            <c:strRef>
              <c:f>'Pivot table'!$L$3:$L$4</c:f>
              <c:strCache>
                <c:ptCount val="1"/>
                <c:pt idx="0">
                  <c:v>Medium Risk</c:v>
                </c:pt>
              </c:strCache>
            </c:strRef>
          </c:tx>
          <c:spPr>
            <a:solidFill>
              <a:schemeClr val="accent6">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table'!$I$5:$I$9</c:f>
              <c:strCache>
                <c:ptCount val="4"/>
                <c:pt idx="0">
                  <c:v>Normal</c:v>
                </c:pt>
                <c:pt idx="1">
                  <c:v>Obese</c:v>
                </c:pt>
                <c:pt idx="2">
                  <c:v>Overweight</c:v>
                </c:pt>
                <c:pt idx="3">
                  <c:v>Underweight</c:v>
                </c:pt>
              </c:strCache>
            </c:strRef>
          </c:cat>
          <c:val>
            <c:numRef>
              <c:f>'Pivot table'!$L$5:$L$9</c:f>
              <c:numCache>
                <c:formatCode>General</c:formatCode>
                <c:ptCount val="4"/>
                <c:pt idx="0">
                  <c:v>1702</c:v>
                </c:pt>
                <c:pt idx="1">
                  <c:v>2760</c:v>
                </c:pt>
                <c:pt idx="2">
                  <c:v>1353</c:v>
                </c:pt>
                <c:pt idx="3">
                  <c:v>126</c:v>
                </c:pt>
              </c:numCache>
            </c:numRef>
          </c:val>
          <c:extLst>
            <c:ext xmlns:c16="http://schemas.microsoft.com/office/drawing/2014/chart" uri="{C3380CC4-5D6E-409C-BE32-E72D297353CC}">
              <c16:uniqueId val="{0000000A-434F-44AD-B6D2-103341871C90}"/>
            </c:ext>
          </c:extLst>
        </c:ser>
        <c:dLbls>
          <c:dLblPos val="outEnd"/>
          <c:showLegendKey val="0"/>
          <c:showVal val="1"/>
          <c:showCatName val="0"/>
          <c:showSerName val="0"/>
          <c:showPercent val="0"/>
          <c:showBubbleSize val="0"/>
        </c:dLbls>
        <c:gapWidth val="219"/>
        <c:overlap val="-27"/>
        <c:axId val="268949712"/>
        <c:axId val="268948272"/>
      </c:barChart>
      <c:catAx>
        <c:axId val="26894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48272"/>
        <c:crosses val="autoZero"/>
        <c:auto val="1"/>
        <c:lblAlgn val="ctr"/>
        <c:lblOffset val="100"/>
        <c:noMultiLvlLbl val="0"/>
      </c:catAx>
      <c:valAx>
        <c:axId val="26894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49712"/>
        <c:crosses val="autoZero"/>
        <c:crossBetween val="between"/>
      </c:valAx>
      <c:spPr>
        <a:noFill/>
        <a:ln>
          <a:noFill/>
        </a:ln>
        <a:effectLst/>
      </c:spPr>
    </c:plotArea>
    <c:legend>
      <c:legendPos val="r"/>
      <c:layout>
        <c:manualLayout>
          <c:xMode val="edge"/>
          <c:yMode val="edge"/>
          <c:x val="0.65279706160990236"/>
          <c:y val="0.24053517700531335"/>
          <c:w val="0.20832259133288814"/>
          <c:h val="0.34259233110086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effectLst/>
                <a:latin typeface="Bahnschrift SemiBold Condensed" panose="020B0502040204020203" pitchFamily="34" charset="0"/>
              </a:rPr>
              <a:t>GENDER VS HEART DISEASE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sz="1400">
              <a:latin typeface="Bahnschrift SemiBold Condensed" panose="020B0502040204020203" pitchFamily="34" charset="0"/>
            </a:endParaRPr>
          </a:p>
        </c:rich>
      </c:tx>
      <c:layout>
        <c:manualLayout>
          <c:xMode val="edge"/>
          <c:yMode val="edge"/>
          <c:x val="0.10971511520538307"/>
          <c:y val="2.886858992983573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a:sp3d/>
        </c:spPr>
        <c:dLbl>
          <c:idx val="0"/>
          <c:layout>
            <c:manualLayout>
              <c:x val="3.4602076124567477E-2"/>
              <c:y val="-9.2872956167927001E-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a:sp3d/>
        </c:spPr>
        <c:dLbl>
          <c:idx val="0"/>
          <c:layout>
            <c:manualLayout>
              <c:x val="3.4602076124567477E-2"/>
              <c:y val="-5.065856129685917E-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table'!$B$10:$B$11</c:f>
              <c:strCache>
                <c:ptCount val="1"/>
                <c:pt idx="0">
                  <c:v>No</c:v>
                </c:pt>
              </c:strCache>
            </c:strRef>
          </c:tx>
          <c:spPr>
            <a:solidFill>
              <a:schemeClr val="accent6">
                <a:lumMod val="60000"/>
                <a:lumOff val="40000"/>
              </a:schemeClr>
            </a:solidFill>
            <a:ln>
              <a:noFill/>
            </a:ln>
            <a:effectLst/>
            <a:sp3d/>
          </c:spPr>
          <c:invertIfNegative val="0"/>
          <c:dLbls>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table'!$A$12:$A$14</c:f>
              <c:strCache>
                <c:ptCount val="2"/>
                <c:pt idx="0">
                  <c:v>Female</c:v>
                </c:pt>
                <c:pt idx="1">
                  <c:v>Male</c:v>
                </c:pt>
              </c:strCache>
            </c:strRef>
          </c:cat>
          <c:val>
            <c:numRef>
              <c:f>'Pivot table'!$B$12:$B$14</c:f>
              <c:numCache>
                <c:formatCode>General</c:formatCode>
                <c:ptCount val="2"/>
                <c:pt idx="0">
                  <c:v>3766</c:v>
                </c:pt>
                <c:pt idx="1">
                  <c:v>3831</c:v>
                </c:pt>
              </c:numCache>
            </c:numRef>
          </c:val>
          <c:extLst>
            <c:ext xmlns:c16="http://schemas.microsoft.com/office/drawing/2014/chart" uri="{C3380CC4-5D6E-409C-BE32-E72D297353CC}">
              <c16:uniqueId val="{00000000-BDBF-4724-9D3F-499BBC9502A1}"/>
            </c:ext>
          </c:extLst>
        </c:ser>
        <c:ser>
          <c:idx val="1"/>
          <c:order val="1"/>
          <c:tx>
            <c:strRef>
              <c:f>'Pivot table'!$C$10:$C$11</c:f>
              <c:strCache>
                <c:ptCount val="1"/>
                <c:pt idx="0">
                  <c:v>Yes</c:v>
                </c:pt>
              </c:strCache>
            </c:strRef>
          </c:tx>
          <c:spPr>
            <a:solidFill>
              <a:schemeClr val="accent6">
                <a:lumMod val="50000"/>
              </a:schemeClr>
            </a:solidFill>
            <a:ln>
              <a:noFill/>
            </a:ln>
            <a:effectLst/>
            <a:sp3d/>
          </c:spPr>
          <c:invertIfNegative val="0"/>
          <c:dPt>
            <c:idx val="0"/>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1-5870-480F-B913-19E7E477DFFC}"/>
              </c:ext>
            </c:extLst>
          </c:dPt>
          <c:dPt>
            <c:idx val="1"/>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3-5870-480F-B913-19E7E477DFFC}"/>
              </c:ext>
            </c:extLst>
          </c:dPt>
          <c:dLbls>
            <c:dLbl>
              <c:idx val="0"/>
              <c:layout>
                <c:manualLayout>
                  <c:x val="3.4602076124567477E-2"/>
                  <c:y val="-9.287295616792700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70-480F-B913-19E7E477DFFC}"/>
                </c:ext>
              </c:extLst>
            </c:dLbl>
            <c:dLbl>
              <c:idx val="1"/>
              <c:layout>
                <c:manualLayout>
                  <c:x val="3.4602076124567477E-2"/>
                  <c:y val="-5.0658561296859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70-480F-B913-19E7E477DFFC}"/>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table'!$A$12:$A$14</c:f>
              <c:strCache>
                <c:ptCount val="2"/>
                <c:pt idx="0">
                  <c:v>Female</c:v>
                </c:pt>
                <c:pt idx="1">
                  <c:v>Male</c:v>
                </c:pt>
              </c:strCache>
            </c:strRef>
          </c:cat>
          <c:val>
            <c:numRef>
              <c:f>'Pivot table'!$C$12:$C$14</c:f>
              <c:numCache>
                <c:formatCode>General</c:formatCode>
                <c:ptCount val="2"/>
                <c:pt idx="0">
                  <c:v>983</c:v>
                </c:pt>
                <c:pt idx="1">
                  <c:v>920</c:v>
                </c:pt>
              </c:numCache>
            </c:numRef>
          </c:val>
          <c:extLst>
            <c:ext xmlns:c16="http://schemas.microsoft.com/office/drawing/2014/chart" uri="{C3380CC4-5D6E-409C-BE32-E72D297353CC}">
              <c16:uniqueId val="{00000006-C448-4D68-ACF9-C3CCB1C6D20E}"/>
            </c:ext>
          </c:extLst>
        </c:ser>
        <c:dLbls>
          <c:showLegendKey val="0"/>
          <c:showVal val="1"/>
          <c:showCatName val="0"/>
          <c:showSerName val="0"/>
          <c:showPercent val="0"/>
          <c:showBubbleSize val="0"/>
        </c:dLbls>
        <c:gapWidth val="150"/>
        <c:shape val="box"/>
        <c:axId val="1622233376"/>
        <c:axId val="1622233856"/>
        <c:axId val="0"/>
      </c:bar3DChart>
      <c:catAx>
        <c:axId val="162223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233856"/>
        <c:crosses val="autoZero"/>
        <c:auto val="1"/>
        <c:lblAlgn val="ctr"/>
        <c:lblOffset val="100"/>
        <c:noMultiLvlLbl val="0"/>
      </c:catAx>
      <c:valAx>
        <c:axId val="1622233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heart disease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23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a:solidFill>
                  <a:schemeClr val="tx1"/>
                </a:solidFill>
                <a:effectLst/>
                <a:latin typeface="Bahnschrift Condensed" panose="020B0502040204020203" pitchFamily="34" charset="0"/>
              </a:rPr>
              <a:t>AGE VS CHOLESTEROL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solidFill>
                <a:schemeClr val="tx1"/>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57150" cap="sq">
            <a:solidFill>
              <a:schemeClr val="accent6">
                <a:lumMod val="50000"/>
                <a:alpha val="78000"/>
              </a:schemeClr>
            </a:solidFill>
            <a:bevel/>
            <a:headEnd type="none"/>
          </a:ln>
          <a:effectLst/>
        </c:spPr>
        <c:marker>
          <c:symbol val="circle"/>
          <c:size val="5"/>
          <c:spPr>
            <a:solidFill>
              <a:srgbClr val="FF0000"/>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c:f>
              <c:strCache>
                <c:ptCount val="1"/>
                <c:pt idx="0">
                  <c:v>Total</c:v>
                </c:pt>
              </c:strCache>
            </c:strRef>
          </c:tx>
          <c:spPr>
            <a:ln w="57150" cap="sq">
              <a:solidFill>
                <a:schemeClr val="accent6">
                  <a:lumMod val="50000"/>
                  <a:alpha val="78000"/>
                </a:schemeClr>
              </a:solidFill>
              <a:bevel/>
              <a:headEnd type="none"/>
            </a:ln>
            <a:effectLst/>
          </c:spPr>
          <c:marker>
            <c:symbol val="circle"/>
            <c:size val="5"/>
            <c:spPr>
              <a:solidFill>
                <a:srgbClr val="FF0000"/>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table'!$A$17:$A$21</c:f>
              <c:strCache>
                <c:ptCount val="4"/>
                <c:pt idx="0">
                  <c:v>18-37</c:v>
                </c:pt>
                <c:pt idx="1">
                  <c:v>38-57</c:v>
                </c:pt>
                <c:pt idx="2">
                  <c:v>58-77</c:v>
                </c:pt>
                <c:pt idx="3">
                  <c:v>78-97</c:v>
                </c:pt>
              </c:strCache>
            </c:strRef>
          </c:cat>
          <c:val>
            <c:numRef>
              <c:f>'Pivot table'!$B$17:$B$21</c:f>
              <c:numCache>
                <c:formatCode>0.00</c:formatCode>
                <c:ptCount val="4"/>
                <c:pt idx="0">
                  <c:v>224.31953867028494</c:v>
                </c:pt>
                <c:pt idx="1">
                  <c:v>225.99271281881417</c:v>
                </c:pt>
                <c:pt idx="2">
                  <c:v>225.82328007825237</c:v>
                </c:pt>
                <c:pt idx="3">
                  <c:v>223.4785407725322</c:v>
                </c:pt>
              </c:numCache>
            </c:numRef>
          </c:val>
          <c:smooth val="0"/>
          <c:extLst>
            <c:ext xmlns:c16="http://schemas.microsoft.com/office/drawing/2014/chart" uri="{C3380CC4-5D6E-409C-BE32-E72D297353CC}">
              <c16:uniqueId val="{00000000-DEAA-4EE2-A6CA-A812ECA75AED}"/>
            </c:ext>
          </c:extLst>
        </c:ser>
        <c:dLbls>
          <c:dLblPos val="t"/>
          <c:showLegendKey val="0"/>
          <c:showVal val="1"/>
          <c:showCatName val="0"/>
          <c:showSerName val="0"/>
          <c:showPercent val="0"/>
          <c:showBubbleSize val="0"/>
        </c:dLbls>
        <c:marker val="1"/>
        <c:smooth val="0"/>
        <c:axId val="374782431"/>
        <c:axId val="374780511"/>
      </c:lineChart>
      <c:catAx>
        <c:axId val="37478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80511"/>
        <c:crosses val="autoZero"/>
        <c:auto val="1"/>
        <c:lblAlgn val="ctr"/>
        <c:lblOffset val="100"/>
        <c:noMultiLvlLbl val="0"/>
      </c:catAx>
      <c:valAx>
        <c:axId val="37478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Cholestrol</a:t>
                </a:r>
                <a:r>
                  <a:rPr lang="en-IN" baseline="0"/>
                  <a:t> level</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8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table!PivotTable6</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Bahnschrift Condensed" panose="020B0502040204020203" pitchFamily="34" charset="0"/>
                <a:ea typeface="+mn-ea"/>
                <a:cs typeface="+mn-cs"/>
              </a:defRPr>
            </a:pPr>
            <a:r>
              <a:rPr lang="en-IN" sz="1800">
                <a:solidFill>
                  <a:schemeClr val="tx1"/>
                </a:solidFill>
                <a:effectLst/>
                <a:latin typeface="Bahnschrift Condensed" panose="020B0502040204020203" pitchFamily="34" charset="0"/>
              </a:rPr>
              <a:t>SMOKING VS HEART DISEASE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latin typeface="Bahnschrift Condensed" panose="020B0502040204020203" pitchFamily="34" charset="0"/>
              </a:defRPr>
            </a:pPr>
            <a:endParaRPr lang="en-IN" sz="1800">
              <a:solidFill>
                <a:schemeClr val="tx1"/>
              </a:solidFill>
              <a:effectLst/>
              <a:latin typeface="Bahnschrift Condensed" panose="020B0502040204020203" pitchFamily="34" charset="0"/>
            </a:endParaRPr>
          </a:p>
        </c:rich>
      </c:tx>
      <c:layout>
        <c:manualLayout>
          <c:xMode val="edge"/>
          <c:yMode val="edge"/>
          <c:x val="0.15731392559973445"/>
          <c:y val="8.728438128226859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Bahnschrift Condensed" panose="020B0502040204020203" pitchFamily="34"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3333333333333284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444444444444393E-2"/>
              <c:y val="-2.77777777777778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5462668816039986E-17"/>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10"/>
        <c:spPr>
          <a:solidFill>
            <a:srgbClr val="FF0000"/>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11"/>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2"/>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3"/>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503077714961484E-2"/>
          <c:y val="0.22219188384553296"/>
          <c:w val="0.6505460941475768"/>
          <c:h val="0.44825567450252191"/>
        </c:manualLayout>
      </c:layout>
      <c:bar3DChart>
        <c:barDir val="col"/>
        <c:grouping val="clustered"/>
        <c:varyColors val="0"/>
        <c:ser>
          <c:idx val="0"/>
          <c:order val="0"/>
          <c:tx>
            <c:strRef>
              <c:f>'Pivot table'!$E$16:$E$17</c:f>
              <c:strCache>
                <c:ptCount val="1"/>
                <c:pt idx="0">
                  <c:v>No</c:v>
                </c:pt>
              </c:strCache>
            </c:strRef>
          </c:tx>
          <c:spPr>
            <a:solidFill>
              <a:schemeClr val="accent6">
                <a:lumMod val="60000"/>
                <a:lumOff val="4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table'!$D$18:$D$20</c:f>
              <c:strCache>
                <c:ptCount val="2"/>
                <c:pt idx="0">
                  <c:v>No</c:v>
                </c:pt>
                <c:pt idx="1">
                  <c:v>Yes</c:v>
                </c:pt>
              </c:strCache>
            </c:strRef>
          </c:cat>
          <c:val>
            <c:numRef>
              <c:f>'Pivot table'!$E$18:$E$20</c:f>
              <c:numCache>
                <c:formatCode>General</c:formatCode>
                <c:ptCount val="2"/>
                <c:pt idx="0">
                  <c:v>3711</c:v>
                </c:pt>
                <c:pt idx="1">
                  <c:v>3886</c:v>
                </c:pt>
              </c:numCache>
            </c:numRef>
          </c:val>
          <c:extLst>
            <c:ext xmlns:c16="http://schemas.microsoft.com/office/drawing/2014/chart" uri="{C3380CC4-5D6E-409C-BE32-E72D297353CC}">
              <c16:uniqueId val="{00000000-E900-44D1-AEB2-780BF73E147D}"/>
            </c:ext>
          </c:extLst>
        </c:ser>
        <c:ser>
          <c:idx val="1"/>
          <c:order val="1"/>
          <c:tx>
            <c:strRef>
              <c:f>'Pivot table'!$F$16:$F$17</c:f>
              <c:strCache>
                <c:ptCount val="1"/>
                <c:pt idx="0">
                  <c:v>Yes</c:v>
                </c:pt>
              </c:strCache>
            </c:strRef>
          </c:tx>
          <c:spPr>
            <a:solidFill>
              <a:schemeClr val="accent6">
                <a:lumMod val="50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table'!$D$18:$D$20</c:f>
              <c:strCache>
                <c:ptCount val="2"/>
                <c:pt idx="0">
                  <c:v>No</c:v>
                </c:pt>
                <c:pt idx="1">
                  <c:v>Yes</c:v>
                </c:pt>
              </c:strCache>
            </c:strRef>
          </c:cat>
          <c:val>
            <c:numRef>
              <c:f>'Pivot table'!$F$18:$F$20</c:f>
              <c:numCache>
                <c:formatCode>General</c:formatCode>
                <c:ptCount val="2"/>
                <c:pt idx="0">
                  <c:v>916</c:v>
                </c:pt>
                <c:pt idx="1">
                  <c:v>987</c:v>
                </c:pt>
              </c:numCache>
            </c:numRef>
          </c:val>
          <c:extLst>
            <c:ext xmlns:c16="http://schemas.microsoft.com/office/drawing/2014/chart" uri="{C3380CC4-5D6E-409C-BE32-E72D297353CC}">
              <c16:uniqueId val="{00000002-9E46-47E0-AF6E-CEEBB738A6E3}"/>
            </c:ext>
          </c:extLst>
        </c:ser>
        <c:dLbls>
          <c:showLegendKey val="0"/>
          <c:showVal val="1"/>
          <c:showCatName val="0"/>
          <c:showSerName val="0"/>
          <c:showPercent val="0"/>
          <c:showBubbleSize val="0"/>
        </c:dLbls>
        <c:gapWidth val="84"/>
        <c:gapDepth val="53"/>
        <c:shape val="box"/>
        <c:axId val="1028193151"/>
        <c:axId val="1028193631"/>
        <c:axId val="0"/>
      </c:bar3DChart>
      <c:catAx>
        <c:axId val="102819315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Smoking</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8193631"/>
        <c:crosses val="autoZero"/>
        <c:auto val="1"/>
        <c:lblAlgn val="ctr"/>
        <c:lblOffset val="100"/>
        <c:noMultiLvlLbl val="0"/>
      </c:catAx>
      <c:valAx>
        <c:axId val="1028193631"/>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Count of heart disease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crossAx val="102819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[heart disease.xlsx]Pivot table!PivotTable7</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Bahnschrift Condensed" panose="020B0502040204020203" pitchFamily="34" charset="0"/>
                <a:ea typeface="+mn-ea"/>
                <a:cs typeface="+mn-cs"/>
              </a:defRPr>
            </a:pPr>
            <a:r>
              <a:rPr lang="en-IN" sz="1800">
                <a:solidFill>
                  <a:schemeClr val="tx1"/>
                </a:solidFill>
                <a:effectLst/>
                <a:latin typeface="Bahnschrift Condensed" panose="020B0502040204020203" pitchFamily="34" charset="0"/>
              </a:rPr>
              <a:t>STRESS VS SLEEP VS RISK</a:t>
            </a:r>
          </a:p>
        </c:rich>
      </c:tx>
      <c:layout>
        <c:manualLayout>
          <c:xMode val="edge"/>
          <c:yMode val="edge"/>
          <c:x val="0.12630242472963704"/>
          <c:y val="2.3948538926982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ahnschrift Condense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table'!$E$22:$E$23</c:f>
              <c:strCache>
                <c:ptCount val="1"/>
                <c:pt idx="0">
                  <c:v>4.0006054957035-6.0006054957035</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table'!$D$24:$D$27</c:f>
              <c:strCache>
                <c:ptCount val="3"/>
                <c:pt idx="0">
                  <c:v>High</c:v>
                </c:pt>
                <c:pt idx="1">
                  <c:v>Low</c:v>
                </c:pt>
                <c:pt idx="2">
                  <c:v>Medium</c:v>
                </c:pt>
              </c:strCache>
            </c:strRef>
          </c:cat>
          <c:val>
            <c:numRef>
              <c:f>'Pivot table'!$E$24:$E$27</c:f>
              <c:numCache>
                <c:formatCode>General</c:formatCode>
                <c:ptCount val="3"/>
                <c:pt idx="0">
                  <c:v>2537</c:v>
                </c:pt>
                <c:pt idx="1">
                  <c:v>2704</c:v>
                </c:pt>
                <c:pt idx="2">
                  <c:v>2804</c:v>
                </c:pt>
              </c:numCache>
            </c:numRef>
          </c:val>
          <c:extLst>
            <c:ext xmlns:c16="http://schemas.microsoft.com/office/drawing/2014/chart" uri="{C3380CC4-5D6E-409C-BE32-E72D297353CC}">
              <c16:uniqueId val="{00000000-3B9A-4E55-A2C9-88ECA80050D2}"/>
            </c:ext>
          </c:extLst>
        </c:ser>
        <c:ser>
          <c:idx val="1"/>
          <c:order val="1"/>
          <c:tx>
            <c:strRef>
              <c:f>'Pivot table'!$F$22:$F$23</c:f>
              <c:strCache>
                <c:ptCount val="1"/>
                <c:pt idx="0">
                  <c:v>6.0006054957035-8.0006054957035</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table'!$D$24:$D$27</c:f>
              <c:strCache>
                <c:ptCount val="3"/>
                <c:pt idx="0">
                  <c:v>High</c:v>
                </c:pt>
                <c:pt idx="1">
                  <c:v>Low</c:v>
                </c:pt>
                <c:pt idx="2">
                  <c:v>Medium</c:v>
                </c:pt>
              </c:strCache>
            </c:strRef>
          </c:cat>
          <c:val>
            <c:numRef>
              <c:f>'Pivot table'!$F$24:$F$27</c:f>
              <c:numCache>
                <c:formatCode>General</c:formatCode>
                <c:ptCount val="3"/>
                <c:pt idx="0">
                  <c:v>2544</c:v>
                </c:pt>
                <c:pt idx="1">
                  <c:v>2538</c:v>
                </c:pt>
                <c:pt idx="2">
                  <c:v>2592</c:v>
                </c:pt>
              </c:numCache>
            </c:numRef>
          </c:val>
          <c:extLst>
            <c:ext xmlns:c16="http://schemas.microsoft.com/office/drawing/2014/chart" uri="{C3380CC4-5D6E-409C-BE32-E72D297353CC}">
              <c16:uniqueId val="{00000001-5EAE-4071-8F4B-41DDC471CC2A}"/>
            </c:ext>
          </c:extLst>
        </c:ser>
        <c:ser>
          <c:idx val="2"/>
          <c:order val="2"/>
          <c:tx>
            <c:strRef>
              <c:f>'Pivot table'!$G$22:$G$23</c:f>
              <c:strCache>
                <c:ptCount val="1"/>
                <c:pt idx="0">
                  <c:v>8.0006054957035-10.0006054957035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table'!$D$24:$D$27</c:f>
              <c:strCache>
                <c:ptCount val="3"/>
                <c:pt idx="0">
                  <c:v>High</c:v>
                </c:pt>
                <c:pt idx="1">
                  <c:v>Low</c:v>
                </c:pt>
                <c:pt idx="2">
                  <c:v>Medium</c:v>
                </c:pt>
              </c:strCache>
            </c:strRef>
          </c:cat>
          <c:val>
            <c:numRef>
              <c:f>'Pivot table'!$G$24:$G$27</c:f>
              <c:numCache>
                <c:formatCode>General</c:formatCode>
                <c:ptCount val="3"/>
                <c:pt idx="0">
                  <c:v>2732</c:v>
                </c:pt>
                <c:pt idx="1">
                  <c:v>2705</c:v>
                </c:pt>
                <c:pt idx="2">
                  <c:v>2646</c:v>
                </c:pt>
              </c:numCache>
            </c:numRef>
          </c:val>
          <c:extLst>
            <c:ext xmlns:c16="http://schemas.microsoft.com/office/drawing/2014/chart" uri="{C3380CC4-5D6E-409C-BE32-E72D297353CC}">
              <c16:uniqueId val="{00000002-5EAE-4071-8F4B-41DDC471CC2A}"/>
            </c:ext>
          </c:extLst>
        </c:ser>
        <c:dLbls>
          <c:dLblPos val="outEnd"/>
          <c:showLegendKey val="0"/>
          <c:showVal val="1"/>
          <c:showCatName val="0"/>
          <c:showSerName val="0"/>
          <c:showPercent val="0"/>
          <c:showBubbleSize val="0"/>
        </c:dLbls>
        <c:gapWidth val="182"/>
        <c:axId val="1159575999"/>
        <c:axId val="1159576479"/>
      </c:barChart>
      <c:catAx>
        <c:axId val="1159575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Stress</a:t>
                </a:r>
                <a:r>
                  <a:rPr lang="en-IN" baseline="0"/>
                  <a:t> Level</a:t>
                </a:r>
                <a:endParaRPr lang="en-IN"/>
              </a:p>
            </c:rich>
          </c:tx>
          <c:layout>
            <c:manualLayout>
              <c:xMode val="edge"/>
              <c:yMode val="edge"/>
              <c:x val="5.0694444444444445E-2"/>
              <c:y val="0.365754957713619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76479"/>
        <c:crosses val="autoZero"/>
        <c:auto val="1"/>
        <c:lblAlgn val="ctr"/>
        <c:lblOffset val="100"/>
        <c:noMultiLvlLbl val="0"/>
      </c:catAx>
      <c:valAx>
        <c:axId val="115957647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59575999"/>
        <c:crosses val="autoZero"/>
        <c:crossBetween val="between"/>
      </c:valAx>
      <c:spPr>
        <a:noFill/>
        <a:ln>
          <a:noFill/>
        </a:ln>
        <a:effectLst/>
      </c:spPr>
    </c:plotArea>
    <c:legend>
      <c:legendPos val="r"/>
      <c:layout>
        <c:manualLayout>
          <c:xMode val="edge"/>
          <c:yMode val="edge"/>
          <c:x val="0.73873184601924757"/>
          <c:y val="0.17187555245460739"/>
          <c:w val="0.26126830987525057"/>
          <c:h val="0.80021544256475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jpeg"/><Relationship Id="rId1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image" Target="../media/image6.svg"/><Relationship Id="rId12" Type="http://schemas.openxmlformats.org/officeDocument/2006/relationships/image" Target="../media/image11.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svg"/><Relationship Id="rId15" Type="http://schemas.openxmlformats.org/officeDocument/2006/relationships/chart" Target="../charts/chart3.xml"/><Relationship Id="rId10" Type="http://schemas.openxmlformats.org/officeDocument/2006/relationships/image" Target="../media/image9.jpeg"/><Relationship Id="rId19"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75112</xdr:colOff>
      <xdr:row>0</xdr:row>
      <xdr:rowOff>152400</xdr:rowOff>
    </xdr:from>
    <xdr:to>
      <xdr:col>14</xdr:col>
      <xdr:colOff>592666</xdr:colOff>
      <xdr:row>4</xdr:row>
      <xdr:rowOff>76200</xdr:rowOff>
    </xdr:to>
    <xdr:sp macro="" textlink="">
      <xdr:nvSpPr>
        <xdr:cNvPr id="3" name="Rectangle: Rounded Corners 2">
          <a:extLst>
            <a:ext uri="{FF2B5EF4-FFF2-40B4-BE49-F238E27FC236}">
              <a16:creationId xmlns:a16="http://schemas.microsoft.com/office/drawing/2014/main" id="{4B9812F9-670E-448A-2103-C21D085DD8D6}"/>
            </a:ext>
          </a:extLst>
        </xdr:cNvPr>
        <xdr:cNvSpPr/>
      </xdr:nvSpPr>
      <xdr:spPr>
        <a:xfrm>
          <a:off x="1889398" y="152400"/>
          <a:ext cx="7169935" cy="6495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a:solidFill>
                <a:schemeClr val="tx1"/>
              </a:solidFill>
              <a:effectLst/>
              <a:latin typeface="Bahnschrift SemiBold Condensed" panose="020B0502040204020203" pitchFamily="34" charset="0"/>
              <a:ea typeface="+mn-ea"/>
              <a:cs typeface="+mn-cs"/>
            </a:rPr>
            <a:t>      </a:t>
          </a:r>
          <a:r>
            <a:rPr lang="en-IN" sz="3200">
              <a:solidFill>
                <a:schemeClr val="accent6">
                  <a:lumMod val="50000"/>
                </a:schemeClr>
              </a:solidFill>
              <a:effectLst/>
              <a:latin typeface="Bahnschrift SemiBold Condensed" panose="020B0502040204020203" pitchFamily="34" charset="0"/>
              <a:ea typeface="+mn-ea"/>
              <a:cs typeface="+mn-cs"/>
            </a:rPr>
            <a:t>HEART DISEASE ANALYSIS DASHBOARD</a:t>
          </a:r>
        </a:p>
        <a:p>
          <a:pPr algn="ctr"/>
          <a:endParaRPr lang="en-IN" sz="3200">
            <a:solidFill>
              <a:schemeClr val="tx1"/>
            </a:solidFill>
            <a:latin typeface="Bahnschrift SemiBold Condensed" panose="020B0502040204020203" pitchFamily="34" charset="0"/>
          </a:endParaRPr>
        </a:p>
      </xdr:txBody>
    </xdr:sp>
    <xdr:clientData/>
  </xdr:twoCellAnchor>
  <xdr:twoCellAnchor editAs="oneCell">
    <xdr:from>
      <xdr:col>3</xdr:col>
      <xdr:colOff>448492</xdr:colOff>
      <xdr:row>1</xdr:row>
      <xdr:rowOff>7620</xdr:rowOff>
    </xdr:from>
    <xdr:to>
      <xdr:col>4</xdr:col>
      <xdr:colOff>425632</xdr:colOff>
      <xdr:row>4</xdr:row>
      <xdr:rowOff>45720</xdr:rowOff>
    </xdr:to>
    <xdr:pic>
      <xdr:nvPicPr>
        <xdr:cNvPr id="5" name="Graphic 4" descr="Heart organ with solid fill">
          <a:extLst>
            <a:ext uri="{FF2B5EF4-FFF2-40B4-BE49-F238E27FC236}">
              <a16:creationId xmlns:a16="http://schemas.microsoft.com/office/drawing/2014/main" id="{90A5CD87-C606-D3B6-3AEA-3AAD9EB680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77292" y="192677"/>
          <a:ext cx="586740" cy="593272"/>
        </a:xfrm>
        <a:prstGeom prst="rect">
          <a:avLst/>
        </a:prstGeom>
      </xdr:spPr>
    </xdr:pic>
    <xdr:clientData/>
  </xdr:twoCellAnchor>
  <xdr:twoCellAnchor>
    <xdr:from>
      <xdr:col>11</xdr:col>
      <xdr:colOff>274840</xdr:colOff>
      <xdr:row>5</xdr:row>
      <xdr:rowOff>18362</xdr:rowOff>
    </xdr:from>
    <xdr:to>
      <xdr:col>14</xdr:col>
      <xdr:colOff>413132</xdr:colOff>
      <xdr:row>15</xdr:row>
      <xdr:rowOff>146891</xdr:rowOff>
    </xdr:to>
    <xdr:sp macro="" textlink="">
      <xdr:nvSpPr>
        <xdr:cNvPr id="6" name="Rectangle: Rounded Corners 5">
          <a:extLst>
            <a:ext uri="{FF2B5EF4-FFF2-40B4-BE49-F238E27FC236}">
              <a16:creationId xmlns:a16="http://schemas.microsoft.com/office/drawing/2014/main" id="{BE20F7BA-876B-5349-C16B-B1E27EBC1715}"/>
            </a:ext>
          </a:extLst>
        </xdr:cNvPr>
        <xdr:cNvSpPr/>
      </xdr:nvSpPr>
      <xdr:spPr>
        <a:xfrm>
          <a:off x="6940045" y="936434"/>
          <a:ext cx="1956075" cy="19646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130629</xdr:colOff>
      <xdr:row>5</xdr:row>
      <xdr:rowOff>51163</xdr:rowOff>
    </xdr:from>
    <xdr:to>
      <xdr:col>5</xdr:col>
      <xdr:colOff>404949</xdr:colOff>
      <xdr:row>10</xdr:row>
      <xdr:rowOff>58783</xdr:rowOff>
    </xdr:to>
    <xdr:sp macro="" textlink="">
      <xdr:nvSpPr>
        <xdr:cNvPr id="8" name="Rectangle: Rounded Corners 7">
          <a:extLst>
            <a:ext uri="{FF2B5EF4-FFF2-40B4-BE49-F238E27FC236}">
              <a16:creationId xmlns:a16="http://schemas.microsoft.com/office/drawing/2014/main" id="{0B9F20A9-7F4A-79BB-F747-B56F2B26563D}"/>
            </a:ext>
          </a:extLst>
        </xdr:cNvPr>
        <xdr:cNvSpPr/>
      </xdr:nvSpPr>
      <xdr:spPr>
        <a:xfrm>
          <a:off x="1959429" y="976449"/>
          <a:ext cx="1493520" cy="9329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509110</xdr:colOff>
      <xdr:row>3</xdr:row>
      <xdr:rowOff>165253</xdr:rowOff>
    </xdr:from>
    <xdr:to>
      <xdr:col>15</xdr:col>
      <xdr:colOff>59244</xdr:colOff>
      <xdr:row>15</xdr:row>
      <xdr:rowOff>156072</xdr:rowOff>
    </xdr:to>
    <xdr:graphicFrame macro="">
      <xdr:nvGraphicFramePr>
        <xdr:cNvPr id="12" name="Chart 11">
          <a:extLst>
            <a:ext uri="{FF2B5EF4-FFF2-40B4-BE49-F238E27FC236}">
              <a16:creationId xmlns:a16="http://schemas.microsoft.com/office/drawing/2014/main" id="{FB3F8AC2-65C1-4A15-8A1B-882593EA6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55532</xdr:colOff>
      <xdr:row>5</xdr:row>
      <xdr:rowOff>58649</xdr:rowOff>
    </xdr:from>
    <xdr:to>
      <xdr:col>8</xdr:col>
      <xdr:colOff>326179</xdr:colOff>
      <xdr:row>10</xdr:row>
      <xdr:rowOff>6347</xdr:rowOff>
    </xdr:to>
    <xdr:sp macro="" textlink="">
      <xdr:nvSpPr>
        <xdr:cNvPr id="14" name="Rectangle: Rounded Corners 13">
          <a:extLst>
            <a:ext uri="{FF2B5EF4-FFF2-40B4-BE49-F238E27FC236}">
              <a16:creationId xmlns:a16="http://schemas.microsoft.com/office/drawing/2014/main" id="{5B6F4ACF-BC50-5C38-86DA-73AD375E9FAD}"/>
            </a:ext>
          </a:extLst>
        </xdr:cNvPr>
        <xdr:cNvSpPr/>
      </xdr:nvSpPr>
      <xdr:spPr>
        <a:xfrm>
          <a:off x="3691098" y="976721"/>
          <a:ext cx="1482503" cy="8657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123008</xdr:colOff>
      <xdr:row>11</xdr:row>
      <xdr:rowOff>7619</xdr:rowOff>
    </xdr:from>
    <xdr:to>
      <xdr:col>5</xdr:col>
      <xdr:colOff>397328</xdr:colOff>
      <xdr:row>16</xdr:row>
      <xdr:rowOff>0</xdr:rowOff>
    </xdr:to>
    <xdr:sp macro="" textlink="">
      <xdr:nvSpPr>
        <xdr:cNvPr id="15" name="Rectangle: Rounded Corners 14">
          <a:extLst>
            <a:ext uri="{FF2B5EF4-FFF2-40B4-BE49-F238E27FC236}">
              <a16:creationId xmlns:a16="http://schemas.microsoft.com/office/drawing/2014/main" id="{9F748096-2D59-585A-872F-8D63BD0D2581}"/>
            </a:ext>
          </a:extLst>
        </xdr:cNvPr>
        <xdr:cNvSpPr/>
      </xdr:nvSpPr>
      <xdr:spPr>
        <a:xfrm>
          <a:off x="1951808" y="2043248"/>
          <a:ext cx="1493520" cy="9176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87085</xdr:colOff>
      <xdr:row>16</xdr:row>
      <xdr:rowOff>138248</xdr:rowOff>
    </xdr:from>
    <xdr:to>
      <xdr:col>8</xdr:col>
      <xdr:colOff>200296</xdr:colOff>
      <xdr:row>28</xdr:row>
      <xdr:rowOff>14151</xdr:rowOff>
    </xdr:to>
    <xdr:sp macro="" textlink="">
      <xdr:nvSpPr>
        <xdr:cNvPr id="17" name="Rectangle: Rounded Corners 16">
          <a:extLst>
            <a:ext uri="{FF2B5EF4-FFF2-40B4-BE49-F238E27FC236}">
              <a16:creationId xmlns:a16="http://schemas.microsoft.com/office/drawing/2014/main" id="{258C3FBC-A94A-DE4F-8ED1-908026BADFA9}"/>
            </a:ext>
          </a:extLst>
        </xdr:cNvPr>
        <xdr:cNvSpPr/>
      </xdr:nvSpPr>
      <xdr:spPr>
        <a:xfrm>
          <a:off x="1915885" y="3099162"/>
          <a:ext cx="3161211" cy="209658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384265</xdr:colOff>
      <xdr:row>11</xdr:row>
      <xdr:rowOff>31894</xdr:rowOff>
    </xdr:from>
    <xdr:to>
      <xdr:col>11</xdr:col>
      <xdr:colOff>117565</xdr:colOff>
      <xdr:row>16</xdr:row>
      <xdr:rowOff>2858</xdr:rowOff>
    </xdr:to>
    <xdr:sp macro="" textlink="">
      <xdr:nvSpPr>
        <xdr:cNvPr id="21" name="Rectangle: Rounded Corners 20">
          <a:extLst>
            <a:ext uri="{FF2B5EF4-FFF2-40B4-BE49-F238E27FC236}">
              <a16:creationId xmlns:a16="http://schemas.microsoft.com/office/drawing/2014/main" id="{936213D7-DFDA-200F-6D30-9993397BD803}"/>
            </a:ext>
          </a:extLst>
        </xdr:cNvPr>
        <xdr:cNvSpPr/>
      </xdr:nvSpPr>
      <xdr:spPr>
        <a:xfrm>
          <a:off x="5231687" y="2051653"/>
          <a:ext cx="1551083" cy="8890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455456</xdr:colOff>
      <xdr:row>5</xdr:row>
      <xdr:rowOff>62915</xdr:rowOff>
    </xdr:from>
    <xdr:to>
      <xdr:col>11</xdr:col>
      <xdr:colOff>120176</xdr:colOff>
      <xdr:row>10</xdr:row>
      <xdr:rowOff>55294</xdr:rowOff>
    </xdr:to>
    <xdr:sp macro="" textlink="">
      <xdr:nvSpPr>
        <xdr:cNvPr id="22" name="Rectangle: Rounded Corners 21">
          <a:extLst>
            <a:ext uri="{FF2B5EF4-FFF2-40B4-BE49-F238E27FC236}">
              <a16:creationId xmlns:a16="http://schemas.microsoft.com/office/drawing/2014/main" id="{280137B4-07A8-6A40-3421-79A10E8AC6D9}"/>
            </a:ext>
          </a:extLst>
        </xdr:cNvPr>
        <xdr:cNvSpPr/>
      </xdr:nvSpPr>
      <xdr:spPr>
        <a:xfrm>
          <a:off x="5302878" y="980987"/>
          <a:ext cx="1482503" cy="9104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413151</xdr:colOff>
      <xdr:row>16</xdr:row>
      <xdr:rowOff>77137</xdr:rowOff>
    </xdr:from>
    <xdr:to>
      <xdr:col>14</xdr:col>
      <xdr:colOff>237891</xdr:colOff>
      <xdr:row>27</xdr:row>
      <xdr:rowOff>147894</xdr:rowOff>
    </xdr:to>
    <xdr:sp macro="" textlink="">
      <xdr:nvSpPr>
        <xdr:cNvPr id="25" name="Rectangle: Rounded Corners 24">
          <a:extLst>
            <a:ext uri="{FF2B5EF4-FFF2-40B4-BE49-F238E27FC236}">
              <a16:creationId xmlns:a16="http://schemas.microsoft.com/office/drawing/2014/main" id="{6307F406-092C-04C0-8BFB-E209C7682832}"/>
            </a:ext>
          </a:extLst>
        </xdr:cNvPr>
        <xdr:cNvSpPr/>
      </xdr:nvSpPr>
      <xdr:spPr>
        <a:xfrm>
          <a:off x="5304128" y="3054253"/>
          <a:ext cx="3492972" cy="2117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283029</xdr:colOff>
      <xdr:row>5</xdr:row>
      <xdr:rowOff>142603</xdr:rowOff>
    </xdr:from>
    <xdr:ext cx="1226820" cy="289560"/>
    <xdr:sp macro="" textlink="">
      <xdr:nvSpPr>
        <xdr:cNvPr id="26" name="TextBox 25">
          <a:extLst>
            <a:ext uri="{FF2B5EF4-FFF2-40B4-BE49-F238E27FC236}">
              <a16:creationId xmlns:a16="http://schemas.microsoft.com/office/drawing/2014/main" id="{0F71603B-E185-200D-D2F7-C87E7CDDC56B}"/>
            </a:ext>
          </a:extLst>
        </xdr:cNvPr>
        <xdr:cNvSpPr txBox="1"/>
      </xdr:nvSpPr>
      <xdr:spPr>
        <a:xfrm>
          <a:off x="2111829" y="1067889"/>
          <a:ext cx="12268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Bahnschrift Condensed" panose="020B0502040204020203" pitchFamily="34" charset="0"/>
              <a:ea typeface="+mn-ea"/>
              <a:cs typeface="+mn-cs"/>
            </a:rPr>
            <a:t>TOTAL PATIENTS</a:t>
          </a:r>
          <a:endParaRPr lang="en-IN" sz="1400" b="1">
            <a:latin typeface="Bahnschrift Condensed" panose="020B0502040204020203" pitchFamily="34" charset="0"/>
          </a:endParaRPr>
        </a:p>
      </xdr:txBody>
    </xdr:sp>
    <xdr:clientData/>
  </xdr:oneCellAnchor>
  <xdr:oneCellAnchor>
    <xdr:from>
      <xdr:col>3</xdr:col>
      <xdr:colOff>298269</xdr:colOff>
      <xdr:row>7</xdr:row>
      <xdr:rowOff>96883</xdr:rowOff>
    </xdr:from>
    <xdr:ext cx="1158240" cy="388620"/>
    <xdr:sp macro="" textlink="'Pivot table'!J12">
      <xdr:nvSpPr>
        <xdr:cNvPr id="29" name="TextBox 28">
          <a:extLst>
            <a:ext uri="{FF2B5EF4-FFF2-40B4-BE49-F238E27FC236}">
              <a16:creationId xmlns:a16="http://schemas.microsoft.com/office/drawing/2014/main" id="{D2D2571E-DFBC-034E-057F-9F48A6790B40}"/>
            </a:ext>
          </a:extLst>
        </xdr:cNvPr>
        <xdr:cNvSpPr txBox="1"/>
      </xdr:nvSpPr>
      <xdr:spPr>
        <a:xfrm>
          <a:off x="2127069" y="1392283"/>
          <a:ext cx="115824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7F80C94-4EDF-4F2F-A482-1020E21B62F7}" type="TxLink">
            <a:rPr lang="en-US" sz="1100" b="0" i="0" u="none" strike="noStrike">
              <a:solidFill>
                <a:srgbClr val="000000"/>
              </a:solidFill>
              <a:latin typeface="Arial Black" panose="020B0A04020102020204" pitchFamily="34" charset="0"/>
              <a:ea typeface="Calibri"/>
              <a:cs typeface="Calibri"/>
            </a:rPr>
            <a:pPr/>
            <a:t>9500</a:t>
          </a:fld>
          <a:endParaRPr lang="en-IN" sz="1100">
            <a:latin typeface="Arial Black" panose="020B0A04020102020204" pitchFamily="34" charset="0"/>
          </a:endParaRPr>
        </a:p>
      </xdr:txBody>
    </xdr:sp>
    <xdr:clientData/>
  </xdr:oneCellAnchor>
  <xdr:oneCellAnchor>
    <xdr:from>
      <xdr:col>6</xdr:col>
      <xdr:colOff>153488</xdr:colOff>
      <xdr:row>5</xdr:row>
      <xdr:rowOff>173083</xdr:rowOff>
    </xdr:from>
    <xdr:ext cx="1325880" cy="388620"/>
    <xdr:sp macro="" textlink="">
      <xdr:nvSpPr>
        <xdr:cNvPr id="30" name="TextBox 29">
          <a:extLst>
            <a:ext uri="{FF2B5EF4-FFF2-40B4-BE49-F238E27FC236}">
              <a16:creationId xmlns:a16="http://schemas.microsoft.com/office/drawing/2014/main" id="{F806F7ED-BC25-6D5C-931C-30B363937B5B}"/>
            </a:ext>
          </a:extLst>
        </xdr:cNvPr>
        <xdr:cNvSpPr txBox="1"/>
      </xdr:nvSpPr>
      <xdr:spPr>
        <a:xfrm>
          <a:off x="3811088" y="1098369"/>
          <a:ext cx="132588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a:latin typeface="Bahnschrift Condensed" panose="020B0502040204020203" pitchFamily="34" charset="0"/>
          </a:endParaRPr>
        </a:p>
      </xdr:txBody>
    </xdr:sp>
    <xdr:clientData/>
  </xdr:oneCellAnchor>
  <xdr:oneCellAnchor>
    <xdr:from>
      <xdr:col>6</xdr:col>
      <xdr:colOff>166159</xdr:colOff>
      <xdr:row>5</xdr:row>
      <xdr:rowOff>135327</xdr:rowOff>
    </xdr:from>
    <xdr:ext cx="1158240" cy="254198"/>
    <xdr:sp macro="" textlink="">
      <xdr:nvSpPr>
        <xdr:cNvPr id="31" name="TextBox 30">
          <a:extLst>
            <a:ext uri="{FF2B5EF4-FFF2-40B4-BE49-F238E27FC236}">
              <a16:creationId xmlns:a16="http://schemas.microsoft.com/office/drawing/2014/main" id="{87B73AC0-1D14-5A63-B183-5D73ED434BA4}"/>
            </a:ext>
          </a:extLst>
        </xdr:cNvPr>
        <xdr:cNvSpPr txBox="1"/>
      </xdr:nvSpPr>
      <xdr:spPr>
        <a:xfrm>
          <a:off x="3801725" y="1053399"/>
          <a:ext cx="1158240" cy="254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Bahnschrift Condensed" panose="020B0502040204020203" pitchFamily="34" charset="0"/>
              <a:ea typeface="+mn-ea"/>
              <a:cs typeface="+mn-cs"/>
            </a:rPr>
            <a:t>AVAREGE BMI</a:t>
          </a:r>
          <a:endParaRPr lang="en-IN" sz="1400" b="1">
            <a:latin typeface="Bahnschrift Condensed" panose="020B0502040204020203" pitchFamily="34" charset="0"/>
          </a:endParaRPr>
        </a:p>
      </xdr:txBody>
    </xdr:sp>
    <xdr:clientData/>
  </xdr:oneCellAnchor>
  <xdr:oneCellAnchor>
    <xdr:from>
      <xdr:col>8</xdr:col>
      <xdr:colOff>431074</xdr:colOff>
      <xdr:row>11</xdr:row>
      <xdr:rowOff>107007</xdr:rowOff>
    </xdr:from>
    <xdr:ext cx="1407724" cy="276578"/>
    <xdr:sp macro="" textlink="">
      <xdr:nvSpPr>
        <xdr:cNvPr id="33" name="TextBox 32">
          <a:extLst>
            <a:ext uri="{FF2B5EF4-FFF2-40B4-BE49-F238E27FC236}">
              <a16:creationId xmlns:a16="http://schemas.microsoft.com/office/drawing/2014/main" id="{1715C85C-1548-9CFC-924B-F00B9B5F6746}"/>
            </a:ext>
          </a:extLst>
        </xdr:cNvPr>
        <xdr:cNvSpPr txBox="1"/>
      </xdr:nvSpPr>
      <xdr:spPr>
        <a:xfrm>
          <a:off x="5278496" y="2126766"/>
          <a:ext cx="1407724" cy="276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tx1"/>
              </a:solidFill>
              <a:effectLst/>
              <a:latin typeface="Bahnschrift SemiBold Condensed" panose="020B0502040204020203" pitchFamily="34" charset="0"/>
              <a:ea typeface="+mn-ea"/>
              <a:cs typeface="+mn-cs"/>
            </a:rPr>
            <a:t>AVG SLEEP HOURS</a:t>
          </a:r>
          <a:endParaRPr lang="en-IN" sz="1100">
            <a:latin typeface="Bahnschrift SemiBold Condensed" panose="020B0502040204020203" pitchFamily="34" charset="0"/>
          </a:endParaRPr>
        </a:p>
      </xdr:txBody>
    </xdr:sp>
    <xdr:clientData/>
  </xdr:oneCellAnchor>
  <xdr:oneCellAnchor>
    <xdr:from>
      <xdr:col>9</xdr:col>
      <xdr:colOff>5876</xdr:colOff>
      <xdr:row>5</xdr:row>
      <xdr:rowOff>170329</xdr:rowOff>
    </xdr:from>
    <xdr:ext cx="1158240" cy="266700"/>
    <xdr:sp macro="" textlink="">
      <xdr:nvSpPr>
        <xdr:cNvPr id="34" name="TextBox 33">
          <a:extLst>
            <a:ext uri="{FF2B5EF4-FFF2-40B4-BE49-F238E27FC236}">
              <a16:creationId xmlns:a16="http://schemas.microsoft.com/office/drawing/2014/main" id="{034E51D2-15F3-EC98-BB87-F8B5A96CB6B5}"/>
            </a:ext>
          </a:extLst>
        </xdr:cNvPr>
        <xdr:cNvSpPr txBox="1"/>
      </xdr:nvSpPr>
      <xdr:spPr>
        <a:xfrm>
          <a:off x="5459225" y="1088401"/>
          <a:ext cx="115824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Bahnschrift SemiBold Condensed" panose="020B0502040204020203" pitchFamily="34" charset="0"/>
              <a:ea typeface="+mn-ea"/>
              <a:cs typeface="+mn-cs"/>
            </a:rPr>
            <a:t>DIABETES</a:t>
          </a:r>
          <a:endParaRPr lang="en-IN" sz="1400">
            <a:latin typeface="Bahnschrift SemiBold Condensed" panose="020B0502040204020203" pitchFamily="34" charset="0"/>
          </a:endParaRPr>
        </a:p>
      </xdr:txBody>
    </xdr:sp>
    <xdr:clientData/>
  </xdr:oneCellAnchor>
  <xdr:oneCellAnchor>
    <xdr:from>
      <xdr:col>6</xdr:col>
      <xdr:colOff>249282</xdr:colOff>
      <xdr:row>11</xdr:row>
      <xdr:rowOff>87086</xdr:rowOff>
    </xdr:from>
    <xdr:ext cx="1158240" cy="266700"/>
    <xdr:sp macro="" textlink="">
      <xdr:nvSpPr>
        <xdr:cNvPr id="36" name="TextBox 35">
          <a:extLst>
            <a:ext uri="{FF2B5EF4-FFF2-40B4-BE49-F238E27FC236}">
              <a16:creationId xmlns:a16="http://schemas.microsoft.com/office/drawing/2014/main" id="{E4C14611-344B-565E-200B-5E1728357B77}"/>
            </a:ext>
          </a:extLst>
        </xdr:cNvPr>
        <xdr:cNvSpPr txBox="1"/>
      </xdr:nvSpPr>
      <xdr:spPr>
        <a:xfrm>
          <a:off x="3906882" y="2122715"/>
          <a:ext cx="115824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tx1"/>
              </a:solidFill>
              <a:effectLst/>
              <a:latin typeface="Bahnschrift SemiBold Condensed" panose="020B0502040204020203" pitchFamily="34" charset="0"/>
              <a:ea typeface="+mn-ea"/>
              <a:cs typeface="+mn-cs"/>
            </a:rPr>
            <a:t>SMING</a:t>
          </a:r>
          <a:r>
            <a:rPr lang="en-IN" sz="1200" b="0">
              <a:solidFill>
                <a:schemeClr val="tx1"/>
              </a:solidFill>
              <a:effectLst/>
              <a:latin typeface="Bahnschrift SemiBold Condensed" panose="020B0502040204020203" pitchFamily="34" charset="0"/>
              <a:ea typeface="+mn-ea"/>
              <a:cs typeface="+mn-cs"/>
            </a:rPr>
            <a:t> </a:t>
          </a:r>
          <a:endParaRPr lang="en-IN" sz="1200" b="0">
            <a:latin typeface="Bahnschrift SemiBold Condensed" panose="020B0502040204020203" pitchFamily="34" charset="0"/>
          </a:endParaRPr>
        </a:p>
      </xdr:txBody>
    </xdr:sp>
    <xdr:clientData/>
  </xdr:oneCellAnchor>
  <xdr:oneCellAnchor>
    <xdr:from>
      <xdr:col>3</xdr:col>
      <xdr:colOff>244928</xdr:colOff>
      <xdr:row>11</xdr:row>
      <xdr:rowOff>146957</xdr:rowOff>
    </xdr:from>
    <xdr:ext cx="1409700" cy="373380"/>
    <xdr:sp macro="" textlink="">
      <xdr:nvSpPr>
        <xdr:cNvPr id="38" name="TextBox 37">
          <a:extLst>
            <a:ext uri="{FF2B5EF4-FFF2-40B4-BE49-F238E27FC236}">
              <a16:creationId xmlns:a16="http://schemas.microsoft.com/office/drawing/2014/main" id="{5055A02E-28FE-1C9F-1B90-C4898F30E217}"/>
            </a:ext>
          </a:extLst>
        </xdr:cNvPr>
        <xdr:cNvSpPr txBox="1"/>
      </xdr:nvSpPr>
      <xdr:spPr>
        <a:xfrm>
          <a:off x="2073728" y="2182586"/>
          <a:ext cx="140970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Bahnschrift SemiBold Condensed" panose="020B0502040204020203" pitchFamily="34" charset="0"/>
              <a:ea typeface="+mn-ea"/>
              <a:cs typeface="+mn-cs"/>
            </a:rPr>
            <a:t>TOTAL HEART DISEASE</a:t>
          </a:r>
          <a:endParaRPr lang="en-IN" sz="1200">
            <a:latin typeface="Bahnschrift SemiBold Condensed" panose="020B0502040204020203" pitchFamily="34" charset="0"/>
          </a:endParaRPr>
        </a:p>
      </xdr:txBody>
    </xdr:sp>
    <xdr:clientData/>
  </xdr:oneCellAnchor>
  <xdr:oneCellAnchor>
    <xdr:from>
      <xdr:col>6</xdr:col>
      <xdr:colOff>257599</xdr:colOff>
      <xdr:row>7</xdr:row>
      <xdr:rowOff>89607</xdr:rowOff>
    </xdr:from>
    <xdr:ext cx="1158240" cy="254198"/>
    <xdr:sp macro="" textlink="'Pivot table'!J14">
      <xdr:nvSpPr>
        <xdr:cNvPr id="42" name="TextBox 41">
          <a:extLst>
            <a:ext uri="{FF2B5EF4-FFF2-40B4-BE49-F238E27FC236}">
              <a16:creationId xmlns:a16="http://schemas.microsoft.com/office/drawing/2014/main" id="{2A711644-9801-1E02-5DA5-5CC8D0BFDC15}"/>
            </a:ext>
          </a:extLst>
        </xdr:cNvPr>
        <xdr:cNvSpPr txBox="1"/>
      </xdr:nvSpPr>
      <xdr:spPr>
        <a:xfrm>
          <a:off x="3893165" y="1374908"/>
          <a:ext cx="1158240" cy="254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3DE35BA-639F-4047-A28C-A3BC42B37E7B}" type="TxLink">
            <a:rPr lang="en-US" sz="1100" b="0" i="0" u="none" strike="noStrike">
              <a:solidFill>
                <a:srgbClr val="000000"/>
              </a:solidFill>
              <a:latin typeface="Arial Black" panose="020B0A04020102020204" pitchFamily="34" charset="0"/>
              <a:ea typeface="Calibri"/>
              <a:cs typeface="Calibri"/>
            </a:rPr>
            <a:pPr/>
            <a:t>29.06</a:t>
          </a:fld>
          <a:endParaRPr lang="en-IN" sz="1100">
            <a:latin typeface="Arial Black" panose="020B0A04020102020204" pitchFamily="34" charset="0"/>
          </a:endParaRPr>
        </a:p>
      </xdr:txBody>
    </xdr:sp>
    <xdr:clientData/>
  </xdr:oneCellAnchor>
  <xdr:oneCellAnchor>
    <xdr:from>
      <xdr:col>8</xdr:col>
      <xdr:colOff>566083</xdr:colOff>
      <xdr:row>7</xdr:row>
      <xdr:rowOff>132229</xdr:rowOff>
    </xdr:from>
    <xdr:ext cx="1158240" cy="266700"/>
    <xdr:sp macro="" textlink="'Pivot table'!J18">
      <xdr:nvSpPr>
        <xdr:cNvPr id="43" name="TextBox 42">
          <a:extLst>
            <a:ext uri="{FF2B5EF4-FFF2-40B4-BE49-F238E27FC236}">
              <a16:creationId xmlns:a16="http://schemas.microsoft.com/office/drawing/2014/main" id="{145070D5-5575-B63E-4E35-9FC762CC5716}"/>
            </a:ext>
          </a:extLst>
        </xdr:cNvPr>
        <xdr:cNvSpPr txBox="1"/>
      </xdr:nvSpPr>
      <xdr:spPr>
        <a:xfrm>
          <a:off x="5413505" y="1417530"/>
          <a:ext cx="115824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9F8D867-2428-44B6-B29E-B308C5CE2602}" type="TxLink">
            <a:rPr lang="en-US" sz="1100" b="0" i="0" u="none" strike="noStrike">
              <a:solidFill>
                <a:srgbClr val="000000"/>
              </a:solidFill>
              <a:latin typeface="Arial Black" panose="020B0A04020102020204" pitchFamily="34" charset="0"/>
              <a:ea typeface="Calibri"/>
              <a:cs typeface="Calibri"/>
            </a:rPr>
            <a:pPr/>
            <a:t>49.56%</a:t>
          </a:fld>
          <a:endParaRPr lang="en-IN" sz="1100">
            <a:latin typeface="Arial Black" panose="020B0A04020102020204" pitchFamily="34" charset="0"/>
          </a:endParaRPr>
        </a:p>
      </xdr:txBody>
    </xdr:sp>
    <xdr:clientData/>
  </xdr:oneCellAnchor>
  <xdr:oneCellAnchor>
    <xdr:from>
      <xdr:col>8</xdr:col>
      <xdr:colOff>438694</xdr:colOff>
      <xdr:row>13</xdr:row>
      <xdr:rowOff>7212</xdr:rowOff>
    </xdr:from>
    <xdr:ext cx="1244036" cy="276578"/>
    <xdr:sp macro="" textlink="'Pivot table'!J19">
      <xdr:nvSpPr>
        <xdr:cNvPr id="44" name="TextBox 43">
          <a:extLst>
            <a:ext uri="{FF2B5EF4-FFF2-40B4-BE49-F238E27FC236}">
              <a16:creationId xmlns:a16="http://schemas.microsoft.com/office/drawing/2014/main" id="{DFECB038-46DB-9E24-01FB-3E1CFE53C69B}"/>
            </a:ext>
          </a:extLst>
        </xdr:cNvPr>
        <xdr:cNvSpPr txBox="1"/>
      </xdr:nvSpPr>
      <xdr:spPr>
        <a:xfrm>
          <a:off x="5286116" y="2394200"/>
          <a:ext cx="1244036" cy="276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A561631-A505-4789-B2AC-056606EEDACC}" type="TxLink">
            <a:rPr lang="en-US" sz="1100" b="0" i="0" u="none" strike="noStrike">
              <a:solidFill>
                <a:srgbClr val="000000"/>
              </a:solidFill>
              <a:latin typeface="Arial Black" panose="020B0A04020102020204" pitchFamily="34" charset="0"/>
              <a:ea typeface="Calibri"/>
              <a:cs typeface="Calibri"/>
            </a:rPr>
            <a:pPr/>
            <a:t>6.99</a:t>
          </a:fld>
          <a:endParaRPr lang="en-IN" sz="1100">
            <a:latin typeface="Arial Black" panose="020B0A04020102020204" pitchFamily="34" charset="0"/>
          </a:endParaRPr>
        </a:p>
      </xdr:txBody>
    </xdr:sp>
    <xdr:clientData/>
  </xdr:oneCellAnchor>
  <xdr:twoCellAnchor editAs="oneCell">
    <xdr:from>
      <xdr:col>4</xdr:col>
      <xdr:colOff>343989</xdr:colOff>
      <xdr:row>7</xdr:row>
      <xdr:rowOff>51163</xdr:rowOff>
    </xdr:from>
    <xdr:to>
      <xdr:col>5</xdr:col>
      <xdr:colOff>206829</xdr:colOff>
      <xdr:row>9</xdr:row>
      <xdr:rowOff>160020</xdr:rowOff>
    </xdr:to>
    <xdr:pic>
      <xdr:nvPicPr>
        <xdr:cNvPr id="47" name="Graphic 46" descr="Users with solid fill">
          <a:extLst>
            <a:ext uri="{FF2B5EF4-FFF2-40B4-BE49-F238E27FC236}">
              <a16:creationId xmlns:a16="http://schemas.microsoft.com/office/drawing/2014/main" id="{C269CADB-9DB7-E17B-6894-9B15D081D37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82389" y="1346563"/>
          <a:ext cx="472440" cy="478971"/>
        </a:xfrm>
        <a:prstGeom prst="rect">
          <a:avLst/>
        </a:prstGeom>
      </xdr:spPr>
    </xdr:pic>
    <xdr:clientData/>
  </xdr:twoCellAnchor>
  <xdr:twoCellAnchor editAs="oneCell">
    <xdr:from>
      <xdr:col>7</xdr:col>
      <xdr:colOff>310939</xdr:colOff>
      <xdr:row>6</xdr:row>
      <xdr:rowOff>167102</xdr:rowOff>
    </xdr:from>
    <xdr:to>
      <xdr:col>8</xdr:col>
      <xdr:colOff>189019</xdr:colOff>
      <xdr:row>9</xdr:row>
      <xdr:rowOff>84725</xdr:rowOff>
    </xdr:to>
    <xdr:pic>
      <xdr:nvPicPr>
        <xdr:cNvPr id="51" name="Graphic 50" descr="Scales of justice with solid fill">
          <a:extLst>
            <a:ext uri="{FF2B5EF4-FFF2-40B4-BE49-F238E27FC236}">
              <a16:creationId xmlns:a16="http://schemas.microsoft.com/office/drawing/2014/main" id="{ADF19415-4DDE-FCFF-8D71-421F09663DA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52433" y="1268789"/>
          <a:ext cx="484008" cy="468466"/>
        </a:xfrm>
        <a:prstGeom prst="rect">
          <a:avLst/>
        </a:prstGeom>
      </xdr:spPr>
    </xdr:pic>
    <xdr:clientData/>
  </xdr:twoCellAnchor>
  <xdr:twoCellAnchor editAs="oneCell">
    <xdr:from>
      <xdr:col>4</xdr:col>
      <xdr:colOff>366848</xdr:colOff>
      <xdr:row>12</xdr:row>
      <xdr:rowOff>169817</xdr:rowOff>
    </xdr:from>
    <xdr:to>
      <xdr:col>5</xdr:col>
      <xdr:colOff>283028</xdr:colOff>
      <xdr:row>15</xdr:row>
      <xdr:rowOff>146957</xdr:rowOff>
    </xdr:to>
    <xdr:pic>
      <xdr:nvPicPr>
        <xdr:cNvPr id="55" name="Graphic 54" descr="Heart with solid fill">
          <a:extLst>
            <a:ext uri="{FF2B5EF4-FFF2-40B4-BE49-F238E27FC236}">
              <a16:creationId xmlns:a16="http://schemas.microsoft.com/office/drawing/2014/main" id="{82FCF471-E813-F854-73AA-9BF6BA60A95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05248" y="2390503"/>
          <a:ext cx="525780" cy="532311"/>
        </a:xfrm>
        <a:prstGeom prst="rect">
          <a:avLst/>
        </a:prstGeom>
      </xdr:spPr>
    </xdr:pic>
    <xdr:clientData/>
  </xdr:twoCellAnchor>
  <xdr:twoCellAnchor editAs="oneCell">
    <xdr:from>
      <xdr:col>10</xdr:col>
      <xdr:colOff>123693</xdr:colOff>
      <xdr:row>7</xdr:row>
      <xdr:rowOff>76777</xdr:rowOff>
    </xdr:from>
    <xdr:to>
      <xdr:col>10</xdr:col>
      <xdr:colOff>565256</xdr:colOff>
      <xdr:row>9</xdr:row>
      <xdr:rowOff>140593</xdr:rowOff>
    </xdr:to>
    <xdr:pic>
      <xdr:nvPicPr>
        <xdr:cNvPr id="62" name="Picture 61">
          <a:extLst>
            <a:ext uri="{FF2B5EF4-FFF2-40B4-BE49-F238E27FC236}">
              <a16:creationId xmlns:a16="http://schemas.microsoft.com/office/drawing/2014/main" id="{DBA0BF55-97F0-CA0B-BA44-AA67E3BD64E8}"/>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656" t="23684"/>
        <a:stretch>
          <a:fillRect/>
        </a:stretch>
      </xdr:blipFill>
      <xdr:spPr bwMode="auto">
        <a:xfrm>
          <a:off x="6182970" y="1362078"/>
          <a:ext cx="441563" cy="431045"/>
        </a:xfrm>
        <a:prstGeom prst="rect">
          <a:avLst/>
        </a:prstGeom>
        <a:noFill/>
        <a:ln>
          <a:noFill/>
        </a:ln>
      </xdr:spPr>
    </xdr:pic>
    <xdr:clientData/>
  </xdr:twoCellAnchor>
  <xdr:twoCellAnchor editAs="oneCell">
    <xdr:from>
      <xdr:col>9</xdr:col>
      <xdr:colOff>560614</xdr:colOff>
      <xdr:row>12</xdr:row>
      <xdr:rowOff>114626</xdr:rowOff>
    </xdr:from>
    <xdr:to>
      <xdr:col>10</xdr:col>
      <xdr:colOff>515740</xdr:colOff>
      <xdr:row>15</xdr:row>
      <xdr:rowOff>130713</xdr:rowOff>
    </xdr:to>
    <xdr:pic>
      <xdr:nvPicPr>
        <xdr:cNvPr id="64" name="Graphic 63" descr="Sleep with solid fill">
          <a:extLst>
            <a:ext uri="{FF2B5EF4-FFF2-40B4-BE49-F238E27FC236}">
              <a16:creationId xmlns:a16="http://schemas.microsoft.com/office/drawing/2014/main" id="{AC46BD01-22BC-C03A-B064-4C1DCA0707F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13963" y="2317999"/>
          <a:ext cx="561054" cy="566931"/>
        </a:xfrm>
        <a:prstGeom prst="rect">
          <a:avLst/>
        </a:prstGeom>
      </xdr:spPr>
    </xdr:pic>
    <xdr:clientData/>
  </xdr:twoCellAnchor>
  <xdr:twoCellAnchor>
    <xdr:from>
      <xdr:col>5</xdr:col>
      <xdr:colOff>594360</xdr:colOff>
      <xdr:row>11</xdr:row>
      <xdr:rowOff>14151</xdr:rowOff>
    </xdr:from>
    <xdr:to>
      <xdr:col>8</xdr:col>
      <xdr:colOff>259080</xdr:colOff>
      <xdr:row>16</xdr:row>
      <xdr:rowOff>6532</xdr:rowOff>
    </xdr:to>
    <xdr:sp macro="" textlink="">
      <xdr:nvSpPr>
        <xdr:cNvPr id="65" name="Rectangle: Rounded Corners 64">
          <a:extLst>
            <a:ext uri="{FF2B5EF4-FFF2-40B4-BE49-F238E27FC236}">
              <a16:creationId xmlns:a16="http://schemas.microsoft.com/office/drawing/2014/main" id="{5CA1429F-9DDE-DD2D-B955-FD6112DF403B}"/>
            </a:ext>
          </a:extLst>
        </xdr:cNvPr>
        <xdr:cNvSpPr/>
      </xdr:nvSpPr>
      <xdr:spPr>
        <a:xfrm>
          <a:off x="3642360" y="2049780"/>
          <a:ext cx="1493520" cy="9176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167640</xdr:colOff>
      <xdr:row>11</xdr:row>
      <xdr:rowOff>145869</xdr:rowOff>
    </xdr:from>
    <xdr:ext cx="1158240" cy="266700"/>
    <xdr:sp macro="" textlink="">
      <xdr:nvSpPr>
        <xdr:cNvPr id="66" name="TextBox 65">
          <a:extLst>
            <a:ext uri="{FF2B5EF4-FFF2-40B4-BE49-F238E27FC236}">
              <a16:creationId xmlns:a16="http://schemas.microsoft.com/office/drawing/2014/main" id="{7508D20D-AD88-696B-397B-F3CBC3B9DDD3}"/>
            </a:ext>
          </a:extLst>
        </xdr:cNvPr>
        <xdr:cNvSpPr txBox="1"/>
      </xdr:nvSpPr>
      <xdr:spPr>
        <a:xfrm>
          <a:off x="3825240" y="2181498"/>
          <a:ext cx="115824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tx1"/>
              </a:solidFill>
              <a:effectLst/>
              <a:latin typeface="Bahnschrift SemiBold Condensed" panose="020B0502040204020203" pitchFamily="34" charset="0"/>
              <a:ea typeface="+mn-ea"/>
              <a:cs typeface="+mn-cs"/>
            </a:rPr>
            <a:t>SMOKING</a:t>
          </a:r>
          <a:r>
            <a:rPr lang="en-IN" sz="1200" b="0">
              <a:solidFill>
                <a:schemeClr val="tx1"/>
              </a:solidFill>
              <a:effectLst/>
              <a:latin typeface="Bahnschrift SemiBold Condensed" panose="020B0502040204020203" pitchFamily="34" charset="0"/>
              <a:ea typeface="+mn-ea"/>
              <a:cs typeface="+mn-cs"/>
            </a:rPr>
            <a:t> </a:t>
          </a:r>
          <a:endParaRPr lang="en-IN" sz="1200" b="0">
            <a:latin typeface="Bahnschrift SemiBold Condensed" panose="020B0502040204020203" pitchFamily="34" charset="0"/>
          </a:endParaRPr>
        </a:p>
      </xdr:txBody>
    </xdr:sp>
    <xdr:clientData/>
  </xdr:oneCellAnchor>
  <xdr:oneCellAnchor>
    <xdr:from>
      <xdr:col>6</xdr:col>
      <xdr:colOff>99060</xdr:colOff>
      <xdr:row>13</xdr:row>
      <xdr:rowOff>84909</xdr:rowOff>
    </xdr:from>
    <xdr:ext cx="1158240" cy="266700"/>
    <xdr:sp macro="" textlink="'Pivot table'!J17">
      <xdr:nvSpPr>
        <xdr:cNvPr id="67" name="TextBox 66">
          <a:extLst>
            <a:ext uri="{FF2B5EF4-FFF2-40B4-BE49-F238E27FC236}">
              <a16:creationId xmlns:a16="http://schemas.microsoft.com/office/drawing/2014/main" id="{0B2330FE-B67F-540B-DDE5-74F723F64C38}"/>
            </a:ext>
          </a:extLst>
        </xdr:cNvPr>
        <xdr:cNvSpPr txBox="1"/>
      </xdr:nvSpPr>
      <xdr:spPr>
        <a:xfrm>
          <a:off x="3756660" y="2490652"/>
          <a:ext cx="115824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ABD1466-6CB0-41C6-BEAD-C991240D2CF3}" type="TxLink">
            <a:rPr lang="en-US" sz="1100" b="0" i="0" u="none" strike="noStrike">
              <a:solidFill>
                <a:srgbClr val="000000"/>
              </a:solidFill>
              <a:latin typeface="Arial Black" panose="020B0A04020102020204" pitchFamily="34" charset="0"/>
              <a:ea typeface="Calibri"/>
              <a:cs typeface="Calibri"/>
            </a:rPr>
            <a:pPr/>
            <a:t>51.29%</a:t>
          </a:fld>
          <a:endParaRPr lang="en-IN" sz="1100">
            <a:latin typeface="Arial Black" panose="020B0A04020102020204" pitchFamily="34" charset="0"/>
          </a:endParaRPr>
        </a:p>
      </xdr:txBody>
    </xdr:sp>
    <xdr:clientData/>
  </xdr:oneCellAnchor>
  <xdr:twoCellAnchor editAs="oneCell">
    <xdr:from>
      <xdr:col>7</xdr:col>
      <xdr:colOff>239905</xdr:colOff>
      <xdr:row>12</xdr:row>
      <xdr:rowOff>161109</xdr:rowOff>
    </xdr:from>
    <xdr:to>
      <xdr:col>8</xdr:col>
      <xdr:colOff>190500</xdr:colOff>
      <xdr:row>15</xdr:row>
      <xdr:rowOff>37012</xdr:rowOff>
    </xdr:to>
    <xdr:pic>
      <xdr:nvPicPr>
        <xdr:cNvPr id="68" name="Picture 67">
          <a:extLst>
            <a:ext uri="{FF2B5EF4-FFF2-40B4-BE49-F238E27FC236}">
              <a16:creationId xmlns:a16="http://schemas.microsoft.com/office/drawing/2014/main" id="{7A3944FF-302A-AB99-C4D8-71F283C805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507105" y="2381795"/>
          <a:ext cx="560195" cy="431074"/>
        </a:xfrm>
        <a:prstGeom prst="rect">
          <a:avLst/>
        </a:prstGeom>
      </xdr:spPr>
    </xdr:pic>
    <xdr:clientData/>
  </xdr:twoCellAnchor>
  <xdr:twoCellAnchor>
    <xdr:from>
      <xdr:col>3</xdr:col>
      <xdr:colOff>324425</xdr:colOff>
      <xdr:row>17</xdr:row>
      <xdr:rowOff>29391</xdr:rowOff>
    </xdr:from>
    <xdr:to>
      <xdr:col>8</xdr:col>
      <xdr:colOff>215537</xdr:colOff>
      <xdr:row>26</xdr:row>
      <xdr:rowOff>153488</xdr:rowOff>
    </xdr:to>
    <xdr:graphicFrame macro="">
      <xdr:nvGraphicFramePr>
        <xdr:cNvPr id="69" name="Chart 68">
          <a:extLst>
            <a:ext uri="{FF2B5EF4-FFF2-40B4-BE49-F238E27FC236}">
              <a16:creationId xmlns:a16="http://schemas.microsoft.com/office/drawing/2014/main" id="{DABF291B-B29B-4F18-9FB4-B1E8E96FE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519831</xdr:colOff>
      <xdr:row>16</xdr:row>
      <xdr:rowOff>115236</xdr:rowOff>
    </xdr:from>
    <xdr:to>
      <xdr:col>15</xdr:col>
      <xdr:colOff>115971</xdr:colOff>
      <xdr:row>27</xdr:row>
      <xdr:rowOff>112567</xdr:rowOff>
    </xdr:to>
    <xdr:graphicFrame macro="">
      <xdr:nvGraphicFramePr>
        <xdr:cNvPr id="70" name="Chart 69">
          <a:extLst>
            <a:ext uri="{FF2B5EF4-FFF2-40B4-BE49-F238E27FC236}">
              <a16:creationId xmlns:a16="http://schemas.microsoft.com/office/drawing/2014/main" id="{41F4076C-B734-478D-B66B-BB8D4386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403575</xdr:colOff>
      <xdr:row>13</xdr:row>
      <xdr:rowOff>84667</xdr:rowOff>
    </xdr:from>
    <xdr:to>
      <xdr:col>19</xdr:col>
      <xdr:colOff>381000</xdr:colOff>
      <xdr:row>28</xdr:row>
      <xdr:rowOff>174877</xdr:rowOff>
    </xdr:to>
    <xdr:sp macro="" textlink="">
      <xdr:nvSpPr>
        <xdr:cNvPr id="71" name="Rectangle: Rounded Corners 70">
          <a:extLst>
            <a:ext uri="{FF2B5EF4-FFF2-40B4-BE49-F238E27FC236}">
              <a16:creationId xmlns:a16="http://schemas.microsoft.com/office/drawing/2014/main" id="{DA846C8A-0EBE-411E-810C-2B85A7C9FC11}"/>
            </a:ext>
          </a:extLst>
        </xdr:cNvPr>
        <xdr:cNvSpPr/>
      </xdr:nvSpPr>
      <xdr:spPr>
        <a:xfrm>
          <a:off x="8966049" y="2430825"/>
          <a:ext cx="3035451" cy="27973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516800</xdr:colOff>
      <xdr:row>14</xdr:row>
      <xdr:rowOff>159637</xdr:rowOff>
    </xdr:from>
    <xdr:to>
      <xdr:col>19</xdr:col>
      <xdr:colOff>595754</xdr:colOff>
      <xdr:row>28</xdr:row>
      <xdr:rowOff>63331</xdr:rowOff>
    </xdr:to>
    <xdr:graphicFrame macro="">
      <xdr:nvGraphicFramePr>
        <xdr:cNvPr id="72" name="Chart 71">
          <a:extLst>
            <a:ext uri="{FF2B5EF4-FFF2-40B4-BE49-F238E27FC236}">
              <a16:creationId xmlns:a16="http://schemas.microsoft.com/office/drawing/2014/main" id="{943ADAEA-3488-46E9-BAD2-555D29F38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549348</xdr:colOff>
      <xdr:row>29</xdr:row>
      <xdr:rowOff>19188</xdr:rowOff>
    </xdr:from>
    <xdr:to>
      <xdr:col>8</xdr:col>
      <xdr:colOff>362857</xdr:colOff>
      <xdr:row>43</xdr:row>
      <xdr:rowOff>0</xdr:rowOff>
    </xdr:to>
    <xdr:sp macro="" textlink="">
      <xdr:nvSpPr>
        <xdr:cNvPr id="2" name="Rectangle: Rounded Corners 1">
          <a:extLst>
            <a:ext uri="{FF2B5EF4-FFF2-40B4-BE49-F238E27FC236}">
              <a16:creationId xmlns:a16="http://schemas.microsoft.com/office/drawing/2014/main" id="{E172E16F-51E5-6960-77E1-35F9EC8C0106}"/>
            </a:ext>
          </a:extLst>
        </xdr:cNvPr>
        <xdr:cNvSpPr/>
      </xdr:nvSpPr>
      <xdr:spPr>
        <a:xfrm>
          <a:off x="1768548" y="5175388"/>
          <a:ext cx="3471109" cy="24700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452152</xdr:colOff>
      <xdr:row>29</xdr:row>
      <xdr:rowOff>19188</xdr:rowOff>
    </xdr:from>
    <xdr:to>
      <xdr:col>8</xdr:col>
      <xdr:colOff>153221</xdr:colOff>
      <xdr:row>41</xdr:row>
      <xdr:rowOff>35162</xdr:rowOff>
    </xdr:to>
    <xdr:graphicFrame macro="">
      <xdr:nvGraphicFramePr>
        <xdr:cNvPr id="4" name="Chart 3">
          <a:extLst>
            <a:ext uri="{FF2B5EF4-FFF2-40B4-BE49-F238E27FC236}">
              <a16:creationId xmlns:a16="http://schemas.microsoft.com/office/drawing/2014/main" id="{4E419F5C-E97F-4B05-B96A-438379C1E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478336</xdr:colOff>
      <xdr:row>29</xdr:row>
      <xdr:rowOff>108858</xdr:rowOff>
    </xdr:from>
    <xdr:to>
      <xdr:col>19</xdr:col>
      <xdr:colOff>374953</xdr:colOff>
      <xdr:row>43</xdr:row>
      <xdr:rowOff>25400</xdr:rowOff>
    </xdr:to>
    <xdr:sp macro="" textlink="">
      <xdr:nvSpPr>
        <xdr:cNvPr id="7" name="Rectangle: Rounded Corners 6">
          <a:extLst>
            <a:ext uri="{FF2B5EF4-FFF2-40B4-BE49-F238E27FC236}">
              <a16:creationId xmlns:a16="http://schemas.microsoft.com/office/drawing/2014/main" id="{9A3A3524-BB71-3529-E2AE-C7B5FD6FBECB}"/>
            </a:ext>
          </a:extLst>
        </xdr:cNvPr>
        <xdr:cNvSpPr/>
      </xdr:nvSpPr>
      <xdr:spPr>
        <a:xfrm>
          <a:off x="9012736" y="5265058"/>
          <a:ext cx="2944617" cy="24057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505877</xdr:colOff>
      <xdr:row>29</xdr:row>
      <xdr:rowOff>20839</xdr:rowOff>
    </xdr:from>
    <xdr:to>
      <xdr:col>21</xdr:col>
      <xdr:colOff>59514</xdr:colOff>
      <xdr:row>44</xdr:row>
      <xdr:rowOff>53763</xdr:rowOff>
    </xdr:to>
    <xdr:graphicFrame macro="">
      <xdr:nvGraphicFramePr>
        <xdr:cNvPr id="9" name="Chart 8">
          <a:extLst>
            <a:ext uri="{FF2B5EF4-FFF2-40B4-BE49-F238E27FC236}">
              <a16:creationId xmlns:a16="http://schemas.microsoft.com/office/drawing/2014/main" id="{E0832AB9-8E96-44E3-AEC4-96BFEDFF8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533693</xdr:colOff>
      <xdr:row>29</xdr:row>
      <xdr:rowOff>51826</xdr:rowOff>
    </xdr:from>
    <xdr:to>
      <xdr:col>14</xdr:col>
      <xdr:colOff>326571</xdr:colOff>
      <xdr:row>43</xdr:row>
      <xdr:rowOff>12699</xdr:rowOff>
    </xdr:to>
    <xdr:sp macro="" textlink="">
      <xdr:nvSpPr>
        <xdr:cNvPr id="16" name="Rectangle: Rounded Corners 15">
          <a:extLst>
            <a:ext uri="{FF2B5EF4-FFF2-40B4-BE49-F238E27FC236}">
              <a16:creationId xmlns:a16="http://schemas.microsoft.com/office/drawing/2014/main" id="{4B9191AE-DFC6-67A9-BF4F-FEFA8BB97533}"/>
            </a:ext>
          </a:extLst>
        </xdr:cNvPr>
        <xdr:cNvSpPr/>
      </xdr:nvSpPr>
      <xdr:spPr>
        <a:xfrm>
          <a:off x="5410493" y="5208026"/>
          <a:ext cx="3450478" cy="245007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95443</xdr:colOff>
      <xdr:row>29</xdr:row>
      <xdr:rowOff>169733</xdr:rowOff>
    </xdr:from>
    <xdr:to>
      <xdr:col>14</xdr:col>
      <xdr:colOff>66374</xdr:colOff>
      <xdr:row>41</xdr:row>
      <xdr:rowOff>108857</xdr:rowOff>
    </xdr:to>
    <xdr:graphicFrame macro="">
      <xdr:nvGraphicFramePr>
        <xdr:cNvPr id="19" name="Chart 18">
          <a:extLst>
            <a:ext uri="{FF2B5EF4-FFF2-40B4-BE49-F238E27FC236}">
              <a16:creationId xmlns:a16="http://schemas.microsoft.com/office/drawing/2014/main" id="{F1DFD968-3D98-404A-A824-C51A038F1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147023</xdr:colOff>
      <xdr:row>1</xdr:row>
      <xdr:rowOff>135744</xdr:rowOff>
    </xdr:from>
    <xdr:to>
      <xdr:col>2</xdr:col>
      <xdr:colOff>437899</xdr:colOff>
      <xdr:row>7</xdr:row>
      <xdr:rowOff>124858</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86E258CB-4414-4B96-9B05-A7421465FD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7023" y="318624"/>
              <a:ext cx="1510076" cy="1086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86948</xdr:colOff>
      <xdr:row>8</xdr:row>
      <xdr:rowOff>93793</xdr:rowOff>
    </xdr:from>
    <xdr:to>
      <xdr:col>2</xdr:col>
      <xdr:colOff>414784</xdr:colOff>
      <xdr:row>15</xdr:row>
      <xdr:rowOff>8480</xdr:rowOff>
    </xdr:to>
    <mc:AlternateContent xmlns:mc="http://schemas.openxmlformats.org/markup-compatibility/2006" xmlns:a14="http://schemas.microsoft.com/office/drawing/2010/main">
      <mc:Choice Requires="a14">
        <xdr:graphicFrame macro="">
          <xdr:nvGraphicFramePr>
            <xdr:cNvPr id="28" name="Age Group">
              <a:extLst>
                <a:ext uri="{FF2B5EF4-FFF2-40B4-BE49-F238E27FC236}">
                  <a16:creationId xmlns:a16="http://schemas.microsoft.com/office/drawing/2014/main" id="{E8E09742-29C6-44D9-ACD0-BCD9AD4BB0F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6948" y="1556833"/>
              <a:ext cx="1547036" cy="1194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73339</xdr:colOff>
      <xdr:row>15</xdr:row>
      <xdr:rowOff>123962</xdr:rowOff>
    </xdr:from>
    <xdr:to>
      <xdr:col>2</xdr:col>
      <xdr:colOff>457755</xdr:colOff>
      <xdr:row>21</xdr:row>
      <xdr:rowOff>100345</xdr:rowOff>
    </xdr:to>
    <mc:AlternateContent xmlns:mc="http://schemas.openxmlformats.org/markup-compatibility/2006" xmlns:a14="http://schemas.microsoft.com/office/drawing/2010/main">
      <mc:Choice Requires="a14">
        <xdr:graphicFrame macro="">
          <xdr:nvGraphicFramePr>
            <xdr:cNvPr id="35" name="Heart Disease Status">
              <a:extLst>
                <a:ext uri="{FF2B5EF4-FFF2-40B4-BE49-F238E27FC236}">
                  <a16:creationId xmlns:a16="http://schemas.microsoft.com/office/drawing/2014/main" id="{EFF6B53C-3EE4-4457-8395-037442707E3E}"/>
                </a:ext>
              </a:extLst>
            </xdr:cNvPr>
            <xdr:cNvGraphicFramePr/>
          </xdr:nvGraphicFramePr>
          <xdr:xfrm>
            <a:off x="0" y="0"/>
            <a:ext cx="0" cy="0"/>
          </xdr:xfrm>
          <a:graphic>
            <a:graphicData uri="http://schemas.microsoft.com/office/drawing/2010/slicer">
              <sle:slicer xmlns:sle="http://schemas.microsoft.com/office/drawing/2010/slicer" name="Heart Disease Status"/>
            </a:graphicData>
          </a:graphic>
        </xdr:graphicFrame>
      </mc:Choice>
      <mc:Fallback xmlns="">
        <xdr:sp macro="" textlink="">
          <xdr:nvSpPr>
            <xdr:cNvPr id="0" name=""/>
            <xdr:cNvSpPr>
              <a:spLocks noTextEdit="1"/>
            </xdr:cNvSpPr>
          </xdr:nvSpPr>
          <xdr:spPr>
            <a:xfrm>
              <a:off x="73339" y="2867162"/>
              <a:ext cx="1603616" cy="1073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73337</xdr:colOff>
      <xdr:row>21</xdr:row>
      <xdr:rowOff>110168</xdr:rowOff>
    </xdr:from>
    <xdr:to>
      <xdr:col>2</xdr:col>
      <xdr:colOff>422440</xdr:colOff>
      <xdr:row>28</xdr:row>
      <xdr:rowOff>181052</xdr:rowOff>
    </xdr:to>
    <mc:AlternateContent xmlns:mc="http://schemas.openxmlformats.org/markup-compatibility/2006" xmlns:a14="http://schemas.microsoft.com/office/drawing/2010/main">
      <mc:Choice Requires="a14">
        <xdr:graphicFrame macro="">
          <xdr:nvGraphicFramePr>
            <xdr:cNvPr id="37" name="Heart Risk Level">
              <a:extLst>
                <a:ext uri="{FF2B5EF4-FFF2-40B4-BE49-F238E27FC236}">
                  <a16:creationId xmlns:a16="http://schemas.microsoft.com/office/drawing/2014/main" id="{D201340D-CB3E-4D83-BF4C-9C9A6A982765}"/>
                </a:ext>
              </a:extLst>
            </xdr:cNvPr>
            <xdr:cNvGraphicFramePr/>
          </xdr:nvGraphicFramePr>
          <xdr:xfrm>
            <a:off x="0" y="0"/>
            <a:ext cx="0" cy="0"/>
          </xdr:xfrm>
          <a:graphic>
            <a:graphicData uri="http://schemas.microsoft.com/office/drawing/2010/slicer">
              <sle:slicer xmlns:sle="http://schemas.microsoft.com/office/drawing/2010/slicer" name="Heart Risk Level"/>
            </a:graphicData>
          </a:graphic>
        </xdr:graphicFrame>
      </mc:Choice>
      <mc:Fallback xmlns="">
        <xdr:sp macro="" textlink="">
          <xdr:nvSpPr>
            <xdr:cNvPr id="0" name=""/>
            <xdr:cNvSpPr>
              <a:spLocks noTextEdit="1"/>
            </xdr:cNvSpPr>
          </xdr:nvSpPr>
          <xdr:spPr>
            <a:xfrm>
              <a:off x="73337" y="3950648"/>
              <a:ext cx="1568303" cy="1351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167795</xdr:rowOff>
    </xdr:from>
    <xdr:to>
      <xdr:col>2</xdr:col>
      <xdr:colOff>402137</xdr:colOff>
      <xdr:row>44</xdr:row>
      <xdr:rowOff>30164</xdr:rowOff>
    </xdr:to>
    <mc:AlternateContent xmlns:mc="http://schemas.openxmlformats.org/markup-compatibility/2006" xmlns:a14="http://schemas.microsoft.com/office/drawing/2010/main">
      <mc:Choice Requires="a14">
        <xdr:graphicFrame macro="">
          <xdr:nvGraphicFramePr>
            <xdr:cNvPr id="46" name="Exercise Habits">
              <a:extLst>
                <a:ext uri="{FF2B5EF4-FFF2-40B4-BE49-F238E27FC236}">
                  <a16:creationId xmlns:a16="http://schemas.microsoft.com/office/drawing/2014/main" id="{56A377C7-5F26-45AD-8FED-4D9F27A7789F}"/>
                </a:ext>
              </a:extLst>
            </xdr:cNvPr>
            <xdr:cNvGraphicFramePr/>
          </xdr:nvGraphicFramePr>
          <xdr:xfrm>
            <a:off x="0" y="0"/>
            <a:ext cx="0" cy="0"/>
          </xdr:xfrm>
          <a:graphic>
            <a:graphicData uri="http://schemas.microsoft.com/office/drawing/2010/slicer">
              <sle:slicer xmlns:sle="http://schemas.microsoft.com/office/drawing/2010/slicer" name="Exercise Habits"/>
            </a:graphicData>
          </a:graphic>
        </xdr:graphicFrame>
      </mc:Choice>
      <mc:Fallback xmlns="">
        <xdr:sp macro="" textlink="">
          <xdr:nvSpPr>
            <xdr:cNvPr id="0" name=""/>
            <xdr:cNvSpPr>
              <a:spLocks noTextEdit="1"/>
            </xdr:cNvSpPr>
          </xdr:nvSpPr>
          <xdr:spPr>
            <a:xfrm>
              <a:off x="0" y="6751475"/>
              <a:ext cx="1621337" cy="1325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193073</xdr:colOff>
      <xdr:row>7</xdr:row>
      <xdr:rowOff>103840</xdr:rowOff>
    </xdr:from>
    <xdr:to>
      <xdr:col>19</xdr:col>
      <xdr:colOff>280737</xdr:colOff>
      <xdr:row>13</xdr:row>
      <xdr:rowOff>64501</xdr:rowOff>
    </xdr:to>
    <mc:AlternateContent xmlns:mc="http://schemas.openxmlformats.org/markup-compatibility/2006" xmlns:a14="http://schemas.microsoft.com/office/drawing/2010/main">
      <mc:Choice Requires="a14">
        <xdr:graphicFrame macro="">
          <xdr:nvGraphicFramePr>
            <xdr:cNvPr id="48" name="Smoking">
              <a:extLst>
                <a:ext uri="{FF2B5EF4-FFF2-40B4-BE49-F238E27FC236}">
                  <a16:creationId xmlns:a16="http://schemas.microsoft.com/office/drawing/2014/main" id="{EAC61619-B9ED-4C95-9EE3-8F2A85DF2A88}"/>
                </a:ext>
              </a:extLst>
            </xdr:cNvPr>
            <xdr:cNvGraphicFramePr/>
          </xdr:nvGraphicFramePr>
          <xdr:xfrm>
            <a:off x="0" y="0"/>
            <a:ext cx="0" cy="0"/>
          </xdr:xfrm>
          <a:graphic>
            <a:graphicData uri="http://schemas.microsoft.com/office/drawing/2010/slicer">
              <sle:slicer xmlns:sle="http://schemas.microsoft.com/office/drawing/2010/slicer" name="Smoking"/>
            </a:graphicData>
          </a:graphic>
        </xdr:graphicFrame>
      </mc:Choice>
      <mc:Fallback xmlns="">
        <xdr:sp macro="" textlink="">
          <xdr:nvSpPr>
            <xdr:cNvPr id="0" name=""/>
            <xdr:cNvSpPr>
              <a:spLocks noTextEdit="1"/>
            </xdr:cNvSpPr>
          </xdr:nvSpPr>
          <xdr:spPr>
            <a:xfrm>
              <a:off x="9337073" y="1384000"/>
              <a:ext cx="2526064" cy="1057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201787</xdr:colOff>
      <xdr:row>0</xdr:row>
      <xdr:rowOff>173997</xdr:rowOff>
    </xdr:from>
    <xdr:to>
      <xdr:col>19</xdr:col>
      <xdr:colOff>260684</xdr:colOff>
      <xdr:row>7</xdr:row>
      <xdr:rowOff>19150</xdr:rowOff>
    </xdr:to>
    <mc:AlternateContent xmlns:mc="http://schemas.openxmlformats.org/markup-compatibility/2006" xmlns:a14="http://schemas.microsoft.com/office/drawing/2010/main">
      <mc:Choice Requires="a14">
        <xdr:graphicFrame macro="">
          <xdr:nvGraphicFramePr>
            <xdr:cNvPr id="50" name="Diabetes">
              <a:extLst>
                <a:ext uri="{FF2B5EF4-FFF2-40B4-BE49-F238E27FC236}">
                  <a16:creationId xmlns:a16="http://schemas.microsoft.com/office/drawing/2014/main" id="{9697EFAB-60C8-4B3B-B76B-4BFFA8BDDA4C}"/>
                </a:ext>
              </a:extLst>
            </xdr:cNvPr>
            <xdr:cNvGraphicFramePr/>
          </xdr:nvGraphicFramePr>
          <xdr:xfrm>
            <a:off x="0" y="0"/>
            <a:ext cx="0" cy="0"/>
          </xdr:xfrm>
          <a:graphic>
            <a:graphicData uri="http://schemas.microsoft.com/office/drawing/2010/slicer">
              <sle:slicer xmlns:sle="http://schemas.microsoft.com/office/drawing/2010/slicer" name="Diabetes"/>
            </a:graphicData>
          </a:graphic>
        </xdr:graphicFrame>
      </mc:Choice>
      <mc:Fallback xmlns="">
        <xdr:sp macro="" textlink="">
          <xdr:nvSpPr>
            <xdr:cNvPr id="0" name=""/>
            <xdr:cNvSpPr>
              <a:spLocks noTextEdit="1"/>
            </xdr:cNvSpPr>
          </xdr:nvSpPr>
          <xdr:spPr>
            <a:xfrm>
              <a:off x="9345787" y="173997"/>
              <a:ext cx="2497297" cy="1125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80022</xdr:colOff>
      <xdr:row>28</xdr:row>
      <xdr:rowOff>90065</xdr:rowOff>
    </xdr:from>
    <xdr:to>
      <xdr:col>2</xdr:col>
      <xdr:colOff>491020</xdr:colOff>
      <xdr:row>36</xdr:row>
      <xdr:rowOff>107787</xdr:rowOff>
    </xdr:to>
    <mc:AlternateContent xmlns:mc="http://schemas.openxmlformats.org/markup-compatibility/2006" xmlns:a14="http://schemas.microsoft.com/office/drawing/2010/main">
      <mc:Choice Requires="a14">
        <xdr:graphicFrame macro="">
          <xdr:nvGraphicFramePr>
            <xdr:cNvPr id="52" name="Alcohol Consumption">
              <a:extLst>
                <a:ext uri="{FF2B5EF4-FFF2-40B4-BE49-F238E27FC236}">
                  <a16:creationId xmlns:a16="http://schemas.microsoft.com/office/drawing/2014/main" id="{9DC0B9F4-5BF5-42FF-B152-ADDB3F1ACCFA}"/>
                </a:ext>
              </a:extLst>
            </xdr:cNvPr>
            <xdr:cNvGraphicFramePr/>
          </xdr:nvGraphicFramePr>
          <xdr:xfrm>
            <a:off x="0" y="0"/>
            <a:ext cx="0" cy="0"/>
          </xdr:xfrm>
          <a:graphic>
            <a:graphicData uri="http://schemas.microsoft.com/office/drawing/2010/slicer">
              <sle:slicer xmlns:sle="http://schemas.microsoft.com/office/drawing/2010/slicer" name="Alcohol Consumption"/>
            </a:graphicData>
          </a:graphic>
        </xdr:graphicFrame>
      </mc:Choice>
      <mc:Fallback xmlns="">
        <xdr:sp macro="" textlink="">
          <xdr:nvSpPr>
            <xdr:cNvPr id="0" name=""/>
            <xdr:cNvSpPr>
              <a:spLocks noTextEdit="1"/>
            </xdr:cNvSpPr>
          </xdr:nvSpPr>
          <xdr:spPr>
            <a:xfrm>
              <a:off x="80022" y="5210705"/>
              <a:ext cx="1630198" cy="1480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369039</xdr:colOff>
      <xdr:row>19</xdr:row>
      <xdr:rowOff>126935</xdr:rowOff>
    </xdr:from>
    <xdr:to>
      <xdr:col>19</xdr:col>
      <xdr:colOff>414758</xdr:colOff>
      <xdr:row>19</xdr:row>
      <xdr:rowOff>172654</xdr:rowOff>
    </xdr:to>
    <xdr:sp macro="" textlink="">
      <xdr:nvSpPr>
        <xdr:cNvPr id="20" name="TextBox 19">
          <a:extLst>
            <a:ext uri="{FF2B5EF4-FFF2-40B4-BE49-F238E27FC236}">
              <a16:creationId xmlns:a16="http://schemas.microsoft.com/office/drawing/2014/main" id="{E9479BD0-A6A9-283B-05D6-018BC33CE56C}"/>
            </a:ext>
          </a:extLst>
        </xdr:cNvPr>
        <xdr:cNvSpPr txBox="1"/>
      </xdr:nvSpPr>
      <xdr:spPr>
        <a:xfrm flipH="1">
          <a:off x="11914786" y="3608986"/>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3</xdr:col>
      <xdr:colOff>327949</xdr:colOff>
      <xdr:row>13</xdr:row>
      <xdr:rowOff>86810</xdr:rowOff>
    </xdr:from>
    <xdr:ext cx="713772" cy="309315"/>
    <xdr:sp macro="" textlink="'Pivot table'!J16">
      <xdr:nvSpPr>
        <xdr:cNvPr id="24" name="TextBox 23">
          <a:extLst>
            <a:ext uri="{FF2B5EF4-FFF2-40B4-BE49-F238E27FC236}">
              <a16:creationId xmlns:a16="http://schemas.microsoft.com/office/drawing/2014/main" id="{D45F4E96-14F6-8F60-F096-D15EE7CC1B8D}"/>
            </a:ext>
          </a:extLst>
        </xdr:cNvPr>
        <xdr:cNvSpPr txBox="1"/>
      </xdr:nvSpPr>
      <xdr:spPr>
        <a:xfrm>
          <a:off x="2150962" y="2469266"/>
          <a:ext cx="713772"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0B0166E-3841-41AF-BAB1-A13E11ABBAC5}" type="TxLink">
            <a:rPr lang="en-US" sz="1200" b="0" i="0" u="none" strike="noStrike">
              <a:solidFill>
                <a:srgbClr val="000000"/>
              </a:solidFill>
              <a:latin typeface="Arial Black" panose="020B0A04020102020204" pitchFamily="34" charset="0"/>
              <a:ea typeface="Calibri"/>
              <a:cs typeface="Calibri"/>
            </a:rPr>
            <a:pPr/>
            <a:t>1903</a:t>
          </a:fld>
          <a:endParaRPr lang="en-IN" sz="1200">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t" refreshedDate="46117.848026504631" createdVersion="8" refreshedVersion="8" minRefreshableVersion="3" recordCount="9500" xr:uid="{A0EF8677-F4A5-401F-A1FD-7DF04200ED3C}">
  <cacheSource type="worksheet">
    <worksheetSource name="heart_disease"/>
  </cacheSource>
  <cacheFields count="26">
    <cacheField name="Age" numFmtId="0">
      <sharedItems containsSemiMixedTypes="0" containsString="0" containsNumber="1" containsInteger="1" minValue="18" maxValue="80" count="63">
        <n v="69"/>
        <n v="46"/>
        <n v="32"/>
        <n v="60"/>
        <n v="25"/>
        <n v="78"/>
        <n v="38"/>
        <n v="75"/>
        <n v="40"/>
        <n v="28"/>
        <n v="41"/>
        <n v="70"/>
        <n v="53"/>
        <n v="57"/>
        <n v="20"/>
        <n v="39"/>
        <n v="19"/>
        <n v="61"/>
        <n v="55"/>
        <n v="77"/>
        <n v="50"/>
        <n v="29"/>
        <n v="42"/>
        <n v="44"/>
        <n v="76"/>
        <n v="80"/>
        <n v="59"/>
        <n v="45"/>
        <n v="79"/>
        <n v="64"/>
        <n v="68"/>
        <n v="72"/>
        <n v="74"/>
        <n v="54"/>
        <n v="24"/>
        <n v="56"/>
        <n v="35"/>
        <n v="21"/>
        <n v="31"/>
        <n v="67"/>
        <n v="26"/>
        <n v="37"/>
        <n v="52"/>
        <n v="34"/>
        <n v="23"/>
        <n v="71"/>
        <n v="43"/>
        <n v="51"/>
        <n v="27"/>
        <n v="48"/>
        <n v="65"/>
        <n v="33"/>
        <n v="62"/>
        <n v="58"/>
        <n v="18"/>
        <n v="22"/>
        <n v="30"/>
        <n v="49"/>
        <n v="66"/>
        <n v="47"/>
        <n v="36"/>
        <n v="73"/>
        <n v="63"/>
      </sharedItems>
      <fieldGroup base="0">
        <rangePr startNum="18" endNum="80" groupInterval="20"/>
        <groupItems count="6">
          <s v="&lt;18"/>
          <s v="18-37"/>
          <s v="38-57"/>
          <s v="58-77"/>
          <s v="78-97"/>
          <s v="&gt;98"/>
        </groupItems>
      </fieldGroup>
    </cacheField>
    <cacheField name="Gender" numFmtId="0">
      <sharedItems count="2">
        <s v="Female"/>
        <s v="Male"/>
      </sharedItems>
    </cacheField>
    <cacheField name="Blood Pressure" numFmtId="0">
      <sharedItems containsSemiMixedTypes="0" containsString="0" containsNumber="1" containsInteger="1" minValue="120" maxValue="180"/>
    </cacheField>
    <cacheField name="Cholesterol Level" numFmtId="0">
      <sharedItems containsSemiMixedTypes="0" containsString="0" containsNumber="1" containsInteger="1" minValue="150" maxValue="300"/>
    </cacheField>
    <cacheField name="Exercise Habits" numFmtId="0">
      <sharedItems count="3">
        <s v="High"/>
        <s v="Low"/>
        <s v="Medium"/>
      </sharedItems>
    </cacheField>
    <cacheField name="Smoking" numFmtId="0">
      <sharedItems count="2">
        <s v="No"/>
        <s v="Yes"/>
      </sharedItems>
    </cacheField>
    <cacheField name="Family Heart Disease" numFmtId="0">
      <sharedItems/>
    </cacheField>
    <cacheField name="Diabetes" numFmtId="0">
      <sharedItems count="2">
        <s v="Yes"/>
        <s v="No"/>
      </sharedItems>
    </cacheField>
    <cacheField name="BMI" numFmtId="0">
      <sharedItems containsSemiMixedTypes="0" containsString="0" containsNumber="1" minValue="18.007058195889822" maxValue="39.996953796581238"/>
    </cacheField>
    <cacheField name="High Blood Pressure" numFmtId="0">
      <sharedItems/>
    </cacheField>
    <cacheField name="Low HDL Cholesterol" numFmtId="0">
      <sharedItems/>
    </cacheField>
    <cacheField name="High LDL Cholesterol" numFmtId="0">
      <sharedItems/>
    </cacheField>
    <cacheField name="Alcohol Consumption" numFmtId="0">
      <sharedItems count="4">
        <s v="Medium"/>
        <s v="Low"/>
        <s v="None"/>
        <s v="High"/>
      </sharedItems>
    </cacheField>
    <cacheField name="Stress Level" numFmtId="0">
      <sharedItems count="3">
        <s v="High"/>
        <s v="Low"/>
        <s v="Medium"/>
      </sharedItems>
    </cacheField>
    <cacheField name="Sleep Hours" numFmtId="0">
      <sharedItems containsSemiMixedTypes="0" containsString="0" containsNumber="1" minValue="4.0006054957035007" maxValue="9.9999522538177956" count="9500">
        <n v="8.7440339689614781"/>
        <n v="4.4404401237220137"/>
        <n v="5.2494047016881993"/>
        <n v="7.0309714332264619"/>
        <n v="5.5048756490250792"/>
        <n v="9.2409111898168703"/>
        <n v="7.841007832486488"/>
        <n v="4.0026616966199811"/>
        <n v="6.7651622594433194"/>
        <n v="7.1884554556052453"/>
        <n v="8.1896287834868691"/>
        <n v="9.6247323843569568"/>
        <n v="4.949260022799975"/>
        <n v="4.4271050702730301"/>
        <n v="4.7314534570861149"/>
        <n v="8.4443451469621298"/>
        <n v="4.7756669650643184"/>
        <n v="7.0058860501137188"/>
        <n v="8.2389696214613899"/>
        <n v="8.2765709395537481"/>
        <n v="6.4381158690063689"/>
        <n v="8.1916866158117116"/>
        <n v="4.1678730167211544"/>
        <n v="8.0282808389258413"/>
        <n v="7.1357085749050659"/>
        <n v="5.2755311344175198"/>
        <n v="5.8462731741169467"/>
        <n v="9.0229033917775094"/>
        <n v="4.0871820757563562"/>
        <n v="9.7921679820731882"/>
        <n v="7.9971055787165675"/>
        <n v="6.655856583864546"/>
        <n v="5.227414178487102"/>
        <n v="5.5628041020773376"/>
        <n v="4.9127575809618262"/>
        <n v="6.3824381366777247"/>
        <n v="9.4282017081554521"/>
        <n v="6.3315423393138968"/>
        <n v="8.2213830084796626"/>
        <n v="9.2176335861955483"/>
        <n v="5.4653929555087917"/>
        <n v="8.8475301086224736"/>
        <n v="5.8288292197752662"/>
        <n v="5.4838971992105705"/>
        <n v="6.8377407974527333"/>
        <n v="4.40038479513266"/>
        <n v="9.1734182421940407"/>
        <n v="9.2460441859974498"/>
        <n v="8.0642603627542861"/>
        <n v="5.8173122904282435"/>
        <n v="5.0002527273538435"/>
        <n v="8.1928290042456471"/>
        <n v="4.6185321125858421"/>
        <n v="4.5328538373970106"/>
        <n v="6.5587405604150142"/>
        <n v="4.8069655493478916"/>
        <n v="4.1931051702474313"/>
        <n v="6.6984062440029675"/>
        <n v="7.406163316625304"/>
        <n v="6.6360469725297175"/>
        <n v="5.0568860915160538"/>
        <n v="4.4645881326349519"/>
        <n v="8.3626837037374067"/>
        <n v="4.0952569137757804"/>
        <n v="9.1798980251955751"/>
        <n v="9.040534843577591"/>
        <n v="9.2828131633097417"/>
        <n v="9.272472382663123"/>
        <n v="8.0050925156856962"/>
        <n v="9.0845854626281319"/>
        <n v="8.3819815164393301"/>
        <n v="5.8007252077612241"/>
        <n v="8.5307634556928118"/>
        <n v="7.6934585041129386"/>
        <n v="4.1649396289801874"/>
        <n v="8.7181574025201094"/>
        <n v="9.2250104121148198"/>
        <n v="6.9221604375179488"/>
        <n v="6.5636219755752787"/>
        <n v="8.3130088120100272"/>
        <n v="5.2927219801057666"/>
        <n v="8.6436065590230609"/>
        <n v="5.7540595497166223"/>
        <n v="5.5689833114681928"/>
        <n v="5.046254166387528"/>
        <n v="9.1751145451292864"/>
        <n v="9.8671943374727746"/>
        <n v="5.9192420512553241"/>
        <n v="9.5672423375984792"/>
        <n v="7.3984881808516878"/>
        <n v="5.5560320912471566"/>
        <n v="6.7158023870092558"/>
        <n v="8.8003270231349813"/>
        <n v="7.9998232945550001"/>
        <n v="6.9686945471751338"/>
        <n v="5.5438993543286372"/>
        <n v="8.3547659979315902"/>
        <n v="5.8799071865737131"/>
        <n v="5.9856927391693606"/>
        <n v="7.3505982928323892"/>
        <n v="5.1150011603006336"/>
        <n v="8.1226707202140727"/>
        <n v="5.5483147911268453"/>
        <n v="8.5629500777809309"/>
        <n v="6.8723013453841251"/>
        <n v="7.5699117351204812"/>
        <n v="7.6058601974666802"/>
        <n v="4.8808630200208922"/>
        <n v="7.9028527146742507"/>
        <n v="9.2027639312959195"/>
        <n v="9.3472120911899559"/>
        <n v="8.1313145212042244"/>
        <n v="9.8138565671614764"/>
        <n v="5.529238970788299"/>
        <n v="7.961036816471502"/>
        <n v="9.4550564624927684"/>
        <n v="6.1531123041830602"/>
        <n v="5.5890935025079278"/>
        <n v="9.7990257657698745"/>
        <n v="8.5992956360878487"/>
        <n v="4.2986693822638351"/>
        <n v="7.3670971541659425"/>
        <n v="5.4065855722808891"/>
        <n v="5.7208985344866381"/>
        <n v="4.5255204531896176"/>
        <n v="5.3859740167762755"/>
        <n v="7.0313617792695045"/>
        <n v="4.4713805548719501"/>
        <n v="9.3381624680394459"/>
        <n v="8.6524178821491304"/>
        <n v="6.2882885191618634"/>
        <n v="4.7813655635897376"/>
        <n v="9.9638380492149601"/>
        <n v="7.3798400495923122"/>
        <n v="6.5378515951886191"/>
        <n v="5.1918353021816319"/>
        <n v="8.7772549504309669"/>
        <n v="7.1192870409797155"/>
        <n v="9.9040117651486099"/>
        <n v="9.7185863699177872"/>
        <n v="5.2409668154861775"/>
        <n v="9.99625212895352"/>
        <n v="9.919569037868488"/>
        <n v="8.7956772886890491"/>
        <n v="6.3454591211044482"/>
        <n v="5.3448687930562038"/>
        <n v="4.3118453801722403"/>
        <n v="8.9248142999592055"/>
        <n v="9.673369716073843"/>
        <n v="8.6353439165196821"/>
        <n v="6.4910757599782833"/>
        <n v="7.8470857980891324"/>
        <n v="8.0272935665452287"/>
        <n v="5.5436740973326559"/>
        <n v="8.4320770100562452"/>
        <n v="4.8767017985442438"/>
        <n v="5.7607371191070191"/>
        <n v="7.5382502605759028"/>
        <n v="8.2274888085666369"/>
        <n v="7.4974825175314468"/>
        <n v="4.2972607272928265"/>
        <n v="9.8662179827470293"/>
        <n v="8.5809337456985073"/>
        <n v="9.2825871844960481"/>
        <n v="8.8235689544347373"/>
        <n v="5.2743621646597205"/>
        <n v="9.5962525309189584"/>
        <n v="9.9045021858184903"/>
        <n v="4.9506112549327703"/>
        <n v="5.7607877088904873"/>
        <n v="8.9188160324843864"/>
        <n v="4.4448584197094672"/>
        <n v="8.3946455584241306"/>
        <n v="8.2083699929441636"/>
        <n v="9.6258674209739379"/>
        <n v="8.3723004204761509"/>
        <n v="4.2483977226487282"/>
        <n v="6.7027166885624538"/>
        <n v="6.0873436863296044"/>
        <n v="7.4243579286967645"/>
        <n v="6.5699353060867658"/>
        <n v="5.6850589037180432"/>
        <n v="7.9662692361135452"/>
        <n v="5.8668156317331732"/>
        <n v="9.1039439637095736"/>
        <n v="5.9379627253743053"/>
        <n v="7.0920055862254472"/>
        <n v="8.9561302677864862"/>
        <n v="8.9373352173760026"/>
        <n v="6.2795249727063078"/>
        <n v="7.3476369186759438"/>
        <n v="9.0981013025932356"/>
        <n v="5.3126873106850541"/>
        <n v="4.7349106483683947"/>
        <n v="7.4921933373054737"/>
        <n v="7.444257831319657"/>
        <n v="5.7588893733518951"/>
        <n v="6.6067648476910774"/>
        <n v="4.5311708280668297"/>
        <n v="4.7845616218981579"/>
        <n v="8.9699910978322706"/>
        <n v="6.7868390021090033"/>
        <n v="4.5988783246889868"/>
        <n v="5.2596486683834618"/>
        <n v="5.9014519951455622"/>
        <n v="9.8352101714717133"/>
        <n v="5.0853151095095157"/>
        <n v="9.8123526603086866"/>
        <n v="8.3334389669640903"/>
        <n v="6.5615370469454639"/>
        <n v="7.5695752501229752"/>
        <n v="7.0473525459315525"/>
        <n v="8.8284267167137838"/>
        <n v="4.3770570683471917"/>
        <n v="8.880351842884199"/>
        <n v="9.8237264291070741"/>
        <n v="6.5774376148424984"/>
        <n v="5.1484141411123154"/>
        <n v="4.6528551634276782"/>
        <n v="6.080533384966051"/>
        <n v="4.7839259160938781"/>
        <n v="5.3782697005932913"/>
        <n v="7.9266166666277096"/>
        <n v="6.4946691482351024"/>
        <n v="9.4061223754933128"/>
        <n v="6.7834183225157823"/>
        <n v="4.92460064501073"/>
        <n v="4.8318489649400034"/>
        <n v="8.1587109861418305"/>
        <n v="7.8034365080753094"/>
        <n v="8.2472245073670436"/>
        <n v="6.0325447443439533"/>
        <n v="9.4901862517368798"/>
        <n v="4.6825717858706337"/>
        <n v="4.1970912470300377"/>
        <n v="8.4528793051126865"/>
        <n v="8.0624489631151679"/>
        <n v="6.9613631144642589"/>
        <n v="4.6852025710259397"/>
        <n v="7.8323392903712072"/>
        <n v="8.0614860392565184"/>
        <n v="8.8182939419436313"/>
        <n v="4.1487762647938142"/>
        <n v="7.8595718045927496"/>
        <n v="5.5093784076189083"/>
        <n v="7.4262256999904999"/>
        <n v="8.4272541920820103"/>
        <n v="8.3202821451008013"/>
        <n v="5.7274057508483143"/>
        <n v="6.1318475404917523"/>
        <n v="9.503819835312644"/>
        <n v="9.0933227073155773"/>
        <n v="5.5420398081938513"/>
        <n v="7.5222262500475239"/>
        <n v="4.6436589554722296"/>
        <n v="7.9232076193606318"/>
        <n v="7.7281015775195989"/>
        <n v="6.5310385492591001"/>
        <n v="8.6938392900338499"/>
        <n v="5.5326282089077381"/>
        <n v="5.8983141487906074"/>
        <n v="4.1830231364881501"/>
        <n v="5.5488881059982074"/>
        <n v="5.0657435225401253"/>
        <n v="9.3434141146085388"/>
        <n v="6.5711186741393561"/>
        <n v="7.2736044001791642"/>
        <n v="5.4524607859054237"/>
        <n v="4.7701326686943126"/>
        <n v="7.5894540228547855"/>
        <n v="5.699796076265617"/>
        <n v="9.573139365734658"/>
        <n v="6.8580989415442168"/>
        <n v="4.828958456158901"/>
        <n v="4.1427462737764706"/>
        <n v="5.9195385791295987"/>
        <n v="5.2418052408550979"/>
        <n v="6.1936086369677668"/>
        <n v="9.2737870939675382"/>
        <n v="4.287715113017267"/>
        <n v="8.8073714830714387"/>
        <n v="9.4385040586314535"/>
        <n v="8.0023010561732928"/>
        <n v="4.9895004093279667"/>
        <n v="9.7569977687671727"/>
        <n v="4.9282879528852543"/>
        <n v="6.0177596465370851"/>
        <n v="9.8728306592898196"/>
        <n v="5.271075571478697"/>
        <n v="7.7871012368637755"/>
        <n v="9.8650592704019129"/>
        <n v="8.1335169758838024"/>
        <n v="7.9765738596798794"/>
        <n v="7.7292744811887513"/>
        <n v="7.332738093955963"/>
        <n v="9.6949247508246419"/>
        <n v="7.2625407597734526"/>
        <n v="7.9797737485543889"/>
        <n v="8.4330270425609566"/>
        <n v="7.1662609042190439"/>
        <n v="9.3263237300223345"/>
        <n v="4.136787557875695"/>
        <n v="6.3716092533033066"/>
        <n v="7.6997776106066418"/>
        <n v="4.1138330615524268"/>
        <n v="9.6213859787481955"/>
        <n v="8.9582801192803139"/>
        <n v="5.3142159678079759"/>
        <n v="5.9906373092870622"/>
        <n v="8.062901409389875"/>
        <n v="6.0461017428447246"/>
        <n v="9.1405600753999963"/>
        <n v="5.4908495424198405"/>
        <n v="8.9097372845589362"/>
        <n v="6.7876021055367977"/>
        <n v="6.7202383000330279"/>
        <n v="5.0106230345849632"/>
        <n v="9.9002274092060034"/>
        <n v="6.06898588985608"/>
        <n v="5.2277269426542432"/>
        <n v="4.1946503346971653"/>
        <n v="6.9610645788812109"/>
        <n v="4.1935550160601505"/>
        <n v="6.7321647556576352"/>
        <n v="9.4158658935620902"/>
        <n v="6.9878240099761815"/>
        <n v="4.2598640119011932"/>
        <n v="5.5862224679178496"/>
        <n v="4.2924793375651475"/>
        <n v="9.2922111471722886"/>
        <n v="5.4406486916813499"/>
        <n v="4.3903371900484185"/>
        <n v="9.7872158661315822"/>
        <n v="6.9228381670647252"/>
        <n v="6.4338250687786989"/>
        <n v="7.1850267171561253"/>
        <n v="5.6887186509026773"/>
        <n v="8.7518223718783741"/>
        <n v="5.6307006583179913"/>
        <n v="6.6569611664974335"/>
        <n v="8.8190261993449326"/>
        <n v="9.5886414166531519"/>
        <n v="7.635388697543581"/>
        <n v="7.0288656967441066"/>
        <n v="4.4570387399988469"/>
        <n v="7.7021152510814579"/>
        <n v="5.9595792008109285"/>
        <n v="7.0869911708776074"/>
        <n v="8.4676036375107913"/>
        <n v="7.8412173782993237"/>
        <n v="4.5815991145209072"/>
        <n v="6.3834713843946265"/>
        <n v="5.196965025500635"/>
        <n v="4.9067128244268901"/>
        <n v="5.322117286161717"/>
        <n v="9.5241020109281251"/>
        <n v="8.2750551467847924"/>
        <n v="9.4486262408140931"/>
        <n v="7.0387520704487585"/>
        <n v="4.0067263807216804"/>
        <n v="4.206591072660399"/>
        <n v="4.8681713376025204"/>
        <n v="8.6843171477140189"/>
        <n v="5.2099466981230833"/>
        <n v="4.6095780399384694"/>
        <n v="9.1659578745717809"/>
        <n v="5.3712411287558064"/>
        <n v="7.0145098852559258"/>
        <n v="6.0368288202851774"/>
        <n v="9.3793163845630438"/>
        <n v="8.228504073659872"/>
        <n v="6.7235086892182796"/>
        <n v="9.1783596066894049"/>
        <n v="8.8532581726658499"/>
        <n v="9.8653948876379545"/>
        <n v="5.2189107898248395"/>
        <n v="5.2149375884911873"/>
        <n v="7.3390081529360964"/>
        <n v="7.1956500740881477"/>
        <n v="9.2147123523594754"/>
        <n v="4.9354793213099573"/>
        <n v="6.5502566484271947"/>
        <n v="7.1674664571159248"/>
        <n v="6.7848299220767219"/>
        <n v="4.4026170379328322"/>
        <n v="4.8871174947413083"/>
        <n v="4.9213884722281405"/>
        <n v="7.5761866715266644"/>
        <n v="6.5731713779844378"/>
        <n v="5.0690337682863049"/>
        <n v="8.4199171364949716"/>
        <n v="8.8177971156388715"/>
        <n v="5.2608015857306025"/>
        <n v="4.3816887211039512"/>
        <n v="9.135635886624609"/>
        <n v="9.7763501296512008"/>
        <n v="4.9352131352767517"/>
        <n v="8.7169597255557836"/>
        <n v="4.5837995975541865"/>
        <n v="9.7675088466366979"/>
        <n v="6.7124297173766223"/>
        <n v="7.2116654035091052"/>
        <n v="8.5833769648602356"/>
        <n v="5.4926972211082026"/>
        <n v="6.3931664270161672"/>
        <n v="4.4200700048981902"/>
        <n v="7.6877231446666228"/>
        <n v="8.7959876917947035"/>
        <n v="9.11104455904165"/>
        <n v="7.2181080522359382"/>
        <n v="8.5948335008427623"/>
        <n v="4.8994384638826283"/>
        <n v="8.460477821114667"/>
        <n v="4.0272341398110436"/>
        <n v="5.1690717912171582"/>
        <n v="7.8078255139684565"/>
        <n v="5.9232400635477021"/>
        <n v="6.4636571713664051"/>
        <n v="8.9564012214990356"/>
        <n v="7.4265784668110557"/>
        <n v="6.3937859826969152"/>
        <n v="6.7945772795612109"/>
        <n v="9.0905859791789201"/>
        <n v="6.9135488688952798"/>
        <n v="9.2520965207466705"/>
        <n v="6.2141831543501356"/>
        <n v="7.5477873216231561"/>
        <n v="7.4530632636683061"/>
        <n v="7.4278564323279461"/>
        <n v="7.166638586429098"/>
        <n v="6.726591715246621"/>
        <n v="9.4622377334202152"/>
        <n v="5.607719704047291"/>
        <n v="6.6037224762030027"/>
        <n v="5.2672484423881993"/>
        <n v="5.9935246714381787"/>
        <n v="5.4938956827085335"/>
        <n v="8.0183145475787665"/>
        <n v="8.2456770684568603"/>
        <n v="5.6604155450926772"/>
        <n v="9.9016785786686494"/>
        <n v="5.7053549464529709"/>
        <n v="8.9703612124606433"/>
        <n v="5.7555948483589452"/>
        <n v="6.4791576864753155"/>
        <n v="7.9883115626896437"/>
        <n v="7.34599973138896"/>
        <n v="7.037211629517401"/>
        <n v="8.7653149613505494"/>
        <n v="8.2463250051093446"/>
        <n v="9.4850009437330485"/>
        <n v="5.3850824980561027"/>
        <n v="4.0979093718562956"/>
        <n v="9.999150819874183"/>
        <n v="5.7004875353795788"/>
        <n v="4.2576804189184232"/>
        <n v="5.4840933707226061"/>
        <n v="8.0126818405437739"/>
        <n v="7.5286665393961076"/>
        <n v="5.2402514648091447"/>
        <n v="5.1173364838576507"/>
        <n v="6.6660537441955112"/>
        <n v="4.0810350573511336"/>
        <n v="7.7010947194537227"/>
        <n v="5.9517130652551069"/>
        <n v="4.1434934991731334"/>
        <n v="6.758847080164335"/>
        <n v="9.6133386134320151"/>
        <n v="5.5294903323512816"/>
        <n v="5.5063801102203671"/>
        <n v="6.8079083468547363"/>
        <n v="4.8907649266856605"/>
        <n v="7.8276359560001598"/>
        <n v="9.0355341359935011"/>
        <n v="5.1671528348417928"/>
        <n v="7.9523988828759444"/>
        <n v="9.3280276968562479"/>
        <n v="9.4184711323534476"/>
        <n v="7.3173016368627319"/>
        <n v="4.9137635099824521"/>
        <n v="7.9550297886746186"/>
        <n v="8.4088829200609609"/>
        <n v="8.5258834500854981"/>
        <n v="9.6060342391845452"/>
        <n v="7.6916436658400293"/>
        <n v="6.7966732130904042"/>
        <n v="7.0153057366540086"/>
        <n v="5.929252449984947"/>
        <n v="4.3435958812014128"/>
        <n v="8.3047958090926937"/>
        <n v="4.1190982848020044"/>
        <n v="4.384679308724257"/>
        <n v="6.0047622990972158"/>
        <n v="9.5863871500616931"/>
        <n v="6.8988037132465845"/>
        <n v="5.2910720788893251"/>
        <n v="9.3822942234986719"/>
        <n v="7.4301449398620614"/>
        <n v="6.2188775083523593"/>
        <n v="8.2943318613265493"/>
        <n v="6.6467295503454205"/>
        <n v="8.3798717445824504"/>
        <n v="5.3102594557107228"/>
        <n v="4.9010945570297064"/>
        <n v="6.7656226709832694"/>
        <n v="5.9175823905151113"/>
        <n v="7.6309175377708698"/>
        <n v="8.7327566422220819"/>
        <n v="9.4090260206669836"/>
        <n v="8.5631664718854861"/>
        <n v="6.0504958473779826"/>
        <n v="8.3641946576980342"/>
        <n v="7.1793172153566314"/>
        <n v="9.4364837521599796"/>
        <n v="8.2412856164690993"/>
        <n v="4.9014240040455794"/>
        <n v="4.4685732594404834"/>
        <n v="7.2630285269655026"/>
        <n v="6.1902527785952506"/>
        <n v="5.0085815075378957"/>
        <n v="8.7859255598536947"/>
        <n v="6.252534844065802"/>
        <n v="4.5160892007106597"/>
        <n v="5.5735986465838252"/>
        <n v="8.0613038456688599"/>
        <n v="5.5747874335119905"/>
        <n v="6.0472345922802049"/>
        <n v="4.2989489261546323"/>
        <n v="9.7195828841478811"/>
        <n v="5.9629413249148913"/>
        <n v="9.5764623804214484"/>
        <n v="8.8832820571974942"/>
        <n v="6.011082593988144"/>
        <n v="8.1648857196109859"/>
        <n v="6.8417522314414638"/>
        <n v="7.8309244447907433"/>
        <n v="7.1144459665699493"/>
        <n v="7.8278195015114385"/>
        <n v="5.3214982476015624"/>
        <n v="5.8383393520781066"/>
        <n v="8.276174207069273"/>
        <n v="4.5023124420006386"/>
        <n v="5.8155375311093032"/>
        <n v="7.7174014007986456"/>
        <n v="9.9741784721742377"/>
        <n v="9.5540040124839329"/>
        <n v="8.9933323273946808"/>
        <n v="7.0049254788100104"/>
        <n v="8.8284652661297116"/>
        <n v="7.353566988396528"/>
        <n v="6.7507520410484947"/>
        <n v="5.3411416716369624"/>
        <n v="9.705581869804961"/>
        <n v="7.5892109876976956"/>
        <n v="8.052149976240484"/>
        <n v="4.8464667416081824"/>
        <n v="9.7879768741694875"/>
        <n v="8.5460172991713623"/>
        <n v="9.2968855522314406"/>
        <n v="6.3752796124475202"/>
        <n v="4.3988403072438063"/>
        <n v="6.1088745810478944"/>
        <n v="6.255966587834755"/>
        <n v="5.8067390625102187"/>
        <n v="7.160234095734439"/>
        <n v="5.152786628221528"/>
        <n v="9.6260274335274829"/>
        <n v="9.4451447912571531"/>
        <n v="5.5696078256642236"/>
        <n v="7.9089072213380458"/>
        <n v="5.5004084623064937"/>
        <n v="9.382594864235406"/>
        <n v="5.3863833310651987"/>
        <n v="7.7477363884009893"/>
        <n v="6.0121353798971136"/>
        <n v="8.9566469802472355"/>
        <n v="7.7219862472224721"/>
        <n v="8.9955590167519102"/>
        <n v="6.0862727903253422"/>
        <n v="4.0669982851248943"/>
        <n v="5.3299327634523985"/>
        <n v="8.8864911294662008"/>
        <n v="5.9012009462197064"/>
        <n v="5.9179850986197877"/>
        <n v="6.697848462491284"/>
        <n v="5.6480380323092785"/>
        <n v="8.8425974981386055"/>
        <n v="5.9302684874179832"/>
        <n v="7.6237271884343407"/>
        <n v="6.7061549889496321"/>
        <n v="5.7241415138953862"/>
        <n v="5.5918621865896032"/>
        <n v="7.0113644846004277"/>
        <n v="6.0738302169274645"/>
        <n v="4.2362730641213497"/>
        <n v="8.7418171269075629"/>
        <n v="4.2618419620792167"/>
        <n v="9.2336357074363473"/>
        <n v="4.284292099356513"/>
        <n v="9.0890418223172542"/>
        <n v="7.8649817960882125"/>
        <n v="7.0356988780023251"/>
        <n v="4.8697233749363349"/>
        <n v="5.5406873478421268"/>
        <n v="8.1408172304389606"/>
        <n v="7.0729021589204635"/>
        <n v="7.0860763411336132"/>
        <n v="4.7994044065839319"/>
        <n v="6.8505872221611366"/>
        <n v="7.5416339259182337"/>
        <n v="4.7338384852722406"/>
        <n v="9.8460103921073614"/>
        <n v="8.9803011450015617"/>
        <n v="5.9047904023655144"/>
        <n v="7.3803215675429765"/>
        <n v="7.3537902670231254"/>
        <n v="4.6397917980991865"/>
        <n v="6.6291032503708642"/>
        <n v="5.2465739959481725"/>
        <n v="5.9993183208460987"/>
        <n v="9.6632170486965574"/>
        <n v="7.3079410352300034"/>
        <n v="4.4014241077925886"/>
        <n v="8.033709911696727"/>
        <n v="5.0061770697959762"/>
        <n v="8.0975191403017259"/>
        <n v="8.9455526882484158"/>
        <n v="9.0643712651338273"/>
        <n v="8.2451639651573334"/>
        <n v="4.3850108595070934"/>
        <n v="4.8072396574130716"/>
        <n v="4.2598812569202362"/>
        <n v="4.7196871158857627"/>
        <n v="8.901703936943008"/>
        <n v="9.3787445480089602"/>
        <n v="6.0159026586796926"/>
        <n v="9.7431052319521001"/>
        <n v="5.0318785230916223"/>
        <n v="8.0878111508418034"/>
        <n v="6.5218931540980725"/>
        <n v="4.1166048062554053"/>
        <n v="9.7981353883205138"/>
        <n v="7.5873914781890095"/>
        <n v="7.6799923515507658"/>
        <n v="9.896075756389493"/>
        <n v="9.0010276907324762"/>
        <n v="6.175991784860873"/>
        <n v="4.2509646456397538"/>
        <n v="5.3342845817237574"/>
        <n v="6.1091666926103336"/>
        <n v="9.7615207527595018"/>
        <n v="9.3320193415402866"/>
        <n v="4.1291692381358311"/>
        <n v="9.9233658192971372"/>
        <n v="5.5427178666624526"/>
        <n v="8.652232809440271"/>
        <n v="4.6995767712481733"/>
        <n v="5.3219032886804207"/>
        <n v="7.0325952258123952"/>
        <n v="8.2216716438212334"/>
        <n v="6.0723928472140685"/>
        <n v="9.2395329349832291"/>
        <n v="9.6411686528421559"/>
        <n v="4.7353902646194328"/>
        <n v="8.3113967406113947"/>
        <n v="4.7914616731672561"/>
        <n v="6.0445928101984325"/>
        <n v="6.0181167865561038"/>
        <n v="9.444384651235767"/>
        <n v="6.4688323832748846"/>
        <n v="5.8587784473177136"/>
        <n v="6.6490200126787062"/>
        <n v="8.4457359441633653"/>
        <n v="7.5967173454356258"/>
        <n v="5.2149138414495404"/>
        <n v="7.0018759897233807"/>
        <n v="4.4645123512725595"/>
        <n v="8.2524714612589971"/>
        <n v="7.1136491408777065"/>
        <n v="4.734255140143822"/>
        <n v="8.6005571229130222"/>
        <n v="8.8273702368090081"/>
        <n v="8.4029780854498739"/>
        <n v="5.9743426899605012"/>
        <n v="8.3390098208563721"/>
        <n v="7.46625422986099"/>
        <n v="7.2632769934859347"/>
        <n v="7.8924577079245291"/>
        <n v="7.7805325466538644"/>
        <n v="8.7948732571055288"/>
        <n v="9.9159074743757323"/>
        <n v="8.3576646022666523"/>
        <n v="6.6506362118800011"/>
        <n v="6.7700080301443988"/>
        <n v="4.1756772625494536"/>
        <n v="4.9594364282807879"/>
        <n v="5.3690148359530152"/>
        <n v="8.5785922135437573"/>
        <n v="4.8492700006181675"/>
        <n v="6.9902317996637446"/>
        <n v="7.627477360943737"/>
        <n v="7.5942271231481895"/>
        <n v="9.2308329564871929"/>
        <n v="4.9874823084147613"/>
        <n v="6.9844107122904324"/>
        <n v="7.5929938842070044"/>
        <n v="7.0985400192811587"/>
        <n v="6.043971663980038"/>
        <n v="5.7528322247445338"/>
        <n v="5.2965946694993473"/>
        <n v="9.7742062610710523"/>
        <n v="7.6176299187282286"/>
        <n v="5.8211397150361641"/>
        <n v="8.4706803234993799"/>
        <n v="5.7356494750699998"/>
        <n v="7.0230264321839879"/>
        <n v="4.1558576250821169"/>
        <n v="9.0794219001433731"/>
        <n v="9.7393119045966028"/>
        <n v="9.1945320251240723"/>
        <n v="5.0266823306545616"/>
        <n v="8.9516281975460146"/>
        <n v="9.6176901214507851"/>
        <n v="5.7944673828637487"/>
        <n v="4.536404745699671"/>
        <n v="9.1175228750480688"/>
        <n v="4.699879159388626"/>
        <n v="7.248610497292054"/>
        <n v="6.2556873741328651"/>
        <n v="8.5411253407839212"/>
        <n v="8.4933972593520455"/>
        <n v="8.6568250212792748"/>
        <n v="9.1502520467249315"/>
        <n v="6.7979785528560681"/>
        <n v="5.3151051440158561"/>
        <n v="5.7933748863703443"/>
        <n v="9.4164538770798121"/>
        <n v="8.8103326492641916"/>
        <n v="9.5435774836738219"/>
        <n v="5.5003281787282674"/>
        <n v="8.9320151195522435"/>
        <n v="4.9665396268442539"/>
        <n v="4.0973512962524214"/>
        <n v="7.6274459879835295"/>
        <n v="7.8772166576803482"/>
        <n v="4.900853842815394"/>
        <n v="7.0748052643262165"/>
        <n v="6.3129499389093473"/>
        <n v="4.4575488333365261"/>
        <n v="7.0464536994747684"/>
        <n v="7.5108194948294855"/>
        <n v="5.3030323504381967"/>
        <n v="8.4386778433843119"/>
        <n v="4.435608668403062"/>
        <n v="7.3059710951355976"/>
        <n v="5.8203412881789109"/>
        <n v="6.6164384473215589"/>
        <n v="9.3608412071130491"/>
        <n v="8.0197255084725079"/>
        <n v="4.8932715474041943"/>
        <n v="9.317836134026356"/>
        <n v="6.2370009361842653"/>
        <n v="6.0477071580646591"/>
        <n v="5.2317639593031657"/>
        <n v="9.4854159122427362"/>
        <n v="6.3629361986500461"/>
        <n v="5.0258065167936889"/>
        <n v="8.816088717020822"/>
        <n v="9.7170133796086802"/>
        <n v="9.2175556839704083"/>
        <n v="8.5096928984726059"/>
        <n v="5.2249830755950697"/>
        <n v="4.2330063599254872"/>
        <n v="6.9068302996777264"/>
        <n v="8.0222836816868739"/>
        <n v="4.745725375346181"/>
        <n v="7.6331137401131901"/>
        <n v="9.0618730005622563"/>
        <n v="5.2540626832283754"/>
        <n v="6.5667362781308363"/>
        <n v="6.9928043636066963"/>
        <n v="8.9872705068802503"/>
        <n v="8.6282596819048152"/>
        <n v="8.6159658323264487"/>
        <n v="8.0742300397428348"/>
        <n v="7.7067348798349347"/>
        <n v="7.0533251455431287"/>
        <n v="6.2177118965896261"/>
        <n v="7.079365679022473"/>
        <n v="9.1223184970852209"/>
        <n v="7.4235312140599952"/>
        <n v="9.913635147196505"/>
        <n v="4.8551991161805779"/>
        <n v="6.6469288362649586"/>
        <n v="6.1905994478695874"/>
        <n v="8.738586244244221"/>
        <n v="9.7202174778800288"/>
        <n v="9.2312318840421472"/>
        <n v="9.4298185506472691"/>
        <n v="6.2606763540805161"/>
        <n v="6.9817591561978709"/>
        <n v="5.0110202038929454"/>
        <n v="6.3809944439887376"/>
        <n v="4.7568768878647205"/>
        <n v="9.1797151182041468"/>
        <n v="7.4867786802722458"/>
        <n v="4.8158907531496151"/>
        <n v="9.2743934631971729"/>
        <n v="4.4822104585857518"/>
        <n v="4.6344958456236185"/>
        <n v="8.3078571771146468"/>
        <n v="7.8718415137498656"/>
        <n v="8.696208766436504"/>
        <n v="7.3886200219404152"/>
        <n v="6.0995292153102501"/>
        <n v="5.646405373785937"/>
        <n v="9.6728236694720842"/>
        <n v="6.6476214280638679"/>
        <n v="9.0531612913328416"/>
        <n v="8.3383349863534484"/>
        <n v="9.8236557717055053"/>
        <n v="7.3926975408726507"/>
        <n v="9.0980177816503289"/>
        <n v="4.2758652441519125"/>
        <n v="9.9778476326718302"/>
        <n v="5.5730459894529742"/>
        <n v="8.215100715068905"/>
        <n v="9.7216973671720091"/>
        <n v="8.5788210436858652"/>
        <n v="5.3777037828829055"/>
        <n v="6.1738833258096673"/>
        <n v="6.4850740465654662"/>
        <n v="7.6176863595736668"/>
        <n v="8.7274044008591982"/>
        <n v="9.1580392753107791"/>
        <n v="5.6389398804481328"/>
        <n v="4.0801880209018861"/>
        <n v="6.5055073272505455"/>
        <n v="6.1527919328177179"/>
        <n v="7.1523410229072582"/>
        <n v="4.6010889442969738"/>
        <n v="6.4839566814402154"/>
        <n v="7.5844957774197939"/>
        <n v="8.8228916204722587"/>
        <n v="8.598714610959588"/>
        <n v="6.4291394197899976"/>
        <n v="6.3371954774433714"/>
        <n v="4.2248322922304293"/>
        <n v="4.4958677651335659"/>
        <n v="9.2344386103539655"/>
        <n v="8.8352502827194055"/>
        <n v="4.1265231162427076"/>
        <n v="9.2960713742006256"/>
        <n v="7.6832755662844576"/>
        <n v="8.8115147187054212"/>
        <n v="7.0151603389451358"/>
        <n v="6.141343006968861"/>
        <n v="6.7001744655210507"/>
        <n v="8.5234728521618788"/>
        <n v="8.8761555704466382"/>
        <n v="8.4487175619485821"/>
        <n v="6.859884637981013"/>
        <n v="7.9822086787484192"/>
        <n v="5.7730886885653714"/>
        <n v="9.9268102598005115"/>
        <n v="5.0092344251540082"/>
        <n v="8.341615390917271"/>
        <n v="4.9295834472189259"/>
        <n v="5.6851968494335656"/>
        <n v="8.4929548603404292"/>
        <n v="8.3746942720758035"/>
        <n v="4.7470589585267398"/>
        <n v="8.0712564486015399"/>
        <n v="5.2230342954933668"/>
        <n v="9.8377695073190292"/>
        <n v="7.6183104070607932"/>
        <n v="4.0208765499053705"/>
        <n v="5.250727307007371"/>
        <n v="5.3776329755230909"/>
        <n v="5.4825886666342551"/>
        <n v="7.3425584416036731"/>
        <n v="5.2336403191819683"/>
        <n v="6.4767524730271706"/>
        <n v="8.0014146970293325"/>
        <n v="7.4122399800274072"/>
        <n v="7.7721885308762442"/>
        <n v="9.8044500880403866"/>
        <n v="6.3958116586802261"/>
        <n v="5.2928357545400155"/>
        <n v="9.9926254108099997"/>
        <n v="4.348450390142677"/>
        <n v="8.8620962287931526"/>
        <n v="4.973059639951968"/>
        <n v="7.9887114042337855"/>
        <n v="6.8427774582991798"/>
        <n v="9.0341533805249306"/>
        <n v="5.0340153819978282"/>
        <n v="7.9914699894929218"/>
        <n v="5.3025458924400048"/>
        <n v="5.0156225585178653"/>
        <n v="4.5046962757677962"/>
        <n v="4.6819362081082829"/>
        <n v="8.2232641820690446"/>
        <n v="9.9527297463956597"/>
        <n v="8.0547539666927079"/>
        <n v="8.2508030708567333"/>
        <n v="8.6962586752504585"/>
        <n v="9.3340682111694289"/>
        <n v="5.6063784387562761"/>
        <n v="7.6272741072038075"/>
        <n v="5.2998216308317563"/>
        <n v="7.1538251375507915"/>
        <n v="5.2520111814292916"/>
        <n v="4.3840319612439522"/>
        <n v="4.5297072118497654"/>
        <n v="4.0361084914774601"/>
        <n v="8.1409899666262131"/>
        <n v="9.3238452526165041"/>
        <n v="8.2486890605312446"/>
        <n v="6.0933237499318142"/>
        <n v="7.1737891098255622"/>
        <n v="9.6141930717927764"/>
        <n v="4.2540104337753029"/>
        <n v="5.6030497554114653"/>
        <n v="4.6359313922295735"/>
        <n v="6.9755525933263236"/>
        <n v="8.6228824741058911"/>
        <n v="9.8595983385741519"/>
        <n v="4.9326885081978471"/>
        <n v="4.2635842729321425"/>
        <n v="4.8300934868994325"/>
        <n v="9.8125150937145786"/>
        <n v="5.9207737707829189"/>
        <n v="5.6030348280374875"/>
        <n v="8.4104035149928507"/>
        <n v="4.7240522611937541"/>
        <n v="6.0944505028783169"/>
        <n v="4.8688697362636848"/>
        <n v="9.8459228722341869"/>
        <n v="5.7107361909167826"/>
        <n v="5.6151713853522702"/>
        <n v="7.8064166838032083"/>
        <n v="4.0996979193465037"/>
        <n v="7.9212257462594069"/>
        <n v="6.7231297964309586"/>
        <n v="5.1048100683619371"/>
        <n v="6.9180578756822326"/>
        <n v="9.0328358238787771"/>
        <n v="9.8449847669949477"/>
        <n v="9.5563680647740163"/>
        <n v="8.9224904430362741"/>
        <n v="6.0084668399108985"/>
        <n v="8.3796167492654625"/>
        <n v="6.3492282607711301"/>
        <n v="6.5771600594178725"/>
        <n v="9.240352423259699"/>
        <n v="5.779566122274538"/>
        <n v="8.1975664653174611"/>
        <n v="4.3893927721217336"/>
        <n v="4.7296781350759467"/>
        <n v="7.4772893868105896"/>
        <n v="8.7925297675400884"/>
        <n v="8.7568409231151527"/>
        <n v="6.549556083885717"/>
        <n v="8.7262480681625139"/>
        <n v="6.6647842577389964"/>
        <n v="4.823658038767709"/>
        <n v="7.658376080495227"/>
        <n v="4.429810085358147"/>
        <n v="7.6690036099515035"/>
        <n v="5.037674997104066"/>
        <n v="7.0958744689363895"/>
        <n v="7.7529651779390267"/>
        <n v="6.6803541089056182"/>
        <n v="8.9637811764471333"/>
        <n v="6.2482531787183806"/>
        <n v="4.930196711010697"/>
        <n v="6.7834280441648858"/>
        <n v="9.781232972485931"/>
        <n v="5.8664997101907712"/>
        <n v="5.4562305482284081"/>
        <n v="6.8997289424481911"/>
        <n v="7.9309480305850792"/>
        <n v="9.5603165368139909"/>
        <n v="7.6799572059613315"/>
        <n v="9.0166985031563893"/>
        <n v="8.1764406964873242"/>
        <n v="4.6091382341995422"/>
        <n v="9.3507131452508112"/>
        <n v="5.1972246623949276"/>
        <n v="6.1998820000318045"/>
        <n v="9.0415702695345175"/>
        <n v="9.8752773380653149"/>
        <n v="5.8636707454721169"/>
        <n v="6.2993370550128702"/>
        <n v="6.9136818511010585"/>
        <n v="6.9879498996608964"/>
        <n v="8.5022494286937604"/>
        <n v="8.9027124031685787"/>
        <n v="8.8253723179178465"/>
        <n v="5.7986885140755238"/>
        <n v="6.1489038770032138"/>
        <n v="8.1198279030420775"/>
        <n v="4.5397716510405139"/>
        <n v="6.062069464507192"/>
        <n v="5.2160004378739941"/>
        <n v="7.0470970731213889"/>
        <n v="5.0121858780828639"/>
        <n v="7.4844486368276071"/>
        <n v="6.8037789957020358"/>
        <n v="6.4235427830758285"/>
        <n v="7.8937173146110302"/>
        <n v="6.497929954419611"/>
        <n v="6.3955892183241723"/>
        <n v="7.9067305985448852"/>
        <n v="4.3437177046976085"/>
        <n v="6.5948942282214471"/>
        <n v="5.1724031435538906"/>
        <n v="4.2314376316887374"/>
        <n v="4.2080963224518939"/>
        <n v="5.0057240823380287"/>
        <n v="6.603646865782073"/>
        <n v="7.4001910401937305"/>
        <n v="8.775395716929582"/>
        <n v="7.6461532695273258"/>
        <n v="7.1203339578204865"/>
        <n v="4.2181995634162446"/>
        <n v="5.7873977551978966"/>
        <n v="8.1536248786673582"/>
        <n v="5.6230869076937493"/>
        <n v="7.5660391900861814"/>
        <n v="7.6234064731019515"/>
        <n v="5.8307668412180362"/>
        <n v="7.4295685428035299"/>
        <n v="4.6838409232236149"/>
        <n v="8.3618278429452495"/>
        <n v="4.1351661173059338"/>
        <n v="4.2119499169499015"/>
        <n v="9.2215502457042664"/>
        <n v="4.977484857477708"/>
        <n v="7.6098290831756703"/>
        <n v="6.2190875654973095"/>
        <n v="5.6192069866109948"/>
        <n v="8.867948241360633"/>
        <n v="6.863851575667578"/>
        <n v="5.7608385880085713"/>
        <n v="9.6621671243034086"/>
        <n v="4.9901512822378855"/>
        <n v="4.8520460055195258"/>
        <n v="4.5838231623668282"/>
        <n v="4.7466059857752141"/>
        <n v="5.5167111132607118"/>
        <n v="8.1910248261385536"/>
        <n v="8.0311468801877588"/>
        <n v="8.5807701410691131"/>
        <n v="7.4534260329237547"/>
        <n v="6.955664575633036"/>
        <n v="6.591304080370513"/>
        <n v="9.2478607431239084"/>
        <n v="6.0610300546797822"/>
        <n v="9.3491307403691177"/>
        <n v="5.6532381408706067"/>
        <n v="4.9439160241013669"/>
        <n v="5.5308552929090125"/>
        <n v="6.9941563291407256"/>
        <n v="9.5553261096462627"/>
        <n v="5.0638576462700682"/>
        <n v="7.4794099673431642"/>
        <n v="5.30632695696616"/>
        <n v="8.0658710010536439"/>
        <n v="8.4012263308747155"/>
        <n v="9.1366528573023711"/>
        <n v="6.0084628036557604"/>
        <n v="6.8105332295487226"/>
        <n v="9.6198057762587865"/>
        <n v="5.3837362821303767"/>
        <n v="9.3825145333098803"/>
        <n v="6.0019395687181092"/>
        <n v="8.5045045966337653"/>
        <n v="9.8090962364652547"/>
        <n v="6.7819283511896788"/>
        <n v="6.0694071279121928"/>
        <n v="7.6758196156533884"/>
        <n v="8.2348560743335835"/>
        <n v="7.2414802368963445"/>
        <n v="9.0908551321202076"/>
        <n v="4.3496025063766925"/>
        <n v="7.5978254637567044"/>
        <n v="7.1514572595859054"/>
        <n v="4.2361836365491872"/>
        <n v="4.0762669935861773"/>
        <n v="7.6367783800166453"/>
        <n v="4.7079928928672299"/>
        <n v="8.6111888909428558"/>
        <n v="9.6954933029753469"/>
        <n v="5.0644974709322312"/>
        <n v="8.7914453945551223"/>
        <n v="7.5485126455540783"/>
        <n v="6.687638654869474"/>
        <n v="7.901789844772515"/>
        <n v="8.8140288345005899"/>
        <n v="9.8238716026502289"/>
        <n v="7.9629595341052601"/>
        <n v="8.4815810299618111"/>
        <n v="7.6451140950972212"/>
        <n v="7.3902713608968602"/>
        <n v="4.388691366616694"/>
        <n v="4.9304455256783131"/>
        <n v="6.2755169785583469"/>
        <n v="7.8970214325760502"/>
        <n v="4.4547652492351038"/>
        <n v="7.2662636082870611"/>
        <n v="4.0790949849362095"/>
        <n v="8.5965607197701299"/>
        <n v="8.0016002887667419"/>
        <n v="7.1240516907226317"/>
        <n v="7.4268558875302739"/>
        <n v="9.5965558002109574"/>
        <n v="9.4401793698890266"/>
        <n v="8.7565084252027958"/>
        <n v="6.0173581060397758"/>
        <n v="4.6434812199715934"/>
        <n v="5.928589615159515"/>
        <n v="8.511773519021844"/>
        <n v="7.666004439965139"/>
        <n v="8.2334301894813837"/>
        <n v="4.6319768495680211"/>
        <n v="4.9506813307547457"/>
        <n v="7.9859186643288265"/>
        <n v="6.2308032967261546"/>
        <n v="6.2151271051871078"/>
        <n v="6.3559568000605706"/>
        <n v="8.7756392751911534"/>
        <n v="8.1943239434038748"/>
        <n v="4.636214313882129"/>
        <n v="8.042992727502364"/>
        <n v="9.856775200502776"/>
        <n v="9.4735193843861083"/>
        <n v="5.4896404100342693"/>
        <n v="4.396197884891345"/>
        <n v="7.4395803726896483"/>
        <n v="6.4375019826956645"/>
        <n v="5.1003403489216419"/>
        <n v="7.9098832121162319"/>
        <n v="4.9621056094044373"/>
        <n v="6.1088885479625574"/>
        <n v="8.7674059744401767"/>
        <n v="8.1057947780479651"/>
        <n v="7.6427352670821982"/>
        <n v="9.5849605666983173"/>
        <n v="4.752448502247379"/>
        <n v="8.1457765014225512"/>
        <n v="4.7039667629388981"/>
        <n v="4.8182474557638049"/>
        <n v="7.0385561530155547"/>
        <n v="4.1446614576197573"/>
        <n v="7.0059899122244174"/>
        <n v="4.0568731410794783"/>
        <n v="7.6144902493831896"/>
        <n v="5.8720595647047711"/>
        <n v="4.4995896571974896"/>
        <n v="8.6850497656116552"/>
        <n v="6.3395507543760052"/>
        <n v="6.6641203710486749"/>
        <n v="6.2468721967053167"/>
        <n v="4.5017821173471164"/>
        <n v="6.7595035834268726"/>
        <n v="7.9926281328444411"/>
        <n v="9.4202573175561444"/>
        <n v="8.5828184682643727"/>
        <n v="4.4757303287199273"/>
        <n v="4.9948250658728863"/>
        <n v="4.2689574193600279"/>
        <n v="4.7163374419022883"/>
        <n v="6.8831651890808336"/>
        <n v="5.3184401570856901"/>
        <n v="7.8876184399928579"/>
        <n v="4.1941979958628028"/>
        <n v="9.1434780843505585"/>
        <n v="8.0658425602231638"/>
        <n v="9.8144669728126619"/>
        <n v="9.7169817229532853"/>
        <n v="8.1575573676374624"/>
        <n v="4.9482648659187554"/>
        <n v="5.3324952195422819"/>
        <n v="5.6654919023112038"/>
        <n v="6.5600447863104181"/>
        <n v="7.425235085839307"/>
        <n v="8.0955999647721235"/>
        <n v="4.453823432673329"/>
        <n v="7.6632893596116931"/>
        <n v="4.3551208806668367"/>
        <n v="8.9621575506909785"/>
        <n v="4.2425499045247008"/>
        <n v="6.3402853277873321"/>
        <n v="6.5198912990629463"/>
        <n v="7.4223152612369852"/>
        <n v="4.5726849968639982"/>
        <n v="9.598624676258197"/>
        <n v="6.2992384397668788"/>
        <n v="6.3771895132016052"/>
        <n v="5.4585218173648"/>
        <n v="4.0465686048366241"/>
        <n v="4.6372246425424741"/>
        <n v="6.8245707470885071"/>
        <n v="9.8097936474986724"/>
        <n v="4.2135264491774267"/>
        <n v="4.3719510262061574"/>
        <n v="8.2893557495584318"/>
        <n v="8.4126736758251184"/>
        <n v="9.3816204750871623"/>
        <n v="7.4597769130975458"/>
        <n v="6.4213009773122005"/>
        <n v="6.7064462606253814"/>
        <n v="6.589090994392075"/>
        <n v="9.8412199639777871"/>
        <n v="6.2805261876432583"/>
        <n v="4.5764037469516854"/>
        <n v="5.7377545258804767"/>
        <n v="9.7605304497713004"/>
        <n v="6.5694790135370358"/>
        <n v="5.8964436844400501"/>
        <n v="5.8645242613788566"/>
        <n v="4.0543876216289902"/>
        <n v="7.7987068903790062"/>
        <n v="8.3456217970180475"/>
        <n v="6.1177054049172837"/>
        <n v="9.2367480057648166"/>
        <n v="8.457344497818859"/>
        <n v="7.6052174499036838"/>
        <n v="8.2229004370236307"/>
        <n v="8.616715507538073"/>
        <n v="7.1622992566898729"/>
        <n v="6.3868055686481746"/>
        <n v="4.7542829888482405"/>
        <n v="6.4296682105382548"/>
        <n v="7.3005753737840138"/>
        <n v="9.6871845359446063"/>
        <n v="4.9293697343174738"/>
        <n v="8.5417526979488496"/>
        <n v="5.4442224747488153"/>
        <n v="9.742036628026387"/>
        <n v="7.5688462204745424"/>
        <n v="6.596697953133889"/>
        <n v="6.0809524449173615"/>
        <n v="5.2118952323210044"/>
        <n v="8.2869860521390493"/>
        <n v="7.8158090067729971"/>
        <n v="9.3409314616156642"/>
        <n v="7.5840300375654648"/>
        <n v="5.0188230310126265"/>
        <n v="8.0970018231612109"/>
        <n v="9.272761673700451"/>
        <n v="9.9427742152468106"/>
        <n v="8.110395863625234"/>
        <n v="5.737215626684538"/>
        <n v="7.3922908144140305"/>
        <n v="7.0899036450162622"/>
        <n v="7.0718717388042442"/>
        <n v="4.471719289629025"/>
        <n v="7.1446964176660801"/>
        <n v="8.7890912475470166"/>
        <n v="5.0907185139806845"/>
        <n v="4.9856888507153458"/>
        <n v="8.5591317494716179"/>
        <n v="8.1433241044423283"/>
        <n v="6.910648953968181"/>
        <n v="4.3021715349802143"/>
        <n v="6.8360896692351947"/>
        <n v="9.0091121094608297"/>
        <n v="4.0637290311470586"/>
        <n v="4.6156385745636239"/>
        <n v="8.8560167405059627"/>
        <n v="7.9736018570854323"/>
        <n v="8.470310998212403"/>
        <n v="5.8012477892208825"/>
        <n v="5.7872523259884305"/>
        <n v="5.5837344503925079"/>
        <n v="5.0035283912239201"/>
        <n v="5.8284628491646044"/>
        <n v="9.716982013720143"/>
        <n v="4.5158576409176909"/>
        <n v="5.4438167282380547"/>
        <n v="5.9081045298735084"/>
        <n v="4.922895821157069"/>
        <n v="4.464409457932109"/>
        <n v="4.9711470142795875"/>
        <n v="7.1667942876889477"/>
        <n v="7.5805149637727745"/>
        <n v="5.2915338614217617"/>
        <n v="7.022822828183199"/>
        <n v="7.6121115820426217"/>
        <n v="4.0078280828426118"/>
        <n v="7.8566599113649378"/>
        <n v="6.8999274277251654"/>
        <n v="4.6556443262747607"/>
        <n v="4.5304279466021811"/>
        <n v="4.0413402613449723"/>
        <n v="7.3098691084452661"/>
        <n v="8.8392962682960032"/>
        <n v="9.1392624924147086"/>
        <n v="7.4154238280661868"/>
        <n v="9.3230068778272894"/>
        <n v="9.1718770912392209"/>
        <n v="8.1893357505129245"/>
        <n v="6.178498486039862"/>
        <n v="8.9631538257820651"/>
        <n v="6.3500589657265998"/>
        <n v="6.4195866669897539"/>
        <n v="8.0684504346741885"/>
        <n v="9.567512109982232"/>
        <n v="7.0001186772770234"/>
        <n v="5.0632693843357472"/>
        <n v="4.8547192161276911"/>
        <n v="5.813430756606377"/>
        <n v="6.7459274104103972"/>
        <n v="5.7859740713575594"/>
        <n v="8.2715070229398364"/>
        <n v="7.2559124452631156"/>
        <n v="6.4403888496773094"/>
        <n v="5.2804297682713655"/>
        <n v="7.6324893246435259"/>
        <n v="8.044601088946802"/>
        <n v="9.9450785973861695"/>
        <n v="5.3879713211124738"/>
        <n v="4.0906712655436364"/>
        <n v="7.0026665030320832"/>
        <n v="9.544029307896265"/>
        <n v="5.4925677728272397"/>
        <n v="8.5352509922164366"/>
        <n v="5.917066272245477"/>
        <n v="6.3472004580922583"/>
        <n v="9.6863521733558358"/>
        <n v="8.3519330917811807"/>
        <n v="7.2991268519121251"/>
        <n v="8.5834322059803725"/>
        <n v="5.9041931324388619"/>
        <n v="9.2613687346265952"/>
        <n v="7.2935343740614691"/>
        <n v="5.8549653912042174"/>
        <n v="4.2291921525409002"/>
        <n v="4.0792497042830655"/>
        <n v="6.1201986175282306"/>
        <n v="5.2942026167068494"/>
        <n v="4.3160739013683704"/>
        <n v="7.3170776323205331"/>
        <n v="9.9327342175754332"/>
        <n v="6.5339602372319909"/>
        <n v="7.3126775682479392"/>
        <n v="5.3188245160842547"/>
        <n v="5.2294996731151429"/>
        <n v="5.9702407323270545"/>
        <n v="9.0103096007531196"/>
        <n v="9.7634580452654838"/>
        <n v="8.4383513709176494"/>
        <n v="4.1233377047698117"/>
        <n v="6.6304795429971914"/>
        <n v="6.5242142291107079"/>
        <n v="9.6112017823717615"/>
        <n v="8.4734095663819478"/>
        <n v="8.2863443732464539"/>
        <n v="7.3886565571496812"/>
        <n v="7.8750091211546387"/>
        <n v="8.1916524086260907"/>
        <n v="7.3153347474761361"/>
        <n v="9.0689705990374527"/>
        <n v="4.2213678163259249"/>
        <n v="9.6482867703612296"/>
        <n v="8.6415261791673892"/>
        <n v="7.1737709783130619"/>
        <n v="9.1619682932775426"/>
        <n v="8.9678833550050143"/>
        <n v="6.5163415155960509"/>
        <n v="9.0388970595696776"/>
        <n v="5.1300283717097024"/>
        <n v="5.3936699615993593"/>
        <n v="4.7463892663545995"/>
        <n v="9.3676177731334072"/>
        <n v="8.1063008312291611"/>
        <n v="6.2505922355985035"/>
        <n v="7.2647365320739432"/>
        <n v="6.0882514980835012"/>
        <n v="8.456360106600636"/>
        <n v="8.718781368689438"/>
        <n v="6.5831957284841947"/>
        <n v="9.1576793526911295"/>
        <n v="6.1318221236739001"/>
        <n v="8.5747649123232463"/>
        <n v="7.9003826082701103"/>
        <n v="6.7358862119263998"/>
        <n v="9.3335078349221519"/>
        <n v="7.4335203014323037"/>
        <n v="9.0410953757293946"/>
        <n v="8.4000046684804008"/>
        <n v="7.1954452694740745"/>
        <n v="5.9585219000368648"/>
        <n v="9.7068202110938326"/>
        <n v="4.3404755327748417"/>
        <n v="9.366917512590188"/>
        <n v="7.0383577325285236"/>
        <n v="8.4924464998638562"/>
        <n v="6.0047892546403254"/>
        <n v="6.305258344901576"/>
        <n v="5.1445056723787834"/>
        <n v="9.7260445822423414"/>
        <n v="4.2597942966426778"/>
        <n v="6.3209806175298491"/>
        <n v="6.0082053103983428"/>
        <n v="8.8784618387947862"/>
        <n v="7.009537023694639"/>
        <n v="5.0146248837085228"/>
        <n v="7.0540765960657215"/>
        <n v="5.4160987957931912"/>
        <n v="4.1026787488236698"/>
        <n v="7.267270213927767"/>
        <n v="6.1624463268319438"/>
        <n v="5.4333329322957802"/>
        <n v="5.0334283440536742"/>
        <n v="6.7221611927544247"/>
        <n v="9.2177249537036339"/>
        <n v="8.5487757214063418"/>
        <n v="4.0277796884957855"/>
        <n v="8.3869008948906973"/>
        <n v="4.4363324768037087"/>
        <n v="7.2880082446508814"/>
        <n v="8.6802783748379113"/>
        <n v="6.7197492427554506"/>
        <n v="6.2601729395624188"/>
        <n v="9.6368385153382174"/>
        <n v="4.1755968275670989"/>
        <n v="4.6358482561510375"/>
        <n v="9.2219697451555032"/>
        <n v="9.31742505214293"/>
        <n v="6.2363933364991206"/>
        <n v="7.2411818983828118"/>
        <n v="4.9863756640919359"/>
        <n v="9.3056766422457322"/>
        <n v="6.8143821707159864"/>
        <n v="7.3845294097060155"/>
        <n v="4.7083601741483454"/>
        <n v="7.6889350676399228"/>
        <n v="8.1749507400628421"/>
        <n v="5.768308358164977"/>
        <n v="5.2234291357360068"/>
        <n v="9.3842876265125224"/>
        <n v="8.2200651461703877"/>
        <n v="8.9851049412725779"/>
        <n v="8.1945260695970958"/>
        <n v="6.5705397432765809"/>
        <n v="5.9894408696577388"/>
        <n v="8.4044383758919174"/>
        <n v="5.7889832385930005"/>
        <n v="4.3711416912234036"/>
        <n v="5.4820407335656975"/>
        <n v="8.5314043854119959"/>
        <n v="5.6596448985872971"/>
        <n v="5.96753845645331"/>
        <n v="5.5718098358323385"/>
        <n v="7.6370416900313298"/>
        <n v="5.6922613223442102"/>
        <n v="4.7252515685925669"/>
        <n v="4.9289935231659268"/>
        <n v="5.5033000808882715"/>
        <n v="5.0074340259907357"/>
        <n v="9.8460559386004167"/>
        <n v="7.9502231467714903"/>
        <n v="5.0755522858693158"/>
        <n v="6.5434188571233403"/>
        <n v="5.6147770694340045"/>
        <n v="8.1071779066592544"/>
        <n v="9.2036586321157596"/>
        <n v="6.4049596527345196"/>
        <n v="6.5730228303774858"/>
        <n v="6.3907967565628327"/>
        <n v="6.695347503337798"/>
        <n v="4.2151100850942527"/>
        <n v="7.5556283454772117"/>
        <n v="9.7122277952174549"/>
        <n v="8.7119351049902232"/>
        <n v="9.168468452458054"/>
        <n v="5.3748155384903606"/>
        <n v="9.3578224731239708"/>
        <n v="4.4116378310384414"/>
        <n v="9.263526314305274"/>
        <n v="9.898410528445007"/>
        <n v="4.5035292239932483"/>
        <n v="6.2077993139130578"/>
        <n v="4.3278881818858705"/>
        <n v="4.3406373503446485"/>
        <n v="9.1977050692611897"/>
        <n v="4.3816419494608327"/>
        <n v="9.4412865701028608"/>
        <n v="9.6102991122985202"/>
        <n v="9.1842625430415925"/>
        <n v="9.7309858012367876"/>
        <n v="4.3107607574301756"/>
        <n v="9.9796512900936492"/>
        <n v="4.1229318678442617"/>
        <n v="4.9990852090321409"/>
        <n v="4.4856897539595657"/>
        <n v="8.4639717743260476"/>
        <n v="4.5221710449799133"/>
        <n v="5.7561137133014153"/>
        <n v="7.8284588166398663"/>
        <n v="6.988100657417073"/>
        <n v="4.8173529969456315"/>
        <n v="6.0439760019331015"/>
        <n v="7.5156352831236495"/>
        <n v="7.2309755878693007"/>
        <n v="9.9370430296308516"/>
        <n v="9.1811033617709992"/>
        <n v="4.0220042311354813"/>
        <n v="5.0560711415320601"/>
        <n v="9.4788253220085643"/>
        <n v="7.2367445070349188"/>
        <n v="8.5568092681550407"/>
        <n v="7.0210399354913573"/>
        <n v="8.7145854328066221"/>
        <n v="4.7966408799968692"/>
        <n v="8.4274107923607264"/>
        <n v="9.217641788671564"/>
        <n v="5.5938942739439161"/>
        <n v="6.2101950815259048"/>
        <n v="7.5434907967497118"/>
        <n v="9.2094536847144841"/>
        <n v="9.4467668046250104"/>
        <n v="7.2065537845308025"/>
        <n v="7.9483916772188907"/>
        <n v="9.2374635018168352"/>
        <n v="5.3877833935732777"/>
        <n v="8.9512861670801662"/>
        <n v="5.5711261257260789"/>
        <n v="7.4860239717668753"/>
        <n v="9.6079899747265074"/>
        <n v="7.0689689171257566"/>
        <n v="4.5604621081166297"/>
        <n v="9.3748587764380051"/>
        <n v="7.5098155997407998"/>
        <n v="4.4269051607610939"/>
        <n v="4.0631710264725642"/>
        <n v="5.5676970443850333"/>
        <n v="4.7217319288298309"/>
        <n v="7.7706082377664991"/>
        <n v="7.5802940710185265"/>
        <n v="9.0452860874223955"/>
        <n v="7.0801679638434116"/>
        <n v="5.5187255935861712"/>
        <n v="4.3016956830405357"/>
        <n v="4.0630284953387843"/>
        <n v="9.5546698535492851"/>
        <n v="4.8670750455253042"/>
        <n v="6.9951684567952146"/>
        <n v="8.768697904948823"/>
        <n v="9.5717983883258348"/>
        <n v="5.21017423055146"/>
        <n v="5.3915950469120828"/>
        <n v="5.0784975564956003"/>
        <n v="4.9535856809874534"/>
        <n v="6.7297311884111739"/>
        <n v="7.8154314121759434"/>
        <n v="5.9631915392199106"/>
        <n v="7.7428678884984823"/>
        <n v="4.01421208820127"/>
        <n v="9.3296389419282999"/>
        <n v="9.218513005695522"/>
        <n v="7.2645135551123392"/>
        <n v="5.4602219767076221"/>
        <n v="9.8333651475261554"/>
        <n v="8.863849601520517"/>
        <n v="6.8178471362356499"/>
        <n v="4.6124693946427282"/>
        <n v="4.7934453331636941"/>
        <n v="4.0078501845022103"/>
        <n v="5.515122780985859"/>
        <n v="5.8290561636981932"/>
        <n v="4.2822023236142748"/>
        <n v="4.0476670952980953"/>
        <n v="8.7563368917310527"/>
        <n v="7.9684575624945477"/>
        <n v="6.2939109269073921"/>
        <n v="4.4193897504712956"/>
        <n v="8.6548485611332264"/>
        <n v="9.5581336759727158"/>
        <n v="7.1645875982542098"/>
        <n v="4.8336832058182555"/>
        <n v="7.915197897862587"/>
        <n v="4.4291034260418689"/>
        <n v="4.9931689512774877"/>
        <n v="6.8243952689533156"/>
        <n v="5.4941986445645332"/>
        <n v="9.5812850641336471"/>
        <n v="8.853225259034593"/>
        <n v="5.6606012058709689"/>
        <n v="9.7827652723941156"/>
        <n v="6.2697700836302506"/>
        <n v="7.3840770468448724"/>
        <n v="7.897516432500483"/>
        <n v="5.4617714138816087"/>
        <n v="9.532308028619541"/>
        <n v="5.5940632957205425"/>
        <n v="7.989045144285754"/>
        <n v="9.2890686527570647"/>
        <n v="6.7416165941787867"/>
        <n v="8.2701076097661694"/>
        <n v="4.5123283481709837"/>
        <n v="8.6681187368452814"/>
        <n v="8.5339419943093588"/>
        <n v="6.4636283902669005"/>
        <n v="5.8807460362600406"/>
        <n v="6.2811995246704955"/>
        <n v="4.5433984179255136"/>
        <n v="7.8268338400069988"/>
        <n v="9.4781933439305988"/>
        <n v="7.9943572713556748"/>
        <n v="7.4831237616565494"/>
        <n v="9.9442247227036074"/>
        <n v="7.2510287858504032"/>
        <n v="6.0749866825437842"/>
        <n v="8.2279682021471565"/>
        <n v="7.1285656291540533"/>
        <n v="9.8325367228494276"/>
        <n v="9.3877305570637013"/>
        <n v="9.6810500127071855"/>
        <n v="4.0061318511131478"/>
        <n v="6.0052671829181632"/>
        <n v="7.7633231670818237"/>
        <n v="5.8499115911653821"/>
        <n v="7.9386624411038014"/>
        <n v="7.7397032964369963"/>
        <n v="6.7495658138077079"/>
        <n v="8.1805164656692941"/>
        <n v="8.6822584688664328"/>
        <n v="8.1765326497905644"/>
        <n v="8.8720196737891026"/>
        <n v="9.683511384405266"/>
        <n v="4.6150678358965287"/>
        <n v="9.4385167942186232"/>
        <n v="5.6411127752499919"/>
        <n v="7.3826154162566686"/>
        <n v="9.6542289318978902"/>
        <n v="7.7204357495013802"/>
        <n v="4.5050228694489016"/>
        <n v="6.9953641700325546"/>
        <n v="9.366089325869229"/>
        <n v="6.4725670792146257"/>
        <n v="9.0877476015792116"/>
        <n v="8.7650987321454945"/>
        <n v="9.4385927249111994"/>
        <n v="5.5784411699082881"/>
        <n v="6.9793307570445631"/>
        <n v="6.0112607763380561"/>
        <n v="7.2056101536227182"/>
        <n v="4.1147373273266483"/>
        <n v="5.4500389154023656"/>
        <n v="9.844217517079203"/>
        <n v="7.6187816996104321"/>
        <n v="5.0399478568780243"/>
        <n v="7.0499068562226981"/>
        <n v="8.1879218800772229"/>
        <n v="7.6223271001867863"/>
        <n v="7.0115450797555443"/>
        <n v="8.0437660182380011"/>
        <n v="5.0016603541735387"/>
        <n v="6.6291215399699626"/>
        <n v="8.5015666962893146"/>
        <n v="7.4767350795170398"/>
        <n v="6.6625658261961771"/>
        <n v="4.7930739411880001"/>
        <n v="4.2925550854777654"/>
        <n v="6.8646670292854619"/>
        <n v="6.625436973674125"/>
        <n v="5.539077091084291"/>
        <n v="7.5430936086099667"/>
        <n v="5.501054667414456"/>
        <n v="5.2979260509576829"/>
        <n v="7.7333079903907009"/>
        <n v="9.6696535795636187"/>
        <n v="5.2166470436086891"/>
        <n v="5.0969334031451554"/>
        <n v="7.1161017489309781"/>
        <n v="4.7166288443331119"/>
        <n v="5.7645282057383982"/>
        <n v="9.9445591020850745"/>
        <n v="9.046261101174391"/>
        <n v="8.2367362248474478"/>
        <n v="4.1561451462576535"/>
        <n v="5.5904412014131051"/>
        <n v="8.2616854486614262"/>
        <n v="8.0102503624854862"/>
        <n v="5.1127707022426971"/>
        <n v="6.7977178075501508"/>
        <n v="5.1910388535497143"/>
        <n v="9.5414204032043628"/>
        <n v="7.3444938579615711"/>
        <n v="6.3415556275970681"/>
        <n v="9.5081121492220273"/>
        <n v="9.4237662598258858"/>
        <n v="7.0246031027157247"/>
        <n v="8.1206673690892863"/>
        <n v="5.9130692297060339"/>
        <n v="5.8459801830944702"/>
        <n v="7.2973731238515471"/>
        <n v="9.0798680363402813"/>
        <n v="7.5829594847018038"/>
        <n v="6.7542339884043505"/>
        <n v="7.9848489514298757"/>
        <n v="8.8737570361774143"/>
        <n v="8.7240548188065183"/>
        <n v="4.0945518966626473"/>
        <n v="6.7047343609436041"/>
        <n v="9.4451522195615389"/>
        <n v="8.1760366012680272"/>
        <n v="8.223950051056466"/>
        <n v="4.938822741901725"/>
        <n v="7.4923339733262759"/>
        <n v="9.8016938403820664"/>
        <n v="5.2692870718064606"/>
        <n v="5.9630859175157624"/>
        <n v="6.33173374100625"/>
        <n v="6.1593268433838348"/>
        <n v="7.762298144434495"/>
        <n v="5.4074412592007235"/>
        <n v="7.0341372200594012"/>
        <n v="6.4014347493106429"/>
        <n v="7.8668834146767859"/>
        <n v="5.4516454159838315"/>
        <n v="7.3187485142351889"/>
        <n v="8.4421970759953737"/>
        <n v="8.1577299442449753"/>
        <n v="9.0056772108070167"/>
        <n v="9.7369632330625731"/>
        <n v="9.1238129788350903"/>
        <n v="9.6292315649897269"/>
        <n v="4.1050547945773701"/>
        <n v="7.7735887346359078"/>
        <n v="5.6063540743532849"/>
        <n v="8.8539719064015863"/>
        <n v="8.9142278880441701"/>
        <n v="4.286612106621738"/>
        <n v="7.5733314802128593"/>
        <n v="9.1052927094195617"/>
        <n v="7.5244802879853863"/>
        <n v="6.5532403866641005"/>
        <n v="4.4606794835217984"/>
        <n v="8.3816297959279868"/>
        <n v="4.4478478596550941"/>
        <n v="7.5874863088597984"/>
        <n v="9.5057614362756677"/>
        <n v="6.5146620662219865"/>
        <n v="8.6209905566730072"/>
        <n v="8.7988653814919591"/>
        <n v="4.0620461263744598"/>
        <n v="9.4896397340693177"/>
        <n v="5.1326797578994849"/>
        <n v="5.6961905618842144"/>
        <n v="9.2246479758454338"/>
        <n v="8.1195472824615642"/>
        <n v="6.2311478116406489"/>
        <n v="4.5272776305294595"/>
        <n v="9.7979934171474348"/>
        <n v="4.6276962777964616"/>
        <n v="9.0767904834595381"/>
        <n v="5.951807996680512"/>
        <n v="7.9273802605123826"/>
        <n v="7.7892610933196993"/>
        <n v="5.9535355139811355"/>
        <n v="4.3257584664665965"/>
        <n v="4.8929118314447235"/>
        <n v="7.3950926827682402"/>
        <n v="9.693147912539068"/>
        <n v="9.5546085232093283"/>
        <n v="4.6808367404052742"/>
        <n v="9.2513733669913698"/>
        <n v="5.4028567833683931"/>
        <n v="9.459226827093179"/>
        <n v="9.7675832685728388"/>
        <n v="6.6503707621865953"/>
        <n v="8.3895119976574737"/>
        <n v="8.4116494257851322"/>
        <n v="6.9770309927739103"/>
        <n v="9.8471121384400959"/>
        <n v="5.4619739493926964"/>
        <n v="9.9172841329735171"/>
        <n v="7.6965832569551962"/>
        <n v="4.4535193179115744"/>
        <n v="5.5561769354380139"/>
        <n v="9.0476931173656538"/>
        <n v="8.3689216824501393"/>
        <n v="9.7761551567604048"/>
        <n v="6.3807235860698004"/>
        <n v="9.3667236872350816"/>
        <n v="9.1709562655791181"/>
        <n v="9.7968060183941681"/>
        <n v="5.6347019939890126"/>
        <n v="6.9671939456645102"/>
        <n v="4.4857803480055711"/>
        <n v="7.545500700447084"/>
        <n v="8.3939340790900623"/>
        <n v="5.4280700452601129"/>
        <n v="7.8371840976011073"/>
        <n v="6.3587665257899548"/>
        <n v="6.5593857546565966"/>
        <n v="6.8267209549856309"/>
        <n v="7.0688461875689814"/>
        <n v="5.1731558629527932"/>
        <n v="7.4664274074459502"/>
        <n v="4.4145817045879143"/>
        <n v="4.6810639650252455"/>
        <n v="8.2691704436005935"/>
        <n v="8.388606798794374"/>
        <n v="5.5979250192914822"/>
        <n v="5.1081772421536389"/>
        <n v="4.323956421919501"/>
        <n v="6.5133168170351983"/>
        <n v="7.0542699758907963"/>
        <n v="9.3967554066730923"/>
        <n v="4.0147597481473722"/>
        <n v="6.4351674098132339"/>
        <n v="6.5156904553454389"/>
        <n v="9.3193235682387581"/>
        <n v="5.1762385440212508"/>
        <n v="4.3971245231317102"/>
        <n v="6.2896607872410684"/>
        <n v="9.1488666633900895"/>
        <n v="5.6141354221624953"/>
        <n v="5.5078687987334503"/>
        <n v="5.955859983733947"/>
        <n v="4.7093991284196548"/>
        <n v="9.8632915289531109"/>
        <n v="7.2437066039583051"/>
        <n v="5.6333392261374797"/>
        <n v="6.1704227705072814"/>
        <n v="9.1957367554679088"/>
        <n v="8.042346825973727"/>
        <n v="7.3192349022299128"/>
        <n v="8.3488442599557207"/>
        <n v="8.5349385061500129"/>
        <n v="5.1652646462001917"/>
        <n v="4.9520772073969823"/>
        <n v="9.8001783160490454"/>
        <n v="5.1143546061128919"/>
        <n v="6.7885713890963295"/>
        <n v="9.8966842702963316"/>
        <n v="7.0890941336599216"/>
        <n v="8.7901809784807092"/>
        <n v="6.0423607252641762"/>
        <n v="6.5862030539725627"/>
        <n v="5.9930399905912939"/>
        <n v="5.7243805934913041"/>
        <n v="6.8309085945814569"/>
        <n v="8.4753121375257763"/>
        <n v="9.2037286344879714"/>
        <n v="6.8206919764691492"/>
        <n v="5.9260219399531096"/>
        <n v="9.4695559028631227"/>
        <n v="6.0155548758079433"/>
        <n v="8.6500285839134463"/>
        <n v="8.4917167429453091"/>
        <n v="4.2986546289237459"/>
        <n v="5.0658365991706793"/>
        <n v="7.4370811984118479"/>
        <n v="9.2057640610951932"/>
        <n v="7.5639586426049803"/>
        <n v="8.4562604665870769"/>
        <n v="8.4064713321551423"/>
        <n v="6.9661981950874594"/>
        <n v="7.3648141123415343"/>
        <n v="4.4276893393593895"/>
        <n v="9.5663941539861455"/>
        <n v="8.0460772373684151"/>
        <n v="4.9269815254739102"/>
        <n v="5.4640334776801263"/>
        <n v="4.0279127457005757"/>
        <n v="5.5840464023453729"/>
        <n v="5.899728337851629"/>
        <n v="8.098836842564392"/>
        <n v="6.8599445925955287"/>
        <n v="9.0566713650322619"/>
        <n v="4.520722671529037"/>
        <n v="8.2421307008701756"/>
        <n v="9.2493649197692083"/>
        <n v="6.5279624813269743"/>
        <n v="5.7324011739991754"/>
        <n v="6.6734029245829767"/>
        <n v="8.7330547112493146"/>
        <n v="9.514248106126681"/>
        <n v="4.3935280485479726"/>
        <n v="7.1711125080740787"/>
        <n v="7.8382610801095609"/>
        <n v="4.104856566970593"/>
        <n v="5.0874894510121287"/>
        <n v="4.375369486636858"/>
        <n v="5.7422153795768551"/>
        <n v="5.2324297809188671"/>
        <n v="6.9208018168113634"/>
        <n v="7.9320489500427103"/>
        <n v="9.0533052829063774"/>
        <n v="5.8258542898789445"/>
        <n v="4.3024385532986678"/>
        <n v="4.0230890138739523"/>
        <n v="9.0673100471650283"/>
        <n v="9.2688130874527879"/>
        <n v="4.6059559614000145"/>
        <n v="4.0610555164290645"/>
        <n v="8.8015929490959977"/>
        <n v="7.8443683201235785"/>
        <n v="7.33686691184365"/>
        <n v="7.1992178488997061"/>
        <n v="8.6425598065836446"/>
        <n v="5.7598863654792556"/>
        <n v="6.3346879002842762"/>
        <n v="4.467106762035403"/>
        <n v="7.3967781344273948"/>
        <n v="9.7648691278061328"/>
        <n v="5.7031012822879115"/>
        <n v="9.5754984186113603"/>
        <n v="8.3752444016401562"/>
        <n v="5.4032771373848298"/>
        <n v="7.9771261378136966"/>
        <n v="6.1974038868497709"/>
        <n v="4.7338121250253113"/>
        <n v="4.5563302466891038"/>
        <n v="4.1033650504823234"/>
        <n v="8.7868509093080114"/>
        <n v="9.3090985601747978"/>
        <n v="7.119554540219843"/>
        <n v="8.1495174417131295"/>
        <n v="8.2054502354447401"/>
        <n v="5.944766520206116"/>
        <n v="4.955091158373369"/>
        <n v="6.5825032671171986"/>
        <n v="8.1820812669114318"/>
        <n v="8.8252491810818157"/>
        <n v="4.5349739776762394"/>
        <n v="7.5298867570822248"/>
        <n v="4.3245834960809919"/>
        <n v="8.9486785336841645"/>
        <n v="8.000838205823376"/>
        <n v="8.1797545698057821"/>
        <n v="8.5703105589695987"/>
        <n v="6.9738541484096066"/>
        <n v="8.7139842305359885"/>
        <n v="8.6642170071740612"/>
        <n v="4.8096594657924978"/>
        <n v="9.4165739475012487"/>
        <n v="5.3272775237178704"/>
        <n v="5.838756038374215"/>
        <n v="5.2954981755941271"/>
        <n v="9.7935832648643295"/>
        <n v="5.7967683402131041"/>
        <n v="9.8284155278366239"/>
        <n v="7.8276323525938745"/>
        <n v="5.0593878637714598"/>
        <n v="7.3230563305426788"/>
        <n v="9.2935858710359902"/>
        <n v="7.3700487187615904"/>
        <n v="4.7955729994090301"/>
        <n v="5.7216109722647701"/>
        <n v="5.3488443101336216"/>
        <n v="4.7551336308607812"/>
        <n v="5.9637183839863646"/>
        <n v="7.96637655114254"/>
        <n v="6.2950590234271804"/>
        <n v="6.6628104090495128"/>
        <n v="5.9239579882334095"/>
        <n v="9.966830888892094"/>
        <n v="7.5171862698356122"/>
        <n v="9.0032944825222039"/>
        <n v="6.6479740481220917"/>
        <n v="5.011823977983993"/>
        <n v="9.0808458966308088"/>
        <n v="8.5806071207403871"/>
        <n v="5.9788538635147024"/>
        <n v="7.6385056059632781"/>
        <n v="4.5608085615002132"/>
        <n v="4.157934473698143"/>
        <n v="8.8945552522580336"/>
        <n v="9.6515676413915035"/>
        <n v="6.064358099315065"/>
        <n v="7.5854388818963008"/>
        <n v="8.3037480147281357"/>
        <n v="8.4762552490920804"/>
        <n v="6.8864274031774526"/>
        <n v="7.6796933866997144"/>
        <n v="7.9423163706829918"/>
        <n v="4.6195317976432957"/>
        <n v="7.8706636725621264"/>
        <n v="7.0651460556819305"/>
        <n v="6.2709971755141769"/>
        <n v="5.5704171957828326"/>
        <n v="7.8275167411299549"/>
        <n v="5.0005535388037359"/>
        <n v="8.8650114820153547"/>
        <n v="5.0307842310843345"/>
        <n v="8.6297037797712584"/>
        <n v="8.9045029826335735"/>
        <n v="9.6379247437824507"/>
        <n v="6.7797465254152662"/>
        <n v="4.3821222995293327"/>
        <n v="8.0660921299630051"/>
        <n v="5.6957349353670619"/>
        <n v="4.5563593724837341"/>
        <n v="9.1345956533147028"/>
        <n v="4.8384242411853391"/>
        <n v="7.0382274300069527"/>
        <n v="8.7310694173911596"/>
        <n v="5.1945634907180622"/>
        <n v="9.379812647638115"/>
        <n v="5.9895236832493755"/>
        <n v="6.3785047939967363"/>
        <n v="4.7889608056940851"/>
        <n v="7.8667589895668986"/>
        <n v="6.971897071575567"/>
        <n v="9.8449625149649602"/>
        <n v="8.1899788955539332"/>
        <n v="8.5539512648523157"/>
        <n v="5.1945073568075015"/>
        <n v="8.2766286988857551"/>
        <n v="7.3443670093175264"/>
        <n v="6.4229968508707032"/>
        <n v="8.6959565870309312"/>
        <n v="9.8712842524454683"/>
        <n v="4.5686895346803738"/>
        <n v="8.7333368462301042"/>
        <n v="9.5168771229685944"/>
        <n v="5.8911154450975047"/>
        <n v="6.1781327792326612"/>
        <n v="8.7686329152062203"/>
        <n v="9.721854240194908"/>
        <n v="9.6335241107318659"/>
        <n v="4.3337587005934042"/>
        <n v="9.2285692939626642"/>
        <n v="7.5187210269803462"/>
        <n v="6.5267594503914186"/>
        <n v="9.0732046955845522"/>
        <n v="8.8026019451611202"/>
        <n v="7.0560917357742508"/>
        <n v="6.4643227620566117"/>
        <n v="6.8348395020422599"/>
        <n v="5.9101410761983999"/>
        <n v="8.0831233287421469"/>
        <n v="9.3522013605279195"/>
        <n v="5.5030002316596516"/>
        <n v="8.9530469040004412"/>
        <n v="6.1644658966222678"/>
        <n v="4.7909732601163011"/>
        <n v="4.2429702590184064"/>
        <n v="6.8761692159197043"/>
        <n v="7.40988121830034"/>
        <n v="4.0362016683291753"/>
        <n v="7.9157601859178222"/>
        <n v="7.1111766934189893"/>
        <n v="9.9844963076363182"/>
        <n v="4.6270935923330949"/>
        <n v="8.2301145367248267"/>
        <n v="5.3021924482661023"/>
        <n v="5.2380525523810251"/>
        <n v="4.1123138539954347"/>
        <n v="4.0392619379020092"/>
        <n v="5.119736222063584"/>
        <n v="5.0530146158346465"/>
        <n v="4.0026243440879981"/>
        <n v="8.3028942610097829"/>
        <n v="7.0220411664167415"/>
        <n v="6.3768728709331963"/>
        <n v="4.6227657870177268"/>
        <n v="6.0033892712871229"/>
        <n v="9.988287104290702"/>
        <n v="7.0635972117778536"/>
        <n v="4.1170503012482662"/>
        <n v="5.2464494044146424"/>
        <n v="6.1271300301064606"/>
        <n v="6.7355588845837735"/>
        <n v="8.0456789521296272"/>
        <n v="7.5435576790862484"/>
        <n v="7.0555900014089232"/>
        <n v="9.0273662861626232"/>
        <n v="9.0292271963311563"/>
        <n v="6.7729853953243024"/>
        <n v="7.3201254839653425"/>
        <n v="9.0243073311040405"/>
        <n v="9.6748853438656433"/>
        <n v="7.3120042900520472"/>
        <n v="8.8735392133103943"/>
        <n v="7.2686990328475094"/>
        <n v="4.1999429145382932"/>
        <n v="9.7351513398673006"/>
        <n v="8.9066026368471167"/>
        <n v="8.5205331271814551"/>
        <n v="6.6509544340573026"/>
        <n v="9.6552706614427777"/>
        <n v="6.9390783889426091"/>
        <n v="8.3247200315864642"/>
        <n v="4.6035550726513268"/>
        <n v="5.3131658443602259"/>
        <n v="6.5452330278521407"/>
        <n v="7.4877879395133577"/>
        <n v="8.8333278346079691"/>
        <n v="8.6461347234121924"/>
        <n v="9.3399530606608661"/>
        <n v="8.9107016768742007"/>
        <n v="7.7344799284248209"/>
        <n v="8.8599550334875516"/>
        <n v="9.2650123112053997"/>
        <n v="7.3306006592880317"/>
        <n v="8.8609683716383412"/>
        <n v="6.5267581315138541"/>
        <n v="7.1348709000007879"/>
        <n v="4.3156720350445683"/>
        <n v="9.3009404052688218"/>
        <n v="4.8422245573227265"/>
        <n v="5.6571775464837515"/>
        <n v="5.9047778507207038"/>
        <n v="4.6954044052420079"/>
        <n v="9.5305206131164972"/>
        <n v="9.8202019594672993"/>
        <n v="9.1911810481608711"/>
        <n v="6.0781898365274971"/>
        <n v="4.3314216639696195"/>
        <n v="5.0973488194387038"/>
        <n v="8.6325994863843061"/>
        <n v="5.7158454038460356"/>
        <n v="9.3556316108730453"/>
        <n v="9.0107790143080742"/>
        <n v="5.421671618727439"/>
        <n v="8.1607273509474894"/>
        <n v="6.6537680889039912"/>
        <n v="5.2896828596091003"/>
        <n v="7.5406745636295458"/>
        <n v="9.0241585369012043"/>
        <n v="9.560759549755284"/>
        <n v="4.352374102931817"/>
        <n v="6.5124094514494235"/>
        <n v="7.6265280449897084"/>
        <n v="6.0279461588018943"/>
        <n v="5.9059807774617763"/>
        <n v="8.6316018055033332"/>
        <n v="8.6950461515503719"/>
        <n v="8.3735275132341709"/>
        <n v="9.3911507448598659"/>
        <n v="6.9682480558731177"/>
        <n v="8.7268708236694348"/>
        <n v="4.0672693744666937"/>
        <n v="9.9245774950620866"/>
        <n v="9.5153999335447246"/>
        <n v="9.048093655742381"/>
        <n v="7.5265999866139737"/>
        <n v="7.2649259834962843"/>
        <n v="4.9007810371677083"/>
        <n v="4.3237792888931752"/>
        <n v="5.5352609301555828"/>
        <n v="4.9058767501379092"/>
        <n v="7.3649262915652463"/>
        <n v="5.9952975800346211"/>
        <n v="6.3271438824223862"/>
        <n v="7.2917060066528689"/>
        <n v="7.9369878177068198"/>
        <n v="4.7875178943666024"/>
        <n v="8.2223649536464798"/>
        <n v="4.773894170574609"/>
        <n v="8.9011383163189439"/>
        <n v="7.2761346004714813"/>
        <n v="5.4246648136089597"/>
        <n v="9.3923742281126525"/>
        <n v="4.8506338149370034"/>
        <n v="7.6071019378580136"/>
        <n v="7.7050677500057922"/>
        <n v="4.2238443610407943"/>
        <n v="7.6582845211569879"/>
        <n v="8.1652995071161882"/>
        <n v="8.2536063248510008"/>
        <n v="6.9065842025552167"/>
        <n v="9.1198001098305195"/>
        <n v="6.1227137049993861"/>
        <n v="9.1330895664806597"/>
        <n v="9.0638221101533691"/>
        <n v="7.6219580722364215"/>
        <n v="6.0677399488633288"/>
        <n v="7.5472323707610016"/>
        <n v="9.4353884235067511"/>
        <n v="7.8192372645061781"/>
        <n v="9.0400770595062099"/>
        <n v="6.0677566511714378"/>
        <n v="5.5350816090058759"/>
        <n v="6.9475028992060262"/>
        <n v="6.5918563506984693"/>
        <n v="9.125325504004234"/>
        <n v="4.675613277898953"/>
        <n v="7.3242814223786787"/>
        <n v="6.4204391656518371"/>
        <n v="9.6254191216506921"/>
        <n v="8.7303368141059607"/>
        <n v="6.6001061566148529"/>
        <n v="7.8436808344104794"/>
        <n v="8.4735472608411015"/>
        <n v="4.4268490707661226"/>
        <n v="8.0423184555127278"/>
        <n v="4.8369386694191547"/>
        <n v="5.1336873940310781"/>
        <n v="6.7672694062535044"/>
        <n v="9.7129435881127826"/>
        <n v="9.4136246221555417"/>
        <n v="4.2059749429143505"/>
        <n v="9.117016963376166"/>
        <n v="8.6569957064376357"/>
        <n v="6.9926862780427781"/>
        <n v="5.9525562721995886"/>
        <n v="8.5335306551574348"/>
        <n v="4.6421741792696336"/>
        <n v="7.90266021953442"/>
        <n v="8.0312535065646884"/>
        <n v="7.3221744958092323"/>
        <n v="9.2666829813548421"/>
        <n v="5.9791594956221292"/>
        <n v="6.8689673560053635"/>
        <n v="8.5519742083866319"/>
        <n v="8.3001216002951299"/>
        <n v="7.3747617476398517"/>
        <n v="5.6328094803603683"/>
        <n v="8.4472315801200395"/>
        <n v="4.0344641763212739"/>
        <n v="7.9164065076906605"/>
        <n v="5.4896399488844771"/>
        <n v="8.0379666868440172"/>
        <n v="5.1216273237815511"/>
        <n v="6.2586336366802424"/>
        <n v="8.5228972843770912"/>
        <n v="8.5312068893611208"/>
        <n v="5.2581389233708613"/>
        <n v="6.257689362552771"/>
        <n v="7.0150355656435845"/>
        <n v="7.5241541593468799"/>
        <n v="8.454605893987333"/>
        <n v="4.1418212976258335"/>
        <n v="4.6919435279747255"/>
        <n v="4.9463374026355655"/>
        <n v="5.1439764830726791"/>
        <n v="4.1816403338794403"/>
        <n v="4.9731695597958279"/>
        <n v="4.4418343782030485"/>
        <n v="6.8303524154128068"/>
        <n v="9.6470991797848118"/>
        <n v="9.7863150411207371"/>
        <n v="8.0584169553716372"/>
        <n v="5.0700925524774672"/>
        <n v="4.022774858936911"/>
        <n v="6.0101934339465721"/>
        <n v="4.7527365584810619"/>
        <n v="8.5305734365413066"/>
        <n v="9.8146351033339538"/>
        <n v="4.5023366627373038"/>
        <n v="6.3816067254042084"/>
        <n v="9.4148170226260923"/>
        <n v="9.2186830684606473"/>
        <n v="9.537868917508133"/>
        <n v="6.4756997217922212"/>
        <n v="8.1619728876678952"/>
        <n v="8.2560095825000595"/>
        <n v="7.7848962627121185"/>
        <n v="5.9546436404125904"/>
        <n v="8.9930130113651447"/>
        <n v="8.6133838219538141"/>
        <n v="6.6712782760123748"/>
        <n v="6.5258063474044459"/>
        <n v="4.0647015024977797"/>
        <n v="9.0606658962166176"/>
        <n v="5.7039038996399984"/>
        <n v="6.8248219047844794"/>
        <n v="6.4678063264546495"/>
        <n v="8.0688356030176944"/>
        <n v="6.3406212424568187"/>
        <n v="5.0784192985968168"/>
        <n v="9.2117009756659289"/>
        <n v="5.1012766075572875"/>
        <n v="4.1705769988090555"/>
        <n v="6.7308657877568336"/>
        <n v="6.5393695202777415"/>
        <n v="8.7779264130904693"/>
        <n v="5.1695895124126885"/>
        <n v="8.6536631970517188"/>
        <n v="4.5782086295491489"/>
        <n v="6.8419638864386414"/>
        <n v="9.1919738528974939"/>
        <n v="6.477602935449565"/>
        <n v="9.7796852641733967"/>
        <n v="7.786237206298531"/>
        <n v="8.5399118555837639"/>
        <n v="7.0591467122181921"/>
        <n v="6.578547041357095"/>
        <n v="4.5080660710624709"/>
        <n v="4.7196951409872021"/>
        <n v="7.4302227256818147"/>
        <n v="7.681802435759967"/>
        <n v="9.9085290372418129"/>
        <n v="9.1464595280237511"/>
        <n v="9.0669208484818853"/>
        <n v="5.7196227242601996"/>
        <n v="6.4706917800782593"/>
        <n v="4.61277423991395"/>
        <n v="7.4892186776415191"/>
        <n v="4.4172268189258856"/>
        <n v="6.6809849523662574"/>
        <n v="7.3971985748862235"/>
        <n v="5.3691096581453293"/>
        <n v="8.0490858344395644"/>
        <n v="4.887190773269241"/>
        <n v="9.9020830289702619"/>
        <n v="7.2522728516498249"/>
        <n v="4.158508262166464"/>
        <n v="6.1006591092549272"/>
        <n v="9.8758646113620561"/>
        <n v="9.413856382351252"/>
        <n v="4.9069779335719383"/>
        <n v="9.1300343782705795"/>
        <n v="7.7104648531770312"/>
        <n v="4.1304071525491546"/>
        <n v="8.5445812955334297"/>
        <n v="6.4770180591291213"/>
        <n v="6.376833735089674"/>
        <n v="6.2968003697541013"/>
        <n v="7.5793499389361614"/>
        <n v="8.2852872880278543"/>
        <n v="7.8858550412919"/>
        <n v="5.4505715567846869"/>
        <n v="8.2408133415392246"/>
        <n v="4.8131059067803275"/>
        <n v="9.8280459047436715"/>
        <n v="6.8416806077341237"/>
        <n v="4.5480774077284192"/>
        <n v="7.4597499258756992"/>
        <n v="7.4618902141293724"/>
        <n v="4.2328685869888538"/>
        <n v="4.0651806422340293"/>
        <n v="9.9766134143005623"/>
        <n v="6.3405078027289292"/>
        <n v="5.4727332736649581"/>
        <n v="7.2863487824913342"/>
        <n v="4.0500257832818836"/>
        <n v="4.0773703281751494"/>
        <n v="4.6766776753558137"/>
        <n v="8.8151519814720647"/>
        <n v="5.4894888358220921"/>
        <n v="7.0207421957658021"/>
        <n v="5.3417261531133899"/>
        <n v="7.2689704388375027"/>
        <n v="7.0528328708572712"/>
        <n v="6.4043465907827715"/>
        <n v="6.5991878433395046"/>
        <n v="7.9202689638036068"/>
        <n v="9.0529235273797628"/>
        <n v="5.9164543593143595"/>
        <n v="7.1928729370819546"/>
        <n v="9.1250525026455556"/>
        <n v="5.0075532014708752"/>
        <n v="9.8773434427147961"/>
        <n v="8.5037740438906226"/>
        <n v="6.1966792942634843"/>
        <n v="6.2510743375813274"/>
        <n v="5.2320880015827687"/>
        <n v="5.6074919248278334"/>
        <n v="7.5222106296900044"/>
        <n v="4.022428634316686"/>
        <n v="4.1389597278754877"/>
        <n v="9.9188607493566536"/>
        <n v="5.4131799528436613"/>
        <n v="8.977390196054019"/>
        <n v="7.6744066742228547"/>
        <n v="6.6758814803676056"/>
        <n v="8.393082749942339"/>
        <n v="4.3001281460702998"/>
        <n v="8.5364712397044542"/>
        <n v="5.6813726754994347"/>
        <n v="5.8096956120141545"/>
        <n v="4.618097402570946"/>
        <n v="9.1353634040290679"/>
        <n v="8.8474572730015026"/>
        <n v="6.5512712077007018"/>
        <n v="6.266313335158376"/>
        <n v="6.5651598485185865"/>
        <n v="6.5220768357515482"/>
        <n v="6.5776999664266054"/>
        <n v="4.8744583147807621"/>
        <n v="4.080862140322715"/>
        <n v="8.5745992545040242"/>
        <n v="6.062498704605721"/>
        <n v="6.9453333843180047"/>
        <n v="5.8446217435737431"/>
        <n v="6.289838720975494"/>
        <n v="4.4491795806346985"/>
        <n v="6.2217215623388178"/>
        <n v="6.7786937219868486"/>
        <n v="8.9970462945396292"/>
        <n v="4.5312652210687219"/>
        <n v="8.5551634445270945"/>
        <n v="6.2538130900589488"/>
        <n v="9.4921807832825671"/>
        <n v="9.7542150433518184"/>
        <n v="9.2311139349553404"/>
        <n v="5.3598759127940889"/>
        <n v="5.5228604337079412"/>
        <n v="6.6766588310523129"/>
        <n v="5.7868098922581206"/>
        <n v="5.7634468290955398"/>
        <n v="7.4647959093436853"/>
        <n v="9.3701811142150806"/>
        <n v="7.7135611511617252"/>
        <n v="7.7216799221835259"/>
        <n v="8.5618019759944293"/>
        <n v="9.4567015943656116"/>
        <n v="4.9726732392283175"/>
        <n v="9.9077971674398135"/>
        <n v="5.9729865035928986"/>
        <n v="5.6894067900528089"/>
        <n v="7.0587212223065459"/>
        <n v="5.5861610078743542"/>
        <n v="5.3974703225138194"/>
        <n v="9.8008404296924869"/>
        <n v="4.6239653022823939"/>
        <n v="9.9396577912000481"/>
        <n v="7.734867899681281"/>
        <n v="9.7514779100049012"/>
        <n v="9.3844056265456732"/>
        <n v="7.890395432646943"/>
        <n v="7.5390290302340901"/>
        <n v="7.0912741671190993"/>
        <n v="5.0725522990086498"/>
        <n v="9.9576623080599322"/>
        <n v="5.9411381172078768"/>
        <n v="4.5244855664756338"/>
        <n v="8.3013593043506884"/>
        <n v="6.6762953898153867"/>
        <n v="6.328144035212258"/>
        <n v="7.7896482803140437"/>
        <n v="4.3171129705850273"/>
        <n v="8.1893319977633965"/>
        <n v="7.0206891748731506"/>
        <n v="6.9414497555848476"/>
        <n v="9.400203332882624"/>
        <n v="8.9872648252035319"/>
        <n v="7.1895182088094618"/>
        <n v="7.4700461249853838"/>
        <n v="8.8417817515745352"/>
        <n v="6.4677199867313266"/>
        <n v="8.0274074514752414"/>
        <n v="7.2446548637392842"/>
        <n v="6.9977706673999016"/>
        <n v="9.9083250821691085"/>
        <n v="4.1050466869007503"/>
        <n v="9.5810675365174216"/>
        <n v="9.5688891249949091"/>
        <n v="8.4862855985887204"/>
        <n v="7.5514379501677373"/>
        <n v="8.1450752653350484"/>
        <n v="5.5175563739959683"/>
        <n v="6.9303726965732873"/>
        <n v="7.2163657743878513"/>
        <n v="4.3823284749750044"/>
        <n v="9.1973216935415092"/>
        <n v="6.740127867781375"/>
        <n v="9.3934103870435042"/>
        <n v="6.3397602584141959"/>
        <n v="6.4532027119715814"/>
        <n v="5.4652968609866779"/>
        <n v="7.8659363917778338"/>
        <n v="7.2909845661762862"/>
        <n v="6.5754220316176824"/>
        <n v="7.8884491821086922"/>
        <n v="8.2453797182626865"/>
        <n v="5.919134381099088"/>
        <n v="9.2849565983994768"/>
        <n v="6.2851072556189935"/>
        <n v="7.8241558039144667"/>
        <n v="7.6950428569077385"/>
        <n v="6.5284472640964957"/>
        <n v="5.1000423311699858"/>
        <n v="7.5549867649093656"/>
        <n v="6.2532070397632094"/>
        <n v="6.2745505259637344"/>
        <n v="6.9575297690386426"/>
        <n v="8.0634450991528084"/>
        <n v="8.3777159462233328"/>
        <n v="6.5624339886220637"/>
        <n v="4.7192831593329538"/>
        <n v="8.7502866808727031"/>
        <n v="8.0164826170027617"/>
        <n v="8.8041563004459107"/>
        <n v="5.89532872153009"/>
        <n v="5.5763848689095541"/>
        <n v="5.7385821726183153"/>
        <n v="7.2182566368031402"/>
        <n v="9.9840542739245617"/>
        <n v="5.2129158407812302"/>
        <n v="9.0310242129859368"/>
        <n v="4.0141146155816738"/>
        <n v="5.4251296164562692"/>
        <n v="6.0768502864335749"/>
        <n v="7.8916456192984858"/>
        <n v="4.6825505129018055"/>
        <n v="4.7722025032438866"/>
        <n v="4.8781430961604784"/>
        <n v="7.9753250613994133"/>
        <n v="4.6878508855549201"/>
        <n v="6.3893509902495316"/>
        <n v="4.9400592229556164"/>
        <n v="6.2924238789373756"/>
        <n v="8.2842631190940743"/>
        <n v="5.6663411458174844"/>
        <n v="7.7058773978541417"/>
        <n v="5.4910288629744164"/>
        <n v="8.4254422648777609"/>
        <n v="5.8623624316815048"/>
        <n v="4.1427381431940855"/>
        <n v="4.7745129586215738"/>
        <n v="6.2923300417098655"/>
        <n v="6.073359952005978"/>
        <n v="7.4758182630474144"/>
        <n v="4.9690053933315887"/>
        <n v="6.7400879384236365"/>
        <n v="5.2203033231507003"/>
        <n v="9.886358966020639"/>
        <n v="4.2917464388240898"/>
        <n v="4.0946932835764605"/>
        <n v="7.3850857919553352"/>
        <n v="4.3757757896190812"/>
        <n v="8.8659436505061411"/>
        <n v="8.9175761486877629"/>
        <n v="6.593553458390863"/>
        <n v="9.0302307131787174"/>
        <n v="8.4430555791758408"/>
        <n v="4.8124913162826344"/>
        <n v="9.1576081925566939"/>
        <n v="9.2456724223853755"/>
        <n v="5.9362777647903107"/>
        <n v="8.649958486136935"/>
        <n v="9.3841685776569204"/>
        <n v="8.4738625151479212"/>
        <n v="4.564074170878655"/>
        <n v="4.5678605642509886"/>
        <n v="9.8943482291086973"/>
        <n v="7.2481127988770684"/>
        <n v="7.866678713131134"/>
        <n v="9.4735554381295621"/>
        <n v="4.0446220631743453"/>
        <n v="6.5601497123482231"/>
        <n v="7.3983968475566062"/>
        <n v="4.0128536568407203"/>
        <n v="7.7464867663476653"/>
        <n v="9.1056261846979432"/>
        <n v="4.329446785319722"/>
        <n v="8.8253533546412566"/>
        <n v="9.865178265933924"/>
        <n v="9.5217259302551458"/>
        <n v="7.2220818796932722"/>
        <n v="9.1627716619875841"/>
        <n v="8.6238197733070905"/>
        <n v="8.9059940414368839"/>
        <n v="6.3883026820266595"/>
        <n v="6.8537250616172347"/>
        <n v="5.4347395221530199"/>
        <n v="4.309417329753213"/>
        <n v="7.5833826365268919"/>
        <n v="5.8574570853469945"/>
        <n v="7.0162460590222713"/>
        <n v="9.7761524649961586"/>
        <n v="4.3788899726375563"/>
        <n v="9.2409194787704223"/>
        <n v="4.5205782155858856"/>
        <n v="7.9214627684784409"/>
        <n v="6.059563347761733"/>
        <n v="4.600884674185826"/>
        <n v="8.5416347862253055"/>
        <n v="8.1914990783926385"/>
        <n v="7.8415462695188545"/>
        <n v="9.7892930170634518"/>
        <n v="4.142065194193461"/>
        <n v="6.6079773559298065"/>
        <n v="7.3759778408782708"/>
        <n v="6.1462078185238269"/>
        <n v="8.0169836650934201"/>
        <n v="9.3952170511605075"/>
        <n v="8.1819003269350254"/>
        <n v="7.4162494775349064"/>
        <n v="8.4270435672743993"/>
        <n v="4.6577853035124317"/>
        <n v="7.7799668341401826"/>
        <n v="6.4434626055125612"/>
        <n v="5.9127722719165536"/>
        <n v="7.0426509794459982"/>
        <n v="8.8283973775336797"/>
        <n v="6.4754213682412134"/>
        <n v="8.2146957197320365"/>
        <n v="7.5333697400697215"/>
        <n v="9.496932853998608"/>
        <n v="6.6690523854413213"/>
        <n v="8.9195199832563983"/>
        <n v="9.0518602711729024"/>
        <n v="6.7850532218687301"/>
        <n v="6.9315352916644128"/>
        <n v="6.0004851465088498"/>
        <n v="5.4955231015867732"/>
        <n v="9.1496004047325101"/>
        <n v="5.499479441567984"/>
        <n v="5.5457395826221108"/>
        <n v="9.373951632841429"/>
        <n v="7.1929615546312764"/>
        <n v="4.63082709688595"/>
        <n v="6.0743494276316428"/>
        <n v="8.2323186561622386"/>
        <n v="6.5390575069147125"/>
        <n v="5.3350322886508659"/>
        <n v="6.5443279141348514"/>
        <n v="5.2920523698380864"/>
        <n v="6.1044709051236108"/>
        <n v="7.194219553572303"/>
        <n v="8.1623417410628996"/>
        <n v="7.8035492624230711"/>
        <n v="7.453148082516174"/>
        <n v="7.5732032416995336"/>
        <n v="7.065571305677727"/>
        <n v="9.3966862683095123"/>
        <n v="7.5433621500466028"/>
        <n v="9.6195485477835696"/>
        <n v="6.4274923114947287"/>
        <n v="6.3670883454186304"/>
        <n v="7.1124377883557184"/>
        <n v="8.3110375648007668"/>
        <n v="6.3803414717231934"/>
        <n v="8.5528459778623347"/>
        <n v="5.2574683605291757"/>
        <n v="9.7052789873338394"/>
        <n v="6.7651270500183927"/>
        <n v="4.5574388661429168"/>
        <n v="9.0700768505765534"/>
        <n v="9.3661503873587684"/>
        <n v="8.3797484272578693"/>
        <n v="7.7782238842596634"/>
        <n v="9.570513725790402"/>
        <n v="7.7323356192852497"/>
        <n v="8.7484915441638123"/>
        <n v="6.8274714367142471"/>
        <n v="9.9938943572289549"/>
        <n v="6.2950307273720263"/>
        <n v="8.3206402408578288"/>
        <n v="4.893351576401562"/>
        <n v="7.8105916353496099"/>
        <n v="5.9373279129427585"/>
        <n v="9.1995817767342434"/>
        <n v="6.1578374341446169"/>
        <n v="6.6708652971427282"/>
        <n v="9.8818619462544994"/>
        <n v="5.2922251929115109"/>
        <n v="7.388565600133246"/>
        <n v="9.1825501989846998"/>
        <n v="5.8889605778932257"/>
        <n v="4.0916388375478281"/>
        <n v="9.3780456366292242"/>
        <n v="7.7177927579166132"/>
        <n v="5.3825509683951704"/>
        <n v="5.6580078856963336"/>
        <n v="8.7975236584512562"/>
        <n v="7.852587902520149"/>
        <n v="8.3956029147021418"/>
        <n v="7.4633340904441097"/>
        <n v="8.7402431004853476"/>
        <n v="8.9263985324903814"/>
        <n v="6.3213805615205585"/>
        <n v="9.4057692763347571"/>
        <n v="7.0311970486233788"/>
        <n v="4.9609932895708813"/>
        <n v="5.3108471801190049"/>
        <n v="8.4029486377425684"/>
        <n v="6.2640448614340691"/>
        <n v="5.5746378894282742"/>
        <n v="7.6286320050871446"/>
        <n v="8.6936212170093654"/>
        <n v="4.6553586740954982"/>
        <n v="6.694756262698947"/>
        <n v="8.6288226579356415"/>
        <n v="9.421773051082468"/>
        <n v="4.0813019392040797"/>
        <n v="7.9365394583408069"/>
        <n v="7.5842280935803199"/>
        <n v="7.1064458069285346"/>
        <n v="4.9611823905333496"/>
        <n v="8.4507261104125959"/>
        <n v="5.4077505571384643"/>
        <n v="9.1001507470153093"/>
        <n v="5.8421802466302353"/>
        <n v="5.1904933369783857"/>
        <n v="5.8722792416870302"/>
        <n v="5.0863163795921338"/>
        <n v="8.6636387322602371"/>
        <n v="5.0924208070029824"/>
        <n v="8.3000087673181024"/>
        <n v="4.9750028831676909"/>
        <n v="5.3578385511907234"/>
        <n v="6.0551193515719071"/>
        <n v="9.7003638210341432"/>
        <n v="9.4828971919719471"/>
        <n v="4.5106943100168806"/>
        <n v="6.0149379409569397"/>
        <n v="6.0780678417790597"/>
        <n v="5.2693837274694459"/>
        <n v="6.6137013011961088"/>
        <n v="8.4879714924849132"/>
        <n v="4.5960469794848624"/>
        <n v="8.029907288851069"/>
        <n v="5.5645810282497514"/>
        <n v="7.8546386368905896"/>
        <n v="8.0913611756610315"/>
        <n v="8.3688247159324387"/>
        <n v="9.1702578094697511"/>
        <n v="9.3977185875869136"/>
        <n v="8.5547813246006843"/>
        <n v="6.8865895035688407"/>
        <n v="4.2650961205140305"/>
        <n v="9.6226450688838412"/>
        <n v="7.6079647762288527"/>
        <n v="7.2074259985161859"/>
        <n v="5.4369139076904256"/>
        <n v="9.9683857214489127"/>
        <n v="5.9801747448004612"/>
        <n v="8.7974801793373114"/>
        <n v="5.7467376427507109"/>
        <n v="6.9263864266231661"/>
        <n v="5.2797173447603987"/>
        <n v="7.0767082235147925"/>
        <n v="6.7558045925229893"/>
        <n v="4.2334958580222777"/>
        <n v="6.2908333785884158"/>
        <n v="4.3763344894434937"/>
        <n v="6.7037539602117429"/>
        <n v="9.8810278052666884"/>
        <n v="5.7578614607280567"/>
        <n v="7.093838301538776"/>
        <n v="4.7811780162162307"/>
        <n v="4.9238357670320489"/>
        <n v="6.132816778648146"/>
        <n v="6.9384248839691196"/>
        <n v="8.2084537616749635"/>
        <n v="6.7401561966406343"/>
        <n v="4.1463123676930351"/>
        <n v="5.6257531998785621"/>
        <n v="4.1486397849586547"/>
        <n v="9.5076503996611006"/>
        <n v="4.1742105433351568"/>
        <n v="4.2975423706985607"/>
        <n v="5.7896529836641601"/>
        <n v="7.7939729071959194"/>
        <n v="6.1477410270790038"/>
        <n v="4.369395252465833"/>
        <n v="9.0175072428881649"/>
        <n v="8.2013230440388156"/>
        <n v="6.3782322716587343"/>
        <n v="8.0614419222520848"/>
        <n v="5.6475215502819403"/>
        <n v="7.1672068238103543"/>
        <n v="9.283049956872107"/>
        <n v="4.6460864140070095"/>
        <n v="9.0813618585420155"/>
        <n v="8.7312902001810286"/>
        <n v="9.6946052746031697"/>
        <n v="7.0826607977471321"/>
        <n v="5.6494658377358178"/>
        <n v="6.1185960660251038"/>
        <n v="7.8388560384259218"/>
        <n v="4.844772155097707"/>
        <n v="8.3585978895458712"/>
        <n v="4.3765136499067934"/>
        <n v="6.9811257928383119"/>
        <n v="7.1453009853899623"/>
        <n v="8.2048374869738261"/>
        <n v="4.0639302634326429"/>
        <n v="6.5704189085050366"/>
        <n v="9.3196981637419185"/>
        <n v="4.1508909519589299"/>
        <n v="8.0344614378871508"/>
        <n v="5.3390929620943499"/>
        <n v="6.3249131042447528"/>
        <n v="9.304669046391961"/>
        <n v="6.1751658398042384"/>
        <n v="7.2727074875813464"/>
        <n v="4.5378487339761167"/>
        <n v="5.9482333749138512"/>
        <n v="4.8499048613790867"/>
        <n v="7.3693432715158327"/>
        <n v="6.7587195770354134"/>
        <n v="5.5874601201540326"/>
        <n v="9.9977392971666035"/>
        <n v="4.9196463263565677"/>
        <n v="8.9528882862409827"/>
        <n v="4.2145660592178693"/>
        <n v="9.0810248557591926"/>
        <n v="6.8619576925486303"/>
        <n v="8.9691408473577994"/>
        <n v="8.4831360058855623"/>
        <n v="7.4358059028225156"/>
        <n v="6.2293998293443344"/>
        <n v="7.993073606115332"/>
        <n v="8.995288415200525"/>
        <n v="7.0198364379831322"/>
        <n v="4.857364271926647"/>
        <n v="9.3774869256675562"/>
        <n v="5.6038204807401826"/>
        <n v="4.7411257437035914"/>
        <n v="4.3973285590497833"/>
        <n v="8.504683116799896"/>
        <n v="8.0499762834604347"/>
        <n v="4.7227503662184454"/>
        <n v="7.1808537490111348"/>
        <n v="4.9161733422188201"/>
        <n v="6.301432760958531"/>
        <n v="8.6972102668308189"/>
        <n v="5.3670153644156695"/>
        <n v="4.1662895264222275"/>
        <n v="5.1600223952465072"/>
        <n v="6.4029694622838464"/>
        <n v="5.4500939171505252"/>
        <n v="8.3333357382828002"/>
        <n v="8.7350761845307705"/>
        <n v="5.4430189956638557"/>
        <n v="5.6117352889198457"/>
        <n v="7.3604355374832089"/>
        <n v="8.5150927987969478"/>
        <n v="9.7562138408981021"/>
        <n v="5.8033089074468727"/>
        <n v="9.4664266474313674"/>
        <n v="5.0905594091300337"/>
        <n v="4.2463597952032019"/>
        <n v="8.7549610014776"/>
        <n v="6.8716849741032258"/>
        <n v="4.4611356577447356"/>
        <n v="4.4266364052867209"/>
        <n v="4.0817111044668977"/>
        <n v="5.8379505035057111"/>
        <n v="8.4121800227793777"/>
        <n v="7.9918833420219269"/>
        <n v="9.9980067344892358"/>
        <n v="7.5635891856870003"/>
        <n v="4.6628335139115178"/>
        <n v="9.8710026712334411"/>
        <n v="8.1578291232224167"/>
        <n v="6.2442147597845876"/>
        <n v="5.3330001648375376"/>
        <n v="9.7373991158820576"/>
        <n v="6.516525654525136"/>
        <n v="6.9208401117186247"/>
        <n v="9.0208131135857688"/>
        <n v="9.7831848559335626"/>
        <n v="4.0263601099599695"/>
        <n v="4.4527691599337205"/>
        <n v="9.0210098789016424"/>
        <n v="9.7019114768787169"/>
        <n v="7.3102809891018818"/>
        <n v="8.0140833754702978"/>
        <n v="6.1169888994808206"/>
        <n v="4.9948204149051412"/>
        <n v="4.3984904163101648"/>
        <n v="9.2866071122186966"/>
        <n v="7.2839652662097745"/>
        <n v="8.1644236920284268"/>
        <n v="5.9923131018008347"/>
        <n v="8.8420512512523306"/>
        <n v="4.1785668860036678"/>
        <n v="6.0214265699176899"/>
        <n v="9.101955406921725"/>
        <n v="9.2553308343200325"/>
        <n v="9.6083118289466896"/>
        <n v="6.996870785067058"/>
        <n v="9.739559495122851"/>
        <n v="6.9950710645516168"/>
        <n v="4.923492734258609"/>
        <n v="7.0122218006199528"/>
        <n v="9.2116853294426324"/>
        <n v="8.7141390763876743"/>
        <n v="6.6043190413515269"/>
        <n v="5.2752601168240023"/>
        <n v="7.4867176443115362"/>
        <n v="9.5873522126113446"/>
        <n v="5.0649532991908703"/>
        <n v="8.9622412625030723"/>
        <n v="4.8839476650336566"/>
        <n v="9.5176052600184935"/>
        <n v="8.1595371498512375"/>
        <n v="4.6550882824116249"/>
        <n v="5.2145488761771066"/>
        <n v="9.5615303158146112"/>
        <n v="7.045398639862908"/>
        <n v="6.7209448101355553"/>
        <n v="4.3496316502714025"/>
        <n v="4.5042387484812076"/>
        <n v="8.1498915449714673"/>
        <n v="8.6616032487313568"/>
        <n v="9.2020390601984818"/>
        <n v="7.0168593068234548"/>
        <n v="5.9714416012922662"/>
        <n v="7.753135773642569"/>
        <n v="7.7132806823349114"/>
        <n v="4.2079983898256987"/>
        <n v="9.6328168063885933"/>
        <n v="7.8553616388058103"/>
        <n v="4.0388114237983794"/>
        <n v="9.7578052209565627"/>
        <n v="9.7159057188520332"/>
        <n v="9.6755185096928038"/>
        <n v="9.33339270788397"/>
        <n v="5.1078161367786477"/>
        <n v="9.8630373508896465"/>
        <n v="8.5715947013455889"/>
        <n v="7.8445421408938598"/>
        <n v="9.6560236688437655"/>
        <n v="6.2865236376729845"/>
        <n v="9.5882139536176183"/>
        <n v="7.6341070157555251"/>
        <n v="7.4757841972131382"/>
        <n v="7.8757085021269022"/>
        <n v="8.5249620543549938"/>
        <n v="6.669520607958269"/>
        <n v="9.8836258239360983"/>
        <n v="9.4829441880533025"/>
        <n v="7.9445386292729037"/>
        <n v="9.4594989768984075"/>
        <n v="6.2125601355297482"/>
        <n v="8.9739924018926462"/>
        <n v="7.6959286438742147"/>
        <n v="8.9866530888332914"/>
        <n v="5.9501342598251004"/>
        <n v="9.5038069748435277"/>
        <n v="9.5454452285585454"/>
        <n v="6.8489397490833408"/>
        <n v="6.4018892509943299"/>
        <n v="7.4511645400099198"/>
        <n v="5.2011064023115443"/>
        <n v="6.9772575856852423"/>
        <n v="9.3809247694467182"/>
        <n v="6.191055993440405"/>
        <n v="8.4162927769244149"/>
        <n v="7.7387364132599936"/>
        <n v="5.5683407575222734"/>
        <n v="7.1905922870371928"/>
        <n v="9.1155469697076708"/>
        <n v="7.3295133138457054"/>
        <n v="8.1810664525663377"/>
        <n v="8.6523352729961509"/>
        <n v="4.2963977796520396"/>
        <n v="4.3075264140962934"/>
        <n v="4.9780020109957093"/>
        <n v="8.8686558814325593"/>
        <n v="6.6135162617308465"/>
        <n v="5.1115764861746111"/>
        <n v="7.1908132354523557"/>
        <n v="8.5800413888501375"/>
        <n v="6.0664153560863969"/>
        <n v="5.1662190902902969"/>
        <n v="7.8782494621182835"/>
        <n v="4.8210095930729224"/>
        <n v="8.6865740015959769"/>
        <n v="5.2469380261490475"/>
        <n v="4.351611975358086"/>
        <n v="9.46521171952031"/>
        <n v="5.9992739021946448"/>
        <n v="7.01647243311099"/>
        <n v="4.6059530009282916"/>
        <n v="6.8767699783828586"/>
        <n v="5.335376810042221"/>
        <n v="9.0422710015724412"/>
        <n v="8.2825266617619029"/>
        <n v="7.9798359309997275"/>
        <n v="8.6875681652163355"/>
        <n v="5.7623091295893927"/>
        <n v="6.7218927578926815"/>
        <n v="4.519423861363606"/>
        <n v="4.4067066498703458"/>
        <n v="5.9745491784886084"/>
        <n v="7.5859902918394804"/>
        <n v="6.5470612186530674"/>
        <n v="9.8019414294441205"/>
        <n v="6.6530169522554914"/>
        <n v="6.8132756397254379"/>
        <n v="9.9551780644912728"/>
        <n v="4.7881762833386494"/>
        <n v="5.5336835143415746"/>
        <n v="6.719841285334339"/>
        <n v="7.4277526962275759"/>
        <n v="4.8884947918704409"/>
        <n v="5.9729354551017737"/>
        <n v="5.3215828509650231"/>
        <n v="9.0993762702331402"/>
        <n v="9.0077195773245506"/>
        <n v="5.4390232926717381"/>
        <n v="6.6095572218817562"/>
        <n v="7.9098547286403802"/>
        <n v="9.3016487183661329"/>
        <n v="7.0661422000737542"/>
        <n v="5.3592334171935452"/>
        <n v="6.3805301061717499"/>
        <n v="9.4100225258158794"/>
        <n v="4.1486991343911992"/>
        <n v="4.8567433571692282"/>
        <n v="4.3606734646578769"/>
        <n v="5.3515346558759385"/>
        <n v="8.9029357885964355"/>
        <n v="7.1624603892649024"/>
        <n v="7.6325970110133401"/>
        <n v="4.9353103187346221"/>
        <n v="5.6698913021241601"/>
        <n v="9.5049294157610422"/>
        <n v="5.2626401676403445"/>
        <n v="9.4404617030610005"/>
        <n v="7.9792822083928749"/>
        <n v="7.0166361319890491"/>
        <n v="5.043695915349522"/>
        <n v="9.3183838668264158"/>
        <n v="4.9586851130338578"/>
        <n v="4.0370755022811435"/>
        <n v="8.440366795368428"/>
        <n v="7.6027646259737871"/>
        <n v="6.7362753252594167"/>
        <n v="6.985578784437962"/>
        <n v="6.247499060239611"/>
        <n v="4.4939903590019288"/>
        <n v="8.6543437687530691"/>
        <n v="6.80700346850257"/>
        <n v="8.949726135730927"/>
        <n v="9.8933244836875591"/>
        <n v="5.0305003272469264"/>
        <n v="8.7609028895003185"/>
        <n v="9.8651092205230153"/>
        <n v="8.3466221194145049"/>
        <n v="8.7593365934284062"/>
        <n v="6.695856529056047"/>
        <n v="7.4354059675420361"/>
        <n v="8.3315330959938052"/>
        <n v="4.7471242687611293"/>
        <n v="9.5619036247618503"/>
        <n v="9.9246646734429369"/>
        <n v="5.9831947921254383"/>
        <n v="8.2905098301595821"/>
        <n v="6.5278283503138494"/>
        <n v="4.1664108789698968"/>
        <n v="9.7523013011497994"/>
        <n v="4.8539303434955761"/>
        <n v="4.4496611080862998"/>
        <n v="9.0231350916061395"/>
        <n v="4.2032050768079223"/>
        <n v="8.1273222668865817"/>
        <n v="9.5804563223227905"/>
        <n v="6.4371197033927023"/>
        <n v="4.4101087788841449"/>
        <n v="5.3097548204667859"/>
        <n v="9.6899446841756411"/>
        <n v="6.7923162274898905"/>
        <n v="7.2481599527970317"/>
        <n v="4.9363666255652987"/>
        <n v="7.1027821538677758"/>
        <n v="7.173163850464233"/>
        <n v="7.4562834824067483"/>
        <n v="8.6042504580422694"/>
        <n v="5.217717955638923"/>
        <n v="9.653977283326693"/>
        <n v="5.0524301910801759"/>
        <n v="5.1844900177666116"/>
        <n v="4.0744490653776921"/>
        <n v="4.1181053277785669"/>
        <n v="6.5730498350058273"/>
        <n v="5.0978304948444197"/>
        <n v="5.2714107973554079"/>
        <n v="9.9275700257801134"/>
        <n v="9.5758842281159282"/>
        <n v="5.9347209229162665"/>
        <n v="6.058946786134217"/>
        <n v="5.7525902185467235"/>
        <n v="9.2933864321383588"/>
        <n v="4.5897155453184402"/>
        <n v="7.5045161488530088"/>
        <n v="5.1178151219261174"/>
        <n v="8.5489185358882231"/>
        <n v="6.3270616834582576"/>
        <n v="8.6044526001318591"/>
        <n v="5.6424556029792914"/>
        <n v="5.521871383958147"/>
        <n v="7.4711496716312027"/>
        <n v="7.0823983677483326"/>
        <n v="5.678456704002433"/>
        <n v="6.5822509777889913"/>
        <n v="6.6181997218976036"/>
        <n v="7.4413570309475281"/>
        <n v="9.3894323739535608"/>
        <n v="4.8515950267272805"/>
        <n v="7.3461801901507382"/>
        <n v="4.1102751839640828"/>
        <n v="7.8423635449437707"/>
        <n v="8.1640940687164498"/>
        <n v="5.1211504612125847"/>
        <n v="6.6884863536191901"/>
        <n v="4.1415881728022814"/>
        <n v="6.2886143946459612"/>
        <n v="9.0314507548901997"/>
        <n v="6.0315188328100424"/>
        <n v="7.5505252143628931"/>
        <n v="5.5666905008268035"/>
        <n v="4.8053060060543364"/>
        <n v="7.125535140511813"/>
        <n v="4.2145850236821847"/>
        <n v="9.4268807511125079"/>
        <n v="8.663091795259767"/>
        <n v="9.9875144025781051"/>
        <n v="8.3739162697019989"/>
        <n v="8.6601456390610014"/>
        <n v="7.1685491681681945"/>
        <n v="5.3112607784309551"/>
        <n v="8.8504479841453865"/>
        <n v="5.618161684987891"/>
        <n v="7.8999103604194794"/>
        <n v="7.3857480278235688"/>
        <n v="7.9763651015720543"/>
        <n v="5.7574682425010195"/>
        <n v="8.5630932473907286"/>
        <n v="9.6612886132486224"/>
        <n v="6.9040339669287611"/>
        <n v="4.7258654418239248"/>
        <n v="7.7183099073735679"/>
        <n v="6.0484774760424376"/>
        <n v="6.5146333797460718"/>
        <n v="4.9097509725840993"/>
        <n v="7.754725814822752"/>
        <n v="8.7234980973073455"/>
        <n v="8.5986396709872537"/>
        <n v="9.963290307622449"/>
        <n v="5.273181032110938"/>
        <n v="9.4848544414146279"/>
        <n v="8.3957119917648431"/>
        <n v="8.244913013339632"/>
        <n v="8.1025505522193892"/>
        <n v="7.2301873372110919"/>
        <n v="6.2718980772564077"/>
        <n v="9.6600740628863804"/>
        <n v="4.9065214349609638"/>
        <n v="5.0558926021564421"/>
        <n v="4.1002878180992903"/>
        <n v="8.4363102875626339"/>
        <n v="9.3639104006190834"/>
        <n v="5.1162670556995202"/>
        <n v="4.2065200388463371"/>
        <n v="5.4646236511621851"/>
        <n v="9.3020093725092803"/>
        <n v="4.0970995090527609"/>
        <n v="4.6069394845221527"/>
        <n v="4.1499307373814842"/>
        <n v="9.6589003033857601"/>
        <n v="4.8130189056345269"/>
        <n v="9.4025096334374929"/>
        <n v="6.8406317377935624"/>
        <n v="6.3691488254374224"/>
        <n v="6.5590728561162592"/>
        <n v="6.5120153190630843"/>
        <n v="6.0503872874566689"/>
        <n v="8.8647958360955244"/>
        <n v="7.0479742685450049"/>
        <n v="9.9458843154864809"/>
        <n v="7.1066292226730035"/>
        <n v="8.4705814885957693"/>
        <n v="6.406615890104816"/>
        <n v="8.7318122357701693"/>
        <n v="4.9298073105793563"/>
        <n v="5.2200518032165411"/>
        <n v="7.7132771504166389"/>
        <n v="8.2693836998398815"/>
        <n v="7.8629730673231331"/>
        <n v="7.0566627905215498"/>
        <n v="4.8256439378837577"/>
        <n v="6.2365611841598358"/>
        <n v="7.6293464899621215"/>
        <n v="5.3564208065704992"/>
        <n v="7.8270159074265919"/>
        <n v="4.5871505550777387"/>
        <n v="5.9460297592101297"/>
        <n v="5.6365219052250728"/>
        <n v="6.9016829670057636"/>
        <n v="4.3842524208905456"/>
        <n v="8.8934018972078555"/>
        <n v="5.612129520080031"/>
        <n v="7.4072449495313046"/>
        <n v="7.2491473786702798"/>
        <n v="9.8295257157864864"/>
        <n v="4.8711067562496009"/>
        <n v="5.5505411560820441"/>
        <n v="7.4587688411631783"/>
        <n v="5.3052593508124728"/>
        <n v="6.0428236898324634"/>
        <n v="7.9483291535406781"/>
        <n v="4.6988797349039322"/>
        <n v="9.6718254514596342"/>
        <n v="7.1941138880759459"/>
        <n v="6.9015803701439093"/>
        <n v="6.1782671522274804"/>
        <n v="5.4739885284649032"/>
        <n v="6.9004043375913522"/>
        <n v="6.9176343969675971"/>
        <n v="4.336731894122515"/>
        <n v="9.0843230069587122"/>
        <n v="8.9245752704083223"/>
        <n v="6.6868395736895163"/>
        <n v="6.0205367113367956"/>
        <n v="6.9935921252725937"/>
        <n v="5.3286066039085256"/>
        <n v="4.0050542411921066"/>
        <n v="6.1258111607379115"/>
        <n v="4.1080313411557698"/>
        <n v="4.2442149334618193"/>
        <n v="4.1768206709939202"/>
        <n v="9.2803551221159637"/>
        <n v="4.8616425640282142"/>
        <n v="5.5260301470811521"/>
        <n v="7.1758646552600229"/>
        <n v="4.7324108181327995"/>
        <n v="9.4570809520814763"/>
        <n v="5.3864918203671408"/>
        <n v="9.6555325741093583"/>
        <n v="5.5412547682122479"/>
        <n v="4.0155635197685182"/>
        <n v="9.8311681767679904"/>
        <n v="6.9022978600617453"/>
        <n v="9.2725022241385737"/>
        <n v="8.4060576855970286"/>
        <n v="5.074112375989329"/>
        <n v="9.0716124149203736"/>
        <n v="4.3064701266376337"/>
        <n v="7.0453491215409496"/>
        <n v="6.1695172612669174"/>
        <n v="8.5421699702355216"/>
        <n v="8.1003009336836769"/>
        <n v="6.6405011488453036"/>
        <n v="4.2755102558932059"/>
        <n v="4.2394943750292775"/>
        <n v="8.213227219111916"/>
        <n v="9.6929774018679105"/>
        <n v="9.0836031732929232"/>
        <n v="4.7331042958625105"/>
        <n v="4.7273612518046573"/>
        <n v="7.6631705396558534"/>
        <n v="7.9456741676071116"/>
        <n v="7.6989348814972054"/>
        <n v="9.3123560794161726"/>
        <n v="5.3860279643733726"/>
        <n v="5.0337670642201298"/>
        <n v="9.4850053106668657"/>
        <n v="8.3328977533913111"/>
        <n v="8.2703630296377248"/>
        <n v="6.0122732627196749"/>
        <n v="7.7672318786964558"/>
        <n v="8.3602121330273018"/>
        <n v="7.601653964922126"/>
        <n v="8.4173249096534661"/>
        <n v="7.5403022747485879"/>
        <n v="9.8921915843808517"/>
        <n v="6.9520198681016288"/>
        <n v="4.0748139051414416"/>
        <n v="4.9800552606190411"/>
        <n v="9.7849500954193545"/>
        <n v="6.8171229625870682"/>
        <n v="4.7231287245976237"/>
        <n v="4.9349209819143152"/>
        <n v="4.1736973982178664"/>
        <n v="5.3580371860879641"/>
        <n v="9.9198713860970162"/>
        <n v="5.9728913333149549"/>
        <n v="5.5015123973069002"/>
        <n v="8.0057267238201302"/>
        <n v="8.0451867914417718"/>
        <n v="9.807001342420719"/>
        <n v="8.3775863662842571"/>
        <n v="4.6598004958727675"/>
        <n v="9.9135881829568735"/>
        <n v="8.501423562656182"/>
        <n v="5.5552989081225519"/>
        <n v="5.5671758044450277"/>
        <n v="9.759983405810182"/>
        <n v="5.1558191039112806"/>
        <n v="5.3655253496652442"/>
        <n v="6.1535877055415735"/>
        <n v="8.0768284795617689"/>
        <n v="6.5783442195290673"/>
        <n v="5.8675849959934112"/>
        <n v="5.6057451269114891"/>
        <n v="4.7505756747666537"/>
        <n v="7.2775336269655089"/>
        <n v="5.6404722953405946"/>
        <n v="5.9888986377637758"/>
        <n v="4.0467776067506858"/>
        <n v="7.1874384766065571"/>
        <n v="8.1785398662004578"/>
        <n v="9.5652034143818021"/>
        <n v="5.1827619933689597"/>
        <n v="9.51617486152856"/>
        <n v="6.1667833957708078"/>
        <n v="8.8143567407833316"/>
        <n v="9.3808121662062742"/>
        <n v="9.7681872329307353"/>
        <n v="5.9526631373385595"/>
        <n v="5.5627220014052856"/>
        <n v="6.6373858021749417"/>
        <n v="7.3279203703054048"/>
        <n v="8.1438931364558034"/>
        <n v="8.1512651158987151"/>
        <n v="4.6998976085504616"/>
        <n v="7.6709053949623947"/>
        <n v="5.0072122391945317"/>
        <n v="8.268209218860461"/>
        <n v="9.8594835939975543"/>
        <n v="8.6253989569742284"/>
        <n v="8.1684107486652078"/>
        <n v="4.4649077745022687"/>
        <n v="5.1077981959489467"/>
        <n v="6.1314436009504547"/>
        <n v="9.6008657607297803"/>
        <n v="5.9853501459615579"/>
        <n v="8.8826303863399971"/>
        <n v="4.6225079781904785"/>
        <n v="7.972013341849034"/>
        <n v="8.6746531578940083"/>
        <n v="7.2575306878023884"/>
        <n v="8.6010755242397021"/>
        <n v="8.3419913380934219"/>
        <n v="6.8618844023473873"/>
        <n v="9.1931144272702205"/>
        <n v="6.0497759108571296"/>
        <n v="6.5524534446272531"/>
        <n v="7.2391660949071603"/>
        <n v="4.7841919326804856"/>
        <n v="5.9446963459903266"/>
        <n v="5.5399933196793558"/>
        <n v="7.4610099285507507"/>
        <n v="5.9776178811201728"/>
        <n v="9.1330462044618876"/>
        <n v="6.4598760997484046"/>
        <n v="6.4782257118072817"/>
        <n v="9.8916526910366063"/>
        <n v="6.0491617858515907"/>
        <n v="4.7889156986480179"/>
        <n v="9.2594996284802313"/>
        <n v="9.5019901212225495"/>
        <n v="5.3587002103542005"/>
        <n v="9.2924622877774787"/>
        <n v="6.9673410124616053"/>
        <n v="4.2605898820660402"/>
        <n v="7.2929862013355358"/>
        <n v="9.0926382747742416"/>
        <n v="6.3798967062830441"/>
        <n v="7.3060002861416953"/>
        <n v="4.8436858304390249"/>
        <n v="9.053181777367703"/>
        <n v="4.6413414884236408"/>
        <n v="4.5665741889569649"/>
        <n v="9.6013502635006542"/>
        <n v="9.2408375179561819"/>
        <n v="7.4492489120064613"/>
        <n v="4.6369234388816611"/>
        <n v="7.2759167423267623"/>
        <n v="9.5232559217415709"/>
        <n v="7.6741293739523293"/>
        <n v="5.1894287735149849"/>
        <n v="9.4349844469770119"/>
        <n v="9.1927375723340354"/>
        <n v="7.2795245386842957"/>
        <n v="9.1134596714434331"/>
        <n v="4.3381726667345371"/>
        <n v="6.767087440716546"/>
        <n v="5.0685347546156141"/>
        <n v="9.0252459679916708"/>
        <n v="9.8271474973444359"/>
        <n v="9.584195922306618"/>
        <n v="7.0200907121247615"/>
        <n v="7.0659832266946037"/>
        <n v="9.449371957290877"/>
        <n v="8.3304801341858621"/>
        <n v="4.4476310857067389"/>
        <n v="4.770041629719258"/>
        <n v="9.7103347880808961"/>
        <n v="6.195336463710797"/>
        <n v="5.1241573572945303"/>
        <n v="8.4132090368165819"/>
        <n v="9.2781299709818246"/>
        <n v="5.2393290713333158"/>
        <n v="5.5086162506287346"/>
        <n v="9.3996454307543544"/>
        <n v="4.0790277842143148"/>
        <n v="9.4477014011356584"/>
        <n v="4.2355735727098578"/>
        <n v="4.5724185551219056"/>
        <n v="9.1736521364912083"/>
        <n v="5.490518359526023"/>
        <n v="5.3481696358721784"/>
        <n v="9.0647711796668737"/>
        <n v="7.2531620752038197"/>
        <n v="6.1037140335967965"/>
        <n v="8.2853932986763876"/>
        <n v="8.8584741814778347"/>
        <n v="9.1766118070455303"/>
        <n v="4.7161119100587383"/>
        <n v="7.4952700168929161"/>
        <n v="8.0693138818660941"/>
        <n v="4.6988462740742065"/>
        <n v="7.6607540556381393"/>
        <n v="4.1916304847930359"/>
        <n v="6.0494244637509453"/>
        <n v="5.0320959302865376"/>
        <n v="7.3672389511244489"/>
        <n v="5.1465568983429097"/>
        <n v="8.7348641248847567"/>
        <n v="4.726876561505108"/>
        <n v="8.5469740694045164"/>
        <n v="4.5934521009751794"/>
        <n v="6.6543638176227162"/>
        <n v="8.1912055751027317"/>
        <n v="8.5140641581548344"/>
        <n v="9.7204672180713505"/>
        <n v="6.2404077656318275"/>
        <n v="4.0010818165652857"/>
        <n v="6.8609776114707834"/>
        <n v="9.4146466949602061"/>
        <n v="7.9900358187153548"/>
        <n v="8.2197166057928364"/>
        <n v="8.7548010050619087"/>
        <n v="9.4492222273252242"/>
        <n v="4.7488238982809996"/>
        <n v="7.5412572057352021"/>
        <n v="9.3383926223515967"/>
        <n v="8.6553343244629364"/>
        <n v="9.2476381060805508"/>
        <n v="5.764620889918973"/>
        <n v="6.4653182417111132"/>
        <n v="5.1138415608565211"/>
        <n v="9.3113599065548787"/>
        <n v="4.5580872994881085"/>
        <n v="9.964653322397659"/>
        <n v="5.9720830521571404"/>
        <n v="8.2648525990752724"/>
        <n v="4.7723577495790472"/>
        <n v="6.9271782273904279"/>
        <n v="4.2407920410104811"/>
        <n v="9.2703972877239558"/>
        <n v="6.6785761003222781"/>
        <n v="8.456524296970759"/>
        <n v="9.3670873259276011"/>
        <n v="4.4115716061035375"/>
        <n v="7.0686470497112079"/>
        <n v="5.1372466909377339"/>
        <n v="4.4140421505554066"/>
        <n v="7.7321986643068632"/>
        <n v="4.6845807490981457"/>
        <n v="6.9516107539867926"/>
        <n v="5.1815106768603947"/>
        <n v="5.1863282558953143"/>
        <n v="7.1379656467901"/>
        <n v="7.3323380667663098"/>
        <n v="4.0208758908822766"/>
        <n v="7.0046155676187158"/>
        <n v="8.0185015886228665"/>
        <n v="8.0710706420048588"/>
        <n v="9.099280743951681"/>
        <n v="9.3718024609774968"/>
        <n v="7.7371687295996256"/>
        <n v="6.8909921078825267"/>
        <n v="5.2246396702219258"/>
        <n v="4.7605674623863425"/>
        <n v="7.6545980018979494"/>
        <n v="9.6794987577616727"/>
        <n v="4.5967200740906877"/>
        <n v="6.543169180135056"/>
        <n v="4.0028954961859089"/>
        <n v="7.3214470947417176"/>
        <n v="4.2968757385927905"/>
        <n v="9.5857936185786627"/>
        <n v="9.2195979522040563"/>
        <n v="4.6894099592668086"/>
        <n v="4.8813792049686668"/>
        <n v="8.8813161382860706"/>
        <n v="9.6521473308803483"/>
        <n v="6.0070085237868094"/>
        <n v="4.6657433769233325"/>
        <n v="7.6923212078799175"/>
        <n v="9.8002311255261549"/>
        <n v="4.7797815805285264"/>
        <n v="8.9133685706701229"/>
        <n v="6.1576773228487935"/>
        <n v="4.6930500305400349"/>
        <n v="6.7542233006151884"/>
        <n v="6.9324003094291156"/>
        <n v="4.0545005700604984"/>
        <n v="6.8467000246593184"/>
        <n v="7.8848684737657049"/>
        <n v="8.5879698727959681"/>
        <n v="4.5913447869042763"/>
        <n v="9.2592268511700517"/>
        <n v="5.0064753325032916"/>
        <n v="7.949722063951099"/>
        <n v="7.31579500356069"/>
        <n v="9.2800515843834042"/>
        <n v="4.231871400323838"/>
        <n v="5.1493757564186788"/>
        <n v="4.7317945642907322"/>
        <n v="5.9653070997290989"/>
        <n v="6.0330908305378648"/>
        <n v="4.5316747819238596"/>
        <n v="7.0859497364503543"/>
        <n v="4.6974588658208525"/>
        <n v="4.446101783013809"/>
        <n v="4.1990327917873778"/>
        <n v="6.3804326745275803"/>
        <n v="5.7021179716233821"/>
        <n v="6.8936442352653318"/>
        <n v="4.9461458828602272"/>
        <n v="5.1432738418372903"/>
        <n v="5.8263565600093425"/>
        <n v="9.5452949077870866"/>
        <n v="4.8921942291837075"/>
        <n v="6.8430692889861495"/>
        <n v="7.9651551157377316"/>
        <n v="9.5079831391441889"/>
        <n v="9.5380650228352941"/>
        <n v="5.483553261014471"/>
        <n v="9.6589284453777537"/>
        <n v="5.988336081503979"/>
        <n v="9.36952826194781"/>
        <n v="4.5592229715717298"/>
        <n v="5.1901032302549295"/>
        <n v="5.7941614510069943"/>
        <n v="9.2431178262625728"/>
        <n v="4.9556189225437537"/>
        <n v="5.3490789672874737"/>
        <n v="5.2971151849170131"/>
        <n v="5.6481893744124134"/>
        <n v="6.5430847271262502"/>
        <n v="9.857758896765132"/>
        <n v="6.68850844203814"/>
        <n v="8.8800404311177097"/>
        <n v="7.4285770907126398"/>
        <n v="4.0892976186216892"/>
        <n v="7.5130474778345686"/>
        <n v="9.679081317779886"/>
        <n v="7.3210633477014788"/>
        <n v="7.1675975028590804"/>
        <n v="8.0213528436804502"/>
        <n v="9.225326345597189"/>
        <n v="7.3885380493832153"/>
        <n v="6.4386176496644048"/>
        <n v="4.2224807717249355"/>
        <n v="4.6663926670577363"/>
        <n v="7.8923282059151241"/>
        <n v="7.7136313789915381"/>
        <n v="5.4341646917798387"/>
        <n v="8.3135380033030604"/>
        <n v="5.677994336724101"/>
        <n v="5.8298453230557357"/>
        <n v="4.3683848948866366"/>
        <n v="7.3016881069869548"/>
        <n v="5.7261720106225154"/>
        <n v="8.9136328566598948"/>
        <n v="8.808801875064411"/>
        <n v="4.7706552802602777"/>
        <n v="4.9599590609776474"/>
        <n v="5.9259425367995266"/>
        <n v="7.4851266513811288"/>
        <n v="6.0550856915893911"/>
        <n v="6.1015356928052871"/>
        <n v="4.8403640830794199"/>
        <n v="6.0135906951015574"/>
        <n v="6.8224393794341687"/>
        <n v="9.9083157541287914"/>
        <n v="9.0277891042024496"/>
        <n v="8.7578894561376828"/>
        <n v="6.1605391877335771"/>
        <n v="9.1416784162711586"/>
        <n v="6.0845774040774359"/>
        <n v="7.5567760472860153"/>
        <n v="5.5430544131460113"/>
        <n v="8.6584581491583918"/>
        <n v="7.0871987265570562"/>
        <n v="9.3710112104915115"/>
        <n v="7.4134007043607815"/>
        <n v="4.9858280614558508"/>
        <n v="9.9576863646967091"/>
        <n v="7.0117956340317686"/>
        <n v="5.5042483132109172"/>
        <n v="5.975698573486504"/>
        <n v="4.7274051386350182"/>
        <n v="6.7033976409426241"/>
        <n v="9.7112387175310957"/>
        <n v="4.7378657522270027"/>
        <n v="9.4163452313440104"/>
        <n v="8.7804065955738988"/>
        <n v="8.8385588759181619"/>
        <n v="8.2597201117735324"/>
        <n v="7.5510140339514162"/>
        <n v="4.7283244398310913"/>
        <n v="6.1118656468340697"/>
        <n v="4.6318261698808767"/>
        <n v="8.8229677699976179"/>
        <n v="7.2792917628117273"/>
        <n v="8.4697316770013487"/>
        <n v="6.8770605115449248"/>
        <n v="7.3103031673904804"/>
        <n v="8.2740592670496902"/>
        <n v="5.481681235826704"/>
        <n v="9.0822909249458963"/>
        <n v="6.5256900842811927"/>
        <n v="8.2509360970248231"/>
        <n v="5.9564811050686517"/>
        <n v="8.2148488304099629"/>
        <n v="4.2611271400006663"/>
        <n v="9.5755709878587094"/>
        <n v="8.7213682570417319"/>
        <n v="7.9888333922014212"/>
        <n v="5.9432928655203998"/>
        <n v="9.0555251887190398"/>
        <n v="8.6061157198796039"/>
        <n v="6.7185069136211766"/>
        <n v="5.1846990063727896"/>
        <n v="5.0530840344149741"/>
        <n v="6.9291754302381392"/>
        <n v="8.7004485716628128"/>
        <n v="8.2867913721206037"/>
        <n v="6.9613857222443656"/>
        <n v="5.2265634793233033"/>
        <n v="5.4353829192338763"/>
        <n v="4.3458248320928128"/>
        <n v="5.0607767960219281"/>
        <n v="4.0765559246810765"/>
        <n v="7.5294373107260917"/>
        <n v="9.9277380139053637"/>
        <n v="8.5766385226123969"/>
        <n v="5.4774431171740865"/>
        <n v="8.247353899332829"/>
        <n v="4.0730305206565172"/>
        <n v="9.9169458321410442"/>
        <n v="7.6866118469095461"/>
        <n v="4.7180209802697153"/>
        <n v="6.9911152788589845"/>
        <n v="9.6436860858589899"/>
        <n v="9.0982003903668804"/>
        <n v="5.7935138377547588"/>
        <n v="6.376878366100855"/>
        <n v="9.4000695833903816"/>
        <n v="9.4875822587789873"/>
        <n v="9.6873371501453907"/>
        <n v="7.0032523348143707"/>
        <n v="9.1691142421651968"/>
        <n v="6.0818398930859177"/>
        <n v="6.0847883895836201"/>
        <n v="7.6499075400149437"/>
        <n v="6.8107896282123512"/>
        <n v="9.3576351966302767"/>
        <n v="4.399125328203267"/>
        <n v="9.6927589094920439"/>
        <n v="6.8883578923832314"/>
        <n v="8.9669019264330831"/>
        <n v="7.997091867995044"/>
        <n v="9.7222598681217232"/>
        <n v="7.279697074154778"/>
        <n v="7.3519108671098135"/>
        <n v="9.8302159927388004"/>
        <n v="9.5586411414625925"/>
        <n v="5.2521577722868313"/>
        <n v="5.8416687657039938"/>
        <n v="7.7520330493651493"/>
        <n v="9.6362500287973969"/>
        <n v="7.3801409305778751"/>
        <n v="8.3969377339749744"/>
        <n v="4.5639921060254984"/>
        <n v="7.1357449584057928"/>
        <n v="4.8856099729339766"/>
        <n v="5.563792698463784"/>
        <n v="4.9978274284391997"/>
        <n v="4.9954723504584795"/>
        <n v="9.9502451983668205"/>
        <n v="5.7894721557255497"/>
        <n v="7.3929094699340308"/>
        <n v="4.1205125206215882"/>
        <n v="8.8383171692845366"/>
        <n v="8.0813664401888587"/>
        <n v="4.2163605310604684"/>
        <n v="5.6474859200339491"/>
        <n v="7.7714823807336977"/>
        <n v="4.0912173120972897"/>
        <n v="4.4521528202303102"/>
        <n v="6.4560839084320021"/>
        <n v="5.055994884288082"/>
        <n v="7.7908602756779874"/>
        <n v="5.0479544868908013"/>
        <n v="9.9616892318536205"/>
        <n v="6.6148772872775456"/>
        <n v="4.8899000792509453"/>
        <n v="4.4430039527596366"/>
        <n v="6.5233621421125099"/>
        <n v="8.8545531964059734"/>
        <n v="6.6330105530558647"/>
        <n v="4.8464815058411626"/>
        <n v="6.9322541652441618"/>
        <n v="6.0242237937911121"/>
        <n v="7.0112114001994934"/>
        <n v="6.3468234215640029"/>
        <n v="7.8873346320619122"/>
        <n v="8.8217474369226796"/>
        <n v="9.3187191661341053"/>
        <n v="6.1301380281599638"/>
        <n v="6.6907481665121287"/>
        <n v="7.8505927708629892"/>
        <n v="5.3189710927596536"/>
        <n v="8.2105769138764906"/>
        <n v="7.8987385752970338"/>
        <n v="7.9389227195320551"/>
        <n v="5.9999615700185114"/>
        <n v="7.6094011904081693"/>
        <n v="5.1863916841165389"/>
        <n v="5.1381758497440329"/>
        <n v="8.6111247713705197"/>
        <n v="6.2773620792669238"/>
        <n v="5.7564530772977918"/>
        <n v="8.6792005930074936"/>
        <n v="8.7650868654736875"/>
        <n v="9.0177109931174844"/>
        <n v="9.1266714696063538"/>
        <n v="6.4682777774565974"/>
        <n v="8.8538038602965123"/>
        <n v="6.0756064131588348"/>
        <n v="4.3151081258934765"/>
        <n v="8.1360251756611213"/>
        <n v="5.1937565096239675"/>
        <n v="6.7088323737499165"/>
        <n v="4.9832163946422998"/>
        <n v="6.3492176334579256"/>
        <n v="9.3091977958393404"/>
        <n v="4.8888346242541711"/>
        <n v="8.3530069524843338"/>
        <n v="9.0870607208223415"/>
        <n v="4.9983556210007434"/>
        <n v="8.4645796158670237"/>
        <n v="7.2947507366878011"/>
        <n v="7.6255829843992728"/>
        <n v="9.634149403505047"/>
        <n v="4.2193643086285162"/>
        <n v="7.8327371334185019"/>
        <n v="4.488955378936363"/>
        <n v="8.7375171780969634"/>
        <n v="9.3768021621998265"/>
        <n v="4.5191785399570925"/>
        <n v="4.1550363885167503"/>
        <n v="9.7340122923482149"/>
        <n v="9.55915861613963"/>
        <n v="9.5424844223716487"/>
        <n v="9.6381109471278119"/>
        <n v="7.0005815152651349"/>
        <n v="9.861397640589411"/>
        <n v="4.5859791770366698"/>
        <n v="8.8762541667982617"/>
        <n v="8.2746651147541179"/>
        <n v="8.42753796181049"/>
        <n v="6.9095360635344889"/>
        <n v="9.1229433277260465"/>
        <n v="8.9127816511143028"/>
        <n v="9.6539849488336031"/>
        <n v="4.4516747073895466"/>
        <n v="8.2614723559458874"/>
        <n v="6.262437434355558"/>
        <n v="8.6559618981905313"/>
        <n v="7.6153743776632519"/>
        <n v="6.9734837047388041"/>
        <n v="4.0254077698632855"/>
        <n v="7.643012947779253"/>
        <n v="6.5222822363359274"/>
        <n v="5.9951641621648282"/>
        <n v="9.9326221594954784"/>
        <n v="8.2021984326055826"/>
        <n v="7.2393086664290438"/>
        <n v="9.2123357251058664"/>
        <n v="5.3625894514241121"/>
        <n v="7.7194466219802145"/>
        <n v="9.165546767530536"/>
        <n v="4.7415137519370001"/>
        <n v="5.4165345709344246"/>
        <n v="4.4957932420313806"/>
        <n v="9.9546604544134478"/>
        <n v="7.4854769127423912"/>
        <n v="6.9369147151114348"/>
        <n v="6.0306111523660269"/>
        <n v="6.6967010767771633"/>
        <n v="8.6551423904235882"/>
        <n v="9.5003068128676649"/>
        <n v="4.6296712008524743"/>
        <n v="5.797776547751571"/>
        <n v="5.1347684214117315"/>
        <n v="6.6129149643780076"/>
        <n v="9.2539491172390793"/>
        <n v="7.2527788158376598"/>
        <n v="6.9326115261584143"/>
        <n v="7.4545175493553177"/>
        <n v="9.3304612239942486"/>
        <n v="7.8912756212444028"/>
        <n v="8.7242344339982818"/>
        <n v="8.3169598234570685"/>
        <n v="9.5410522498762429"/>
        <n v="8.9016252120011092"/>
        <n v="6.0472249792032269"/>
        <n v="9.1262116162385212"/>
        <n v="6.8046753919894201"/>
        <n v="9.083336048872594"/>
        <n v="9.434476997997935"/>
        <n v="8.1116164262057637"/>
        <n v="8.3132984627529343"/>
        <n v="4.8466502268904019"/>
        <n v="5.9430697985918357"/>
        <n v="7.3463949715854522"/>
        <n v="4.0210908710338895"/>
        <n v="9.0836674644247317"/>
        <n v="6.2168771323199854"/>
        <n v="8.3403897340059334"/>
        <n v="7.2884983054520642"/>
        <n v="8.7413592156127535"/>
        <n v="8.0944470303279115"/>
        <n v="6.1590672209176374"/>
        <n v="8.8969361652771202"/>
        <n v="7.8163327615283151"/>
        <n v="4.9612284683396872"/>
        <n v="8.63694467341017"/>
        <n v="8.0571220764574498"/>
        <n v="5.7079058087619083"/>
        <n v="9.0518687746985229"/>
        <n v="6.2440451174299341"/>
        <n v="7.3164357457711731"/>
        <n v="6.0589576383486055"/>
        <n v="8.3462014510463174"/>
        <n v="7.4870330108548302"/>
        <n v="6.8217584287979154"/>
        <n v="4.1219165470901231"/>
        <n v="7.6431074329711093"/>
        <n v="7.7341127768822959"/>
        <n v="5.993855200648099"/>
        <n v="9.2727274663875754"/>
        <n v="7.2949945567554302"/>
        <n v="6.6104782328781404"/>
        <n v="9.6157704316990937"/>
        <n v="8.8716730707772022"/>
        <n v="4.5848319441345113"/>
        <n v="9.1535642281527956"/>
        <n v="4.8984133635979505"/>
        <n v="5.048814012154927"/>
        <n v="4.4520852791752903"/>
        <n v="6.8881065616365396"/>
        <n v="7.8681358974367681"/>
        <n v="8.5222927660179355"/>
        <n v="4.1603515931192305"/>
        <n v="5.067167977830989"/>
        <n v="7.7273361544479409"/>
        <n v="7.1535011200890235"/>
        <n v="4.3081234033205211"/>
        <n v="9.6124596497153565"/>
        <n v="8.5510623743094065"/>
        <n v="6.1527778272054219"/>
        <n v="7.2183900695311358"/>
        <n v="6.2455360013973173"/>
        <n v="6.7317357760529015"/>
        <n v="7.5771048854778957"/>
        <n v="7.7243068941833215"/>
        <n v="6.790880899405944"/>
        <n v="7.9435659146261299"/>
        <n v="5.5733291089165693"/>
        <n v="5.0271526149222403"/>
        <n v="4.0814936596863172"/>
        <n v="7.6118808312405211"/>
        <n v="9.8846872328265221"/>
        <n v="4.0786535854727646"/>
        <n v="7.0767036600185254"/>
        <n v="9.9026521194504351"/>
        <n v="4.608116999910564"/>
        <n v="8.8984421313888937"/>
        <n v="5.0399233515944566"/>
        <n v="8.8561090674660363"/>
        <n v="9.1212957933192111"/>
        <n v="5.4235682806732539"/>
        <n v="4.3393100574782411"/>
        <n v="6.9934577522549093"/>
        <n v="4.1602971663232662"/>
        <n v="7.756511429080243"/>
        <n v="7.3499787517070567"/>
        <n v="6.7708104668926641"/>
        <n v="9.9405698743333417"/>
        <n v="5.0059157210346648"/>
        <n v="8.3862277169966504"/>
        <n v="7.8718581543125499"/>
        <n v="7.9821920602711121"/>
        <n v="6.0742855739752013"/>
        <n v="5.298822187584074"/>
        <n v="7.9049379256405832"/>
        <n v="9.4763479235498789"/>
        <n v="9.8559249072570179"/>
        <n v="6.8854612382597971"/>
        <n v="6.5536699125634321"/>
        <n v="6.0936540217885069"/>
        <n v="8.8598522012740162"/>
        <n v="7.0781642921167336"/>
        <n v="6.0703263217791399"/>
        <n v="9.2542049687325747"/>
        <n v="5.6960449619676066"/>
        <n v="8.1189268344671675"/>
        <n v="7.5324909883630724"/>
        <n v="5.9702265333163105"/>
        <n v="5.5286899900319835"/>
        <n v="8.8227297999584504"/>
        <n v="7.0630052853592842"/>
        <n v="7.6687790926701664"/>
        <n v="9.772526538363719"/>
        <n v="8.8856738180181569"/>
        <n v="7.8325772728322303"/>
        <n v="7.5612083518928914"/>
        <n v="4.3273685507743664"/>
        <n v="9.4741472662571091"/>
        <n v="5.3715989837111522"/>
        <n v="6.8391289484610569"/>
        <n v="7.1339403427027133"/>
        <n v="4.0260177791817284"/>
        <n v="9.6942278419201937"/>
        <n v="4.1229106529613633"/>
        <n v="4.5394746761537395"/>
        <n v="5.3447956249023436"/>
        <n v="9.5359514816376247"/>
        <n v="7.9080180565963101"/>
        <n v="8.4501288465287807"/>
        <n v="8.2712946976329444"/>
        <n v="8.1216840910707671"/>
        <n v="8.8743680167542749"/>
        <n v="6.0393378053837488"/>
        <n v="5.3267282505364228"/>
        <n v="6.0858788774852997"/>
        <n v="4.2916227103519118"/>
        <n v="9.8022185116242895"/>
        <n v="8.4370289989455891"/>
        <n v="5.2806010524016243"/>
        <n v="5.5347439653883201"/>
        <n v="9.9556508916874993"/>
        <n v="8.608643790289463"/>
        <n v="6.5539562231711042"/>
        <n v="5.2399037919043945"/>
        <n v="4.2425689920633394"/>
        <n v="8.0158757037623829"/>
        <n v="8.6798690895978901"/>
        <n v="4.6464703788548825"/>
        <n v="4.0143391307440659"/>
        <n v="6.1445518414624454"/>
        <n v="8.004689752046227"/>
        <n v="9.5427761481606961"/>
        <n v="9.2772193190829775"/>
        <n v="8.1311597445372712"/>
        <n v="8.8843128006244854"/>
        <n v="6.1351823702659125"/>
        <n v="5.4706283341576896"/>
        <n v="5.0897928535709749"/>
        <n v="9.7775842972521563"/>
        <n v="9.57974443772809"/>
        <n v="4.2815152544607145"/>
        <n v="6.8196443201890418"/>
        <n v="6.2399957643987838"/>
        <n v="7.910693716742994"/>
        <n v="5.9703900706773236"/>
        <n v="5.6836574213080606"/>
        <n v="8.8550244333789614"/>
        <n v="9.6826926110785401"/>
        <n v="5.4117707339276189"/>
        <n v="6.5146995070889817"/>
        <n v="8.2378191079537686"/>
        <n v="5.0023753459649827"/>
        <n v="6.8076002354807521"/>
        <n v="9.0450931914163686"/>
        <n v="5.4043997184916517"/>
        <n v="9.4409651192666697"/>
        <n v="8.7251897099239937"/>
        <n v="8.1928448368870068"/>
        <n v="4.5239814042021109"/>
        <n v="9.3959999179555957"/>
        <n v="5.8315929351331866"/>
        <n v="5.2689472827820039"/>
        <n v="6.9249927918395793"/>
        <n v="9.5367974652823886"/>
        <n v="9.9673264059527185"/>
        <n v="7.6846528533905927"/>
        <n v="9.7330495250800499"/>
        <n v="6.720005974190193"/>
        <n v="4.1779901022866159"/>
        <n v="5.6539096965991007"/>
        <n v="5.8109646549276617"/>
        <n v="8.6962454667322806"/>
        <n v="4.7454658340073959"/>
        <n v="5.04942607954845"/>
        <n v="7.6856176602911868"/>
        <n v="4.7836866538789531"/>
        <n v="6.9731001238805606"/>
        <n v="4.2103995311326408"/>
        <n v="8.0132830004346296"/>
        <n v="9.4502400567223539"/>
        <n v="9.2493873633386894"/>
        <n v="4.441707300633043"/>
        <n v="7.5460239766049657"/>
        <n v="4.6230419916999663"/>
        <n v="4.3211455644062076"/>
        <n v="7.6623101482030274"/>
        <n v="7.4347516232952229"/>
        <n v="4.5630122981325272"/>
        <n v="6.159147471646417"/>
        <n v="5.8999139653617556"/>
        <n v="6.054783381209381"/>
        <n v="5.9991437086467636"/>
        <n v="8.9479374528645614"/>
        <n v="6.121650876812228"/>
        <n v="5.9826067058283572"/>
        <n v="4.1777029334765059"/>
        <n v="8.7424449462261808"/>
        <n v="7.959271581481242"/>
        <n v="6.0486023685287016"/>
        <n v="6.7110398944015905"/>
        <n v="6.0653092990442508"/>
        <n v="6.840217417920945"/>
        <n v="4.118719341821464"/>
        <n v="9.509903333925223"/>
        <n v="6.2274475290076143"/>
        <n v="5.7786006575757174"/>
        <n v="7.6547100931142591"/>
        <n v="7.1601866911745482"/>
        <n v="6.4055486715335146"/>
        <n v="9.5341152084487426"/>
        <n v="6.177892914709302"/>
        <n v="9.9902422071945089"/>
        <n v="8.7347663999606375"/>
        <n v="9.4199704530877959"/>
        <n v="5.6965411913359443"/>
        <n v="4.4214301778240834"/>
        <n v="6.515182191692757"/>
        <n v="5.8803096613812702"/>
        <n v="4.3640153257459229"/>
        <n v="4.4289009569765279"/>
        <n v="5.0456126576476752"/>
        <n v="6.2667726083437092"/>
        <n v="9.6114497883782448"/>
        <n v="6.3904765572689506"/>
        <n v="8.7963957160118387"/>
        <n v="7.4109578631152591"/>
        <n v="6.5046944648735909"/>
        <n v="4.8662072977937516"/>
        <n v="9.5622414718769893"/>
        <n v="7.7433272803443121"/>
        <n v="6.6297194003091136"/>
        <n v="8.5902133425136142"/>
        <n v="5.0767190380045299"/>
        <n v="6.5052515335956587"/>
        <n v="4.3780706024184548"/>
        <n v="4.4795101691483801"/>
        <n v="7.1577784581132438"/>
        <n v="6.2848287298208234"/>
        <n v="8.317070082351055"/>
        <n v="9.9203862586455944"/>
        <n v="9.1565514037867377"/>
        <n v="6.6513907330133781"/>
        <n v="6.2671461194245444"/>
        <n v="7.5104094614256462"/>
        <n v="9.925961314049589"/>
        <n v="9.8859565033707479"/>
        <n v="9.5377242460397476"/>
        <n v="7.9732027506143472"/>
        <n v="7.0187207519729142"/>
        <n v="8.2401378599485806"/>
        <n v="5.8863610299011011"/>
        <n v="9.1133750177900055"/>
        <n v="4.8077069904137666"/>
        <n v="8.8208521278683563"/>
        <n v="9.2048794458037939"/>
        <n v="5.0209979118343053"/>
        <n v="6.871423538198699"/>
        <n v="9.3499151916433778"/>
        <n v="9.7557491494671638"/>
        <n v="8.8681857309473529"/>
        <n v="9.6454655910754514"/>
        <n v="9.6219903424423574"/>
        <n v="9.8783176777057271"/>
        <n v="6.480383913324177"/>
        <n v="5.7216553782365747"/>
        <n v="7.7976614048156199"/>
        <n v="5.1331071491572109"/>
        <n v="7.3420922620999978"/>
        <n v="7.4757265683648448"/>
        <n v="8.8386218438281503"/>
        <n v="6.1707560483946908"/>
        <n v="7.6109543609706165"/>
        <n v="9.4196493797588907"/>
        <n v="6.5305016342476607"/>
        <n v="7.4303398265387326"/>
        <n v="8.7242566017825922"/>
        <n v="5.4978564370337821"/>
        <n v="4.62022401454864"/>
        <n v="8.0908043287530962"/>
        <n v="6.2228671245348544"/>
        <n v="6.2896253563651623"/>
        <n v="9.5805580500085643"/>
        <n v="6.4472497343448998"/>
        <n v="9.7220688900456267"/>
        <n v="4.6382279874607306"/>
        <n v="6.0578625300673696"/>
        <n v="8.1576565939833028"/>
        <n v="4.7559879557915643"/>
        <n v="6.3222494382799415"/>
        <n v="9.1104717429468032"/>
        <n v="8.5705818425158853"/>
        <n v="5.6926260143215304"/>
        <n v="6.1387161731458466"/>
        <n v="7.0304956951551851"/>
        <n v="8.3877272605276403"/>
        <n v="4.9112532562681457"/>
        <n v="7.1659205565783903"/>
        <n v="4.4401687608052534"/>
        <n v="6.3869051407975634"/>
        <n v="5.1459584297276226"/>
        <n v="5.8542438243651356"/>
        <n v="5.9889155965854233"/>
        <n v="8.6207547096545092"/>
        <n v="5.5909641069980225"/>
        <n v="7.9825807939819908"/>
        <n v="8.8253543218052091"/>
        <n v="5.9294150761248909"/>
        <n v="5.7746374386331176"/>
        <n v="7.4772798890712693"/>
        <n v="7.7933077145528307"/>
        <n v="7.2290100884970281"/>
        <n v="9.1530426975781936"/>
        <n v="4.6778713927821816"/>
        <n v="7.5836020474501584"/>
        <n v="6.5032739374808965"/>
        <n v="6.0773271408655329"/>
        <n v="4.9172964569533795"/>
        <n v="7.8998376758319075"/>
        <n v="4.7062648667612779"/>
        <n v="8.9757576206157701"/>
        <n v="7.6325121844073909"/>
        <n v="4.4668334891244061"/>
        <n v="4.5603575520575763"/>
        <n v="5.415401748502898"/>
        <n v="6.914994719566117"/>
        <n v="5.8651547311166228"/>
        <n v="9.0967804987751233"/>
        <n v="5.1514627826599906"/>
        <n v="5.556898984819453"/>
        <n v="8.6603890505402461"/>
        <n v="4.1622705765145103"/>
        <n v="5.3218814475052483"/>
        <n v="7.127999185226507"/>
        <n v="9.4902124952842684"/>
        <n v="5.5952664795320199"/>
        <n v="5.2785768311038836"/>
        <n v="9.8494985571682143"/>
        <n v="7.1470882293083937"/>
        <n v="4.3750525997946905"/>
        <n v="5.6589467097351607"/>
        <n v="7.2019729582309555"/>
        <n v="4.4318960436115873"/>
        <n v="8.1553099815446313"/>
        <n v="7.1349348551846479"/>
        <n v="8.2583331614439999"/>
        <n v="6.0504499222830237"/>
        <n v="6.5198010691973591"/>
        <n v="9.5688041863709508"/>
        <n v="5.2641116523275198"/>
        <n v="9.8932756003118811"/>
        <n v="4.0445035115778918"/>
        <n v="9.329478610144891"/>
        <n v="8.9558409799288548"/>
        <n v="6.9257768967444004"/>
        <n v="8.232051231659451"/>
        <n v="4.6304619065675885"/>
        <n v="8.5819862922867021"/>
        <n v="8.7025563236062098"/>
        <n v="4.308049441326089"/>
        <n v="6.9834490129451119"/>
        <n v="9.688888004848172"/>
        <n v="9.7068535257659239"/>
        <n v="9.9070883367112028"/>
        <n v="7.9399903724486753"/>
        <n v="4.8466940227641446"/>
        <n v="6.4773388257539999"/>
        <n v="8.3616202002220827"/>
        <n v="5.7030034724885725"/>
        <n v="8.8608630978523095"/>
        <n v="9.168166868961972"/>
        <n v="8.5812939282954623"/>
        <n v="6.0526164287701745"/>
        <n v="8.448836409123258"/>
        <n v="4.4336980423213781"/>
        <n v="6.0113116142288057"/>
        <n v="8.5936074243398117"/>
        <n v="8.7689254878294616"/>
        <n v="5.9126763411981607"/>
        <n v="5.639671230554903"/>
        <n v="7.9600597811490195"/>
        <n v="9.2737825202201289"/>
        <n v="7.3083940484845726"/>
        <n v="6.4749488093006882"/>
        <n v="5.2684375877665097"/>
        <n v="5.1786448685825253"/>
        <n v="4.9535273907548572"/>
        <n v="6.6581202694539225"/>
        <n v="7.2875230436299905"/>
        <n v="9.0342827955119347"/>
        <n v="5.3040821237251903"/>
        <n v="8.531245787635271"/>
        <n v="8.1646631736001893"/>
        <n v="7.8071135985508135"/>
        <n v="6.0360801848529047"/>
        <n v="5.907960351377163"/>
        <n v="8.553631569983013"/>
        <n v="5.6472055700140489"/>
        <n v="5.9783119152954791"/>
        <n v="9.791150670003228"/>
        <n v="9.9907862386264874"/>
        <n v="4.0102758917572743"/>
        <n v="8.1205843273436749"/>
        <n v="7.2130030158496332"/>
        <n v="6.761022287605913"/>
        <n v="5.6539367908029954"/>
        <n v="7.0429071395985305"/>
        <n v="6.7394516574105987"/>
        <n v="6.4078667628907393"/>
        <n v="9.0989003421535752"/>
        <n v="5.6238716019116417"/>
        <n v="7.5848563549277248"/>
        <n v="9.1852899910853747"/>
        <n v="9.8740092514360356"/>
        <n v="7.616510170058211"/>
        <n v="7.1202179191221111"/>
        <n v="9.0430897967943391"/>
        <n v="5.1306796409260578"/>
        <n v="7.7800943729552987"/>
        <n v="4.3850678863498036"/>
        <n v="7.9601109220048114"/>
        <n v="8.7748553576322248"/>
        <n v="4.3780663079925928"/>
        <n v="9.0905234905704173"/>
        <n v="5.0550022015841769"/>
        <n v="9.0184212150059633"/>
        <n v="4.748212199158079"/>
        <n v="8.0431312873024954"/>
        <n v="5.768885724283483"/>
        <n v="7.9009271391111895"/>
        <n v="4.6405699124353461"/>
        <n v="9.5471355496938006"/>
        <n v="9.1084499173262472"/>
        <n v="9.1066920039117232"/>
        <n v="5.817541223583385"/>
        <n v="8.2076963518153931"/>
        <n v="8.680648879129798"/>
        <n v="9.4084269537648186"/>
        <n v="5.5847973618760367"/>
        <n v="8.5651622921423378"/>
        <n v="5.3936454206788946"/>
        <n v="4.1667472739489098"/>
        <n v="6.891007716832366"/>
        <n v="8.5953540939851436"/>
        <n v="5.2862172154199802"/>
        <n v="4.2915699542275627"/>
        <n v="6.2427427649786225"/>
        <n v="5.2172650726276899"/>
        <n v="6.2925192487276789"/>
        <n v="9.5249914264044477"/>
        <n v="8.4634076580677657"/>
        <n v="6.2376643109665011"/>
        <n v="5.9502955878044217"/>
        <n v="9.5271673995412556"/>
        <n v="9.3330631750051882"/>
        <n v="7.6245248665008374"/>
        <n v="6.1455255187948907"/>
        <n v="8.7540065622962224"/>
        <n v="7.982401392376909"/>
        <n v="7.3880222242050611"/>
        <n v="8.4313271041318512"/>
        <n v="4.8067963799831288"/>
        <n v="9.5808908127480166"/>
        <n v="9.8375250044965092"/>
        <n v="6.1266952136748856"/>
        <n v="9.6808007897589654"/>
        <n v="8.7749869532615925"/>
        <n v="9.6461791498528591"/>
        <n v="9.5047499499823758"/>
        <n v="5.2054114292819724"/>
        <n v="5.5601566830596951"/>
        <n v="5.5635644159311717"/>
        <n v="4.5657835975004284"/>
        <n v="6.3861275917532812"/>
        <n v="6.1757309615562015"/>
        <n v="6.0637699392085302"/>
        <n v="6.0936706108443426"/>
        <n v="4.3724239056373939"/>
        <n v="5.115851344912258"/>
        <n v="5.7754524852215328"/>
        <n v="9.3338660884299429"/>
        <n v="9.5591759341069729"/>
        <n v="5.7112568846855041"/>
        <n v="8.1649531355577842"/>
        <n v="9.1037328944075639"/>
        <n v="7.0370510519933518"/>
        <n v="8.5332614016431272"/>
        <n v="9.8552007881434704"/>
        <n v="4.4225140958047859"/>
        <n v="7.8401403891922481"/>
        <n v="7.0508904399482955"/>
        <n v="5.7796219144296739"/>
        <n v="9.4995212948000241"/>
        <n v="9.0749688048309434"/>
        <n v="5.5864080861332814"/>
        <n v="8.6451602258924769"/>
        <n v="8.9704270890879414"/>
        <n v="5.9519769472021959"/>
        <n v="9.1025106784185361"/>
        <n v="4.5807296028211146"/>
        <n v="6.8716477961989941"/>
        <n v="5.1661894014314811"/>
        <n v="9.5647699805524464"/>
        <n v="4.6427177671386364"/>
        <n v="8.2103777318804028"/>
        <n v="5.2333347646508592"/>
        <n v="4.7941665709616288"/>
        <n v="5.0091562512066927"/>
        <n v="7.5753780500705901"/>
        <n v="5.3357553109188096"/>
        <n v="6.2634308727355208"/>
        <n v="9.0984068631643691"/>
        <n v="5.054034583030333"/>
        <n v="8.9576642930231731"/>
        <n v="8.987056709092732"/>
        <n v="6.0821038672045225"/>
        <n v="6.8341731411925162"/>
        <n v="8.2420358748936984"/>
        <n v="4.2245634502645251"/>
        <n v="7.9825737641188486"/>
        <n v="4.7205703232373413"/>
        <n v="5.7284449915479376"/>
        <n v="8.8587054055019809"/>
        <n v="7.8123037769785704"/>
        <n v="7.7311405419787702"/>
        <n v="5.3614785515188768"/>
        <n v="8.007264904470917"/>
        <n v="4.7902074186787891"/>
        <n v="9.788767581181677"/>
        <n v="5.5161796962236389"/>
        <n v="8.9604870615777052"/>
        <n v="9.5209078774371534"/>
        <n v="5.0307511814502206"/>
        <n v="4.0584965132366637"/>
        <n v="9.2457693121222668"/>
        <n v="8.5839178086818411"/>
        <n v="4.9256163927558809"/>
        <n v="8.9822655020757196"/>
        <n v="8.8628183685969972"/>
        <n v="6.7676448459896976"/>
        <n v="9.6809403802390488"/>
        <n v="7.4926558002184276"/>
        <n v="6.6572804667624492"/>
        <n v="4.0794123576601073"/>
        <n v="9.7166658172951212"/>
        <n v="4.7702115538348835"/>
        <n v="5.7771309192591733"/>
        <n v="8.3766222177189285"/>
        <n v="4.0320756684735208"/>
        <n v="7.2555332990044352"/>
        <n v="4.9534439867782138"/>
        <n v="4.135230152621439"/>
        <n v="7.8499951711771612"/>
        <n v="7.617869371043291"/>
        <n v="8.4057682700121781"/>
        <n v="7.7093293462481913"/>
        <n v="6.6519210420464292"/>
        <n v="6.8717230994614402"/>
        <n v="5.320737413097234"/>
        <n v="4.5023352769423148"/>
        <n v="9.1651064758119389"/>
        <n v="8.1478801774555354"/>
        <n v="5.5854208824665843"/>
        <n v="9.1793711249690979"/>
        <n v="8.7468574391722438"/>
        <n v="7.4197357695387876"/>
        <n v="9.2148838150525698"/>
        <n v="7.760859794805846"/>
        <n v="8.9616966252039134"/>
        <n v="6.1238869591828893"/>
        <n v="5.2417022217886027"/>
        <n v="5.1655102193031963"/>
        <n v="8.8680327599101698"/>
        <n v="7.3827930938178756"/>
        <n v="6.4833788861906472"/>
        <n v="7.1407100653236908"/>
        <n v="9.8675206674402318"/>
        <n v="9.3650343040642241"/>
        <n v="7.0454594147020089"/>
        <n v="7.2831380466795235"/>
        <n v="7.6853902369324789"/>
        <n v="8.7449543943230648"/>
        <n v="9.2428216751828973"/>
        <n v="4.8791739080890384"/>
        <n v="7.7691306220772587"/>
        <n v="5.3631348738210018"/>
        <n v="7.7306791574088116"/>
        <n v="5.0278473331256102"/>
        <n v="8.8477931739943916"/>
        <n v="7.9656014979850784"/>
        <n v="9.1959751835642223"/>
        <n v="9.6666271023008328"/>
        <n v="4.8709806797908373"/>
        <n v="6.2609215334437369"/>
        <n v="6.8985714707325201"/>
        <n v="8.7336912956895585"/>
        <n v="4.0888874400460073"/>
        <n v="9.5526731571110197"/>
        <n v="6.4433843104016857"/>
        <n v="7.7866374078281773"/>
        <n v="9.8836835569819428"/>
        <n v="9.2959457225558371"/>
        <n v="6.1730837784574906"/>
        <n v="6.9070703062658501"/>
        <n v="8.6196654469335758"/>
        <n v="8.4613345276387744"/>
        <n v="8.2287990426756785"/>
        <n v="4.0641563268412488"/>
        <n v="5.1940969533247605"/>
        <n v="5.3300677107773211"/>
        <n v="5.5036964588736872"/>
        <n v="4.577110475020036"/>
        <n v="8.8396323176770757"/>
        <n v="6.0477796006236595"/>
        <n v="8.6535277088088378"/>
        <n v="9.589147656547949"/>
        <n v="5.8781453382344289"/>
        <n v="6.7226303028708809"/>
        <n v="4.5250755169904062"/>
        <n v="5.7690449591327582"/>
        <n v="7.2774555857796148"/>
        <n v="5.0811284203247595"/>
        <n v="7.2220154310213882"/>
        <n v="5.8772876917364902"/>
        <n v="9.9402886630947229"/>
        <n v="6.2542727272029612"/>
        <n v="4.2343373629138181"/>
        <n v="6.8377262076154022"/>
        <n v="6.0041323028518336"/>
        <n v="6.2232014552745127"/>
        <n v="9.2870208881076621"/>
        <n v="6.9895874104180526"/>
        <n v="5.5170461002176614"/>
        <n v="8.7550213816405176"/>
        <n v="4.8721333196496941"/>
        <n v="9.9909899294079771"/>
        <n v="4.1641467796224561"/>
        <n v="9.0853388989545252"/>
        <n v="6.122879856718944"/>
        <n v="4.944060341160915"/>
        <n v="6.6193479335905128"/>
        <n v="6.8948629989946015"/>
        <n v="9.9982210999215955"/>
        <n v="4.116794031778416"/>
        <n v="7.9353036631885203"/>
        <n v="8.8266920642994044"/>
        <n v="7.7074246521832119"/>
        <n v="7.7795885848538546"/>
        <n v="9.2518651726887065"/>
        <n v="7.3910226644977186"/>
        <n v="9.2895121080947956"/>
        <n v="5.2611152120906741"/>
        <n v="7.0967358314202311"/>
        <n v="4.2015762284056226"/>
        <n v="8.8209009403966299"/>
        <n v="8.663707340199899"/>
        <n v="7.2342394234483756"/>
        <n v="6.3749387486503277"/>
        <n v="6.2206725802261458"/>
        <n v="5.2066549988628079"/>
        <n v="6.5673357875848648"/>
        <n v="7.4660296937280046"/>
        <n v="8.7188998686524624"/>
        <n v="8.1648199810931548"/>
        <n v="7.0837315547869899"/>
        <n v="9.6916221712050685"/>
        <n v="5.1839435433884544"/>
        <n v="7.8398384390032803"/>
        <n v="4.5282527292347563"/>
        <n v="8.0380786092271688"/>
        <n v="8.3520149780994277"/>
        <n v="8.6957016960431055"/>
        <n v="7.9825590290312327"/>
        <n v="4.7357310051824788"/>
        <n v="4.265754891881314"/>
        <n v="8.2855696575972591"/>
        <n v="8.789395753285099"/>
        <n v="4.1958464746634752"/>
        <n v="4.8995940486762155"/>
        <n v="8.74171903463081"/>
        <n v="9.8069693503014843"/>
        <n v="7.1232195096164057"/>
        <n v="4.9198707674976756"/>
        <n v="8.6885390221228107"/>
        <n v="7.2593534971312605"/>
        <n v="4.3467711167398058"/>
        <n v="8.5167465382002998"/>
        <n v="5.9546872353725684"/>
        <n v="6.5939668116965464"/>
        <n v="9.4302956398589135"/>
        <n v="9.9078579020749462"/>
        <n v="8.5432149863816615"/>
        <n v="5.4407547143391897"/>
        <n v="5.4588766733783727"/>
        <n v="5.8255956661046469"/>
        <n v="4.9633313523606617"/>
        <n v="5.0729951780691946"/>
        <n v="5.5359377116349533"/>
        <n v="7.9593176765029181"/>
        <n v="7.674815573722503"/>
        <n v="6.0454104365467289"/>
        <n v="5.1800051559949045"/>
        <n v="7.7441314023706056"/>
        <n v="4.7852411935988837"/>
        <n v="4.8774781378252756"/>
        <n v="6.3002006552825023"/>
        <n v="7.4042208392747249"/>
        <n v="8.3697326980419877"/>
        <n v="8.1218817994108772"/>
        <n v="6.2707111677526655"/>
        <n v="7.9279140516849589"/>
        <n v="5.2680810445655499"/>
        <n v="6.9624698826798319"/>
        <n v="7.6916676892980735"/>
        <n v="8.466435164469134"/>
        <n v="4.4775349990933497"/>
        <n v="4.6068476315676232"/>
        <n v="4.4431150091073999"/>
        <n v="7.2788141625602556"/>
        <n v="7.420328124364052"/>
        <n v="4.0660923325862779"/>
        <n v="7.9402053269820945"/>
        <n v="8.5799470740011188"/>
        <n v="4.6996598465773403"/>
        <n v="6.0239627065259995"/>
        <n v="9.0998327717312151"/>
        <n v="8.123200440541968"/>
        <n v="5.827862413173742"/>
        <n v="8.4534572069946883"/>
        <n v="9.3236052140265908"/>
        <n v="8.1057021825760174"/>
        <n v="4.5605166232811847"/>
        <n v="4.3520973905440048"/>
        <n v="7.5175439244626867"/>
        <n v="8.8605296956567567"/>
        <n v="8.6816995630383769"/>
        <n v="5.7201736861253583"/>
        <n v="7.0735744405425498"/>
        <n v="8.5346593326270437"/>
        <n v="6.1717680422353034"/>
        <n v="4.3591808830740666"/>
        <n v="4.7829315697798007"/>
        <n v="7.6613221172160859"/>
        <n v="5.0115439481973176"/>
        <n v="4.043687215889971"/>
        <n v="5.0141988389318293"/>
        <n v="8.4978397279341937"/>
        <n v="4.562093847938387"/>
        <n v="6.4146962104522114"/>
        <n v="5.4327341741618875"/>
        <n v="7.2963799465863239"/>
        <n v="7.0693140088921851"/>
        <n v="9.8977212316908094"/>
        <n v="8.6372804468163658"/>
        <n v="9.6299773907239388"/>
        <n v="7.4677496207742893"/>
        <n v="8.4266881887302851"/>
        <n v="9.3704594451122762"/>
        <n v="4.2464260037002939"/>
        <n v="9.4927010630598314"/>
        <n v="5.2706218221169534"/>
        <n v="8.6400453724702455"/>
        <n v="4.6559560015660333"/>
        <n v="9.7185994513982852"/>
        <n v="9.5593549981311856"/>
        <n v="7.9273166823390238"/>
        <n v="4.9319748584855763"/>
        <n v="7.3963033633361484"/>
        <n v="6.0648690564114327"/>
        <n v="9.584586014855816"/>
        <n v="6.4399344610979998"/>
        <n v="8.1624961188360405"/>
        <n v="7.8220906168462312"/>
        <n v="5.6260916489252555"/>
        <n v="7.2129810510143741"/>
        <n v="6.4598809756595923"/>
        <n v="6.2477666464905273"/>
        <n v="9.1840327412185019"/>
        <n v="4.8385501293467836"/>
        <n v="6.4623636873879464"/>
        <n v="4.0405147196424087"/>
        <n v="5.5713419426599549"/>
        <n v="4.5251336387090815"/>
        <n v="5.6270871573506067"/>
        <n v="9.2813729257041118"/>
        <n v="8.15101208795069"/>
        <n v="4.4217325162503975"/>
        <n v="9.9542788699292561"/>
        <n v="9.670849559153158"/>
        <n v="9.5312106452490397"/>
        <n v="7.2996625223363996"/>
        <n v="9.5762862104939011"/>
        <n v="9.8083046159199441"/>
        <n v="8.1613814139223813"/>
        <n v="5.7477864261716132"/>
        <n v="9.5479448447048405"/>
        <n v="7.4408706345747717"/>
        <n v="6.0492489304306085"/>
        <n v="6.760227679705503"/>
        <n v="6.4372121168495759"/>
        <n v="9.6117400766661873"/>
        <n v="8.91899832905127"/>
        <n v="4.1882490507802368"/>
        <n v="4.05913396861812"/>
        <n v="4.4162479522718492"/>
        <n v="7.6623212806889676"/>
        <n v="8.8868785964140038"/>
        <n v="7.0896909715089098"/>
        <n v="7.2083272921068611"/>
        <n v="5.4425349436879165"/>
        <n v="6.7557537189434864"/>
        <n v="5.5410763367821181"/>
        <n v="5.6440772570508848"/>
        <n v="6.3469594050683371"/>
        <n v="4.2852701182391524"/>
        <n v="9.7297501635413699"/>
        <n v="9.4855757656830217"/>
        <n v="8.7775914414815865"/>
        <n v="7.4110665879579027"/>
        <n v="8.8781529301000432"/>
        <n v="9.8448261089997686"/>
        <n v="5.701503468034689"/>
        <n v="6.1856508546299631"/>
        <n v="8.3742751862478837"/>
        <n v="7.8571925152821427"/>
        <n v="8.9489130455688972"/>
        <n v="6.0818830221111631"/>
        <n v="5.8633156138269982"/>
        <n v="7.5125026929598597"/>
        <n v="4.8751469086716224"/>
        <n v="4.2374492317533763"/>
        <n v="5.4648144219926778"/>
        <n v="4.9499469195745851"/>
        <n v="4.0400513182167312"/>
        <n v="8.668052688604444"/>
        <n v="7.2592690993826832"/>
        <n v="8.0137183775309087"/>
        <n v="4.9783034122227008"/>
        <n v="5.5401517615405229"/>
        <n v="4.3606742165401897"/>
        <n v="9.9848427431812325"/>
        <n v="4.6185221953246041"/>
        <n v="4.5421900499404533"/>
        <n v="7.6850108044759908"/>
        <n v="5.9912968359963692"/>
        <n v="9.3254756295372498"/>
        <n v="9.2089158202125461"/>
        <n v="8.4107818147980034"/>
        <n v="4.790738347998678"/>
        <n v="4.3877773676013128"/>
        <n v="8.8106776003403766"/>
        <n v="7.9427054572635614"/>
        <n v="9.8859061893300968"/>
        <n v="5.4955805249209373"/>
        <n v="4.5370857416228247"/>
        <n v="5.1981777251775396"/>
        <n v="4.5757769101783632"/>
        <n v="8.6350634308651237"/>
        <n v="8.1793040557642538"/>
        <n v="8.4181473632472255"/>
        <n v="9.7928618095533828"/>
        <n v="7.9033602808288101"/>
        <n v="8.7313144813346213"/>
        <n v="4.511827244082248"/>
        <n v="9.6585437338094291"/>
        <n v="5.3114373650348501"/>
        <n v="6.9583048843151918"/>
        <n v="9.7425662773003712"/>
        <n v="5.0761812439379828"/>
        <n v="4.2130419489699662"/>
        <n v="5.7823851529842845"/>
        <n v="4.9382533260163628"/>
        <n v="8.0081824159304738"/>
        <n v="5.6702477085367562"/>
        <n v="4.3770358969905994"/>
        <n v="9.358141157766056"/>
        <n v="4.2968491290234034"/>
        <n v="5.6276272909258074"/>
        <n v="5.4417665195813703"/>
        <n v="4.141040535270986"/>
        <n v="4.9913962447209981"/>
        <n v="8.8890936474512969"/>
        <n v="4.2251685178812846"/>
        <n v="4.139363667911228"/>
        <n v="7.8041272915821631"/>
        <n v="4.53353071309252"/>
        <n v="6.2294738773007383"/>
        <n v="4.0128493241298786"/>
        <n v="6.1742793474590174"/>
        <n v="5.9082507043430628"/>
        <n v="7.6762027733826912"/>
        <n v="6.9945744004159591"/>
        <n v="8.0711507704890568"/>
        <n v="9.6151342675526177"/>
        <n v="8.7710401162455067"/>
        <n v="9.6013043482836196"/>
        <n v="4.3253544934459613"/>
        <n v="9.9420339676465055"/>
        <n v="5.9323565573637564"/>
        <n v="5.6603078423472688"/>
        <n v="8.6998100754460381"/>
        <n v="9.7257085135313943"/>
        <n v="7.3254140542396611"/>
        <n v="4.9263242238418377"/>
        <n v="5.2843258066517356"/>
        <n v="6.4322292399920586"/>
        <n v="6.1945432025583145"/>
        <n v="5.4296200022828813"/>
        <n v="9.1013693121729951"/>
        <n v="5.6806746968538855"/>
        <n v="7.5565189052691899"/>
        <n v="6.8758165371283519"/>
        <n v="9.5407612404983695"/>
        <n v="7.7735223975910195"/>
        <n v="5.9925607657408415"/>
        <n v="7.832150780160088"/>
        <n v="5.9134391742258892"/>
        <n v="4.5452176042414223"/>
        <n v="6.9112350310319766"/>
        <n v="9.1611890878492233"/>
        <n v="9.4550857010892368"/>
        <n v="7.2624522559492721"/>
        <n v="8.1971432604486321"/>
        <n v="7.6641480420862731"/>
        <n v="8.8649489836489241"/>
        <n v="4.6193480135910185"/>
        <n v="6.4082322675766168"/>
        <n v="5.5184843824156085"/>
        <n v="4.0394553737111609"/>
        <n v="8.9795194012147945"/>
        <n v="4.8051139781967542"/>
        <n v="5.9402525265367281"/>
        <n v="9.2012602826015613"/>
        <n v="8.3279052145340149"/>
        <n v="7.4062796088027403"/>
        <n v="5.8616052188546437"/>
        <n v="7.091933050961913"/>
        <n v="4.3374270609043251"/>
        <n v="8.363784685656233"/>
        <n v="5.4238939606062324"/>
        <n v="6.8752014695242245"/>
        <n v="4.5668183902232053"/>
        <n v="8.2647278100034001"/>
        <n v="9.3749879867555066"/>
        <n v="6.735618066657155"/>
        <n v="4.4993528632109028"/>
        <n v="9.670449174023485"/>
        <n v="6.6822959615689985"/>
        <n v="4.4820367317099485"/>
        <n v="5.1305626810659"/>
        <n v="4.7190680857036913"/>
        <n v="5.1851520178943709"/>
        <n v="4.9347175479856347"/>
        <n v="9.5372657107198595"/>
        <n v="5.2544458727766878"/>
        <n v="8.3792734232798551"/>
        <n v="8.0618387764754793"/>
        <n v="9.7387971339068589"/>
        <n v="9.796177377064188"/>
        <n v="7.4241669611790071"/>
        <n v="8.5138236312543896"/>
        <n v="6.3162716281770379"/>
        <n v="6.5755005348506748"/>
        <n v="4.626228591895134"/>
        <n v="8.0405172085742205"/>
        <n v="5.6236521753604283"/>
        <n v="4.4791678752984332"/>
        <n v="4.5893853709817973"/>
        <n v="8.3342616798910445"/>
        <n v="5.3735630021178542"/>
        <n v="8.6199118173616274"/>
        <n v="9.4355200075357715"/>
        <n v="6.0450927114466761"/>
        <n v="8.7632564428194062"/>
        <n v="8.6333002586119623"/>
        <n v="5.8403384300384644"/>
        <n v="9.5889221287126229"/>
        <n v="9.9232394710201408"/>
        <n v="6.3169175606754466"/>
        <n v="8.1119851913564407"/>
        <n v="7.5015656964254775"/>
        <n v="9.9488071667210729"/>
        <n v="8.8695650604337644"/>
        <n v="9.010627818731912"/>
        <n v="8.3588824601942893"/>
        <n v="6.1047341368571724"/>
        <n v="9.6150547015269385"/>
        <n v="6.7940208866827057"/>
        <n v="6.3966599316895145"/>
        <n v="5.165409064104634"/>
        <n v="5.8237421947114649"/>
        <n v="4.0135280438920145"/>
        <n v="7.9594276414654983"/>
        <n v="7.6327995052696975"/>
        <n v="6.4181990891068779"/>
        <n v="9.8026434423808197"/>
        <n v="8.158637236419958"/>
        <n v="5.4562972475176545"/>
        <n v="6.272210463188836"/>
        <n v="7.0947985428759655"/>
        <n v="5.6538121602403439"/>
        <n v="5.4966416745967432"/>
        <n v="5.7965406480603257"/>
        <n v="9.7801177537758868"/>
        <n v="6.1571504980178098"/>
        <n v="6.2448544629619178"/>
        <n v="8.3214652860648091"/>
        <n v="4.9765541527343897"/>
        <n v="7.8589790418553838"/>
        <n v="7.9967796350471732"/>
        <n v="4.387089570518941"/>
        <n v="5.1396711898759309"/>
        <n v="6.7989460103359445"/>
        <n v="9.0125045960645966"/>
        <n v="8.3940595926715584"/>
        <n v="9.2407065781615056"/>
        <n v="9.1060383172994435"/>
        <n v="7.0690120882785967"/>
        <n v="7.7337026497210131"/>
        <n v="9.524794567284415"/>
        <n v="8.446436404661025"/>
        <n v="6.1472600390240846"/>
        <n v="6.1021664099442008"/>
        <n v="6.1997327451870543"/>
        <n v="6.174928039810335"/>
        <n v="5.1250541290385252"/>
        <n v="9.215261648953879"/>
        <n v="5.3148926683075643"/>
        <n v="8.8783021724667073"/>
        <n v="8.5344652896900826"/>
        <n v="8.2013033392640899"/>
        <n v="8.0483464685053345"/>
        <n v="8.6936452707681902"/>
        <n v="8.9815776712026043"/>
        <n v="9.3892179221998653"/>
        <n v="7.659587182914855"/>
        <n v="6.3615568192896035"/>
        <n v="4.539377543288774"/>
        <n v="8.3344984603438004"/>
        <n v="4.8472455164334827"/>
        <n v="9.2111189688129045"/>
        <n v="6.4352478175230692"/>
        <n v="9.2568194750369805"/>
        <n v="7.1108477793603813"/>
        <n v="6.7208986623547826"/>
        <n v="6.1814200149475891"/>
        <n v="4.368082356977828"/>
        <n v="4.0691677282374972"/>
        <n v="7.0521356613662265"/>
        <n v="9.4066460033893797"/>
        <n v="7.5166606717684861"/>
        <n v="9.1742672667883873"/>
        <n v="9.9985253343215259"/>
        <n v="5.0717004476255276"/>
        <n v="7.9574592507937245"/>
        <n v="6.5014466507613902"/>
        <n v="5.2528308383307891"/>
        <n v="5.4454222640252166"/>
        <n v="5.4679217093811481"/>
        <n v="8.3779100310220596"/>
        <n v="6.130011934915764"/>
        <n v="5.5344057707825414"/>
        <n v="4.2060677191440758"/>
        <n v="8.4137061854704509"/>
        <n v="4.3686795090512724"/>
        <n v="7.0177528656677568"/>
        <n v="6.168424895033473"/>
        <n v="8.668603573926422"/>
        <n v="8.8706574540934167"/>
        <n v="5.005614687533587"/>
        <n v="7.1334643940619316"/>
        <n v="9.1596265103809156"/>
        <n v="6.8858264153721072"/>
        <n v="9.3883694274553005"/>
        <n v="9.7989273997463187"/>
        <n v="5.4116446248081163"/>
        <n v="5.0967768200528125"/>
        <n v="9.1889786154781596"/>
        <n v="5.4576969790338126"/>
        <n v="9.0870315343719223"/>
        <n v="5.8071222560709588"/>
        <n v="4.1151198755816401"/>
        <n v="6.5316349523009976"/>
        <n v="4.2422027271505973"/>
        <n v="5.2479470517664701"/>
        <n v="6.8761705813326177"/>
        <n v="4.2309718718552656"/>
        <n v="4.1992884590459258"/>
        <n v="4.9308848875010725"/>
        <n v="6.7765211517597344"/>
        <n v="9.8441016829386996"/>
        <n v="4.5604859981699981"/>
        <n v="7.7317617586415475"/>
        <n v="6.9824393654291557"/>
        <n v="4.360931610472317"/>
        <n v="4.2048512895284"/>
        <n v="5.3310166052444679"/>
        <n v="8.1085046614959264"/>
        <n v="9.774329856272157"/>
        <n v="7.3364664235187718"/>
        <n v="4.2746336948837325"/>
        <n v="5.5478529746277889"/>
        <n v="9.65393368136227"/>
        <n v="4.0751232273016242"/>
        <n v="7.6135098833262447"/>
        <n v="5.0735074769916171"/>
        <n v="4.3972666118668604"/>
        <n v="5.5266174189715978"/>
        <n v="9.6219301814061176"/>
        <n v="8.5705547816211105"/>
        <n v="5.0273202054526891"/>
        <n v="4.394217825050549"/>
        <n v="6.9588765574753566"/>
        <n v="4.3159663777781239"/>
        <n v="6.4243579919870299"/>
        <n v="8.8015076355374244"/>
        <n v="7.0039809689033889"/>
        <n v="9.3810442544231201"/>
        <n v="8.747544053124761"/>
        <n v="7.3316115627288472"/>
        <n v="8.7424248410965575"/>
        <n v="4.5691996694071069"/>
        <n v="5.2081701965191805"/>
        <n v="4.034319831968693"/>
        <n v="4.0280755338433183"/>
        <n v="6.2820486211471218"/>
        <n v="9.2024594153168486"/>
        <n v="9.8850992816426935"/>
        <n v="7.8990119622496522"/>
        <n v="9.7016537407615484"/>
        <n v="9.0860406565188789"/>
        <n v="5.2088924475228087"/>
        <n v="6.4237351166050392"/>
        <n v="7.7426296138508128"/>
        <n v="4.9078747929245168"/>
        <n v="5.8786243613840821"/>
        <n v="8.538329705968204"/>
        <n v="6.0679429102650575"/>
        <n v="9.555599678679032"/>
        <n v="5.3185596364650962"/>
        <n v="5.2607122570163041"/>
        <n v="8.1232887344217612"/>
        <n v="6.2089109643496112"/>
        <n v="5.4235116653412234"/>
        <n v="8.1631984662032888"/>
        <n v="6.5283851526356544"/>
        <n v="9.0759558113607692"/>
        <n v="7.2938690856866835"/>
        <n v="9.8330590545536989"/>
        <n v="6.2467260692587141"/>
        <n v="5.6926263318174533"/>
        <n v="7.8673184256294437"/>
        <n v="8.2501873050117229"/>
        <n v="4.1018108393012476"/>
        <n v="8.0162988766078964"/>
        <n v="5.0861266397149816"/>
        <n v="9.7531779312439966"/>
        <n v="7.4560405989185918"/>
        <n v="4.7598394140219069"/>
        <n v="4.3163100945202597"/>
        <n v="9.2776208754322695"/>
        <n v="9.1037440290859486"/>
        <n v="6.604569970378865"/>
        <n v="4.5249998997295542"/>
        <n v="6.3398945076869868"/>
        <n v="8.5631772157472064"/>
        <n v="7.968964467376038"/>
        <n v="9.1909914387735601"/>
        <n v="8.5071527769459472"/>
        <n v="5.9808090277964627"/>
        <n v="7.8865317837382261"/>
        <n v="5.861036137176173"/>
        <n v="9.20596058358481"/>
        <n v="5.9662109342994061"/>
        <n v="6.9335980739054106"/>
        <n v="4.2593655170598828"/>
        <n v="4.708542633882641"/>
        <n v="4.7913755547788028"/>
        <n v="6.0647830292268168"/>
        <n v="4.699757105002325"/>
        <n v="6.7426484726063496"/>
        <n v="5.6149297400470868"/>
        <n v="5.6347377188814534"/>
        <n v="6.673008158500604"/>
        <n v="9.1230379053241357"/>
        <n v="8.5703816483518285"/>
        <n v="9.3023543921329299"/>
        <n v="9.9410533863654571"/>
        <n v="4.0666123980499806"/>
        <n v="8.1550484817303666"/>
        <n v="4.7189772959100109"/>
        <n v="9.6209434120174464"/>
        <n v="5.361074726852415"/>
        <n v="6.0997333162947083"/>
        <n v="9.8743189852874593"/>
        <n v="9.2031544286603726"/>
        <n v="4.2832488186981408"/>
        <n v="4.2811993016528032"/>
        <n v="8.9130462073535046"/>
        <n v="4.422232144710982"/>
        <n v="9.1104069599349948"/>
        <n v="9.5477246001736198"/>
        <n v="4.1430227261877217"/>
        <n v="5.3200408884028985"/>
        <n v="4.1391395890739666"/>
        <n v="4.4369993097203775"/>
        <n v="7.2044361275179583"/>
        <n v="8.3809840158300517"/>
        <n v="6.8768422691056186"/>
        <n v="6.315668631907366"/>
        <n v="5.2403190958271786"/>
        <n v="5.4194565975334896"/>
        <n v="7.4943779722045614"/>
        <n v="9.1345857842230469"/>
        <n v="6.4274210859230756"/>
        <n v="9.6377657341875747"/>
        <n v="4.3127132438066695"/>
        <n v="8.9752637251708176"/>
        <n v="6.0320837451008034"/>
        <n v="9.5164998008168453"/>
        <n v="8.2024505994370838"/>
        <n v="6.1303193613369489"/>
        <n v="6.7416063493355081"/>
        <n v="7.3106571769778812"/>
        <n v="6.7724794754731912"/>
        <n v="8.7469286337683112"/>
        <n v="8.6291697290043938"/>
        <n v="4.0759325378598561"/>
        <n v="4.9099712723610409"/>
        <n v="6.1812929742015168"/>
        <n v="8.0345498122849364"/>
        <n v="5.3781876492479475"/>
        <n v="5.9367362308365603"/>
        <n v="6.7724800556468523"/>
        <n v="7.5373326359942574"/>
        <n v="9.4107787096338349"/>
        <n v="8.8277957710579038"/>
        <n v="6.1553048928641241"/>
        <n v="8.6079031744708416"/>
        <n v="8.9959479443712507"/>
        <n v="7.1340244422975063"/>
        <n v="5.776253854102146"/>
        <n v="9.6584323125910672"/>
        <n v="9.7735153745570962"/>
        <n v="5.347547202754928"/>
        <n v="8.710396660335654"/>
        <n v="4.2505279516793086"/>
        <n v="4.0143198639689164"/>
        <n v="6.1094396395816082"/>
        <n v="6.7752306775597306"/>
        <n v="7.2780193027667535"/>
        <n v="6.269587085890552"/>
        <n v="4.7727874339191265"/>
        <n v="6.068749178778452"/>
        <n v="8.9309547589501967"/>
        <n v="6.014259733298827"/>
        <n v="7.5538216866109682"/>
        <n v="8.0852600175545906"/>
        <n v="8.3946213729525283"/>
        <n v="6.9279223318022538"/>
        <n v="4.7542730658313621"/>
        <n v="9.4030493723684252"/>
        <n v="5.5618531264362723"/>
        <n v="6.0337353365757709"/>
        <n v="8.6426698470917085"/>
        <n v="8.5811428952462112"/>
        <n v="9.3783153608857521"/>
        <n v="4.2024890113417168"/>
        <n v="9.2470638957410696"/>
        <n v="8.75335284568507"/>
        <n v="7.1505687196591081"/>
        <n v="4.9569151065162114"/>
        <n v="7.2699622348860391"/>
        <n v="5.1636601891934273"/>
        <n v="9.789742462343149"/>
        <n v="8.2528744745590519"/>
        <n v="7.5774166393644862"/>
        <n v="8.8801817015483024"/>
        <n v="7.194683283745575"/>
        <n v="4.3615589891107778"/>
        <n v="5.5541774595234923"/>
        <n v="9.890125310552957"/>
        <n v="9.1048779162923665"/>
        <n v="4.5869860681054249"/>
        <n v="5.4879902174392052"/>
        <n v="4.3794426736590761"/>
        <n v="8.9329861824615868"/>
        <n v="5.0434021909881501"/>
        <n v="6.4603164149846553"/>
        <n v="5.617012035165251"/>
        <n v="9.5821447939288884"/>
        <n v="7.6502811973031424"/>
        <n v="8.7970257912545442"/>
        <n v="7.6128467186191759"/>
        <n v="7.6753044162955586"/>
        <n v="6.2974790603536777"/>
        <n v="5.4340018646725614"/>
        <n v="5.7691606733803029"/>
        <n v="8.1473574999481926"/>
        <n v="6.5353853047318751"/>
        <n v="7.3009829621279874"/>
        <n v="5.5993305858971647"/>
        <n v="6.5418977506473661"/>
        <n v="7.1169232157609406"/>
        <n v="4.3228430314096418"/>
        <n v="4.3810637190840289"/>
        <n v="5.7994509369730194"/>
        <n v="6.535560821268378"/>
        <n v="9.7988172151716011"/>
        <n v="8.8662736340380626"/>
        <n v="4.346797571779371"/>
        <n v="5.8344035467519078"/>
        <n v="4.2944632147164654"/>
        <n v="4.3700098980460993"/>
        <n v="5.9264908583351961"/>
        <n v="5.3889950664795814"/>
        <n v="6.1130481860812251"/>
        <n v="8.9320600184895067"/>
        <n v="8.7861067948043647"/>
        <n v="6.1044333226869911"/>
        <n v="7.9589274652098547"/>
        <n v="6.2359820692824499"/>
        <n v="6.3157421480466036"/>
        <n v="8.0543344981195517"/>
        <n v="6.3059301134026855"/>
        <n v="7.2955585947606094"/>
        <n v="4.6913558415791634"/>
        <n v="7.2328792574568279"/>
        <n v="8.4519967541487127"/>
        <n v="9.3302293961103011"/>
        <n v="4.8835524775425396"/>
        <n v="6.4642652283463606"/>
        <n v="6.9171071547238387"/>
        <n v="9.4288720460224766"/>
        <n v="5.5444504454116252"/>
        <n v="4.9939780046605451"/>
        <n v="4.8489447177795073"/>
        <n v="4.9292775149136592"/>
        <n v="9.2171447633093049"/>
        <n v="7.7188433571565032"/>
        <n v="6.5243661789357184"/>
        <n v="9.2004274302038453"/>
        <n v="5.7881723807213277"/>
        <n v="9.5671615876862717"/>
        <n v="8.5531413362609836"/>
        <n v="4.1234763540949686"/>
        <n v="6.7757991675089002"/>
        <n v="9.0548016737826806"/>
        <n v="6.3768662259009155"/>
        <n v="9.922862339232875"/>
        <n v="9.0795128723525682"/>
        <n v="8.5183066196847967"/>
        <n v="4.8130457650754455"/>
        <n v="4.647198594177528"/>
        <n v="7.8471369995449614"/>
        <n v="7.968551782354889"/>
        <n v="4.8851079897211029"/>
        <n v="9.1237915754708094"/>
        <n v="9.242384313251975"/>
        <n v="6.499550356713506"/>
        <n v="7.6463842256148169"/>
        <n v="7.0644145364859758"/>
        <n v="4.2139756055147615"/>
        <n v="4.5424813157527204"/>
        <n v="8.6786584408969691"/>
        <n v="6.9298838817063588"/>
        <n v="7.6654093543392809"/>
        <n v="7.6772019731671506"/>
        <n v="6.2777184059685105"/>
        <n v="4.1764757202320713"/>
        <n v="8.7214581199743595"/>
        <n v="6.8106403255350276"/>
        <n v="4.8334414185694454"/>
        <n v="4.1264514934776422"/>
        <n v="4.105125879290684"/>
        <n v="4.2000830636839241"/>
        <n v="4.9301416033140431"/>
        <n v="5.3887962815823247"/>
        <n v="5.4828605959196057"/>
        <n v="7.7927700064630283"/>
        <n v="5.4493851295617599"/>
        <n v="8.0437432027494555"/>
        <n v="8.9400850175072915"/>
        <n v="6.3087380550794405"/>
        <n v="8.3101195952070377"/>
        <n v="4.6247692245803149"/>
        <n v="5.9675461708591753"/>
        <n v="8.0958258343813974"/>
        <n v="9.5907102445616843"/>
        <n v="7.6933169908444388"/>
        <n v="6.1830198734453283"/>
        <n v="5.8821412769025621"/>
        <n v="6.3492979714286362"/>
        <n v="7.9173963548097728"/>
        <n v="5.961944807552749"/>
        <n v="6.8199877165709131"/>
        <n v="8.5540042172235058"/>
        <n v="5.4266717931743385"/>
        <n v="8.299060261196761"/>
        <n v="8.5687539170458091"/>
        <n v="9.1820481509085177"/>
        <n v="4.1432200573276816"/>
        <n v="4.6825682894573841"/>
        <n v="9.7290253146852397"/>
        <n v="4.754688354747131"/>
        <n v="6.9272176398604186"/>
        <n v="5.001697135252134"/>
        <n v="4.5790196026677563"/>
        <n v="4.5137009437861284"/>
        <n v="7.0282194513173559"/>
        <n v="5.4290760261558733"/>
        <n v="7.9693368506297073"/>
        <n v="8.1087854530757539"/>
        <n v="7.5162915480121786"/>
        <n v="9.0078065311814282"/>
        <n v="8.1841075096170677"/>
        <n v="5.125101040756042"/>
        <n v="4.4704445454839963"/>
        <n v="8.4865760037287146"/>
        <n v="8.4401291769431595"/>
        <n v="9.1019371973647747"/>
        <n v="5.214074394506321"/>
        <n v="5.338887753297735"/>
        <n v="7.4600274271348352"/>
        <n v="4.933715913902633"/>
        <n v="5.778026823581242"/>
        <n v="8.8745841173424402"/>
        <n v="6.0052733170806656"/>
        <n v="4.0679723210009602"/>
        <n v="7.9049579499013358"/>
        <n v="5.0835170828848932"/>
        <n v="5.174994388024647"/>
        <n v="4.0991777599824113"/>
        <n v="7.4681922294335124"/>
        <n v="7.3714247887483433"/>
        <n v="4.5786156042241393"/>
        <n v="4.3025838329806652"/>
        <n v="6.9450164445893554"/>
        <n v="8.6877425053466144"/>
        <n v="9.722453029064436"/>
        <n v="4.4509240392600873"/>
        <n v="8.2490323205559033"/>
        <n v="5.1486817532486446"/>
        <n v="4.2038549219077082"/>
        <n v="6.0086282951718637"/>
        <n v="7.4432879513224499"/>
        <n v="7.6081120881427422"/>
        <n v="4.2952115480877007"/>
        <n v="9.5667827353926267"/>
        <n v="4.3275307756116659"/>
        <n v="5.3031512283379207"/>
        <n v="6.5950279756402361"/>
        <n v="9.6739140482361385"/>
        <n v="9.9473947984846536"/>
        <n v="4.0021106102417257"/>
        <n v="5.3470943820010994"/>
        <n v="7.0081032179581486"/>
        <n v="8.1663736258929447"/>
        <n v="7.9404776078999175"/>
        <n v="5.5090651217867395"/>
        <n v="5.1850816562911115"/>
        <n v="4.0856434058481472"/>
        <n v="9.0571593223850044"/>
        <n v="6.2727821448888079"/>
        <n v="9.186044752564106"/>
        <n v="5.9422356850202247"/>
        <n v="8.5362087294029134"/>
        <n v="4.4179663618319527"/>
        <n v="8.8686445120094799"/>
        <n v="9.3460740998896537"/>
        <n v="5.5892820452883889"/>
        <n v="4.8511897105617727"/>
        <n v="5.1768691064393462"/>
        <n v="9.2067077677158871"/>
        <n v="5.7172344483732402"/>
        <n v="5.3881269913452101"/>
        <n v="9.8732983696245142"/>
        <n v="8.0200666830021152"/>
        <n v="8.993350257672418"/>
        <n v="8.4823276517346731"/>
        <n v="6.2440819782028623"/>
        <n v="9.1764783078247181"/>
        <n v="7.5290144074259535"/>
        <n v="7.9443795830984012"/>
        <n v="5.9564683834304093"/>
        <n v="9.8869832946228478"/>
        <n v="9.1276112524022182"/>
        <n v="4.8886866017911625"/>
        <n v="5.2232628369934648"/>
        <n v="4.1545105940453553"/>
        <n v="6.0127025578014894"/>
        <n v="7.1951111906960818"/>
        <n v="5.2294665723774925"/>
        <n v="9.2389067642338105"/>
        <n v="9.3356089242009244"/>
        <n v="9.7410768832620906"/>
        <n v="4.8779853432804101"/>
        <n v="4.4757252421896023"/>
        <n v="7.3365670505872469"/>
        <n v="5.7463498323224425"/>
        <n v="5.4458294052676202"/>
        <n v="7.1063246155643336"/>
        <n v="6.8923356917069629"/>
        <n v="6.8773001027713123"/>
        <n v="6.4316619846008471"/>
        <n v="8.3623452663930937"/>
        <n v="7.6881443916208685"/>
        <n v="6.9268917090380384"/>
        <n v="8.3242029679988967"/>
        <n v="5.570176546458752"/>
        <n v="9.3510206539597611"/>
        <n v="6.3050060104338757"/>
        <n v="5.9655560381186437"/>
        <n v="7.2536497197891379"/>
        <n v="5.6224564363920821"/>
        <n v="4.4672478368506354"/>
        <n v="7.9116343129456306"/>
        <n v="9.4763821878884489"/>
        <n v="8.1115813235890535"/>
        <n v="7.4064246832887211"/>
        <n v="8.2707317345142837"/>
        <n v="9.7987050646859011"/>
        <n v="6.0189624531130343"/>
        <n v="6.5841433463498573"/>
        <n v="5.7173105308002565"/>
        <n v="4.1003263459838957"/>
        <n v="6.0845592902588095"/>
        <n v="4.4296933282074926"/>
        <n v="9.1503925854831216"/>
        <n v="8.2936551626868287"/>
        <n v="5.8241884553912167"/>
        <n v="5.967667960805203"/>
        <n v="7.4176196436183641"/>
        <n v="8.3122437756363698"/>
        <n v="8.7117762528695923"/>
        <n v="9.2880028644035697"/>
        <n v="4.5393388490398827"/>
        <n v="8.6203583761761902"/>
        <n v="5.5103745106081252"/>
        <n v="5.0422503639041487"/>
        <n v="7.2632592025125238"/>
        <n v="7.3160312577830675"/>
        <n v="6.8252611450900371"/>
        <n v="9.4108190428451959"/>
        <n v="5.4496935330902883"/>
        <n v="7.6152625487469789"/>
        <n v="6.4592032767115395"/>
        <n v="9.2426739870617673"/>
        <n v="4.7968908403667472"/>
        <n v="4.4974916639052553"/>
        <n v="9.9565611950887369"/>
        <n v="7.4632216712746677"/>
        <n v="9.4716506060731849"/>
        <n v="6.4493027716387266"/>
        <n v="7.6257717059023884"/>
        <n v="8.1645390779896729"/>
        <n v="9.9166778351264888"/>
        <n v="4.6764310436110197"/>
        <n v="4.7486848523527811"/>
        <n v="7.1392209177020121"/>
        <n v="4.3348011313003845"/>
        <n v="8.3648787186904006"/>
        <n v="9.9445330370907818"/>
        <n v="5.5948530038430828"/>
        <n v="8.7973680512739385"/>
        <n v="7.7672577696865925"/>
        <n v="4.716518587679321"/>
        <n v="7.3955449028250282"/>
        <n v="9.3806596136806366"/>
        <n v="5.7395376191334231"/>
        <n v="7.9546450975061891"/>
        <n v="4.2493883911030288"/>
        <n v="9.0052918156051263"/>
        <n v="5.2356241390116409"/>
        <n v="7.6517514177634833"/>
        <n v="7.1451606514105253"/>
        <n v="7.2887818772750892"/>
        <n v="5.522420727412074"/>
        <n v="7.6165081421327363"/>
        <n v="6.5527401883354601"/>
        <n v="5.1494429529105394"/>
        <n v="7.075571558345521"/>
        <n v="8.3008094455886905"/>
        <n v="6.2079755328551887"/>
        <n v="6.4668780675766033"/>
        <n v="4.9852238688343053"/>
        <n v="7.6986946862506986"/>
        <n v="4.7411152331046669"/>
        <n v="7.0048491978095404"/>
        <n v="5.2625260791707955"/>
        <n v="5.1647707123244713"/>
        <n v="4.574977386064301"/>
        <n v="6.1443872634563288"/>
        <n v="9.20446376339431"/>
        <n v="7.6294780363287815"/>
        <n v="8.6746560607210093"/>
        <n v="4.6874246372244661"/>
        <n v="5.879885704243093"/>
        <n v="6.3316845756452"/>
        <n v="9.1600546034109698"/>
        <n v="7.9863897254674097"/>
        <n v="6.9428708113480457"/>
        <n v="5.8028926707497037"/>
        <n v="8.5596977088548769"/>
        <n v="9.3299418788884694"/>
        <n v="7.2208751061915795"/>
        <n v="4.2605592158787511"/>
        <n v="5.631109799801906"/>
        <n v="8.4748408875613848"/>
        <n v="6.3256132764298734"/>
        <n v="7.7555046766068942"/>
        <n v="7.1471305118922697"/>
        <n v="9.4463021821207391"/>
        <n v="5.842010206004586"/>
        <n v="6.6763504962201488"/>
        <n v="4.3886785677971991"/>
        <n v="8.8297734641623187"/>
        <n v="5.9549319754681687"/>
        <n v="8.3316037100222662"/>
        <n v="4.0181894823421498"/>
        <n v="9.2045996483026951"/>
        <n v="9.8317600916984134"/>
        <n v="6.8197645275595686"/>
        <n v="6.895625985987472"/>
        <n v="7.6981935197788394"/>
        <n v="9.8506690779017259"/>
        <n v="7.3514772049943744"/>
        <n v="4.4431327961178066"/>
        <n v="7.3910152229810802"/>
        <n v="6.5142866657473659"/>
        <n v="8.5651558449719989"/>
        <n v="5.8200313676182578"/>
        <n v="9.5467898146720778"/>
        <n v="8.8004557537455739"/>
        <n v="5.9594018448757771"/>
        <n v="6.1119420547286145"/>
        <n v="7.106901768801543"/>
        <n v="4.5975589851260459"/>
        <n v="8.1407097050805604"/>
        <n v="7.6548780066648741"/>
        <n v="5.9122347695873021"/>
        <n v="7.8282763701846729"/>
        <n v="4.5894626537434586"/>
        <n v="9.7123080932907921"/>
        <n v="5.9730352357036844"/>
        <n v="9.8231999292167824"/>
        <n v="6.3901286832613877"/>
        <n v="9.313608227174587"/>
        <n v="4.9053960896743938"/>
        <n v="4.4004221115488269"/>
        <n v="4.649033635980099"/>
        <n v="9.8323150271935216"/>
        <n v="4.5326613573037555"/>
        <n v="7.9104206471870135"/>
        <n v="6.6435972663985945"/>
        <n v="9.1647839788633867"/>
        <n v="5.7658757925942021"/>
        <n v="4.173473719228558"/>
        <n v="8.4916008274734534"/>
        <n v="7.5325503565727097"/>
        <n v="6.6070184683800655"/>
        <n v="5.9380959868758332"/>
        <n v="9.3966209981132334"/>
        <n v="4.7307977418582148"/>
        <n v="4.8481279953127956"/>
        <n v="4.088973726157791"/>
        <n v="4.4353816148833483"/>
        <n v="9.1436923096868998"/>
        <n v="8.7618986392631406"/>
        <n v="4.6145300190542322"/>
        <n v="8.6788920090585915"/>
        <n v="7.8462963630772009"/>
        <n v="6.3249105699627517"/>
        <n v="4.5052277098850633"/>
        <n v="7.6141103068774676"/>
        <n v="9.0380546751585005"/>
        <n v="6.5242569720174695"/>
        <n v="6.5463257136402895"/>
        <n v="8.9600986630365824"/>
        <n v="5.2635597418379643"/>
        <n v="5.0348115896007171"/>
        <n v="8.1734808403555856"/>
        <n v="7.9387897080175795"/>
        <n v="9.472758203582611"/>
        <n v="6.0055196900395771"/>
        <n v="5.2120058471334687"/>
        <n v="6.572977697997378"/>
        <n v="6.3027418164630573"/>
        <n v="9.6285693840877613"/>
        <n v="9.5056382195677198"/>
        <n v="6.5688977520149976"/>
        <n v="6.4749709292272026"/>
        <n v="6.6699567281516874"/>
        <n v="7.3003605474335203"/>
        <n v="5.7275462657081073"/>
        <n v="8.6123777087532769"/>
        <n v="9.4229740829794633"/>
        <n v="8.3065462173537572"/>
        <n v="5.1679137978921439"/>
        <n v="8.7506415937144251"/>
        <n v="9.9337068665767774"/>
        <n v="8.1109308032349787"/>
        <n v="5.4633172403481449"/>
        <n v="4.0332856516756621"/>
        <n v="6.3124368956770223"/>
        <n v="6.8215005582229589"/>
        <n v="9.4579267970115541"/>
        <n v="7.7180784421574371"/>
        <n v="5.6897182768287502"/>
        <n v="8.1503822148391762"/>
        <n v="4.5531352572403598"/>
        <n v="5.28058602358999"/>
        <n v="8.4669438188787751"/>
        <n v="5.7833790380679462"/>
        <n v="4.1868489117153675"/>
        <n v="6.9806082140599326"/>
        <n v="7.9483002100655815"/>
        <n v="8.7341217225391237"/>
        <n v="5.8361914358828528"/>
        <n v="6.5474503777104793"/>
        <n v="7.3393680414715448"/>
        <n v="4.4480277407977074"/>
        <n v="5.1858620590944202"/>
        <n v="6.2155247076125706"/>
        <n v="5.603063070577937"/>
        <n v="6.7949716365918986"/>
        <n v="7.904399037609644"/>
        <n v="7.2381154274352628"/>
        <n v="8.6452493562526342"/>
        <n v="7.7581064028153159"/>
        <n v="5.7514721784505385"/>
        <n v="4.7198145223424994"/>
        <n v="7.838145389321034"/>
        <n v="5.2717150371813748"/>
        <n v="5.9119917593444677"/>
        <n v="8.77121371149018"/>
        <n v="5.3194837231379433"/>
        <n v="7.2270118531524155"/>
        <n v="4.5689467904349925"/>
        <n v="6.4992369390727704"/>
        <n v="9.8816625210633298"/>
        <n v="7.5709691940389447"/>
        <n v="5.7681603703544058"/>
        <n v="6.1297098807517063"/>
        <n v="5.2362665842462297"/>
        <n v="4.5855877610795233"/>
        <n v="5.0131107778282251"/>
        <n v="6.8035682797441783"/>
        <n v="4.1621821076749228"/>
        <n v="9.6351773311026427"/>
        <n v="7.3697381171489917"/>
        <n v="5.0411215955802557"/>
        <n v="6.4980438277699228"/>
        <n v="6.2577208790168628"/>
        <n v="9.0120986615854033"/>
        <n v="4.7229691397592184"/>
        <n v="6.5792238596007389"/>
        <n v="8.2678604648812879"/>
        <n v="6.2391335814004201"/>
        <n v="6.1455560896636143"/>
        <n v="6.0426298903913027"/>
        <n v="8.5720616713046454"/>
        <n v="4.7158225647692644"/>
        <n v="9.1402257948046337"/>
        <n v="4.4253095276345729"/>
        <n v="5.9140246996514128"/>
        <n v="6.334276811234739"/>
        <n v="6.3615320720028832"/>
        <n v="5.1260461874656418"/>
        <n v="7.6189530627094406"/>
        <n v="6.7214328671570893"/>
        <n v="7.405439196781856"/>
        <n v="7.6894888169570219"/>
        <n v="5.1480169866417507"/>
        <n v="9.5217479026341589"/>
        <n v="8.9805664368611104"/>
        <n v="7.1899227256995317"/>
        <n v="8.9203231255603228"/>
        <n v="7.7649098900178828"/>
        <n v="6.703329489147916"/>
        <n v="8.5147635351156001"/>
        <n v="7.5996592318301213"/>
        <n v="4.0120818270481529"/>
        <n v="9.98201677092705"/>
        <n v="6.5791060822408101"/>
        <n v="7.4303678495958554"/>
        <n v="6.4356153521683233"/>
        <n v="4.6018143452862574"/>
        <n v="9.0040601264832869"/>
        <n v="8.9710950626159143"/>
        <n v="6.9036768430852593"/>
        <n v="8.7502429590706612"/>
        <n v="8.7863161660506144"/>
        <n v="6.0177776032459622"/>
        <n v="4.0244390600998692"/>
        <n v="9.1587245914892925"/>
        <n v="5.1077994584488788"/>
        <n v="9.2122793867489552"/>
        <n v="7.8084550996224529"/>
        <n v="5.4833102155359592"/>
        <n v="6.4156485832494354"/>
        <n v="5.8725515179439531"/>
        <n v="5.1420909089413263"/>
        <n v="8.3470378083338144"/>
        <n v="4.5750602187536193"/>
        <n v="7.0718015469436848"/>
        <n v="7.2160505212621446"/>
        <n v="9.7323188412519492"/>
        <n v="9.2163525624690497"/>
        <n v="6.9501324910758804"/>
        <n v="9.0650948468280639"/>
        <n v="8.743466200259089"/>
        <n v="4.1673786466366067"/>
        <n v="9.5328224741960881"/>
        <n v="8.1274285904571073"/>
        <n v="8.0317141030471202"/>
        <n v="8.2808889157936783"/>
        <n v="5.3485712435068216"/>
        <n v="4.1750344000030006"/>
        <n v="8.7674676546402157"/>
        <n v="7.5838909992233106"/>
        <n v="6.1676716147076114"/>
        <n v="5.44911558776458"/>
        <n v="8.7989893786846487"/>
        <n v="6.7472153529461139"/>
        <n v="7.6704652416583485"/>
        <n v="4.0754253796269095"/>
        <n v="6.5795920639601979"/>
        <n v="4.0926067914859452"/>
        <n v="8.724570025612973"/>
        <n v="5.4955089695693999"/>
        <n v="5.0027343044987029"/>
        <n v="9.5583647104647955"/>
        <n v="4.1080459193672132"/>
        <n v="5.1869259839428308"/>
        <n v="5.4429069355151549"/>
        <n v="8.9368236429790375"/>
        <n v="8.2605032529538125"/>
        <n v="8.1691433528517727"/>
        <n v="5.4179135746307256"/>
        <n v="5.0010164343581991"/>
        <n v="8.5324342767513635"/>
        <n v="9.4054202010936478"/>
        <n v="9.4700370306915804"/>
        <n v="8.6265799665815344"/>
        <n v="8.7661965784815159"/>
        <n v="7.9742146306917761"/>
        <n v="8.4149626061342655"/>
        <n v="4.696296196786375"/>
        <n v="5.9752459261984159"/>
        <n v="6.7485929039911561"/>
        <n v="7.9859384163074365"/>
        <n v="6.5060901638605433"/>
        <n v="6.2499881259348928"/>
        <n v="7.3815818712341814"/>
        <n v="6.3665732136901081"/>
        <n v="4.4352454958485383"/>
        <n v="9.8165010089115246"/>
        <n v="9.5569723379964042"/>
        <n v="4.2340526166731136"/>
        <n v="7.1751204939216411"/>
        <n v="8.2766438128576389"/>
        <n v="7.6591769946790444"/>
        <n v="6.1203198276296948"/>
        <n v="8.8196515235336648"/>
        <n v="5.433581829939957"/>
        <n v="7.6673963048401816"/>
        <n v="5.6480276875279758"/>
        <n v="7.5750990902210367"/>
        <n v="8.5859104704188454"/>
        <n v="5.8152642950186415"/>
        <n v="5.6951305541156598"/>
        <n v="8.3602147906953821"/>
        <n v="4.8328034821884369"/>
        <n v="7.274172531741363"/>
        <n v="7.9792543311340092"/>
        <n v="6.9478943670070494"/>
        <n v="7.7449674840059703"/>
        <n v="6.1891260951774019"/>
        <n v="9.26688369247249"/>
        <n v="5.4397866448690948"/>
        <n v="5.688071677251493"/>
        <n v="8.6419590053042583"/>
        <n v="4.3471505041010712"/>
        <n v="9.9242811713977481"/>
        <n v="7.7740913213057885"/>
        <n v="8.8446691915637672"/>
        <n v="7.5036631368646205"/>
        <n v="8.7179797676746489"/>
        <n v="6.6051976731794522"/>
        <n v="7.4604548956742214"/>
        <n v="7.9715467474312094"/>
        <n v="9.411571073155276"/>
        <n v="4.2086354540329785"/>
        <n v="4.6534605988134041"/>
        <n v="8.1438767201688584"/>
        <n v="6.0661745942647762"/>
        <n v="8.0663859100926256"/>
        <n v="5.3664248560218137"/>
        <n v="7.7695542436777716"/>
        <n v="6.8686910919298301"/>
        <n v="4.7375109416398615"/>
        <n v="9.5765626868066089"/>
        <n v="8.7531882035441875"/>
        <n v="8.6864495516323199"/>
        <n v="8.1815504210097405"/>
        <n v="4.1280895035032605"/>
        <n v="7.0277337884658833"/>
        <n v="8.5057638108874691"/>
        <n v="5.3004941009294138"/>
        <n v="7.6915770573277982"/>
        <n v="9.5768972061834958"/>
        <n v="8.5175908520283006"/>
        <n v="7.2858345431346585"/>
        <n v="5.8595458272214858"/>
        <n v="7.8192305361630972"/>
        <n v="8.2864226806670676"/>
        <n v="7.8266206744650946"/>
        <n v="8.532512271085956"/>
        <n v="5.6754832929652617"/>
        <n v="7.0468667313607423"/>
        <n v="7.292029559151886"/>
        <n v="4.5393100253612388"/>
        <n v="5.0592666082782891"/>
        <n v="5.8397357935436451"/>
        <n v="4.2865368078554615"/>
        <n v="5.4016210996547249"/>
        <n v="7.1329400086332493"/>
        <n v="7.2504695789633802"/>
        <n v="5.4965630107390986"/>
        <n v="9.6789293171243109"/>
        <n v="6.8029993264017143"/>
        <n v="7.8236576789024923"/>
        <n v="4.1821743244882077"/>
        <n v="6.3950928588504015"/>
        <n v="7.2526501703346504"/>
        <n v="5.8735258468976559"/>
        <n v="5.2068790069096282"/>
        <n v="6.7993005827828039"/>
        <n v="4.4260961305020183"/>
        <n v="5.4067658356362926"/>
        <n v="8.3172333257856792"/>
        <n v="5.2884408971613341"/>
        <n v="4.7016094898383534"/>
        <n v="4.502566904100572"/>
        <n v="9.9323694753211509"/>
        <n v="4.5211766589322098"/>
        <n v="6.6009908380436864"/>
        <n v="7.0664330823543029"/>
        <n v="9.3465954650877823"/>
        <n v="5.4260726136846138"/>
        <n v="4.5082071152477647"/>
        <n v="6.6275625359728529"/>
        <n v="4.60548698574895"/>
        <n v="9.2266329963128086"/>
        <n v="8.2226495822932577"/>
        <n v="9.6627187456353258"/>
        <n v="7.416712268197454"/>
        <n v="6.1865496682060321"/>
        <n v="7.0038855599819705"/>
        <n v="4.9646625866216745"/>
        <n v="6.7783796560339962"/>
        <n v="9.9922463400660604"/>
        <n v="8.1430369376436893"/>
        <n v="4.3741393279338752"/>
        <n v="8.3540043985831147"/>
        <n v="4.6039643471918481"/>
        <n v="6.3438674534964603"/>
        <n v="8.7175015153640807"/>
        <n v="4.7685393059390027"/>
        <n v="5.7564603263743113"/>
        <n v="5.1715733674646183"/>
        <n v="9.2205748599162529"/>
        <n v="4.8874991562857018"/>
        <n v="7.214711390157639"/>
        <n v="5.6518893422724075"/>
        <n v="5.0041844833282854"/>
        <n v="8.5454587703947915"/>
        <n v="7.8586686272268977"/>
        <n v="4.2605574516136002"/>
        <n v="9.6853911710880354"/>
        <n v="9.3578414956176701"/>
        <n v="5.7866662423314477"/>
        <n v="5.7512824814750063"/>
        <n v="6.9950666669026829"/>
        <n v="7.7147146003050393"/>
        <n v="5.7462156122669459"/>
        <n v="8.7721166097995962"/>
        <n v="4.4709717787306982"/>
        <n v="6.3870161449034786"/>
        <n v="7.3348547675924944"/>
        <n v="8.7980918861520383"/>
        <n v="9.2309037630988993"/>
        <n v="5.4664421757683499"/>
        <n v="5.4463853966916957"/>
        <n v="6.2095867074552933"/>
        <n v="6.5653334548805162"/>
        <n v="9.0904193291730113"/>
        <n v="4.0454268834122793"/>
        <n v="8.1097604126215295"/>
        <n v="5.3203527485229944"/>
        <n v="9.2944120973872728"/>
        <n v="5.9040854351076284"/>
        <n v="7.2253363110935975"/>
        <n v="5.9742126517707215"/>
        <n v="6.55168794300294"/>
        <n v="7.1333856125145134"/>
        <n v="8.4852242072116422"/>
        <n v="4.7245394732172699"/>
        <n v="6.1133617765655899"/>
        <n v="7.8378223650132437"/>
        <n v="7.5328002517453339"/>
        <n v="8.6849827641214787"/>
        <n v="9.3344460124742721"/>
        <n v="4.5644412781043826"/>
        <n v="6.8883211239420241"/>
        <n v="7.7666425601808093"/>
        <n v="4.9036613201215422"/>
        <n v="6.0795376840013748"/>
        <n v="4.8177823267825302"/>
        <n v="4.499996708350265"/>
        <n v="9.0207897486375046"/>
        <n v="6.5838114713715497"/>
        <n v="8.0487495187007188"/>
        <n v="5.1905965031095267"/>
        <n v="5.2748520827698639"/>
        <n v="5.1735340257372737"/>
        <n v="5.4818307932415191"/>
        <n v="5.3273224431070787"/>
        <n v="8.8821862873594544"/>
        <n v="7.199762230882647"/>
        <n v="5.7790133030055104"/>
        <n v="6.0703363021693502"/>
        <n v="9.7467889454227752"/>
        <n v="5.1032189153262832"/>
        <n v="9.3205248904992946"/>
        <n v="8.4208235253757806"/>
        <n v="7.7445550597530755"/>
        <n v="6.5376394470686447"/>
        <n v="6.6331040490164543"/>
        <n v="8.7764885713647622"/>
        <n v="8.86517757842085"/>
        <n v="7.4269459923725298"/>
        <n v="8.611556021537762"/>
        <n v="8.8603255434032793"/>
        <n v="5.9926663090024137"/>
        <n v="7.7401521261263531"/>
        <n v="6.6147657227430674"/>
        <n v="4.5886483358142032"/>
        <n v="7.8907939100724551"/>
        <n v="7.5249041978997138"/>
        <n v="4.6155862372082437"/>
        <n v="5.4978060409364815"/>
        <n v="9.0004925993113574"/>
        <n v="4.3820608362417648"/>
        <n v="6.7622099193894423"/>
        <n v="5.0742191824503333"/>
        <n v="5.5213184546099843"/>
        <n v="8.6195433904643828"/>
        <n v="9.1036269835016892"/>
        <n v="7.481730906609684"/>
        <n v="9.1794626536052881"/>
        <n v="9.1412391537435411"/>
        <n v="5.3291143623050949"/>
        <n v="7.8701054144119791"/>
        <n v="8.6699708005330365"/>
        <n v="7.3663255493945279"/>
        <n v="8.8346710079720037"/>
        <n v="7.7729894560834314"/>
        <n v="5.7067419505835177"/>
        <n v="8.1135777531386353"/>
        <n v="7.5279993662862914"/>
        <n v="7.7497032813405182"/>
        <n v="4.5719214182633845"/>
        <n v="4.7544128974714983"/>
        <n v="8.8879201089620103"/>
        <n v="6.5876247827224557"/>
        <n v="5.2916636636303345"/>
        <n v="4.5560548373628746"/>
        <n v="5.577422676217525"/>
        <n v="5.7711788341241945"/>
        <n v="9.8977849320191353"/>
        <n v="9.0070301950975029"/>
        <n v="4.4707423632229482"/>
        <n v="8.4906990845850494"/>
        <n v="7.383581230147759"/>
        <n v="5.3708534407773936"/>
        <n v="8.479462929916"/>
        <n v="4.1810721101489543"/>
        <n v="8.3891841697090914"/>
        <n v="9.3717278181191901"/>
        <n v="9.2956752244388845"/>
        <n v="8.6340440194021806"/>
        <n v="9.6083845515509232"/>
        <n v="8.1203683450304496"/>
        <n v="4.1571626777067259"/>
        <n v="5.0451277738134213"/>
        <n v="8.6885721475445177"/>
        <n v="9.9850164078840606"/>
        <n v="8.3195930517585808"/>
        <n v="7.4789779518988082"/>
        <n v="5.1005156327115131"/>
        <n v="9.6874741197951764"/>
        <n v="7.8983969096910052"/>
        <n v="6.9342298777512053"/>
        <n v="9.1683222091595766"/>
        <n v="9.7196923667926747"/>
        <n v="6.2271088383546971"/>
        <n v="7.0947112233182166"/>
        <n v="4.6906117828111729"/>
        <n v="9.7591300911798271"/>
        <n v="4.7240553319378904"/>
        <n v="9.5741675814652876"/>
        <n v="5.1462144489873793"/>
        <n v="9.4526501556510851"/>
        <n v="6.713837453163948"/>
        <n v="7.5523934857407475"/>
        <n v="4.2137208364641792"/>
        <n v="6.3663204283512655"/>
        <n v="6.9603603832373491"/>
        <n v="4.0565716738049291"/>
        <n v="7.9651397566495721"/>
        <n v="9.0333722561754772"/>
        <n v="4.1486800478074803"/>
        <n v="6.9552136262084288"/>
        <n v="4.202388177863134"/>
        <n v="9.2397635169902852"/>
        <n v="4.9648940525102621"/>
        <n v="4.3511484812388712"/>
        <n v="9.1461874006810238"/>
        <n v="4.5724540378068621"/>
        <n v="7.8875137365796597"/>
        <n v="8.2335975979468206"/>
        <n v="7.4100080342287971"/>
        <n v="5.9927716533371109"/>
        <n v="6.5469156821810532"/>
        <n v="9.7290449427731325"/>
        <n v="7.2061700417570478"/>
        <n v="6.3823551747028144"/>
        <n v="8.249151668357225"/>
        <n v="4.4569440085685539"/>
        <n v="5.7413671547651299"/>
        <n v="5.3588362228746025"/>
        <n v="8.0806212657074106"/>
        <n v="7.6234766566599426"/>
        <n v="8.5566186578795111"/>
        <n v="6.5606344284878828"/>
        <n v="5.0436609454019736"/>
        <n v="5.0969658897047632"/>
        <n v="9.3535306325671392"/>
        <n v="4.4493651592930323"/>
        <n v="7.5647192250072539"/>
        <n v="5.3900389810874048"/>
        <n v="5.2856667071274224"/>
        <n v="4.5904453328850359"/>
        <n v="9.8756871175055192"/>
        <n v="4.3659095224479518"/>
        <n v="4.8865089266299959"/>
        <n v="6.1910075904361426"/>
        <n v="6.7347849990720983"/>
        <n v="9.7047957344377931"/>
        <n v="5.4507287500199197"/>
        <n v="8.3258686884683595"/>
        <n v="7.9383318211040841"/>
        <n v="5.5963640023018595"/>
        <n v="4.9398206943291001"/>
        <n v="5.0591240817303893"/>
        <n v="6.0759673726114487"/>
        <n v="4.8227361765423176"/>
        <n v="9.9914837326261488"/>
        <n v="6.6748970178984219"/>
        <n v="7.2339412757553223"/>
        <n v="5.1747043125121639"/>
        <n v="6.8905223118956149"/>
        <n v="4.3773424364780764"/>
        <n v="9.8150023501635939"/>
        <n v="6.836954341537993"/>
        <n v="4.1779731183246858"/>
        <n v="7.5944444875132682"/>
        <n v="4.6006858761879954"/>
        <n v="8.7398832273539799"/>
        <n v="9.7201336982399376"/>
        <n v="9.4993602377525175"/>
        <n v="6.5667019286503718"/>
        <n v="8.2755029342792206"/>
        <n v="4.9348251671514616"/>
        <n v="4.4541765554146435"/>
        <n v="8.9263051140599003"/>
        <n v="8.1710082151944441"/>
        <n v="9.4423655670969264"/>
        <n v="9.487528433255175"/>
        <n v="6.0836821219240633"/>
        <n v="5.9118890172542971"/>
        <n v="6.6514053007422325"/>
        <n v="7.9940931723074478"/>
        <n v="4.0299357854741356"/>
        <n v="7.207668390641369"/>
        <n v="4.1183853959512167"/>
        <n v="6.704044402206101"/>
        <n v="4.4936721028828455"/>
        <n v="7.3733011482912802"/>
        <n v="5.8856466380105985"/>
        <n v="6.8734856771722734"/>
        <n v="9.7461649529359082"/>
        <n v="6.0458133824943818"/>
        <n v="8.3157014084185423"/>
        <n v="8.0997679783354695"/>
        <n v="9.2135640816953455"/>
        <n v="6.0064682718819"/>
        <n v="4.3364630887334394"/>
        <n v="9.8237840393511586"/>
        <n v="6.1741438736339305"/>
        <n v="5.1624412092263441"/>
        <n v="9.4846083590300143"/>
        <n v="5.1436638080459609"/>
        <n v="7.1725355742785784"/>
        <n v="8.533006353802552"/>
        <n v="8.3860895545816092"/>
        <n v="4.1767906360418721"/>
        <n v="5.2146232731383861"/>
        <n v="9.3309597057871052"/>
        <n v="7.3190855043741196"/>
        <n v="8.1233254301494959"/>
        <n v="6.4137494300064919"/>
        <n v="8.471218307557784"/>
        <n v="5.7345715149956398"/>
        <n v="5.3921844546956859"/>
        <n v="9.9826724471983823"/>
        <n v="4.9459105249586006"/>
        <n v="9.8881602562344639"/>
        <n v="9.5590600047108403"/>
        <n v="8.2880544634731947"/>
        <n v="7.4918386292650174"/>
        <n v="4.0271769494094851"/>
        <n v="7.8117152973435138"/>
        <n v="8.634467779108375"/>
        <n v="8.3972538079013201"/>
        <n v="5.0323865708151061"/>
        <n v="7.2672025812522323"/>
        <n v="7.3011879367071426"/>
        <n v="7.9172944940888001"/>
        <n v="8.9856700925287747"/>
        <n v="8.1893850864132638"/>
        <n v="4.8478342533874859"/>
        <n v="4.8195119360025105"/>
        <n v="4.2416917257447002"/>
        <n v="6.6206400464188881"/>
        <n v="5.7025191902391432"/>
        <n v="4.0438584551584418"/>
        <n v="4.4816690540859341"/>
        <n v="6.3852559518896204"/>
        <n v="9.6385706929120065"/>
        <n v="9.9687926490240137"/>
        <n v="4.3007223677572561"/>
        <n v="8.9834805841032335"/>
        <n v="6.8815466444429392"/>
        <n v="7.7262513949535858"/>
        <n v="7.0358152178143385"/>
        <n v="9.5470414668320274"/>
        <n v="6.8709091375863434"/>
        <n v="5.0078378623529254"/>
        <n v="8.6791193979376668"/>
        <n v="7.0826472019257638"/>
        <n v="4.7024135981807591"/>
        <n v="6.7695536273847763"/>
        <n v="8.1243689717930661"/>
        <n v="5.775027575788692"/>
        <n v="9.4718402172945098"/>
        <n v="9.099749109233203"/>
        <n v="7.4073695920291298"/>
        <n v="4.3262324404533272"/>
        <n v="7.4995864642635537"/>
        <n v="6.4936287526721408"/>
        <n v="8.3444120303914442"/>
        <n v="5.6021863777577359"/>
        <n v="7.6345811402863513"/>
        <n v="7.1611033699937332"/>
        <n v="4.6954682903606315"/>
        <n v="6.9393127504789165"/>
        <n v="7.3037341161981146"/>
        <n v="6.7651840065726603"/>
        <n v="7.839189493440788"/>
        <n v="7.415474782009543"/>
        <n v="5.1714716064775512"/>
        <n v="5.1064555679503432"/>
        <n v="8.4363887696667046"/>
        <n v="7.1383836314099938"/>
        <n v="9.376197613628694"/>
        <n v="9.4489313983214167"/>
        <n v="5.782454653246381"/>
        <n v="4.6091613092355121"/>
        <n v="6.0644834352892278"/>
        <n v="4.4022325058187173"/>
        <n v="8.6875285258395234"/>
        <n v="4.8770897763074048"/>
        <n v="9.1981569748779552"/>
        <n v="6.4919632211886578"/>
        <n v="5.6716227083194157"/>
        <n v="7.0091125554649434"/>
        <n v="7.6328204533563877"/>
        <n v="8.20926051851119"/>
        <n v="6.0290936594579865"/>
        <n v="9.8978248006012404"/>
        <n v="6.5337236814885138"/>
        <n v="9.0068095202450511"/>
        <n v="4.2092060213824798"/>
        <n v="8.6677787843474601"/>
        <n v="7.3080288833843428"/>
        <n v="7.837753653599103"/>
        <n v="6.2372726408575065"/>
        <n v="7.2690436301685386"/>
        <n v="9.5933227165582817"/>
        <n v="6.316220621784371"/>
        <n v="4.6345962223847481"/>
        <n v="8.3230758927757833"/>
        <n v="7.0309840265222006"/>
        <n v="6.5496480368261381"/>
        <n v="8.666909682303972"/>
        <n v="7.373060968581985"/>
        <n v="7.7882841738745405"/>
        <n v="9.5564559407140468"/>
        <n v="4.3510660331055018"/>
        <n v="5.5742925652647486"/>
        <n v="9.3893287558081333"/>
        <n v="8.7563677277307725"/>
        <n v="5.1315912811637876"/>
        <n v="5.0147092588776099"/>
        <n v="7.3171830771120963"/>
        <n v="9.162038533345946"/>
        <n v="9.5061047796361269"/>
        <n v="4.4172597040748105"/>
        <n v="9.8186697598675057"/>
        <n v="8.2988415325720624"/>
        <n v="9.0067939618380315"/>
        <n v="7.7820046688039533"/>
        <n v="7.5965848555448865"/>
        <n v="7.0952223641506009"/>
        <n v="9.5924483563926621"/>
        <n v="7.3301822027549148"/>
        <n v="4.1673679492167652"/>
        <n v="8.1165711987885452"/>
        <n v="4.3032432655360289"/>
        <n v="9.6640047247083789"/>
        <n v="6.9195559258783339"/>
        <n v="9.8080461979779692"/>
        <n v="4.1551880651085575"/>
        <n v="7.1970994984345014"/>
        <n v="5.3572366189822036"/>
        <n v="7.8444482354527496"/>
        <n v="6.9892618916866738"/>
        <n v="7.3967488375909634"/>
        <n v="6.1578435670479754"/>
        <n v="4.3092666853405444"/>
        <n v="4.6365796526589014"/>
        <n v="9.1513633675695534"/>
        <n v="8.2166337888931729"/>
        <n v="8.6163860400406396"/>
        <n v="4.7360163977610128"/>
        <n v="4.2954470769151811"/>
        <n v="4.1036581055837082"/>
        <n v="7.1308859861193685"/>
        <n v="7.0053828183707703"/>
        <n v="4.6638882551742507"/>
        <n v="6.0797326418059292"/>
        <n v="7.1812891550047855"/>
        <n v="8.0548890332044714"/>
        <n v="8.8599911847498394"/>
        <n v="7.8483327241721774"/>
        <n v="4.1800387946003461"/>
        <n v="7.5165470107410419"/>
        <n v="4.5275281817361588"/>
        <n v="7.3894607361593865"/>
        <n v="6.2559244154822835"/>
        <n v="5.7180253682641329"/>
        <n v="6.8902966161743571"/>
        <n v="6.2888692853736758"/>
        <n v="8.9816230437520037"/>
        <n v="5.3589546482631842"/>
        <n v="4.8202538259010677"/>
        <n v="9.0218751673655522"/>
        <n v="5.4604535485381156"/>
        <n v="4.1934166785818121"/>
        <n v="6.3218995734161414"/>
        <n v="8.91426940227446"/>
        <n v="6.591220838078768"/>
        <n v="6.8205124438654492"/>
        <n v="4.2831838127684456"/>
        <n v="8.2663008883402416"/>
        <n v="6.0622458725097754"/>
        <n v="8.371709532189648"/>
        <n v="7.161357139431308"/>
        <n v="7.5369145545935057"/>
        <n v="5.1813440224761127"/>
        <n v="5.7640864014532713"/>
        <n v="7.51341299265155"/>
        <n v="8.9376434344280131"/>
        <n v="9.7686602123012882"/>
        <n v="7.1450198760619186"/>
        <n v="4.4434750192378205"/>
        <n v="9.7360804606816362"/>
        <n v="6.5246136798529202"/>
        <n v="4.614878857640063"/>
        <n v="9.8332120081759289"/>
        <n v="5.683082806983192"/>
        <n v="7.9410278913258541"/>
        <n v="4.8647159661201025"/>
        <n v="8.317377667408719"/>
        <n v="9.8578829363605429"/>
        <n v="9.9103401272770419"/>
        <n v="4.7572551791943445"/>
        <n v="8.6122405894937781"/>
        <n v="7.9857409312341083"/>
        <n v="8.8088242818517397"/>
        <n v="5.9992523525684422"/>
        <n v="6.4104801432138396"/>
        <n v="6.0508733298545554"/>
        <n v="8.5991000470008512"/>
        <n v="8.8546287185423687"/>
        <n v="5.4958076221210117"/>
        <n v="7.4367314021764326"/>
        <n v="4.7558040832401725"/>
        <n v="4.0789782268638852"/>
        <n v="7.660443757401783"/>
        <n v="9.041215749090961"/>
        <n v="9.4393191317187206"/>
        <n v="7.7221679446549931"/>
        <n v="8.8521484871548797"/>
        <n v="6.4254314764101599"/>
        <n v="9.2520236058924326"/>
        <n v="8.6483054885606236"/>
        <n v="5.8511674273442731"/>
        <n v="4.3075520001223611"/>
        <n v="4.8795227789265603"/>
        <n v="9.6799162807548882"/>
        <n v="4.058525278925833"/>
        <n v="5.2194073493291038"/>
        <n v="4.8328510504973279"/>
        <n v="8.1926119662815839"/>
        <n v="4.6341661963461309"/>
        <n v="4.1207739912914612"/>
        <n v="9.5829357195187548"/>
        <n v="9.2365564764335826"/>
        <n v="6.1506926392025889"/>
        <n v="4.6031433703255615"/>
        <n v="8.0692129567754165"/>
        <n v="9.2986963185325155"/>
        <n v="6.5833061655498337"/>
        <n v="4.9405021191742673"/>
        <n v="8.8473747737457149"/>
        <n v="9.7878905720278908"/>
        <n v="4.5132029262463469"/>
        <n v="5.4332501664325275"/>
        <n v="8.9654532704821204"/>
        <n v="6.3725593330349835"/>
        <n v="6.8556068572225399"/>
        <n v="7.6691513296841141"/>
        <n v="6.4507264963532656"/>
        <n v="4.2123828372067784"/>
        <n v="7.6239095319182733"/>
        <n v="9.8132262747225809"/>
        <n v="8.1419538734526657"/>
        <n v="9.0439249665035035"/>
        <n v="9.7264085257258444"/>
        <n v="4.3799575280936418"/>
        <n v="4.8921550505800173"/>
        <n v="8.8481399952853934"/>
        <n v="9.3087505572291285"/>
        <n v="4.0292724244780569"/>
        <n v="9.671348290190215"/>
        <n v="6.726270052977565"/>
        <n v="6.7757601587472083"/>
        <n v="9.2724556143124701"/>
        <n v="5.7371967599435898"/>
        <n v="7.500946592218436"/>
        <n v="6.0051363324719755"/>
        <n v="4.6813271583486147"/>
        <n v="6.1514714690478893"/>
        <n v="5.0381948884820273"/>
        <n v="7.125876726371466"/>
        <n v="6.6238435457785769"/>
        <n v="5.0428802265540229"/>
        <n v="4.7123931560524124"/>
        <n v="4.627707976841803"/>
        <n v="4.6729885208712725"/>
        <n v="5.7692695462210244"/>
        <n v="4.0111864754411357"/>
        <n v="4.3735378739585835"/>
        <n v="6.8226663228047473"/>
        <n v="5.0961440498202846"/>
        <n v="5.5802736787210696"/>
        <n v="6.1199353541683488"/>
        <n v="4.2379084889343783"/>
        <n v="5.3201302206427474"/>
        <n v="8.6601251506316821"/>
        <n v="6.0453817659920688"/>
        <n v="5.1169575653237782"/>
        <n v="5.1864670468904457"/>
        <n v="9.9083974918189011"/>
        <n v="4.890731907614887"/>
        <n v="9.4325093092741525"/>
        <n v="4.4832688989614731"/>
        <n v="9.2465826393297661"/>
        <n v="7.0414978134322688"/>
        <n v="7.6522322322237812"/>
        <n v="5.4755901454702478"/>
        <n v="7.522872610725492"/>
        <n v="8.05420033802719"/>
        <n v="7.3405660461446267"/>
        <n v="4.7514079425924933"/>
        <n v="9.0173480954297673"/>
        <n v="5.1015108396703059"/>
        <n v="5.7516881610959913"/>
        <n v="8.0171117556853702"/>
        <n v="4.5599757402457799"/>
        <n v="9.6004252916224004"/>
        <n v="4.7447655103097404"/>
        <n v="8.0029356726490182"/>
        <n v="7.8107324710147452"/>
        <n v="8.1881827377721805"/>
        <n v="6.6000808291890429"/>
        <n v="6.293711263941038"/>
        <n v="9.8659479138359547"/>
        <n v="8.9029509024840383"/>
        <n v="6.9126618546417538"/>
        <n v="5.0936055287544173"/>
        <n v="9.343321515768249"/>
        <n v="7.8924966183732339"/>
        <n v="4.8146403962517805"/>
        <n v="5.0986262938125275"/>
        <n v="7.2449191595928788"/>
        <n v="7.0221018252130891"/>
        <n v="6.4556931238673476"/>
        <n v="6.5612439716690858"/>
        <n v="5.0332142593182114"/>
        <n v="5.5327956338362183"/>
        <n v="6.9562505721800481"/>
        <n v="4.382227842411452"/>
        <n v="6.1160937624442884"/>
        <n v="5.2622430232474224"/>
        <n v="5.0478891683255265"/>
        <n v="4.8795581048535661"/>
        <n v="4.841136595467658"/>
        <n v="4.9626336033506551"/>
        <n v="6.2447976081427479"/>
        <n v="4.6087303618368054"/>
        <n v="9.3822486040922239"/>
        <n v="6.9874967522939997"/>
        <n v="7.0286529221471827"/>
        <n v="5.2665537207088677"/>
        <n v="9.2029312287237737"/>
        <n v="8.96878642728465"/>
        <n v="4.2054763007460441"/>
        <n v="8.394426093090436"/>
        <n v="5.1056149214792272"/>
        <n v="7.3337010662978237"/>
        <n v="9.2231096157772612"/>
        <n v="9.6043167638111182"/>
        <n v="5.1067140250303344"/>
        <n v="9.637456147232017"/>
        <n v="4.4174964056862862"/>
        <n v="9.4559592644876727"/>
        <n v="8.6339559942611199"/>
        <n v="9.48294880775763"/>
        <n v="6.1968773580152359"/>
        <n v="9.6446757511629944"/>
        <n v="8.9111008132082947"/>
        <n v="5.9699351257948337"/>
        <n v="6.0336049951214257"/>
        <n v="6.1432927868168647"/>
        <n v="7.5327204480575176"/>
        <n v="5.0913956047282447"/>
        <n v="6.6009993113860137"/>
        <n v="4.405963144208342"/>
        <n v="6.1498928595087206"/>
        <n v="8.0003982873541233"/>
        <n v="7.5368158904278335"/>
        <n v="5.8992143252751612"/>
        <n v="5.5432242757313261"/>
        <n v="5.9625790742328499"/>
        <n v="4.4172852676722281"/>
        <n v="5.5454648336473449"/>
        <n v="8.248306062108222"/>
        <n v="5.0724921083457026"/>
        <n v="9.0763431869085096"/>
        <n v="5.4193148745036606"/>
        <n v="5.5066252238143907"/>
        <n v="6.7782323780645006"/>
        <n v="6.8314719360418028"/>
        <n v="5.1172141848323172"/>
        <n v="7.3368373584807642"/>
        <n v="8.17444783335214"/>
        <n v="6.9069556658496456"/>
        <n v="9.3726088322932064"/>
        <n v="9.9495535536175765"/>
        <n v="7.1716630090159823"/>
        <n v="9.8361731923073137"/>
        <n v="7.878932376809181"/>
        <n v="7.1728353794058695"/>
        <n v="9.2201465823515907"/>
        <n v="9.7989704729653972"/>
        <n v="9.9940570958202226"/>
        <n v="8.5550577821096887"/>
        <n v="6.9118022166867279"/>
        <n v="5.7762188251350155"/>
        <n v="7.3478840895193605"/>
        <n v="4.1609474634690216"/>
        <n v="5.6059044781411167"/>
        <n v="6.127620976332083"/>
        <n v="8.6796864910688942"/>
        <n v="7.6813125249102274"/>
        <n v="6.5542393243645822"/>
        <n v="9.5156004457293779"/>
        <n v="8.3434727586214485"/>
        <n v="7.932833605959031"/>
        <n v="9.1510493691102166"/>
        <n v="8.8742717289056632"/>
        <n v="9.9341882905428225"/>
        <n v="6.2751471811333239"/>
        <n v="4.9892328261970773"/>
        <n v="8.5589055869913668"/>
        <n v="9.2482842429297367"/>
        <n v="4.3262318266666533"/>
        <n v="5.997259940068286"/>
        <n v="8.8431643722298183"/>
        <n v="8.1006184587479737"/>
        <n v="8.5318085241656032"/>
        <n v="7.2591979569366485"/>
        <n v="6.2910345944050565"/>
        <n v="7.3272404597584329"/>
        <n v="7.0900974372542045"/>
        <n v="8.4090654987993183"/>
        <n v="5.1452024923087443"/>
        <n v="7.5160255987080991"/>
        <n v="5.8264886466703247"/>
        <n v="4.1286965317610891"/>
        <n v="8.4932073090233171"/>
        <n v="6.8481130949651492"/>
        <n v="9.419484573756538"/>
        <n v="7.0009975198136818"/>
        <n v="4.0611354356547835"/>
        <n v="6.4524837780354343"/>
        <n v="5.0264423813296109"/>
        <n v="9.5264730274920737"/>
        <n v="6.6747941104572668"/>
        <n v="7.064163511102592"/>
        <n v="6.1929790554463739"/>
        <n v="7.1333454563513223"/>
        <n v="4.496753000781605"/>
        <n v="6.7523986254388308"/>
        <n v="7.9806599192150021"/>
        <n v="6.2335265087645571"/>
        <n v="6.3560045097314877"/>
        <n v="9.024517541379133"/>
        <n v="7.2197574437366461"/>
        <n v="7.5258899289326999"/>
        <n v="5.7808997855578248"/>
        <n v="6.8978787423855321"/>
        <n v="4.3237639482479571"/>
        <n v="6.5817816021863429"/>
        <n v="8.8161738186876448"/>
        <n v="4.968744452936444"/>
        <n v="8.5868661155512243"/>
        <n v="6.2452937871667453"/>
        <n v="4.1623702719023816"/>
        <n v="9.7192470947574492"/>
        <n v="5.0881462834293369"/>
        <n v="6.0086106233724976"/>
        <n v="6.8843669074278271"/>
        <n v="9.6966593212491059"/>
        <n v="7.4870059678908509"/>
        <n v="9.4320455228516664"/>
        <n v="7.38679120692984"/>
        <n v="5.2323749167584692"/>
        <n v="7.3862300632435165"/>
        <n v="4.6026664654030478"/>
        <n v="4.7023533671183602"/>
        <n v="4.6939910312160986"/>
        <n v="4.0735164479264547"/>
        <n v="4.9077203242203051"/>
        <n v="6.1178732902703743"/>
        <n v="4.432697728694083"/>
        <n v="4.0369772353854625"/>
        <n v="4.673630924129581"/>
        <n v="9.6163481908908413"/>
        <n v="6.6101415492946307"/>
        <n v="6.922943705876806"/>
        <n v="7.3288513467089782"/>
        <n v="4.6469869927803202"/>
        <n v="7.5085390894778365"/>
        <n v="9.0053402512926066"/>
        <n v="7.363871872044788"/>
        <n v="9.2982859350348654"/>
        <n v="4.8293812645374539"/>
        <n v="8.9553180320880585"/>
        <n v="7.9756858306892724"/>
        <n v="7.622032173092137"/>
        <n v="7.5326399577448786"/>
        <n v="4.7136764419194925"/>
        <n v="7.8516546517901684"/>
        <n v="6.392681122686291"/>
        <n v="4.3795401880824141"/>
        <n v="5.2315366235366092"/>
        <n v="6.6554678181066507"/>
        <n v="9.9578686306933761"/>
        <n v="6.5839964380844913"/>
        <n v="4.8986701957841294"/>
        <n v="9.4102573280500987"/>
        <n v="4.2114257379421272"/>
        <n v="4.7603610541058607"/>
        <n v="4.5566720912871199"/>
        <n v="7.4295140765507908"/>
        <n v="4.9466025497239414"/>
        <n v="7.905144711460526"/>
        <n v="4.705985461180334"/>
        <n v="8.8606256596909159"/>
        <n v="8.4029801048537429"/>
        <n v="9.5524189625387343"/>
        <n v="4.4105073232601208"/>
        <n v="8.2531215235433368"/>
        <n v="9.4159869472930673"/>
        <n v="6.8923236439154687"/>
        <n v="9.7078942289262837"/>
        <n v="4.7348757954337275"/>
        <n v="6.599375328792096"/>
        <n v="5.5190320711375849"/>
        <n v="4.9323288650951422"/>
        <n v="5.7206923694591376"/>
        <n v="7.9883084775215973"/>
        <n v="6.899214835665668"/>
        <n v="5.0892927491656126"/>
        <n v="4.1903184566980327"/>
        <n v="9.5409985634518115"/>
        <n v="5.8848162808315365"/>
        <n v="4.7655106207038607"/>
        <n v="4.8768858410114184"/>
        <n v="5.5205555078040085"/>
        <n v="5.3848725634531975"/>
        <n v="5.6773009016668112"/>
        <n v="5.3530599029209931"/>
        <n v="6.5838802282845226"/>
        <n v="8.5936219913834524"/>
        <n v="4.1630736677563576"/>
        <n v="5.1427763283518448"/>
        <n v="8.2719159891405507"/>
        <n v="4.8932818421821214"/>
        <n v="8.4479766835317562"/>
        <n v="7.088857396275607"/>
        <n v="9.2896894153953404"/>
        <n v="4.0609598800713931"/>
        <n v="8.7061392731076577"/>
        <n v="7.4332653876737584"/>
        <n v="6.8132716469326571"/>
        <n v="4.8743180062479432"/>
        <n v="5.4043793293873579"/>
        <n v="8.7161797431275971"/>
        <n v="4.8940531815740096"/>
        <n v="7.1640819195956214"/>
        <n v="5.2457781398678991"/>
        <n v="6.9356309499476811"/>
        <n v="5.5284422121512353"/>
        <n v="6.1066695948542762"/>
        <n v="8.8146652309355158"/>
        <n v="4.2227039710053171"/>
        <n v="9.5457883484982311"/>
        <n v="5.9162913349317874"/>
        <n v="7.5762515179245069"/>
        <n v="5.3305265182691208"/>
        <n v="6.1524108636671047"/>
        <n v="6.7579920250690773"/>
        <n v="8.1324798773262632"/>
        <n v="9.2385410631895901"/>
        <n v="9.1967766048081714"/>
        <n v="6.0220540071046766"/>
        <n v="4.5322721987576884"/>
        <n v="9.5501118452269829"/>
        <n v="4.1841777329048693"/>
        <n v="9.2863877535472135"/>
        <n v="4.1549354504600462"/>
        <n v="9.8597237120047492"/>
        <n v="4.0668838448372391"/>
        <n v="4.1019952590623205"/>
        <n v="6.1166874157754432"/>
        <n v="7.6353808244926578"/>
        <n v="9.0751424047924107"/>
        <n v="8.7735059118507355"/>
        <n v="9.3044727654125747"/>
        <n v="4.9549748054984182"/>
        <n v="5.3478190711689457"/>
        <n v="7.5262798469253172"/>
        <n v="8.3420163566706407"/>
        <n v="4.6441773198781542"/>
        <n v="5.0537966179501304"/>
        <n v="9.5375854846623866"/>
        <n v="4.1550296574018262"/>
        <n v="6.4107586605909326"/>
        <n v="5.265134891252357"/>
        <n v="8.6459341448065601"/>
        <n v="9.1815138294544827"/>
        <n v="5.4819417937083941"/>
        <n v="7.5392980549307609"/>
        <n v="9.0592557364508046"/>
        <n v="7.5910339558176219"/>
        <n v="7.6042199449808088"/>
        <n v="6.4771832754861816"/>
        <n v="7.918137473926862"/>
        <n v="5.797767283685225"/>
        <n v="9.7488296782670822"/>
        <n v="4.361053150462614"/>
        <n v="9.0394573155578577"/>
        <n v="9.4587751675014626"/>
        <n v="5.3165726945944778"/>
        <n v="6.5542555427504414"/>
        <n v="4.7381708258047954"/>
        <n v="6.2018014457910109"/>
        <n v="6.7439353573900398"/>
        <n v="7.0574099679402726"/>
        <n v="4.7347566363530262"/>
        <n v="6.4217172125201758"/>
        <n v="7.7508683471884448"/>
        <n v="7.0008560851866983"/>
        <n v="9.048517068767298"/>
        <n v="9.7064260822570301"/>
        <n v="8.9011236889261873"/>
        <n v="4.2842908273465152"/>
        <n v="5.2880364822183186"/>
        <n v="4.5256439200112064"/>
        <n v="6.6029933202981193"/>
        <n v="8.3428024948420063"/>
        <n v="4.1941329263663762"/>
        <n v="5.602295739752635"/>
        <n v="4.5633953585089682"/>
        <n v="6.4606480104074313"/>
        <n v="9.5519918135743396"/>
        <n v="6.4770038495377626"/>
        <n v="7.8084072450841546"/>
        <n v="6.322150998542944"/>
        <n v="8.3887375655035239"/>
        <n v="8.4581635666874071"/>
        <n v="4.8282887695277044"/>
        <n v="7.9192303239258157"/>
        <n v="6.3181181728536462"/>
        <n v="9.1584818041606191"/>
        <n v="4.9468997638983225"/>
        <n v="9.3845975493195084"/>
        <n v="7.0691332167318999"/>
        <n v="5.5331195067045282"/>
        <n v="6.007973150084144"/>
        <n v="4.0300655045288476"/>
        <n v="9.6994559577855561"/>
        <n v="5.3498487981215934"/>
        <n v="9.4584202627356202"/>
        <n v="9.1177825797708802"/>
        <n v="5.2654710953193309"/>
        <n v="6.5596527665024258"/>
        <n v="9.6013981056664459"/>
        <n v="6.9317094241223529"/>
        <n v="7.2732911032144516"/>
        <n v="6.4518779542634066"/>
        <n v="9.6685357992450172"/>
        <n v="9.9335082878488681"/>
        <n v="5.7349202608492842"/>
        <n v="9.6983251490161599"/>
        <n v="9.7025336232902522"/>
        <n v="6.8406647880635809"/>
        <n v="6.4894113117034493"/>
        <n v="9.2158283264414873"/>
        <n v="9.6583494076962726"/>
        <n v="6.414276883488224"/>
        <n v="6.9532115182940135"/>
        <n v="6.0053951628988331"/>
        <n v="5.2536660541918785"/>
        <n v="9.9772824545482628"/>
        <n v="5.1329786836331124"/>
        <n v="8.8850695039606364"/>
        <n v="4.5019848253732082"/>
        <n v="5.9495828503374586"/>
        <n v="4.4987962682812999"/>
        <n v="9.8916982908072804"/>
        <n v="5.5912023275131055"/>
        <n v="8.476217391309838"/>
        <n v="6.5537099023452869"/>
        <n v="8.0765514889061247"/>
        <n v="5.5304400965186913"/>
        <n v="4.5648327302627436"/>
        <n v="8.8512876241220511"/>
        <n v="8.3002955934753739"/>
        <n v="4.656432372279709"/>
        <n v="8.3856859314178553"/>
        <n v="7.5858438980419844"/>
        <n v="5.0289314054466967"/>
        <n v="8.9536363277347899"/>
        <n v="8.1933984429717501"/>
        <n v="7.0409151094036648"/>
        <n v="5.0718089568576117"/>
        <n v="4.9762595472797981"/>
        <n v="5.1037134366215895"/>
        <n v="5.4480590895056338"/>
        <n v="7.9270708731414068"/>
        <n v="8.0779317664563344"/>
        <n v="4.4365691532127531"/>
        <n v="7.9053783530380519"/>
        <n v="4.2075805329284552"/>
        <n v="9.4299208303300475"/>
        <n v="8.6719896099974747"/>
        <n v="8.3463486279946686"/>
        <n v="5.4352544319114475"/>
        <n v="9.9253478852769454"/>
        <n v="6.9395434993569429"/>
        <n v="4.2081291592596815"/>
        <n v="7.0683442794985751"/>
        <n v="4.923865403282635"/>
        <n v="7.5561851198922714"/>
        <n v="9.9195150728864494"/>
        <n v="8.5415428233806594"/>
        <n v="5.9335523331999687"/>
        <n v="6.3649559762160104"/>
        <n v="9.6674507980250848"/>
        <n v="4.6609899758816988"/>
        <n v="9.3409781969021974"/>
        <n v="4.4471998604322094"/>
        <n v="6.487912351575968"/>
        <n v="8.4727050012750258"/>
        <n v="6.3704013544301752"/>
        <n v="7.4267208702434688"/>
        <n v="6.9446786354870298"/>
        <n v="7.6278630131066878"/>
        <n v="5.0256270178563476"/>
        <n v="7.4685491717943098"/>
        <n v="9.9235862444089822"/>
        <n v="5.163346235920784"/>
        <n v="4.4016941549875499"/>
        <n v="6.3507429594514706"/>
        <n v="6.2461731837975796"/>
        <n v="4.7544231490404592"/>
        <n v="7.428853511000753"/>
        <n v="6.6255535198427404"/>
        <n v="9.0213181048799669"/>
        <n v="6.5377436613189399"/>
        <n v="9.9139787173210934"/>
        <n v="8.6790930695381334"/>
        <n v="6.9247033386276264"/>
        <n v="7.3131689643685958"/>
        <n v="9.2005036504935696"/>
        <n v="8.6449242313454775"/>
        <n v="7.9464137092085334"/>
        <n v="5.6008595587442658"/>
        <n v="8.7231086910267734"/>
        <n v="7.7647916681017826"/>
        <n v="9.7389959628749807"/>
        <n v="9.2373055710305074"/>
        <n v="6.5625606453948464"/>
        <n v="5.7629045306744651"/>
        <n v="4.7444118061284186"/>
        <n v="6.4457678597509265"/>
        <n v="5.3600940413460592"/>
        <n v="4.1002354322634211"/>
        <n v="4.8292852474437495"/>
        <n v="6.7180690705256563"/>
        <n v="9.3544994214510933"/>
        <n v="5.9257568080938956"/>
        <n v="6.6467209656168214"/>
        <n v="6.304436916357985"/>
        <n v="6.2138489475426475"/>
        <n v="8.3358331295488792"/>
        <n v="7.0361876965905727"/>
        <n v="6.450657039093211"/>
        <n v="9.6599347309491428"/>
        <n v="5.657724873941115"/>
        <n v="8.9970989572994515"/>
        <n v="6.6501330532876652"/>
        <n v="4.3777947558814319"/>
        <n v="9.1509542576452834"/>
        <n v="5.6239748819431856"/>
        <n v="8.0761361304801369"/>
        <n v="9.2468695123692264"/>
        <n v="7.2168223657120469"/>
        <n v="7.8440062896161393"/>
        <n v="6.0410924740997558"/>
        <n v="8.3592343016585122"/>
        <n v="7.9396208863328468"/>
        <n v="6.6687164832402335"/>
        <n v="7.8076129356693151"/>
        <n v="5.5759577741992565"/>
        <n v="6.6693263298502909"/>
        <n v="5.4962408106032932"/>
        <n v="8.8183957894847254"/>
        <n v="8.5247630694371885"/>
        <n v="4.3425511242900585"/>
        <n v="6.9656093097603389"/>
        <n v="4.5526657438620797"/>
        <n v="5.9173765497974333"/>
        <n v="6.5334348916242417"/>
        <n v="5.0613173383447174"/>
        <n v="6.8134143435249968"/>
        <n v="8.2373271853680183"/>
        <n v="5.4048387470959627"/>
        <n v="6.4889095816537292"/>
        <n v="9.6183539026114673"/>
        <n v="6.9966687525639131"/>
        <n v="9.3271779755794668"/>
        <n v="9.9073358216871714"/>
        <n v="7.3541105799679283"/>
        <n v="4.8824134381066369"/>
        <n v="9.2518776591200584"/>
        <n v="9.1741378258645732"/>
        <n v="9.2113634617724003"/>
        <n v="5.658612749846923"/>
        <n v="6.0005833340461869"/>
        <n v="8.1225819479224555"/>
        <n v="7.3834200863765904"/>
        <n v="9.210214621980084"/>
        <n v="5.5270377676980127"/>
        <n v="7.9504565753404446"/>
        <n v="9.6424591248068054"/>
        <n v="5.2952310812812797"/>
        <n v="5.841277828805393"/>
        <n v="6.4445066549070962"/>
        <n v="4.5225674996991323"/>
        <n v="5.0612182579505429"/>
        <n v="6.292561778522666"/>
        <n v="4.4463602759355867"/>
        <n v="6.1758679434000312"/>
        <n v="5.4648507225987979"/>
        <n v="9.1870636648566055"/>
        <n v="7.6509612495686232"/>
        <n v="9.390940175251334"/>
        <n v="5.2173218640902554"/>
        <n v="4.4899452510803739"/>
        <n v="6.124283196740981"/>
        <n v="4.3385512404593616"/>
        <n v="9.3010843309429809"/>
        <n v="5.1289121840841574"/>
        <n v="4.8464350071877682"/>
        <n v="8.7266916015621447"/>
        <n v="8.2744429660671166"/>
        <n v="4.3417361684862152"/>
        <n v="7.0573914654243275"/>
        <n v="6.6930993355142689"/>
        <n v="6.3211454934676814"/>
        <n v="4.7602009484267764"/>
        <n v="8.7241121239971502"/>
        <n v="5.4397347689626931"/>
        <n v="6.7494118543038635"/>
        <n v="9.286385834600777"/>
        <n v="5.9094547240908373"/>
        <n v="4.2143932527690087"/>
        <n v="9.3347946552933099"/>
        <n v="6.9823774883384635"/>
        <n v="7.3084945154792322"/>
        <n v="5.0796039100602224"/>
        <n v="8.2893167307049982"/>
        <n v="5.3882880210425945"/>
        <n v="5.8068890373420157"/>
        <n v="7.787133887245834"/>
        <n v="8.4985372021592056"/>
        <n v="8.3837012752991296"/>
        <n v="4.498896116413178"/>
        <n v="8.5274626002670662"/>
        <n v="7.9763526112578713"/>
        <n v="7.6305758575229099"/>
        <n v="9.8012455147089028"/>
        <n v="6.0809540334379486"/>
        <n v="8.0985173027869521"/>
        <n v="7.4394034676738201"/>
        <n v="6.3277595918507696"/>
        <n v="8.7294376801309674"/>
        <n v="6.4188863930177407"/>
        <n v="7.3513342021887338"/>
        <n v="7.3637633488597922"/>
        <n v="7.067965853895898"/>
        <n v="5.0066746769961776"/>
        <n v="4.7410176011752165"/>
        <n v="8.3409470368206247"/>
        <n v="8.4657678860123493"/>
        <n v="5.5897847876253692"/>
        <n v="8.9261434312153369"/>
        <n v="5.1150020654970074"/>
        <n v="4.0007729483997476"/>
        <n v="7.4838001853295149"/>
        <n v="8.6724418312388618"/>
        <n v="8.9379182712611467"/>
        <n v="6.8239271307292499"/>
        <n v="4.3523230784543516"/>
        <n v="4.2145741602765892"/>
        <n v="9.5041094685206762"/>
        <n v="4.5576421670207505"/>
        <n v="8.7079886477185706"/>
        <n v="4.4174025112844841"/>
        <n v="5.1000900364537491"/>
        <n v="4.9772000657614166"/>
        <n v="5.6626432730386043"/>
        <n v="6.4337796993329723"/>
        <n v="4.7483559318223829"/>
        <n v="9.8389528583751087"/>
        <n v="4.0120198852073727"/>
        <n v="8.6327107964791008"/>
        <n v="7.1590483475165883"/>
        <n v="4.5134590191688364"/>
        <n v="4.7201912417972585"/>
        <n v="7.5399953384900495"/>
        <n v="5.8915203462196022"/>
        <n v="6.7011364204576607"/>
        <n v="7.2951346642317398"/>
        <n v="7.4400888007574046"/>
        <n v="7.4956639929836619"/>
        <n v="4.4203038378126873"/>
        <n v="5.7610249793015695"/>
        <n v="4.6865853068991532"/>
        <n v="4.6132053639722495"/>
        <n v="5.4220937741111488"/>
        <n v="7.7720794819952452"/>
        <n v="6.831537730839452"/>
        <n v="4.6424446578378626"/>
        <n v="4.1941160578125425"/>
        <n v="4.1479941218674075"/>
        <n v="6.5265508994458505"/>
        <n v="8.7288335701792565"/>
        <n v="7.4417772996290967"/>
        <n v="8.8580702112757734"/>
        <n v="8.8180096415909546"/>
        <n v="8.3670503536266292"/>
        <n v="7.5346434798266584"/>
        <n v="9.3265597855950428"/>
        <n v="7.7840806349799205"/>
        <n v="7.154893028478968"/>
        <n v="7.0138603073203623"/>
        <n v="7.7042502358047233"/>
        <n v="7.0997519842241594"/>
        <n v="5.6362080802650709"/>
        <n v="9.7232350631793327"/>
        <n v="9.748369543783074"/>
        <n v="5.0010762264584603"/>
        <n v="7.1835689164469976"/>
        <n v="8.737695269457582"/>
        <n v="4.3286546736273541"/>
        <n v="4.741376317705031"/>
        <n v="7.2693579669264334"/>
        <n v="4.1700364206580209"/>
        <n v="9.2389951801042738"/>
        <n v="8.4178632843778303"/>
        <n v="8.9341638899360607"/>
        <n v="8.0302766582485319"/>
        <n v="4.8512000771149371"/>
        <n v="4.1791271542163742"/>
        <n v="9.0885066156119265"/>
        <n v="6.3907689115493884"/>
        <n v="8.7810224626405677"/>
        <n v="4.3196799728089381"/>
        <n v="5.9145145907208168"/>
        <n v="6.0510985496944674"/>
        <n v="4.6292507598606782"/>
        <n v="8.6651613475720914"/>
        <n v="7.4990228863617361"/>
        <n v="6.5071464643222701"/>
        <n v="7.6423147136438274"/>
        <n v="9.3902948007949103"/>
        <n v="6.1465120740771448"/>
        <n v="6.0054830842929148"/>
        <n v="7.7363712408184426"/>
        <n v="8.1018291202303097"/>
        <n v="6.7464926172976982"/>
        <n v="9.157386077447212"/>
        <n v="7.8455036031069296"/>
        <n v="8.0067752019800249"/>
        <n v="5.7689175853758012"/>
        <n v="4.1131084284387347"/>
        <n v="8.9596735389407343"/>
        <n v="6.894508899420976"/>
        <n v="4.5727305221734964"/>
        <n v="9.7453581696904372"/>
        <n v="5.7785620595836322"/>
        <n v="6.8468035769393314"/>
        <n v="6.9044016182734076"/>
        <n v="6.2247998303380641"/>
        <n v="4.9094960432428554"/>
        <n v="8.2257490987349229"/>
        <n v="5.1729171503569464"/>
        <n v="8.0939539623276033"/>
        <n v="8.8126478640218036"/>
        <n v="4.1387925965107142"/>
        <n v="8.3907078508672797"/>
        <n v="7.8281990073039696"/>
        <n v="5.1746394316995543"/>
        <n v="7.7211588193081786"/>
        <n v="6.5246298423092313"/>
        <n v="4.50755178620145"/>
        <n v="7.142129298217454"/>
        <n v="9.8397126595569233"/>
        <n v="7.8928612680463131"/>
        <n v="5.983268202665732"/>
        <n v="7.381009862370945"/>
        <n v="8.4268075993336922"/>
        <n v="7.1729719743142386"/>
        <n v="7.0411894047035046"/>
        <n v="6.2593495437914015"/>
        <n v="8.4823935757332318"/>
        <n v="7.3900644958685877"/>
        <n v="8.193376102286722"/>
        <n v="7.5757675550285031"/>
        <n v="8.6856385144898685"/>
        <n v="7.8035866753523386"/>
        <n v="8.0664485376980739"/>
        <n v="5.3529889219867703"/>
        <n v="9.0752118494035177"/>
        <n v="4.9322413514929471"/>
        <n v="6.0388978838622247"/>
        <n v="9.3364352822538077"/>
        <n v="4.6515126583103363"/>
        <n v="9.2000732932342242"/>
        <n v="6.8521917130816474"/>
        <n v="5.1015200494401105"/>
        <n v="8.4231612013838717"/>
        <n v="5.7032909807183518"/>
        <n v="8.0674551753941603"/>
        <n v="8.7453734452746801"/>
        <n v="7.4159728825420856"/>
        <n v="8.7159918602726023"/>
        <n v="9.6102775813157564"/>
        <n v="7.3024105203021037"/>
        <n v="4.9142113158201068"/>
        <n v="8.2576100769224183"/>
        <n v="6.460441503999653"/>
        <n v="7.7608921683169569"/>
        <n v="7.8387557907091105"/>
        <n v="5.3972215450709431"/>
        <n v="8.4889954829685159"/>
        <n v="8.8440525595791133"/>
        <n v="4.2260404647175553"/>
        <n v="5.8488599401285448"/>
        <n v="9.8667901073106687"/>
        <n v="5.066363313865561"/>
        <n v="5.0969214046728428"/>
        <n v="7.5479469783491098"/>
        <n v="6.0289708834591016"/>
        <n v="7.9427267311629679"/>
        <n v="5.5758706705318772"/>
        <n v="6.556004542990804"/>
        <n v="9.9905950297523614"/>
        <n v="4.5169949824347544"/>
        <n v="8.4546169554177162"/>
        <n v="7.5314577143393038"/>
        <n v="6.6674753312441499"/>
        <n v="9.4523256221981686"/>
        <n v="4.8797639481196029"/>
        <n v="6.9383971109613265"/>
        <n v="5.1507143394738995"/>
        <n v="4.5009676418178106"/>
        <n v="6.6541223300053165"/>
        <n v="9.6840819050979512"/>
        <n v="8.3324018292728343"/>
        <n v="5.4070636624372312"/>
        <n v="6.775737794745794"/>
        <n v="8.7847105162356058"/>
        <n v="5.1724814588367902"/>
        <n v="5.2221793403591308"/>
        <n v="5.0861824001506868"/>
        <n v="7.6446584656303482"/>
        <n v="4.1737056219033466"/>
        <n v="7.5257279275096627"/>
        <n v="8.9522185124283364"/>
        <n v="8.6959129475195667"/>
        <n v="8.0009877688804814"/>
        <n v="5.316954120715792"/>
        <n v="8.8985033111054896"/>
        <n v="9.7447922028638345"/>
        <n v="5.1026939750389984"/>
        <n v="9.4619695360348324"/>
        <n v="9.1179333223780628"/>
        <n v="9.8756807267159701"/>
        <n v="5.9156543880306174"/>
        <n v="9.6044292678240755"/>
        <n v="5.0771078051629583"/>
        <n v="5.0510614695474025"/>
        <n v="4.6419315668389363"/>
        <n v="6.5666325723785839"/>
        <n v="4.0730942600991549"/>
        <n v="6.2880637463254372"/>
        <n v="7.75555686823283"/>
        <n v="4.4695686303895572"/>
        <n v="8.9108495438304356"/>
        <n v="5.7563209071064323"/>
        <n v="4.2787332474372208"/>
        <n v="6.2476710402872699"/>
        <n v="8.7716820340997508"/>
        <n v="6.0040438024301137"/>
        <n v="4.7020916394332133"/>
        <n v="6.7219591787913044"/>
        <n v="6.7118599266467758"/>
        <n v="5.6536570163131161"/>
        <n v="5.9619785833832415"/>
        <n v="8.6130332158663006"/>
        <n v="7.8323471526925834"/>
        <n v="5.2879450204857452"/>
        <n v="9.6891060958934698"/>
        <n v="5.8283451516029245"/>
        <n v="7.2006362433922027"/>
        <n v="7.4267235767796951"/>
        <n v="5.2819973598415011"/>
        <n v="5.7473522860959978"/>
        <n v="6.8841624915496897"/>
        <n v="5.5379294055754835"/>
        <n v="5.8337705626841263"/>
        <n v="7.6788990313283412"/>
        <n v="8.4025268601838086"/>
        <n v="8.8058834022131087"/>
        <n v="4.7303188292279739"/>
        <n v="8.4219849283064097"/>
        <n v="9.6181941340558748"/>
        <n v="7.4844020467455143"/>
        <n v="7.6280813734889943"/>
        <n v="9.7319412257886686"/>
        <n v="9.2165935857507844"/>
        <n v="7.3460151562498064"/>
        <n v="8.5950972323024484"/>
        <n v="5.0853940397135036"/>
        <n v="6.4786831668931439"/>
        <n v="8.2924555572825636"/>
        <n v="5.7314962001590839"/>
        <n v="6.7233857968444823"/>
        <n v="5.0363676575223044"/>
        <n v="9.3868189791476588"/>
        <n v="9.3740101943730423"/>
        <n v="6.8701555056143144"/>
        <n v="5.1520304432996653"/>
        <n v="8.0752674558519093"/>
        <n v="5.2812097379236933"/>
        <n v="5.3715676078664245"/>
        <n v="9.8322791208368763"/>
        <n v="4.5972480695178444"/>
        <n v="6.2754507812008864"/>
        <n v="7.3292481105358664"/>
        <n v="4.6467400371404857"/>
        <n v="4.2336585923511993"/>
        <n v="7.2540278733444934"/>
        <n v="5.5070148699391916"/>
        <n v="6.9836381195118005"/>
        <n v="6.0849871331624295"/>
        <n v="8.263334877408985"/>
        <n v="9.7747247391434229"/>
        <n v="8.5191525302200368"/>
        <n v="9.9999522538177956"/>
        <n v="6.3334761975905201"/>
        <n v="5.8314319211798376"/>
        <n v="5.2755117549595134"/>
        <n v="9.3092679414552588"/>
        <n v="6.3396143552717161"/>
        <n v="8.2656519218449436"/>
        <n v="8.0486623402780761"/>
        <n v="4.3424479627514589"/>
        <n v="9.277877276857545"/>
        <n v="6.91921063051067"/>
        <n v="5.3412892482234087"/>
        <n v="9.8745214775798633"/>
        <n v="8.5189379433040102"/>
        <n v="7.7004030841848428"/>
        <n v="9.9302570081739159"/>
        <n v="8.5395204447808091"/>
        <n v="9.9468827522810859"/>
        <n v="7.5856060628533148"/>
        <n v="5.7966124484999231"/>
        <n v="8.9051237596972932"/>
        <n v="4.2875187182382009"/>
        <n v="7.926198715636251"/>
        <n v="4.9556387818977647"/>
        <n v="4.5252563130481409"/>
        <n v="6.1239042285097538"/>
        <n v="6.1381807513587585"/>
        <n v="7.6031597687743879"/>
        <n v="7.3926078539258535"/>
        <n v="8.1276875609314594"/>
        <n v="5.0446466212401333"/>
        <n v="9.2251804116950655"/>
        <n v="9.1520427746060431"/>
        <n v="5.2976350979306259"/>
        <n v="6.8414445679407905"/>
        <n v="6.9280917090104603"/>
        <n v="9.5274266384701782"/>
        <n v="9.4337133179444983"/>
        <n v="4.4048050787948743"/>
        <n v="9.7481799315071473"/>
        <n v="4.4113725632231953"/>
        <n v="7.2974305323029469"/>
        <n v="5.8695588934205958"/>
        <n v="6.3427832412378109"/>
        <n v="7.7603014721905019"/>
        <n v="7.5028938494275286"/>
        <n v="5.0049324266358477"/>
        <n v="9.8186907081607764"/>
        <n v="6.0602691207114567"/>
        <n v="8.80827449048234"/>
        <n v="9.1056182486230011"/>
        <n v="8.78374152295493"/>
        <n v="6.2349930883633267"/>
        <n v="8.0403994622262882"/>
        <n v="8.5857981049747565"/>
        <n v="7.4677223387037399"/>
        <n v="8.0741067375647084"/>
        <n v="7.3217500021506039"/>
        <n v="4.3296978096880023"/>
        <n v="5.6397140262723173"/>
        <n v="8.2159063068150076"/>
        <n v="5.449203400383495"/>
        <n v="6.7327936664971375"/>
        <n v="7.2076769800338489"/>
        <n v="8.0258250029927414"/>
        <n v="5.554865298568334"/>
        <n v="7.5712907220581434"/>
        <n v="7.5790567463980949"/>
        <n v="9.0701436288263828"/>
        <n v="7.3122863492383559"/>
        <n v="5.7704604106123911"/>
        <n v="7.1362186664630149"/>
        <n v="4.6436597822284247"/>
        <n v="7.6464925466557059"/>
        <n v="9.4967854605188506"/>
        <n v="7.1788619011858783"/>
        <n v="5.7530094800671074"/>
        <n v="6.4331566160754807"/>
        <n v="9.4111475200347599"/>
        <n v="8.8784012151953977"/>
        <n v="8.819052521184247"/>
        <n v="7.3844790477441418"/>
        <n v="4.7946035769764723"/>
        <n v="9.8536840784768938"/>
        <n v="5.0746190056967055"/>
        <n v="5.5127111711851571"/>
        <n v="8.5855690796548174"/>
        <n v="6.1045096449132936"/>
        <n v="7.5032111278515856"/>
        <n v="8.5698485569409986"/>
        <n v="7.3367284764087684"/>
        <n v="6.944316521841893"/>
        <n v="4.3042140315091304"/>
        <n v="6.9259431708746906"/>
        <n v="6.7301597550144958"/>
        <n v="9.2830718065391711"/>
        <n v="6.6843569147526267"/>
        <n v="7.7796569446622348"/>
        <n v="8.6424007658252222"/>
        <n v="6.8062897600145682"/>
        <n v="5.5651325766157393"/>
        <n v="9.3637201752264847"/>
        <n v="9.3731079195711828"/>
        <n v="9.399012801960767"/>
        <n v="5.636653235262898"/>
        <n v="5.8927559752521237"/>
        <n v="9.5127794035154558"/>
        <n v="4.7546999809289572"/>
        <n v="7.9352872308072468"/>
        <n v="5.7539075692732302"/>
        <n v="8.327839580656768"/>
        <n v="9.0019882878980564"/>
        <n v="6.4486914636653143"/>
        <n v="4.9069462590400894"/>
        <n v="8.3934163745506112"/>
        <n v="4.3343663329556765"/>
        <n v="4.0899556341055527"/>
        <n v="9.2631395400528067"/>
        <n v="8.900844900507062"/>
        <n v="7.491730335370832"/>
        <n v="9.7156224516655261"/>
        <n v="5.299560875609143"/>
        <n v="8.3752151995764486"/>
        <n v="5.5842143712077696"/>
        <n v="5.2435756896184689"/>
        <n v="6.6532191052511056"/>
        <n v="8.3421875995525152"/>
        <n v="5.2631328504136512"/>
        <n v="6.577270763767288"/>
        <n v="7.1129022238936237"/>
        <n v="5.0333495287067826"/>
        <n v="6.8607279929537786"/>
        <n v="9.1952572648770037"/>
        <n v="4.7516924948676067"/>
        <n v="4.140141708819371"/>
        <n v="4.4034550983160301"/>
        <n v="8.5012985522020053"/>
        <n v="8.2262359537477785"/>
        <n v="8.4763844717636925"/>
        <n v="5.8432639889628089"/>
        <n v="8.2859920961565798"/>
        <n v="9.5347966384083431"/>
        <n v="6.7131495997161634"/>
        <n v="8.5858870727874006"/>
        <n v="8.3684402356612715"/>
        <n v="4.1702783787780975"/>
        <n v="9.7318299799860064"/>
        <n v="9.1921409429811085"/>
        <n v="9.258881740796129"/>
        <n v="9.9781170074591277"/>
        <n v="7.8368580261415151"/>
        <n v="4.490041524602729"/>
        <n v="8.9367784921620785"/>
        <n v="4.8092505299523145"/>
        <n v="8.4273625045297482"/>
        <n v="6.5441468782019028"/>
        <n v="4.0396796366476089"/>
        <n v="6.6146726168710011"/>
        <n v="8.7799851122434074"/>
        <n v="4.5243934172970963"/>
        <n v="4.0132717452505142"/>
        <n v="6.716572843247425"/>
        <n v="4.0089808909010483"/>
        <n v="9.6084351363692129"/>
        <n v="8.9491725434551821"/>
        <n v="7.7807037252465152"/>
        <n v="4.1039079383173931"/>
        <n v="7.4189347460987571"/>
        <n v="8.0265191951754655"/>
        <n v="7.5246764751680573"/>
        <n v="9.6813472381660066"/>
        <n v="8.9880631971158778"/>
        <n v="6.1905550912245744"/>
        <n v="8.1687919197306424"/>
        <n v="6.7668774419737456"/>
        <n v="9.5700878883337346"/>
        <n v="7.7087581012616102"/>
        <n v="7.4924194238926702"/>
        <n v="7.0041834345331075"/>
        <n v="6.2664338191830256"/>
        <n v="4.8883521708588802"/>
        <n v="5.6435893098192187"/>
        <n v="5.9950055693737454"/>
        <n v="4.9241060056565464"/>
        <n v="8.8762795595458179"/>
        <n v="9.4946292872988742"/>
        <n v="4.7696967824128516"/>
        <n v="4.3058137285384426"/>
        <n v="9.9711232167865624"/>
        <n v="9.9987763962286458"/>
        <n v="5.1505454309751526"/>
        <n v="4.8027808652164197"/>
        <n v="5.1866477792456269"/>
        <n v="7.0679407984128479"/>
        <n v="5.9271035183201821"/>
        <n v="8.8574198884052358"/>
        <n v="9.3411673483366542"/>
        <n v="7.0884304194819965"/>
        <n v="5.4768181031686538"/>
        <n v="7.3295075297941628"/>
        <n v="9.2263065531846262"/>
        <n v="4.1854701347414274"/>
        <n v="9.4674570417741712"/>
        <n v="5.3592844406459719"/>
        <n v="5.8630253129345835"/>
        <n v="6.1843225567912121"/>
        <n v="9.4825682059629202"/>
        <n v="5.0559816366815831"/>
        <n v="5.3380682726545707"/>
        <n v="8.3866158158405426"/>
        <n v="9.6081277703542121"/>
        <n v="4.6284086540346534"/>
        <n v="7.1334923886610735"/>
        <n v="9.486764289702311"/>
        <n v="9.3165377501098252"/>
        <n v="9.6907479779515597"/>
        <n v="9.4126295656783387"/>
        <n v="5.8882183304873914"/>
        <n v="5.2480672712976499"/>
        <n v="9.4088479633260764"/>
        <n v="8.2717277785992973"/>
        <n v="6.2711339837150657"/>
        <n v="8.2776125147311266"/>
        <n v="7.488065423847007"/>
        <n v="5.4000019086837483"/>
        <n v="7.370449697584224"/>
        <n v="9.5389672462022421"/>
        <n v="8.6286361640395626"/>
        <n v="7.9363917401825637"/>
        <n v="5.4760804145040431"/>
        <n v="8.2634186235015861"/>
        <n v="7.4565860980192422"/>
        <n v="5.2756271034642319"/>
        <n v="7.3121153114452095"/>
        <n v="7.4311522495443603"/>
        <n v="5.792563087478861"/>
        <n v="9.2763087390781642"/>
        <n v="9.3483453818525479"/>
        <n v="8.2908810916679201"/>
        <n v="4.5956490488649315"/>
        <n v="4.5063140902609158"/>
        <n v="6.816280201653222"/>
        <n v="4.8526542007094911"/>
        <n v="5.9915187696953778"/>
        <n v="5.0280615031907105"/>
        <n v="5.8606921450095051"/>
        <n v="9.6574772925054777"/>
        <n v="8.5201859106759947"/>
        <n v="4.8298339810180035"/>
        <n v="8.0134927805326495"/>
        <n v="4.1830398036592502"/>
        <n v="9.901749649385037"/>
        <n v="7.1901702817119322"/>
        <n v="7.0324798339474111"/>
        <n v="5.4420106997989706"/>
        <n v="6.7470009733331873"/>
        <n v="7.1574441889588005"/>
        <n v="7.9491868715289566"/>
        <n v="4.2754709922992813"/>
        <n v="6.0530502564335222"/>
        <n v="6.3219826895466333"/>
        <n v="4.894900882320746"/>
        <n v="5.4387148529471396"/>
        <n v="5.4200354907661685"/>
        <n v="8.8622540040888058"/>
        <n v="8.1233349945940727"/>
        <n v="9.5364919573419282"/>
        <n v="5.8593675774260632"/>
        <n v="9.289969433051338"/>
        <n v="9.1828105905942863"/>
        <n v="6.6877521287855357"/>
        <n v="7.7783690862383654"/>
        <n v="7.5877191429091759"/>
        <n v="5.8469691271598503"/>
        <n v="5.5724283932621539"/>
        <n v="5.01375646394757"/>
        <n v="9.0259915297808906"/>
        <n v="7.2011751160200275"/>
        <n v="6.0301939485374225"/>
        <n v="7.0599552771099106"/>
        <n v="4.4835424235576982"/>
        <n v="4.6358990368137398"/>
        <n v="8.5561140150813664"/>
        <n v="9.4074643059080021"/>
        <n v="5.9216110381203997"/>
        <n v="6.4550397418771945"/>
        <n v="6.2423553476574618"/>
        <n v="6.8742576648891713"/>
        <n v="6.483892043034869"/>
        <n v="6.3174272320225695"/>
        <n v="7.9596811518643964"/>
        <n v="5.6326758738137084"/>
        <n v="9.6558045487768229"/>
        <n v="5.850858847683039"/>
        <n v="5.2874791025173833"/>
        <n v="9.8314382413623687"/>
        <n v="5.3728319795332489"/>
        <n v="7.2200607301464323"/>
        <n v="5.9735124198973653"/>
        <n v="9.7174755563044108"/>
        <n v="6.245577723027079"/>
        <n v="7.8689160916038965"/>
        <n v="9.1735166159023827"/>
        <n v="7.3179063814136169"/>
        <n v="8.2771254020336276"/>
        <n v="8.7076373189463254"/>
        <n v="6.2892664955914377"/>
        <n v="7.7726585382335003"/>
        <n v="5.2357501061383758"/>
        <n v="4.3320187890445894"/>
        <n v="9.9203542566119669"/>
        <n v="4.5556280190039722"/>
        <n v="6.57233432913951"/>
        <n v="4.4044318050519458"/>
        <n v="9.5361972318502453"/>
        <n v="4.6551471167316105"/>
        <n v="8.2944888446294005"/>
        <n v="4.2702517672449796"/>
        <n v="8.327612017665535"/>
        <n v="9.8158609574625011"/>
        <n v="7.1260414673036028"/>
        <n v="5.7370125384782638"/>
        <n v="7.2698362643112961"/>
        <n v="4.7260517436466571"/>
        <n v="9.735773187050734"/>
        <n v="6.1919882899609231"/>
        <n v="6.7420165211270753"/>
        <n v="4.1671178222763281"/>
        <n v="4.2061205327147038"/>
        <n v="7.3742293565983372"/>
        <n v="7.0139470209310204"/>
        <n v="9.9189732471985881"/>
        <n v="5.5794109196769925"/>
        <n v="6.2108659492416312"/>
        <n v="9.9271734928362569"/>
        <n v="4.2872960513519631"/>
        <n v="7.8558104124635033"/>
        <n v="4.6098740670037239"/>
        <n v="9.6783924560138654"/>
        <n v="5.7285285246959665"/>
        <n v="8.8845858536756204"/>
        <n v="9.4675392165914385"/>
        <n v="9.0820954712172188"/>
        <n v="7.3414122388636667"/>
        <n v="9.8404994500845966"/>
        <n v="8.0596330139425874"/>
        <n v="8.7168768044702141"/>
        <n v="5.4647263848080909"/>
        <n v="6.5102390944399069"/>
        <n v="7.5891212381369062"/>
        <n v="4.8748724298785673"/>
        <n v="9.7943712780139283"/>
        <n v="4.6582455672137453"/>
        <n v="8.3971619646058837"/>
        <n v="4.3481073831280366"/>
        <n v="4.6158416929996537"/>
        <n v="7.7400009074184117"/>
        <n v="6.7148964636717503"/>
        <n v="6.3619955196197866"/>
        <n v="5.5005408907614255"/>
        <n v="8.2485290513859795"/>
        <n v="8.4249988220688401"/>
        <n v="9.705694959101173"/>
        <n v="8.2591577241262701"/>
        <n v="4.9634291838632674"/>
        <n v="9.6238720715090551"/>
        <n v="5.1556485728928401"/>
        <n v="5.7108685059857329"/>
        <n v="5.0506037596622733"/>
        <n v="4.1099279778619211"/>
        <n v="6.7549362387126255"/>
        <n v="8.1278098415897837"/>
        <n v="6.527363411903071"/>
        <n v="5.4086507258347822"/>
        <n v="9.2974226994756073"/>
        <n v="6.3298047793632986"/>
        <n v="9.0332926328484788"/>
        <n v="5.0709915077023577"/>
        <n v="6.0002893678936049"/>
        <n v="8.821059085713447"/>
        <n v="4.1826788620209046"/>
        <n v="6.379336742457725"/>
        <n v="9.8678913719963166"/>
        <n v="8.2081594534271947"/>
        <n v="9.6963557133745901"/>
        <n v="8.3320853943615667"/>
        <n v="9.2527762607887105"/>
        <n v="9.9253882985579232"/>
        <n v="4.2004240500540755"/>
        <n v="4.4988574049096144"/>
        <n v="8.3901055841556786"/>
        <n v="4.2335552002029448"/>
        <n v="4.0682127473207208"/>
        <n v="7.2704298035563122"/>
        <n v="7.1767833337561049"/>
        <n v="7.6810043992666159"/>
        <n v="4.0844990024666696"/>
        <n v="7.0197801153850676"/>
        <n v="5.720103280753249"/>
        <n v="8.5363591772443836"/>
        <n v="6.0892345199242683"/>
        <n v="6.1395728745047951"/>
        <n v="7.9254023629610408"/>
        <n v="7.9639928513916365"/>
        <n v="4.3498064772321827"/>
        <n v="7.7560268046066678"/>
        <n v="7.9471136208747026"/>
        <n v="6.7451418676110393"/>
        <n v="4.0546005543077275"/>
        <n v="9.8102484324335126"/>
        <n v="6.2561496405248302"/>
        <n v="7.5741901557001201"/>
        <n v="4.2059522338505868"/>
        <n v="8.2534019284290103"/>
        <n v="7.2622040819190801"/>
        <n v="6.5351842029453913"/>
        <n v="8.3312389243965779"/>
        <n v="4.4453667086235127"/>
        <n v="9.6940461267435971"/>
        <n v="5.5198275290538845"/>
        <n v="9.4743699049416001"/>
        <n v="4.5257399424182596"/>
        <n v="7.8264353153296335"/>
        <n v="7.3095026753322045"/>
        <n v="9.7970708779510076"/>
        <n v="6.4240779994576043"/>
        <n v="4.2904399339158257"/>
        <n v="6.8444718440629542"/>
        <n v="8.9451128965669824"/>
        <n v="4.3147923573427782"/>
        <n v="4.2171691199845522"/>
        <n v="8.9305076531027332"/>
        <n v="8.9438510546631758"/>
        <n v="5.199873683650754"/>
        <n v="7.944857153698333"/>
        <n v="4.3856319572190055"/>
        <n v="8.5936630519013324"/>
        <n v="5.8311800654395594"/>
        <n v="5.3830717673010007"/>
        <n v="9.4693516555472215"/>
        <n v="4.2490297019268004"/>
        <n v="4.8624199217563033"/>
        <n v="5.534375271671224"/>
        <n v="9.5667825112721072"/>
        <n v="9.2629549457241165"/>
        <n v="9.4430346407077597"/>
        <n v="6.2702339305326422"/>
        <n v="5.3897843341067739"/>
        <n v="5.1499663051445683"/>
        <n v="9.2917185741666373"/>
        <n v="5.3873351351229637"/>
        <n v="7.1850342808151062"/>
        <n v="5.9904356984717797"/>
        <n v="6.9936126298589052"/>
        <n v="6.0746021102452161"/>
        <n v="5.7576922963981776"/>
        <n v="6.5639380076750538"/>
        <n v="5.9975532203161395"/>
        <n v="9.0381478274571858"/>
        <n v="7.4839396620895347"/>
        <n v="5.0570021652366606"/>
        <n v="5.4156741978781131"/>
        <n v="4.321320985934495"/>
        <n v="5.7981318008033007"/>
        <n v="8.0171089472448323"/>
        <n v="5.9260923163476944"/>
        <n v="7.6751334009429284"/>
        <n v="6.8366802746443547"/>
        <n v="5.9931415688289897"/>
        <n v="9.2977105476028434"/>
        <n v="6.7302800229862143"/>
        <n v="4.1899405464725481"/>
        <n v="6.7560693070074125"/>
        <n v="4.8704628328323416"/>
        <n v="5.4624350920359088"/>
        <n v="5.2141823907060223"/>
        <n v="4.7325893255540938"/>
        <n v="6.6132482019927226"/>
        <n v="6.1797223295363768"/>
        <n v="6.1607382704551608"/>
        <n v="5.5091690078697901"/>
        <n v="6.6185592011220447"/>
        <n v="7.6690106303189882"/>
        <n v="5.3189540246458131"/>
        <n v="8.3670603733912365"/>
        <n v="4.1621744273768737"/>
        <n v="8.5026413997961505"/>
        <n v="5.6978056047924586"/>
        <n v="6.2200051741515638"/>
        <n v="7.4842679816635513"/>
        <n v="7.6627083622644427"/>
        <n v="9.6273936842998094"/>
        <n v="9.1499525412591076"/>
        <n v="5.350219352750714"/>
        <n v="7.5334611638038513"/>
        <n v="8.3259100444392224"/>
        <n v="5.3016614948596947"/>
        <n v="4.1107025490682423"/>
        <n v="9.8536272427929124"/>
        <n v="9.7500904908924397"/>
        <n v="5.434688964972362"/>
        <n v="4.9276881269859185"/>
        <n v="8.122874502484386"/>
        <n v="8.531750030567558"/>
        <n v="6.5224138629993416"/>
        <n v="5.4568564790918117"/>
        <n v="6.6923426964880566"/>
        <n v="7.0981561126330801"/>
        <n v="7.2604232355561509"/>
        <n v="6.6602047242461682"/>
        <n v="4.0224024904264581"/>
        <n v="6.830666704972665"/>
        <n v="6.0836313352770297"/>
        <n v="7.3393719852698593"/>
        <n v="4.4162715108689019"/>
        <n v="9.2751355643306805"/>
        <n v="9.2526460906491721"/>
        <n v="7.3846925967706039"/>
        <n v="8.4227180263540617"/>
        <n v="6.6274224436873661"/>
        <n v="7.5417990657530387"/>
        <n v="7.7060450852278359"/>
        <n v="6.1233315045479948"/>
        <n v="9.765233039788793"/>
        <n v="7.6156221772971966"/>
        <n v="9.9431890973152584"/>
        <n v="6.5942246088281982"/>
        <n v="4.1939246055250701"/>
        <n v="7.9047263932343315"/>
        <n v="9.462060987115585"/>
        <n v="7.6909854651928757"/>
        <n v="6.8305819923667324"/>
        <n v="4.4844582339792165"/>
        <n v="4.8685383494624936"/>
        <n v="4.3208162779121313"/>
        <n v="8.2670943726856247"/>
        <n v="8.9865483956191792"/>
        <n v="4.986633708509971"/>
        <n v="5.9513940709210384"/>
        <n v="6.8746459412678202"/>
        <n v="4.8567192341306713"/>
        <n v="6.4971478032644612"/>
        <n v="9.8009926489126222"/>
        <n v="8.3148890670620581"/>
        <n v="5.0015907438983405"/>
        <n v="4.5928874054839968"/>
        <n v="6.6709053186011751"/>
        <n v="9.9277067648234087"/>
        <n v="8.7596954346021132"/>
        <n v="5.7587404727686762"/>
        <n v="4.1576842509009992"/>
        <n v="6.4677335237356548"/>
        <n v="4.9632238524217218"/>
        <n v="5.0816851674631147"/>
        <n v="4.9737889590422304"/>
        <n v="8.3176459571526244"/>
        <n v="4.2150484732560987"/>
        <n v="7.3883972020726256"/>
        <n v="8.5151253027618967"/>
        <n v="4.9384547657019509"/>
        <n v="9.3575860699705142"/>
        <n v="4.4688065794417229"/>
        <n v="8.0962360411166259"/>
        <n v="5.0317867658185369"/>
        <n v="8.8361907375977093"/>
        <n v="7.4283868164772136"/>
        <n v="6.0761351052734964"/>
        <n v="5.6995763957641428"/>
        <n v="6.7799264173924083"/>
        <n v="8.546282633897281"/>
        <n v="5.0093188453853106"/>
        <n v="8.89761681626368"/>
        <n v="6.7132837997414745"/>
        <n v="4.099589890098474"/>
        <n v="4.7451715328247674"/>
        <n v="6.5918360115920587"/>
        <n v="9.8877906677130909"/>
        <n v="5.5008982106737845"/>
        <n v="4.0615327485221551"/>
        <n v="6.6150700695165403"/>
        <n v="4.0957239284254028"/>
        <n v="6.1243341417459618"/>
        <n v="4.0141186951889942"/>
        <n v="8.6774077421566993"/>
        <n v="9.4771093993156637"/>
        <n v="9.9925627240358228"/>
        <n v="7.0526895754896417"/>
        <n v="5.8397146857589366"/>
        <n v="8.3048484177670794"/>
        <n v="8.4187770945842786"/>
        <n v="6.2751299506854741"/>
        <n v="7.3935117173676117"/>
        <n v="8.9306232518114665"/>
        <n v="5.1350467662783386"/>
        <n v="4.1228374356381625"/>
        <n v="7.2381790608366918"/>
        <n v="7.9863533864938399"/>
        <n v="7.4498379944887034"/>
        <n v="7.5774657824970699"/>
        <n v="6.3585571944770916"/>
        <n v="7.9089683651828961"/>
        <n v="4.2568669827372574"/>
        <n v="4.9071078533634296"/>
        <n v="6.6688501302326539"/>
        <n v="9.6579285668382351"/>
        <n v="7.8669517135172242"/>
        <n v="6.1316710467491387"/>
        <n v="6.7477553268225243"/>
        <n v="9.073806548354483"/>
        <n v="7.2548180260973858"/>
        <n v="4.2872011376425165"/>
        <n v="6.5011946670799059"/>
        <n v="6.3281789318502488"/>
        <n v="9.3993386993169672"/>
        <n v="4.3881592227906401"/>
        <n v="6.1289275760490085"/>
        <n v="4.2633856347859052"/>
        <n v="8.9937479660244897"/>
        <n v="7.5412413845022241"/>
        <n v="6.8162572394619758"/>
        <n v="6.1590702384175318"/>
        <n v="6.5059405259751992"/>
        <n v="8.7270461440651204"/>
        <n v="5.0800884998824589"/>
        <n v="4.4286325762697407"/>
        <n v="7.3703498825451979"/>
        <n v="9.1534372849867278"/>
        <n v="7.3734207547390218"/>
        <n v="8.7769301984081149"/>
        <n v="9.3565545381889876"/>
        <n v="4.4613271026213352"/>
        <n v="7.5350809887123091"/>
        <n v="8.9965426609371431"/>
        <n v="7.8612388726804241"/>
        <n v="7.5492318831528253"/>
        <n v="8.7284540757050131"/>
        <n v="8.2435840597017176"/>
        <n v="7.0097368583903847"/>
        <n v="4.2642003432252196"/>
        <n v="7.6800225836636038"/>
        <n v="5.2790513399889676"/>
        <n v="5.5245182423680292"/>
        <n v="8.0772637029437906"/>
        <n v="6.7185699916795549"/>
        <n v="8.3006795887775038"/>
        <n v="6.3553527856676428"/>
        <n v="9.2201900223353714"/>
        <n v="6.5624098552221248"/>
        <n v="6.962940425802091"/>
        <n v="4.7576207689850811"/>
        <n v="7.0213903553369441"/>
        <n v="5.4388016978531768"/>
        <n v="8.5778849368745398"/>
        <n v="8.2842674519191899"/>
        <n v="4.0950589666345252"/>
        <n v="6.9628727468139857"/>
        <n v="4.2723640083772407"/>
        <n v="7.4156869802579894"/>
        <n v="9.4098335612805091"/>
        <n v="9.2030132464025751"/>
        <n v="5.4628905414637536"/>
        <n v="4.8406828913137661"/>
        <n v="8.7463868534887865"/>
        <n v="7.2770965129085186"/>
        <n v="6.5429752435565316"/>
        <n v="8.8629860166032532"/>
        <n v="5.5150690417053383"/>
        <n v="5.3476500530132274"/>
        <n v="7.6715913444890802"/>
        <n v="6.5607411890871754"/>
        <n v="6.7288873343971147"/>
        <n v="5.2301426733434999"/>
        <n v="4.3701084254400868"/>
        <n v="8.6000680849942004"/>
        <n v="8.7015243678793208"/>
        <n v="7.5902174621968559"/>
        <n v="4.8916573484664623"/>
        <n v="6.8572793835429833"/>
        <n v="5.0673961873150297"/>
        <n v="9.2876407424010115"/>
        <n v="8.1837317324711201"/>
        <n v="4.1882594489729295"/>
        <n v="4.0099954553510386"/>
        <n v="9.9025655094033453"/>
        <n v="4.2390814009308464"/>
        <n v="9.1951583815036244"/>
        <n v="9.7348937657297707"/>
        <n v="5.8486222436111595"/>
        <n v="7.2408193617657615"/>
        <n v="7.8844489980852321"/>
        <n v="7.1225609163970605"/>
        <n v="5.2810249851305162"/>
        <n v="7.4874072654497157"/>
        <n v="5.5520250599277929"/>
        <n v="7.0331443612657321"/>
        <n v="6.2319929540664525"/>
        <n v="4.1644584082344114"/>
        <n v="9.6980666368559252"/>
        <n v="9.4177349467239715"/>
        <n v="5.1384178723171674"/>
        <n v="4.8511739374286886"/>
        <n v="4.4149837218845764"/>
        <n v="6.5542283929933021"/>
        <n v="7.5211748534338314"/>
        <n v="9.4224075039262836"/>
        <n v="8.7024911906020765"/>
        <n v="4.957741799694305"/>
        <n v="5.006355225633869"/>
        <n v="4.0489622025505616"/>
        <n v="8.1269291764359171"/>
        <n v="4.1048756017486543"/>
        <n v="4.8312906352640068"/>
        <n v="7.807292932784069"/>
        <n v="4.9016096445020958"/>
        <n v="4.9193004365961368"/>
        <n v="5.4040188344930318"/>
        <n v="6.3115648735596199"/>
        <n v="4.0471965858841976"/>
        <n v="8.4763744254115974"/>
        <n v="8.6429424653963451"/>
        <n v="6.200465378371752"/>
        <n v="8.7887428766625"/>
        <n v="5.708629781291255"/>
        <n v="9.9141607290179365"/>
        <n v="6.3863934404751159"/>
        <n v="8.0128991915751513"/>
        <n v="5.9346760065858017"/>
        <n v="6.704985092087048"/>
        <n v="6.0851501777569039"/>
        <n v="7.9395539312721617"/>
        <n v="4.876088772232186"/>
        <n v="6.9025153078292174"/>
        <n v="5.6371547870451746"/>
        <n v="9.520170363031994"/>
        <n v="8.9482221378547973"/>
        <n v="6.9245173745729272"/>
        <n v="6.7225003839634798"/>
        <n v="9.0039352216088435"/>
        <n v="8.1427007373611637"/>
        <n v="8.0999236146729938"/>
        <n v="7.2895271310666816"/>
        <n v="9.1741571453545987"/>
        <n v="5.1369975696201129"/>
        <n v="9.1713167023642441"/>
        <n v="7.1244468622047696"/>
        <n v="7.7279649571996627"/>
        <n v="9.7745281036410159"/>
        <n v="6.5470196206727334"/>
        <n v="8.0081923411506128"/>
        <n v="7.1327801948018035"/>
        <n v="9.5896349429257306"/>
        <n v="6.925873268440883"/>
        <n v="5.536791704939076"/>
        <n v="6.8963983921853051"/>
        <n v="9.5005448508996189"/>
        <n v="7.0042875007423815"/>
        <n v="4.8768471804237876"/>
        <n v="7.2496453210941834"/>
        <n v="6.3255956871203507"/>
        <n v="7.8986441663014393"/>
        <n v="5.4481121138229121"/>
        <n v="5.9337594690269295"/>
        <n v="7.099450968245284"/>
        <n v="4.7096884054580244"/>
        <n v="5.2630327711572287"/>
        <n v="8.8080479084422461"/>
        <n v="9.6353168376234795"/>
        <n v="9.81721142860426"/>
        <n v="9.623569946466441"/>
        <n v="9.6521157259187955"/>
        <n v="8.9265545108437436"/>
        <n v="8.4136874473373364"/>
        <n v="5.3910322820893715"/>
        <n v="6.6503812301382386"/>
        <n v="6.3877942013524081"/>
        <n v="8.3820610136245772"/>
        <n v="6.852318146574671"/>
        <n v="6.1610417294256479"/>
        <n v="8.8844497557707172"/>
        <n v="8.4994383294836062"/>
        <n v="6.2129032633558792"/>
        <n v="6.5159244851718157"/>
        <n v="9.3591291091875846"/>
        <n v="8.3960711493368532"/>
        <n v="8.1398955029590407"/>
        <n v="8.2702218575710624"/>
        <n v="4.6138166555806208"/>
        <n v="7.3810090811632456"/>
        <n v="5.7460065292958902"/>
        <n v="4.5089971403838689"/>
        <n v="8.3864023975210049"/>
        <n v="5.8260122376313692"/>
        <n v="5.8603502262817342"/>
        <n v="7.8391326135276147"/>
        <n v="7.9975790637411297"/>
        <n v="6.8443879832359107"/>
        <n v="7.3388054958667475"/>
        <n v="9.0933235870766005"/>
        <n v="4.642481607487273"/>
        <n v="4.392102915838116"/>
        <n v="7.937469173027262"/>
        <n v="7.6228650389779267"/>
        <n v="7.1313928028605247"/>
        <n v="8.4740071414299614"/>
        <n v="8.3902352930915942"/>
        <n v="7.5743383371930406"/>
        <n v="4.7826842817262687"/>
        <n v="5.8240428217281295"/>
        <n v="6.4346931188112295"/>
        <n v="8.7295175326018271"/>
        <n v="7.2628566713979579"/>
        <n v="8.3991996912776496"/>
        <n v="9.5410572794999258"/>
        <n v="7.7435391028640197"/>
        <n v="5.4228824801142252"/>
        <n v="4.0032562134910004"/>
        <n v="5.0537699246752306"/>
        <n v="5.6186766339502903"/>
        <n v="8.0024916054319597"/>
        <n v="4.901435661293494"/>
        <n v="6.6127414292259843"/>
        <n v="4.0294481684044499"/>
        <n v="5.5669693880918247"/>
        <n v="4.2463272534488938"/>
        <n v="8.2573582798881233"/>
        <n v="6.1258384645053505"/>
        <n v="6.8805784251869726"/>
        <n v="8.5687188742660432"/>
        <n v="9.1775382512266734"/>
        <n v="7.1000410135338292"/>
        <n v="7.898629560313319"/>
        <n v="8.4158961292163692"/>
        <n v="5.7118833810776373"/>
        <n v="8.2435668667936177"/>
        <n v="7.9220764546811857"/>
        <n v="6.6583864331487455"/>
        <n v="6.0445557317565415"/>
        <n v="9.8419563403196513"/>
        <n v="9.9179116724528313"/>
        <n v="8.1706383016933515"/>
        <n v="6.3049698529238913"/>
        <n v="8.5092135583158903"/>
        <n v="8.075436543137906"/>
        <n v="7.269913585975635"/>
        <n v="4.7910212790787448"/>
        <n v="9.6796169558336054"/>
        <n v="5.3965989707259476"/>
        <n v="6.3595519409037555"/>
        <n v="6.0544992889428144"/>
        <n v="4.9225316421337011"/>
        <n v="4.147059264546054"/>
        <n v="9.5788108915213925"/>
        <n v="8.4368339475299159"/>
        <n v="8.1266018203477728"/>
        <n v="4.7782283669283769"/>
        <n v="8.3439469909812054"/>
        <n v="9.8671335641448596"/>
        <n v="6.5941286566243074"/>
        <n v="8.4936801585406609"/>
        <n v="4.2478608757644327"/>
        <n v="9.6133326450235703"/>
        <n v="7.3747592262134374"/>
        <n v="5.8853086149290155"/>
        <n v="4.7613574801401111"/>
        <n v="7.8449147146209359"/>
        <n v="8.4777603450602399"/>
        <n v="4.5120047498696163"/>
        <n v="4.9879616907157489"/>
        <n v="6.3125610168588988"/>
        <n v="9.1105442966000112"/>
        <n v="9.8975864464698287"/>
        <n v="4.0334743828309776"/>
        <n v="9.4207452811578953"/>
        <n v="4.1593240728614518"/>
        <n v="9.3827599488714277"/>
        <n v="6.4619020810683505"/>
        <n v="8.4508558750348826"/>
        <n v="4.5224061043619539"/>
        <n v="4.9895616755807692"/>
        <n v="6.7046072442907008"/>
        <n v="4.2310341840434891"/>
        <n v="6.3385404301030066"/>
        <n v="7.9282771362327242"/>
        <n v="6.1106641986045656"/>
        <n v="4.0530658752224049"/>
        <n v="5.6180605228949849"/>
        <n v="8.6573737857635358"/>
        <n v="6.0431769778678373"/>
        <n v="6.2649812186206608"/>
        <n v="4.4451899307820764"/>
        <n v="7.610143565818424"/>
        <n v="7.73140206224247"/>
        <n v="6.5850943410318585"/>
        <n v="8.5634252907581523"/>
        <n v="9.2611955381323021"/>
        <n v="8.5032325253307484"/>
        <n v="7.2658420492366949"/>
        <n v="9.6141432667781306"/>
        <n v="6.2932260150325821"/>
        <n v="7.9283463047063627"/>
        <n v="7.4514409386988572"/>
        <n v="9.049407156702074"/>
        <n v="6.9975596118270271"/>
        <n v="7.3209180668195595"/>
        <n v="6.7228806010476081"/>
        <n v="4.8431080890622091"/>
        <n v="9.3185592397063832"/>
        <n v="9.1709464424914433"/>
        <n v="8.214751749830711"/>
        <n v="6.0867466269936603"/>
        <n v="6.1305582238378298"/>
        <n v="4.2160036719280392"/>
        <n v="4.4658887587448577"/>
        <n v="7.0827860545405423"/>
        <n v="4.2988947422728625"/>
        <n v="4.5953211664598763"/>
        <n v="5.5072320979569866"/>
        <n v="6.9360797848932707"/>
        <n v="5.9471268160695292"/>
        <n v="9.6441086824241768"/>
        <n v="9.7053706395227621"/>
        <n v="4.3362527412681873"/>
        <n v="9.9124912001575982"/>
        <n v="5.0374276738252899"/>
        <n v="5.9882493123845473"/>
        <n v="9.0220930961427133"/>
        <n v="8.1263112155965"/>
        <n v="4.3494544379920832"/>
        <n v="8.6476186640796264"/>
        <n v="7.9794565464278016"/>
        <n v="9.7029789898433627"/>
        <n v="9.4600535340302798"/>
        <n v="6.7293150435171238"/>
        <n v="8.2390434908159147"/>
        <n v="9.7714356571801968"/>
        <n v="4.0127168362978702"/>
        <n v="8.7335912279681427"/>
        <n v="4.3237307774057605"/>
        <n v="9.9934975090021716"/>
        <n v="4.0832895283405541"/>
        <n v="7.3282193638985804"/>
        <n v="7.1255010524596072"/>
        <n v="5.8284059891451241"/>
        <n v="8.3940856385800178"/>
        <n v="5.5419865010457867"/>
        <n v="5.7447129061177051"/>
        <n v="5.0821558187356555"/>
        <n v="8.2844017280523783"/>
        <n v="5.020215690071395"/>
        <n v="9.3860363589642617"/>
        <n v="5.7270110894866502"/>
        <n v="7.1117339600971654"/>
        <n v="6.8503850278370146"/>
        <n v="8.2141155932869374"/>
        <n v="5.4042250103531098"/>
        <n v="9.0318359977288196"/>
        <n v="8.4273714033434484"/>
        <n v="6.0556846516911129"/>
        <n v="4.7217286156988116"/>
        <n v="7.0285899202572519"/>
        <n v="9.8831528163188445"/>
        <n v="4.1455264574688169"/>
        <n v="9.0691673658753711"/>
        <n v="8.1985798731931183"/>
        <n v="5.099083920892185"/>
        <n v="6.8585218321703252"/>
        <n v="7.766077384652788"/>
        <n v="8.1801055715205795"/>
        <n v="9.5281898760556825"/>
        <n v="9.2384601562283457"/>
        <n v="4.7202096662120292"/>
        <n v="4.6255986393406641"/>
        <n v="9.8124607769189183"/>
        <n v="9.7349106236361287"/>
        <n v="8.917078638272903"/>
        <n v="9.8827748916748792"/>
        <n v="5.6450086657295495"/>
        <n v="8.9533768191674152"/>
        <n v="7.0133778297429261"/>
        <n v="8.7953265960942044"/>
        <n v="7.6649771910215598"/>
        <n v="6.3840744447888023"/>
        <n v="9.9348386366562309"/>
        <n v="5.3153854510581491"/>
        <n v="8.0356573305139882"/>
        <n v="8.8154720719494026"/>
        <n v="7.5145198272794866"/>
        <n v="5.7417719969975503"/>
        <n v="7.3677946247969031"/>
        <n v="7.0282446856730392"/>
        <n v="5.1407290345626322"/>
        <n v="8.5792198753410975"/>
        <n v="5.6031281421104744"/>
        <n v="8.9926717543291499"/>
        <n v="5.2859183831106158"/>
        <n v="7.013900333788353"/>
        <n v="8.1713115748245251"/>
        <n v="9.9749845221176177"/>
        <n v="5.6259390969859968"/>
        <n v="7.8136607623964096"/>
        <n v="4.92014357030512"/>
        <n v="8.9178406800039021"/>
        <n v="9.1686730132411594"/>
        <n v="9.327741494634088"/>
        <n v="9.6732052674122073"/>
        <n v="6.1340898779282096"/>
        <n v="7.9986725540724208"/>
        <n v="5.8944609641442298"/>
        <n v="8.8228228214446087"/>
        <n v="6.4935585950172729"/>
        <n v="7.3294545512391824"/>
        <n v="4.7979456539231409"/>
        <n v="9.1029621415727586"/>
        <n v="6.8976676184328705"/>
        <n v="7.8428601380918925"/>
        <n v="8.0156903758390978"/>
        <n v="5.6455052598648141"/>
        <n v="8.7698966282817654"/>
        <n v="8.9981797926428602"/>
        <n v="7.0945239719718485"/>
        <n v="9.4144629892252389"/>
        <n v="4.9653941767144776"/>
        <n v="6.4865886324057502"/>
        <n v="4.265919605087575"/>
        <n v="6.3913765912378464"/>
        <n v="9.9822275562678513"/>
        <n v="6.7790842603996886"/>
        <n v="6.5152637903563573"/>
        <n v="8.1269296604758896"/>
        <n v="4.2916392831150061"/>
        <n v="7.1984282666544228"/>
        <n v="6.9043960666044333"/>
        <n v="4.8336236552976217"/>
        <n v="6.4156854244406247"/>
        <n v="7.8015800111940869"/>
        <n v="5.8099018834896619"/>
        <n v="7.6772816051543185"/>
        <n v="9.7498715256142994"/>
        <n v="9.5823126425342515"/>
        <n v="8.353081141182356"/>
        <n v="5.0657744526213406"/>
        <n v="6.6802271090946075"/>
        <n v="9.7103979325872842"/>
        <n v="7.6685234430336058"/>
        <n v="5.305738644625988"/>
        <n v="5.8745777648398425"/>
        <n v="5.9143501397009643"/>
        <n v="5.6577157929226827"/>
        <n v="8.6309292155771526"/>
        <n v="6.0204735785936885"/>
        <n v="5.17373826634807"/>
        <n v="7.5765823984394904"/>
        <n v="6.7886714142401976"/>
        <n v="4.1330064015485561"/>
        <n v="4.2291545632360679"/>
        <n v="8.6022446653376434"/>
        <n v="9.7061489181912872"/>
        <n v="7.0010205892878421"/>
        <n v="7.3489956983153446"/>
        <n v="9.0705061166561407"/>
        <n v="4.1137939171926821"/>
        <n v="4.9739443705528616"/>
        <n v="7.9261458521087294"/>
        <n v="8.4504400610568418"/>
        <n v="7.7571867581466112"/>
        <n v="9.6354694087463297"/>
        <n v="6.3542071650370042"/>
        <n v="7.3304944530314051"/>
        <n v="9.3978401969512877"/>
        <n v="4.1848164537630392"/>
        <n v="6.1128395411411836"/>
        <n v="4.0052619050914755"/>
        <n v="9.1779245444755482"/>
        <n v="7.0126566212150196"/>
        <n v="4.5195958987579683"/>
        <n v="6.6547807359466944"/>
        <n v="6.9557325643421493"/>
        <n v="6.2015798135859477"/>
        <n v="6.7258715873689408"/>
        <n v="9.3483761883229093"/>
        <n v="5.9443935656209783"/>
        <n v="9.7655002675022953"/>
        <n v="8.1221331705238882"/>
        <n v="9.3760899942650582"/>
        <n v="5.2538738413621866"/>
        <n v="6.9510707730942869"/>
        <n v="7.3925239344953049"/>
        <n v="4.5117079766609951"/>
        <n v="6.9618463602691971"/>
        <n v="9.1657229424730886"/>
        <n v="4.3131628328910638"/>
        <n v="7.8538395429918832"/>
        <n v="9.9325345682468793"/>
        <n v="7.1645611707742036"/>
        <n v="5.8202048476435744"/>
        <n v="7.509673119515293"/>
        <n v="7.2486240584534869"/>
        <n v="4.6309545341353946"/>
        <n v="5.2857498205714517"/>
        <n v="8.0164122286698127"/>
        <n v="7.5553639699154367"/>
        <n v="6.065920883295477"/>
        <n v="9.8711700730173195"/>
        <n v="7.8686118909734031"/>
        <n v="5.384848806159404"/>
        <n v="6.8270875627237606"/>
        <n v="8.2695530485356663"/>
        <n v="5.4779719427179989"/>
        <n v="7.8870859558436628"/>
        <n v="5.9972527028358806"/>
        <n v="6.7450276493904413"/>
        <n v="8.0148974176998102"/>
        <n v="7.4859644687813578"/>
        <n v="6.291025179422606"/>
        <n v="8.5120034438070178"/>
        <n v="4.0940006425088784"/>
        <n v="5.1278044356901402"/>
        <n v="9.8393435861167298"/>
        <n v="4.5203637616715273"/>
        <n v="7.9714186573630581"/>
        <n v="9.5005450597501273"/>
        <n v="9.157279045182726"/>
        <n v="9.4765324604702403"/>
        <n v="9.9034534379923258"/>
        <n v="6.1436414196052631"/>
        <n v="5.9809482868520476"/>
        <n v="4.7251717873953609"/>
        <n v="5.2089414837982284"/>
        <n v="7.9172700339065161"/>
        <n v="5.9868875896833185"/>
        <n v="6.046885018740964"/>
        <n v="7.8755430790060501"/>
        <n v="4.6277313323047427"/>
        <n v="4.3356695468461766"/>
        <n v="8.817037580777729"/>
        <n v="8.7390719425445873"/>
        <n v="6.3105455549248379"/>
        <n v="5.4284762535788254"/>
        <n v="6.2058255672217335"/>
        <n v="4.2184164410359397"/>
        <n v="5.6416483563476163"/>
        <n v="4.0982760727438698"/>
        <n v="6.544454816757848"/>
        <n v="7.1183394928284782"/>
        <n v="6.9719840889263329"/>
        <n v="6.0442661004658191"/>
        <n v="5.2416763550649978"/>
        <n v="6.7260621889046579"/>
        <n v="9.2195748361456857"/>
        <n v="9.8993799566308684"/>
        <n v="5.8763550279640961"/>
        <n v="9.8465771646499327"/>
        <n v="6.6073090718499907"/>
        <n v="7.6796330875961614"/>
        <n v="8.8222816852888482"/>
        <n v="6.1565215122369263"/>
        <n v="5.249695701415126"/>
        <n v="5.6384586208529068"/>
        <n v="9.0316970985807572"/>
        <n v="9.6068487679052961"/>
        <n v="4.7709200488450403"/>
        <n v="8.1670746383531192"/>
        <n v="4.2094261308675494"/>
        <n v="9.2497242501228758"/>
        <n v="9.1409608123735104"/>
        <n v="8.6476169750303828"/>
        <n v="8.9462872221634591"/>
        <n v="7.626096978489616"/>
        <n v="4.8838463779435415"/>
        <n v="9.4873479798839373"/>
        <n v="4.8461380370457281"/>
        <n v="5.3511936643400508"/>
        <n v="6.5956801799182427"/>
        <n v="6.9877796003946147"/>
        <n v="4.5779068260157008"/>
        <n v="8.5700717880209218"/>
        <n v="4.8238372025283622"/>
        <n v="7.9285592898528963"/>
        <n v="6.7118843656716862"/>
        <n v="8.8656151521065443"/>
        <n v="5.7736247180536271"/>
        <n v="9.0191616648501292"/>
        <n v="5.5135598406043584"/>
        <n v="7.4460555195249443"/>
        <n v="6.9166741843540152"/>
        <n v="6.1154589816107219"/>
        <n v="4.0706668827355053"/>
        <n v="6.3870908336661794"/>
        <n v="4.7101631992656037"/>
        <n v="5.3509442585670213"/>
        <n v="8.129800552778832"/>
        <n v="7.4277314984114691"/>
        <n v="7.1624783076755341"/>
        <n v="7.384100713860799"/>
        <n v="4.7203202943292109"/>
        <n v="4.9878450817744353"/>
        <n v="7.2568071466760689"/>
        <n v="6.440966363364141"/>
        <n v="6.7792123057057569"/>
        <n v="9.2749138456746003"/>
        <n v="5.1109859185105515"/>
        <n v="9.4641897196085516"/>
        <n v="9.1449249262748271"/>
        <n v="9.4107270003799126"/>
        <n v="7.8481689584654832"/>
        <n v="9.1836118104628071"/>
        <n v="9.9471364540667917"/>
        <n v="6.8284901505412785"/>
        <n v="9.1708504853995958"/>
        <n v="9.4221569468625201"/>
        <n v="5.858596249048901"/>
        <n v="6.6562340485449667"/>
        <n v="6.0949377870714212"/>
        <n v="5.9328697375854338"/>
        <n v="6.2842967589226175"/>
        <n v="6.5434374044691701"/>
        <n v="5.5136185993514442"/>
        <n v="6.8398719264789118"/>
        <n v="8.672489458216555"/>
        <n v="7.7469210709190417"/>
        <n v="6.2785831253067172"/>
        <n v="4.9371758069178462"/>
        <n v="8.9442570363344931"/>
        <n v="7.0679936177727569"/>
        <n v="9.8274416741524995"/>
        <n v="5.5161594791841235"/>
        <n v="5.0530780471883805"/>
        <n v="4.0480438070069003"/>
        <n v="4.4957414007687779"/>
        <n v="6.3124112082172523"/>
        <n v="5.1894429193725617"/>
        <n v="4.2273016466519451"/>
        <n v="5.3522064881895073"/>
        <n v="8.3725272322836304"/>
        <n v="8.4141664273119492"/>
        <n v="4.8978146270443537"/>
        <n v="9.6189364105092707"/>
        <n v="4.9542166231909182"/>
        <n v="4.536047365024376"/>
        <n v="4.9776247005749514"/>
        <n v="4.8431245645360086"/>
        <n v="7.7902386249082864"/>
        <n v="4.9375451296383677"/>
        <n v="7.8059679675498659"/>
        <n v="5.6595898014054917"/>
        <n v="5.490429053714581"/>
        <n v="9.3835096160392695"/>
        <n v="5.2859963129937579"/>
        <n v="9.1875073985356437"/>
        <n v="5.8211637536375171"/>
        <n v="9.9473699336833459"/>
        <n v="9.8855741277525038"/>
        <n v="8.9656710326591842"/>
        <n v="9.2085195584803259"/>
        <n v="8.9395651573218249"/>
        <n v="7.7778734983979883"/>
        <n v="8.8541367810822091"/>
        <n v="7.7696858882573228"/>
        <n v="9.0529960056842107"/>
        <n v="9.6133205051991251"/>
        <n v="9.7881223428254867"/>
        <n v="6.6893800087055437"/>
        <n v="9.5523233783274009"/>
        <n v="5.3573872466718937"/>
        <n v="4.188197321203317"/>
        <n v="4.7685804467326651"/>
        <n v="4.9614836884529545"/>
        <n v="8.9465595929986748"/>
        <n v="6.4060554194355301"/>
        <n v="8.8736239559009746"/>
        <n v="5.2127446257574421"/>
        <n v="4.4672501571183583"/>
        <n v="6.7971451478195579"/>
        <n v="4.4164434915419699"/>
        <n v="5.6736252839710115"/>
        <n v="8.2020150386861204"/>
        <n v="6.2471932586663756"/>
        <n v="4.5248611464140884"/>
        <n v="6.4179581466519897"/>
        <n v="7.0788566377987898"/>
        <n v="5.5013674367446672"/>
        <n v="5.0253459768059763"/>
        <n v="8.570046917609238"/>
        <n v="4.4070221202156352"/>
        <n v="9.7412019051430825"/>
        <n v="4.0455928223812272"/>
        <n v="7.9074525026453184"/>
        <n v="4.801620555773555"/>
        <n v="7.2825850487803301"/>
        <n v="5.1238567893664042"/>
        <n v="4.2059303240107386"/>
        <n v="9.1585977040696829"/>
        <n v="6.5436050084533379"/>
        <n v="5.6513249609198031"/>
        <n v="9.683628513683562"/>
        <n v="4.4919401931164664"/>
        <n v="6.0910699834011339"/>
        <n v="5.0641816425731321"/>
        <n v="9.9471754558748167"/>
        <n v="7.2761174203089567"/>
        <n v="8.873326422789539"/>
        <n v="5.8266077017343214"/>
        <n v="7.7176278152594104"/>
        <n v="5.0681803503175695"/>
        <n v="7.0003745466330507"/>
        <n v="9.5896815806520816"/>
        <n v="9.581514217626232"/>
        <n v="6.1292822122990929"/>
        <n v="7.0968509985363886"/>
        <n v="5.1904495822118619"/>
        <n v="9.8710981115251215"/>
        <n v="7.119232364433187"/>
        <n v="5.2378792196661115"/>
        <n v="9.0685727693357183"/>
        <n v="6.5222443098940657"/>
        <n v="7.8168216091742924"/>
        <n v="9.0614021813902479"/>
        <n v="5.8552180686133468"/>
        <n v="7.4674300497228669"/>
        <n v="4.3367221002578846"/>
        <n v="5.4072600706851492"/>
        <n v="4.8325359194933615"/>
        <n v="7.8651442425816249"/>
        <n v="5.5279258822482547"/>
        <n v="8.5599155780835385"/>
        <n v="8.5668196428351084"/>
        <n v="8.7054626240986721"/>
        <n v="4.7957654257744764"/>
        <n v="7.1562895339440971"/>
        <n v="8.0746051985473102"/>
        <n v="5.9366464497168199"/>
        <n v="5.5603829803227836"/>
        <n v="8.3077399318979968"/>
        <n v="5.4932768053288292"/>
        <n v="7.377450807300054"/>
        <n v="7.7223156911229713"/>
        <n v="8.66081510855863"/>
        <n v="4.245579122834811"/>
        <n v="5.0469324946001501"/>
        <n v="8.6634974051123805"/>
        <n v="7.1912226085332627"/>
        <n v="8.8364481195619806"/>
        <n v="6.6911566186001634"/>
        <n v="6.7563078889593138"/>
        <n v="6.265406383153179"/>
        <n v="8.1471718479717907"/>
        <n v="7.5412415834286461"/>
        <n v="6.3563850081133531"/>
        <n v="5.125289388883596"/>
        <n v="4.0143737205127401"/>
        <n v="4.5481022478500117"/>
        <n v="4.6470393322212944"/>
        <n v="7.4163124661737232"/>
        <n v="8.5551870366210601"/>
        <n v="6.7412815918431113"/>
        <n v="6.4855585221972571"/>
        <n v="4.7926743983789502"/>
        <n v="9.4060775333166422"/>
        <n v="8.4111991314190835"/>
        <n v="6.5014649232056634"/>
        <n v="4.5820883300942103"/>
        <n v="9.0765066465467239"/>
        <n v="5.0177945074410095"/>
        <n v="8.0402835186944763"/>
        <n v="6.0376495818320537"/>
        <n v="9.1573295364071434"/>
        <n v="7.5216713038458511"/>
        <n v="5.3643483715074183"/>
        <n v="4.0759854226775962"/>
        <n v="5.2741495769939988"/>
        <n v="6.1920167699055408"/>
        <n v="8.2503096806209086"/>
        <n v="5.2966713659993836"/>
        <n v="5.569027610990398"/>
        <n v="6.6106011307177655"/>
        <n v="4.2575255240437517"/>
        <n v="4.4725277537024493"/>
        <n v="8.4221122685081689"/>
        <n v="5.6077736287077284"/>
        <n v="6.7595828081430351"/>
        <n v="6.4623735784502472"/>
        <n v="5.5195690593260975"/>
        <n v="5.5342767520271643"/>
        <n v="9.6942992191164308"/>
        <n v="5.8328299307485212"/>
        <n v="5.0985532012159904"/>
        <n v="5.5029536767239744"/>
        <n v="8.1712094692067581"/>
        <n v="5.8532677503922752"/>
        <n v="5.0296344219315099"/>
        <n v="6.4869098162556504"/>
        <n v="4.7052802188734733"/>
        <n v="6.3919950905733618"/>
        <n v="9.173324261460488"/>
        <n v="6.2374729351194471"/>
        <n v="7.0848278488569001"/>
        <n v="8.7348451589360465"/>
        <n v="7.0958496212161091"/>
        <n v="4.2843331570562739"/>
        <n v="5.2892202005227222"/>
        <n v="9.3655819861276619"/>
        <n v="8.8131110993183182"/>
        <n v="8.5640108656967104"/>
        <n v="7.284818239679403"/>
        <n v="6.1195659712118342"/>
        <n v="8.1663049792523363"/>
        <n v="7.980100326385088"/>
        <n v="7.8565691271225546"/>
        <n v="7.0220474479335007"/>
        <n v="5.5563375216465332"/>
        <n v="6.6125887889020891"/>
        <n v="7.0727060078884012"/>
        <n v="5.296037117633472"/>
        <n v="5.3803343852906664"/>
        <n v="8.7510607649629204"/>
        <n v="5.9186400547335776"/>
        <n v="9.8420575379397359"/>
        <n v="6.6183843569550715"/>
        <n v="7.6525022412908035"/>
        <n v="7.0236476527305536"/>
        <n v="6.9587393494568763"/>
        <n v="9.3400363125043526"/>
        <n v="4.5581171365728128"/>
        <n v="6.074409533013343"/>
        <n v="5.7160678872148143"/>
        <n v="5.9560264178947495"/>
        <n v="9.4755307658752628"/>
        <n v="4.4193362804262053"/>
        <n v="5.7003203550036794"/>
        <n v="8.4260825636326437"/>
        <n v="5.4325077017244894"/>
        <n v="8.9986804587935136"/>
        <n v="5.9795074418086234"/>
        <n v="7.1152899027772021"/>
        <n v="7.0680088828791172"/>
        <n v="4.2347877599954122"/>
        <n v="8.307468284914485"/>
        <n v="4.8504611186816264"/>
        <n v="5.2805931510887376"/>
        <n v="7.3748885572410394"/>
        <n v="9.3446839905782237"/>
        <n v="4.1237567284008865"/>
        <n v="8.9364795669922223"/>
        <n v="8.5248748563588528"/>
        <n v="4.9701528960758443"/>
        <n v="6.2382736360339495"/>
        <n v="9.4358311153748211"/>
        <n v="4.8783153581297798"/>
        <n v="8.4112780982054325"/>
        <n v="6.8254913642607775"/>
        <n v="5.7047284819242812"/>
        <n v="5.0311907437536343"/>
        <n v="8.3333345512911343"/>
        <n v="6.6370212661271593"/>
        <n v="5.4364255184306334"/>
        <n v="9.6603068997834214"/>
        <n v="7.366393260313048"/>
        <n v="6.1193678333686954"/>
        <n v="8.3179477220039946"/>
        <n v="6.978561915122369"/>
        <n v="9.0437825545441015"/>
        <n v="4.3980825962689183"/>
        <n v="9.9361210201568504"/>
        <n v="6.0984156337477389"/>
        <n v="9.9972557578852239"/>
        <n v="5.6152247706311034"/>
        <n v="6.7760180231869818"/>
        <n v="8.529364586383867"/>
        <n v="6.8019114310309625"/>
        <n v="6.0029319948544799"/>
        <n v="7.0783276242197992"/>
        <n v="7.3104713975515727"/>
        <n v="5.3969379933530846"/>
        <n v="6.0033671119208316"/>
        <n v="5.7917292246527534"/>
        <n v="6.5642164785498203"/>
        <n v="8.789429760229897"/>
        <n v="5.9954581600552288"/>
        <n v="5.6347089807088251"/>
        <n v="9.0391086451230152"/>
        <n v="8.8665142308821832"/>
        <n v="8.7597765956958575"/>
        <n v="8.4565954247520985"/>
        <n v="9.3322985352096879"/>
        <n v="8.2793557737717478"/>
        <n v="5.016397734985433"/>
        <n v="4.1978597602930243"/>
        <n v="5.0911835289728531"/>
        <n v="6.1878294184014866"/>
        <n v="4.3176170240029421"/>
        <n v="8.5420008962746916"/>
        <n v="7.8478604171417929"/>
        <n v="8.307988754210978"/>
        <n v="4.5747345973167484"/>
        <n v="5.9726200744858371"/>
        <n v="6.7564631648310574"/>
        <n v="7.6155555861542181"/>
        <n v="8.8166271578306326"/>
        <n v="9.8616249324881124"/>
        <n v="4.4932220546050399"/>
        <n v="7.8498650897695708"/>
        <n v="4.8091343968914968"/>
        <n v="5.7992212437614459"/>
        <n v="8.6322856568057773"/>
        <n v="9.964591391774265"/>
        <n v="7.1588803702284132"/>
        <n v="6.1187082062989511"/>
        <n v="5.2845751517047397"/>
        <n v="8.6951962975918846"/>
        <n v="9.4223175254737033"/>
        <n v="9.0914717510574956"/>
        <n v="7.058151678690507"/>
        <n v="9.0197251462459"/>
        <n v="9.573125271540599"/>
        <n v="9.6340510988049264"/>
        <n v="8.1386714820623158"/>
        <n v="5.15009014427946"/>
        <n v="5.8779260848705119"/>
        <n v="5.5973418165288642"/>
        <n v="5.5045571050559898"/>
        <n v="9.2192334184758487"/>
        <n v="8.6220199136113163"/>
        <n v="4.2624209153863104"/>
        <n v="4.8862279056485125"/>
        <n v="9.9089573382039653"/>
        <n v="5.3558323517555042"/>
        <n v="7.8063583648611985"/>
        <n v="5.2333728887559907"/>
        <n v="5.4020197524552982"/>
        <n v="6.9911191340251619"/>
        <n v="6.9259801890899935"/>
        <n v="7.8770382434431827"/>
        <n v="5.0092192436866698"/>
        <n v="5.5762839954325791"/>
        <n v="7.744888009581393"/>
        <n v="4.5844267586752157"/>
        <n v="9.4559502318917836"/>
        <n v="5.072799132712194"/>
        <n v="6.6303716159948483"/>
        <n v="4.6519050519772502"/>
        <n v="8.1090092410511954"/>
        <n v="5.9615264631840263"/>
        <n v="7.5558096915492072"/>
        <n v="9.8840110980559821"/>
        <n v="9.22532835029957"/>
        <n v="4.075895278080587"/>
        <n v="9.1591872409083521"/>
        <n v="9.3804031961934786"/>
        <n v="4.2279842518777428"/>
        <n v="4.7343183085099945"/>
        <n v="6.7087771402560792"/>
        <n v="6.4123925849446834"/>
        <n v="5.7665290276062304"/>
        <n v="5.1875118785298815"/>
        <n v="7.2946530770271698"/>
        <n v="8.6279365222624769"/>
        <n v="9.6222362373599886"/>
        <n v="5.80660600889024"/>
        <n v="8.2193963344554639"/>
        <n v="8.7291419044412422"/>
        <n v="6.8677578608751073"/>
        <n v="9.5265683539622206"/>
        <n v="4.1378749405685618"/>
        <n v="9.4028842332975024"/>
        <n v="9.3550127715159164"/>
        <n v="4.8219893772638471"/>
        <n v="6.6365375740461374"/>
        <n v="7.0951658757968277"/>
        <n v="6.4118439215675034"/>
        <n v="9.3733386041924938"/>
        <n v="8.2779114328564347"/>
        <n v="4.7410019227801863"/>
        <n v="9.5590509480386636"/>
        <n v="4.2770312775457633"/>
        <n v="7.5740028469506449"/>
        <n v="7.1361269497103059"/>
        <n v="4.4344372154498739"/>
        <n v="8.1750494048718227"/>
        <n v="6.7506724644945173"/>
        <n v="6.3032929551224353"/>
        <n v="9.2512813631896726"/>
        <n v="9.566773589459304"/>
        <n v="6.3825197088464156"/>
        <n v="9.3452508370504024"/>
        <n v="5.226225195355088"/>
        <n v="6.7472661378861778"/>
        <n v="5.5115084659445097"/>
        <n v="5.3434125443733045"/>
        <n v="9.141997817556847"/>
        <n v="8.2853806949522841"/>
        <n v="4.4014651039649708"/>
        <n v="8.5444778732543849"/>
        <n v="7.4375644673853998"/>
        <n v="8.7218283640066083"/>
        <n v="7.55999594627463"/>
        <n v="6.2644139912499268"/>
        <n v="4.8497454756639087"/>
        <n v="5.8636534913508402"/>
        <n v="4.1339827390262514"/>
        <n v="6.437374510125375"/>
        <n v="4.5474260365476296"/>
        <n v="7.9637121750454201"/>
        <n v="9.4752583572093734"/>
        <n v="8.4440517844795551"/>
        <n v="7.0424903237225154"/>
        <n v="8.2718157692562713"/>
        <n v="8.8341855171334593"/>
        <n v="5.6980670870666934"/>
        <n v="6.8624771506102267"/>
        <n v="4.6260350175553224"/>
        <n v="8.3581592187563398"/>
        <n v="6.608429973550364"/>
        <n v="7.1765250149261259"/>
        <n v="8.7483361565306481"/>
        <n v="4.2666146487137571"/>
        <n v="6.419959423780865"/>
        <n v="6.8912006049578123"/>
        <n v="5.3122758478445418"/>
        <n v="8.9149384538437406"/>
        <n v="4.8755355803831222"/>
        <n v="9.7840150900682588"/>
        <n v="5.8402197580053574"/>
        <n v="4.8733833629234349"/>
        <n v="6.2905284593716511"/>
        <n v="4.0912910708666255"/>
        <n v="4.6532172801732461"/>
        <n v="6.9768959419485297"/>
        <n v="9.6437505187884547"/>
        <n v="6.6695510254359522"/>
        <n v="7.9613608669708871"/>
        <n v="8.2424551520183247"/>
        <n v="4.2193610487351236"/>
        <n v="5.9324934882425264"/>
        <n v="9.9822728196325201"/>
        <n v="6.8210384145598084"/>
        <n v="9.0246812478577887"/>
        <n v="9.9797739563119556"/>
        <n v="6.9166501719156974"/>
        <n v="9.4839857089058892"/>
        <n v="7.1699767102020466"/>
        <n v="6.3858572178108419"/>
        <n v="8.2605964741139939"/>
        <n v="9.7496320037048214"/>
        <n v="6.2565569435324688"/>
        <n v="9.1896496934584651"/>
        <n v="7.9576607562156383"/>
        <n v="6.271624837836022"/>
        <n v="4.3329138464540335"/>
        <n v="8.9877226928751455"/>
        <n v="4.5709066873645652"/>
        <n v="7.4330611839229572"/>
        <n v="7.0710407896220069"/>
        <n v="7.9698577306094265"/>
        <n v="9.6340108948434366"/>
        <n v="8.51057357411824"/>
        <n v="7.0637251648803296"/>
        <n v="8.98213448456716"/>
        <n v="8.2100116778554035"/>
        <n v="9.3732825066145935"/>
        <n v="8.3460902671759811"/>
        <n v="8.5181101190776971"/>
        <n v="4.5040008754018928"/>
        <n v="4.022925516889047"/>
        <n v="9.7337174517765614"/>
        <n v="4.9905942472879499"/>
        <n v="4.9523078651689421"/>
        <n v="8.4273462554597316"/>
        <n v="4.278391323241002"/>
        <n v="7.966142004905242"/>
        <n v="7.4287543224201826"/>
        <n v="4.8838105943043555"/>
        <n v="4.812682959775187"/>
        <n v="4.7959614446404535"/>
        <n v="5.5571102566991168"/>
        <n v="7.8507362348773393"/>
        <n v="5.2413253406245506"/>
        <n v="7.9604500538471745"/>
        <n v="9.8302235469934782"/>
        <n v="9.1725814036496072"/>
        <n v="8.7884689064694985"/>
        <n v="9.6948149790703084"/>
        <n v="7.6748309397094294"/>
        <n v="8.6131819290355995"/>
        <n v="8.6435622776357146"/>
        <n v="9.8472401097776583"/>
        <n v="7.8830590644672709"/>
        <n v="5.638338243366193"/>
        <n v="5.1740435747829023"/>
        <n v="5.8401660847057331"/>
        <n v="8.5705185433439741"/>
        <n v="7.9393211406535791"/>
        <n v="9.1589895746897891"/>
        <n v="9.8880068635913361"/>
        <n v="8.5432622505130258"/>
        <n v="4.3726292210752513"/>
        <n v="7.7652616127360199"/>
        <n v="9.6261505984891294"/>
        <n v="5.8777828023044512"/>
        <n v="7.5125859763063048"/>
        <n v="9.2841180827859784"/>
        <n v="9.2198846748863108"/>
        <n v="6.1867317306640697"/>
        <n v="6.0981668667547559"/>
        <n v="4.0006054957035007"/>
        <n v="5.9046840913069412"/>
        <n v="8.6885206188810802"/>
        <n v="4.1716740041558262"/>
        <n v="5.2164694366452684"/>
        <n v="8.381611801606013"/>
        <n v="7.8879474470855921"/>
        <n v="9.9199146460291736"/>
        <n v="6.3437108666682178"/>
        <n v="4.7996823019880077"/>
        <n v="7.9882747765221787"/>
        <n v="4.4741585285949093"/>
        <n v="4.7005272725753278"/>
        <n v="7.4075140643791295"/>
        <n v="6.831853047411375"/>
        <n v="5.5816407569283069"/>
        <n v="6.8678107636906809"/>
        <n v="9.2099196920100521"/>
        <n v="8.3499775536412333"/>
        <n v="6.72881048551191"/>
        <n v="5.8680456112079185"/>
        <n v="7.493111559013248"/>
        <n v="4.0171963962200685"/>
        <n v="8.3984494296712811"/>
        <n v="8.8146884732160427"/>
        <n v="4.730480377922107"/>
        <n v="6.4157406545522031"/>
        <n v="4.8704375728377478"/>
        <n v="9.6928275272634856"/>
        <n v="8.955929859799669"/>
        <n v="4.1204356715771926"/>
        <n v="9.8222982335387456"/>
        <n v="4.8509508950515006"/>
        <n v="4.1956465562974401"/>
        <n v="8.7439593335379016"/>
        <n v="9.5515651406378375"/>
        <n v="4.5737397137454945"/>
        <n v="9.8998745200779723"/>
        <n v="8.0730685483233859"/>
        <n v="9.9175944242253085"/>
        <n v="4.050971982041971"/>
        <n v="7.2807140390221523"/>
        <n v="7.9359192962630427"/>
        <n v="6.2281696543633869"/>
        <n v="4.6598381917502056"/>
        <n v="7.7267211868511945"/>
        <n v="4.282006998877133"/>
        <n v="9.5406304133118276"/>
        <n v="6.7723946150883396"/>
        <n v="9.4616524416386927"/>
        <n v="9.0192943992870642"/>
        <n v="6.7553109940939677"/>
        <n v="9.3268137893380647"/>
        <n v="6.2331578190500752"/>
        <n v="5.9393131282571776"/>
        <n v="8.1135124266941823"/>
        <n v="8.2303013578261233"/>
        <n v="7.8589605148600548"/>
        <n v="6.1803152769665752"/>
        <n v="4.3817527752477901"/>
        <n v="9.5380241259616323"/>
        <n v="5.9032901675221492"/>
        <n v="6.1100504788227452"/>
        <n v="6.9684657857296095"/>
        <n v="6.2420281766826449"/>
        <n v="4.4879435126819658"/>
        <n v="5.9766830657512617"/>
        <n v="9.7340683640401942"/>
        <n v="4.6620226695172873"/>
        <n v="7.3350496914669217"/>
        <n v="9.8104374143382955"/>
        <n v="4.1230720153801164"/>
        <n v="4.4151388028692926"/>
        <n v="9.4546999178954874"/>
        <n v="8.4133576298889174"/>
        <n v="7.2719390919442066"/>
        <n v="7.2198530007372925"/>
        <n v="9.8493152820761054"/>
        <n v="4.1257236035227134"/>
        <n v="5.6228583890362742"/>
        <n v="5.9009546112617173"/>
        <n v="4.7169534620921691"/>
        <n v="6.1433475662093322"/>
        <n v="6.2224685678724372"/>
        <n v="9.7528018487453885"/>
        <n v="6.6521233891241645"/>
        <n v="9.6086366235843581"/>
        <n v="8.8602247533451752"/>
        <n v="8.421027859797114"/>
        <n v="5.983140922088352"/>
        <n v="6.5618644160335862"/>
        <n v="4.2673698307208516"/>
        <n v="6.2640820048548402"/>
        <n v="9.2224353620061592"/>
        <n v="8.6882745690169934"/>
        <n v="8.8501810655747271"/>
        <n v="5.3296035945857883"/>
        <n v="5.2602198661777368"/>
        <n v="7.9800517446473505"/>
        <n v="7.9076031575093477"/>
        <n v="5.1718607964042773"/>
        <n v="8.3178806603622881"/>
        <n v="6.2569052677896098"/>
        <n v="9.3208154829756431"/>
        <n v="5.3797671117106134"/>
        <n v="5.1751959508427436"/>
        <n v="9.389195349077454"/>
        <n v="9.1601765676176292"/>
        <n v="6.5552072517355358"/>
        <n v="5.4443264226431918"/>
        <n v="5.7072564618368729"/>
        <n v="6.3097112235368202"/>
        <n v="4.2660873761374587"/>
        <n v="4.4037563026689037"/>
        <n v="9.5647645052290819"/>
        <n v="8.5967052786141274"/>
        <n v="8.8839016249957083"/>
        <n v="6.8718638479616159"/>
        <n v="6.1898753612608228"/>
        <n v="4.5518187200794262"/>
        <n v="7.3485111886415559"/>
        <n v="8.4601522972037237"/>
        <n v="5.1754664964223487"/>
        <n v="6.334964843260666"/>
        <n v="9.5638803595706605"/>
        <n v="9.0625039173924016"/>
        <n v="8.7897635892763901"/>
        <n v="4.2366079738535216"/>
        <n v="4.9934713379990994"/>
        <n v="5.8362459172836463"/>
        <n v="5.8218652930747394"/>
        <n v="4.7737642635764086"/>
        <n v="5.7366853547611116"/>
        <n v="6.5688670202119459"/>
        <n v="4.2958305098976499"/>
        <n v="6.419064209147658"/>
        <n v="6.9792012503963257"/>
        <n v="4.2456075235897375"/>
        <n v="8.0451913737372074"/>
        <n v="4.4786950149943374"/>
        <n v="7.8875454959495279"/>
        <n v="9.964500078535913"/>
        <n v="4.3637444168728745"/>
        <n v="5.633078725549697"/>
        <n v="4.7759840245465979"/>
        <n v="6.2153877529870751"/>
        <n v="9.011562258674612"/>
        <n v="9.5766857302756456"/>
        <n v="9.0383297507668576"/>
        <n v="8.1464054630687084"/>
        <n v="8.3033062579716042"/>
        <n v="4.7228511185799489"/>
        <n v="5.4922256778623657"/>
        <n v="6.1833806803990559"/>
        <n v="4.3008306123348419"/>
        <n v="8.9298807550188783"/>
        <n v="5.5340683028939033"/>
        <n v="4.3137384947162856"/>
        <n v="9.8169622064534927"/>
        <n v="9.4719062634938371"/>
        <n v="9.7524509625115918"/>
        <n v="9.7402430761224235"/>
        <n v="8.7966036074872527"/>
        <n v="5.6558118920219886"/>
        <n v="5.9486156064338402"/>
        <n v="6.4120103028438722"/>
        <n v="8.710016062364943"/>
        <n v="9.5606402762855893"/>
        <n v="6.6418612553921026"/>
        <n v="5.8088607451581629"/>
        <n v="5.4570862368676663"/>
        <n v="5.5388146313157165"/>
        <n v="4.0413053904848146"/>
        <n v="5.4047924020708367"/>
        <n v="5.7695091116251316"/>
        <n v="8.6535287521335764"/>
        <n v="7.2911700357638853"/>
        <n v="5.9865822425093196"/>
        <n v="7.582460308792669"/>
        <n v="8.7298831425175205"/>
        <n v="7.6602815481948268"/>
        <n v="4.4214484590758056"/>
        <n v="5.4460277083968052"/>
        <n v="5.7151860113602542"/>
        <n v="6.1775992464191027"/>
        <n v="4.1477529609594699"/>
        <n v="8.4658191432429231"/>
        <n v="6.8221846438684866"/>
        <n v="9.3794900483719434"/>
        <n v="7.1060949818214807"/>
        <n v="9.9289938015519912"/>
        <n v="8.2041667168215557"/>
        <n v="9.3212025090994715"/>
        <n v="9.8397015192473507"/>
        <n v="6.8305416127480942"/>
        <n v="7.79868399803724"/>
        <n v="9.4842244275404379"/>
        <n v="7.4518099225331946"/>
        <n v="4.3167579688575897"/>
        <n v="8.1819158894347055"/>
        <n v="8.687002452545908"/>
        <n v="4.4755258311953137"/>
        <n v="8.4243207392007111"/>
        <n v="4.1935237255459379"/>
        <n v="9.5839877321213827"/>
        <n v="9.4858308141142516"/>
        <n v="9.8816768274537612"/>
        <n v="5.8191749143631615"/>
        <n v="7.2416464027347995"/>
        <n v="7.4725712266096131"/>
        <n v="7.3403525406979613"/>
        <n v="6.4730045928852631"/>
        <n v="9.921390085372666"/>
        <n v="7.6621092272625502"/>
        <n v="7.8864324592711395"/>
        <n v="8.2854902961504067"/>
        <n v="7.6221789980426511"/>
        <n v="8.2451270488533321"/>
        <n v="8.8989765426405647"/>
        <n v="9.8672643807966924"/>
        <n v="9.094401250719077"/>
        <n v="4.7761184624171085"/>
        <n v="7.2783997047928803"/>
        <n v="7.7914531830649771"/>
        <n v="5.5944188366598588"/>
        <n v="6.8531353575696228"/>
        <n v="9.59615646353679"/>
        <n v="5.5538986602590263"/>
        <n v="5.9037132172348992"/>
        <n v="9.4497322168256783"/>
        <n v="4.566193513650572"/>
        <n v="9.2809972493384993"/>
        <n v="5.8229216393681904"/>
        <n v="6.9906144509972385"/>
        <n v="7.8570978379955676"/>
        <n v="7.8787069468277373"/>
        <n v="9.8798833364536591"/>
        <n v="4.2086444917956189"/>
        <n v="8.2228956658480943"/>
        <n v="9.0737080001077679"/>
        <n v="7.5299746804119518"/>
        <n v="9.8543480348917321"/>
        <n v="6.5059963820905899"/>
        <n v="8.499172326584679"/>
        <n v="8.1182078610348185"/>
        <n v="4.188177858084396"/>
        <n v="7.3167454888942967"/>
        <n v="5.5655136516345625"/>
        <n v="7.1724979617791664"/>
        <n v="9.3044461536653742"/>
        <n v="7.5633323275102038"/>
        <n v="8.034636656337538"/>
        <n v="7.1699051701526955"/>
        <n v="6.6867431880192552"/>
        <n v="6.2466164561609787"/>
        <n v="8.2004486820456997"/>
        <n v="8.654397141792451"/>
        <n v="6.5394344493689829"/>
        <n v="4.2623795433632683"/>
        <n v="7.2588848945503042"/>
        <n v="7.4417833934475031"/>
        <n v="6.8739912501602953"/>
        <n v="6.1595678075344535"/>
        <n v="9.3755081095072175"/>
        <n v="6.8867021107647357"/>
        <n v="8.7938155563236098"/>
        <n v="7.8263768689320266"/>
        <n v="8.7223421064653941"/>
        <n v="9.2660011687874082"/>
        <n v="5.4600424953619173"/>
        <n v="8.9720425602822331"/>
        <n v="7.3664373885642709"/>
        <n v="5.8685184527027783"/>
        <n v="7.2438138076418994"/>
        <n v="6.3060973635187576"/>
        <n v="9.3328595102837113"/>
        <n v="7.4924570810703077"/>
        <n v="5.7941790957460864"/>
        <n v="4.8662459898140824"/>
        <n v="8.1639101089154984"/>
        <n v="7.9882943060174414"/>
        <n v="6.1603216129462597"/>
        <n v="4.9730375147102395"/>
        <n v="5.6223681465796922"/>
        <n v="9.1720631225185034"/>
        <n v="8.3573774077083947"/>
        <n v="9.3543595197943556"/>
        <n v="9.9075537831157252"/>
        <n v="6.0460899114646658"/>
        <n v="7.024378652110209"/>
        <n v="6.4226570914496799"/>
        <n v="4.4655655184603651"/>
        <n v="6.429819075969414"/>
        <n v="6.6627824532570159"/>
        <n v="5.0403719953192345"/>
        <n v="9.2998752302796799"/>
        <n v="5.75462182644364"/>
        <n v="8.551482390929154"/>
        <n v="4.4576183060039396"/>
        <n v="4.1805312783071056"/>
        <n v="9.9729138977815026"/>
        <n v="8.5951539296511239"/>
        <n v="7.6271006891573689"/>
        <n v="6.7177171660076356"/>
        <n v="4.2215241259701539"/>
        <n v="5.9717721908496015"/>
        <n v="9.4005436878539577"/>
        <n v="9.4309153739595661"/>
        <n v="7.5981914811557152"/>
        <n v="7.4480493131434455"/>
        <n v="6.5535897655400834"/>
        <n v="8.6533898219459804"/>
        <n v="9.2976684442583739"/>
        <n v="8.3650454606484264"/>
        <n v="7.1517156626083356"/>
        <n v="7.807561529442081"/>
        <n v="5.3184440926303935"/>
        <n v="9.9473713301283553"/>
        <n v="9.6152097570013435"/>
        <n v="9.7398107952709179"/>
        <n v="5.0010789816846"/>
        <n v="7.9166899551314396"/>
        <n v="7.9380602856172384"/>
        <n v="6.1305779567701988"/>
        <n v="9.1910808983352066"/>
        <n v="8.6940483048751069"/>
        <n v="8.3176968502752135"/>
        <n v="4.1733398095262304"/>
        <n v="9.9433762440773066"/>
        <n v="8.3102322397910058"/>
        <n v="9.8166590405798981"/>
        <n v="4.5206789064295698"/>
        <n v="8.1660966800252286"/>
        <n v="8.468861809496639"/>
        <n v="4.3880307991145155"/>
        <n v="4.3868863366849604"/>
        <n v="8.5735965943727397"/>
        <n v="8.7860774288874559"/>
        <n v="9.4610692663461737"/>
        <n v="8.6322434655813485"/>
        <n v="5.4422282209493531"/>
        <n v="9.8122125796497439"/>
        <n v="5.6034313123184907"/>
        <n v="7.1762510507595652"/>
        <n v="4.7338491307297694"/>
        <n v="9.562774207363228"/>
        <n v="7.5275574219602195"/>
        <n v="4.5508964541746977"/>
        <n v="6.3001352974379534"/>
        <n v="8.5899811751618902"/>
        <n v="7.7105208340140212"/>
        <n v="5.3409717034070638"/>
        <n v="7.416522709961705"/>
        <n v="5.8531768775304664"/>
        <n v="7.1636173730189023"/>
        <n v="5.907807994755446"/>
        <n v="6.9776751986463728"/>
        <n v="9.0529820205984972"/>
        <n v="4.0107338212027202"/>
        <n v="4.9299805934690255"/>
        <n v="9.0511391083017152"/>
        <n v="6.49034337790681"/>
        <n v="8.4385565251613208"/>
        <n v="4.1845691795523834"/>
        <n v="4.8780867457185639"/>
        <n v="7.4136998581952183"/>
        <n v="8.3218223904409392"/>
        <n v="8.7273148535828486"/>
        <n v="7.8580931683252082"/>
        <n v="8.5400977818240218"/>
        <n v="4.9945133919609281"/>
        <n v="7.9490440329768459"/>
        <n v="6.5517545976329874"/>
        <n v="9.4892359459652091"/>
        <n v="7.6917081810304753"/>
        <n v="7.2500111784277745"/>
        <n v="7.4695682364765297"/>
        <n v="8.987913446759622"/>
        <n v="4.0676430782545747"/>
        <n v="9.1616086177795193"/>
        <n v="4.1751222160043362"/>
        <n v="7.4959686066763318"/>
        <n v="7.0155576738030501"/>
        <n v="6.2221154849146192"/>
        <n v="4.7723192668696051"/>
        <n v="4.7444288955380722"/>
        <n v="4.6809761653302333"/>
        <n v="8.1235240604640016"/>
        <n v="9.941837549354533"/>
        <n v="8.0913269576249061"/>
        <n v="4.4512749412659289"/>
        <n v="7.2523543432240167"/>
        <n v="9.0066317186325406"/>
        <n v="9.7276630997392672"/>
        <n v="8.3659351772966097"/>
        <n v="5.8580010924769645"/>
        <n v="5.5069514703789428"/>
        <n v="8.7029216696761758"/>
        <n v="8.5618912748447773"/>
        <n v="6.9183052135487122"/>
        <n v="4.5208730542273594"/>
        <n v="8.0322247858408904"/>
        <n v="7.5426845292329894"/>
        <n v="4.0711432904232758"/>
        <n v="7.8545443149836203"/>
        <n v="4.7942691608591019"/>
        <n v="8.9549832961608224"/>
        <n v="8.0414620599725932"/>
        <n v="4.3101544446602809"/>
        <n v="7.190955200140535"/>
        <n v="8.8323367101827195"/>
        <n v="8.9799217099002586"/>
        <n v="4.5122931682135814"/>
        <n v="4.4734188939953512"/>
        <n v="7.5641674385571136"/>
        <n v="7.6530655562974284"/>
        <n v="7.7788693145668573"/>
        <n v="6.0272500764372472"/>
        <n v="4.2394040195212206"/>
        <n v="7.22489086151257"/>
        <n v="7.0900515208666821"/>
        <n v="6.5988452985121651"/>
        <n v="5.6772229143002155"/>
        <n v="9.0582614475083609"/>
        <n v="6.2205779197725937"/>
        <n v="4.7607952586865379"/>
        <n v="8.5487201333262064"/>
        <n v="7.817674296631365"/>
        <n v="5.8549195085666712"/>
        <n v="4.9068448494496728"/>
        <n v="6.637998109664454"/>
        <n v="4.3956098891486342"/>
        <n v="5.336553228770696"/>
        <n v="9.7837900778987024"/>
        <n v="4.9029710734296597"/>
        <n v="5.6498803406644056"/>
        <n v="4.8338217796000196"/>
        <n v="9.4720105024190318"/>
        <n v="9.5490163600056785"/>
        <n v="4.3568218557293665"/>
        <n v="9.3893330075885775"/>
        <n v="4.8539377614071899"/>
        <n v="6.3837526078882574"/>
        <n v="7.5177675017500007"/>
        <n v="6.7744724520474193"/>
        <n v="4.8155202618676114"/>
        <n v="8.7494800602402396"/>
        <n v="8.1244958292198426"/>
        <n v="9.6472133715494301"/>
        <n v="6.5823643297148227"/>
        <n v="6.0985089218825355"/>
        <n v="4.3779329975078314"/>
        <n v="4.329817871519313"/>
        <n v="8.5679614194346208"/>
        <n v="5.7091514657430258"/>
        <n v="6.9227801539282341"/>
        <n v="9.873821044811919"/>
        <n v="7.1059274826910306"/>
        <n v="7.1093376475490277"/>
        <n v="9.0059838893487338"/>
        <n v="4.4008106582354642"/>
        <n v="4.9426493220979211"/>
        <n v="4.2034543877643458"/>
        <n v="5.1810068958787534"/>
        <n v="5.273990637826218"/>
        <n v="4.5393231087008186"/>
        <n v="7.1633378959354115"/>
        <n v="8.82294597598103"/>
        <n v="8.697985964332295"/>
        <n v="9.8934672949740587"/>
        <n v="9.0113866094661521"/>
        <n v="6.812060567482499"/>
        <n v="8.4873458797817047"/>
        <n v="8.7187036493640804"/>
        <n v="5.7810297379111688"/>
        <n v="5.3450962121333143"/>
        <n v="8.0326375126374199"/>
        <n v="9.330579670664239"/>
        <n v="4.1242745618111423"/>
        <n v="9.922544975894791"/>
        <n v="5.1511062232377132"/>
        <n v="6.0965113810221707"/>
        <n v="4.3175754877850583"/>
        <n v="5.6365128035269514"/>
        <n v="7.3901129716274987"/>
        <n v="9.4064967404718907"/>
        <n v="4.4190770851878849"/>
        <n v="7.2753990268798461"/>
        <n v="6.4968042912622579"/>
        <n v="9.9355885680815543"/>
        <n v="5.1226387646451492"/>
        <n v="6.2170909839665294"/>
        <n v="4.2007508108968521"/>
        <n v="7.7345240103578483"/>
        <n v="7.5270196674233238"/>
        <n v="4.2923830957149764"/>
        <n v="4.5939976846812041"/>
        <n v="8.7416463305382397"/>
        <n v="7.2968327049748058"/>
        <n v="5.1940570011328528"/>
        <n v="7.2988955235247177"/>
        <n v="9.8086939544306588"/>
        <n v="4.6221977054949681"/>
        <n v="9.821237808736953"/>
        <n v="8.6505296157001794"/>
        <n v="4.8653863675365754"/>
        <n v="8.8880786319963434"/>
        <n v="8.4641263004252405"/>
        <n v="7.443534669218959"/>
        <n v="8.6461606093248555"/>
        <n v="4.847483606191382"/>
        <n v="8.3297365759406752"/>
        <n v="7.8455764738385829"/>
        <n v="5.7080981067346981"/>
        <n v="8.1422326366623281"/>
        <n v="8.0731055820805011"/>
        <n v="5.4342290698776949"/>
        <n v="4.886117595751875"/>
        <n v="6.1736153458561445"/>
        <n v="6.3949697834858465"/>
        <n v="8.9449239696764291"/>
        <n v="6.6164752806295297"/>
        <n v="8.4195725623865698"/>
        <n v="6.7761945835427024"/>
        <n v="4.4027697705073026"/>
        <n v="7.9164614057021581"/>
        <n v="9.3723169876210708"/>
        <n v="7.1099138864141826"/>
        <n v="8.2123416017802597"/>
        <n v="8.6730362224064628"/>
        <n v="6.8043046048562701"/>
        <n v="5.4987953480460678"/>
        <n v="9.1604308171115019"/>
        <n v="8.9721335457893758"/>
        <n v="9.1569385571029969"/>
        <n v="8.954695580804394"/>
        <n v="4.7986723705079557"/>
        <n v="6.4882755004646659"/>
        <n v="5.1492218013329003"/>
        <n v="4.9311485003786331"/>
        <n v="8.6889939548604715"/>
        <n v="6.8880453059630025"/>
        <n v="4.5442059301292641"/>
        <n v="6.4365254032863284"/>
        <n v="9.9597992576798919"/>
        <n v="5.2743360208230676"/>
        <n v="6.3829806740393362"/>
        <n v="7.5670629670367697"/>
        <n v="5.1975306622269244"/>
        <n v="9.8065596229404655"/>
        <n v="5.3764532163457286"/>
        <n v="6.6796196041441949"/>
        <n v="6.1653929134676799"/>
        <n v="4.7338645455596566"/>
        <n v="5.7076221570021444"/>
        <n v="7.322307849764031"/>
        <n v="4.5286554419632541"/>
        <n v="4.2898021914400202"/>
        <n v="7.2479977710460153"/>
        <n v="6.6044121361767303"/>
        <n v="5.1295319488987499"/>
        <n v="8.2764971678737176"/>
        <n v="4.5272602065401264"/>
        <n v="5.6223886587326417"/>
        <n v="4.6077631991452588"/>
        <n v="8.3656443634583013"/>
        <n v="5.1307264173938254"/>
        <n v="7.3442093141452212"/>
        <n v="8.1788338229795645"/>
        <n v="7.9793284018736603"/>
        <n v="5.8691365758155838"/>
        <n v="4.8114732815699615"/>
        <n v="8.9269258209055451"/>
        <n v="7.6367856881802103"/>
        <n v="7.2791977075612007"/>
        <n v="9.0187773499532256"/>
        <n v="5.5906712073233553"/>
        <n v="4.0847622015591343"/>
        <n v="9.6923633291112488"/>
        <n v="5.5766026919186054"/>
        <n v="7.8000890851619342"/>
        <n v="9.862193503729145"/>
        <n v="5.4017330196784217"/>
        <n v="9.9563382801736804"/>
        <n v="7.2319386237738765"/>
        <n v="9.7538122320337219"/>
        <n v="4.5162369515888718"/>
        <n v="7.1861423737319257"/>
        <n v="9.6661935445375278"/>
        <n v="4.933173315128486"/>
        <n v="5.6512415251186194"/>
        <n v="5.2748446565986002"/>
        <n v="5.5811967498472992"/>
        <n v="4.7257337189377857"/>
        <n v="8.7808363691267886"/>
        <n v="7.0810265447838603"/>
        <n v="7.539378742666492"/>
        <n v="7.6408855693868372"/>
        <n v="7.6780339165597642"/>
        <n v="6.7256016695164185"/>
        <n v="9.8533865069242186"/>
        <n v="5.0446526486644707"/>
        <n v="9.7471610042873529"/>
        <n v="5.7544247929691155"/>
        <n v="5.1395101403635248"/>
        <n v="9.3510976868797968"/>
        <n v="6.177532136383622"/>
        <n v="4.4525491389178011"/>
        <n v="7.2192039044396328"/>
        <n v="9.9110004385971493"/>
        <n v="6.3373679927396811"/>
        <n v="4.1197011866495661"/>
        <n v="7.0052577761238695"/>
        <n v="6.3024579263374987"/>
        <n v="4.40011691382532"/>
        <n v="9.2489619645615058"/>
        <n v="7.712586994808337"/>
        <n v="4.9252550249969893"/>
        <n v="9.5557081178899992"/>
        <n v="7.4574616408738574"/>
        <n v="8.1351753849818991"/>
        <n v="7.5004948487094474"/>
        <n v="9.8701179014279692"/>
        <n v="9.3438165320849631"/>
        <n v="4.0991166090529738"/>
        <n v="4.0875508954997972"/>
        <n v="7.2332393133979673"/>
        <n v="6.0301156046618072"/>
        <n v="9.2692277825530862"/>
        <n v="5.0187828318242573"/>
        <n v="4.3436662329105262"/>
        <n v="6.0575091681379858"/>
        <n v="4.8348417303856621"/>
        <n v="7.5491136977858213"/>
        <n v="6.8349544094403338"/>
        <n v="8.2477844071205269"/>
        <n v="4.436762084855566"/>
        <n v="8.5263287013826652"/>
        <n v="5.6593942868315832"/>
      </sharedItems>
      <fieldGroup base="14">
        <rangePr startNum="4.0006054957035007" endNum="9.9999522538177956" groupInterval="2"/>
        <groupItems count="5">
          <s v="&lt;4.0006054957035"/>
          <s v="4.0006054957035-6.0006054957035"/>
          <s v="6.0006054957035-8.0006054957035"/>
          <s v="8.0006054957035-10.0006054957035"/>
          <s v="&gt;10.0006054957035"/>
        </groupItems>
      </fieldGroup>
    </cacheField>
    <cacheField name="Sugar Consumption" numFmtId="0">
      <sharedItems/>
    </cacheField>
    <cacheField name="Triglyceride Level" numFmtId="0">
      <sharedItems containsSemiMixedTypes="0" containsString="0" containsNumber="1" containsInteger="1" minValue="100" maxValue="400"/>
    </cacheField>
    <cacheField name="Fasting Blood Sugar" numFmtId="0">
      <sharedItems containsSemiMixedTypes="0" containsString="0" containsNumber="1" containsInteger="1" minValue="80" maxValue="160"/>
    </cacheField>
    <cacheField name="CRP Level" numFmtId="0">
      <sharedItems containsSemiMixedTypes="0" containsString="0" containsNumber="1" minValue="3.6467123625000264E-3" maxValue="14.997086730710286"/>
    </cacheField>
    <cacheField name="Homocysteine Level" numFmtId="0">
      <sharedItems containsSemiMixedTypes="0" containsString="0" containsNumber="1" minValue="5.0002364883561112" maxValue="19.999036992089962"/>
    </cacheField>
    <cacheField name="Heart Disease Status" numFmtId="0">
      <sharedItems count="2">
        <s v="No"/>
        <s v="Yes"/>
      </sharedItems>
    </cacheField>
    <cacheField name="Risk Score" numFmtId="0">
      <sharedItems containsSemiMixedTypes="0" containsString="0" containsNumber="1" containsInteger="1" minValue="0" maxValue="5"/>
    </cacheField>
    <cacheField name="Heart Risk Level" numFmtId="0">
      <sharedItems count="3">
        <s v="Medium Risk"/>
        <s v="Low Risk"/>
        <s v="High Risk"/>
      </sharedItems>
    </cacheField>
    <cacheField name="Lifestyle Score" numFmtId="0">
      <sharedItems containsSemiMixedTypes="0" containsString="0" containsNumber="1" containsInteger="1" minValue="0" maxValue="3"/>
    </cacheField>
    <cacheField name="BMI Category" numFmtId="0">
      <sharedItems count="4">
        <s v="Overweight"/>
        <s v="Normal"/>
        <s v="Underweight"/>
        <s v="Obese"/>
      </sharedItems>
    </cacheField>
    <cacheField name="Age Group" numFmtId="0">
      <sharedItems count="3">
        <s v="Old"/>
        <s v="Middle Age"/>
        <s v="Young"/>
      </sharedItems>
    </cacheField>
  </cacheFields>
  <extLst>
    <ext xmlns:x14="http://schemas.microsoft.com/office/spreadsheetml/2009/9/main" uri="{725AE2AE-9491-48be-B2B4-4EB974FC3084}">
      <x14:pivotCacheDefinition pivotCacheId="1782462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0">
  <r>
    <x v="0"/>
    <x v="0"/>
    <n v="146"/>
    <n v="286"/>
    <x v="0"/>
    <x v="0"/>
    <s v="Yes"/>
    <x v="0"/>
    <n v="25.221798524436299"/>
    <s v="No"/>
    <s v="Yes"/>
    <s v="No"/>
    <x v="0"/>
    <x v="0"/>
    <x v="0"/>
    <s v="Medium"/>
    <n v="133"/>
    <n v="157"/>
    <n v="9.3553894048942929"/>
    <n v="19.298875477603804"/>
    <x v="0"/>
    <n v="2"/>
    <x v="0"/>
    <n v="2"/>
    <x v="0"/>
    <x v="0"/>
  </r>
  <r>
    <x v="1"/>
    <x v="1"/>
    <n v="126"/>
    <n v="216"/>
    <x v="1"/>
    <x v="0"/>
    <s v="No"/>
    <x v="1"/>
    <n v="29.855447142371641"/>
    <s v="No"/>
    <s v="Yes"/>
    <s v="Yes"/>
    <x v="1"/>
    <x v="1"/>
    <x v="1"/>
    <s v="Low"/>
    <n v="393"/>
    <n v="92"/>
    <n v="12.70987253489807"/>
    <n v="11.230925676461878"/>
    <x v="0"/>
    <n v="2"/>
    <x v="0"/>
    <n v="2"/>
    <x v="0"/>
    <x v="1"/>
  </r>
  <r>
    <x v="2"/>
    <x v="0"/>
    <n v="122"/>
    <n v="293"/>
    <x v="0"/>
    <x v="1"/>
    <s v="Yes"/>
    <x v="1"/>
    <n v="24.130476882852445"/>
    <s v="Yes"/>
    <s v="No"/>
    <s v="Yes"/>
    <x v="1"/>
    <x v="0"/>
    <x v="2"/>
    <s v="High"/>
    <n v="293"/>
    <n v="94"/>
    <n v="12.509046193779335"/>
    <n v="5.9619580734502584"/>
    <x v="0"/>
    <n v="3"/>
    <x v="0"/>
    <n v="1"/>
    <x v="1"/>
    <x v="1"/>
  </r>
  <r>
    <x v="3"/>
    <x v="1"/>
    <n v="166"/>
    <n v="242"/>
    <x v="1"/>
    <x v="1"/>
    <s v="Yes"/>
    <x v="0"/>
    <n v="20.486288890575182"/>
    <s v="Yes"/>
    <s v="No"/>
    <s v="No"/>
    <x v="1"/>
    <x v="0"/>
    <x v="3"/>
    <s v="High"/>
    <n v="263"/>
    <n v="154"/>
    <n v="10.381259228598216"/>
    <n v="8.153886922475488"/>
    <x v="0"/>
    <n v="3"/>
    <x v="0"/>
    <n v="2"/>
    <x v="1"/>
    <x v="0"/>
  </r>
  <r>
    <x v="4"/>
    <x v="1"/>
    <n v="152"/>
    <n v="257"/>
    <x v="1"/>
    <x v="1"/>
    <s v="No"/>
    <x v="1"/>
    <n v="28.144681456296048"/>
    <s v="No"/>
    <s v="No"/>
    <s v="No"/>
    <x v="1"/>
    <x v="2"/>
    <x v="4"/>
    <s v="Low"/>
    <n v="126"/>
    <n v="91"/>
    <n v="4.2975747317959163"/>
    <n v="10.815982719480477"/>
    <x v="0"/>
    <n v="1"/>
    <x v="1"/>
    <n v="1"/>
    <x v="0"/>
    <x v="2"/>
  </r>
  <r>
    <x v="5"/>
    <x v="0"/>
    <n v="121"/>
    <n v="175"/>
    <x v="0"/>
    <x v="1"/>
    <s v="Yes"/>
    <x v="0"/>
    <n v="18.042331891427416"/>
    <s v="No"/>
    <s v="Yes"/>
    <s v="No"/>
    <x v="0"/>
    <x v="2"/>
    <x v="5"/>
    <s v="Medium"/>
    <n v="107"/>
    <n v="85"/>
    <n v="11.58298298596276"/>
    <n v="19.65946064622862"/>
    <x v="0"/>
    <n v="3"/>
    <x v="0"/>
    <n v="1"/>
    <x v="2"/>
    <x v="0"/>
  </r>
  <r>
    <x v="6"/>
    <x v="0"/>
    <n v="161"/>
    <n v="187"/>
    <x v="1"/>
    <x v="1"/>
    <s v="Yes"/>
    <x v="0"/>
    <n v="34.736682572273658"/>
    <s v="No"/>
    <s v="No"/>
    <s v="No"/>
    <x v="1"/>
    <x v="2"/>
    <x v="6"/>
    <s v="High"/>
    <n v="228"/>
    <n v="111"/>
    <n v="4.9293811481037286"/>
    <n v="17.146598803672795"/>
    <x v="0"/>
    <n v="2"/>
    <x v="0"/>
    <n v="2"/>
    <x v="3"/>
    <x v="1"/>
  </r>
  <r>
    <x v="7"/>
    <x v="1"/>
    <n v="144"/>
    <n v="252"/>
    <x v="1"/>
    <x v="1"/>
    <s v="Yes"/>
    <x v="1"/>
    <n v="30.142149397457359"/>
    <s v="No"/>
    <s v="No"/>
    <s v="Yes"/>
    <x v="1"/>
    <x v="2"/>
    <x v="7"/>
    <s v="High"/>
    <n v="199"/>
    <n v="96"/>
    <n v="10.005698404921512"/>
    <n v="7.6043573308220562"/>
    <x v="0"/>
    <n v="2"/>
    <x v="0"/>
    <n v="1"/>
    <x v="3"/>
    <x v="0"/>
  </r>
  <r>
    <x v="8"/>
    <x v="0"/>
    <n v="134"/>
    <n v="296"/>
    <x v="0"/>
    <x v="0"/>
    <s v="Yes"/>
    <x v="0"/>
    <n v="31.73962171282669"/>
    <s v="No"/>
    <s v="No"/>
    <s v="No"/>
    <x v="2"/>
    <x v="2"/>
    <x v="8"/>
    <s v="Medium"/>
    <n v="109"/>
    <n v="139"/>
    <n v="6.6947847626632369"/>
    <n v="19.440650277649663"/>
    <x v="0"/>
    <n v="1"/>
    <x v="1"/>
    <n v="1"/>
    <x v="3"/>
    <x v="1"/>
  </r>
  <r>
    <x v="9"/>
    <x v="0"/>
    <n v="143"/>
    <n v="215"/>
    <x v="0"/>
    <x v="1"/>
    <s v="No"/>
    <x v="0"/>
    <n v="33.344016877677923"/>
    <s v="No"/>
    <s v="No"/>
    <s v="Yes"/>
    <x v="0"/>
    <x v="1"/>
    <x v="9"/>
    <s v="Low"/>
    <n v="196"/>
    <n v="142"/>
    <n v="8.4267250141245817"/>
    <n v="11.14640806854689"/>
    <x v="0"/>
    <n v="3"/>
    <x v="0"/>
    <n v="1"/>
    <x v="3"/>
    <x v="2"/>
  </r>
  <r>
    <x v="9"/>
    <x v="0"/>
    <n v="134"/>
    <n v="191"/>
    <x v="0"/>
    <x v="1"/>
    <s v="No"/>
    <x v="1"/>
    <n v="19.422428351469982"/>
    <s v="Yes"/>
    <s v="Yes"/>
    <s v="No"/>
    <x v="1"/>
    <x v="1"/>
    <x v="10"/>
    <s v="Low"/>
    <n v="178"/>
    <n v="102"/>
    <n v="3.3808390590108233"/>
    <n v="17.47814865348813"/>
    <x v="0"/>
    <n v="3"/>
    <x v="0"/>
    <n v="2"/>
    <x v="1"/>
    <x v="2"/>
  </r>
  <r>
    <x v="10"/>
    <x v="0"/>
    <n v="150"/>
    <n v="187"/>
    <x v="0"/>
    <x v="0"/>
    <s v="Yes"/>
    <x v="1"/>
    <n v="37.387840088014535"/>
    <s v="Yes"/>
    <s v="No"/>
    <s v="No"/>
    <x v="0"/>
    <x v="1"/>
    <x v="11"/>
    <s v="Low"/>
    <n v="343"/>
    <n v="124"/>
    <n v="10.051790684377693"/>
    <n v="9.8972054047099043"/>
    <x v="0"/>
    <n v="1"/>
    <x v="1"/>
    <n v="2"/>
    <x v="3"/>
    <x v="1"/>
  </r>
  <r>
    <x v="11"/>
    <x v="1"/>
    <n v="133"/>
    <n v="290"/>
    <x v="2"/>
    <x v="1"/>
    <s v="Yes"/>
    <x v="0"/>
    <n v="32.166487733150326"/>
    <s v="No"/>
    <s v="No"/>
    <s v="Yes"/>
    <x v="0"/>
    <x v="1"/>
    <x v="12"/>
    <s v="Medium"/>
    <n v="397"/>
    <n v="155"/>
    <n v="4.6200118572926048"/>
    <n v="7.9199468358789646"/>
    <x v="0"/>
    <n v="3"/>
    <x v="0"/>
    <n v="0"/>
    <x v="3"/>
    <x v="0"/>
  </r>
  <r>
    <x v="12"/>
    <x v="0"/>
    <n v="173"/>
    <n v="255"/>
    <x v="2"/>
    <x v="0"/>
    <s v="Yes"/>
    <x v="1"/>
    <n v="31.433877935018721"/>
    <s v="Yes"/>
    <s v="No"/>
    <s v="No"/>
    <x v="0"/>
    <x v="2"/>
    <x v="13"/>
    <s v="Medium"/>
    <n v="212"/>
    <n v="160"/>
    <n v="13.309069124030463"/>
    <n v="9.784992765336213"/>
    <x v="0"/>
    <n v="1"/>
    <x v="1"/>
    <n v="1"/>
    <x v="3"/>
    <x v="0"/>
  </r>
  <r>
    <x v="13"/>
    <x v="0"/>
    <n v="133"/>
    <n v="245"/>
    <x v="1"/>
    <x v="0"/>
    <s v="Yes"/>
    <x v="0"/>
    <n v="26.519301198402953"/>
    <s v="No"/>
    <s v="Yes"/>
    <s v="No"/>
    <x v="0"/>
    <x v="0"/>
    <x v="14"/>
    <s v="High"/>
    <n v="384"/>
    <n v="132"/>
    <n v="2.8435928064316496E-2"/>
    <n v="14.306618931249369"/>
    <x v="0"/>
    <n v="2"/>
    <x v="0"/>
    <n v="1"/>
    <x v="0"/>
    <x v="0"/>
  </r>
  <r>
    <x v="10"/>
    <x v="1"/>
    <n v="125"/>
    <n v="219"/>
    <x v="2"/>
    <x v="1"/>
    <s v="Yes"/>
    <x v="1"/>
    <n v="18.618979074613147"/>
    <s v="No"/>
    <s v="Yes"/>
    <s v="Yes"/>
    <x v="3"/>
    <x v="0"/>
    <x v="15"/>
    <s v="Medium"/>
    <n v="346"/>
    <n v="106"/>
    <n v="7.176291438162715"/>
    <n v="13.868994252404148"/>
    <x v="0"/>
    <n v="3"/>
    <x v="0"/>
    <n v="1"/>
    <x v="1"/>
    <x v="1"/>
  </r>
  <r>
    <x v="14"/>
    <x v="0"/>
    <n v="133"/>
    <n v="187"/>
    <x v="0"/>
    <x v="1"/>
    <s v="No"/>
    <x v="0"/>
    <n v="37.832158144368968"/>
    <s v="Yes"/>
    <s v="No"/>
    <s v="Yes"/>
    <x v="2"/>
    <x v="0"/>
    <x v="16"/>
    <s v="Low"/>
    <n v="290"/>
    <n v="144"/>
    <n v="12.472820738151835"/>
    <n v="11.703829663581573"/>
    <x v="0"/>
    <n v="4"/>
    <x v="2"/>
    <n v="0"/>
    <x v="3"/>
    <x v="2"/>
  </r>
  <r>
    <x v="15"/>
    <x v="0"/>
    <n v="136"/>
    <n v="246"/>
    <x v="0"/>
    <x v="1"/>
    <s v="Yes"/>
    <x v="1"/>
    <n v="39.68463499193021"/>
    <s v="No"/>
    <s v="No"/>
    <s v="Yes"/>
    <x v="0"/>
    <x v="0"/>
    <x v="17"/>
    <s v="Low"/>
    <n v="380"/>
    <n v="124"/>
    <n v="4.4078405350876411"/>
    <n v="15.325097742420104"/>
    <x v="0"/>
    <n v="2"/>
    <x v="0"/>
    <n v="1"/>
    <x v="3"/>
    <x v="1"/>
  </r>
  <r>
    <x v="11"/>
    <x v="0"/>
    <n v="137"/>
    <n v="257"/>
    <x v="0"/>
    <x v="0"/>
    <s v="No"/>
    <x v="1"/>
    <n v="35.771306160741119"/>
    <s v="Yes"/>
    <s v="Yes"/>
    <s v="Yes"/>
    <x v="1"/>
    <x v="1"/>
    <x v="18"/>
    <s v="Medium"/>
    <n v="312"/>
    <n v="135"/>
    <n v="7.275610083087142"/>
    <n v="8.5663882932739153"/>
    <x v="0"/>
    <n v="3"/>
    <x v="0"/>
    <n v="3"/>
    <x v="3"/>
    <x v="0"/>
  </r>
  <r>
    <x v="16"/>
    <x v="0"/>
    <n v="139"/>
    <n v="268"/>
    <x v="1"/>
    <x v="0"/>
    <s v="Yes"/>
    <x v="1"/>
    <n v="38.130861599529283"/>
    <s v="Yes"/>
    <s v="Yes"/>
    <s v="Yes"/>
    <x v="3"/>
    <x v="0"/>
    <x v="19"/>
    <s v="High"/>
    <n v="178"/>
    <n v="80"/>
    <n v="1.5862110837671857"/>
    <n v="6.2115366422245595"/>
    <x v="0"/>
    <n v="3"/>
    <x v="0"/>
    <n v="2"/>
    <x v="3"/>
    <x v="2"/>
  </r>
  <r>
    <x v="10"/>
    <x v="0"/>
    <n v="170"/>
    <n v="300"/>
    <x v="1"/>
    <x v="0"/>
    <s v="No"/>
    <x v="1"/>
    <n v="20.661063756249106"/>
    <s v="No"/>
    <s v="Yes"/>
    <s v="Yes"/>
    <x v="2"/>
    <x v="1"/>
    <x v="20"/>
    <s v="Low"/>
    <n v="317"/>
    <n v="116"/>
    <n v="1.7393246348489328"/>
    <n v="14.225835618089238"/>
    <x v="0"/>
    <n v="2"/>
    <x v="0"/>
    <n v="1"/>
    <x v="1"/>
    <x v="1"/>
  </r>
  <r>
    <x v="17"/>
    <x v="1"/>
    <n v="136"/>
    <n v="223"/>
    <x v="1"/>
    <x v="1"/>
    <s v="No"/>
    <x v="0"/>
    <n v="20.8308545388768"/>
    <s v="Yes"/>
    <s v="Yes"/>
    <s v="Yes"/>
    <x v="3"/>
    <x v="0"/>
    <x v="21"/>
    <s v="Medium"/>
    <n v="102"/>
    <n v="157"/>
    <n v="9.5592208870387854"/>
    <n v="7.09371744805473"/>
    <x v="0"/>
    <n v="5"/>
    <x v="2"/>
    <n v="1"/>
    <x v="1"/>
    <x v="0"/>
  </r>
  <r>
    <x v="18"/>
    <x v="1"/>
    <n v="159"/>
    <n v="259"/>
    <x v="1"/>
    <x v="1"/>
    <s v="No"/>
    <x v="0"/>
    <n v="19.265130322915454"/>
    <s v="Yes"/>
    <s v="Yes"/>
    <s v="Yes"/>
    <x v="1"/>
    <x v="0"/>
    <x v="22"/>
    <s v="High"/>
    <n v="180"/>
    <n v="146"/>
    <n v="0.90731259415120891"/>
    <n v="10.103029929272857"/>
    <x v="0"/>
    <n v="5"/>
    <x v="2"/>
    <n v="1"/>
    <x v="1"/>
    <x v="0"/>
  </r>
  <r>
    <x v="16"/>
    <x v="0"/>
    <n v="158"/>
    <n v="228"/>
    <x v="1"/>
    <x v="1"/>
    <s v="Yes"/>
    <x v="0"/>
    <n v="20.050477531320336"/>
    <s v="Yes"/>
    <s v="No"/>
    <s v="Yes"/>
    <x v="1"/>
    <x v="0"/>
    <x v="23"/>
    <s v="Low"/>
    <n v="233"/>
    <n v="126"/>
    <n v="3.1978296346468857"/>
    <n v="5.486385867414552"/>
    <x v="0"/>
    <n v="4"/>
    <x v="2"/>
    <n v="2"/>
    <x v="1"/>
    <x v="2"/>
  </r>
  <r>
    <x v="19"/>
    <x v="1"/>
    <n v="171"/>
    <n v="300"/>
    <x v="2"/>
    <x v="0"/>
    <s v="Yes"/>
    <x v="0"/>
    <n v="35.970642888331675"/>
    <s v="No"/>
    <s v="Yes"/>
    <s v="Yes"/>
    <x v="3"/>
    <x v="0"/>
    <x v="24"/>
    <s v="Low"/>
    <n v="176"/>
    <n v="101"/>
    <n v="6.4601384080853572"/>
    <n v="11.933399609410142"/>
    <x v="0"/>
    <n v="3"/>
    <x v="0"/>
    <n v="2"/>
    <x v="3"/>
    <x v="0"/>
  </r>
  <r>
    <x v="6"/>
    <x v="0"/>
    <n v="151"/>
    <n v="185"/>
    <x v="0"/>
    <x v="1"/>
    <s v="Yes"/>
    <x v="1"/>
    <n v="30.253442705181836"/>
    <s v="No"/>
    <s v="Yes"/>
    <s v="Yes"/>
    <x v="1"/>
    <x v="1"/>
    <x v="25"/>
    <s v="Medium"/>
    <n v="396"/>
    <n v="95"/>
    <n v="14.375392178324983"/>
    <n v="18.149651925982308"/>
    <x v="0"/>
    <n v="3"/>
    <x v="0"/>
    <n v="1"/>
    <x v="3"/>
    <x v="1"/>
  </r>
  <r>
    <x v="20"/>
    <x v="0"/>
    <n v="179"/>
    <n v="206"/>
    <x v="2"/>
    <x v="0"/>
    <s v="Yes"/>
    <x v="0"/>
    <n v="26.617995615316403"/>
    <s v="Yes"/>
    <s v="No"/>
    <s v="Yes"/>
    <x v="1"/>
    <x v="2"/>
    <x v="26"/>
    <s v="Low"/>
    <n v="179"/>
    <n v="151"/>
    <n v="1.4378230848713098"/>
    <n v="18.228093193040721"/>
    <x v="0"/>
    <n v="3"/>
    <x v="0"/>
    <n v="2"/>
    <x v="0"/>
    <x v="1"/>
  </r>
  <r>
    <x v="21"/>
    <x v="0"/>
    <n v="163"/>
    <n v="278"/>
    <x v="1"/>
    <x v="1"/>
    <s v="Yes"/>
    <x v="0"/>
    <n v="30.175865561436687"/>
    <s v="Yes"/>
    <s v="No"/>
    <s v="Yes"/>
    <x v="2"/>
    <x v="2"/>
    <x v="27"/>
    <s v="Low"/>
    <n v="292"/>
    <n v="90"/>
    <n v="11.453769044293976"/>
    <n v="15.900844032426567"/>
    <x v="0"/>
    <n v="4"/>
    <x v="2"/>
    <n v="1"/>
    <x v="3"/>
    <x v="2"/>
  </r>
  <r>
    <x v="15"/>
    <x v="1"/>
    <n v="146"/>
    <n v="163"/>
    <x v="0"/>
    <x v="0"/>
    <s v="Yes"/>
    <x v="0"/>
    <n v="34.656910782563109"/>
    <s v="Yes"/>
    <s v="No"/>
    <s v="Yes"/>
    <x v="1"/>
    <x v="0"/>
    <x v="28"/>
    <s v="Low"/>
    <n v="220"/>
    <n v="96"/>
    <n v="6.3051431414308485"/>
    <n v="10.18831126476711"/>
    <x v="0"/>
    <n v="3"/>
    <x v="0"/>
    <n v="2"/>
    <x v="3"/>
    <x v="1"/>
  </r>
  <r>
    <x v="5"/>
    <x v="1"/>
    <n v="165"/>
    <n v="183"/>
    <x v="0"/>
    <x v="1"/>
    <s v="No"/>
    <x v="0"/>
    <n v="33.215361505608676"/>
    <s v="Yes"/>
    <s v="Yes"/>
    <s v="No"/>
    <x v="3"/>
    <x v="1"/>
    <x v="29"/>
    <s v="Medium"/>
    <n v="341"/>
    <n v="129"/>
    <n v="4.3976783461570292"/>
    <n v="5.4600168865767413"/>
    <x v="0"/>
    <n v="4"/>
    <x v="2"/>
    <n v="1"/>
    <x v="3"/>
    <x v="0"/>
  </r>
  <r>
    <x v="17"/>
    <x v="0"/>
    <n v="171"/>
    <n v="219"/>
    <x v="2"/>
    <x v="0"/>
    <s v="Yes"/>
    <x v="1"/>
    <n v="39.491482979935327"/>
    <s v="Yes"/>
    <s v="No"/>
    <s v="Yes"/>
    <x v="3"/>
    <x v="1"/>
    <x v="30"/>
    <s v="High"/>
    <n v="277"/>
    <n v="94"/>
    <n v="5.6226848396631075"/>
    <n v="15.825644883254657"/>
    <x v="0"/>
    <n v="2"/>
    <x v="0"/>
    <n v="2"/>
    <x v="3"/>
    <x v="0"/>
  </r>
  <r>
    <x v="22"/>
    <x v="1"/>
    <n v="152"/>
    <n v="218"/>
    <x v="0"/>
    <x v="1"/>
    <s v="No"/>
    <x v="1"/>
    <n v="29.468748835065753"/>
    <s v="Yes"/>
    <s v="No"/>
    <s v="No"/>
    <x v="3"/>
    <x v="2"/>
    <x v="31"/>
    <s v="High"/>
    <n v="176"/>
    <n v="86"/>
    <n v="6.3432507996643768"/>
    <n v="18.66625875676673"/>
    <x v="0"/>
    <n v="2"/>
    <x v="0"/>
    <n v="0"/>
    <x v="0"/>
    <x v="1"/>
  </r>
  <r>
    <x v="23"/>
    <x v="1"/>
    <n v="136"/>
    <n v="178"/>
    <x v="1"/>
    <x v="0"/>
    <s v="No"/>
    <x v="1"/>
    <n v="27.438723299291222"/>
    <s v="No"/>
    <s v="No"/>
    <s v="No"/>
    <x v="3"/>
    <x v="0"/>
    <x v="32"/>
    <s v="High"/>
    <n v="170"/>
    <n v="111"/>
    <n v="14.789577860456694"/>
    <n v="19.976342815144967"/>
    <x v="0"/>
    <n v="0"/>
    <x v="1"/>
    <n v="1"/>
    <x v="0"/>
    <x v="1"/>
  </r>
  <r>
    <x v="24"/>
    <x v="1"/>
    <n v="168"/>
    <n v="197"/>
    <x v="2"/>
    <x v="1"/>
    <s v="No"/>
    <x v="1"/>
    <n v="20.124582726593037"/>
    <s v="No"/>
    <s v="Yes"/>
    <s v="Yes"/>
    <x v="1"/>
    <x v="1"/>
    <x v="33"/>
    <s v="High"/>
    <n v="250"/>
    <n v="94"/>
    <n v="14.350022162380021"/>
    <n v="14.770823363856266"/>
    <x v="0"/>
    <n v="3"/>
    <x v="0"/>
    <n v="1"/>
    <x v="1"/>
    <x v="0"/>
  </r>
  <r>
    <x v="25"/>
    <x v="0"/>
    <n v="168"/>
    <n v="243"/>
    <x v="2"/>
    <x v="1"/>
    <s v="Yes"/>
    <x v="1"/>
    <n v="20.561983245196146"/>
    <s v="No"/>
    <s v="No"/>
    <s v="No"/>
    <x v="2"/>
    <x v="2"/>
    <x v="34"/>
    <s v="Medium"/>
    <n v="388"/>
    <n v="89"/>
    <n v="2.1942610389323711"/>
    <n v="7.4097474219414794"/>
    <x v="0"/>
    <n v="1"/>
    <x v="1"/>
    <n v="0"/>
    <x v="1"/>
    <x v="0"/>
  </r>
  <r>
    <x v="26"/>
    <x v="0"/>
    <n v="155"/>
    <n v="228"/>
    <x v="1"/>
    <x v="0"/>
    <s v="No"/>
    <x v="0"/>
    <n v="23.607820064898295"/>
    <s v="No"/>
    <s v="No"/>
    <s v="No"/>
    <x v="0"/>
    <x v="0"/>
    <x v="35"/>
    <s v="Medium"/>
    <n v="292"/>
    <n v="84"/>
    <n v="0.43516314913071397"/>
    <n v="12.566270375851062"/>
    <x v="0"/>
    <n v="1"/>
    <x v="1"/>
    <n v="1"/>
    <x v="1"/>
    <x v="0"/>
  </r>
  <r>
    <x v="27"/>
    <x v="1"/>
    <n v="136"/>
    <n v="266"/>
    <x v="2"/>
    <x v="0"/>
    <s v="No"/>
    <x v="0"/>
    <n v="26.390078417559941"/>
    <s v="Yes"/>
    <s v="No"/>
    <s v="Yes"/>
    <x v="0"/>
    <x v="2"/>
    <x v="36"/>
    <s v="Low"/>
    <n v="120"/>
    <n v="160"/>
    <n v="3.191829525366257"/>
    <n v="13.464584502265021"/>
    <x v="0"/>
    <n v="3"/>
    <x v="0"/>
    <n v="2"/>
    <x v="0"/>
    <x v="1"/>
  </r>
  <r>
    <x v="19"/>
    <x v="1"/>
    <n v="137"/>
    <n v="293"/>
    <x v="0"/>
    <x v="0"/>
    <s v="Yes"/>
    <x v="0"/>
    <n v="28.595190823823533"/>
    <s v="Yes"/>
    <s v="Yes"/>
    <s v="Yes"/>
    <x v="0"/>
    <x v="0"/>
    <x v="37"/>
    <s v="Low"/>
    <n v="268"/>
    <n v="85"/>
    <n v="4.5543221634839153"/>
    <n v="16.650030219616745"/>
    <x v="0"/>
    <n v="4"/>
    <x v="2"/>
    <n v="1"/>
    <x v="0"/>
    <x v="0"/>
  </r>
  <r>
    <x v="2"/>
    <x v="0"/>
    <n v="142"/>
    <n v="296"/>
    <x v="0"/>
    <x v="1"/>
    <s v="No"/>
    <x v="0"/>
    <n v="24.857848342333462"/>
    <s v="No"/>
    <s v="Yes"/>
    <s v="No"/>
    <x v="2"/>
    <x v="2"/>
    <x v="38"/>
    <s v="High"/>
    <n v="184"/>
    <n v="110"/>
    <n v="7.6868268005451013"/>
    <n v="5.771930687621099"/>
    <x v="0"/>
    <n v="3"/>
    <x v="0"/>
    <n v="1"/>
    <x v="1"/>
    <x v="1"/>
  </r>
  <r>
    <x v="28"/>
    <x v="0"/>
    <n v="153"/>
    <n v="216"/>
    <x v="0"/>
    <x v="1"/>
    <s v="Yes"/>
    <x v="0"/>
    <n v="24.083867312451641"/>
    <s v="No"/>
    <s v="Yes"/>
    <s v="Yes"/>
    <x v="0"/>
    <x v="2"/>
    <x v="39"/>
    <s v="Low"/>
    <n v="342"/>
    <n v="122"/>
    <n v="5.5608681930864421"/>
    <n v="8.1516166552364844"/>
    <x v="0"/>
    <n v="4"/>
    <x v="2"/>
    <n v="1"/>
    <x v="1"/>
    <x v="0"/>
  </r>
  <r>
    <x v="28"/>
    <x v="1"/>
    <n v="127"/>
    <n v="281"/>
    <x v="0"/>
    <x v="1"/>
    <s v="No"/>
    <x v="1"/>
    <n v="26.03544394127664"/>
    <s v="Yes"/>
    <s v="No"/>
    <s v="No"/>
    <x v="1"/>
    <x v="1"/>
    <x v="40"/>
    <s v="High"/>
    <n v="377"/>
    <n v="151"/>
    <n v="13.859583412458651"/>
    <n v="5.8672919581477307"/>
    <x v="0"/>
    <n v="2"/>
    <x v="0"/>
    <n v="1"/>
    <x v="0"/>
    <x v="0"/>
  </r>
  <r>
    <x v="29"/>
    <x v="1"/>
    <n v="132"/>
    <n v="224"/>
    <x v="0"/>
    <x v="1"/>
    <s v="No"/>
    <x v="1"/>
    <n v="20.37579220366781"/>
    <s v="Yes"/>
    <s v="No"/>
    <s v="No"/>
    <x v="2"/>
    <x v="1"/>
    <x v="41"/>
    <s v="Medium"/>
    <n v="152"/>
    <n v="112"/>
    <n v="10.873775145701295"/>
    <n v="11.704410889870461"/>
    <x v="0"/>
    <n v="2"/>
    <x v="0"/>
    <n v="1"/>
    <x v="1"/>
    <x v="0"/>
  </r>
  <r>
    <x v="28"/>
    <x v="0"/>
    <n v="142"/>
    <n v="177"/>
    <x v="0"/>
    <x v="1"/>
    <s v="No"/>
    <x v="1"/>
    <n v="26.741501043764913"/>
    <s v="No"/>
    <s v="Yes"/>
    <s v="Yes"/>
    <x v="3"/>
    <x v="0"/>
    <x v="42"/>
    <s v="Medium"/>
    <n v="378"/>
    <n v="102"/>
    <n v="10.414930404482595"/>
    <n v="11.142439577026684"/>
    <x v="0"/>
    <n v="3"/>
    <x v="0"/>
    <n v="0"/>
    <x v="0"/>
    <x v="0"/>
  </r>
  <r>
    <x v="30"/>
    <x v="1"/>
    <n v="176"/>
    <n v="270"/>
    <x v="1"/>
    <x v="0"/>
    <s v="No"/>
    <x v="1"/>
    <n v="30.195710719772318"/>
    <s v="No"/>
    <s v="Yes"/>
    <s v="Yes"/>
    <x v="0"/>
    <x v="0"/>
    <x v="43"/>
    <s v="High"/>
    <n v="121"/>
    <n v="122"/>
    <n v="8.6576939966754818"/>
    <n v="12.219138278369545"/>
    <x v="0"/>
    <n v="2"/>
    <x v="0"/>
    <n v="1"/>
    <x v="3"/>
    <x v="0"/>
  </r>
  <r>
    <x v="17"/>
    <x v="0"/>
    <n v="173"/>
    <n v="158"/>
    <x v="1"/>
    <x v="0"/>
    <s v="Yes"/>
    <x v="1"/>
    <n v="20.132858708385736"/>
    <s v="Yes"/>
    <s v="No"/>
    <s v="No"/>
    <x v="0"/>
    <x v="0"/>
    <x v="44"/>
    <s v="Medium"/>
    <n v="197"/>
    <n v="91"/>
    <n v="8.3716221966266851"/>
    <n v="19.993291527782798"/>
    <x v="0"/>
    <n v="1"/>
    <x v="1"/>
    <n v="1"/>
    <x v="1"/>
    <x v="0"/>
  </r>
  <r>
    <x v="31"/>
    <x v="0"/>
    <n v="139"/>
    <n v="283"/>
    <x v="1"/>
    <x v="1"/>
    <s v="Yes"/>
    <x v="0"/>
    <n v="29.456945020209382"/>
    <s v="Yes"/>
    <s v="Yes"/>
    <s v="No"/>
    <x v="0"/>
    <x v="0"/>
    <x v="45"/>
    <s v="Low"/>
    <n v="338"/>
    <n v="89"/>
    <n v="6.4723711000857707"/>
    <n v="5.364691807158799"/>
    <x v="0"/>
    <n v="4"/>
    <x v="2"/>
    <n v="0"/>
    <x v="0"/>
    <x v="0"/>
  </r>
  <r>
    <x v="0"/>
    <x v="0"/>
    <n v="141"/>
    <n v="272"/>
    <x v="0"/>
    <x v="1"/>
    <s v="Yes"/>
    <x v="0"/>
    <n v="34.630082862900942"/>
    <s v="Yes"/>
    <s v="No"/>
    <s v="Yes"/>
    <x v="2"/>
    <x v="1"/>
    <x v="46"/>
    <s v="Medium"/>
    <n v="187"/>
    <n v="112"/>
    <n v="6.5902940106574155"/>
    <n v="19.468716651198843"/>
    <x v="0"/>
    <n v="4"/>
    <x v="2"/>
    <n v="1"/>
    <x v="3"/>
    <x v="0"/>
  </r>
  <r>
    <x v="32"/>
    <x v="0"/>
    <n v="166"/>
    <n v="198"/>
    <x v="2"/>
    <x v="0"/>
    <s v="Yes"/>
    <x v="1"/>
    <n v="18.181273147232211"/>
    <s v="No"/>
    <s v="No"/>
    <s v="No"/>
    <x v="2"/>
    <x v="1"/>
    <x v="47"/>
    <s v="High"/>
    <n v="399"/>
    <n v="92"/>
    <n v="14.089582873386316"/>
    <n v="18.575525192522807"/>
    <x v="0"/>
    <n v="0"/>
    <x v="1"/>
    <n v="2"/>
    <x v="2"/>
    <x v="0"/>
  </r>
  <r>
    <x v="14"/>
    <x v="0"/>
    <n v="171"/>
    <n v="240"/>
    <x v="2"/>
    <x v="1"/>
    <s v="Yes"/>
    <x v="1"/>
    <n v="19.04562081636119"/>
    <s v="Yes"/>
    <s v="No"/>
    <s v="Yes"/>
    <x v="1"/>
    <x v="2"/>
    <x v="48"/>
    <s v="Medium"/>
    <n v="221"/>
    <n v="127"/>
    <n v="8.819534797944744"/>
    <n v="9.7243726244668451"/>
    <x v="0"/>
    <n v="3"/>
    <x v="0"/>
    <n v="2"/>
    <x v="1"/>
    <x v="2"/>
  </r>
  <r>
    <x v="33"/>
    <x v="0"/>
    <n v="142"/>
    <n v="274"/>
    <x v="0"/>
    <x v="1"/>
    <s v="Yes"/>
    <x v="1"/>
    <n v="28.262434387164927"/>
    <s v="Yes"/>
    <s v="Yes"/>
    <s v="Yes"/>
    <x v="2"/>
    <x v="1"/>
    <x v="49"/>
    <s v="High"/>
    <n v="130"/>
    <n v="85"/>
    <n v="6.2233011940750513"/>
    <n v="18.622695949614485"/>
    <x v="0"/>
    <n v="4"/>
    <x v="2"/>
    <n v="0"/>
    <x v="0"/>
    <x v="0"/>
  </r>
  <r>
    <x v="30"/>
    <x v="1"/>
    <n v="160"/>
    <n v="225"/>
    <x v="2"/>
    <x v="0"/>
    <s v="No"/>
    <x v="1"/>
    <n v="37.201106214518362"/>
    <s v="No"/>
    <s v="No"/>
    <s v="No"/>
    <x v="2"/>
    <x v="0"/>
    <x v="50"/>
    <s v="High"/>
    <n v="110"/>
    <n v="103"/>
    <n v="7.3455405953144233"/>
    <n v="11.578776156086221"/>
    <x v="0"/>
    <n v="0"/>
    <x v="1"/>
    <n v="1"/>
    <x v="3"/>
    <x v="0"/>
  </r>
  <r>
    <x v="34"/>
    <x v="0"/>
    <n v="154"/>
    <n v="299"/>
    <x v="0"/>
    <x v="1"/>
    <s v="No"/>
    <x v="1"/>
    <n v="39.951351681131811"/>
    <s v="No"/>
    <s v="No"/>
    <s v="Yes"/>
    <x v="1"/>
    <x v="1"/>
    <x v="51"/>
    <s v="Medium"/>
    <n v="194"/>
    <n v="106"/>
    <n v="13.941874346576521"/>
    <n v="16.798297148720774"/>
    <x v="0"/>
    <n v="2"/>
    <x v="0"/>
    <n v="2"/>
    <x v="3"/>
    <x v="2"/>
  </r>
  <r>
    <x v="6"/>
    <x v="0"/>
    <n v="122"/>
    <n v="253"/>
    <x v="2"/>
    <x v="1"/>
    <s v="No"/>
    <x v="0"/>
    <n v="20.054663981310906"/>
    <s v="Yes"/>
    <s v="No"/>
    <s v="No"/>
    <x v="0"/>
    <x v="0"/>
    <x v="52"/>
    <s v="High"/>
    <n v="151"/>
    <n v="142"/>
    <n v="5.182910817060514"/>
    <n v="5.0403209514070237"/>
    <x v="0"/>
    <n v="3"/>
    <x v="0"/>
    <n v="0"/>
    <x v="1"/>
    <x v="1"/>
  </r>
  <r>
    <x v="35"/>
    <x v="0"/>
    <n v="152"/>
    <n v="182"/>
    <x v="2"/>
    <x v="1"/>
    <s v="Yes"/>
    <x v="1"/>
    <n v="23.032938286172513"/>
    <s v="Yes"/>
    <s v="No"/>
    <s v="Yes"/>
    <x v="2"/>
    <x v="2"/>
    <x v="53"/>
    <s v="Low"/>
    <n v="176"/>
    <n v="134"/>
    <n v="5.8155148776375558"/>
    <n v="14.370270771871327"/>
    <x v="0"/>
    <n v="3"/>
    <x v="0"/>
    <n v="0"/>
    <x v="1"/>
    <x v="0"/>
  </r>
  <r>
    <x v="36"/>
    <x v="1"/>
    <n v="165"/>
    <n v="202"/>
    <x v="2"/>
    <x v="0"/>
    <s v="No"/>
    <x v="1"/>
    <n v="28.284345305863106"/>
    <s v="No"/>
    <s v="No"/>
    <s v="No"/>
    <x v="1"/>
    <x v="1"/>
    <x v="54"/>
    <s v="High"/>
    <n v="179"/>
    <n v="89"/>
    <n v="11.882911277692493"/>
    <n v="7.1478661195234166"/>
    <x v="0"/>
    <n v="0"/>
    <x v="1"/>
    <n v="2"/>
    <x v="0"/>
    <x v="1"/>
  </r>
  <r>
    <x v="37"/>
    <x v="0"/>
    <n v="136"/>
    <n v="189"/>
    <x v="1"/>
    <x v="1"/>
    <s v="No"/>
    <x v="1"/>
    <n v="30.579510058619334"/>
    <s v="Yes"/>
    <s v="No"/>
    <s v="Yes"/>
    <x v="0"/>
    <x v="1"/>
    <x v="55"/>
    <s v="High"/>
    <n v="143"/>
    <n v="99"/>
    <n v="1.0205197979018639"/>
    <n v="18.730315490316741"/>
    <x v="0"/>
    <n v="3"/>
    <x v="0"/>
    <n v="0"/>
    <x v="3"/>
    <x v="2"/>
  </r>
  <r>
    <x v="22"/>
    <x v="1"/>
    <n v="164"/>
    <n v="167"/>
    <x v="2"/>
    <x v="1"/>
    <s v="Yes"/>
    <x v="1"/>
    <n v="39.416668060057894"/>
    <s v="Yes"/>
    <s v="No"/>
    <s v="Yes"/>
    <x v="3"/>
    <x v="2"/>
    <x v="56"/>
    <s v="High"/>
    <n v="240"/>
    <n v="101"/>
    <n v="6.1352201895370708"/>
    <n v="5.6312995341505419"/>
    <x v="0"/>
    <n v="3"/>
    <x v="0"/>
    <n v="0"/>
    <x v="3"/>
    <x v="1"/>
  </r>
  <r>
    <x v="19"/>
    <x v="1"/>
    <n v="138"/>
    <n v="162"/>
    <x v="2"/>
    <x v="0"/>
    <s v="No"/>
    <x v="0"/>
    <n v="37.546201224473478"/>
    <s v="No"/>
    <s v="Yes"/>
    <s v="Yes"/>
    <x v="3"/>
    <x v="0"/>
    <x v="57"/>
    <s v="Low"/>
    <n v="118"/>
    <n v="124"/>
    <n v="2.1998876577424857"/>
    <n v="5.3749276842244171"/>
    <x v="0"/>
    <n v="3"/>
    <x v="0"/>
    <n v="1"/>
    <x v="3"/>
    <x v="0"/>
  </r>
  <r>
    <x v="38"/>
    <x v="0"/>
    <n v="149"/>
    <n v="223"/>
    <x v="0"/>
    <x v="0"/>
    <s v="Yes"/>
    <x v="1"/>
    <n v="30.366171340363064"/>
    <s v="Yes"/>
    <s v="Yes"/>
    <s v="Yes"/>
    <x v="1"/>
    <x v="1"/>
    <x v="58"/>
    <s v="Medium"/>
    <n v="288"/>
    <n v="131"/>
    <n v="4.3772744884885464"/>
    <n v="19.036353133705131"/>
    <x v="0"/>
    <n v="3"/>
    <x v="0"/>
    <n v="3"/>
    <x v="3"/>
    <x v="1"/>
  </r>
  <r>
    <x v="39"/>
    <x v="0"/>
    <n v="142"/>
    <n v="245"/>
    <x v="2"/>
    <x v="0"/>
    <s v="No"/>
    <x v="1"/>
    <n v="25.957704555459411"/>
    <s v="Yes"/>
    <s v="Yes"/>
    <s v="Yes"/>
    <x v="1"/>
    <x v="2"/>
    <x v="59"/>
    <s v="Medium"/>
    <n v="319"/>
    <n v="98"/>
    <n v="6.0767621023703224"/>
    <n v="13.277825896903773"/>
    <x v="0"/>
    <n v="3"/>
    <x v="0"/>
    <n v="2"/>
    <x v="0"/>
    <x v="0"/>
  </r>
  <r>
    <x v="7"/>
    <x v="0"/>
    <n v="134"/>
    <n v="254"/>
    <x v="2"/>
    <x v="1"/>
    <s v="Yes"/>
    <x v="1"/>
    <n v="25.068536609147667"/>
    <s v="No"/>
    <s v="No"/>
    <s v="Yes"/>
    <x v="2"/>
    <x v="0"/>
    <x v="60"/>
    <s v="Low"/>
    <n v="253"/>
    <n v="97"/>
    <n v="8.3964996129381611"/>
    <n v="6.4994550091825216"/>
    <x v="0"/>
    <n v="2"/>
    <x v="0"/>
    <n v="0"/>
    <x v="0"/>
    <x v="0"/>
  </r>
  <r>
    <x v="40"/>
    <x v="0"/>
    <n v="178"/>
    <n v="280"/>
    <x v="2"/>
    <x v="0"/>
    <s v="No"/>
    <x v="0"/>
    <n v="30.597742788267773"/>
    <s v="No"/>
    <s v="Yes"/>
    <s v="Yes"/>
    <x v="3"/>
    <x v="1"/>
    <x v="61"/>
    <s v="High"/>
    <n v="396"/>
    <n v="159"/>
    <n v="2.0902065082055152"/>
    <n v="6.6491118143706407"/>
    <x v="0"/>
    <n v="3"/>
    <x v="0"/>
    <n v="1"/>
    <x v="3"/>
    <x v="2"/>
  </r>
  <r>
    <x v="11"/>
    <x v="1"/>
    <n v="133"/>
    <n v="216"/>
    <x v="2"/>
    <x v="1"/>
    <s v="No"/>
    <x v="1"/>
    <n v="28.596648115081305"/>
    <s v="No"/>
    <s v="Yes"/>
    <s v="Yes"/>
    <x v="1"/>
    <x v="0"/>
    <x v="62"/>
    <s v="Medium"/>
    <n v="269"/>
    <n v="127"/>
    <n v="13.970512102314471"/>
    <n v="13.797856539120684"/>
    <x v="0"/>
    <n v="3"/>
    <x v="0"/>
    <n v="2"/>
    <x v="0"/>
    <x v="0"/>
  </r>
  <r>
    <x v="16"/>
    <x v="1"/>
    <n v="121"/>
    <n v="182"/>
    <x v="1"/>
    <x v="0"/>
    <s v="Yes"/>
    <x v="1"/>
    <n v="24.696773153192318"/>
    <s v="No"/>
    <s v="Yes"/>
    <s v="No"/>
    <x v="3"/>
    <x v="2"/>
    <x v="63"/>
    <s v="High"/>
    <n v="278"/>
    <n v="149"/>
    <n v="7.6135438783366336"/>
    <n v="13.183163031857209"/>
    <x v="0"/>
    <n v="1"/>
    <x v="1"/>
    <n v="1"/>
    <x v="1"/>
    <x v="2"/>
  </r>
  <r>
    <x v="41"/>
    <x v="0"/>
    <n v="158"/>
    <n v="151"/>
    <x v="2"/>
    <x v="1"/>
    <s v="No"/>
    <x v="0"/>
    <n v="31.489637874671455"/>
    <s v="No"/>
    <s v="No"/>
    <s v="Yes"/>
    <x v="0"/>
    <x v="0"/>
    <x v="64"/>
    <s v="Medium"/>
    <n v="308"/>
    <n v="126"/>
    <n v="1.0161851983695565"/>
    <n v="15.017550876791701"/>
    <x v="0"/>
    <n v="3"/>
    <x v="0"/>
    <n v="1"/>
    <x v="3"/>
    <x v="1"/>
  </r>
  <r>
    <x v="27"/>
    <x v="1"/>
    <n v="168"/>
    <n v="224"/>
    <x v="0"/>
    <x v="1"/>
    <s v="No"/>
    <x v="1"/>
    <n v="30.274723596598886"/>
    <s v="No"/>
    <s v="Yes"/>
    <s v="Yes"/>
    <x v="3"/>
    <x v="0"/>
    <x v="65"/>
    <s v="Low"/>
    <n v="224"/>
    <n v="92"/>
    <n v="2.9466314163179312"/>
    <n v="15.446408569266534"/>
    <x v="0"/>
    <n v="3"/>
    <x v="0"/>
    <n v="1"/>
    <x v="3"/>
    <x v="1"/>
  </r>
  <r>
    <x v="29"/>
    <x v="0"/>
    <n v="137"/>
    <n v="223"/>
    <x v="0"/>
    <x v="1"/>
    <s v="No"/>
    <x v="0"/>
    <n v="27.402103523428156"/>
    <s v="No"/>
    <s v="Yes"/>
    <s v="No"/>
    <x v="0"/>
    <x v="1"/>
    <x v="66"/>
    <s v="Low"/>
    <n v="217"/>
    <n v="87"/>
    <n v="12.021960910764072"/>
    <n v="9.2915162473339414"/>
    <x v="0"/>
    <n v="3"/>
    <x v="0"/>
    <n v="1"/>
    <x v="0"/>
    <x v="0"/>
  </r>
  <r>
    <x v="19"/>
    <x v="0"/>
    <n v="125"/>
    <n v="284"/>
    <x v="2"/>
    <x v="0"/>
    <s v="Yes"/>
    <x v="1"/>
    <n v="34.463827341397923"/>
    <s v="Yes"/>
    <s v="No"/>
    <s v="No"/>
    <x v="3"/>
    <x v="1"/>
    <x v="67"/>
    <s v="High"/>
    <n v="362"/>
    <n v="84"/>
    <n v="4.5851209947563483"/>
    <n v="19.947671370202979"/>
    <x v="0"/>
    <n v="1"/>
    <x v="1"/>
    <n v="2"/>
    <x v="3"/>
    <x v="0"/>
  </r>
  <r>
    <x v="34"/>
    <x v="1"/>
    <n v="178"/>
    <n v="292"/>
    <x v="2"/>
    <x v="1"/>
    <s v="No"/>
    <x v="0"/>
    <n v="24.208865056444647"/>
    <s v="Yes"/>
    <s v="Yes"/>
    <s v="No"/>
    <x v="0"/>
    <x v="2"/>
    <x v="68"/>
    <s v="Low"/>
    <n v="123"/>
    <n v="147"/>
    <n v="12.735843441590648"/>
    <n v="5.9578874795393784"/>
    <x v="0"/>
    <n v="4"/>
    <x v="2"/>
    <n v="1"/>
    <x v="1"/>
    <x v="2"/>
  </r>
  <r>
    <x v="17"/>
    <x v="0"/>
    <n v="151"/>
    <n v="175"/>
    <x v="2"/>
    <x v="0"/>
    <s v="No"/>
    <x v="0"/>
    <n v="28.668350034528494"/>
    <s v="No"/>
    <s v="Yes"/>
    <s v="Yes"/>
    <x v="0"/>
    <x v="0"/>
    <x v="69"/>
    <s v="Low"/>
    <n v="116"/>
    <n v="114"/>
    <n v="4.5139334311859916"/>
    <n v="16.728705707996806"/>
    <x v="0"/>
    <n v="3"/>
    <x v="0"/>
    <n v="2"/>
    <x v="0"/>
    <x v="0"/>
  </r>
  <r>
    <x v="5"/>
    <x v="1"/>
    <n v="140"/>
    <n v="288"/>
    <x v="1"/>
    <x v="0"/>
    <s v="Yes"/>
    <x v="1"/>
    <n v="38.687469566222333"/>
    <s v="No"/>
    <s v="No"/>
    <s v="Yes"/>
    <x v="1"/>
    <x v="1"/>
    <x v="70"/>
    <s v="High"/>
    <n v="285"/>
    <n v="94"/>
    <n v="8.3858964886416043"/>
    <n v="8.9232501000384108"/>
    <x v="0"/>
    <n v="1"/>
    <x v="1"/>
    <n v="3"/>
    <x v="3"/>
    <x v="0"/>
  </r>
  <r>
    <x v="4"/>
    <x v="0"/>
    <n v="159"/>
    <n v="277"/>
    <x v="0"/>
    <x v="1"/>
    <s v="No"/>
    <x v="1"/>
    <n v="33.902231122087706"/>
    <s v="Yes"/>
    <s v="Yes"/>
    <s v="No"/>
    <x v="0"/>
    <x v="2"/>
    <x v="71"/>
    <s v="Low"/>
    <n v="369"/>
    <n v="114"/>
    <n v="8.791046462352897"/>
    <n v="18.305996952344071"/>
    <x v="0"/>
    <n v="3"/>
    <x v="0"/>
    <n v="0"/>
    <x v="3"/>
    <x v="2"/>
  </r>
  <r>
    <x v="29"/>
    <x v="1"/>
    <n v="147"/>
    <n v="176"/>
    <x v="1"/>
    <x v="1"/>
    <s v="No"/>
    <x v="0"/>
    <n v="26.535381639904955"/>
    <s v="No"/>
    <s v="No"/>
    <s v="Yes"/>
    <x v="1"/>
    <x v="0"/>
    <x v="72"/>
    <s v="High"/>
    <n v="231"/>
    <n v="154"/>
    <n v="9.8047072070974455"/>
    <n v="6.8434180235030233"/>
    <x v="0"/>
    <n v="3"/>
    <x v="0"/>
    <n v="2"/>
    <x v="0"/>
    <x v="0"/>
  </r>
  <r>
    <x v="42"/>
    <x v="0"/>
    <n v="146"/>
    <n v="284"/>
    <x v="1"/>
    <x v="0"/>
    <s v="No"/>
    <x v="1"/>
    <n v="30.015910119108568"/>
    <s v="Yes"/>
    <s v="Yes"/>
    <s v="No"/>
    <x v="3"/>
    <x v="1"/>
    <x v="73"/>
    <s v="Low"/>
    <n v="307"/>
    <n v="112"/>
    <n v="11.132101841582857"/>
    <n v="19.848356955322771"/>
    <x v="0"/>
    <n v="2"/>
    <x v="0"/>
    <n v="2"/>
    <x v="3"/>
    <x v="0"/>
  </r>
  <r>
    <x v="38"/>
    <x v="1"/>
    <n v="121"/>
    <n v="278"/>
    <x v="2"/>
    <x v="1"/>
    <s v="No"/>
    <x v="1"/>
    <n v="26.920601737940473"/>
    <s v="Yes"/>
    <s v="Yes"/>
    <s v="No"/>
    <x v="2"/>
    <x v="2"/>
    <x v="74"/>
    <s v="Low"/>
    <n v="375"/>
    <n v="119"/>
    <n v="14.938232336793519"/>
    <n v="12.078992967738706"/>
    <x v="0"/>
    <n v="3"/>
    <x v="0"/>
    <n v="0"/>
    <x v="0"/>
    <x v="1"/>
  </r>
  <r>
    <x v="43"/>
    <x v="1"/>
    <n v="152"/>
    <n v="170"/>
    <x v="2"/>
    <x v="0"/>
    <s v="No"/>
    <x v="1"/>
    <n v="20.476056369185923"/>
    <s v="No"/>
    <s v="Yes"/>
    <s v="Yes"/>
    <x v="2"/>
    <x v="1"/>
    <x v="75"/>
    <s v="Low"/>
    <n v="148"/>
    <n v="147"/>
    <n v="0.10237382983427024"/>
    <n v="10.711592801488584"/>
    <x v="0"/>
    <n v="2"/>
    <x v="0"/>
    <n v="2"/>
    <x v="1"/>
    <x v="1"/>
  </r>
  <r>
    <x v="12"/>
    <x v="0"/>
    <n v="135"/>
    <n v="228"/>
    <x v="0"/>
    <x v="0"/>
    <s v="No"/>
    <x v="1"/>
    <n v="25.368618425125796"/>
    <s v="Yes"/>
    <s v="No"/>
    <s v="No"/>
    <x v="3"/>
    <x v="2"/>
    <x v="76"/>
    <s v="Low"/>
    <n v="245"/>
    <n v="139"/>
    <n v="11.630715416997651"/>
    <n v="6.6727800265495478"/>
    <x v="0"/>
    <n v="1"/>
    <x v="1"/>
    <n v="2"/>
    <x v="0"/>
    <x v="0"/>
  </r>
  <r>
    <x v="13"/>
    <x v="1"/>
    <n v="141"/>
    <n v="157"/>
    <x v="0"/>
    <x v="0"/>
    <s v="Yes"/>
    <x v="0"/>
    <n v="28.146443907075792"/>
    <s v="No"/>
    <s v="Yes"/>
    <s v="Yes"/>
    <x v="2"/>
    <x v="0"/>
    <x v="77"/>
    <s v="High"/>
    <n v="152"/>
    <n v="146"/>
    <n v="3.2040951641832423"/>
    <n v="8.6497429920694842"/>
    <x v="0"/>
    <n v="3"/>
    <x v="0"/>
    <n v="1"/>
    <x v="0"/>
    <x v="0"/>
  </r>
  <r>
    <x v="37"/>
    <x v="0"/>
    <n v="175"/>
    <n v="232"/>
    <x v="1"/>
    <x v="0"/>
    <s v="No"/>
    <x v="0"/>
    <n v="30.862025010669022"/>
    <s v="Yes"/>
    <s v="Yes"/>
    <s v="Yes"/>
    <x v="2"/>
    <x v="1"/>
    <x v="78"/>
    <s v="Low"/>
    <n v="111"/>
    <n v="114"/>
    <n v="4.1305535857569851"/>
    <n v="19.125699051122087"/>
    <x v="0"/>
    <n v="4"/>
    <x v="2"/>
    <n v="1"/>
    <x v="3"/>
    <x v="2"/>
  </r>
  <r>
    <x v="16"/>
    <x v="0"/>
    <n v="162"/>
    <n v="152"/>
    <x v="0"/>
    <x v="0"/>
    <s v="Yes"/>
    <x v="1"/>
    <n v="21.991828705546425"/>
    <s v="Yes"/>
    <s v="No"/>
    <s v="No"/>
    <x v="0"/>
    <x v="2"/>
    <x v="79"/>
    <s v="High"/>
    <n v="212"/>
    <n v="80"/>
    <n v="8.9868750246130844"/>
    <n v="14.95092314395488"/>
    <x v="0"/>
    <n v="1"/>
    <x v="1"/>
    <n v="2"/>
    <x v="1"/>
    <x v="2"/>
  </r>
  <r>
    <x v="28"/>
    <x v="0"/>
    <n v="166"/>
    <n v="204"/>
    <x v="0"/>
    <x v="1"/>
    <s v="No"/>
    <x v="1"/>
    <n v="25.837089163744206"/>
    <s v="Yes"/>
    <s v="Yes"/>
    <s v="Yes"/>
    <x v="1"/>
    <x v="0"/>
    <x v="80"/>
    <s v="High"/>
    <n v="183"/>
    <n v="97"/>
    <n v="3.1529941064942473"/>
    <n v="10.284380634269619"/>
    <x v="0"/>
    <n v="4"/>
    <x v="2"/>
    <n v="1"/>
    <x v="0"/>
    <x v="0"/>
  </r>
  <r>
    <x v="44"/>
    <x v="1"/>
    <n v="132"/>
    <n v="292"/>
    <x v="0"/>
    <x v="0"/>
    <s v="Yes"/>
    <x v="1"/>
    <n v="38.442509667675047"/>
    <s v="Yes"/>
    <s v="No"/>
    <s v="Yes"/>
    <x v="1"/>
    <x v="1"/>
    <x v="81"/>
    <s v="Medium"/>
    <n v="296"/>
    <n v="85"/>
    <n v="9.038404823848353"/>
    <n v="6.3934422760261054"/>
    <x v="0"/>
    <n v="2"/>
    <x v="0"/>
    <n v="3"/>
    <x v="3"/>
    <x v="2"/>
  </r>
  <r>
    <x v="45"/>
    <x v="1"/>
    <n v="175"/>
    <n v="185"/>
    <x v="1"/>
    <x v="0"/>
    <s v="Yes"/>
    <x v="1"/>
    <n v="24.913400898648167"/>
    <s v="Yes"/>
    <s v="No"/>
    <s v="Yes"/>
    <x v="0"/>
    <x v="0"/>
    <x v="82"/>
    <s v="Low"/>
    <n v="285"/>
    <n v="98"/>
    <n v="2.7167859120907516"/>
    <n v="12.472481862099277"/>
    <x v="0"/>
    <n v="2"/>
    <x v="0"/>
    <n v="1"/>
    <x v="1"/>
    <x v="0"/>
  </r>
  <r>
    <x v="26"/>
    <x v="0"/>
    <n v="121"/>
    <n v="155"/>
    <x v="1"/>
    <x v="1"/>
    <s v="No"/>
    <x v="0"/>
    <n v="23.512343430670736"/>
    <s v="No"/>
    <s v="No"/>
    <s v="No"/>
    <x v="3"/>
    <x v="0"/>
    <x v="83"/>
    <s v="Low"/>
    <n v="391"/>
    <n v="110"/>
    <n v="8.3211345355710336"/>
    <n v="16.381444281661626"/>
    <x v="0"/>
    <n v="2"/>
    <x v="0"/>
    <n v="0"/>
    <x v="1"/>
    <x v="0"/>
  </r>
  <r>
    <x v="45"/>
    <x v="1"/>
    <n v="175"/>
    <n v="191"/>
    <x v="2"/>
    <x v="0"/>
    <s v="No"/>
    <x v="0"/>
    <n v="20.139078003652841"/>
    <s v="Yes"/>
    <s v="No"/>
    <s v="No"/>
    <x v="0"/>
    <x v="2"/>
    <x v="84"/>
    <s v="Low"/>
    <n v="214"/>
    <n v="139"/>
    <n v="14.607872486168734"/>
    <n v="13.090316402332377"/>
    <x v="0"/>
    <n v="2"/>
    <x v="0"/>
    <n v="1"/>
    <x v="1"/>
    <x v="0"/>
  </r>
  <r>
    <x v="1"/>
    <x v="0"/>
    <n v="157"/>
    <n v="199"/>
    <x v="0"/>
    <x v="0"/>
    <s v="Yes"/>
    <x v="1"/>
    <n v="30.865365437889928"/>
    <s v="Yes"/>
    <s v="No"/>
    <s v="No"/>
    <x v="3"/>
    <x v="0"/>
    <x v="85"/>
    <s v="Medium"/>
    <n v="387"/>
    <n v="135"/>
    <n v="6.6257848004320392"/>
    <n v="19.9170589461127"/>
    <x v="0"/>
    <n v="1"/>
    <x v="1"/>
    <n v="2"/>
    <x v="3"/>
    <x v="1"/>
  </r>
  <r>
    <x v="25"/>
    <x v="1"/>
    <n v="160"/>
    <n v="261"/>
    <x v="0"/>
    <x v="0"/>
    <s v="Yes"/>
    <x v="0"/>
    <n v="32.520721573216328"/>
    <s v="No"/>
    <s v="Yes"/>
    <s v="No"/>
    <x v="3"/>
    <x v="1"/>
    <x v="86"/>
    <s v="Low"/>
    <n v="228"/>
    <n v="128"/>
    <n v="5.4082029747609992"/>
    <n v="11.780860868063421"/>
    <x v="0"/>
    <n v="2"/>
    <x v="0"/>
    <n v="2"/>
    <x v="3"/>
    <x v="0"/>
  </r>
  <r>
    <x v="36"/>
    <x v="0"/>
    <n v="147"/>
    <n v="295"/>
    <x v="1"/>
    <x v="1"/>
    <s v="Yes"/>
    <x v="1"/>
    <n v="32.114770554009269"/>
    <s v="No"/>
    <s v="No"/>
    <s v="No"/>
    <x v="1"/>
    <x v="1"/>
    <x v="87"/>
    <s v="Medium"/>
    <n v="249"/>
    <n v="87"/>
    <n v="12.00868748308968"/>
    <n v="6.2282620824751795"/>
    <x v="0"/>
    <n v="1"/>
    <x v="1"/>
    <n v="1"/>
    <x v="3"/>
    <x v="1"/>
  </r>
  <r>
    <x v="46"/>
    <x v="0"/>
    <n v="126"/>
    <n v="199"/>
    <x v="1"/>
    <x v="0"/>
    <s v="Yes"/>
    <x v="0"/>
    <n v="29.87624510310398"/>
    <s v="No"/>
    <s v="Yes"/>
    <s v="No"/>
    <x v="3"/>
    <x v="1"/>
    <x v="88"/>
    <s v="Medium"/>
    <n v="274"/>
    <n v="149"/>
    <n v="3.9810624876835439"/>
    <n v="9.3441120946772251"/>
    <x v="0"/>
    <n v="2"/>
    <x v="0"/>
    <n v="2"/>
    <x v="0"/>
    <x v="1"/>
  </r>
  <r>
    <x v="17"/>
    <x v="0"/>
    <n v="137"/>
    <n v="179"/>
    <x v="1"/>
    <x v="0"/>
    <s v="No"/>
    <x v="1"/>
    <n v="28.801368547849663"/>
    <s v="Yes"/>
    <s v="Yes"/>
    <s v="Yes"/>
    <x v="0"/>
    <x v="2"/>
    <x v="89"/>
    <s v="High"/>
    <n v="386"/>
    <n v="147"/>
    <n v="6.7590847868974784"/>
    <n v="14.856102948276114"/>
    <x v="0"/>
    <n v="3"/>
    <x v="0"/>
    <n v="2"/>
    <x v="0"/>
    <x v="0"/>
  </r>
  <r>
    <x v="47"/>
    <x v="1"/>
    <n v="175"/>
    <n v="188"/>
    <x v="0"/>
    <x v="1"/>
    <s v="No"/>
    <x v="0"/>
    <n v="19.587100187456052"/>
    <s v="No"/>
    <s v="Yes"/>
    <s v="No"/>
    <x v="1"/>
    <x v="1"/>
    <x v="90"/>
    <s v="Medium"/>
    <n v="129"/>
    <n v="91"/>
    <n v="2.810932021362103"/>
    <n v="14.396421062674104"/>
    <x v="0"/>
    <n v="3"/>
    <x v="0"/>
    <n v="1"/>
    <x v="1"/>
    <x v="0"/>
  </r>
  <r>
    <x v="48"/>
    <x v="1"/>
    <n v="160"/>
    <n v="265"/>
    <x v="0"/>
    <x v="1"/>
    <s v="Yes"/>
    <x v="1"/>
    <n v="36.49529728838381"/>
    <s v="No"/>
    <s v="Yes"/>
    <s v="No"/>
    <x v="1"/>
    <x v="2"/>
    <x v="91"/>
    <s v="Low"/>
    <n v="310"/>
    <n v="94"/>
    <n v="11.719267702243524"/>
    <n v="9.9877278383780386"/>
    <x v="0"/>
    <n v="2"/>
    <x v="0"/>
    <n v="1"/>
    <x v="3"/>
    <x v="2"/>
  </r>
  <r>
    <x v="28"/>
    <x v="1"/>
    <n v="174"/>
    <n v="289"/>
    <x v="1"/>
    <x v="1"/>
    <s v="Yes"/>
    <x v="1"/>
    <n v="29.287776695209843"/>
    <s v="No"/>
    <s v="Yes"/>
    <s v="No"/>
    <x v="2"/>
    <x v="2"/>
    <x v="92"/>
    <s v="Low"/>
    <n v="236"/>
    <n v="130"/>
    <n v="6.2739990907904541"/>
    <n v="18.318232316210228"/>
    <x v="0"/>
    <n v="2"/>
    <x v="0"/>
    <n v="1"/>
    <x v="0"/>
    <x v="0"/>
  </r>
  <r>
    <x v="12"/>
    <x v="1"/>
    <n v="155"/>
    <n v="208"/>
    <x v="0"/>
    <x v="0"/>
    <s v="No"/>
    <x v="1"/>
    <n v="20.902122724977446"/>
    <s v="Yes"/>
    <s v="Yes"/>
    <s v="No"/>
    <x v="1"/>
    <x v="1"/>
    <x v="93"/>
    <s v="Low"/>
    <n v="222"/>
    <n v="147"/>
    <n v="9.0595169439641108"/>
    <n v="8.9227616378589367"/>
    <x v="0"/>
    <n v="2"/>
    <x v="0"/>
    <n v="3"/>
    <x v="1"/>
    <x v="0"/>
  </r>
  <r>
    <x v="38"/>
    <x v="0"/>
    <n v="160"/>
    <n v="225"/>
    <x v="1"/>
    <x v="1"/>
    <s v="Yes"/>
    <x v="1"/>
    <n v="20.988688026241988"/>
    <s v="Yes"/>
    <s v="No"/>
    <s v="Yes"/>
    <x v="3"/>
    <x v="1"/>
    <x v="94"/>
    <s v="Medium"/>
    <n v="365"/>
    <n v="89"/>
    <n v="2.4179823264014222"/>
    <n v="9.1887432957577104"/>
    <x v="0"/>
    <n v="3"/>
    <x v="0"/>
    <n v="0"/>
    <x v="1"/>
    <x v="1"/>
  </r>
  <r>
    <x v="49"/>
    <x v="0"/>
    <n v="155"/>
    <n v="281"/>
    <x v="2"/>
    <x v="0"/>
    <s v="Yes"/>
    <x v="0"/>
    <n v="29.28504347736963"/>
    <s v="No"/>
    <s v="Yes"/>
    <s v="No"/>
    <x v="3"/>
    <x v="0"/>
    <x v="95"/>
    <s v="Low"/>
    <n v="196"/>
    <n v="109"/>
    <n v="14.059042448674786"/>
    <n v="12.715481532190163"/>
    <x v="0"/>
    <n v="2"/>
    <x v="0"/>
    <n v="1"/>
    <x v="0"/>
    <x v="1"/>
  </r>
  <r>
    <x v="50"/>
    <x v="1"/>
    <n v="163"/>
    <n v="197"/>
    <x v="1"/>
    <x v="1"/>
    <s v="No"/>
    <x v="0"/>
    <n v="23.380685210685915"/>
    <s v="Yes"/>
    <s v="Yes"/>
    <s v="Yes"/>
    <x v="3"/>
    <x v="2"/>
    <x v="96"/>
    <s v="Medium"/>
    <n v="349"/>
    <n v="125"/>
    <n v="14.836985597664789"/>
    <n v="11.546063189791711"/>
    <x v="0"/>
    <n v="5"/>
    <x v="2"/>
    <n v="1"/>
    <x v="1"/>
    <x v="0"/>
  </r>
  <r>
    <x v="2"/>
    <x v="0"/>
    <n v="123"/>
    <n v="291"/>
    <x v="0"/>
    <x v="1"/>
    <s v="Yes"/>
    <x v="0"/>
    <n v="38.283229561402592"/>
    <s v="No"/>
    <s v="Yes"/>
    <s v="No"/>
    <x v="2"/>
    <x v="0"/>
    <x v="97"/>
    <s v="Medium"/>
    <n v="316"/>
    <n v="155"/>
    <n v="5.8595066552647435"/>
    <n v="12.269914199785672"/>
    <x v="0"/>
    <n v="3"/>
    <x v="0"/>
    <n v="0"/>
    <x v="3"/>
    <x v="1"/>
  </r>
  <r>
    <x v="4"/>
    <x v="0"/>
    <n v="176"/>
    <n v="230"/>
    <x v="0"/>
    <x v="0"/>
    <s v="Yes"/>
    <x v="1"/>
    <n v="28.976876482717486"/>
    <s v="No"/>
    <s v="No"/>
    <s v="No"/>
    <x v="0"/>
    <x v="2"/>
    <x v="98"/>
    <s v="Medium"/>
    <n v="283"/>
    <n v="121"/>
    <n v="12.634246804711303"/>
    <n v="14.688466689454879"/>
    <x v="0"/>
    <n v="0"/>
    <x v="1"/>
    <n v="1"/>
    <x v="0"/>
    <x v="2"/>
  </r>
  <r>
    <x v="8"/>
    <x v="0"/>
    <n v="143"/>
    <n v="216"/>
    <x v="0"/>
    <x v="1"/>
    <s v="No"/>
    <x v="1"/>
    <n v="34.15149144090865"/>
    <s v="Yes"/>
    <s v="Yes"/>
    <s v="No"/>
    <x v="0"/>
    <x v="0"/>
    <x v="99"/>
    <s v="Medium"/>
    <n v="387"/>
    <n v="87"/>
    <n v="11.341095525349218"/>
    <n v="14.377214691959956"/>
    <x v="0"/>
    <n v="3"/>
    <x v="0"/>
    <n v="1"/>
    <x v="3"/>
    <x v="1"/>
  </r>
  <r>
    <x v="19"/>
    <x v="0"/>
    <n v="139"/>
    <n v="226"/>
    <x v="1"/>
    <x v="0"/>
    <s v="Yes"/>
    <x v="1"/>
    <n v="35.835375570698936"/>
    <s v="No"/>
    <s v="Yes"/>
    <s v="No"/>
    <x v="3"/>
    <x v="0"/>
    <x v="100"/>
    <s v="Low"/>
    <n v="224"/>
    <n v="138"/>
    <n v="12.274779532911086"/>
    <n v="9.2660902827637113"/>
    <x v="0"/>
    <n v="1"/>
    <x v="1"/>
    <n v="1"/>
    <x v="3"/>
    <x v="0"/>
  </r>
  <r>
    <x v="32"/>
    <x v="1"/>
    <n v="165"/>
    <n v="286"/>
    <x v="1"/>
    <x v="0"/>
    <s v="Yes"/>
    <x v="0"/>
    <n v="26.555332767692327"/>
    <s v="Yes"/>
    <s v="No"/>
    <s v="No"/>
    <x v="0"/>
    <x v="1"/>
    <x v="101"/>
    <s v="Low"/>
    <n v="314"/>
    <n v="140"/>
    <n v="8.2334622139113449"/>
    <n v="19.83247599934856"/>
    <x v="0"/>
    <n v="2"/>
    <x v="0"/>
    <n v="2"/>
    <x v="0"/>
    <x v="0"/>
  </r>
  <r>
    <x v="28"/>
    <x v="0"/>
    <n v="175"/>
    <n v="170"/>
    <x v="2"/>
    <x v="1"/>
    <s v="No"/>
    <x v="0"/>
    <n v="20.948457151861007"/>
    <s v="Yes"/>
    <s v="Yes"/>
    <s v="Yes"/>
    <x v="3"/>
    <x v="1"/>
    <x v="102"/>
    <s v="High"/>
    <n v="111"/>
    <n v="149"/>
    <n v="8.5781284085967595"/>
    <n v="17.917432967932594"/>
    <x v="0"/>
    <n v="5"/>
    <x v="2"/>
    <n v="0"/>
    <x v="1"/>
    <x v="0"/>
  </r>
  <r>
    <x v="13"/>
    <x v="0"/>
    <n v="150"/>
    <n v="254"/>
    <x v="1"/>
    <x v="0"/>
    <s v="No"/>
    <x v="0"/>
    <n v="33.173319278137171"/>
    <s v="Yes"/>
    <s v="Yes"/>
    <s v="No"/>
    <x v="3"/>
    <x v="0"/>
    <x v="103"/>
    <s v="Medium"/>
    <n v="387"/>
    <n v="160"/>
    <n v="11.751086696321277"/>
    <n v="10.437158505673786"/>
    <x v="0"/>
    <n v="3"/>
    <x v="0"/>
    <n v="2"/>
    <x v="3"/>
    <x v="0"/>
  </r>
  <r>
    <x v="6"/>
    <x v="0"/>
    <n v="143"/>
    <n v="221"/>
    <x v="2"/>
    <x v="0"/>
    <s v="No"/>
    <x v="0"/>
    <n v="26.955566418854961"/>
    <s v="Yes"/>
    <s v="No"/>
    <s v="Yes"/>
    <x v="3"/>
    <x v="1"/>
    <x v="104"/>
    <s v="Low"/>
    <n v="195"/>
    <n v="129"/>
    <n v="3.7253027925427187"/>
    <n v="11.736142207560981"/>
    <x v="0"/>
    <n v="3"/>
    <x v="0"/>
    <n v="1"/>
    <x v="0"/>
    <x v="1"/>
  </r>
  <r>
    <x v="51"/>
    <x v="1"/>
    <n v="126"/>
    <n v="165"/>
    <x v="1"/>
    <x v="1"/>
    <s v="No"/>
    <x v="0"/>
    <n v="38.875400672425684"/>
    <s v="No"/>
    <s v="No"/>
    <s v="No"/>
    <x v="0"/>
    <x v="1"/>
    <x v="105"/>
    <s v="Low"/>
    <n v="253"/>
    <n v="86"/>
    <n v="2.6704159403076471"/>
    <n v="7.2404476228758954"/>
    <x v="0"/>
    <n v="2"/>
    <x v="0"/>
    <n v="1"/>
    <x v="3"/>
    <x v="1"/>
  </r>
  <r>
    <x v="52"/>
    <x v="1"/>
    <n v="145"/>
    <n v="293"/>
    <x v="1"/>
    <x v="0"/>
    <s v="No"/>
    <x v="1"/>
    <n v="22.259909328625351"/>
    <s v="No"/>
    <s v="No"/>
    <s v="Yes"/>
    <x v="1"/>
    <x v="2"/>
    <x v="106"/>
    <s v="Medium"/>
    <n v="229"/>
    <n v="132"/>
    <n v="11.116789663510181"/>
    <n v="12.230176986638186"/>
    <x v="0"/>
    <n v="1"/>
    <x v="1"/>
    <n v="3"/>
    <x v="1"/>
    <x v="0"/>
  </r>
  <r>
    <x v="36"/>
    <x v="0"/>
    <n v="132"/>
    <n v="177"/>
    <x v="0"/>
    <x v="0"/>
    <s v="Yes"/>
    <x v="0"/>
    <n v="31.783075864306067"/>
    <s v="No"/>
    <s v="No"/>
    <s v="No"/>
    <x v="2"/>
    <x v="1"/>
    <x v="107"/>
    <s v="Medium"/>
    <n v="266"/>
    <n v="86"/>
    <n v="7.3664187589841355"/>
    <n v="11.068599565495465"/>
    <x v="0"/>
    <n v="1"/>
    <x v="1"/>
    <n v="1"/>
    <x v="3"/>
    <x v="1"/>
  </r>
  <r>
    <x v="29"/>
    <x v="0"/>
    <n v="173"/>
    <n v="229"/>
    <x v="2"/>
    <x v="0"/>
    <s v="Yes"/>
    <x v="0"/>
    <n v="37.053345996600129"/>
    <s v="No"/>
    <s v="No"/>
    <s v="No"/>
    <x v="3"/>
    <x v="2"/>
    <x v="108"/>
    <s v="High"/>
    <n v="360"/>
    <n v="109"/>
    <n v="13.299574212284275"/>
    <n v="17.745768231774548"/>
    <x v="0"/>
    <n v="1"/>
    <x v="1"/>
    <n v="2"/>
    <x v="3"/>
    <x v="0"/>
  </r>
  <r>
    <x v="11"/>
    <x v="0"/>
    <n v="127"/>
    <n v="206"/>
    <x v="0"/>
    <x v="1"/>
    <s v="Yes"/>
    <x v="0"/>
    <n v="26.862239087839459"/>
    <s v="No"/>
    <s v="Yes"/>
    <s v="Yes"/>
    <x v="0"/>
    <x v="2"/>
    <x v="109"/>
    <s v="Low"/>
    <n v="311"/>
    <n v="156"/>
    <n v="14.892271194968595"/>
    <n v="9.4501304114702975"/>
    <x v="0"/>
    <n v="4"/>
    <x v="2"/>
    <n v="1"/>
    <x v="0"/>
    <x v="0"/>
  </r>
  <r>
    <x v="10"/>
    <x v="1"/>
    <n v="174"/>
    <n v="259"/>
    <x v="0"/>
    <x v="0"/>
    <s v="Yes"/>
    <x v="0"/>
    <n v="38.980687624383393"/>
    <s v="Yes"/>
    <s v="Yes"/>
    <s v="Yes"/>
    <x v="0"/>
    <x v="1"/>
    <x v="110"/>
    <s v="High"/>
    <n v="159"/>
    <n v="133"/>
    <n v="12.806002786858574"/>
    <n v="15.192158958380043"/>
    <x v="0"/>
    <n v="4"/>
    <x v="2"/>
    <n v="2"/>
    <x v="3"/>
    <x v="1"/>
  </r>
  <r>
    <x v="46"/>
    <x v="1"/>
    <n v="124"/>
    <n v="201"/>
    <x v="1"/>
    <x v="0"/>
    <s v="Yes"/>
    <x v="1"/>
    <n v="19.685564830750589"/>
    <s v="Yes"/>
    <s v="No"/>
    <s v="No"/>
    <x v="2"/>
    <x v="1"/>
    <x v="111"/>
    <s v="Medium"/>
    <n v="308"/>
    <n v="117"/>
    <n v="2.8215643399238144"/>
    <n v="8.1602747845232368"/>
    <x v="0"/>
    <n v="1"/>
    <x v="1"/>
    <n v="2"/>
    <x v="1"/>
    <x v="1"/>
  </r>
  <r>
    <x v="22"/>
    <x v="1"/>
    <n v="163"/>
    <n v="233"/>
    <x v="1"/>
    <x v="0"/>
    <s v="No"/>
    <x v="1"/>
    <n v="30.912366476761914"/>
    <s v="No"/>
    <s v="No"/>
    <s v="No"/>
    <x v="0"/>
    <x v="0"/>
    <x v="112"/>
    <s v="Medium"/>
    <n v="215"/>
    <n v="109"/>
    <n v="6.6659120553592288"/>
    <n v="10.362955764723605"/>
    <x v="0"/>
    <n v="0"/>
    <x v="1"/>
    <n v="2"/>
    <x v="3"/>
    <x v="1"/>
  </r>
  <r>
    <x v="19"/>
    <x v="0"/>
    <n v="148"/>
    <n v="276"/>
    <x v="2"/>
    <x v="0"/>
    <s v="No"/>
    <x v="0"/>
    <n v="22.439752127868687"/>
    <s v="No"/>
    <s v="Yes"/>
    <s v="Yes"/>
    <x v="2"/>
    <x v="2"/>
    <x v="113"/>
    <s v="High"/>
    <n v="303"/>
    <n v="97"/>
    <n v="4.4222167531175254"/>
    <n v="19.803892022551651"/>
    <x v="0"/>
    <n v="3"/>
    <x v="0"/>
    <n v="1"/>
    <x v="1"/>
    <x v="0"/>
  </r>
  <r>
    <x v="19"/>
    <x v="0"/>
    <n v="139"/>
    <n v="247"/>
    <x v="1"/>
    <x v="1"/>
    <s v="No"/>
    <x v="0"/>
    <n v="19.272863946794224"/>
    <s v="No"/>
    <s v="No"/>
    <s v="No"/>
    <x v="0"/>
    <x v="1"/>
    <x v="114"/>
    <s v="High"/>
    <n v="158"/>
    <n v="141"/>
    <n v="12.579167797373541"/>
    <n v="15.332809820975761"/>
    <x v="0"/>
    <n v="2"/>
    <x v="0"/>
    <n v="1"/>
    <x v="1"/>
    <x v="0"/>
  </r>
  <r>
    <x v="52"/>
    <x v="0"/>
    <n v="133"/>
    <n v="267"/>
    <x v="2"/>
    <x v="0"/>
    <s v="Yes"/>
    <x v="0"/>
    <n v="19.757747461684581"/>
    <s v="Yes"/>
    <s v="Yes"/>
    <s v="No"/>
    <x v="2"/>
    <x v="1"/>
    <x v="115"/>
    <s v="High"/>
    <n v="383"/>
    <n v="108"/>
    <n v="6.6990627585070008"/>
    <n v="10.912714986611729"/>
    <x v="0"/>
    <n v="3"/>
    <x v="0"/>
    <n v="2"/>
    <x v="1"/>
    <x v="0"/>
  </r>
  <r>
    <x v="53"/>
    <x v="0"/>
    <n v="151"/>
    <n v="242"/>
    <x v="1"/>
    <x v="1"/>
    <s v="No"/>
    <x v="1"/>
    <n v="25.023043273563172"/>
    <s v="Yes"/>
    <s v="Yes"/>
    <s v="Yes"/>
    <x v="1"/>
    <x v="0"/>
    <x v="116"/>
    <s v="High"/>
    <n v="347"/>
    <n v="128"/>
    <n v="1.6388075144734948"/>
    <n v="15.00902549798543"/>
    <x v="0"/>
    <n v="4"/>
    <x v="2"/>
    <n v="1"/>
    <x v="0"/>
    <x v="0"/>
  </r>
  <r>
    <x v="1"/>
    <x v="1"/>
    <n v="179"/>
    <n v="216"/>
    <x v="1"/>
    <x v="0"/>
    <s v="Yes"/>
    <x v="1"/>
    <n v="22.909777468717571"/>
    <s v="Yes"/>
    <s v="Yes"/>
    <s v="No"/>
    <x v="1"/>
    <x v="1"/>
    <x v="117"/>
    <s v="Medium"/>
    <n v="227"/>
    <n v="124"/>
    <n v="3.5839984052829332"/>
    <n v="5.7787879779054494"/>
    <x v="0"/>
    <n v="2"/>
    <x v="0"/>
    <n v="2"/>
    <x v="1"/>
    <x v="1"/>
  </r>
  <r>
    <x v="2"/>
    <x v="0"/>
    <n v="169"/>
    <n v="223"/>
    <x v="1"/>
    <x v="1"/>
    <s v="Yes"/>
    <x v="1"/>
    <n v="22.925583415782874"/>
    <s v="Yes"/>
    <s v="Yes"/>
    <s v="Yes"/>
    <x v="0"/>
    <x v="1"/>
    <x v="118"/>
    <s v="Medium"/>
    <n v="101"/>
    <n v="130"/>
    <n v="8.9342407213207196"/>
    <n v="7.8013295321693068"/>
    <x v="0"/>
    <n v="4"/>
    <x v="2"/>
    <n v="1"/>
    <x v="1"/>
    <x v="1"/>
  </r>
  <r>
    <x v="52"/>
    <x v="0"/>
    <n v="146"/>
    <n v="233"/>
    <x v="2"/>
    <x v="0"/>
    <s v="No"/>
    <x v="0"/>
    <n v="28.08746133670115"/>
    <s v="Yes"/>
    <s v="No"/>
    <s v="No"/>
    <x v="2"/>
    <x v="0"/>
    <x v="119"/>
    <s v="Low"/>
    <n v="140"/>
    <n v="99"/>
    <n v="10.265786399568947"/>
    <n v="17.028174365272058"/>
    <x v="0"/>
    <n v="2"/>
    <x v="0"/>
    <n v="2"/>
    <x v="0"/>
    <x v="0"/>
  </r>
  <r>
    <x v="54"/>
    <x v="0"/>
    <n v="175"/>
    <n v="159"/>
    <x v="0"/>
    <x v="1"/>
    <s v="Yes"/>
    <x v="1"/>
    <n v="19.868543143507971"/>
    <s v="Yes"/>
    <s v="Yes"/>
    <s v="No"/>
    <x v="1"/>
    <x v="2"/>
    <x v="120"/>
    <s v="Medium"/>
    <n v="165"/>
    <n v="110"/>
    <n v="10.473898728465768"/>
    <n v="19.483081178954116"/>
    <x v="0"/>
    <n v="3"/>
    <x v="0"/>
    <n v="1"/>
    <x v="1"/>
    <x v="2"/>
  </r>
  <r>
    <x v="22"/>
    <x v="1"/>
    <n v="144"/>
    <n v="294"/>
    <x v="2"/>
    <x v="0"/>
    <s v="No"/>
    <x v="1"/>
    <n v="39.901013845454194"/>
    <s v="Yes"/>
    <s v="Yes"/>
    <s v="No"/>
    <x v="3"/>
    <x v="1"/>
    <x v="121"/>
    <s v="Medium"/>
    <n v="388"/>
    <n v="126"/>
    <n v="2.461740130136624"/>
    <n v="14.415629189284237"/>
    <x v="0"/>
    <n v="2"/>
    <x v="0"/>
    <n v="2"/>
    <x v="3"/>
    <x v="1"/>
  </r>
  <r>
    <x v="34"/>
    <x v="0"/>
    <n v="171"/>
    <n v="267"/>
    <x v="0"/>
    <x v="0"/>
    <s v="No"/>
    <x v="1"/>
    <n v="33.307767829747043"/>
    <s v="No"/>
    <s v="Yes"/>
    <s v="No"/>
    <x v="2"/>
    <x v="1"/>
    <x v="122"/>
    <s v="Low"/>
    <n v="221"/>
    <n v="92"/>
    <n v="11.467621426385303"/>
    <n v="8.1893674454955949"/>
    <x v="0"/>
    <n v="1"/>
    <x v="1"/>
    <n v="1"/>
    <x v="3"/>
    <x v="2"/>
  </r>
  <r>
    <x v="40"/>
    <x v="1"/>
    <n v="123"/>
    <n v="246"/>
    <x v="2"/>
    <x v="0"/>
    <s v="No"/>
    <x v="0"/>
    <n v="18.666453858105299"/>
    <s v="No"/>
    <s v="No"/>
    <s v="No"/>
    <x v="3"/>
    <x v="2"/>
    <x v="123"/>
    <s v="Medium"/>
    <n v="315"/>
    <n v="156"/>
    <n v="1.4510511795821956"/>
    <n v="19.024293681349906"/>
    <x v="0"/>
    <n v="1"/>
    <x v="1"/>
    <n v="1"/>
    <x v="1"/>
    <x v="2"/>
  </r>
  <r>
    <x v="10"/>
    <x v="1"/>
    <n v="140"/>
    <n v="155"/>
    <x v="0"/>
    <x v="0"/>
    <s v="No"/>
    <x v="0"/>
    <n v="33.221891749192032"/>
    <s v="No"/>
    <s v="Yes"/>
    <s v="Yes"/>
    <x v="3"/>
    <x v="2"/>
    <x v="124"/>
    <s v="Low"/>
    <n v="137"/>
    <n v="124"/>
    <n v="14.327245975918887"/>
    <n v="6.7117744741339376"/>
    <x v="0"/>
    <n v="3"/>
    <x v="0"/>
    <n v="1"/>
    <x v="3"/>
    <x v="1"/>
  </r>
  <r>
    <x v="54"/>
    <x v="1"/>
    <n v="137"/>
    <n v="167"/>
    <x v="0"/>
    <x v="1"/>
    <s v="No"/>
    <x v="1"/>
    <n v="35.420211216192463"/>
    <s v="Yes"/>
    <s v="No"/>
    <s v="Yes"/>
    <x v="2"/>
    <x v="0"/>
    <x v="125"/>
    <s v="Medium"/>
    <n v="128"/>
    <n v="149"/>
    <n v="11.549465329237707"/>
    <n v="14.894191803317847"/>
    <x v="0"/>
    <n v="3"/>
    <x v="0"/>
    <n v="0"/>
    <x v="3"/>
    <x v="2"/>
  </r>
  <r>
    <x v="17"/>
    <x v="1"/>
    <n v="158"/>
    <n v="221"/>
    <x v="2"/>
    <x v="0"/>
    <s v="Yes"/>
    <x v="1"/>
    <n v="22.196769301220332"/>
    <s v="Yes"/>
    <s v="No"/>
    <s v="Yes"/>
    <x v="0"/>
    <x v="2"/>
    <x v="126"/>
    <s v="Medium"/>
    <n v="204"/>
    <n v="136"/>
    <n v="10.52240653684253"/>
    <n v="11.476603466850966"/>
    <x v="0"/>
    <n v="2"/>
    <x v="0"/>
    <n v="2"/>
    <x v="1"/>
    <x v="0"/>
  </r>
  <r>
    <x v="4"/>
    <x v="1"/>
    <n v="134"/>
    <n v="238"/>
    <x v="2"/>
    <x v="0"/>
    <s v="Yes"/>
    <x v="1"/>
    <n v="36.486089568379633"/>
    <s v="No"/>
    <s v="Yes"/>
    <s v="No"/>
    <x v="1"/>
    <x v="1"/>
    <x v="127"/>
    <s v="High"/>
    <n v="299"/>
    <n v="107"/>
    <n v="3.2551369714553156"/>
    <n v="19.559313991437634"/>
    <x v="0"/>
    <n v="1"/>
    <x v="1"/>
    <n v="2"/>
    <x v="3"/>
    <x v="2"/>
  </r>
  <r>
    <x v="10"/>
    <x v="0"/>
    <n v="172"/>
    <n v="191"/>
    <x v="0"/>
    <x v="0"/>
    <s v="Yes"/>
    <x v="1"/>
    <n v="31.458830218843012"/>
    <s v="No"/>
    <s v="No"/>
    <s v="Yes"/>
    <x v="0"/>
    <x v="2"/>
    <x v="128"/>
    <s v="Low"/>
    <n v="149"/>
    <n v="80"/>
    <n v="2.1222157461216455"/>
    <n v="10.435445633311137"/>
    <x v="0"/>
    <n v="1"/>
    <x v="1"/>
    <n v="2"/>
    <x v="3"/>
    <x v="1"/>
  </r>
  <r>
    <x v="25"/>
    <x v="0"/>
    <n v="157"/>
    <n v="153"/>
    <x v="1"/>
    <x v="0"/>
    <s v="No"/>
    <x v="0"/>
    <n v="36.058826090229026"/>
    <s v="Yes"/>
    <s v="No"/>
    <s v="No"/>
    <x v="2"/>
    <x v="0"/>
    <x v="129"/>
    <s v="High"/>
    <n v="167"/>
    <n v="134"/>
    <n v="2.1973382441175211"/>
    <n v="11.993945300204997"/>
    <x v="0"/>
    <n v="2"/>
    <x v="0"/>
    <n v="2"/>
    <x v="3"/>
    <x v="0"/>
  </r>
  <r>
    <x v="9"/>
    <x v="1"/>
    <n v="167"/>
    <n v="169"/>
    <x v="0"/>
    <x v="1"/>
    <s v="Yes"/>
    <x v="0"/>
    <n v="33.767260591715704"/>
    <s v="Yes"/>
    <s v="No"/>
    <s v="No"/>
    <x v="3"/>
    <x v="1"/>
    <x v="130"/>
    <s v="High"/>
    <n v="170"/>
    <n v="85"/>
    <n v="3.4662324591225255"/>
    <n v="17.876608737214863"/>
    <x v="0"/>
    <n v="3"/>
    <x v="0"/>
    <n v="0"/>
    <x v="3"/>
    <x v="2"/>
  </r>
  <r>
    <x v="30"/>
    <x v="1"/>
    <n v="171"/>
    <n v="177"/>
    <x v="0"/>
    <x v="0"/>
    <s v="Yes"/>
    <x v="1"/>
    <n v="33.501829523741584"/>
    <s v="Yes"/>
    <s v="No"/>
    <s v="No"/>
    <x v="3"/>
    <x v="0"/>
    <x v="131"/>
    <s v="High"/>
    <n v="316"/>
    <n v="142"/>
    <n v="12.527868647033957"/>
    <n v="9.7191004720041505"/>
    <x v="0"/>
    <n v="1"/>
    <x v="1"/>
    <n v="1"/>
    <x v="3"/>
    <x v="0"/>
  </r>
  <r>
    <x v="43"/>
    <x v="1"/>
    <n v="143"/>
    <n v="253"/>
    <x v="1"/>
    <x v="0"/>
    <s v="Yes"/>
    <x v="1"/>
    <n v="21.48130294042009"/>
    <s v="Yes"/>
    <s v="Yes"/>
    <s v="No"/>
    <x v="3"/>
    <x v="0"/>
    <x v="132"/>
    <s v="High"/>
    <n v="234"/>
    <n v="135"/>
    <n v="9.902145751236203"/>
    <n v="11.054726555567528"/>
    <x v="0"/>
    <n v="2"/>
    <x v="0"/>
    <n v="2"/>
    <x v="1"/>
    <x v="1"/>
  </r>
  <r>
    <x v="4"/>
    <x v="0"/>
    <n v="127"/>
    <n v="193"/>
    <x v="0"/>
    <x v="0"/>
    <s v="No"/>
    <x v="1"/>
    <n v="24.947531606131896"/>
    <s v="Yes"/>
    <s v="Yes"/>
    <s v="Yes"/>
    <x v="0"/>
    <x v="0"/>
    <x v="133"/>
    <s v="High"/>
    <n v="209"/>
    <n v="135"/>
    <n v="14.520111862324967"/>
    <n v="13.074536654855532"/>
    <x v="0"/>
    <n v="3"/>
    <x v="0"/>
    <n v="2"/>
    <x v="1"/>
    <x v="2"/>
  </r>
  <r>
    <x v="42"/>
    <x v="0"/>
    <n v="147"/>
    <n v="172"/>
    <x v="1"/>
    <x v="0"/>
    <s v="No"/>
    <x v="1"/>
    <n v="29.511398942521343"/>
    <s v="Yes"/>
    <s v="No"/>
    <s v="No"/>
    <x v="0"/>
    <x v="0"/>
    <x v="134"/>
    <s v="Low"/>
    <n v="299"/>
    <n v="127"/>
    <n v="1.3906535611899389"/>
    <n v="13.512640451421136"/>
    <x v="0"/>
    <n v="1"/>
    <x v="1"/>
    <n v="1"/>
    <x v="0"/>
    <x v="0"/>
  </r>
  <r>
    <x v="42"/>
    <x v="1"/>
    <n v="140"/>
    <n v="196"/>
    <x v="1"/>
    <x v="1"/>
    <s v="Yes"/>
    <x v="1"/>
    <n v="20.476025338169233"/>
    <s v="No"/>
    <s v="Yes"/>
    <s v="No"/>
    <x v="3"/>
    <x v="0"/>
    <x v="135"/>
    <s v="High"/>
    <n v="349"/>
    <n v="100"/>
    <n v="10.586846887797622"/>
    <n v="6.7013753459707521"/>
    <x v="0"/>
    <n v="2"/>
    <x v="0"/>
    <n v="0"/>
    <x v="1"/>
    <x v="0"/>
  </r>
  <r>
    <x v="24"/>
    <x v="0"/>
    <n v="179"/>
    <n v="293"/>
    <x v="0"/>
    <x v="1"/>
    <s v="Yes"/>
    <x v="0"/>
    <n v="27.797043483478049"/>
    <s v="No"/>
    <s v="No"/>
    <s v="No"/>
    <x v="2"/>
    <x v="0"/>
    <x v="136"/>
    <s v="High"/>
    <n v="128"/>
    <n v="160"/>
    <n v="7.2127277173443991"/>
    <n v="8.0980340408287805"/>
    <x v="0"/>
    <n v="2"/>
    <x v="0"/>
    <n v="1"/>
    <x v="0"/>
    <x v="0"/>
  </r>
  <r>
    <x v="55"/>
    <x v="1"/>
    <n v="173"/>
    <n v="244"/>
    <x v="0"/>
    <x v="0"/>
    <s v="Yes"/>
    <x v="0"/>
    <n v="23.102313225356873"/>
    <s v="No"/>
    <s v="Yes"/>
    <s v="Yes"/>
    <x v="0"/>
    <x v="0"/>
    <x v="137"/>
    <s v="Medium"/>
    <n v="202"/>
    <n v="159"/>
    <n v="0.88235643124619068"/>
    <n v="19.574817025151976"/>
    <x v="0"/>
    <n v="3"/>
    <x v="0"/>
    <n v="2"/>
    <x v="1"/>
    <x v="2"/>
  </r>
  <r>
    <x v="26"/>
    <x v="1"/>
    <n v="135"/>
    <n v="165"/>
    <x v="1"/>
    <x v="1"/>
    <s v="No"/>
    <x v="1"/>
    <n v="22.393791418918351"/>
    <s v="No"/>
    <s v="No"/>
    <s v="Yes"/>
    <x v="3"/>
    <x v="0"/>
    <x v="138"/>
    <s v="Medium"/>
    <n v="312"/>
    <n v="127"/>
    <n v="9.7230115012582417"/>
    <n v="9.1259535970054415"/>
    <x v="0"/>
    <n v="2"/>
    <x v="0"/>
    <n v="1"/>
    <x v="1"/>
    <x v="0"/>
  </r>
  <r>
    <x v="35"/>
    <x v="0"/>
    <n v="154"/>
    <n v="268"/>
    <x v="0"/>
    <x v="1"/>
    <s v="Yes"/>
    <x v="1"/>
    <n v="23.442231342293478"/>
    <s v="Yes"/>
    <s v="Yes"/>
    <s v="Yes"/>
    <x v="3"/>
    <x v="1"/>
    <x v="139"/>
    <s v="Medium"/>
    <n v="190"/>
    <n v="143"/>
    <n v="9.318402644434288"/>
    <n v="5.2055493993603292"/>
    <x v="0"/>
    <n v="4"/>
    <x v="2"/>
    <n v="1"/>
    <x v="1"/>
    <x v="0"/>
  </r>
  <r>
    <x v="7"/>
    <x v="0"/>
    <n v="136"/>
    <n v="266"/>
    <x v="1"/>
    <x v="0"/>
    <s v="Yes"/>
    <x v="0"/>
    <n v="31.312348769948631"/>
    <s v="Yes"/>
    <s v="Yes"/>
    <s v="Yes"/>
    <x v="2"/>
    <x v="0"/>
    <x v="140"/>
    <s v="Medium"/>
    <n v="132"/>
    <n v="124"/>
    <n v="14.147626381724129"/>
    <n v="6.5630216728222717"/>
    <x v="0"/>
    <n v="4"/>
    <x v="2"/>
    <n v="1"/>
    <x v="3"/>
    <x v="0"/>
  </r>
  <r>
    <x v="53"/>
    <x v="0"/>
    <n v="128"/>
    <n v="159"/>
    <x v="0"/>
    <x v="0"/>
    <s v="Yes"/>
    <x v="1"/>
    <n v="27.12895217437848"/>
    <s v="No"/>
    <s v="No"/>
    <s v="No"/>
    <x v="0"/>
    <x v="1"/>
    <x v="141"/>
    <s v="Low"/>
    <n v="369"/>
    <n v="124"/>
    <n v="12.371787867821919"/>
    <n v="12.773815053903906"/>
    <x v="0"/>
    <n v="0"/>
    <x v="1"/>
    <n v="2"/>
    <x v="0"/>
    <x v="0"/>
  </r>
  <r>
    <x v="27"/>
    <x v="1"/>
    <n v="176"/>
    <n v="271"/>
    <x v="0"/>
    <x v="0"/>
    <s v="No"/>
    <x v="0"/>
    <n v="27.107100056323368"/>
    <s v="Yes"/>
    <s v="Yes"/>
    <s v="Yes"/>
    <x v="1"/>
    <x v="2"/>
    <x v="142"/>
    <s v="High"/>
    <n v="389"/>
    <n v="96"/>
    <n v="8.1619105974403858"/>
    <n v="14.7003408405422"/>
    <x v="0"/>
    <n v="4"/>
    <x v="2"/>
    <n v="3"/>
    <x v="0"/>
    <x v="1"/>
  </r>
  <r>
    <x v="34"/>
    <x v="1"/>
    <n v="154"/>
    <n v="187"/>
    <x v="1"/>
    <x v="0"/>
    <s v="No"/>
    <x v="1"/>
    <n v="21.998130641078568"/>
    <s v="Yes"/>
    <s v="Yes"/>
    <s v="No"/>
    <x v="0"/>
    <x v="0"/>
    <x v="143"/>
    <s v="Low"/>
    <n v="258"/>
    <n v="151"/>
    <n v="1.6996558255680299"/>
    <n v="6.1635491916918053"/>
    <x v="0"/>
    <n v="2"/>
    <x v="0"/>
    <n v="2"/>
    <x v="1"/>
    <x v="2"/>
  </r>
  <r>
    <x v="40"/>
    <x v="1"/>
    <n v="171"/>
    <n v="193"/>
    <x v="1"/>
    <x v="1"/>
    <s v="Yes"/>
    <x v="0"/>
    <n v="35.322053997954825"/>
    <s v="No"/>
    <s v="Yes"/>
    <s v="No"/>
    <x v="1"/>
    <x v="0"/>
    <x v="144"/>
    <s v="Low"/>
    <n v="328"/>
    <n v="121"/>
    <n v="0.83215140016475841"/>
    <n v="5.5718502753590844"/>
    <x v="0"/>
    <n v="3"/>
    <x v="0"/>
    <n v="1"/>
    <x v="3"/>
    <x v="2"/>
  </r>
  <r>
    <x v="4"/>
    <x v="0"/>
    <n v="148"/>
    <n v="244"/>
    <x v="0"/>
    <x v="1"/>
    <s v="No"/>
    <x v="0"/>
    <n v="33.408346549302038"/>
    <s v="No"/>
    <s v="Yes"/>
    <s v="Yes"/>
    <x v="0"/>
    <x v="0"/>
    <x v="145"/>
    <s v="Low"/>
    <n v="381"/>
    <n v="143"/>
    <n v="13.540630506691317"/>
    <n v="10.703001462372745"/>
    <x v="0"/>
    <n v="4"/>
    <x v="2"/>
    <n v="0"/>
    <x v="3"/>
    <x v="2"/>
  </r>
  <r>
    <x v="47"/>
    <x v="1"/>
    <n v="137"/>
    <n v="262"/>
    <x v="1"/>
    <x v="1"/>
    <s v="No"/>
    <x v="1"/>
    <n v="21.128442223332399"/>
    <s v="Yes"/>
    <s v="Yes"/>
    <s v="No"/>
    <x v="1"/>
    <x v="1"/>
    <x v="146"/>
    <s v="Medium"/>
    <n v="279"/>
    <n v="119"/>
    <n v="9.6278398247191532"/>
    <n v="9.1575418257710339"/>
    <x v="0"/>
    <n v="3"/>
    <x v="0"/>
    <n v="1"/>
    <x v="1"/>
    <x v="0"/>
  </r>
  <r>
    <x v="20"/>
    <x v="0"/>
    <n v="131"/>
    <n v="200"/>
    <x v="2"/>
    <x v="0"/>
    <s v="Yes"/>
    <x v="1"/>
    <n v="33.723419151659421"/>
    <s v="Yes"/>
    <s v="No"/>
    <s v="Yes"/>
    <x v="0"/>
    <x v="0"/>
    <x v="147"/>
    <s v="Medium"/>
    <n v="215"/>
    <n v="143"/>
    <n v="10.743224019616299"/>
    <n v="9.2398574591382392"/>
    <x v="0"/>
    <n v="2"/>
    <x v="0"/>
    <n v="2"/>
    <x v="3"/>
    <x v="1"/>
  </r>
  <r>
    <x v="50"/>
    <x v="1"/>
    <n v="138"/>
    <n v="201"/>
    <x v="2"/>
    <x v="0"/>
    <s v="No"/>
    <x v="0"/>
    <n v="37.77457552516735"/>
    <s v="Yes"/>
    <s v="Yes"/>
    <s v="Yes"/>
    <x v="3"/>
    <x v="2"/>
    <x v="148"/>
    <s v="Low"/>
    <n v="131"/>
    <n v="87"/>
    <n v="8.3304173914312809"/>
    <n v="14.6361967110265"/>
    <x v="0"/>
    <n v="4"/>
    <x v="2"/>
    <n v="2"/>
    <x v="3"/>
    <x v="0"/>
  </r>
  <r>
    <x v="31"/>
    <x v="0"/>
    <n v="167"/>
    <n v="241"/>
    <x v="0"/>
    <x v="1"/>
    <s v="Yes"/>
    <x v="0"/>
    <n v="21.921762424647753"/>
    <s v="No"/>
    <s v="No"/>
    <s v="No"/>
    <x v="3"/>
    <x v="2"/>
    <x v="149"/>
    <s v="Medium"/>
    <n v="360"/>
    <n v="130"/>
    <n v="12.922964197432993"/>
    <n v="13.035944584269174"/>
    <x v="0"/>
    <n v="2"/>
    <x v="0"/>
    <n v="1"/>
    <x v="1"/>
    <x v="0"/>
  </r>
  <r>
    <x v="28"/>
    <x v="0"/>
    <n v="178"/>
    <n v="162"/>
    <x v="0"/>
    <x v="1"/>
    <s v="No"/>
    <x v="0"/>
    <n v="27.334793646291597"/>
    <s v="Yes"/>
    <s v="No"/>
    <s v="No"/>
    <x v="1"/>
    <x v="1"/>
    <x v="150"/>
    <s v="High"/>
    <n v="374"/>
    <n v="152"/>
    <n v="11.465642081728504"/>
    <n v="10.701655157926316"/>
    <x v="0"/>
    <n v="3"/>
    <x v="0"/>
    <n v="1"/>
    <x v="0"/>
    <x v="0"/>
  </r>
  <r>
    <x v="10"/>
    <x v="0"/>
    <n v="175"/>
    <n v="161"/>
    <x v="1"/>
    <x v="1"/>
    <s v="Yes"/>
    <x v="0"/>
    <n v="19.928307909202051"/>
    <s v="Yes"/>
    <s v="Yes"/>
    <s v="Yes"/>
    <x v="0"/>
    <x v="1"/>
    <x v="151"/>
    <s v="Low"/>
    <n v="244"/>
    <n v="129"/>
    <n v="11.435050443859406"/>
    <n v="7.0499060760829799"/>
    <x v="0"/>
    <n v="5"/>
    <x v="2"/>
    <n v="1"/>
    <x v="1"/>
    <x v="1"/>
  </r>
  <r>
    <x v="33"/>
    <x v="1"/>
    <n v="168"/>
    <n v="199"/>
    <x v="0"/>
    <x v="1"/>
    <s v="Yes"/>
    <x v="0"/>
    <n v="33.96819420539908"/>
    <s v="No"/>
    <s v="No"/>
    <s v="Yes"/>
    <x v="3"/>
    <x v="2"/>
    <x v="152"/>
    <s v="Low"/>
    <n v="137"/>
    <n v="99"/>
    <n v="3.4800184759471802"/>
    <n v="6.3403273508898224"/>
    <x v="0"/>
    <n v="3"/>
    <x v="0"/>
    <n v="1"/>
    <x v="3"/>
    <x v="0"/>
  </r>
  <r>
    <x v="42"/>
    <x v="1"/>
    <n v="171"/>
    <n v="206"/>
    <x v="0"/>
    <x v="0"/>
    <s v="No"/>
    <x v="1"/>
    <n v="19.565238775278313"/>
    <s v="No"/>
    <s v="No"/>
    <s v="No"/>
    <x v="3"/>
    <x v="2"/>
    <x v="153"/>
    <s v="Low"/>
    <n v="292"/>
    <n v="147"/>
    <n v="1.808177122429389"/>
    <n v="15.561577261869623"/>
    <x v="0"/>
    <n v="0"/>
    <x v="1"/>
    <n v="1"/>
    <x v="1"/>
    <x v="0"/>
  </r>
  <r>
    <x v="17"/>
    <x v="1"/>
    <n v="134"/>
    <n v="268"/>
    <x v="0"/>
    <x v="1"/>
    <s v="No"/>
    <x v="0"/>
    <n v="33.449092767472003"/>
    <s v="Yes"/>
    <s v="No"/>
    <s v="No"/>
    <x v="3"/>
    <x v="1"/>
    <x v="154"/>
    <s v="Low"/>
    <n v="113"/>
    <n v="139"/>
    <n v="9.5757223740319954"/>
    <n v="18.188297342327708"/>
    <x v="0"/>
    <n v="3"/>
    <x v="0"/>
    <n v="1"/>
    <x v="3"/>
    <x v="0"/>
  </r>
  <r>
    <x v="13"/>
    <x v="1"/>
    <n v="120"/>
    <n v="206"/>
    <x v="2"/>
    <x v="1"/>
    <s v="Yes"/>
    <x v="1"/>
    <n v="24.185363673845362"/>
    <s v="No"/>
    <s v="Yes"/>
    <s v="No"/>
    <x v="2"/>
    <x v="1"/>
    <x v="155"/>
    <s v="Medium"/>
    <n v="310"/>
    <n v="133"/>
    <n v="4.9875022587420457"/>
    <n v="10.669177171875894"/>
    <x v="0"/>
    <n v="2"/>
    <x v="0"/>
    <n v="0"/>
    <x v="1"/>
    <x v="0"/>
  </r>
  <r>
    <x v="15"/>
    <x v="1"/>
    <n v="121"/>
    <n v="157"/>
    <x v="0"/>
    <x v="1"/>
    <s v="No"/>
    <x v="1"/>
    <n v="30.44451455711279"/>
    <s v="No"/>
    <s v="Yes"/>
    <s v="Yes"/>
    <x v="3"/>
    <x v="2"/>
    <x v="156"/>
    <s v="Medium"/>
    <n v="369"/>
    <n v="143"/>
    <n v="0.22943969376538365"/>
    <n v="6.5418344701004125"/>
    <x v="0"/>
    <n v="3"/>
    <x v="0"/>
    <n v="0"/>
    <x v="3"/>
    <x v="1"/>
  </r>
  <r>
    <x v="23"/>
    <x v="0"/>
    <n v="127"/>
    <n v="255"/>
    <x v="0"/>
    <x v="0"/>
    <s v="Yes"/>
    <x v="0"/>
    <n v="21.529984525411514"/>
    <s v="Yes"/>
    <s v="Yes"/>
    <s v="Yes"/>
    <x v="0"/>
    <x v="1"/>
    <x v="157"/>
    <s v="Medium"/>
    <n v="337"/>
    <n v="122"/>
    <n v="6.5897817422705511"/>
    <n v="7.9305694059598695"/>
    <x v="0"/>
    <n v="4"/>
    <x v="2"/>
    <n v="2"/>
    <x v="1"/>
    <x v="1"/>
  </r>
  <r>
    <x v="54"/>
    <x v="1"/>
    <n v="144"/>
    <n v="269"/>
    <x v="2"/>
    <x v="1"/>
    <s v="Yes"/>
    <x v="1"/>
    <n v="20.289968744761143"/>
    <s v="No"/>
    <s v="No"/>
    <s v="Yes"/>
    <x v="3"/>
    <x v="1"/>
    <x v="158"/>
    <s v="High"/>
    <n v="203"/>
    <n v="88"/>
    <n v="13.764749323706894"/>
    <n v="7.5250912694107228"/>
    <x v="0"/>
    <n v="2"/>
    <x v="0"/>
    <n v="1"/>
    <x v="1"/>
    <x v="2"/>
  </r>
  <r>
    <x v="42"/>
    <x v="1"/>
    <n v="121"/>
    <n v="212"/>
    <x v="1"/>
    <x v="0"/>
    <s v="No"/>
    <x v="0"/>
    <n v="28.280679665090332"/>
    <s v="Yes"/>
    <s v="No"/>
    <s v="No"/>
    <x v="1"/>
    <x v="1"/>
    <x v="159"/>
    <s v="Medium"/>
    <n v="380"/>
    <n v="109"/>
    <n v="6.4920929561233285"/>
    <n v="7.7847099336878287"/>
    <x v="0"/>
    <n v="2"/>
    <x v="0"/>
    <n v="3"/>
    <x v="0"/>
    <x v="0"/>
  </r>
  <r>
    <x v="33"/>
    <x v="1"/>
    <n v="170"/>
    <n v="221"/>
    <x v="0"/>
    <x v="0"/>
    <s v="No"/>
    <x v="0"/>
    <n v="22.692395452270713"/>
    <s v="Yes"/>
    <s v="No"/>
    <s v="Yes"/>
    <x v="0"/>
    <x v="1"/>
    <x v="160"/>
    <s v="Low"/>
    <n v="215"/>
    <n v="128"/>
    <n v="2.161584357140871"/>
    <n v="7.8291888664850333"/>
    <x v="0"/>
    <n v="3"/>
    <x v="0"/>
    <n v="1"/>
    <x v="1"/>
    <x v="0"/>
  </r>
  <r>
    <x v="29"/>
    <x v="1"/>
    <n v="128"/>
    <n v="280"/>
    <x v="0"/>
    <x v="0"/>
    <s v="Yes"/>
    <x v="1"/>
    <n v="22.134470525324787"/>
    <s v="Yes"/>
    <s v="Yes"/>
    <s v="No"/>
    <x v="3"/>
    <x v="0"/>
    <x v="161"/>
    <s v="Low"/>
    <n v="117"/>
    <n v="80"/>
    <n v="6.4585222508080626"/>
    <n v="15.606915134873514"/>
    <x v="0"/>
    <n v="2"/>
    <x v="0"/>
    <n v="2"/>
    <x v="1"/>
    <x v="0"/>
  </r>
  <r>
    <x v="38"/>
    <x v="0"/>
    <n v="128"/>
    <n v="162"/>
    <x v="0"/>
    <x v="0"/>
    <s v="No"/>
    <x v="1"/>
    <n v="20.357353203264097"/>
    <s v="Yes"/>
    <s v="Yes"/>
    <s v="No"/>
    <x v="2"/>
    <x v="0"/>
    <x v="162"/>
    <s v="Low"/>
    <n v="236"/>
    <n v="128"/>
    <n v="11.463226525869462"/>
    <n v="5.986724801632036"/>
    <x v="0"/>
    <n v="2"/>
    <x v="0"/>
    <n v="2"/>
    <x v="1"/>
    <x v="1"/>
  </r>
  <r>
    <x v="14"/>
    <x v="1"/>
    <n v="132"/>
    <n v="286"/>
    <x v="0"/>
    <x v="1"/>
    <s v="Yes"/>
    <x v="0"/>
    <n v="34.839548197629711"/>
    <s v="Yes"/>
    <s v="No"/>
    <s v="Yes"/>
    <x v="3"/>
    <x v="0"/>
    <x v="163"/>
    <s v="Medium"/>
    <n v="317"/>
    <n v="116"/>
    <n v="1.4536565094275526"/>
    <n v="18.358484348318264"/>
    <x v="0"/>
    <n v="4"/>
    <x v="2"/>
    <n v="1"/>
    <x v="3"/>
    <x v="2"/>
  </r>
  <r>
    <x v="54"/>
    <x v="1"/>
    <n v="125"/>
    <n v="201"/>
    <x v="0"/>
    <x v="1"/>
    <s v="No"/>
    <x v="0"/>
    <n v="32.069437300657853"/>
    <s v="Yes"/>
    <s v="Yes"/>
    <s v="Yes"/>
    <x v="3"/>
    <x v="2"/>
    <x v="164"/>
    <s v="Low"/>
    <n v="122"/>
    <n v="141"/>
    <n v="2.784684788575944"/>
    <n v="14.870959427643585"/>
    <x v="0"/>
    <n v="5"/>
    <x v="2"/>
    <n v="1"/>
    <x v="3"/>
    <x v="2"/>
  </r>
  <r>
    <x v="55"/>
    <x v="1"/>
    <n v="149"/>
    <n v="211"/>
    <x v="1"/>
    <x v="1"/>
    <s v="No"/>
    <x v="1"/>
    <n v="21.451887289168432"/>
    <s v="Yes"/>
    <s v="Yes"/>
    <s v="Yes"/>
    <x v="2"/>
    <x v="0"/>
    <x v="165"/>
    <s v="High"/>
    <n v="368"/>
    <n v="97"/>
    <n v="4.1116009836716314"/>
    <n v="11.063304759124167"/>
    <x v="0"/>
    <n v="4"/>
    <x v="2"/>
    <n v="0"/>
    <x v="1"/>
    <x v="2"/>
  </r>
  <r>
    <x v="46"/>
    <x v="0"/>
    <n v="134"/>
    <n v="268"/>
    <x v="0"/>
    <x v="1"/>
    <s v="No"/>
    <x v="0"/>
    <n v="28.393446529806766"/>
    <s v="No"/>
    <s v="Yes"/>
    <s v="No"/>
    <x v="0"/>
    <x v="1"/>
    <x v="166"/>
    <s v="Medium"/>
    <n v="331"/>
    <n v="134"/>
    <n v="6.846459998612433"/>
    <n v="5.083819521790355"/>
    <x v="0"/>
    <n v="3"/>
    <x v="0"/>
    <n v="1"/>
    <x v="0"/>
    <x v="1"/>
  </r>
  <r>
    <x v="31"/>
    <x v="0"/>
    <n v="170"/>
    <n v="258"/>
    <x v="0"/>
    <x v="0"/>
    <s v="No"/>
    <x v="1"/>
    <n v="32.539461539718005"/>
    <s v="Yes"/>
    <s v="Yes"/>
    <s v="No"/>
    <x v="0"/>
    <x v="1"/>
    <x v="167"/>
    <s v="Medium"/>
    <n v="266"/>
    <n v="95"/>
    <n v="13.753313018545972"/>
    <n v="9.9016497399424672"/>
    <x v="0"/>
    <n v="2"/>
    <x v="0"/>
    <n v="2"/>
    <x v="3"/>
    <x v="0"/>
  </r>
  <r>
    <x v="38"/>
    <x v="1"/>
    <n v="134"/>
    <n v="244"/>
    <x v="2"/>
    <x v="0"/>
    <s v="No"/>
    <x v="1"/>
    <n v="19.310587397593409"/>
    <s v="No"/>
    <s v="Yes"/>
    <s v="No"/>
    <x v="1"/>
    <x v="2"/>
    <x v="168"/>
    <s v="Medium"/>
    <n v="320"/>
    <n v="143"/>
    <n v="9.3568333269704347"/>
    <n v="9.0542662028428129"/>
    <x v="0"/>
    <n v="1"/>
    <x v="1"/>
    <n v="2"/>
    <x v="1"/>
    <x v="1"/>
  </r>
  <r>
    <x v="23"/>
    <x v="0"/>
    <n v="126"/>
    <n v="202"/>
    <x v="0"/>
    <x v="1"/>
    <s v="No"/>
    <x v="1"/>
    <n v="31.550971390085333"/>
    <s v="Yes"/>
    <s v="No"/>
    <s v="Yes"/>
    <x v="0"/>
    <x v="1"/>
    <x v="169"/>
    <s v="Low"/>
    <n v="190"/>
    <n v="118"/>
    <n v="13.243968803307324"/>
    <n v="8.4383244493931375"/>
    <x v="0"/>
    <n v="3"/>
    <x v="0"/>
    <n v="0"/>
    <x v="3"/>
    <x v="1"/>
  </r>
  <r>
    <x v="40"/>
    <x v="0"/>
    <n v="177"/>
    <n v="212"/>
    <x v="0"/>
    <x v="0"/>
    <s v="Yes"/>
    <x v="0"/>
    <n v="18.343583687912218"/>
    <s v="Yes"/>
    <s v="Yes"/>
    <s v="Yes"/>
    <x v="1"/>
    <x v="0"/>
    <x v="170"/>
    <s v="Low"/>
    <n v="185"/>
    <n v="147"/>
    <n v="6.9368699114506578"/>
    <n v="14.709853713393903"/>
    <x v="0"/>
    <n v="4"/>
    <x v="2"/>
    <n v="3"/>
    <x v="2"/>
    <x v="2"/>
  </r>
  <r>
    <x v="2"/>
    <x v="1"/>
    <n v="130"/>
    <n v="244"/>
    <x v="0"/>
    <x v="1"/>
    <s v="No"/>
    <x v="0"/>
    <n v="23.357581607813497"/>
    <s v="No"/>
    <s v="Yes"/>
    <s v="Yes"/>
    <x v="2"/>
    <x v="2"/>
    <x v="171"/>
    <s v="Medium"/>
    <n v="268"/>
    <n v="94"/>
    <n v="11.132268502563669"/>
    <n v="14.961517705305722"/>
    <x v="0"/>
    <n v="4"/>
    <x v="2"/>
    <n v="0"/>
    <x v="1"/>
    <x v="1"/>
  </r>
  <r>
    <x v="2"/>
    <x v="1"/>
    <n v="159"/>
    <n v="230"/>
    <x v="0"/>
    <x v="0"/>
    <s v="Yes"/>
    <x v="1"/>
    <n v="34.387811769247563"/>
    <s v="Yes"/>
    <s v="Yes"/>
    <s v="No"/>
    <x v="3"/>
    <x v="0"/>
    <x v="172"/>
    <s v="Low"/>
    <n v="384"/>
    <n v="91"/>
    <n v="13.87303008603433"/>
    <n v="18.894827256958141"/>
    <x v="0"/>
    <n v="2"/>
    <x v="0"/>
    <n v="2"/>
    <x v="3"/>
    <x v="1"/>
  </r>
  <r>
    <x v="46"/>
    <x v="0"/>
    <n v="157"/>
    <n v="206"/>
    <x v="0"/>
    <x v="1"/>
    <s v="No"/>
    <x v="1"/>
    <n v="25.826204435681781"/>
    <s v="Yes"/>
    <s v="No"/>
    <s v="No"/>
    <x v="2"/>
    <x v="0"/>
    <x v="173"/>
    <s v="High"/>
    <n v="249"/>
    <n v="159"/>
    <n v="7.9800620860382505"/>
    <n v="13.468245325691104"/>
    <x v="0"/>
    <n v="2"/>
    <x v="0"/>
    <n v="1"/>
    <x v="0"/>
    <x v="1"/>
  </r>
  <r>
    <x v="26"/>
    <x v="1"/>
    <n v="159"/>
    <n v="296"/>
    <x v="1"/>
    <x v="1"/>
    <s v="Yes"/>
    <x v="1"/>
    <n v="19.858884270862536"/>
    <s v="No"/>
    <s v="No"/>
    <s v="No"/>
    <x v="2"/>
    <x v="0"/>
    <x v="174"/>
    <s v="Low"/>
    <n v="176"/>
    <n v="143"/>
    <n v="11.449494750096465"/>
    <n v="11.153182386397541"/>
    <x v="0"/>
    <n v="1"/>
    <x v="1"/>
    <n v="1"/>
    <x v="1"/>
    <x v="0"/>
  </r>
  <r>
    <x v="19"/>
    <x v="0"/>
    <n v="121"/>
    <n v="216"/>
    <x v="1"/>
    <x v="0"/>
    <s v="No"/>
    <x v="1"/>
    <n v="31.785097137127334"/>
    <s v="No"/>
    <s v="Yes"/>
    <s v="No"/>
    <x v="3"/>
    <x v="0"/>
    <x v="175"/>
    <s v="Low"/>
    <n v="368"/>
    <n v="156"/>
    <n v="14.734463539487818"/>
    <n v="14.844697965779126"/>
    <x v="0"/>
    <n v="1"/>
    <x v="1"/>
    <n v="2"/>
    <x v="3"/>
    <x v="0"/>
  </r>
  <r>
    <x v="56"/>
    <x v="0"/>
    <n v="170"/>
    <n v="195"/>
    <x v="1"/>
    <x v="1"/>
    <s v="No"/>
    <x v="1"/>
    <n v="23.501161456744661"/>
    <s v="Yes"/>
    <s v="No"/>
    <s v="No"/>
    <x v="2"/>
    <x v="0"/>
    <x v="176"/>
    <s v="Medium"/>
    <n v="185"/>
    <n v="99"/>
    <n v="7.0870357089948399"/>
    <n v="8.7053665911980485"/>
    <x v="0"/>
    <n v="2"/>
    <x v="0"/>
    <n v="0"/>
    <x v="1"/>
    <x v="1"/>
  </r>
  <r>
    <x v="30"/>
    <x v="0"/>
    <n v="167"/>
    <n v="243"/>
    <x v="2"/>
    <x v="0"/>
    <s v="No"/>
    <x v="1"/>
    <n v="33.436390049898435"/>
    <s v="Yes"/>
    <s v="Yes"/>
    <s v="Yes"/>
    <x v="3"/>
    <x v="1"/>
    <x v="177"/>
    <s v="Low"/>
    <n v="273"/>
    <n v="113"/>
    <n v="10.081110640909875"/>
    <n v="18.198130844921401"/>
    <x v="0"/>
    <n v="3"/>
    <x v="0"/>
    <n v="1"/>
    <x v="3"/>
    <x v="0"/>
  </r>
  <r>
    <x v="25"/>
    <x v="1"/>
    <n v="158"/>
    <n v="287"/>
    <x v="0"/>
    <x v="0"/>
    <s v="Yes"/>
    <x v="0"/>
    <n v="37.803847178214511"/>
    <s v="Yes"/>
    <s v="No"/>
    <s v="No"/>
    <x v="0"/>
    <x v="0"/>
    <x v="178"/>
    <s v="Medium"/>
    <n v="340"/>
    <n v="98"/>
    <n v="6.6994879508401546"/>
    <n v="14.24193105602261"/>
    <x v="0"/>
    <n v="2"/>
    <x v="0"/>
    <n v="1"/>
    <x v="3"/>
    <x v="0"/>
  </r>
  <r>
    <x v="57"/>
    <x v="0"/>
    <n v="129"/>
    <n v="262"/>
    <x v="2"/>
    <x v="1"/>
    <s v="Yes"/>
    <x v="1"/>
    <n v="29.612899625805344"/>
    <s v="Yes"/>
    <s v="No"/>
    <s v="No"/>
    <x v="0"/>
    <x v="2"/>
    <x v="179"/>
    <s v="Medium"/>
    <n v="193"/>
    <n v="154"/>
    <n v="10.735096996206597"/>
    <n v="12.273793887792209"/>
    <x v="0"/>
    <n v="2"/>
    <x v="0"/>
    <n v="1"/>
    <x v="0"/>
    <x v="1"/>
  </r>
  <r>
    <x v="35"/>
    <x v="0"/>
    <n v="163"/>
    <n v="242"/>
    <x v="2"/>
    <x v="1"/>
    <s v="No"/>
    <x v="1"/>
    <n v="31.181164901443125"/>
    <s v="No"/>
    <s v="No"/>
    <s v="Yes"/>
    <x v="1"/>
    <x v="2"/>
    <x v="180"/>
    <s v="Medium"/>
    <n v="255"/>
    <n v="98"/>
    <n v="5.8198063299278173"/>
    <n v="7.8698682938084339"/>
    <x v="0"/>
    <n v="2"/>
    <x v="0"/>
    <n v="1"/>
    <x v="3"/>
    <x v="0"/>
  </r>
  <r>
    <x v="58"/>
    <x v="1"/>
    <n v="136"/>
    <n v="295"/>
    <x v="2"/>
    <x v="0"/>
    <s v="Yes"/>
    <x v="0"/>
    <n v="29.316930676721672"/>
    <s v="Yes"/>
    <s v="No"/>
    <s v="No"/>
    <x v="1"/>
    <x v="0"/>
    <x v="181"/>
    <s v="High"/>
    <n v="210"/>
    <n v="128"/>
    <n v="1.9139803126789006"/>
    <n v="5.1874903916693951"/>
    <x v="0"/>
    <n v="2"/>
    <x v="0"/>
    <n v="2"/>
    <x v="0"/>
    <x v="0"/>
  </r>
  <r>
    <x v="0"/>
    <x v="0"/>
    <n v="126"/>
    <n v="289"/>
    <x v="1"/>
    <x v="1"/>
    <s v="No"/>
    <x v="0"/>
    <n v="35.983725982890839"/>
    <s v="No"/>
    <s v="Yes"/>
    <s v="No"/>
    <x v="2"/>
    <x v="2"/>
    <x v="182"/>
    <s v="High"/>
    <n v="268"/>
    <n v="108"/>
    <n v="13.322410265577759"/>
    <n v="7.7429752093956781"/>
    <x v="0"/>
    <n v="3"/>
    <x v="0"/>
    <n v="1"/>
    <x v="3"/>
    <x v="0"/>
  </r>
  <r>
    <x v="5"/>
    <x v="1"/>
    <n v="173"/>
    <n v="198"/>
    <x v="0"/>
    <x v="1"/>
    <s v="No"/>
    <x v="1"/>
    <n v="23.317722028981652"/>
    <s v="Yes"/>
    <s v="Yes"/>
    <s v="Yes"/>
    <x v="1"/>
    <x v="2"/>
    <x v="183"/>
    <s v="High"/>
    <n v="247"/>
    <n v="99"/>
    <n v="10.668253533976552"/>
    <n v="16.647513188386693"/>
    <x v="0"/>
    <n v="4"/>
    <x v="2"/>
    <n v="1"/>
    <x v="1"/>
    <x v="0"/>
  </r>
  <r>
    <x v="57"/>
    <x v="0"/>
    <n v="159"/>
    <n v="172"/>
    <x v="0"/>
    <x v="0"/>
    <s v="No"/>
    <x v="1"/>
    <n v="26.833964357583419"/>
    <s v="No"/>
    <s v="Yes"/>
    <s v="Yes"/>
    <x v="0"/>
    <x v="1"/>
    <x v="184"/>
    <s v="High"/>
    <n v="150"/>
    <n v="107"/>
    <n v="14.92431290326539"/>
    <n v="11.473932417230493"/>
    <x v="0"/>
    <n v="2"/>
    <x v="0"/>
    <n v="2"/>
    <x v="0"/>
    <x v="1"/>
  </r>
  <r>
    <x v="37"/>
    <x v="1"/>
    <n v="158"/>
    <n v="211"/>
    <x v="2"/>
    <x v="0"/>
    <s v="Yes"/>
    <x v="1"/>
    <n v="37.690691525388665"/>
    <s v="Yes"/>
    <s v="No"/>
    <s v="No"/>
    <x v="1"/>
    <x v="1"/>
    <x v="185"/>
    <s v="Medium"/>
    <n v="213"/>
    <n v="87"/>
    <n v="10.901900419279084"/>
    <n v="17.062750158543082"/>
    <x v="0"/>
    <n v="1"/>
    <x v="1"/>
    <n v="2"/>
    <x v="3"/>
    <x v="2"/>
  </r>
  <r>
    <x v="59"/>
    <x v="0"/>
    <n v="123"/>
    <n v="160"/>
    <x v="1"/>
    <x v="1"/>
    <s v="Yes"/>
    <x v="1"/>
    <n v="33.92021250253601"/>
    <s v="No"/>
    <s v="No"/>
    <s v="Yes"/>
    <x v="2"/>
    <x v="0"/>
    <x v="186"/>
    <s v="High"/>
    <n v="235"/>
    <n v="119"/>
    <n v="12.675911534013464"/>
    <n v="8.5995760753383674"/>
    <x v="0"/>
    <n v="2"/>
    <x v="0"/>
    <n v="1"/>
    <x v="3"/>
    <x v="1"/>
  </r>
  <r>
    <x v="33"/>
    <x v="0"/>
    <n v="154"/>
    <n v="222"/>
    <x v="2"/>
    <x v="0"/>
    <s v="No"/>
    <x v="1"/>
    <n v="25.041888749984182"/>
    <s v="No"/>
    <s v="No"/>
    <s v="No"/>
    <x v="1"/>
    <x v="1"/>
    <x v="187"/>
    <s v="Medium"/>
    <n v="277"/>
    <n v="125"/>
    <n v="14.351096000949005"/>
    <n v="7.1746841424212979"/>
    <x v="0"/>
    <n v="0"/>
    <x v="1"/>
    <n v="3"/>
    <x v="0"/>
    <x v="0"/>
  </r>
  <r>
    <x v="8"/>
    <x v="0"/>
    <n v="170"/>
    <n v="267"/>
    <x v="2"/>
    <x v="1"/>
    <s v="Yes"/>
    <x v="1"/>
    <n v="36.317910017743422"/>
    <s v="Yes"/>
    <s v="No"/>
    <s v="Yes"/>
    <x v="0"/>
    <x v="0"/>
    <x v="188"/>
    <s v="High"/>
    <n v="259"/>
    <n v="135"/>
    <n v="0.88872267179611719"/>
    <n v="8.1200446228724523"/>
    <x v="0"/>
    <n v="3"/>
    <x v="0"/>
    <n v="1"/>
    <x v="3"/>
    <x v="1"/>
  </r>
  <r>
    <x v="52"/>
    <x v="0"/>
    <n v="155"/>
    <n v="238"/>
    <x v="1"/>
    <x v="1"/>
    <s v="No"/>
    <x v="1"/>
    <n v="31.951945759233979"/>
    <s v="Yes"/>
    <s v="Yes"/>
    <s v="Yes"/>
    <x v="2"/>
    <x v="2"/>
    <x v="189"/>
    <s v="High"/>
    <n v="313"/>
    <n v="120"/>
    <n v="1.6623863460420267"/>
    <n v="14.401050327599371"/>
    <x v="0"/>
    <n v="4"/>
    <x v="2"/>
    <n v="0"/>
    <x v="3"/>
    <x v="0"/>
  </r>
  <r>
    <x v="2"/>
    <x v="1"/>
    <n v="150"/>
    <n v="204"/>
    <x v="0"/>
    <x v="0"/>
    <s v="No"/>
    <x v="1"/>
    <n v="39.042053062896258"/>
    <s v="No"/>
    <s v="Yes"/>
    <s v="Yes"/>
    <x v="0"/>
    <x v="1"/>
    <x v="190"/>
    <s v="Low"/>
    <n v="271"/>
    <n v="150"/>
    <n v="13.179843256373699"/>
    <n v="17.800860534447516"/>
    <x v="0"/>
    <n v="2"/>
    <x v="0"/>
    <n v="2"/>
    <x v="3"/>
    <x v="1"/>
  </r>
  <r>
    <x v="3"/>
    <x v="1"/>
    <n v="144"/>
    <n v="158"/>
    <x v="2"/>
    <x v="0"/>
    <s v="Yes"/>
    <x v="0"/>
    <n v="30.643641558409577"/>
    <s v="Yes"/>
    <s v="No"/>
    <s v="No"/>
    <x v="3"/>
    <x v="2"/>
    <x v="191"/>
    <s v="Low"/>
    <n v="263"/>
    <n v="107"/>
    <n v="11.597698350678098"/>
    <n v="13.517684856361068"/>
    <x v="0"/>
    <n v="2"/>
    <x v="0"/>
    <n v="2"/>
    <x v="3"/>
    <x v="0"/>
  </r>
  <r>
    <x v="1"/>
    <x v="0"/>
    <n v="160"/>
    <n v="161"/>
    <x v="0"/>
    <x v="1"/>
    <s v="No"/>
    <x v="1"/>
    <n v="35.588274279117883"/>
    <s v="Yes"/>
    <s v="Yes"/>
    <s v="No"/>
    <x v="1"/>
    <x v="0"/>
    <x v="192"/>
    <s v="Low"/>
    <n v="295"/>
    <n v="104"/>
    <n v="6.9889168652580276"/>
    <n v="14.360959274983841"/>
    <x v="0"/>
    <n v="3"/>
    <x v="0"/>
    <n v="1"/>
    <x v="3"/>
    <x v="1"/>
  </r>
  <r>
    <x v="12"/>
    <x v="0"/>
    <n v="132"/>
    <n v="288"/>
    <x v="2"/>
    <x v="0"/>
    <s v="No"/>
    <x v="0"/>
    <n v="34.179476381206037"/>
    <s v="No"/>
    <s v="Yes"/>
    <s v="Yes"/>
    <x v="2"/>
    <x v="0"/>
    <x v="193"/>
    <s v="Medium"/>
    <n v="366"/>
    <n v="135"/>
    <n v="12.196150800667748"/>
    <n v="10.457684640226207"/>
    <x v="0"/>
    <n v="3"/>
    <x v="0"/>
    <n v="1"/>
    <x v="3"/>
    <x v="0"/>
  </r>
  <r>
    <x v="56"/>
    <x v="0"/>
    <n v="137"/>
    <n v="262"/>
    <x v="1"/>
    <x v="0"/>
    <s v="Yes"/>
    <x v="0"/>
    <n v="37.045862679814142"/>
    <s v="No"/>
    <s v="Yes"/>
    <s v="No"/>
    <x v="1"/>
    <x v="1"/>
    <x v="194"/>
    <s v="High"/>
    <n v="363"/>
    <n v="137"/>
    <n v="6.0288573140934449"/>
    <n v="15.412806597592482"/>
    <x v="0"/>
    <n v="2"/>
    <x v="0"/>
    <n v="3"/>
    <x v="3"/>
    <x v="1"/>
  </r>
  <r>
    <x v="57"/>
    <x v="1"/>
    <n v="140"/>
    <n v="157"/>
    <x v="0"/>
    <x v="0"/>
    <s v="Yes"/>
    <x v="0"/>
    <n v="39.312811946761428"/>
    <s v="Yes"/>
    <s v="No"/>
    <s v="No"/>
    <x v="3"/>
    <x v="2"/>
    <x v="195"/>
    <s v="Low"/>
    <n v="359"/>
    <n v="156"/>
    <n v="10.927679104900985"/>
    <n v="10.497648159328469"/>
    <x v="0"/>
    <n v="2"/>
    <x v="0"/>
    <n v="2"/>
    <x v="3"/>
    <x v="1"/>
  </r>
  <r>
    <x v="34"/>
    <x v="1"/>
    <n v="167"/>
    <n v="185"/>
    <x v="0"/>
    <x v="0"/>
    <s v="Yes"/>
    <x v="1"/>
    <n v="18.490964255221556"/>
    <s v="No"/>
    <s v="Yes"/>
    <s v="No"/>
    <x v="3"/>
    <x v="2"/>
    <x v="196"/>
    <s v="Medium"/>
    <n v="173"/>
    <n v="151"/>
    <n v="2.9723826461501095"/>
    <n v="12.410009289799781"/>
    <x v="0"/>
    <n v="1"/>
    <x v="1"/>
    <n v="1"/>
    <x v="2"/>
    <x v="2"/>
  </r>
  <r>
    <x v="24"/>
    <x v="0"/>
    <n v="120"/>
    <n v="274"/>
    <x v="0"/>
    <x v="0"/>
    <s v="No"/>
    <x v="0"/>
    <n v="18.613134970264746"/>
    <s v="No"/>
    <s v="No"/>
    <s v="Yes"/>
    <x v="1"/>
    <x v="0"/>
    <x v="197"/>
    <s v="Low"/>
    <n v="111"/>
    <n v="146"/>
    <n v="1.0674333224961641"/>
    <n v="6.0116699520102683"/>
    <x v="0"/>
    <n v="2"/>
    <x v="0"/>
    <n v="2"/>
    <x v="1"/>
    <x v="0"/>
  </r>
  <r>
    <x v="30"/>
    <x v="1"/>
    <n v="155"/>
    <n v="199"/>
    <x v="0"/>
    <x v="1"/>
    <s v="No"/>
    <x v="0"/>
    <n v="31.077290576608451"/>
    <s v="No"/>
    <s v="No"/>
    <s v="No"/>
    <x v="0"/>
    <x v="0"/>
    <x v="198"/>
    <s v="Medium"/>
    <n v="136"/>
    <n v="159"/>
    <n v="9.9837980679628231"/>
    <n v="9.8555110122477334"/>
    <x v="0"/>
    <n v="2"/>
    <x v="0"/>
    <n v="0"/>
    <x v="3"/>
    <x v="0"/>
  </r>
  <r>
    <x v="15"/>
    <x v="0"/>
    <n v="169"/>
    <n v="256"/>
    <x v="0"/>
    <x v="0"/>
    <s v="Yes"/>
    <x v="1"/>
    <n v="38.993397713270262"/>
    <s v="No"/>
    <s v="No"/>
    <s v="Yes"/>
    <x v="0"/>
    <x v="1"/>
    <x v="199"/>
    <s v="Medium"/>
    <n v="241"/>
    <n v="159"/>
    <n v="6.2005300267972183"/>
    <n v="6.9142737509746626"/>
    <x v="0"/>
    <n v="1"/>
    <x v="1"/>
    <n v="1"/>
    <x v="3"/>
    <x v="1"/>
  </r>
  <r>
    <x v="27"/>
    <x v="0"/>
    <n v="127"/>
    <n v="158"/>
    <x v="1"/>
    <x v="0"/>
    <s v="Yes"/>
    <x v="0"/>
    <n v="28.685027598219602"/>
    <s v="No"/>
    <s v="Yes"/>
    <s v="No"/>
    <x v="0"/>
    <x v="1"/>
    <x v="200"/>
    <s v="Low"/>
    <n v="139"/>
    <n v="89"/>
    <n v="3.3100806420308766"/>
    <n v="12.053210479022535"/>
    <x v="0"/>
    <n v="2"/>
    <x v="0"/>
    <n v="2"/>
    <x v="0"/>
    <x v="1"/>
  </r>
  <r>
    <x v="16"/>
    <x v="0"/>
    <n v="171"/>
    <n v="216"/>
    <x v="1"/>
    <x v="0"/>
    <s v="No"/>
    <x v="0"/>
    <n v="36.475150406746302"/>
    <s v="No"/>
    <s v="Yes"/>
    <s v="No"/>
    <x v="3"/>
    <x v="1"/>
    <x v="201"/>
    <s v="Medium"/>
    <n v="379"/>
    <n v="85"/>
    <n v="2.4337018803316535"/>
    <n v="5.9297182895088181"/>
    <x v="0"/>
    <n v="2"/>
    <x v="0"/>
    <n v="1"/>
    <x v="3"/>
    <x v="2"/>
  </r>
  <r>
    <x v="26"/>
    <x v="1"/>
    <n v="167"/>
    <n v="202"/>
    <x v="0"/>
    <x v="1"/>
    <s v="Yes"/>
    <x v="0"/>
    <n v="34.893970568617846"/>
    <s v="Yes"/>
    <s v="No"/>
    <s v="No"/>
    <x v="3"/>
    <x v="1"/>
    <x v="202"/>
    <s v="Low"/>
    <n v="371"/>
    <n v="117"/>
    <n v="13.114108683265219"/>
    <n v="10.339627650358317"/>
    <x v="0"/>
    <n v="3"/>
    <x v="0"/>
    <n v="0"/>
    <x v="3"/>
    <x v="0"/>
  </r>
  <r>
    <x v="28"/>
    <x v="0"/>
    <n v="162"/>
    <n v="259"/>
    <x v="2"/>
    <x v="0"/>
    <s v="No"/>
    <x v="0"/>
    <n v="29.289791208788824"/>
    <s v="Yes"/>
    <s v="No"/>
    <s v="Yes"/>
    <x v="1"/>
    <x v="1"/>
    <x v="203"/>
    <s v="High"/>
    <n v="115"/>
    <n v="99"/>
    <n v="12.402660962063782"/>
    <n v="13.27316172279655"/>
    <x v="0"/>
    <n v="3"/>
    <x v="0"/>
    <n v="2"/>
    <x v="0"/>
    <x v="0"/>
  </r>
  <r>
    <x v="32"/>
    <x v="0"/>
    <n v="171"/>
    <n v="294"/>
    <x v="0"/>
    <x v="1"/>
    <s v="No"/>
    <x v="0"/>
    <n v="27.592735077144621"/>
    <s v="Yes"/>
    <s v="Yes"/>
    <s v="No"/>
    <x v="2"/>
    <x v="0"/>
    <x v="204"/>
    <s v="Medium"/>
    <n v="157"/>
    <n v="85"/>
    <n v="2.5967849262065275"/>
    <n v="8.6263176587236998"/>
    <x v="0"/>
    <n v="4"/>
    <x v="2"/>
    <n v="0"/>
    <x v="0"/>
    <x v="0"/>
  </r>
  <r>
    <x v="11"/>
    <x v="1"/>
    <n v="172"/>
    <n v="202"/>
    <x v="0"/>
    <x v="0"/>
    <s v="Yes"/>
    <x v="1"/>
    <n v="23.54837195062953"/>
    <s v="Yes"/>
    <s v="Yes"/>
    <s v="Yes"/>
    <x v="0"/>
    <x v="2"/>
    <x v="205"/>
    <s v="Low"/>
    <n v="262"/>
    <n v="160"/>
    <n v="6.9091499285528011"/>
    <n v="5.7169655004965065"/>
    <x v="0"/>
    <n v="3"/>
    <x v="0"/>
    <n v="2"/>
    <x v="1"/>
    <x v="0"/>
  </r>
  <r>
    <x v="44"/>
    <x v="1"/>
    <n v="172"/>
    <n v="263"/>
    <x v="1"/>
    <x v="1"/>
    <s v="Yes"/>
    <x v="0"/>
    <n v="36.891669905907982"/>
    <s v="Yes"/>
    <s v="Yes"/>
    <s v="No"/>
    <x v="2"/>
    <x v="1"/>
    <x v="206"/>
    <s v="High"/>
    <n v="295"/>
    <n v="109"/>
    <n v="6.557573473570117"/>
    <n v="5.0738185128218714"/>
    <x v="0"/>
    <n v="4"/>
    <x v="2"/>
    <n v="0"/>
    <x v="3"/>
    <x v="2"/>
  </r>
  <r>
    <x v="27"/>
    <x v="1"/>
    <n v="140"/>
    <n v="212"/>
    <x v="1"/>
    <x v="1"/>
    <s v="No"/>
    <x v="1"/>
    <n v="22.610543030188527"/>
    <s v="Yes"/>
    <s v="No"/>
    <s v="Yes"/>
    <x v="2"/>
    <x v="0"/>
    <x v="207"/>
    <s v="Medium"/>
    <n v="325"/>
    <n v="95"/>
    <n v="3.4586699448745701"/>
    <n v="8.0291032899270967"/>
    <x v="0"/>
    <n v="3"/>
    <x v="0"/>
    <n v="1"/>
    <x v="1"/>
    <x v="1"/>
  </r>
  <r>
    <x v="27"/>
    <x v="0"/>
    <n v="146"/>
    <n v="292"/>
    <x v="0"/>
    <x v="0"/>
    <s v="No"/>
    <x v="0"/>
    <n v="37.952252100386318"/>
    <s v="Yes"/>
    <s v="Yes"/>
    <s v="No"/>
    <x v="3"/>
    <x v="2"/>
    <x v="208"/>
    <s v="High"/>
    <n v="260"/>
    <n v="104"/>
    <n v="2.9469282740102325"/>
    <n v="12.291399612269798"/>
    <x v="0"/>
    <n v="3"/>
    <x v="0"/>
    <n v="2"/>
    <x v="3"/>
    <x v="1"/>
  </r>
  <r>
    <x v="17"/>
    <x v="1"/>
    <n v="138"/>
    <n v="168"/>
    <x v="0"/>
    <x v="1"/>
    <s v="No"/>
    <x v="1"/>
    <n v="25.91400741138709"/>
    <s v="No"/>
    <s v="Yes"/>
    <s v="Yes"/>
    <x v="0"/>
    <x v="1"/>
    <x v="209"/>
    <s v="Low"/>
    <n v="314"/>
    <n v="130"/>
    <n v="7.4250883901807292"/>
    <n v="10.384553039819869"/>
    <x v="0"/>
    <n v="3"/>
    <x v="0"/>
    <n v="0"/>
    <x v="0"/>
    <x v="0"/>
  </r>
  <r>
    <x v="17"/>
    <x v="0"/>
    <n v="142"/>
    <n v="273"/>
    <x v="2"/>
    <x v="0"/>
    <s v="No"/>
    <x v="1"/>
    <n v="18.58294074265088"/>
    <s v="Yes"/>
    <s v="No"/>
    <s v="No"/>
    <x v="1"/>
    <x v="1"/>
    <x v="210"/>
    <s v="Medium"/>
    <n v="173"/>
    <n v="95"/>
    <n v="6.8229450121196127"/>
    <n v="14.418548743813053"/>
    <x v="0"/>
    <n v="1"/>
    <x v="1"/>
    <n v="3"/>
    <x v="1"/>
    <x v="0"/>
  </r>
  <r>
    <x v="41"/>
    <x v="1"/>
    <n v="170"/>
    <n v="235"/>
    <x v="1"/>
    <x v="0"/>
    <s v="Yes"/>
    <x v="0"/>
    <n v="21.704316603169293"/>
    <s v="Yes"/>
    <s v="Yes"/>
    <s v="Yes"/>
    <x v="2"/>
    <x v="0"/>
    <x v="211"/>
    <s v="Medium"/>
    <n v="156"/>
    <n v="149"/>
    <n v="11.764854050022279"/>
    <n v="9.680912291310019"/>
    <x v="0"/>
    <n v="4"/>
    <x v="2"/>
    <n v="2"/>
    <x v="1"/>
    <x v="1"/>
  </r>
  <r>
    <x v="59"/>
    <x v="0"/>
    <n v="169"/>
    <n v="219"/>
    <x v="0"/>
    <x v="1"/>
    <s v="No"/>
    <x v="0"/>
    <n v="37.532144815368149"/>
    <s v="No"/>
    <s v="No"/>
    <s v="No"/>
    <x v="1"/>
    <x v="0"/>
    <x v="212"/>
    <s v="Medium"/>
    <n v="302"/>
    <n v="116"/>
    <n v="7.107506006273943"/>
    <n v="13.296248511335037"/>
    <x v="0"/>
    <n v="2"/>
    <x v="0"/>
    <n v="2"/>
    <x v="3"/>
    <x v="1"/>
  </r>
  <r>
    <x v="28"/>
    <x v="1"/>
    <n v="170"/>
    <n v="196"/>
    <x v="1"/>
    <x v="1"/>
    <s v="No"/>
    <x v="1"/>
    <n v="20.825779928064357"/>
    <s v="No"/>
    <s v="No"/>
    <s v="No"/>
    <x v="3"/>
    <x v="0"/>
    <x v="213"/>
    <s v="Medium"/>
    <n v="167"/>
    <n v="143"/>
    <n v="4.9732652940018687"/>
    <n v="17.930956371584369"/>
    <x v="0"/>
    <n v="1"/>
    <x v="1"/>
    <n v="0"/>
    <x v="1"/>
    <x v="0"/>
  </r>
  <r>
    <x v="9"/>
    <x v="0"/>
    <n v="162"/>
    <n v="257"/>
    <x v="0"/>
    <x v="1"/>
    <s v="Yes"/>
    <x v="0"/>
    <n v="34.253020754959053"/>
    <s v="Yes"/>
    <s v="No"/>
    <s v="No"/>
    <x v="0"/>
    <x v="1"/>
    <x v="214"/>
    <s v="Medium"/>
    <n v="319"/>
    <n v="150"/>
    <n v="7.211449544813691"/>
    <n v="12.706021587659942"/>
    <x v="0"/>
    <n v="3"/>
    <x v="0"/>
    <n v="1"/>
    <x v="3"/>
    <x v="2"/>
  </r>
  <r>
    <x v="7"/>
    <x v="1"/>
    <n v="154"/>
    <n v="169"/>
    <x v="0"/>
    <x v="0"/>
    <s v="Yes"/>
    <x v="1"/>
    <n v="22.021901595275061"/>
    <s v="No"/>
    <s v="Yes"/>
    <s v="Yes"/>
    <x v="1"/>
    <x v="2"/>
    <x v="215"/>
    <s v="High"/>
    <n v="367"/>
    <n v="139"/>
    <n v="13.769534384936508"/>
    <n v="13.335306814837409"/>
    <x v="0"/>
    <n v="2"/>
    <x v="0"/>
    <n v="3"/>
    <x v="1"/>
    <x v="0"/>
  </r>
  <r>
    <x v="31"/>
    <x v="1"/>
    <n v="159"/>
    <n v="186"/>
    <x v="0"/>
    <x v="0"/>
    <s v="Yes"/>
    <x v="0"/>
    <n v="28.976523720065483"/>
    <s v="Yes"/>
    <s v="Yes"/>
    <s v="No"/>
    <x v="1"/>
    <x v="1"/>
    <x v="216"/>
    <s v="Medium"/>
    <n v="372"/>
    <n v="134"/>
    <n v="2.2352774317731767"/>
    <n v="14.58611901427814"/>
    <x v="0"/>
    <n v="3"/>
    <x v="0"/>
    <n v="2"/>
    <x v="0"/>
    <x v="0"/>
  </r>
  <r>
    <x v="27"/>
    <x v="1"/>
    <n v="171"/>
    <n v="279"/>
    <x v="0"/>
    <x v="0"/>
    <s v="No"/>
    <x v="0"/>
    <n v="22.514554235812277"/>
    <s v="No"/>
    <s v="Yes"/>
    <s v="Yes"/>
    <x v="1"/>
    <x v="1"/>
    <x v="217"/>
    <s v="High"/>
    <n v="357"/>
    <n v="131"/>
    <n v="13.746898684548288"/>
    <n v="9.2999647120090643"/>
    <x v="0"/>
    <n v="3"/>
    <x v="0"/>
    <n v="2"/>
    <x v="1"/>
    <x v="1"/>
  </r>
  <r>
    <x v="22"/>
    <x v="0"/>
    <n v="170"/>
    <n v="185"/>
    <x v="2"/>
    <x v="1"/>
    <s v="Yes"/>
    <x v="1"/>
    <n v="25.329639630904204"/>
    <s v="Yes"/>
    <s v="Yes"/>
    <s v="No"/>
    <x v="1"/>
    <x v="0"/>
    <x v="218"/>
    <s v="High"/>
    <n v="304"/>
    <n v="135"/>
    <n v="10.468095478787577"/>
    <n v="16.025555725240881"/>
    <x v="0"/>
    <n v="3"/>
    <x v="0"/>
    <n v="1"/>
    <x v="0"/>
    <x v="1"/>
  </r>
  <r>
    <x v="35"/>
    <x v="1"/>
    <n v="161"/>
    <n v="282"/>
    <x v="0"/>
    <x v="1"/>
    <s v="No"/>
    <x v="0"/>
    <n v="20.746088936826368"/>
    <s v="No"/>
    <s v="No"/>
    <s v="Yes"/>
    <x v="2"/>
    <x v="2"/>
    <x v="219"/>
    <s v="Medium"/>
    <n v="312"/>
    <n v="96"/>
    <n v="9.9821921537528091"/>
    <n v="16.508904092701862"/>
    <x v="0"/>
    <n v="3"/>
    <x v="0"/>
    <n v="0"/>
    <x v="1"/>
    <x v="0"/>
  </r>
  <r>
    <x v="28"/>
    <x v="1"/>
    <n v="167"/>
    <n v="213"/>
    <x v="2"/>
    <x v="1"/>
    <s v="No"/>
    <x v="0"/>
    <n v="30.232050074691152"/>
    <s v="No"/>
    <s v="Yes"/>
    <s v="No"/>
    <x v="2"/>
    <x v="1"/>
    <x v="220"/>
    <s v="Medium"/>
    <n v="112"/>
    <n v="106"/>
    <n v="6.4943909688779602"/>
    <n v="7.4218250640233254"/>
    <x v="0"/>
    <n v="3"/>
    <x v="0"/>
    <n v="0"/>
    <x v="3"/>
    <x v="0"/>
  </r>
  <r>
    <x v="20"/>
    <x v="1"/>
    <n v="124"/>
    <n v="156"/>
    <x v="2"/>
    <x v="1"/>
    <s v="Yes"/>
    <x v="0"/>
    <n v="26.048154621133584"/>
    <s v="Yes"/>
    <s v="Yes"/>
    <s v="Yes"/>
    <x v="0"/>
    <x v="0"/>
    <x v="221"/>
    <s v="Low"/>
    <n v="259"/>
    <n v="82"/>
    <n v="5.4123641203678154"/>
    <n v="13.524203965056282"/>
    <x v="0"/>
    <n v="5"/>
    <x v="2"/>
    <n v="0"/>
    <x v="0"/>
    <x v="1"/>
  </r>
  <r>
    <x v="54"/>
    <x v="1"/>
    <n v="171"/>
    <n v="269"/>
    <x v="0"/>
    <x v="0"/>
    <s v="No"/>
    <x v="0"/>
    <n v="26.040652419262781"/>
    <s v="Yes"/>
    <s v="No"/>
    <s v="No"/>
    <x v="0"/>
    <x v="1"/>
    <x v="222"/>
    <s v="Low"/>
    <n v="268"/>
    <n v="108"/>
    <n v="11.201279528739315"/>
    <n v="11.644413276319383"/>
    <x v="0"/>
    <n v="2"/>
    <x v="0"/>
    <n v="2"/>
    <x v="0"/>
    <x v="2"/>
  </r>
  <r>
    <x v="32"/>
    <x v="0"/>
    <n v="160"/>
    <n v="171"/>
    <x v="1"/>
    <x v="1"/>
    <s v="Yes"/>
    <x v="1"/>
    <n v="18.848631626175411"/>
    <s v="Yes"/>
    <s v="No"/>
    <s v="No"/>
    <x v="0"/>
    <x v="0"/>
    <x v="223"/>
    <s v="Low"/>
    <n v="286"/>
    <n v="83"/>
    <n v="9.1529959801479848"/>
    <n v="6.6898762941244652"/>
    <x v="0"/>
    <n v="2"/>
    <x v="0"/>
    <n v="0"/>
    <x v="1"/>
    <x v="0"/>
  </r>
  <r>
    <x v="23"/>
    <x v="1"/>
    <n v="127"/>
    <n v="195"/>
    <x v="1"/>
    <x v="0"/>
    <s v="Yes"/>
    <x v="1"/>
    <n v="20.994824561056504"/>
    <s v="Yes"/>
    <s v="No"/>
    <s v="No"/>
    <x v="3"/>
    <x v="1"/>
    <x v="224"/>
    <s v="High"/>
    <n v="356"/>
    <n v="106"/>
    <n v="9.7871751848932949"/>
    <n v="19.047238804206657"/>
    <x v="0"/>
    <n v="1"/>
    <x v="1"/>
    <n v="2"/>
    <x v="1"/>
    <x v="1"/>
  </r>
  <r>
    <x v="28"/>
    <x v="0"/>
    <n v="130"/>
    <n v="259"/>
    <x v="0"/>
    <x v="0"/>
    <s v="No"/>
    <x v="1"/>
    <n v="33.565670683762761"/>
    <s v="Yes"/>
    <s v="No"/>
    <s v="Yes"/>
    <x v="2"/>
    <x v="0"/>
    <x v="225"/>
    <s v="Low"/>
    <n v="186"/>
    <n v="155"/>
    <n v="9.2921568323548325"/>
    <n v="9.6490769825788778"/>
    <x v="0"/>
    <n v="2"/>
    <x v="0"/>
    <n v="1"/>
    <x v="3"/>
    <x v="0"/>
  </r>
  <r>
    <x v="32"/>
    <x v="0"/>
    <n v="135"/>
    <n v="195"/>
    <x v="0"/>
    <x v="0"/>
    <s v="No"/>
    <x v="1"/>
    <n v="24.431046152266212"/>
    <s v="No"/>
    <s v="No"/>
    <s v="No"/>
    <x v="3"/>
    <x v="1"/>
    <x v="226"/>
    <s v="High"/>
    <n v="304"/>
    <n v="153"/>
    <n v="0.89194260756425947"/>
    <n v="11.969474712100828"/>
    <x v="0"/>
    <n v="0"/>
    <x v="1"/>
    <n v="1"/>
    <x v="1"/>
    <x v="0"/>
  </r>
  <r>
    <x v="0"/>
    <x v="0"/>
    <n v="158"/>
    <n v="177"/>
    <x v="0"/>
    <x v="1"/>
    <s v="No"/>
    <x v="0"/>
    <n v="27.72552131961524"/>
    <s v="No"/>
    <s v="Yes"/>
    <s v="Yes"/>
    <x v="2"/>
    <x v="0"/>
    <x v="227"/>
    <s v="High"/>
    <n v="232"/>
    <n v="93"/>
    <n v="7.7363466233691813"/>
    <n v="10.480978520030359"/>
    <x v="0"/>
    <n v="4"/>
    <x v="2"/>
    <n v="0"/>
    <x v="0"/>
    <x v="0"/>
  </r>
  <r>
    <x v="56"/>
    <x v="0"/>
    <n v="166"/>
    <n v="236"/>
    <x v="1"/>
    <x v="1"/>
    <s v="Yes"/>
    <x v="1"/>
    <n v="34.787492949697551"/>
    <s v="Yes"/>
    <s v="Yes"/>
    <s v="Yes"/>
    <x v="3"/>
    <x v="1"/>
    <x v="228"/>
    <s v="High"/>
    <n v="332"/>
    <n v="135"/>
    <n v="5.4184538743379793"/>
    <n v="16.055089007753278"/>
    <x v="0"/>
    <n v="4"/>
    <x v="2"/>
    <n v="1"/>
    <x v="3"/>
    <x v="1"/>
  </r>
  <r>
    <x v="53"/>
    <x v="1"/>
    <n v="143"/>
    <n v="184"/>
    <x v="1"/>
    <x v="1"/>
    <s v="Yes"/>
    <x v="1"/>
    <n v="27.784663649935439"/>
    <s v="No"/>
    <s v="Yes"/>
    <s v="Yes"/>
    <x v="2"/>
    <x v="2"/>
    <x v="229"/>
    <s v="Medium"/>
    <n v="355"/>
    <n v="101"/>
    <n v="12.028405910331399"/>
    <n v="14.410799779367101"/>
    <x v="0"/>
    <n v="3"/>
    <x v="0"/>
    <n v="1"/>
    <x v="0"/>
    <x v="0"/>
  </r>
  <r>
    <x v="14"/>
    <x v="0"/>
    <n v="180"/>
    <n v="278"/>
    <x v="0"/>
    <x v="1"/>
    <s v="Yes"/>
    <x v="1"/>
    <n v="22.963398691922663"/>
    <s v="No"/>
    <s v="No"/>
    <s v="No"/>
    <x v="1"/>
    <x v="2"/>
    <x v="230"/>
    <s v="High"/>
    <n v="231"/>
    <n v="103"/>
    <n v="8.8304329315513339"/>
    <n v="14.680152705208972"/>
    <x v="0"/>
    <n v="1"/>
    <x v="1"/>
    <n v="2"/>
    <x v="1"/>
    <x v="2"/>
  </r>
  <r>
    <x v="35"/>
    <x v="0"/>
    <n v="140"/>
    <n v="158"/>
    <x v="1"/>
    <x v="1"/>
    <s v="No"/>
    <x v="0"/>
    <n v="30.096133348930362"/>
    <s v="Yes"/>
    <s v="Yes"/>
    <s v="Yes"/>
    <x v="2"/>
    <x v="0"/>
    <x v="231"/>
    <s v="Low"/>
    <n v="275"/>
    <n v="90"/>
    <n v="6.5315688869294259"/>
    <n v="5.7510020894423359"/>
    <x v="0"/>
    <n v="5"/>
    <x v="2"/>
    <n v="0"/>
    <x v="3"/>
    <x v="0"/>
  </r>
  <r>
    <x v="44"/>
    <x v="0"/>
    <n v="171"/>
    <n v="158"/>
    <x v="2"/>
    <x v="1"/>
    <s v="Yes"/>
    <x v="0"/>
    <n v="35.626532133146156"/>
    <s v="No"/>
    <s v="Yes"/>
    <s v="Yes"/>
    <x v="2"/>
    <x v="2"/>
    <x v="232"/>
    <s v="Low"/>
    <n v="153"/>
    <n v="151"/>
    <n v="14.891867444454926"/>
    <n v="19.64005386332256"/>
    <x v="0"/>
    <n v="4"/>
    <x v="2"/>
    <n v="1"/>
    <x v="3"/>
    <x v="2"/>
  </r>
  <r>
    <x v="4"/>
    <x v="0"/>
    <n v="142"/>
    <n v="171"/>
    <x v="1"/>
    <x v="1"/>
    <s v="Yes"/>
    <x v="1"/>
    <n v="31.192121437858187"/>
    <s v="Yes"/>
    <s v="Yes"/>
    <s v="Yes"/>
    <x v="2"/>
    <x v="2"/>
    <x v="233"/>
    <s v="Low"/>
    <n v="230"/>
    <n v="108"/>
    <n v="10.101174921593945"/>
    <n v="9.226917246747389"/>
    <x v="0"/>
    <n v="4"/>
    <x v="2"/>
    <n v="0"/>
    <x v="3"/>
    <x v="2"/>
  </r>
  <r>
    <x v="23"/>
    <x v="1"/>
    <n v="168"/>
    <n v="219"/>
    <x v="1"/>
    <x v="1"/>
    <s v="Yes"/>
    <x v="0"/>
    <n v="27.243987476685689"/>
    <s v="No"/>
    <s v="Yes"/>
    <s v="Yes"/>
    <x v="0"/>
    <x v="1"/>
    <x v="234"/>
    <s v="Low"/>
    <n v="377"/>
    <n v="152"/>
    <n v="13.235768669151549"/>
    <n v="7.1337181980330184"/>
    <x v="0"/>
    <n v="4"/>
    <x v="2"/>
    <n v="0"/>
    <x v="0"/>
    <x v="1"/>
  </r>
  <r>
    <x v="40"/>
    <x v="1"/>
    <n v="157"/>
    <n v="290"/>
    <x v="0"/>
    <x v="1"/>
    <s v="No"/>
    <x v="0"/>
    <n v="20.763739383215068"/>
    <s v="Yes"/>
    <s v="Yes"/>
    <s v="No"/>
    <x v="0"/>
    <x v="2"/>
    <x v="235"/>
    <s v="High"/>
    <n v="300"/>
    <n v="117"/>
    <n v="13.824440852154398"/>
    <n v="8.3928995054863229"/>
    <x v="0"/>
    <n v="4"/>
    <x v="2"/>
    <n v="1"/>
    <x v="1"/>
    <x v="2"/>
  </r>
  <r>
    <x v="28"/>
    <x v="0"/>
    <n v="166"/>
    <n v="296"/>
    <x v="2"/>
    <x v="1"/>
    <s v="No"/>
    <x v="1"/>
    <n v="23.47168984628393"/>
    <s v="No"/>
    <s v="No"/>
    <s v="No"/>
    <x v="3"/>
    <x v="2"/>
    <x v="236"/>
    <s v="Low"/>
    <n v="371"/>
    <n v="149"/>
    <n v="11.140458704535808"/>
    <n v="15.641074675645513"/>
    <x v="0"/>
    <n v="1"/>
    <x v="1"/>
    <n v="1"/>
    <x v="1"/>
    <x v="0"/>
  </r>
  <r>
    <x v="33"/>
    <x v="0"/>
    <n v="127"/>
    <n v="214"/>
    <x v="0"/>
    <x v="1"/>
    <s v="No"/>
    <x v="1"/>
    <n v="38.814615310982177"/>
    <s v="No"/>
    <s v="No"/>
    <s v="Yes"/>
    <x v="0"/>
    <x v="2"/>
    <x v="237"/>
    <s v="High"/>
    <n v="283"/>
    <n v="88"/>
    <n v="6.2935227862017804"/>
    <n v="19.556048546247656"/>
    <x v="0"/>
    <n v="2"/>
    <x v="0"/>
    <n v="0"/>
    <x v="3"/>
    <x v="0"/>
  </r>
  <r>
    <x v="30"/>
    <x v="1"/>
    <n v="121"/>
    <n v="192"/>
    <x v="2"/>
    <x v="1"/>
    <s v="Yes"/>
    <x v="0"/>
    <n v="19.926581527886558"/>
    <s v="Yes"/>
    <s v="Yes"/>
    <s v="Yes"/>
    <x v="3"/>
    <x v="0"/>
    <x v="238"/>
    <s v="Low"/>
    <n v="293"/>
    <n v="105"/>
    <n v="2.3717586864272096"/>
    <n v="8.9237277446327656"/>
    <x v="0"/>
    <n v="5"/>
    <x v="2"/>
    <n v="0"/>
    <x v="1"/>
    <x v="0"/>
  </r>
  <r>
    <x v="17"/>
    <x v="1"/>
    <n v="132"/>
    <n v="217"/>
    <x v="1"/>
    <x v="0"/>
    <s v="No"/>
    <x v="0"/>
    <n v="21.859225507295807"/>
    <s v="Yes"/>
    <s v="Yes"/>
    <s v="Yes"/>
    <x v="3"/>
    <x v="0"/>
    <x v="239"/>
    <s v="High"/>
    <n v="184"/>
    <n v="85"/>
    <n v="7.6846037008096078"/>
    <n v="14.252201803613371"/>
    <x v="0"/>
    <n v="4"/>
    <x v="2"/>
    <n v="2"/>
    <x v="1"/>
    <x v="0"/>
  </r>
  <r>
    <x v="2"/>
    <x v="1"/>
    <n v="148"/>
    <n v="284"/>
    <x v="0"/>
    <x v="0"/>
    <s v="Yes"/>
    <x v="1"/>
    <n v="30.760856189733385"/>
    <s v="Yes"/>
    <s v="Yes"/>
    <s v="Yes"/>
    <x v="3"/>
    <x v="1"/>
    <x v="240"/>
    <s v="Low"/>
    <n v="245"/>
    <n v="139"/>
    <n v="0.61535565575994655"/>
    <n v="9.2247777555100754"/>
    <x v="0"/>
    <n v="3"/>
    <x v="0"/>
    <n v="2"/>
    <x v="3"/>
    <x v="1"/>
  </r>
  <r>
    <x v="24"/>
    <x v="0"/>
    <n v="157"/>
    <n v="193"/>
    <x v="2"/>
    <x v="1"/>
    <s v="Yes"/>
    <x v="0"/>
    <n v="36.450514593481294"/>
    <s v="Yes"/>
    <s v="Yes"/>
    <s v="Yes"/>
    <x v="0"/>
    <x v="2"/>
    <x v="241"/>
    <s v="Low"/>
    <n v="150"/>
    <n v="138"/>
    <n v="13.035635667714546"/>
    <n v="13.017619915186453"/>
    <x v="0"/>
    <n v="5"/>
    <x v="2"/>
    <n v="1"/>
    <x v="3"/>
    <x v="0"/>
  </r>
  <r>
    <x v="45"/>
    <x v="1"/>
    <n v="180"/>
    <n v="282"/>
    <x v="1"/>
    <x v="0"/>
    <s v="No"/>
    <x v="0"/>
    <n v="28.234950285949001"/>
    <s v="No"/>
    <s v="No"/>
    <s v="No"/>
    <x v="1"/>
    <x v="1"/>
    <x v="242"/>
    <s v="Low"/>
    <n v="316"/>
    <n v="100"/>
    <n v="0.45784706123122021"/>
    <n v="5.1342563298620929"/>
    <x v="0"/>
    <n v="1"/>
    <x v="1"/>
    <n v="2"/>
    <x v="0"/>
    <x v="0"/>
  </r>
  <r>
    <x v="57"/>
    <x v="1"/>
    <n v="156"/>
    <n v="283"/>
    <x v="0"/>
    <x v="1"/>
    <s v="No"/>
    <x v="1"/>
    <n v="36.185995359274742"/>
    <s v="No"/>
    <s v="No"/>
    <s v="Yes"/>
    <x v="0"/>
    <x v="2"/>
    <x v="243"/>
    <s v="High"/>
    <n v="347"/>
    <n v="90"/>
    <n v="5.7084775987466614"/>
    <n v="13.369739515228311"/>
    <x v="0"/>
    <n v="2"/>
    <x v="0"/>
    <n v="1"/>
    <x v="3"/>
    <x v="1"/>
  </r>
  <r>
    <x v="57"/>
    <x v="0"/>
    <n v="139"/>
    <n v="156"/>
    <x v="1"/>
    <x v="1"/>
    <s v="No"/>
    <x v="0"/>
    <n v="18.746161190678574"/>
    <s v="No"/>
    <s v="Yes"/>
    <s v="Yes"/>
    <x v="1"/>
    <x v="2"/>
    <x v="244"/>
    <s v="High"/>
    <n v="165"/>
    <n v="99"/>
    <n v="8.3999757249952758"/>
    <n v="12.178649181261497"/>
    <x v="0"/>
    <n v="4"/>
    <x v="2"/>
    <n v="1"/>
    <x v="1"/>
    <x v="1"/>
  </r>
  <r>
    <x v="10"/>
    <x v="1"/>
    <n v="152"/>
    <n v="203"/>
    <x v="2"/>
    <x v="0"/>
    <s v="No"/>
    <x v="0"/>
    <n v="27.39002783429984"/>
    <s v="No"/>
    <s v="No"/>
    <s v="Yes"/>
    <x v="1"/>
    <x v="1"/>
    <x v="245"/>
    <s v="Medium"/>
    <n v="183"/>
    <n v="96"/>
    <n v="7.9393409275181597"/>
    <n v="13.997805120938256"/>
    <x v="0"/>
    <n v="2"/>
    <x v="0"/>
    <n v="3"/>
    <x v="0"/>
    <x v="1"/>
  </r>
  <r>
    <x v="53"/>
    <x v="1"/>
    <n v="148"/>
    <n v="195"/>
    <x v="1"/>
    <x v="1"/>
    <s v="Yes"/>
    <x v="0"/>
    <n v="26.307078641111627"/>
    <s v="No"/>
    <s v="No"/>
    <s v="No"/>
    <x v="2"/>
    <x v="0"/>
    <x v="246"/>
    <s v="High"/>
    <n v="299"/>
    <n v="130"/>
    <n v="8.0097484757219917"/>
    <n v="16.143128835451652"/>
    <x v="0"/>
    <n v="2"/>
    <x v="0"/>
    <n v="1"/>
    <x v="0"/>
    <x v="0"/>
  </r>
  <r>
    <x v="0"/>
    <x v="1"/>
    <n v="169"/>
    <n v="287"/>
    <x v="2"/>
    <x v="1"/>
    <s v="Yes"/>
    <x v="0"/>
    <n v="39.594020926197395"/>
    <s v="Yes"/>
    <s v="Yes"/>
    <s v="No"/>
    <x v="3"/>
    <x v="1"/>
    <x v="247"/>
    <s v="High"/>
    <n v="203"/>
    <n v="143"/>
    <n v="3.4011861493287832"/>
    <n v="7.6538192037369335"/>
    <x v="0"/>
    <n v="4"/>
    <x v="2"/>
    <n v="1"/>
    <x v="3"/>
    <x v="0"/>
  </r>
  <r>
    <x v="58"/>
    <x v="0"/>
    <n v="134"/>
    <n v="153"/>
    <x v="0"/>
    <x v="1"/>
    <s v="Yes"/>
    <x v="0"/>
    <n v="24.610466111117454"/>
    <s v="No"/>
    <s v="No"/>
    <s v="Yes"/>
    <x v="2"/>
    <x v="0"/>
    <x v="248"/>
    <s v="Medium"/>
    <n v="193"/>
    <n v="134"/>
    <n v="4.967084996018591"/>
    <n v="7.6733024957709857"/>
    <x v="0"/>
    <n v="3"/>
    <x v="0"/>
    <n v="0"/>
    <x v="1"/>
    <x v="0"/>
  </r>
  <r>
    <x v="28"/>
    <x v="1"/>
    <n v="142"/>
    <n v="240"/>
    <x v="1"/>
    <x v="1"/>
    <s v="No"/>
    <x v="0"/>
    <n v="27.172170666239932"/>
    <s v="Yes"/>
    <s v="No"/>
    <s v="Yes"/>
    <x v="2"/>
    <x v="1"/>
    <x v="249"/>
    <s v="Low"/>
    <n v="330"/>
    <n v="95"/>
    <n v="8.9848270017456877E-2"/>
    <n v="11.679565044134277"/>
    <x v="0"/>
    <n v="4"/>
    <x v="2"/>
    <n v="0"/>
    <x v="0"/>
    <x v="0"/>
  </r>
  <r>
    <x v="58"/>
    <x v="0"/>
    <n v="161"/>
    <n v="210"/>
    <x v="0"/>
    <x v="0"/>
    <s v="No"/>
    <x v="1"/>
    <n v="34.6936186689287"/>
    <s v="Yes"/>
    <s v="Yes"/>
    <s v="No"/>
    <x v="3"/>
    <x v="2"/>
    <x v="250"/>
    <s v="High"/>
    <n v="105"/>
    <n v="156"/>
    <n v="13.874176341204487"/>
    <n v="16.030484418087784"/>
    <x v="0"/>
    <n v="2"/>
    <x v="0"/>
    <n v="2"/>
    <x v="3"/>
    <x v="0"/>
  </r>
  <r>
    <x v="7"/>
    <x v="0"/>
    <n v="122"/>
    <n v="300"/>
    <x v="0"/>
    <x v="1"/>
    <s v="Yes"/>
    <x v="1"/>
    <n v="37.375688187798588"/>
    <s v="Yes"/>
    <s v="Yes"/>
    <s v="Yes"/>
    <x v="1"/>
    <x v="0"/>
    <x v="251"/>
    <s v="Medium"/>
    <n v="146"/>
    <n v="133"/>
    <n v="9.0850626562945571"/>
    <n v="7.4713853086162354"/>
    <x v="0"/>
    <n v="4"/>
    <x v="2"/>
    <n v="2"/>
    <x v="3"/>
    <x v="0"/>
  </r>
  <r>
    <x v="0"/>
    <x v="1"/>
    <n v="156"/>
    <n v="260"/>
    <x v="0"/>
    <x v="0"/>
    <s v="No"/>
    <x v="1"/>
    <n v="37.32453983352999"/>
    <s v="Yes"/>
    <s v="No"/>
    <s v="Yes"/>
    <x v="1"/>
    <x v="0"/>
    <x v="252"/>
    <s v="High"/>
    <n v="118"/>
    <n v="133"/>
    <n v="12.278442712668772"/>
    <n v="11.313474200621888"/>
    <x v="0"/>
    <n v="2"/>
    <x v="0"/>
    <n v="2"/>
    <x v="3"/>
    <x v="0"/>
  </r>
  <r>
    <x v="21"/>
    <x v="1"/>
    <n v="175"/>
    <n v="186"/>
    <x v="0"/>
    <x v="0"/>
    <s v="No"/>
    <x v="1"/>
    <n v="26.679239154547453"/>
    <s v="Yes"/>
    <s v="Yes"/>
    <s v="No"/>
    <x v="0"/>
    <x v="2"/>
    <x v="253"/>
    <s v="Medium"/>
    <n v="102"/>
    <n v="135"/>
    <n v="10.834215128575865"/>
    <n v="13.388948370749061"/>
    <x v="0"/>
    <n v="2"/>
    <x v="0"/>
    <n v="2"/>
    <x v="0"/>
    <x v="2"/>
  </r>
  <r>
    <x v="28"/>
    <x v="1"/>
    <n v="148"/>
    <n v="152"/>
    <x v="1"/>
    <x v="1"/>
    <s v="Yes"/>
    <x v="0"/>
    <n v="38.868208967508707"/>
    <s v="Yes"/>
    <s v="Yes"/>
    <s v="No"/>
    <x v="0"/>
    <x v="0"/>
    <x v="254"/>
    <s v="Low"/>
    <n v="240"/>
    <n v="86"/>
    <n v="8.4514325037860516"/>
    <n v="13.116950797929242"/>
    <x v="0"/>
    <n v="4"/>
    <x v="2"/>
    <n v="0"/>
    <x v="3"/>
    <x v="0"/>
  </r>
  <r>
    <x v="35"/>
    <x v="1"/>
    <n v="164"/>
    <n v="162"/>
    <x v="1"/>
    <x v="0"/>
    <s v="No"/>
    <x v="1"/>
    <n v="32.377195277822558"/>
    <s v="No"/>
    <s v="Yes"/>
    <s v="No"/>
    <x v="0"/>
    <x v="1"/>
    <x v="255"/>
    <s v="High"/>
    <n v="181"/>
    <n v="92"/>
    <n v="7.7041386115407349"/>
    <n v="18.114115957648188"/>
    <x v="0"/>
    <n v="1"/>
    <x v="1"/>
    <n v="2"/>
    <x v="3"/>
    <x v="0"/>
  </r>
  <r>
    <x v="16"/>
    <x v="0"/>
    <n v="127"/>
    <n v="237"/>
    <x v="0"/>
    <x v="1"/>
    <s v="No"/>
    <x v="1"/>
    <n v="36.724982060861848"/>
    <s v="No"/>
    <s v="Yes"/>
    <s v="Yes"/>
    <x v="0"/>
    <x v="0"/>
    <x v="256"/>
    <s v="Medium"/>
    <n v="227"/>
    <n v="123"/>
    <n v="6.6975779342431538"/>
    <n v="10.273724194915243"/>
    <x v="0"/>
    <n v="3"/>
    <x v="0"/>
    <n v="1"/>
    <x v="3"/>
    <x v="2"/>
  </r>
  <r>
    <x v="58"/>
    <x v="0"/>
    <n v="172"/>
    <n v="157"/>
    <x v="2"/>
    <x v="0"/>
    <s v="Yes"/>
    <x v="1"/>
    <n v="23.139193912120987"/>
    <s v="No"/>
    <s v="No"/>
    <s v="No"/>
    <x v="3"/>
    <x v="1"/>
    <x v="257"/>
    <s v="Medium"/>
    <n v="106"/>
    <n v="148"/>
    <n v="3.030996532722301"/>
    <n v="8.2903235499423147"/>
    <x v="0"/>
    <n v="0"/>
    <x v="1"/>
    <n v="1"/>
    <x v="1"/>
    <x v="0"/>
  </r>
  <r>
    <x v="33"/>
    <x v="0"/>
    <n v="148"/>
    <n v="232"/>
    <x v="0"/>
    <x v="0"/>
    <s v="Yes"/>
    <x v="1"/>
    <n v="28.982366675314164"/>
    <s v="No"/>
    <s v="No"/>
    <s v="Yes"/>
    <x v="2"/>
    <x v="2"/>
    <x v="258"/>
    <s v="Medium"/>
    <n v="121"/>
    <n v="107"/>
    <n v="5.9358327147541363"/>
    <n v="17.529401292856882"/>
    <x v="0"/>
    <n v="1"/>
    <x v="1"/>
    <n v="2"/>
    <x v="0"/>
    <x v="0"/>
  </r>
  <r>
    <x v="58"/>
    <x v="0"/>
    <n v="121"/>
    <n v="158"/>
    <x v="2"/>
    <x v="0"/>
    <s v="No"/>
    <x v="1"/>
    <n v="30.93154050714514"/>
    <s v="No"/>
    <s v="No"/>
    <s v="Yes"/>
    <x v="3"/>
    <x v="2"/>
    <x v="259"/>
    <s v="High"/>
    <n v="130"/>
    <n v="160"/>
    <n v="8.2647200666900797"/>
    <n v="12.458822436320361"/>
    <x v="0"/>
    <n v="1"/>
    <x v="1"/>
    <n v="1"/>
    <x v="3"/>
    <x v="0"/>
  </r>
  <r>
    <x v="43"/>
    <x v="0"/>
    <n v="168"/>
    <n v="273"/>
    <x v="0"/>
    <x v="0"/>
    <s v="Yes"/>
    <x v="1"/>
    <n v="26.825645335494229"/>
    <s v="No"/>
    <s v="Yes"/>
    <s v="No"/>
    <x v="2"/>
    <x v="1"/>
    <x v="260"/>
    <s v="High"/>
    <n v="182"/>
    <n v="141"/>
    <n v="11.789302567091593"/>
    <n v="15.40908876481376"/>
    <x v="0"/>
    <n v="1"/>
    <x v="1"/>
    <n v="1"/>
    <x v="0"/>
    <x v="1"/>
  </r>
  <r>
    <x v="58"/>
    <x v="0"/>
    <n v="169"/>
    <n v="191"/>
    <x v="2"/>
    <x v="0"/>
    <s v="No"/>
    <x v="1"/>
    <n v="34.351159739227391"/>
    <s v="No"/>
    <s v="No"/>
    <s v="No"/>
    <x v="2"/>
    <x v="1"/>
    <x v="261"/>
    <s v="High"/>
    <n v="146"/>
    <n v="129"/>
    <n v="5.2495716722914763"/>
    <n v="19.981771936425627"/>
    <x v="0"/>
    <n v="0"/>
    <x v="1"/>
    <n v="1"/>
    <x v="3"/>
    <x v="0"/>
  </r>
  <r>
    <x v="16"/>
    <x v="0"/>
    <n v="164"/>
    <n v="190"/>
    <x v="1"/>
    <x v="1"/>
    <s v="Yes"/>
    <x v="1"/>
    <n v="31.031358683527454"/>
    <s v="Yes"/>
    <s v="Yes"/>
    <s v="No"/>
    <x v="0"/>
    <x v="0"/>
    <x v="262"/>
    <s v="Low"/>
    <n v="242"/>
    <n v="90"/>
    <n v="8.8487041228143877"/>
    <n v="11.400273219982804"/>
    <x v="0"/>
    <n v="3"/>
    <x v="0"/>
    <n v="0"/>
    <x v="3"/>
    <x v="2"/>
  </r>
  <r>
    <x v="16"/>
    <x v="1"/>
    <n v="120"/>
    <n v="238"/>
    <x v="0"/>
    <x v="1"/>
    <s v="Yes"/>
    <x v="0"/>
    <n v="37.762576819848839"/>
    <s v="Yes"/>
    <s v="Yes"/>
    <s v="Yes"/>
    <x v="0"/>
    <x v="1"/>
    <x v="263"/>
    <s v="Medium"/>
    <n v="211"/>
    <n v="94"/>
    <n v="8.0571317346918789"/>
    <n v="10.583805270511052"/>
    <x v="0"/>
    <n v="5"/>
    <x v="2"/>
    <n v="0"/>
    <x v="3"/>
    <x v="2"/>
  </r>
  <r>
    <x v="27"/>
    <x v="1"/>
    <n v="163"/>
    <n v="226"/>
    <x v="0"/>
    <x v="0"/>
    <s v="No"/>
    <x v="1"/>
    <n v="32.410659572883532"/>
    <s v="No"/>
    <s v="No"/>
    <s v="No"/>
    <x v="2"/>
    <x v="2"/>
    <x v="264"/>
    <s v="Low"/>
    <n v="149"/>
    <n v="139"/>
    <n v="6.0322070042292992"/>
    <n v="18.375960670635621"/>
    <x v="0"/>
    <n v="0"/>
    <x v="1"/>
    <n v="2"/>
    <x v="3"/>
    <x v="1"/>
  </r>
  <r>
    <x v="45"/>
    <x v="0"/>
    <n v="139"/>
    <n v="203"/>
    <x v="0"/>
    <x v="0"/>
    <s v="No"/>
    <x v="0"/>
    <n v="18.370194015641232"/>
    <s v="Yes"/>
    <s v="Yes"/>
    <s v="No"/>
    <x v="3"/>
    <x v="2"/>
    <x v="265"/>
    <s v="Medium"/>
    <n v="116"/>
    <n v="89"/>
    <n v="5.0394026578530848"/>
    <n v="6.820594883562781"/>
    <x v="0"/>
    <n v="3"/>
    <x v="0"/>
    <n v="1"/>
    <x v="2"/>
    <x v="0"/>
  </r>
  <r>
    <x v="8"/>
    <x v="0"/>
    <n v="171"/>
    <n v="246"/>
    <x v="0"/>
    <x v="0"/>
    <s v="No"/>
    <x v="1"/>
    <n v="39.266330802209716"/>
    <s v="Yes"/>
    <s v="Yes"/>
    <s v="Yes"/>
    <x v="2"/>
    <x v="1"/>
    <x v="266"/>
    <s v="Medium"/>
    <n v="133"/>
    <n v="99"/>
    <n v="0.14281086866610171"/>
    <n v="6.1470502586860283"/>
    <x v="0"/>
    <n v="3"/>
    <x v="0"/>
    <n v="2"/>
    <x v="3"/>
    <x v="1"/>
  </r>
  <r>
    <x v="33"/>
    <x v="1"/>
    <n v="140"/>
    <n v="247"/>
    <x v="2"/>
    <x v="1"/>
    <s v="Yes"/>
    <x v="1"/>
    <n v="31.048435259508896"/>
    <s v="No"/>
    <s v="Yes"/>
    <s v="Yes"/>
    <x v="0"/>
    <x v="0"/>
    <x v="267"/>
    <s v="High"/>
    <n v="397"/>
    <n v="109"/>
    <n v="2.6583591455081166"/>
    <n v="12.056457096684577"/>
    <x v="0"/>
    <n v="3"/>
    <x v="0"/>
    <n v="0"/>
    <x v="3"/>
    <x v="0"/>
  </r>
  <r>
    <x v="57"/>
    <x v="0"/>
    <n v="156"/>
    <n v="205"/>
    <x v="2"/>
    <x v="1"/>
    <s v="No"/>
    <x v="0"/>
    <n v="31.109299833303925"/>
    <s v="Yes"/>
    <s v="Yes"/>
    <s v="No"/>
    <x v="2"/>
    <x v="1"/>
    <x v="268"/>
    <s v="Low"/>
    <n v="384"/>
    <n v="114"/>
    <n v="2.0604110554698085"/>
    <n v="19.844480699097712"/>
    <x v="0"/>
    <n v="4"/>
    <x v="2"/>
    <n v="0"/>
    <x v="3"/>
    <x v="1"/>
  </r>
  <r>
    <x v="20"/>
    <x v="1"/>
    <n v="127"/>
    <n v="249"/>
    <x v="1"/>
    <x v="1"/>
    <s v="Yes"/>
    <x v="0"/>
    <n v="38.003750682698204"/>
    <s v="No"/>
    <s v="No"/>
    <s v="No"/>
    <x v="2"/>
    <x v="2"/>
    <x v="269"/>
    <s v="High"/>
    <n v="105"/>
    <n v="138"/>
    <n v="4.5063619293447381"/>
    <n v="10.357272278421471"/>
    <x v="0"/>
    <n v="2"/>
    <x v="0"/>
    <n v="1"/>
    <x v="3"/>
    <x v="1"/>
  </r>
  <r>
    <x v="54"/>
    <x v="1"/>
    <n v="146"/>
    <n v="294"/>
    <x v="1"/>
    <x v="1"/>
    <s v="Yes"/>
    <x v="0"/>
    <n v="32.603794354675152"/>
    <s v="Yes"/>
    <s v="No"/>
    <s v="No"/>
    <x v="2"/>
    <x v="2"/>
    <x v="270"/>
    <s v="Low"/>
    <n v="123"/>
    <n v="130"/>
    <n v="5.3981836068128102"/>
    <n v="15.424033591355567"/>
    <x v="0"/>
    <n v="3"/>
    <x v="0"/>
    <n v="0"/>
    <x v="3"/>
    <x v="2"/>
  </r>
  <r>
    <x v="60"/>
    <x v="0"/>
    <n v="166"/>
    <n v="159"/>
    <x v="2"/>
    <x v="1"/>
    <s v="Yes"/>
    <x v="0"/>
    <n v="28.54506603015561"/>
    <s v="No"/>
    <s v="No"/>
    <s v="Yes"/>
    <x v="1"/>
    <x v="2"/>
    <x v="271"/>
    <s v="Low"/>
    <n v="247"/>
    <n v="137"/>
    <n v="4.1955781607631346"/>
    <n v="12.310546242563749"/>
    <x v="0"/>
    <n v="3"/>
    <x v="0"/>
    <n v="2"/>
    <x v="0"/>
    <x v="1"/>
  </r>
  <r>
    <x v="28"/>
    <x v="1"/>
    <n v="178"/>
    <n v="193"/>
    <x v="0"/>
    <x v="0"/>
    <s v="No"/>
    <x v="0"/>
    <n v="20.360277356234661"/>
    <s v="No"/>
    <s v="No"/>
    <s v="No"/>
    <x v="2"/>
    <x v="0"/>
    <x v="272"/>
    <s v="High"/>
    <n v="308"/>
    <n v="91"/>
    <n v="11.888349080103323"/>
    <n v="15.723836864030938"/>
    <x v="0"/>
    <n v="1"/>
    <x v="1"/>
    <n v="1"/>
    <x v="1"/>
    <x v="0"/>
  </r>
  <r>
    <x v="16"/>
    <x v="0"/>
    <n v="154"/>
    <n v="279"/>
    <x v="1"/>
    <x v="0"/>
    <s v="No"/>
    <x v="0"/>
    <n v="39.168373188875769"/>
    <s v="Yes"/>
    <s v="Yes"/>
    <s v="No"/>
    <x v="3"/>
    <x v="1"/>
    <x v="273"/>
    <s v="Low"/>
    <n v="279"/>
    <n v="125"/>
    <n v="2.97361353234384"/>
    <n v="10.127714421246523"/>
    <x v="0"/>
    <n v="3"/>
    <x v="0"/>
    <n v="1"/>
    <x v="3"/>
    <x v="2"/>
  </r>
  <r>
    <x v="11"/>
    <x v="0"/>
    <n v="125"/>
    <n v="291"/>
    <x v="2"/>
    <x v="1"/>
    <s v="Yes"/>
    <x v="0"/>
    <n v="19.726722313360952"/>
    <s v="Yes"/>
    <s v="Yes"/>
    <s v="No"/>
    <x v="3"/>
    <x v="0"/>
    <x v="274"/>
    <s v="High"/>
    <n v="187"/>
    <n v="86"/>
    <n v="3.9480256756170156"/>
    <n v="18.517918657832606"/>
    <x v="0"/>
    <n v="4"/>
    <x v="2"/>
    <n v="0"/>
    <x v="1"/>
    <x v="0"/>
  </r>
  <r>
    <x v="46"/>
    <x v="1"/>
    <n v="164"/>
    <n v="168"/>
    <x v="2"/>
    <x v="0"/>
    <s v="No"/>
    <x v="0"/>
    <n v="36.029810974814218"/>
    <s v="Yes"/>
    <s v="No"/>
    <s v="No"/>
    <x v="3"/>
    <x v="1"/>
    <x v="275"/>
    <s v="Medium"/>
    <n v="250"/>
    <n v="97"/>
    <n v="4.2656324232271654"/>
    <n v="17.089004801288155"/>
    <x v="0"/>
    <n v="2"/>
    <x v="0"/>
    <n v="1"/>
    <x v="3"/>
    <x v="1"/>
  </r>
  <r>
    <x v="57"/>
    <x v="0"/>
    <n v="163"/>
    <n v="229"/>
    <x v="0"/>
    <x v="0"/>
    <s v="Yes"/>
    <x v="0"/>
    <n v="28.788917224509394"/>
    <s v="No"/>
    <s v="No"/>
    <s v="Yes"/>
    <x v="1"/>
    <x v="2"/>
    <x v="276"/>
    <s v="Low"/>
    <n v="153"/>
    <n v="107"/>
    <n v="13.437945569611269"/>
    <n v="6.1884149656250775"/>
    <x v="0"/>
    <n v="2"/>
    <x v="0"/>
    <n v="2"/>
    <x v="0"/>
    <x v="1"/>
  </r>
  <r>
    <x v="44"/>
    <x v="1"/>
    <n v="138"/>
    <n v="238"/>
    <x v="2"/>
    <x v="0"/>
    <s v="No"/>
    <x v="0"/>
    <n v="21.92190663250301"/>
    <s v="No"/>
    <s v="Yes"/>
    <s v="Yes"/>
    <x v="3"/>
    <x v="2"/>
    <x v="277"/>
    <s v="High"/>
    <n v="346"/>
    <n v="90"/>
    <n v="9.1805724058191522"/>
    <n v="19.864276040180211"/>
    <x v="0"/>
    <n v="3"/>
    <x v="0"/>
    <n v="1"/>
    <x v="1"/>
    <x v="2"/>
  </r>
  <r>
    <x v="57"/>
    <x v="0"/>
    <n v="180"/>
    <n v="150"/>
    <x v="1"/>
    <x v="0"/>
    <s v="Yes"/>
    <x v="0"/>
    <n v="24.295562055856742"/>
    <s v="Yes"/>
    <s v="Yes"/>
    <s v="Yes"/>
    <x v="3"/>
    <x v="0"/>
    <x v="278"/>
    <s v="Low"/>
    <n v="174"/>
    <n v="114"/>
    <n v="5.0563870464464475"/>
    <n v="7.8968078490597353"/>
    <x v="0"/>
    <n v="4"/>
    <x v="2"/>
    <n v="2"/>
    <x v="1"/>
    <x v="1"/>
  </r>
  <r>
    <x v="31"/>
    <x v="0"/>
    <n v="137"/>
    <n v="279"/>
    <x v="2"/>
    <x v="0"/>
    <s v="No"/>
    <x v="1"/>
    <n v="39.868316668906388"/>
    <s v="No"/>
    <s v="No"/>
    <s v="Yes"/>
    <x v="0"/>
    <x v="2"/>
    <x v="279"/>
    <s v="Medium"/>
    <n v="314"/>
    <n v="155"/>
    <n v="6.7842118597816157"/>
    <n v="10.721602877207898"/>
    <x v="0"/>
    <n v="1"/>
    <x v="1"/>
    <n v="1"/>
    <x v="3"/>
    <x v="0"/>
  </r>
  <r>
    <x v="37"/>
    <x v="1"/>
    <n v="175"/>
    <n v="176"/>
    <x v="1"/>
    <x v="0"/>
    <s v="Yes"/>
    <x v="0"/>
    <n v="30.848442947678024"/>
    <s v="Yes"/>
    <s v="No"/>
    <s v="No"/>
    <x v="0"/>
    <x v="1"/>
    <x v="280"/>
    <s v="Low"/>
    <n v="107"/>
    <n v="155"/>
    <n v="6.3400096766986982"/>
    <n v="10.956104733009633"/>
    <x v="0"/>
    <n v="2"/>
    <x v="0"/>
    <n v="2"/>
    <x v="3"/>
    <x v="2"/>
  </r>
  <r>
    <x v="9"/>
    <x v="0"/>
    <n v="144"/>
    <n v="287"/>
    <x v="1"/>
    <x v="0"/>
    <s v="Yes"/>
    <x v="0"/>
    <n v="37.276784059824209"/>
    <s v="No"/>
    <s v="Yes"/>
    <s v="No"/>
    <x v="3"/>
    <x v="1"/>
    <x v="281"/>
    <s v="Medium"/>
    <n v="144"/>
    <n v="133"/>
    <n v="8.7640056866348086"/>
    <n v="5.3195933858860371"/>
    <x v="0"/>
    <n v="2"/>
    <x v="0"/>
    <n v="2"/>
    <x v="3"/>
    <x v="2"/>
  </r>
  <r>
    <x v="61"/>
    <x v="1"/>
    <n v="146"/>
    <n v="168"/>
    <x v="0"/>
    <x v="0"/>
    <s v="No"/>
    <x v="0"/>
    <n v="28.553330547665578"/>
    <s v="Yes"/>
    <s v="No"/>
    <s v="Yes"/>
    <x v="0"/>
    <x v="0"/>
    <x v="282"/>
    <s v="Medium"/>
    <n v="295"/>
    <n v="119"/>
    <n v="5.5758192070016648"/>
    <n v="8.9333611318083097"/>
    <x v="0"/>
    <n v="3"/>
    <x v="0"/>
    <n v="2"/>
    <x v="0"/>
    <x v="0"/>
  </r>
  <r>
    <x v="24"/>
    <x v="1"/>
    <n v="126"/>
    <n v="290"/>
    <x v="0"/>
    <x v="0"/>
    <s v="No"/>
    <x v="0"/>
    <n v="24.774580141756829"/>
    <s v="No"/>
    <s v="Yes"/>
    <s v="Yes"/>
    <x v="2"/>
    <x v="2"/>
    <x v="283"/>
    <s v="High"/>
    <n v="359"/>
    <n v="98"/>
    <n v="7.4291812230817156"/>
    <n v="13.686278461238823"/>
    <x v="0"/>
    <n v="3"/>
    <x v="0"/>
    <n v="1"/>
    <x v="1"/>
    <x v="0"/>
  </r>
  <r>
    <x v="43"/>
    <x v="1"/>
    <n v="163"/>
    <n v="263"/>
    <x v="2"/>
    <x v="0"/>
    <s v="No"/>
    <x v="1"/>
    <n v="21.61289247395711"/>
    <s v="No"/>
    <s v="No"/>
    <s v="Yes"/>
    <x v="1"/>
    <x v="2"/>
    <x v="284"/>
    <s v="High"/>
    <n v="386"/>
    <n v="119"/>
    <n v="5.4395477905345189"/>
    <n v="13.474249123140012"/>
    <x v="0"/>
    <n v="1"/>
    <x v="1"/>
    <n v="3"/>
    <x v="1"/>
    <x v="1"/>
  </r>
  <r>
    <x v="25"/>
    <x v="0"/>
    <n v="161"/>
    <n v="205"/>
    <x v="2"/>
    <x v="1"/>
    <s v="Yes"/>
    <x v="1"/>
    <n v="34.378322727204768"/>
    <s v="No"/>
    <s v="No"/>
    <s v="Yes"/>
    <x v="2"/>
    <x v="1"/>
    <x v="285"/>
    <s v="Medium"/>
    <n v="259"/>
    <n v="132"/>
    <n v="11.533046194555597"/>
    <n v="7.8453645913656294"/>
    <x v="0"/>
    <n v="2"/>
    <x v="0"/>
    <n v="0"/>
    <x v="3"/>
    <x v="0"/>
  </r>
  <r>
    <x v="18"/>
    <x v="1"/>
    <n v="148"/>
    <n v="244"/>
    <x v="1"/>
    <x v="1"/>
    <s v="Yes"/>
    <x v="1"/>
    <n v="31.116908045808522"/>
    <s v="No"/>
    <s v="No"/>
    <s v="No"/>
    <x v="2"/>
    <x v="2"/>
    <x v="286"/>
    <s v="Medium"/>
    <n v="359"/>
    <n v="89"/>
    <n v="0.28051221245945113"/>
    <n v="11.69065932981778"/>
    <x v="0"/>
    <n v="1"/>
    <x v="1"/>
    <n v="0"/>
    <x v="3"/>
    <x v="0"/>
  </r>
  <r>
    <x v="10"/>
    <x v="1"/>
    <n v="150"/>
    <n v="298"/>
    <x v="0"/>
    <x v="1"/>
    <s v="No"/>
    <x v="0"/>
    <n v="20.031788076500451"/>
    <s v="No"/>
    <s v="No"/>
    <s v="No"/>
    <x v="2"/>
    <x v="0"/>
    <x v="287"/>
    <s v="Medium"/>
    <n v="336"/>
    <n v="151"/>
    <n v="7.4677985607720556"/>
    <n v="5.3288675862246278"/>
    <x v="0"/>
    <n v="2"/>
    <x v="0"/>
    <n v="1"/>
    <x v="1"/>
    <x v="1"/>
  </r>
  <r>
    <x v="55"/>
    <x v="0"/>
    <n v="163"/>
    <n v="206"/>
    <x v="2"/>
    <x v="0"/>
    <s v="No"/>
    <x v="0"/>
    <n v="31.016078304737025"/>
    <s v="No"/>
    <s v="No"/>
    <s v="Yes"/>
    <x v="2"/>
    <x v="0"/>
    <x v="288"/>
    <s v="Medium"/>
    <n v="362"/>
    <n v="101"/>
    <n v="3.7090970908564591"/>
    <n v="16.870634861591643"/>
    <x v="0"/>
    <n v="2"/>
    <x v="0"/>
    <n v="1"/>
    <x v="3"/>
    <x v="2"/>
  </r>
  <r>
    <x v="0"/>
    <x v="1"/>
    <n v="162"/>
    <n v="251"/>
    <x v="2"/>
    <x v="0"/>
    <s v="No"/>
    <x v="1"/>
    <n v="21.507918792829916"/>
    <s v="No"/>
    <s v="Yes"/>
    <s v="Yes"/>
    <x v="3"/>
    <x v="2"/>
    <x v="289"/>
    <s v="High"/>
    <n v="217"/>
    <n v="100"/>
    <n v="3.4851924535852574"/>
    <n v="6.9795895230496185"/>
    <x v="0"/>
    <n v="2"/>
    <x v="0"/>
    <n v="2"/>
    <x v="1"/>
    <x v="0"/>
  </r>
  <r>
    <x v="47"/>
    <x v="0"/>
    <n v="155"/>
    <n v="219"/>
    <x v="0"/>
    <x v="1"/>
    <s v="Yes"/>
    <x v="1"/>
    <n v="39.597835155292323"/>
    <s v="Yes"/>
    <s v="Yes"/>
    <s v="No"/>
    <x v="2"/>
    <x v="1"/>
    <x v="290"/>
    <s v="High"/>
    <n v="212"/>
    <n v="99"/>
    <n v="2.7754789783211864"/>
    <n v="7.4886853591574987"/>
    <x v="0"/>
    <n v="3"/>
    <x v="0"/>
    <n v="1"/>
    <x v="3"/>
    <x v="0"/>
  </r>
  <r>
    <x v="44"/>
    <x v="0"/>
    <n v="138"/>
    <n v="231"/>
    <x v="1"/>
    <x v="1"/>
    <s v="No"/>
    <x v="1"/>
    <n v="23.713600260941583"/>
    <s v="No"/>
    <s v="No"/>
    <s v="Yes"/>
    <x v="1"/>
    <x v="0"/>
    <x v="291"/>
    <s v="High"/>
    <n v="353"/>
    <n v="148"/>
    <n v="7.5084883158247582"/>
    <n v="11.485312241343179"/>
    <x v="0"/>
    <n v="2"/>
    <x v="0"/>
    <n v="2"/>
    <x v="1"/>
    <x v="2"/>
  </r>
  <r>
    <x v="15"/>
    <x v="1"/>
    <n v="125"/>
    <n v="198"/>
    <x v="2"/>
    <x v="0"/>
    <s v="No"/>
    <x v="1"/>
    <n v="33.312355954309226"/>
    <s v="Yes"/>
    <s v="No"/>
    <s v="No"/>
    <x v="2"/>
    <x v="2"/>
    <x v="292"/>
    <s v="High"/>
    <n v="179"/>
    <n v="80"/>
    <n v="1.5990924756812745"/>
    <n v="17.52162817091606"/>
    <x v="0"/>
    <n v="1"/>
    <x v="1"/>
    <n v="2"/>
    <x v="3"/>
    <x v="1"/>
  </r>
  <r>
    <x v="9"/>
    <x v="0"/>
    <n v="144"/>
    <n v="240"/>
    <x v="1"/>
    <x v="0"/>
    <s v="Yes"/>
    <x v="1"/>
    <n v="32.432991534965844"/>
    <s v="No"/>
    <s v="Yes"/>
    <s v="No"/>
    <x v="1"/>
    <x v="2"/>
    <x v="293"/>
    <s v="Low"/>
    <n v="329"/>
    <n v="106"/>
    <n v="7.7947073265099611"/>
    <n v="11.189454291493229"/>
    <x v="0"/>
    <n v="1"/>
    <x v="1"/>
    <n v="3"/>
    <x v="3"/>
    <x v="2"/>
  </r>
  <r>
    <x v="25"/>
    <x v="1"/>
    <n v="150"/>
    <n v="154"/>
    <x v="0"/>
    <x v="0"/>
    <s v="No"/>
    <x v="1"/>
    <n v="33.209732067311847"/>
    <s v="Yes"/>
    <s v="Yes"/>
    <s v="Yes"/>
    <x v="0"/>
    <x v="0"/>
    <x v="294"/>
    <s v="Low"/>
    <n v="164"/>
    <n v="115"/>
    <n v="9.0491457106778928"/>
    <n v="12.301789544498462"/>
    <x v="0"/>
    <n v="3"/>
    <x v="0"/>
    <n v="2"/>
    <x v="3"/>
    <x v="0"/>
  </r>
  <r>
    <x v="50"/>
    <x v="1"/>
    <n v="128"/>
    <n v="206"/>
    <x v="0"/>
    <x v="1"/>
    <s v="No"/>
    <x v="1"/>
    <n v="27.459888096106098"/>
    <s v="No"/>
    <s v="Yes"/>
    <s v="Yes"/>
    <x v="2"/>
    <x v="1"/>
    <x v="295"/>
    <s v="High"/>
    <n v="385"/>
    <n v="112"/>
    <n v="13.479438398955995"/>
    <n v="5.5988754475816247"/>
    <x v="0"/>
    <n v="3"/>
    <x v="0"/>
    <n v="1"/>
    <x v="0"/>
    <x v="0"/>
  </r>
  <r>
    <x v="51"/>
    <x v="1"/>
    <n v="139"/>
    <n v="241"/>
    <x v="2"/>
    <x v="0"/>
    <s v="No"/>
    <x v="1"/>
    <n v="19.635299570690872"/>
    <s v="No"/>
    <s v="Yes"/>
    <s v="No"/>
    <x v="0"/>
    <x v="2"/>
    <x v="296"/>
    <s v="Low"/>
    <n v="301"/>
    <n v="142"/>
    <n v="11.482042019889393"/>
    <n v="11.577943442704131"/>
    <x v="0"/>
    <n v="1"/>
    <x v="1"/>
    <n v="2"/>
    <x v="1"/>
    <x v="1"/>
  </r>
  <r>
    <x v="20"/>
    <x v="1"/>
    <n v="129"/>
    <n v="185"/>
    <x v="2"/>
    <x v="0"/>
    <s v="No"/>
    <x v="1"/>
    <n v="39.560162306190996"/>
    <s v="No"/>
    <s v="No"/>
    <s v="Yes"/>
    <x v="1"/>
    <x v="2"/>
    <x v="297"/>
    <s v="Medium"/>
    <n v="380"/>
    <n v="93"/>
    <n v="9.7450893408285761"/>
    <n v="18.800763972167605"/>
    <x v="0"/>
    <n v="1"/>
    <x v="1"/>
    <n v="3"/>
    <x v="3"/>
    <x v="1"/>
  </r>
  <r>
    <x v="40"/>
    <x v="0"/>
    <n v="156"/>
    <n v="287"/>
    <x v="0"/>
    <x v="0"/>
    <s v="No"/>
    <x v="1"/>
    <n v="22.213568359157428"/>
    <s v="Yes"/>
    <s v="Yes"/>
    <s v="No"/>
    <x v="2"/>
    <x v="1"/>
    <x v="298"/>
    <s v="Low"/>
    <n v="269"/>
    <n v="111"/>
    <n v="12.103040558640423"/>
    <n v="5.8445287162482282"/>
    <x v="0"/>
    <n v="2"/>
    <x v="0"/>
    <n v="2"/>
    <x v="1"/>
    <x v="2"/>
  </r>
  <r>
    <x v="19"/>
    <x v="0"/>
    <n v="146"/>
    <n v="261"/>
    <x v="1"/>
    <x v="0"/>
    <s v="Yes"/>
    <x v="1"/>
    <n v="34.933846382407069"/>
    <s v="Yes"/>
    <s v="Yes"/>
    <s v="Yes"/>
    <x v="3"/>
    <x v="1"/>
    <x v="299"/>
    <s v="High"/>
    <n v="226"/>
    <n v="90"/>
    <n v="5.2736439719251873"/>
    <n v="10.073929439030287"/>
    <x v="0"/>
    <n v="3"/>
    <x v="0"/>
    <n v="2"/>
    <x v="3"/>
    <x v="0"/>
  </r>
  <r>
    <x v="24"/>
    <x v="1"/>
    <n v="132"/>
    <n v="297"/>
    <x v="1"/>
    <x v="1"/>
    <s v="No"/>
    <x v="0"/>
    <n v="21.026617005107134"/>
    <s v="No"/>
    <s v="No"/>
    <s v="Yes"/>
    <x v="2"/>
    <x v="2"/>
    <x v="300"/>
    <s v="High"/>
    <n v="265"/>
    <n v="153"/>
    <n v="7.9814370437876585"/>
    <n v="13.503229250176304"/>
    <x v="0"/>
    <n v="3"/>
    <x v="0"/>
    <n v="1"/>
    <x v="1"/>
    <x v="0"/>
  </r>
  <r>
    <x v="44"/>
    <x v="1"/>
    <n v="160"/>
    <n v="162"/>
    <x v="0"/>
    <x v="1"/>
    <s v="No"/>
    <x v="1"/>
    <n v="24.186334319191758"/>
    <s v="Yes"/>
    <s v="Yes"/>
    <s v="No"/>
    <x v="3"/>
    <x v="1"/>
    <x v="301"/>
    <s v="Medium"/>
    <n v="135"/>
    <n v="144"/>
    <n v="1.2826709369377616"/>
    <n v="16.842259062492264"/>
    <x v="0"/>
    <n v="3"/>
    <x v="0"/>
    <n v="0"/>
    <x v="1"/>
    <x v="2"/>
  </r>
  <r>
    <x v="51"/>
    <x v="0"/>
    <n v="121"/>
    <n v="271"/>
    <x v="2"/>
    <x v="0"/>
    <s v="No"/>
    <x v="0"/>
    <n v="30.317506271178111"/>
    <s v="No"/>
    <s v="No"/>
    <s v="No"/>
    <x v="3"/>
    <x v="1"/>
    <x v="302"/>
    <s v="High"/>
    <n v="140"/>
    <n v="128"/>
    <n v="7.8386881313079098"/>
    <n v="17.230159338326221"/>
    <x v="0"/>
    <n v="1"/>
    <x v="1"/>
    <n v="1"/>
    <x v="3"/>
    <x v="1"/>
  </r>
  <r>
    <x v="1"/>
    <x v="1"/>
    <n v="169"/>
    <n v="258"/>
    <x v="0"/>
    <x v="1"/>
    <s v="No"/>
    <x v="0"/>
    <n v="27.096325969632879"/>
    <s v="Yes"/>
    <s v="Yes"/>
    <s v="No"/>
    <x v="0"/>
    <x v="1"/>
    <x v="303"/>
    <s v="High"/>
    <n v="339"/>
    <n v="113"/>
    <n v="5.8337399574866877"/>
    <n v="5.6956845131436875"/>
    <x v="0"/>
    <n v="4"/>
    <x v="2"/>
    <n v="1"/>
    <x v="0"/>
    <x v="1"/>
  </r>
  <r>
    <x v="14"/>
    <x v="0"/>
    <n v="140"/>
    <n v="296"/>
    <x v="2"/>
    <x v="1"/>
    <s v="Yes"/>
    <x v="0"/>
    <n v="39.081863140778502"/>
    <s v="Yes"/>
    <s v="Yes"/>
    <s v="Yes"/>
    <x v="0"/>
    <x v="2"/>
    <x v="304"/>
    <s v="High"/>
    <n v="130"/>
    <n v="140"/>
    <n v="13.694721382275365"/>
    <n v="18.591098257189312"/>
    <x v="0"/>
    <n v="5"/>
    <x v="2"/>
    <n v="0"/>
    <x v="3"/>
    <x v="2"/>
  </r>
  <r>
    <x v="41"/>
    <x v="1"/>
    <n v="152"/>
    <n v="241"/>
    <x v="1"/>
    <x v="0"/>
    <s v="No"/>
    <x v="0"/>
    <n v="36.649074282384326"/>
    <s v="No"/>
    <s v="Yes"/>
    <s v="No"/>
    <x v="3"/>
    <x v="1"/>
    <x v="305"/>
    <s v="High"/>
    <n v="357"/>
    <n v="135"/>
    <n v="4.5256505849515642"/>
    <n v="12.296823861212834"/>
    <x v="0"/>
    <n v="2"/>
    <x v="0"/>
    <n v="2"/>
    <x v="3"/>
    <x v="1"/>
  </r>
  <r>
    <x v="19"/>
    <x v="0"/>
    <n v="143"/>
    <n v="251"/>
    <x v="2"/>
    <x v="1"/>
    <s v="Yes"/>
    <x v="0"/>
    <n v="38.279387645413259"/>
    <s v="No"/>
    <s v="Yes"/>
    <s v="Yes"/>
    <x v="0"/>
    <x v="0"/>
    <x v="306"/>
    <s v="High"/>
    <n v="167"/>
    <n v="118"/>
    <n v="10.300465014562489"/>
    <n v="5.3592077155796103"/>
    <x v="0"/>
    <n v="4"/>
    <x v="2"/>
    <n v="1"/>
    <x v="3"/>
    <x v="0"/>
  </r>
  <r>
    <x v="24"/>
    <x v="0"/>
    <n v="172"/>
    <n v="205"/>
    <x v="1"/>
    <x v="0"/>
    <s v="No"/>
    <x v="1"/>
    <n v="32.095324402545366"/>
    <s v="Yes"/>
    <s v="No"/>
    <s v="No"/>
    <x v="3"/>
    <x v="0"/>
    <x v="307"/>
    <s v="High"/>
    <n v="261"/>
    <n v="129"/>
    <n v="10.314378985148121"/>
    <n v="12.554331496660586"/>
    <x v="0"/>
    <n v="1"/>
    <x v="1"/>
    <n v="1"/>
    <x v="3"/>
    <x v="0"/>
  </r>
  <r>
    <x v="12"/>
    <x v="0"/>
    <n v="163"/>
    <n v="194"/>
    <x v="0"/>
    <x v="0"/>
    <s v="No"/>
    <x v="0"/>
    <n v="22.816145573447351"/>
    <s v="Yes"/>
    <s v="Yes"/>
    <s v="Yes"/>
    <x v="1"/>
    <x v="1"/>
    <x v="308"/>
    <s v="Low"/>
    <n v="107"/>
    <n v="109"/>
    <n v="10.697825222825744"/>
    <n v="18.097515512319735"/>
    <x v="0"/>
    <n v="4"/>
    <x v="2"/>
    <n v="2"/>
    <x v="1"/>
    <x v="0"/>
  </r>
  <r>
    <x v="60"/>
    <x v="1"/>
    <n v="161"/>
    <n v="209"/>
    <x v="2"/>
    <x v="1"/>
    <s v="No"/>
    <x v="1"/>
    <n v="29.406987418214268"/>
    <s v="Yes"/>
    <s v="Yes"/>
    <s v="No"/>
    <x v="1"/>
    <x v="0"/>
    <x v="309"/>
    <s v="High"/>
    <n v="155"/>
    <n v="93"/>
    <n v="10.214397645905716"/>
    <n v="8.0394935353743193"/>
    <x v="0"/>
    <n v="3"/>
    <x v="0"/>
    <n v="2"/>
    <x v="0"/>
    <x v="1"/>
  </r>
  <r>
    <x v="46"/>
    <x v="1"/>
    <n v="153"/>
    <n v="203"/>
    <x v="1"/>
    <x v="0"/>
    <s v="Yes"/>
    <x v="1"/>
    <n v="34.841734716785126"/>
    <s v="No"/>
    <s v="No"/>
    <s v="No"/>
    <x v="2"/>
    <x v="1"/>
    <x v="310"/>
    <s v="Medium"/>
    <n v="195"/>
    <n v="114"/>
    <n v="13.238102131413482"/>
    <n v="18.184581077508383"/>
    <x v="0"/>
    <n v="0"/>
    <x v="1"/>
    <n v="1"/>
    <x v="3"/>
    <x v="1"/>
  </r>
  <r>
    <x v="14"/>
    <x v="1"/>
    <n v="179"/>
    <n v="186"/>
    <x v="2"/>
    <x v="0"/>
    <s v="No"/>
    <x v="1"/>
    <n v="19.423800854188968"/>
    <s v="Yes"/>
    <s v="No"/>
    <s v="No"/>
    <x v="0"/>
    <x v="1"/>
    <x v="311"/>
    <s v="Low"/>
    <n v="366"/>
    <n v="104"/>
    <n v="8.9393701016855136"/>
    <n v="13.427773867967522"/>
    <x v="0"/>
    <n v="1"/>
    <x v="1"/>
    <n v="2"/>
    <x v="1"/>
    <x v="2"/>
  </r>
  <r>
    <x v="25"/>
    <x v="1"/>
    <n v="128"/>
    <n v="186"/>
    <x v="1"/>
    <x v="0"/>
    <s v="No"/>
    <x v="1"/>
    <n v="36.988575525800485"/>
    <s v="No"/>
    <s v="Yes"/>
    <s v="Yes"/>
    <x v="1"/>
    <x v="0"/>
    <x v="312"/>
    <s v="High"/>
    <n v="169"/>
    <n v="132"/>
    <n v="12.830826861793316"/>
    <n v="7.6921337692955971"/>
    <x v="0"/>
    <n v="2"/>
    <x v="0"/>
    <n v="2"/>
    <x v="3"/>
    <x v="0"/>
  </r>
  <r>
    <x v="60"/>
    <x v="1"/>
    <n v="121"/>
    <n v="163"/>
    <x v="1"/>
    <x v="0"/>
    <s v="No"/>
    <x v="0"/>
    <n v="31.889720169010236"/>
    <s v="Yes"/>
    <s v="Yes"/>
    <s v="No"/>
    <x v="1"/>
    <x v="2"/>
    <x v="313"/>
    <s v="Low"/>
    <n v="173"/>
    <n v="135"/>
    <n v="10.104129714548616"/>
    <n v="12.530229619103602"/>
    <x v="0"/>
    <n v="3"/>
    <x v="0"/>
    <n v="3"/>
    <x v="3"/>
    <x v="1"/>
  </r>
  <r>
    <x v="41"/>
    <x v="0"/>
    <n v="174"/>
    <n v="244"/>
    <x v="0"/>
    <x v="1"/>
    <s v="No"/>
    <x v="0"/>
    <n v="33.918572291467171"/>
    <s v="Yes"/>
    <s v="No"/>
    <s v="Yes"/>
    <x v="1"/>
    <x v="1"/>
    <x v="314"/>
    <s v="High"/>
    <n v="346"/>
    <n v="108"/>
    <n v="13.219169036940452"/>
    <n v="10.83998491732779"/>
    <x v="0"/>
    <n v="4"/>
    <x v="2"/>
    <n v="1"/>
    <x v="3"/>
    <x v="1"/>
  </r>
  <r>
    <x v="57"/>
    <x v="0"/>
    <n v="175"/>
    <n v="251"/>
    <x v="0"/>
    <x v="0"/>
    <s v="No"/>
    <x v="0"/>
    <n v="33.27449970013695"/>
    <s v="No"/>
    <s v="Yes"/>
    <s v="Yes"/>
    <x v="3"/>
    <x v="1"/>
    <x v="315"/>
    <s v="High"/>
    <n v="166"/>
    <n v="119"/>
    <n v="10.930859933838073"/>
    <n v="15.703808726798686"/>
    <x v="0"/>
    <n v="3"/>
    <x v="0"/>
    <n v="1"/>
    <x v="3"/>
    <x v="1"/>
  </r>
  <r>
    <x v="34"/>
    <x v="0"/>
    <n v="149"/>
    <n v="191"/>
    <x v="2"/>
    <x v="1"/>
    <s v="Yes"/>
    <x v="1"/>
    <n v="36.650772483994153"/>
    <s v="No"/>
    <s v="Yes"/>
    <s v="No"/>
    <x v="0"/>
    <x v="0"/>
    <x v="316"/>
    <s v="Low"/>
    <n v="239"/>
    <n v="144"/>
    <n v="6.8655223661234563"/>
    <n v="13.796327099788567"/>
    <x v="0"/>
    <n v="2"/>
    <x v="0"/>
    <n v="0"/>
    <x v="3"/>
    <x v="2"/>
  </r>
  <r>
    <x v="0"/>
    <x v="0"/>
    <n v="141"/>
    <n v="150"/>
    <x v="1"/>
    <x v="1"/>
    <s v="No"/>
    <x v="0"/>
    <n v="19.925460874441182"/>
    <s v="No"/>
    <s v="No"/>
    <s v="No"/>
    <x v="1"/>
    <x v="0"/>
    <x v="317"/>
    <s v="Low"/>
    <n v="356"/>
    <n v="132"/>
    <n v="4.0585219061471989"/>
    <n v="13.973089761513595"/>
    <x v="0"/>
    <n v="2"/>
    <x v="0"/>
    <n v="2"/>
    <x v="1"/>
    <x v="0"/>
  </r>
  <r>
    <x v="53"/>
    <x v="0"/>
    <n v="165"/>
    <n v="172"/>
    <x v="0"/>
    <x v="1"/>
    <s v="Yes"/>
    <x v="1"/>
    <n v="26.294966891056117"/>
    <s v="Yes"/>
    <s v="No"/>
    <s v="No"/>
    <x v="1"/>
    <x v="1"/>
    <x v="318"/>
    <s v="Medium"/>
    <n v="305"/>
    <n v="143"/>
    <n v="13.636386739342703"/>
    <n v="13.219245490897121"/>
    <x v="0"/>
    <n v="2"/>
    <x v="0"/>
    <n v="1"/>
    <x v="0"/>
    <x v="0"/>
  </r>
  <r>
    <x v="20"/>
    <x v="0"/>
    <n v="130"/>
    <n v="177"/>
    <x v="2"/>
    <x v="0"/>
    <s v="Yes"/>
    <x v="0"/>
    <n v="29.057565123039655"/>
    <s v="Yes"/>
    <s v="Yes"/>
    <s v="Yes"/>
    <x v="0"/>
    <x v="0"/>
    <x v="319"/>
    <s v="Low"/>
    <n v="110"/>
    <n v="100"/>
    <n v="1.981752031847327"/>
    <n v="16.046181742179709"/>
    <x v="0"/>
    <n v="4"/>
    <x v="2"/>
    <n v="1"/>
    <x v="0"/>
    <x v="1"/>
  </r>
  <r>
    <x v="13"/>
    <x v="0"/>
    <n v="174"/>
    <n v="281"/>
    <x v="0"/>
    <x v="1"/>
    <s v="Yes"/>
    <x v="1"/>
    <n v="30.025138667166388"/>
    <s v="Yes"/>
    <s v="Yes"/>
    <s v="Yes"/>
    <x v="3"/>
    <x v="2"/>
    <x v="320"/>
    <s v="High"/>
    <n v="129"/>
    <n v="160"/>
    <n v="13.043354172568161"/>
    <n v="8.3332658904922088"/>
    <x v="0"/>
    <n v="4"/>
    <x v="2"/>
    <n v="0"/>
    <x v="3"/>
    <x v="0"/>
  </r>
  <r>
    <x v="35"/>
    <x v="1"/>
    <n v="162"/>
    <n v="167"/>
    <x v="2"/>
    <x v="1"/>
    <s v="No"/>
    <x v="1"/>
    <n v="38.736213570965859"/>
    <s v="No"/>
    <s v="No"/>
    <s v="No"/>
    <x v="1"/>
    <x v="2"/>
    <x v="321"/>
    <s v="High"/>
    <n v="203"/>
    <n v="93"/>
    <n v="9.7834260219071059"/>
    <n v="14.232227650865141"/>
    <x v="0"/>
    <n v="1"/>
    <x v="1"/>
    <n v="1"/>
    <x v="3"/>
    <x v="0"/>
  </r>
  <r>
    <x v="36"/>
    <x v="0"/>
    <n v="136"/>
    <n v="198"/>
    <x v="0"/>
    <x v="1"/>
    <s v="Yes"/>
    <x v="0"/>
    <n v="18.934204485650238"/>
    <s v="No"/>
    <s v="Yes"/>
    <s v="Yes"/>
    <x v="0"/>
    <x v="2"/>
    <x v="322"/>
    <s v="Medium"/>
    <n v="336"/>
    <n v="89"/>
    <n v="9.1532148680723306"/>
    <n v="8.7171572567062405"/>
    <x v="0"/>
    <n v="4"/>
    <x v="2"/>
    <n v="0"/>
    <x v="1"/>
    <x v="1"/>
  </r>
  <r>
    <x v="13"/>
    <x v="1"/>
    <n v="155"/>
    <n v="196"/>
    <x v="0"/>
    <x v="1"/>
    <s v="No"/>
    <x v="0"/>
    <n v="37.060654368284453"/>
    <s v="No"/>
    <s v="No"/>
    <s v="No"/>
    <x v="3"/>
    <x v="1"/>
    <x v="323"/>
    <s v="Low"/>
    <n v="229"/>
    <n v="153"/>
    <n v="8.0448717602603033"/>
    <n v="6.011208442435457"/>
    <x v="0"/>
    <n v="2"/>
    <x v="0"/>
    <n v="0"/>
    <x v="3"/>
    <x v="0"/>
  </r>
  <r>
    <x v="54"/>
    <x v="0"/>
    <n v="132"/>
    <n v="264"/>
    <x v="1"/>
    <x v="1"/>
    <s v="Yes"/>
    <x v="1"/>
    <n v="30.141823583739964"/>
    <s v="Yes"/>
    <s v="No"/>
    <s v="Yes"/>
    <x v="0"/>
    <x v="0"/>
    <x v="324"/>
    <s v="Low"/>
    <n v="351"/>
    <n v="80"/>
    <n v="4.3857411088504019"/>
    <n v="16.029884091529354"/>
    <x v="0"/>
    <n v="3"/>
    <x v="0"/>
    <n v="1"/>
    <x v="3"/>
    <x v="2"/>
  </r>
  <r>
    <x v="9"/>
    <x v="0"/>
    <n v="126"/>
    <n v="188"/>
    <x v="1"/>
    <x v="1"/>
    <s v="No"/>
    <x v="0"/>
    <n v="30.201819723855202"/>
    <s v="Yes"/>
    <s v="No"/>
    <s v="No"/>
    <x v="1"/>
    <x v="0"/>
    <x v="325"/>
    <s v="Medium"/>
    <n v="233"/>
    <n v="91"/>
    <n v="9.1188066881041525"/>
    <n v="8.7191604118171764"/>
    <x v="0"/>
    <n v="3"/>
    <x v="0"/>
    <n v="1"/>
    <x v="3"/>
    <x v="2"/>
  </r>
  <r>
    <x v="27"/>
    <x v="1"/>
    <n v="135"/>
    <n v="155"/>
    <x v="0"/>
    <x v="1"/>
    <s v="No"/>
    <x v="1"/>
    <n v="25.047267066068539"/>
    <s v="Yes"/>
    <s v="Yes"/>
    <s v="Yes"/>
    <x v="0"/>
    <x v="1"/>
    <x v="326"/>
    <s v="Low"/>
    <n v="251"/>
    <n v="158"/>
    <n v="7.1473648203688667"/>
    <n v="6.0740226136768261"/>
    <x v="0"/>
    <n v="4"/>
    <x v="2"/>
    <n v="0"/>
    <x v="0"/>
    <x v="1"/>
  </r>
  <r>
    <x v="32"/>
    <x v="0"/>
    <n v="152"/>
    <n v="202"/>
    <x v="1"/>
    <x v="0"/>
    <s v="No"/>
    <x v="0"/>
    <n v="32.159644196736267"/>
    <s v="No"/>
    <s v="No"/>
    <s v="Yes"/>
    <x v="2"/>
    <x v="1"/>
    <x v="327"/>
    <s v="Low"/>
    <n v="305"/>
    <n v="94"/>
    <n v="5.9893790189910856"/>
    <n v="7.9498942995301416"/>
    <x v="0"/>
    <n v="2"/>
    <x v="0"/>
    <n v="1"/>
    <x v="3"/>
    <x v="0"/>
  </r>
  <r>
    <x v="22"/>
    <x v="1"/>
    <n v="164"/>
    <n v="174"/>
    <x v="0"/>
    <x v="0"/>
    <s v="No"/>
    <x v="1"/>
    <n v="32.221088808282218"/>
    <s v="Yes"/>
    <s v="No"/>
    <s v="No"/>
    <x v="0"/>
    <x v="0"/>
    <x v="328"/>
    <s v="Low"/>
    <n v="391"/>
    <n v="121"/>
    <n v="9.6189277438060792"/>
    <n v="19.893453601823801"/>
    <x v="0"/>
    <n v="1"/>
    <x v="1"/>
    <n v="1"/>
    <x v="3"/>
    <x v="1"/>
  </r>
  <r>
    <x v="39"/>
    <x v="0"/>
    <n v="120"/>
    <n v="248"/>
    <x v="2"/>
    <x v="1"/>
    <s v="No"/>
    <x v="1"/>
    <n v="22.164467429417108"/>
    <s v="No"/>
    <s v="Yes"/>
    <s v="Yes"/>
    <x v="2"/>
    <x v="1"/>
    <x v="329"/>
    <s v="Low"/>
    <n v="229"/>
    <n v="149"/>
    <n v="1.2278068624658172"/>
    <n v="17.545242095809126"/>
    <x v="0"/>
    <n v="3"/>
    <x v="0"/>
    <n v="1"/>
    <x v="1"/>
    <x v="0"/>
  </r>
  <r>
    <x v="8"/>
    <x v="1"/>
    <n v="130"/>
    <n v="214"/>
    <x v="0"/>
    <x v="1"/>
    <s v="Yes"/>
    <x v="1"/>
    <n v="32.894130814408889"/>
    <s v="Yes"/>
    <s v="No"/>
    <s v="Yes"/>
    <x v="3"/>
    <x v="0"/>
    <x v="330"/>
    <s v="High"/>
    <n v="256"/>
    <n v="109"/>
    <n v="9.0747681081393488"/>
    <n v="13.493854815703511"/>
    <x v="0"/>
    <n v="3"/>
    <x v="0"/>
    <n v="0"/>
    <x v="3"/>
    <x v="1"/>
  </r>
  <r>
    <x v="49"/>
    <x v="0"/>
    <n v="125"/>
    <n v="282"/>
    <x v="0"/>
    <x v="0"/>
    <s v="No"/>
    <x v="0"/>
    <n v="23.867539068845055"/>
    <s v="No"/>
    <s v="No"/>
    <s v="No"/>
    <x v="2"/>
    <x v="0"/>
    <x v="331"/>
    <s v="Low"/>
    <n v="314"/>
    <n v="107"/>
    <n v="14.96416612263112"/>
    <n v="10.100208661706285"/>
    <x v="0"/>
    <n v="1"/>
    <x v="1"/>
    <n v="1"/>
    <x v="1"/>
    <x v="1"/>
  </r>
  <r>
    <x v="59"/>
    <x v="1"/>
    <n v="139"/>
    <n v="157"/>
    <x v="2"/>
    <x v="1"/>
    <s v="Yes"/>
    <x v="1"/>
    <n v="33.15330665352343"/>
    <s v="Yes"/>
    <s v="No"/>
    <s v="Yes"/>
    <x v="3"/>
    <x v="1"/>
    <x v="332"/>
    <s v="Medium"/>
    <n v="227"/>
    <n v="110"/>
    <n v="0.64099181411021167"/>
    <n v="10.121124633881605"/>
    <x v="0"/>
    <n v="3"/>
    <x v="0"/>
    <n v="1"/>
    <x v="3"/>
    <x v="1"/>
  </r>
  <r>
    <x v="26"/>
    <x v="1"/>
    <n v="154"/>
    <n v="188"/>
    <x v="2"/>
    <x v="1"/>
    <s v="No"/>
    <x v="1"/>
    <n v="31.462745910223013"/>
    <s v="Yes"/>
    <s v="No"/>
    <s v="Yes"/>
    <x v="0"/>
    <x v="1"/>
    <x v="333"/>
    <s v="Medium"/>
    <n v="362"/>
    <n v="96"/>
    <n v="7.1179759446227138"/>
    <n v="10.3598691696026"/>
    <x v="0"/>
    <n v="3"/>
    <x v="0"/>
    <n v="0"/>
    <x v="3"/>
    <x v="0"/>
  </r>
  <r>
    <x v="42"/>
    <x v="0"/>
    <n v="163"/>
    <n v="260"/>
    <x v="1"/>
    <x v="0"/>
    <s v="No"/>
    <x v="1"/>
    <n v="33.750943558993228"/>
    <s v="No"/>
    <s v="No"/>
    <s v="Yes"/>
    <x v="2"/>
    <x v="1"/>
    <x v="334"/>
    <s v="Medium"/>
    <n v="353"/>
    <n v="129"/>
    <n v="6.8046396326183478"/>
    <n v="19.757562769637182"/>
    <x v="0"/>
    <n v="1"/>
    <x v="1"/>
    <n v="1"/>
    <x v="3"/>
    <x v="0"/>
  </r>
  <r>
    <x v="19"/>
    <x v="1"/>
    <n v="160"/>
    <n v="231"/>
    <x v="1"/>
    <x v="1"/>
    <s v="No"/>
    <x v="0"/>
    <n v="20.75804363215919"/>
    <s v="No"/>
    <s v="No"/>
    <s v="Yes"/>
    <x v="1"/>
    <x v="1"/>
    <x v="335"/>
    <s v="High"/>
    <n v="207"/>
    <n v="146"/>
    <n v="7.3964825092077371"/>
    <n v="10.286735237175012"/>
    <x v="0"/>
    <n v="3"/>
    <x v="0"/>
    <n v="2"/>
    <x v="1"/>
    <x v="0"/>
  </r>
  <r>
    <x v="51"/>
    <x v="0"/>
    <n v="145"/>
    <n v="272"/>
    <x v="0"/>
    <x v="1"/>
    <s v="No"/>
    <x v="1"/>
    <n v="36.484414429982785"/>
    <s v="No"/>
    <s v="No"/>
    <s v="No"/>
    <x v="0"/>
    <x v="1"/>
    <x v="336"/>
    <s v="Medium"/>
    <n v="249"/>
    <n v="128"/>
    <n v="2.2520660430585506"/>
    <n v="5.263414774250843"/>
    <x v="0"/>
    <n v="1"/>
    <x v="1"/>
    <n v="0"/>
    <x v="3"/>
    <x v="1"/>
  </r>
  <r>
    <x v="46"/>
    <x v="1"/>
    <n v="177"/>
    <n v="282"/>
    <x v="2"/>
    <x v="1"/>
    <s v="No"/>
    <x v="0"/>
    <n v="26.375911749715659"/>
    <s v="Yes"/>
    <s v="Yes"/>
    <s v="Yes"/>
    <x v="0"/>
    <x v="0"/>
    <x v="337"/>
    <s v="Medium"/>
    <n v="226"/>
    <n v="107"/>
    <n v="12.33209865914171"/>
    <n v="8.9591065316401846"/>
    <x v="0"/>
    <n v="5"/>
    <x v="2"/>
    <n v="1"/>
    <x v="0"/>
    <x v="1"/>
  </r>
  <r>
    <x v="50"/>
    <x v="0"/>
    <n v="131"/>
    <n v="153"/>
    <x v="0"/>
    <x v="0"/>
    <s v="No"/>
    <x v="1"/>
    <n v="36.407803797967233"/>
    <s v="No"/>
    <s v="Yes"/>
    <s v="No"/>
    <x v="2"/>
    <x v="2"/>
    <x v="338"/>
    <s v="High"/>
    <n v="331"/>
    <n v="160"/>
    <n v="13.504456038833434"/>
    <n v="8.11640756779396"/>
    <x v="0"/>
    <n v="1"/>
    <x v="1"/>
    <n v="1"/>
    <x v="3"/>
    <x v="0"/>
  </r>
  <r>
    <x v="32"/>
    <x v="1"/>
    <n v="149"/>
    <n v="257"/>
    <x v="1"/>
    <x v="1"/>
    <s v="No"/>
    <x v="1"/>
    <n v="19.378833694130606"/>
    <s v="Yes"/>
    <s v="No"/>
    <s v="No"/>
    <x v="0"/>
    <x v="1"/>
    <x v="339"/>
    <s v="Medium"/>
    <n v="309"/>
    <n v="93"/>
    <n v="12.360926665120981"/>
    <n v="8.1489346492066161"/>
    <x v="0"/>
    <n v="2"/>
    <x v="0"/>
    <n v="0"/>
    <x v="1"/>
    <x v="0"/>
  </r>
  <r>
    <x v="0"/>
    <x v="0"/>
    <n v="147"/>
    <n v="242"/>
    <x v="2"/>
    <x v="1"/>
    <s v="No"/>
    <x v="0"/>
    <n v="34.926169798627775"/>
    <s v="Yes"/>
    <s v="No"/>
    <s v="Yes"/>
    <x v="3"/>
    <x v="0"/>
    <x v="340"/>
    <s v="Low"/>
    <n v="188"/>
    <n v="159"/>
    <n v="13.922378178997231"/>
    <n v="19.243804507752468"/>
    <x v="0"/>
    <n v="4"/>
    <x v="2"/>
    <n v="1"/>
    <x v="3"/>
    <x v="0"/>
  </r>
  <r>
    <x v="19"/>
    <x v="1"/>
    <n v="146"/>
    <n v="278"/>
    <x v="1"/>
    <x v="0"/>
    <s v="Yes"/>
    <x v="1"/>
    <n v="19.842874755917951"/>
    <s v="Yes"/>
    <s v="No"/>
    <s v="Yes"/>
    <x v="0"/>
    <x v="0"/>
    <x v="341"/>
    <s v="Medium"/>
    <n v="147"/>
    <n v="82"/>
    <n v="9.7093464095556534"/>
    <n v="8.641232268126144"/>
    <x v="0"/>
    <n v="2"/>
    <x v="0"/>
    <n v="2"/>
    <x v="1"/>
    <x v="0"/>
  </r>
  <r>
    <x v="58"/>
    <x v="0"/>
    <n v="161"/>
    <n v="243"/>
    <x v="1"/>
    <x v="0"/>
    <s v="Yes"/>
    <x v="1"/>
    <n v="28.303186141580877"/>
    <s v="No"/>
    <s v="Yes"/>
    <s v="Yes"/>
    <x v="1"/>
    <x v="0"/>
    <x v="342"/>
    <s v="Low"/>
    <n v="355"/>
    <n v="148"/>
    <n v="12.653732355707698"/>
    <n v="7.4336855050397741"/>
    <x v="0"/>
    <n v="2"/>
    <x v="0"/>
    <n v="3"/>
    <x v="0"/>
    <x v="0"/>
  </r>
  <r>
    <x v="16"/>
    <x v="1"/>
    <n v="138"/>
    <n v="205"/>
    <x v="2"/>
    <x v="1"/>
    <s v="Yes"/>
    <x v="0"/>
    <n v="38.626620118356037"/>
    <s v="No"/>
    <s v="Yes"/>
    <s v="Yes"/>
    <x v="3"/>
    <x v="0"/>
    <x v="343"/>
    <s v="High"/>
    <n v="370"/>
    <n v="149"/>
    <n v="7.4883864374516609"/>
    <n v="17.474798789681447"/>
    <x v="0"/>
    <n v="4"/>
    <x v="2"/>
    <n v="1"/>
    <x v="3"/>
    <x v="2"/>
  </r>
  <r>
    <x v="54"/>
    <x v="1"/>
    <n v="124"/>
    <n v="152"/>
    <x v="2"/>
    <x v="1"/>
    <s v="No"/>
    <x v="1"/>
    <n v="19.708917528727241"/>
    <s v="No"/>
    <s v="No"/>
    <s v="No"/>
    <x v="1"/>
    <x v="1"/>
    <x v="344"/>
    <s v="High"/>
    <n v="158"/>
    <n v="147"/>
    <n v="11.852770872686557"/>
    <n v="17.298724225423065"/>
    <x v="0"/>
    <n v="1"/>
    <x v="1"/>
    <n v="1"/>
    <x v="1"/>
    <x v="2"/>
  </r>
  <r>
    <x v="50"/>
    <x v="0"/>
    <n v="177"/>
    <n v="171"/>
    <x v="1"/>
    <x v="1"/>
    <s v="Yes"/>
    <x v="1"/>
    <n v="25.7145668500177"/>
    <s v="No"/>
    <s v="Yes"/>
    <s v="No"/>
    <x v="0"/>
    <x v="0"/>
    <x v="345"/>
    <s v="Medium"/>
    <n v="332"/>
    <n v="146"/>
    <n v="14.198329722305468"/>
    <n v="11.471930715334285"/>
    <x v="0"/>
    <n v="2"/>
    <x v="0"/>
    <n v="1"/>
    <x v="0"/>
    <x v="0"/>
  </r>
  <r>
    <x v="28"/>
    <x v="0"/>
    <n v="124"/>
    <n v="205"/>
    <x v="2"/>
    <x v="1"/>
    <s v="No"/>
    <x v="0"/>
    <n v="29.403669170245301"/>
    <s v="No"/>
    <s v="Yes"/>
    <s v="No"/>
    <x v="3"/>
    <x v="2"/>
    <x v="346"/>
    <s v="Low"/>
    <n v="254"/>
    <n v="139"/>
    <n v="5.7102259879164761"/>
    <n v="14.432167949543608"/>
    <x v="0"/>
    <n v="3"/>
    <x v="0"/>
    <n v="0"/>
    <x v="0"/>
    <x v="0"/>
  </r>
  <r>
    <x v="21"/>
    <x v="1"/>
    <n v="160"/>
    <n v="167"/>
    <x v="1"/>
    <x v="1"/>
    <s v="No"/>
    <x v="1"/>
    <n v="37.788060818753394"/>
    <s v="No"/>
    <s v="No"/>
    <s v="No"/>
    <x v="1"/>
    <x v="1"/>
    <x v="347"/>
    <s v="High"/>
    <n v="318"/>
    <n v="147"/>
    <n v="12.512414073991389"/>
    <n v="19.7172436224701"/>
    <x v="0"/>
    <n v="1"/>
    <x v="1"/>
    <n v="2"/>
    <x v="3"/>
    <x v="2"/>
  </r>
  <r>
    <x v="55"/>
    <x v="1"/>
    <n v="146"/>
    <n v="265"/>
    <x v="0"/>
    <x v="1"/>
    <s v="No"/>
    <x v="1"/>
    <n v="25.317358267848157"/>
    <s v="No"/>
    <s v="Yes"/>
    <s v="No"/>
    <x v="0"/>
    <x v="2"/>
    <x v="348"/>
    <s v="Medium"/>
    <n v="214"/>
    <n v="123"/>
    <n v="7.1116902936063333"/>
    <n v="19.248432556672029"/>
    <x v="0"/>
    <n v="2"/>
    <x v="0"/>
    <n v="1"/>
    <x v="0"/>
    <x v="2"/>
  </r>
  <r>
    <x v="33"/>
    <x v="1"/>
    <n v="147"/>
    <n v="233"/>
    <x v="0"/>
    <x v="1"/>
    <s v="Yes"/>
    <x v="1"/>
    <n v="35.754915450396901"/>
    <s v="No"/>
    <s v="No"/>
    <s v="Yes"/>
    <x v="1"/>
    <x v="2"/>
    <x v="349"/>
    <s v="Medium"/>
    <n v="225"/>
    <n v="153"/>
    <n v="9.1917265056548594"/>
    <n v="9.0687513666415089"/>
    <x v="0"/>
    <n v="2"/>
    <x v="0"/>
    <n v="2"/>
    <x v="3"/>
    <x v="0"/>
  </r>
  <r>
    <x v="57"/>
    <x v="1"/>
    <n v="145"/>
    <n v="179"/>
    <x v="2"/>
    <x v="0"/>
    <s v="Yes"/>
    <x v="1"/>
    <n v="33.799806721602579"/>
    <s v="Yes"/>
    <s v="Yes"/>
    <s v="Yes"/>
    <x v="2"/>
    <x v="0"/>
    <x v="350"/>
    <s v="Medium"/>
    <n v="288"/>
    <n v="134"/>
    <n v="13.24157041898455"/>
    <n v="11.005735779593222"/>
    <x v="0"/>
    <n v="3"/>
    <x v="0"/>
    <n v="1"/>
    <x v="3"/>
    <x v="1"/>
  </r>
  <r>
    <x v="24"/>
    <x v="0"/>
    <n v="146"/>
    <n v="229"/>
    <x v="2"/>
    <x v="0"/>
    <s v="No"/>
    <x v="0"/>
    <n v="24.75548216702785"/>
    <s v="Yes"/>
    <s v="No"/>
    <s v="Yes"/>
    <x v="3"/>
    <x v="2"/>
    <x v="351"/>
    <s v="High"/>
    <n v="336"/>
    <n v="148"/>
    <n v="13.213341930705633"/>
    <n v="9.6093407998192237"/>
    <x v="0"/>
    <n v="3"/>
    <x v="0"/>
    <n v="1"/>
    <x v="1"/>
    <x v="0"/>
  </r>
  <r>
    <x v="31"/>
    <x v="1"/>
    <n v="171"/>
    <n v="215"/>
    <x v="0"/>
    <x v="1"/>
    <s v="No"/>
    <x v="1"/>
    <n v="25.49789135282332"/>
    <s v="No"/>
    <s v="Yes"/>
    <s v="Yes"/>
    <x v="1"/>
    <x v="1"/>
    <x v="352"/>
    <s v="Low"/>
    <n v="387"/>
    <n v="157"/>
    <n v="11.132408300399097"/>
    <n v="7.9378005352028387"/>
    <x v="0"/>
    <n v="3"/>
    <x v="0"/>
    <n v="1"/>
    <x v="0"/>
    <x v="0"/>
  </r>
  <r>
    <x v="40"/>
    <x v="1"/>
    <n v="168"/>
    <n v="159"/>
    <x v="1"/>
    <x v="1"/>
    <s v="Yes"/>
    <x v="1"/>
    <n v="22.202268069556649"/>
    <s v="Yes"/>
    <s v="Yes"/>
    <s v="No"/>
    <x v="2"/>
    <x v="0"/>
    <x v="353"/>
    <s v="Low"/>
    <n v="358"/>
    <n v="113"/>
    <n v="4.6876987687540828"/>
    <n v="8.3102321509516877"/>
    <x v="0"/>
    <n v="3"/>
    <x v="0"/>
    <n v="0"/>
    <x v="1"/>
    <x v="2"/>
  </r>
  <r>
    <x v="53"/>
    <x v="1"/>
    <n v="161"/>
    <n v="208"/>
    <x v="1"/>
    <x v="1"/>
    <s v="Yes"/>
    <x v="0"/>
    <n v="33.245172099214344"/>
    <s v="No"/>
    <s v="Yes"/>
    <s v="Yes"/>
    <x v="3"/>
    <x v="1"/>
    <x v="354"/>
    <s v="Low"/>
    <n v="321"/>
    <n v="81"/>
    <n v="1.2983117336671417"/>
    <n v="14.284853109631687"/>
    <x v="0"/>
    <n v="4"/>
    <x v="2"/>
    <n v="0"/>
    <x v="3"/>
    <x v="0"/>
  </r>
  <r>
    <x v="42"/>
    <x v="0"/>
    <n v="140"/>
    <n v="200"/>
    <x v="1"/>
    <x v="1"/>
    <s v="Yes"/>
    <x v="0"/>
    <n v="30.388252566020423"/>
    <s v="No"/>
    <s v="Yes"/>
    <s v="Yes"/>
    <x v="1"/>
    <x v="1"/>
    <x v="355"/>
    <s v="Medium"/>
    <n v="350"/>
    <n v="158"/>
    <n v="14.801543370722548"/>
    <n v="13.156231187168457"/>
    <x v="0"/>
    <n v="4"/>
    <x v="2"/>
    <n v="2"/>
    <x v="3"/>
    <x v="0"/>
  </r>
  <r>
    <x v="60"/>
    <x v="1"/>
    <n v="120"/>
    <n v="272"/>
    <x v="2"/>
    <x v="1"/>
    <s v="Yes"/>
    <x v="1"/>
    <n v="21.408946352262394"/>
    <s v="No"/>
    <s v="No"/>
    <s v="Yes"/>
    <x v="3"/>
    <x v="2"/>
    <x v="356"/>
    <s v="Low"/>
    <n v="288"/>
    <n v="113"/>
    <n v="8.5273122626486195"/>
    <n v="17.296172570961708"/>
    <x v="0"/>
    <n v="2"/>
    <x v="0"/>
    <n v="1"/>
    <x v="1"/>
    <x v="1"/>
  </r>
  <r>
    <x v="50"/>
    <x v="0"/>
    <n v="173"/>
    <n v="286"/>
    <x v="1"/>
    <x v="1"/>
    <s v="Yes"/>
    <x v="0"/>
    <n v="31.641546081877717"/>
    <s v="Yes"/>
    <s v="No"/>
    <s v="No"/>
    <x v="0"/>
    <x v="2"/>
    <x v="357"/>
    <s v="High"/>
    <n v="244"/>
    <n v="83"/>
    <n v="1.6590371389136316"/>
    <n v="10.70245973196908"/>
    <x v="0"/>
    <n v="3"/>
    <x v="0"/>
    <n v="1"/>
    <x v="3"/>
    <x v="0"/>
  </r>
  <r>
    <x v="51"/>
    <x v="0"/>
    <n v="147"/>
    <n v="203"/>
    <x v="2"/>
    <x v="0"/>
    <s v="Yes"/>
    <x v="0"/>
    <n v="28.970292190194684"/>
    <s v="No"/>
    <s v="No"/>
    <s v="No"/>
    <x v="0"/>
    <x v="1"/>
    <x v="358"/>
    <s v="Medium"/>
    <n v="236"/>
    <n v="91"/>
    <n v="14.391104599456622"/>
    <n v="15.402504830460735"/>
    <x v="0"/>
    <n v="1"/>
    <x v="1"/>
    <n v="2"/>
    <x v="0"/>
    <x v="1"/>
  </r>
  <r>
    <x v="14"/>
    <x v="0"/>
    <n v="167"/>
    <n v="230"/>
    <x v="2"/>
    <x v="0"/>
    <s v="Yes"/>
    <x v="1"/>
    <n v="20.036978959552812"/>
    <s v="Yes"/>
    <s v="Yes"/>
    <s v="Yes"/>
    <x v="2"/>
    <x v="0"/>
    <x v="359"/>
    <s v="High"/>
    <n v="147"/>
    <n v="92"/>
    <n v="6.8589994091899218"/>
    <n v="19.954319068257938"/>
    <x v="0"/>
    <n v="3"/>
    <x v="0"/>
    <n v="1"/>
    <x v="1"/>
    <x v="2"/>
  </r>
  <r>
    <x v="41"/>
    <x v="0"/>
    <n v="177"/>
    <n v="286"/>
    <x v="2"/>
    <x v="1"/>
    <s v="Yes"/>
    <x v="1"/>
    <n v="38.981475533951169"/>
    <s v="Yes"/>
    <s v="No"/>
    <s v="No"/>
    <x v="3"/>
    <x v="1"/>
    <x v="360"/>
    <s v="High"/>
    <n v="106"/>
    <n v="152"/>
    <n v="14.434042864624102"/>
    <n v="11.693301125395536"/>
    <x v="0"/>
    <n v="2"/>
    <x v="0"/>
    <n v="0"/>
    <x v="3"/>
    <x v="1"/>
  </r>
  <r>
    <x v="10"/>
    <x v="0"/>
    <n v="177"/>
    <n v="158"/>
    <x v="0"/>
    <x v="1"/>
    <s v="Yes"/>
    <x v="0"/>
    <n v="36.364627019507367"/>
    <s v="No"/>
    <s v="Yes"/>
    <s v="Yes"/>
    <x v="2"/>
    <x v="2"/>
    <x v="361"/>
    <s v="High"/>
    <n v="387"/>
    <n v="83"/>
    <n v="5.4777020532143776"/>
    <n v="13.853230684675571"/>
    <x v="0"/>
    <n v="4"/>
    <x v="2"/>
    <n v="0"/>
    <x v="3"/>
    <x v="1"/>
  </r>
  <r>
    <x v="45"/>
    <x v="0"/>
    <n v="134"/>
    <n v="250"/>
    <x v="1"/>
    <x v="1"/>
    <s v="No"/>
    <x v="0"/>
    <n v="19.562530814152318"/>
    <s v="Yes"/>
    <s v="No"/>
    <s v="No"/>
    <x v="0"/>
    <x v="1"/>
    <x v="362"/>
    <s v="Low"/>
    <n v="192"/>
    <n v="110"/>
    <n v="13.640212736764436"/>
    <n v="15.229721525075334"/>
    <x v="0"/>
    <n v="3"/>
    <x v="0"/>
    <n v="1"/>
    <x v="1"/>
    <x v="0"/>
  </r>
  <r>
    <x v="61"/>
    <x v="0"/>
    <n v="174"/>
    <n v="188"/>
    <x v="2"/>
    <x v="0"/>
    <s v="No"/>
    <x v="1"/>
    <n v="38.487894633380606"/>
    <s v="Yes"/>
    <s v="No"/>
    <s v="Yes"/>
    <x v="1"/>
    <x v="2"/>
    <x v="363"/>
    <s v="Medium"/>
    <n v="157"/>
    <n v="123"/>
    <n v="12.800137479367734"/>
    <n v="14.384937505771639"/>
    <x v="0"/>
    <n v="2"/>
    <x v="0"/>
    <n v="2"/>
    <x v="3"/>
    <x v="0"/>
  </r>
  <r>
    <x v="20"/>
    <x v="1"/>
    <n v="136"/>
    <n v="285"/>
    <x v="1"/>
    <x v="0"/>
    <s v="No"/>
    <x v="1"/>
    <n v="38.166912208163495"/>
    <s v="No"/>
    <s v="Yes"/>
    <s v="No"/>
    <x v="3"/>
    <x v="1"/>
    <x v="364"/>
    <s v="Medium"/>
    <n v="210"/>
    <n v="135"/>
    <n v="7.0688734398713757"/>
    <n v="8.2501405450117193"/>
    <x v="0"/>
    <n v="1"/>
    <x v="1"/>
    <n v="1"/>
    <x v="3"/>
    <x v="1"/>
  </r>
  <r>
    <x v="10"/>
    <x v="1"/>
    <n v="145"/>
    <n v="259"/>
    <x v="0"/>
    <x v="0"/>
    <s v="No"/>
    <x v="0"/>
    <n v="18.92802636812748"/>
    <s v="No"/>
    <s v="No"/>
    <s v="No"/>
    <x v="2"/>
    <x v="2"/>
    <x v="365"/>
    <s v="High"/>
    <n v="232"/>
    <n v="85"/>
    <n v="4.6851321072103334"/>
    <n v="13.733125233143873"/>
    <x v="0"/>
    <n v="1"/>
    <x v="1"/>
    <n v="2"/>
    <x v="1"/>
    <x v="1"/>
  </r>
  <r>
    <x v="0"/>
    <x v="0"/>
    <n v="139"/>
    <n v="215"/>
    <x v="1"/>
    <x v="1"/>
    <s v="Yes"/>
    <x v="0"/>
    <n v="22.432536807807814"/>
    <s v="No"/>
    <s v="No"/>
    <s v="Yes"/>
    <x v="0"/>
    <x v="1"/>
    <x v="366"/>
    <s v="Medium"/>
    <n v="197"/>
    <n v="150"/>
    <n v="11.107290371057674"/>
    <n v="5.4556794008721639"/>
    <x v="0"/>
    <n v="3"/>
    <x v="0"/>
    <n v="0"/>
    <x v="1"/>
    <x v="0"/>
  </r>
  <r>
    <x v="9"/>
    <x v="1"/>
    <n v="144"/>
    <n v="159"/>
    <x v="0"/>
    <x v="0"/>
    <s v="No"/>
    <x v="1"/>
    <n v="33.452984508206285"/>
    <s v="No"/>
    <s v="Yes"/>
    <s v="No"/>
    <x v="1"/>
    <x v="2"/>
    <x v="367"/>
    <s v="Medium"/>
    <n v="394"/>
    <n v="141"/>
    <n v="12.756244541212817"/>
    <n v="17.62326758354034"/>
    <x v="0"/>
    <n v="1"/>
    <x v="1"/>
    <n v="3"/>
    <x v="3"/>
    <x v="2"/>
  </r>
  <r>
    <x v="58"/>
    <x v="1"/>
    <n v="132"/>
    <n v="266"/>
    <x v="2"/>
    <x v="1"/>
    <s v="No"/>
    <x v="0"/>
    <n v="38.560618650504011"/>
    <s v="No"/>
    <s v="No"/>
    <s v="No"/>
    <x v="0"/>
    <x v="0"/>
    <x v="368"/>
    <s v="Low"/>
    <n v="242"/>
    <n v="101"/>
    <n v="0.64008915519116083"/>
    <n v="11.645034699200828"/>
    <x v="0"/>
    <n v="2"/>
    <x v="0"/>
    <n v="0"/>
    <x v="3"/>
    <x v="0"/>
  </r>
  <r>
    <x v="4"/>
    <x v="0"/>
    <n v="152"/>
    <n v="232"/>
    <x v="2"/>
    <x v="1"/>
    <s v="No"/>
    <x v="0"/>
    <n v="36.108523878643744"/>
    <s v="Yes"/>
    <s v="No"/>
    <s v="Yes"/>
    <x v="0"/>
    <x v="0"/>
    <x v="369"/>
    <s v="Medium"/>
    <n v="213"/>
    <n v="157"/>
    <n v="3.3725918489359517"/>
    <n v="12.159173842896628"/>
    <x v="0"/>
    <n v="4"/>
    <x v="2"/>
    <n v="1"/>
    <x v="3"/>
    <x v="2"/>
  </r>
  <r>
    <x v="12"/>
    <x v="1"/>
    <n v="144"/>
    <n v="288"/>
    <x v="0"/>
    <x v="1"/>
    <s v="Yes"/>
    <x v="0"/>
    <n v="24.201752786773579"/>
    <s v="Yes"/>
    <s v="Yes"/>
    <s v="Yes"/>
    <x v="1"/>
    <x v="0"/>
    <x v="370"/>
    <s v="High"/>
    <n v="331"/>
    <n v="91"/>
    <n v="6.4484708982926371"/>
    <n v="6.2694931736724584"/>
    <x v="0"/>
    <n v="5"/>
    <x v="2"/>
    <n v="2"/>
    <x v="1"/>
    <x v="0"/>
  </r>
  <r>
    <x v="18"/>
    <x v="0"/>
    <n v="127"/>
    <n v="283"/>
    <x v="2"/>
    <x v="1"/>
    <s v="Yes"/>
    <x v="1"/>
    <n v="18.735648243478948"/>
    <s v="Yes"/>
    <s v="No"/>
    <s v="No"/>
    <x v="1"/>
    <x v="0"/>
    <x v="371"/>
    <s v="Medium"/>
    <n v="131"/>
    <n v="127"/>
    <n v="3.1181362589780903"/>
    <n v="7.3282836446099893"/>
    <x v="0"/>
    <n v="2"/>
    <x v="0"/>
    <n v="1"/>
    <x v="1"/>
    <x v="0"/>
  </r>
  <r>
    <x v="13"/>
    <x v="1"/>
    <n v="124"/>
    <n v="219"/>
    <x v="1"/>
    <x v="0"/>
    <s v="Yes"/>
    <x v="0"/>
    <n v="28.403523118627401"/>
    <s v="Yes"/>
    <s v="Yes"/>
    <s v="Yes"/>
    <x v="3"/>
    <x v="1"/>
    <x v="372"/>
    <s v="High"/>
    <n v="252"/>
    <n v="125"/>
    <n v="4.0696131310937043"/>
    <n v="10.646808965473419"/>
    <x v="0"/>
    <n v="4"/>
    <x v="2"/>
    <n v="2"/>
    <x v="0"/>
    <x v="0"/>
  </r>
  <r>
    <x v="28"/>
    <x v="0"/>
    <n v="142"/>
    <n v="162"/>
    <x v="0"/>
    <x v="1"/>
    <s v="No"/>
    <x v="1"/>
    <n v="23.396517106336265"/>
    <s v="No"/>
    <s v="No"/>
    <s v="No"/>
    <x v="1"/>
    <x v="2"/>
    <x v="373"/>
    <s v="High"/>
    <n v="116"/>
    <n v="104"/>
    <n v="5.7435466595144629"/>
    <n v="7.1017426102455321"/>
    <x v="0"/>
    <n v="1"/>
    <x v="1"/>
    <n v="2"/>
    <x v="1"/>
    <x v="0"/>
  </r>
  <r>
    <x v="42"/>
    <x v="1"/>
    <n v="171"/>
    <n v="208"/>
    <x v="1"/>
    <x v="0"/>
    <s v="No"/>
    <x v="0"/>
    <n v="32.082135233588076"/>
    <s v="Yes"/>
    <s v="No"/>
    <s v="Yes"/>
    <x v="0"/>
    <x v="1"/>
    <x v="374"/>
    <s v="High"/>
    <n v="349"/>
    <n v="121"/>
    <n v="14.016852931689581"/>
    <n v="10.294511121127863"/>
    <x v="0"/>
    <n v="3"/>
    <x v="0"/>
    <n v="2"/>
    <x v="3"/>
    <x v="0"/>
  </r>
  <r>
    <x v="50"/>
    <x v="1"/>
    <n v="149"/>
    <n v="216"/>
    <x v="2"/>
    <x v="1"/>
    <s v="No"/>
    <x v="1"/>
    <n v="28.89041687621636"/>
    <s v="No"/>
    <s v="Yes"/>
    <s v="Yes"/>
    <x v="0"/>
    <x v="1"/>
    <x v="375"/>
    <s v="Medium"/>
    <n v="274"/>
    <n v="154"/>
    <n v="12.627901858147885"/>
    <n v="17.975474970927642"/>
    <x v="0"/>
    <n v="3"/>
    <x v="0"/>
    <n v="0"/>
    <x v="0"/>
    <x v="0"/>
  </r>
  <r>
    <x v="28"/>
    <x v="0"/>
    <n v="133"/>
    <n v="190"/>
    <x v="2"/>
    <x v="1"/>
    <s v="Yes"/>
    <x v="1"/>
    <n v="26.287823656231751"/>
    <s v="Yes"/>
    <s v="No"/>
    <s v="No"/>
    <x v="0"/>
    <x v="2"/>
    <x v="376"/>
    <s v="High"/>
    <n v="366"/>
    <n v="134"/>
    <n v="3.1232523670803856"/>
    <n v="16.413858136682002"/>
    <x v="0"/>
    <n v="2"/>
    <x v="0"/>
    <n v="0"/>
    <x v="0"/>
    <x v="0"/>
  </r>
  <r>
    <x v="22"/>
    <x v="0"/>
    <n v="173"/>
    <n v="184"/>
    <x v="2"/>
    <x v="1"/>
    <s v="Yes"/>
    <x v="1"/>
    <n v="38.459171179685399"/>
    <s v="Yes"/>
    <s v="No"/>
    <s v="Yes"/>
    <x v="1"/>
    <x v="1"/>
    <x v="377"/>
    <s v="Low"/>
    <n v="109"/>
    <n v="104"/>
    <n v="14.22326716883083"/>
    <n v="10.339019232918673"/>
    <x v="0"/>
    <n v="3"/>
    <x v="0"/>
    <n v="2"/>
    <x v="3"/>
    <x v="1"/>
  </r>
  <r>
    <x v="42"/>
    <x v="0"/>
    <n v="142"/>
    <n v="230"/>
    <x v="1"/>
    <x v="0"/>
    <s v="No"/>
    <x v="1"/>
    <n v="22.245255851497213"/>
    <s v="Yes"/>
    <s v="Yes"/>
    <s v="Yes"/>
    <x v="3"/>
    <x v="0"/>
    <x v="378"/>
    <s v="Low"/>
    <n v="294"/>
    <n v="159"/>
    <n v="3.254234404822169"/>
    <n v="6.4604024073417241"/>
    <x v="0"/>
    <n v="3"/>
    <x v="0"/>
    <n v="2"/>
    <x v="1"/>
    <x v="0"/>
  </r>
  <r>
    <x v="22"/>
    <x v="1"/>
    <n v="130"/>
    <n v="183"/>
    <x v="2"/>
    <x v="1"/>
    <s v="No"/>
    <x v="0"/>
    <n v="28.7245213493497"/>
    <s v="No"/>
    <s v="No"/>
    <s v="Yes"/>
    <x v="0"/>
    <x v="0"/>
    <x v="379"/>
    <s v="High"/>
    <n v="309"/>
    <n v="160"/>
    <n v="8.9480173775644314"/>
    <n v="13.374592706395628"/>
    <x v="0"/>
    <n v="3"/>
    <x v="0"/>
    <n v="1"/>
    <x v="0"/>
    <x v="1"/>
  </r>
  <r>
    <x v="1"/>
    <x v="1"/>
    <n v="150"/>
    <n v="225"/>
    <x v="1"/>
    <x v="1"/>
    <s v="Yes"/>
    <x v="1"/>
    <n v="30.61689395677347"/>
    <s v="Yes"/>
    <s v="Yes"/>
    <s v="Yes"/>
    <x v="0"/>
    <x v="1"/>
    <x v="380"/>
    <s v="High"/>
    <n v="179"/>
    <n v="133"/>
    <n v="4.6033932877808867"/>
    <n v="8.7261752132940558"/>
    <x v="0"/>
    <n v="4"/>
    <x v="2"/>
    <n v="0"/>
    <x v="3"/>
    <x v="1"/>
  </r>
  <r>
    <x v="36"/>
    <x v="1"/>
    <n v="125"/>
    <n v="219"/>
    <x v="0"/>
    <x v="0"/>
    <s v="No"/>
    <x v="0"/>
    <n v="25.082724808681675"/>
    <s v="No"/>
    <s v="Yes"/>
    <s v="Yes"/>
    <x v="1"/>
    <x v="1"/>
    <x v="381"/>
    <s v="High"/>
    <n v="227"/>
    <n v="147"/>
    <n v="4.2705599137239734"/>
    <n v="13.900035448217638"/>
    <x v="0"/>
    <n v="3"/>
    <x v="0"/>
    <n v="2"/>
    <x v="0"/>
    <x v="1"/>
  </r>
  <r>
    <x v="62"/>
    <x v="1"/>
    <n v="130"/>
    <n v="160"/>
    <x v="2"/>
    <x v="1"/>
    <s v="Yes"/>
    <x v="1"/>
    <n v="33.516543661587413"/>
    <s v="Yes"/>
    <s v="Yes"/>
    <s v="Yes"/>
    <x v="1"/>
    <x v="2"/>
    <x v="382"/>
    <s v="Medium"/>
    <n v="349"/>
    <n v="105"/>
    <n v="8.1045122349313967"/>
    <n v="5.2091680467938675"/>
    <x v="0"/>
    <n v="4"/>
    <x v="2"/>
    <n v="2"/>
    <x v="3"/>
    <x v="0"/>
  </r>
  <r>
    <x v="36"/>
    <x v="0"/>
    <n v="132"/>
    <n v="261"/>
    <x v="0"/>
    <x v="1"/>
    <s v="Yes"/>
    <x v="0"/>
    <n v="37.080130868136912"/>
    <s v="Yes"/>
    <s v="Yes"/>
    <s v="No"/>
    <x v="2"/>
    <x v="1"/>
    <x v="383"/>
    <s v="Low"/>
    <n v="253"/>
    <n v="85"/>
    <n v="14.203622000604163"/>
    <n v="9.2503370411413179"/>
    <x v="0"/>
    <n v="4"/>
    <x v="2"/>
    <n v="0"/>
    <x v="3"/>
    <x v="1"/>
  </r>
  <r>
    <x v="16"/>
    <x v="0"/>
    <n v="131"/>
    <n v="176"/>
    <x v="1"/>
    <x v="1"/>
    <s v="Yes"/>
    <x v="1"/>
    <n v="29.912536427945778"/>
    <s v="No"/>
    <s v="Yes"/>
    <s v="No"/>
    <x v="1"/>
    <x v="0"/>
    <x v="384"/>
    <s v="Medium"/>
    <n v="396"/>
    <n v="131"/>
    <n v="6.2834014153329774"/>
    <n v="7.950984465857454"/>
    <x v="0"/>
    <n v="2"/>
    <x v="0"/>
    <n v="1"/>
    <x v="0"/>
    <x v="2"/>
  </r>
  <r>
    <x v="45"/>
    <x v="0"/>
    <n v="173"/>
    <n v="197"/>
    <x v="1"/>
    <x v="1"/>
    <s v="No"/>
    <x v="0"/>
    <n v="35.189412748517654"/>
    <s v="No"/>
    <s v="Yes"/>
    <s v="Yes"/>
    <x v="0"/>
    <x v="2"/>
    <x v="385"/>
    <s v="Medium"/>
    <n v="160"/>
    <n v="143"/>
    <n v="4.220066041828324"/>
    <n v="15.874265364439813"/>
    <x v="0"/>
    <n v="4"/>
    <x v="2"/>
    <n v="0"/>
    <x v="3"/>
    <x v="0"/>
  </r>
  <r>
    <x v="42"/>
    <x v="0"/>
    <n v="121"/>
    <n v="173"/>
    <x v="0"/>
    <x v="0"/>
    <s v="Yes"/>
    <x v="1"/>
    <n v="19.341156183964408"/>
    <s v="Yes"/>
    <s v="No"/>
    <s v="Yes"/>
    <x v="1"/>
    <x v="2"/>
    <x v="386"/>
    <s v="Low"/>
    <n v="284"/>
    <n v="137"/>
    <n v="3.7545613256543509"/>
    <n v="16.139643682279445"/>
    <x v="0"/>
    <n v="2"/>
    <x v="0"/>
    <n v="2"/>
    <x v="1"/>
    <x v="0"/>
  </r>
  <r>
    <x v="51"/>
    <x v="1"/>
    <n v="172"/>
    <n v="167"/>
    <x v="2"/>
    <x v="0"/>
    <s v="No"/>
    <x v="1"/>
    <n v="21.383216385510369"/>
    <s v="Yes"/>
    <s v="No"/>
    <s v="No"/>
    <x v="2"/>
    <x v="2"/>
    <x v="387"/>
    <s v="Medium"/>
    <n v="400"/>
    <n v="136"/>
    <n v="4.6362036219205685"/>
    <n v="16.409110225623856"/>
    <x v="0"/>
    <n v="1"/>
    <x v="1"/>
    <n v="2"/>
    <x v="1"/>
    <x v="1"/>
  </r>
  <r>
    <x v="5"/>
    <x v="0"/>
    <n v="154"/>
    <n v="176"/>
    <x v="2"/>
    <x v="1"/>
    <s v="No"/>
    <x v="1"/>
    <n v="28.164561634641213"/>
    <s v="Yes"/>
    <s v="Yes"/>
    <s v="No"/>
    <x v="3"/>
    <x v="1"/>
    <x v="388"/>
    <s v="Medium"/>
    <n v="127"/>
    <n v="151"/>
    <n v="6.6698609964389597"/>
    <n v="19.621664523913793"/>
    <x v="0"/>
    <n v="3"/>
    <x v="0"/>
    <n v="0"/>
    <x v="0"/>
    <x v="0"/>
  </r>
  <r>
    <x v="53"/>
    <x v="0"/>
    <n v="174"/>
    <n v="203"/>
    <x v="2"/>
    <x v="0"/>
    <s v="Yes"/>
    <x v="1"/>
    <n v="38.262436828181592"/>
    <s v="Yes"/>
    <s v="No"/>
    <s v="Yes"/>
    <x v="2"/>
    <x v="1"/>
    <x v="389"/>
    <s v="Low"/>
    <n v="137"/>
    <n v="147"/>
    <n v="13.097086276613235"/>
    <n v="14.165999376720636"/>
    <x v="0"/>
    <n v="2"/>
    <x v="0"/>
    <n v="1"/>
    <x v="3"/>
    <x v="0"/>
  </r>
  <r>
    <x v="12"/>
    <x v="1"/>
    <n v="155"/>
    <n v="204"/>
    <x v="0"/>
    <x v="1"/>
    <s v="No"/>
    <x v="1"/>
    <n v="29.695012048165829"/>
    <s v="No"/>
    <s v="No"/>
    <s v="Yes"/>
    <x v="3"/>
    <x v="1"/>
    <x v="390"/>
    <s v="High"/>
    <n v="240"/>
    <n v="154"/>
    <n v="4.7215623572698604"/>
    <n v="17.659998643231557"/>
    <x v="0"/>
    <n v="2"/>
    <x v="0"/>
    <n v="1"/>
    <x v="0"/>
    <x v="0"/>
  </r>
  <r>
    <x v="20"/>
    <x v="1"/>
    <n v="136"/>
    <n v="269"/>
    <x v="1"/>
    <x v="1"/>
    <s v="No"/>
    <x v="0"/>
    <n v="27.510646587728989"/>
    <s v="Yes"/>
    <s v="Yes"/>
    <s v="Yes"/>
    <x v="3"/>
    <x v="2"/>
    <x v="391"/>
    <s v="Medium"/>
    <n v="131"/>
    <n v="113"/>
    <n v="4.0862873105220032"/>
    <n v="13.9658743938926"/>
    <x v="0"/>
    <n v="5"/>
    <x v="2"/>
    <n v="1"/>
    <x v="0"/>
    <x v="1"/>
  </r>
  <r>
    <x v="37"/>
    <x v="0"/>
    <n v="147"/>
    <n v="170"/>
    <x v="0"/>
    <x v="0"/>
    <s v="Yes"/>
    <x v="1"/>
    <n v="31.202366543507313"/>
    <s v="No"/>
    <s v="Yes"/>
    <s v="Yes"/>
    <x v="0"/>
    <x v="2"/>
    <x v="392"/>
    <s v="Medium"/>
    <n v="190"/>
    <n v="81"/>
    <n v="8.613083808499665"/>
    <n v="11.000768431280225"/>
    <x v="0"/>
    <n v="2"/>
    <x v="0"/>
    <n v="1"/>
    <x v="3"/>
    <x v="2"/>
  </r>
  <r>
    <x v="38"/>
    <x v="0"/>
    <n v="141"/>
    <n v="269"/>
    <x v="2"/>
    <x v="1"/>
    <s v="No"/>
    <x v="0"/>
    <n v="32.38097392346473"/>
    <s v="Yes"/>
    <s v="No"/>
    <s v="No"/>
    <x v="1"/>
    <x v="0"/>
    <x v="393"/>
    <s v="Low"/>
    <n v="154"/>
    <n v="146"/>
    <n v="6.684915807055039"/>
    <n v="11.571412054890915"/>
    <x v="0"/>
    <n v="3"/>
    <x v="0"/>
    <n v="1"/>
    <x v="3"/>
    <x v="1"/>
  </r>
  <r>
    <x v="6"/>
    <x v="1"/>
    <n v="157"/>
    <n v="207"/>
    <x v="2"/>
    <x v="1"/>
    <s v="No"/>
    <x v="0"/>
    <n v="20.068465181289206"/>
    <s v="No"/>
    <s v="No"/>
    <s v="No"/>
    <x v="2"/>
    <x v="1"/>
    <x v="394"/>
    <s v="High"/>
    <n v="264"/>
    <n v="152"/>
    <n v="2.859086826344071"/>
    <n v="19.229788287572028"/>
    <x v="0"/>
    <n v="2"/>
    <x v="0"/>
    <n v="1"/>
    <x v="1"/>
    <x v="1"/>
  </r>
  <r>
    <x v="50"/>
    <x v="1"/>
    <n v="126"/>
    <n v="203"/>
    <x v="1"/>
    <x v="1"/>
    <s v="No"/>
    <x v="1"/>
    <n v="30.689452960134425"/>
    <s v="Yes"/>
    <s v="No"/>
    <s v="No"/>
    <x v="1"/>
    <x v="1"/>
    <x v="395"/>
    <s v="High"/>
    <n v="195"/>
    <n v="155"/>
    <n v="2.8663735611527983"/>
    <n v="5.2964951499637349"/>
    <x v="0"/>
    <n v="2"/>
    <x v="0"/>
    <n v="2"/>
    <x v="3"/>
    <x v="0"/>
  </r>
  <r>
    <x v="41"/>
    <x v="0"/>
    <n v="134"/>
    <n v="295"/>
    <x v="2"/>
    <x v="0"/>
    <s v="No"/>
    <x v="1"/>
    <n v="33.71658090504706"/>
    <s v="Yes"/>
    <s v="Yes"/>
    <s v="Yes"/>
    <x v="3"/>
    <x v="0"/>
    <x v="396"/>
    <s v="Medium"/>
    <n v="366"/>
    <n v="91"/>
    <n v="7.8027770572678294"/>
    <n v="14.487552601231979"/>
    <x v="0"/>
    <n v="3"/>
    <x v="0"/>
    <n v="1"/>
    <x v="3"/>
    <x v="1"/>
  </r>
  <r>
    <x v="61"/>
    <x v="1"/>
    <n v="151"/>
    <n v="152"/>
    <x v="0"/>
    <x v="0"/>
    <s v="No"/>
    <x v="1"/>
    <n v="27.053164204228111"/>
    <s v="No"/>
    <s v="No"/>
    <s v="Yes"/>
    <x v="0"/>
    <x v="0"/>
    <x v="397"/>
    <s v="Medium"/>
    <n v="183"/>
    <n v="152"/>
    <n v="4.2734841100516654"/>
    <n v="19.360933502261314"/>
    <x v="0"/>
    <n v="1"/>
    <x v="1"/>
    <n v="2"/>
    <x v="0"/>
    <x v="0"/>
  </r>
  <r>
    <x v="4"/>
    <x v="0"/>
    <n v="130"/>
    <n v="278"/>
    <x v="1"/>
    <x v="0"/>
    <s v="No"/>
    <x v="0"/>
    <n v="38.039859990870234"/>
    <s v="No"/>
    <s v="Yes"/>
    <s v="No"/>
    <x v="0"/>
    <x v="1"/>
    <x v="398"/>
    <s v="Medium"/>
    <n v="110"/>
    <n v="118"/>
    <n v="2.2955834780716105"/>
    <n v="10.016312696645926"/>
    <x v="0"/>
    <n v="2"/>
    <x v="0"/>
    <n v="1"/>
    <x v="3"/>
    <x v="2"/>
  </r>
  <r>
    <x v="34"/>
    <x v="1"/>
    <n v="143"/>
    <n v="155"/>
    <x v="2"/>
    <x v="0"/>
    <s v="No"/>
    <x v="0"/>
    <n v="21.344704981647119"/>
    <s v="Yes"/>
    <s v="Yes"/>
    <s v="No"/>
    <x v="3"/>
    <x v="1"/>
    <x v="399"/>
    <s v="Low"/>
    <n v="208"/>
    <n v="111"/>
    <n v="0.3963884485175867"/>
    <n v="7.0112360433653951"/>
    <x v="0"/>
    <n v="3"/>
    <x v="0"/>
    <n v="2"/>
    <x v="1"/>
    <x v="2"/>
  </r>
  <r>
    <x v="14"/>
    <x v="1"/>
    <n v="122"/>
    <n v="168"/>
    <x v="2"/>
    <x v="0"/>
    <s v="No"/>
    <x v="1"/>
    <n v="21.761086370845334"/>
    <s v="Yes"/>
    <s v="No"/>
    <s v="No"/>
    <x v="3"/>
    <x v="1"/>
    <x v="400"/>
    <s v="Medium"/>
    <n v="135"/>
    <n v="148"/>
    <n v="2.0143095018480315"/>
    <n v="9.2895320666082259"/>
    <x v="0"/>
    <n v="1"/>
    <x v="1"/>
    <n v="1"/>
    <x v="1"/>
    <x v="2"/>
  </r>
  <r>
    <x v="43"/>
    <x v="1"/>
    <n v="149"/>
    <n v="235"/>
    <x v="2"/>
    <x v="1"/>
    <s v="No"/>
    <x v="1"/>
    <n v="29.372117007923592"/>
    <s v="No"/>
    <s v="No"/>
    <s v="Yes"/>
    <x v="3"/>
    <x v="1"/>
    <x v="401"/>
    <s v="Medium"/>
    <n v="337"/>
    <n v="151"/>
    <n v="12.467342586045294"/>
    <n v="6.2284801010779507"/>
    <x v="0"/>
    <n v="2"/>
    <x v="0"/>
    <n v="1"/>
    <x v="0"/>
    <x v="1"/>
  </r>
  <r>
    <x v="20"/>
    <x v="1"/>
    <n v="125"/>
    <n v="264"/>
    <x v="2"/>
    <x v="0"/>
    <s v="Yes"/>
    <x v="1"/>
    <n v="38.496418225057397"/>
    <s v="No"/>
    <s v="No"/>
    <s v="No"/>
    <x v="3"/>
    <x v="0"/>
    <x v="402"/>
    <s v="Low"/>
    <n v="272"/>
    <n v="111"/>
    <n v="2.3374468127326504"/>
    <n v="10.108078492297562"/>
    <x v="0"/>
    <n v="0"/>
    <x v="1"/>
    <n v="2"/>
    <x v="3"/>
    <x v="1"/>
  </r>
  <r>
    <x v="50"/>
    <x v="1"/>
    <n v="177"/>
    <n v="272"/>
    <x v="1"/>
    <x v="0"/>
    <s v="No"/>
    <x v="0"/>
    <n v="26.595369265211868"/>
    <s v="No"/>
    <s v="Yes"/>
    <s v="No"/>
    <x v="1"/>
    <x v="1"/>
    <x v="403"/>
    <s v="High"/>
    <n v="262"/>
    <n v="101"/>
    <n v="4.0621637560427915E-2"/>
    <n v="15.44170849978104"/>
    <x v="0"/>
    <n v="2"/>
    <x v="0"/>
    <n v="2"/>
    <x v="0"/>
    <x v="0"/>
  </r>
  <r>
    <x v="21"/>
    <x v="0"/>
    <n v="121"/>
    <n v="285"/>
    <x v="1"/>
    <x v="1"/>
    <s v="Yes"/>
    <x v="1"/>
    <n v="38.380797310751618"/>
    <s v="Yes"/>
    <s v="No"/>
    <s v="No"/>
    <x v="3"/>
    <x v="1"/>
    <x v="404"/>
    <s v="High"/>
    <n v="124"/>
    <n v="130"/>
    <n v="5.8704231901591104"/>
    <n v="17.037227380930283"/>
    <x v="0"/>
    <n v="2"/>
    <x v="0"/>
    <n v="0"/>
    <x v="3"/>
    <x v="2"/>
  </r>
  <r>
    <x v="24"/>
    <x v="1"/>
    <n v="180"/>
    <n v="222"/>
    <x v="2"/>
    <x v="1"/>
    <s v="No"/>
    <x v="1"/>
    <n v="33.256447622009965"/>
    <s v="Yes"/>
    <s v="Yes"/>
    <s v="Yes"/>
    <x v="1"/>
    <x v="0"/>
    <x v="405"/>
    <s v="Medium"/>
    <n v="229"/>
    <n v="120"/>
    <n v="13.92234548572652"/>
    <n v="13.741265874916925"/>
    <x v="0"/>
    <n v="4"/>
    <x v="2"/>
    <n v="1"/>
    <x v="3"/>
    <x v="0"/>
  </r>
  <r>
    <x v="30"/>
    <x v="0"/>
    <n v="133"/>
    <n v="196"/>
    <x v="0"/>
    <x v="1"/>
    <s v="No"/>
    <x v="1"/>
    <n v="35.216214999471703"/>
    <s v="No"/>
    <s v="No"/>
    <s v="No"/>
    <x v="0"/>
    <x v="0"/>
    <x v="406"/>
    <s v="High"/>
    <n v="126"/>
    <n v="129"/>
    <n v="7.8228706314590193"/>
    <n v="15.779574399975187"/>
    <x v="0"/>
    <n v="1"/>
    <x v="1"/>
    <n v="1"/>
    <x v="3"/>
    <x v="0"/>
  </r>
  <r>
    <x v="15"/>
    <x v="1"/>
    <n v="160"/>
    <n v="234"/>
    <x v="0"/>
    <x v="1"/>
    <s v="No"/>
    <x v="1"/>
    <n v="38.633155496882225"/>
    <s v="Yes"/>
    <s v="No"/>
    <s v="Yes"/>
    <x v="1"/>
    <x v="1"/>
    <x v="407"/>
    <s v="Low"/>
    <n v="135"/>
    <n v="96"/>
    <n v="0.15429370462123837"/>
    <n v="5.7566351618597578"/>
    <x v="0"/>
    <n v="3"/>
    <x v="0"/>
    <n v="2"/>
    <x v="3"/>
    <x v="1"/>
  </r>
  <r>
    <x v="31"/>
    <x v="0"/>
    <n v="137"/>
    <n v="177"/>
    <x v="0"/>
    <x v="1"/>
    <s v="Yes"/>
    <x v="1"/>
    <n v="30.591223418690255"/>
    <s v="Yes"/>
    <s v="No"/>
    <s v="No"/>
    <x v="3"/>
    <x v="1"/>
    <x v="408"/>
    <s v="Low"/>
    <n v="246"/>
    <n v="124"/>
    <n v="10.639106521135266"/>
    <n v="7.9290576673605777"/>
    <x v="0"/>
    <n v="2"/>
    <x v="0"/>
    <n v="1"/>
    <x v="3"/>
    <x v="0"/>
  </r>
  <r>
    <x v="15"/>
    <x v="1"/>
    <n v="170"/>
    <n v="195"/>
    <x v="0"/>
    <x v="0"/>
    <s v="No"/>
    <x v="1"/>
    <n v="32.116364468322402"/>
    <s v="No"/>
    <s v="Yes"/>
    <s v="No"/>
    <x v="2"/>
    <x v="2"/>
    <x v="409"/>
    <s v="Low"/>
    <n v="381"/>
    <n v="138"/>
    <n v="6.010423217802952"/>
    <n v="10.778016602730824"/>
    <x v="0"/>
    <n v="1"/>
    <x v="1"/>
    <n v="2"/>
    <x v="3"/>
    <x v="1"/>
  </r>
  <r>
    <x v="62"/>
    <x v="0"/>
    <n v="163"/>
    <n v="281"/>
    <x v="1"/>
    <x v="0"/>
    <s v="No"/>
    <x v="1"/>
    <n v="30.737789599630894"/>
    <s v="No"/>
    <s v="No"/>
    <s v="No"/>
    <x v="2"/>
    <x v="1"/>
    <x v="410"/>
    <s v="Low"/>
    <n v="293"/>
    <n v="123"/>
    <n v="11.531175041409483"/>
    <n v="17.976682935222662"/>
    <x v="0"/>
    <n v="0"/>
    <x v="1"/>
    <n v="2"/>
    <x v="3"/>
    <x v="0"/>
  </r>
  <r>
    <x v="59"/>
    <x v="0"/>
    <n v="150"/>
    <n v="269"/>
    <x v="1"/>
    <x v="0"/>
    <s v="No"/>
    <x v="0"/>
    <n v="35.266888307779979"/>
    <s v="No"/>
    <s v="No"/>
    <s v="No"/>
    <x v="1"/>
    <x v="1"/>
    <x v="411"/>
    <s v="Low"/>
    <n v="257"/>
    <n v="111"/>
    <n v="8.9526757816020073"/>
    <n v="9.7869843234348455"/>
    <x v="0"/>
    <n v="1"/>
    <x v="1"/>
    <n v="2"/>
    <x v="3"/>
    <x v="1"/>
  </r>
  <r>
    <x v="18"/>
    <x v="1"/>
    <n v="132"/>
    <n v="285"/>
    <x v="0"/>
    <x v="1"/>
    <s v="No"/>
    <x v="0"/>
    <n v="24.014938479086467"/>
    <s v="Yes"/>
    <s v="Yes"/>
    <s v="Yes"/>
    <x v="2"/>
    <x v="0"/>
    <x v="412"/>
    <s v="High"/>
    <n v="300"/>
    <n v="127"/>
    <n v="2.0919776380393844"/>
    <n v="5.837704205679545"/>
    <x v="0"/>
    <n v="5"/>
    <x v="2"/>
    <n v="1"/>
    <x v="1"/>
    <x v="0"/>
  </r>
  <r>
    <x v="18"/>
    <x v="1"/>
    <n v="145"/>
    <n v="265"/>
    <x v="1"/>
    <x v="0"/>
    <s v="Yes"/>
    <x v="0"/>
    <n v="35.337052400922872"/>
    <s v="Yes"/>
    <s v="No"/>
    <s v="No"/>
    <x v="0"/>
    <x v="1"/>
    <x v="413"/>
    <s v="High"/>
    <n v="165"/>
    <n v="109"/>
    <n v="7.0782431773298446"/>
    <n v="8.207220272614796"/>
    <x v="0"/>
    <n v="2"/>
    <x v="0"/>
    <n v="1"/>
    <x v="3"/>
    <x v="0"/>
  </r>
  <r>
    <x v="52"/>
    <x v="1"/>
    <n v="163"/>
    <n v="210"/>
    <x v="0"/>
    <x v="1"/>
    <s v="No"/>
    <x v="0"/>
    <n v="33.698003887926767"/>
    <s v="No"/>
    <s v="Yes"/>
    <s v="Yes"/>
    <x v="1"/>
    <x v="1"/>
    <x v="414"/>
    <s v="High"/>
    <n v="283"/>
    <n v="107"/>
    <n v="8.3283202748001912"/>
    <n v="16.364423178287385"/>
    <x v="0"/>
    <n v="4"/>
    <x v="2"/>
    <n v="1"/>
    <x v="3"/>
    <x v="0"/>
  </r>
  <r>
    <x v="30"/>
    <x v="0"/>
    <n v="131"/>
    <n v="166"/>
    <x v="2"/>
    <x v="0"/>
    <s v="Yes"/>
    <x v="0"/>
    <n v="31.245455896984048"/>
    <s v="Yes"/>
    <s v="No"/>
    <s v="Yes"/>
    <x v="2"/>
    <x v="2"/>
    <x v="415"/>
    <s v="High"/>
    <n v="320"/>
    <n v="97"/>
    <n v="7.5062075598782743"/>
    <n v="16.689832075938348"/>
    <x v="0"/>
    <n v="3"/>
    <x v="0"/>
    <n v="2"/>
    <x v="3"/>
    <x v="0"/>
  </r>
  <r>
    <x v="45"/>
    <x v="0"/>
    <n v="137"/>
    <n v="183"/>
    <x v="2"/>
    <x v="1"/>
    <s v="No"/>
    <x v="1"/>
    <n v="18.853418374251749"/>
    <s v="Yes"/>
    <s v="Yes"/>
    <s v="No"/>
    <x v="0"/>
    <x v="1"/>
    <x v="416"/>
    <s v="Medium"/>
    <n v="345"/>
    <n v="99"/>
    <n v="11.814684331021761"/>
    <n v="13.950499754724062"/>
    <x v="0"/>
    <n v="3"/>
    <x v="0"/>
    <n v="0"/>
    <x v="1"/>
    <x v="0"/>
  </r>
  <r>
    <x v="4"/>
    <x v="1"/>
    <n v="128"/>
    <n v="169"/>
    <x v="0"/>
    <x v="0"/>
    <s v="No"/>
    <x v="0"/>
    <n v="35.039967380703466"/>
    <s v="No"/>
    <s v="No"/>
    <s v="Yes"/>
    <x v="1"/>
    <x v="1"/>
    <x v="417"/>
    <s v="Medium"/>
    <n v="365"/>
    <n v="153"/>
    <n v="12.744267203682936"/>
    <n v="19.836153622354498"/>
    <x v="0"/>
    <n v="2"/>
    <x v="0"/>
    <n v="2"/>
    <x v="3"/>
    <x v="2"/>
  </r>
  <r>
    <x v="23"/>
    <x v="1"/>
    <n v="168"/>
    <n v="192"/>
    <x v="1"/>
    <x v="0"/>
    <s v="Yes"/>
    <x v="1"/>
    <n v="20.913370965884639"/>
    <s v="No"/>
    <s v="No"/>
    <s v="Yes"/>
    <x v="1"/>
    <x v="0"/>
    <x v="418"/>
    <s v="Low"/>
    <n v="171"/>
    <n v="90"/>
    <n v="9.9995751744406185"/>
    <n v="14.657824791496697"/>
    <x v="0"/>
    <n v="1"/>
    <x v="1"/>
    <n v="3"/>
    <x v="1"/>
    <x v="1"/>
  </r>
  <r>
    <x v="23"/>
    <x v="0"/>
    <n v="140"/>
    <n v="159"/>
    <x v="0"/>
    <x v="1"/>
    <s v="Yes"/>
    <x v="0"/>
    <n v="39.163382307065525"/>
    <s v="Yes"/>
    <s v="No"/>
    <s v="Yes"/>
    <x v="1"/>
    <x v="2"/>
    <x v="419"/>
    <s v="Medium"/>
    <n v="293"/>
    <n v="139"/>
    <n v="0.5598800842415369"/>
    <n v="8.5846314829160555"/>
    <x v="0"/>
    <n v="4"/>
    <x v="2"/>
    <n v="2"/>
    <x v="3"/>
    <x v="1"/>
  </r>
  <r>
    <x v="47"/>
    <x v="0"/>
    <n v="167"/>
    <n v="243"/>
    <x v="1"/>
    <x v="1"/>
    <s v="No"/>
    <x v="1"/>
    <n v="19.792848226682228"/>
    <s v="Yes"/>
    <s v="No"/>
    <s v="No"/>
    <x v="1"/>
    <x v="1"/>
    <x v="420"/>
    <s v="Medium"/>
    <n v="374"/>
    <n v="113"/>
    <n v="5.2871667149097981"/>
    <n v="13.997471935377872"/>
    <x v="0"/>
    <n v="2"/>
    <x v="0"/>
    <n v="1"/>
    <x v="1"/>
    <x v="0"/>
  </r>
  <r>
    <x v="6"/>
    <x v="1"/>
    <n v="168"/>
    <n v="264"/>
    <x v="2"/>
    <x v="1"/>
    <s v="Yes"/>
    <x v="0"/>
    <n v="33.846062755222739"/>
    <s v="Yes"/>
    <s v="No"/>
    <s v="Yes"/>
    <x v="3"/>
    <x v="2"/>
    <x v="421"/>
    <s v="High"/>
    <n v="288"/>
    <n v="118"/>
    <n v="5.5328669487495228"/>
    <n v="5.6916711889451053"/>
    <x v="0"/>
    <n v="4"/>
    <x v="2"/>
    <n v="0"/>
    <x v="3"/>
    <x v="1"/>
  </r>
  <r>
    <x v="59"/>
    <x v="0"/>
    <n v="172"/>
    <n v="276"/>
    <x v="1"/>
    <x v="0"/>
    <s v="No"/>
    <x v="0"/>
    <n v="25.929365040732002"/>
    <s v="No"/>
    <s v="Yes"/>
    <s v="Yes"/>
    <x v="2"/>
    <x v="1"/>
    <x v="422"/>
    <s v="Medium"/>
    <n v="336"/>
    <n v="117"/>
    <n v="3.3372562311008873"/>
    <n v="14.933275509025451"/>
    <x v="0"/>
    <n v="3"/>
    <x v="0"/>
    <n v="2"/>
    <x v="0"/>
    <x v="1"/>
  </r>
  <r>
    <x v="20"/>
    <x v="1"/>
    <n v="175"/>
    <n v="259"/>
    <x v="0"/>
    <x v="1"/>
    <s v="No"/>
    <x v="1"/>
    <n v="34.185188626529389"/>
    <s v="Yes"/>
    <s v="Yes"/>
    <s v="Yes"/>
    <x v="1"/>
    <x v="1"/>
    <x v="423"/>
    <s v="Low"/>
    <n v="251"/>
    <n v="96"/>
    <n v="6.4144451019791333"/>
    <n v="19.083115963987733"/>
    <x v="0"/>
    <n v="4"/>
    <x v="2"/>
    <n v="1"/>
    <x v="3"/>
    <x v="1"/>
  </r>
  <r>
    <x v="27"/>
    <x v="1"/>
    <n v="159"/>
    <n v="256"/>
    <x v="2"/>
    <x v="1"/>
    <s v="No"/>
    <x v="0"/>
    <n v="29.416959641252539"/>
    <s v="Yes"/>
    <s v="Yes"/>
    <s v="No"/>
    <x v="1"/>
    <x v="0"/>
    <x v="424"/>
    <s v="Medium"/>
    <n v="105"/>
    <n v="128"/>
    <n v="2.8157069783646538"/>
    <n v="14.828318035742781"/>
    <x v="0"/>
    <n v="4"/>
    <x v="2"/>
    <n v="2"/>
    <x v="0"/>
    <x v="1"/>
  </r>
  <r>
    <x v="55"/>
    <x v="0"/>
    <n v="153"/>
    <n v="233"/>
    <x v="2"/>
    <x v="1"/>
    <s v="No"/>
    <x v="0"/>
    <n v="39.262540032074064"/>
    <s v="Yes"/>
    <s v="No"/>
    <s v="Yes"/>
    <x v="0"/>
    <x v="2"/>
    <x v="425"/>
    <s v="Medium"/>
    <n v="176"/>
    <n v="135"/>
    <n v="14.01584691248058"/>
    <n v="14.859065117675009"/>
    <x v="0"/>
    <n v="4"/>
    <x v="2"/>
    <n v="0"/>
    <x v="3"/>
    <x v="2"/>
  </r>
  <r>
    <x v="19"/>
    <x v="0"/>
    <n v="127"/>
    <n v="152"/>
    <x v="2"/>
    <x v="0"/>
    <s v="No"/>
    <x v="0"/>
    <n v="18.08462246717087"/>
    <s v="Yes"/>
    <s v="No"/>
    <s v="Yes"/>
    <x v="2"/>
    <x v="1"/>
    <x v="426"/>
    <s v="Medium"/>
    <n v="143"/>
    <n v="103"/>
    <n v="0.21185422266439879"/>
    <n v="18.462173243682066"/>
    <x v="0"/>
    <n v="3"/>
    <x v="0"/>
    <n v="2"/>
    <x v="2"/>
    <x v="0"/>
  </r>
  <r>
    <x v="5"/>
    <x v="0"/>
    <n v="163"/>
    <n v="195"/>
    <x v="1"/>
    <x v="0"/>
    <s v="No"/>
    <x v="0"/>
    <n v="38.705507910319639"/>
    <s v="Yes"/>
    <s v="No"/>
    <s v="No"/>
    <x v="1"/>
    <x v="2"/>
    <x v="427"/>
    <s v="Medium"/>
    <n v="208"/>
    <n v="139"/>
    <n v="8.0819449441818563"/>
    <n v="5.6539911944971308"/>
    <x v="0"/>
    <n v="2"/>
    <x v="0"/>
    <n v="3"/>
    <x v="3"/>
    <x v="0"/>
  </r>
  <r>
    <x v="50"/>
    <x v="1"/>
    <n v="172"/>
    <n v="175"/>
    <x v="2"/>
    <x v="0"/>
    <s v="Yes"/>
    <x v="1"/>
    <n v="30.50150422155297"/>
    <s v="No"/>
    <s v="Yes"/>
    <s v="Yes"/>
    <x v="3"/>
    <x v="0"/>
    <x v="428"/>
    <s v="High"/>
    <n v="227"/>
    <n v="151"/>
    <n v="3.1363810970773947"/>
    <n v="5.7014505466825636"/>
    <x v="0"/>
    <n v="2"/>
    <x v="0"/>
    <n v="2"/>
    <x v="3"/>
    <x v="0"/>
  </r>
  <r>
    <x v="60"/>
    <x v="0"/>
    <n v="152"/>
    <n v="287"/>
    <x v="0"/>
    <x v="1"/>
    <s v="Yes"/>
    <x v="0"/>
    <n v="23.681943270494841"/>
    <s v="No"/>
    <s v="Yes"/>
    <s v="No"/>
    <x v="2"/>
    <x v="2"/>
    <x v="429"/>
    <s v="High"/>
    <n v="179"/>
    <n v="83"/>
    <n v="7.9616598497346018"/>
    <n v="5.5469342695053774"/>
    <x v="0"/>
    <n v="3"/>
    <x v="0"/>
    <n v="1"/>
    <x v="1"/>
    <x v="1"/>
  </r>
  <r>
    <x v="37"/>
    <x v="1"/>
    <n v="142"/>
    <n v="157"/>
    <x v="1"/>
    <x v="0"/>
    <s v="No"/>
    <x v="1"/>
    <n v="32.030010932709146"/>
    <s v="Yes"/>
    <s v="Yes"/>
    <s v="No"/>
    <x v="3"/>
    <x v="2"/>
    <x v="430"/>
    <s v="Low"/>
    <n v="119"/>
    <n v="160"/>
    <n v="1.0616875559710119"/>
    <n v="19.618414610108331"/>
    <x v="0"/>
    <n v="2"/>
    <x v="0"/>
    <n v="1"/>
    <x v="3"/>
    <x v="2"/>
  </r>
  <r>
    <x v="42"/>
    <x v="1"/>
    <n v="132"/>
    <n v="204"/>
    <x v="1"/>
    <x v="1"/>
    <s v="No"/>
    <x v="0"/>
    <n v="32.803736977710493"/>
    <s v="Yes"/>
    <s v="No"/>
    <s v="No"/>
    <x v="1"/>
    <x v="1"/>
    <x v="431"/>
    <s v="Low"/>
    <n v="358"/>
    <n v="145"/>
    <n v="11.479037987351273"/>
    <n v="5.281914884587299"/>
    <x v="0"/>
    <n v="3"/>
    <x v="0"/>
    <n v="2"/>
    <x v="3"/>
    <x v="0"/>
  </r>
  <r>
    <x v="58"/>
    <x v="1"/>
    <n v="173"/>
    <n v="240"/>
    <x v="1"/>
    <x v="1"/>
    <s v="Yes"/>
    <x v="0"/>
    <n v="34.067296187310902"/>
    <s v="No"/>
    <s v="No"/>
    <s v="No"/>
    <x v="2"/>
    <x v="2"/>
    <x v="432"/>
    <s v="High"/>
    <n v="268"/>
    <n v="101"/>
    <n v="4.4234259943464158"/>
    <n v="9.3714107067741796"/>
    <x v="0"/>
    <n v="2"/>
    <x v="0"/>
    <n v="0"/>
    <x v="3"/>
    <x v="0"/>
  </r>
  <r>
    <x v="43"/>
    <x v="0"/>
    <n v="172"/>
    <n v="287"/>
    <x v="1"/>
    <x v="1"/>
    <s v="Yes"/>
    <x v="1"/>
    <n v="18.361630596507958"/>
    <s v="Yes"/>
    <s v="Yes"/>
    <s v="Yes"/>
    <x v="3"/>
    <x v="0"/>
    <x v="433"/>
    <s v="Low"/>
    <n v="193"/>
    <n v="130"/>
    <n v="8.500173218381299"/>
    <n v="19.026258563374089"/>
    <x v="0"/>
    <n v="4"/>
    <x v="2"/>
    <n v="0"/>
    <x v="2"/>
    <x v="1"/>
  </r>
  <r>
    <x v="17"/>
    <x v="1"/>
    <n v="168"/>
    <n v="263"/>
    <x v="0"/>
    <x v="0"/>
    <s v="Yes"/>
    <x v="0"/>
    <n v="39.621212883255126"/>
    <s v="Yes"/>
    <s v="Yes"/>
    <s v="No"/>
    <x v="0"/>
    <x v="2"/>
    <x v="434"/>
    <s v="High"/>
    <n v="274"/>
    <n v="130"/>
    <n v="11.948416789817347"/>
    <n v="18.523665511868668"/>
    <x v="0"/>
    <n v="3"/>
    <x v="0"/>
    <n v="1"/>
    <x v="3"/>
    <x v="0"/>
  </r>
  <r>
    <x v="27"/>
    <x v="1"/>
    <n v="133"/>
    <n v="228"/>
    <x v="1"/>
    <x v="0"/>
    <s v="Yes"/>
    <x v="0"/>
    <n v="31.594084562842738"/>
    <s v="No"/>
    <s v="No"/>
    <s v="Yes"/>
    <x v="0"/>
    <x v="0"/>
    <x v="435"/>
    <s v="Low"/>
    <n v="192"/>
    <n v="95"/>
    <n v="6.5122329638371887"/>
    <n v="6.6987926947305487"/>
    <x v="0"/>
    <n v="2"/>
    <x v="0"/>
    <n v="1"/>
    <x v="3"/>
    <x v="1"/>
  </r>
  <r>
    <x v="59"/>
    <x v="0"/>
    <n v="133"/>
    <n v="250"/>
    <x v="0"/>
    <x v="0"/>
    <s v="No"/>
    <x v="1"/>
    <n v="26.305796353580305"/>
    <s v="No"/>
    <s v="No"/>
    <s v="Yes"/>
    <x v="0"/>
    <x v="0"/>
    <x v="436"/>
    <s v="Low"/>
    <n v="296"/>
    <n v="119"/>
    <n v="14.892679355590204"/>
    <n v="16.200547062660217"/>
    <x v="0"/>
    <n v="1"/>
    <x v="1"/>
    <n v="1"/>
    <x v="0"/>
    <x v="1"/>
  </r>
  <r>
    <x v="1"/>
    <x v="1"/>
    <n v="135"/>
    <n v="235"/>
    <x v="1"/>
    <x v="1"/>
    <s v="Yes"/>
    <x v="0"/>
    <n v="30.554308435741664"/>
    <s v="Yes"/>
    <s v="Yes"/>
    <s v="No"/>
    <x v="0"/>
    <x v="0"/>
    <x v="437"/>
    <s v="Medium"/>
    <n v="103"/>
    <n v="87"/>
    <n v="12.077824536056404"/>
    <n v="15.960941056432715"/>
    <x v="0"/>
    <n v="4"/>
    <x v="2"/>
    <n v="1"/>
    <x v="3"/>
    <x v="1"/>
  </r>
  <r>
    <x v="62"/>
    <x v="0"/>
    <n v="168"/>
    <n v="194"/>
    <x v="1"/>
    <x v="1"/>
    <s v="Yes"/>
    <x v="1"/>
    <n v="21.925280098287786"/>
    <s v="No"/>
    <s v="Yes"/>
    <s v="Yes"/>
    <x v="3"/>
    <x v="0"/>
    <x v="438"/>
    <s v="High"/>
    <n v="254"/>
    <n v="150"/>
    <n v="6.3545704831909049"/>
    <n v="15.332478582049376"/>
    <x v="0"/>
    <n v="3"/>
    <x v="0"/>
    <n v="1"/>
    <x v="1"/>
    <x v="0"/>
  </r>
  <r>
    <x v="11"/>
    <x v="0"/>
    <n v="157"/>
    <n v="199"/>
    <x v="2"/>
    <x v="0"/>
    <s v="No"/>
    <x v="0"/>
    <n v="23.439864116946282"/>
    <s v="Yes"/>
    <s v="No"/>
    <s v="Yes"/>
    <x v="3"/>
    <x v="2"/>
    <x v="439"/>
    <s v="Low"/>
    <n v="196"/>
    <n v="143"/>
    <n v="10.569156056110838"/>
    <n v="17.283287622595754"/>
    <x v="0"/>
    <n v="3"/>
    <x v="0"/>
    <n v="1"/>
    <x v="1"/>
    <x v="0"/>
  </r>
  <r>
    <x v="44"/>
    <x v="0"/>
    <n v="177"/>
    <n v="213"/>
    <x v="2"/>
    <x v="0"/>
    <s v="Yes"/>
    <x v="0"/>
    <n v="19.887149066814054"/>
    <s v="No"/>
    <s v="Yes"/>
    <s v="Yes"/>
    <x v="3"/>
    <x v="2"/>
    <x v="440"/>
    <s v="Low"/>
    <n v="307"/>
    <n v="150"/>
    <n v="10.044801123351562"/>
    <n v="16.356673013950068"/>
    <x v="0"/>
    <n v="3"/>
    <x v="0"/>
    <n v="2"/>
    <x v="1"/>
    <x v="2"/>
  </r>
  <r>
    <x v="42"/>
    <x v="1"/>
    <n v="179"/>
    <n v="244"/>
    <x v="0"/>
    <x v="1"/>
    <s v="Yes"/>
    <x v="0"/>
    <n v="37.343140239045717"/>
    <s v="No"/>
    <s v="No"/>
    <s v="Yes"/>
    <x v="3"/>
    <x v="1"/>
    <x v="441"/>
    <s v="Medium"/>
    <n v="304"/>
    <n v="83"/>
    <n v="0.65102079232333465"/>
    <n v="19.145857927686361"/>
    <x v="0"/>
    <n v="3"/>
    <x v="0"/>
    <n v="0"/>
    <x v="3"/>
    <x v="0"/>
  </r>
  <r>
    <x v="19"/>
    <x v="0"/>
    <n v="158"/>
    <n v="151"/>
    <x v="2"/>
    <x v="1"/>
    <s v="No"/>
    <x v="0"/>
    <n v="23.535202532829558"/>
    <s v="Yes"/>
    <s v="Yes"/>
    <s v="Yes"/>
    <x v="0"/>
    <x v="0"/>
    <x v="442"/>
    <s v="Low"/>
    <n v="213"/>
    <n v="104"/>
    <n v="5.5612067906144187"/>
    <n v="19.37378395525252"/>
    <x v="0"/>
    <n v="5"/>
    <x v="2"/>
    <n v="1"/>
    <x v="1"/>
    <x v="0"/>
  </r>
  <r>
    <x v="53"/>
    <x v="0"/>
    <n v="145"/>
    <n v="244"/>
    <x v="1"/>
    <x v="1"/>
    <s v="No"/>
    <x v="1"/>
    <n v="34.273630338837563"/>
    <s v="No"/>
    <s v="Yes"/>
    <s v="No"/>
    <x v="3"/>
    <x v="1"/>
    <x v="443"/>
    <s v="Low"/>
    <n v="221"/>
    <n v="138"/>
    <n v="7.883587140698153"/>
    <n v="10.422750028084288"/>
    <x v="0"/>
    <n v="2"/>
    <x v="0"/>
    <n v="0"/>
    <x v="3"/>
    <x v="0"/>
  </r>
  <r>
    <x v="33"/>
    <x v="0"/>
    <n v="145"/>
    <n v="211"/>
    <x v="0"/>
    <x v="1"/>
    <s v="No"/>
    <x v="1"/>
    <n v="24.032371021890732"/>
    <s v="No"/>
    <s v="No"/>
    <s v="Yes"/>
    <x v="2"/>
    <x v="0"/>
    <x v="444"/>
    <s v="Low"/>
    <n v="170"/>
    <n v="149"/>
    <n v="6.2254861659068377"/>
    <n v="7.0094904191977134"/>
    <x v="0"/>
    <n v="2"/>
    <x v="0"/>
    <n v="0"/>
    <x v="1"/>
    <x v="0"/>
  </r>
  <r>
    <x v="10"/>
    <x v="0"/>
    <n v="120"/>
    <n v="291"/>
    <x v="2"/>
    <x v="0"/>
    <s v="No"/>
    <x v="0"/>
    <n v="21.211750288802797"/>
    <s v="Yes"/>
    <s v="Yes"/>
    <s v="No"/>
    <x v="1"/>
    <x v="0"/>
    <x v="445"/>
    <s v="Low"/>
    <n v="393"/>
    <n v="158"/>
    <n v="2.7291065388203033"/>
    <n v="19.233118883263657"/>
    <x v="0"/>
    <n v="3"/>
    <x v="0"/>
    <n v="3"/>
    <x v="1"/>
    <x v="1"/>
  </r>
  <r>
    <x v="1"/>
    <x v="1"/>
    <n v="151"/>
    <n v="223"/>
    <x v="1"/>
    <x v="0"/>
    <s v="Yes"/>
    <x v="1"/>
    <n v="20.378958353521583"/>
    <s v="Yes"/>
    <s v="Yes"/>
    <s v="Yes"/>
    <x v="2"/>
    <x v="0"/>
    <x v="446"/>
    <s v="Low"/>
    <n v="307"/>
    <n v="95"/>
    <n v="9.9232283495850666"/>
    <n v="9.3016268677787792"/>
    <x v="0"/>
    <n v="3"/>
    <x v="0"/>
    <n v="2"/>
    <x v="1"/>
    <x v="1"/>
  </r>
  <r>
    <x v="58"/>
    <x v="0"/>
    <n v="176"/>
    <n v="249"/>
    <x v="2"/>
    <x v="1"/>
    <s v="No"/>
    <x v="0"/>
    <n v="36.925375715925114"/>
    <s v="Yes"/>
    <s v="No"/>
    <s v="Yes"/>
    <x v="3"/>
    <x v="2"/>
    <x v="447"/>
    <s v="Medium"/>
    <n v="186"/>
    <n v="134"/>
    <n v="14.81942507617055"/>
    <n v="5.041189357318256"/>
    <x v="0"/>
    <n v="4"/>
    <x v="2"/>
    <n v="1"/>
    <x v="3"/>
    <x v="0"/>
  </r>
  <r>
    <x v="62"/>
    <x v="1"/>
    <n v="134"/>
    <n v="260"/>
    <x v="2"/>
    <x v="0"/>
    <s v="No"/>
    <x v="1"/>
    <n v="20.634209264487591"/>
    <s v="Yes"/>
    <s v="No"/>
    <s v="No"/>
    <x v="3"/>
    <x v="0"/>
    <x v="448"/>
    <s v="Low"/>
    <n v="331"/>
    <n v="103"/>
    <n v="5.1104801168600487"/>
    <n v="6.7275887563794239"/>
    <x v="0"/>
    <n v="1"/>
    <x v="1"/>
    <n v="2"/>
    <x v="1"/>
    <x v="0"/>
  </r>
  <r>
    <x v="11"/>
    <x v="0"/>
    <n v="171"/>
    <n v="253"/>
    <x v="2"/>
    <x v="0"/>
    <s v="Yes"/>
    <x v="0"/>
    <n v="19.91728202587062"/>
    <s v="No"/>
    <s v="Yes"/>
    <s v="Yes"/>
    <x v="0"/>
    <x v="0"/>
    <x v="449"/>
    <s v="Low"/>
    <n v="147"/>
    <n v="90"/>
    <n v="14.40121326353956"/>
    <n v="13.658934172805923"/>
    <x v="0"/>
    <n v="3"/>
    <x v="0"/>
    <n v="2"/>
    <x v="1"/>
    <x v="0"/>
  </r>
  <r>
    <x v="49"/>
    <x v="1"/>
    <n v="140"/>
    <n v="164"/>
    <x v="2"/>
    <x v="1"/>
    <s v="No"/>
    <x v="1"/>
    <n v="18.205805282216385"/>
    <s v="Yes"/>
    <s v="No"/>
    <s v="No"/>
    <x v="0"/>
    <x v="1"/>
    <x v="450"/>
    <s v="Low"/>
    <n v="391"/>
    <n v="150"/>
    <n v="11.347096555692335"/>
    <n v="9.1521484782966631"/>
    <x v="0"/>
    <n v="2"/>
    <x v="0"/>
    <n v="1"/>
    <x v="2"/>
    <x v="1"/>
  </r>
  <r>
    <x v="42"/>
    <x v="0"/>
    <n v="137"/>
    <n v="163"/>
    <x v="1"/>
    <x v="1"/>
    <s v="No"/>
    <x v="1"/>
    <n v="26.061681085940588"/>
    <s v="Yes"/>
    <s v="Yes"/>
    <s v="Yes"/>
    <x v="1"/>
    <x v="0"/>
    <x v="451"/>
    <s v="High"/>
    <n v="145"/>
    <n v="121"/>
    <n v="4.9231600889897855"/>
    <n v="12.666500746295158"/>
    <x v="0"/>
    <n v="4"/>
    <x v="2"/>
    <n v="1"/>
    <x v="0"/>
    <x v="0"/>
  </r>
  <r>
    <x v="19"/>
    <x v="1"/>
    <n v="149"/>
    <n v="176"/>
    <x v="2"/>
    <x v="0"/>
    <s v="No"/>
    <x v="1"/>
    <n v="38.739118191932057"/>
    <s v="No"/>
    <s v="Yes"/>
    <s v="No"/>
    <x v="0"/>
    <x v="1"/>
    <x v="452"/>
    <s v="High"/>
    <n v="359"/>
    <n v="82"/>
    <n v="6.2950315102546917"/>
    <n v="16.360711733494959"/>
    <x v="0"/>
    <n v="1"/>
    <x v="1"/>
    <n v="1"/>
    <x v="3"/>
    <x v="0"/>
  </r>
  <r>
    <x v="20"/>
    <x v="0"/>
    <n v="179"/>
    <n v="234"/>
    <x v="0"/>
    <x v="1"/>
    <s v="Yes"/>
    <x v="1"/>
    <n v="37.990296899770698"/>
    <s v="Yes"/>
    <s v="No"/>
    <s v="Yes"/>
    <x v="2"/>
    <x v="2"/>
    <x v="453"/>
    <s v="Low"/>
    <n v="261"/>
    <n v="120"/>
    <n v="9.4054238912248387"/>
    <n v="7.5855039148057894"/>
    <x v="0"/>
    <n v="3"/>
    <x v="0"/>
    <n v="1"/>
    <x v="3"/>
    <x v="1"/>
  </r>
  <r>
    <x v="0"/>
    <x v="1"/>
    <n v="177"/>
    <n v="158"/>
    <x v="0"/>
    <x v="0"/>
    <s v="Yes"/>
    <x v="0"/>
    <n v="20.53115952622418"/>
    <s v="No"/>
    <s v="Yes"/>
    <s v="No"/>
    <x v="0"/>
    <x v="2"/>
    <x v="454"/>
    <s v="Medium"/>
    <n v="314"/>
    <n v="101"/>
    <n v="11.216623033359442"/>
    <n v="5.0202923365420844"/>
    <x v="0"/>
    <n v="2"/>
    <x v="0"/>
    <n v="1"/>
    <x v="1"/>
    <x v="0"/>
  </r>
  <r>
    <x v="25"/>
    <x v="1"/>
    <n v="132"/>
    <n v="169"/>
    <x v="2"/>
    <x v="1"/>
    <s v="Yes"/>
    <x v="1"/>
    <n v="18.274883961009344"/>
    <s v="No"/>
    <s v="Yes"/>
    <s v="No"/>
    <x v="0"/>
    <x v="0"/>
    <x v="455"/>
    <s v="Low"/>
    <n v="153"/>
    <n v="105"/>
    <n v="11.203357161041106"/>
    <n v="16.382387908342015"/>
    <x v="0"/>
    <n v="2"/>
    <x v="0"/>
    <n v="0"/>
    <x v="2"/>
    <x v="0"/>
  </r>
  <r>
    <x v="5"/>
    <x v="1"/>
    <n v="143"/>
    <n v="228"/>
    <x v="0"/>
    <x v="0"/>
    <s v="Yes"/>
    <x v="1"/>
    <n v="34.522165494425543"/>
    <s v="No"/>
    <s v="No"/>
    <s v="No"/>
    <x v="1"/>
    <x v="0"/>
    <x v="456"/>
    <s v="High"/>
    <n v="374"/>
    <n v="83"/>
    <n v="9.6168539603062992"/>
    <n v="14.828336208338914"/>
    <x v="0"/>
    <n v="0"/>
    <x v="1"/>
    <n v="2"/>
    <x v="3"/>
    <x v="0"/>
  </r>
  <r>
    <x v="6"/>
    <x v="0"/>
    <n v="149"/>
    <n v="206"/>
    <x v="2"/>
    <x v="1"/>
    <s v="No"/>
    <x v="1"/>
    <n v="24.742500393874433"/>
    <s v="No"/>
    <s v="Yes"/>
    <s v="No"/>
    <x v="3"/>
    <x v="1"/>
    <x v="457"/>
    <s v="High"/>
    <n v="311"/>
    <n v="95"/>
    <n v="1.6866689107503807"/>
    <n v="10.118157799860006"/>
    <x v="0"/>
    <n v="2"/>
    <x v="0"/>
    <n v="1"/>
    <x v="1"/>
    <x v="1"/>
  </r>
  <r>
    <x v="57"/>
    <x v="1"/>
    <n v="121"/>
    <n v="293"/>
    <x v="1"/>
    <x v="0"/>
    <s v="Yes"/>
    <x v="1"/>
    <n v="36.362893554561168"/>
    <s v="Yes"/>
    <s v="No"/>
    <s v="No"/>
    <x v="0"/>
    <x v="1"/>
    <x v="458"/>
    <s v="Medium"/>
    <n v="218"/>
    <n v="142"/>
    <n v="12.812500497919595"/>
    <n v="7.5641608287657345"/>
    <x v="0"/>
    <n v="1"/>
    <x v="1"/>
    <n v="2"/>
    <x v="3"/>
    <x v="1"/>
  </r>
  <r>
    <x v="8"/>
    <x v="1"/>
    <n v="138"/>
    <n v="249"/>
    <x v="1"/>
    <x v="1"/>
    <s v="Yes"/>
    <x v="1"/>
    <n v="22.739447651937329"/>
    <s v="No"/>
    <s v="Yes"/>
    <s v="No"/>
    <x v="3"/>
    <x v="2"/>
    <x v="459"/>
    <s v="Low"/>
    <n v="222"/>
    <n v="96"/>
    <n v="4.0086586434399196"/>
    <n v="5.4615917251074366"/>
    <x v="0"/>
    <n v="2"/>
    <x v="0"/>
    <n v="0"/>
    <x v="1"/>
    <x v="1"/>
  </r>
  <r>
    <x v="20"/>
    <x v="1"/>
    <n v="166"/>
    <n v="224"/>
    <x v="0"/>
    <x v="1"/>
    <s v="No"/>
    <x v="1"/>
    <n v="28.828589214259875"/>
    <s v="Yes"/>
    <s v="No"/>
    <s v="Yes"/>
    <x v="2"/>
    <x v="0"/>
    <x v="460"/>
    <s v="High"/>
    <n v="186"/>
    <n v="98"/>
    <n v="2.6294343057274965"/>
    <n v="8.9743586583114379"/>
    <x v="0"/>
    <n v="3"/>
    <x v="0"/>
    <n v="0"/>
    <x v="0"/>
    <x v="1"/>
  </r>
  <r>
    <x v="14"/>
    <x v="1"/>
    <n v="163"/>
    <n v="285"/>
    <x v="0"/>
    <x v="1"/>
    <s v="Yes"/>
    <x v="1"/>
    <n v="18.7248128516765"/>
    <s v="Yes"/>
    <s v="Yes"/>
    <s v="Yes"/>
    <x v="3"/>
    <x v="0"/>
    <x v="461"/>
    <s v="High"/>
    <n v="382"/>
    <n v="158"/>
    <n v="3.1819819314847422"/>
    <n v="19.818443729590882"/>
    <x v="0"/>
    <n v="4"/>
    <x v="2"/>
    <n v="0"/>
    <x v="1"/>
    <x v="2"/>
  </r>
  <r>
    <x v="36"/>
    <x v="0"/>
    <n v="166"/>
    <n v="216"/>
    <x v="2"/>
    <x v="1"/>
    <s v="Yes"/>
    <x v="0"/>
    <n v="37.683726211943267"/>
    <s v="No"/>
    <s v="Yes"/>
    <s v="No"/>
    <x v="0"/>
    <x v="1"/>
    <x v="462"/>
    <s v="Medium"/>
    <n v="117"/>
    <n v="86"/>
    <n v="0.6065088077833708"/>
    <n v="10.062766946386134"/>
    <x v="0"/>
    <n v="3"/>
    <x v="0"/>
    <n v="0"/>
    <x v="3"/>
    <x v="1"/>
  </r>
  <r>
    <x v="26"/>
    <x v="1"/>
    <n v="169"/>
    <n v="254"/>
    <x v="2"/>
    <x v="0"/>
    <s v="Yes"/>
    <x v="0"/>
    <n v="24.483466722296704"/>
    <s v="Yes"/>
    <s v="No"/>
    <s v="Yes"/>
    <x v="2"/>
    <x v="2"/>
    <x v="463"/>
    <s v="High"/>
    <n v="345"/>
    <n v="134"/>
    <n v="0.7786277017085752"/>
    <n v="16.290701078941595"/>
    <x v="0"/>
    <n v="3"/>
    <x v="0"/>
    <n v="2"/>
    <x v="1"/>
    <x v="0"/>
  </r>
  <r>
    <x v="49"/>
    <x v="1"/>
    <n v="133"/>
    <n v="160"/>
    <x v="1"/>
    <x v="0"/>
    <s v="Yes"/>
    <x v="1"/>
    <n v="28.55340872476566"/>
    <s v="No"/>
    <s v="Yes"/>
    <s v="Yes"/>
    <x v="0"/>
    <x v="2"/>
    <x v="464"/>
    <s v="Medium"/>
    <n v="108"/>
    <n v="124"/>
    <n v="0.62696922239099451"/>
    <n v="6.4584202319138244"/>
    <x v="0"/>
    <n v="2"/>
    <x v="0"/>
    <n v="1"/>
    <x v="0"/>
    <x v="1"/>
  </r>
  <r>
    <x v="45"/>
    <x v="0"/>
    <n v="125"/>
    <n v="200"/>
    <x v="2"/>
    <x v="1"/>
    <s v="No"/>
    <x v="1"/>
    <n v="23.967914533165803"/>
    <s v="No"/>
    <s v="No"/>
    <s v="Yes"/>
    <x v="2"/>
    <x v="0"/>
    <x v="465"/>
    <s v="Medium"/>
    <n v="310"/>
    <n v="151"/>
    <n v="2.4025522197720917E-2"/>
    <n v="8.7413236409518369"/>
    <x v="0"/>
    <n v="2"/>
    <x v="0"/>
    <n v="0"/>
    <x v="1"/>
    <x v="0"/>
  </r>
  <r>
    <x v="7"/>
    <x v="1"/>
    <n v="131"/>
    <n v="275"/>
    <x v="1"/>
    <x v="0"/>
    <s v="No"/>
    <x v="0"/>
    <n v="18.883595812460239"/>
    <s v="Yes"/>
    <s v="No"/>
    <s v="No"/>
    <x v="0"/>
    <x v="1"/>
    <x v="466"/>
    <s v="Medium"/>
    <n v="190"/>
    <n v="80"/>
    <n v="7.1090517254297492E-2"/>
    <n v="17.882026856236173"/>
    <x v="0"/>
    <n v="2"/>
    <x v="0"/>
    <n v="1"/>
    <x v="1"/>
    <x v="0"/>
  </r>
  <r>
    <x v="14"/>
    <x v="1"/>
    <n v="139"/>
    <n v="229"/>
    <x v="0"/>
    <x v="0"/>
    <s v="No"/>
    <x v="0"/>
    <n v="18.639894855363131"/>
    <s v="No"/>
    <s v="No"/>
    <s v="No"/>
    <x v="1"/>
    <x v="2"/>
    <x v="467"/>
    <s v="High"/>
    <n v="372"/>
    <n v="96"/>
    <n v="10.199522549945662"/>
    <n v="10.613628094716615"/>
    <x v="0"/>
    <n v="1"/>
    <x v="1"/>
    <n v="3"/>
    <x v="1"/>
    <x v="2"/>
  </r>
  <r>
    <x v="13"/>
    <x v="1"/>
    <n v="142"/>
    <n v="203"/>
    <x v="1"/>
    <x v="1"/>
    <s v="Yes"/>
    <x v="0"/>
    <n v="39.014691781917008"/>
    <s v="Yes"/>
    <s v="No"/>
    <s v="No"/>
    <x v="2"/>
    <x v="1"/>
    <x v="468"/>
    <s v="High"/>
    <n v="227"/>
    <n v="118"/>
    <n v="7.4304514179780341"/>
    <n v="15.827195861572571"/>
    <x v="0"/>
    <n v="3"/>
    <x v="0"/>
    <n v="0"/>
    <x v="3"/>
    <x v="0"/>
  </r>
  <r>
    <x v="62"/>
    <x v="1"/>
    <n v="149"/>
    <n v="166"/>
    <x v="0"/>
    <x v="0"/>
    <s v="No"/>
    <x v="1"/>
    <n v="25.160919133477304"/>
    <s v="No"/>
    <s v="Yes"/>
    <s v="Yes"/>
    <x v="0"/>
    <x v="2"/>
    <x v="469"/>
    <s v="Low"/>
    <n v="296"/>
    <n v="87"/>
    <n v="10.084786895396672"/>
    <n v="9.9916265044671526"/>
    <x v="0"/>
    <n v="2"/>
    <x v="0"/>
    <n v="1"/>
    <x v="0"/>
    <x v="0"/>
  </r>
  <r>
    <x v="10"/>
    <x v="0"/>
    <n v="149"/>
    <n v="173"/>
    <x v="1"/>
    <x v="0"/>
    <s v="No"/>
    <x v="0"/>
    <n v="25.356615069493124"/>
    <s v="No"/>
    <s v="No"/>
    <s v="No"/>
    <x v="2"/>
    <x v="0"/>
    <x v="470"/>
    <s v="Low"/>
    <n v="346"/>
    <n v="136"/>
    <n v="3.476395034624407"/>
    <n v="10.529144614827633"/>
    <x v="0"/>
    <n v="1"/>
    <x v="1"/>
    <n v="1"/>
    <x v="0"/>
    <x v="1"/>
  </r>
  <r>
    <x v="39"/>
    <x v="1"/>
    <n v="157"/>
    <n v="294"/>
    <x v="1"/>
    <x v="0"/>
    <s v="Yes"/>
    <x v="0"/>
    <n v="38.303799339875894"/>
    <s v="Yes"/>
    <s v="Yes"/>
    <s v="No"/>
    <x v="0"/>
    <x v="2"/>
    <x v="471"/>
    <s v="Low"/>
    <n v="332"/>
    <n v="129"/>
    <n v="10.791953195595921"/>
    <n v="14.041592692294767"/>
    <x v="0"/>
    <n v="3"/>
    <x v="0"/>
    <n v="1"/>
    <x v="3"/>
    <x v="0"/>
  </r>
  <r>
    <x v="57"/>
    <x v="1"/>
    <n v="177"/>
    <n v="197"/>
    <x v="2"/>
    <x v="0"/>
    <s v="No"/>
    <x v="1"/>
    <n v="36.39538095593565"/>
    <s v="No"/>
    <s v="No"/>
    <s v="No"/>
    <x v="1"/>
    <x v="2"/>
    <x v="472"/>
    <s v="Medium"/>
    <n v="384"/>
    <n v="134"/>
    <n v="4.673530098357773"/>
    <n v="8.5311654872570966"/>
    <x v="0"/>
    <n v="0"/>
    <x v="1"/>
    <n v="3"/>
    <x v="3"/>
    <x v="1"/>
  </r>
  <r>
    <x v="29"/>
    <x v="0"/>
    <n v="149"/>
    <n v="233"/>
    <x v="0"/>
    <x v="1"/>
    <s v="No"/>
    <x v="0"/>
    <n v="33.112715317584041"/>
    <s v="Yes"/>
    <s v="No"/>
    <s v="Yes"/>
    <x v="3"/>
    <x v="1"/>
    <x v="473"/>
    <s v="High"/>
    <n v="133"/>
    <n v="105"/>
    <n v="7.4564215933522053"/>
    <n v="12.085673434931444"/>
    <x v="0"/>
    <n v="4"/>
    <x v="2"/>
    <n v="1"/>
    <x v="3"/>
    <x v="0"/>
  </r>
  <r>
    <x v="15"/>
    <x v="0"/>
    <n v="160"/>
    <n v="156"/>
    <x v="1"/>
    <x v="0"/>
    <s v="Yes"/>
    <x v="0"/>
    <n v="32.487126661442524"/>
    <s v="No"/>
    <s v="No"/>
    <s v="Yes"/>
    <x v="3"/>
    <x v="2"/>
    <x v="474"/>
    <s v="High"/>
    <n v="395"/>
    <n v="132"/>
    <n v="12.937073251959529"/>
    <n v="15.8631876298395"/>
    <x v="0"/>
    <n v="2"/>
    <x v="0"/>
    <n v="1"/>
    <x v="3"/>
    <x v="1"/>
  </r>
  <r>
    <x v="8"/>
    <x v="0"/>
    <n v="149"/>
    <n v="291"/>
    <x v="1"/>
    <x v="0"/>
    <s v="No"/>
    <x v="1"/>
    <n v="35.623886196832693"/>
    <s v="Yes"/>
    <s v="Yes"/>
    <s v="Yes"/>
    <x v="1"/>
    <x v="1"/>
    <x v="475"/>
    <s v="Low"/>
    <n v="313"/>
    <n v="112"/>
    <n v="0.9706230203621069"/>
    <n v="5.2103084573482841"/>
    <x v="0"/>
    <n v="3"/>
    <x v="0"/>
    <n v="3"/>
    <x v="3"/>
    <x v="1"/>
  </r>
  <r>
    <x v="16"/>
    <x v="1"/>
    <n v="176"/>
    <n v="160"/>
    <x v="0"/>
    <x v="0"/>
    <s v="No"/>
    <x v="1"/>
    <n v="21.715259898392613"/>
    <s v="No"/>
    <s v="No"/>
    <s v="No"/>
    <x v="1"/>
    <x v="0"/>
    <x v="476"/>
    <s v="Medium"/>
    <n v="257"/>
    <n v="109"/>
    <n v="12.828655902030439"/>
    <n v="18.393017044003287"/>
    <x v="0"/>
    <n v="0"/>
    <x v="1"/>
    <n v="3"/>
    <x v="1"/>
    <x v="2"/>
  </r>
  <r>
    <x v="25"/>
    <x v="0"/>
    <n v="177"/>
    <n v="161"/>
    <x v="1"/>
    <x v="0"/>
    <s v="Yes"/>
    <x v="0"/>
    <n v="32.614046863527591"/>
    <s v="Yes"/>
    <s v="Yes"/>
    <s v="Yes"/>
    <x v="3"/>
    <x v="0"/>
    <x v="477"/>
    <s v="High"/>
    <n v="127"/>
    <n v="115"/>
    <n v="4.9726156446852929"/>
    <n v="12.295824972504311"/>
    <x v="0"/>
    <n v="4"/>
    <x v="2"/>
    <n v="2"/>
    <x v="3"/>
    <x v="0"/>
  </r>
  <r>
    <x v="23"/>
    <x v="1"/>
    <n v="155"/>
    <n v="259"/>
    <x v="0"/>
    <x v="1"/>
    <s v="Yes"/>
    <x v="0"/>
    <n v="20.164769029821031"/>
    <s v="Yes"/>
    <s v="No"/>
    <s v="Yes"/>
    <x v="2"/>
    <x v="2"/>
    <x v="478"/>
    <s v="Low"/>
    <n v="399"/>
    <n v="100"/>
    <n v="3.6845409496538868"/>
    <n v="14.164512790982165"/>
    <x v="0"/>
    <n v="4"/>
    <x v="2"/>
    <n v="1"/>
    <x v="1"/>
    <x v="1"/>
  </r>
  <r>
    <x v="26"/>
    <x v="0"/>
    <n v="168"/>
    <n v="282"/>
    <x v="0"/>
    <x v="0"/>
    <s v="Yes"/>
    <x v="0"/>
    <n v="20.78328012258282"/>
    <s v="No"/>
    <s v="No"/>
    <s v="No"/>
    <x v="1"/>
    <x v="0"/>
    <x v="479"/>
    <s v="Medium"/>
    <n v="131"/>
    <n v="120"/>
    <n v="12.732150194003502"/>
    <n v="16.100866794661265"/>
    <x v="0"/>
    <n v="1"/>
    <x v="1"/>
    <n v="2"/>
    <x v="1"/>
    <x v="0"/>
  </r>
  <r>
    <x v="16"/>
    <x v="1"/>
    <n v="153"/>
    <n v="282"/>
    <x v="0"/>
    <x v="1"/>
    <s v="Yes"/>
    <x v="0"/>
    <n v="23.340634217017517"/>
    <s v="Yes"/>
    <s v="No"/>
    <s v="Yes"/>
    <x v="3"/>
    <x v="1"/>
    <x v="480"/>
    <s v="High"/>
    <n v="392"/>
    <n v="116"/>
    <n v="10.4250103789502"/>
    <n v="7.0561702114829554"/>
    <x v="0"/>
    <n v="4"/>
    <x v="2"/>
    <n v="1"/>
    <x v="1"/>
    <x v="2"/>
  </r>
  <r>
    <x v="46"/>
    <x v="0"/>
    <n v="135"/>
    <n v="277"/>
    <x v="1"/>
    <x v="1"/>
    <s v="Yes"/>
    <x v="1"/>
    <n v="33.615683249009244"/>
    <s v="Yes"/>
    <s v="No"/>
    <s v="No"/>
    <x v="3"/>
    <x v="1"/>
    <x v="481"/>
    <s v="Low"/>
    <n v="148"/>
    <n v="100"/>
    <n v="4.4398915617963475"/>
    <n v="17.849387389523663"/>
    <x v="0"/>
    <n v="2"/>
    <x v="0"/>
    <n v="1"/>
    <x v="3"/>
    <x v="1"/>
  </r>
  <r>
    <x v="43"/>
    <x v="1"/>
    <n v="143"/>
    <n v="297"/>
    <x v="1"/>
    <x v="1"/>
    <s v="Yes"/>
    <x v="1"/>
    <n v="37.635994268752931"/>
    <s v="No"/>
    <s v="No"/>
    <s v="No"/>
    <x v="3"/>
    <x v="2"/>
    <x v="482"/>
    <s v="Medium"/>
    <n v="321"/>
    <n v="108"/>
    <n v="10.452773736955361"/>
    <n v="10.434016316882081"/>
    <x v="0"/>
    <n v="1"/>
    <x v="1"/>
    <n v="1"/>
    <x v="3"/>
    <x v="1"/>
  </r>
  <r>
    <x v="13"/>
    <x v="0"/>
    <n v="133"/>
    <n v="203"/>
    <x v="2"/>
    <x v="1"/>
    <s v="Yes"/>
    <x v="1"/>
    <n v="33.197298322449463"/>
    <s v="No"/>
    <s v="Yes"/>
    <s v="No"/>
    <x v="2"/>
    <x v="0"/>
    <x v="483"/>
    <s v="Low"/>
    <n v="325"/>
    <n v="87"/>
    <n v="13.552288536031041"/>
    <n v="5.7628974697656368"/>
    <x v="0"/>
    <n v="2"/>
    <x v="0"/>
    <n v="1"/>
    <x v="3"/>
    <x v="0"/>
  </r>
  <r>
    <x v="20"/>
    <x v="1"/>
    <n v="145"/>
    <n v="204"/>
    <x v="0"/>
    <x v="1"/>
    <s v="No"/>
    <x v="1"/>
    <n v="27.165706592248391"/>
    <s v="Yes"/>
    <s v="No"/>
    <s v="No"/>
    <x v="2"/>
    <x v="1"/>
    <x v="484"/>
    <s v="Low"/>
    <n v="161"/>
    <n v="131"/>
    <n v="13.057278703837467"/>
    <n v="18.633773568436403"/>
    <x v="0"/>
    <n v="2"/>
    <x v="0"/>
    <n v="1"/>
    <x v="0"/>
    <x v="1"/>
  </r>
  <r>
    <x v="40"/>
    <x v="1"/>
    <n v="127"/>
    <n v="228"/>
    <x v="1"/>
    <x v="0"/>
    <s v="Yes"/>
    <x v="1"/>
    <n v="29.300546812457942"/>
    <s v="Yes"/>
    <s v="Yes"/>
    <s v="Yes"/>
    <x v="1"/>
    <x v="1"/>
    <x v="485"/>
    <s v="High"/>
    <n v="335"/>
    <n v="118"/>
    <n v="12.093630003176955"/>
    <n v="16.93461502098625"/>
    <x v="0"/>
    <n v="3"/>
    <x v="0"/>
    <n v="2"/>
    <x v="0"/>
    <x v="2"/>
  </r>
  <r>
    <x v="3"/>
    <x v="1"/>
    <n v="133"/>
    <n v="239"/>
    <x v="1"/>
    <x v="0"/>
    <s v="Yes"/>
    <x v="1"/>
    <n v="33.671167579057887"/>
    <s v="Yes"/>
    <s v="No"/>
    <s v="No"/>
    <x v="2"/>
    <x v="1"/>
    <x v="486"/>
    <s v="Low"/>
    <n v="287"/>
    <n v="148"/>
    <n v="14.951301560129947"/>
    <n v="10.359121765092492"/>
    <x v="0"/>
    <n v="1"/>
    <x v="1"/>
    <n v="2"/>
    <x v="3"/>
    <x v="0"/>
  </r>
  <r>
    <x v="45"/>
    <x v="1"/>
    <n v="150"/>
    <n v="246"/>
    <x v="0"/>
    <x v="1"/>
    <s v="No"/>
    <x v="0"/>
    <n v="31.4922016009928"/>
    <s v="No"/>
    <s v="No"/>
    <s v="Yes"/>
    <x v="2"/>
    <x v="1"/>
    <x v="487"/>
    <s v="High"/>
    <n v="363"/>
    <n v="93"/>
    <n v="2.533026660650588"/>
    <n v="17.733521039301166"/>
    <x v="0"/>
    <n v="3"/>
    <x v="0"/>
    <n v="0"/>
    <x v="3"/>
    <x v="0"/>
  </r>
  <r>
    <x v="50"/>
    <x v="1"/>
    <n v="121"/>
    <n v="276"/>
    <x v="0"/>
    <x v="1"/>
    <s v="Yes"/>
    <x v="0"/>
    <n v="29.648285755363375"/>
    <s v="No"/>
    <s v="No"/>
    <s v="Yes"/>
    <x v="2"/>
    <x v="1"/>
    <x v="488"/>
    <s v="High"/>
    <n v="188"/>
    <n v="117"/>
    <n v="11.241143185783734"/>
    <n v="14.655382501324878"/>
    <x v="0"/>
    <n v="3"/>
    <x v="0"/>
    <n v="0"/>
    <x v="0"/>
    <x v="0"/>
  </r>
  <r>
    <x v="35"/>
    <x v="1"/>
    <n v="167"/>
    <n v="179"/>
    <x v="0"/>
    <x v="0"/>
    <s v="Yes"/>
    <x v="0"/>
    <n v="23.209434537540972"/>
    <s v="Yes"/>
    <s v="No"/>
    <s v="Yes"/>
    <x v="2"/>
    <x v="0"/>
    <x v="489"/>
    <s v="Medium"/>
    <n v="143"/>
    <n v="94"/>
    <n v="4.416396673345834"/>
    <n v="16.895235941599157"/>
    <x v="0"/>
    <n v="3"/>
    <x v="0"/>
    <n v="2"/>
    <x v="1"/>
    <x v="0"/>
  </r>
  <r>
    <x v="1"/>
    <x v="1"/>
    <n v="123"/>
    <n v="173"/>
    <x v="2"/>
    <x v="0"/>
    <s v="Yes"/>
    <x v="1"/>
    <n v="31.573140318923841"/>
    <s v="No"/>
    <s v="No"/>
    <s v="No"/>
    <x v="1"/>
    <x v="2"/>
    <x v="490"/>
    <s v="Medium"/>
    <n v="218"/>
    <n v="109"/>
    <n v="13.978056056857749"/>
    <n v="19.495966644453627"/>
    <x v="0"/>
    <n v="0"/>
    <x v="1"/>
    <n v="2"/>
    <x v="3"/>
    <x v="1"/>
  </r>
  <r>
    <x v="26"/>
    <x v="1"/>
    <n v="120"/>
    <n v="280"/>
    <x v="2"/>
    <x v="1"/>
    <s v="No"/>
    <x v="0"/>
    <n v="18.410699862502675"/>
    <s v="Yes"/>
    <s v="No"/>
    <s v="No"/>
    <x v="2"/>
    <x v="2"/>
    <x v="491"/>
    <s v="Medium"/>
    <n v="118"/>
    <n v="150"/>
    <n v="1.2070144303895485"/>
    <n v="5.950305897322111"/>
    <x v="0"/>
    <n v="3"/>
    <x v="0"/>
    <n v="0"/>
    <x v="2"/>
    <x v="0"/>
  </r>
  <r>
    <x v="31"/>
    <x v="0"/>
    <n v="174"/>
    <n v="271"/>
    <x v="2"/>
    <x v="0"/>
    <s v="No"/>
    <x v="1"/>
    <n v="30.321187560329456"/>
    <s v="No"/>
    <s v="Yes"/>
    <s v="No"/>
    <x v="1"/>
    <x v="1"/>
    <x v="492"/>
    <s v="Low"/>
    <n v="353"/>
    <n v="106"/>
    <n v="10.014897961191901"/>
    <n v="16.703853136274084"/>
    <x v="0"/>
    <n v="1"/>
    <x v="1"/>
    <n v="2"/>
    <x v="3"/>
    <x v="0"/>
  </r>
  <r>
    <x v="46"/>
    <x v="1"/>
    <n v="139"/>
    <n v="249"/>
    <x v="0"/>
    <x v="0"/>
    <s v="No"/>
    <x v="1"/>
    <n v="36.056391724644563"/>
    <s v="No"/>
    <s v="No"/>
    <s v="Yes"/>
    <x v="1"/>
    <x v="0"/>
    <x v="493"/>
    <s v="High"/>
    <n v="123"/>
    <n v="151"/>
    <n v="3.0298375782609095"/>
    <n v="5.9874080212211362"/>
    <x v="0"/>
    <n v="1"/>
    <x v="1"/>
    <n v="3"/>
    <x v="3"/>
    <x v="1"/>
  </r>
  <r>
    <x v="42"/>
    <x v="1"/>
    <n v="178"/>
    <n v="220"/>
    <x v="1"/>
    <x v="1"/>
    <s v="No"/>
    <x v="1"/>
    <n v="21.954512094587393"/>
    <s v="Yes"/>
    <s v="No"/>
    <s v="No"/>
    <x v="2"/>
    <x v="0"/>
    <x v="494"/>
    <s v="High"/>
    <n v="194"/>
    <n v="114"/>
    <n v="14.857755199538426"/>
    <n v="15.142127850391104"/>
    <x v="0"/>
    <n v="2"/>
    <x v="0"/>
    <n v="0"/>
    <x v="1"/>
    <x v="0"/>
  </r>
  <r>
    <x v="39"/>
    <x v="0"/>
    <n v="133"/>
    <n v="299"/>
    <x v="0"/>
    <x v="1"/>
    <s v="Yes"/>
    <x v="1"/>
    <n v="20.512629288270603"/>
    <s v="No"/>
    <s v="Yes"/>
    <s v="No"/>
    <x v="2"/>
    <x v="1"/>
    <x v="495"/>
    <s v="Medium"/>
    <n v="377"/>
    <n v="120"/>
    <n v="7.7946539325360371"/>
    <n v="17.129385661952707"/>
    <x v="0"/>
    <n v="2"/>
    <x v="0"/>
    <n v="0"/>
    <x v="1"/>
    <x v="0"/>
  </r>
  <r>
    <x v="22"/>
    <x v="1"/>
    <n v="159"/>
    <n v="163"/>
    <x v="1"/>
    <x v="1"/>
    <s v="No"/>
    <x v="1"/>
    <n v="39.345173414279316"/>
    <s v="No"/>
    <s v="No"/>
    <s v="No"/>
    <x v="1"/>
    <x v="0"/>
    <x v="496"/>
    <s v="High"/>
    <n v="166"/>
    <n v="132"/>
    <n v="7.9967136733708157"/>
    <n v="10.906244590514888"/>
    <x v="0"/>
    <n v="1"/>
    <x v="1"/>
    <n v="2"/>
    <x v="3"/>
    <x v="1"/>
  </r>
  <r>
    <x v="10"/>
    <x v="0"/>
    <n v="144"/>
    <n v="197"/>
    <x v="2"/>
    <x v="1"/>
    <s v="No"/>
    <x v="0"/>
    <n v="36.556193415657319"/>
    <s v="No"/>
    <s v="No"/>
    <s v="Yes"/>
    <x v="1"/>
    <x v="2"/>
    <x v="497"/>
    <s v="High"/>
    <n v="292"/>
    <n v="140"/>
    <n v="7.9098855690087921"/>
    <n v="8.4718761459315832"/>
    <x v="0"/>
    <n v="3"/>
    <x v="0"/>
    <n v="2"/>
    <x v="3"/>
    <x v="1"/>
  </r>
  <r>
    <x v="56"/>
    <x v="1"/>
    <n v="179"/>
    <n v="178"/>
    <x v="2"/>
    <x v="1"/>
    <s v="No"/>
    <x v="1"/>
    <n v="24.644025528361095"/>
    <s v="Yes"/>
    <s v="No"/>
    <s v="No"/>
    <x v="1"/>
    <x v="1"/>
    <x v="498"/>
    <s v="High"/>
    <n v="173"/>
    <n v="124"/>
    <n v="11.382398756591135"/>
    <n v="8.3639862207373046"/>
    <x v="0"/>
    <n v="2"/>
    <x v="0"/>
    <n v="1"/>
    <x v="1"/>
    <x v="1"/>
  </r>
  <r>
    <x v="19"/>
    <x v="0"/>
    <n v="144"/>
    <n v="199"/>
    <x v="2"/>
    <x v="0"/>
    <s v="Yes"/>
    <x v="0"/>
    <n v="22.588600738998171"/>
    <s v="No"/>
    <s v="Yes"/>
    <s v="Yes"/>
    <x v="3"/>
    <x v="1"/>
    <x v="499"/>
    <s v="Medium"/>
    <n v="297"/>
    <n v="109"/>
    <n v="14.570998464843285"/>
    <n v="9.7452653707499248"/>
    <x v="0"/>
    <n v="3"/>
    <x v="0"/>
    <n v="2"/>
    <x v="1"/>
    <x v="0"/>
  </r>
  <r>
    <x v="7"/>
    <x v="0"/>
    <n v="122"/>
    <n v="287"/>
    <x v="1"/>
    <x v="1"/>
    <s v="No"/>
    <x v="1"/>
    <n v="25.348865988235147"/>
    <s v="Yes"/>
    <s v="No"/>
    <s v="No"/>
    <x v="2"/>
    <x v="2"/>
    <x v="500"/>
    <s v="Medium"/>
    <n v="397"/>
    <n v="80"/>
    <n v="14.409393342093898"/>
    <n v="16.062315745442291"/>
    <x v="0"/>
    <n v="2"/>
    <x v="0"/>
    <n v="0"/>
    <x v="0"/>
    <x v="0"/>
  </r>
  <r>
    <x v="34"/>
    <x v="1"/>
    <n v="124"/>
    <n v="176"/>
    <x v="1"/>
    <x v="0"/>
    <s v="Yes"/>
    <x v="0"/>
    <n v="27.4869493684049"/>
    <s v="No"/>
    <s v="No"/>
    <s v="No"/>
    <x v="3"/>
    <x v="2"/>
    <x v="501"/>
    <s v="Low"/>
    <n v="160"/>
    <n v="112"/>
    <n v="3.4996238275846601"/>
    <n v="19.845654203979581"/>
    <x v="0"/>
    <n v="1"/>
    <x v="1"/>
    <n v="2"/>
    <x v="0"/>
    <x v="2"/>
  </r>
  <r>
    <x v="32"/>
    <x v="0"/>
    <n v="157"/>
    <n v="228"/>
    <x v="0"/>
    <x v="1"/>
    <s v="Yes"/>
    <x v="0"/>
    <n v="36.063823982717402"/>
    <s v="Yes"/>
    <s v="Yes"/>
    <s v="Yes"/>
    <x v="3"/>
    <x v="0"/>
    <x v="502"/>
    <s v="Low"/>
    <n v="170"/>
    <n v="157"/>
    <n v="8.3812464230491699"/>
    <n v="19.747052801437682"/>
    <x v="0"/>
    <n v="5"/>
    <x v="2"/>
    <n v="0"/>
    <x v="3"/>
    <x v="0"/>
  </r>
  <r>
    <x v="12"/>
    <x v="1"/>
    <n v="173"/>
    <n v="245"/>
    <x v="0"/>
    <x v="1"/>
    <s v="Yes"/>
    <x v="0"/>
    <n v="23.262482085439601"/>
    <s v="No"/>
    <s v="Yes"/>
    <s v="Yes"/>
    <x v="2"/>
    <x v="0"/>
    <x v="503"/>
    <s v="Low"/>
    <n v="283"/>
    <n v="86"/>
    <n v="8.188132228965717"/>
    <n v="8.24274613439378"/>
    <x v="0"/>
    <n v="4"/>
    <x v="2"/>
    <n v="0"/>
    <x v="1"/>
    <x v="0"/>
  </r>
  <r>
    <x v="52"/>
    <x v="1"/>
    <n v="145"/>
    <n v="286"/>
    <x v="0"/>
    <x v="1"/>
    <s v="No"/>
    <x v="0"/>
    <n v="33.858591393852599"/>
    <s v="No"/>
    <s v="No"/>
    <s v="No"/>
    <x v="0"/>
    <x v="2"/>
    <x v="504"/>
    <s v="Medium"/>
    <n v="313"/>
    <n v="141"/>
    <n v="1.8680286208560226"/>
    <n v="7.1059183540387378"/>
    <x v="0"/>
    <n v="2"/>
    <x v="0"/>
    <n v="0"/>
    <x v="3"/>
    <x v="0"/>
  </r>
  <r>
    <x v="41"/>
    <x v="1"/>
    <n v="159"/>
    <n v="220"/>
    <x v="2"/>
    <x v="1"/>
    <s v="Yes"/>
    <x v="0"/>
    <n v="38.444401595483662"/>
    <s v="No"/>
    <s v="Yes"/>
    <s v="Yes"/>
    <x v="3"/>
    <x v="0"/>
    <x v="505"/>
    <s v="Medium"/>
    <n v="176"/>
    <n v="101"/>
    <n v="10.456751808149322"/>
    <n v="7.4017285493083653"/>
    <x v="0"/>
    <n v="4"/>
    <x v="2"/>
    <n v="0"/>
    <x v="3"/>
    <x v="1"/>
  </r>
  <r>
    <x v="54"/>
    <x v="1"/>
    <n v="157"/>
    <n v="229"/>
    <x v="0"/>
    <x v="1"/>
    <s v="Yes"/>
    <x v="1"/>
    <n v="26.349268611696921"/>
    <s v="Yes"/>
    <s v="Yes"/>
    <s v="Yes"/>
    <x v="2"/>
    <x v="2"/>
    <x v="506"/>
    <s v="High"/>
    <n v="277"/>
    <n v="130"/>
    <n v="11.38654149758462"/>
    <n v="13.675165115063548"/>
    <x v="0"/>
    <n v="4"/>
    <x v="2"/>
    <n v="1"/>
    <x v="0"/>
    <x v="2"/>
  </r>
  <r>
    <x v="4"/>
    <x v="0"/>
    <n v="157"/>
    <n v="230"/>
    <x v="2"/>
    <x v="1"/>
    <s v="No"/>
    <x v="0"/>
    <n v="18.57303211636469"/>
    <s v="No"/>
    <s v="Yes"/>
    <s v="No"/>
    <x v="3"/>
    <x v="0"/>
    <x v="507"/>
    <s v="Low"/>
    <n v="394"/>
    <n v="148"/>
    <n v="13.039615036034668"/>
    <n v="13.879670907030981"/>
    <x v="0"/>
    <n v="3"/>
    <x v="0"/>
    <n v="1"/>
    <x v="1"/>
    <x v="2"/>
  </r>
  <r>
    <x v="62"/>
    <x v="1"/>
    <n v="123"/>
    <n v="236"/>
    <x v="1"/>
    <x v="0"/>
    <s v="No"/>
    <x v="1"/>
    <n v="36.207561290318708"/>
    <s v="Yes"/>
    <s v="No"/>
    <s v="Yes"/>
    <x v="2"/>
    <x v="0"/>
    <x v="508"/>
    <s v="Medium"/>
    <n v="321"/>
    <n v="134"/>
    <n v="11.032963684407267"/>
    <n v="18.501893802635646"/>
    <x v="0"/>
    <n v="2"/>
    <x v="0"/>
    <n v="2"/>
    <x v="3"/>
    <x v="0"/>
  </r>
  <r>
    <x v="51"/>
    <x v="0"/>
    <n v="126"/>
    <n v="157"/>
    <x v="2"/>
    <x v="1"/>
    <s v="Yes"/>
    <x v="0"/>
    <n v="33.585104742907696"/>
    <s v="Yes"/>
    <s v="No"/>
    <s v="Yes"/>
    <x v="1"/>
    <x v="1"/>
    <x v="509"/>
    <s v="High"/>
    <n v="268"/>
    <n v="110"/>
    <n v="1.7800936593251793"/>
    <n v="10.93005610280971"/>
    <x v="0"/>
    <n v="4"/>
    <x v="2"/>
    <n v="2"/>
    <x v="3"/>
    <x v="1"/>
  </r>
  <r>
    <x v="38"/>
    <x v="0"/>
    <n v="149"/>
    <n v="151"/>
    <x v="2"/>
    <x v="1"/>
    <s v="Yes"/>
    <x v="1"/>
    <n v="21.27953568441432"/>
    <s v="Yes"/>
    <s v="No"/>
    <s v="Yes"/>
    <x v="3"/>
    <x v="1"/>
    <x v="510"/>
    <s v="Low"/>
    <n v="219"/>
    <n v="133"/>
    <n v="13.784445853583364"/>
    <n v="17.985654885166657"/>
    <x v="0"/>
    <n v="3"/>
    <x v="0"/>
    <n v="0"/>
    <x v="1"/>
    <x v="1"/>
  </r>
  <r>
    <x v="21"/>
    <x v="1"/>
    <n v="149"/>
    <n v="272"/>
    <x v="2"/>
    <x v="0"/>
    <s v="Yes"/>
    <x v="1"/>
    <n v="31.131922266569759"/>
    <s v="No"/>
    <s v="No"/>
    <s v="No"/>
    <x v="3"/>
    <x v="2"/>
    <x v="511"/>
    <s v="High"/>
    <n v="398"/>
    <n v="106"/>
    <n v="3.1634536777796902"/>
    <n v="7.3863716873425513"/>
    <x v="0"/>
    <n v="0"/>
    <x v="1"/>
    <n v="2"/>
    <x v="3"/>
    <x v="2"/>
  </r>
  <r>
    <x v="30"/>
    <x v="1"/>
    <n v="175"/>
    <n v="270"/>
    <x v="1"/>
    <x v="0"/>
    <s v="Yes"/>
    <x v="1"/>
    <n v="36.145962221658216"/>
    <s v="No"/>
    <s v="No"/>
    <s v="No"/>
    <x v="3"/>
    <x v="2"/>
    <x v="512"/>
    <s v="Medium"/>
    <n v="258"/>
    <n v="123"/>
    <n v="9.143744655942422"/>
    <n v="17.472687454385671"/>
    <x v="0"/>
    <n v="0"/>
    <x v="1"/>
    <n v="2"/>
    <x v="3"/>
    <x v="0"/>
  </r>
  <r>
    <x v="8"/>
    <x v="1"/>
    <n v="138"/>
    <n v="245"/>
    <x v="1"/>
    <x v="1"/>
    <s v="Yes"/>
    <x v="0"/>
    <n v="21.982699859967827"/>
    <s v="No"/>
    <s v="Yes"/>
    <s v="No"/>
    <x v="2"/>
    <x v="2"/>
    <x v="513"/>
    <s v="Low"/>
    <n v="125"/>
    <n v="158"/>
    <n v="9.6733588499776157"/>
    <n v="10.381454417783845"/>
    <x v="0"/>
    <n v="3"/>
    <x v="0"/>
    <n v="1"/>
    <x v="1"/>
    <x v="1"/>
  </r>
  <r>
    <x v="2"/>
    <x v="1"/>
    <n v="158"/>
    <n v="242"/>
    <x v="0"/>
    <x v="0"/>
    <s v="No"/>
    <x v="1"/>
    <n v="22.903841213129589"/>
    <s v="No"/>
    <s v="Yes"/>
    <s v="No"/>
    <x v="0"/>
    <x v="0"/>
    <x v="514"/>
    <s v="Medium"/>
    <n v="288"/>
    <n v="139"/>
    <n v="2.280011079415134"/>
    <n v="17.678280433620888"/>
    <x v="0"/>
    <n v="1"/>
    <x v="1"/>
    <n v="2"/>
    <x v="1"/>
    <x v="1"/>
  </r>
  <r>
    <x v="27"/>
    <x v="0"/>
    <n v="154"/>
    <n v="152"/>
    <x v="0"/>
    <x v="0"/>
    <s v="Yes"/>
    <x v="0"/>
    <n v="22.439194048793585"/>
    <s v="Yes"/>
    <s v="No"/>
    <s v="No"/>
    <x v="1"/>
    <x v="1"/>
    <x v="515"/>
    <s v="High"/>
    <n v="307"/>
    <n v="132"/>
    <n v="5.1496533098156387"/>
    <n v="9.72316160877131"/>
    <x v="0"/>
    <n v="2"/>
    <x v="0"/>
    <n v="2"/>
    <x v="1"/>
    <x v="1"/>
  </r>
  <r>
    <x v="47"/>
    <x v="1"/>
    <n v="159"/>
    <n v="285"/>
    <x v="0"/>
    <x v="1"/>
    <s v="Yes"/>
    <x v="1"/>
    <n v="39.945034173426954"/>
    <s v="Yes"/>
    <s v="Yes"/>
    <s v="No"/>
    <x v="0"/>
    <x v="1"/>
    <x v="516"/>
    <s v="Low"/>
    <n v="180"/>
    <n v="96"/>
    <n v="4.4974478703110856"/>
    <n v="16.086597753945785"/>
    <x v="0"/>
    <n v="3"/>
    <x v="0"/>
    <n v="0"/>
    <x v="3"/>
    <x v="0"/>
  </r>
  <r>
    <x v="16"/>
    <x v="0"/>
    <n v="152"/>
    <n v="151"/>
    <x v="1"/>
    <x v="1"/>
    <s v="No"/>
    <x v="0"/>
    <n v="23.049475601160236"/>
    <s v="No"/>
    <s v="No"/>
    <s v="No"/>
    <x v="3"/>
    <x v="2"/>
    <x v="517"/>
    <s v="Low"/>
    <n v="101"/>
    <n v="115"/>
    <n v="10.646961501342739"/>
    <n v="17.823747742660665"/>
    <x v="0"/>
    <n v="2"/>
    <x v="0"/>
    <n v="1"/>
    <x v="1"/>
    <x v="2"/>
  </r>
  <r>
    <x v="57"/>
    <x v="1"/>
    <n v="152"/>
    <n v="264"/>
    <x v="1"/>
    <x v="0"/>
    <s v="Yes"/>
    <x v="1"/>
    <n v="23.872204652197127"/>
    <s v="Yes"/>
    <s v="Yes"/>
    <s v="No"/>
    <x v="2"/>
    <x v="0"/>
    <x v="518"/>
    <s v="Low"/>
    <n v="351"/>
    <n v="145"/>
    <n v="9.3749283983221972"/>
    <n v="6.8175767929341893"/>
    <x v="0"/>
    <n v="2"/>
    <x v="0"/>
    <n v="1"/>
    <x v="1"/>
    <x v="1"/>
  </r>
  <r>
    <x v="8"/>
    <x v="1"/>
    <n v="133"/>
    <n v="198"/>
    <x v="1"/>
    <x v="1"/>
    <s v="Yes"/>
    <x v="0"/>
    <n v="19.054364713725761"/>
    <s v="Yes"/>
    <s v="Yes"/>
    <s v="No"/>
    <x v="3"/>
    <x v="2"/>
    <x v="519"/>
    <s v="High"/>
    <n v="209"/>
    <n v="81"/>
    <n v="6.3365604759537879"/>
    <n v="6.6871645194378075"/>
    <x v="0"/>
    <n v="4"/>
    <x v="2"/>
    <n v="0"/>
    <x v="1"/>
    <x v="1"/>
  </r>
  <r>
    <x v="25"/>
    <x v="1"/>
    <n v="157"/>
    <n v="250"/>
    <x v="1"/>
    <x v="0"/>
    <s v="Yes"/>
    <x v="1"/>
    <n v="39.632125940816756"/>
    <s v="Yes"/>
    <s v="No"/>
    <s v="No"/>
    <x v="3"/>
    <x v="1"/>
    <x v="520"/>
    <s v="High"/>
    <n v="361"/>
    <n v="99"/>
    <n v="2.4806730038787492"/>
    <n v="15.932488338911297"/>
    <x v="0"/>
    <n v="1"/>
    <x v="1"/>
    <n v="2"/>
    <x v="3"/>
    <x v="0"/>
  </r>
  <r>
    <x v="15"/>
    <x v="1"/>
    <n v="129"/>
    <n v="297"/>
    <x v="1"/>
    <x v="0"/>
    <s v="No"/>
    <x v="1"/>
    <n v="23.428591628089801"/>
    <s v="No"/>
    <s v="No"/>
    <s v="Yes"/>
    <x v="0"/>
    <x v="1"/>
    <x v="521"/>
    <s v="Medium"/>
    <n v="329"/>
    <n v="89"/>
    <n v="11.085259888024407"/>
    <n v="15.328798657702791"/>
    <x v="0"/>
    <n v="1"/>
    <x v="1"/>
    <n v="1"/>
    <x v="1"/>
    <x v="1"/>
  </r>
  <r>
    <x v="30"/>
    <x v="0"/>
    <n v="176"/>
    <n v="178"/>
    <x v="2"/>
    <x v="0"/>
    <s v="Yes"/>
    <x v="1"/>
    <n v="33.955129527107367"/>
    <s v="Yes"/>
    <s v="No"/>
    <s v="Yes"/>
    <x v="3"/>
    <x v="1"/>
    <x v="522"/>
    <s v="High"/>
    <n v="246"/>
    <n v="148"/>
    <n v="14.083871062087177"/>
    <n v="7.6317148525527356"/>
    <x v="0"/>
    <n v="2"/>
    <x v="0"/>
    <n v="1"/>
    <x v="3"/>
    <x v="0"/>
  </r>
  <r>
    <x v="22"/>
    <x v="0"/>
    <n v="147"/>
    <n v="294"/>
    <x v="0"/>
    <x v="0"/>
    <s v="No"/>
    <x v="0"/>
    <n v="18.580107733541404"/>
    <s v="No"/>
    <s v="Yes"/>
    <s v="No"/>
    <x v="2"/>
    <x v="1"/>
    <x v="523"/>
    <s v="High"/>
    <n v="172"/>
    <n v="137"/>
    <n v="8.6558145192226945"/>
    <n v="19.987041923587874"/>
    <x v="0"/>
    <n v="2"/>
    <x v="0"/>
    <n v="1"/>
    <x v="1"/>
    <x v="1"/>
  </r>
  <r>
    <x v="7"/>
    <x v="1"/>
    <n v="133"/>
    <n v="223"/>
    <x v="2"/>
    <x v="1"/>
    <s v="No"/>
    <x v="1"/>
    <n v="35.234865820160977"/>
    <s v="No"/>
    <s v="No"/>
    <s v="Yes"/>
    <x v="1"/>
    <x v="2"/>
    <x v="524"/>
    <s v="Low"/>
    <n v="293"/>
    <n v="160"/>
    <n v="13.680828950024432"/>
    <n v="7.1087414941912037"/>
    <x v="0"/>
    <n v="2"/>
    <x v="0"/>
    <n v="2"/>
    <x v="3"/>
    <x v="0"/>
  </r>
  <r>
    <x v="28"/>
    <x v="0"/>
    <n v="157"/>
    <n v="299"/>
    <x v="2"/>
    <x v="1"/>
    <s v="Yes"/>
    <x v="1"/>
    <n v="19.851362055354219"/>
    <s v="Yes"/>
    <s v="Yes"/>
    <s v="Yes"/>
    <x v="2"/>
    <x v="2"/>
    <x v="525"/>
    <s v="Low"/>
    <n v="260"/>
    <n v="142"/>
    <n v="14.252315203936893"/>
    <n v="8.4574946533771005"/>
    <x v="0"/>
    <n v="4"/>
    <x v="2"/>
    <n v="0"/>
    <x v="1"/>
    <x v="0"/>
  </r>
  <r>
    <x v="5"/>
    <x v="1"/>
    <n v="135"/>
    <n v="155"/>
    <x v="1"/>
    <x v="1"/>
    <s v="No"/>
    <x v="1"/>
    <n v="20.697240426343409"/>
    <s v="Yes"/>
    <s v="Yes"/>
    <s v="No"/>
    <x v="3"/>
    <x v="0"/>
    <x v="526"/>
    <s v="High"/>
    <n v="253"/>
    <n v="118"/>
    <n v="5.089206203383684"/>
    <n v="6.2525146406347796"/>
    <x v="0"/>
    <n v="3"/>
    <x v="0"/>
    <n v="0"/>
    <x v="1"/>
    <x v="0"/>
  </r>
  <r>
    <x v="15"/>
    <x v="1"/>
    <n v="179"/>
    <n v="211"/>
    <x v="0"/>
    <x v="1"/>
    <s v="Yes"/>
    <x v="0"/>
    <n v="24.492404074723794"/>
    <s v="No"/>
    <s v="No"/>
    <s v="No"/>
    <x v="1"/>
    <x v="1"/>
    <x v="527"/>
    <s v="Medium"/>
    <n v="161"/>
    <n v="141"/>
    <n v="9.4821757483471654"/>
    <n v="11.752865528663087"/>
    <x v="0"/>
    <n v="2"/>
    <x v="0"/>
    <n v="1"/>
    <x v="1"/>
    <x v="1"/>
  </r>
  <r>
    <x v="7"/>
    <x v="0"/>
    <n v="140"/>
    <n v="180"/>
    <x v="2"/>
    <x v="1"/>
    <s v="Yes"/>
    <x v="0"/>
    <n v="25.802694519325659"/>
    <s v="Yes"/>
    <s v="No"/>
    <s v="Yes"/>
    <x v="1"/>
    <x v="2"/>
    <x v="528"/>
    <s v="Low"/>
    <n v="220"/>
    <n v="139"/>
    <n v="3.4267883333555438"/>
    <n v="19.971296217139272"/>
    <x v="0"/>
    <n v="4"/>
    <x v="2"/>
    <n v="2"/>
    <x v="0"/>
    <x v="0"/>
  </r>
  <r>
    <x v="7"/>
    <x v="0"/>
    <n v="147"/>
    <n v="268"/>
    <x v="0"/>
    <x v="1"/>
    <s v="No"/>
    <x v="0"/>
    <n v="35.236993792471715"/>
    <s v="No"/>
    <s v="No"/>
    <s v="Yes"/>
    <x v="1"/>
    <x v="2"/>
    <x v="529"/>
    <s v="High"/>
    <n v="199"/>
    <n v="152"/>
    <n v="11.068950734663485"/>
    <n v="19.37784282585806"/>
    <x v="0"/>
    <n v="3"/>
    <x v="0"/>
    <n v="1"/>
    <x v="3"/>
    <x v="0"/>
  </r>
  <r>
    <x v="15"/>
    <x v="0"/>
    <n v="152"/>
    <n v="161"/>
    <x v="1"/>
    <x v="1"/>
    <s v="Yes"/>
    <x v="1"/>
    <n v="19.346157544321091"/>
    <s v="No"/>
    <s v="Yes"/>
    <s v="Yes"/>
    <x v="2"/>
    <x v="1"/>
    <x v="530"/>
    <s v="High"/>
    <n v="242"/>
    <n v="153"/>
    <n v="14.762453142479435"/>
    <n v="10.620588652795123"/>
    <x v="0"/>
    <n v="3"/>
    <x v="0"/>
    <n v="1"/>
    <x v="1"/>
    <x v="1"/>
  </r>
  <r>
    <x v="58"/>
    <x v="0"/>
    <n v="125"/>
    <n v="161"/>
    <x v="1"/>
    <x v="1"/>
    <s v="No"/>
    <x v="0"/>
    <n v="32.30527032073612"/>
    <s v="No"/>
    <s v="No"/>
    <s v="No"/>
    <x v="1"/>
    <x v="2"/>
    <x v="531"/>
    <s v="Medium"/>
    <n v="197"/>
    <n v="111"/>
    <n v="4.8238817197485631"/>
    <n v="12.513841957937782"/>
    <x v="0"/>
    <n v="2"/>
    <x v="0"/>
    <n v="2"/>
    <x v="3"/>
    <x v="0"/>
  </r>
  <r>
    <x v="0"/>
    <x v="1"/>
    <n v="160"/>
    <n v="293"/>
    <x v="0"/>
    <x v="1"/>
    <s v="No"/>
    <x v="1"/>
    <n v="23.027746733651412"/>
    <s v="No"/>
    <s v="Yes"/>
    <s v="No"/>
    <x v="2"/>
    <x v="0"/>
    <x v="532"/>
    <s v="Low"/>
    <n v="157"/>
    <n v="142"/>
    <n v="0.9832203380290705"/>
    <n v="18.550937964373123"/>
    <x v="0"/>
    <n v="2"/>
    <x v="0"/>
    <n v="0"/>
    <x v="1"/>
    <x v="0"/>
  </r>
  <r>
    <x v="26"/>
    <x v="1"/>
    <n v="134"/>
    <n v="174"/>
    <x v="0"/>
    <x v="1"/>
    <s v="Yes"/>
    <x v="1"/>
    <n v="26.4143233193657"/>
    <s v="Yes"/>
    <s v="Yes"/>
    <s v="Yes"/>
    <x v="0"/>
    <x v="1"/>
    <x v="533"/>
    <s v="Medium"/>
    <n v="316"/>
    <n v="118"/>
    <n v="14.600262500340886"/>
    <n v="18.688312452027798"/>
    <x v="0"/>
    <n v="4"/>
    <x v="2"/>
    <n v="1"/>
    <x v="0"/>
    <x v="0"/>
  </r>
  <r>
    <x v="44"/>
    <x v="0"/>
    <n v="163"/>
    <n v="299"/>
    <x v="1"/>
    <x v="1"/>
    <s v="Yes"/>
    <x v="1"/>
    <n v="18.048486939241055"/>
    <s v="No"/>
    <s v="Yes"/>
    <s v="No"/>
    <x v="2"/>
    <x v="2"/>
    <x v="534"/>
    <s v="Medium"/>
    <n v="307"/>
    <n v="97"/>
    <n v="0.46780344654010209"/>
    <n v="16.679954956175013"/>
    <x v="0"/>
    <n v="2"/>
    <x v="0"/>
    <n v="0"/>
    <x v="2"/>
    <x v="2"/>
  </r>
  <r>
    <x v="45"/>
    <x v="0"/>
    <n v="162"/>
    <n v="237"/>
    <x v="1"/>
    <x v="1"/>
    <s v="Yes"/>
    <x v="1"/>
    <n v="21.769435044827762"/>
    <s v="Yes"/>
    <s v="No"/>
    <s v="No"/>
    <x v="2"/>
    <x v="2"/>
    <x v="535"/>
    <s v="Medium"/>
    <n v="291"/>
    <n v="81"/>
    <n v="8.3961916455220447"/>
    <n v="10.577908195978834"/>
    <x v="0"/>
    <n v="2"/>
    <x v="0"/>
    <n v="1"/>
    <x v="1"/>
    <x v="0"/>
  </r>
  <r>
    <x v="3"/>
    <x v="0"/>
    <n v="166"/>
    <n v="225"/>
    <x v="2"/>
    <x v="1"/>
    <s v="Yes"/>
    <x v="0"/>
    <n v="29.087387504246131"/>
    <s v="Yes"/>
    <s v="Yes"/>
    <s v="Yes"/>
    <x v="2"/>
    <x v="1"/>
    <x v="536"/>
    <s v="High"/>
    <n v="337"/>
    <n v="95"/>
    <n v="11.729005803675852"/>
    <n v="13.594832187273715"/>
    <x v="0"/>
    <n v="5"/>
    <x v="2"/>
    <n v="1"/>
    <x v="0"/>
    <x v="0"/>
  </r>
  <r>
    <x v="19"/>
    <x v="1"/>
    <n v="154"/>
    <n v="167"/>
    <x v="0"/>
    <x v="1"/>
    <s v="No"/>
    <x v="1"/>
    <n v="21.480231400599095"/>
    <s v="Yes"/>
    <s v="Yes"/>
    <s v="No"/>
    <x v="3"/>
    <x v="1"/>
    <x v="537"/>
    <s v="High"/>
    <n v="141"/>
    <n v="158"/>
    <n v="3.2482376418172465"/>
    <n v="17.826897825238188"/>
    <x v="0"/>
    <n v="3"/>
    <x v="0"/>
    <n v="1"/>
    <x v="1"/>
    <x v="0"/>
  </r>
  <r>
    <x v="33"/>
    <x v="0"/>
    <n v="133"/>
    <n v="194"/>
    <x v="1"/>
    <x v="1"/>
    <s v="Yes"/>
    <x v="0"/>
    <n v="36.387987600781912"/>
    <s v="No"/>
    <s v="Yes"/>
    <s v="No"/>
    <x v="0"/>
    <x v="1"/>
    <x v="538"/>
    <s v="Medium"/>
    <n v="102"/>
    <n v="130"/>
    <n v="0.81094138215494271"/>
    <n v="11.616622814910141"/>
    <x v="0"/>
    <n v="3"/>
    <x v="0"/>
    <n v="0"/>
    <x v="3"/>
    <x v="0"/>
  </r>
  <r>
    <x v="20"/>
    <x v="0"/>
    <n v="121"/>
    <n v="260"/>
    <x v="0"/>
    <x v="1"/>
    <s v="Yes"/>
    <x v="0"/>
    <n v="37.423924967155607"/>
    <s v="No"/>
    <s v="Yes"/>
    <s v="No"/>
    <x v="2"/>
    <x v="0"/>
    <x v="539"/>
    <s v="Medium"/>
    <n v="174"/>
    <n v="133"/>
    <n v="10.453574634427545"/>
    <n v="14.361068149644824"/>
    <x v="0"/>
    <n v="3"/>
    <x v="0"/>
    <n v="0"/>
    <x v="3"/>
    <x v="1"/>
  </r>
  <r>
    <x v="4"/>
    <x v="1"/>
    <n v="148"/>
    <n v="229"/>
    <x v="2"/>
    <x v="0"/>
    <s v="Yes"/>
    <x v="0"/>
    <n v="36.596372257128969"/>
    <s v="No"/>
    <s v="Yes"/>
    <s v="Yes"/>
    <x v="3"/>
    <x v="1"/>
    <x v="540"/>
    <s v="High"/>
    <n v="234"/>
    <n v="135"/>
    <n v="1.4566544882895154"/>
    <n v="11.156907627319612"/>
    <x v="0"/>
    <n v="3"/>
    <x v="0"/>
    <n v="2"/>
    <x v="3"/>
    <x v="2"/>
  </r>
  <r>
    <x v="11"/>
    <x v="1"/>
    <n v="123"/>
    <n v="217"/>
    <x v="2"/>
    <x v="0"/>
    <s v="No"/>
    <x v="1"/>
    <n v="39.599662084495357"/>
    <s v="Yes"/>
    <s v="Yes"/>
    <s v="Yes"/>
    <x v="3"/>
    <x v="1"/>
    <x v="541"/>
    <s v="Low"/>
    <n v="249"/>
    <n v="141"/>
    <n v="3.657867360893257"/>
    <n v="13.834971896797708"/>
    <x v="0"/>
    <n v="3"/>
    <x v="0"/>
    <n v="1"/>
    <x v="3"/>
    <x v="0"/>
  </r>
  <r>
    <x v="19"/>
    <x v="0"/>
    <n v="145"/>
    <n v="289"/>
    <x v="1"/>
    <x v="1"/>
    <s v="No"/>
    <x v="0"/>
    <n v="38.122220977274999"/>
    <s v="No"/>
    <s v="Yes"/>
    <s v="Yes"/>
    <x v="0"/>
    <x v="0"/>
    <x v="542"/>
    <s v="High"/>
    <n v="397"/>
    <n v="150"/>
    <n v="4.0164510141053782"/>
    <n v="5.2154738229824646"/>
    <x v="0"/>
    <n v="4"/>
    <x v="2"/>
    <n v="0"/>
    <x v="3"/>
    <x v="0"/>
  </r>
  <r>
    <x v="17"/>
    <x v="0"/>
    <n v="170"/>
    <n v="167"/>
    <x v="0"/>
    <x v="1"/>
    <s v="No"/>
    <x v="0"/>
    <n v="24.155334076284468"/>
    <s v="Yes"/>
    <s v="Yes"/>
    <s v="Yes"/>
    <x v="0"/>
    <x v="0"/>
    <x v="543"/>
    <s v="High"/>
    <n v="113"/>
    <n v="156"/>
    <n v="12.56679943618067"/>
    <n v="10.570146333667596"/>
    <x v="0"/>
    <n v="5"/>
    <x v="2"/>
    <n v="1"/>
    <x v="1"/>
    <x v="0"/>
  </r>
  <r>
    <x v="17"/>
    <x v="1"/>
    <n v="131"/>
    <n v="203"/>
    <x v="2"/>
    <x v="1"/>
    <s v="Yes"/>
    <x v="1"/>
    <n v="24.918142502678215"/>
    <s v="Yes"/>
    <s v="No"/>
    <s v="No"/>
    <x v="3"/>
    <x v="1"/>
    <x v="544"/>
    <s v="High"/>
    <n v="170"/>
    <n v="139"/>
    <n v="8.6921380881747421"/>
    <n v="16.497764580001011"/>
    <x v="0"/>
    <n v="2"/>
    <x v="0"/>
    <n v="1"/>
    <x v="1"/>
    <x v="0"/>
  </r>
  <r>
    <x v="55"/>
    <x v="0"/>
    <n v="121"/>
    <n v="261"/>
    <x v="0"/>
    <x v="0"/>
    <s v="No"/>
    <x v="0"/>
    <n v="29.718508184170251"/>
    <s v="No"/>
    <s v="No"/>
    <s v="Yes"/>
    <x v="0"/>
    <x v="0"/>
    <x v="545"/>
    <s v="Medium"/>
    <n v="339"/>
    <n v="154"/>
    <n v="6.775357163417203"/>
    <n v="5.3704516115955441"/>
    <x v="0"/>
    <n v="2"/>
    <x v="0"/>
    <n v="2"/>
    <x v="0"/>
    <x v="2"/>
  </r>
  <r>
    <x v="35"/>
    <x v="0"/>
    <n v="136"/>
    <n v="246"/>
    <x v="0"/>
    <x v="1"/>
    <s v="No"/>
    <x v="0"/>
    <n v="26.46906817236842"/>
    <s v="No"/>
    <s v="Yes"/>
    <s v="Yes"/>
    <x v="3"/>
    <x v="0"/>
    <x v="546"/>
    <s v="Medium"/>
    <n v="214"/>
    <n v="151"/>
    <n v="0.38466236227692241"/>
    <n v="17.264852887391097"/>
    <x v="0"/>
    <n v="4"/>
    <x v="2"/>
    <n v="1"/>
    <x v="0"/>
    <x v="0"/>
  </r>
  <r>
    <x v="37"/>
    <x v="1"/>
    <n v="154"/>
    <n v="176"/>
    <x v="1"/>
    <x v="1"/>
    <s v="Yes"/>
    <x v="0"/>
    <n v="39.338042562454334"/>
    <s v="Yes"/>
    <s v="No"/>
    <s v="No"/>
    <x v="0"/>
    <x v="2"/>
    <x v="547"/>
    <s v="Medium"/>
    <n v="212"/>
    <n v="99"/>
    <n v="7.6217379860989478"/>
    <n v="19.780314215020777"/>
    <x v="0"/>
    <n v="3"/>
    <x v="0"/>
    <n v="1"/>
    <x v="3"/>
    <x v="2"/>
  </r>
  <r>
    <x v="44"/>
    <x v="1"/>
    <n v="129"/>
    <n v="227"/>
    <x v="2"/>
    <x v="0"/>
    <s v="Yes"/>
    <x v="1"/>
    <n v="25.469684572883782"/>
    <s v="Yes"/>
    <s v="No"/>
    <s v="No"/>
    <x v="3"/>
    <x v="2"/>
    <x v="548"/>
    <s v="Medium"/>
    <n v="218"/>
    <n v="143"/>
    <n v="10.689977906456331"/>
    <n v="12.331072625332475"/>
    <x v="0"/>
    <n v="1"/>
    <x v="1"/>
    <n v="2"/>
    <x v="0"/>
    <x v="2"/>
  </r>
  <r>
    <x v="52"/>
    <x v="1"/>
    <n v="167"/>
    <n v="237"/>
    <x v="2"/>
    <x v="0"/>
    <s v="Yes"/>
    <x v="0"/>
    <n v="34.281812392014835"/>
    <s v="Yes"/>
    <s v="Yes"/>
    <s v="Yes"/>
    <x v="1"/>
    <x v="1"/>
    <x v="549"/>
    <s v="Low"/>
    <n v="170"/>
    <n v="147"/>
    <n v="14.649882907468459"/>
    <n v="7.5760033655789201"/>
    <x v="0"/>
    <n v="4"/>
    <x v="2"/>
    <n v="3"/>
    <x v="3"/>
    <x v="0"/>
  </r>
  <r>
    <x v="57"/>
    <x v="1"/>
    <n v="141"/>
    <n v="203"/>
    <x v="2"/>
    <x v="1"/>
    <s v="No"/>
    <x v="0"/>
    <n v="30.657957451910008"/>
    <s v="No"/>
    <s v="Yes"/>
    <s v="Yes"/>
    <x v="0"/>
    <x v="2"/>
    <x v="550"/>
    <s v="High"/>
    <n v="351"/>
    <n v="158"/>
    <n v="7.2411823759273952"/>
    <n v="17.769940529441925"/>
    <x v="0"/>
    <n v="4"/>
    <x v="2"/>
    <n v="0"/>
    <x v="3"/>
    <x v="1"/>
  </r>
  <r>
    <x v="0"/>
    <x v="1"/>
    <n v="160"/>
    <n v="236"/>
    <x v="0"/>
    <x v="1"/>
    <s v="No"/>
    <x v="0"/>
    <n v="39.042575465987049"/>
    <s v="Yes"/>
    <s v="Yes"/>
    <s v="Yes"/>
    <x v="1"/>
    <x v="1"/>
    <x v="551"/>
    <s v="Low"/>
    <n v="249"/>
    <n v="156"/>
    <n v="8.3543216105406302"/>
    <n v="16.899292152038662"/>
    <x v="0"/>
    <n v="5"/>
    <x v="2"/>
    <n v="1"/>
    <x v="3"/>
    <x v="0"/>
  </r>
  <r>
    <x v="59"/>
    <x v="1"/>
    <n v="162"/>
    <n v="154"/>
    <x v="2"/>
    <x v="0"/>
    <s v="No"/>
    <x v="1"/>
    <n v="34.379387609477767"/>
    <s v="Yes"/>
    <s v="No"/>
    <s v="No"/>
    <x v="3"/>
    <x v="0"/>
    <x v="552"/>
    <s v="Medium"/>
    <n v="399"/>
    <n v="128"/>
    <n v="4.8214136068106592"/>
    <n v="19.6876719928275"/>
    <x v="0"/>
    <n v="1"/>
    <x v="1"/>
    <n v="2"/>
    <x v="3"/>
    <x v="1"/>
  </r>
  <r>
    <x v="29"/>
    <x v="0"/>
    <n v="140"/>
    <n v="272"/>
    <x v="2"/>
    <x v="1"/>
    <s v="Yes"/>
    <x v="0"/>
    <n v="24.680208466414339"/>
    <s v="No"/>
    <s v="No"/>
    <s v="No"/>
    <x v="0"/>
    <x v="2"/>
    <x v="553"/>
    <s v="High"/>
    <n v="113"/>
    <n v="105"/>
    <n v="12.236380547277848"/>
    <n v="8.6876494251211547"/>
    <x v="0"/>
    <n v="2"/>
    <x v="0"/>
    <n v="1"/>
    <x v="1"/>
    <x v="0"/>
  </r>
  <r>
    <x v="42"/>
    <x v="0"/>
    <n v="134"/>
    <n v="203"/>
    <x v="0"/>
    <x v="1"/>
    <s v="Yes"/>
    <x v="0"/>
    <n v="22.335503850867429"/>
    <s v="Yes"/>
    <s v="No"/>
    <s v="Yes"/>
    <x v="0"/>
    <x v="0"/>
    <x v="554"/>
    <s v="Medium"/>
    <n v="373"/>
    <n v="131"/>
    <n v="8.1051674150199418"/>
    <n v="7.8045261410043238"/>
    <x v="0"/>
    <n v="4"/>
    <x v="2"/>
    <n v="1"/>
    <x v="1"/>
    <x v="0"/>
  </r>
  <r>
    <x v="31"/>
    <x v="1"/>
    <n v="154"/>
    <n v="188"/>
    <x v="2"/>
    <x v="0"/>
    <s v="No"/>
    <x v="1"/>
    <n v="36.801601543832682"/>
    <s v="No"/>
    <s v="No"/>
    <s v="Yes"/>
    <x v="1"/>
    <x v="2"/>
    <x v="555"/>
    <s v="Low"/>
    <n v="334"/>
    <n v="140"/>
    <n v="5.6420652064200434"/>
    <n v="7.0101739638512113"/>
    <x v="0"/>
    <n v="1"/>
    <x v="1"/>
    <n v="2"/>
    <x v="3"/>
    <x v="0"/>
  </r>
  <r>
    <x v="0"/>
    <x v="0"/>
    <n v="140"/>
    <n v="281"/>
    <x v="0"/>
    <x v="0"/>
    <s v="No"/>
    <x v="0"/>
    <n v="36.284074126152909"/>
    <s v="Yes"/>
    <s v="No"/>
    <s v="Yes"/>
    <x v="2"/>
    <x v="2"/>
    <x v="556"/>
    <s v="Medium"/>
    <n v="298"/>
    <n v="84"/>
    <n v="13.378134162364763"/>
    <n v="15.907454186372441"/>
    <x v="0"/>
    <n v="3"/>
    <x v="0"/>
    <n v="2"/>
    <x v="3"/>
    <x v="0"/>
  </r>
  <r>
    <x v="51"/>
    <x v="0"/>
    <n v="140"/>
    <n v="223"/>
    <x v="2"/>
    <x v="1"/>
    <s v="Yes"/>
    <x v="0"/>
    <n v="34.223890516338002"/>
    <s v="No"/>
    <s v="No"/>
    <s v="No"/>
    <x v="1"/>
    <x v="0"/>
    <x v="557"/>
    <s v="Low"/>
    <n v="269"/>
    <n v="109"/>
    <n v="12.02136416068377"/>
    <n v="7.1495950066671812"/>
    <x v="0"/>
    <n v="2"/>
    <x v="0"/>
    <n v="2"/>
    <x v="3"/>
    <x v="1"/>
  </r>
  <r>
    <x v="56"/>
    <x v="0"/>
    <n v="140"/>
    <n v="214"/>
    <x v="1"/>
    <x v="1"/>
    <s v="Yes"/>
    <x v="1"/>
    <n v="25.078060907506984"/>
    <s v="No"/>
    <s v="No"/>
    <s v="No"/>
    <x v="3"/>
    <x v="2"/>
    <x v="558"/>
    <s v="Medium"/>
    <n v="388"/>
    <n v="83"/>
    <n v="3.1091162488774997"/>
    <n v="11.395053880564316"/>
    <x v="0"/>
    <n v="1"/>
    <x v="1"/>
    <n v="1"/>
    <x v="0"/>
    <x v="1"/>
  </r>
  <r>
    <x v="39"/>
    <x v="1"/>
    <n v="179"/>
    <n v="186"/>
    <x v="0"/>
    <x v="0"/>
    <s v="No"/>
    <x v="0"/>
    <n v="29.118209037668915"/>
    <s v="Yes"/>
    <s v="No"/>
    <s v="Yes"/>
    <x v="3"/>
    <x v="2"/>
    <x v="559"/>
    <s v="Medium"/>
    <n v="330"/>
    <n v="110"/>
    <n v="13.126500985827077"/>
    <n v="8.7323000962510235"/>
    <x v="0"/>
    <n v="3"/>
    <x v="0"/>
    <n v="1"/>
    <x v="0"/>
    <x v="0"/>
  </r>
  <r>
    <x v="19"/>
    <x v="1"/>
    <n v="163"/>
    <n v="216"/>
    <x v="2"/>
    <x v="0"/>
    <s v="Yes"/>
    <x v="1"/>
    <n v="38.145464292176754"/>
    <s v="No"/>
    <s v="No"/>
    <s v="Yes"/>
    <x v="1"/>
    <x v="2"/>
    <x v="560"/>
    <s v="Low"/>
    <n v="366"/>
    <n v="93"/>
    <n v="8.3592309478004534"/>
    <n v="10.939731616289638"/>
    <x v="0"/>
    <n v="1"/>
    <x v="1"/>
    <n v="2"/>
    <x v="3"/>
    <x v="0"/>
  </r>
  <r>
    <x v="26"/>
    <x v="0"/>
    <n v="151"/>
    <n v="260"/>
    <x v="1"/>
    <x v="0"/>
    <s v="Yes"/>
    <x v="0"/>
    <n v="20.967744233346256"/>
    <s v="No"/>
    <s v="Yes"/>
    <s v="No"/>
    <x v="1"/>
    <x v="0"/>
    <x v="561"/>
    <s v="Low"/>
    <n v="349"/>
    <n v="104"/>
    <n v="11.558067079822175"/>
    <n v="5.7708975131839813"/>
    <x v="0"/>
    <n v="2"/>
    <x v="0"/>
    <n v="2"/>
    <x v="1"/>
    <x v="0"/>
  </r>
  <r>
    <x v="59"/>
    <x v="1"/>
    <n v="174"/>
    <n v="274"/>
    <x v="0"/>
    <x v="0"/>
    <s v="Yes"/>
    <x v="0"/>
    <n v="28.888222457973672"/>
    <s v="Yes"/>
    <s v="Yes"/>
    <s v="No"/>
    <x v="3"/>
    <x v="1"/>
    <x v="562"/>
    <s v="Medium"/>
    <n v="189"/>
    <n v="107"/>
    <n v="9.7691581727572459"/>
    <n v="10.811645318773531"/>
    <x v="0"/>
    <n v="3"/>
    <x v="0"/>
    <n v="1"/>
    <x v="0"/>
    <x v="1"/>
  </r>
  <r>
    <x v="60"/>
    <x v="1"/>
    <n v="124"/>
    <n v="236"/>
    <x v="2"/>
    <x v="0"/>
    <s v="No"/>
    <x v="1"/>
    <n v="25.821205810615876"/>
    <s v="Yes"/>
    <s v="Yes"/>
    <s v="Yes"/>
    <x v="2"/>
    <x v="2"/>
    <x v="563"/>
    <s v="Medium"/>
    <n v="261"/>
    <n v="94"/>
    <n v="1.0525400732706858"/>
    <n v="6.0916766096124872"/>
    <x v="0"/>
    <n v="3"/>
    <x v="0"/>
    <n v="1"/>
    <x v="0"/>
    <x v="1"/>
  </r>
  <r>
    <x v="43"/>
    <x v="1"/>
    <n v="158"/>
    <n v="196"/>
    <x v="0"/>
    <x v="0"/>
    <s v="No"/>
    <x v="0"/>
    <n v="32.9047706586407"/>
    <s v="Yes"/>
    <s v="Yes"/>
    <s v="No"/>
    <x v="2"/>
    <x v="2"/>
    <x v="564"/>
    <s v="Medium"/>
    <n v="235"/>
    <n v="146"/>
    <n v="3.7312200109827125"/>
    <n v="16.558343455980754"/>
    <x v="0"/>
    <n v="3"/>
    <x v="0"/>
    <n v="2"/>
    <x v="3"/>
    <x v="1"/>
  </r>
  <r>
    <x v="61"/>
    <x v="0"/>
    <n v="128"/>
    <n v="297"/>
    <x v="1"/>
    <x v="0"/>
    <s v="Yes"/>
    <x v="0"/>
    <n v="31.949536039705826"/>
    <s v="No"/>
    <s v="No"/>
    <s v="No"/>
    <x v="0"/>
    <x v="2"/>
    <x v="565"/>
    <s v="High"/>
    <n v="192"/>
    <n v="156"/>
    <n v="6.3410523717418661"/>
    <n v="5.6597767747617533"/>
    <x v="0"/>
    <n v="1"/>
    <x v="1"/>
    <n v="1"/>
    <x v="3"/>
    <x v="0"/>
  </r>
  <r>
    <x v="25"/>
    <x v="0"/>
    <n v="172"/>
    <n v="162"/>
    <x v="0"/>
    <x v="0"/>
    <s v="Yes"/>
    <x v="1"/>
    <n v="30.321261632224942"/>
    <s v="No"/>
    <s v="No"/>
    <s v="No"/>
    <x v="3"/>
    <x v="1"/>
    <x v="566"/>
    <s v="Low"/>
    <n v="299"/>
    <n v="88"/>
    <n v="1.6751440443613324"/>
    <n v="10.081977680053354"/>
    <x v="0"/>
    <n v="0"/>
    <x v="1"/>
    <n v="2"/>
    <x v="3"/>
    <x v="0"/>
  </r>
  <r>
    <x v="60"/>
    <x v="1"/>
    <n v="137"/>
    <n v="193"/>
    <x v="2"/>
    <x v="0"/>
    <s v="No"/>
    <x v="1"/>
    <n v="24.151543808626428"/>
    <s v="Yes"/>
    <s v="Yes"/>
    <s v="No"/>
    <x v="0"/>
    <x v="1"/>
    <x v="567"/>
    <s v="Low"/>
    <n v="134"/>
    <n v="145"/>
    <n v="5.5903821526048363"/>
    <n v="6.9337064853264527"/>
    <x v="0"/>
    <n v="2"/>
    <x v="0"/>
    <n v="2"/>
    <x v="1"/>
    <x v="1"/>
  </r>
  <r>
    <x v="27"/>
    <x v="1"/>
    <n v="140"/>
    <n v="274"/>
    <x v="1"/>
    <x v="1"/>
    <s v="No"/>
    <x v="1"/>
    <n v="21.510105386652576"/>
    <s v="No"/>
    <s v="No"/>
    <s v="Yes"/>
    <x v="2"/>
    <x v="0"/>
    <x v="568"/>
    <s v="Low"/>
    <n v="145"/>
    <n v="102"/>
    <n v="0.54086542656296477"/>
    <n v="15.705346490913405"/>
    <x v="0"/>
    <n v="2"/>
    <x v="0"/>
    <n v="0"/>
    <x v="1"/>
    <x v="1"/>
  </r>
  <r>
    <x v="7"/>
    <x v="1"/>
    <n v="127"/>
    <n v="268"/>
    <x v="0"/>
    <x v="1"/>
    <s v="No"/>
    <x v="0"/>
    <n v="35.255443833699111"/>
    <s v="Yes"/>
    <s v="No"/>
    <s v="No"/>
    <x v="1"/>
    <x v="2"/>
    <x v="569"/>
    <s v="Low"/>
    <n v="246"/>
    <n v="127"/>
    <n v="13.253204946360336"/>
    <n v="7.1336358033625986"/>
    <x v="0"/>
    <n v="3"/>
    <x v="0"/>
    <n v="2"/>
    <x v="3"/>
    <x v="0"/>
  </r>
  <r>
    <x v="46"/>
    <x v="1"/>
    <n v="171"/>
    <n v="275"/>
    <x v="2"/>
    <x v="1"/>
    <s v="Yes"/>
    <x v="0"/>
    <n v="21.720069512163754"/>
    <s v="Yes"/>
    <s v="Yes"/>
    <s v="No"/>
    <x v="2"/>
    <x v="0"/>
    <x v="570"/>
    <s v="Medium"/>
    <n v="318"/>
    <n v="107"/>
    <n v="8.2254585894622423"/>
    <n v="14.238601683023457"/>
    <x v="0"/>
    <n v="4"/>
    <x v="2"/>
    <n v="0"/>
    <x v="1"/>
    <x v="1"/>
  </r>
  <r>
    <x v="33"/>
    <x v="0"/>
    <n v="153"/>
    <n v="287"/>
    <x v="1"/>
    <x v="0"/>
    <s v="No"/>
    <x v="1"/>
    <n v="19.667430393545612"/>
    <s v="No"/>
    <s v="Yes"/>
    <s v="No"/>
    <x v="2"/>
    <x v="1"/>
    <x v="571"/>
    <s v="Medium"/>
    <n v="395"/>
    <n v="142"/>
    <n v="10.343670495989571"/>
    <n v="13.770841235314556"/>
    <x v="0"/>
    <n v="1"/>
    <x v="1"/>
    <n v="2"/>
    <x v="1"/>
    <x v="0"/>
  </r>
  <r>
    <x v="46"/>
    <x v="1"/>
    <n v="129"/>
    <n v="198"/>
    <x v="1"/>
    <x v="0"/>
    <s v="No"/>
    <x v="1"/>
    <n v="34.406078726697892"/>
    <s v="No"/>
    <s v="No"/>
    <s v="Yes"/>
    <x v="2"/>
    <x v="2"/>
    <x v="572"/>
    <s v="High"/>
    <n v="222"/>
    <n v="87"/>
    <n v="4.3922642168481492"/>
    <n v="8.9893193657332322"/>
    <x v="0"/>
    <n v="1"/>
    <x v="1"/>
    <n v="1"/>
    <x v="3"/>
    <x v="1"/>
  </r>
  <r>
    <x v="11"/>
    <x v="1"/>
    <n v="170"/>
    <n v="273"/>
    <x v="0"/>
    <x v="1"/>
    <s v="No"/>
    <x v="1"/>
    <n v="25.564826634136004"/>
    <s v="Yes"/>
    <s v="No"/>
    <s v="No"/>
    <x v="3"/>
    <x v="1"/>
    <x v="573"/>
    <s v="Low"/>
    <n v="141"/>
    <n v="115"/>
    <n v="3.2067802109126964E-2"/>
    <n v="18.317238207048671"/>
    <x v="0"/>
    <n v="2"/>
    <x v="0"/>
    <n v="1"/>
    <x v="0"/>
    <x v="0"/>
  </r>
  <r>
    <x v="28"/>
    <x v="1"/>
    <n v="160"/>
    <n v="227"/>
    <x v="2"/>
    <x v="0"/>
    <s v="No"/>
    <x v="0"/>
    <n v="22.686078801276782"/>
    <s v="No"/>
    <s v="Yes"/>
    <s v="Yes"/>
    <x v="3"/>
    <x v="1"/>
    <x v="574"/>
    <s v="Medium"/>
    <n v="143"/>
    <n v="81"/>
    <n v="8.3092650312834415"/>
    <n v="7.8402278910139698"/>
    <x v="0"/>
    <n v="3"/>
    <x v="0"/>
    <n v="1"/>
    <x v="1"/>
    <x v="0"/>
  </r>
  <r>
    <x v="8"/>
    <x v="0"/>
    <n v="176"/>
    <n v="279"/>
    <x v="1"/>
    <x v="0"/>
    <s v="No"/>
    <x v="0"/>
    <n v="29.552764412489548"/>
    <s v="No"/>
    <s v="Yes"/>
    <s v="Yes"/>
    <x v="3"/>
    <x v="1"/>
    <x v="575"/>
    <s v="Low"/>
    <n v="268"/>
    <n v="103"/>
    <n v="6.9753007124962885"/>
    <n v="10.500810004612767"/>
    <x v="0"/>
    <n v="3"/>
    <x v="0"/>
    <n v="2"/>
    <x v="0"/>
    <x v="1"/>
  </r>
  <r>
    <x v="25"/>
    <x v="0"/>
    <n v="143"/>
    <n v="252"/>
    <x v="2"/>
    <x v="0"/>
    <s v="Yes"/>
    <x v="0"/>
    <n v="32.854719744408897"/>
    <s v="Yes"/>
    <s v="No"/>
    <s v="No"/>
    <x v="2"/>
    <x v="2"/>
    <x v="576"/>
    <s v="High"/>
    <n v="242"/>
    <n v="101"/>
    <n v="2.8035626883621472"/>
    <n v="15.916417633033728"/>
    <x v="0"/>
    <n v="2"/>
    <x v="0"/>
    <n v="2"/>
    <x v="3"/>
    <x v="0"/>
  </r>
  <r>
    <x v="40"/>
    <x v="1"/>
    <n v="159"/>
    <n v="254"/>
    <x v="0"/>
    <x v="0"/>
    <s v="Yes"/>
    <x v="1"/>
    <n v="22.726678741323106"/>
    <s v="Yes"/>
    <s v="No"/>
    <s v="Yes"/>
    <x v="0"/>
    <x v="1"/>
    <x v="577"/>
    <s v="High"/>
    <n v="281"/>
    <n v="158"/>
    <n v="1.3820398882107536"/>
    <n v="8.3847643579447482"/>
    <x v="0"/>
    <n v="2"/>
    <x v="0"/>
    <n v="2"/>
    <x v="1"/>
    <x v="2"/>
  </r>
  <r>
    <x v="21"/>
    <x v="0"/>
    <n v="143"/>
    <n v="269"/>
    <x v="1"/>
    <x v="1"/>
    <s v="Yes"/>
    <x v="0"/>
    <n v="39.879078524504756"/>
    <s v="Yes"/>
    <s v="No"/>
    <s v="Yes"/>
    <x v="1"/>
    <x v="2"/>
    <x v="578"/>
    <s v="High"/>
    <n v="175"/>
    <n v="103"/>
    <n v="11.966469526347488"/>
    <n v="14.105084983892219"/>
    <x v="0"/>
    <n v="4"/>
    <x v="2"/>
    <n v="1"/>
    <x v="3"/>
    <x v="2"/>
  </r>
  <r>
    <x v="11"/>
    <x v="0"/>
    <n v="175"/>
    <n v="180"/>
    <x v="0"/>
    <x v="0"/>
    <s v="No"/>
    <x v="0"/>
    <n v="25.220932055007562"/>
    <s v="No"/>
    <s v="Yes"/>
    <s v="No"/>
    <x v="0"/>
    <x v="0"/>
    <x v="579"/>
    <s v="Medium"/>
    <n v="104"/>
    <n v="148"/>
    <n v="2.9253077974668802"/>
    <n v="15.726062721298888"/>
    <x v="0"/>
    <n v="2"/>
    <x v="0"/>
    <n v="1"/>
    <x v="0"/>
    <x v="0"/>
  </r>
  <r>
    <x v="54"/>
    <x v="0"/>
    <n v="151"/>
    <n v="217"/>
    <x v="0"/>
    <x v="1"/>
    <s v="No"/>
    <x v="1"/>
    <n v="24.928966504540629"/>
    <s v="No"/>
    <s v="No"/>
    <s v="Yes"/>
    <x v="3"/>
    <x v="2"/>
    <x v="580"/>
    <s v="High"/>
    <n v="253"/>
    <n v="132"/>
    <n v="6.3748503462522645"/>
    <n v="13.262429056026095"/>
    <x v="0"/>
    <n v="2"/>
    <x v="0"/>
    <n v="0"/>
    <x v="1"/>
    <x v="2"/>
  </r>
  <r>
    <x v="7"/>
    <x v="0"/>
    <n v="175"/>
    <n v="186"/>
    <x v="1"/>
    <x v="1"/>
    <s v="Yes"/>
    <x v="0"/>
    <n v="27.306019124565282"/>
    <s v="No"/>
    <s v="Yes"/>
    <s v="No"/>
    <x v="3"/>
    <x v="2"/>
    <x v="581"/>
    <s v="Low"/>
    <n v="301"/>
    <n v="160"/>
    <n v="11.818133591676366"/>
    <n v="9.8497127051600817"/>
    <x v="0"/>
    <n v="3"/>
    <x v="0"/>
    <n v="1"/>
    <x v="0"/>
    <x v="0"/>
  </r>
  <r>
    <x v="7"/>
    <x v="0"/>
    <n v="152"/>
    <n v="173"/>
    <x v="0"/>
    <x v="0"/>
    <s v="No"/>
    <x v="1"/>
    <n v="34.390644386784032"/>
    <s v="Yes"/>
    <s v="No"/>
    <s v="Yes"/>
    <x v="3"/>
    <x v="2"/>
    <x v="582"/>
    <s v="High"/>
    <n v="344"/>
    <n v="137"/>
    <n v="13.731237337223067"/>
    <n v="16.804760194845191"/>
    <x v="0"/>
    <n v="2"/>
    <x v="0"/>
    <n v="1"/>
    <x v="3"/>
    <x v="0"/>
  </r>
  <r>
    <x v="54"/>
    <x v="0"/>
    <n v="157"/>
    <n v="193"/>
    <x v="2"/>
    <x v="1"/>
    <s v="No"/>
    <x v="1"/>
    <n v="37.211660799635823"/>
    <s v="Yes"/>
    <s v="No"/>
    <s v="Yes"/>
    <x v="0"/>
    <x v="2"/>
    <x v="583"/>
    <s v="High"/>
    <n v="367"/>
    <n v="114"/>
    <n v="5.9775929985575313"/>
    <n v="6.6149136790710505"/>
    <x v="0"/>
    <n v="3"/>
    <x v="0"/>
    <n v="0"/>
    <x v="3"/>
    <x v="2"/>
  </r>
  <r>
    <x v="29"/>
    <x v="1"/>
    <n v="163"/>
    <n v="232"/>
    <x v="1"/>
    <x v="1"/>
    <s v="No"/>
    <x v="0"/>
    <n v="25.127694433333971"/>
    <s v="Yes"/>
    <s v="Yes"/>
    <s v="No"/>
    <x v="3"/>
    <x v="2"/>
    <x v="584"/>
    <s v="High"/>
    <n v="170"/>
    <n v="134"/>
    <n v="6.987722961310519"/>
    <n v="8.4301201724219599"/>
    <x v="0"/>
    <n v="4"/>
    <x v="2"/>
    <n v="0"/>
    <x v="0"/>
    <x v="0"/>
  </r>
  <r>
    <x v="47"/>
    <x v="0"/>
    <n v="176"/>
    <n v="190"/>
    <x v="2"/>
    <x v="1"/>
    <s v="No"/>
    <x v="1"/>
    <n v="20.612442846191069"/>
    <s v="No"/>
    <s v="Yes"/>
    <s v="Yes"/>
    <x v="3"/>
    <x v="1"/>
    <x v="585"/>
    <s v="Low"/>
    <n v="379"/>
    <n v="105"/>
    <n v="10.658893009984936"/>
    <n v="10.567661606857266"/>
    <x v="0"/>
    <n v="3"/>
    <x v="0"/>
    <n v="0"/>
    <x v="1"/>
    <x v="0"/>
  </r>
  <r>
    <x v="57"/>
    <x v="0"/>
    <n v="175"/>
    <n v="191"/>
    <x v="0"/>
    <x v="1"/>
    <s v="No"/>
    <x v="0"/>
    <n v="23.634878069740971"/>
    <s v="Yes"/>
    <s v="No"/>
    <s v="No"/>
    <x v="2"/>
    <x v="0"/>
    <x v="586"/>
    <s v="Low"/>
    <n v="345"/>
    <n v="125"/>
    <n v="2.2970221777263058"/>
    <n v="11.957668578537726"/>
    <x v="0"/>
    <n v="3"/>
    <x v="0"/>
    <n v="1"/>
    <x v="1"/>
    <x v="1"/>
  </r>
  <r>
    <x v="28"/>
    <x v="1"/>
    <n v="170"/>
    <n v="257"/>
    <x v="1"/>
    <x v="0"/>
    <s v="No"/>
    <x v="1"/>
    <n v="19.854151593313944"/>
    <s v="No"/>
    <s v="No"/>
    <s v="No"/>
    <x v="3"/>
    <x v="2"/>
    <x v="587"/>
    <s v="High"/>
    <n v="100"/>
    <n v="104"/>
    <n v="12.596066259877926"/>
    <n v="5.3498591120707335"/>
    <x v="0"/>
    <n v="0"/>
    <x v="1"/>
    <n v="1"/>
    <x v="1"/>
    <x v="0"/>
  </r>
  <r>
    <x v="45"/>
    <x v="1"/>
    <n v="178"/>
    <n v="189"/>
    <x v="2"/>
    <x v="0"/>
    <s v="Yes"/>
    <x v="0"/>
    <n v="31.867578819933669"/>
    <s v="No"/>
    <s v="Yes"/>
    <s v="Yes"/>
    <x v="3"/>
    <x v="2"/>
    <x v="588"/>
    <s v="Medium"/>
    <n v="122"/>
    <n v="90"/>
    <n v="4.0809062727530199"/>
    <n v="15.397935787809226"/>
    <x v="0"/>
    <n v="3"/>
    <x v="0"/>
    <n v="2"/>
    <x v="3"/>
    <x v="0"/>
  </r>
  <r>
    <x v="50"/>
    <x v="1"/>
    <n v="168"/>
    <n v="197"/>
    <x v="2"/>
    <x v="0"/>
    <s v="No"/>
    <x v="0"/>
    <n v="34.295315647495386"/>
    <s v="No"/>
    <s v="No"/>
    <s v="Yes"/>
    <x v="0"/>
    <x v="0"/>
    <x v="589"/>
    <s v="Medium"/>
    <n v="239"/>
    <n v="103"/>
    <n v="6.2430422904298579"/>
    <n v="7.6791533558648322"/>
    <x v="0"/>
    <n v="2"/>
    <x v="0"/>
    <n v="1"/>
    <x v="3"/>
    <x v="0"/>
  </r>
  <r>
    <x v="22"/>
    <x v="1"/>
    <n v="153"/>
    <n v="262"/>
    <x v="2"/>
    <x v="1"/>
    <s v="Yes"/>
    <x v="0"/>
    <n v="27.443863918806031"/>
    <s v="Yes"/>
    <s v="No"/>
    <s v="No"/>
    <x v="1"/>
    <x v="2"/>
    <x v="590"/>
    <s v="Medium"/>
    <n v="167"/>
    <n v="157"/>
    <n v="14.076037293862012"/>
    <n v="18.374585708366766"/>
    <x v="0"/>
    <n v="3"/>
    <x v="0"/>
    <n v="1"/>
    <x v="0"/>
    <x v="1"/>
  </r>
  <r>
    <x v="13"/>
    <x v="0"/>
    <n v="130"/>
    <n v="233"/>
    <x v="2"/>
    <x v="1"/>
    <s v="No"/>
    <x v="1"/>
    <n v="38.961491060084064"/>
    <s v="No"/>
    <s v="Yes"/>
    <s v="No"/>
    <x v="3"/>
    <x v="1"/>
    <x v="591"/>
    <s v="High"/>
    <n v="359"/>
    <n v="103"/>
    <n v="14.552669623547587"/>
    <n v="9.57896987998088"/>
    <x v="0"/>
    <n v="2"/>
    <x v="0"/>
    <n v="0"/>
    <x v="3"/>
    <x v="0"/>
  </r>
  <r>
    <x v="52"/>
    <x v="0"/>
    <n v="150"/>
    <n v="153"/>
    <x v="2"/>
    <x v="0"/>
    <s v="No"/>
    <x v="0"/>
    <n v="34.00552412646369"/>
    <s v="No"/>
    <s v="Yes"/>
    <s v="Yes"/>
    <x v="1"/>
    <x v="0"/>
    <x v="592"/>
    <s v="High"/>
    <n v="154"/>
    <n v="152"/>
    <n v="6.5021793369118974"/>
    <n v="9.0857079074881621"/>
    <x v="0"/>
    <n v="3"/>
    <x v="0"/>
    <n v="3"/>
    <x v="3"/>
    <x v="0"/>
  </r>
  <r>
    <x v="54"/>
    <x v="0"/>
    <n v="142"/>
    <n v="209"/>
    <x v="0"/>
    <x v="1"/>
    <s v="No"/>
    <x v="0"/>
    <n v="20.248704864105012"/>
    <s v="Yes"/>
    <s v="No"/>
    <s v="No"/>
    <x v="3"/>
    <x v="0"/>
    <x v="593"/>
    <s v="Medium"/>
    <n v="284"/>
    <n v="85"/>
    <n v="2.0563630700256974"/>
    <n v="16.290013799757332"/>
    <x v="0"/>
    <n v="3"/>
    <x v="0"/>
    <n v="0"/>
    <x v="1"/>
    <x v="2"/>
  </r>
  <r>
    <x v="51"/>
    <x v="1"/>
    <n v="179"/>
    <n v="263"/>
    <x v="0"/>
    <x v="0"/>
    <s v="Yes"/>
    <x v="0"/>
    <n v="28.861490307919684"/>
    <s v="Yes"/>
    <s v="No"/>
    <s v="Yes"/>
    <x v="2"/>
    <x v="1"/>
    <x v="594"/>
    <s v="Medium"/>
    <n v="288"/>
    <n v="104"/>
    <n v="2.3332224233430896"/>
    <n v="18.962293053483684"/>
    <x v="0"/>
    <n v="3"/>
    <x v="0"/>
    <n v="1"/>
    <x v="0"/>
    <x v="1"/>
  </r>
  <r>
    <x v="5"/>
    <x v="0"/>
    <n v="141"/>
    <n v="154"/>
    <x v="0"/>
    <x v="1"/>
    <s v="No"/>
    <x v="1"/>
    <n v="29.084381822808339"/>
    <s v="Yes"/>
    <s v="No"/>
    <s v="No"/>
    <x v="3"/>
    <x v="0"/>
    <x v="595"/>
    <s v="Low"/>
    <n v="233"/>
    <n v="160"/>
    <n v="7.6530236344339064"/>
    <n v="16.807928542042948"/>
    <x v="0"/>
    <n v="2"/>
    <x v="0"/>
    <n v="1"/>
    <x v="0"/>
    <x v="0"/>
  </r>
  <r>
    <x v="35"/>
    <x v="0"/>
    <n v="162"/>
    <n v="255"/>
    <x v="0"/>
    <x v="1"/>
    <s v="Yes"/>
    <x v="0"/>
    <n v="30.112913285886155"/>
    <s v="No"/>
    <s v="Yes"/>
    <s v="Yes"/>
    <x v="0"/>
    <x v="0"/>
    <x v="596"/>
    <s v="Low"/>
    <n v="399"/>
    <n v="82"/>
    <n v="10.286712444111064"/>
    <n v="17.936026662122206"/>
    <x v="0"/>
    <n v="4"/>
    <x v="2"/>
    <n v="0"/>
    <x v="3"/>
    <x v="0"/>
  </r>
  <r>
    <x v="25"/>
    <x v="1"/>
    <n v="137"/>
    <n v="155"/>
    <x v="0"/>
    <x v="0"/>
    <s v="Yes"/>
    <x v="0"/>
    <n v="33.013888561771836"/>
    <s v="No"/>
    <s v="No"/>
    <s v="No"/>
    <x v="3"/>
    <x v="1"/>
    <x v="597"/>
    <s v="Medium"/>
    <n v="164"/>
    <n v="84"/>
    <n v="5.4427945982511208"/>
    <n v="14.57880721365275"/>
    <x v="0"/>
    <n v="1"/>
    <x v="1"/>
    <n v="2"/>
    <x v="3"/>
    <x v="0"/>
  </r>
  <r>
    <x v="55"/>
    <x v="0"/>
    <n v="159"/>
    <n v="163"/>
    <x v="0"/>
    <x v="0"/>
    <s v="Yes"/>
    <x v="1"/>
    <n v="23.816419414925686"/>
    <s v="Yes"/>
    <s v="Yes"/>
    <s v="Yes"/>
    <x v="2"/>
    <x v="1"/>
    <x v="598"/>
    <s v="Low"/>
    <n v="306"/>
    <n v="111"/>
    <n v="3.5852814798915"/>
    <n v="10.180209073458968"/>
    <x v="0"/>
    <n v="3"/>
    <x v="0"/>
    <n v="1"/>
    <x v="1"/>
    <x v="2"/>
  </r>
  <r>
    <x v="15"/>
    <x v="0"/>
    <n v="166"/>
    <n v="275"/>
    <x v="2"/>
    <x v="0"/>
    <s v="Yes"/>
    <x v="0"/>
    <n v="18.054658260130644"/>
    <s v="No"/>
    <s v="Yes"/>
    <s v="Yes"/>
    <x v="3"/>
    <x v="2"/>
    <x v="599"/>
    <s v="Low"/>
    <n v="171"/>
    <n v="127"/>
    <n v="4.6588191361406905E-2"/>
    <n v="16.234596198180405"/>
    <x v="0"/>
    <n v="3"/>
    <x v="0"/>
    <n v="2"/>
    <x v="2"/>
    <x v="1"/>
  </r>
  <r>
    <x v="1"/>
    <x v="0"/>
    <n v="160"/>
    <n v="289"/>
    <x v="0"/>
    <x v="0"/>
    <s v="No"/>
    <x v="0"/>
    <n v="35.882584276322945"/>
    <s v="Yes"/>
    <s v="No"/>
    <s v="Yes"/>
    <x v="0"/>
    <x v="0"/>
    <x v="600"/>
    <s v="High"/>
    <n v="176"/>
    <n v="134"/>
    <n v="4.356899575599571"/>
    <n v="7.9500763009140432"/>
    <x v="0"/>
    <n v="3"/>
    <x v="0"/>
    <n v="2"/>
    <x v="3"/>
    <x v="1"/>
  </r>
  <r>
    <x v="31"/>
    <x v="0"/>
    <n v="166"/>
    <n v="211"/>
    <x v="2"/>
    <x v="0"/>
    <s v="Yes"/>
    <x v="1"/>
    <n v="36.117807270661906"/>
    <s v="No"/>
    <s v="No"/>
    <s v="No"/>
    <x v="0"/>
    <x v="0"/>
    <x v="601"/>
    <s v="Low"/>
    <n v="181"/>
    <n v="115"/>
    <n v="9.4470146715668193"/>
    <n v="5.1088917377579319"/>
    <x v="0"/>
    <n v="0"/>
    <x v="1"/>
    <n v="2"/>
    <x v="3"/>
    <x v="0"/>
  </r>
  <r>
    <x v="14"/>
    <x v="1"/>
    <n v="158"/>
    <n v="176"/>
    <x v="1"/>
    <x v="0"/>
    <s v="No"/>
    <x v="0"/>
    <n v="38.055678871914004"/>
    <s v="Yes"/>
    <s v="No"/>
    <s v="Yes"/>
    <x v="1"/>
    <x v="0"/>
    <x v="602"/>
    <s v="High"/>
    <n v="122"/>
    <n v="115"/>
    <n v="11.115101753976386"/>
    <n v="10.417371303535912"/>
    <x v="0"/>
    <n v="3"/>
    <x v="0"/>
    <n v="2"/>
    <x v="3"/>
    <x v="2"/>
  </r>
  <r>
    <x v="21"/>
    <x v="1"/>
    <n v="139"/>
    <n v="203"/>
    <x v="0"/>
    <x v="0"/>
    <s v="Yes"/>
    <x v="0"/>
    <n v="39.318806076534955"/>
    <s v="Yes"/>
    <s v="Yes"/>
    <s v="No"/>
    <x v="0"/>
    <x v="1"/>
    <x v="603"/>
    <s v="High"/>
    <n v="210"/>
    <n v="104"/>
    <n v="12.221164183221505"/>
    <n v="13.814899787889535"/>
    <x v="0"/>
    <n v="3"/>
    <x v="0"/>
    <n v="1"/>
    <x v="3"/>
    <x v="2"/>
  </r>
  <r>
    <x v="46"/>
    <x v="1"/>
    <n v="132"/>
    <n v="239"/>
    <x v="2"/>
    <x v="1"/>
    <s v="Yes"/>
    <x v="1"/>
    <n v="21.50177174268655"/>
    <s v="No"/>
    <s v="Yes"/>
    <s v="No"/>
    <x v="1"/>
    <x v="1"/>
    <x v="604"/>
    <s v="Medium"/>
    <n v="157"/>
    <n v="135"/>
    <n v="7.8330801356232236"/>
    <n v="14.903767742509855"/>
    <x v="0"/>
    <n v="2"/>
    <x v="0"/>
    <n v="2"/>
    <x v="1"/>
    <x v="1"/>
  </r>
  <r>
    <x v="51"/>
    <x v="1"/>
    <n v="164"/>
    <n v="161"/>
    <x v="1"/>
    <x v="0"/>
    <s v="Yes"/>
    <x v="1"/>
    <n v="25.785176786364257"/>
    <s v="No"/>
    <s v="Yes"/>
    <s v="Yes"/>
    <x v="2"/>
    <x v="0"/>
    <x v="605"/>
    <s v="Low"/>
    <n v="277"/>
    <n v="107"/>
    <n v="13.835183614355765"/>
    <n v="11.507182892604266"/>
    <x v="0"/>
    <n v="2"/>
    <x v="0"/>
    <n v="2"/>
    <x v="0"/>
    <x v="1"/>
  </r>
  <r>
    <x v="30"/>
    <x v="1"/>
    <n v="120"/>
    <n v="285"/>
    <x v="1"/>
    <x v="1"/>
    <s v="No"/>
    <x v="0"/>
    <n v="36.729903150533104"/>
    <s v="No"/>
    <s v="Yes"/>
    <s v="Yes"/>
    <x v="0"/>
    <x v="2"/>
    <x v="606"/>
    <s v="Medium"/>
    <n v="320"/>
    <n v="114"/>
    <n v="11.838785537131429"/>
    <n v="17.797870742528509"/>
    <x v="0"/>
    <n v="4"/>
    <x v="2"/>
    <n v="1"/>
    <x v="3"/>
    <x v="0"/>
  </r>
  <r>
    <x v="33"/>
    <x v="0"/>
    <n v="171"/>
    <n v="223"/>
    <x v="2"/>
    <x v="0"/>
    <s v="Yes"/>
    <x v="1"/>
    <n v="38.547986582060005"/>
    <s v="No"/>
    <s v="No"/>
    <s v="Yes"/>
    <x v="0"/>
    <x v="0"/>
    <x v="607"/>
    <s v="High"/>
    <n v="317"/>
    <n v="92"/>
    <n v="11.79656891162916"/>
    <n v="17.247122942469982"/>
    <x v="0"/>
    <n v="1"/>
    <x v="1"/>
    <n v="1"/>
    <x v="3"/>
    <x v="0"/>
  </r>
  <r>
    <x v="15"/>
    <x v="0"/>
    <n v="123"/>
    <n v="293"/>
    <x v="2"/>
    <x v="1"/>
    <s v="No"/>
    <x v="0"/>
    <n v="18.319649725006883"/>
    <s v="Yes"/>
    <s v="No"/>
    <s v="Yes"/>
    <x v="1"/>
    <x v="0"/>
    <x v="608"/>
    <s v="Low"/>
    <n v="277"/>
    <n v="158"/>
    <n v="0.26087136538580413"/>
    <n v="5.1053289375197206"/>
    <x v="0"/>
    <n v="4"/>
    <x v="2"/>
    <n v="1"/>
    <x v="2"/>
    <x v="1"/>
  </r>
  <r>
    <x v="32"/>
    <x v="1"/>
    <n v="143"/>
    <n v="175"/>
    <x v="2"/>
    <x v="1"/>
    <s v="Yes"/>
    <x v="1"/>
    <n v="26.52574746603571"/>
    <s v="No"/>
    <s v="No"/>
    <s v="Yes"/>
    <x v="0"/>
    <x v="0"/>
    <x v="609"/>
    <s v="Medium"/>
    <n v="300"/>
    <n v="139"/>
    <n v="0.73306417014990632"/>
    <n v="15.484740774719315"/>
    <x v="0"/>
    <n v="2"/>
    <x v="0"/>
    <n v="1"/>
    <x v="0"/>
    <x v="0"/>
  </r>
  <r>
    <x v="1"/>
    <x v="1"/>
    <n v="155"/>
    <n v="285"/>
    <x v="0"/>
    <x v="1"/>
    <s v="Yes"/>
    <x v="0"/>
    <n v="20.49448966359747"/>
    <s v="No"/>
    <s v="Yes"/>
    <s v="No"/>
    <x v="3"/>
    <x v="2"/>
    <x v="610"/>
    <s v="Medium"/>
    <n v="370"/>
    <n v="106"/>
    <n v="11.480141155917647"/>
    <n v="15.808248801576573"/>
    <x v="0"/>
    <n v="3"/>
    <x v="0"/>
    <n v="0"/>
    <x v="1"/>
    <x v="1"/>
  </r>
  <r>
    <x v="38"/>
    <x v="1"/>
    <n v="155"/>
    <n v="194"/>
    <x v="1"/>
    <x v="1"/>
    <s v="Yes"/>
    <x v="1"/>
    <n v="35.346081851054358"/>
    <s v="Yes"/>
    <s v="Yes"/>
    <s v="Yes"/>
    <x v="1"/>
    <x v="0"/>
    <x v="611"/>
    <s v="Medium"/>
    <n v="351"/>
    <n v="154"/>
    <n v="4.5521833066586517"/>
    <n v="16.563074047233211"/>
    <x v="0"/>
    <n v="4"/>
    <x v="2"/>
    <n v="2"/>
    <x v="3"/>
    <x v="1"/>
  </r>
  <r>
    <x v="27"/>
    <x v="0"/>
    <n v="164"/>
    <n v="233"/>
    <x v="0"/>
    <x v="1"/>
    <s v="No"/>
    <x v="0"/>
    <n v="34.436868943783139"/>
    <s v="No"/>
    <s v="No"/>
    <s v="No"/>
    <x v="2"/>
    <x v="1"/>
    <x v="612"/>
    <s v="High"/>
    <n v="277"/>
    <n v="85"/>
    <n v="4.23747470487075"/>
    <n v="16.718449187017381"/>
    <x v="0"/>
    <n v="2"/>
    <x v="0"/>
    <n v="1"/>
    <x v="3"/>
    <x v="1"/>
  </r>
  <r>
    <x v="55"/>
    <x v="1"/>
    <n v="121"/>
    <n v="296"/>
    <x v="0"/>
    <x v="0"/>
    <s v="No"/>
    <x v="0"/>
    <n v="34.59465952327529"/>
    <s v="Yes"/>
    <s v="Yes"/>
    <s v="Yes"/>
    <x v="0"/>
    <x v="2"/>
    <x v="613"/>
    <s v="Medium"/>
    <n v="246"/>
    <n v="135"/>
    <n v="4.4369704313477927"/>
    <n v="7.6998383602282203"/>
    <x v="0"/>
    <n v="4"/>
    <x v="2"/>
    <n v="1"/>
    <x v="3"/>
    <x v="2"/>
  </r>
  <r>
    <x v="29"/>
    <x v="0"/>
    <n v="147"/>
    <n v="294"/>
    <x v="0"/>
    <x v="0"/>
    <s v="No"/>
    <x v="0"/>
    <n v="26.585173710672649"/>
    <s v="No"/>
    <s v="No"/>
    <s v="No"/>
    <x v="2"/>
    <x v="2"/>
    <x v="614"/>
    <s v="Medium"/>
    <n v="276"/>
    <n v="106"/>
    <n v="11.279429350002449"/>
    <n v="8.1459479477983212"/>
    <x v="0"/>
    <n v="1"/>
    <x v="1"/>
    <n v="2"/>
    <x v="0"/>
    <x v="0"/>
  </r>
  <r>
    <x v="58"/>
    <x v="0"/>
    <n v="145"/>
    <n v="252"/>
    <x v="1"/>
    <x v="0"/>
    <s v="Yes"/>
    <x v="1"/>
    <n v="26.937446466818372"/>
    <s v="No"/>
    <s v="No"/>
    <s v="Yes"/>
    <x v="2"/>
    <x v="1"/>
    <x v="615"/>
    <s v="Low"/>
    <n v="151"/>
    <n v="121"/>
    <n v="10.165985580669878"/>
    <n v="13.167344619770629"/>
    <x v="0"/>
    <n v="1"/>
    <x v="1"/>
    <n v="2"/>
    <x v="0"/>
    <x v="0"/>
  </r>
  <r>
    <x v="59"/>
    <x v="0"/>
    <n v="142"/>
    <n v="273"/>
    <x v="1"/>
    <x v="1"/>
    <s v="Yes"/>
    <x v="1"/>
    <n v="23.761022726381622"/>
    <s v="Yes"/>
    <s v="No"/>
    <s v="No"/>
    <x v="3"/>
    <x v="2"/>
    <x v="616"/>
    <s v="High"/>
    <n v="265"/>
    <n v="117"/>
    <n v="0.74370298431086279"/>
    <n v="9.7815964504235406"/>
    <x v="0"/>
    <n v="2"/>
    <x v="0"/>
    <n v="0"/>
    <x v="1"/>
    <x v="1"/>
  </r>
  <r>
    <x v="62"/>
    <x v="0"/>
    <n v="134"/>
    <n v="272"/>
    <x v="1"/>
    <x v="1"/>
    <s v="Yes"/>
    <x v="0"/>
    <n v="25.93965783176694"/>
    <s v="Yes"/>
    <s v="Yes"/>
    <s v="Yes"/>
    <x v="1"/>
    <x v="2"/>
    <x v="617"/>
    <s v="High"/>
    <n v="187"/>
    <n v="134"/>
    <n v="11.870170658859438"/>
    <n v="13.92440539268584"/>
    <x v="0"/>
    <n v="5"/>
    <x v="2"/>
    <n v="1"/>
    <x v="0"/>
    <x v="0"/>
  </r>
  <r>
    <x v="28"/>
    <x v="1"/>
    <n v="155"/>
    <n v="265"/>
    <x v="2"/>
    <x v="1"/>
    <s v="Yes"/>
    <x v="1"/>
    <n v="39.627793930661284"/>
    <s v="Yes"/>
    <s v="Yes"/>
    <s v="Yes"/>
    <x v="1"/>
    <x v="2"/>
    <x v="618"/>
    <s v="Low"/>
    <n v="190"/>
    <n v="98"/>
    <n v="6.5657541569292173"/>
    <n v="11.975013441839465"/>
    <x v="0"/>
    <n v="4"/>
    <x v="2"/>
    <n v="1"/>
    <x v="3"/>
    <x v="0"/>
  </r>
  <r>
    <x v="0"/>
    <x v="0"/>
    <n v="146"/>
    <n v="163"/>
    <x v="0"/>
    <x v="0"/>
    <s v="No"/>
    <x v="1"/>
    <n v="19.024512747459404"/>
    <s v="Yes"/>
    <s v="No"/>
    <s v="Yes"/>
    <x v="0"/>
    <x v="0"/>
    <x v="619"/>
    <s v="Medium"/>
    <n v="319"/>
    <n v="92"/>
    <n v="11.105829208879438"/>
    <n v="9.1278700502407517"/>
    <x v="0"/>
    <n v="2"/>
    <x v="0"/>
    <n v="1"/>
    <x v="1"/>
    <x v="0"/>
  </r>
  <r>
    <x v="55"/>
    <x v="0"/>
    <n v="125"/>
    <n v="166"/>
    <x v="2"/>
    <x v="1"/>
    <s v="Yes"/>
    <x v="1"/>
    <n v="25.128166648740589"/>
    <s v="No"/>
    <s v="No"/>
    <s v="Yes"/>
    <x v="2"/>
    <x v="1"/>
    <x v="620"/>
    <s v="Medium"/>
    <n v="322"/>
    <n v="147"/>
    <n v="14.198684335939483"/>
    <n v="15.24959354618488"/>
    <x v="0"/>
    <n v="2"/>
    <x v="0"/>
    <n v="1"/>
    <x v="0"/>
    <x v="2"/>
  </r>
  <r>
    <x v="21"/>
    <x v="1"/>
    <n v="154"/>
    <n v="162"/>
    <x v="2"/>
    <x v="1"/>
    <s v="No"/>
    <x v="1"/>
    <n v="35.378305145511177"/>
    <s v="No"/>
    <s v="No"/>
    <s v="No"/>
    <x v="1"/>
    <x v="1"/>
    <x v="621"/>
    <s v="Low"/>
    <n v="342"/>
    <n v="85"/>
    <n v="9.5480316056153285"/>
    <n v="11.869638163573395"/>
    <x v="0"/>
    <n v="1"/>
    <x v="1"/>
    <n v="2"/>
    <x v="3"/>
    <x v="2"/>
  </r>
  <r>
    <x v="51"/>
    <x v="0"/>
    <n v="158"/>
    <n v="242"/>
    <x v="0"/>
    <x v="0"/>
    <s v="No"/>
    <x v="1"/>
    <n v="26.411611602123429"/>
    <s v="No"/>
    <s v="Yes"/>
    <s v="Yes"/>
    <x v="0"/>
    <x v="1"/>
    <x v="622"/>
    <s v="Low"/>
    <n v="379"/>
    <n v="108"/>
    <n v="10.236630164903438"/>
    <n v="17.386247757821074"/>
    <x v="0"/>
    <n v="2"/>
    <x v="0"/>
    <n v="1"/>
    <x v="0"/>
    <x v="1"/>
  </r>
  <r>
    <x v="46"/>
    <x v="0"/>
    <n v="157"/>
    <n v="212"/>
    <x v="1"/>
    <x v="0"/>
    <s v="No"/>
    <x v="1"/>
    <n v="38.89965717304333"/>
    <s v="No"/>
    <s v="Yes"/>
    <s v="Yes"/>
    <x v="3"/>
    <x v="2"/>
    <x v="623"/>
    <s v="High"/>
    <n v="310"/>
    <n v="140"/>
    <n v="5.0938789820568688"/>
    <n v="5.6575989625895335"/>
    <x v="0"/>
    <n v="2"/>
    <x v="0"/>
    <n v="2"/>
    <x v="3"/>
    <x v="1"/>
  </r>
  <r>
    <x v="50"/>
    <x v="1"/>
    <n v="155"/>
    <n v="178"/>
    <x v="2"/>
    <x v="1"/>
    <s v="No"/>
    <x v="0"/>
    <n v="36.694683625620691"/>
    <s v="Yes"/>
    <s v="No"/>
    <s v="Yes"/>
    <x v="3"/>
    <x v="0"/>
    <x v="624"/>
    <s v="Medium"/>
    <n v="142"/>
    <n v="91"/>
    <n v="10.749983131032947"/>
    <n v="5.0064367337788687"/>
    <x v="0"/>
    <n v="4"/>
    <x v="2"/>
    <n v="0"/>
    <x v="3"/>
    <x v="0"/>
  </r>
  <r>
    <x v="6"/>
    <x v="0"/>
    <n v="129"/>
    <n v="186"/>
    <x v="1"/>
    <x v="1"/>
    <s v="No"/>
    <x v="1"/>
    <n v="35.932086736290714"/>
    <s v="Yes"/>
    <s v="No"/>
    <s v="No"/>
    <x v="0"/>
    <x v="2"/>
    <x v="625"/>
    <s v="Medium"/>
    <n v="202"/>
    <n v="100"/>
    <n v="3.9125637901449668"/>
    <n v="11.280337706839424"/>
    <x v="0"/>
    <n v="2"/>
    <x v="0"/>
    <n v="1"/>
    <x v="3"/>
    <x v="1"/>
  </r>
  <r>
    <x v="35"/>
    <x v="0"/>
    <n v="149"/>
    <n v="252"/>
    <x v="1"/>
    <x v="0"/>
    <s v="No"/>
    <x v="1"/>
    <n v="18.202567775796677"/>
    <s v="Yes"/>
    <s v="No"/>
    <s v="No"/>
    <x v="2"/>
    <x v="0"/>
    <x v="626"/>
    <s v="Medium"/>
    <n v="354"/>
    <n v="104"/>
    <n v="4.9664561182286429"/>
    <n v="8.1004964589770641"/>
    <x v="0"/>
    <n v="1"/>
    <x v="1"/>
    <n v="2"/>
    <x v="2"/>
    <x v="0"/>
  </r>
  <r>
    <x v="12"/>
    <x v="1"/>
    <n v="172"/>
    <n v="173"/>
    <x v="2"/>
    <x v="1"/>
    <s v="Yes"/>
    <x v="1"/>
    <n v="26.865760069912159"/>
    <s v="No"/>
    <s v="No"/>
    <s v="Yes"/>
    <x v="3"/>
    <x v="1"/>
    <x v="627"/>
    <s v="High"/>
    <n v="327"/>
    <n v="117"/>
    <n v="1.3463335810964505"/>
    <n v="8.3110556395492754"/>
    <x v="0"/>
    <n v="2"/>
    <x v="0"/>
    <n v="1"/>
    <x v="0"/>
    <x v="0"/>
  </r>
  <r>
    <x v="20"/>
    <x v="1"/>
    <n v="160"/>
    <n v="291"/>
    <x v="1"/>
    <x v="1"/>
    <s v="No"/>
    <x v="0"/>
    <n v="24.174021114988129"/>
    <s v="No"/>
    <s v="Yes"/>
    <s v="No"/>
    <x v="2"/>
    <x v="1"/>
    <x v="628"/>
    <s v="Medium"/>
    <n v="263"/>
    <n v="148"/>
    <n v="11.492673614541173"/>
    <n v="15.390171742255653"/>
    <x v="0"/>
    <n v="3"/>
    <x v="0"/>
    <n v="1"/>
    <x v="1"/>
    <x v="1"/>
  </r>
  <r>
    <x v="33"/>
    <x v="1"/>
    <n v="171"/>
    <n v="202"/>
    <x v="0"/>
    <x v="0"/>
    <s v="No"/>
    <x v="0"/>
    <n v="37.921648973631619"/>
    <s v="Yes"/>
    <s v="No"/>
    <s v="No"/>
    <x v="3"/>
    <x v="2"/>
    <x v="629"/>
    <s v="High"/>
    <n v="114"/>
    <n v="108"/>
    <n v="7.997198343306251"/>
    <n v="14.220871916231479"/>
    <x v="0"/>
    <n v="2"/>
    <x v="0"/>
    <n v="1"/>
    <x v="3"/>
    <x v="0"/>
  </r>
  <r>
    <x v="8"/>
    <x v="0"/>
    <n v="178"/>
    <n v="237"/>
    <x v="2"/>
    <x v="1"/>
    <s v="No"/>
    <x v="0"/>
    <n v="22.038789657486884"/>
    <s v="No"/>
    <s v="Yes"/>
    <s v="Yes"/>
    <x v="1"/>
    <x v="2"/>
    <x v="630"/>
    <s v="High"/>
    <n v="149"/>
    <n v="141"/>
    <n v="10.160623812013197"/>
    <n v="13.701290386281711"/>
    <x v="0"/>
    <n v="4"/>
    <x v="2"/>
    <n v="1"/>
    <x v="1"/>
    <x v="1"/>
  </r>
  <r>
    <x v="7"/>
    <x v="1"/>
    <n v="162"/>
    <n v="247"/>
    <x v="2"/>
    <x v="1"/>
    <s v="No"/>
    <x v="0"/>
    <n v="22.008204689130448"/>
    <s v="Yes"/>
    <s v="Yes"/>
    <s v="Yes"/>
    <x v="0"/>
    <x v="1"/>
    <x v="631"/>
    <s v="Medium"/>
    <n v="152"/>
    <n v="121"/>
    <n v="2.7486246597723851"/>
    <n v="5.0655672439979131"/>
    <x v="0"/>
    <n v="5"/>
    <x v="2"/>
    <n v="0"/>
    <x v="1"/>
    <x v="0"/>
  </r>
  <r>
    <x v="48"/>
    <x v="0"/>
    <n v="158"/>
    <n v="263"/>
    <x v="2"/>
    <x v="0"/>
    <s v="Yes"/>
    <x v="0"/>
    <n v="20.377468274501584"/>
    <s v="No"/>
    <s v="No"/>
    <s v="No"/>
    <x v="2"/>
    <x v="2"/>
    <x v="632"/>
    <s v="Low"/>
    <n v="222"/>
    <n v="101"/>
    <n v="10.157081559925782"/>
    <n v="19.07493684264373"/>
    <x v="0"/>
    <n v="1"/>
    <x v="1"/>
    <n v="1"/>
    <x v="1"/>
    <x v="2"/>
  </r>
  <r>
    <x v="45"/>
    <x v="1"/>
    <n v="169"/>
    <n v="244"/>
    <x v="1"/>
    <x v="1"/>
    <s v="No"/>
    <x v="0"/>
    <n v="34.250326180350129"/>
    <s v="No"/>
    <s v="Yes"/>
    <s v="No"/>
    <x v="2"/>
    <x v="1"/>
    <x v="633"/>
    <s v="High"/>
    <n v="297"/>
    <n v="127"/>
    <n v="9.4273573169248994"/>
    <n v="10.102380583172138"/>
    <x v="0"/>
    <n v="3"/>
    <x v="0"/>
    <n v="1"/>
    <x v="3"/>
    <x v="0"/>
  </r>
  <r>
    <x v="55"/>
    <x v="0"/>
    <n v="123"/>
    <n v="269"/>
    <x v="2"/>
    <x v="1"/>
    <s v="Yes"/>
    <x v="0"/>
    <n v="38.19292710211667"/>
    <s v="No"/>
    <s v="Yes"/>
    <s v="Yes"/>
    <x v="2"/>
    <x v="0"/>
    <x v="634"/>
    <s v="High"/>
    <n v="244"/>
    <n v="107"/>
    <n v="9.7146798710259574"/>
    <n v="9.6416783277945406"/>
    <x v="0"/>
    <n v="4"/>
    <x v="2"/>
    <n v="1"/>
    <x v="3"/>
    <x v="2"/>
  </r>
  <r>
    <x v="12"/>
    <x v="1"/>
    <n v="124"/>
    <n v="222"/>
    <x v="0"/>
    <x v="0"/>
    <s v="Yes"/>
    <x v="1"/>
    <n v="26.107086202289768"/>
    <s v="Yes"/>
    <s v="No"/>
    <s v="Yes"/>
    <x v="2"/>
    <x v="0"/>
    <x v="635"/>
    <s v="High"/>
    <n v="397"/>
    <n v="102"/>
    <n v="4.8769912705516134"/>
    <n v="13.816149517259559"/>
    <x v="0"/>
    <n v="2"/>
    <x v="0"/>
    <n v="1"/>
    <x v="0"/>
    <x v="0"/>
  </r>
  <r>
    <x v="47"/>
    <x v="1"/>
    <n v="123"/>
    <n v="255"/>
    <x v="1"/>
    <x v="1"/>
    <s v="Yes"/>
    <x v="0"/>
    <n v="19.36009492388752"/>
    <s v="Yes"/>
    <s v="Yes"/>
    <s v="Yes"/>
    <x v="2"/>
    <x v="2"/>
    <x v="636"/>
    <s v="Low"/>
    <n v="354"/>
    <n v="132"/>
    <n v="2.2626637736722128"/>
    <n v="10.433867674545708"/>
    <x v="0"/>
    <n v="5"/>
    <x v="2"/>
    <n v="1"/>
    <x v="1"/>
    <x v="0"/>
  </r>
  <r>
    <x v="49"/>
    <x v="1"/>
    <n v="178"/>
    <n v="167"/>
    <x v="1"/>
    <x v="1"/>
    <s v="No"/>
    <x v="1"/>
    <n v="20.252452646028825"/>
    <s v="No"/>
    <s v="No"/>
    <s v="Yes"/>
    <x v="3"/>
    <x v="1"/>
    <x v="637"/>
    <s v="Medium"/>
    <n v="157"/>
    <n v="139"/>
    <n v="1.4098722781989741"/>
    <n v="16.039276181520037"/>
    <x v="0"/>
    <n v="2"/>
    <x v="0"/>
    <n v="0"/>
    <x v="1"/>
    <x v="1"/>
  </r>
  <r>
    <x v="48"/>
    <x v="1"/>
    <n v="164"/>
    <n v="285"/>
    <x v="1"/>
    <x v="1"/>
    <s v="Yes"/>
    <x v="0"/>
    <n v="31.031480808806119"/>
    <s v="No"/>
    <s v="Yes"/>
    <s v="Yes"/>
    <x v="0"/>
    <x v="0"/>
    <x v="638"/>
    <s v="Low"/>
    <n v="393"/>
    <n v="119"/>
    <n v="2.4518180581135063"/>
    <n v="16.076740834361733"/>
    <x v="0"/>
    <n v="4"/>
    <x v="2"/>
    <n v="1"/>
    <x v="3"/>
    <x v="2"/>
  </r>
  <r>
    <x v="7"/>
    <x v="0"/>
    <n v="135"/>
    <n v="295"/>
    <x v="1"/>
    <x v="1"/>
    <s v="No"/>
    <x v="0"/>
    <n v="24.210552224426255"/>
    <s v="No"/>
    <s v="Yes"/>
    <s v="Yes"/>
    <x v="0"/>
    <x v="2"/>
    <x v="639"/>
    <s v="Medium"/>
    <n v="291"/>
    <n v="118"/>
    <n v="8.3084853229157094"/>
    <n v="15.281531422585884"/>
    <x v="0"/>
    <n v="4"/>
    <x v="2"/>
    <n v="0"/>
    <x v="1"/>
    <x v="0"/>
  </r>
  <r>
    <x v="60"/>
    <x v="0"/>
    <n v="144"/>
    <n v="207"/>
    <x v="2"/>
    <x v="0"/>
    <s v="No"/>
    <x v="1"/>
    <n v="37.743848022796655"/>
    <s v="No"/>
    <s v="Yes"/>
    <s v="Yes"/>
    <x v="3"/>
    <x v="2"/>
    <x v="640"/>
    <s v="Low"/>
    <n v="273"/>
    <n v="147"/>
    <n v="13.881066209805669"/>
    <n v="17.854904253372123"/>
    <x v="0"/>
    <n v="2"/>
    <x v="0"/>
    <n v="1"/>
    <x v="3"/>
    <x v="1"/>
  </r>
  <r>
    <x v="7"/>
    <x v="1"/>
    <n v="133"/>
    <n v="242"/>
    <x v="1"/>
    <x v="1"/>
    <s v="No"/>
    <x v="0"/>
    <n v="21.570220028876367"/>
    <s v="No"/>
    <s v="No"/>
    <s v="No"/>
    <x v="1"/>
    <x v="0"/>
    <x v="641"/>
    <s v="Medium"/>
    <n v="143"/>
    <n v="85"/>
    <n v="3.3422077976044133"/>
    <n v="12.454601991869829"/>
    <x v="0"/>
    <n v="2"/>
    <x v="0"/>
    <n v="2"/>
    <x v="1"/>
    <x v="0"/>
  </r>
  <r>
    <x v="57"/>
    <x v="0"/>
    <n v="130"/>
    <n v="198"/>
    <x v="1"/>
    <x v="1"/>
    <s v="Yes"/>
    <x v="1"/>
    <n v="38.463431941832269"/>
    <s v="No"/>
    <s v="No"/>
    <s v="No"/>
    <x v="3"/>
    <x v="2"/>
    <x v="642"/>
    <s v="Medium"/>
    <n v="139"/>
    <n v="126"/>
    <n v="8.0492738265395101"/>
    <n v="14.786701238346657"/>
    <x v="0"/>
    <n v="1"/>
    <x v="1"/>
    <n v="1"/>
    <x v="3"/>
    <x v="1"/>
  </r>
  <r>
    <x v="54"/>
    <x v="0"/>
    <n v="148"/>
    <n v="220"/>
    <x v="1"/>
    <x v="0"/>
    <s v="No"/>
    <x v="1"/>
    <n v="25.32025434849777"/>
    <s v="No"/>
    <s v="No"/>
    <s v="Yes"/>
    <x v="1"/>
    <x v="0"/>
    <x v="643"/>
    <s v="Medium"/>
    <n v="110"/>
    <n v="90"/>
    <n v="2.370709806338235"/>
    <n v="19.926736822351934"/>
    <x v="0"/>
    <n v="1"/>
    <x v="1"/>
    <n v="3"/>
    <x v="0"/>
    <x v="2"/>
  </r>
  <r>
    <x v="61"/>
    <x v="0"/>
    <n v="153"/>
    <n v="214"/>
    <x v="0"/>
    <x v="1"/>
    <s v="No"/>
    <x v="0"/>
    <n v="37.080726839244754"/>
    <s v="Yes"/>
    <s v="Yes"/>
    <s v="Yes"/>
    <x v="3"/>
    <x v="0"/>
    <x v="644"/>
    <s v="High"/>
    <n v="192"/>
    <n v="89"/>
    <n v="8.052989189324677"/>
    <n v="8.5896279929774959"/>
    <x v="0"/>
    <n v="5"/>
    <x v="2"/>
    <n v="1"/>
    <x v="3"/>
    <x v="0"/>
  </r>
  <r>
    <x v="55"/>
    <x v="0"/>
    <n v="141"/>
    <n v="182"/>
    <x v="2"/>
    <x v="1"/>
    <s v="Yes"/>
    <x v="0"/>
    <n v="38.877909540846673"/>
    <s v="Yes"/>
    <s v="No"/>
    <s v="Yes"/>
    <x v="0"/>
    <x v="1"/>
    <x v="645"/>
    <s v="Medium"/>
    <n v="113"/>
    <n v="110"/>
    <n v="11.3175360300935"/>
    <n v="17.686860358919436"/>
    <x v="0"/>
    <n v="4"/>
    <x v="2"/>
    <n v="1"/>
    <x v="3"/>
    <x v="2"/>
  </r>
  <r>
    <x v="52"/>
    <x v="0"/>
    <n v="133"/>
    <n v="199"/>
    <x v="0"/>
    <x v="1"/>
    <s v="No"/>
    <x v="0"/>
    <n v="39.699998847938645"/>
    <s v="Yes"/>
    <s v="No"/>
    <s v="Yes"/>
    <x v="0"/>
    <x v="0"/>
    <x v="646"/>
    <s v="High"/>
    <n v="313"/>
    <n v="150"/>
    <n v="12.192419481284219"/>
    <n v="8.1370694547465305"/>
    <x v="0"/>
    <n v="4"/>
    <x v="2"/>
    <n v="0"/>
    <x v="3"/>
    <x v="0"/>
  </r>
  <r>
    <x v="37"/>
    <x v="0"/>
    <n v="175"/>
    <n v="153"/>
    <x v="1"/>
    <x v="0"/>
    <s v="No"/>
    <x v="1"/>
    <n v="35.679054114642156"/>
    <s v="Yes"/>
    <s v="Yes"/>
    <s v="Yes"/>
    <x v="2"/>
    <x v="0"/>
    <x v="647"/>
    <s v="Low"/>
    <n v="164"/>
    <n v="93"/>
    <n v="10.495111853974747"/>
    <n v="11.738784848125549"/>
    <x v="0"/>
    <n v="3"/>
    <x v="0"/>
    <n v="1"/>
    <x v="3"/>
    <x v="2"/>
  </r>
  <r>
    <x v="51"/>
    <x v="1"/>
    <n v="143"/>
    <n v="268"/>
    <x v="1"/>
    <x v="0"/>
    <s v="No"/>
    <x v="1"/>
    <n v="20.2371039164466"/>
    <s v="No"/>
    <s v="No"/>
    <s v="No"/>
    <x v="1"/>
    <x v="0"/>
    <x v="648"/>
    <s v="High"/>
    <n v="310"/>
    <n v="138"/>
    <n v="3.0366339856059805"/>
    <n v="11.166054601556528"/>
    <x v="0"/>
    <n v="0"/>
    <x v="1"/>
    <n v="2"/>
    <x v="1"/>
    <x v="1"/>
  </r>
  <r>
    <x v="10"/>
    <x v="0"/>
    <n v="178"/>
    <n v="233"/>
    <x v="0"/>
    <x v="0"/>
    <s v="Yes"/>
    <x v="0"/>
    <n v="19.218331965033357"/>
    <s v="No"/>
    <s v="No"/>
    <s v="No"/>
    <x v="1"/>
    <x v="0"/>
    <x v="649"/>
    <s v="Medium"/>
    <n v="241"/>
    <n v="85"/>
    <n v="6.74542136972308"/>
    <n v="16.238735698882003"/>
    <x v="0"/>
    <n v="1"/>
    <x v="1"/>
    <n v="2"/>
    <x v="1"/>
    <x v="1"/>
  </r>
  <r>
    <x v="51"/>
    <x v="0"/>
    <n v="158"/>
    <n v="266"/>
    <x v="1"/>
    <x v="1"/>
    <s v="No"/>
    <x v="0"/>
    <n v="34.274038535469018"/>
    <s v="Yes"/>
    <s v="Yes"/>
    <s v="No"/>
    <x v="1"/>
    <x v="2"/>
    <x v="650"/>
    <s v="High"/>
    <n v="360"/>
    <n v="137"/>
    <n v="12.256912870937311"/>
    <n v="15.31727819432264"/>
    <x v="0"/>
    <n v="4"/>
    <x v="2"/>
    <n v="2"/>
    <x v="3"/>
    <x v="1"/>
  </r>
  <r>
    <x v="31"/>
    <x v="0"/>
    <n v="145"/>
    <n v="251"/>
    <x v="0"/>
    <x v="0"/>
    <s v="No"/>
    <x v="0"/>
    <n v="37.734873439603319"/>
    <s v="No"/>
    <s v="No"/>
    <s v="Yes"/>
    <x v="2"/>
    <x v="1"/>
    <x v="651"/>
    <s v="Medium"/>
    <n v="311"/>
    <n v="97"/>
    <n v="11.031816774780271"/>
    <n v="16.539185842589799"/>
    <x v="0"/>
    <n v="2"/>
    <x v="0"/>
    <n v="2"/>
    <x v="3"/>
    <x v="0"/>
  </r>
  <r>
    <x v="16"/>
    <x v="1"/>
    <n v="162"/>
    <n v="280"/>
    <x v="1"/>
    <x v="1"/>
    <s v="No"/>
    <x v="0"/>
    <n v="21.653252246686542"/>
    <s v="No"/>
    <s v="No"/>
    <s v="No"/>
    <x v="1"/>
    <x v="1"/>
    <x v="652"/>
    <s v="High"/>
    <n v="167"/>
    <n v="112"/>
    <n v="12.043449120975996"/>
    <n v="13.235342801139728"/>
    <x v="0"/>
    <n v="2"/>
    <x v="0"/>
    <n v="1"/>
    <x v="1"/>
    <x v="2"/>
  </r>
  <r>
    <x v="58"/>
    <x v="0"/>
    <n v="155"/>
    <n v="155"/>
    <x v="1"/>
    <x v="0"/>
    <s v="No"/>
    <x v="1"/>
    <n v="38.703483797616492"/>
    <s v="No"/>
    <s v="Yes"/>
    <s v="Yes"/>
    <x v="2"/>
    <x v="2"/>
    <x v="653"/>
    <s v="Low"/>
    <n v="192"/>
    <n v="109"/>
    <n v="1.4257532329990714"/>
    <n v="6.1385339222365971"/>
    <x v="0"/>
    <n v="2"/>
    <x v="0"/>
    <n v="2"/>
    <x v="3"/>
    <x v="0"/>
  </r>
  <r>
    <x v="27"/>
    <x v="0"/>
    <n v="158"/>
    <n v="172"/>
    <x v="1"/>
    <x v="0"/>
    <s v="Yes"/>
    <x v="0"/>
    <n v="31.425011389646542"/>
    <s v="Yes"/>
    <s v="No"/>
    <s v="Yes"/>
    <x v="2"/>
    <x v="2"/>
    <x v="654"/>
    <s v="High"/>
    <n v="393"/>
    <n v="80"/>
    <n v="10.915006076968334"/>
    <n v="13.913450828495547"/>
    <x v="0"/>
    <n v="3"/>
    <x v="0"/>
    <n v="1"/>
    <x v="3"/>
    <x v="1"/>
  </r>
  <r>
    <x v="57"/>
    <x v="0"/>
    <n v="180"/>
    <n v="284"/>
    <x v="1"/>
    <x v="1"/>
    <s v="Yes"/>
    <x v="1"/>
    <n v="20.728204780953899"/>
    <s v="Yes"/>
    <s v="No"/>
    <s v="No"/>
    <x v="2"/>
    <x v="2"/>
    <x v="655"/>
    <s v="Medium"/>
    <n v="129"/>
    <n v="136"/>
    <n v="6.6459139713112165"/>
    <n v="8.8534439255533748"/>
    <x v="0"/>
    <n v="2"/>
    <x v="0"/>
    <n v="1"/>
    <x v="1"/>
    <x v="1"/>
  </r>
  <r>
    <x v="23"/>
    <x v="1"/>
    <n v="135"/>
    <n v="269"/>
    <x v="2"/>
    <x v="0"/>
    <s v="Yes"/>
    <x v="0"/>
    <n v="21.674740663093722"/>
    <s v="No"/>
    <s v="Yes"/>
    <s v="No"/>
    <x v="2"/>
    <x v="2"/>
    <x v="656"/>
    <s v="High"/>
    <n v="214"/>
    <n v="160"/>
    <n v="5.3535594494721304"/>
    <n v="11.51573293352487"/>
    <x v="0"/>
    <n v="2"/>
    <x v="0"/>
    <n v="1"/>
    <x v="1"/>
    <x v="1"/>
  </r>
  <r>
    <x v="41"/>
    <x v="0"/>
    <n v="177"/>
    <n v="210"/>
    <x v="2"/>
    <x v="0"/>
    <s v="No"/>
    <x v="1"/>
    <n v="19.451020559419604"/>
    <s v="Yes"/>
    <s v="Yes"/>
    <s v="Yes"/>
    <x v="3"/>
    <x v="1"/>
    <x v="657"/>
    <s v="Medium"/>
    <n v="269"/>
    <n v="138"/>
    <n v="2.4256782967826709"/>
    <n v="6.7459102179553687"/>
    <x v="0"/>
    <n v="3"/>
    <x v="0"/>
    <n v="1"/>
    <x v="1"/>
    <x v="1"/>
  </r>
  <r>
    <x v="10"/>
    <x v="1"/>
    <n v="157"/>
    <n v="249"/>
    <x v="2"/>
    <x v="1"/>
    <s v="No"/>
    <x v="1"/>
    <n v="21.150736276040398"/>
    <s v="No"/>
    <s v="No"/>
    <s v="No"/>
    <x v="0"/>
    <x v="1"/>
    <x v="658"/>
    <s v="Medium"/>
    <n v="173"/>
    <n v="105"/>
    <n v="3.571223351817026"/>
    <n v="8.0791878736361031"/>
    <x v="0"/>
    <n v="1"/>
    <x v="1"/>
    <n v="1"/>
    <x v="1"/>
    <x v="1"/>
  </r>
  <r>
    <x v="21"/>
    <x v="0"/>
    <n v="178"/>
    <n v="214"/>
    <x v="0"/>
    <x v="1"/>
    <s v="No"/>
    <x v="1"/>
    <n v="34.106726622425064"/>
    <s v="No"/>
    <s v="Yes"/>
    <s v="Yes"/>
    <x v="1"/>
    <x v="1"/>
    <x v="659"/>
    <s v="Low"/>
    <n v="251"/>
    <n v="132"/>
    <n v="9.0026232320276289"/>
    <n v="11.653099518003419"/>
    <x v="0"/>
    <n v="3"/>
    <x v="0"/>
    <n v="2"/>
    <x v="3"/>
    <x v="2"/>
  </r>
  <r>
    <x v="39"/>
    <x v="1"/>
    <n v="151"/>
    <n v="283"/>
    <x v="0"/>
    <x v="1"/>
    <s v="Yes"/>
    <x v="0"/>
    <n v="22.812859667220184"/>
    <s v="Yes"/>
    <s v="Yes"/>
    <s v="No"/>
    <x v="0"/>
    <x v="1"/>
    <x v="660"/>
    <s v="Medium"/>
    <n v="110"/>
    <n v="97"/>
    <n v="10.532199995894876"/>
    <n v="15.501431652255086"/>
    <x v="0"/>
    <n v="4"/>
    <x v="2"/>
    <n v="0"/>
    <x v="1"/>
    <x v="0"/>
  </r>
  <r>
    <x v="42"/>
    <x v="1"/>
    <n v="125"/>
    <n v="173"/>
    <x v="0"/>
    <x v="1"/>
    <s v="Yes"/>
    <x v="0"/>
    <n v="30.356391198051142"/>
    <s v="Yes"/>
    <s v="No"/>
    <s v="No"/>
    <x v="1"/>
    <x v="2"/>
    <x v="661"/>
    <s v="Medium"/>
    <n v="362"/>
    <n v="103"/>
    <n v="8.1695969281014005"/>
    <n v="10.303424375325337"/>
    <x v="0"/>
    <n v="3"/>
    <x v="0"/>
    <n v="2"/>
    <x v="3"/>
    <x v="0"/>
  </r>
  <r>
    <x v="19"/>
    <x v="1"/>
    <n v="153"/>
    <n v="186"/>
    <x v="0"/>
    <x v="1"/>
    <s v="No"/>
    <x v="0"/>
    <n v="33.863788079509838"/>
    <s v="No"/>
    <s v="Yes"/>
    <s v="Yes"/>
    <x v="0"/>
    <x v="0"/>
    <x v="662"/>
    <s v="Low"/>
    <n v="219"/>
    <n v="97"/>
    <n v="14.476966345478914"/>
    <n v="10.907207478205541"/>
    <x v="0"/>
    <n v="4"/>
    <x v="2"/>
    <n v="1"/>
    <x v="3"/>
    <x v="0"/>
  </r>
  <r>
    <x v="20"/>
    <x v="0"/>
    <n v="175"/>
    <n v="194"/>
    <x v="2"/>
    <x v="1"/>
    <s v="No"/>
    <x v="1"/>
    <n v="37.696109275658969"/>
    <s v="No"/>
    <s v="Yes"/>
    <s v="Yes"/>
    <x v="2"/>
    <x v="0"/>
    <x v="663"/>
    <s v="Medium"/>
    <n v="377"/>
    <n v="118"/>
    <n v="2.8046819501526072"/>
    <n v="14.647518712263288"/>
    <x v="0"/>
    <n v="3"/>
    <x v="0"/>
    <n v="0"/>
    <x v="3"/>
    <x v="1"/>
  </r>
  <r>
    <x v="20"/>
    <x v="1"/>
    <n v="127"/>
    <n v="249"/>
    <x v="0"/>
    <x v="1"/>
    <s v="No"/>
    <x v="0"/>
    <n v="30.978391112869723"/>
    <s v="No"/>
    <s v="No"/>
    <s v="No"/>
    <x v="0"/>
    <x v="2"/>
    <x v="664"/>
    <s v="High"/>
    <n v="258"/>
    <n v="158"/>
    <n v="8.6178228450871242"/>
    <n v="8.0663092579674647"/>
    <x v="0"/>
    <n v="2"/>
    <x v="0"/>
    <n v="1"/>
    <x v="3"/>
    <x v="1"/>
  </r>
  <r>
    <x v="5"/>
    <x v="1"/>
    <n v="149"/>
    <n v="251"/>
    <x v="0"/>
    <x v="1"/>
    <s v="Yes"/>
    <x v="0"/>
    <n v="30.533782652569116"/>
    <s v="No"/>
    <s v="Yes"/>
    <s v="Yes"/>
    <x v="2"/>
    <x v="2"/>
    <x v="665"/>
    <s v="Low"/>
    <n v="267"/>
    <n v="115"/>
    <n v="11.142625918527175"/>
    <n v="6.6591556166577135"/>
    <x v="0"/>
    <n v="4"/>
    <x v="2"/>
    <n v="0"/>
    <x v="3"/>
    <x v="0"/>
  </r>
  <r>
    <x v="30"/>
    <x v="1"/>
    <n v="146"/>
    <n v="212"/>
    <x v="0"/>
    <x v="0"/>
    <s v="No"/>
    <x v="0"/>
    <n v="38.082106990453255"/>
    <s v="Yes"/>
    <s v="No"/>
    <s v="No"/>
    <x v="0"/>
    <x v="1"/>
    <x v="666"/>
    <s v="Low"/>
    <n v="230"/>
    <n v="111"/>
    <n v="3.6054165521597263"/>
    <n v="18.255714689743574"/>
    <x v="0"/>
    <n v="2"/>
    <x v="0"/>
    <n v="1"/>
    <x v="3"/>
    <x v="0"/>
  </r>
  <r>
    <x v="33"/>
    <x v="0"/>
    <n v="146"/>
    <n v="250"/>
    <x v="0"/>
    <x v="0"/>
    <s v="Yes"/>
    <x v="0"/>
    <n v="22.481435008544349"/>
    <s v="Yes"/>
    <s v="Yes"/>
    <s v="No"/>
    <x v="0"/>
    <x v="1"/>
    <x v="667"/>
    <s v="Medium"/>
    <n v="188"/>
    <n v="151"/>
    <n v="3.5791552822510031"/>
    <n v="10.460619885003357"/>
    <x v="0"/>
    <n v="3"/>
    <x v="0"/>
    <n v="1"/>
    <x v="1"/>
    <x v="0"/>
  </r>
  <r>
    <x v="21"/>
    <x v="0"/>
    <n v="144"/>
    <n v="258"/>
    <x v="1"/>
    <x v="1"/>
    <s v="No"/>
    <x v="1"/>
    <n v="37.201511232784952"/>
    <s v="Yes"/>
    <s v="No"/>
    <s v="No"/>
    <x v="2"/>
    <x v="0"/>
    <x v="668"/>
    <s v="Low"/>
    <n v="397"/>
    <n v="118"/>
    <n v="0.10352444007208972"/>
    <n v="17.038116943257339"/>
    <x v="0"/>
    <n v="2"/>
    <x v="0"/>
    <n v="1"/>
    <x v="3"/>
    <x v="2"/>
  </r>
  <r>
    <x v="14"/>
    <x v="0"/>
    <n v="175"/>
    <n v="245"/>
    <x v="0"/>
    <x v="1"/>
    <s v="No"/>
    <x v="1"/>
    <n v="19.639505135555527"/>
    <s v="No"/>
    <s v="Yes"/>
    <s v="Yes"/>
    <x v="1"/>
    <x v="1"/>
    <x v="669"/>
    <s v="High"/>
    <n v="372"/>
    <n v="116"/>
    <n v="6.8734420965062375"/>
    <n v="8.4223951212009069"/>
    <x v="0"/>
    <n v="3"/>
    <x v="0"/>
    <n v="1"/>
    <x v="1"/>
    <x v="2"/>
  </r>
  <r>
    <x v="54"/>
    <x v="0"/>
    <n v="165"/>
    <n v="159"/>
    <x v="0"/>
    <x v="0"/>
    <s v="No"/>
    <x v="0"/>
    <n v="22.173006550784045"/>
    <s v="No"/>
    <s v="No"/>
    <s v="Yes"/>
    <x v="3"/>
    <x v="0"/>
    <x v="670"/>
    <s v="Medium"/>
    <n v="359"/>
    <n v="117"/>
    <n v="0.65681682786159379"/>
    <n v="17.643929522222432"/>
    <x v="0"/>
    <n v="2"/>
    <x v="0"/>
    <n v="1"/>
    <x v="1"/>
    <x v="2"/>
  </r>
  <r>
    <x v="13"/>
    <x v="0"/>
    <n v="134"/>
    <n v="204"/>
    <x v="0"/>
    <x v="0"/>
    <s v="No"/>
    <x v="1"/>
    <n v="25.947512746432302"/>
    <s v="No"/>
    <s v="Yes"/>
    <s v="No"/>
    <x v="0"/>
    <x v="1"/>
    <x v="671"/>
    <s v="Medium"/>
    <n v="396"/>
    <n v="152"/>
    <n v="13.507859148866533"/>
    <n v="16.658314199823057"/>
    <x v="0"/>
    <n v="1"/>
    <x v="1"/>
    <n v="1"/>
    <x v="0"/>
    <x v="0"/>
  </r>
  <r>
    <x v="48"/>
    <x v="1"/>
    <n v="144"/>
    <n v="245"/>
    <x v="1"/>
    <x v="1"/>
    <s v="Yes"/>
    <x v="0"/>
    <n v="33.534024140596074"/>
    <s v="Yes"/>
    <s v="Yes"/>
    <s v="Yes"/>
    <x v="1"/>
    <x v="2"/>
    <x v="672"/>
    <s v="Medium"/>
    <n v="212"/>
    <n v="113"/>
    <n v="4.8120965045594781"/>
    <n v="12.72428220335552"/>
    <x v="0"/>
    <n v="5"/>
    <x v="2"/>
    <n v="2"/>
    <x v="3"/>
    <x v="2"/>
  </r>
  <r>
    <x v="3"/>
    <x v="0"/>
    <n v="141"/>
    <n v="272"/>
    <x v="0"/>
    <x v="1"/>
    <s v="Yes"/>
    <x v="1"/>
    <n v="20.019752202522504"/>
    <s v="No"/>
    <s v="Yes"/>
    <s v="Yes"/>
    <x v="2"/>
    <x v="1"/>
    <x v="673"/>
    <s v="Low"/>
    <n v="189"/>
    <n v="107"/>
    <n v="8.8138298678703872"/>
    <n v="5.9966905700330972"/>
    <x v="0"/>
    <n v="3"/>
    <x v="0"/>
    <n v="1"/>
    <x v="1"/>
    <x v="0"/>
  </r>
  <r>
    <x v="17"/>
    <x v="0"/>
    <n v="137"/>
    <n v="161"/>
    <x v="0"/>
    <x v="1"/>
    <s v="No"/>
    <x v="1"/>
    <n v="28.497471978364612"/>
    <s v="Yes"/>
    <s v="Yes"/>
    <s v="No"/>
    <x v="0"/>
    <x v="0"/>
    <x v="674"/>
    <s v="Low"/>
    <n v="133"/>
    <n v="142"/>
    <n v="12.388016617926894"/>
    <n v="16.245334795293118"/>
    <x v="0"/>
    <n v="3"/>
    <x v="0"/>
    <n v="0"/>
    <x v="0"/>
    <x v="0"/>
  </r>
  <r>
    <x v="1"/>
    <x v="0"/>
    <n v="131"/>
    <n v="153"/>
    <x v="1"/>
    <x v="1"/>
    <s v="No"/>
    <x v="1"/>
    <n v="35.788208457259628"/>
    <s v="Yes"/>
    <s v="No"/>
    <s v="Yes"/>
    <x v="3"/>
    <x v="1"/>
    <x v="675"/>
    <s v="High"/>
    <n v="200"/>
    <n v="152"/>
    <n v="3.9375183262463596"/>
    <n v="9.6527090762270547"/>
    <x v="0"/>
    <n v="3"/>
    <x v="0"/>
    <n v="1"/>
    <x v="3"/>
    <x v="1"/>
  </r>
  <r>
    <x v="56"/>
    <x v="1"/>
    <n v="142"/>
    <n v="255"/>
    <x v="2"/>
    <x v="0"/>
    <s v="Yes"/>
    <x v="0"/>
    <n v="33.033557817735542"/>
    <s v="No"/>
    <s v="No"/>
    <s v="No"/>
    <x v="3"/>
    <x v="1"/>
    <x v="676"/>
    <s v="Low"/>
    <n v="211"/>
    <n v="109"/>
    <n v="10.605716840664734"/>
    <n v="14.586344593728208"/>
    <x v="0"/>
    <n v="1"/>
    <x v="1"/>
    <n v="1"/>
    <x v="3"/>
    <x v="1"/>
  </r>
  <r>
    <x v="21"/>
    <x v="0"/>
    <n v="170"/>
    <n v="239"/>
    <x v="1"/>
    <x v="1"/>
    <s v="Yes"/>
    <x v="1"/>
    <n v="31.896279372860853"/>
    <s v="Yes"/>
    <s v="Yes"/>
    <s v="Yes"/>
    <x v="0"/>
    <x v="2"/>
    <x v="677"/>
    <s v="High"/>
    <n v="359"/>
    <n v="120"/>
    <n v="13.423381771120811"/>
    <n v="6.4241919435496362"/>
    <x v="0"/>
    <n v="4"/>
    <x v="2"/>
    <n v="1"/>
    <x v="3"/>
    <x v="2"/>
  </r>
  <r>
    <x v="49"/>
    <x v="0"/>
    <n v="164"/>
    <n v="216"/>
    <x v="2"/>
    <x v="0"/>
    <s v="No"/>
    <x v="1"/>
    <n v="23.265917034968901"/>
    <s v="Yes"/>
    <s v="No"/>
    <s v="No"/>
    <x v="2"/>
    <x v="0"/>
    <x v="678"/>
    <s v="High"/>
    <n v="389"/>
    <n v="87"/>
    <n v="10.299378678742404"/>
    <n v="15.26490290412376"/>
    <x v="0"/>
    <n v="1"/>
    <x v="1"/>
    <n v="2"/>
    <x v="1"/>
    <x v="1"/>
  </r>
  <r>
    <x v="62"/>
    <x v="0"/>
    <n v="158"/>
    <n v="294"/>
    <x v="1"/>
    <x v="1"/>
    <s v="Yes"/>
    <x v="0"/>
    <n v="26.659919922209454"/>
    <s v="Yes"/>
    <s v="Yes"/>
    <s v="No"/>
    <x v="1"/>
    <x v="2"/>
    <x v="679"/>
    <s v="Low"/>
    <n v="255"/>
    <n v="87"/>
    <n v="10.202943187190936"/>
    <n v="7.3130466177076912"/>
    <x v="0"/>
    <n v="4"/>
    <x v="2"/>
    <n v="1"/>
    <x v="0"/>
    <x v="0"/>
  </r>
  <r>
    <x v="16"/>
    <x v="1"/>
    <n v="144"/>
    <n v="214"/>
    <x v="2"/>
    <x v="1"/>
    <s v="No"/>
    <x v="1"/>
    <n v="21.975917014144507"/>
    <s v="No"/>
    <s v="Yes"/>
    <s v="Yes"/>
    <x v="0"/>
    <x v="1"/>
    <x v="680"/>
    <s v="High"/>
    <n v="337"/>
    <n v="157"/>
    <n v="1.6040366599308142"/>
    <n v="7.6356627000040591"/>
    <x v="0"/>
    <n v="3"/>
    <x v="0"/>
    <n v="1"/>
    <x v="1"/>
    <x v="2"/>
  </r>
  <r>
    <x v="5"/>
    <x v="0"/>
    <n v="129"/>
    <n v="231"/>
    <x v="0"/>
    <x v="0"/>
    <s v="No"/>
    <x v="1"/>
    <n v="29.196351184010958"/>
    <s v="No"/>
    <s v="No"/>
    <s v="Yes"/>
    <x v="3"/>
    <x v="0"/>
    <x v="681"/>
    <s v="Low"/>
    <n v="168"/>
    <n v="88"/>
    <n v="2.3783209760960933"/>
    <n v="10.292598128806111"/>
    <x v="0"/>
    <n v="1"/>
    <x v="1"/>
    <n v="2"/>
    <x v="0"/>
    <x v="0"/>
  </r>
  <r>
    <x v="30"/>
    <x v="0"/>
    <n v="149"/>
    <n v="254"/>
    <x v="2"/>
    <x v="1"/>
    <s v="No"/>
    <x v="0"/>
    <n v="30.851702180871115"/>
    <s v="Yes"/>
    <s v="No"/>
    <s v="Yes"/>
    <x v="0"/>
    <x v="1"/>
    <x v="682"/>
    <s v="High"/>
    <n v="256"/>
    <n v="104"/>
    <n v="8.7919028660726379"/>
    <n v="19.194641026856782"/>
    <x v="0"/>
    <n v="4"/>
    <x v="2"/>
    <n v="1"/>
    <x v="3"/>
    <x v="0"/>
  </r>
  <r>
    <x v="39"/>
    <x v="1"/>
    <n v="129"/>
    <n v="233"/>
    <x v="0"/>
    <x v="0"/>
    <s v="No"/>
    <x v="1"/>
    <n v="31.885985227325396"/>
    <s v="Yes"/>
    <s v="Yes"/>
    <s v="Yes"/>
    <x v="0"/>
    <x v="1"/>
    <x v="683"/>
    <s v="High"/>
    <n v="263"/>
    <n v="88"/>
    <n v="2.8554110210765975"/>
    <n v="10.459182758796102"/>
    <x v="0"/>
    <n v="3"/>
    <x v="0"/>
    <n v="1"/>
    <x v="3"/>
    <x v="0"/>
  </r>
  <r>
    <x v="42"/>
    <x v="1"/>
    <n v="153"/>
    <n v="254"/>
    <x v="1"/>
    <x v="1"/>
    <s v="Yes"/>
    <x v="0"/>
    <n v="37.271026289781396"/>
    <s v="Yes"/>
    <s v="No"/>
    <s v="No"/>
    <x v="1"/>
    <x v="0"/>
    <x v="684"/>
    <s v="Medium"/>
    <n v="142"/>
    <n v="143"/>
    <n v="7.0075094117094414"/>
    <n v="9.6496781410463157"/>
    <x v="0"/>
    <n v="3"/>
    <x v="0"/>
    <n v="2"/>
    <x v="3"/>
    <x v="0"/>
  </r>
  <r>
    <x v="8"/>
    <x v="0"/>
    <n v="165"/>
    <n v="264"/>
    <x v="2"/>
    <x v="1"/>
    <s v="No"/>
    <x v="0"/>
    <n v="19.360256026012593"/>
    <s v="No"/>
    <s v="Yes"/>
    <s v="No"/>
    <x v="1"/>
    <x v="2"/>
    <x v="685"/>
    <s v="Low"/>
    <n v="105"/>
    <n v="82"/>
    <n v="13.052089041114678"/>
    <n v="9.1624703034178996"/>
    <x v="0"/>
    <n v="3"/>
    <x v="0"/>
    <n v="2"/>
    <x v="1"/>
    <x v="1"/>
  </r>
  <r>
    <x v="43"/>
    <x v="0"/>
    <n v="132"/>
    <n v="177"/>
    <x v="0"/>
    <x v="1"/>
    <s v="No"/>
    <x v="1"/>
    <n v="26.542875010468965"/>
    <s v="Yes"/>
    <s v="Yes"/>
    <s v="Yes"/>
    <x v="0"/>
    <x v="2"/>
    <x v="686"/>
    <s v="Low"/>
    <n v="321"/>
    <n v="106"/>
    <n v="14.263426672788025"/>
    <n v="15.421190811238528"/>
    <x v="0"/>
    <n v="4"/>
    <x v="2"/>
    <n v="1"/>
    <x v="0"/>
    <x v="1"/>
  </r>
  <r>
    <x v="46"/>
    <x v="0"/>
    <n v="173"/>
    <n v="165"/>
    <x v="1"/>
    <x v="1"/>
    <s v="Yes"/>
    <x v="0"/>
    <n v="31.001355861476803"/>
    <s v="No"/>
    <s v="Yes"/>
    <s v="No"/>
    <x v="0"/>
    <x v="2"/>
    <x v="687"/>
    <s v="Low"/>
    <n v="151"/>
    <n v="153"/>
    <n v="6.1926558643919103"/>
    <n v="18.773835779456718"/>
    <x v="0"/>
    <n v="3"/>
    <x v="0"/>
    <n v="1"/>
    <x v="3"/>
    <x v="1"/>
  </r>
  <r>
    <x v="4"/>
    <x v="1"/>
    <n v="148"/>
    <n v="170"/>
    <x v="2"/>
    <x v="1"/>
    <s v="Yes"/>
    <x v="1"/>
    <n v="30.542702512679138"/>
    <s v="Yes"/>
    <s v="Yes"/>
    <s v="Yes"/>
    <x v="1"/>
    <x v="1"/>
    <x v="688"/>
    <s v="Low"/>
    <n v="219"/>
    <n v="145"/>
    <n v="2.262263958000839"/>
    <n v="11.25997903210593"/>
    <x v="0"/>
    <n v="4"/>
    <x v="2"/>
    <n v="2"/>
    <x v="3"/>
    <x v="2"/>
  </r>
  <r>
    <x v="1"/>
    <x v="1"/>
    <n v="157"/>
    <n v="226"/>
    <x v="0"/>
    <x v="0"/>
    <s v="No"/>
    <x v="0"/>
    <n v="18.477490682811904"/>
    <s v="No"/>
    <s v="No"/>
    <s v="No"/>
    <x v="1"/>
    <x v="0"/>
    <x v="689"/>
    <s v="Medium"/>
    <n v="394"/>
    <n v="138"/>
    <n v="13.697089470537959"/>
    <n v="13.627256950151764"/>
    <x v="0"/>
    <n v="1"/>
    <x v="1"/>
    <n v="3"/>
    <x v="2"/>
    <x v="1"/>
  </r>
  <r>
    <x v="46"/>
    <x v="1"/>
    <n v="160"/>
    <n v="191"/>
    <x v="2"/>
    <x v="1"/>
    <s v="No"/>
    <x v="1"/>
    <n v="22.164799615148919"/>
    <s v="Yes"/>
    <s v="No"/>
    <s v="Yes"/>
    <x v="2"/>
    <x v="0"/>
    <x v="690"/>
    <s v="Medium"/>
    <n v="209"/>
    <n v="119"/>
    <n v="7.0129820277939539"/>
    <n v="17.134328656852912"/>
    <x v="0"/>
    <n v="3"/>
    <x v="0"/>
    <n v="1"/>
    <x v="1"/>
    <x v="1"/>
  </r>
  <r>
    <x v="48"/>
    <x v="0"/>
    <n v="164"/>
    <n v="203"/>
    <x v="2"/>
    <x v="1"/>
    <s v="Yes"/>
    <x v="0"/>
    <n v="36.606385210051535"/>
    <s v="Yes"/>
    <s v="No"/>
    <s v="Yes"/>
    <x v="2"/>
    <x v="2"/>
    <x v="691"/>
    <s v="Medium"/>
    <n v="241"/>
    <n v="103"/>
    <n v="4.3460654030159525"/>
    <n v="13.10845848129869"/>
    <x v="0"/>
    <n v="4"/>
    <x v="2"/>
    <n v="1"/>
    <x v="3"/>
    <x v="2"/>
  </r>
  <r>
    <x v="46"/>
    <x v="1"/>
    <n v="128"/>
    <n v="181"/>
    <x v="0"/>
    <x v="1"/>
    <s v="Yes"/>
    <x v="1"/>
    <n v="29.33862009356427"/>
    <s v="Yes"/>
    <s v="Yes"/>
    <s v="No"/>
    <x v="2"/>
    <x v="2"/>
    <x v="692"/>
    <s v="Medium"/>
    <n v="400"/>
    <n v="102"/>
    <n v="14.904729346525949"/>
    <n v="14.897287704797469"/>
    <x v="0"/>
    <n v="3"/>
    <x v="0"/>
    <n v="0"/>
    <x v="0"/>
    <x v="1"/>
  </r>
  <r>
    <x v="28"/>
    <x v="0"/>
    <n v="132"/>
    <n v="263"/>
    <x v="0"/>
    <x v="1"/>
    <s v="No"/>
    <x v="1"/>
    <n v="27.098296510757422"/>
    <s v="Yes"/>
    <s v="Yes"/>
    <s v="No"/>
    <x v="2"/>
    <x v="1"/>
    <x v="693"/>
    <s v="Low"/>
    <n v="317"/>
    <n v="120"/>
    <n v="13.493685059787905"/>
    <n v="15.902998488654422"/>
    <x v="0"/>
    <n v="3"/>
    <x v="0"/>
    <n v="0"/>
    <x v="0"/>
    <x v="0"/>
  </r>
  <r>
    <x v="47"/>
    <x v="1"/>
    <n v="156"/>
    <n v="187"/>
    <x v="1"/>
    <x v="0"/>
    <s v="Yes"/>
    <x v="0"/>
    <n v="37.803855849140213"/>
    <s v="No"/>
    <s v="Yes"/>
    <s v="No"/>
    <x v="0"/>
    <x v="0"/>
    <x v="694"/>
    <s v="High"/>
    <n v="189"/>
    <n v="132"/>
    <n v="6.4805621594371265"/>
    <n v="18.470072638300756"/>
    <x v="0"/>
    <n v="2"/>
    <x v="0"/>
    <n v="1"/>
    <x v="3"/>
    <x v="0"/>
  </r>
  <r>
    <x v="30"/>
    <x v="1"/>
    <n v="133"/>
    <n v="263"/>
    <x v="0"/>
    <x v="1"/>
    <s v="Yes"/>
    <x v="1"/>
    <n v="19.648945518871436"/>
    <s v="Yes"/>
    <s v="Yes"/>
    <s v="No"/>
    <x v="0"/>
    <x v="2"/>
    <x v="695"/>
    <s v="Low"/>
    <n v="350"/>
    <n v="128"/>
    <n v="0.75808239226973495"/>
    <n v="9.1884844787184043"/>
    <x v="0"/>
    <n v="3"/>
    <x v="0"/>
    <n v="0"/>
    <x v="1"/>
    <x v="0"/>
  </r>
  <r>
    <x v="53"/>
    <x v="1"/>
    <n v="156"/>
    <n v="259"/>
    <x v="0"/>
    <x v="0"/>
    <s v="Yes"/>
    <x v="1"/>
    <n v="38.290828417935536"/>
    <s v="Yes"/>
    <s v="No"/>
    <s v="Yes"/>
    <x v="2"/>
    <x v="1"/>
    <x v="696"/>
    <s v="Low"/>
    <n v="223"/>
    <n v="145"/>
    <n v="8.7651547858706103"/>
    <n v="5.7173163258737478"/>
    <x v="0"/>
    <n v="2"/>
    <x v="0"/>
    <n v="1"/>
    <x v="3"/>
    <x v="0"/>
  </r>
  <r>
    <x v="37"/>
    <x v="0"/>
    <n v="127"/>
    <n v="226"/>
    <x v="0"/>
    <x v="0"/>
    <s v="No"/>
    <x v="0"/>
    <n v="30.37874611519058"/>
    <s v="No"/>
    <s v="Yes"/>
    <s v="No"/>
    <x v="1"/>
    <x v="2"/>
    <x v="697"/>
    <s v="Medium"/>
    <n v="369"/>
    <n v="143"/>
    <n v="7.9346434106647989E-2"/>
    <n v="19.982959131569558"/>
    <x v="0"/>
    <n v="2"/>
    <x v="0"/>
    <n v="3"/>
    <x v="3"/>
    <x v="2"/>
  </r>
  <r>
    <x v="7"/>
    <x v="0"/>
    <n v="158"/>
    <n v="289"/>
    <x v="2"/>
    <x v="0"/>
    <s v="No"/>
    <x v="0"/>
    <n v="30.212004417112606"/>
    <s v="Yes"/>
    <s v="Yes"/>
    <s v="No"/>
    <x v="1"/>
    <x v="0"/>
    <x v="698"/>
    <s v="Low"/>
    <n v="204"/>
    <n v="113"/>
    <n v="4.9680309956198583"/>
    <n v="18.421597341374195"/>
    <x v="0"/>
    <n v="3"/>
    <x v="0"/>
    <n v="2"/>
    <x v="3"/>
    <x v="0"/>
  </r>
  <r>
    <x v="11"/>
    <x v="0"/>
    <n v="159"/>
    <n v="202"/>
    <x v="2"/>
    <x v="0"/>
    <s v="No"/>
    <x v="1"/>
    <n v="32.059501774413285"/>
    <s v="No"/>
    <s v="No"/>
    <s v="No"/>
    <x v="2"/>
    <x v="2"/>
    <x v="699"/>
    <s v="Low"/>
    <n v="381"/>
    <n v="106"/>
    <n v="1.416405214800025"/>
    <n v="9.6625289205162659"/>
    <x v="0"/>
    <n v="0"/>
    <x v="1"/>
    <n v="1"/>
    <x v="3"/>
    <x v="0"/>
  </r>
  <r>
    <x v="9"/>
    <x v="1"/>
    <n v="174"/>
    <n v="203"/>
    <x v="0"/>
    <x v="0"/>
    <s v="Yes"/>
    <x v="0"/>
    <n v="20.499508874336236"/>
    <s v="Yes"/>
    <s v="Yes"/>
    <s v="No"/>
    <x v="0"/>
    <x v="1"/>
    <x v="700"/>
    <s v="High"/>
    <n v="226"/>
    <n v="114"/>
    <n v="14.255612548647061"/>
    <n v="7.734713469627307"/>
    <x v="0"/>
    <n v="3"/>
    <x v="0"/>
    <n v="2"/>
    <x v="1"/>
    <x v="2"/>
  </r>
  <r>
    <x v="1"/>
    <x v="0"/>
    <n v="175"/>
    <n v="189"/>
    <x v="0"/>
    <x v="0"/>
    <s v="Yes"/>
    <x v="1"/>
    <n v="21.43154035257621"/>
    <s v="No"/>
    <s v="No"/>
    <s v="Yes"/>
    <x v="1"/>
    <x v="2"/>
    <x v="701"/>
    <s v="Low"/>
    <n v="333"/>
    <n v="132"/>
    <n v="0.52618476991879382"/>
    <n v="18.65374799554198"/>
    <x v="0"/>
    <n v="1"/>
    <x v="1"/>
    <n v="3"/>
    <x v="1"/>
    <x v="1"/>
  </r>
  <r>
    <x v="61"/>
    <x v="0"/>
    <n v="166"/>
    <n v="217"/>
    <x v="1"/>
    <x v="0"/>
    <s v="Yes"/>
    <x v="1"/>
    <n v="22.73780721692675"/>
    <s v="No"/>
    <s v="Yes"/>
    <s v="No"/>
    <x v="0"/>
    <x v="0"/>
    <x v="702"/>
    <s v="Medium"/>
    <n v="150"/>
    <n v="151"/>
    <n v="0.50890238796358511"/>
    <n v="17.661685982969974"/>
    <x v="0"/>
    <n v="1"/>
    <x v="1"/>
    <n v="2"/>
    <x v="1"/>
    <x v="0"/>
  </r>
  <r>
    <x v="12"/>
    <x v="1"/>
    <n v="159"/>
    <n v="263"/>
    <x v="2"/>
    <x v="0"/>
    <s v="No"/>
    <x v="1"/>
    <n v="31.489895551961158"/>
    <s v="Yes"/>
    <s v="No"/>
    <s v="Yes"/>
    <x v="1"/>
    <x v="2"/>
    <x v="703"/>
    <s v="Low"/>
    <n v="314"/>
    <n v="150"/>
    <n v="6.5073244977927143"/>
    <n v="15.521551524814566"/>
    <x v="0"/>
    <n v="2"/>
    <x v="0"/>
    <n v="2"/>
    <x v="3"/>
    <x v="0"/>
  </r>
  <r>
    <x v="22"/>
    <x v="1"/>
    <n v="152"/>
    <n v="279"/>
    <x v="1"/>
    <x v="0"/>
    <s v="No"/>
    <x v="0"/>
    <n v="26.581950416362638"/>
    <s v="No"/>
    <s v="No"/>
    <s v="Yes"/>
    <x v="1"/>
    <x v="2"/>
    <x v="704"/>
    <s v="Medium"/>
    <n v="229"/>
    <n v="137"/>
    <n v="5.2950980793369098"/>
    <n v="17.906914523919696"/>
    <x v="0"/>
    <n v="2"/>
    <x v="0"/>
    <n v="2"/>
    <x v="0"/>
    <x v="1"/>
  </r>
  <r>
    <x v="6"/>
    <x v="0"/>
    <n v="151"/>
    <n v="191"/>
    <x v="1"/>
    <x v="1"/>
    <s v="Yes"/>
    <x v="0"/>
    <n v="19.877423265398566"/>
    <s v="No"/>
    <s v="No"/>
    <s v="No"/>
    <x v="1"/>
    <x v="2"/>
    <x v="705"/>
    <s v="High"/>
    <n v="359"/>
    <n v="92"/>
    <n v="0.7339447923460124"/>
    <n v="13.318406538226172"/>
    <x v="0"/>
    <n v="2"/>
    <x v="0"/>
    <n v="2"/>
    <x v="1"/>
    <x v="1"/>
  </r>
  <r>
    <x v="32"/>
    <x v="1"/>
    <n v="138"/>
    <n v="298"/>
    <x v="1"/>
    <x v="0"/>
    <s v="No"/>
    <x v="0"/>
    <n v="19.685669204821714"/>
    <s v="No"/>
    <s v="No"/>
    <s v="Yes"/>
    <x v="0"/>
    <x v="1"/>
    <x v="706"/>
    <s v="Medium"/>
    <n v="161"/>
    <n v="156"/>
    <n v="0.98542660835172768"/>
    <n v="8.5911369903573593"/>
    <x v="0"/>
    <n v="2"/>
    <x v="0"/>
    <n v="2"/>
    <x v="1"/>
    <x v="0"/>
  </r>
  <r>
    <x v="12"/>
    <x v="1"/>
    <n v="153"/>
    <n v="250"/>
    <x v="0"/>
    <x v="0"/>
    <s v="Yes"/>
    <x v="0"/>
    <n v="32.610804529997701"/>
    <s v="Yes"/>
    <s v="No"/>
    <s v="No"/>
    <x v="2"/>
    <x v="0"/>
    <x v="707"/>
    <s v="High"/>
    <n v="142"/>
    <n v="132"/>
    <n v="0.90914415693094386"/>
    <n v="13.858107141078026"/>
    <x v="0"/>
    <n v="2"/>
    <x v="0"/>
    <n v="1"/>
    <x v="3"/>
    <x v="0"/>
  </r>
  <r>
    <x v="48"/>
    <x v="1"/>
    <n v="133"/>
    <n v="273"/>
    <x v="0"/>
    <x v="0"/>
    <s v="No"/>
    <x v="1"/>
    <n v="30.264235086642781"/>
    <s v="Yes"/>
    <s v="No"/>
    <s v="Yes"/>
    <x v="0"/>
    <x v="1"/>
    <x v="708"/>
    <s v="High"/>
    <n v="145"/>
    <n v="96"/>
    <n v="7.2864838676534829"/>
    <n v="19.553590069942317"/>
    <x v="0"/>
    <n v="2"/>
    <x v="0"/>
    <n v="1"/>
    <x v="3"/>
    <x v="2"/>
  </r>
  <r>
    <x v="33"/>
    <x v="1"/>
    <n v="169"/>
    <n v="151"/>
    <x v="0"/>
    <x v="0"/>
    <s v="No"/>
    <x v="0"/>
    <n v="26.969095663694773"/>
    <s v="No"/>
    <s v="No"/>
    <s v="Yes"/>
    <x v="1"/>
    <x v="1"/>
    <x v="709"/>
    <s v="Low"/>
    <n v="369"/>
    <n v="136"/>
    <n v="5.2370048941663647"/>
    <n v="5.2440047131158423"/>
    <x v="0"/>
    <n v="2"/>
    <x v="0"/>
    <n v="2"/>
    <x v="0"/>
    <x v="0"/>
  </r>
  <r>
    <x v="40"/>
    <x v="1"/>
    <n v="166"/>
    <n v="240"/>
    <x v="0"/>
    <x v="0"/>
    <s v="Yes"/>
    <x v="0"/>
    <n v="38.408889355723716"/>
    <s v="No"/>
    <s v="No"/>
    <s v="No"/>
    <x v="3"/>
    <x v="0"/>
    <x v="710"/>
    <s v="Medium"/>
    <n v="207"/>
    <n v="139"/>
    <n v="2.1232165219507451"/>
    <n v="14.869364716246391"/>
    <x v="0"/>
    <n v="1"/>
    <x v="1"/>
    <n v="2"/>
    <x v="3"/>
    <x v="2"/>
  </r>
  <r>
    <x v="10"/>
    <x v="0"/>
    <n v="165"/>
    <n v="208"/>
    <x v="2"/>
    <x v="1"/>
    <s v="Yes"/>
    <x v="0"/>
    <n v="29.411951951993228"/>
    <s v="Yes"/>
    <s v="No"/>
    <s v="No"/>
    <x v="2"/>
    <x v="2"/>
    <x v="711"/>
    <s v="Low"/>
    <n v="177"/>
    <n v="94"/>
    <n v="1.8396628668509214"/>
    <n v="16.493486057512605"/>
    <x v="0"/>
    <n v="3"/>
    <x v="0"/>
    <n v="1"/>
    <x v="0"/>
    <x v="1"/>
  </r>
  <r>
    <x v="42"/>
    <x v="0"/>
    <n v="175"/>
    <n v="247"/>
    <x v="0"/>
    <x v="1"/>
    <s v="Yes"/>
    <x v="1"/>
    <n v="37.525782346623615"/>
    <s v="Yes"/>
    <s v="No"/>
    <s v="Yes"/>
    <x v="1"/>
    <x v="2"/>
    <x v="712"/>
    <s v="High"/>
    <n v="142"/>
    <n v="157"/>
    <n v="14.547865631555402"/>
    <n v="17.875823490372682"/>
    <x v="0"/>
    <n v="3"/>
    <x v="0"/>
    <n v="1"/>
    <x v="3"/>
    <x v="0"/>
  </r>
  <r>
    <x v="58"/>
    <x v="0"/>
    <n v="176"/>
    <n v="165"/>
    <x v="2"/>
    <x v="1"/>
    <s v="No"/>
    <x v="0"/>
    <n v="30.739871025881069"/>
    <s v="No"/>
    <s v="No"/>
    <s v="No"/>
    <x v="2"/>
    <x v="2"/>
    <x v="713"/>
    <s v="Low"/>
    <n v="383"/>
    <n v="98"/>
    <n v="9.6524882816166713"/>
    <n v="19.214193861976614"/>
    <x v="0"/>
    <n v="2"/>
    <x v="0"/>
    <n v="1"/>
    <x v="3"/>
    <x v="0"/>
  </r>
  <r>
    <x v="42"/>
    <x v="0"/>
    <n v="138"/>
    <n v="297"/>
    <x v="2"/>
    <x v="1"/>
    <s v="Yes"/>
    <x v="0"/>
    <n v="26.28944364728471"/>
    <s v="Yes"/>
    <s v="Yes"/>
    <s v="Yes"/>
    <x v="3"/>
    <x v="0"/>
    <x v="714"/>
    <s v="High"/>
    <n v="183"/>
    <n v="114"/>
    <n v="3.1363765692765071"/>
    <n v="6.5914198983166319"/>
    <x v="0"/>
    <n v="5"/>
    <x v="2"/>
    <n v="0"/>
    <x v="0"/>
    <x v="0"/>
  </r>
  <r>
    <x v="50"/>
    <x v="1"/>
    <n v="170"/>
    <n v="165"/>
    <x v="2"/>
    <x v="1"/>
    <s v="Yes"/>
    <x v="1"/>
    <n v="29.85793125626536"/>
    <s v="No"/>
    <s v="No"/>
    <s v="No"/>
    <x v="0"/>
    <x v="2"/>
    <x v="715"/>
    <s v="High"/>
    <n v="118"/>
    <n v="97"/>
    <n v="4.8176822374135506"/>
    <n v="7.657402106929732"/>
    <x v="0"/>
    <n v="1"/>
    <x v="1"/>
    <n v="1"/>
    <x v="0"/>
    <x v="0"/>
  </r>
  <r>
    <x v="12"/>
    <x v="1"/>
    <n v="173"/>
    <n v="257"/>
    <x v="2"/>
    <x v="1"/>
    <s v="No"/>
    <x v="1"/>
    <n v="21.340973040205402"/>
    <s v="No"/>
    <s v="No"/>
    <s v="Yes"/>
    <x v="0"/>
    <x v="0"/>
    <x v="716"/>
    <s v="Low"/>
    <n v="289"/>
    <n v="96"/>
    <n v="9.9284806623743886"/>
    <n v="6.8389544793685761"/>
    <x v="0"/>
    <n v="2"/>
    <x v="0"/>
    <n v="0"/>
    <x v="1"/>
    <x v="0"/>
  </r>
  <r>
    <x v="36"/>
    <x v="1"/>
    <n v="178"/>
    <n v="172"/>
    <x v="1"/>
    <x v="0"/>
    <s v="No"/>
    <x v="1"/>
    <n v="32.844575296726951"/>
    <s v="No"/>
    <s v="No"/>
    <s v="No"/>
    <x v="3"/>
    <x v="2"/>
    <x v="717"/>
    <s v="Low"/>
    <n v="177"/>
    <n v="104"/>
    <n v="1.3100664878545558"/>
    <n v="18.019370908760706"/>
    <x v="0"/>
    <n v="0"/>
    <x v="1"/>
    <n v="2"/>
    <x v="3"/>
    <x v="1"/>
  </r>
  <r>
    <x v="58"/>
    <x v="0"/>
    <n v="145"/>
    <n v="191"/>
    <x v="1"/>
    <x v="0"/>
    <s v="Yes"/>
    <x v="1"/>
    <n v="39.606929961025592"/>
    <s v="No"/>
    <s v="No"/>
    <s v="Yes"/>
    <x v="3"/>
    <x v="0"/>
    <x v="718"/>
    <s v="Medium"/>
    <n v="107"/>
    <n v="116"/>
    <n v="5.3610854699981081"/>
    <n v="6.9761664519503181"/>
    <x v="0"/>
    <n v="1"/>
    <x v="1"/>
    <n v="2"/>
    <x v="3"/>
    <x v="0"/>
  </r>
  <r>
    <x v="35"/>
    <x v="1"/>
    <n v="136"/>
    <n v="186"/>
    <x v="0"/>
    <x v="1"/>
    <s v="No"/>
    <x v="1"/>
    <n v="23.443638533833756"/>
    <s v="Yes"/>
    <s v="No"/>
    <s v="No"/>
    <x v="0"/>
    <x v="1"/>
    <x v="719"/>
    <s v="Medium"/>
    <n v="202"/>
    <n v="102"/>
    <n v="0.41939568656908732"/>
    <n v="5.4804798512157609"/>
    <x v="0"/>
    <n v="2"/>
    <x v="0"/>
    <n v="1"/>
    <x v="1"/>
    <x v="0"/>
  </r>
  <r>
    <x v="57"/>
    <x v="1"/>
    <n v="173"/>
    <n v="221"/>
    <x v="2"/>
    <x v="0"/>
    <s v="No"/>
    <x v="0"/>
    <n v="25.110348252295612"/>
    <s v="No"/>
    <s v="Yes"/>
    <s v="Yes"/>
    <x v="3"/>
    <x v="0"/>
    <x v="720"/>
    <s v="Low"/>
    <n v="159"/>
    <n v="102"/>
    <n v="9.0828891553332909"/>
    <n v="5.2857621013696345"/>
    <x v="0"/>
    <n v="3"/>
    <x v="0"/>
    <n v="1"/>
    <x v="0"/>
    <x v="1"/>
  </r>
  <r>
    <x v="10"/>
    <x v="0"/>
    <n v="147"/>
    <n v="283"/>
    <x v="0"/>
    <x v="1"/>
    <s v="Yes"/>
    <x v="1"/>
    <n v="26.934013035562632"/>
    <s v="Yes"/>
    <s v="Yes"/>
    <s v="No"/>
    <x v="1"/>
    <x v="0"/>
    <x v="721"/>
    <s v="High"/>
    <n v="143"/>
    <n v="154"/>
    <n v="12.817112192810916"/>
    <n v="11.154082741824396"/>
    <x v="0"/>
    <n v="3"/>
    <x v="0"/>
    <n v="2"/>
    <x v="0"/>
    <x v="1"/>
  </r>
  <r>
    <x v="28"/>
    <x v="0"/>
    <n v="146"/>
    <n v="299"/>
    <x v="0"/>
    <x v="1"/>
    <s v="No"/>
    <x v="1"/>
    <n v="33.820266089216801"/>
    <s v="No"/>
    <s v="Yes"/>
    <s v="No"/>
    <x v="2"/>
    <x v="0"/>
    <x v="722"/>
    <s v="Medium"/>
    <n v="276"/>
    <n v="86"/>
    <n v="9.6712413418484111"/>
    <n v="8.4212216397725523"/>
    <x v="0"/>
    <n v="2"/>
    <x v="0"/>
    <n v="1"/>
    <x v="3"/>
    <x v="0"/>
  </r>
  <r>
    <x v="57"/>
    <x v="1"/>
    <n v="167"/>
    <n v="155"/>
    <x v="0"/>
    <x v="0"/>
    <s v="Yes"/>
    <x v="0"/>
    <n v="21.006809043899448"/>
    <s v="No"/>
    <s v="Yes"/>
    <s v="Yes"/>
    <x v="2"/>
    <x v="0"/>
    <x v="723"/>
    <s v="Low"/>
    <n v="317"/>
    <n v="141"/>
    <n v="12.131524839113473"/>
    <n v="9.3410751758928203"/>
    <x v="0"/>
    <n v="3"/>
    <x v="0"/>
    <n v="1"/>
    <x v="1"/>
    <x v="1"/>
  </r>
  <r>
    <x v="33"/>
    <x v="1"/>
    <n v="171"/>
    <n v="181"/>
    <x v="2"/>
    <x v="0"/>
    <s v="No"/>
    <x v="1"/>
    <n v="24.654241934921831"/>
    <s v="No"/>
    <s v="Yes"/>
    <s v="No"/>
    <x v="2"/>
    <x v="2"/>
    <x v="724"/>
    <s v="Medium"/>
    <n v="305"/>
    <n v="102"/>
    <n v="11.419108767750092"/>
    <n v="6.7574194351452439"/>
    <x v="0"/>
    <n v="1"/>
    <x v="1"/>
    <n v="1"/>
    <x v="1"/>
    <x v="0"/>
  </r>
  <r>
    <x v="21"/>
    <x v="0"/>
    <n v="176"/>
    <n v="294"/>
    <x v="2"/>
    <x v="1"/>
    <s v="No"/>
    <x v="0"/>
    <n v="29.850751111426341"/>
    <s v="No"/>
    <s v="Yes"/>
    <s v="No"/>
    <x v="2"/>
    <x v="0"/>
    <x v="725"/>
    <s v="Medium"/>
    <n v="378"/>
    <n v="100"/>
    <n v="0.30811262214414659"/>
    <n v="11.905354119468676"/>
    <x v="0"/>
    <n v="3"/>
    <x v="0"/>
    <n v="1"/>
    <x v="0"/>
    <x v="2"/>
  </r>
  <r>
    <x v="58"/>
    <x v="0"/>
    <n v="138"/>
    <n v="187"/>
    <x v="1"/>
    <x v="0"/>
    <s v="No"/>
    <x v="1"/>
    <n v="30.970702902483072"/>
    <s v="Yes"/>
    <s v="No"/>
    <s v="Yes"/>
    <x v="2"/>
    <x v="0"/>
    <x v="726"/>
    <s v="Low"/>
    <n v="149"/>
    <n v="137"/>
    <n v="2.5637222088740721"/>
    <n v="12.487499798697865"/>
    <x v="0"/>
    <n v="2"/>
    <x v="0"/>
    <n v="1"/>
    <x v="3"/>
    <x v="0"/>
  </r>
  <r>
    <x v="31"/>
    <x v="1"/>
    <n v="152"/>
    <n v="294"/>
    <x v="2"/>
    <x v="1"/>
    <s v="No"/>
    <x v="0"/>
    <n v="29.805864869528918"/>
    <s v="No"/>
    <s v="Yes"/>
    <s v="No"/>
    <x v="0"/>
    <x v="2"/>
    <x v="727"/>
    <s v="High"/>
    <n v="278"/>
    <n v="129"/>
    <n v="0.98789533211249558"/>
    <n v="15.024913545109461"/>
    <x v="0"/>
    <n v="3"/>
    <x v="0"/>
    <n v="1"/>
    <x v="0"/>
    <x v="0"/>
  </r>
  <r>
    <x v="56"/>
    <x v="0"/>
    <n v="170"/>
    <n v="186"/>
    <x v="2"/>
    <x v="0"/>
    <s v="Yes"/>
    <x v="0"/>
    <n v="27.580755701848293"/>
    <s v="Yes"/>
    <s v="Yes"/>
    <s v="No"/>
    <x v="0"/>
    <x v="1"/>
    <x v="728"/>
    <s v="Medium"/>
    <n v="168"/>
    <n v="107"/>
    <n v="4.2008682142903799"/>
    <n v="13.199079407932919"/>
    <x v="0"/>
    <n v="3"/>
    <x v="0"/>
    <n v="1"/>
    <x v="0"/>
    <x v="1"/>
  </r>
  <r>
    <x v="8"/>
    <x v="1"/>
    <n v="126"/>
    <n v="300"/>
    <x v="0"/>
    <x v="0"/>
    <s v="No"/>
    <x v="1"/>
    <n v="33.652451254045431"/>
    <s v="Yes"/>
    <s v="No"/>
    <s v="Yes"/>
    <x v="2"/>
    <x v="1"/>
    <x v="729"/>
    <s v="Low"/>
    <n v="189"/>
    <n v="145"/>
    <n v="1.2627243882254362"/>
    <n v="9.0343202944501524"/>
    <x v="0"/>
    <n v="2"/>
    <x v="0"/>
    <n v="2"/>
    <x v="3"/>
    <x v="1"/>
  </r>
  <r>
    <x v="22"/>
    <x v="0"/>
    <n v="148"/>
    <n v="210"/>
    <x v="2"/>
    <x v="1"/>
    <s v="Yes"/>
    <x v="0"/>
    <n v="22.498443920586695"/>
    <s v="No"/>
    <s v="No"/>
    <s v="Yes"/>
    <x v="2"/>
    <x v="0"/>
    <x v="730"/>
    <s v="Low"/>
    <n v="370"/>
    <n v="88"/>
    <n v="7.6370077848779703"/>
    <n v="18.180728671706532"/>
    <x v="0"/>
    <n v="3"/>
    <x v="0"/>
    <n v="1"/>
    <x v="1"/>
    <x v="1"/>
  </r>
  <r>
    <x v="42"/>
    <x v="0"/>
    <n v="174"/>
    <n v="226"/>
    <x v="0"/>
    <x v="1"/>
    <s v="No"/>
    <x v="0"/>
    <n v="24.220008853315552"/>
    <s v="No"/>
    <s v="No"/>
    <s v="No"/>
    <x v="3"/>
    <x v="1"/>
    <x v="731"/>
    <s v="Low"/>
    <n v="278"/>
    <n v="114"/>
    <n v="2.8757382809181733"/>
    <n v="10.088278618708499"/>
    <x v="0"/>
    <n v="2"/>
    <x v="0"/>
    <n v="1"/>
    <x v="1"/>
    <x v="0"/>
  </r>
  <r>
    <x v="59"/>
    <x v="1"/>
    <n v="124"/>
    <n v="235"/>
    <x v="1"/>
    <x v="1"/>
    <s v="Yes"/>
    <x v="0"/>
    <n v="33.301065203749943"/>
    <s v="Yes"/>
    <s v="Yes"/>
    <s v="No"/>
    <x v="3"/>
    <x v="0"/>
    <x v="732"/>
    <s v="Low"/>
    <n v="372"/>
    <n v="147"/>
    <n v="14.764821840182952"/>
    <n v="15.690440127594977"/>
    <x v="0"/>
    <n v="4"/>
    <x v="2"/>
    <n v="1"/>
    <x v="3"/>
    <x v="1"/>
  </r>
  <r>
    <x v="43"/>
    <x v="1"/>
    <n v="149"/>
    <n v="156"/>
    <x v="0"/>
    <x v="0"/>
    <s v="Yes"/>
    <x v="0"/>
    <n v="19.811718341097826"/>
    <s v="Yes"/>
    <s v="Yes"/>
    <s v="No"/>
    <x v="2"/>
    <x v="0"/>
    <x v="733"/>
    <s v="Medium"/>
    <n v="228"/>
    <n v="102"/>
    <n v="13.722298385741428"/>
    <n v="6.6554518725464797"/>
    <x v="0"/>
    <n v="3"/>
    <x v="0"/>
    <n v="1"/>
    <x v="1"/>
    <x v="1"/>
  </r>
  <r>
    <x v="58"/>
    <x v="0"/>
    <n v="168"/>
    <n v="299"/>
    <x v="2"/>
    <x v="1"/>
    <s v="No"/>
    <x v="1"/>
    <n v="20.544761805387772"/>
    <s v="Yes"/>
    <s v="Yes"/>
    <s v="Yes"/>
    <x v="3"/>
    <x v="0"/>
    <x v="734"/>
    <s v="Medium"/>
    <n v="355"/>
    <n v="85"/>
    <n v="2.9897698404331337"/>
    <n v="12.99467885897363"/>
    <x v="0"/>
    <n v="4"/>
    <x v="2"/>
    <n v="0"/>
    <x v="1"/>
    <x v="0"/>
  </r>
  <r>
    <x v="28"/>
    <x v="1"/>
    <n v="162"/>
    <n v="234"/>
    <x v="2"/>
    <x v="0"/>
    <s v="No"/>
    <x v="0"/>
    <n v="35.212983370567635"/>
    <s v="Yes"/>
    <s v="Yes"/>
    <s v="No"/>
    <x v="2"/>
    <x v="1"/>
    <x v="735"/>
    <s v="Low"/>
    <n v="194"/>
    <n v="148"/>
    <n v="3.101103941175265"/>
    <n v="11.240574521559047"/>
    <x v="0"/>
    <n v="3"/>
    <x v="0"/>
    <n v="1"/>
    <x v="3"/>
    <x v="0"/>
  </r>
  <r>
    <x v="41"/>
    <x v="0"/>
    <n v="175"/>
    <n v="155"/>
    <x v="0"/>
    <x v="1"/>
    <s v="Yes"/>
    <x v="1"/>
    <n v="23.741009071037361"/>
    <s v="No"/>
    <s v="Yes"/>
    <s v="Yes"/>
    <x v="0"/>
    <x v="1"/>
    <x v="736"/>
    <s v="High"/>
    <n v="308"/>
    <n v="91"/>
    <n v="11.001019348178952"/>
    <n v="18.193716961573571"/>
    <x v="0"/>
    <n v="3"/>
    <x v="0"/>
    <n v="1"/>
    <x v="1"/>
    <x v="1"/>
  </r>
  <r>
    <x v="22"/>
    <x v="1"/>
    <n v="127"/>
    <n v="293"/>
    <x v="1"/>
    <x v="1"/>
    <s v="Yes"/>
    <x v="0"/>
    <n v="39.150908374015401"/>
    <s v="Yes"/>
    <s v="No"/>
    <s v="No"/>
    <x v="0"/>
    <x v="1"/>
    <x v="737"/>
    <s v="Low"/>
    <n v="152"/>
    <n v="144"/>
    <n v="4.5420332490335209"/>
    <n v="6.6961079862219828"/>
    <x v="0"/>
    <n v="3"/>
    <x v="0"/>
    <n v="1"/>
    <x v="3"/>
    <x v="1"/>
  </r>
  <r>
    <x v="15"/>
    <x v="1"/>
    <n v="161"/>
    <n v="152"/>
    <x v="2"/>
    <x v="1"/>
    <s v="No"/>
    <x v="0"/>
    <n v="33.090789697098309"/>
    <s v="Yes"/>
    <s v="Yes"/>
    <s v="No"/>
    <x v="2"/>
    <x v="1"/>
    <x v="738"/>
    <s v="High"/>
    <n v="359"/>
    <n v="118"/>
    <n v="12.988813604398141"/>
    <n v="18.182032963462973"/>
    <x v="0"/>
    <n v="4"/>
    <x v="2"/>
    <n v="1"/>
    <x v="3"/>
    <x v="1"/>
  </r>
  <r>
    <x v="56"/>
    <x v="1"/>
    <n v="131"/>
    <n v="286"/>
    <x v="2"/>
    <x v="1"/>
    <s v="Yes"/>
    <x v="0"/>
    <n v="33.771210863480839"/>
    <s v="No"/>
    <s v="No"/>
    <s v="Yes"/>
    <x v="2"/>
    <x v="2"/>
    <x v="739"/>
    <s v="Low"/>
    <n v="197"/>
    <n v="120"/>
    <n v="1.8257024603365828"/>
    <n v="18.394166747188468"/>
    <x v="0"/>
    <n v="3"/>
    <x v="0"/>
    <n v="0"/>
    <x v="3"/>
    <x v="1"/>
  </r>
  <r>
    <x v="24"/>
    <x v="1"/>
    <n v="161"/>
    <n v="196"/>
    <x v="2"/>
    <x v="0"/>
    <s v="No"/>
    <x v="1"/>
    <n v="32.32200494641603"/>
    <s v="Yes"/>
    <s v="Yes"/>
    <s v="No"/>
    <x v="0"/>
    <x v="2"/>
    <x v="740"/>
    <s v="High"/>
    <n v="290"/>
    <n v="82"/>
    <n v="11.628081599783085"/>
    <n v="15.890473791279758"/>
    <x v="0"/>
    <n v="2"/>
    <x v="0"/>
    <n v="2"/>
    <x v="3"/>
    <x v="0"/>
  </r>
  <r>
    <x v="60"/>
    <x v="0"/>
    <n v="132"/>
    <n v="234"/>
    <x v="0"/>
    <x v="0"/>
    <s v="Yes"/>
    <x v="1"/>
    <n v="21.901280615695548"/>
    <s v="No"/>
    <s v="No"/>
    <s v="No"/>
    <x v="0"/>
    <x v="1"/>
    <x v="741"/>
    <s v="High"/>
    <n v="190"/>
    <n v="121"/>
    <n v="13.602872326350207"/>
    <n v="13.694280375716209"/>
    <x v="0"/>
    <n v="0"/>
    <x v="1"/>
    <n v="1"/>
    <x v="1"/>
    <x v="1"/>
  </r>
  <r>
    <x v="58"/>
    <x v="1"/>
    <n v="145"/>
    <n v="243"/>
    <x v="0"/>
    <x v="1"/>
    <s v="Yes"/>
    <x v="0"/>
    <n v="29.010024376606342"/>
    <s v="Yes"/>
    <s v="No"/>
    <s v="No"/>
    <x v="3"/>
    <x v="2"/>
    <x v="742"/>
    <s v="Low"/>
    <n v="400"/>
    <n v="122"/>
    <n v="2.2648676111692141"/>
    <n v="17.247398190608596"/>
    <x v="0"/>
    <n v="3"/>
    <x v="0"/>
    <n v="0"/>
    <x v="0"/>
    <x v="0"/>
  </r>
  <r>
    <x v="12"/>
    <x v="1"/>
    <n v="137"/>
    <n v="172"/>
    <x v="0"/>
    <x v="0"/>
    <s v="Yes"/>
    <x v="0"/>
    <n v="35.446356647482801"/>
    <s v="No"/>
    <s v="No"/>
    <s v="No"/>
    <x v="3"/>
    <x v="1"/>
    <x v="743"/>
    <s v="Medium"/>
    <n v="232"/>
    <n v="145"/>
    <n v="8.3566620303317425"/>
    <n v="7.3415658136935882"/>
    <x v="0"/>
    <n v="1"/>
    <x v="1"/>
    <n v="2"/>
    <x v="3"/>
    <x v="0"/>
  </r>
  <r>
    <x v="21"/>
    <x v="0"/>
    <n v="161"/>
    <n v="152"/>
    <x v="2"/>
    <x v="1"/>
    <s v="No"/>
    <x v="1"/>
    <n v="35.042918275300373"/>
    <s v="No"/>
    <s v="Yes"/>
    <s v="No"/>
    <x v="1"/>
    <x v="0"/>
    <x v="744"/>
    <s v="Medium"/>
    <n v="295"/>
    <n v="108"/>
    <n v="0.85586154510388257"/>
    <n v="15.175082996841738"/>
    <x v="0"/>
    <n v="2"/>
    <x v="0"/>
    <n v="2"/>
    <x v="3"/>
    <x v="2"/>
  </r>
  <r>
    <x v="5"/>
    <x v="0"/>
    <n v="170"/>
    <n v="278"/>
    <x v="1"/>
    <x v="0"/>
    <s v="Yes"/>
    <x v="1"/>
    <n v="37.772954581596132"/>
    <s v="No"/>
    <s v="Yes"/>
    <s v="Yes"/>
    <x v="3"/>
    <x v="2"/>
    <x v="745"/>
    <s v="Medium"/>
    <n v="294"/>
    <n v="126"/>
    <n v="12.146580033547416"/>
    <n v="7.4671414891343222"/>
    <x v="0"/>
    <n v="2"/>
    <x v="0"/>
    <n v="1"/>
    <x v="3"/>
    <x v="0"/>
  </r>
  <r>
    <x v="53"/>
    <x v="0"/>
    <n v="171"/>
    <n v="216"/>
    <x v="0"/>
    <x v="1"/>
    <s v="Yes"/>
    <x v="1"/>
    <n v="37.817559836082715"/>
    <s v="Yes"/>
    <s v="Yes"/>
    <s v="No"/>
    <x v="3"/>
    <x v="0"/>
    <x v="746"/>
    <s v="Medium"/>
    <n v="125"/>
    <n v="105"/>
    <n v="10.918145166645427"/>
    <n v="16.438382751069913"/>
    <x v="0"/>
    <n v="3"/>
    <x v="0"/>
    <n v="1"/>
    <x v="3"/>
    <x v="0"/>
  </r>
  <r>
    <x v="60"/>
    <x v="0"/>
    <n v="168"/>
    <n v="220"/>
    <x v="1"/>
    <x v="1"/>
    <s v="No"/>
    <x v="0"/>
    <n v="23.752679606454631"/>
    <s v="Yes"/>
    <s v="Yes"/>
    <s v="No"/>
    <x v="3"/>
    <x v="1"/>
    <x v="747"/>
    <s v="Medium"/>
    <n v="347"/>
    <n v="94"/>
    <n v="7.0352878618922476"/>
    <n v="7.0563691962241162"/>
    <x v="0"/>
    <n v="4"/>
    <x v="2"/>
    <n v="0"/>
    <x v="1"/>
    <x v="1"/>
  </r>
  <r>
    <x v="21"/>
    <x v="1"/>
    <n v="139"/>
    <n v="280"/>
    <x v="2"/>
    <x v="0"/>
    <s v="Yes"/>
    <x v="0"/>
    <n v="33.87785125029373"/>
    <s v="No"/>
    <s v="Yes"/>
    <s v="Yes"/>
    <x v="1"/>
    <x v="2"/>
    <x v="748"/>
    <s v="Medium"/>
    <n v="354"/>
    <n v="124"/>
    <n v="4.3726589686956032"/>
    <n v="15.926838834622533"/>
    <x v="0"/>
    <n v="3"/>
    <x v="0"/>
    <n v="2"/>
    <x v="3"/>
    <x v="2"/>
  </r>
  <r>
    <x v="40"/>
    <x v="1"/>
    <n v="135"/>
    <n v="216"/>
    <x v="0"/>
    <x v="0"/>
    <s v="No"/>
    <x v="0"/>
    <n v="32.329478626750081"/>
    <s v="No"/>
    <s v="No"/>
    <s v="Yes"/>
    <x v="3"/>
    <x v="2"/>
    <x v="749"/>
    <s v="Low"/>
    <n v="399"/>
    <n v="152"/>
    <n v="2.6930074837247862"/>
    <n v="6.7717611376704676"/>
    <x v="0"/>
    <n v="2"/>
    <x v="0"/>
    <n v="2"/>
    <x v="3"/>
    <x v="2"/>
  </r>
  <r>
    <x v="34"/>
    <x v="0"/>
    <n v="156"/>
    <n v="204"/>
    <x v="0"/>
    <x v="0"/>
    <s v="No"/>
    <x v="1"/>
    <n v="37.48826384131457"/>
    <s v="Yes"/>
    <s v="Yes"/>
    <s v="Yes"/>
    <x v="3"/>
    <x v="0"/>
    <x v="750"/>
    <s v="High"/>
    <n v="260"/>
    <n v="140"/>
    <n v="10.851003551700757"/>
    <n v="16.835913175854269"/>
    <x v="0"/>
    <n v="3"/>
    <x v="0"/>
    <n v="2"/>
    <x v="3"/>
    <x v="2"/>
  </r>
  <r>
    <x v="27"/>
    <x v="0"/>
    <n v="122"/>
    <n v="281"/>
    <x v="0"/>
    <x v="1"/>
    <s v="No"/>
    <x v="0"/>
    <n v="22.036436649071572"/>
    <s v="No"/>
    <s v="No"/>
    <s v="Yes"/>
    <x v="0"/>
    <x v="1"/>
    <x v="751"/>
    <s v="Medium"/>
    <n v="364"/>
    <n v="99"/>
    <n v="10.399727896299893"/>
    <n v="7.3682547292788607"/>
    <x v="0"/>
    <n v="3"/>
    <x v="0"/>
    <n v="0"/>
    <x v="1"/>
    <x v="1"/>
  </r>
  <r>
    <x v="38"/>
    <x v="1"/>
    <n v="146"/>
    <n v="180"/>
    <x v="2"/>
    <x v="0"/>
    <s v="Yes"/>
    <x v="1"/>
    <n v="34.275436683007172"/>
    <s v="No"/>
    <s v="No"/>
    <s v="No"/>
    <x v="0"/>
    <x v="2"/>
    <x v="752"/>
    <s v="Medium"/>
    <n v="262"/>
    <n v="128"/>
    <n v="7.8144820871139542"/>
    <n v="11.53441145190777"/>
    <x v="0"/>
    <n v="0"/>
    <x v="1"/>
    <n v="2"/>
    <x v="3"/>
    <x v="1"/>
  </r>
  <r>
    <x v="49"/>
    <x v="1"/>
    <n v="134"/>
    <n v="215"/>
    <x v="2"/>
    <x v="0"/>
    <s v="Yes"/>
    <x v="1"/>
    <n v="27.313306431243305"/>
    <s v="No"/>
    <s v="Yes"/>
    <s v="Yes"/>
    <x v="3"/>
    <x v="1"/>
    <x v="753"/>
    <s v="High"/>
    <n v="329"/>
    <n v="106"/>
    <n v="2.1277118064517015"/>
    <n v="17.991852543223569"/>
    <x v="0"/>
    <n v="2"/>
    <x v="0"/>
    <n v="1"/>
    <x v="0"/>
    <x v="1"/>
  </r>
  <r>
    <x v="0"/>
    <x v="1"/>
    <n v="177"/>
    <n v="250"/>
    <x v="2"/>
    <x v="0"/>
    <s v="No"/>
    <x v="0"/>
    <n v="26.678681376295984"/>
    <s v="No"/>
    <s v="Yes"/>
    <s v="Yes"/>
    <x v="0"/>
    <x v="2"/>
    <x v="754"/>
    <s v="Low"/>
    <n v="107"/>
    <n v="144"/>
    <n v="0.77477310618852047"/>
    <n v="16.085275446204779"/>
    <x v="0"/>
    <n v="3"/>
    <x v="0"/>
    <n v="2"/>
    <x v="0"/>
    <x v="0"/>
  </r>
  <r>
    <x v="60"/>
    <x v="1"/>
    <n v="153"/>
    <n v="213"/>
    <x v="1"/>
    <x v="0"/>
    <s v="No"/>
    <x v="1"/>
    <n v="18.787401602034656"/>
    <s v="No"/>
    <s v="No"/>
    <s v="Yes"/>
    <x v="2"/>
    <x v="2"/>
    <x v="755"/>
    <s v="Low"/>
    <n v="295"/>
    <n v="88"/>
    <n v="0.4982932938280793"/>
    <n v="17.872051607336669"/>
    <x v="0"/>
    <n v="1"/>
    <x v="1"/>
    <n v="1"/>
    <x v="1"/>
    <x v="1"/>
  </r>
  <r>
    <x v="7"/>
    <x v="1"/>
    <n v="164"/>
    <n v="180"/>
    <x v="1"/>
    <x v="0"/>
    <s v="No"/>
    <x v="0"/>
    <n v="39.152129135354407"/>
    <s v="No"/>
    <s v="Yes"/>
    <s v="No"/>
    <x v="0"/>
    <x v="2"/>
    <x v="756"/>
    <s v="Low"/>
    <n v="207"/>
    <n v="137"/>
    <n v="13.2433612346184"/>
    <n v="14.818617100677987"/>
    <x v="0"/>
    <n v="2"/>
    <x v="0"/>
    <n v="1"/>
    <x v="3"/>
    <x v="0"/>
  </r>
  <r>
    <x v="29"/>
    <x v="0"/>
    <n v="141"/>
    <n v="266"/>
    <x v="0"/>
    <x v="1"/>
    <s v="Yes"/>
    <x v="1"/>
    <n v="32.866907927270383"/>
    <s v="No"/>
    <s v="No"/>
    <s v="No"/>
    <x v="1"/>
    <x v="2"/>
    <x v="757"/>
    <s v="High"/>
    <n v="334"/>
    <n v="130"/>
    <n v="1.8492800495495465"/>
    <n v="10.732356116130971"/>
    <x v="0"/>
    <n v="1"/>
    <x v="1"/>
    <n v="2"/>
    <x v="3"/>
    <x v="0"/>
  </r>
  <r>
    <x v="51"/>
    <x v="0"/>
    <n v="159"/>
    <n v="215"/>
    <x v="0"/>
    <x v="1"/>
    <s v="No"/>
    <x v="0"/>
    <n v="30.995450426289786"/>
    <s v="Yes"/>
    <s v="No"/>
    <s v="Yes"/>
    <x v="3"/>
    <x v="1"/>
    <x v="758"/>
    <s v="Low"/>
    <n v="369"/>
    <n v="117"/>
    <n v="7.2939987144595433"/>
    <n v="10.212728676137758"/>
    <x v="0"/>
    <n v="4"/>
    <x v="2"/>
    <n v="1"/>
    <x v="3"/>
    <x v="1"/>
  </r>
  <r>
    <x v="11"/>
    <x v="0"/>
    <n v="142"/>
    <n v="196"/>
    <x v="2"/>
    <x v="0"/>
    <s v="No"/>
    <x v="0"/>
    <n v="23.525648053823261"/>
    <s v="No"/>
    <s v="Yes"/>
    <s v="No"/>
    <x v="2"/>
    <x v="1"/>
    <x v="759"/>
    <s v="Medium"/>
    <n v="119"/>
    <n v="98"/>
    <n v="12.378172557303118"/>
    <n v="7.1736031019017901"/>
    <x v="0"/>
    <n v="2"/>
    <x v="0"/>
    <n v="1"/>
    <x v="1"/>
    <x v="0"/>
  </r>
  <r>
    <x v="55"/>
    <x v="0"/>
    <n v="178"/>
    <n v="171"/>
    <x v="2"/>
    <x v="1"/>
    <s v="Yes"/>
    <x v="1"/>
    <n v="32.485798863806096"/>
    <s v="No"/>
    <s v="No"/>
    <s v="No"/>
    <x v="0"/>
    <x v="1"/>
    <x v="760"/>
    <s v="Medium"/>
    <n v="104"/>
    <n v="123"/>
    <n v="6.9149472342456981"/>
    <n v="11.613739476723175"/>
    <x v="0"/>
    <n v="1"/>
    <x v="1"/>
    <n v="1"/>
    <x v="3"/>
    <x v="2"/>
  </r>
  <r>
    <x v="42"/>
    <x v="1"/>
    <n v="168"/>
    <n v="243"/>
    <x v="2"/>
    <x v="0"/>
    <s v="Yes"/>
    <x v="1"/>
    <n v="38.803261419633785"/>
    <s v="No"/>
    <s v="Yes"/>
    <s v="No"/>
    <x v="2"/>
    <x v="0"/>
    <x v="761"/>
    <s v="Low"/>
    <n v="240"/>
    <n v="90"/>
    <n v="0.16826046127543903"/>
    <n v="18.503450845696708"/>
    <x v="0"/>
    <n v="1"/>
    <x v="1"/>
    <n v="1"/>
    <x v="3"/>
    <x v="0"/>
  </r>
  <r>
    <x v="21"/>
    <x v="0"/>
    <n v="123"/>
    <n v="232"/>
    <x v="0"/>
    <x v="0"/>
    <s v="No"/>
    <x v="0"/>
    <n v="21.59233062106145"/>
    <s v="Yes"/>
    <s v="Yes"/>
    <s v="Yes"/>
    <x v="2"/>
    <x v="1"/>
    <x v="762"/>
    <s v="High"/>
    <n v="122"/>
    <n v="157"/>
    <n v="12.120906942264615"/>
    <n v="16.529433938271303"/>
    <x v="0"/>
    <n v="4"/>
    <x v="2"/>
    <n v="1"/>
    <x v="1"/>
    <x v="2"/>
  </r>
  <r>
    <x v="0"/>
    <x v="1"/>
    <n v="173"/>
    <n v="238"/>
    <x v="1"/>
    <x v="1"/>
    <s v="No"/>
    <x v="1"/>
    <n v="27.403445496979497"/>
    <s v="No"/>
    <s v="Yes"/>
    <s v="No"/>
    <x v="2"/>
    <x v="2"/>
    <x v="763"/>
    <s v="High"/>
    <n v="136"/>
    <n v="124"/>
    <n v="7.6329659987941127"/>
    <n v="7.8711621862615146"/>
    <x v="0"/>
    <n v="2"/>
    <x v="0"/>
    <n v="0"/>
    <x v="0"/>
    <x v="0"/>
  </r>
  <r>
    <x v="24"/>
    <x v="1"/>
    <n v="176"/>
    <n v="268"/>
    <x v="1"/>
    <x v="1"/>
    <s v="No"/>
    <x v="0"/>
    <n v="39.521040616900471"/>
    <s v="No"/>
    <s v="No"/>
    <s v="No"/>
    <x v="1"/>
    <x v="0"/>
    <x v="764"/>
    <s v="Medium"/>
    <n v="162"/>
    <n v="86"/>
    <n v="12.288018995315179"/>
    <n v="14.978945473350469"/>
    <x v="0"/>
    <n v="2"/>
    <x v="0"/>
    <n v="2"/>
    <x v="3"/>
    <x v="0"/>
  </r>
  <r>
    <x v="12"/>
    <x v="1"/>
    <n v="142"/>
    <n v="150"/>
    <x v="0"/>
    <x v="1"/>
    <s v="No"/>
    <x v="1"/>
    <n v="25.130349297011936"/>
    <s v="No"/>
    <s v="No"/>
    <s v="No"/>
    <x v="3"/>
    <x v="0"/>
    <x v="765"/>
    <s v="Low"/>
    <n v="130"/>
    <n v="159"/>
    <n v="2.9852316954628049"/>
    <n v="11.120296324061107"/>
    <x v="0"/>
    <n v="1"/>
    <x v="1"/>
    <n v="0"/>
    <x v="0"/>
    <x v="0"/>
  </r>
  <r>
    <x v="11"/>
    <x v="1"/>
    <n v="166"/>
    <n v="245"/>
    <x v="1"/>
    <x v="1"/>
    <s v="Yes"/>
    <x v="1"/>
    <n v="26.237767393969335"/>
    <s v="Yes"/>
    <s v="Yes"/>
    <s v="Yes"/>
    <x v="1"/>
    <x v="1"/>
    <x v="766"/>
    <s v="High"/>
    <n v="393"/>
    <n v="141"/>
    <n v="1.8771382506744532"/>
    <n v="18.839591055265814"/>
    <x v="0"/>
    <n v="4"/>
    <x v="2"/>
    <n v="1"/>
    <x v="0"/>
    <x v="0"/>
  </r>
  <r>
    <x v="8"/>
    <x v="1"/>
    <n v="179"/>
    <n v="210"/>
    <x v="2"/>
    <x v="1"/>
    <s v="Yes"/>
    <x v="1"/>
    <n v="24.392206196601993"/>
    <s v="No"/>
    <s v="Yes"/>
    <s v="No"/>
    <x v="1"/>
    <x v="0"/>
    <x v="767"/>
    <s v="Medium"/>
    <n v="190"/>
    <n v="80"/>
    <n v="14.792574732812813"/>
    <n v="18.912344698601032"/>
    <x v="0"/>
    <n v="2"/>
    <x v="0"/>
    <n v="2"/>
    <x v="1"/>
    <x v="1"/>
  </r>
  <r>
    <x v="51"/>
    <x v="0"/>
    <n v="128"/>
    <n v="254"/>
    <x v="0"/>
    <x v="0"/>
    <s v="No"/>
    <x v="0"/>
    <n v="25.365094904561779"/>
    <s v="No"/>
    <s v="No"/>
    <s v="Yes"/>
    <x v="1"/>
    <x v="2"/>
    <x v="768"/>
    <s v="High"/>
    <n v="301"/>
    <n v="94"/>
    <n v="3.7230921762149904"/>
    <n v="8.94739093038487"/>
    <x v="0"/>
    <n v="2"/>
    <x v="0"/>
    <n v="3"/>
    <x v="0"/>
    <x v="1"/>
  </r>
  <r>
    <x v="32"/>
    <x v="1"/>
    <n v="143"/>
    <n v="230"/>
    <x v="0"/>
    <x v="0"/>
    <s v="Yes"/>
    <x v="0"/>
    <n v="32.223789045436007"/>
    <s v="Yes"/>
    <s v="Yes"/>
    <s v="No"/>
    <x v="1"/>
    <x v="0"/>
    <x v="769"/>
    <s v="Medium"/>
    <n v="273"/>
    <n v="123"/>
    <n v="0.2099383603296856"/>
    <n v="13.756677867110133"/>
    <x v="0"/>
    <n v="3"/>
    <x v="0"/>
    <n v="3"/>
    <x v="3"/>
    <x v="0"/>
  </r>
  <r>
    <x v="52"/>
    <x v="0"/>
    <n v="160"/>
    <n v="194"/>
    <x v="1"/>
    <x v="1"/>
    <s v="Yes"/>
    <x v="1"/>
    <n v="39.287885492705001"/>
    <s v="Yes"/>
    <s v="No"/>
    <s v="Yes"/>
    <x v="0"/>
    <x v="1"/>
    <x v="770"/>
    <s v="Low"/>
    <n v="255"/>
    <n v="80"/>
    <n v="11.01047215569702"/>
    <n v="8.2614578030813099"/>
    <x v="0"/>
    <n v="3"/>
    <x v="0"/>
    <n v="1"/>
    <x v="3"/>
    <x v="0"/>
  </r>
  <r>
    <x v="11"/>
    <x v="1"/>
    <n v="165"/>
    <n v="226"/>
    <x v="0"/>
    <x v="0"/>
    <s v="No"/>
    <x v="1"/>
    <n v="34.907617209950793"/>
    <s v="No"/>
    <s v="Yes"/>
    <s v="Yes"/>
    <x v="0"/>
    <x v="0"/>
    <x v="771"/>
    <s v="Medium"/>
    <n v="306"/>
    <n v="82"/>
    <n v="6.2301986087944892"/>
    <n v="6.3333176714472659"/>
    <x v="0"/>
    <n v="2"/>
    <x v="0"/>
    <n v="1"/>
    <x v="3"/>
    <x v="0"/>
  </r>
  <r>
    <x v="26"/>
    <x v="1"/>
    <n v="174"/>
    <n v="215"/>
    <x v="1"/>
    <x v="0"/>
    <s v="Yes"/>
    <x v="0"/>
    <n v="38.702204491204228"/>
    <s v="No"/>
    <s v="Yes"/>
    <s v="No"/>
    <x v="0"/>
    <x v="1"/>
    <x v="772"/>
    <s v="Medium"/>
    <n v="390"/>
    <n v="101"/>
    <n v="2.3756788476612387"/>
    <n v="9.9141429930378262"/>
    <x v="0"/>
    <n v="2"/>
    <x v="0"/>
    <n v="1"/>
    <x v="3"/>
    <x v="0"/>
  </r>
  <r>
    <x v="7"/>
    <x v="0"/>
    <n v="172"/>
    <n v="181"/>
    <x v="1"/>
    <x v="0"/>
    <s v="Yes"/>
    <x v="0"/>
    <n v="33.785947335306396"/>
    <s v="No"/>
    <s v="No"/>
    <s v="No"/>
    <x v="0"/>
    <x v="2"/>
    <x v="773"/>
    <s v="High"/>
    <n v="283"/>
    <n v="122"/>
    <n v="2.9098400184417867"/>
    <n v="19.370090138317362"/>
    <x v="0"/>
    <n v="1"/>
    <x v="1"/>
    <n v="1"/>
    <x v="3"/>
    <x v="0"/>
  </r>
  <r>
    <x v="35"/>
    <x v="0"/>
    <n v="135"/>
    <n v="245"/>
    <x v="2"/>
    <x v="0"/>
    <s v="No"/>
    <x v="0"/>
    <n v="28.58274048737556"/>
    <s v="No"/>
    <s v="Yes"/>
    <s v="No"/>
    <x v="0"/>
    <x v="2"/>
    <x v="774"/>
    <s v="Medium"/>
    <n v="100"/>
    <n v="85"/>
    <n v="10.768529396868875"/>
    <n v="17.607107976286077"/>
    <x v="0"/>
    <n v="2"/>
    <x v="0"/>
    <n v="2"/>
    <x v="0"/>
    <x v="0"/>
  </r>
  <r>
    <x v="38"/>
    <x v="0"/>
    <n v="175"/>
    <n v="207"/>
    <x v="2"/>
    <x v="1"/>
    <s v="Yes"/>
    <x v="1"/>
    <n v="22.17400402202761"/>
    <s v="No"/>
    <s v="Yes"/>
    <s v="No"/>
    <x v="3"/>
    <x v="2"/>
    <x v="775"/>
    <s v="Low"/>
    <n v="142"/>
    <n v="101"/>
    <n v="14.010004700689604"/>
    <n v="6.6958006241996966"/>
    <x v="0"/>
    <n v="2"/>
    <x v="0"/>
    <n v="0"/>
    <x v="1"/>
    <x v="1"/>
  </r>
  <r>
    <x v="49"/>
    <x v="0"/>
    <n v="174"/>
    <n v="253"/>
    <x v="2"/>
    <x v="0"/>
    <s v="Yes"/>
    <x v="1"/>
    <n v="29.359074045911807"/>
    <s v="No"/>
    <s v="Yes"/>
    <s v="Yes"/>
    <x v="0"/>
    <x v="2"/>
    <x v="776"/>
    <s v="Medium"/>
    <n v="154"/>
    <n v="129"/>
    <n v="4.0202719699970855"/>
    <n v="18.13962523306817"/>
    <x v="0"/>
    <n v="2"/>
    <x v="0"/>
    <n v="2"/>
    <x v="0"/>
    <x v="1"/>
  </r>
  <r>
    <x v="7"/>
    <x v="1"/>
    <n v="144"/>
    <n v="205"/>
    <x v="0"/>
    <x v="0"/>
    <s v="Yes"/>
    <x v="0"/>
    <n v="33.657302094658164"/>
    <s v="No"/>
    <s v="Yes"/>
    <s v="No"/>
    <x v="3"/>
    <x v="2"/>
    <x v="777"/>
    <s v="Low"/>
    <n v="189"/>
    <n v="107"/>
    <n v="13.931067180725694"/>
    <n v="14.926933010690455"/>
    <x v="0"/>
    <n v="2"/>
    <x v="0"/>
    <n v="2"/>
    <x v="3"/>
    <x v="0"/>
  </r>
  <r>
    <x v="55"/>
    <x v="1"/>
    <n v="145"/>
    <n v="283"/>
    <x v="1"/>
    <x v="0"/>
    <s v="Yes"/>
    <x v="1"/>
    <n v="36.79201934095488"/>
    <s v="Yes"/>
    <s v="Yes"/>
    <s v="No"/>
    <x v="0"/>
    <x v="2"/>
    <x v="778"/>
    <s v="High"/>
    <n v="182"/>
    <n v="157"/>
    <n v="1.9257106731290763"/>
    <n v="12.410775531050209"/>
    <x v="0"/>
    <n v="2"/>
    <x v="0"/>
    <n v="1"/>
    <x v="3"/>
    <x v="2"/>
  </r>
  <r>
    <x v="42"/>
    <x v="1"/>
    <n v="168"/>
    <n v="216"/>
    <x v="0"/>
    <x v="0"/>
    <s v="Yes"/>
    <x v="1"/>
    <n v="25.130884005944999"/>
    <s v="No"/>
    <s v="Yes"/>
    <s v="Yes"/>
    <x v="0"/>
    <x v="1"/>
    <x v="779"/>
    <s v="Medium"/>
    <n v="389"/>
    <n v="108"/>
    <n v="1.3934637810271404"/>
    <n v="13.005847864237888"/>
    <x v="0"/>
    <n v="2"/>
    <x v="0"/>
    <n v="1"/>
    <x v="0"/>
    <x v="0"/>
  </r>
  <r>
    <x v="8"/>
    <x v="0"/>
    <n v="164"/>
    <n v="267"/>
    <x v="1"/>
    <x v="0"/>
    <s v="Yes"/>
    <x v="1"/>
    <n v="29.230577528354694"/>
    <s v="Yes"/>
    <s v="Yes"/>
    <s v="Yes"/>
    <x v="1"/>
    <x v="1"/>
    <x v="780"/>
    <s v="Low"/>
    <n v="140"/>
    <n v="84"/>
    <n v="2.5522141414646242"/>
    <n v="16.092461887475096"/>
    <x v="0"/>
    <n v="3"/>
    <x v="0"/>
    <n v="2"/>
    <x v="0"/>
    <x v="1"/>
  </r>
  <r>
    <x v="1"/>
    <x v="1"/>
    <n v="128"/>
    <n v="187"/>
    <x v="0"/>
    <x v="1"/>
    <s v="Yes"/>
    <x v="0"/>
    <n v="31.63957898413058"/>
    <s v="No"/>
    <s v="No"/>
    <s v="No"/>
    <x v="2"/>
    <x v="1"/>
    <x v="781"/>
    <s v="Low"/>
    <n v="176"/>
    <n v="114"/>
    <n v="5.8854332025830836"/>
    <n v="12.523050193703918"/>
    <x v="0"/>
    <n v="2"/>
    <x v="0"/>
    <n v="1"/>
    <x v="3"/>
    <x v="1"/>
  </r>
  <r>
    <x v="3"/>
    <x v="0"/>
    <n v="134"/>
    <n v="280"/>
    <x v="1"/>
    <x v="0"/>
    <s v="Yes"/>
    <x v="1"/>
    <n v="30.949041932499661"/>
    <s v="Yes"/>
    <s v="Yes"/>
    <s v="Yes"/>
    <x v="1"/>
    <x v="1"/>
    <x v="782"/>
    <s v="Low"/>
    <n v="187"/>
    <n v="90"/>
    <n v="8.0278068380904202"/>
    <n v="12.87018487435618"/>
    <x v="0"/>
    <n v="3"/>
    <x v="0"/>
    <n v="3"/>
    <x v="3"/>
    <x v="0"/>
  </r>
  <r>
    <x v="9"/>
    <x v="1"/>
    <n v="158"/>
    <n v="261"/>
    <x v="2"/>
    <x v="0"/>
    <s v="Yes"/>
    <x v="1"/>
    <n v="19.152201089102775"/>
    <s v="Yes"/>
    <s v="No"/>
    <s v="Yes"/>
    <x v="0"/>
    <x v="0"/>
    <x v="783"/>
    <s v="High"/>
    <n v="380"/>
    <n v="80"/>
    <n v="3.4450632228207558"/>
    <n v="9.9475567974061132"/>
    <x v="0"/>
    <n v="2"/>
    <x v="0"/>
    <n v="2"/>
    <x v="1"/>
    <x v="2"/>
  </r>
  <r>
    <x v="36"/>
    <x v="0"/>
    <n v="152"/>
    <n v="282"/>
    <x v="2"/>
    <x v="0"/>
    <s v="No"/>
    <x v="1"/>
    <n v="28.634664315939176"/>
    <s v="No"/>
    <s v="No"/>
    <s v="No"/>
    <x v="3"/>
    <x v="2"/>
    <x v="784"/>
    <s v="Low"/>
    <n v="198"/>
    <n v="86"/>
    <n v="1.2296620524062285"/>
    <n v="16.349851448795651"/>
    <x v="0"/>
    <n v="0"/>
    <x v="1"/>
    <n v="2"/>
    <x v="0"/>
    <x v="1"/>
  </r>
  <r>
    <x v="29"/>
    <x v="1"/>
    <n v="120"/>
    <n v="203"/>
    <x v="0"/>
    <x v="0"/>
    <s v="Yes"/>
    <x v="1"/>
    <n v="35.798688759271442"/>
    <s v="No"/>
    <s v="Yes"/>
    <s v="Yes"/>
    <x v="0"/>
    <x v="0"/>
    <x v="785"/>
    <s v="High"/>
    <n v="180"/>
    <n v="82"/>
    <n v="11.03790440309079"/>
    <n v="9.9549316741433156"/>
    <x v="0"/>
    <n v="2"/>
    <x v="0"/>
    <n v="2"/>
    <x v="3"/>
    <x v="0"/>
  </r>
  <r>
    <x v="21"/>
    <x v="1"/>
    <n v="124"/>
    <n v="183"/>
    <x v="1"/>
    <x v="0"/>
    <s v="Yes"/>
    <x v="0"/>
    <n v="35.650684458915087"/>
    <s v="No"/>
    <s v="No"/>
    <s v="Yes"/>
    <x v="0"/>
    <x v="0"/>
    <x v="786"/>
    <s v="High"/>
    <n v="272"/>
    <n v="110"/>
    <n v="4.39511482533812"/>
    <n v="18.18632008671246"/>
    <x v="0"/>
    <n v="2"/>
    <x v="0"/>
    <n v="2"/>
    <x v="3"/>
    <x v="2"/>
  </r>
  <r>
    <x v="40"/>
    <x v="0"/>
    <n v="175"/>
    <n v="188"/>
    <x v="2"/>
    <x v="0"/>
    <s v="No"/>
    <x v="0"/>
    <n v="29.157128295136481"/>
    <s v="No"/>
    <s v="No"/>
    <s v="Yes"/>
    <x v="2"/>
    <x v="2"/>
    <x v="787"/>
    <s v="Medium"/>
    <n v="331"/>
    <n v="82"/>
    <n v="8.1937352083005557"/>
    <n v="16.464765454736039"/>
    <x v="0"/>
    <n v="2"/>
    <x v="0"/>
    <n v="1"/>
    <x v="0"/>
    <x v="2"/>
  </r>
  <r>
    <x v="48"/>
    <x v="0"/>
    <n v="128"/>
    <n v="261"/>
    <x v="1"/>
    <x v="1"/>
    <s v="Yes"/>
    <x v="0"/>
    <n v="38.951840412853628"/>
    <s v="No"/>
    <s v="No"/>
    <s v="Yes"/>
    <x v="1"/>
    <x v="1"/>
    <x v="788"/>
    <s v="High"/>
    <n v="284"/>
    <n v="96"/>
    <n v="11.467629393486966"/>
    <n v="12.222161591870902"/>
    <x v="0"/>
    <n v="3"/>
    <x v="0"/>
    <n v="2"/>
    <x v="3"/>
    <x v="2"/>
  </r>
  <r>
    <x v="7"/>
    <x v="0"/>
    <n v="163"/>
    <n v="237"/>
    <x v="0"/>
    <x v="0"/>
    <s v="Yes"/>
    <x v="0"/>
    <n v="36.177066114435995"/>
    <s v="Yes"/>
    <s v="Yes"/>
    <s v="No"/>
    <x v="2"/>
    <x v="0"/>
    <x v="789"/>
    <s v="Medium"/>
    <n v="305"/>
    <n v="97"/>
    <n v="1.5808490066696068"/>
    <n v="13.622429175804426"/>
    <x v="0"/>
    <n v="3"/>
    <x v="0"/>
    <n v="2"/>
    <x v="3"/>
    <x v="0"/>
  </r>
  <r>
    <x v="17"/>
    <x v="0"/>
    <n v="125"/>
    <n v="197"/>
    <x v="2"/>
    <x v="0"/>
    <s v="No"/>
    <x v="1"/>
    <n v="34.221191914238211"/>
    <s v="No"/>
    <s v="No"/>
    <s v="Yes"/>
    <x v="1"/>
    <x v="2"/>
    <x v="790"/>
    <s v="Medium"/>
    <n v="319"/>
    <n v="158"/>
    <n v="7.6949545814713822"/>
    <n v="19.153946146674503"/>
    <x v="0"/>
    <n v="1"/>
    <x v="1"/>
    <n v="3"/>
    <x v="3"/>
    <x v="0"/>
  </r>
  <r>
    <x v="43"/>
    <x v="0"/>
    <n v="147"/>
    <n v="198"/>
    <x v="0"/>
    <x v="1"/>
    <s v="Yes"/>
    <x v="0"/>
    <n v="29.343217137231179"/>
    <s v="No"/>
    <s v="No"/>
    <s v="Yes"/>
    <x v="1"/>
    <x v="2"/>
    <x v="791"/>
    <s v="Medium"/>
    <n v="377"/>
    <n v="159"/>
    <n v="12.518919864611357"/>
    <n v="12.45972645946788"/>
    <x v="0"/>
    <n v="3"/>
    <x v="0"/>
    <n v="2"/>
    <x v="0"/>
    <x v="1"/>
  </r>
  <r>
    <x v="5"/>
    <x v="1"/>
    <n v="164"/>
    <n v="183"/>
    <x v="0"/>
    <x v="1"/>
    <s v="No"/>
    <x v="1"/>
    <n v="30.99487958573097"/>
    <s v="Yes"/>
    <s v="Yes"/>
    <s v="Yes"/>
    <x v="0"/>
    <x v="0"/>
    <x v="792"/>
    <s v="Low"/>
    <n v="107"/>
    <n v="96"/>
    <n v="5.3928927784664467"/>
    <n v="16.615738112147259"/>
    <x v="0"/>
    <n v="4"/>
    <x v="2"/>
    <n v="0"/>
    <x v="3"/>
    <x v="0"/>
  </r>
  <r>
    <x v="18"/>
    <x v="0"/>
    <n v="145"/>
    <n v="249"/>
    <x v="1"/>
    <x v="0"/>
    <s v="No"/>
    <x v="1"/>
    <n v="22.911174020460393"/>
    <s v="No"/>
    <s v="No"/>
    <s v="Yes"/>
    <x v="1"/>
    <x v="0"/>
    <x v="793"/>
    <s v="Medium"/>
    <n v="100"/>
    <n v="158"/>
    <n v="7.9688802140121133"/>
    <n v="7.7835772739029716"/>
    <x v="0"/>
    <n v="1"/>
    <x v="1"/>
    <n v="2"/>
    <x v="1"/>
    <x v="0"/>
  </r>
  <r>
    <x v="62"/>
    <x v="1"/>
    <n v="159"/>
    <n v="167"/>
    <x v="0"/>
    <x v="1"/>
    <s v="No"/>
    <x v="1"/>
    <n v="29.572479874394233"/>
    <s v="Yes"/>
    <s v="No"/>
    <s v="No"/>
    <x v="2"/>
    <x v="2"/>
    <x v="794"/>
    <s v="Medium"/>
    <n v="286"/>
    <n v="106"/>
    <n v="11.165573251815468"/>
    <n v="6.9442859325711241"/>
    <x v="0"/>
    <n v="2"/>
    <x v="0"/>
    <n v="0"/>
    <x v="0"/>
    <x v="0"/>
  </r>
  <r>
    <x v="56"/>
    <x v="1"/>
    <n v="134"/>
    <n v="219"/>
    <x v="1"/>
    <x v="0"/>
    <s v="No"/>
    <x v="0"/>
    <n v="22.460774198590393"/>
    <s v="No"/>
    <s v="No"/>
    <s v="Yes"/>
    <x v="1"/>
    <x v="2"/>
    <x v="795"/>
    <s v="Medium"/>
    <n v="339"/>
    <n v="144"/>
    <n v="5.8669920927676777"/>
    <n v="10.77306103411717"/>
    <x v="0"/>
    <n v="2"/>
    <x v="0"/>
    <n v="3"/>
    <x v="1"/>
    <x v="1"/>
  </r>
  <r>
    <x v="40"/>
    <x v="0"/>
    <n v="157"/>
    <n v="200"/>
    <x v="2"/>
    <x v="0"/>
    <s v="No"/>
    <x v="0"/>
    <n v="20.292894362883224"/>
    <s v="Yes"/>
    <s v="Yes"/>
    <s v="Yes"/>
    <x v="2"/>
    <x v="2"/>
    <x v="796"/>
    <s v="Medium"/>
    <n v="382"/>
    <n v="148"/>
    <n v="8.2986702515499751"/>
    <n v="16.055992601300343"/>
    <x v="0"/>
    <n v="4"/>
    <x v="2"/>
    <n v="2"/>
    <x v="1"/>
    <x v="2"/>
  </r>
  <r>
    <x v="39"/>
    <x v="0"/>
    <n v="123"/>
    <n v="254"/>
    <x v="2"/>
    <x v="0"/>
    <s v="Yes"/>
    <x v="0"/>
    <n v="28.27420256788907"/>
    <s v="Yes"/>
    <s v="Yes"/>
    <s v="No"/>
    <x v="0"/>
    <x v="1"/>
    <x v="797"/>
    <s v="Low"/>
    <n v="182"/>
    <n v="144"/>
    <n v="2.4970146668775088"/>
    <n v="17.689959318980176"/>
    <x v="0"/>
    <n v="3"/>
    <x v="0"/>
    <n v="2"/>
    <x v="0"/>
    <x v="0"/>
  </r>
  <r>
    <x v="23"/>
    <x v="1"/>
    <n v="130"/>
    <n v="242"/>
    <x v="1"/>
    <x v="1"/>
    <s v="No"/>
    <x v="1"/>
    <n v="33.093617834195783"/>
    <s v="Yes"/>
    <s v="Yes"/>
    <s v="No"/>
    <x v="1"/>
    <x v="2"/>
    <x v="798"/>
    <s v="Low"/>
    <n v="141"/>
    <n v="83"/>
    <n v="5.3448032763291575"/>
    <n v="12.86437481560845"/>
    <x v="0"/>
    <n v="3"/>
    <x v="0"/>
    <n v="2"/>
    <x v="3"/>
    <x v="1"/>
  </r>
  <r>
    <x v="7"/>
    <x v="1"/>
    <n v="140"/>
    <n v="291"/>
    <x v="0"/>
    <x v="1"/>
    <s v="No"/>
    <x v="0"/>
    <n v="22.293341086280666"/>
    <s v="No"/>
    <s v="No"/>
    <s v="Yes"/>
    <x v="2"/>
    <x v="2"/>
    <x v="799"/>
    <s v="Low"/>
    <n v="281"/>
    <n v="90"/>
    <n v="9.7970730888546633"/>
    <n v="15.780131343156441"/>
    <x v="0"/>
    <n v="3"/>
    <x v="0"/>
    <n v="0"/>
    <x v="1"/>
    <x v="0"/>
  </r>
  <r>
    <x v="16"/>
    <x v="0"/>
    <n v="149"/>
    <n v="218"/>
    <x v="2"/>
    <x v="1"/>
    <s v="Yes"/>
    <x v="1"/>
    <n v="22.023614755929355"/>
    <s v="No"/>
    <s v="Yes"/>
    <s v="Yes"/>
    <x v="2"/>
    <x v="0"/>
    <x v="800"/>
    <s v="Medium"/>
    <n v="139"/>
    <n v="137"/>
    <n v="13.973389807399238"/>
    <n v="18.740290076899115"/>
    <x v="0"/>
    <n v="3"/>
    <x v="0"/>
    <n v="0"/>
    <x v="1"/>
    <x v="2"/>
  </r>
  <r>
    <x v="55"/>
    <x v="0"/>
    <n v="137"/>
    <n v="238"/>
    <x v="1"/>
    <x v="1"/>
    <s v="No"/>
    <x v="1"/>
    <n v="23.752347162939824"/>
    <s v="No"/>
    <s v="Yes"/>
    <s v="Yes"/>
    <x v="0"/>
    <x v="2"/>
    <x v="801"/>
    <s v="High"/>
    <n v="214"/>
    <n v="92"/>
    <n v="3.374795957922812"/>
    <n v="14.446373948690562"/>
    <x v="0"/>
    <n v="3"/>
    <x v="0"/>
    <n v="0"/>
    <x v="1"/>
    <x v="2"/>
  </r>
  <r>
    <x v="1"/>
    <x v="1"/>
    <n v="154"/>
    <n v="252"/>
    <x v="1"/>
    <x v="0"/>
    <s v="Yes"/>
    <x v="1"/>
    <n v="24.65978253697325"/>
    <s v="Yes"/>
    <s v="Yes"/>
    <s v="No"/>
    <x v="0"/>
    <x v="0"/>
    <x v="802"/>
    <s v="Low"/>
    <n v="182"/>
    <n v="89"/>
    <n v="3.811194593228779"/>
    <n v="18.784708318069267"/>
    <x v="0"/>
    <n v="2"/>
    <x v="0"/>
    <n v="1"/>
    <x v="1"/>
    <x v="1"/>
  </r>
  <r>
    <x v="33"/>
    <x v="0"/>
    <n v="122"/>
    <n v="285"/>
    <x v="1"/>
    <x v="0"/>
    <s v="Yes"/>
    <x v="0"/>
    <n v="23.416401161208498"/>
    <s v="Yes"/>
    <s v="Yes"/>
    <s v="No"/>
    <x v="2"/>
    <x v="2"/>
    <x v="803"/>
    <s v="Medium"/>
    <n v="352"/>
    <n v="97"/>
    <n v="10.281710210396213"/>
    <n v="8.883446701481347"/>
    <x v="0"/>
    <n v="3"/>
    <x v="0"/>
    <n v="1"/>
    <x v="1"/>
    <x v="0"/>
  </r>
  <r>
    <x v="18"/>
    <x v="0"/>
    <n v="131"/>
    <n v="292"/>
    <x v="0"/>
    <x v="1"/>
    <s v="Yes"/>
    <x v="1"/>
    <n v="28.355370420843649"/>
    <s v="Yes"/>
    <s v="No"/>
    <s v="Yes"/>
    <x v="2"/>
    <x v="2"/>
    <x v="804"/>
    <s v="High"/>
    <n v="209"/>
    <n v="121"/>
    <n v="1.8062853558106502"/>
    <n v="5.2704737316643735"/>
    <x v="0"/>
    <n v="3"/>
    <x v="0"/>
    <n v="1"/>
    <x v="0"/>
    <x v="0"/>
  </r>
  <r>
    <x v="60"/>
    <x v="0"/>
    <n v="146"/>
    <n v="232"/>
    <x v="1"/>
    <x v="1"/>
    <s v="Yes"/>
    <x v="1"/>
    <n v="18.40178831269986"/>
    <s v="No"/>
    <s v="Yes"/>
    <s v="Yes"/>
    <x v="2"/>
    <x v="2"/>
    <x v="805"/>
    <s v="High"/>
    <n v="314"/>
    <n v="123"/>
    <n v="2.4752722768339313"/>
    <n v="7.6072528897962419"/>
    <x v="0"/>
    <n v="3"/>
    <x v="0"/>
    <n v="1"/>
    <x v="2"/>
    <x v="1"/>
  </r>
  <r>
    <x v="4"/>
    <x v="1"/>
    <n v="172"/>
    <n v="160"/>
    <x v="2"/>
    <x v="1"/>
    <s v="No"/>
    <x v="1"/>
    <n v="19.925367269903749"/>
    <s v="Yes"/>
    <s v="Yes"/>
    <s v="No"/>
    <x v="1"/>
    <x v="1"/>
    <x v="806"/>
    <s v="Medium"/>
    <n v="235"/>
    <n v="141"/>
    <n v="2.6201128530475613"/>
    <n v="19.06901543989019"/>
    <x v="0"/>
    <n v="3"/>
    <x v="0"/>
    <n v="1"/>
    <x v="1"/>
    <x v="2"/>
  </r>
  <r>
    <x v="50"/>
    <x v="0"/>
    <n v="149"/>
    <n v="297"/>
    <x v="0"/>
    <x v="1"/>
    <s v="Yes"/>
    <x v="0"/>
    <n v="34.046018392637201"/>
    <s v="No"/>
    <s v="Yes"/>
    <s v="Yes"/>
    <x v="1"/>
    <x v="0"/>
    <x v="807"/>
    <s v="High"/>
    <n v="168"/>
    <n v="158"/>
    <n v="9.7604338573218534"/>
    <n v="12.252977201975039"/>
    <x v="0"/>
    <n v="4"/>
    <x v="2"/>
    <n v="2"/>
    <x v="3"/>
    <x v="0"/>
  </r>
  <r>
    <x v="52"/>
    <x v="1"/>
    <n v="140"/>
    <n v="185"/>
    <x v="2"/>
    <x v="0"/>
    <s v="Yes"/>
    <x v="1"/>
    <n v="27.071478587437785"/>
    <s v="Yes"/>
    <s v="No"/>
    <s v="No"/>
    <x v="2"/>
    <x v="1"/>
    <x v="808"/>
    <s v="Low"/>
    <n v="192"/>
    <n v="103"/>
    <n v="7.003792149532825"/>
    <n v="11.999449203746074"/>
    <x v="0"/>
    <n v="1"/>
    <x v="1"/>
    <n v="1"/>
    <x v="0"/>
    <x v="0"/>
  </r>
  <r>
    <x v="15"/>
    <x v="1"/>
    <n v="140"/>
    <n v="291"/>
    <x v="2"/>
    <x v="0"/>
    <s v="No"/>
    <x v="1"/>
    <n v="18.22978519668213"/>
    <s v="Yes"/>
    <s v="No"/>
    <s v="No"/>
    <x v="0"/>
    <x v="0"/>
    <x v="809"/>
    <s v="Medium"/>
    <n v="284"/>
    <n v="144"/>
    <n v="4.0954262159557322"/>
    <n v="17.224792687943555"/>
    <x v="0"/>
    <n v="1"/>
    <x v="1"/>
    <n v="1"/>
    <x v="2"/>
    <x v="1"/>
  </r>
  <r>
    <x v="0"/>
    <x v="1"/>
    <n v="179"/>
    <n v="187"/>
    <x v="0"/>
    <x v="1"/>
    <s v="Yes"/>
    <x v="1"/>
    <n v="24.560793290756713"/>
    <s v="Yes"/>
    <s v="Yes"/>
    <s v="No"/>
    <x v="3"/>
    <x v="1"/>
    <x v="810"/>
    <s v="Low"/>
    <n v="192"/>
    <n v="120"/>
    <n v="6.9132053722142377"/>
    <n v="11.811888433555215"/>
    <x v="0"/>
    <n v="3"/>
    <x v="0"/>
    <n v="1"/>
    <x v="1"/>
    <x v="0"/>
  </r>
  <r>
    <x v="43"/>
    <x v="1"/>
    <n v="157"/>
    <n v="238"/>
    <x v="2"/>
    <x v="0"/>
    <s v="No"/>
    <x v="0"/>
    <n v="36.066100258991924"/>
    <s v="Yes"/>
    <s v="Yes"/>
    <s v="Yes"/>
    <x v="3"/>
    <x v="1"/>
    <x v="811"/>
    <s v="High"/>
    <n v="332"/>
    <n v="146"/>
    <n v="4.6421716211342803"/>
    <n v="16.129098863932082"/>
    <x v="0"/>
    <n v="4"/>
    <x v="2"/>
    <n v="2"/>
    <x v="3"/>
    <x v="1"/>
  </r>
  <r>
    <x v="25"/>
    <x v="0"/>
    <n v="159"/>
    <n v="150"/>
    <x v="1"/>
    <x v="1"/>
    <s v="No"/>
    <x v="1"/>
    <n v="25.488079823186201"/>
    <s v="No"/>
    <s v="No"/>
    <s v="Yes"/>
    <x v="0"/>
    <x v="0"/>
    <x v="812"/>
    <s v="Medium"/>
    <n v="384"/>
    <n v="103"/>
    <n v="6.2460140817304346"/>
    <n v="12.635318343395502"/>
    <x v="0"/>
    <n v="2"/>
    <x v="0"/>
    <n v="1"/>
    <x v="0"/>
    <x v="0"/>
  </r>
  <r>
    <x v="34"/>
    <x v="1"/>
    <n v="134"/>
    <n v="253"/>
    <x v="1"/>
    <x v="0"/>
    <s v="No"/>
    <x v="0"/>
    <n v="39.201255977281981"/>
    <s v="Yes"/>
    <s v="No"/>
    <s v="Yes"/>
    <x v="1"/>
    <x v="0"/>
    <x v="813"/>
    <s v="Medium"/>
    <n v="134"/>
    <n v="111"/>
    <n v="13.754998225093628"/>
    <n v="9.9585416394485584"/>
    <x v="0"/>
    <n v="3"/>
    <x v="0"/>
    <n v="3"/>
    <x v="3"/>
    <x v="2"/>
  </r>
  <r>
    <x v="22"/>
    <x v="1"/>
    <n v="137"/>
    <n v="214"/>
    <x v="2"/>
    <x v="0"/>
    <s v="No"/>
    <x v="1"/>
    <n v="26.579096757948079"/>
    <s v="Yes"/>
    <s v="Yes"/>
    <s v="No"/>
    <x v="0"/>
    <x v="1"/>
    <x v="814"/>
    <s v="Low"/>
    <n v="280"/>
    <n v="142"/>
    <n v="14.481656789608969"/>
    <n v="11.390176303150016"/>
    <x v="0"/>
    <n v="2"/>
    <x v="0"/>
    <n v="1"/>
    <x v="0"/>
    <x v="1"/>
  </r>
  <r>
    <x v="52"/>
    <x v="1"/>
    <n v="171"/>
    <n v="150"/>
    <x v="1"/>
    <x v="0"/>
    <s v="Yes"/>
    <x v="0"/>
    <n v="28.210835828261175"/>
    <s v="Yes"/>
    <s v="Yes"/>
    <s v="Yes"/>
    <x v="0"/>
    <x v="0"/>
    <x v="815"/>
    <s v="Medium"/>
    <n v="239"/>
    <n v="83"/>
    <n v="14.88168772820455"/>
    <n v="15.37219951813722"/>
    <x v="0"/>
    <n v="4"/>
    <x v="2"/>
    <n v="1"/>
    <x v="0"/>
    <x v="0"/>
  </r>
  <r>
    <x v="37"/>
    <x v="0"/>
    <n v="148"/>
    <n v="274"/>
    <x v="0"/>
    <x v="0"/>
    <s v="Yes"/>
    <x v="1"/>
    <n v="35.642008339459892"/>
    <s v="Yes"/>
    <s v="Yes"/>
    <s v="No"/>
    <x v="2"/>
    <x v="2"/>
    <x v="816"/>
    <s v="Medium"/>
    <n v="372"/>
    <n v="80"/>
    <n v="0.39159171445149854"/>
    <n v="8.9421311089382929"/>
    <x v="0"/>
    <n v="2"/>
    <x v="0"/>
    <n v="2"/>
    <x v="3"/>
    <x v="2"/>
  </r>
  <r>
    <x v="12"/>
    <x v="0"/>
    <n v="167"/>
    <n v="209"/>
    <x v="0"/>
    <x v="0"/>
    <s v="No"/>
    <x v="0"/>
    <n v="39.626534671554772"/>
    <s v="Yes"/>
    <s v="No"/>
    <s v="No"/>
    <x v="0"/>
    <x v="1"/>
    <x v="817"/>
    <s v="Medium"/>
    <n v="314"/>
    <n v="100"/>
    <n v="10.719787716784365"/>
    <n v="7.4448445895762241"/>
    <x v="0"/>
    <n v="2"/>
    <x v="0"/>
    <n v="1"/>
    <x v="3"/>
    <x v="0"/>
  </r>
  <r>
    <x v="44"/>
    <x v="0"/>
    <n v="157"/>
    <n v="174"/>
    <x v="1"/>
    <x v="0"/>
    <s v="No"/>
    <x v="0"/>
    <n v="26.175129605749845"/>
    <s v="No"/>
    <s v="No"/>
    <s v="No"/>
    <x v="3"/>
    <x v="0"/>
    <x v="818"/>
    <s v="Low"/>
    <n v="118"/>
    <n v="87"/>
    <n v="14.026340456522528"/>
    <n v="8.673712358380234"/>
    <x v="0"/>
    <n v="1"/>
    <x v="1"/>
    <n v="2"/>
    <x v="0"/>
    <x v="2"/>
  </r>
  <r>
    <x v="19"/>
    <x v="0"/>
    <n v="179"/>
    <n v="240"/>
    <x v="1"/>
    <x v="0"/>
    <s v="Yes"/>
    <x v="1"/>
    <n v="20.638594435438804"/>
    <s v="No"/>
    <s v="No"/>
    <s v="No"/>
    <x v="1"/>
    <x v="0"/>
    <x v="819"/>
    <s v="Medium"/>
    <n v="281"/>
    <n v="125"/>
    <n v="13.561721512720569"/>
    <n v="18.340917754746485"/>
    <x v="0"/>
    <n v="0"/>
    <x v="1"/>
    <n v="3"/>
    <x v="1"/>
    <x v="0"/>
  </r>
  <r>
    <x v="60"/>
    <x v="0"/>
    <n v="136"/>
    <n v="199"/>
    <x v="2"/>
    <x v="0"/>
    <s v="No"/>
    <x v="1"/>
    <n v="31.018738954368104"/>
    <s v="Yes"/>
    <s v="No"/>
    <s v="No"/>
    <x v="1"/>
    <x v="2"/>
    <x v="820"/>
    <s v="Medium"/>
    <n v="347"/>
    <n v="80"/>
    <n v="12.108361790638032"/>
    <n v="9.7484032791087039"/>
    <x v="0"/>
    <n v="1"/>
    <x v="1"/>
    <n v="3"/>
    <x v="3"/>
    <x v="1"/>
  </r>
  <r>
    <x v="5"/>
    <x v="0"/>
    <n v="160"/>
    <n v="289"/>
    <x v="0"/>
    <x v="1"/>
    <s v="No"/>
    <x v="0"/>
    <n v="39.10804233395001"/>
    <s v="No"/>
    <s v="No"/>
    <s v="Yes"/>
    <x v="3"/>
    <x v="1"/>
    <x v="821"/>
    <s v="High"/>
    <n v="331"/>
    <n v="101"/>
    <n v="6.8832104092844171"/>
    <n v="14.15529442746154"/>
    <x v="0"/>
    <n v="3"/>
    <x v="0"/>
    <n v="1"/>
    <x v="3"/>
    <x v="0"/>
  </r>
  <r>
    <x v="45"/>
    <x v="1"/>
    <n v="137"/>
    <n v="181"/>
    <x v="1"/>
    <x v="0"/>
    <s v="No"/>
    <x v="0"/>
    <n v="19.997828757070938"/>
    <s v="Yes"/>
    <s v="Yes"/>
    <s v="No"/>
    <x v="2"/>
    <x v="0"/>
    <x v="822"/>
    <s v="Medium"/>
    <n v="360"/>
    <n v="107"/>
    <n v="10.733560575786649"/>
    <n v="11.037558169885699"/>
    <x v="0"/>
    <n v="3"/>
    <x v="0"/>
    <n v="2"/>
    <x v="1"/>
    <x v="0"/>
  </r>
  <r>
    <x v="35"/>
    <x v="0"/>
    <n v="176"/>
    <n v="182"/>
    <x v="1"/>
    <x v="1"/>
    <s v="No"/>
    <x v="0"/>
    <n v="32.320564101855915"/>
    <s v="Yes"/>
    <s v="Yes"/>
    <s v="No"/>
    <x v="1"/>
    <x v="1"/>
    <x v="823"/>
    <s v="Medium"/>
    <n v="217"/>
    <n v="151"/>
    <n v="6.6011501247755362"/>
    <n v="7.7801945181115331"/>
    <x v="0"/>
    <n v="4"/>
    <x v="2"/>
    <n v="1"/>
    <x v="3"/>
    <x v="0"/>
  </r>
  <r>
    <x v="23"/>
    <x v="1"/>
    <n v="174"/>
    <n v="175"/>
    <x v="2"/>
    <x v="1"/>
    <s v="No"/>
    <x v="1"/>
    <n v="18.464466761507982"/>
    <s v="No"/>
    <s v="No"/>
    <s v="No"/>
    <x v="2"/>
    <x v="0"/>
    <x v="824"/>
    <s v="Low"/>
    <n v="393"/>
    <n v="143"/>
    <n v="4.4306410236723694"/>
    <n v="8.7910451073456866"/>
    <x v="0"/>
    <n v="1"/>
    <x v="1"/>
    <n v="1"/>
    <x v="2"/>
    <x v="1"/>
  </r>
  <r>
    <x v="48"/>
    <x v="1"/>
    <n v="156"/>
    <n v="191"/>
    <x v="2"/>
    <x v="0"/>
    <s v="Yes"/>
    <x v="0"/>
    <n v="27.359202102103431"/>
    <s v="Yes"/>
    <s v="Yes"/>
    <s v="No"/>
    <x v="1"/>
    <x v="1"/>
    <x v="825"/>
    <s v="High"/>
    <n v="238"/>
    <n v="119"/>
    <n v="1.2698119600340618E-2"/>
    <n v="16.118603052575676"/>
    <x v="0"/>
    <n v="3"/>
    <x v="0"/>
    <n v="2"/>
    <x v="0"/>
    <x v="2"/>
  </r>
  <r>
    <x v="46"/>
    <x v="0"/>
    <n v="179"/>
    <n v="210"/>
    <x v="0"/>
    <x v="0"/>
    <s v="No"/>
    <x v="1"/>
    <n v="27.012225911909038"/>
    <s v="No"/>
    <s v="Yes"/>
    <s v="Yes"/>
    <x v="0"/>
    <x v="0"/>
    <x v="826"/>
    <s v="High"/>
    <n v="249"/>
    <n v="134"/>
    <n v="8.1039285963102277"/>
    <n v="8.5166622134772378"/>
    <x v="0"/>
    <n v="2"/>
    <x v="0"/>
    <n v="2"/>
    <x v="0"/>
    <x v="1"/>
  </r>
  <r>
    <x v="60"/>
    <x v="1"/>
    <n v="157"/>
    <n v="190"/>
    <x v="2"/>
    <x v="1"/>
    <s v="Yes"/>
    <x v="0"/>
    <n v="23.606019898585892"/>
    <s v="No"/>
    <s v="No"/>
    <s v="No"/>
    <x v="1"/>
    <x v="2"/>
    <x v="827"/>
    <s v="Medium"/>
    <n v="381"/>
    <n v="139"/>
    <n v="5.9861609471569155"/>
    <n v="9.5529401158738505"/>
    <x v="0"/>
    <n v="2"/>
    <x v="0"/>
    <n v="2"/>
    <x v="1"/>
    <x v="1"/>
  </r>
  <r>
    <x v="35"/>
    <x v="1"/>
    <n v="131"/>
    <n v="279"/>
    <x v="1"/>
    <x v="0"/>
    <s v="Yes"/>
    <x v="1"/>
    <n v="39.214799238249938"/>
    <s v="Yes"/>
    <s v="Yes"/>
    <s v="No"/>
    <x v="3"/>
    <x v="2"/>
    <x v="828"/>
    <s v="Medium"/>
    <n v="205"/>
    <n v="120"/>
    <n v="5.0896013599128516"/>
    <n v="18.76835441298044"/>
    <x v="0"/>
    <n v="2"/>
    <x v="0"/>
    <n v="2"/>
    <x v="3"/>
    <x v="0"/>
  </r>
  <r>
    <x v="28"/>
    <x v="0"/>
    <n v="130"/>
    <n v="248"/>
    <x v="1"/>
    <x v="0"/>
    <s v="Yes"/>
    <x v="0"/>
    <n v="26.874985120979488"/>
    <s v="Yes"/>
    <s v="No"/>
    <s v="No"/>
    <x v="1"/>
    <x v="1"/>
    <x v="829"/>
    <s v="Low"/>
    <n v="211"/>
    <n v="159"/>
    <n v="7.0245111440132746"/>
    <n v="14.141871607787612"/>
    <x v="0"/>
    <n v="2"/>
    <x v="0"/>
    <n v="2"/>
    <x v="0"/>
    <x v="0"/>
  </r>
  <r>
    <x v="14"/>
    <x v="1"/>
    <n v="167"/>
    <n v="247"/>
    <x v="1"/>
    <x v="0"/>
    <s v="Yes"/>
    <x v="0"/>
    <n v="37.683556523315119"/>
    <s v="Yes"/>
    <s v="No"/>
    <s v="No"/>
    <x v="0"/>
    <x v="2"/>
    <x v="830"/>
    <s v="Low"/>
    <n v="278"/>
    <n v="138"/>
    <n v="7.1436290492462682"/>
    <n v="6.6490518994210221"/>
    <x v="0"/>
    <n v="2"/>
    <x v="0"/>
    <n v="1"/>
    <x v="3"/>
    <x v="2"/>
  </r>
  <r>
    <x v="52"/>
    <x v="0"/>
    <n v="171"/>
    <n v="180"/>
    <x v="2"/>
    <x v="1"/>
    <s v="No"/>
    <x v="1"/>
    <n v="29.332432049323558"/>
    <s v="Yes"/>
    <s v="Yes"/>
    <s v="No"/>
    <x v="0"/>
    <x v="1"/>
    <x v="831"/>
    <s v="Low"/>
    <n v="350"/>
    <n v="147"/>
    <n v="8.6460026617254861"/>
    <n v="16.87252663387358"/>
    <x v="0"/>
    <n v="3"/>
    <x v="0"/>
    <n v="0"/>
    <x v="0"/>
    <x v="0"/>
  </r>
  <r>
    <x v="39"/>
    <x v="1"/>
    <n v="139"/>
    <n v="264"/>
    <x v="1"/>
    <x v="1"/>
    <s v="Yes"/>
    <x v="0"/>
    <n v="27.930694898527864"/>
    <s v="No"/>
    <s v="Yes"/>
    <s v="No"/>
    <x v="2"/>
    <x v="2"/>
    <x v="832"/>
    <s v="Medium"/>
    <n v="185"/>
    <n v="112"/>
    <n v="2.4539835636899148"/>
    <n v="12.184673591999273"/>
    <x v="0"/>
    <n v="3"/>
    <x v="0"/>
    <n v="1"/>
    <x v="0"/>
    <x v="0"/>
  </r>
  <r>
    <x v="27"/>
    <x v="1"/>
    <n v="128"/>
    <n v="296"/>
    <x v="2"/>
    <x v="0"/>
    <s v="No"/>
    <x v="0"/>
    <n v="39.813818102181294"/>
    <s v="Yes"/>
    <s v="Yes"/>
    <s v="No"/>
    <x v="2"/>
    <x v="0"/>
    <x v="833"/>
    <s v="Low"/>
    <n v="160"/>
    <n v="124"/>
    <n v="3.3306932458693597"/>
    <n v="5.1784042573768545"/>
    <x v="0"/>
    <n v="3"/>
    <x v="0"/>
    <n v="2"/>
    <x v="3"/>
    <x v="1"/>
  </r>
  <r>
    <x v="28"/>
    <x v="1"/>
    <n v="120"/>
    <n v="197"/>
    <x v="0"/>
    <x v="0"/>
    <s v="No"/>
    <x v="1"/>
    <n v="32.080639419561635"/>
    <s v="No"/>
    <s v="No"/>
    <s v="Yes"/>
    <x v="3"/>
    <x v="2"/>
    <x v="834"/>
    <s v="High"/>
    <n v="362"/>
    <n v="154"/>
    <n v="6.8520106167346411"/>
    <n v="19.357291028220722"/>
    <x v="0"/>
    <n v="1"/>
    <x v="1"/>
    <n v="2"/>
    <x v="3"/>
    <x v="0"/>
  </r>
  <r>
    <x v="41"/>
    <x v="0"/>
    <n v="122"/>
    <n v="288"/>
    <x v="2"/>
    <x v="0"/>
    <s v="Yes"/>
    <x v="1"/>
    <n v="18.141478086026929"/>
    <s v="No"/>
    <s v="No"/>
    <s v="No"/>
    <x v="1"/>
    <x v="2"/>
    <x v="835"/>
    <s v="Medium"/>
    <n v="341"/>
    <n v="126"/>
    <n v="11.920922331293811"/>
    <n v="19.768516316146581"/>
    <x v="0"/>
    <n v="0"/>
    <x v="1"/>
    <n v="2"/>
    <x v="2"/>
    <x v="1"/>
  </r>
  <r>
    <x v="4"/>
    <x v="1"/>
    <n v="142"/>
    <n v="277"/>
    <x v="1"/>
    <x v="1"/>
    <s v="No"/>
    <x v="0"/>
    <n v="33.109618264682737"/>
    <s v="No"/>
    <s v="Yes"/>
    <s v="Yes"/>
    <x v="2"/>
    <x v="0"/>
    <x v="836"/>
    <s v="Low"/>
    <n v="222"/>
    <n v="123"/>
    <n v="8.0304270841205039"/>
    <n v="16.483130834430593"/>
    <x v="0"/>
    <n v="4"/>
    <x v="2"/>
    <n v="0"/>
    <x v="3"/>
    <x v="2"/>
  </r>
  <r>
    <x v="5"/>
    <x v="1"/>
    <n v="128"/>
    <n v="208"/>
    <x v="2"/>
    <x v="0"/>
    <s v="No"/>
    <x v="1"/>
    <n v="20.338394762143704"/>
    <s v="No"/>
    <s v="No"/>
    <s v="Yes"/>
    <x v="2"/>
    <x v="2"/>
    <x v="837"/>
    <s v="Medium"/>
    <n v="388"/>
    <n v="147"/>
    <n v="8.4120500667713944"/>
    <n v="6.7977334640720333"/>
    <x v="0"/>
    <n v="1"/>
    <x v="1"/>
    <n v="1"/>
    <x v="1"/>
    <x v="0"/>
  </r>
  <r>
    <x v="25"/>
    <x v="0"/>
    <n v="173"/>
    <n v="269"/>
    <x v="1"/>
    <x v="1"/>
    <s v="No"/>
    <x v="1"/>
    <n v="34.356712961333223"/>
    <s v="No"/>
    <s v="No"/>
    <s v="No"/>
    <x v="3"/>
    <x v="1"/>
    <x v="838"/>
    <s v="Medium"/>
    <n v="204"/>
    <n v="112"/>
    <n v="10.892665717926509"/>
    <n v="10.37103316624968"/>
    <x v="0"/>
    <n v="1"/>
    <x v="1"/>
    <n v="0"/>
    <x v="3"/>
    <x v="0"/>
  </r>
  <r>
    <x v="53"/>
    <x v="1"/>
    <n v="138"/>
    <n v="187"/>
    <x v="0"/>
    <x v="0"/>
    <s v="Yes"/>
    <x v="1"/>
    <n v="22.997269293898498"/>
    <s v="Yes"/>
    <s v="Yes"/>
    <s v="No"/>
    <x v="2"/>
    <x v="0"/>
    <x v="839"/>
    <s v="High"/>
    <n v="330"/>
    <n v="155"/>
    <n v="10.594081577482017"/>
    <n v="10.102043167451852"/>
    <x v="0"/>
    <n v="2"/>
    <x v="0"/>
    <n v="2"/>
    <x v="1"/>
    <x v="0"/>
  </r>
  <r>
    <x v="35"/>
    <x v="1"/>
    <n v="164"/>
    <n v="256"/>
    <x v="2"/>
    <x v="1"/>
    <s v="Yes"/>
    <x v="0"/>
    <n v="35.803068618225105"/>
    <s v="No"/>
    <s v="Yes"/>
    <s v="Yes"/>
    <x v="2"/>
    <x v="1"/>
    <x v="840"/>
    <s v="Low"/>
    <n v="264"/>
    <n v="100"/>
    <n v="10.310268313184073"/>
    <n v="6.5889047855118745"/>
    <x v="0"/>
    <n v="4"/>
    <x v="2"/>
    <n v="0"/>
    <x v="3"/>
    <x v="0"/>
  </r>
  <r>
    <x v="54"/>
    <x v="0"/>
    <n v="174"/>
    <n v="170"/>
    <x v="0"/>
    <x v="0"/>
    <s v="Yes"/>
    <x v="1"/>
    <n v="31.418298770882316"/>
    <s v="Yes"/>
    <s v="Yes"/>
    <s v="No"/>
    <x v="0"/>
    <x v="1"/>
    <x v="841"/>
    <s v="Low"/>
    <n v="326"/>
    <n v="125"/>
    <n v="1.2231777835767139"/>
    <n v="10.092742938752687"/>
    <x v="0"/>
    <n v="2"/>
    <x v="0"/>
    <n v="1"/>
    <x v="3"/>
    <x v="2"/>
  </r>
  <r>
    <x v="14"/>
    <x v="0"/>
    <n v="165"/>
    <n v="191"/>
    <x v="2"/>
    <x v="0"/>
    <s v="No"/>
    <x v="0"/>
    <n v="20.720519523439865"/>
    <s v="No"/>
    <s v="Yes"/>
    <s v="No"/>
    <x v="3"/>
    <x v="0"/>
    <x v="842"/>
    <s v="Low"/>
    <n v="233"/>
    <n v="152"/>
    <n v="11.274336124729169"/>
    <n v="14.695004296250017"/>
    <x v="0"/>
    <n v="2"/>
    <x v="0"/>
    <n v="2"/>
    <x v="1"/>
    <x v="2"/>
  </r>
  <r>
    <x v="56"/>
    <x v="1"/>
    <n v="171"/>
    <n v="286"/>
    <x v="2"/>
    <x v="0"/>
    <s v="Yes"/>
    <x v="0"/>
    <n v="19.560880843508542"/>
    <s v="No"/>
    <s v="No"/>
    <s v="Yes"/>
    <x v="0"/>
    <x v="1"/>
    <x v="843"/>
    <s v="Low"/>
    <n v="399"/>
    <n v="110"/>
    <n v="11.86317407673614"/>
    <n v="7.9623081236227637"/>
    <x v="0"/>
    <n v="2"/>
    <x v="0"/>
    <n v="2"/>
    <x v="1"/>
    <x v="1"/>
  </r>
  <r>
    <x v="27"/>
    <x v="0"/>
    <n v="138"/>
    <n v="289"/>
    <x v="1"/>
    <x v="0"/>
    <s v="No"/>
    <x v="1"/>
    <n v="28.254596005584759"/>
    <s v="Yes"/>
    <s v="No"/>
    <s v="No"/>
    <x v="2"/>
    <x v="1"/>
    <x v="844"/>
    <s v="Medium"/>
    <n v="169"/>
    <n v="141"/>
    <n v="9.6335891988593687"/>
    <n v="9.240072948664741"/>
    <x v="0"/>
    <n v="1"/>
    <x v="1"/>
    <n v="2"/>
    <x v="0"/>
    <x v="1"/>
  </r>
  <r>
    <x v="28"/>
    <x v="1"/>
    <n v="142"/>
    <n v="159"/>
    <x v="1"/>
    <x v="1"/>
    <s v="Yes"/>
    <x v="0"/>
    <n v="38.611656076199139"/>
    <s v="Yes"/>
    <s v="No"/>
    <s v="No"/>
    <x v="1"/>
    <x v="1"/>
    <x v="845"/>
    <s v="Low"/>
    <n v="176"/>
    <n v="95"/>
    <n v="12.783420668037655"/>
    <n v="9.8898391380437403"/>
    <x v="0"/>
    <n v="3"/>
    <x v="0"/>
    <n v="1"/>
    <x v="3"/>
    <x v="0"/>
  </r>
  <r>
    <x v="32"/>
    <x v="0"/>
    <n v="146"/>
    <n v="282"/>
    <x v="2"/>
    <x v="0"/>
    <s v="No"/>
    <x v="0"/>
    <n v="30.421919317387651"/>
    <s v="No"/>
    <s v="Yes"/>
    <s v="No"/>
    <x v="0"/>
    <x v="1"/>
    <x v="846"/>
    <s v="Medium"/>
    <n v="393"/>
    <n v="91"/>
    <n v="4.5809800572471611"/>
    <n v="19.150664998150894"/>
    <x v="0"/>
    <n v="2"/>
    <x v="0"/>
    <n v="1"/>
    <x v="3"/>
    <x v="0"/>
  </r>
  <r>
    <x v="25"/>
    <x v="0"/>
    <n v="146"/>
    <n v="182"/>
    <x v="2"/>
    <x v="1"/>
    <s v="No"/>
    <x v="0"/>
    <n v="34.700395042512781"/>
    <s v="Yes"/>
    <s v="No"/>
    <s v="No"/>
    <x v="1"/>
    <x v="1"/>
    <x v="847"/>
    <s v="Medium"/>
    <n v="195"/>
    <n v="133"/>
    <n v="1.1757480186919329"/>
    <n v="16.735987363603844"/>
    <x v="0"/>
    <n v="3"/>
    <x v="0"/>
    <n v="1"/>
    <x v="3"/>
    <x v="0"/>
  </r>
  <r>
    <x v="19"/>
    <x v="0"/>
    <n v="158"/>
    <n v="218"/>
    <x v="1"/>
    <x v="1"/>
    <s v="Yes"/>
    <x v="0"/>
    <n v="28.328412876335015"/>
    <s v="Yes"/>
    <s v="No"/>
    <s v="No"/>
    <x v="1"/>
    <x v="0"/>
    <x v="848"/>
    <s v="Low"/>
    <n v="313"/>
    <n v="88"/>
    <n v="4.5830688492064491"/>
    <n v="6.9793687988788724"/>
    <x v="0"/>
    <n v="3"/>
    <x v="0"/>
    <n v="1"/>
    <x v="0"/>
    <x v="0"/>
  </r>
  <r>
    <x v="58"/>
    <x v="1"/>
    <n v="155"/>
    <n v="229"/>
    <x v="0"/>
    <x v="1"/>
    <s v="Yes"/>
    <x v="1"/>
    <n v="26.449773083860897"/>
    <s v="No"/>
    <s v="Yes"/>
    <s v="No"/>
    <x v="0"/>
    <x v="0"/>
    <x v="849"/>
    <s v="Low"/>
    <n v="198"/>
    <n v="114"/>
    <n v="10.803730890833412"/>
    <n v="18.69873059377516"/>
    <x v="0"/>
    <n v="2"/>
    <x v="0"/>
    <n v="1"/>
    <x v="0"/>
    <x v="0"/>
  </r>
  <r>
    <x v="22"/>
    <x v="1"/>
    <n v="131"/>
    <n v="250"/>
    <x v="2"/>
    <x v="0"/>
    <s v="No"/>
    <x v="0"/>
    <n v="36.088564984693619"/>
    <s v="Yes"/>
    <s v="Yes"/>
    <s v="No"/>
    <x v="3"/>
    <x v="1"/>
    <x v="850"/>
    <s v="Medium"/>
    <n v="339"/>
    <n v="132"/>
    <n v="11.596356047503281"/>
    <n v="16.793801574281471"/>
    <x v="0"/>
    <n v="3"/>
    <x v="0"/>
    <n v="2"/>
    <x v="3"/>
    <x v="1"/>
  </r>
  <r>
    <x v="61"/>
    <x v="0"/>
    <n v="174"/>
    <n v="178"/>
    <x v="1"/>
    <x v="0"/>
    <s v="No"/>
    <x v="0"/>
    <n v="28.194504087351106"/>
    <s v="No"/>
    <s v="Yes"/>
    <s v="No"/>
    <x v="1"/>
    <x v="1"/>
    <x v="851"/>
    <s v="High"/>
    <n v="395"/>
    <n v="122"/>
    <n v="9.2851475068018861"/>
    <n v="11.243247553013159"/>
    <x v="0"/>
    <n v="2"/>
    <x v="0"/>
    <n v="2"/>
    <x v="0"/>
    <x v="0"/>
  </r>
  <r>
    <x v="20"/>
    <x v="0"/>
    <n v="146"/>
    <n v="295"/>
    <x v="2"/>
    <x v="1"/>
    <s v="Yes"/>
    <x v="1"/>
    <n v="21.113939567150812"/>
    <s v="No"/>
    <s v="Yes"/>
    <s v="Yes"/>
    <x v="0"/>
    <x v="1"/>
    <x v="852"/>
    <s v="High"/>
    <n v="281"/>
    <n v="149"/>
    <n v="2.5333689857924915"/>
    <n v="8.7289692786910891"/>
    <x v="0"/>
    <n v="3"/>
    <x v="0"/>
    <n v="1"/>
    <x v="1"/>
    <x v="1"/>
  </r>
  <r>
    <x v="18"/>
    <x v="0"/>
    <n v="165"/>
    <n v="283"/>
    <x v="1"/>
    <x v="0"/>
    <s v="No"/>
    <x v="1"/>
    <n v="24.039450808139637"/>
    <s v="Yes"/>
    <s v="Yes"/>
    <s v="No"/>
    <x v="2"/>
    <x v="1"/>
    <x v="853"/>
    <s v="Low"/>
    <n v="196"/>
    <n v="135"/>
    <n v="11.013002359613449"/>
    <n v="9.9558286333132688"/>
    <x v="0"/>
    <n v="2"/>
    <x v="0"/>
    <n v="2"/>
    <x v="1"/>
    <x v="0"/>
  </r>
  <r>
    <x v="11"/>
    <x v="1"/>
    <n v="153"/>
    <n v="202"/>
    <x v="0"/>
    <x v="1"/>
    <s v="No"/>
    <x v="0"/>
    <n v="30.350435053895119"/>
    <s v="Yes"/>
    <s v="No"/>
    <s v="Yes"/>
    <x v="0"/>
    <x v="0"/>
    <x v="854"/>
    <s v="Medium"/>
    <n v="100"/>
    <n v="143"/>
    <n v="0.16639293173645653"/>
    <n v="12.351965884850642"/>
    <x v="0"/>
    <n v="4"/>
    <x v="2"/>
    <n v="1"/>
    <x v="3"/>
    <x v="0"/>
  </r>
  <r>
    <x v="44"/>
    <x v="0"/>
    <n v="152"/>
    <n v="273"/>
    <x v="2"/>
    <x v="1"/>
    <s v="No"/>
    <x v="1"/>
    <n v="26.856697026586144"/>
    <s v="No"/>
    <s v="Yes"/>
    <s v="Yes"/>
    <x v="2"/>
    <x v="0"/>
    <x v="855"/>
    <s v="Medium"/>
    <n v="362"/>
    <n v="107"/>
    <n v="0.87436233782363371"/>
    <n v="15.048439033089064"/>
    <x v="0"/>
    <n v="3"/>
    <x v="0"/>
    <n v="1"/>
    <x v="0"/>
    <x v="2"/>
  </r>
  <r>
    <x v="17"/>
    <x v="0"/>
    <n v="150"/>
    <n v="196"/>
    <x v="0"/>
    <x v="0"/>
    <s v="No"/>
    <x v="0"/>
    <n v="32.712813052584444"/>
    <s v="No"/>
    <s v="No"/>
    <s v="No"/>
    <x v="1"/>
    <x v="1"/>
    <x v="856"/>
    <s v="High"/>
    <n v="142"/>
    <n v="137"/>
    <n v="3.7097009233641511"/>
    <n v="6.1833330172710035"/>
    <x v="0"/>
    <n v="1"/>
    <x v="1"/>
    <n v="2"/>
    <x v="3"/>
    <x v="0"/>
  </r>
  <r>
    <x v="52"/>
    <x v="0"/>
    <n v="151"/>
    <n v="160"/>
    <x v="2"/>
    <x v="1"/>
    <s v="No"/>
    <x v="1"/>
    <n v="31.999048929577768"/>
    <s v="No"/>
    <s v="Yes"/>
    <s v="Yes"/>
    <x v="3"/>
    <x v="0"/>
    <x v="857"/>
    <s v="High"/>
    <n v="229"/>
    <n v="103"/>
    <n v="6.6729889618838438"/>
    <n v="10.689181610704152"/>
    <x v="0"/>
    <n v="3"/>
    <x v="0"/>
    <n v="0"/>
    <x v="3"/>
    <x v="0"/>
  </r>
  <r>
    <x v="57"/>
    <x v="1"/>
    <n v="169"/>
    <n v="232"/>
    <x v="2"/>
    <x v="1"/>
    <s v="No"/>
    <x v="0"/>
    <n v="24.90857441345981"/>
    <s v="Yes"/>
    <s v="Yes"/>
    <s v="Yes"/>
    <x v="3"/>
    <x v="1"/>
    <x v="858"/>
    <s v="High"/>
    <n v="393"/>
    <n v="99"/>
    <n v="8.1067764440821595"/>
    <n v="13.773174352948384"/>
    <x v="0"/>
    <n v="5"/>
    <x v="2"/>
    <n v="1"/>
    <x v="1"/>
    <x v="1"/>
  </r>
  <r>
    <x v="52"/>
    <x v="1"/>
    <n v="139"/>
    <n v="258"/>
    <x v="2"/>
    <x v="0"/>
    <s v="Yes"/>
    <x v="0"/>
    <n v="25.90738530742205"/>
    <s v="No"/>
    <s v="Yes"/>
    <s v="Yes"/>
    <x v="1"/>
    <x v="1"/>
    <x v="859"/>
    <s v="Low"/>
    <n v="341"/>
    <n v="106"/>
    <n v="7.7175181463154194"/>
    <n v="14.823530101432848"/>
    <x v="0"/>
    <n v="3"/>
    <x v="0"/>
    <n v="3"/>
    <x v="0"/>
    <x v="0"/>
  </r>
  <r>
    <x v="5"/>
    <x v="0"/>
    <n v="159"/>
    <n v="176"/>
    <x v="1"/>
    <x v="0"/>
    <s v="Yes"/>
    <x v="0"/>
    <n v="34.545461766439338"/>
    <s v="No"/>
    <s v="No"/>
    <s v="No"/>
    <x v="2"/>
    <x v="1"/>
    <x v="860"/>
    <s v="Low"/>
    <n v="387"/>
    <n v="98"/>
    <n v="10.904767548667568"/>
    <n v="10.492491282893242"/>
    <x v="0"/>
    <n v="1"/>
    <x v="1"/>
    <n v="2"/>
    <x v="3"/>
    <x v="0"/>
  </r>
  <r>
    <x v="29"/>
    <x v="1"/>
    <n v="154"/>
    <n v="211"/>
    <x v="1"/>
    <x v="0"/>
    <s v="Yes"/>
    <x v="1"/>
    <n v="38.268326801822042"/>
    <s v="No"/>
    <s v="No"/>
    <s v="Yes"/>
    <x v="0"/>
    <x v="2"/>
    <x v="861"/>
    <s v="High"/>
    <n v="267"/>
    <n v="117"/>
    <n v="1.9446497675009367"/>
    <n v="9.7259815791418589"/>
    <x v="0"/>
    <n v="1"/>
    <x v="1"/>
    <n v="1"/>
    <x v="3"/>
    <x v="0"/>
  </r>
  <r>
    <x v="6"/>
    <x v="1"/>
    <n v="150"/>
    <n v="297"/>
    <x v="2"/>
    <x v="1"/>
    <s v="No"/>
    <x v="0"/>
    <n v="25.132724497008404"/>
    <s v="No"/>
    <s v="Yes"/>
    <s v="Yes"/>
    <x v="2"/>
    <x v="1"/>
    <x v="862"/>
    <s v="Low"/>
    <n v="396"/>
    <n v="139"/>
    <n v="9.0490616364913272"/>
    <n v="11.98779917480495"/>
    <x v="0"/>
    <n v="4"/>
    <x v="2"/>
    <n v="1"/>
    <x v="0"/>
    <x v="1"/>
  </r>
  <r>
    <x v="51"/>
    <x v="1"/>
    <n v="177"/>
    <n v="280"/>
    <x v="0"/>
    <x v="1"/>
    <s v="No"/>
    <x v="0"/>
    <n v="24.421306526396013"/>
    <s v="No"/>
    <s v="No"/>
    <s v="No"/>
    <x v="1"/>
    <x v="1"/>
    <x v="863"/>
    <s v="Medium"/>
    <n v="207"/>
    <n v="82"/>
    <n v="7.08202115895193"/>
    <n v="10.304082630798282"/>
    <x v="0"/>
    <n v="2"/>
    <x v="0"/>
    <n v="1"/>
    <x v="1"/>
    <x v="1"/>
  </r>
  <r>
    <x v="45"/>
    <x v="0"/>
    <n v="150"/>
    <n v="293"/>
    <x v="0"/>
    <x v="1"/>
    <s v="No"/>
    <x v="0"/>
    <n v="23.836160436766246"/>
    <s v="No"/>
    <s v="Yes"/>
    <s v="No"/>
    <x v="2"/>
    <x v="0"/>
    <x v="864"/>
    <s v="High"/>
    <n v="229"/>
    <n v="102"/>
    <n v="10.17309628274789"/>
    <n v="14.586013812440926"/>
    <x v="0"/>
    <n v="3"/>
    <x v="0"/>
    <n v="1"/>
    <x v="1"/>
    <x v="0"/>
  </r>
  <r>
    <x v="6"/>
    <x v="1"/>
    <n v="157"/>
    <n v="252"/>
    <x v="2"/>
    <x v="0"/>
    <s v="No"/>
    <x v="1"/>
    <n v="21.113151790733355"/>
    <s v="Yes"/>
    <s v="Yes"/>
    <s v="Yes"/>
    <x v="2"/>
    <x v="1"/>
    <x v="865"/>
    <s v="Low"/>
    <n v="142"/>
    <n v="138"/>
    <n v="14.623033886770031"/>
    <n v="7.1693990319981697"/>
    <x v="0"/>
    <n v="3"/>
    <x v="0"/>
    <n v="1"/>
    <x v="1"/>
    <x v="1"/>
  </r>
  <r>
    <x v="9"/>
    <x v="1"/>
    <n v="141"/>
    <n v="193"/>
    <x v="1"/>
    <x v="1"/>
    <s v="No"/>
    <x v="1"/>
    <n v="26.297832960913809"/>
    <s v="Yes"/>
    <s v="No"/>
    <s v="No"/>
    <x v="2"/>
    <x v="1"/>
    <x v="866"/>
    <s v="Medium"/>
    <n v="358"/>
    <n v="153"/>
    <n v="5.5708166101016419"/>
    <n v="8.314426690941664"/>
    <x v="0"/>
    <n v="2"/>
    <x v="0"/>
    <n v="1"/>
    <x v="0"/>
    <x v="2"/>
  </r>
  <r>
    <x v="19"/>
    <x v="1"/>
    <n v="164"/>
    <n v="242"/>
    <x v="1"/>
    <x v="1"/>
    <s v="No"/>
    <x v="0"/>
    <n v="29.352134561866318"/>
    <s v="Yes"/>
    <s v="Yes"/>
    <s v="No"/>
    <x v="1"/>
    <x v="1"/>
    <x v="867"/>
    <s v="Medium"/>
    <n v="177"/>
    <n v="103"/>
    <n v="3.6948040084575324"/>
    <n v="6.0316617160825681"/>
    <x v="0"/>
    <n v="4"/>
    <x v="2"/>
    <n v="1"/>
    <x v="0"/>
    <x v="0"/>
  </r>
  <r>
    <x v="33"/>
    <x v="0"/>
    <n v="160"/>
    <n v="179"/>
    <x v="2"/>
    <x v="1"/>
    <s v="Yes"/>
    <x v="0"/>
    <n v="29.823531619423729"/>
    <s v="No"/>
    <s v="No"/>
    <s v="No"/>
    <x v="3"/>
    <x v="2"/>
    <x v="868"/>
    <s v="High"/>
    <n v="313"/>
    <n v="135"/>
    <n v="12.87378242007879"/>
    <n v="8.660069606895803"/>
    <x v="0"/>
    <n v="2"/>
    <x v="0"/>
    <n v="0"/>
    <x v="0"/>
    <x v="0"/>
  </r>
  <r>
    <x v="12"/>
    <x v="0"/>
    <n v="128"/>
    <n v="268"/>
    <x v="1"/>
    <x v="0"/>
    <s v="No"/>
    <x v="1"/>
    <n v="33.202667412505825"/>
    <s v="No"/>
    <s v="Yes"/>
    <s v="Yes"/>
    <x v="0"/>
    <x v="0"/>
    <x v="869"/>
    <s v="Medium"/>
    <n v="298"/>
    <n v="131"/>
    <n v="4.376233269997063"/>
    <n v="15.642018163752368"/>
    <x v="0"/>
    <n v="2"/>
    <x v="0"/>
    <n v="2"/>
    <x v="3"/>
    <x v="0"/>
  </r>
  <r>
    <x v="42"/>
    <x v="1"/>
    <n v="171"/>
    <n v="178"/>
    <x v="1"/>
    <x v="1"/>
    <s v="Yes"/>
    <x v="0"/>
    <n v="19.156140376223572"/>
    <s v="Yes"/>
    <s v="Yes"/>
    <s v="No"/>
    <x v="3"/>
    <x v="1"/>
    <x v="870"/>
    <s v="Medium"/>
    <n v="196"/>
    <n v="120"/>
    <n v="12.914089662928196"/>
    <n v="5.7900458229698035"/>
    <x v="0"/>
    <n v="4"/>
    <x v="2"/>
    <n v="1"/>
    <x v="1"/>
    <x v="0"/>
  </r>
  <r>
    <x v="60"/>
    <x v="1"/>
    <n v="128"/>
    <n v="179"/>
    <x v="0"/>
    <x v="0"/>
    <s v="No"/>
    <x v="1"/>
    <n v="30.350992232074955"/>
    <s v="No"/>
    <s v="No"/>
    <s v="Yes"/>
    <x v="0"/>
    <x v="1"/>
    <x v="871"/>
    <s v="Low"/>
    <n v="114"/>
    <n v="145"/>
    <n v="0.8517248227159685"/>
    <n v="13.7158618078427"/>
    <x v="0"/>
    <n v="1"/>
    <x v="1"/>
    <n v="1"/>
    <x v="3"/>
    <x v="1"/>
  </r>
  <r>
    <x v="41"/>
    <x v="0"/>
    <n v="134"/>
    <n v="253"/>
    <x v="2"/>
    <x v="1"/>
    <s v="No"/>
    <x v="0"/>
    <n v="23.609757161619225"/>
    <s v="No"/>
    <s v="Yes"/>
    <s v="No"/>
    <x v="1"/>
    <x v="0"/>
    <x v="872"/>
    <s v="Medium"/>
    <n v="194"/>
    <n v="101"/>
    <n v="0.9458686636934388"/>
    <n v="11.2065084298823"/>
    <x v="0"/>
    <n v="3"/>
    <x v="0"/>
    <n v="2"/>
    <x v="1"/>
    <x v="1"/>
  </r>
  <r>
    <x v="32"/>
    <x v="0"/>
    <n v="132"/>
    <n v="259"/>
    <x v="1"/>
    <x v="1"/>
    <s v="Yes"/>
    <x v="1"/>
    <n v="23.260716925203205"/>
    <s v="Yes"/>
    <s v="Yes"/>
    <s v="No"/>
    <x v="1"/>
    <x v="2"/>
    <x v="873"/>
    <s v="High"/>
    <n v="351"/>
    <n v="145"/>
    <n v="9.4030693285486464"/>
    <n v="16.929842486810202"/>
    <x v="0"/>
    <n v="3"/>
    <x v="0"/>
    <n v="1"/>
    <x v="1"/>
    <x v="0"/>
  </r>
  <r>
    <x v="36"/>
    <x v="1"/>
    <n v="141"/>
    <n v="181"/>
    <x v="1"/>
    <x v="0"/>
    <s v="Yes"/>
    <x v="0"/>
    <n v="35.373970453301759"/>
    <s v="No"/>
    <s v="Yes"/>
    <s v="No"/>
    <x v="2"/>
    <x v="2"/>
    <x v="874"/>
    <s v="High"/>
    <n v="127"/>
    <n v="107"/>
    <n v="4.248240280139254"/>
    <n v="17.512884767830364"/>
    <x v="0"/>
    <n v="2"/>
    <x v="0"/>
    <n v="2"/>
    <x v="3"/>
    <x v="1"/>
  </r>
  <r>
    <x v="29"/>
    <x v="1"/>
    <n v="135"/>
    <n v="287"/>
    <x v="1"/>
    <x v="0"/>
    <s v="No"/>
    <x v="0"/>
    <n v="21.37649935061496"/>
    <s v="Yes"/>
    <s v="No"/>
    <s v="Yes"/>
    <x v="0"/>
    <x v="2"/>
    <x v="875"/>
    <s v="Low"/>
    <n v="279"/>
    <n v="117"/>
    <n v="5.880203649576579"/>
    <n v="19.152263762663431"/>
    <x v="0"/>
    <n v="3"/>
    <x v="0"/>
    <n v="2"/>
    <x v="1"/>
    <x v="0"/>
  </r>
  <r>
    <x v="53"/>
    <x v="0"/>
    <n v="151"/>
    <n v="200"/>
    <x v="2"/>
    <x v="0"/>
    <s v="No"/>
    <x v="1"/>
    <n v="25.240203270864022"/>
    <s v="No"/>
    <s v="Yes"/>
    <s v="No"/>
    <x v="3"/>
    <x v="2"/>
    <x v="876"/>
    <s v="Low"/>
    <n v="297"/>
    <n v="146"/>
    <n v="0.26908661693443858"/>
    <n v="11.58277754563804"/>
    <x v="0"/>
    <n v="1"/>
    <x v="1"/>
    <n v="1"/>
    <x v="0"/>
    <x v="0"/>
  </r>
  <r>
    <x v="58"/>
    <x v="0"/>
    <n v="121"/>
    <n v="285"/>
    <x v="2"/>
    <x v="1"/>
    <s v="No"/>
    <x v="1"/>
    <n v="32.028043851886139"/>
    <s v="Yes"/>
    <s v="No"/>
    <s v="Yes"/>
    <x v="0"/>
    <x v="1"/>
    <x v="877"/>
    <s v="Low"/>
    <n v="143"/>
    <n v="137"/>
    <n v="7.8021488708537827"/>
    <n v="19.126129237900575"/>
    <x v="0"/>
    <n v="3"/>
    <x v="0"/>
    <n v="0"/>
    <x v="3"/>
    <x v="0"/>
  </r>
  <r>
    <x v="38"/>
    <x v="1"/>
    <n v="145"/>
    <n v="185"/>
    <x v="1"/>
    <x v="0"/>
    <s v="Yes"/>
    <x v="1"/>
    <n v="32.143214140326457"/>
    <s v="Yes"/>
    <s v="Yes"/>
    <s v="Yes"/>
    <x v="0"/>
    <x v="1"/>
    <x v="878"/>
    <s v="High"/>
    <n v="135"/>
    <n v="116"/>
    <n v="0.21255298050259996"/>
    <n v="6.7808610346343858"/>
    <x v="0"/>
    <n v="3"/>
    <x v="0"/>
    <n v="1"/>
    <x v="3"/>
    <x v="1"/>
  </r>
  <r>
    <x v="2"/>
    <x v="0"/>
    <n v="133"/>
    <n v="204"/>
    <x v="0"/>
    <x v="1"/>
    <s v="No"/>
    <x v="0"/>
    <n v="19.057934598413567"/>
    <s v="No"/>
    <s v="Yes"/>
    <s v="No"/>
    <x v="1"/>
    <x v="1"/>
    <x v="879"/>
    <s v="Low"/>
    <n v="364"/>
    <n v="81"/>
    <n v="12.838163798132646"/>
    <n v="6.4625728936823554"/>
    <x v="0"/>
    <n v="3"/>
    <x v="0"/>
    <n v="1"/>
    <x v="1"/>
    <x v="1"/>
  </r>
  <r>
    <x v="49"/>
    <x v="1"/>
    <n v="178"/>
    <n v="185"/>
    <x v="0"/>
    <x v="1"/>
    <s v="No"/>
    <x v="1"/>
    <n v="19.59629470749092"/>
    <s v="No"/>
    <s v="No"/>
    <s v="No"/>
    <x v="0"/>
    <x v="2"/>
    <x v="880"/>
    <s v="High"/>
    <n v="266"/>
    <n v="136"/>
    <n v="10.128174904882453"/>
    <n v="9.1600673093485678"/>
    <x v="0"/>
    <n v="1"/>
    <x v="1"/>
    <n v="1"/>
    <x v="1"/>
    <x v="1"/>
  </r>
  <r>
    <x v="54"/>
    <x v="1"/>
    <n v="157"/>
    <n v="205"/>
    <x v="2"/>
    <x v="0"/>
    <s v="Yes"/>
    <x v="1"/>
    <n v="32.417991555584571"/>
    <s v="Yes"/>
    <s v="No"/>
    <s v="No"/>
    <x v="2"/>
    <x v="1"/>
    <x v="881"/>
    <s v="High"/>
    <n v="285"/>
    <n v="156"/>
    <n v="6.5770019457290267"/>
    <n v="17.523198839506968"/>
    <x v="0"/>
    <n v="1"/>
    <x v="1"/>
    <n v="1"/>
    <x v="3"/>
    <x v="2"/>
  </r>
  <r>
    <x v="11"/>
    <x v="1"/>
    <n v="153"/>
    <n v="185"/>
    <x v="0"/>
    <x v="0"/>
    <s v="Yes"/>
    <x v="1"/>
    <n v="38.969323687398969"/>
    <s v="No"/>
    <s v="No"/>
    <s v="No"/>
    <x v="3"/>
    <x v="0"/>
    <x v="882"/>
    <s v="Low"/>
    <n v="266"/>
    <n v="158"/>
    <n v="9.607905399996719"/>
    <n v="6.0478537801959931"/>
    <x v="0"/>
    <n v="0"/>
    <x v="1"/>
    <n v="1"/>
    <x v="3"/>
    <x v="0"/>
  </r>
  <r>
    <x v="45"/>
    <x v="1"/>
    <n v="155"/>
    <n v="211"/>
    <x v="2"/>
    <x v="0"/>
    <s v="No"/>
    <x v="1"/>
    <n v="39.716416356568942"/>
    <s v="Yes"/>
    <s v="Yes"/>
    <s v="Yes"/>
    <x v="0"/>
    <x v="0"/>
    <x v="883"/>
    <s v="Low"/>
    <n v="343"/>
    <n v="132"/>
    <n v="2.4328220205061624"/>
    <n v="18.807909025494162"/>
    <x v="0"/>
    <n v="3"/>
    <x v="0"/>
    <n v="2"/>
    <x v="3"/>
    <x v="0"/>
  </r>
  <r>
    <x v="14"/>
    <x v="1"/>
    <n v="140"/>
    <n v="258"/>
    <x v="2"/>
    <x v="1"/>
    <s v="Yes"/>
    <x v="1"/>
    <n v="25.734764694093833"/>
    <s v="No"/>
    <s v="Yes"/>
    <s v="Yes"/>
    <x v="2"/>
    <x v="2"/>
    <x v="884"/>
    <s v="High"/>
    <n v="284"/>
    <n v="156"/>
    <n v="8.0369572225145038"/>
    <n v="13.405746313265203"/>
    <x v="0"/>
    <n v="3"/>
    <x v="0"/>
    <n v="1"/>
    <x v="0"/>
    <x v="2"/>
  </r>
  <r>
    <x v="51"/>
    <x v="0"/>
    <n v="175"/>
    <n v="236"/>
    <x v="0"/>
    <x v="1"/>
    <s v="No"/>
    <x v="0"/>
    <n v="23.31982554226682"/>
    <s v="Yes"/>
    <s v="Yes"/>
    <s v="Yes"/>
    <x v="3"/>
    <x v="1"/>
    <x v="885"/>
    <s v="Medium"/>
    <n v="308"/>
    <n v="86"/>
    <n v="13.769837664062269"/>
    <n v="5.5659207260354995"/>
    <x v="0"/>
    <n v="5"/>
    <x v="2"/>
    <n v="1"/>
    <x v="1"/>
    <x v="1"/>
  </r>
  <r>
    <x v="8"/>
    <x v="0"/>
    <n v="165"/>
    <n v="213"/>
    <x v="2"/>
    <x v="0"/>
    <s v="Yes"/>
    <x v="1"/>
    <n v="20.170285792329715"/>
    <s v="Yes"/>
    <s v="No"/>
    <s v="Yes"/>
    <x v="3"/>
    <x v="1"/>
    <x v="886"/>
    <s v="Low"/>
    <n v="342"/>
    <n v="156"/>
    <n v="9.5187007778889896"/>
    <n v="9.2621876973245154"/>
    <x v="0"/>
    <n v="2"/>
    <x v="0"/>
    <n v="2"/>
    <x v="1"/>
    <x v="1"/>
  </r>
  <r>
    <x v="32"/>
    <x v="1"/>
    <n v="162"/>
    <n v="206"/>
    <x v="0"/>
    <x v="0"/>
    <s v="Yes"/>
    <x v="1"/>
    <n v="25.168190253323136"/>
    <s v="No"/>
    <s v="No"/>
    <s v="No"/>
    <x v="2"/>
    <x v="2"/>
    <x v="887"/>
    <s v="Medium"/>
    <n v="243"/>
    <n v="118"/>
    <n v="12.292861698757342"/>
    <n v="14.706484070618368"/>
    <x v="0"/>
    <n v="0"/>
    <x v="1"/>
    <n v="1"/>
    <x v="0"/>
    <x v="0"/>
  </r>
  <r>
    <x v="9"/>
    <x v="1"/>
    <n v="175"/>
    <n v="262"/>
    <x v="0"/>
    <x v="1"/>
    <s v="No"/>
    <x v="1"/>
    <n v="24.090780186412971"/>
    <s v="No"/>
    <s v="Yes"/>
    <s v="No"/>
    <x v="1"/>
    <x v="0"/>
    <x v="888"/>
    <s v="High"/>
    <n v="312"/>
    <n v="147"/>
    <n v="3.7610310209895643"/>
    <n v="5.2891090593690073"/>
    <x v="0"/>
    <n v="2"/>
    <x v="0"/>
    <n v="1"/>
    <x v="1"/>
    <x v="2"/>
  </r>
  <r>
    <x v="21"/>
    <x v="0"/>
    <n v="147"/>
    <n v="219"/>
    <x v="1"/>
    <x v="1"/>
    <s v="Yes"/>
    <x v="0"/>
    <n v="30.689516649547464"/>
    <s v="Yes"/>
    <s v="No"/>
    <s v="Yes"/>
    <x v="3"/>
    <x v="2"/>
    <x v="889"/>
    <s v="Low"/>
    <n v="195"/>
    <n v="142"/>
    <n v="6.2172086306648655"/>
    <n v="12.323303504200021"/>
    <x v="0"/>
    <n v="4"/>
    <x v="2"/>
    <n v="1"/>
    <x v="3"/>
    <x v="2"/>
  </r>
  <r>
    <x v="48"/>
    <x v="0"/>
    <n v="165"/>
    <n v="169"/>
    <x v="0"/>
    <x v="0"/>
    <s v="Yes"/>
    <x v="1"/>
    <n v="26.113280933600013"/>
    <s v="Yes"/>
    <s v="No"/>
    <s v="No"/>
    <x v="1"/>
    <x v="0"/>
    <x v="890"/>
    <s v="Low"/>
    <n v="120"/>
    <n v="125"/>
    <n v="4.1491989279559238"/>
    <n v="19.914788085657463"/>
    <x v="0"/>
    <n v="1"/>
    <x v="1"/>
    <n v="2"/>
    <x v="0"/>
    <x v="2"/>
  </r>
  <r>
    <x v="57"/>
    <x v="0"/>
    <n v="163"/>
    <n v="203"/>
    <x v="0"/>
    <x v="1"/>
    <s v="No"/>
    <x v="0"/>
    <n v="23.093657959500653"/>
    <s v="No"/>
    <s v="Yes"/>
    <s v="Yes"/>
    <x v="2"/>
    <x v="2"/>
    <x v="891"/>
    <s v="Medium"/>
    <n v="176"/>
    <n v="81"/>
    <n v="11.296383308788881"/>
    <n v="10.00406366976179"/>
    <x v="0"/>
    <n v="4"/>
    <x v="2"/>
    <n v="1"/>
    <x v="1"/>
    <x v="1"/>
  </r>
  <r>
    <x v="51"/>
    <x v="1"/>
    <n v="167"/>
    <n v="150"/>
    <x v="2"/>
    <x v="1"/>
    <s v="Yes"/>
    <x v="1"/>
    <n v="31.47598827899435"/>
    <s v="Yes"/>
    <s v="No"/>
    <s v="No"/>
    <x v="0"/>
    <x v="2"/>
    <x v="892"/>
    <s v="Low"/>
    <n v="350"/>
    <n v="94"/>
    <n v="9.5692767094744582"/>
    <n v="8.4449614956070604"/>
    <x v="0"/>
    <n v="2"/>
    <x v="0"/>
    <n v="0"/>
    <x v="3"/>
    <x v="1"/>
  </r>
  <r>
    <x v="4"/>
    <x v="1"/>
    <n v="125"/>
    <n v="239"/>
    <x v="1"/>
    <x v="1"/>
    <s v="Yes"/>
    <x v="0"/>
    <n v="25.107488659652621"/>
    <s v="No"/>
    <s v="No"/>
    <s v="No"/>
    <x v="0"/>
    <x v="1"/>
    <x v="893"/>
    <s v="Medium"/>
    <n v="244"/>
    <n v="84"/>
    <n v="8.5816782133215099"/>
    <n v="6.2390204245661272"/>
    <x v="0"/>
    <n v="2"/>
    <x v="0"/>
    <n v="1"/>
    <x v="0"/>
    <x v="2"/>
  </r>
  <r>
    <x v="18"/>
    <x v="1"/>
    <n v="139"/>
    <n v="287"/>
    <x v="1"/>
    <x v="1"/>
    <s v="No"/>
    <x v="1"/>
    <n v="25.780083522069219"/>
    <s v="Yes"/>
    <s v="No"/>
    <s v="No"/>
    <x v="2"/>
    <x v="0"/>
    <x v="894"/>
    <s v="Medium"/>
    <n v="215"/>
    <n v="82"/>
    <n v="0.11207735170628452"/>
    <n v="5.3920519353140541"/>
    <x v="0"/>
    <n v="2"/>
    <x v="0"/>
    <n v="0"/>
    <x v="0"/>
    <x v="0"/>
  </r>
  <r>
    <x v="21"/>
    <x v="0"/>
    <n v="150"/>
    <n v="300"/>
    <x v="0"/>
    <x v="1"/>
    <s v="No"/>
    <x v="0"/>
    <n v="31.165691691250345"/>
    <s v="Yes"/>
    <s v="Yes"/>
    <s v="Yes"/>
    <x v="3"/>
    <x v="1"/>
    <x v="895"/>
    <s v="High"/>
    <n v="377"/>
    <n v="95"/>
    <n v="12.874060016710622"/>
    <n v="17.163834199975206"/>
    <x v="0"/>
    <n v="5"/>
    <x v="2"/>
    <n v="1"/>
    <x v="3"/>
    <x v="2"/>
  </r>
  <r>
    <x v="27"/>
    <x v="0"/>
    <n v="163"/>
    <n v="162"/>
    <x v="2"/>
    <x v="1"/>
    <s v="No"/>
    <x v="1"/>
    <n v="35.033481360263181"/>
    <s v="Yes"/>
    <s v="Yes"/>
    <s v="Yes"/>
    <x v="2"/>
    <x v="0"/>
    <x v="896"/>
    <s v="Medium"/>
    <n v="148"/>
    <n v="85"/>
    <n v="10.531648065577292"/>
    <n v="5.4626870995893286"/>
    <x v="0"/>
    <n v="4"/>
    <x v="2"/>
    <n v="0"/>
    <x v="3"/>
    <x v="1"/>
  </r>
  <r>
    <x v="11"/>
    <x v="1"/>
    <n v="126"/>
    <n v="259"/>
    <x v="2"/>
    <x v="1"/>
    <s v="Yes"/>
    <x v="0"/>
    <n v="39.23955703695966"/>
    <s v="Yes"/>
    <s v="Yes"/>
    <s v="No"/>
    <x v="0"/>
    <x v="1"/>
    <x v="897"/>
    <s v="Medium"/>
    <n v="224"/>
    <n v="114"/>
    <n v="13.261342893078735"/>
    <n v="13.619207434476815"/>
    <x v="0"/>
    <n v="4"/>
    <x v="2"/>
    <n v="1"/>
    <x v="3"/>
    <x v="0"/>
  </r>
  <r>
    <x v="4"/>
    <x v="0"/>
    <n v="127"/>
    <n v="240"/>
    <x v="1"/>
    <x v="0"/>
    <s v="Yes"/>
    <x v="1"/>
    <n v="28.79818479633655"/>
    <s v="No"/>
    <s v="Yes"/>
    <s v="Yes"/>
    <x v="0"/>
    <x v="2"/>
    <x v="898"/>
    <s v="Medium"/>
    <n v="400"/>
    <n v="117"/>
    <n v="12.580055970370729"/>
    <n v="8.1981894012855765"/>
    <x v="0"/>
    <n v="2"/>
    <x v="0"/>
    <n v="1"/>
    <x v="0"/>
    <x v="2"/>
  </r>
  <r>
    <x v="7"/>
    <x v="1"/>
    <n v="128"/>
    <n v="244"/>
    <x v="1"/>
    <x v="1"/>
    <s v="Yes"/>
    <x v="0"/>
    <n v="30.316896242053311"/>
    <s v="Yes"/>
    <s v="No"/>
    <s v="No"/>
    <x v="3"/>
    <x v="0"/>
    <x v="899"/>
    <s v="Medium"/>
    <n v="334"/>
    <n v="143"/>
    <n v="12.288963242177832"/>
    <n v="6.5316023075760352"/>
    <x v="0"/>
    <n v="3"/>
    <x v="0"/>
    <n v="0"/>
    <x v="3"/>
    <x v="0"/>
  </r>
  <r>
    <x v="27"/>
    <x v="1"/>
    <n v="121"/>
    <n v="192"/>
    <x v="0"/>
    <x v="0"/>
    <s v="No"/>
    <x v="0"/>
    <n v="26.462144497710185"/>
    <s v="Yes"/>
    <s v="No"/>
    <s v="Yes"/>
    <x v="3"/>
    <x v="1"/>
    <x v="900"/>
    <s v="High"/>
    <n v="117"/>
    <n v="111"/>
    <n v="11.054547980081768"/>
    <n v="11.019055205481543"/>
    <x v="0"/>
    <n v="3"/>
    <x v="0"/>
    <n v="1"/>
    <x v="0"/>
    <x v="1"/>
  </r>
  <r>
    <x v="12"/>
    <x v="0"/>
    <n v="136"/>
    <n v="287"/>
    <x v="0"/>
    <x v="0"/>
    <s v="Yes"/>
    <x v="0"/>
    <n v="39.047801275163003"/>
    <s v="No"/>
    <s v="No"/>
    <s v="No"/>
    <x v="1"/>
    <x v="2"/>
    <x v="901"/>
    <s v="Low"/>
    <n v="359"/>
    <n v="80"/>
    <n v="0.9568500783204037"/>
    <n v="6.566143267486054"/>
    <x v="0"/>
    <n v="1"/>
    <x v="1"/>
    <n v="2"/>
    <x v="3"/>
    <x v="0"/>
  </r>
  <r>
    <x v="46"/>
    <x v="0"/>
    <n v="171"/>
    <n v="223"/>
    <x v="2"/>
    <x v="0"/>
    <s v="Yes"/>
    <x v="0"/>
    <n v="20.924779244154237"/>
    <s v="Yes"/>
    <s v="No"/>
    <s v="Yes"/>
    <x v="1"/>
    <x v="2"/>
    <x v="902"/>
    <s v="Low"/>
    <n v="267"/>
    <n v="127"/>
    <n v="1.9334323894625864"/>
    <n v="6.4591009540000019"/>
    <x v="0"/>
    <n v="3"/>
    <x v="0"/>
    <n v="3"/>
    <x v="1"/>
    <x v="1"/>
  </r>
  <r>
    <x v="4"/>
    <x v="1"/>
    <n v="164"/>
    <n v="163"/>
    <x v="0"/>
    <x v="0"/>
    <s v="No"/>
    <x v="1"/>
    <n v="35.897480931127994"/>
    <s v="No"/>
    <s v="No"/>
    <s v="No"/>
    <x v="1"/>
    <x v="2"/>
    <x v="903"/>
    <s v="High"/>
    <n v="277"/>
    <n v="102"/>
    <n v="12.644203475262985"/>
    <n v="11.86794825445201"/>
    <x v="0"/>
    <n v="0"/>
    <x v="1"/>
    <n v="3"/>
    <x v="3"/>
    <x v="2"/>
  </r>
  <r>
    <x v="7"/>
    <x v="0"/>
    <n v="156"/>
    <n v="248"/>
    <x v="2"/>
    <x v="0"/>
    <s v="No"/>
    <x v="1"/>
    <n v="32.309368227923933"/>
    <s v="Yes"/>
    <s v="No"/>
    <s v="Yes"/>
    <x v="2"/>
    <x v="1"/>
    <x v="904"/>
    <s v="Low"/>
    <n v="286"/>
    <n v="97"/>
    <n v="5.9724374581888746"/>
    <n v="6.8962704073852796"/>
    <x v="0"/>
    <n v="2"/>
    <x v="0"/>
    <n v="2"/>
    <x v="3"/>
    <x v="0"/>
  </r>
  <r>
    <x v="19"/>
    <x v="0"/>
    <n v="161"/>
    <n v="258"/>
    <x v="1"/>
    <x v="1"/>
    <s v="No"/>
    <x v="1"/>
    <n v="35.412917997700347"/>
    <s v="Yes"/>
    <s v="No"/>
    <s v="Yes"/>
    <x v="1"/>
    <x v="1"/>
    <x v="905"/>
    <s v="High"/>
    <n v="357"/>
    <n v="96"/>
    <n v="11.332493260246334"/>
    <n v="13.011042893872936"/>
    <x v="0"/>
    <n v="3"/>
    <x v="0"/>
    <n v="2"/>
    <x v="3"/>
    <x v="0"/>
  </r>
  <r>
    <x v="39"/>
    <x v="1"/>
    <n v="163"/>
    <n v="294"/>
    <x v="0"/>
    <x v="0"/>
    <s v="No"/>
    <x v="0"/>
    <n v="38.910110683635352"/>
    <s v="Yes"/>
    <s v="No"/>
    <s v="No"/>
    <x v="2"/>
    <x v="1"/>
    <x v="906"/>
    <s v="Low"/>
    <n v="168"/>
    <n v="110"/>
    <n v="2.983302449077136"/>
    <n v="15.541854412704028"/>
    <x v="0"/>
    <n v="2"/>
    <x v="0"/>
    <n v="2"/>
    <x v="3"/>
    <x v="0"/>
  </r>
  <r>
    <x v="27"/>
    <x v="0"/>
    <n v="136"/>
    <n v="298"/>
    <x v="2"/>
    <x v="1"/>
    <s v="Yes"/>
    <x v="0"/>
    <n v="28.915350835167036"/>
    <s v="No"/>
    <s v="No"/>
    <s v="Yes"/>
    <x v="2"/>
    <x v="2"/>
    <x v="907"/>
    <s v="Medium"/>
    <n v="278"/>
    <n v="133"/>
    <n v="9.7486061977363114"/>
    <n v="8.5907995442045682"/>
    <x v="0"/>
    <n v="3"/>
    <x v="0"/>
    <n v="1"/>
    <x v="0"/>
    <x v="1"/>
  </r>
  <r>
    <x v="27"/>
    <x v="1"/>
    <n v="172"/>
    <n v="245"/>
    <x v="1"/>
    <x v="0"/>
    <s v="No"/>
    <x v="1"/>
    <n v="24.34326797465264"/>
    <s v="Yes"/>
    <s v="No"/>
    <s v="No"/>
    <x v="3"/>
    <x v="2"/>
    <x v="908"/>
    <s v="High"/>
    <n v="328"/>
    <n v="156"/>
    <n v="3.6251429556536237"/>
    <n v="16.280169664813275"/>
    <x v="0"/>
    <n v="1"/>
    <x v="1"/>
    <n v="1"/>
    <x v="1"/>
    <x v="1"/>
  </r>
  <r>
    <x v="33"/>
    <x v="1"/>
    <n v="157"/>
    <n v="207"/>
    <x v="2"/>
    <x v="1"/>
    <s v="No"/>
    <x v="1"/>
    <n v="35.149256064105053"/>
    <s v="Yes"/>
    <s v="No"/>
    <s v="Yes"/>
    <x v="2"/>
    <x v="1"/>
    <x v="909"/>
    <s v="Low"/>
    <n v="327"/>
    <n v="139"/>
    <n v="6.5306989704515503"/>
    <n v="8.3005374205689701"/>
    <x v="0"/>
    <n v="3"/>
    <x v="0"/>
    <n v="1"/>
    <x v="3"/>
    <x v="0"/>
  </r>
  <r>
    <x v="53"/>
    <x v="0"/>
    <n v="154"/>
    <n v="285"/>
    <x v="0"/>
    <x v="1"/>
    <s v="Yes"/>
    <x v="1"/>
    <n v="36.580551136306759"/>
    <s v="Yes"/>
    <s v="Yes"/>
    <s v="Yes"/>
    <x v="3"/>
    <x v="0"/>
    <x v="910"/>
    <s v="Medium"/>
    <n v="220"/>
    <n v="145"/>
    <n v="4.3055367531080675"/>
    <n v="17.96811629404921"/>
    <x v="0"/>
    <n v="4"/>
    <x v="2"/>
    <n v="0"/>
    <x v="3"/>
    <x v="0"/>
  </r>
  <r>
    <x v="12"/>
    <x v="0"/>
    <n v="179"/>
    <n v="245"/>
    <x v="2"/>
    <x v="0"/>
    <s v="Yes"/>
    <x v="0"/>
    <n v="33.097615179187486"/>
    <s v="Yes"/>
    <s v="No"/>
    <s v="Yes"/>
    <x v="1"/>
    <x v="1"/>
    <x v="911"/>
    <s v="High"/>
    <n v="204"/>
    <n v="152"/>
    <n v="6.7184307030957662"/>
    <n v="6.0503363657804066"/>
    <x v="0"/>
    <n v="3"/>
    <x v="0"/>
    <n v="3"/>
    <x v="3"/>
    <x v="0"/>
  </r>
  <r>
    <x v="23"/>
    <x v="1"/>
    <n v="166"/>
    <n v="187"/>
    <x v="1"/>
    <x v="1"/>
    <s v="No"/>
    <x v="0"/>
    <n v="36.678035285360025"/>
    <s v="Yes"/>
    <s v="No"/>
    <s v="Yes"/>
    <x v="2"/>
    <x v="0"/>
    <x v="912"/>
    <s v="Medium"/>
    <n v="322"/>
    <n v="97"/>
    <n v="14.730540040131165"/>
    <n v="18.259403356179227"/>
    <x v="0"/>
    <n v="4"/>
    <x v="2"/>
    <n v="0"/>
    <x v="3"/>
    <x v="1"/>
  </r>
  <r>
    <x v="45"/>
    <x v="1"/>
    <n v="158"/>
    <n v="213"/>
    <x v="0"/>
    <x v="0"/>
    <s v="No"/>
    <x v="1"/>
    <n v="34.067200831206598"/>
    <s v="Yes"/>
    <s v="Yes"/>
    <s v="Yes"/>
    <x v="1"/>
    <x v="2"/>
    <x v="913"/>
    <s v="High"/>
    <n v="196"/>
    <n v="97"/>
    <n v="10.000880816409557"/>
    <n v="9.3691749962453947"/>
    <x v="0"/>
    <n v="3"/>
    <x v="0"/>
    <n v="2"/>
    <x v="3"/>
    <x v="0"/>
  </r>
  <r>
    <x v="25"/>
    <x v="1"/>
    <n v="149"/>
    <n v="158"/>
    <x v="1"/>
    <x v="1"/>
    <s v="No"/>
    <x v="1"/>
    <n v="39.06440645076394"/>
    <s v="No"/>
    <s v="Yes"/>
    <s v="No"/>
    <x v="2"/>
    <x v="2"/>
    <x v="914"/>
    <s v="High"/>
    <n v="320"/>
    <n v="142"/>
    <n v="12.940183640483207"/>
    <n v="14.56980353869956"/>
    <x v="0"/>
    <n v="2"/>
    <x v="0"/>
    <n v="0"/>
    <x v="3"/>
    <x v="0"/>
  </r>
  <r>
    <x v="40"/>
    <x v="1"/>
    <n v="123"/>
    <n v="181"/>
    <x v="2"/>
    <x v="0"/>
    <s v="Yes"/>
    <x v="0"/>
    <n v="26.37041509044662"/>
    <s v="Yes"/>
    <s v="No"/>
    <s v="No"/>
    <x v="3"/>
    <x v="1"/>
    <x v="915"/>
    <s v="Medium"/>
    <n v="256"/>
    <n v="108"/>
    <n v="0.24580765042215735"/>
    <n v="9.5979221300463529"/>
    <x v="0"/>
    <n v="2"/>
    <x v="0"/>
    <n v="1"/>
    <x v="0"/>
    <x v="2"/>
  </r>
  <r>
    <x v="20"/>
    <x v="1"/>
    <n v="170"/>
    <n v="160"/>
    <x v="1"/>
    <x v="1"/>
    <s v="No"/>
    <x v="0"/>
    <n v="32.971450564509659"/>
    <s v="No"/>
    <s v="Yes"/>
    <s v="No"/>
    <x v="1"/>
    <x v="2"/>
    <x v="916"/>
    <s v="Low"/>
    <n v="282"/>
    <n v="159"/>
    <n v="10.720875476695015"/>
    <n v="10.841778073940283"/>
    <x v="0"/>
    <n v="3"/>
    <x v="0"/>
    <n v="2"/>
    <x v="3"/>
    <x v="1"/>
  </r>
  <r>
    <x v="11"/>
    <x v="0"/>
    <n v="156"/>
    <n v="254"/>
    <x v="1"/>
    <x v="1"/>
    <s v="Yes"/>
    <x v="1"/>
    <n v="19.520515683124106"/>
    <s v="No"/>
    <s v="No"/>
    <s v="No"/>
    <x v="2"/>
    <x v="0"/>
    <x v="917"/>
    <s v="Low"/>
    <n v="318"/>
    <n v="130"/>
    <n v="14.511925966705968"/>
    <n v="11.610151735499066"/>
    <x v="0"/>
    <n v="1"/>
    <x v="1"/>
    <n v="1"/>
    <x v="1"/>
    <x v="0"/>
  </r>
  <r>
    <x v="56"/>
    <x v="0"/>
    <n v="177"/>
    <n v="296"/>
    <x v="1"/>
    <x v="1"/>
    <s v="No"/>
    <x v="0"/>
    <n v="35.014811204499679"/>
    <s v="Yes"/>
    <s v="Yes"/>
    <s v="No"/>
    <x v="2"/>
    <x v="1"/>
    <x v="918"/>
    <s v="High"/>
    <n v="338"/>
    <n v="100"/>
    <n v="9.8794092515702836"/>
    <n v="5.5855707731212885"/>
    <x v="0"/>
    <n v="4"/>
    <x v="2"/>
    <n v="1"/>
    <x v="3"/>
    <x v="1"/>
  </r>
  <r>
    <x v="27"/>
    <x v="1"/>
    <n v="176"/>
    <n v="231"/>
    <x v="1"/>
    <x v="1"/>
    <s v="Yes"/>
    <x v="1"/>
    <n v="21.717204704318839"/>
    <s v="Yes"/>
    <s v="Yes"/>
    <s v="No"/>
    <x v="1"/>
    <x v="1"/>
    <x v="919"/>
    <s v="Low"/>
    <n v="368"/>
    <n v="109"/>
    <n v="6.5254570881431482"/>
    <n v="17.510721606715016"/>
    <x v="0"/>
    <n v="3"/>
    <x v="0"/>
    <n v="1"/>
    <x v="1"/>
    <x v="1"/>
  </r>
  <r>
    <x v="50"/>
    <x v="0"/>
    <n v="128"/>
    <n v="186"/>
    <x v="1"/>
    <x v="1"/>
    <s v="No"/>
    <x v="1"/>
    <n v="26.808956077608237"/>
    <s v="No"/>
    <s v="Yes"/>
    <s v="Yes"/>
    <x v="3"/>
    <x v="0"/>
    <x v="920"/>
    <s v="Low"/>
    <n v="295"/>
    <n v="86"/>
    <n v="8.1105876644585511"/>
    <n v="13.147264589938144"/>
    <x v="0"/>
    <n v="3"/>
    <x v="0"/>
    <n v="1"/>
    <x v="0"/>
    <x v="0"/>
  </r>
  <r>
    <x v="1"/>
    <x v="1"/>
    <n v="125"/>
    <n v="231"/>
    <x v="1"/>
    <x v="0"/>
    <s v="No"/>
    <x v="1"/>
    <n v="25.706307389147089"/>
    <s v="Yes"/>
    <s v="No"/>
    <s v="Yes"/>
    <x v="0"/>
    <x v="0"/>
    <x v="921"/>
    <s v="Low"/>
    <n v="372"/>
    <n v="117"/>
    <n v="1.0297237301175906"/>
    <n v="7.1637759823417895"/>
    <x v="0"/>
    <n v="2"/>
    <x v="0"/>
    <n v="2"/>
    <x v="0"/>
    <x v="1"/>
  </r>
  <r>
    <x v="56"/>
    <x v="1"/>
    <n v="132"/>
    <n v="161"/>
    <x v="2"/>
    <x v="1"/>
    <s v="No"/>
    <x v="0"/>
    <n v="25.369318768525901"/>
    <s v="No"/>
    <s v="Yes"/>
    <s v="Yes"/>
    <x v="1"/>
    <x v="1"/>
    <x v="922"/>
    <s v="High"/>
    <n v="267"/>
    <n v="91"/>
    <n v="11.306993627124273"/>
    <n v="9.6446399737101114"/>
    <x v="0"/>
    <n v="4"/>
    <x v="2"/>
    <n v="1"/>
    <x v="0"/>
    <x v="1"/>
  </r>
  <r>
    <x v="62"/>
    <x v="0"/>
    <n v="178"/>
    <n v="153"/>
    <x v="1"/>
    <x v="0"/>
    <s v="No"/>
    <x v="1"/>
    <n v="32.313784959764334"/>
    <s v="Yes"/>
    <s v="Yes"/>
    <s v="Yes"/>
    <x v="2"/>
    <x v="0"/>
    <x v="923"/>
    <s v="Low"/>
    <n v="282"/>
    <n v="138"/>
    <n v="12.862135999189665"/>
    <n v="6.2470119182322303"/>
    <x v="0"/>
    <n v="3"/>
    <x v="0"/>
    <n v="1"/>
    <x v="3"/>
    <x v="0"/>
  </r>
  <r>
    <x v="42"/>
    <x v="1"/>
    <n v="141"/>
    <n v="192"/>
    <x v="1"/>
    <x v="1"/>
    <s v="Yes"/>
    <x v="0"/>
    <n v="28.944913693857124"/>
    <s v="Yes"/>
    <s v="No"/>
    <s v="No"/>
    <x v="3"/>
    <x v="1"/>
    <x v="924"/>
    <s v="Low"/>
    <n v="333"/>
    <n v="93"/>
    <n v="1.0570153066173138"/>
    <n v="7.4277376570378584"/>
    <x v="0"/>
    <n v="3"/>
    <x v="0"/>
    <n v="0"/>
    <x v="0"/>
    <x v="0"/>
  </r>
  <r>
    <x v="5"/>
    <x v="1"/>
    <n v="147"/>
    <n v="200"/>
    <x v="1"/>
    <x v="0"/>
    <s v="No"/>
    <x v="1"/>
    <n v="35.54093670624799"/>
    <s v="Yes"/>
    <s v="Yes"/>
    <s v="Yes"/>
    <x v="3"/>
    <x v="2"/>
    <x v="925"/>
    <s v="Medium"/>
    <n v="102"/>
    <n v="150"/>
    <n v="8.2165869665233817"/>
    <n v="10.918744919203888"/>
    <x v="0"/>
    <n v="3"/>
    <x v="0"/>
    <n v="1"/>
    <x v="3"/>
    <x v="0"/>
  </r>
  <r>
    <x v="44"/>
    <x v="1"/>
    <n v="149"/>
    <n v="154"/>
    <x v="0"/>
    <x v="1"/>
    <s v="Yes"/>
    <x v="0"/>
    <n v="19.27268692766101"/>
    <s v="Yes"/>
    <s v="Yes"/>
    <s v="No"/>
    <x v="1"/>
    <x v="0"/>
    <x v="926"/>
    <s v="High"/>
    <n v="104"/>
    <n v="96"/>
    <n v="11.438018364964451"/>
    <n v="13.51938585065767"/>
    <x v="0"/>
    <n v="4"/>
    <x v="2"/>
    <n v="2"/>
    <x v="1"/>
    <x v="2"/>
  </r>
  <r>
    <x v="36"/>
    <x v="1"/>
    <n v="171"/>
    <n v="283"/>
    <x v="0"/>
    <x v="0"/>
    <s v="No"/>
    <x v="0"/>
    <n v="27.986003120031363"/>
    <s v="Yes"/>
    <s v="Yes"/>
    <s v="No"/>
    <x v="2"/>
    <x v="2"/>
    <x v="927"/>
    <s v="Low"/>
    <n v="343"/>
    <n v="102"/>
    <n v="14.744629061448563"/>
    <n v="14.781392292549169"/>
    <x v="0"/>
    <n v="3"/>
    <x v="0"/>
    <n v="2"/>
    <x v="0"/>
    <x v="1"/>
  </r>
  <r>
    <x v="30"/>
    <x v="1"/>
    <n v="155"/>
    <n v="236"/>
    <x v="2"/>
    <x v="1"/>
    <s v="Yes"/>
    <x v="1"/>
    <n v="18.307971875865437"/>
    <s v="Yes"/>
    <s v="Yes"/>
    <s v="Yes"/>
    <x v="0"/>
    <x v="1"/>
    <x v="928"/>
    <s v="Medium"/>
    <n v="232"/>
    <n v="156"/>
    <n v="4.8911325930871028"/>
    <n v="14.210644055360651"/>
    <x v="0"/>
    <n v="4"/>
    <x v="2"/>
    <n v="0"/>
    <x v="2"/>
    <x v="0"/>
  </r>
  <r>
    <x v="55"/>
    <x v="1"/>
    <n v="121"/>
    <n v="255"/>
    <x v="2"/>
    <x v="0"/>
    <s v="Yes"/>
    <x v="0"/>
    <n v="22.85891591994649"/>
    <s v="Yes"/>
    <s v="Yes"/>
    <s v="Yes"/>
    <x v="1"/>
    <x v="0"/>
    <x v="929"/>
    <s v="Medium"/>
    <n v="108"/>
    <n v="99"/>
    <n v="5.1060931497070552"/>
    <n v="7.4864133518047806"/>
    <x v="0"/>
    <n v="4"/>
    <x v="2"/>
    <n v="2"/>
    <x v="1"/>
    <x v="2"/>
  </r>
  <r>
    <x v="29"/>
    <x v="0"/>
    <n v="177"/>
    <n v="205"/>
    <x v="2"/>
    <x v="0"/>
    <s v="No"/>
    <x v="0"/>
    <n v="35.058269140288267"/>
    <s v="No"/>
    <s v="No"/>
    <s v="Yes"/>
    <x v="0"/>
    <x v="2"/>
    <x v="930"/>
    <s v="High"/>
    <n v="383"/>
    <n v="84"/>
    <n v="13.147935388454808"/>
    <n v="10.431074590553063"/>
    <x v="0"/>
    <n v="2"/>
    <x v="0"/>
    <n v="1"/>
    <x v="3"/>
    <x v="0"/>
  </r>
  <r>
    <x v="22"/>
    <x v="1"/>
    <n v="155"/>
    <n v="259"/>
    <x v="1"/>
    <x v="0"/>
    <s v="No"/>
    <x v="1"/>
    <n v="20.333120470878146"/>
    <s v="Yes"/>
    <s v="No"/>
    <s v="No"/>
    <x v="3"/>
    <x v="0"/>
    <x v="931"/>
    <s v="Low"/>
    <n v="157"/>
    <n v="85"/>
    <n v="10.532723778547721"/>
    <n v="14.696491940284975"/>
    <x v="0"/>
    <n v="1"/>
    <x v="1"/>
    <n v="2"/>
    <x v="1"/>
    <x v="1"/>
  </r>
  <r>
    <x v="16"/>
    <x v="1"/>
    <n v="127"/>
    <n v="217"/>
    <x v="0"/>
    <x v="1"/>
    <s v="Yes"/>
    <x v="1"/>
    <n v="20.322744248947469"/>
    <s v="No"/>
    <s v="Yes"/>
    <s v="Yes"/>
    <x v="3"/>
    <x v="2"/>
    <x v="932"/>
    <s v="Low"/>
    <n v="165"/>
    <n v="92"/>
    <n v="14.334356272176567"/>
    <n v="11.732043040407085"/>
    <x v="0"/>
    <n v="3"/>
    <x v="0"/>
    <n v="0"/>
    <x v="1"/>
    <x v="2"/>
  </r>
  <r>
    <x v="48"/>
    <x v="1"/>
    <n v="164"/>
    <n v="245"/>
    <x v="0"/>
    <x v="1"/>
    <s v="Yes"/>
    <x v="0"/>
    <n v="26.831645337246513"/>
    <s v="Yes"/>
    <s v="No"/>
    <s v="Yes"/>
    <x v="3"/>
    <x v="1"/>
    <x v="933"/>
    <s v="High"/>
    <n v="255"/>
    <n v="82"/>
    <n v="7.2312147618496683"/>
    <n v="14.493851346216626"/>
    <x v="0"/>
    <n v="4"/>
    <x v="2"/>
    <n v="0"/>
    <x v="0"/>
    <x v="2"/>
  </r>
  <r>
    <x v="61"/>
    <x v="1"/>
    <n v="161"/>
    <n v="193"/>
    <x v="2"/>
    <x v="1"/>
    <s v="Yes"/>
    <x v="1"/>
    <n v="35.092715740169069"/>
    <s v="No"/>
    <s v="No"/>
    <s v="Yes"/>
    <x v="0"/>
    <x v="2"/>
    <x v="934"/>
    <s v="Medium"/>
    <n v="346"/>
    <n v="132"/>
    <n v="9.30760646970948"/>
    <n v="15.256972369349274"/>
    <x v="0"/>
    <n v="2"/>
    <x v="0"/>
    <n v="1"/>
    <x v="3"/>
    <x v="0"/>
  </r>
  <r>
    <x v="59"/>
    <x v="0"/>
    <n v="169"/>
    <n v="292"/>
    <x v="0"/>
    <x v="0"/>
    <s v="No"/>
    <x v="1"/>
    <n v="32.036503280359362"/>
    <s v="No"/>
    <s v="Yes"/>
    <s v="Yes"/>
    <x v="2"/>
    <x v="1"/>
    <x v="935"/>
    <s v="High"/>
    <n v="144"/>
    <n v="110"/>
    <n v="1.1588629451063015"/>
    <n v="9.794315806252083"/>
    <x v="0"/>
    <n v="2"/>
    <x v="0"/>
    <n v="1"/>
    <x v="3"/>
    <x v="1"/>
  </r>
  <r>
    <x v="39"/>
    <x v="0"/>
    <n v="128"/>
    <n v="239"/>
    <x v="2"/>
    <x v="1"/>
    <s v="No"/>
    <x v="1"/>
    <n v="35.198616165474391"/>
    <s v="Yes"/>
    <s v="Yes"/>
    <s v="No"/>
    <x v="1"/>
    <x v="0"/>
    <x v="936"/>
    <s v="Medium"/>
    <n v="201"/>
    <n v="82"/>
    <n v="14.534236418674615"/>
    <n v="8.9496686491506203"/>
    <x v="0"/>
    <n v="3"/>
    <x v="0"/>
    <n v="1"/>
    <x v="3"/>
    <x v="0"/>
  </r>
  <r>
    <x v="24"/>
    <x v="1"/>
    <n v="120"/>
    <n v="191"/>
    <x v="1"/>
    <x v="0"/>
    <s v="No"/>
    <x v="1"/>
    <n v="19.090065427566874"/>
    <s v="No"/>
    <s v="Yes"/>
    <s v="No"/>
    <x v="1"/>
    <x v="0"/>
    <x v="937"/>
    <s v="Low"/>
    <n v="359"/>
    <n v="87"/>
    <n v="5.4751964332543173"/>
    <n v="11.891319784532692"/>
    <x v="0"/>
    <n v="1"/>
    <x v="1"/>
    <n v="2"/>
    <x v="1"/>
    <x v="0"/>
  </r>
  <r>
    <x v="52"/>
    <x v="1"/>
    <n v="132"/>
    <n v="288"/>
    <x v="0"/>
    <x v="1"/>
    <s v="No"/>
    <x v="1"/>
    <n v="30.401965574429358"/>
    <s v="Yes"/>
    <s v="Yes"/>
    <s v="Yes"/>
    <x v="1"/>
    <x v="0"/>
    <x v="938"/>
    <s v="High"/>
    <n v="224"/>
    <n v="150"/>
    <n v="8.466967862865534"/>
    <n v="11.729416999364158"/>
    <x v="0"/>
    <n v="4"/>
    <x v="2"/>
    <n v="2"/>
    <x v="3"/>
    <x v="0"/>
  </r>
  <r>
    <x v="55"/>
    <x v="1"/>
    <n v="169"/>
    <n v="222"/>
    <x v="1"/>
    <x v="0"/>
    <s v="Yes"/>
    <x v="1"/>
    <n v="27.972438637478284"/>
    <s v="Yes"/>
    <s v="Yes"/>
    <s v="Yes"/>
    <x v="0"/>
    <x v="0"/>
    <x v="939"/>
    <s v="High"/>
    <n v="227"/>
    <n v="129"/>
    <n v="8.7211856212803696"/>
    <n v="18.677425718511802"/>
    <x v="0"/>
    <n v="3"/>
    <x v="0"/>
    <n v="1"/>
    <x v="0"/>
    <x v="2"/>
  </r>
  <r>
    <x v="31"/>
    <x v="0"/>
    <n v="134"/>
    <n v="160"/>
    <x v="1"/>
    <x v="0"/>
    <s v="Yes"/>
    <x v="1"/>
    <n v="37.712469244354423"/>
    <s v="No"/>
    <s v="Yes"/>
    <s v="Yes"/>
    <x v="2"/>
    <x v="1"/>
    <x v="940"/>
    <s v="Low"/>
    <n v="315"/>
    <n v="150"/>
    <n v="6.8008324518418313"/>
    <n v="18.782846426535087"/>
    <x v="0"/>
    <n v="2"/>
    <x v="0"/>
    <n v="1"/>
    <x v="3"/>
    <x v="0"/>
  </r>
  <r>
    <x v="61"/>
    <x v="0"/>
    <n v="151"/>
    <n v="207"/>
    <x v="0"/>
    <x v="0"/>
    <s v="Yes"/>
    <x v="0"/>
    <n v="34.221464946544508"/>
    <s v="No"/>
    <s v="No"/>
    <s v="Yes"/>
    <x v="3"/>
    <x v="0"/>
    <x v="941"/>
    <s v="Medium"/>
    <n v="353"/>
    <n v="154"/>
    <n v="11.861199131629974"/>
    <n v="8.9127055011571787"/>
    <x v="0"/>
    <n v="2"/>
    <x v="0"/>
    <n v="2"/>
    <x v="3"/>
    <x v="0"/>
  </r>
  <r>
    <x v="20"/>
    <x v="0"/>
    <n v="153"/>
    <n v="277"/>
    <x v="2"/>
    <x v="1"/>
    <s v="Yes"/>
    <x v="1"/>
    <n v="27.335503063843305"/>
    <s v="No"/>
    <s v="No"/>
    <s v="No"/>
    <x v="3"/>
    <x v="1"/>
    <x v="942"/>
    <s v="Medium"/>
    <n v="161"/>
    <n v="138"/>
    <n v="8.721127116723606"/>
    <n v="5.877704775863414"/>
    <x v="0"/>
    <n v="1"/>
    <x v="1"/>
    <n v="0"/>
    <x v="0"/>
    <x v="1"/>
  </r>
  <r>
    <x v="45"/>
    <x v="0"/>
    <n v="162"/>
    <n v="170"/>
    <x v="0"/>
    <x v="0"/>
    <s v="Yes"/>
    <x v="1"/>
    <n v="30.184680869428529"/>
    <s v="Yes"/>
    <s v="No"/>
    <s v="Yes"/>
    <x v="0"/>
    <x v="2"/>
    <x v="943"/>
    <s v="High"/>
    <n v="289"/>
    <n v="100"/>
    <n v="3.4371288093626404"/>
    <n v="15.139021401036342"/>
    <x v="0"/>
    <n v="2"/>
    <x v="0"/>
    <n v="2"/>
    <x v="3"/>
    <x v="0"/>
  </r>
  <r>
    <x v="54"/>
    <x v="1"/>
    <n v="180"/>
    <n v="170"/>
    <x v="1"/>
    <x v="1"/>
    <s v="No"/>
    <x v="1"/>
    <n v="27.34633287308861"/>
    <s v="No"/>
    <s v="Yes"/>
    <s v="Yes"/>
    <x v="1"/>
    <x v="2"/>
    <x v="944"/>
    <s v="Medium"/>
    <n v="336"/>
    <n v="99"/>
    <n v="5.1701461671191655"/>
    <n v="5.4286289696503607"/>
    <x v="0"/>
    <n v="3"/>
    <x v="0"/>
    <n v="1"/>
    <x v="0"/>
    <x v="2"/>
  </r>
  <r>
    <x v="36"/>
    <x v="0"/>
    <n v="150"/>
    <n v="221"/>
    <x v="2"/>
    <x v="0"/>
    <s v="No"/>
    <x v="1"/>
    <n v="27.705232917310699"/>
    <s v="Yes"/>
    <s v="Yes"/>
    <s v="Yes"/>
    <x v="2"/>
    <x v="0"/>
    <x v="945"/>
    <s v="Medium"/>
    <n v="158"/>
    <n v="153"/>
    <n v="14.31365340963846"/>
    <n v="12.112640681112385"/>
    <x v="0"/>
    <n v="3"/>
    <x v="0"/>
    <n v="1"/>
    <x v="0"/>
    <x v="1"/>
  </r>
  <r>
    <x v="57"/>
    <x v="0"/>
    <n v="133"/>
    <n v="278"/>
    <x v="1"/>
    <x v="1"/>
    <s v="Yes"/>
    <x v="1"/>
    <n v="31.949811960112203"/>
    <s v="No"/>
    <s v="Yes"/>
    <s v="No"/>
    <x v="2"/>
    <x v="1"/>
    <x v="946"/>
    <s v="Low"/>
    <n v="132"/>
    <n v="128"/>
    <n v="12.587940163413544"/>
    <n v="14.285573015643109"/>
    <x v="0"/>
    <n v="2"/>
    <x v="0"/>
    <n v="0"/>
    <x v="3"/>
    <x v="1"/>
  </r>
  <r>
    <x v="58"/>
    <x v="1"/>
    <n v="166"/>
    <n v="162"/>
    <x v="0"/>
    <x v="0"/>
    <s v="No"/>
    <x v="0"/>
    <n v="25.330044753984936"/>
    <s v="Yes"/>
    <s v="Yes"/>
    <s v="Yes"/>
    <x v="2"/>
    <x v="1"/>
    <x v="947"/>
    <s v="Low"/>
    <n v="123"/>
    <n v="153"/>
    <n v="3.735384787859835"/>
    <n v="9.402291362529505"/>
    <x v="0"/>
    <n v="4"/>
    <x v="2"/>
    <n v="2"/>
    <x v="0"/>
    <x v="0"/>
  </r>
  <r>
    <x v="9"/>
    <x v="0"/>
    <n v="133"/>
    <n v="222"/>
    <x v="1"/>
    <x v="0"/>
    <s v="No"/>
    <x v="1"/>
    <n v="24.141496417307881"/>
    <s v="Yes"/>
    <s v="No"/>
    <s v="Yes"/>
    <x v="2"/>
    <x v="2"/>
    <x v="948"/>
    <s v="Medium"/>
    <n v="196"/>
    <n v="117"/>
    <n v="6.6290162760282012"/>
    <n v="19.802450196270026"/>
    <x v="0"/>
    <n v="2"/>
    <x v="0"/>
    <n v="2"/>
    <x v="1"/>
    <x v="2"/>
  </r>
  <r>
    <x v="6"/>
    <x v="0"/>
    <n v="167"/>
    <n v="155"/>
    <x v="2"/>
    <x v="1"/>
    <s v="No"/>
    <x v="0"/>
    <n v="35.617652872128531"/>
    <s v="No"/>
    <s v="No"/>
    <s v="No"/>
    <x v="1"/>
    <x v="0"/>
    <x v="949"/>
    <s v="Low"/>
    <n v="145"/>
    <n v="112"/>
    <n v="1.082672581164027"/>
    <n v="8.0837561549439929"/>
    <x v="0"/>
    <n v="2"/>
    <x v="0"/>
    <n v="2"/>
    <x v="3"/>
    <x v="1"/>
  </r>
  <r>
    <x v="46"/>
    <x v="0"/>
    <n v="174"/>
    <n v="261"/>
    <x v="2"/>
    <x v="0"/>
    <s v="No"/>
    <x v="0"/>
    <n v="38.722757227864633"/>
    <s v="Yes"/>
    <s v="Yes"/>
    <s v="Yes"/>
    <x v="3"/>
    <x v="2"/>
    <x v="950"/>
    <s v="High"/>
    <n v="332"/>
    <n v="148"/>
    <n v="6.9326601066025466"/>
    <n v="5.341067810484871"/>
    <x v="0"/>
    <n v="4"/>
    <x v="2"/>
    <n v="2"/>
    <x v="3"/>
    <x v="1"/>
  </r>
  <r>
    <x v="25"/>
    <x v="0"/>
    <n v="148"/>
    <n v="166"/>
    <x v="0"/>
    <x v="0"/>
    <s v="Yes"/>
    <x v="0"/>
    <n v="27.114613143080835"/>
    <s v="No"/>
    <s v="No"/>
    <s v="Yes"/>
    <x v="1"/>
    <x v="0"/>
    <x v="951"/>
    <s v="High"/>
    <n v="314"/>
    <n v="138"/>
    <n v="3.5263490261672841"/>
    <n v="7.5889384834178211"/>
    <x v="0"/>
    <n v="2"/>
    <x v="0"/>
    <n v="2"/>
    <x v="0"/>
    <x v="0"/>
  </r>
  <r>
    <x v="22"/>
    <x v="1"/>
    <n v="166"/>
    <n v="222"/>
    <x v="2"/>
    <x v="1"/>
    <s v="Yes"/>
    <x v="0"/>
    <n v="19.696225685756254"/>
    <s v="No"/>
    <s v="No"/>
    <s v="Yes"/>
    <x v="3"/>
    <x v="0"/>
    <x v="952"/>
    <s v="High"/>
    <n v="143"/>
    <n v="91"/>
    <n v="6.2425337552436302"/>
    <n v="7.3514774161843865"/>
    <x v="0"/>
    <n v="3"/>
    <x v="0"/>
    <n v="1"/>
    <x v="1"/>
    <x v="1"/>
  </r>
  <r>
    <x v="15"/>
    <x v="1"/>
    <n v="138"/>
    <n v="161"/>
    <x v="2"/>
    <x v="1"/>
    <s v="No"/>
    <x v="1"/>
    <n v="20.058121617697292"/>
    <s v="Yes"/>
    <s v="No"/>
    <s v="Yes"/>
    <x v="1"/>
    <x v="2"/>
    <x v="953"/>
    <s v="Medium"/>
    <n v="290"/>
    <n v="87"/>
    <n v="4.5936254232536928"/>
    <n v="10.633005757677289"/>
    <x v="0"/>
    <n v="3"/>
    <x v="0"/>
    <n v="1"/>
    <x v="1"/>
    <x v="1"/>
  </r>
  <r>
    <x v="24"/>
    <x v="0"/>
    <n v="146"/>
    <n v="235"/>
    <x v="1"/>
    <x v="0"/>
    <s v="Yes"/>
    <x v="1"/>
    <n v="26.790956973452317"/>
    <s v="Yes"/>
    <s v="No"/>
    <s v="No"/>
    <x v="3"/>
    <x v="0"/>
    <x v="954"/>
    <s v="High"/>
    <n v="393"/>
    <n v="149"/>
    <n v="0.6912371460082728"/>
    <n v="17.109654565639744"/>
    <x v="0"/>
    <n v="1"/>
    <x v="1"/>
    <n v="1"/>
    <x v="0"/>
    <x v="0"/>
  </r>
  <r>
    <x v="23"/>
    <x v="0"/>
    <n v="128"/>
    <n v="271"/>
    <x v="0"/>
    <x v="1"/>
    <s v="Yes"/>
    <x v="1"/>
    <n v="26.6896584565322"/>
    <s v="No"/>
    <s v="No"/>
    <s v="No"/>
    <x v="1"/>
    <x v="1"/>
    <x v="955"/>
    <s v="High"/>
    <n v="329"/>
    <n v="127"/>
    <n v="4.0147400899497319"/>
    <n v="12.524643534690377"/>
    <x v="0"/>
    <n v="1"/>
    <x v="1"/>
    <n v="2"/>
    <x v="0"/>
    <x v="1"/>
  </r>
  <r>
    <x v="56"/>
    <x v="0"/>
    <n v="156"/>
    <n v="257"/>
    <x v="1"/>
    <x v="0"/>
    <s v="No"/>
    <x v="1"/>
    <n v="35.756715182119201"/>
    <s v="No"/>
    <s v="Yes"/>
    <s v="Yes"/>
    <x v="2"/>
    <x v="1"/>
    <x v="956"/>
    <s v="Low"/>
    <n v="374"/>
    <n v="117"/>
    <n v="1.2913080298943591"/>
    <n v="18.951859540311776"/>
    <x v="0"/>
    <n v="2"/>
    <x v="0"/>
    <n v="1"/>
    <x v="3"/>
    <x v="1"/>
  </r>
  <r>
    <x v="47"/>
    <x v="1"/>
    <n v="147"/>
    <n v="186"/>
    <x v="1"/>
    <x v="0"/>
    <s v="No"/>
    <x v="0"/>
    <n v="20.399316970824657"/>
    <s v="Yes"/>
    <s v="Yes"/>
    <s v="No"/>
    <x v="1"/>
    <x v="2"/>
    <x v="957"/>
    <s v="High"/>
    <n v="160"/>
    <n v="83"/>
    <n v="10.369247218403491"/>
    <n v="10.42482617859303"/>
    <x v="0"/>
    <n v="3"/>
    <x v="0"/>
    <n v="3"/>
    <x v="1"/>
    <x v="0"/>
  </r>
  <r>
    <x v="53"/>
    <x v="1"/>
    <n v="171"/>
    <n v="266"/>
    <x v="2"/>
    <x v="0"/>
    <s v="Yes"/>
    <x v="1"/>
    <n v="20.171844587060818"/>
    <s v="Yes"/>
    <s v="No"/>
    <s v="No"/>
    <x v="1"/>
    <x v="2"/>
    <x v="958"/>
    <s v="Medium"/>
    <n v="245"/>
    <n v="86"/>
    <n v="5.7596703547760892"/>
    <n v="12.864339881269496"/>
    <x v="0"/>
    <n v="1"/>
    <x v="1"/>
    <n v="2"/>
    <x v="1"/>
    <x v="0"/>
  </r>
  <r>
    <x v="42"/>
    <x v="1"/>
    <n v="176"/>
    <n v="152"/>
    <x v="0"/>
    <x v="0"/>
    <s v="No"/>
    <x v="0"/>
    <n v="27.811218646787037"/>
    <s v="Yes"/>
    <s v="Yes"/>
    <s v="No"/>
    <x v="2"/>
    <x v="1"/>
    <x v="959"/>
    <s v="Medium"/>
    <n v="151"/>
    <n v="153"/>
    <n v="13.635523018450328"/>
    <n v="12.46662751279772"/>
    <x v="0"/>
    <n v="3"/>
    <x v="0"/>
    <n v="1"/>
    <x v="0"/>
    <x v="0"/>
  </r>
  <r>
    <x v="25"/>
    <x v="0"/>
    <n v="143"/>
    <n v="157"/>
    <x v="0"/>
    <x v="1"/>
    <s v="No"/>
    <x v="1"/>
    <n v="20.570402191516031"/>
    <s v="Yes"/>
    <s v="Yes"/>
    <s v="No"/>
    <x v="0"/>
    <x v="1"/>
    <x v="960"/>
    <s v="Medium"/>
    <n v="108"/>
    <n v="156"/>
    <n v="1.2725298509369436"/>
    <n v="17.291020424867309"/>
    <x v="0"/>
    <n v="3"/>
    <x v="0"/>
    <n v="1"/>
    <x v="1"/>
    <x v="0"/>
  </r>
  <r>
    <x v="54"/>
    <x v="0"/>
    <n v="147"/>
    <n v="287"/>
    <x v="0"/>
    <x v="1"/>
    <s v="Yes"/>
    <x v="0"/>
    <n v="30.346314646877154"/>
    <s v="Yes"/>
    <s v="Yes"/>
    <s v="No"/>
    <x v="3"/>
    <x v="2"/>
    <x v="961"/>
    <s v="Medium"/>
    <n v="182"/>
    <n v="138"/>
    <n v="9.3905321423511481"/>
    <n v="10.104088755513262"/>
    <x v="0"/>
    <n v="4"/>
    <x v="2"/>
    <n v="1"/>
    <x v="3"/>
    <x v="2"/>
  </r>
  <r>
    <x v="6"/>
    <x v="1"/>
    <n v="155"/>
    <n v="196"/>
    <x v="2"/>
    <x v="0"/>
    <s v="No"/>
    <x v="0"/>
    <n v="26.470343966990548"/>
    <s v="Yes"/>
    <s v="No"/>
    <s v="No"/>
    <x v="3"/>
    <x v="0"/>
    <x v="962"/>
    <s v="Low"/>
    <n v="394"/>
    <n v="87"/>
    <n v="11.032878474498821"/>
    <n v="5.3112836814022328"/>
    <x v="0"/>
    <n v="2"/>
    <x v="0"/>
    <n v="2"/>
    <x v="0"/>
    <x v="1"/>
  </r>
  <r>
    <x v="50"/>
    <x v="1"/>
    <n v="171"/>
    <n v="213"/>
    <x v="0"/>
    <x v="0"/>
    <s v="Yes"/>
    <x v="1"/>
    <n v="38.232835531340193"/>
    <s v="No"/>
    <s v="No"/>
    <s v="Yes"/>
    <x v="0"/>
    <x v="0"/>
    <x v="963"/>
    <s v="Medium"/>
    <n v="146"/>
    <n v="140"/>
    <n v="11.784378438040575"/>
    <n v="12.259385668567846"/>
    <x v="0"/>
    <n v="1"/>
    <x v="1"/>
    <n v="1"/>
    <x v="3"/>
    <x v="0"/>
  </r>
  <r>
    <x v="44"/>
    <x v="1"/>
    <n v="144"/>
    <n v="192"/>
    <x v="0"/>
    <x v="1"/>
    <s v="No"/>
    <x v="1"/>
    <n v="31.517463587593458"/>
    <s v="Yes"/>
    <s v="Yes"/>
    <s v="No"/>
    <x v="1"/>
    <x v="0"/>
    <x v="964"/>
    <s v="Low"/>
    <n v="334"/>
    <n v="87"/>
    <n v="4.0183868286195334"/>
    <n v="14.896438351711708"/>
    <x v="0"/>
    <n v="3"/>
    <x v="0"/>
    <n v="2"/>
    <x v="3"/>
    <x v="2"/>
  </r>
  <r>
    <x v="43"/>
    <x v="0"/>
    <n v="123"/>
    <n v="286"/>
    <x v="1"/>
    <x v="0"/>
    <s v="No"/>
    <x v="1"/>
    <n v="24.663274885818144"/>
    <s v="No"/>
    <s v="Yes"/>
    <s v="No"/>
    <x v="3"/>
    <x v="2"/>
    <x v="965"/>
    <s v="Medium"/>
    <n v="160"/>
    <n v="127"/>
    <n v="13.908239120476757"/>
    <n v="19.647429998703171"/>
    <x v="0"/>
    <n v="1"/>
    <x v="1"/>
    <n v="1"/>
    <x v="1"/>
    <x v="1"/>
  </r>
  <r>
    <x v="55"/>
    <x v="1"/>
    <n v="133"/>
    <n v="163"/>
    <x v="2"/>
    <x v="0"/>
    <s v="Yes"/>
    <x v="0"/>
    <n v="29.261547000563535"/>
    <s v="Yes"/>
    <s v="No"/>
    <s v="Yes"/>
    <x v="3"/>
    <x v="2"/>
    <x v="966"/>
    <s v="Medium"/>
    <n v="204"/>
    <n v="141"/>
    <n v="14.781225213924218"/>
    <n v="17.19132031027511"/>
    <x v="0"/>
    <n v="3"/>
    <x v="0"/>
    <n v="1"/>
    <x v="0"/>
    <x v="2"/>
  </r>
  <r>
    <x v="49"/>
    <x v="1"/>
    <n v="158"/>
    <n v="240"/>
    <x v="0"/>
    <x v="1"/>
    <s v="No"/>
    <x v="1"/>
    <n v="20.660679687979105"/>
    <s v="No"/>
    <s v="Yes"/>
    <s v="No"/>
    <x v="2"/>
    <x v="2"/>
    <x v="967"/>
    <s v="Low"/>
    <n v="167"/>
    <n v="135"/>
    <n v="10.864235192396126"/>
    <n v="14.586437109628784"/>
    <x v="0"/>
    <n v="2"/>
    <x v="0"/>
    <n v="1"/>
    <x v="1"/>
    <x v="1"/>
  </r>
  <r>
    <x v="55"/>
    <x v="1"/>
    <n v="145"/>
    <n v="281"/>
    <x v="0"/>
    <x v="0"/>
    <s v="No"/>
    <x v="1"/>
    <n v="27.520926749336482"/>
    <s v="No"/>
    <s v="No"/>
    <s v="No"/>
    <x v="1"/>
    <x v="2"/>
    <x v="968"/>
    <s v="High"/>
    <n v="236"/>
    <n v="107"/>
    <n v="11.725970021454671"/>
    <n v="19.001481349876062"/>
    <x v="0"/>
    <n v="0"/>
    <x v="1"/>
    <n v="2"/>
    <x v="0"/>
    <x v="2"/>
  </r>
  <r>
    <x v="18"/>
    <x v="0"/>
    <n v="127"/>
    <n v="151"/>
    <x v="0"/>
    <x v="1"/>
    <s v="Yes"/>
    <x v="1"/>
    <n v="26.268069124182965"/>
    <s v="No"/>
    <s v="No"/>
    <s v="No"/>
    <x v="2"/>
    <x v="0"/>
    <x v="969"/>
    <s v="High"/>
    <n v="281"/>
    <n v="153"/>
    <n v="13.95121419981562"/>
    <n v="5.5785758691228837"/>
    <x v="0"/>
    <n v="1"/>
    <x v="1"/>
    <n v="1"/>
    <x v="0"/>
    <x v="0"/>
  </r>
  <r>
    <x v="14"/>
    <x v="0"/>
    <n v="143"/>
    <n v="264"/>
    <x v="0"/>
    <x v="0"/>
    <s v="No"/>
    <x v="1"/>
    <n v="27.420159601506327"/>
    <s v="No"/>
    <s v="No"/>
    <s v="Yes"/>
    <x v="2"/>
    <x v="2"/>
    <x v="970"/>
    <s v="High"/>
    <n v="324"/>
    <n v="100"/>
    <n v="6.6475572557902849"/>
    <n v="13.36719789417352"/>
    <x v="0"/>
    <n v="1"/>
    <x v="1"/>
    <n v="1"/>
    <x v="0"/>
    <x v="2"/>
  </r>
  <r>
    <x v="11"/>
    <x v="1"/>
    <n v="135"/>
    <n v="150"/>
    <x v="0"/>
    <x v="1"/>
    <s v="Yes"/>
    <x v="0"/>
    <n v="20.363025405308136"/>
    <s v="Yes"/>
    <s v="Yes"/>
    <s v="Yes"/>
    <x v="3"/>
    <x v="2"/>
    <x v="971"/>
    <s v="Medium"/>
    <n v="126"/>
    <n v="123"/>
    <n v="2.438976784743732"/>
    <n v="10.448604409368286"/>
    <x v="0"/>
    <n v="5"/>
    <x v="2"/>
    <n v="1"/>
    <x v="1"/>
    <x v="0"/>
  </r>
  <r>
    <x v="8"/>
    <x v="0"/>
    <n v="139"/>
    <n v="224"/>
    <x v="1"/>
    <x v="1"/>
    <s v="Yes"/>
    <x v="1"/>
    <n v="26.764815005878482"/>
    <s v="Yes"/>
    <s v="No"/>
    <s v="No"/>
    <x v="1"/>
    <x v="2"/>
    <x v="972"/>
    <s v="High"/>
    <n v="292"/>
    <n v="158"/>
    <n v="8.3950683612749977"/>
    <n v="19.40119459924572"/>
    <x v="0"/>
    <n v="2"/>
    <x v="0"/>
    <n v="2"/>
    <x v="0"/>
    <x v="1"/>
  </r>
  <r>
    <x v="33"/>
    <x v="0"/>
    <n v="134"/>
    <n v="214"/>
    <x v="1"/>
    <x v="0"/>
    <s v="No"/>
    <x v="1"/>
    <n v="37.145870194238299"/>
    <s v="Yes"/>
    <s v="Yes"/>
    <s v="Yes"/>
    <x v="2"/>
    <x v="1"/>
    <x v="973"/>
    <s v="High"/>
    <n v="284"/>
    <n v="149"/>
    <n v="7.1558644594786527"/>
    <n v="8.9466325990515063"/>
    <x v="0"/>
    <n v="3"/>
    <x v="0"/>
    <n v="1"/>
    <x v="3"/>
    <x v="0"/>
  </r>
  <r>
    <x v="11"/>
    <x v="0"/>
    <n v="126"/>
    <n v="274"/>
    <x v="2"/>
    <x v="1"/>
    <s v="Yes"/>
    <x v="1"/>
    <n v="38.615212071039352"/>
    <s v="Yes"/>
    <s v="Yes"/>
    <s v="No"/>
    <x v="2"/>
    <x v="1"/>
    <x v="974"/>
    <s v="Low"/>
    <n v="359"/>
    <n v="120"/>
    <n v="11.701990503892057"/>
    <n v="8.5001006241678532"/>
    <x v="0"/>
    <n v="3"/>
    <x v="0"/>
    <n v="1"/>
    <x v="3"/>
    <x v="0"/>
  </r>
  <r>
    <x v="33"/>
    <x v="1"/>
    <n v="177"/>
    <n v="284"/>
    <x v="2"/>
    <x v="1"/>
    <s v="No"/>
    <x v="1"/>
    <n v="23.318001533990614"/>
    <s v="No"/>
    <s v="No"/>
    <s v="Yes"/>
    <x v="0"/>
    <x v="0"/>
    <x v="975"/>
    <s v="Medium"/>
    <n v="151"/>
    <n v="114"/>
    <n v="11.088129766172324"/>
    <n v="5.471660180457075"/>
    <x v="0"/>
    <n v="2"/>
    <x v="0"/>
    <n v="0"/>
    <x v="1"/>
    <x v="0"/>
  </r>
  <r>
    <x v="48"/>
    <x v="0"/>
    <n v="136"/>
    <n v="215"/>
    <x v="0"/>
    <x v="0"/>
    <s v="Yes"/>
    <x v="1"/>
    <n v="24.611028329197104"/>
    <s v="No"/>
    <s v="Yes"/>
    <s v="No"/>
    <x v="0"/>
    <x v="2"/>
    <x v="976"/>
    <s v="High"/>
    <n v="164"/>
    <n v="135"/>
    <n v="4.1369340552521816"/>
    <n v="7.4580338981753611"/>
    <x v="0"/>
    <n v="1"/>
    <x v="1"/>
    <n v="1"/>
    <x v="1"/>
    <x v="2"/>
  </r>
  <r>
    <x v="48"/>
    <x v="1"/>
    <n v="141"/>
    <n v="292"/>
    <x v="0"/>
    <x v="1"/>
    <s v="No"/>
    <x v="0"/>
    <n v="18.210242874746363"/>
    <s v="No"/>
    <s v="Yes"/>
    <s v="No"/>
    <x v="1"/>
    <x v="2"/>
    <x v="977"/>
    <s v="High"/>
    <n v="199"/>
    <n v="96"/>
    <n v="1.5361150509112287"/>
    <n v="10.041881559195863"/>
    <x v="0"/>
    <n v="3"/>
    <x v="0"/>
    <n v="1"/>
    <x v="2"/>
    <x v="2"/>
  </r>
  <r>
    <x v="60"/>
    <x v="1"/>
    <n v="141"/>
    <n v="221"/>
    <x v="1"/>
    <x v="1"/>
    <s v="Yes"/>
    <x v="1"/>
    <n v="20.542780774705292"/>
    <s v="No"/>
    <s v="Yes"/>
    <s v="Yes"/>
    <x v="3"/>
    <x v="2"/>
    <x v="978"/>
    <s v="Medium"/>
    <n v="370"/>
    <n v="105"/>
    <n v="8.6146657526113124"/>
    <n v="10.446014390545114"/>
    <x v="0"/>
    <n v="3"/>
    <x v="0"/>
    <n v="1"/>
    <x v="1"/>
    <x v="1"/>
  </r>
  <r>
    <x v="6"/>
    <x v="1"/>
    <n v="131"/>
    <n v="270"/>
    <x v="0"/>
    <x v="1"/>
    <s v="Yes"/>
    <x v="1"/>
    <n v="33.07239243767733"/>
    <s v="Yes"/>
    <s v="Yes"/>
    <s v="No"/>
    <x v="0"/>
    <x v="2"/>
    <x v="979"/>
    <s v="Low"/>
    <n v="155"/>
    <n v="153"/>
    <n v="7.6121496978311907"/>
    <n v="17.753715803306214"/>
    <x v="0"/>
    <n v="3"/>
    <x v="0"/>
    <n v="0"/>
    <x v="3"/>
    <x v="1"/>
  </r>
  <r>
    <x v="38"/>
    <x v="0"/>
    <n v="137"/>
    <n v="196"/>
    <x v="0"/>
    <x v="1"/>
    <s v="Yes"/>
    <x v="0"/>
    <n v="24.428493111687104"/>
    <s v="Yes"/>
    <s v="Yes"/>
    <s v="No"/>
    <x v="1"/>
    <x v="1"/>
    <x v="980"/>
    <s v="High"/>
    <n v="185"/>
    <n v="113"/>
    <n v="10.010382569783019"/>
    <n v="9.1514650686952521"/>
    <x v="0"/>
    <n v="4"/>
    <x v="2"/>
    <n v="1"/>
    <x v="1"/>
    <x v="1"/>
  </r>
  <r>
    <x v="40"/>
    <x v="1"/>
    <n v="175"/>
    <n v="239"/>
    <x v="0"/>
    <x v="0"/>
    <s v="Yes"/>
    <x v="1"/>
    <n v="19.658739560576912"/>
    <s v="No"/>
    <s v="No"/>
    <s v="No"/>
    <x v="3"/>
    <x v="2"/>
    <x v="981"/>
    <s v="High"/>
    <n v="176"/>
    <n v="150"/>
    <n v="11.278012580909257"/>
    <n v="14.719638468882914"/>
    <x v="0"/>
    <n v="0"/>
    <x v="1"/>
    <n v="1"/>
    <x v="1"/>
    <x v="2"/>
  </r>
  <r>
    <x v="62"/>
    <x v="1"/>
    <n v="165"/>
    <n v="189"/>
    <x v="2"/>
    <x v="0"/>
    <s v="No"/>
    <x v="0"/>
    <n v="34.079090358114868"/>
    <s v="Yes"/>
    <s v="Yes"/>
    <s v="Yes"/>
    <x v="0"/>
    <x v="2"/>
    <x v="982"/>
    <s v="High"/>
    <n v="181"/>
    <n v="111"/>
    <n v="6.6592640782676495"/>
    <n v="18.018244467970472"/>
    <x v="0"/>
    <n v="4"/>
    <x v="2"/>
    <n v="2"/>
    <x v="3"/>
    <x v="0"/>
  </r>
  <r>
    <x v="54"/>
    <x v="0"/>
    <n v="166"/>
    <n v="191"/>
    <x v="1"/>
    <x v="0"/>
    <s v="No"/>
    <x v="0"/>
    <n v="28.268838176388925"/>
    <s v="No"/>
    <s v="Yes"/>
    <s v="No"/>
    <x v="3"/>
    <x v="1"/>
    <x v="983"/>
    <s v="Low"/>
    <n v="101"/>
    <n v="83"/>
    <n v="7.5378796630044773"/>
    <n v="17.89862080507271"/>
    <x v="0"/>
    <n v="2"/>
    <x v="0"/>
    <n v="2"/>
    <x v="0"/>
    <x v="2"/>
  </r>
  <r>
    <x v="30"/>
    <x v="1"/>
    <n v="134"/>
    <n v="184"/>
    <x v="1"/>
    <x v="1"/>
    <s v="Yes"/>
    <x v="1"/>
    <n v="29.422338553993217"/>
    <s v="Yes"/>
    <s v="No"/>
    <s v="Yes"/>
    <x v="3"/>
    <x v="2"/>
    <x v="984"/>
    <s v="Low"/>
    <n v="162"/>
    <n v="89"/>
    <n v="9.5224305442592119"/>
    <n v="10.841644718361682"/>
    <x v="0"/>
    <n v="3"/>
    <x v="0"/>
    <n v="1"/>
    <x v="0"/>
    <x v="0"/>
  </r>
  <r>
    <x v="52"/>
    <x v="1"/>
    <n v="156"/>
    <n v="190"/>
    <x v="0"/>
    <x v="0"/>
    <s v="No"/>
    <x v="0"/>
    <n v="25.172551824575674"/>
    <s v="No"/>
    <s v="No"/>
    <s v="Yes"/>
    <x v="0"/>
    <x v="1"/>
    <x v="985"/>
    <s v="High"/>
    <n v="274"/>
    <n v="158"/>
    <n v="9.2443093212523166"/>
    <n v="11.00294529726566"/>
    <x v="0"/>
    <n v="2"/>
    <x v="0"/>
    <n v="2"/>
    <x v="0"/>
    <x v="0"/>
  </r>
  <r>
    <x v="56"/>
    <x v="1"/>
    <n v="135"/>
    <n v="234"/>
    <x v="0"/>
    <x v="0"/>
    <s v="No"/>
    <x v="1"/>
    <n v="31.486972185785621"/>
    <s v="No"/>
    <s v="Yes"/>
    <s v="No"/>
    <x v="2"/>
    <x v="0"/>
    <x v="986"/>
    <s v="High"/>
    <n v="170"/>
    <n v="135"/>
    <n v="7.2796241664839458"/>
    <n v="13.035794400809413"/>
    <x v="0"/>
    <n v="1"/>
    <x v="1"/>
    <n v="2"/>
    <x v="3"/>
    <x v="1"/>
  </r>
  <r>
    <x v="37"/>
    <x v="0"/>
    <n v="124"/>
    <n v="273"/>
    <x v="0"/>
    <x v="0"/>
    <s v="No"/>
    <x v="1"/>
    <n v="37.597145374195108"/>
    <s v="No"/>
    <s v="Yes"/>
    <s v="No"/>
    <x v="0"/>
    <x v="1"/>
    <x v="987"/>
    <s v="High"/>
    <n v="389"/>
    <n v="114"/>
    <n v="3.8017052117135313"/>
    <n v="7.6731260446979528"/>
    <x v="0"/>
    <n v="1"/>
    <x v="1"/>
    <n v="1"/>
    <x v="3"/>
    <x v="2"/>
  </r>
  <r>
    <x v="28"/>
    <x v="0"/>
    <n v="121"/>
    <n v="206"/>
    <x v="0"/>
    <x v="0"/>
    <s v="Yes"/>
    <x v="0"/>
    <n v="30.18268634625872"/>
    <s v="Yes"/>
    <s v="No"/>
    <s v="No"/>
    <x v="0"/>
    <x v="0"/>
    <x v="988"/>
    <s v="Low"/>
    <n v="228"/>
    <n v="112"/>
    <n v="10.223132115091451"/>
    <n v="13.63950223118376"/>
    <x v="0"/>
    <n v="2"/>
    <x v="0"/>
    <n v="2"/>
    <x v="3"/>
    <x v="0"/>
  </r>
  <r>
    <x v="54"/>
    <x v="1"/>
    <n v="171"/>
    <n v="187"/>
    <x v="0"/>
    <x v="0"/>
    <s v="No"/>
    <x v="0"/>
    <n v="30.925357632685184"/>
    <s v="Yes"/>
    <s v="No"/>
    <s v="Yes"/>
    <x v="2"/>
    <x v="2"/>
    <x v="989"/>
    <s v="Low"/>
    <n v="209"/>
    <n v="104"/>
    <n v="5.820975957745711"/>
    <n v="19.912212859935835"/>
    <x v="0"/>
    <n v="3"/>
    <x v="0"/>
    <n v="1"/>
    <x v="3"/>
    <x v="2"/>
  </r>
  <r>
    <x v="58"/>
    <x v="1"/>
    <n v="147"/>
    <n v="245"/>
    <x v="2"/>
    <x v="0"/>
    <s v="No"/>
    <x v="0"/>
    <n v="26.21837533413213"/>
    <s v="No"/>
    <s v="No"/>
    <s v="No"/>
    <x v="1"/>
    <x v="1"/>
    <x v="990"/>
    <s v="Medium"/>
    <n v="181"/>
    <n v="126"/>
    <n v="6.8743523953848031"/>
    <n v="13.306894925577977"/>
    <x v="0"/>
    <n v="1"/>
    <x v="1"/>
    <n v="2"/>
    <x v="0"/>
    <x v="0"/>
  </r>
  <r>
    <x v="13"/>
    <x v="1"/>
    <n v="176"/>
    <n v="285"/>
    <x v="1"/>
    <x v="0"/>
    <s v="Yes"/>
    <x v="1"/>
    <n v="19.817877431637051"/>
    <s v="No"/>
    <s v="Yes"/>
    <s v="Yes"/>
    <x v="2"/>
    <x v="0"/>
    <x v="991"/>
    <s v="High"/>
    <n v="274"/>
    <n v="90"/>
    <n v="7.8769626335129574"/>
    <n v="14.246003369668022"/>
    <x v="0"/>
    <n v="2"/>
    <x v="0"/>
    <n v="2"/>
    <x v="1"/>
    <x v="0"/>
  </r>
  <r>
    <x v="57"/>
    <x v="0"/>
    <n v="160"/>
    <n v="212"/>
    <x v="2"/>
    <x v="1"/>
    <s v="Yes"/>
    <x v="0"/>
    <n v="27.427911633412098"/>
    <s v="No"/>
    <s v="No"/>
    <s v="No"/>
    <x v="2"/>
    <x v="2"/>
    <x v="992"/>
    <s v="High"/>
    <n v="232"/>
    <n v="113"/>
    <n v="7.0184725349855919"/>
    <n v="5.5832051012432462"/>
    <x v="0"/>
    <n v="2"/>
    <x v="0"/>
    <n v="1"/>
    <x v="0"/>
    <x v="1"/>
  </r>
  <r>
    <x v="47"/>
    <x v="0"/>
    <n v="173"/>
    <n v="236"/>
    <x v="2"/>
    <x v="1"/>
    <s v="Yes"/>
    <x v="0"/>
    <n v="38.342064754230947"/>
    <s v="No"/>
    <s v="Yes"/>
    <s v="No"/>
    <x v="3"/>
    <x v="1"/>
    <x v="993"/>
    <s v="Low"/>
    <n v="305"/>
    <n v="115"/>
    <n v="9.9275786522315848"/>
    <n v="10.522098279777017"/>
    <x v="0"/>
    <n v="3"/>
    <x v="0"/>
    <n v="0"/>
    <x v="3"/>
    <x v="0"/>
  </r>
  <r>
    <x v="27"/>
    <x v="1"/>
    <n v="146"/>
    <n v="281"/>
    <x v="0"/>
    <x v="0"/>
    <s v="Yes"/>
    <x v="0"/>
    <n v="32.964731109930398"/>
    <s v="No"/>
    <s v="No"/>
    <s v="Yes"/>
    <x v="1"/>
    <x v="2"/>
    <x v="994"/>
    <s v="Medium"/>
    <n v="280"/>
    <n v="96"/>
    <n v="7.7137701310562932"/>
    <n v="9.525969767837001"/>
    <x v="0"/>
    <n v="2"/>
    <x v="0"/>
    <n v="2"/>
    <x v="3"/>
    <x v="1"/>
  </r>
  <r>
    <x v="49"/>
    <x v="0"/>
    <n v="150"/>
    <n v="201"/>
    <x v="2"/>
    <x v="0"/>
    <s v="Yes"/>
    <x v="1"/>
    <n v="28.78483527534183"/>
    <s v="No"/>
    <s v="Yes"/>
    <s v="No"/>
    <x v="3"/>
    <x v="0"/>
    <x v="995"/>
    <s v="High"/>
    <n v="345"/>
    <n v="91"/>
    <n v="4.4829187799961732"/>
    <n v="11.984623534329371"/>
    <x v="0"/>
    <n v="1"/>
    <x v="1"/>
    <n v="1"/>
    <x v="0"/>
    <x v="1"/>
  </r>
  <r>
    <x v="4"/>
    <x v="0"/>
    <n v="160"/>
    <n v="187"/>
    <x v="1"/>
    <x v="1"/>
    <s v="No"/>
    <x v="1"/>
    <n v="31.659432284955152"/>
    <s v="Yes"/>
    <s v="No"/>
    <s v="No"/>
    <x v="3"/>
    <x v="1"/>
    <x v="996"/>
    <s v="High"/>
    <n v="226"/>
    <n v="159"/>
    <n v="14.363826260714005"/>
    <n v="13.869101594323157"/>
    <x v="0"/>
    <n v="2"/>
    <x v="0"/>
    <n v="0"/>
    <x v="3"/>
    <x v="2"/>
  </r>
  <r>
    <x v="35"/>
    <x v="0"/>
    <n v="155"/>
    <n v="236"/>
    <x v="0"/>
    <x v="0"/>
    <s v="No"/>
    <x v="0"/>
    <n v="30.287809786944141"/>
    <s v="Yes"/>
    <s v="No"/>
    <s v="No"/>
    <x v="0"/>
    <x v="2"/>
    <x v="997"/>
    <s v="Medium"/>
    <n v="315"/>
    <n v="105"/>
    <n v="14.800674064482308"/>
    <n v="7.1005115719600305"/>
    <x v="0"/>
    <n v="2"/>
    <x v="0"/>
    <n v="2"/>
    <x v="3"/>
    <x v="0"/>
  </r>
  <r>
    <x v="46"/>
    <x v="0"/>
    <n v="166"/>
    <n v="154"/>
    <x v="1"/>
    <x v="1"/>
    <s v="No"/>
    <x v="0"/>
    <n v="38.072868720843303"/>
    <s v="No"/>
    <s v="Yes"/>
    <s v="Yes"/>
    <x v="2"/>
    <x v="2"/>
    <x v="998"/>
    <s v="Medium"/>
    <n v="110"/>
    <n v="153"/>
    <n v="1.0922852527482201"/>
    <n v="6.8608897511220945"/>
    <x v="0"/>
    <n v="4"/>
    <x v="2"/>
    <n v="1"/>
    <x v="3"/>
    <x v="1"/>
  </r>
  <r>
    <x v="47"/>
    <x v="0"/>
    <n v="120"/>
    <n v="219"/>
    <x v="0"/>
    <x v="1"/>
    <s v="No"/>
    <x v="1"/>
    <n v="37.551099215274327"/>
    <s v="Yes"/>
    <s v="Yes"/>
    <s v="No"/>
    <x v="3"/>
    <x v="1"/>
    <x v="999"/>
    <s v="Low"/>
    <n v="377"/>
    <n v="115"/>
    <n v="13.300617361497023"/>
    <n v="17.66503367780631"/>
    <x v="0"/>
    <n v="3"/>
    <x v="0"/>
    <n v="1"/>
    <x v="3"/>
    <x v="0"/>
  </r>
  <r>
    <x v="45"/>
    <x v="0"/>
    <n v="169"/>
    <n v="262"/>
    <x v="1"/>
    <x v="0"/>
    <s v="Yes"/>
    <x v="0"/>
    <n v="33.146359411973883"/>
    <s v="Yes"/>
    <s v="No"/>
    <s v="Yes"/>
    <x v="2"/>
    <x v="1"/>
    <x v="1000"/>
    <s v="High"/>
    <n v="400"/>
    <n v="148"/>
    <n v="14.270104843786603"/>
    <n v="6.4420185833333301"/>
    <x v="0"/>
    <n v="3"/>
    <x v="0"/>
    <n v="1"/>
    <x v="3"/>
    <x v="0"/>
  </r>
  <r>
    <x v="45"/>
    <x v="1"/>
    <n v="148"/>
    <n v="173"/>
    <x v="1"/>
    <x v="1"/>
    <s v="No"/>
    <x v="0"/>
    <n v="20.810421243379107"/>
    <s v="Yes"/>
    <s v="Yes"/>
    <s v="Yes"/>
    <x v="1"/>
    <x v="2"/>
    <x v="1001"/>
    <s v="Medium"/>
    <n v="220"/>
    <n v="124"/>
    <n v="12.185769102646779"/>
    <n v="10.732774886100543"/>
    <x v="0"/>
    <n v="5"/>
    <x v="2"/>
    <n v="1"/>
    <x v="1"/>
    <x v="0"/>
  </r>
  <r>
    <x v="24"/>
    <x v="0"/>
    <n v="127"/>
    <n v="294"/>
    <x v="1"/>
    <x v="0"/>
    <s v="Yes"/>
    <x v="1"/>
    <n v="27.598575651085596"/>
    <s v="Yes"/>
    <s v="Yes"/>
    <s v="Yes"/>
    <x v="3"/>
    <x v="2"/>
    <x v="1002"/>
    <s v="Low"/>
    <n v="376"/>
    <n v="91"/>
    <n v="5.3463246879391457"/>
    <n v="7.4214528513812725"/>
    <x v="0"/>
    <n v="3"/>
    <x v="0"/>
    <n v="2"/>
    <x v="0"/>
    <x v="0"/>
  </r>
  <r>
    <x v="39"/>
    <x v="0"/>
    <n v="176"/>
    <n v="175"/>
    <x v="0"/>
    <x v="1"/>
    <s v="No"/>
    <x v="0"/>
    <n v="19.824539802672142"/>
    <s v="Yes"/>
    <s v="Yes"/>
    <s v="No"/>
    <x v="2"/>
    <x v="2"/>
    <x v="1003"/>
    <s v="High"/>
    <n v="153"/>
    <n v="117"/>
    <n v="12.463815514739528"/>
    <n v="7.6056365836311128"/>
    <x v="0"/>
    <n v="4"/>
    <x v="2"/>
    <n v="0"/>
    <x v="1"/>
    <x v="0"/>
  </r>
  <r>
    <x v="21"/>
    <x v="1"/>
    <n v="135"/>
    <n v="152"/>
    <x v="0"/>
    <x v="1"/>
    <s v="No"/>
    <x v="0"/>
    <n v="30.192382615250366"/>
    <s v="No"/>
    <s v="Yes"/>
    <s v="Yes"/>
    <x v="3"/>
    <x v="1"/>
    <x v="1004"/>
    <s v="Medium"/>
    <n v="344"/>
    <n v="156"/>
    <n v="9.1681926730325944"/>
    <n v="13.793501723153422"/>
    <x v="0"/>
    <n v="4"/>
    <x v="2"/>
    <n v="0"/>
    <x v="3"/>
    <x v="2"/>
  </r>
  <r>
    <x v="54"/>
    <x v="1"/>
    <n v="177"/>
    <n v="151"/>
    <x v="2"/>
    <x v="0"/>
    <s v="Yes"/>
    <x v="1"/>
    <n v="23.706006649140264"/>
    <s v="Yes"/>
    <s v="No"/>
    <s v="No"/>
    <x v="1"/>
    <x v="2"/>
    <x v="1005"/>
    <s v="High"/>
    <n v="333"/>
    <n v="146"/>
    <n v="6.384187009072817"/>
    <n v="13.371720794486901"/>
    <x v="0"/>
    <n v="1"/>
    <x v="1"/>
    <n v="2"/>
    <x v="1"/>
    <x v="2"/>
  </r>
  <r>
    <x v="45"/>
    <x v="1"/>
    <n v="147"/>
    <n v="241"/>
    <x v="1"/>
    <x v="1"/>
    <s v="No"/>
    <x v="0"/>
    <n v="28.078809927570013"/>
    <s v="No"/>
    <s v="Yes"/>
    <s v="Yes"/>
    <x v="0"/>
    <x v="1"/>
    <x v="1006"/>
    <s v="Low"/>
    <n v="357"/>
    <n v="155"/>
    <n v="12.126171936268145"/>
    <n v="16.298521538348371"/>
    <x v="0"/>
    <n v="4"/>
    <x v="2"/>
    <n v="1"/>
    <x v="0"/>
    <x v="0"/>
  </r>
  <r>
    <x v="17"/>
    <x v="0"/>
    <n v="141"/>
    <n v="151"/>
    <x v="0"/>
    <x v="1"/>
    <s v="No"/>
    <x v="1"/>
    <n v="27.652895277438343"/>
    <s v="Yes"/>
    <s v="Yes"/>
    <s v="Yes"/>
    <x v="3"/>
    <x v="1"/>
    <x v="1007"/>
    <s v="High"/>
    <n v="247"/>
    <n v="145"/>
    <n v="3.3091685504517345"/>
    <n v="8.951597201985102"/>
    <x v="0"/>
    <n v="4"/>
    <x v="2"/>
    <n v="0"/>
    <x v="0"/>
    <x v="0"/>
  </r>
  <r>
    <x v="55"/>
    <x v="0"/>
    <n v="137"/>
    <n v="299"/>
    <x v="2"/>
    <x v="1"/>
    <s v="No"/>
    <x v="0"/>
    <n v="29.476831725744628"/>
    <s v="Yes"/>
    <s v="No"/>
    <s v="No"/>
    <x v="3"/>
    <x v="1"/>
    <x v="1008"/>
    <s v="Low"/>
    <n v="353"/>
    <n v="99"/>
    <n v="14.216973743139768"/>
    <n v="13.450783237463931"/>
    <x v="0"/>
    <n v="3"/>
    <x v="0"/>
    <n v="1"/>
    <x v="0"/>
    <x v="2"/>
  </r>
  <r>
    <x v="59"/>
    <x v="1"/>
    <n v="141"/>
    <n v="220"/>
    <x v="2"/>
    <x v="1"/>
    <s v="Yes"/>
    <x v="0"/>
    <n v="36.616559718400318"/>
    <s v="No"/>
    <s v="No"/>
    <s v="No"/>
    <x v="2"/>
    <x v="2"/>
    <x v="1009"/>
    <s v="High"/>
    <n v="110"/>
    <n v="119"/>
    <n v="6.9317659981354387"/>
    <n v="18.337560630017421"/>
    <x v="0"/>
    <n v="2"/>
    <x v="0"/>
    <n v="0"/>
    <x v="3"/>
    <x v="1"/>
  </r>
  <r>
    <x v="59"/>
    <x v="0"/>
    <n v="160"/>
    <n v="153"/>
    <x v="0"/>
    <x v="0"/>
    <s v="Yes"/>
    <x v="0"/>
    <n v="35.176746384849935"/>
    <s v="No"/>
    <s v="Yes"/>
    <s v="Yes"/>
    <x v="0"/>
    <x v="1"/>
    <x v="1010"/>
    <s v="Medium"/>
    <n v="197"/>
    <n v="113"/>
    <n v="12.733903205530764"/>
    <n v="11.440410155974003"/>
    <x v="0"/>
    <n v="3"/>
    <x v="0"/>
    <n v="1"/>
    <x v="3"/>
    <x v="1"/>
  </r>
  <r>
    <x v="24"/>
    <x v="1"/>
    <n v="131"/>
    <n v="187"/>
    <x v="0"/>
    <x v="1"/>
    <s v="No"/>
    <x v="1"/>
    <n v="37.20603089453968"/>
    <s v="Yes"/>
    <s v="No"/>
    <s v="No"/>
    <x v="1"/>
    <x v="1"/>
    <x v="1011"/>
    <s v="High"/>
    <n v="165"/>
    <n v="101"/>
    <n v="3.6839805637087926"/>
    <n v="10.564164898516641"/>
    <x v="0"/>
    <n v="2"/>
    <x v="0"/>
    <n v="2"/>
    <x v="3"/>
    <x v="0"/>
  </r>
  <r>
    <x v="32"/>
    <x v="0"/>
    <n v="138"/>
    <n v="252"/>
    <x v="1"/>
    <x v="1"/>
    <s v="No"/>
    <x v="0"/>
    <n v="30.591643104112549"/>
    <s v="Yes"/>
    <s v="Yes"/>
    <s v="No"/>
    <x v="0"/>
    <x v="1"/>
    <x v="1012"/>
    <s v="Medium"/>
    <n v="272"/>
    <n v="94"/>
    <n v="13.404548045019025"/>
    <n v="17.387542245939194"/>
    <x v="0"/>
    <n v="4"/>
    <x v="2"/>
    <n v="0"/>
    <x v="3"/>
    <x v="0"/>
  </r>
  <r>
    <x v="43"/>
    <x v="1"/>
    <n v="144"/>
    <n v="219"/>
    <x v="1"/>
    <x v="1"/>
    <s v="Yes"/>
    <x v="1"/>
    <n v="31.547711944831381"/>
    <s v="No"/>
    <s v="No"/>
    <s v="No"/>
    <x v="3"/>
    <x v="0"/>
    <x v="1013"/>
    <s v="Medium"/>
    <n v="220"/>
    <n v="145"/>
    <n v="8.1734420979034859"/>
    <n v="16.711147936986787"/>
    <x v="0"/>
    <n v="1"/>
    <x v="1"/>
    <n v="0"/>
    <x v="3"/>
    <x v="1"/>
  </r>
  <r>
    <x v="50"/>
    <x v="1"/>
    <n v="169"/>
    <n v="201"/>
    <x v="1"/>
    <x v="1"/>
    <s v="Yes"/>
    <x v="0"/>
    <n v="27.470702056378641"/>
    <s v="Yes"/>
    <s v="No"/>
    <s v="No"/>
    <x v="1"/>
    <x v="0"/>
    <x v="1014"/>
    <s v="Medium"/>
    <n v="124"/>
    <n v="114"/>
    <n v="4.0930321154112139"/>
    <n v="9.8192791870340521"/>
    <x v="0"/>
    <n v="3"/>
    <x v="0"/>
    <n v="2"/>
    <x v="0"/>
    <x v="0"/>
  </r>
  <r>
    <x v="25"/>
    <x v="0"/>
    <n v="178"/>
    <n v="180"/>
    <x v="0"/>
    <x v="0"/>
    <s v="Yes"/>
    <x v="1"/>
    <n v="33.778820091968477"/>
    <s v="Yes"/>
    <s v="Yes"/>
    <s v="No"/>
    <x v="1"/>
    <x v="1"/>
    <x v="1015"/>
    <s v="Low"/>
    <n v="240"/>
    <n v="110"/>
    <n v="9.0212020073874477"/>
    <n v="8.9920446094094242"/>
    <x v="0"/>
    <n v="2"/>
    <x v="0"/>
    <n v="2"/>
    <x v="3"/>
    <x v="0"/>
  </r>
  <r>
    <x v="29"/>
    <x v="0"/>
    <n v="124"/>
    <n v="185"/>
    <x v="2"/>
    <x v="1"/>
    <s v="No"/>
    <x v="0"/>
    <n v="22.507696700403514"/>
    <s v="Yes"/>
    <s v="Yes"/>
    <s v="Yes"/>
    <x v="0"/>
    <x v="2"/>
    <x v="1016"/>
    <s v="Medium"/>
    <n v="387"/>
    <n v="156"/>
    <n v="1.109444511472355"/>
    <n v="14.524330380295863"/>
    <x v="0"/>
    <n v="5"/>
    <x v="2"/>
    <n v="0"/>
    <x v="1"/>
    <x v="0"/>
  </r>
  <r>
    <x v="8"/>
    <x v="0"/>
    <n v="178"/>
    <n v="282"/>
    <x v="2"/>
    <x v="0"/>
    <s v="No"/>
    <x v="1"/>
    <n v="28.454040484830575"/>
    <s v="No"/>
    <s v="No"/>
    <s v="Yes"/>
    <x v="3"/>
    <x v="2"/>
    <x v="1017"/>
    <s v="High"/>
    <n v="155"/>
    <n v="132"/>
    <n v="5.3989470891926175"/>
    <n v="8.9691702852568636"/>
    <x v="0"/>
    <n v="1"/>
    <x v="1"/>
    <n v="1"/>
    <x v="0"/>
    <x v="1"/>
  </r>
  <r>
    <x v="2"/>
    <x v="0"/>
    <n v="153"/>
    <n v="264"/>
    <x v="0"/>
    <x v="0"/>
    <s v="Yes"/>
    <x v="1"/>
    <n v="33.711809022482711"/>
    <s v="Yes"/>
    <s v="Yes"/>
    <s v="Yes"/>
    <x v="0"/>
    <x v="0"/>
    <x v="1018"/>
    <s v="Low"/>
    <n v="286"/>
    <n v="136"/>
    <n v="7.943360967036619"/>
    <n v="11.428424154298039"/>
    <x v="0"/>
    <n v="3"/>
    <x v="0"/>
    <n v="1"/>
    <x v="3"/>
    <x v="1"/>
  </r>
  <r>
    <x v="33"/>
    <x v="0"/>
    <n v="158"/>
    <n v="223"/>
    <x v="1"/>
    <x v="1"/>
    <s v="Yes"/>
    <x v="0"/>
    <n v="35.113336048805493"/>
    <s v="Yes"/>
    <s v="No"/>
    <s v="No"/>
    <x v="2"/>
    <x v="0"/>
    <x v="1019"/>
    <s v="Medium"/>
    <n v="260"/>
    <n v="144"/>
    <n v="7.8968648310673828"/>
    <n v="12.373545340145446"/>
    <x v="0"/>
    <n v="3"/>
    <x v="0"/>
    <n v="0"/>
    <x v="3"/>
    <x v="0"/>
  </r>
  <r>
    <x v="6"/>
    <x v="0"/>
    <n v="178"/>
    <n v="167"/>
    <x v="2"/>
    <x v="0"/>
    <s v="No"/>
    <x v="1"/>
    <n v="23.454894936597917"/>
    <s v="No"/>
    <s v="Yes"/>
    <s v="Yes"/>
    <x v="3"/>
    <x v="2"/>
    <x v="1020"/>
    <s v="Medium"/>
    <n v="211"/>
    <n v="117"/>
    <n v="9.2112948910640355"/>
    <n v="17.350880066898572"/>
    <x v="0"/>
    <n v="2"/>
    <x v="0"/>
    <n v="1"/>
    <x v="1"/>
    <x v="1"/>
  </r>
  <r>
    <x v="38"/>
    <x v="1"/>
    <n v="129"/>
    <n v="164"/>
    <x v="2"/>
    <x v="1"/>
    <s v="Yes"/>
    <x v="0"/>
    <n v="21.994071451017788"/>
    <s v="Yes"/>
    <s v="No"/>
    <s v="No"/>
    <x v="1"/>
    <x v="1"/>
    <x v="1021"/>
    <s v="Low"/>
    <n v="185"/>
    <n v="117"/>
    <n v="0.64836710295387401"/>
    <n v="19.120578248736425"/>
    <x v="0"/>
    <n v="3"/>
    <x v="0"/>
    <n v="1"/>
    <x v="1"/>
    <x v="1"/>
  </r>
  <r>
    <x v="16"/>
    <x v="0"/>
    <n v="166"/>
    <n v="246"/>
    <x v="1"/>
    <x v="1"/>
    <s v="No"/>
    <x v="0"/>
    <n v="24.34774904034288"/>
    <s v="Yes"/>
    <s v="Yes"/>
    <s v="Yes"/>
    <x v="0"/>
    <x v="0"/>
    <x v="1022"/>
    <s v="Low"/>
    <n v="238"/>
    <n v="89"/>
    <n v="11.497176346801728"/>
    <n v="13.026050311181482"/>
    <x v="0"/>
    <n v="5"/>
    <x v="2"/>
    <n v="1"/>
    <x v="1"/>
    <x v="2"/>
  </r>
  <r>
    <x v="9"/>
    <x v="1"/>
    <n v="176"/>
    <n v="154"/>
    <x v="2"/>
    <x v="1"/>
    <s v="Yes"/>
    <x v="0"/>
    <n v="38.243422856201498"/>
    <s v="Yes"/>
    <s v="Yes"/>
    <s v="No"/>
    <x v="2"/>
    <x v="1"/>
    <x v="1023"/>
    <s v="Medium"/>
    <n v="317"/>
    <n v="125"/>
    <n v="1.3988760758011232"/>
    <n v="13.939975819353268"/>
    <x v="0"/>
    <n v="4"/>
    <x v="2"/>
    <n v="1"/>
    <x v="3"/>
    <x v="2"/>
  </r>
  <r>
    <x v="30"/>
    <x v="1"/>
    <n v="126"/>
    <n v="186"/>
    <x v="1"/>
    <x v="0"/>
    <s v="Yes"/>
    <x v="1"/>
    <n v="20.840649608212622"/>
    <s v="Yes"/>
    <s v="No"/>
    <s v="Yes"/>
    <x v="1"/>
    <x v="0"/>
    <x v="1024"/>
    <s v="Low"/>
    <n v="222"/>
    <n v="106"/>
    <n v="14.113574487047208"/>
    <n v="10.665671118972039"/>
    <x v="0"/>
    <n v="2"/>
    <x v="0"/>
    <n v="3"/>
    <x v="1"/>
    <x v="0"/>
  </r>
  <r>
    <x v="35"/>
    <x v="0"/>
    <n v="179"/>
    <n v="253"/>
    <x v="2"/>
    <x v="0"/>
    <s v="No"/>
    <x v="0"/>
    <n v="38.968093478026226"/>
    <s v="Yes"/>
    <s v="Yes"/>
    <s v="Yes"/>
    <x v="2"/>
    <x v="2"/>
    <x v="1025"/>
    <s v="Medium"/>
    <n v="248"/>
    <n v="121"/>
    <n v="8.2189828273892331"/>
    <n v="11.001778234945936"/>
    <x v="0"/>
    <n v="4"/>
    <x v="2"/>
    <n v="2"/>
    <x v="3"/>
    <x v="0"/>
  </r>
  <r>
    <x v="18"/>
    <x v="1"/>
    <n v="156"/>
    <n v="235"/>
    <x v="2"/>
    <x v="1"/>
    <s v="Yes"/>
    <x v="0"/>
    <n v="39.885877331438394"/>
    <s v="No"/>
    <s v="No"/>
    <s v="Yes"/>
    <x v="3"/>
    <x v="0"/>
    <x v="1026"/>
    <s v="Medium"/>
    <n v="339"/>
    <n v="81"/>
    <n v="14.705635980913547"/>
    <n v="15.512130859776921"/>
    <x v="0"/>
    <n v="3"/>
    <x v="0"/>
    <n v="0"/>
    <x v="3"/>
    <x v="0"/>
  </r>
  <r>
    <x v="19"/>
    <x v="1"/>
    <n v="166"/>
    <n v="299"/>
    <x v="2"/>
    <x v="0"/>
    <s v="Yes"/>
    <x v="0"/>
    <n v="35.235774826262393"/>
    <s v="No"/>
    <s v="Yes"/>
    <s v="No"/>
    <x v="2"/>
    <x v="0"/>
    <x v="1027"/>
    <s v="Medium"/>
    <n v="266"/>
    <n v="137"/>
    <n v="2.726666884302535"/>
    <n v="19.588515653048731"/>
    <x v="0"/>
    <n v="2"/>
    <x v="0"/>
    <n v="1"/>
    <x v="3"/>
    <x v="0"/>
  </r>
  <r>
    <x v="47"/>
    <x v="0"/>
    <n v="171"/>
    <n v="164"/>
    <x v="1"/>
    <x v="0"/>
    <s v="No"/>
    <x v="1"/>
    <n v="34.729296031598885"/>
    <s v="No"/>
    <s v="No"/>
    <s v="No"/>
    <x v="1"/>
    <x v="0"/>
    <x v="1028"/>
    <s v="Low"/>
    <n v="114"/>
    <n v="98"/>
    <n v="11.639664606523487"/>
    <n v="5.864241821316309"/>
    <x v="0"/>
    <n v="0"/>
    <x v="1"/>
    <n v="3"/>
    <x v="3"/>
    <x v="0"/>
  </r>
  <r>
    <x v="18"/>
    <x v="0"/>
    <n v="179"/>
    <n v="166"/>
    <x v="2"/>
    <x v="0"/>
    <s v="No"/>
    <x v="0"/>
    <n v="38.972303673214562"/>
    <s v="No"/>
    <s v="Yes"/>
    <s v="Yes"/>
    <x v="2"/>
    <x v="1"/>
    <x v="1029"/>
    <s v="High"/>
    <n v="130"/>
    <n v="141"/>
    <n v="8.7439342549008288"/>
    <n v="16.555958093749652"/>
    <x v="0"/>
    <n v="3"/>
    <x v="0"/>
    <n v="1"/>
    <x v="3"/>
    <x v="0"/>
  </r>
  <r>
    <x v="39"/>
    <x v="0"/>
    <n v="171"/>
    <n v="200"/>
    <x v="2"/>
    <x v="0"/>
    <s v="No"/>
    <x v="0"/>
    <n v="24.391777249872039"/>
    <s v="Yes"/>
    <s v="Yes"/>
    <s v="No"/>
    <x v="0"/>
    <x v="2"/>
    <x v="1030"/>
    <s v="High"/>
    <n v="222"/>
    <n v="90"/>
    <n v="12.536333877791005"/>
    <n v="10.654697600410181"/>
    <x v="0"/>
    <n v="3"/>
    <x v="0"/>
    <n v="2"/>
    <x v="1"/>
    <x v="0"/>
  </r>
  <r>
    <x v="47"/>
    <x v="1"/>
    <n v="134"/>
    <n v="194"/>
    <x v="2"/>
    <x v="1"/>
    <s v="No"/>
    <x v="0"/>
    <n v="20.837608525043443"/>
    <s v="Yes"/>
    <s v="No"/>
    <s v="Yes"/>
    <x v="3"/>
    <x v="0"/>
    <x v="1031"/>
    <s v="Low"/>
    <n v="269"/>
    <n v="93"/>
    <n v="0.77353760238339841"/>
    <n v="11.182334557758745"/>
    <x v="0"/>
    <n v="4"/>
    <x v="2"/>
    <n v="1"/>
    <x v="1"/>
    <x v="0"/>
  </r>
  <r>
    <x v="36"/>
    <x v="0"/>
    <n v="161"/>
    <n v="271"/>
    <x v="0"/>
    <x v="1"/>
    <s v="No"/>
    <x v="0"/>
    <n v="36.108208249173686"/>
    <s v="Yes"/>
    <s v="No"/>
    <s v="Yes"/>
    <x v="2"/>
    <x v="1"/>
    <x v="1032"/>
    <s v="Low"/>
    <n v="286"/>
    <n v="136"/>
    <n v="5.4785108470411146"/>
    <n v="9.8584756234034163"/>
    <x v="0"/>
    <n v="4"/>
    <x v="2"/>
    <n v="0"/>
    <x v="3"/>
    <x v="1"/>
  </r>
  <r>
    <x v="59"/>
    <x v="0"/>
    <n v="143"/>
    <n v="298"/>
    <x v="2"/>
    <x v="1"/>
    <s v="Yes"/>
    <x v="1"/>
    <n v="21.760461090465522"/>
    <s v="Yes"/>
    <s v="Yes"/>
    <s v="Yes"/>
    <x v="2"/>
    <x v="2"/>
    <x v="1033"/>
    <s v="High"/>
    <n v="149"/>
    <n v="112"/>
    <n v="9.8892146071135887"/>
    <n v="13.112745560527523"/>
    <x v="0"/>
    <n v="4"/>
    <x v="2"/>
    <n v="1"/>
    <x v="1"/>
    <x v="1"/>
  </r>
  <r>
    <x v="2"/>
    <x v="0"/>
    <n v="145"/>
    <n v="231"/>
    <x v="2"/>
    <x v="0"/>
    <s v="Yes"/>
    <x v="0"/>
    <n v="18.999018123585579"/>
    <s v="Yes"/>
    <s v="No"/>
    <s v="Yes"/>
    <x v="1"/>
    <x v="1"/>
    <x v="1034"/>
    <s v="Low"/>
    <n v="382"/>
    <n v="123"/>
    <n v="4.3165519396726371"/>
    <n v="13.785213981021938"/>
    <x v="0"/>
    <n v="3"/>
    <x v="0"/>
    <n v="2"/>
    <x v="1"/>
    <x v="1"/>
  </r>
  <r>
    <x v="23"/>
    <x v="0"/>
    <n v="180"/>
    <n v="294"/>
    <x v="1"/>
    <x v="1"/>
    <s v="No"/>
    <x v="0"/>
    <n v="22.322152725537649"/>
    <s v="No"/>
    <s v="Yes"/>
    <s v="Yes"/>
    <x v="0"/>
    <x v="2"/>
    <x v="1035"/>
    <s v="High"/>
    <n v="106"/>
    <n v="97"/>
    <n v="13.633861857858488"/>
    <n v="14.974576429360852"/>
    <x v="0"/>
    <n v="4"/>
    <x v="2"/>
    <n v="1"/>
    <x v="1"/>
    <x v="1"/>
  </r>
  <r>
    <x v="30"/>
    <x v="1"/>
    <n v="145"/>
    <n v="284"/>
    <x v="1"/>
    <x v="1"/>
    <s v="No"/>
    <x v="0"/>
    <n v="27.633944889595558"/>
    <s v="Yes"/>
    <s v="No"/>
    <s v="Yes"/>
    <x v="0"/>
    <x v="1"/>
    <x v="1036"/>
    <s v="Medium"/>
    <n v="321"/>
    <n v="108"/>
    <n v="11.584129625252874"/>
    <n v="14.156609885689662"/>
    <x v="0"/>
    <n v="4"/>
    <x v="2"/>
    <n v="0"/>
    <x v="0"/>
    <x v="0"/>
  </r>
  <r>
    <x v="25"/>
    <x v="0"/>
    <n v="165"/>
    <n v="238"/>
    <x v="0"/>
    <x v="1"/>
    <s v="Yes"/>
    <x v="1"/>
    <n v="28.892249792930812"/>
    <s v="Yes"/>
    <s v="Yes"/>
    <s v="No"/>
    <x v="0"/>
    <x v="2"/>
    <x v="1037"/>
    <s v="Low"/>
    <n v="290"/>
    <n v="109"/>
    <n v="5.5770546602519246"/>
    <n v="16.618394595526851"/>
    <x v="0"/>
    <n v="3"/>
    <x v="0"/>
    <n v="0"/>
    <x v="0"/>
    <x v="0"/>
  </r>
  <r>
    <x v="47"/>
    <x v="1"/>
    <n v="145"/>
    <n v="250"/>
    <x v="1"/>
    <x v="0"/>
    <s v="No"/>
    <x v="0"/>
    <n v="19.375037364289359"/>
    <s v="Yes"/>
    <s v="No"/>
    <s v="No"/>
    <x v="0"/>
    <x v="1"/>
    <x v="1038"/>
    <s v="Medium"/>
    <n v="100"/>
    <n v="82"/>
    <n v="2.2494848379686232"/>
    <n v="14.344226476012123"/>
    <x v="0"/>
    <n v="2"/>
    <x v="0"/>
    <n v="2"/>
    <x v="1"/>
    <x v="0"/>
  </r>
  <r>
    <x v="32"/>
    <x v="1"/>
    <n v="129"/>
    <n v="192"/>
    <x v="1"/>
    <x v="0"/>
    <s v="No"/>
    <x v="0"/>
    <n v="31.294767094666462"/>
    <s v="Yes"/>
    <s v="No"/>
    <s v="No"/>
    <x v="0"/>
    <x v="2"/>
    <x v="1039"/>
    <s v="Low"/>
    <n v="245"/>
    <n v="94"/>
    <n v="10.792208821200056"/>
    <n v="9.8050281788326821"/>
    <x v="0"/>
    <n v="2"/>
    <x v="0"/>
    <n v="1"/>
    <x v="3"/>
    <x v="0"/>
  </r>
  <r>
    <x v="18"/>
    <x v="1"/>
    <n v="136"/>
    <n v="222"/>
    <x v="0"/>
    <x v="1"/>
    <s v="Yes"/>
    <x v="0"/>
    <n v="38.499742507267236"/>
    <s v="No"/>
    <s v="Yes"/>
    <s v="No"/>
    <x v="3"/>
    <x v="1"/>
    <x v="1040"/>
    <s v="Medium"/>
    <n v="144"/>
    <n v="128"/>
    <n v="4.101007008749467"/>
    <n v="14.476594300404223"/>
    <x v="0"/>
    <n v="3"/>
    <x v="0"/>
    <n v="1"/>
    <x v="3"/>
    <x v="0"/>
  </r>
  <r>
    <x v="20"/>
    <x v="1"/>
    <n v="172"/>
    <n v="172"/>
    <x v="0"/>
    <x v="1"/>
    <s v="No"/>
    <x v="0"/>
    <n v="23.001030712552783"/>
    <s v="No"/>
    <s v="No"/>
    <s v="Yes"/>
    <x v="0"/>
    <x v="0"/>
    <x v="1041"/>
    <s v="Medium"/>
    <n v="315"/>
    <n v="139"/>
    <n v="1.3327062720857552"/>
    <n v="6.6822802595129067"/>
    <x v="0"/>
    <n v="3"/>
    <x v="0"/>
    <n v="0"/>
    <x v="1"/>
    <x v="1"/>
  </r>
  <r>
    <x v="10"/>
    <x v="0"/>
    <n v="133"/>
    <n v="244"/>
    <x v="2"/>
    <x v="1"/>
    <s v="Yes"/>
    <x v="0"/>
    <n v="22.641348605153304"/>
    <s v="Yes"/>
    <s v="No"/>
    <s v="Yes"/>
    <x v="1"/>
    <x v="0"/>
    <x v="1042"/>
    <s v="Low"/>
    <n v="181"/>
    <n v="125"/>
    <n v="1.9972721027863343"/>
    <n v="10.811955069632253"/>
    <x v="0"/>
    <n v="4"/>
    <x v="2"/>
    <n v="1"/>
    <x v="1"/>
    <x v="1"/>
  </r>
  <r>
    <x v="2"/>
    <x v="1"/>
    <n v="121"/>
    <n v="166"/>
    <x v="2"/>
    <x v="0"/>
    <s v="Yes"/>
    <x v="1"/>
    <n v="26.56735170497068"/>
    <s v="Yes"/>
    <s v="No"/>
    <s v="Yes"/>
    <x v="0"/>
    <x v="2"/>
    <x v="1043"/>
    <s v="Medium"/>
    <n v="119"/>
    <n v="159"/>
    <n v="13.167664522473343"/>
    <n v="6.8502788944327575"/>
    <x v="0"/>
    <n v="2"/>
    <x v="0"/>
    <n v="2"/>
    <x v="0"/>
    <x v="1"/>
  </r>
  <r>
    <x v="19"/>
    <x v="0"/>
    <n v="167"/>
    <n v="261"/>
    <x v="1"/>
    <x v="1"/>
    <s v="No"/>
    <x v="1"/>
    <n v="39.64039945767685"/>
    <s v="No"/>
    <s v="Yes"/>
    <s v="No"/>
    <x v="1"/>
    <x v="1"/>
    <x v="1044"/>
    <s v="Low"/>
    <n v="285"/>
    <n v="129"/>
    <n v="5.6719612791764638"/>
    <n v="13.589147106644125"/>
    <x v="0"/>
    <n v="2"/>
    <x v="0"/>
    <n v="1"/>
    <x v="3"/>
    <x v="0"/>
  </r>
  <r>
    <x v="59"/>
    <x v="0"/>
    <n v="132"/>
    <n v="252"/>
    <x v="2"/>
    <x v="0"/>
    <s v="No"/>
    <x v="0"/>
    <n v="25.396945177548321"/>
    <s v="No"/>
    <s v="No"/>
    <s v="Yes"/>
    <x v="3"/>
    <x v="0"/>
    <x v="1045"/>
    <s v="Medium"/>
    <n v="149"/>
    <n v="85"/>
    <n v="11.991149571432226"/>
    <n v="18.391509757807086"/>
    <x v="0"/>
    <n v="2"/>
    <x v="0"/>
    <n v="1"/>
    <x v="0"/>
    <x v="1"/>
  </r>
  <r>
    <x v="31"/>
    <x v="0"/>
    <n v="146"/>
    <n v="207"/>
    <x v="2"/>
    <x v="0"/>
    <s v="No"/>
    <x v="1"/>
    <n v="18.965092632184117"/>
    <s v="Yes"/>
    <s v="No"/>
    <s v="No"/>
    <x v="0"/>
    <x v="0"/>
    <x v="1046"/>
    <s v="Medium"/>
    <n v="265"/>
    <n v="159"/>
    <n v="5.9885580519511361"/>
    <n v="15.269278039699973"/>
    <x v="0"/>
    <n v="1"/>
    <x v="1"/>
    <n v="2"/>
    <x v="1"/>
    <x v="0"/>
  </r>
  <r>
    <x v="26"/>
    <x v="0"/>
    <n v="128"/>
    <n v="235"/>
    <x v="0"/>
    <x v="0"/>
    <s v="Yes"/>
    <x v="1"/>
    <n v="23.843526801105817"/>
    <s v="Yes"/>
    <s v="No"/>
    <s v="Yes"/>
    <x v="3"/>
    <x v="2"/>
    <x v="1047"/>
    <s v="Medium"/>
    <n v="240"/>
    <n v="99"/>
    <n v="11.473906152683357"/>
    <n v="19.882708725034565"/>
    <x v="0"/>
    <n v="2"/>
    <x v="0"/>
    <n v="1"/>
    <x v="1"/>
    <x v="0"/>
  </r>
  <r>
    <x v="30"/>
    <x v="0"/>
    <n v="126"/>
    <n v="184"/>
    <x v="0"/>
    <x v="1"/>
    <s v="No"/>
    <x v="1"/>
    <n v="30.282634861570326"/>
    <s v="No"/>
    <s v="Yes"/>
    <s v="No"/>
    <x v="2"/>
    <x v="0"/>
    <x v="1048"/>
    <s v="High"/>
    <n v="224"/>
    <n v="128"/>
    <n v="12.602391614209026"/>
    <n v="17.380804487486387"/>
    <x v="0"/>
    <n v="2"/>
    <x v="0"/>
    <n v="0"/>
    <x v="3"/>
    <x v="0"/>
  </r>
  <r>
    <x v="43"/>
    <x v="1"/>
    <n v="167"/>
    <n v="179"/>
    <x v="2"/>
    <x v="0"/>
    <s v="Yes"/>
    <x v="0"/>
    <n v="27.075961964377179"/>
    <s v="No"/>
    <s v="Yes"/>
    <s v="Yes"/>
    <x v="0"/>
    <x v="1"/>
    <x v="1049"/>
    <s v="Low"/>
    <n v="267"/>
    <n v="107"/>
    <n v="4.9250023023016016"/>
    <n v="18.232122546519363"/>
    <x v="0"/>
    <n v="3"/>
    <x v="0"/>
    <n v="1"/>
    <x v="0"/>
    <x v="1"/>
  </r>
  <r>
    <x v="55"/>
    <x v="0"/>
    <n v="129"/>
    <n v="253"/>
    <x v="2"/>
    <x v="1"/>
    <s v="Yes"/>
    <x v="0"/>
    <n v="35.032907268648962"/>
    <s v="Yes"/>
    <s v="No"/>
    <s v="No"/>
    <x v="3"/>
    <x v="0"/>
    <x v="1050"/>
    <s v="Medium"/>
    <n v="277"/>
    <n v="105"/>
    <n v="14.934711278163055"/>
    <n v="15.89174714963781"/>
    <x v="0"/>
    <n v="3"/>
    <x v="0"/>
    <n v="0"/>
    <x v="3"/>
    <x v="2"/>
  </r>
  <r>
    <x v="1"/>
    <x v="1"/>
    <n v="175"/>
    <n v="271"/>
    <x v="2"/>
    <x v="0"/>
    <s v="Yes"/>
    <x v="1"/>
    <n v="31.359974920661799"/>
    <s v="Yes"/>
    <s v="Yes"/>
    <s v="No"/>
    <x v="3"/>
    <x v="0"/>
    <x v="1051"/>
    <s v="Low"/>
    <n v="132"/>
    <n v="135"/>
    <n v="2.639032167822728"/>
    <n v="8.4467462986134443"/>
    <x v="0"/>
    <n v="2"/>
    <x v="0"/>
    <n v="1"/>
    <x v="3"/>
    <x v="1"/>
  </r>
  <r>
    <x v="37"/>
    <x v="1"/>
    <n v="173"/>
    <n v="283"/>
    <x v="1"/>
    <x v="1"/>
    <s v="No"/>
    <x v="0"/>
    <n v="30.308058553506729"/>
    <s v="No"/>
    <s v="No"/>
    <s v="No"/>
    <x v="1"/>
    <x v="2"/>
    <x v="1052"/>
    <s v="Medium"/>
    <n v="354"/>
    <n v="127"/>
    <n v="8.4412780267028147"/>
    <n v="11.000658487184195"/>
    <x v="0"/>
    <n v="2"/>
    <x v="0"/>
    <n v="2"/>
    <x v="3"/>
    <x v="2"/>
  </r>
  <r>
    <x v="48"/>
    <x v="1"/>
    <n v="128"/>
    <n v="183"/>
    <x v="0"/>
    <x v="0"/>
    <s v="Yes"/>
    <x v="1"/>
    <n v="25.105866933398332"/>
    <s v="No"/>
    <s v="No"/>
    <s v="No"/>
    <x v="3"/>
    <x v="0"/>
    <x v="1053"/>
    <s v="High"/>
    <n v="163"/>
    <n v="85"/>
    <n v="9.9821357251501261"/>
    <n v="15.385628075017678"/>
    <x v="0"/>
    <n v="0"/>
    <x v="1"/>
    <n v="2"/>
    <x v="0"/>
    <x v="2"/>
  </r>
  <r>
    <x v="61"/>
    <x v="1"/>
    <n v="141"/>
    <n v="205"/>
    <x v="2"/>
    <x v="1"/>
    <s v="Yes"/>
    <x v="0"/>
    <n v="30.140612908559351"/>
    <s v="No"/>
    <s v="Yes"/>
    <s v="No"/>
    <x v="3"/>
    <x v="0"/>
    <x v="1054"/>
    <s v="High"/>
    <n v="271"/>
    <n v="132"/>
    <n v="2.3083359580718046"/>
    <n v="13.976021444563759"/>
    <x v="0"/>
    <n v="3"/>
    <x v="0"/>
    <n v="1"/>
    <x v="3"/>
    <x v="0"/>
  </r>
  <r>
    <x v="43"/>
    <x v="1"/>
    <n v="142"/>
    <n v="174"/>
    <x v="2"/>
    <x v="1"/>
    <s v="No"/>
    <x v="1"/>
    <n v="31.542995824749486"/>
    <s v="No"/>
    <s v="No"/>
    <s v="Yes"/>
    <x v="0"/>
    <x v="1"/>
    <x v="1055"/>
    <s v="High"/>
    <n v="209"/>
    <n v="138"/>
    <n v="0.50282936955757918"/>
    <n v="13.261183058104077"/>
    <x v="0"/>
    <n v="2"/>
    <x v="0"/>
    <n v="1"/>
    <x v="3"/>
    <x v="1"/>
  </r>
  <r>
    <x v="48"/>
    <x v="1"/>
    <n v="126"/>
    <n v="264"/>
    <x v="1"/>
    <x v="0"/>
    <s v="No"/>
    <x v="0"/>
    <n v="21.942504716510072"/>
    <s v="Yes"/>
    <s v="No"/>
    <s v="No"/>
    <x v="2"/>
    <x v="2"/>
    <x v="1056"/>
    <s v="High"/>
    <n v="111"/>
    <n v="159"/>
    <n v="1.7846313687206332"/>
    <n v="8.3205590716042472"/>
    <x v="0"/>
    <n v="2"/>
    <x v="0"/>
    <n v="1"/>
    <x v="1"/>
    <x v="2"/>
  </r>
  <r>
    <x v="43"/>
    <x v="1"/>
    <n v="167"/>
    <n v="162"/>
    <x v="0"/>
    <x v="1"/>
    <s v="No"/>
    <x v="0"/>
    <n v="34.189094229906139"/>
    <s v="Yes"/>
    <s v="No"/>
    <s v="Yes"/>
    <x v="3"/>
    <x v="2"/>
    <x v="1057"/>
    <s v="Low"/>
    <n v="184"/>
    <n v="112"/>
    <n v="2.1793308843438757"/>
    <n v="19.202142510155536"/>
    <x v="0"/>
    <n v="4"/>
    <x v="2"/>
    <n v="0"/>
    <x v="3"/>
    <x v="1"/>
  </r>
  <r>
    <x v="19"/>
    <x v="0"/>
    <n v="128"/>
    <n v="212"/>
    <x v="1"/>
    <x v="1"/>
    <s v="Yes"/>
    <x v="1"/>
    <n v="26.644525881291141"/>
    <s v="Yes"/>
    <s v="Yes"/>
    <s v="No"/>
    <x v="3"/>
    <x v="2"/>
    <x v="1058"/>
    <s v="High"/>
    <n v="105"/>
    <n v="91"/>
    <n v="9.5623743556921124"/>
    <n v="5.7295280912520941"/>
    <x v="0"/>
    <n v="3"/>
    <x v="0"/>
    <n v="1"/>
    <x v="0"/>
    <x v="0"/>
  </r>
  <r>
    <x v="41"/>
    <x v="1"/>
    <n v="146"/>
    <n v="251"/>
    <x v="1"/>
    <x v="0"/>
    <s v="Yes"/>
    <x v="0"/>
    <n v="34.330065622070371"/>
    <s v="No"/>
    <s v="Yes"/>
    <s v="Yes"/>
    <x v="1"/>
    <x v="2"/>
    <x v="1059"/>
    <s v="High"/>
    <n v="357"/>
    <n v="157"/>
    <n v="14.564399682167773"/>
    <n v="19.257123391841656"/>
    <x v="0"/>
    <n v="3"/>
    <x v="0"/>
    <n v="2"/>
    <x v="3"/>
    <x v="1"/>
  </r>
  <r>
    <x v="10"/>
    <x v="0"/>
    <n v="143"/>
    <n v="271"/>
    <x v="2"/>
    <x v="0"/>
    <s v="No"/>
    <x v="0"/>
    <n v="21.909632778395647"/>
    <s v="Yes"/>
    <s v="No"/>
    <s v="No"/>
    <x v="2"/>
    <x v="2"/>
    <x v="1060"/>
    <s v="High"/>
    <n v="355"/>
    <n v="118"/>
    <n v="7.4292536132196627"/>
    <n v="8.6140121794520415"/>
    <x v="0"/>
    <n v="2"/>
    <x v="0"/>
    <n v="2"/>
    <x v="1"/>
    <x v="1"/>
  </r>
  <r>
    <x v="55"/>
    <x v="1"/>
    <n v="148"/>
    <n v="269"/>
    <x v="1"/>
    <x v="1"/>
    <s v="Yes"/>
    <x v="1"/>
    <n v="32.44345712904888"/>
    <s v="Yes"/>
    <s v="No"/>
    <s v="No"/>
    <x v="3"/>
    <x v="2"/>
    <x v="1061"/>
    <s v="High"/>
    <n v="314"/>
    <n v="81"/>
    <n v="11.910872651749443"/>
    <n v="12.500785837193069"/>
    <x v="0"/>
    <n v="2"/>
    <x v="0"/>
    <n v="0"/>
    <x v="3"/>
    <x v="2"/>
  </r>
  <r>
    <x v="47"/>
    <x v="1"/>
    <n v="136"/>
    <n v="282"/>
    <x v="1"/>
    <x v="0"/>
    <s v="Yes"/>
    <x v="0"/>
    <n v="18.591431399215647"/>
    <s v="No"/>
    <s v="Yes"/>
    <s v="Yes"/>
    <x v="0"/>
    <x v="2"/>
    <x v="1062"/>
    <s v="High"/>
    <n v="201"/>
    <n v="156"/>
    <n v="1.5789195588258875"/>
    <n v="12.259985953395935"/>
    <x v="0"/>
    <n v="3"/>
    <x v="0"/>
    <n v="1"/>
    <x v="1"/>
    <x v="0"/>
  </r>
  <r>
    <x v="44"/>
    <x v="1"/>
    <n v="139"/>
    <n v="160"/>
    <x v="2"/>
    <x v="1"/>
    <s v="No"/>
    <x v="1"/>
    <n v="21.497247422104017"/>
    <s v="No"/>
    <s v="Yes"/>
    <s v="No"/>
    <x v="0"/>
    <x v="0"/>
    <x v="1063"/>
    <s v="Low"/>
    <n v="372"/>
    <n v="123"/>
    <n v="5.2867419588441358"/>
    <n v="5.8267621043106024"/>
    <x v="0"/>
    <n v="2"/>
    <x v="0"/>
    <n v="0"/>
    <x v="1"/>
    <x v="2"/>
  </r>
  <r>
    <x v="11"/>
    <x v="1"/>
    <n v="126"/>
    <n v="258"/>
    <x v="0"/>
    <x v="0"/>
    <s v="Yes"/>
    <x v="1"/>
    <n v="37.604659709130743"/>
    <s v="No"/>
    <s v="Yes"/>
    <s v="No"/>
    <x v="1"/>
    <x v="1"/>
    <x v="1064"/>
    <s v="High"/>
    <n v="109"/>
    <n v="98"/>
    <n v="2.355129507935378"/>
    <n v="17.384473021048944"/>
    <x v="0"/>
    <n v="1"/>
    <x v="1"/>
    <n v="2"/>
    <x v="3"/>
    <x v="0"/>
  </r>
  <r>
    <x v="16"/>
    <x v="0"/>
    <n v="162"/>
    <n v="253"/>
    <x v="2"/>
    <x v="0"/>
    <s v="Yes"/>
    <x v="1"/>
    <n v="28.152383029684611"/>
    <s v="No"/>
    <s v="Yes"/>
    <s v="No"/>
    <x v="2"/>
    <x v="2"/>
    <x v="1065"/>
    <s v="High"/>
    <n v="258"/>
    <n v="88"/>
    <n v="10.300715584812124"/>
    <n v="6.2360264329699833"/>
    <x v="0"/>
    <n v="1"/>
    <x v="1"/>
    <n v="2"/>
    <x v="0"/>
    <x v="2"/>
  </r>
  <r>
    <x v="56"/>
    <x v="0"/>
    <n v="159"/>
    <n v="260"/>
    <x v="0"/>
    <x v="0"/>
    <s v="No"/>
    <x v="1"/>
    <n v="29.172982349620323"/>
    <s v="No"/>
    <s v="No"/>
    <s v="Yes"/>
    <x v="2"/>
    <x v="0"/>
    <x v="1066"/>
    <s v="High"/>
    <n v="294"/>
    <n v="110"/>
    <n v="14.382922410782633"/>
    <n v="6.6993866587005515"/>
    <x v="0"/>
    <n v="1"/>
    <x v="1"/>
    <n v="1"/>
    <x v="0"/>
    <x v="1"/>
  </r>
  <r>
    <x v="28"/>
    <x v="0"/>
    <n v="126"/>
    <n v="218"/>
    <x v="1"/>
    <x v="1"/>
    <s v="No"/>
    <x v="0"/>
    <n v="37.966712036254933"/>
    <s v="Yes"/>
    <s v="Yes"/>
    <s v="No"/>
    <x v="3"/>
    <x v="0"/>
    <x v="1067"/>
    <s v="Low"/>
    <n v="258"/>
    <n v="158"/>
    <n v="4.9153370178732603"/>
    <n v="7.9076864616538183"/>
    <x v="0"/>
    <n v="4"/>
    <x v="2"/>
    <n v="1"/>
    <x v="3"/>
    <x v="0"/>
  </r>
  <r>
    <x v="3"/>
    <x v="1"/>
    <n v="147"/>
    <n v="251"/>
    <x v="1"/>
    <x v="0"/>
    <s v="Yes"/>
    <x v="0"/>
    <n v="28.668534947406418"/>
    <s v="No"/>
    <s v="No"/>
    <s v="Yes"/>
    <x v="1"/>
    <x v="1"/>
    <x v="1068"/>
    <s v="Low"/>
    <n v="222"/>
    <n v="83"/>
    <n v="4.616448489838878"/>
    <n v="13.512067884688499"/>
    <x v="0"/>
    <n v="2"/>
    <x v="0"/>
    <n v="2"/>
    <x v="0"/>
    <x v="0"/>
  </r>
  <r>
    <x v="3"/>
    <x v="1"/>
    <n v="138"/>
    <n v="151"/>
    <x v="2"/>
    <x v="1"/>
    <s v="Yes"/>
    <x v="1"/>
    <n v="32.400948153349724"/>
    <s v="Yes"/>
    <s v="No"/>
    <s v="No"/>
    <x v="0"/>
    <x v="2"/>
    <x v="1069"/>
    <s v="High"/>
    <n v="324"/>
    <n v="142"/>
    <n v="6.5568993935602213"/>
    <n v="12.622246571662929"/>
    <x v="0"/>
    <n v="2"/>
    <x v="0"/>
    <n v="1"/>
    <x v="3"/>
    <x v="0"/>
  </r>
  <r>
    <x v="9"/>
    <x v="0"/>
    <n v="163"/>
    <n v="267"/>
    <x v="2"/>
    <x v="0"/>
    <s v="No"/>
    <x v="0"/>
    <n v="19.794609187159946"/>
    <s v="No"/>
    <s v="Yes"/>
    <s v="No"/>
    <x v="0"/>
    <x v="1"/>
    <x v="1070"/>
    <s v="Medium"/>
    <n v="163"/>
    <n v="111"/>
    <n v="11.408492694829903"/>
    <n v="13.146282366738893"/>
    <x v="0"/>
    <n v="2"/>
    <x v="0"/>
    <n v="2"/>
    <x v="1"/>
    <x v="2"/>
  </r>
  <r>
    <x v="30"/>
    <x v="1"/>
    <n v="158"/>
    <n v="198"/>
    <x v="1"/>
    <x v="0"/>
    <s v="No"/>
    <x v="0"/>
    <n v="25.773738835530185"/>
    <s v="Yes"/>
    <s v="Yes"/>
    <s v="No"/>
    <x v="2"/>
    <x v="0"/>
    <x v="1071"/>
    <s v="Low"/>
    <n v="180"/>
    <n v="160"/>
    <n v="13.71961217480659"/>
    <n v="12.762016099672209"/>
    <x v="0"/>
    <n v="3"/>
    <x v="0"/>
    <n v="2"/>
    <x v="0"/>
    <x v="0"/>
  </r>
  <r>
    <x v="29"/>
    <x v="0"/>
    <n v="159"/>
    <n v="224"/>
    <x v="1"/>
    <x v="0"/>
    <s v="No"/>
    <x v="0"/>
    <n v="35.570948272578406"/>
    <s v="No"/>
    <s v="Yes"/>
    <s v="No"/>
    <x v="1"/>
    <x v="2"/>
    <x v="1072"/>
    <s v="Low"/>
    <n v="197"/>
    <n v="84"/>
    <n v="1.350075084123723"/>
    <n v="7.9721364604260048"/>
    <x v="0"/>
    <n v="2"/>
    <x v="0"/>
    <n v="2"/>
    <x v="3"/>
    <x v="0"/>
  </r>
  <r>
    <x v="8"/>
    <x v="1"/>
    <n v="125"/>
    <n v="183"/>
    <x v="2"/>
    <x v="0"/>
    <s v="No"/>
    <x v="0"/>
    <n v="21.699308008287623"/>
    <s v="Yes"/>
    <s v="Yes"/>
    <s v="Yes"/>
    <x v="0"/>
    <x v="1"/>
    <x v="1073"/>
    <s v="Medium"/>
    <n v="114"/>
    <n v="92"/>
    <n v="13.075938550638927"/>
    <n v="12.071160523821028"/>
    <x v="0"/>
    <n v="4"/>
    <x v="2"/>
    <n v="1"/>
    <x v="1"/>
    <x v="1"/>
  </r>
  <r>
    <x v="31"/>
    <x v="1"/>
    <n v="144"/>
    <n v="207"/>
    <x v="1"/>
    <x v="1"/>
    <s v="No"/>
    <x v="1"/>
    <n v="29.992156639335121"/>
    <s v="Yes"/>
    <s v="No"/>
    <s v="Yes"/>
    <x v="0"/>
    <x v="0"/>
    <x v="1074"/>
    <s v="High"/>
    <n v="307"/>
    <n v="147"/>
    <n v="2.3128901972163929"/>
    <n v="17.50236650435679"/>
    <x v="0"/>
    <n v="3"/>
    <x v="0"/>
    <n v="1"/>
    <x v="0"/>
    <x v="0"/>
  </r>
  <r>
    <x v="51"/>
    <x v="0"/>
    <n v="160"/>
    <n v="260"/>
    <x v="0"/>
    <x v="0"/>
    <s v="No"/>
    <x v="1"/>
    <n v="23.804487936451711"/>
    <s v="No"/>
    <s v="Yes"/>
    <s v="Yes"/>
    <x v="2"/>
    <x v="0"/>
    <x v="1075"/>
    <s v="High"/>
    <n v="318"/>
    <n v="107"/>
    <n v="10.311671550056875"/>
    <n v="11.459194448086947"/>
    <x v="0"/>
    <n v="2"/>
    <x v="0"/>
    <n v="1"/>
    <x v="1"/>
    <x v="1"/>
  </r>
  <r>
    <x v="49"/>
    <x v="0"/>
    <n v="178"/>
    <n v="245"/>
    <x v="2"/>
    <x v="1"/>
    <s v="Yes"/>
    <x v="0"/>
    <n v="38.826691753189934"/>
    <s v="Yes"/>
    <s v="No"/>
    <s v="No"/>
    <x v="0"/>
    <x v="0"/>
    <x v="1076"/>
    <s v="Medium"/>
    <n v="318"/>
    <n v="92"/>
    <n v="2.9134879235283693"/>
    <n v="10.488720375728649"/>
    <x v="0"/>
    <n v="3"/>
    <x v="0"/>
    <n v="1"/>
    <x v="3"/>
    <x v="1"/>
  </r>
  <r>
    <x v="9"/>
    <x v="0"/>
    <n v="132"/>
    <n v="209"/>
    <x v="2"/>
    <x v="1"/>
    <s v="No"/>
    <x v="0"/>
    <n v="30.70307809453843"/>
    <s v="Yes"/>
    <s v="No"/>
    <s v="Yes"/>
    <x v="3"/>
    <x v="2"/>
    <x v="1077"/>
    <s v="Low"/>
    <n v="244"/>
    <n v="136"/>
    <n v="10.928005420281465"/>
    <n v="16.277500546265674"/>
    <x v="0"/>
    <n v="4"/>
    <x v="2"/>
    <n v="0"/>
    <x v="3"/>
    <x v="2"/>
  </r>
  <r>
    <x v="45"/>
    <x v="1"/>
    <n v="158"/>
    <n v="289"/>
    <x v="0"/>
    <x v="0"/>
    <s v="No"/>
    <x v="0"/>
    <n v="39.625173373649865"/>
    <s v="Yes"/>
    <s v="Yes"/>
    <s v="No"/>
    <x v="3"/>
    <x v="0"/>
    <x v="1078"/>
    <s v="Low"/>
    <n v="312"/>
    <n v="103"/>
    <n v="9.8115329307262371"/>
    <n v="16.059784329078315"/>
    <x v="0"/>
    <n v="3"/>
    <x v="0"/>
    <n v="2"/>
    <x v="3"/>
    <x v="0"/>
  </r>
  <r>
    <x v="51"/>
    <x v="1"/>
    <n v="159"/>
    <n v="181"/>
    <x v="0"/>
    <x v="0"/>
    <s v="No"/>
    <x v="1"/>
    <n v="18.947601287944693"/>
    <s v="Yes"/>
    <s v="Yes"/>
    <s v="Yes"/>
    <x v="0"/>
    <x v="1"/>
    <x v="1079"/>
    <s v="High"/>
    <n v="360"/>
    <n v="88"/>
    <n v="14.303324057806858"/>
    <n v="17.372141633713934"/>
    <x v="0"/>
    <n v="3"/>
    <x v="0"/>
    <n v="2"/>
    <x v="1"/>
    <x v="1"/>
  </r>
  <r>
    <x v="37"/>
    <x v="1"/>
    <n v="168"/>
    <n v="255"/>
    <x v="1"/>
    <x v="1"/>
    <s v="Yes"/>
    <x v="0"/>
    <n v="28.496102746174014"/>
    <s v="No"/>
    <s v="Yes"/>
    <s v="Yes"/>
    <x v="3"/>
    <x v="1"/>
    <x v="1080"/>
    <s v="Low"/>
    <n v="297"/>
    <n v="101"/>
    <n v="6.8431966225548617"/>
    <n v="10.409043427127564"/>
    <x v="0"/>
    <n v="4"/>
    <x v="2"/>
    <n v="0"/>
    <x v="0"/>
    <x v="2"/>
  </r>
  <r>
    <x v="13"/>
    <x v="1"/>
    <n v="136"/>
    <n v="182"/>
    <x v="2"/>
    <x v="0"/>
    <s v="No"/>
    <x v="0"/>
    <n v="36.96398871389961"/>
    <s v="No"/>
    <s v="No"/>
    <s v="No"/>
    <x v="3"/>
    <x v="1"/>
    <x v="1081"/>
    <s v="Medium"/>
    <n v="110"/>
    <n v="82"/>
    <n v="7.7591543298929002"/>
    <n v="8.8297663690070518"/>
    <x v="0"/>
    <n v="1"/>
    <x v="1"/>
    <n v="1"/>
    <x v="3"/>
    <x v="0"/>
  </r>
  <r>
    <x v="37"/>
    <x v="1"/>
    <n v="167"/>
    <n v="192"/>
    <x v="2"/>
    <x v="1"/>
    <s v="No"/>
    <x v="1"/>
    <n v="29.536952840228611"/>
    <s v="Yes"/>
    <s v="No"/>
    <s v="No"/>
    <x v="3"/>
    <x v="0"/>
    <x v="1082"/>
    <s v="High"/>
    <n v="125"/>
    <n v="151"/>
    <n v="8.9969290592522952"/>
    <n v="18.25866174649596"/>
    <x v="0"/>
    <n v="2"/>
    <x v="0"/>
    <n v="1"/>
    <x v="0"/>
    <x v="2"/>
  </r>
  <r>
    <x v="61"/>
    <x v="0"/>
    <n v="141"/>
    <n v="261"/>
    <x v="0"/>
    <x v="1"/>
    <s v="Yes"/>
    <x v="1"/>
    <n v="37.276106365260276"/>
    <s v="Yes"/>
    <s v="Yes"/>
    <s v="No"/>
    <x v="1"/>
    <x v="1"/>
    <x v="1083"/>
    <s v="Low"/>
    <n v="156"/>
    <n v="83"/>
    <n v="14.459441061111336"/>
    <n v="15.543893545717323"/>
    <x v="0"/>
    <n v="3"/>
    <x v="0"/>
    <n v="2"/>
    <x v="3"/>
    <x v="0"/>
  </r>
  <r>
    <x v="22"/>
    <x v="0"/>
    <n v="153"/>
    <n v="256"/>
    <x v="1"/>
    <x v="1"/>
    <s v="No"/>
    <x v="0"/>
    <n v="20.872453461979404"/>
    <s v="Yes"/>
    <s v="No"/>
    <s v="No"/>
    <x v="1"/>
    <x v="2"/>
    <x v="1084"/>
    <s v="Low"/>
    <n v="171"/>
    <n v="121"/>
    <n v="0.88426601745388744"/>
    <n v="5.3265272298930579"/>
    <x v="0"/>
    <n v="3"/>
    <x v="0"/>
    <n v="2"/>
    <x v="1"/>
    <x v="1"/>
  </r>
  <r>
    <x v="14"/>
    <x v="0"/>
    <n v="127"/>
    <n v="158"/>
    <x v="0"/>
    <x v="0"/>
    <s v="Yes"/>
    <x v="0"/>
    <n v="33.38520026636661"/>
    <s v="Yes"/>
    <s v="No"/>
    <s v="Yes"/>
    <x v="1"/>
    <x v="2"/>
    <x v="1085"/>
    <s v="High"/>
    <n v="260"/>
    <n v="81"/>
    <n v="8.7782371773087373"/>
    <n v="10.275547348942895"/>
    <x v="0"/>
    <n v="3"/>
    <x v="0"/>
    <n v="3"/>
    <x v="3"/>
    <x v="2"/>
  </r>
  <r>
    <x v="57"/>
    <x v="1"/>
    <n v="168"/>
    <n v="263"/>
    <x v="1"/>
    <x v="1"/>
    <s v="No"/>
    <x v="0"/>
    <n v="32.517301637131681"/>
    <s v="Yes"/>
    <s v="Yes"/>
    <s v="Yes"/>
    <x v="0"/>
    <x v="2"/>
    <x v="1086"/>
    <s v="Low"/>
    <n v="147"/>
    <n v="132"/>
    <n v="7.6250604750606401"/>
    <n v="13.682617363664693"/>
    <x v="0"/>
    <n v="5"/>
    <x v="2"/>
    <n v="0"/>
    <x v="3"/>
    <x v="1"/>
  </r>
  <r>
    <x v="14"/>
    <x v="0"/>
    <n v="164"/>
    <n v="274"/>
    <x v="2"/>
    <x v="1"/>
    <s v="No"/>
    <x v="1"/>
    <n v="29.989203923765764"/>
    <s v="No"/>
    <s v="No"/>
    <s v="No"/>
    <x v="3"/>
    <x v="0"/>
    <x v="1087"/>
    <s v="High"/>
    <n v="315"/>
    <n v="125"/>
    <n v="14.52526669992085"/>
    <n v="18.722321144734764"/>
    <x v="0"/>
    <n v="1"/>
    <x v="1"/>
    <n v="1"/>
    <x v="0"/>
    <x v="2"/>
  </r>
  <r>
    <x v="23"/>
    <x v="1"/>
    <n v="137"/>
    <n v="169"/>
    <x v="2"/>
    <x v="1"/>
    <s v="Yes"/>
    <x v="1"/>
    <n v="26.912305467716166"/>
    <s v="Yes"/>
    <s v="Yes"/>
    <s v="Yes"/>
    <x v="1"/>
    <x v="0"/>
    <x v="1088"/>
    <s v="Medium"/>
    <n v="171"/>
    <n v="85"/>
    <n v="11.767327004634524"/>
    <n v="8.516464032678071"/>
    <x v="0"/>
    <n v="4"/>
    <x v="2"/>
    <n v="2"/>
    <x v="0"/>
    <x v="1"/>
  </r>
  <r>
    <x v="1"/>
    <x v="1"/>
    <n v="143"/>
    <n v="300"/>
    <x v="1"/>
    <x v="0"/>
    <s v="Yes"/>
    <x v="0"/>
    <n v="32.235503514923742"/>
    <s v="No"/>
    <s v="Yes"/>
    <s v="No"/>
    <x v="2"/>
    <x v="0"/>
    <x v="1089"/>
    <s v="High"/>
    <n v="215"/>
    <n v="136"/>
    <n v="13.105688511055678"/>
    <n v="8.3326488818390967"/>
    <x v="0"/>
    <n v="2"/>
    <x v="0"/>
    <n v="1"/>
    <x v="3"/>
    <x v="1"/>
  </r>
  <r>
    <x v="57"/>
    <x v="0"/>
    <n v="179"/>
    <n v="190"/>
    <x v="2"/>
    <x v="0"/>
    <s v="Yes"/>
    <x v="1"/>
    <n v="30.102030188569628"/>
    <s v="No"/>
    <s v="No"/>
    <s v="No"/>
    <x v="3"/>
    <x v="0"/>
    <x v="1090"/>
    <s v="Medium"/>
    <n v="251"/>
    <n v="82"/>
    <n v="1.1393746606226989"/>
    <n v="15.585891240325665"/>
    <x v="0"/>
    <n v="0"/>
    <x v="1"/>
    <n v="1"/>
    <x v="3"/>
    <x v="1"/>
  </r>
  <r>
    <x v="39"/>
    <x v="1"/>
    <n v="173"/>
    <n v="193"/>
    <x v="2"/>
    <x v="1"/>
    <s v="Yes"/>
    <x v="1"/>
    <n v="23.99776406823138"/>
    <s v="No"/>
    <s v="No"/>
    <s v="Yes"/>
    <x v="0"/>
    <x v="1"/>
    <x v="1091"/>
    <s v="Low"/>
    <n v="182"/>
    <n v="96"/>
    <n v="12.836476933763585"/>
    <n v="14.526661657704167"/>
    <x v="0"/>
    <n v="2"/>
    <x v="0"/>
    <n v="1"/>
    <x v="1"/>
    <x v="0"/>
  </r>
  <r>
    <x v="5"/>
    <x v="0"/>
    <n v="179"/>
    <n v="274"/>
    <x v="0"/>
    <x v="1"/>
    <s v="Yes"/>
    <x v="1"/>
    <n v="20.301539380348455"/>
    <s v="Yes"/>
    <s v="Yes"/>
    <s v="No"/>
    <x v="3"/>
    <x v="1"/>
    <x v="1092"/>
    <s v="Medium"/>
    <n v="250"/>
    <n v="153"/>
    <n v="11.32897259884332"/>
    <n v="13.759813595339473"/>
    <x v="0"/>
    <n v="3"/>
    <x v="0"/>
    <n v="0"/>
    <x v="1"/>
    <x v="0"/>
  </r>
  <r>
    <x v="7"/>
    <x v="0"/>
    <n v="161"/>
    <n v="184"/>
    <x v="1"/>
    <x v="1"/>
    <s v="Yes"/>
    <x v="0"/>
    <n v="26.506270629729876"/>
    <s v="No"/>
    <s v="No"/>
    <s v="Yes"/>
    <x v="2"/>
    <x v="1"/>
    <x v="1093"/>
    <s v="Low"/>
    <n v="195"/>
    <n v="139"/>
    <n v="7.5081514370502189"/>
    <n v="11.304794268025752"/>
    <x v="0"/>
    <n v="3"/>
    <x v="0"/>
    <n v="1"/>
    <x v="0"/>
    <x v="0"/>
  </r>
  <r>
    <x v="30"/>
    <x v="1"/>
    <n v="121"/>
    <n v="300"/>
    <x v="2"/>
    <x v="0"/>
    <s v="Yes"/>
    <x v="0"/>
    <n v="29.273594575833588"/>
    <s v="Yes"/>
    <s v="Yes"/>
    <s v="No"/>
    <x v="0"/>
    <x v="1"/>
    <x v="1094"/>
    <s v="Medium"/>
    <n v="146"/>
    <n v="118"/>
    <n v="4.7793218504849966"/>
    <n v="18.185807029113423"/>
    <x v="0"/>
    <n v="3"/>
    <x v="0"/>
    <n v="2"/>
    <x v="0"/>
    <x v="0"/>
  </r>
  <r>
    <x v="60"/>
    <x v="0"/>
    <n v="121"/>
    <n v="207"/>
    <x v="2"/>
    <x v="0"/>
    <s v="Yes"/>
    <x v="0"/>
    <n v="29.187338256836565"/>
    <s v="No"/>
    <s v="No"/>
    <s v="No"/>
    <x v="2"/>
    <x v="1"/>
    <x v="1095"/>
    <s v="High"/>
    <n v="225"/>
    <n v="107"/>
    <n v="5.3026815883000058"/>
    <n v="10.769380950882688"/>
    <x v="0"/>
    <n v="1"/>
    <x v="1"/>
    <n v="1"/>
    <x v="0"/>
    <x v="1"/>
  </r>
  <r>
    <x v="6"/>
    <x v="0"/>
    <n v="146"/>
    <n v="197"/>
    <x v="1"/>
    <x v="1"/>
    <s v="Yes"/>
    <x v="1"/>
    <n v="27.362812847142575"/>
    <s v="Yes"/>
    <s v="No"/>
    <s v="No"/>
    <x v="1"/>
    <x v="1"/>
    <x v="1096"/>
    <s v="Low"/>
    <n v="244"/>
    <n v="124"/>
    <n v="9.763534937100637"/>
    <n v="12.762051348522361"/>
    <x v="0"/>
    <n v="2"/>
    <x v="0"/>
    <n v="2"/>
    <x v="0"/>
    <x v="1"/>
  </r>
  <r>
    <x v="55"/>
    <x v="0"/>
    <n v="133"/>
    <n v="207"/>
    <x v="2"/>
    <x v="1"/>
    <s v="No"/>
    <x v="1"/>
    <n v="25.201813717867907"/>
    <s v="No"/>
    <s v="Yes"/>
    <s v="No"/>
    <x v="3"/>
    <x v="2"/>
    <x v="1097"/>
    <s v="Low"/>
    <n v="292"/>
    <n v="83"/>
    <n v="1.4559133355270482"/>
    <n v="5.6073984546394531"/>
    <x v="0"/>
    <n v="2"/>
    <x v="0"/>
    <n v="1"/>
    <x v="0"/>
    <x v="2"/>
  </r>
  <r>
    <x v="36"/>
    <x v="0"/>
    <n v="167"/>
    <n v="250"/>
    <x v="1"/>
    <x v="1"/>
    <s v="No"/>
    <x v="0"/>
    <n v="25.710869654617678"/>
    <s v="No"/>
    <s v="No"/>
    <s v="No"/>
    <x v="0"/>
    <x v="0"/>
    <x v="1098"/>
    <s v="Medium"/>
    <n v="219"/>
    <n v="118"/>
    <n v="3.6440251947007423"/>
    <n v="6.6146673942410406"/>
    <x v="0"/>
    <n v="2"/>
    <x v="0"/>
    <n v="0"/>
    <x v="0"/>
    <x v="1"/>
  </r>
  <r>
    <x v="27"/>
    <x v="1"/>
    <n v="158"/>
    <n v="206"/>
    <x v="1"/>
    <x v="1"/>
    <s v="No"/>
    <x v="0"/>
    <n v="23.848596235713977"/>
    <s v="Yes"/>
    <s v="Yes"/>
    <s v="No"/>
    <x v="0"/>
    <x v="0"/>
    <x v="1099"/>
    <s v="High"/>
    <n v="138"/>
    <n v="82"/>
    <n v="9.9303770757686411"/>
    <n v="19.528760632773341"/>
    <x v="0"/>
    <n v="4"/>
    <x v="2"/>
    <n v="1"/>
    <x v="1"/>
    <x v="1"/>
  </r>
  <r>
    <x v="26"/>
    <x v="0"/>
    <n v="172"/>
    <n v="213"/>
    <x v="0"/>
    <x v="1"/>
    <s v="No"/>
    <x v="1"/>
    <n v="30.757981853034234"/>
    <s v="Yes"/>
    <s v="Yes"/>
    <s v="Yes"/>
    <x v="2"/>
    <x v="1"/>
    <x v="1100"/>
    <s v="High"/>
    <n v="211"/>
    <n v="144"/>
    <n v="4.4425804488678278"/>
    <n v="6.2788172533559115"/>
    <x v="0"/>
    <n v="4"/>
    <x v="2"/>
    <n v="1"/>
    <x v="3"/>
    <x v="0"/>
  </r>
  <r>
    <x v="5"/>
    <x v="0"/>
    <n v="172"/>
    <n v="211"/>
    <x v="1"/>
    <x v="1"/>
    <s v="No"/>
    <x v="0"/>
    <n v="36.697523771348983"/>
    <s v="No"/>
    <s v="Yes"/>
    <s v="Yes"/>
    <x v="0"/>
    <x v="2"/>
    <x v="1101"/>
    <s v="Medium"/>
    <n v="333"/>
    <n v="95"/>
    <n v="11.84711166550829"/>
    <n v="14.724390572037333"/>
    <x v="0"/>
    <n v="4"/>
    <x v="2"/>
    <n v="1"/>
    <x v="3"/>
    <x v="0"/>
  </r>
  <r>
    <x v="15"/>
    <x v="0"/>
    <n v="175"/>
    <n v="232"/>
    <x v="0"/>
    <x v="1"/>
    <s v="Yes"/>
    <x v="1"/>
    <n v="37.353173686780693"/>
    <s v="Yes"/>
    <s v="No"/>
    <s v="No"/>
    <x v="2"/>
    <x v="1"/>
    <x v="1102"/>
    <s v="Medium"/>
    <n v="372"/>
    <n v="125"/>
    <n v="11.043210606835762"/>
    <n v="5.2068789574879766"/>
    <x v="0"/>
    <n v="2"/>
    <x v="0"/>
    <n v="1"/>
    <x v="3"/>
    <x v="1"/>
  </r>
  <r>
    <x v="6"/>
    <x v="1"/>
    <n v="131"/>
    <n v="262"/>
    <x v="2"/>
    <x v="0"/>
    <s v="No"/>
    <x v="0"/>
    <n v="39.861949032819965"/>
    <s v="No"/>
    <s v="Yes"/>
    <s v="Yes"/>
    <x v="1"/>
    <x v="1"/>
    <x v="1103"/>
    <s v="High"/>
    <n v="271"/>
    <n v="119"/>
    <n v="7.5547903002294428"/>
    <n v="19.370503976695986"/>
    <x v="0"/>
    <n v="3"/>
    <x v="0"/>
    <n v="3"/>
    <x v="3"/>
    <x v="1"/>
  </r>
  <r>
    <x v="44"/>
    <x v="0"/>
    <n v="151"/>
    <n v="261"/>
    <x v="1"/>
    <x v="0"/>
    <s v="No"/>
    <x v="0"/>
    <n v="19.954001958157921"/>
    <s v="No"/>
    <s v="No"/>
    <s v="No"/>
    <x v="2"/>
    <x v="1"/>
    <x v="1104"/>
    <s v="Medium"/>
    <n v="218"/>
    <n v="134"/>
    <n v="11.84005876567946"/>
    <n v="12.309453853847863"/>
    <x v="0"/>
    <n v="1"/>
    <x v="1"/>
    <n v="2"/>
    <x v="1"/>
    <x v="2"/>
  </r>
  <r>
    <x v="54"/>
    <x v="1"/>
    <n v="147"/>
    <n v="211"/>
    <x v="0"/>
    <x v="0"/>
    <s v="No"/>
    <x v="0"/>
    <n v="22.713681772079486"/>
    <s v="Yes"/>
    <s v="No"/>
    <s v="No"/>
    <x v="2"/>
    <x v="0"/>
    <x v="1105"/>
    <s v="High"/>
    <n v="380"/>
    <n v="115"/>
    <n v="2.4080588663280218"/>
    <n v="16.388017596149655"/>
    <x v="0"/>
    <n v="2"/>
    <x v="0"/>
    <n v="2"/>
    <x v="1"/>
    <x v="2"/>
  </r>
  <r>
    <x v="55"/>
    <x v="0"/>
    <n v="174"/>
    <n v="243"/>
    <x v="1"/>
    <x v="1"/>
    <s v="Yes"/>
    <x v="1"/>
    <n v="34.064553372947479"/>
    <s v="Yes"/>
    <s v="No"/>
    <s v="No"/>
    <x v="0"/>
    <x v="0"/>
    <x v="1106"/>
    <s v="Low"/>
    <n v="303"/>
    <n v="139"/>
    <n v="12.213164918940807"/>
    <n v="8.6545107324765933"/>
    <x v="0"/>
    <n v="2"/>
    <x v="0"/>
    <n v="0"/>
    <x v="3"/>
    <x v="2"/>
  </r>
  <r>
    <x v="53"/>
    <x v="0"/>
    <n v="147"/>
    <n v="234"/>
    <x v="2"/>
    <x v="0"/>
    <s v="Yes"/>
    <x v="0"/>
    <n v="32.195291491256746"/>
    <s v="Yes"/>
    <s v="Yes"/>
    <s v="Yes"/>
    <x v="1"/>
    <x v="2"/>
    <x v="1107"/>
    <s v="Low"/>
    <n v="138"/>
    <n v="115"/>
    <n v="3.0376320009601527"/>
    <n v="17.120091650949512"/>
    <x v="0"/>
    <n v="4"/>
    <x v="2"/>
    <n v="2"/>
    <x v="3"/>
    <x v="0"/>
  </r>
  <r>
    <x v="21"/>
    <x v="0"/>
    <n v="165"/>
    <n v="175"/>
    <x v="0"/>
    <x v="1"/>
    <s v="Yes"/>
    <x v="0"/>
    <n v="20.945045876736284"/>
    <s v="Yes"/>
    <s v="Yes"/>
    <s v="Yes"/>
    <x v="1"/>
    <x v="2"/>
    <x v="1108"/>
    <s v="High"/>
    <n v="113"/>
    <n v="115"/>
    <n v="10.318239151074897"/>
    <n v="12.139504382614348"/>
    <x v="0"/>
    <n v="5"/>
    <x v="2"/>
    <n v="1"/>
    <x v="1"/>
    <x v="2"/>
  </r>
  <r>
    <x v="46"/>
    <x v="1"/>
    <n v="144"/>
    <n v="270"/>
    <x v="0"/>
    <x v="0"/>
    <s v="No"/>
    <x v="0"/>
    <n v="31.882396649805969"/>
    <s v="No"/>
    <s v="No"/>
    <s v="No"/>
    <x v="1"/>
    <x v="1"/>
    <x v="1109"/>
    <s v="Medium"/>
    <n v="354"/>
    <n v="126"/>
    <n v="10.428776060748142"/>
    <n v="17.937898145626825"/>
    <x v="0"/>
    <n v="1"/>
    <x v="1"/>
    <n v="3"/>
    <x v="3"/>
    <x v="1"/>
  </r>
  <r>
    <x v="62"/>
    <x v="1"/>
    <n v="123"/>
    <n v="199"/>
    <x v="0"/>
    <x v="0"/>
    <s v="No"/>
    <x v="1"/>
    <n v="26.942160903212727"/>
    <s v="No"/>
    <s v="No"/>
    <s v="No"/>
    <x v="1"/>
    <x v="2"/>
    <x v="1110"/>
    <s v="Medium"/>
    <n v="129"/>
    <n v="127"/>
    <n v="9.1455473422969487"/>
    <n v="6.8571691412322906"/>
    <x v="0"/>
    <n v="0"/>
    <x v="1"/>
    <n v="2"/>
    <x v="0"/>
    <x v="0"/>
  </r>
  <r>
    <x v="47"/>
    <x v="1"/>
    <n v="145"/>
    <n v="264"/>
    <x v="2"/>
    <x v="0"/>
    <s v="No"/>
    <x v="1"/>
    <n v="39.050908671162048"/>
    <s v="No"/>
    <s v="No"/>
    <s v="Yes"/>
    <x v="0"/>
    <x v="2"/>
    <x v="1111"/>
    <s v="Medium"/>
    <n v="338"/>
    <n v="89"/>
    <n v="8.1690057630902775"/>
    <n v="12.770023768815516"/>
    <x v="0"/>
    <n v="1"/>
    <x v="1"/>
    <n v="2"/>
    <x v="3"/>
    <x v="0"/>
  </r>
  <r>
    <x v="58"/>
    <x v="1"/>
    <n v="155"/>
    <n v="185"/>
    <x v="0"/>
    <x v="0"/>
    <s v="No"/>
    <x v="0"/>
    <n v="36.815341882116144"/>
    <s v="Yes"/>
    <s v="Yes"/>
    <s v="Yes"/>
    <x v="0"/>
    <x v="2"/>
    <x v="1112"/>
    <s v="Low"/>
    <n v="200"/>
    <n v="101"/>
    <n v="13.226144349588242"/>
    <n v="9.6591247077471962"/>
    <x v="0"/>
    <n v="4"/>
    <x v="2"/>
    <n v="1"/>
    <x v="3"/>
    <x v="0"/>
  </r>
  <r>
    <x v="38"/>
    <x v="1"/>
    <n v="169"/>
    <n v="182"/>
    <x v="2"/>
    <x v="0"/>
    <s v="No"/>
    <x v="0"/>
    <n v="19.611330154892844"/>
    <s v="No"/>
    <s v="Yes"/>
    <s v="Yes"/>
    <x v="0"/>
    <x v="1"/>
    <x v="1113"/>
    <s v="Low"/>
    <n v="166"/>
    <n v="107"/>
    <n v="10.015233005466046"/>
    <n v="6.7446455559198668"/>
    <x v="0"/>
    <n v="3"/>
    <x v="0"/>
    <n v="2"/>
    <x v="1"/>
    <x v="1"/>
  </r>
  <r>
    <x v="46"/>
    <x v="1"/>
    <n v="122"/>
    <n v="272"/>
    <x v="2"/>
    <x v="1"/>
    <s v="No"/>
    <x v="0"/>
    <n v="19.979771902236187"/>
    <s v="Yes"/>
    <s v="Yes"/>
    <s v="Yes"/>
    <x v="1"/>
    <x v="1"/>
    <x v="1114"/>
    <s v="High"/>
    <n v="309"/>
    <n v="115"/>
    <n v="5.2960957201086938"/>
    <n v="9.5626514698569114"/>
    <x v="0"/>
    <n v="5"/>
    <x v="2"/>
    <n v="2"/>
    <x v="1"/>
    <x v="1"/>
  </r>
  <r>
    <x v="52"/>
    <x v="0"/>
    <n v="120"/>
    <n v="249"/>
    <x v="1"/>
    <x v="1"/>
    <s v="Yes"/>
    <x v="0"/>
    <n v="27.175249717577149"/>
    <s v="No"/>
    <s v="No"/>
    <s v="No"/>
    <x v="2"/>
    <x v="0"/>
    <x v="1115"/>
    <s v="High"/>
    <n v="100"/>
    <n v="111"/>
    <n v="11.783089417424153"/>
    <n v="8.0607496975146375"/>
    <x v="0"/>
    <n v="2"/>
    <x v="0"/>
    <n v="1"/>
    <x v="0"/>
    <x v="0"/>
  </r>
  <r>
    <x v="23"/>
    <x v="1"/>
    <n v="136"/>
    <n v="217"/>
    <x v="2"/>
    <x v="0"/>
    <s v="Yes"/>
    <x v="0"/>
    <n v="18.184165662617513"/>
    <s v="Yes"/>
    <s v="No"/>
    <s v="Yes"/>
    <x v="1"/>
    <x v="1"/>
    <x v="1116"/>
    <s v="Medium"/>
    <n v="222"/>
    <n v="92"/>
    <n v="3.218455178810224"/>
    <n v="10.958217874558057"/>
    <x v="0"/>
    <n v="3"/>
    <x v="0"/>
    <n v="3"/>
    <x v="2"/>
    <x v="1"/>
  </r>
  <r>
    <x v="40"/>
    <x v="0"/>
    <n v="126"/>
    <n v="222"/>
    <x v="0"/>
    <x v="1"/>
    <s v="Yes"/>
    <x v="1"/>
    <n v="20.076512103174469"/>
    <s v="No"/>
    <s v="No"/>
    <s v="Yes"/>
    <x v="1"/>
    <x v="0"/>
    <x v="1117"/>
    <s v="Low"/>
    <n v="328"/>
    <n v="113"/>
    <n v="5.16619464317702"/>
    <n v="15.166552102544083"/>
    <x v="0"/>
    <n v="2"/>
    <x v="0"/>
    <n v="2"/>
    <x v="1"/>
    <x v="2"/>
  </r>
  <r>
    <x v="46"/>
    <x v="1"/>
    <n v="167"/>
    <n v="285"/>
    <x v="0"/>
    <x v="0"/>
    <s v="Yes"/>
    <x v="1"/>
    <n v="38.51710442168315"/>
    <s v="Yes"/>
    <s v="No"/>
    <s v="No"/>
    <x v="1"/>
    <x v="2"/>
    <x v="1118"/>
    <s v="High"/>
    <n v="284"/>
    <n v="142"/>
    <n v="11.692014007568401"/>
    <n v="5.4760791947964886"/>
    <x v="0"/>
    <n v="1"/>
    <x v="1"/>
    <n v="3"/>
    <x v="3"/>
    <x v="1"/>
  </r>
  <r>
    <x v="32"/>
    <x v="1"/>
    <n v="124"/>
    <n v="172"/>
    <x v="2"/>
    <x v="0"/>
    <s v="No"/>
    <x v="1"/>
    <n v="35.433500307928249"/>
    <s v="Yes"/>
    <s v="Yes"/>
    <s v="No"/>
    <x v="2"/>
    <x v="2"/>
    <x v="1119"/>
    <s v="Medium"/>
    <n v="225"/>
    <n v="144"/>
    <n v="14.539210980373042"/>
    <n v="19.322274937856648"/>
    <x v="0"/>
    <n v="2"/>
    <x v="0"/>
    <n v="2"/>
    <x v="3"/>
    <x v="0"/>
  </r>
  <r>
    <x v="29"/>
    <x v="1"/>
    <n v="138"/>
    <n v="219"/>
    <x v="2"/>
    <x v="0"/>
    <s v="No"/>
    <x v="0"/>
    <n v="32.799597562212526"/>
    <s v="No"/>
    <s v="Yes"/>
    <s v="Yes"/>
    <x v="3"/>
    <x v="1"/>
    <x v="1120"/>
    <s v="High"/>
    <n v="399"/>
    <n v="159"/>
    <n v="13.659464485111267"/>
    <n v="13.449691459560233"/>
    <x v="0"/>
    <n v="3"/>
    <x v="0"/>
    <n v="1"/>
    <x v="3"/>
    <x v="0"/>
  </r>
  <r>
    <x v="32"/>
    <x v="0"/>
    <n v="158"/>
    <n v="204"/>
    <x v="1"/>
    <x v="1"/>
    <s v="No"/>
    <x v="1"/>
    <n v="36.265219133084642"/>
    <s v="Yes"/>
    <s v="Yes"/>
    <s v="No"/>
    <x v="2"/>
    <x v="0"/>
    <x v="1121"/>
    <s v="Low"/>
    <n v="365"/>
    <n v="101"/>
    <n v="4.5990154470786457"/>
    <n v="19.792079459659888"/>
    <x v="0"/>
    <n v="3"/>
    <x v="0"/>
    <n v="0"/>
    <x v="3"/>
    <x v="0"/>
  </r>
  <r>
    <x v="15"/>
    <x v="1"/>
    <n v="165"/>
    <n v="259"/>
    <x v="1"/>
    <x v="0"/>
    <s v="No"/>
    <x v="0"/>
    <n v="23.501206819698268"/>
    <s v="Yes"/>
    <s v="No"/>
    <s v="No"/>
    <x v="3"/>
    <x v="2"/>
    <x v="1122"/>
    <s v="Low"/>
    <n v="155"/>
    <n v="110"/>
    <n v="12.721211118035134"/>
    <n v="19.543417129208542"/>
    <x v="0"/>
    <n v="2"/>
    <x v="0"/>
    <n v="1"/>
    <x v="1"/>
    <x v="1"/>
  </r>
  <r>
    <x v="29"/>
    <x v="1"/>
    <n v="153"/>
    <n v="298"/>
    <x v="0"/>
    <x v="0"/>
    <s v="No"/>
    <x v="1"/>
    <n v="33.962473176470489"/>
    <s v="No"/>
    <s v="No"/>
    <s v="No"/>
    <x v="0"/>
    <x v="2"/>
    <x v="1123"/>
    <s v="Low"/>
    <n v="155"/>
    <n v="127"/>
    <n v="8.1684356316947913"/>
    <n v="13.452483854033773"/>
    <x v="0"/>
    <n v="0"/>
    <x v="1"/>
    <n v="2"/>
    <x v="3"/>
    <x v="0"/>
  </r>
  <r>
    <x v="61"/>
    <x v="0"/>
    <n v="154"/>
    <n v="299"/>
    <x v="2"/>
    <x v="1"/>
    <s v="No"/>
    <x v="0"/>
    <n v="31.542477417394363"/>
    <s v="No"/>
    <s v="No"/>
    <s v="Yes"/>
    <x v="3"/>
    <x v="2"/>
    <x v="1124"/>
    <s v="Low"/>
    <n v="316"/>
    <n v="101"/>
    <n v="6.6016897489268649"/>
    <n v="5.354725822422882"/>
    <x v="0"/>
    <n v="3"/>
    <x v="0"/>
    <n v="1"/>
    <x v="3"/>
    <x v="0"/>
  </r>
  <r>
    <x v="59"/>
    <x v="0"/>
    <n v="168"/>
    <n v="158"/>
    <x v="0"/>
    <x v="0"/>
    <s v="No"/>
    <x v="1"/>
    <n v="36.670243157905858"/>
    <s v="Yes"/>
    <s v="Yes"/>
    <s v="No"/>
    <x v="1"/>
    <x v="0"/>
    <x v="1125"/>
    <s v="High"/>
    <n v="339"/>
    <n v="150"/>
    <n v="7.6821514343194321"/>
    <n v="16.627645793756209"/>
    <x v="0"/>
    <n v="2"/>
    <x v="0"/>
    <n v="3"/>
    <x v="3"/>
    <x v="1"/>
  </r>
  <r>
    <x v="3"/>
    <x v="0"/>
    <n v="135"/>
    <n v="278"/>
    <x v="2"/>
    <x v="1"/>
    <s v="No"/>
    <x v="0"/>
    <n v="24.21912347983967"/>
    <s v="No"/>
    <s v="No"/>
    <s v="No"/>
    <x v="1"/>
    <x v="0"/>
    <x v="1126"/>
    <s v="Medium"/>
    <n v="366"/>
    <n v="134"/>
    <n v="10.532646771169563"/>
    <n v="19.150154227102288"/>
    <x v="0"/>
    <n v="2"/>
    <x v="0"/>
    <n v="1"/>
    <x v="1"/>
    <x v="0"/>
  </r>
  <r>
    <x v="25"/>
    <x v="0"/>
    <n v="159"/>
    <n v="257"/>
    <x v="0"/>
    <x v="1"/>
    <s v="Yes"/>
    <x v="1"/>
    <n v="34.801747545689807"/>
    <s v="No"/>
    <s v="No"/>
    <s v="No"/>
    <x v="3"/>
    <x v="1"/>
    <x v="1127"/>
    <s v="Low"/>
    <n v="195"/>
    <n v="119"/>
    <n v="7.0710685846636023"/>
    <n v="18.337488249000881"/>
    <x v="0"/>
    <n v="1"/>
    <x v="1"/>
    <n v="0"/>
    <x v="3"/>
    <x v="0"/>
  </r>
  <r>
    <x v="50"/>
    <x v="1"/>
    <n v="169"/>
    <n v="282"/>
    <x v="0"/>
    <x v="1"/>
    <s v="No"/>
    <x v="1"/>
    <n v="36.758330889352131"/>
    <s v="Yes"/>
    <s v="No"/>
    <s v="No"/>
    <x v="1"/>
    <x v="1"/>
    <x v="1128"/>
    <s v="Medium"/>
    <n v="213"/>
    <n v="83"/>
    <n v="0.94469778742320376"/>
    <n v="15.763154995636118"/>
    <x v="0"/>
    <n v="2"/>
    <x v="0"/>
    <n v="2"/>
    <x v="3"/>
    <x v="0"/>
  </r>
  <r>
    <x v="5"/>
    <x v="0"/>
    <n v="166"/>
    <n v="299"/>
    <x v="0"/>
    <x v="1"/>
    <s v="Yes"/>
    <x v="0"/>
    <n v="30.078151243177377"/>
    <s v="No"/>
    <s v="No"/>
    <s v="Yes"/>
    <x v="3"/>
    <x v="2"/>
    <x v="1129"/>
    <s v="Low"/>
    <n v="348"/>
    <n v="157"/>
    <n v="0.6761885260799877"/>
    <n v="5.6663509542188812"/>
    <x v="0"/>
    <n v="3"/>
    <x v="0"/>
    <n v="0"/>
    <x v="3"/>
    <x v="0"/>
  </r>
  <r>
    <x v="43"/>
    <x v="1"/>
    <n v="158"/>
    <n v="217"/>
    <x v="2"/>
    <x v="1"/>
    <s v="No"/>
    <x v="0"/>
    <n v="27.103275257790941"/>
    <s v="No"/>
    <s v="No"/>
    <s v="Yes"/>
    <x v="1"/>
    <x v="2"/>
    <x v="1130"/>
    <s v="High"/>
    <n v="301"/>
    <n v="122"/>
    <n v="7.1508578837802208"/>
    <n v="9.7902169673388091"/>
    <x v="0"/>
    <n v="3"/>
    <x v="0"/>
    <n v="1"/>
    <x v="0"/>
    <x v="1"/>
  </r>
  <r>
    <x v="46"/>
    <x v="1"/>
    <n v="146"/>
    <n v="215"/>
    <x v="1"/>
    <x v="1"/>
    <s v="No"/>
    <x v="0"/>
    <n v="38.870356681393034"/>
    <s v="No"/>
    <s v="Yes"/>
    <s v="Yes"/>
    <x v="0"/>
    <x v="1"/>
    <x v="1131"/>
    <s v="Low"/>
    <n v="361"/>
    <n v="160"/>
    <n v="6.6367400742760987"/>
    <n v="13.164316093604407"/>
    <x v="0"/>
    <n v="4"/>
    <x v="2"/>
    <n v="0"/>
    <x v="3"/>
    <x v="1"/>
  </r>
  <r>
    <x v="12"/>
    <x v="0"/>
    <n v="160"/>
    <n v="293"/>
    <x v="1"/>
    <x v="1"/>
    <s v="Yes"/>
    <x v="0"/>
    <n v="21.717331549386863"/>
    <s v="No"/>
    <s v="No"/>
    <s v="Yes"/>
    <x v="2"/>
    <x v="0"/>
    <x v="1132"/>
    <s v="High"/>
    <n v="300"/>
    <n v="144"/>
    <n v="12.065508436766121"/>
    <n v="19.505065444549093"/>
    <x v="0"/>
    <n v="3"/>
    <x v="0"/>
    <n v="1"/>
    <x v="1"/>
    <x v="0"/>
  </r>
  <r>
    <x v="54"/>
    <x v="1"/>
    <n v="157"/>
    <n v="202"/>
    <x v="2"/>
    <x v="1"/>
    <s v="No"/>
    <x v="0"/>
    <n v="18.79800694847113"/>
    <s v="Yes"/>
    <s v="No"/>
    <s v="Yes"/>
    <x v="0"/>
    <x v="0"/>
    <x v="1133"/>
    <s v="Low"/>
    <n v="202"/>
    <n v="81"/>
    <n v="3.3427257659263105"/>
    <n v="10.147495528281667"/>
    <x v="0"/>
    <n v="4"/>
    <x v="2"/>
    <n v="1"/>
    <x v="1"/>
    <x v="2"/>
  </r>
  <r>
    <x v="4"/>
    <x v="0"/>
    <n v="169"/>
    <n v="277"/>
    <x v="1"/>
    <x v="1"/>
    <s v="No"/>
    <x v="1"/>
    <n v="21.941085803366303"/>
    <s v="No"/>
    <s v="No"/>
    <s v="Yes"/>
    <x v="0"/>
    <x v="0"/>
    <x v="1134"/>
    <s v="Low"/>
    <n v="112"/>
    <n v="82"/>
    <n v="8.7617601227213822"/>
    <n v="19.265714611011067"/>
    <x v="0"/>
    <n v="2"/>
    <x v="0"/>
    <n v="0"/>
    <x v="1"/>
    <x v="2"/>
  </r>
  <r>
    <x v="42"/>
    <x v="0"/>
    <n v="144"/>
    <n v="213"/>
    <x v="2"/>
    <x v="1"/>
    <s v="No"/>
    <x v="1"/>
    <n v="35.356810658570907"/>
    <s v="No"/>
    <s v="Yes"/>
    <s v="Yes"/>
    <x v="0"/>
    <x v="0"/>
    <x v="1135"/>
    <s v="Medium"/>
    <n v="300"/>
    <n v="156"/>
    <n v="2.6763035829770154"/>
    <n v="5.7134920219072596"/>
    <x v="0"/>
    <n v="3"/>
    <x v="0"/>
    <n v="1"/>
    <x v="3"/>
    <x v="0"/>
  </r>
  <r>
    <x v="5"/>
    <x v="0"/>
    <n v="145"/>
    <n v="217"/>
    <x v="2"/>
    <x v="1"/>
    <s v="Yes"/>
    <x v="0"/>
    <n v="33.770206535734559"/>
    <s v="No"/>
    <s v="No"/>
    <s v="Yes"/>
    <x v="2"/>
    <x v="1"/>
    <x v="1136"/>
    <s v="Medium"/>
    <n v="277"/>
    <n v="128"/>
    <n v="2.7020843518396687"/>
    <n v="6.349766332589164"/>
    <x v="0"/>
    <n v="3"/>
    <x v="0"/>
    <n v="1"/>
    <x v="3"/>
    <x v="0"/>
  </r>
  <r>
    <x v="0"/>
    <x v="0"/>
    <n v="175"/>
    <n v="211"/>
    <x v="1"/>
    <x v="1"/>
    <s v="No"/>
    <x v="1"/>
    <n v="27.237064187025034"/>
    <s v="Yes"/>
    <s v="Yes"/>
    <s v="No"/>
    <x v="3"/>
    <x v="2"/>
    <x v="1137"/>
    <s v="Low"/>
    <n v="178"/>
    <n v="106"/>
    <n v="10.933842916625528"/>
    <n v="7.94964580847184"/>
    <x v="0"/>
    <n v="3"/>
    <x v="0"/>
    <n v="1"/>
    <x v="0"/>
    <x v="0"/>
  </r>
  <r>
    <x v="2"/>
    <x v="0"/>
    <n v="133"/>
    <n v="230"/>
    <x v="1"/>
    <x v="1"/>
    <s v="No"/>
    <x v="1"/>
    <n v="39.286617982376328"/>
    <s v="No"/>
    <s v="Yes"/>
    <s v="Yes"/>
    <x v="0"/>
    <x v="0"/>
    <x v="1138"/>
    <s v="Low"/>
    <n v="351"/>
    <n v="139"/>
    <n v="3.4182122934767163"/>
    <n v="18.012572830704173"/>
    <x v="0"/>
    <n v="3"/>
    <x v="0"/>
    <n v="0"/>
    <x v="3"/>
    <x v="1"/>
  </r>
  <r>
    <x v="29"/>
    <x v="0"/>
    <n v="133"/>
    <n v="220"/>
    <x v="0"/>
    <x v="1"/>
    <s v="Yes"/>
    <x v="1"/>
    <n v="27.774642263046456"/>
    <s v="No"/>
    <s v="Yes"/>
    <s v="No"/>
    <x v="1"/>
    <x v="0"/>
    <x v="1139"/>
    <s v="Medium"/>
    <n v="325"/>
    <n v="146"/>
    <n v="3.680672669087917"/>
    <n v="11.436141941809934"/>
    <x v="0"/>
    <n v="2"/>
    <x v="0"/>
    <n v="1"/>
    <x v="0"/>
    <x v="0"/>
  </r>
  <r>
    <x v="25"/>
    <x v="0"/>
    <n v="133"/>
    <n v="263"/>
    <x v="2"/>
    <x v="1"/>
    <s v="No"/>
    <x v="1"/>
    <n v="39.588708629865607"/>
    <s v="Yes"/>
    <s v="Yes"/>
    <s v="No"/>
    <x v="0"/>
    <x v="1"/>
    <x v="1140"/>
    <s v="High"/>
    <n v="274"/>
    <n v="148"/>
    <n v="3.7466413066580766"/>
    <n v="17.279926916775501"/>
    <x v="0"/>
    <n v="3"/>
    <x v="0"/>
    <n v="1"/>
    <x v="3"/>
    <x v="0"/>
  </r>
  <r>
    <x v="61"/>
    <x v="1"/>
    <n v="144"/>
    <n v="201"/>
    <x v="1"/>
    <x v="1"/>
    <s v="Yes"/>
    <x v="0"/>
    <n v="38.19856205671099"/>
    <s v="No"/>
    <s v="Yes"/>
    <s v="Yes"/>
    <x v="3"/>
    <x v="0"/>
    <x v="1141"/>
    <s v="Low"/>
    <n v="400"/>
    <n v="116"/>
    <n v="10.225154726800277"/>
    <n v="11.775136957182619"/>
    <x v="0"/>
    <n v="4"/>
    <x v="2"/>
    <n v="0"/>
    <x v="3"/>
    <x v="0"/>
  </r>
  <r>
    <x v="15"/>
    <x v="1"/>
    <n v="155"/>
    <n v="265"/>
    <x v="2"/>
    <x v="0"/>
    <s v="No"/>
    <x v="0"/>
    <n v="26.957177955587746"/>
    <s v="No"/>
    <s v="Yes"/>
    <s v="Yes"/>
    <x v="1"/>
    <x v="0"/>
    <x v="1142"/>
    <s v="High"/>
    <n v="288"/>
    <n v="127"/>
    <n v="9.9294555692617656"/>
    <n v="13.506204493002885"/>
    <x v="0"/>
    <n v="3"/>
    <x v="0"/>
    <n v="2"/>
    <x v="0"/>
    <x v="1"/>
  </r>
  <r>
    <x v="38"/>
    <x v="1"/>
    <n v="123"/>
    <n v="274"/>
    <x v="0"/>
    <x v="0"/>
    <s v="No"/>
    <x v="1"/>
    <n v="21.542190067056907"/>
    <s v="Yes"/>
    <s v="No"/>
    <s v="No"/>
    <x v="0"/>
    <x v="1"/>
    <x v="1143"/>
    <s v="Medium"/>
    <n v="192"/>
    <n v="145"/>
    <n v="14.346686274904441"/>
    <n v="14.477153831812352"/>
    <x v="0"/>
    <n v="1"/>
    <x v="1"/>
    <n v="2"/>
    <x v="1"/>
    <x v="1"/>
  </r>
  <r>
    <x v="46"/>
    <x v="0"/>
    <n v="166"/>
    <n v="276"/>
    <x v="0"/>
    <x v="1"/>
    <s v="Yes"/>
    <x v="1"/>
    <n v="19.976423008513461"/>
    <s v="No"/>
    <s v="No"/>
    <s v="No"/>
    <x v="0"/>
    <x v="1"/>
    <x v="1144"/>
    <s v="Low"/>
    <n v="154"/>
    <n v="149"/>
    <n v="7.03805643708478"/>
    <n v="12.74938921772158"/>
    <x v="0"/>
    <n v="1"/>
    <x v="1"/>
    <n v="0"/>
    <x v="1"/>
    <x v="1"/>
  </r>
  <r>
    <x v="27"/>
    <x v="1"/>
    <n v="134"/>
    <n v="214"/>
    <x v="0"/>
    <x v="1"/>
    <s v="No"/>
    <x v="1"/>
    <n v="29.69244894909664"/>
    <s v="No"/>
    <s v="Yes"/>
    <s v="No"/>
    <x v="1"/>
    <x v="0"/>
    <x v="1145"/>
    <s v="Medium"/>
    <n v="260"/>
    <n v="106"/>
    <n v="3.224250774407571"/>
    <n v="13.003899967525093"/>
    <x v="0"/>
    <n v="2"/>
    <x v="0"/>
    <n v="1"/>
    <x v="0"/>
    <x v="1"/>
  </r>
  <r>
    <x v="8"/>
    <x v="0"/>
    <n v="151"/>
    <n v="279"/>
    <x v="2"/>
    <x v="0"/>
    <s v="Yes"/>
    <x v="1"/>
    <n v="34.79057513592668"/>
    <s v="No"/>
    <s v="Yes"/>
    <s v="No"/>
    <x v="1"/>
    <x v="2"/>
    <x v="1146"/>
    <s v="Medium"/>
    <n v="215"/>
    <n v="156"/>
    <n v="6.3779582434256268"/>
    <n v="12.600770810071577"/>
    <x v="0"/>
    <n v="1"/>
    <x v="1"/>
    <n v="3"/>
    <x v="3"/>
    <x v="1"/>
  </r>
  <r>
    <x v="38"/>
    <x v="1"/>
    <n v="137"/>
    <n v="171"/>
    <x v="2"/>
    <x v="0"/>
    <s v="No"/>
    <x v="1"/>
    <n v="21.873049299397746"/>
    <s v="Yes"/>
    <s v="Yes"/>
    <s v="No"/>
    <x v="1"/>
    <x v="1"/>
    <x v="1147"/>
    <s v="High"/>
    <n v="264"/>
    <n v="84"/>
    <n v="7.8402400432310753"/>
    <n v="11.192311273604783"/>
    <x v="0"/>
    <n v="2"/>
    <x v="0"/>
    <n v="3"/>
    <x v="1"/>
    <x v="1"/>
  </r>
  <r>
    <x v="10"/>
    <x v="1"/>
    <n v="133"/>
    <n v="225"/>
    <x v="2"/>
    <x v="1"/>
    <s v="Yes"/>
    <x v="1"/>
    <n v="25.000640647608648"/>
    <s v="No"/>
    <s v="No"/>
    <s v="No"/>
    <x v="1"/>
    <x v="1"/>
    <x v="1148"/>
    <s v="High"/>
    <n v="290"/>
    <n v="131"/>
    <n v="2.9304855265113243"/>
    <n v="18.441765053308877"/>
    <x v="0"/>
    <n v="1"/>
    <x v="1"/>
    <n v="2"/>
    <x v="0"/>
    <x v="1"/>
  </r>
  <r>
    <x v="16"/>
    <x v="0"/>
    <n v="177"/>
    <n v="243"/>
    <x v="2"/>
    <x v="1"/>
    <s v="Yes"/>
    <x v="0"/>
    <n v="31.871692364970404"/>
    <s v="Yes"/>
    <s v="No"/>
    <s v="No"/>
    <x v="1"/>
    <x v="1"/>
    <x v="1149"/>
    <s v="High"/>
    <n v="186"/>
    <n v="137"/>
    <n v="11.52368522865147"/>
    <n v="8.584331196746124"/>
    <x v="0"/>
    <n v="3"/>
    <x v="0"/>
    <n v="2"/>
    <x v="3"/>
    <x v="2"/>
  </r>
  <r>
    <x v="52"/>
    <x v="1"/>
    <n v="120"/>
    <n v="220"/>
    <x v="2"/>
    <x v="0"/>
    <s v="Yes"/>
    <x v="1"/>
    <n v="28.139101973707053"/>
    <s v="Yes"/>
    <s v="Yes"/>
    <s v="Yes"/>
    <x v="2"/>
    <x v="1"/>
    <x v="1150"/>
    <s v="High"/>
    <n v="375"/>
    <n v="104"/>
    <n v="1.4465729302240322"/>
    <n v="19.589781304202575"/>
    <x v="0"/>
    <n v="3"/>
    <x v="0"/>
    <n v="1"/>
    <x v="0"/>
    <x v="0"/>
  </r>
  <r>
    <x v="46"/>
    <x v="1"/>
    <n v="161"/>
    <n v="255"/>
    <x v="0"/>
    <x v="1"/>
    <s v="Yes"/>
    <x v="1"/>
    <n v="31.285091114141142"/>
    <s v="Yes"/>
    <s v="Yes"/>
    <s v="No"/>
    <x v="2"/>
    <x v="1"/>
    <x v="1151"/>
    <s v="Low"/>
    <n v="138"/>
    <n v="141"/>
    <n v="0.38981836761790234"/>
    <n v="16.644353822648032"/>
    <x v="0"/>
    <n v="3"/>
    <x v="0"/>
    <n v="1"/>
    <x v="3"/>
    <x v="1"/>
  </r>
  <r>
    <x v="38"/>
    <x v="1"/>
    <n v="180"/>
    <n v="199"/>
    <x v="0"/>
    <x v="0"/>
    <s v="No"/>
    <x v="1"/>
    <n v="32.880086879603596"/>
    <s v="Yes"/>
    <s v="No"/>
    <s v="Yes"/>
    <x v="2"/>
    <x v="1"/>
    <x v="1152"/>
    <s v="Low"/>
    <n v="226"/>
    <n v="95"/>
    <n v="2.4971035323115021"/>
    <n v="13.304486170852625"/>
    <x v="0"/>
    <n v="2"/>
    <x v="0"/>
    <n v="1"/>
    <x v="3"/>
    <x v="1"/>
  </r>
  <r>
    <x v="24"/>
    <x v="0"/>
    <n v="139"/>
    <n v="251"/>
    <x v="0"/>
    <x v="1"/>
    <s v="Yes"/>
    <x v="1"/>
    <n v="26.375292067718011"/>
    <s v="Yes"/>
    <s v="No"/>
    <s v="Yes"/>
    <x v="0"/>
    <x v="1"/>
    <x v="1153"/>
    <s v="Low"/>
    <n v="116"/>
    <n v="127"/>
    <n v="0.51393243898924745"/>
    <n v="8.6540286832749054"/>
    <x v="0"/>
    <n v="3"/>
    <x v="0"/>
    <n v="0"/>
    <x v="0"/>
    <x v="0"/>
  </r>
  <r>
    <x v="61"/>
    <x v="1"/>
    <n v="129"/>
    <n v="262"/>
    <x v="1"/>
    <x v="0"/>
    <s v="No"/>
    <x v="1"/>
    <n v="35.291258549291484"/>
    <s v="No"/>
    <s v="Yes"/>
    <s v="Yes"/>
    <x v="2"/>
    <x v="0"/>
    <x v="1154"/>
    <s v="High"/>
    <n v="281"/>
    <n v="150"/>
    <n v="1.7277047858261596"/>
    <n v="8.2388571645640187"/>
    <x v="0"/>
    <n v="2"/>
    <x v="0"/>
    <n v="2"/>
    <x v="3"/>
    <x v="0"/>
  </r>
  <r>
    <x v="30"/>
    <x v="0"/>
    <n v="129"/>
    <n v="179"/>
    <x v="0"/>
    <x v="1"/>
    <s v="No"/>
    <x v="1"/>
    <n v="33.463031882087456"/>
    <s v="Yes"/>
    <s v="Yes"/>
    <s v="No"/>
    <x v="1"/>
    <x v="2"/>
    <x v="1155"/>
    <s v="Medium"/>
    <n v="228"/>
    <n v="131"/>
    <n v="1.1947861414409018"/>
    <n v="15.789275456719754"/>
    <x v="0"/>
    <n v="3"/>
    <x v="0"/>
    <n v="1"/>
    <x v="3"/>
    <x v="0"/>
  </r>
  <r>
    <x v="34"/>
    <x v="1"/>
    <n v="178"/>
    <n v="161"/>
    <x v="2"/>
    <x v="1"/>
    <s v="No"/>
    <x v="1"/>
    <n v="33.126171028973694"/>
    <s v="Yes"/>
    <s v="Yes"/>
    <s v="Yes"/>
    <x v="2"/>
    <x v="2"/>
    <x v="1156"/>
    <s v="Low"/>
    <n v="367"/>
    <n v="146"/>
    <n v="10.367545146831485"/>
    <n v="6.0387937624507151"/>
    <x v="0"/>
    <n v="4"/>
    <x v="2"/>
    <n v="1"/>
    <x v="3"/>
    <x v="2"/>
  </r>
  <r>
    <x v="14"/>
    <x v="1"/>
    <n v="143"/>
    <n v="231"/>
    <x v="0"/>
    <x v="0"/>
    <s v="Yes"/>
    <x v="1"/>
    <n v="21.288637497674362"/>
    <s v="No"/>
    <s v="No"/>
    <s v="No"/>
    <x v="2"/>
    <x v="2"/>
    <x v="1157"/>
    <s v="High"/>
    <n v="109"/>
    <n v="94"/>
    <n v="10.891599904044364"/>
    <n v="11.551057504910336"/>
    <x v="0"/>
    <n v="0"/>
    <x v="1"/>
    <n v="1"/>
    <x v="1"/>
    <x v="2"/>
  </r>
  <r>
    <x v="29"/>
    <x v="1"/>
    <n v="153"/>
    <n v="195"/>
    <x v="1"/>
    <x v="1"/>
    <s v="Yes"/>
    <x v="1"/>
    <n v="28.433183134216616"/>
    <s v="No"/>
    <s v="No"/>
    <s v="No"/>
    <x v="0"/>
    <x v="1"/>
    <x v="1158"/>
    <s v="Low"/>
    <n v="112"/>
    <n v="160"/>
    <n v="4.9036997325063965"/>
    <n v="8.8908399897892565"/>
    <x v="0"/>
    <n v="1"/>
    <x v="1"/>
    <n v="1"/>
    <x v="0"/>
    <x v="0"/>
  </r>
  <r>
    <x v="8"/>
    <x v="1"/>
    <n v="180"/>
    <n v="279"/>
    <x v="1"/>
    <x v="0"/>
    <s v="No"/>
    <x v="1"/>
    <n v="30.697804181529008"/>
    <s v="Yes"/>
    <s v="No"/>
    <s v="Yes"/>
    <x v="1"/>
    <x v="1"/>
    <x v="1159"/>
    <s v="Low"/>
    <n v="380"/>
    <n v="146"/>
    <n v="2.9733927352999818"/>
    <n v="6.2807674860680676"/>
    <x v="0"/>
    <n v="2"/>
    <x v="0"/>
    <n v="2"/>
    <x v="3"/>
    <x v="1"/>
  </r>
  <r>
    <x v="62"/>
    <x v="0"/>
    <n v="147"/>
    <n v="246"/>
    <x v="1"/>
    <x v="0"/>
    <s v="No"/>
    <x v="0"/>
    <n v="22.980496799240115"/>
    <s v="Yes"/>
    <s v="No"/>
    <s v="No"/>
    <x v="0"/>
    <x v="2"/>
    <x v="1160"/>
    <s v="Low"/>
    <n v="136"/>
    <n v="140"/>
    <n v="11.518997535069941"/>
    <n v="19.512246628296143"/>
    <x v="0"/>
    <n v="2"/>
    <x v="0"/>
    <n v="1"/>
    <x v="1"/>
    <x v="0"/>
  </r>
  <r>
    <x v="3"/>
    <x v="1"/>
    <n v="146"/>
    <n v="229"/>
    <x v="1"/>
    <x v="0"/>
    <s v="No"/>
    <x v="1"/>
    <n v="34.688475963742079"/>
    <s v="Yes"/>
    <s v="Yes"/>
    <s v="Yes"/>
    <x v="3"/>
    <x v="0"/>
    <x v="1161"/>
    <s v="High"/>
    <n v="169"/>
    <n v="145"/>
    <n v="2.3759090254909787"/>
    <n v="9.9935349378126936"/>
    <x v="0"/>
    <n v="3"/>
    <x v="0"/>
    <n v="2"/>
    <x v="3"/>
    <x v="0"/>
  </r>
  <r>
    <x v="29"/>
    <x v="0"/>
    <n v="159"/>
    <n v="203"/>
    <x v="1"/>
    <x v="1"/>
    <s v="Yes"/>
    <x v="1"/>
    <n v="20.663775259413928"/>
    <s v="No"/>
    <s v="No"/>
    <s v="No"/>
    <x v="2"/>
    <x v="1"/>
    <x v="1162"/>
    <s v="Low"/>
    <n v="163"/>
    <n v="148"/>
    <n v="5.8541315827247073"/>
    <n v="9.0485405470342499"/>
    <x v="0"/>
    <n v="1"/>
    <x v="1"/>
    <n v="0"/>
    <x v="1"/>
    <x v="0"/>
  </r>
  <r>
    <x v="19"/>
    <x v="0"/>
    <n v="120"/>
    <n v="184"/>
    <x v="2"/>
    <x v="0"/>
    <s v="Yes"/>
    <x v="0"/>
    <n v="21.296864886336142"/>
    <s v="No"/>
    <s v="Yes"/>
    <s v="Yes"/>
    <x v="3"/>
    <x v="2"/>
    <x v="1163"/>
    <s v="Medium"/>
    <n v="382"/>
    <n v="103"/>
    <n v="8.553268869988198"/>
    <n v="5.9384331498396641"/>
    <x v="0"/>
    <n v="3"/>
    <x v="0"/>
    <n v="1"/>
    <x v="1"/>
    <x v="0"/>
  </r>
  <r>
    <x v="52"/>
    <x v="1"/>
    <n v="152"/>
    <n v="201"/>
    <x v="0"/>
    <x v="1"/>
    <s v="Yes"/>
    <x v="1"/>
    <n v="27.093024502640219"/>
    <s v="Yes"/>
    <s v="Yes"/>
    <s v="Yes"/>
    <x v="2"/>
    <x v="2"/>
    <x v="1164"/>
    <s v="Low"/>
    <n v="177"/>
    <n v="123"/>
    <n v="8.2756800377480761"/>
    <n v="18.100418594108891"/>
    <x v="0"/>
    <n v="4"/>
    <x v="2"/>
    <n v="0"/>
    <x v="0"/>
    <x v="0"/>
  </r>
  <r>
    <x v="36"/>
    <x v="1"/>
    <n v="123"/>
    <n v="233"/>
    <x v="2"/>
    <x v="0"/>
    <s v="No"/>
    <x v="1"/>
    <n v="20.977585623706194"/>
    <s v="Yes"/>
    <s v="Yes"/>
    <s v="Yes"/>
    <x v="3"/>
    <x v="2"/>
    <x v="1165"/>
    <s v="High"/>
    <n v="281"/>
    <n v="150"/>
    <n v="6.4302495373593969"/>
    <n v="5.8545306068965344"/>
    <x v="0"/>
    <n v="3"/>
    <x v="0"/>
    <n v="1"/>
    <x v="1"/>
    <x v="1"/>
  </r>
  <r>
    <x v="7"/>
    <x v="0"/>
    <n v="126"/>
    <n v="221"/>
    <x v="2"/>
    <x v="0"/>
    <s v="Yes"/>
    <x v="1"/>
    <n v="18.256166941910241"/>
    <s v="No"/>
    <s v="Yes"/>
    <s v="No"/>
    <x v="0"/>
    <x v="2"/>
    <x v="1166"/>
    <s v="High"/>
    <n v="199"/>
    <n v="104"/>
    <n v="8.3014124452715183"/>
    <n v="5.3437479782213009"/>
    <x v="0"/>
    <n v="1"/>
    <x v="1"/>
    <n v="1"/>
    <x v="2"/>
    <x v="0"/>
  </r>
  <r>
    <x v="18"/>
    <x v="0"/>
    <n v="128"/>
    <n v="175"/>
    <x v="1"/>
    <x v="0"/>
    <s v="Yes"/>
    <x v="1"/>
    <n v="27.050842451563096"/>
    <s v="Yes"/>
    <s v="Yes"/>
    <s v="No"/>
    <x v="3"/>
    <x v="0"/>
    <x v="1167"/>
    <s v="Low"/>
    <n v="362"/>
    <n v="99"/>
    <n v="9.9992873638519715"/>
    <n v="9.4380995672753034"/>
    <x v="0"/>
    <n v="2"/>
    <x v="0"/>
    <n v="2"/>
    <x v="0"/>
    <x v="0"/>
  </r>
  <r>
    <x v="42"/>
    <x v="1"/>
    <n v="135"/>
    <n v="210"/>
    <x v="0"/>
    <x v="0"/>
    <s v="Yes"/>
    <x v="0"/>
    <n v="32.268147077380405"/>
    <s v="No"/>
    <s v="No"/>
    <s v="No"/>
    <x v="0"/>
    <x v="1"/>
    <x v="1168"/>
    <s v="Low"/>
    <n v="258"/>
    <n v="145"/>
    <n v="3.6688656926183509"/>
    <n v="11.433098937646601"/>
    <x v="0"/>
    <n v="1"/>
    <x v="1"/>
    <n v="2"/>
    <x v="3"/>
    <x v="0"/>
  </r>
  <r>
    <x v="30"/>
    <x v="1"/>
    <n v="124"/>
    <n v="186"/>
    <x v="0"/>
    <x v="1"/>
    <s v="Yes"/>
    <x v="1"/>
    <n v="28.893042589185605"/>
    <s v="Yes"/>
    <s v="No"/>
    <s v="No"/>
    <x v="3"/>
    <x v="0"/>
    <x v="1169"/>
    <s v="Medium"/>
    <n v="368"/>
    <n v="145"/>
    <n v="5.8668215997457853"/>
    <n v="14.001108577670383"/>
    <x v="0"/>
    <n v="2"/>
    <x v="0"/>
    <n v="1"/>
    <x v="0"/>
    <x v="0"/>
  </r>
  <r>
    <x v="2"/>
    <x v="1"/>
    <n v="153"/>
    <n v="244"/>
    <x v="0"/>
    <x v="1"/>
    <s v="No"/>
    <x v="1"/>
    <n v="19.147953346721604"/>
    <s v="Yes"/>
    <s v="Yes"/>
    <s v="Yes"/>
    <x v="1"/>
    <x v="0"/>
    <x v="1170"/>
    <s v="Medium"/>
    <n v="377"/>
    <n v="89"/>
    <n v="10.307226126583863"/>
    <n v="13.54926828367185"/>
    <x v="0"/>
    <n v="4"/>
    <x v="2"/>
    <n v="1"/>
    <x v="1"/>
    <x v="1"/>
  </r>
  <r>
    <x v="22"/>
    <x v="1"/>
    <n v="179"/>
    <n v="160"/>
    <x v="1"/>
    <x v="1"/>
    <s v="No"/>
    <x v="1"/>
    <n v="23.114237415221044"/>
    <s v="Yes"/>
    <s v="Yes"/>
    <s v="Yes"/>
    <x v="2"/>
    <x v="1"/>
    <x v="1171"/>
    <s v="Medium"/>
    <n v="114"/>
    <n v="129"/>
    <n v="1.8993345084255413"/>
    <n v="10.099592024320842"/>
    <x v="0"/>
    <n v="4"/>
    <x v="2"/>
    <n v="0"/>
    <x v="1"/>
    <x v="1"/>
  </r>
  <r>
    <x v="31"/>
    <x v="1"/>
    <n v="142"/>
    <n v="190"/>
    <x v="2"/>
    <x v="1"/>
    <s v="No"/>
    <x v="1"/>
    <n v="29.535669783467057"/>
    <s v="No"/>
    <s v="No"/>
    <s v="Yes"/>
    <x v="1"/>
    <x v="0"/>
    <x v="1172"/>
    <s v="High"/>
    <n v="213"/>
    <n v="149"/>
    <n v="5.1610078168591658"/>
    <n v="15.171526920904762"/>
    <x v="0"/>
    <n v="2"/>
    <x v="0"/>
    <n v="1"/>
    <x v="0"/>
    <x v="0"/>
  </r>
  <r>
    <x v="33"/>
    <x v="0"/>
    <n v="162"/>
    <n v="282"/>
    <x v="0"/>
    <x v="1"/>
    <s v="No"/>
    <x v="1"/>
    <n v="34.238041000163825"/>
    <s v="No"/>
    <s v="No"/>
    <s v="Yes"/>
    <x v="2"/>
    <x v="1"/>
    <x v="1173"/>
    <s v="Low"/>
    <n v="184"/>
    <n v="90"/>
    <n v="0.47623083242346986"/>
    <n v="11.318674243083535"/>
    <x v="0"/>
    <n v="2"/>
    <x v="0"/>
    <n v="0"/>
    <x v="3"/>
    <x v="0"/>
  </r>
  <r>
    <x v="27"/>
    <x v="1"/>
    <n v="169"/>
    <n v="215"/>
    <x v="2"/>
    <x v="1"/>
    <s v="Yes"/>
    <x v="0"/>
    <n v="35.46617321469104"/>
    <s v="Yes"/>
    <s v="Yes"/>
    <s v="Yes"/>
    <x v="3"/>
    <x v="1"/>
    <x v="1174"/>
    <s v="Low"/>
    <n v="228"/>
    <n v="109"/>
    <n v="3.1511527702121866"/>
    <n v="13.815297382719734"/>
    <x v="0"/>
    <n v="5"/>
    <x v="2"/>
    <n v="0"/>
    <x v="3"/>
    <x v="1"/>
  </r>
  <r>
    <x v="48"/>
    <x v="1"/>
    <n v="144"/>
    <n v="290"/>
    <x v="0"/>
    <x v="0"/>
    <s v="No"/>
    <x v="0"/>
    <n v="29.42610650731266"/>
    <s v="Yes"/>
    <s v="No"/>
    <s v="No"/>
    <x v="2"/>
    <x v="2"/>
    <x v="1175"/>
    <s v="Low"/>
    <n v="398"/>
    <n v="106"/>
    <n v="6.1358178609111391"/>
    <n v="17.920717318198584"/>
    <x v="0"/>
    <n v="2"/>
    <x v="0"/>
    <n v="1"/>
    <x v="0"/>
    <x v="2"/>
  </r>
  <r>
    <x v="35"/>
    <x v="0"/>
    <n v="176"/>
    <n v="291"/>
    <x v="0"/>
    <x v="1"/>
    <s v="No"/>
    <x v="1"/>
    <n v="32.214803983746961"/>
    <s v="No"/>
    <s v="Yes"/>
    <s v="No"/>
    <x v="0"/>
    <x v="0"/>
    <x v="1176"/>
    <s v="High"/>
    <n v="162"/>
    <n v="121"/>
    <n v="4.0127854541820867"/>
    <n v="18.932800163047542"/>
    <x v="0"/>
    <n v="2"/>
    <x v="0"/>
    <n v="1"/>
    <x v="3"/>
    <x v="0"/>
  </r>
  <r>
    <x v="32"/>
    <x v="1"/>
    <n v="170"/>
    <n v="218"/>
    <x v="0"/>
    <x v="1"/>
    <s v="No"/>
    <x v="0"/>
    <n v="37.875181815936827"/>
    <s v="Yes"/>
    <s v="Yes"/>
    <s v="No"/>
    <x v="3"/>
    <x v="0"/>
    <x v="1177"/>
    <s v="Medium"/>
    <n v="384"/>
    <n v="115"/>
    <n v="11.787703727461585"/>
    <n v="17.624613613599106"/>
    <x v="0"/>
    <n v="4"/>
    <x v="2"/>
    <n v="0"/>
    <x v="3"/>
    <x v="0"/>
  </r>
  <r>
    <x v="43"/>
    <x v="1"/>
    <n v="132"/>
    <n v="208"/>
    <x v="0"/>
    <x v="1"/>
    <s v="No"/>
    <x v="0"/>
    <n v="19.43437229556034"/>
    <s v="Yes"/>
    <s v="No"/>
    <s v="Yes"/>
    <x v="2"/>
    <x v="1"/>
    <x v="1178"/>
    <s v="High"/>
    <n v="225"/>
    <n v="124"/>
    <n v="6.1538820628591031"/>
    <n v="14.665804660756478"/>
    <x v="0"/>
    <n v="4"/>
    <x v="2"/>
    <n v="1"/>
    <x v="1"/>
    <x v="1"/>
  </r>
  <r>
    <x v="35"/>
    <x v="0"/>
    <n v="143"/>
    <n v="215"/>
    <x v="1"/>
    <x v="1"/>
    <s v="No"/>
    <x v="0"/>
    <n v="20.181796178178747"/>
    <s v="No"/>
    <s v="Yes"/>
    <s v="No"/>
    <x v="2"/>
    <x v="2"/>
    <x v="1179"/>
    <s v="High"/>
    <n v="266"/>
    <n v="106"/>
    <n v="4.7949553470817188"/>
    <n v="5.0984486671687215"/>
    <x v="0"/>
    <n v="3"/>
    <x v="0"/>
    <n v="1"/>
    <x v="1"/>
    <x v="0"/>
  </r>
  <r>
    <x v="15"/>
    <x v="1"/>
    <n v="130"/>
    <n v="217"/>
    <x v="1"/>
    <x v="1"/>
    <s v="Yes"/>
    <x v="1"/>
    <n v="28.07292184881322"/>
    <s v="Yes"/>
    <s v="No"/>
    <s v="Yes"/>
    <x v="1"/>
    <x v="2"/>
    <x v="1180"/>
    <s v="Low"/>
    <n v="107"/>
    <n v="135"/>
    <n v="14.161042749599554"/>
    <n v="9.3695549350540865"/>
    <x v="0"/>
    <n v="3"/>
    <x v="0"/>
    <n v="2"/>
    <x v="0"/>
    <x v="1"/>
  </r>
  <r>
    <x v="46"/>
    <x v="0"/>
    <n v="171"/>
    <n v="161"/>
    <x v="2"/>
    <x v="1"/>
    <s v="No"/>
    <x v="1"/>
    <n v="31.414162150169133"/>
    <s v="Yes"/>
    <s v="No"/>
    <s v="Yes"/>
    <x v="3"/>
    <x v="2"/>
    <x v="1181"/>
    <s v="High"/>
    <n v="151"/>
    <n v="116"/>
    <n v="9.5275569866349112"/>
    <n v="6.9534417296881728"/>
    <x v="0"/>
    <n v="3"/>
    <x v="0"/>
    <n v="1"/>
    <x v="3"/>
    <x v="1"/>
  </r>
  <r>
    <x v="28"/>
    <x v="1"/>
    <n v="170"/>
    <n v="217"/>
    <x v="1"/>
    <x v="0"/>
    <s v="Yes"/>
    <x v="0"/>
    <n v="18.10195209065499"/>
    <s v="No"/>
    <s v="Yes"/>
    <s v="Yes"/>
    <x v="2"/>
    <x v="1"/>
    <x v="1182"/>
    <s v="Medium"/>
    <n v="134"/>
    <n v="149"/>
    <n v="10.643992747560102"/>
    <n v="15.908753386985289"/>
    <x v="0"/>
    <n v="3"/>
    <x v="0"/>
    <n v="2"/>
    <x v="2"/>
    <x v="0"/>
  </r>
  <r>
    <x v="17"/>
    <x v="1"/>
    <n v="136"/>
    <n v="222"/>
    <x v="0"/>
    <x v="0"/>
    <s v="Yes"/>
    <x v="0"/>
    <n v="27.956063275897499"/>
    <s v="No"/>
    <s v="Yes"/>
    <s v="Yes"/>
    <x v="2"/>
    <x v="1"/>
    <x v="1183"/>
    <s v="Low"/>
    <n v="335"/>
    <n v="118"/>
    <n v="13.007558493810475"/>
    <n v="7.8424760146067465"/>
    <x v="0"/>
    <n v="3"/>
    <x v="0"/>
    <n v="1"/>
    <x v="0"/>
    <x v="0"/>
  </r>
  <r>
    <x v="22"/>
    <x v="1"/>
    <n v="156"/>
    <n v="155"/>
    <x v="2"/>
    <x v="1"/>
    <s v="Yes"/>
    <x v="1"/>
    <n v="21.800739556849347"/>
    <s v="Yes"/>
    <s v="Yes"/>
    <s v="No"/>
    <x v="3"/>
    <x v="0"/>
    <x v="1184"/>
    <s v="Low"/>
    <n v="276"/>
    <n v="87"/>
    <n v="4.5837922606536576"/>
    <n v="9.0354133323068524"/>
    <x v="0"/>
    <n v="3"/>
    <x v="0"/>
    <n v="0"/>
    <x v="1"/>
    <x v="1"/>
  </r>
  <r>
    <x v="43"/>
    <x v="0"/>
    <n v="132"/>
    <n v="164"/>
    <x v="2"/>
    <x v="0"/>
    <s v="No"/>
    <x v="0"/>
    <n v="32.192302138413375"/>
    <s v="No"/>
    <s v="No"/>
    <s v="Yes"/>
    <x v="2"/>
    <x v="0"/>
    <x v="1185"/>
    <s v="Low"/>
    <n v="309"/>
    <n v="155"/>
    <n v="8.2827959815679097"/>
    <n v="10.54998723554908"/>
    <x v="0"/>
    <n v="2"/>
    <x v="0"/>
    <n v="1"/>
    <x v="3"/>
    <x v="1"/>
  </r>
  <r>
    <x v="56"/>
    <x v="0"/>
    <n v="146"/>
    <n v="191"/>
    <x v="2"/>
    <x v="1"/>
    <s v="No"/>
    <x v="1"/>
    <n v="23.890182556470812"/>
    <s v="No"/>
    <s v="Yes"/>
    <s v="No"/>
    <x v="2"/>
    <x v="1"/>
    <x v="1186"/>
    <s v="Medium"/>
    <n v="279"/>
    <n v="126"/>
    <n v="6.1820715400831192"/>
    <n v="10.739982327410676"/>
    <x v="0"/>
    <n v="2"/>
    <x v="0"/>
    <n v="0"/>
    <x v="1"/>
    <x v="1"/>
  </r>
  <r>
    <x v="41"/>
    <x v="0"/>
    <n v="139"/>
    <n v="180"/>
    <x v="0"/>
    <x v="0"/>
    <s v="Yes"/>
    <x v="1"/>
    <n v="37.842638806809063"/>
    <s v="No"/>
    <s v="No"/>
    <s v="No"/>
    <x v="0"/>
    <x v="0"/>
    <x v="1187"/>
    <s v="High"/>
    <n v="311"/>
    <n v="146"/>
    <n v="4.2981183326764452"/>
    <n v="7.7012670970920407"/>
    <x v="0"/>
    <n v="0"/>
    <x v="1"/>
    <n v="2"/>
    <x v="3"/>
    <x v="1"/>
  </r>
  <r>
    <x v="22"/>
    <x v="0"/>
    <n v="152"/>
    <n v="155"/>
    <x v="0"/>
    <x v="1"/>
    <s v="No"/>
    <x v="0"/>
    <n v="19.404643696448009"/>
    <s v="No"/>
    <s v="No"/>
    <s v="Yes"/>
    <x v="2"/>
    <x v="0"/>
    <x v="1188"/>
    <s v="Low"/>
    <n v="235"/>
    <n v="133"/>
    <n v="0.15434162060613155"/>
    <n v="15.58554822485439"/>
    <x v="0"/>
    <n v="3"/>
    <x v="0"/>
    <n v="1"/>
    <x v="1"/>
    <x v="1"/>
  </r>
  <r>
    <x v="37"/>
    <x v="1"/>
    <n v="161"/>
    <n v="182"/>
    <x v="2"/>
    <x v="0"/>
    <s v="Yes"/>
    <x v="1"/>
    <n v="35.802533161966387"/>
    <s v="No"/>
    <s v="Yes"/>
    <s v="Yes"/>
    <x v="2"/>
    <x v="0"/>
    <x v="1189"/>
    <s v="High"/>
    <n v="261"/>
    <n v="88"/>
    <n v="2.0849740473107459"/>
    <n v="10.35178278862206"/>
    <x v="0"/>
    <n v="2"/>
    <x v="0"/>
    <n v="1"/>
    <x v="3"/>
    <x v="2"/>
  </r>
  <r>
    <x v="48"/>
    <x v="0"/>
    <n v="151"/>
    <n v="170"/>
    <x v="1"/>
    <x v="0"/>
    <s v="Yes"/>
    <x v="0"/>
    <n v="26.631206142875953"/>
    <s v="Yes"/>
    <s v="No"/>
    <s v="No"/>
    <x v="0"/>
    <x v="1"/>
    <x v="1190"/>
    <s v="Low"/>
    <n v="308"/>
    <n v="122"/>
    <n v="12.166512353476316"/>
    <n v="13.529924110254312"/>
    <x v="0"/>
    <n v="2"/>
    <x v="0"/>
    <n v="2"/>
    <x v="0"/>
    <x v="2"/>
  </r>
  <r>
    <x v="14"/>
    <x v="0"/>
    <n v="127"/>
    <n v="273"/>
    <x v="0"/>
    <x v="1"/>
    <s v="No"/>
    <x v="0"/>
    <n v="36.857532888462096"/>
    <s v="Yes"/>
    <s v="Yes"/>
    <s v="Yes"/>
    <x v="3"/>
    <x v="1"/>
    <x v="1191"/>
    <s v="Medium"/>
    <n v="291"/>
    <n v="91"/>
    <n v="2.0702955787096267"/>
    <n v="6.9877506947477883"/>
    <x v="0"/>
    <n v="5"/>
    <x v="2"/>
    <n v="0"/>
    <x v="3"/>
    <x v="2"/>
  </r>
  <r>
    <x v="53"/>
    <x v="0"/>
    <n v="175"/>
    <n v="243"/>
    <x v="0"/>
    <x v="1"/>
    <s v="No"/>
    <x v="0"/>
    <n v="35.932697376567184"/>
    <s v="No"/>
    <s v="Yes"/>
    <s v="Yes"/>
    <x v="2"/>
    <x v="1"/>
    <x v="1192"/>
    <s v="High"/>
    <n v="181"/>
    <n v="119"/>
    <n v="13.585217002345422"/>
    <n v="5.1387905347819087"/>
    <x v="0"/>
    <n v="4"/>
    <x v="2"/>
    <n v="1"/>
    <x v="3"/>
    <x v="0"/>
  </r>
  <r>
    <x v="52"/>
    <x v="1"/>
    <n v="148"/>
    <n v="298"/>
    <x v="1"/>
    <x v="0"/>
    <s v="Yes"/>
    <x v="1"/>
    <n v="23.26443928467161"/>
    <s v="No"/>
    <s v="No"/>
    <s v="Yes"/>
    <x v="0"/>
    <x v="1"/>
    <x v="1193"/>
    <s v="High"/>
    <n v="228"/>
    <n v="82"/>
    <n v="4.0779138180005603"/>
    <n v="14.091920578654625"/>
    <x v="0"/>
    <n v="1"/>
    <x v="1"/>
    <n v="1"/>
    <x v="1"/>
    <x v="0"/>
  </r>
  <r>
    <x v="36"/>
    <x v="1"/>
    <n v="159"/>
    <n v="249"/>
    <x v="2"/>
    <x v="1"/>
    <s v="No"/>
    <x v="0"/>
    <n v="19.112490792516045"/>
    <s v="Yes"/>
    <s v="Yes"/>
    <s v="No"/>
    <x v="1"/>
    <x v="0"/>
    <x v="1194"/>
    <s v="High"/>
    <n v="195"/>
    <n v="156"/>
    <n v="6.9463452040171108"/>
    <n v="16.065836734585194"/>
    <x v="0"/>
    <n v="4"/>
    <x v="2"/>
    <n v="1"/>
    <x v="1"/>
    <x v="1"/>
  </r>
  <r>
    <x v="29"/>
    <x v="0"/>
    <n v="138"/>
    <n v="204"/>
    <x v="1"/>
    <x v="1"/>
    <s v="Yes"/>
    <x v="1"/>
    <n v="33.301471051057909"/>
    <s v="Yes"/>
    <s v="Yes"/>
    <s v="No"/>
    <x v="3"/>
    <x v="0"/>
    <x v="1195"/>
    <s v="Medium"/>
    <n v="183"/>
    <n v="91"/>
    <n v="12.982983834534854"/>
    <n v="14.72229643442188"/>
    <x v="0"/>
    <n v="3"/>
    <x v="0"/>
    <n v="0"/>
    <x v="3"/>
    <x v="0"/>
  </r>
  <r>
    <x v="12"/>
    <x v="0"/>
    <n v="125"/>
    <n v="213"/>
    <x v="0"/>
    <x v="1"/>
    <s v="Yes"/>
    <x v="0"/>
    <n v="22.496680123876267"/>
    <s v="Yes"/>
    <s v="Yes"/>
    <s v="Yes"/>
    <x v="2"/>
    <x v="1"/>
    <x v="1196"/>
    <s v="Medium"/>
    <n v="167"/>
    <n v="116"/>
    <n v="5.2045860984351648"/>
    <n v="5.2501948220332366"/>
    <x v="0"/>
    <n v="5"/>
    <x v="2"/>
    <n v="1"/>
    <x v="1"/>
    <x v="0"/>
  </r>
  <r>
    <x v="29"/>
    <x v="1"/>
    <n v="163"/>
    <n v="235"/>
    <x v="2"/>
    <x v="1"/>
    <s v="No"/>
    <x v="1"/>
    <n v="38.471156303280559"/>
    <s v="No"/>
    <s v="Yes"/>
    <s v="No"/>
    <x v="0"/>
    <x v="0"/>
    <x v="1197"/>
    <s v="Medium"/>
    <n v="267"/>
    <n v="86"/>
    <n v="3.4491544575491142"/>
    <n v="10.09095564974843"/>
    <x v="0"/>
    <n v="2"/>
    <x v="0"/>
    <n v="0"/>
    <x v="3"/>
    <x v="0"/>
  </r>
  <r>
    <x v="15"/>
    <x v="0"/>
    <n v="179"/>
    <n v="171"/>
    <x v="2"/>
    <x v="1"/>
    <s v="Yes"/>
    <x v="0"/>
    <n v="19.479073468912297"/>
    <s v="Yes"/>
    <s v="Yes"/>
    <s v="No"/>
    <x v="1"/>
    <x v="0"/>
    <x v="1198"/>
    <s v="Medium"/>
    <n v="263"/>
    <n v="149"/>
    <n v="0.47105696451027024"/>
    <n v="18.658385430851439"/>
    <x v="0"/>
    <n v="4"/>
    <x v="2"/>
    <n v="2"/>
    <x v="1"/>
    <x v="1"/>
  </r>
  <r>
    <x v="47"/>
    <x v="0"/>
    <n v="158"/>
    <n v="209"/>
    <x v="1"/>
    <x v="1"/>
    <s v="No"/>
    <x v="0"/>
    <n v="25.127561202273196"/>
    <s v="Yes"/>
    <s v="Yes"/>
    <s v="No"/>
    <x v="3"/>
    <x v="0"/>
    <x v="1199"/>
    <s v="Low"/>
    <n v="297"/>
    <n v="120"/>
    <n v="14.267168818525143"/>
    <n v="15.376445370812876"/>
    <x v="0"/>
    <n v="4"/>
    <x v="2"/>
    <n v="0"/>
    <x v="0"/>
    <x v="0"/>
  </r>
  <r>
    <x v="29"/>
    <x v="0"/>
    <n v="167"/>
    <n v="253"/>
    <x v="0"/>
    <x v="0"/>
    <s v="No"/>
    <x v="1"/>
    <n v="18.278278165039975"/>
    <s v="No"/>
    <s v="Yes"/>
    <s v="Yes"/>
    <x v="2"/>
    <x v="0"/>
    <x v="1200"/>
    <s v="High"/>
    <n v="180"/>
    <n v="83"/>
    <n v="6.0693262348469093"/>
    <n v="16.753710578107889"/>
    <x v="0"/>
    <n v="2"/>
    <x v="0"/>
    <n v="1"/>
    <x v="2"/>
    <x v="0"/>
  </r>
  <r>
    <x v="4"/>
    <x v="0"/>
    <n v="160"/>
    <n v="288"/>
    <x v="0"/>
    <x v="1"/>
    <s v="Yes"/>
    <x v="1"/>
    <n v="24.974431327998122"/>
    <s v="No"/>
    <s v="No"/>
    <s v="No"/>
    <x v="3"/>
    <x v="2"/>
    <x v="1201"/>
    <s v="Medium"/>
    <n v="257"/>
    <n v="83"/>
    <n v="13.345647055053915"/>
    <n v="5.2756299279175911"/>
    <x v="0"/>
    <n v="1"/>
    <x v="1"/>
    <n v="0"/>
    <x v="1"/>
    <x v="2"/>
  </r>
  <r>
    <x v="58"/>
    <x v="1"/>
    <n v="176"/>
    <n v="226"/>
    <x v="0"/>
    <x v="0"/>
    <s v="Yes"/>
    <x v="1"/>
    <n v="32.406976265859193"/>
    <s v="No"/>
    <s v="Yes"/>
    <s v="No"/>
    <x v="2"/>
    <x v="1"/>
    <x v="1202"/>
    <s v="High"/>
    <n v="123"/>
    <n v="117"/>
    <n v="13.237377753127349"/>
    <n v="18.911356763895526"/>
    <x v="0"/>
    <n v="1"/>
    <x v="1"/>
    <n v="1"/>
    <x v="3"/>
    <x v="0"/>
  </r>
  <r>
    <x v="17"/>
    <x v="1"/>
    <n v="141"/>
    <n v="167"/>
    <x v="2"/>
    <x v="0"/>
    <s v="No"/>
    <x v="0"/>
    <n v="33.981544180517915"/>
    <s v="No"/>
    <s v="No"/>
    <s v="No"/>
    <x v="3"/>
    <x v="1"/>
    <x v="1203"/>
    <s v="Low"/>
    <n v="103"/>
    <n v="106"/>
    <n v="1.5573066471265828"/>
    <n v="7.7746556028348799"/>
    <x v="0"/>
    <n v="1"/>
    <x v="1"/>
    <n v="1"/>
    <x v="3"/>
    <x v="0"/>
  </r>
  <r>
    <x v="60"/>
    <x v="0"/>
    <n v="161"/>
    <n v="171"/>
    <x v="2"/>
    <x v="0"/>
    <s v="Yes"/>
    <x v="0"/>
    <n v="36.335904209091687"/>
    <s v="No"/>
    <s v="Yes"/>
    <s v="No"/>
    <x v="0"/>
    <x v="0"/>
    <x v="1204"/>
    <s v="Medium"/>
    <n v="102"/>
    <n v="90"/>
    <n v="6.6143180169907376"/>
    <n v="17.506436376078589"/>
    <x v="0"/>
    <n v="2"/>
    <x v="0"/>
    <n v="1"/>
    <x v="3"/>
    <x v="1"/>
  </r>
  <r>
    <x v="26"/>
    <x v="0"/>
    <n v="129"/>
    <n v="294"/>
    <x v="2"/>
    <x v="1"/>
    <s v="Yes"/>
    <x v="1"/>
    <n v="20.437250829907065"/>
    <s v="Yes"/>
    <s v="Yes"/>
    <s v="No"/>
    <x v="3"/>
    <x v="2"/>
    <x v="1205"/>
    <s v="Low"/>
    <n v="290"/>
    <n v="116"/>
    <n v="6.6448727683318136"/>
    <n v="5.5405154991577312"/>
    <x v="0"/>
    <n v="3"/>
    <x v="0"/>
    <n v="1"/>
    <x v="1"/>
    <x v="0"/>
  </r>
  <r>
    <x v="53"/>
    <x v="1"/>
    <n v="129"/>
    <n v="187"/>
    <x v="0"/>
    <x v="0"/>
    <s v="Yes"/>
    <x v="1"/>
    <n v="34.761198085380919"/>
    <s v="Yes"/>
    <s v="No"/>
    <s v="Yes"/>
    <x v="0"/>
    <x v="1"/>
    <x v="1206"/>
    <s v="High"/>
    <n v="349"/>
    <n v="137"/>
    <n v="14.603209440218018"/>
    <n v="8.8273282518731229"/>
    <x v="0"/>
    <n v="2"/>
    <x v="0"/>
    <n v="1"/>
    <x v="3"/>
    <x v="0"/>
  </r>
  <r>
    <x v="33"/>
    <x v="1"/>
    <n v="171"/>
    <n v="174"/>
    <x v="1"/>
    <x v="0"/>
    <s v="No"/>
    <x v="0"/>
    <n v="24.124113080409643"/>
    <s v="Yes"/>
    <s v="Yes"/>
    <s v="No"/>
    <x v="0"/>
    <x v="1"/>
    <x v="1207"/>
    <s v="Medium"/>
    <n v="252"/>
    <n v="87"/>
    <n v="7.3965236937660839"/>
    <n v="8.3293029450656562"/>
    <x v="0"/>
    <n v="3"/>
    <x v="0"/>
    <n v="1"/>
    <x v="1"/>
    <x v="0"/>
  </r>
  <r>
    <x v="44"/>
    <x v="1"/>
    <n v="148"/>
    <n v="181"/>
    <x v="2"/>
    <x v="0"/>
    <s v="Yes"/>
    <x v="0"/>
    <n v="21.04142999868175"/>
    <s v="Yes"/>
    <s v="No"/>
    <s v="No"/>
    <x v="0"/>
    <x v="2"/>
    <x v="1208"/>
    <s v="Medium"/>
    <n v="289"/>
    <n v="111"/>
    <n v="1.5706372733583125"/>
    <n v="5.2203263129239721"/>
    <x v="0"/>
    <n v="2"/>
    <x v="0"/>
    <n v="2"/>
    <x v="1"/>
    <x v="2"/>
  </r>
  <r>
    <x v="0"/>
    <x v="0"/>
    <n v="135"/>
    <n v="292"/>
    <x v="1"/>
    <x v="0"/>
    <s v="Yes"/>
    <x v="0"/>
    <n v="23.844413138060581"/>
    <s v="Yes"/>
    <s v="Yes"/>
    <s v="Yes"/>
    <x v="3"/>
    <x v="1"/>
    <x v="1209"/>
    <s v="Low"/>
    <n v="237"/>
    <n v="157"/>
    <n v="13.620001072509412"/>
    <n v="15.362825193775667"/>
    <x v="0"/>
    <n v="4"/>
    <x v="2"/>
    <n v="2"/>
    <x v="1"/>
    <x v="0"/>
  </r>
  <r>
    <x v="46"/>
    <x v="1"/>
    <n v="120"/>
    <n v="162"/>
    <x v="1"/>
    <x v="0"/>
    <s v="Yes"/>
    <x v="0"/>
    <n v="36.875847745852695"/>
    <s v="Yes"/>
    <s v="No"/>
    <s v="No"/>
    <x v="0"/>
    <x v="1"/>
    <x v="1210"/>
    <s v="High"/>
    <n v="236"/>
    <n v="139"/>
    <n v="14.245223540629921"/>
    <n v="17.333089725462731"/>
    <x v="0"/>
    <n v="2"/>
    <x v="0"/>
    <n v="2"/>
    <x v="3"/>
    <x v="1"/>
  </r>
  <r>
    <x v="47"/>
    <x v="0"/>
    <n v="136"/>
    <n v="160"/>
    <x v="1"/>
    <x v="0"/>
    <s v="No"/>
    <x v="1"/>
    <n v="31.802617045781346"/>
    <s v="No"/>
    <s v="Yes"/>
    <s v="Yes"/>
    <x v="2"/>
    <x v="2"/>
    <x v="1211"/>
    <s v="Medium"/>
    <n v="295"/>
    <n v="144"/>
    <n v="6.1216161575588881"/>
    <n v="9.8814500592524297"/>
    <x v="0"/>
    <n v="2"/>
    <x v="0"/>
    <n v="2"/>
    <x v="3"/>
    <x v="0"/>
  </r>
  <r>
    <x v="24"/>
    <x v="0"/>
    <n v="149"/>
    <n v="162"/>
    <x v="1"/>
    <x v="0"/>
    <s v="Yes"/>
    <x v="0"/>
    <n v="31.142392821491175"/>
    <s v="Yes"/>
    <s v="No"/>
    <s v="Yes"/>
    <x v="0"/>
    <x v="0"/>
    <x v="1212"/>
    <s v="Low"/>
    <n v="104"/>
    <n v="89"/>
    <n v="11.949647006327252"/>
    <n v="14.007793661101864"/>
    <x v="0"/>
    <n v="3"/>
    <x v="0"/>
    <n v="1"/>
    <x v="3"/>
    <x v="0"/>
  </r>
  <r>
    <x v="61"/>
    <x v="1"/>
    <n v="145"/>
    <n v="246"/>
    <x v="1"/>
    <x v="0"/>
    <s v="Yes"/>
    <x v="1"/>
    <n v="30.862012190510566"/>
    <s v="Yes"/>
    <s v="No"/>
    <s v="No"/>
    <x v="2"/>
    <x v="2"/>
    <x v="1213"/>
    <s v="High"/>
    <n v="217"/>
    <n v="98"/>
    <n v="1.0437569987211441"/>
    <n v="8.1876620483123332"/>
    <x v="0"/>
    <n v="1"/>
    <x v="1"/>
    <n v="1"/>
    <x v="3"/>
    <x v="0"/>
  </r>
  <r>
    <x v="24"/>
    <x v="1"/>
    <n v="172"/>
    <n v="250"/>
    <x v="2"/>
    <x v="1"/>
    <s v="Yes"/>
    <x v="0"/>
    <n v="26.989805905420972"/>
    <s v="Yes"/>
    <s v="No"/>
    <s v="Yes"/>
    <x v="2"/>
    <x v="1"/>
    <x v="1214"/>
    <s v="Medium"/>
    <n v="115"/>
    <n v="118"/>
    <n v="6.0827085120675415"/>
    <n v="7.6293656739076141"/>
    <x v="0"/>
    <n v="4"/>
    <x v="2"/>
    <n v="0"/>
    <x v="0"/>
    <x v="0"/>
  </r>
  <r>
    <x v="52"/>
    <x v="0"/>
    <n v="180"/>
    <n v="187"/>
    <x v="0"/>
    <x v="1"/>
    <s v="No"/>
    <x v="1"/>
    <n v="27.174100453422255"/>
    <s v="No"/>
    <s v="Yes"/>
    <s v="Yes"/>
    <x v="2"/>
    <x v="2"/>
    <x v="1215"/>
    <s v="Medium"/>
    <n v="357"/>
    <n v="124"/>
    <n v="7.6651838959335841"/>
    <n v="11.124642228032734"/>
    <x v="0"/>
    <n v="3"/>
    <x v="0"/>
    <n v="1"/>
    <x v="0"/>
    <x v="0"/>
  </r>
  <r>
    <x v="44"/>
    <x v="1"/>
    <n v="165"/>
    <n v="150"/>
    <x v="1"/>
    <x v="0"/>
    <s v="Yes"/>
    <x v="0"/>
    <n v="21.263138072868994"/>
    <s v="No"/>
    <s v="No"/>
    <s v="No"/>
    <x v="2"/>
    <x v="0"/>
    <x v="1216"/>
    <s v="Low"/>
    <n v="373"/>
    <n v="127"/>
    <n v="13.069248384538259"/>
    <n v="7.4989770507989313"/>
    <x v="0"/>
    <n v="1"/>
    <x v="1"/>
    <n v="1"/>
    <x v="1"/>
    <x v="2"/>
  </r>
  <r>
    <x v="33"/>
    <x v="1"/>
    <n v="138"/>
    <n v="188"/>
    <x v="0"/>
    <x v="1"/>
    <s v="No"/>
    <x v="1"/>
    <n v="25.31748589663211"/>
    <s v="Yes"/>
    <s v="Yes"/>
    <s v="No"/>
    <x v="3"/>
    <x v="1"/>
    <x v="1217"/>
    <s v="Low"/>
    <n v="392"/>
    <n v="97"/>
    <n v="1.5145621804695848"/>
    <n v="16.96249687962143"/>
    <x v="0"/>
    <n v="3"/>
    <x v="0"/>
    <n v="0"/>
    <x v="0"/>
    <x v="0"/>
  </r>
  <r>
    <x v="32"/>
    <x v="0"/>
    <n v="172"/>
    <n v="176"/>
    <x v="0"/>
    <x v="1"/>
    <s v="No"/>
    <x v="0"/>
    <n v="29.264707110795854"/>
    <s v="No"/>
    <s v="No"/>
    <s v="No"/>
    <x v="2"/>
    <x v="1"/>
    <x v="1218"/>
    <s v="High"/>
    <n v="328"/>
    <n v="150"/>
    <n v="6.1004995948664025"/>
    <n v="8.7300386194446418"/>
    <x v="0"/>
    <n v="2"/>
    <x v="0"/>
    <n v="0"/>
    <x v="0"/>
    <x v="0"/>
  </r>
  <r>
    <x v="20"/>
    <x v="0"/>
    <n v="140"/>
    <n v="185"/>
    <x v="2"/>
    <x v="1"/>
    <s v="No"/>
    <x v="1"/>
    <n v="31.332389313303846"/>
    <s v="No"/>
    <s v="Yes"/>
    <s v="Yes"/>
    <x v="2"/>
    <x v="1"/>
    <x v="1219"/>
    <s v="Low"/>
    <n v="364"/>
    <n v="95"/>
    <n v="7.693268104957129"/>
    <n v="5.777199173275628"/>
    <x v="0"/>
    <n v="3"/>
    <x v="0"/>
    <n v="1"/>
    <x v="3"/>
    <x v="1"/>
  </r>
  <r>
    <x v="11"/>
    <x v="0"/>
    <n v="136"/>
    <n v="292"/>
    <x v="1"/>
    <x v="0"/>
    <s v="No"/>
    <x v="1"/>
    <n v="19.576051806744442"/>
    <s v="Yes"/>
    <s v="No"/>
    <s v="Yes"/>
    <x v="0"/>
    <x v="0"/>
    <x v="1220"/>
    <s v="Medium"/>
    <n v="293"/>
    <n v="85"/>
    <n v="9.995955776458862"/>
    <n v="18.018607737719826"/>
    <x v="0"/>
    <n v="2"/>
    <x v="0"/>
    <n v="1"/>
    <x v="1"/>
    <x v="0"/>
  </r>
  <r>
    <x v="15"/>
    <x v="0"/>
    <n v="165"/>
    <n v="180"/>
    <x v="0"/>
    <x v="0"/>
    <s v="No"/>
    <x v="1"/>
    <n v="25.343825285443717"/>
    <s v="No"/>
    <s v="No"/>
    <s v="Yes"/>
    <x v="0"/>
    <x v="1"/>
    <x v="1221"/>
    <s v="Medium"/>
    <n v="257"/>
    <n v="150"/>
    <n v="1.5480629717693317"/>
    <n v="18.636097677054948"/>
    <x v="0"/>
    <n v="1"/>
    <x v="1"/>
    <n v="1"/>
    <x v="0"/>
    <x v="1"/>
  </r>
  <r>
    <x v="6"/>
    <x v="0"/>
    <n v="159"/>
    <n v="276"/>
    <x v="0"/>
    <x v="1"/>
    <s v="Yes"/>
    <x v="0"/>
    <n v="25.467256998577607"/>
    <s v="No"/>
    <s v="No"/>
    <s v="Yes"/>
    <x v="0"/>
    <x v="1"/>
    <x v="1222"/>
    <s v="High"/>
    <n v="154"/>
    <n v="128"/>
    <n v="4.2201852515812845"/>
    <n v="14.444295431253188"/>
    <x v="0"/>
    <n v="3"/>
    <x v="0"/>
    <n v="0"/>
    <x v="0"/>
    <x v="1"/>
  </r>
  <r>
    <x v="44"/>
    <x v="1"/>
    <n v="140"/>
    <n v="155"/>
    <x v="1"/>
    <x v="0"/>
    <s v="Yes"/>
    <x v="1"/>
    <n v="29.33154439017088"/>
    <s v="Yes"/>
    <s v="No"/>
    <s v="Yes"/>
    <x v="2"/>
    <x v="0"/>
    <x v="1223"/>
    <s v="High"/>
    <n v="373"/>
    <n v="159"/>
    <n v="0.67399079917212279"/>
    <n v="6.8221926122707739"/>
    <x v="0"/>
    <n v="2"/>
    <x v="0"/>
    <n v="1"/>
    <x v="0"/>
    <x v="2"/>
  </r>
  <r>
    <x v="44"/>
    <x v="0"/>
    <n v="172"/>
    <n v="238"/>
    <x v="2"/>
    <x v="1"/>
    <s v="No"/>
    <x v="1"/>
    <n v="33.620759134353783"/>
    <s v="No"/>
    <s v="Yes"/>
    <s v="Yes"/>
    <x v="2"/>
    <x v="2"/>
    <x v="1224"/>
    <s v="High"/>
    <n v="267"/>
    <n v="98"/>
    <n v="2.2203264066454924"/>
    <n v="15.72830544217746"/>
    <x v="0"/>
    <n v="3"/>
    <x v="0"/>
    <n v="1"/>
    <x v="3"/>
    <x v="2"/>
  </r>
  <r>
    <x v="31"/>
    <x v="0"/>
    <n v="160"/>
    <n v="299"/>
    <x v="2"/>
    <x v="0"/>
    <s v="No"/>
    <x v="0"/>
    <n v="31.975118318529756"/>
    <s v="No"/>
    <s v="Yes"/>
    <s v="Yes"/>
    <x v="2"/>
    <x v="0"/>
    <x v="1225"/>
    <s v="Low"/>
    <n v="207"/>
    <n v="144"/>
    <n v="7.4260080408241498"/>
    <n v="7.4235690064819213"/>
    <x v="0"/>
    <n v="3"/>
    <x v="0"/>
    <n v="2"/>
    <x v="3"/>
    <x v="0"/>
  </r>
  <r>
    <x v="50"/>
    <x v="0"/>
    <n v="159"/>
    <n v="180"/>
    <x v="1"/>
    <x v="1"/>
    <s v="Yes"/>
    <x v="0"/>
    <n v="30.55947448610571"/>
    <s v="Yes"/>
    <s v="No"/>
    <s v="Yes"/>
    <x v="2"/>
    <x v="2"/>
    <x v="1226"/>
    <s v="Medium"/>
    <n v="393"/>
    <n v="101"/>
    <n v="3.524791466517919"/>
    <n v="8.581047987537282"/>
    <x v="0"/>
    <n v="4"/>
    <x v="2"/>
    <n v="0"/>
    <x v="3"/>
    <x v="0"/>
  </r>
  <r>
    <x v="37"/>
    <x v="1"/>
    <n v="164"/>
    <n v="249"/>
    <x v="0"/>
    <x v="0"/>
    <s v="Yes"/>
    <x v="0"/>
    <n v="24.411210649368542"/>
    <s v="Yes"/>
    <s v="No"/>
    <s v="Yes"/>
    <x v="1"/>
    <x v="1"/>
    <x v="1227"/>
    <s v="Low"/>
    <n v="112"/>
    <n v="110"/>
    <n v="7.1922569654193405"/>
    <n v="8.6878133604149852"/>
    <x v="0"/>
    <n v="3"/>
    <x v="0"/>
    <n v="3"/>
    <x v="1"/>
    <x v="2"/>
  </r>
  <r>
    <x v="59"/>
    <x v="0"/>
    <n v="168"/>
    <n v="222"/>
    <x v="2"/>
    <x v="0"/>
    <s v="Yes"/>
    <x v="1"/>
    <n v="36.459241892067581"/>
    <s v="No"/>
    <s v="Yes"/>
    <s v="No"/>
    <x v="1"/>
    <x v="0"/>
    <x v="1228"/>
    <s v="Medium"/>
    <n v="224"/>
    <n v="93"/>
    <n v="11.841032864810126"/>
    <n v="16.598716827018521"/>
    <x v="0"/>
    <n v="1"/>
    <x v="1"/>
    <n v="3"/>
    <x v="3"/>
    <x v="1"/>
  </r>
  <r>
    <x v="9"/>
    <x v="0"/>
    <n v="138"/>
    <n v="195"/>
    <x v="2"/>
    <x v="1"/>
    <s v="No"/>
    <x v="1"/>
    <n v="35.27643665155275"/>
    <s v="No"/>
    <s v="Yes"/>
    <s v="Yes"/>
    <x v="0"/>
    <x v="0"/>
    <x v="1229"/>
    <s v="High"/>
    <n v="125"/>
    <n v="109"/>
    <n v="5.6786228312097595"/>
    <n v="5.9683888145754196"/>
    <x v="0"/>
    <n v="3"/>
    <x v="0"/>
    <n v="1"/>
    <x v="3"/>
    <x v="2"/>
  </r>
  <r>
    <x v="28"/>
    <x v="0"/>
    <n v="179"/>
    <n v="246"/>
    <x v="0"/>
    <x v="1"/>
    <s v="Yes"/>
    <x v="1"/>
    <n v="22.039481427836797"/>
    <s v="Yes"/>
    <s v="Yes"/>
    <s v="No"/>
    <x v="3"/>
    <x v="2"/>
    <x v="1230"/>
    <s v="Medium"/>
    <n v="130"/>
    <n v="130"/>
    <n v="10.847181313059561"/>
    <n v="14.755845355122023"/>
    <x v="0"/>
    <n v="3"/>
    <x v="0"/>
    <n v="1"/>
    <x v="1"/>
    <x v="0"/>
  </r>
  <r>
    <x v="28"/>
    <x v="1"/>
    <n v="126"/>
    <n v="150"/>
    <x v="0"/>
    <x v="1"/>
    <s v="Yes"/>
    <x v="1"/>
    <n v="32.412894520815243"/>
    <s v="No"/>
    <s v="No"/>
    <s v="No"/>
    <x v="0"/>
    <x v="0"/>
    <x v="1231"/>
    <s v="Medium"/>
    <n v="154"/>
    <n v="111"/>
    <n v="11.497541905278945"/>
    <n v="7.8567091759320711"/>
    <x v="0"/>
    <n v="1"/>
    <x v="1"/>
    <n v="1"/>
    <x v="3"/>
    <x v="0"/>
  </r>
  <r>
    <x v="59"/>
    <x v="0"/>
    <n v="136"/>
    <n v="206"/>
    <x v="0"/>
    <x v="1"/>
    <s v="No"/>
    <x v="0"/>
    <n v="37.946400804685886"/>
    <s v="No"/>
    <s v="Yes"/>
    <s v="No"/>
    <x v="2"/>
    <x v="2"/>
    <x v="1232"/>
    <s v="High"/>
    <n v="355"/>
    <n v="122"/>
    <n v="8.0718488862661442"/>
    <n v="13.432110974521494"/>
    <x v="0"/>
    <n v="3"/>
    <x v="0"/>
    <n v="1"/>
    <x v="3"/>
    <x v="1"/>
  </r>
  <r>
    <x v="49"/>
    <x v="0"/>
    <n v="120"/>
    <n v="158"/>
    <x v="0"/>
    <x v="0"/>
    <s v="No"/>
    <x v="1"/>
    <n v="27.583228419282101"/>
    <s v="No"/>
    <s v="No"/>
    <s v="No"/>
    <x v="2"/>
    <x v="2"/>
    <x v="1233"/>
    <s v="High"/>
    <n v="174"/>
    <n v="96"/>
    <n v="4.1101998952898642"/>
    <n v="9.4704487506883019"/>
    <x v="0"/>
    <n v="0"/>
    <x v="1"/>
    <n v="1"/>
    <x v="0"/>
    <x v="1"/>
  </r>
  <r>
    <x v="10"/>
    <x v="0"/>
    <n v="156"/>
    <n v="154"/>
    <x v="1"/>
    <x v="0"/>
    <s v="Yes"/>
    <x v="0"/>
    <n v="38.344923969007077"/>
    <s v="No"/>
    <s v="Yes"/>
    <s v="Yes"/>
    <x v="0"/>
    <x v="2"/>
    <x v="1234"/>
    <s v="Medium"/>
    <n v="219"/>
    <n v="141"/>
    <n v="11.963135315050188"/>
    <n v="8.0457059867972749"/>
    <x v="0"/>
    <n v="3"/>
    <x v="0"/>
    <n v="1"/>
    <x v="3"/>
    <x v="1"/>
  </r>
  <r>
    <x v="31"/>
    <x v="1"/>
    <n v="176"/>
    <n v="228"/>
    <x v="0"/>
    <x v="1"/>
    <s v="Yes"/>
    <x v="1"/>
    <n v="18.483203075138139"/>
    <s v="Yes"/>
    <s v="No"/>
    <s v="Yes"/>
    <x v="0"/>
    <x v="0"/>
    <x v="1235"/>
    <s v="Low"/>
    <n v="130"/>
    <n v="96"/>
    <n v="5.6760072778159127"/>
    <n v="15.656509750400787"/>
    <x v="0"/>
    <n v="3"/>
    <x v="0"/>
    <n v="0"/>
    <x v="2"/>
    <x v="0"/>
  </r>
  <r>
    <x v="40"/>
    <x v="1"/>
    <n v="125"/>
    <n v="263"/>
    <x v="2"/>
    <x v="1"/>
    <s v="No"/>
    <x v="0"/>
    <n v="29.357279973251963"/>
    <s v="Yes"/>
    <s v="Yes"/>
    <s v="No"/>
    <x v="3"/>
    <x v="1"/>
    <x v="1236"/>
    <s v="High"/>
    <n v="310"/>
    <n v="140"/>
    <n v="8.8477639615466188"/>
    <n v="17.601257722539501"/>
    <x v="0"/>
    <n v="4"/>
    <x v="2"/>
    <n v="1"/>
    <x v="0"/>
    <x v="2"/>
  </r>
  <r>
    <x v="31"/>
    <x v="1"/>
    <n v="145"/>
    <n v="158"/>
    <x v="0"/>
    <x v="0"/>
    <s v="Yes"/>
    <x v="0"/>
    <n v="23.637940644420702"/>
    <s v="Yes"/>
    <s v="No"/>
    <s v="No"/>
    <x v="0"/>
    <x v="0"/>
    <x v="1237"/>
    <s v="High"/>
    <n v="241"/>
    <n v="85"/>
    <n v="7.39024517472635"/>
    <n v="18.463570325216196"/>
    <x v="0"/>
    <n v="2"/>
    <x v="0"/>
    <n v="2"/>
    <x v="1"/>
    <x v="0"/>
  </r>
  <r>
    <x v="14"/>
    <x v="1"/>
    <n v="121"/>
    <n v="173"/>
    <x v="0"/>
    <x v="0"/>
    <s v="Yes"/>
    <x v="1"/>
    <n v="23.767462729642649"/>
    <s v="No"/>
    <s v="No"/>
    <s v="Yes"/>
    <x v="3"/>
    <x v="2"/>
    <x v="1238"/>
    <s v="Low"/>
    <n v="156"/>
    <n v="88"/>
    <n v="9.3905942430536875"/>
    <n v="10.936320222106383"/>
    <x v="0"/>
    <n v="1"/>
    <x v="1"/>
    <n v="1"/>
    <x v="1"/>
    <x v="2"/>
  </r>
  <r>
    <x v="30"/>
    <x v="0"/>
    <n v="178"/>
    <n v="299"/>
    <x v="1"/>
    <x v="0"/>
    <s v="Yes"/>
    <x v="1"/>
    <n v="37.306038359425834"/>
    <s v="No"/>
    <s v="Yes"/>
    <s v="Yes"/>
    <x v="2"/>
    <x v="1"/>
    <x v="1239"/>
    <s v="Low"/>
    <n v="315"/>
    <n v="110"/>
    <n v="12.781184153709912"/>
    <n v="10.675147419266278"/>
    <x v="0"/>
    <n v="2"/>
    <x v="0"/>
    <n v="2"/>
    <x v="3"/>
    <x v="0"/>
  </r>
  <r>
    <x v="49"/>
    <x v="0"/>
    <n v="151"/>
    <n v="252"/>
    <x v="1"/>
    <x v="0"/>
    <s v="Yes"/>
    <x v="1"/>
    <n v="24.852988307615629"/>
    <s v="Yes"/>
    <s v="Yes"/>
    <s v="No"/>
    <x v="3"/>
    <x v="0"/>
    <x v="1240"/>
    <s v="Low"/>
    <n v="175"/>
    <n v="109"/>
    <n v="5.3182275765969758"/>
    <n v="16.152336447123094"/>
    <x v="0"/>
    <n v="2"/>
    <x v="0"/>
    <n v="1"/>
    <x v="1"/>
    <x v="1"/>
  </r>
  <r>
    <x v="13"/>
    <x v="1"/>
    <n v="176"/>
    <n v="209"/>
    <x v="0"/>
    <x v="1"/>
    <s v="Yes"/>
    <x v="0"/>
    <n v="18.513287062640728"/>
    <s v="No"/>
    <s v="No"/>
    <s v="Yes"/>
    <x v="0"/>
    <x v="1"/>
    <x v="1241"/>
    <s v="Low"/>
    <n v="371"/>
    <n v="138"/>
    <n v="13.743714071054992"/>
    <n v="18.823731613992123"/>
    <x v="0"/>
    <n v="3"/>
    <x v="0"/>
    <n v="1"/>
    <x v="1"/>
    <x v="0"/>
  </r>
  <r>
    <x v="33"/>
    <x v="1"/>
    <n v="167"/>
    <n v="235"/>
    <x v="1"/>
    <x v="1"/>
    <s v="No"/>
    <x v="0"/>
    <n v="29.873151116432922"/>
    <s v="Yes"/>
    <s v="Yes"/>
    <s v="No"/>
    <x v="2"/>
    <x v="1"/>
    <x v="1242"/>
    <s v="High"/>
    <n v="354"/>
    <n v="152"/>
    <n v="1.6312413652900382"/>
    <n v="17.291476064033819"/>
    <x v="0"/>
    <n v="4"/>
    <x v="2"/>
    <n v="1"/>
    <x v="0"/>
    <x v="0"/>
  </r>
  <r>
    <x v="12"/>
    <x v="0"/>
    <n v="173"/>
    <n v="265"/>
    <x v="1"/>
    <x v="0"/>
    <s v="Yes"/>
    <x v="1"/>
    <n v="39.358986944619502"/>
    <s v="Yes"/>
    <s v="No"/>
    <s v="Yes"/>
    <x v="3"/>
    <x v="1"/>
    <x v="1243"/>
    <s v="Low"/>
    <n v="257"/>
    <n v="89"/>
    <n v="3.9138560225250481"/>
    <n v="11.826055512427411"/>
    <x v="0"/>
    <n v="2"/>
    <x v="0"/>
    <n v="1"/>
    <x v="3"/>
    <x v="0"/>
  </r>
  <r>
    <x v="10"/>
    <x v="0"/>
    <n v="124"/>
    <n v="233"/>
    <x v="1"/>
    <x v="0"/>
    <s v="Yes"/>
    <x v="0"/>
    <n v="19.740100821488401"/>
    <s v="No"/>
    <s v="No"/>
    <s v="Yes"/>
    <x v="1"/>
    <x v="2"/>
    <x v="1244"/>
    <s v="Low"/>
    <n v="377"/>
    <n v="143"/>
    <n v="13.793523369524106"/>
    <n v="13.106938820805265"/>
    <x v="0"/>
    <n v="2"/>
    <x v="0"/>
    <n v="2"/>
    <x v="1"/>
    <x v="1"/>
  </r>
  <r>
    <x v="49"/>
    <x v="1"/>
    <n v="156"/>
    <n v="239"/>
    <x v="1"/>
    <x v="1"/>
    <s v="No"/>
    <x v="1"/>
    <n v="24.298597771555574"/>
    <s v="No"/>
    <s v="No"/>
    <s v="No"/>
    <x v="2"/>
    <x v="2"/>
    <x v="1245"/>
    <s v="Low"/>
    <n v="277"/>
    <n v="112"/>
    <n v="0.9609476714838705"/>
    <n v="6.8750127257889444"/>
    <x v="0"/>
    <n v="1"/>
    <x v="1"/>
    <n v="0"/>
    <x v="1"/>
    <x v="1"/>
  </r>
  <r>
    <x v="44"/>
    <x v="1"/>
    <n v="150"/>
    <n v="238"/>
    <x v="0"/>
    <x v="1"/>
    <s v="Yes"/>
    <x v="1"/>
    <n v="28.329069892569937"/>
    <s v="Yes"/>
    <s v="Yes"/>
    <s v="No"/>
    <x v="0"/>
    <x v="1"/>
    <x v="1246"/>
    <s v="Medium"/>
    <n v="198"/>
    <n v="82"/>
    <n v="6.9379374791183483"/>
    <n v="9.7806695208507737"/>
    <x v="0"/>
    <n v="3"/>
    <x v="0"/>
    <n v="1"/>
    <x v="0"/>
    <x v="2"/>
  </r>
  <r>
    <x v="16"/>
    <x v="1"/>
    <n v="131"/>
    <n v="269"/>
    <x v="1"/>
    <x v="0"/>
    <s v="Yes"/>
    <x v="1"/>
    <n v="36.270562427571221"/>
    <s v="No"/>
    <s v="Yes"/>
    <s v="Yes"/>
    <x v="3"/>
    <x v="1"/>
    <x v="1247"/>
    <s v="High"/>
    <n v="266"/>
    <n v="132"/>
    <n v="3.8979088330020693"/>
    <n v="6.7373805645956972"/>
    <x v="0"/>
    <n v="2"/>
    <x v="0"/>
    <n v="2"/>
    <x v="3"/>
    <x v="2"/>
  </r>
  <r>
    <x v="41"/>
    <x v="1"/>
    <n v="154"/>
    <n v="292"/>
    <x v="1"/>
    <x v="1"/>
    <s v="No"/>
    <x v="1"/>
    <n v="23.915693249421309"/>
    <s v="Yes"/>
    <s v="No"/>
    <s v="No"/>
    <x v="1"/>
    <x v="2"/>
    <x v="1248"/>
    <s v="High"/>
    <n v="269"/>
    <n v="120"/>
    <n v="11.826424346713102"/>
    <n v="9.7407143416192614"/>
    <x v="0"/>
    <n v="2"/>
    <x v="0"/>
    <n v="2"/>
    <x v="1"/>
    <x v="1"/>
  </r>
  <r>
    <x v="27"/>
    <x v="0"/>
    <n v="149"/>
    <n v="155"/>
    <x v="2"/>
    <x v="1"/>
    <s v="No"/>
    <x v="0"/>
    <n v="25.561075539776546"/>
    <s v="No"/>
    <s v="No"/>
    <s v="Yes"/>
    <x v="0"/>
    <x v="2"/>
    <x v="1249"/>
    <s v="Low"/>
    <n v="218"/>
    <n v="157"/>
    <n v="1.3077901322811374"/>
    <n v="12.166224948092585"/>
    <x v="0"/>
    <n v="3"/>
    <x v="0"/>
    <n v="1"/>
    <x v="0"/>
    <x v="1"/>
  </r>
  <r>
    <x v="9"/>
    <x v="1"/>
    <n v="167"/>
    <n v="201"/>
    <x v="0"/>
    <x v="0"/>
    <s v="Yes"/>
    <x v="1"/>
    <n v="26.458889436098961"/>
    <s v="Yes"/>
    <s v="No"/>
    <s v="Yes"/>
    <x v="1"/>
    <x v="2"/>
    <x v="1250"/>
    <s v="High"/>
    <n v="378"/>
    <n v="94"/>
    <n v="1.9026196693077568"/>
    <n v="12.799543234383103"/>
    <x v="0"/>
    <n v="2"/>
    <x v="0"/>
    <n v="2"/>
    <x v="0"/>
    <x v="2"/>
  </r>
  <r>
    <x v="37"/>
    <x v="1"/>
    <n v="125"/>
    <n v="289"/>
    <x v="1"/>
    <x v="1"/>
    <s v="No"/>
    <x v="0"/>
    <n v="26.351950766454326"/>
    <s v="No"/>
    <s v="Yes"/>
    <s v="Yes"/>
    <x v="2"/>
    <x v="2"/>
    <x v="1251"/>
    <s v="Low"/>
    <n v="339"/>
    <n v="89"/>
    <n v="2.3633889427325405"/>
    <n v="11.106445013785283"/>
    <x v="0"/>
    <n v="4"/>
    <x v="2"/>
    <n v="1"/>
    <x v="0"/>
    <x v="2"/>
  </r>
  <r>
    <x v="2"/>
    <x v="0"/>
    <n v="134"/>
    <n v="168"/>
    <x v="2"/>
    <x v="0"/>
    <s v="Yes"/>
    <x v="0"/>
    <n v="22.407595488073461"/>
    <s v="No"/>
    <s v="No"/>
    <s v="Yes"/>
    <x v="3"/>
    <x v="2"/>
    <x v="1252"/>
    <s v="High"/>
    <n v="235"/>
    <n v="159"/>
    <n v="4.7343964994483558"/>
    <n v="5.2338289723009881"/>
    <x v="0"/>
    <n v="2"/>
    <x v="0"/>
    <n v="2"/>
    <x v="1"/>
    <x v="1"/>
  </r>
  <r>
    <x v="44"/>
    <x v="0"/>
    <n v="134"/>
    <n v="224"/>
    <x v="1"/>
    <x v="0"/>
    <s v="Yes"/>
    <x v="0"/>
    <n v="38.144649395887576"/>
    <s v="No"/>
    <s v="No"/>
    <s v="No"/>
    <x v="0"/>
    <x v="2"/>
    <x v="1253"/>
    <s v="Low"/>
    <n v="163"/>
    <n v="118"/>
    <n v="12.862739496735431"/>
    <n v="13.005971717554292"/>
    <x v="0"/>
    <n v="1"/>
    <x v="1"/>
    <n v="2"/>
    <x v="3"/>
    <x v="2"/>
  </r>
  <r>
    <x v="45"/>
    <x v="0"/>
    <n v="180"/>
    <n v="279"/>
    <x v="0"/>
    <x v="0"/>
    <s v="No"/>
    <x v="0"/>
    <n v="35.444026614965075"/>
    <s v="Yes"/>
    <s v="No"/>
    <s v="Yes"/>
    <x v="0"/>
    <x v="0"/>
    <x v="1254"/>
    <s v="High"/>
    <n v="139"/>
    <n v="103"/>
    <n v="13.129715782641767"/>
    <n v="10.470511332736763"/>
    <x v="0"/>
    <n v="3"/>
    <x v="0"/>
    <n v="2"/>
    <x v="3"/>
    <x v="0"/>
  </r>
  <r>
    <x v="58"/>
    <x v="0"/>
    <n v="135"/>
    <n v="204"/>
    <x v="2"/>
    <x v="1"/>
    <s v="No"/>
    <x v="0"/>
    <n v="39.464141151639645"/>
    <s v="Yes"/>
    <s v="No"/>
    <s v="No"/>
    <x v="0"/>
    <x v="2"/>
    <x v="1255"/>
    <s v="Medium"/>
    <n v="316"/>
    <n v="158"/>
    <n v="3.0223670229868409"/>
    <n v="12.031581529421059"/>
    <x v="0"/>
    <n v="3"/>
    <x v="0"/>
    <n v="0"/>
    <x v="3"/>
    <x v="0"/>
  </r>
  <r>
    <x v="59"/>
    <x v="0"/>
    <n v="139"/>
    <n v="164"/>
    <x v="2"/>
    <x v="1"/>
    <s v="Yes"/>
    <x v="1"/>
    <n v="26.161862355148457"/>
    <s v="No"/>
    <s v="Yes"/>
    <s v="No"/>
    <x v="1"/>
    <x v="1"/>
    <x v="1256"/>
    <s v="Medium"/>
    <n v="181"/>
    <n v="92"/>
    <n v="7.7941451110568734"/>
    <n v="6.1959172446981237"/>
    <x v="0"/>
    <n v="2"/>
    <x v="0"/>
    <n v="2"/>
    <x v="0"/>
    <x v="1"/>
  </r>
  <r>
    <x v="61"/>
    <x v="1"/>
    <n v="132"/>
    <n v="249"/>
    <x v="0"/>
    <x v="1"/>
    <s v="Yes"/>
    <x v="0"/>
    <n v="18.996496562914565"/>
    <s v="No"/>
    <s v="No"/>
    <s v="No"/>
    <x v="3"/>
    <x v="0"/>
    <x v="1257"/>
    <s v="Low"/>
    <n v="127"/>
    <n v="90"/>
    <n v="9.977148266496231"/>
    <n v="13.358224289338017"/>
    <x v="0"/>
    <n v="2"/>
    <x v="0"/>
    <n v="1"/>
    <x v="1"/>
    <x v="0"/>
  </r>
  <r>
    <x v="18"/>
    <x v="1"/>
    <n v="163"/>
    <n v="218"/>
    <x v="2"/>
    <x v="0"/>
    <s v="Yes"/>
    <x v="1"/>
    <n v="20.541023887166201"/>
    <s v="No"/>
    <s v="No"/>
    <s v="Yes"/>
    <x v="3"/>
    <x v="2"/>
    <x v="1258"/>
    <s v="Low"/>
    <n v="287"/>
    <n v="92"/>
    <n v="6.1850739091852951"/>
    <n v="17.276112053974273"/>
    <x v="0"/>
    <n v="1"/>
    <x v="1"/>
    <n v="2"/>
    <x v="1"/>
    <x v="0"/>
  </r>
  <r>
    <x v="30"/>
    <x v="1"/>
    <n v="161"/>
    <n v="292"/>
    <x v="2"/>
    <x v="1"/>
    <s v="No"/>
    <x v="1"/>
    <n v="25.864639721617163"/>
    <s v="No"/>
    <s v="No"/>
    <s v="Yes"/>
    <x v="2"/>
    <x v="2"/>
    <x v="1259"/>
    <s v="High"/>
    <n v="230"/>
    <n v="119"/>
    <n v="14.238281272782416"/>
    <n v="6.6055627705629991"/>
    <x v="0"/>
    <n v="2"/>
    <x v="0"/>
    <n v="0"/>
    <x v="0"/>
    <x v="0"/>
  </r>
  <r>
    <x v="32"/>
    <x v="1"/>
    <n v="150"/>
    <n v="166"/>
    <x v="2"/>
    <x v="0"/>
    <s v="Yes"/>
    <x v="1"/>
    <n v="39.583864153885933"/>
    <s v="No"/>
    <s v="Yes"/>
    <s v="No"/>
    <x v="0"/>
    <x v="2"/>
    <x v="1260"/>
    <s v="Low"/>
    <n v="230"/>
    <n v="133"/>
    <n v="6.5250335708571248"/>
    <n v="9.8325857409241397"/>
    <x v="0"/>
    <n v="1"/>
    <x v="1"/>
    <n v="2"/>
    <x v="3"/>
    <x v="0"/>
  </r>
  <r>
    <x v="16"/>
    <x v="0"/>
    <n v="153"/>
    <n v="247"/>
    <x v="0"/>
    <x v="1"/>
    <s v="Yes"/>
    <x v="0"/>
    <n v="36.083936334827797"/>
    <s v="No"/>
    <s v="No"/>
    <s v="No"/>
    <x v="1"/>
    <x v="1"/>
    <x v="1261"/>
    <s v="High"/>
    <n v="389"/>
    <n v="140"/>
    <n v="9.374314928028614"/>
    <n v="5.5567483476809301"/>
    <x v="0"/>
    <n v="2"/>
    <x v="0"/>
    <n v="2"/>
    <x v="3"/>
    <x v="2"/>
  </r>
  <r>
    <x v="2"/>
    <x v="1"/>
    <n v="148"/>
    <n v="265"/>
    <x v="1"/>
    <x v="1"/>
    <s v="Yes"/>
    <x v="0"/>
    <n v="23.245360383531125"/>
    <s v="Yes"/>
    <s v="Yes"/>
    <s v="No"/>
    <x v="1"/>
    <x v="1"/>
    <x v="1262"/>
    <s v="Medium"/>
    <n v="190"/>
    <n v="138"/>
    <n v="12.322356012679732"/>
    <n v="11.655988458115582"/>
    <x v="0"/>
    <n v="4"/>
    <x v="2"/>
    <n v="1"/>
    <x v="1"/>
    <x v="1"/>
  </r>
  <r>
    <x v="9"/>
    <x v="1"/>
    <n v="122"/>
    <n v="223"/>
    <x v="2"/>
    <x v="0"/>
    <s v="Yes"/>
    <x v="1"/>
    <n v="32.51338749525469"/>
    <s v="No"/>
    <s v="No"/>
    <s v="No"/>
    <x v="3"/>
    <x v="0"/>
    <x v="1263"/>
    <s v="Medium"/>
    <n v="400"/>
    <n v="159"/>
    <n v="3.8986927286551087"/>
    <n v="6.9362106919376645"/>
    <x v="0"/>
    <n v="0"/>
    <x v="1"/>
    <n v="1"/>
    <x v="3"/>
    <x v="2"/>
  </r>
  <r>
    <x v="4"/>
    <x v="0"/>
    <n v="128"/>
    <n v="265"/>
    <x v="1"/>
    <x v="1"/>
    <s v="Yes"/>
    <x v="1"/>
    <n v="31.125360133678591"/>
    <s v="No"/>
    <s v="Yes"/>
    <s v="No"/>
    <x v="0"/>
    <x v="1"/>
    <x v="1264"/>
    <s v="High"/>
    <n v="319"/>
    <n v="96"/>
    <n v="13.822444192451599"/>
    <n v="7.3449862913264488"/>
    <x v="0"/>
    <n v="2"/>
    <x v="0"/>
    <n v="1"/>
    <x v="3"/>
    <x v="2"/>
  </r>
  <r>
    <x v="46"/>
    <x v="0"/>
    <n v="130"/>
    <n v="179"/>
    <x v="0"/>
    <x v="1"/>
    <s v="Yes"/>
    <x v="1"/>
    <n v="36.111551863132753"/>
    <s v="No"/>
    <s v="No"/>
    <s v="No"/>
    <x v="2"/>
    <x v="2"/>
    <x v="1265"/>
    <s v="High"/>
    <n v="392"/>
    <n v="92"/>
    <n v="4.7743570172989642"/>
    <n v="14.024122120488927"/>
    <x v="0"/>
    <n v="1"/>
    <x v="1"/>
    <n v="1"/>
    <x v="3"/>
    <x v="1"/>
  </r>
  <r>
    <x v="30"/>
    <x v="1"/>
    <n v="130"/>
    <n v="216"/>
    <x v="2"/>
    <x v="1"/>
    <s v="Yes"/>
    <x v="1"/>
    <n v="29.214485746035667"/>
    <s v="Yes"/>
    <s v="Yes"/>
    <s v="No"/>
    <x v="3"/>
    <x v="2"/>
    <x v="1266"/>
    <s v="High"/>
    <n v="190"/>
    <n v="92"/>
    <n v="9.5128434607676517"/>
    <n v="11.174664094546815"/>
    <x v="0"/>
    <n v="3"/>
    <x v="0"/>
    <n v="0"/>
    <x v="0"/>
    <x v="0"/>
  </r>
  <r>
    <x v="52"/>
    <x v="1"/>
    <n v="144"/>
    <n v="200"/>
    <x v="0"/>
    <x v="1"/>
    <s v="Yes"/>
    <x v="1"/>
    <n v="24.998857062927026"/>
    <s v="No"/>
    <s v="Yes"/>
    <s v="Yes"/>
    <x v="1"/>
    <x v="0"/>
    <x v="1267"/>
    <s v="Low"/>
    <n v="179"/>
    <n v="94"/>
    <n v="10.766850291189332"/>
    <n v="16.881087000677308"/>
    <x v="0"/>
    <n v="3"/>
    <x v="0"/>
    <n v="1"/>
    <x v="1"/>
    <x v="0"/>
  </r>
  <r>
    <x v="17"/>
    <x v="1"/>
    <n v="141"/>
    <n v="209"/>
    <x v="0"/>
    <x v="1"/>
    <s v="Yes"/>
    <x v="1"/>
    <n v="18.424107438523183"/>
    <s v="No"/>
    <s v="Yes"/>
    <s v="Yes"/>
    <x v="1"/>
    <x v="0"/>
    <x v="1268"/>
    <s v="Medium"/>
    <n v="248"/>
    <n v="90"/>
    <n v="13.537398001764933"/>
    <n v="5.0368146828007561"/>
    <x v="0"/>
    <n v="3"/>
    <x v="0"/>
    <n v="1"/>
    <x v="2"/>
    <x v="0"/>
  </r>
  <r>
    <x v="55"/>
    <x v="1"/>
    <n v="161"/>
    <n v="152"/>
    <x v="2"/>
    <x v="1"/>
    <s v="No"/>
    <x v="0"/>
    <n v="35.490576270632786"/>
    <s v="Yes"/>
    <s v="Yes"/>
    <s v="Yes"/>
    <x v="0"/>
    <x v="2"/>
    <x v="1269"/>
    <s v="Low"/>
    <n v="370"/>
    <n v="80"/>
    <n v="9.4018344577398079"/>
    <n v="18.184579124481605"/>
    <x v="0"/>
    <n v="5"/>
    <x v="2"/>
    <n v="1"/>
    <x v="3"/>
    <x v="2"/>
  </r>
  <r>
    <x v="44"/>
    <x v="1"/>
    <n v="177"/>
    <n v="253"/>
    <x v="2"/>
    <x v="0"/>
    <s v="No"/>
    <x v="0"/>
    <n v="29.66546323790396"/>
    <s v="Yes"/>
    <s v="No"/>
    <s v="Yes"/>
    <x v="3"/>
    <x v="1"/>
    <x v="1270"/>
    <s v="High"/>
    <n v="112"/>
    <n v="114"/>
    <n v="14.097376787727832"/>
    <n v="13.468147213395552"/>
    <x v="0"/>
    <n v="3"/>
    <x v="0"/>
    <n v="1"/>
    <x v="0"/>
    <x v="2"/>
  </r>
  <r>
    <x v="46"/>
    <x v="0"/>
    <n v="165"/>
    <n v="154"/>
    <x v="1"/>
    <x v="0"/>
    <s v="Yes"/>
    <x v="0"/>
    <n v="29.752122307412122"/>
    <s v="No"/>
    <s v="Yes"/>
    <s v="Yes"/>
    <x v="0"/>
    <x v="0"/>
    <x v="1271"/>
    <s v="Low"/>
    <n v="288"/>
    <n v="123"/>
    <n v="10.694249392858573"/>
    <n v="15.231292320148327"/>
    <x v="0"/>
    <n v="3"/>
    <x v="0"/>
    <n v="1"/>
    <x v="0"/>
    <x v="1"/>
  </r>
  <r>
    <x v="45"/>
    <x v="0"/>
    <n v="128"/>
    <n v="177"/>
    <x v="0"/>
    <x v="0"/>
    <s v="Yes"/>
    <x v="0"/>
    <n v="39.055371274300931"/>
    <s v="Yes"/>
    <s v="No"/>
    <s v="Yes"/>
    <x v="0"/>
    <x v="0"/>
    <x v="1272"/>
    <s v="High"/>
    <n v="128"/>
    <n v="137"/>
    <n v="11.89333600625427"/>
    <n v="10.147157704402598"/>
    <x v="0"/>
    <n v="3"/>
    <x v="0"/>
    <n v="2"/>
    <x v="3"/>
    <x v="0"/>
  </r>
  <r>
    <x v="60"/>
    <x v="0"/>
    <n v="178"/>
    <n v="288"/>
    <x v="0"/>
    <x v="0"/>
    <s v="No"/>
    <x v="0"/>
    <n v="24.947629321611515"/>
    <s v="Yes"/>
    <s v="No"/>
    <s v="Yes"/>
    <x v="0"/>
    <x v="0"/>
    <x v="1273"/>
    <s v="Low"/>
    <n v="391"/>
    <n v="131"/>
    <n v="9.0255723967739847"/>
    <n v="9.0108938076328275"/>
    <x v="0"/>
    <n v="3"/>
    <x v="0"/>
    <n v="2"/>
    <x v="1"/>
    <x v="1"/>
  </r>
  <r>
    <x v="41"/>
    <x v="1"/>
    <n v="140"/>
    <n v="250"/>
    <x v="2"/>
    <x v="0"/>
    <s v="No"/>
    <x v="0"/>
    <n v="25.476435285787545"/>
    <s v="No"/>
    <s v="No"/>
    <s v="Yes"/>
    <x v="1"/>
    <x v="1"/>
    <x v="1274"/>
    <s v="High"/>
    <n v="399"/>
    <n v="145"/>
    <n v="13.374136753784818"/>
    <n v="9.5821364770704935"/>
    <x v="0"/>
    <n v="2"/>
    <x v="0"/>
    <n v="3"/>
    <x v="0"/>
    <x v="1"/>
  </r>
  <r>
    <x v="20"/>
    <x v="1"/>
    <n v="129"/>
    <n v="225"/>
    <x v="0"/>
    <x v="0"/>
    <s v="No"/>
    <x v="1"/>
    <n v="18.258431694908861"/>
    <s v="No"/>
    <s v="No"/>
    <s v="No"/>
    <x v="1"/>
    <x v="2"/>
    <x v="1275"/>
    <s v="Low"/>
    <n v="110"/>
    <n v="132"/>
    <n v="5.0436424696943378"/>
    <n v="10.851586212013604"/>
    <x v="0"/>
    <n v="0"/>
    <x v="1"/>
    <n v="2"/>
    <x v="2"/>
    <x v="1"/>
  </r>
  <r>
    <x v="41"/>
    <x v="0"/>
    <n v="141"/>
    <n v="164"/>
    <x v="1"/>
    <x v="1"/>
    <s v="Yes"/>
    <x v="0"/>
    <n v="20.691722740926448"/>
    <s v="Yes"/>
    <s v="Yes"/>
    <s v="Yes"/>
    <x v="3"/>
    <x v="1"/>
    <x v="1276"/>
    <s v="High"/>
    <n v="366"/>
    <n v="144"/>
    <n v="3.1784470095776944"/>
    <n v="15.799896083618824"/>
    <x v="0"/>
    <n v="5"/>
    <x v="2"/>
    <n v="0"/>
    <x v="1"/>
    <x v="1"/>
  </r>
  <r>
    <x v="58"/>
    <x v="1"/>
    <n v="148"/>
    <n v="232"/>
    <x v="0"/>
    <x v="0"/>
    <s v="Yes"/>
    <x v="1"/>
    <n v="18.963792792045748"/>
    <s v="Yes"/>
    <s v="No"/>
    <s v="No"/>
    <x v="1"/>
    <x v="0"/>
    <x v="1277"/>
    <s v="Medium"/>
    <n v="127"/>
    <n v="82"/>
    <n v="2.5170042620100008"/>
    <n v="16.62810166022231"/>
    <x v="0"/>
    <n v="1"/>
    <x v="1"/>
    <n v="2"/>
    <x v="1"/>
    <x v="0"/>
  </r>
  <r>
    <x v="21"/>
    <x v="0"/>
    <n v="128"/>
    <n v="197"/>
    <x v="2"/>
    <x v="1"/>
    <s v="No"/>
    <x v="1"/>
    <n v="23.351723444747517"/>
    <s v="No"/>
    <s v="Yes"/>
    <s v="No"/>
    <x v="3"/>
    <x v="2"/>
    <x v="1278"/>
    <s v="Medium"/>
    <n v="349"/>
    <n v="153"/>
    <n v="7.9079041790000018"/>
    <n v="18.636666497589488"/>
    <x v="0"/>
    <n v="2"/>
    <x v="0"/>
    <n v="0"/>
    <x v="1"/>
    <x v="2"/>
  </r>
  <r>
    <x v="29"/>
    <x v="1"/>
    <n v="180"/>
    <n v="276"/>
    <x v="1"/>
    <x v="0"/>
    <s v="Yes"/>
    <x v="1"/>
    <n v="19.422351251674044"/>
    <s v="No"/>
    <s v="No"/>
    <s v="Yes"/>
    <x v="3"/>
    <x v="0"/>
    <x v="1279"/>
    <s v="Medium"/>
    <n v="335"/>
    <n v="127"/>
    <n v="13.862154794550056"/>
    <n v="6.2878579602675586"/>
    <x v="0"/>
    <n v="1"/>
    <x v="1"/>
    <n v="1"/>
    <x v="1"/>
    <x v="0"/>
  </r>
  <r>
    <x v="54"/>
    <x v="1"/>
    <n v="124"/>
    <n v="195"/>
    <x v="1"/>
    <x v="0"/>
    <s v="Yes"/>
    <x v="1"/>
    <n v="25.284557859272688"/>
    <s v="No"/>
    <s v="No"/>
    <s v="No"/>
    <x v="1"/>
    <x v="1"/>
    <x v="1280"/>
    <s v="Medium"/>
    <n v="158"/>
    <n v="94"/>
    <n v="8.636491823372662"/>
    <n v="13.991799072094604"/>
    <x v="0"/>
    <n v="0"/>
    <x v="1"/>
    <n v="3"/>
    <x v="0"/>
    <x v="2"/>
  </r>
  <r>
    <x v="46"/>
    <x v="1"/>
    <n v="159"/>
    <n v="177"/>
    <x v="2"/>
    <x v="0"/>
    <s v="Yes"/>
    <x v="1"/>
    <n v="20.774849334880933"/>
    <s v="No"/>
    <s v="Yes"/>
    <s v="Yes"/>
    <x v="1"/>
    <x v="0"/>
    <x v="1281"/>
    <s v="Medium"/>
    <n v="151"/>
    <n v="146"/>
    <n v="13.146255854503998"/>
    <n v="6.8268066497312949"/>
    <x v="0"/>
    <n v="2"/>
    <x v="0"/>
    <n v="2"/>
    <x v="1"/>
    <x v="1"/>
  </r>
  <r>
    <x v="38"/>
    <x v="0"/>
    <n v="130"/>
    <n v="156"/>
    <x v="1"/>
    <x v="0"/>
    <s v="No"/>
    <x v="0"/>
    <n v="38.194219003378926"/>
    <s v="Yes"/>
    <s v="No"/>
    <s v="No"/>
    <x v="0"/>
    <x v="0"/>
    <x v="1282"/>
    <s v="Low"/>
    <n v="198"/>
    <n v="156"/>
    <n v="2.1472057179727915"/>
    <n v="17.110603996060444"/>
    <x v="0"/>
    <n v="2"/>
    <x v="0"/>
    <n v="1"/>
    <x v="3"/>
    <x v="1"/>
  </r>
  <r>
    <x v="18"/>
    <x v="0"/>
    <n v="120"/>
    <n v="243"/>
    <x v="0"/>
    <x v="1"/>
    <s v="No"/>
    <x v="1"/>
    <n v="38.644446035632896"/>
    <s v="Yes"/>
    <s v="Yes"/>
    <s v="Yes"/>
    <x v="1"/>
    <x v="1"/>
    <x v="1283"/>
    <s v="Medium"/>
    <n v="158"/>
    <n v="141"/>
    <n v="10.823606780203546"/>
    <n v="10.219264112269702"/>
    <x v="0"/>
    <n v="4"/>
    <x v="2"/>
    <n v="1"/>
    <x v="3"/>
    <x v="0"/>
  </r>
  <r>
    <x v="33"/>
    <x v="0"/>
    <n v="172"/>
    <n v="231"/>
    <x v="0"/>
    <x v="0"/>
    <s v="Yes"/>
    <x v="0"/>
    <n v="31.27604198149962"/>
    <s v="No"/>
    <s v="No"/>
    <s v="Yes"/>
    <x v="2"/>
    <x v="2"/>
    <x v="1284"/>
    <s v="Medium"/>
    <n v="369"/>
    <n v="109"/>
    <n v="14.751219348337443"/>
    <n v="6.7866262049065265"/>
    <x v="0"/>
    <n v="2"/>
    <x v="0"/>
    <n v="1"/>
    <x v="3"/>
    <x v="0"/>
  </r>
  <r>
    <x v="28"/>
    <x v="0"/>
    <n v="161"/>
    <n v="237"/>
    <x v="2"/>
    <x v="0"/>
    <s v="No"/>
    <x v="1"/>
    <n v="35.720730550425877"/>
    <s v="No"/>
    <s v="Yes"/>
    <s v="Yes"/>
    <x v="3"/>
    <x v="2"/>
    <x v="1285"/>
    <s v="Low"/>
    <n v="134"/>
    <n v="122"/>
    <n v="8.1841823043051445"/>
    <n v="11.169580091962487"/>
    <x v="0"/>
    <n v="2"/>
    <x v="0"/>
    <n v="1"/>
    <x v="3"/>
    <x v="0"/>
  </r>
  <r>
    <x v="9"/>
    <x v="1"/>
    <n v="120"/>
    <n v="283"/>
    <x v="0"/>
    <x v="0"/>
    <s v="No"/>
    <x v="1"/>
    <n v="32.898648299960712"/>
    <s v="Yes"/>
    <s v="No"/>
    <s v="Yes"/>
    <x v="3"/>
    <x v="0"/>
    <x v="1286"/>
    <s v="Medium"/>
    <n v="102"/>
    <n v="111"/>
    <n v="11.936947214695005"/>
    <n v="13.71870950153688"/>
    <x v="0"/>
    <n v="2"/>
    <x v="0"/>
    <n v="1"/>
    <x v="3"/>
    <x v="2"/>
  </r>
  <r>
    <x v="25"/>
    <x v="1"/>
    <n v="177"/>
    <n v="217"/>
    <x v="2"/>
    <x v="1"/>
    <s v="No"/>
    <x v="1"/>
    <n v="35.844395574075548"/>
    <s v="No"/>
    <s v="Yes"/>
    <s v="No"/>
    <x v="3"/>
    <x v="1"/>
    <x v="1287"/>
    <s v="Medium"/>
    <n v="291"/>
    <n v="114"/>
    <n v="7.8915912699377149"/>
    <n v="17.978073735488412"/>
    <x v="0"/>
    <n v="2"/>
    <x v="0"/>
    <n v="1"/>
    <x v="3"/>
    <x v="0"/>
  </r>
  <r>
    <x v="12"/>
    <x v="1"/>
    <n v="173"/>
    <n v="204"/>
    <x v="1"/>
    <x v="0"/>
    <s v="Yes"/>
    <x v="0"/>
    <n v="32.075758463566686"/>
    <s v="Yes"/>
    <s v="Yes"/>
    <s v="Yes"/>
    <x v="3"/>
    <x v="0"/>
    <x v="1288"/>
    <s v="Low"/>
    <n v="138"/>
    <n v="134"/>
    <n v="13.007956790346185"/>
    <n v="15.206912857657475"/>
    <x v="0"/>
    <n v="4"/>
    <x v="2"/>
    <n v="2"/>
    <x v="3"/>
    <x v="0"/>
  </r>
  <r>
    <x v="56"/>
    <x v="1"/>
    <n v="158"/>
    <n v="267"/>
    <x v="0"/>
    <x v="0"/>
    <s v="Yes"/>
    <x v="1"/>
    <n v="27.464260778910198"/>
    <s v="No"/>
    <s v="Yes"/>
    <s v="Yes"/>
    <x v="0"/>
    <x v="2"/>
    <x v="1289"/>
    <s v="Low"/>
    <n v="323"/>
    <n v="94"/>
    <n v="8.847723712136645"/>
    <n v="15.549059184914272"/>
    <x v="0"/>
    <n v="2"/>
    <x v="0"/>
    <n v="1"/>
    <x v="0"/>
    <x v="1"/>
  </r>
  <r>
    <x v="3"/>
    <x v="0"/>
    <n v="179"/>
    <n v="283"/>
    <x v="2"/>
    <x v="1"/>
    <s v="Yes"/>
    <x v="0"/>
    <n v="37.222598059758546"/>
    <s v="No"/>
    <s v="No"/>
    <s v="No"/>
    <x v="3"/>
    <x v="1"/>
    <x v="1290"/>
    <s v="High"/>
    <n v="193"/>
    <n v="113"/>
    <n v="2.9570297246486281"/>
    <n v="14.65849383511647"/>
    <x v="0"/>
    <n v="2"/>
    <x v="0"/>
    <n v="1"/>
    <x v="3"/>
    <x v="0"/>
  </r>
  <r>
    <x v="20"/>
    <x v="1"/>
    <n v="124"/>
    <n v="200"/>
    <x v="1"/>
    <x v="0"/>
    <s v="No"/>
    <x v="0"/>
    <n v="26.716674765788021"/>
    <s v="Yes"/>
    <s v="No"/>
    <s v="Yes"/>
    <x v="0"/>
    <x v="0"/>
    <x v="1291"/>
    <s v="High"/>
    <n v="116"/>
    <n v="111"/>
    <n v="5.3496743518800889"/>
    <n v="5.1898170745691017"/>
    <x v="0"/>
    <n v="3"/>
    <x v="0"/>
    <n v="2"/>
    <x v="0"/>
    <x v="1"/>
  </r>
  <r>
    <x v="44"/>
    <x v="1"/>
    <n v="168"/>
    <n v="187"/>
    <x v="1"/>
    <x v="0"/>
    <s v="Yes"/>
    <x v="1"/>
    <n v="31.736429127610545"/>
    <s v="Yes"/>
    <s v="Yes"/>
    <s v="Yes"/>
    <x v="2"/>
    <x v="1"/>
    <x v="1292"/>
    <s v="Low"/>
    <n v="248"/>
    <n v="129"/>
    <n v="14.535521019620898"/>
    <n v="14.174441824297627"/>
    <x v="0"/>
    <n v="3"/>
    <x v="0"/>
    <n v="1"/>
    <x v="3"/>
    <x v="2"/>
  </r>
  <r>
    <x v="39"/>
    <x v="0"/>
    <n v="141"/>
    <n v="288"/>
    <x v="0"/>
    <x v="0"/>
    <s v="No"/>
    <x v="0"/>
    <n v="38.634499619292427"/>
    <s v="Yes"/>
    <s v="No"/>
    <s v="Yes"/>
    <x v="1"/>
    <x v="0"/>
    <x v="1293"/>
    <s v="High"/>
    <n v="348"/>
    <n v="129"/>
    <n v="9.3896977230651295"/>
    <n v="11.240156335950639"/>
    <x v="0"/>
    <n v="3"/>
    <x v="0"/>
    <n v="3"/>
    <x v="3"/>
    <x v="0"/>
  </r>
  <r>
    <x v="61"/>
    <x v="0"/>
    <n v="145"/>
    <n v="242"/>
    <x v="1"/>
    <x v="0"/>
    <s v="No"/>
    <x v="1"/>
    <n v="27.728462508211877"/>
    <s v="Yes"/>
    <s v="No"/>
    <s v="Yes"/>
    <x v="1"/>
    <x v="2"/>
    <x v="1294"/>
    <s v="Low"/>
    <n v="141"/>
    <n v="119"/>
    <n v="7.2558055188792023"/>
    <n v="8.1735587573152273"/>
    <x v="0"/>
    <n v="2"/>
    <x v="0"/>
    <n v="2"/>
    <x v="0"/>
    <x v="0"/>
  </r>
  <r>
    <x v="48"/>
    <x v="0"/>
    <n v="172"/>
    <n v="169"/>
    <x v="2"/>
    <x v="1"/>
    <s v="No"/>
    <x v="1"/>
    <n v="30.648784960921311"/>
    <s v="No"/>
    <s v="No"/>
    <s v="No"/>
    <x v="0"/>
    <x v="1"/>
    <x v="1295"/>
    <s v="Medium"/>
    <n v="186"/>
    <n v="123"/>
    <n v="5.5081657028015627"/>
    <n v="19.434931641971616"/>
    <x v="0"/>
    <n v="1"/>
    <x v="1"/>
    <n v="0"/>
    <x v="3"/>
    <x v="2"/>
  </r>
  <r>
    <x v="55"/>
    <x v="1"/>
    <n v="125"/>
    <n v="159"/>
    <x v="0"/>
    <x v="0"/>
    <s v="No"/>
    <x v="1"/>
    <n v="28.831319837960329"/>
    <s v="No"/>
    <s v="No"/>
    <s v="Yes"/>
    <x v="2"/>
    <x v="0"/>
    <x v="1296"/>
    <s v="High"/>
    <n v="320"/>
    <n v="91"/>
    <n v="13.187474024648395"/>
    <n v="10.872153774935706"/>
    <x v="0"/>
    <n v="1"/>
    <x v="1"/>
    <n v="1"/>
    <x v="0"/>
    <x v="2"/>
  </r>
  <r>
    <x v="8"/>
    <x v="0"/>
    <n v="151"/>
    <n v="175"/>
    <x v="0"/>
    <x v="0"/>
    <s v="Yes"/>
    <x v="1"/>
    <n v="38.014123974427712"/>
    <s v="Yes"/>
    <s v="Yes"/>
    <s v="Yes"/>
    <x v="3"/>
    <x v="2"/>
    <x v="1297"/>
    <s v="Medium"/>
    <n v="159"/>
    <n v="147"/>
    <n v="4.5433744522743167"/>
    <n v="8.8200218002601485"/>
    <x v="0"/>
    <n v="3"/>
    <x v="0"/>
    <n v="1"/>
    <x v="3"/>
    <x v="1"/>
  </r>
  <r>
    <x v="48"/>
    <x v="1"/>
    <n v="167"/>
    <n v="197"/>
    <x v="1"/>
    <x v="0"/>
    <s v="Yes"/>
    <x v="1"/>
    <n v="32.888390050793838"/>
    <s v="Yes"/>
    <s v="Yes"/>
    <s v="Yes"/>
    <x v="3"/>
    <x v="2"/>
    <x v="1298"/>
    <s v="Low"/>
    <n v="166"/>
    <n v="101"/>
    <n v="7.0797068033329582"/>
    <n v="5.1143373831928489"/>
    <x v="0"/>
    <n v="3"/>
    <x v="0"/>
    <n v="2"/>
    <x v="3"/>
    <x v="2"/>
  </r>
  <r>
    <x v="17"/>
    <x v="1"/>
    <n v="130"/>
    <n v="240"/>
    <x v="2"/>
    <x v="1"/>
    <s v="No"/>
    <x v="1"/>
    <n v="27.23096632342078"/>
    <s v="Yes"/>
    <s v="Yes"/>
    <s v="Yes"/>
    <x v="0"/>
    <x v="2"/>
    <x v="1299"/>
    <s v="Low"/>
    <n v="273"/>
    <n v="122"/>
    <n v="2.0447276931182081"/>
    <n v="16.610272770066203"/>
    <x v="0"/>
    <n v="4"/>
    <x v="2"/>
    <n v="1"/>
    <x v="0"/>
    <x v="0"/>
  </r>
  <r>
    <x v="16"/>
    <x v="1"/>
    <n v="129"/>
    <n v="263"/>
    <x v="0"/>
    <x v="1"/>
    <s v="Yes"/>
    <x v="0"/>
    <n v="31.351858220309385"/>
    <s v="No"/>
    <s v="Yes"/>
    <s v="No"/>
    <x v="1"/>
    <x v="0"/>
    <x v="1300"/>
    <s v="Low"/>
    <n v="354"/>
    <n v="158"/>
    <n v="5.7007682813357938"/>
    <n v="7.6724390864092626"/>
    <x v="0"/>
    <n v="3"/>
    <x v="0"/>
    <n v="2"/>
    <x v="3"/>
    <x v="2"/>
  </r>
  <r>
    <x v="56"/>
    <x v="0"/>
    <n v="166"/>
    <n v="163"/>
    <x v="0"/>
    <x v="0"/>
    <s v="Yes"/>
    <x v="1"/>
    <n v="21.43330233914698"/>
    <s v="No"/>
    <s v="No"/>
    <s v="No"/>
    <x v="0"/>
    <x v="0"/>
    <x v="1301"/>
    <s v="Medium"/>
    <n v="160"/>
    <n v="121"/>
    <n v="13.156706051153392"/>
    <n v="11.051386457209119"/>
    <x v="0"/>
    <n v="0"/>
    <x v="1"/>
    <n v="2"/>
    <x v="1"/>
    <x v="1"/>
  </r>
  <r>
    <x v="13"/>
    <x v="0"/>
    <n v="158"/>
    <n v="249"/>
    <x v="1"/>
    <x v="1"/>
    <s v="Yes"/>
    <x v="1"/>
    <n v="25.522765510656974"/>
    <s v="Yes"/>
    <s v="Yes"/>
    <s v="Yes"/>
    <x v="2"/>
    <x v="1"/>
    <x v="1302"/>
    <s v="Medium"/>
    <n v="297"/>
    <n v="98"/>
    <n v="1.0880926686997672"/>
    <n v="14.012963202677065"/>
    <x v="0"/>
    <n v="4"/>
    <x v="2"/>
    <n v="1"/>
    <x v="0"/>
    <x v="0"/>
  </r>
  <r>
    <x v="16"/>
    <x v="1"/>
    <n v="174"/>
    <n v="161"/>
    <x v="1"/>
    <x v="0"/>
    <s v="No"/>
    <x v="0"/>
    <n v="34.195986765018787"/>
    <s v="Yes"/>
    <s v="No"/>
    <s v="Yes"/>
    <x v="1"/>
    <x v="1"/>
    <x v="1303"/>
    <s v="Medium"/>
    <n v="100"/>
    <n v="151"/>
    <n v="0.60723245508893742"/>
    <n v="6.0241583798617526"/>
    <x v="0"/>
    <n v="3"/>
    <x v="0"/>
    <n v="3"/>
    <x v="3"/>
    <x v="2"/>
  </r>
  <r>
    <x v="41"/>
    <x v="1"/>
    <n v="153"/>
    <n v="265"/>
    <x v="2"/>
    <x v="0"/>
    <s v="Yes"/>
    <x v="0"/>
    <n v="30.372670953652865"/>
    <s v="Yes"/>
    <s v="Yes"/>
    <s v="Yes"/>
    <x v="3"/>
    <x v="1"/>
    <x v="1304"/>
    <s v="High"/>
    <n v="386"/>
    <n v="158"/>
    <n v="6.4971866267102882"/>
    <n v="11.606357367914535"/>
    <x v="0"/>
    <n v="4"/>
    <x v="2"/>
    <n v="2"/>
    <x v="3"/>
    <x v="1"/>
  </r>
  <r>
    <x v="54"/>
    <x v="0"/>
    <n v="150"/>
    <n v="272"/>
    <x v="2"/>
    <x v="1"/>
    <s v="No"/>
    <x v="1"/>
    <n v="24.914001862105401"/>
    <s v="No"/>
    <s v="No"/>
    <s v="No"/>
    <x v="3"/>
    <x v="1"/>
    <x v="1305"/>
    <s v="Low"/>
    <n v="327"/>
    <n v="83"/>
    <n v="10.024418497614807"/>
    <n v="5.6741160087508016"/>
    <x v="0"/>
    <n v="1"/>
    <x v="1"/>
    <n v="0"/>
    <x v="1"/>
    <x v="2"/>
  </r>
  <r>
    <x v="25"/>
    <x v="0"/>
    <n v="131"/>
    <n v="172"/>
    <x v="1"/>
    <x v="1"/>
    <s v="Yes"/>
    <x v="1"/>
    <n v="25.970553921027829"/>
    <s v="No"/>
    <s v="No"/>
    <s v="Yes"/>
    <x v="0"/>
    <x v="1"/>
    <x v="1306"/>
    <s v="Medium"/>
    <n v="224"/>
    <n v="104"/>
    <n v="0.54595131463708035"/>
    <n v="11.161018053836198"/>
    <x v="0"/>
    <n v="2"/>
    <x v="0"/>
    <n v="1"/>
    <x v="0"/>
    <x v="0"/>
  </r>
  <r>
    <x v="33"/>
    <x v="0"/>
    <n v="170"/>
    <n v="234"/>
    <x v="2"/>
    <x v="1"/>
    <s v="Yes"/>
    <x v="0"/>
    <n v="35.815220501612103"/>
    <s v="No"/>
    <s v="No"/>
    <s v="Yes"/>
    <x v="2"/>
    <x v="2"/>
    <x v="1307"/>
    <s v="High"/>
    <n v="386"/>
    <n v="130"/>
    <n v="7.1048846688115379"/>
    <n v="7.1618035930014372"/>
    <x v="0"/>
    <n v="3"/>
    <x v="0"/>
    <n v="0"/>
    <x v="3"/>
    <x v="0"/>
  </r>
  <r>
    <x v="40"/>
    <x v="1"/>
    <n v="163"/>
    <n v="221"/>
    <x v="1"/>
    <x v="0"/>
    <s v="Yes"/>
    <x v="0"/>
    <n v="29.899426064902237"/>
    <s v="Yes"/>
    <s v="No"/>
    <s v="No"/>
    <x v="2"/>
    <x v="1"/>
    <x v="1308"/>
    <s v="Medium"/>
    <n v="369"/>
    <n v="139"/>
    <n v="0.58657821925252707"/>
    <n v="5.3252089189674221"/>
    <x v="0"/>
    <n v="2"/>
    <x v="0"/>
    <n v="1"/>
    <x v="0"/>
    <x v="2"/>
  </r>
  <r>
    <x v="43"/>
    <x v="1"/>
    <n v="135"/>
    <n v="271"/>
    <x v="0"/>
    <x v="1"/>
    <s v="Yes"/>
    <x v="1"/>
    <n v="23.252632888467936"/>
    <s v="No"/>
    <s v="No"/>
    <s v="No"/>
    <x v="2"/>
    <x v="2"/>
    <x v="1309"/>
    <s v="Low"/>
    <n v="348"/>
    <n v="116"/>
    <n v="9.9845240655231962"/>
    <n v="8.0237909476230858"/>
    <x v="0"/>
    <n v="1"/>
    <x v="1"/>
    <n v="1"/>
    <x v="1"/>
    <x v="1"/>
  </r>
  <r>
    <x v="40"/>
    <x v="1"/>
    <n v="157"/>
    <n v="286"/>
    <x v="1"/>
    <x v="0"/>
    <s v="No"/>
    <x v="0"/>
    <n v="24.529884210567875"/>
    <s v="No"/>
    <s v="No"/>
    <s v="Yes"/>
    <x v="2"/>
    <x v="0"/>
    <x v="1310"/>
    <s v="High"/>
    <n v="395"/>
    <n v="105"/>
    <n v="10.606534049835815"/>
    <n v="14.637138304950453"/>
    <x v="0"/>
    <n v="2"/>
    <x v="0"/>
    <n v="2"/>
    <x v="1"/>
    <x v="2"/>
  </r>
  <r>
    <x v="9"/>
    <x v="0"/>
    <n v="122"/>
    <n v="244"/>
    <x v="1"/>
    <x v="1"/>
    <s v="Yes"/>
    <x v="0"/>
    <n v="28.293437246458943"/>
    <s v="No"/>
    <s v="No"/>
    <s v="No"/>
    <x v="1"/>
    <x v="1"/>
    <x v="1311"/>
    <s v="High"/>
    <n v="364"/>
    <n v="152"/>
    <n v="13.496723797420229"/>
    <n v="17.200255060094999"/>
    <x v="0"/>
    <n v="2"/>
    <x v="0"/>
    <n v="2"/>
    <x v="0"/>
    <x v="2"/>
  </r>
  <r>
    <x v="2"/>
    <x v="0"/>
    <n v="121"/>
    <n v="174"/>
    <x v="1"/>
    <x v="0"/>
    <s v="Yes"/>
    <x v="1"/>
    <n v="34.782426491220725"/>
    <s v="No"/>
    <s v="No"/>
    <s v="Yes"/>
    <x v="2"/>
    <x v="2"/>
    <x v="1312"/>
    <s v="High"/>
    <n v="400"/>
    <n v="123"/>
    <n v="14.162460624142147"/>
    <n v="13.699013672927656"/>
    <x v="0"/>
    <n v="1"/>
    <x v="1"/>
    <n v="1"/>
    <x v="3"/>
    <x v="1"/>
  </r>
  <r>
    <x v="10"/>
    <x v="0"/>
    <n v="171"/>
    <n v="166"/>
    <x v="0"/>
    <x v="0"/>
    <s v="Yes"/>
    <x v="0"/>
    <n v="39.943689432639722"/>
    <s v="Yes"/>
    <s v="Yes"/>
    <s v="No"/>
    <x v="0"/>
    <x v="0"/>
    <x v="1313"/>
    <s v="High"/>
    <n v="378"/>
    <n v="134"/>
    <n v="11.829177546608381"/>
    <n v="6.2626167339775467"/>
    <x v="0"/>
    <n v="3"/>
    <x v="0"/>
    <n v="1"/>
    <x v="3"/>
    <x v="1"/>
  </r>
  <r>
    <x v="18"/>
    <x v="1"/>
    <n v="124"/>
    <n v="178"/>
    <x v="2"/>
    <x v="0"/>
    <s v="Yes"/>
    <x v="0"/>
    <n v="22.086730327438396"/>
    <s v="No"/>
    <s v="No"/>
    <s v="Yes"/>
    <x v="2"/>
    <x v="1"/>
    <x v="1314"/>
    <s v="High"/>
    <n v="334"/>
    <n v="129"/>
    <n v="7.7554008973824944"/>
    <n v="5.385247742275995"/>
    <x v="0"/>
    <n v="2"/>
    <x v="0"/>
    <n v="1"/>
    <x v="1"/>
    <x v="0"/>
  </r>
  <r>
    <x v="31"/>
    <x v="1"/>
    <n v="130"/>
    <n v="216"/>
    <x v="2"/>
    <x v="1"/>
    <s v="Yes"/>
    <x v="0"/>
    <n v="34.608438493859886"/>
    <s v="No"/>
    <s v="Yes"/>
    <s v="No"/>
    <x v="3"/>
    <x v="1"/>
    <x v="1315"/>
    <s v="High"/>
    <n v="249"/>
    <n v="110"/>
    <n v="3.1721306807513274"/>
    <n v="19.527336572800085"/>
    <x v="0"/>
    <n v="3"/>
    <x v="0"/>
    <n v="0"/>
    <x v="3"/>
    <x v="0"/>
  </r>
  <r>
    <x v="42"/>
    <x v="0"/>
    <n v="177"/>
    <n v="234"/>
    <x v="2"/>
    <x v="1"/>
    <s v="No"/>
    <x v="0"/>
    <n v="31.578829350106997"/>
    <s v="Yes"/>
    <s v="Yes"/>
    <s v="No"/>
    <x v="1"/>
    <x v="0"/>
    <x v="1316"/>
    <s v="Low"/>
    <n v="149"/>
    <n v="149"/>
    <n v="10.316326193467278"/>
    <n v="18.7093199864001"/>
    <x v="0"/>
    <n v="4"/>
    <x v="2"/>
    <n v="1"/>
    <x v="3"/>
    <x v="0"/>
  </r>
  <r>
    <x v="59"/>
    <x v="1"/>
    <n v="144"/>
    <n v="206"/>
    <x v="1"/>
    <x v="1"/>
    <s v="No"/>
    <x v="0"/>
    <n v="29.686246368496406"/>
    <s v="No"/>
    <s v="No"/>
    <s v="Yes"/>
    <x v="1"/>
    <x v="1"/>
    <x v="1317"/>
    <s v="Low"/>
    <n v="290"/>
    <n v="104"/>
    <n v="14.661848309608722"/>
    <n v="16.89206459970589"/>
    <x v="0"/>
    <n v="3"/>
    <x v="0"/>
    <n v="2"/>
    <x v="0"/>
    <x v="1"/>
  </r>
  <r>
    <x v="49"/>
    <x v="0"/>
    <n v="154"/>
    <n v="221"/>
    <x v="1"/>
    <x v="0"/>
    <s v="No"/>
    <x v="0"/>
    <n v="39.262055158637473"/>
    <s v="Yes"/>
    <s v="Yes"/>
    <s v="No"/>
    <x v="0"/>
    <x v="0"/>
    <x v="1318"/>
    <s v="High"/>
    <n v="286"/>
    <n v="139"/>
    <n v="13.031403502219224"/>
    <n v="12.951683267196264"/>
    <x v="0"/>
    <n v="3"/>
    <x v="0"/>
    <n v="2"/>
    <x v="3"/>
    <x v="1"/>
  </r>
  <r>
    <x v="58"/>
    <x v="1"/>
    <n v="154"/>
    <n v="163"/>
    <x v="2"/>
    <x v="1"/>
    <s v="No"/>
    <x v="1"/>
    <n v="25.1005780944982"/>
    <s v="Yes"/>
    <s v="Yes"/>
    <s v="No"/>
    <x v="3"/>
    <x v="1"/>
    <x v="1319"/>
    <s v="Low"/>
    <n v="289"/>
    <n v="85"/>
    <n v="8.8472491074212734"/>
    <n v="10.147091677372925"/>
    <x v="0"/>
    <n v="3"/>
    <x v="0"/>
    <n v="0"/>
    <x v="0"/>
    <x v="0"/>
  </r>
  <r>
    <x v="55"/>
    <x v="0"/>
    <n v="141"/>
    <n v="188"/>
    <x v="0"/>
    <x v="1"/>
    <s v="Yes"/>
    <x v="1"/>
    <n v="21.893521350039673"/>
    <s v="No"/>
    <s v="Yes"/>
    <s v="No"/>
    <x v="0"/>
    <x v="0"/>
    <x v="1320"/>
    <s v="Low"/>
    <n v="111"/>
    <n v="98"/>
    <n v="13.721546404823719"/>
    <n v="17.615730239513702"/>
    <x v="0"/>
    <n v="2"/>
    <x v="0"/>
    <n v="0"/>
    <x v="1"/>
    <x v="2"/>
  </r>
  <r>
    <x v="28"/>
    <x v="1"/>
    <n v="156"/>
    <n v="293"/>
    <x v="0"/>
    <x v="1"/>
    <s v="No"/>
    <x v="1"/>
    <n v="37.307137472878857"/>
    <s v="No"/>
    <s v="No"/>
    <s v="Yes"/>
    <x v="0"/>
    <x v="2"/>
    <x v="1321"/>
    <s v="Medium"/>
    <n v="361"/>
    <n v="84"/>
    <n v="5.5812731590412081"/>
    <n v="16.556444331206624"/>
    <x v="0"/>
    <n v="2"/>
    <x v="0"/>
    <n v="1"/>
    <x v="3"/>
    <x v="0"/>
  </r>
  <r>
    <x v="19"/>
    <x v="1"/>
    <n v="141"/>
    <n v="167"/>
    <x v="0"/>
    <x v="1"/>
    <s v="No"/>
    <x v="0"/>
    <n v="19.511156321140184"/>
    <s v="No"/>
    <s v="Yes"/>
    <s v="No"/>
    <x v="0"/>
    <x v="2"/>
    <x v="1322"/>
    <s v="Medium"/>
    <n v="131"/>
    <n v="148"/>
    <n v="8.597919017798052"/>
    <n v="11.219448023567489"/>
    <x v="0"/>
    <n v="3"/>
    <x v="0"/>
    <n v="1"/>
    <x v="1"/>
    <x v="0"/>
  </r>
  <r>
    <x v="39"/>
    <x v="0"/>
    <n v="130"/>
    <n v="251"/>
    <x v="1"/>
    <x v="1"/>
    <s v="No"/>
    <x v="1"/>
    <n v="30.963191848344273"/>
    <s v="Yes"/>
    <s v="No"/>
    <s v="No"/>
    <x v="2"/>
    <x v="0"/>
    <x v="1323"/>
    <s v="High"/>
    <n v="121"/>
    <n v="133"/>
    <n v="7.7549234376363909"/>
    <n v="12.020381404858"/>
    <x v="0"/>
    <n v="2"/>
    <x v="0"/>
    <n v="1"/>
    <x v="3"/>
    <x v="0"/>
  </r>
  <r>
    <x v="38"/>
    <x v="0"/>
    <n v="151"/>
    <n v="169"/>
    <x v="2"/>
    <x v="0"/>
    <s v="No"/>
    <x v="0"/>
    <n v="21.608085617973458"/>
    <s v="Yes"/>
    <s v="Yes"/>
    <s v="Yes"/>
    <x v="2"/>
    <x v="2"/>
    <x v="1324"/>
    <s v="Medium"/>
    <n v="194"/>
    <n v="84"/>
    <n v="14.614802851349681"/>
    <n v="6.5845599087241071"/>
    <x v="0"/>
    <n v="4"/>
    <x v="2"/>
    <n v="1"/>
    <x v="1"/>
    <x v="1"/>
  </r>
  <r>
    <x v="11"/>
    <x v="0"/>
    <n v="154"/>
    <n v="266"/>
    <x v="0"/>
    <x v="0"/>
    <s v="Yes"/>
    <x v="1"/>
    <n v="23.001967482454891"/>
    <s v="Yes"/>
    <s v="No"/>
    <s v="No"/>
    <x v="0"/>
    <x v="2"/>
    <x v="1325"/>
    <s v="Low"/>
    <n v="108"/>
    <n v="128"/>
    <n v="3.6087559297505845"/>
    <n v="15.816051375007641"/>
    <x v="0"/>
    <n v="1"/>
    <x v="1"/>
    <n v="1"/>
    <x v="1"/>
    <x v="0"/>
  </r>
  <r>
    <x v="61"/>
    <x v="0"/>
    <n v="150"/>
    <n v="266"/>
    <x v="1"/>
    <x v="0"/>
    <s v="No"/>
    <x v="0"/>
    <n v="21.428493038677455"/>
    <s v="No"/>
    <s v="Yes"/>
    <s v="No"/>
    <x v="0"/>
    <x v="2"/>
    <x v="1326"/>
    <s v="Medium"/>
    <n v="142"/>
    <n v="99"/>
    <n v="0.65788606561114238"/>
    <n v="8.6592959077436973"/>
    <x v="0"/>
    <n v="2"/>
    <x v="0"/>
    <n v="2"/>
    <x v="1"/>
    <x v="0"/>
  </r>
  <r>
    <x v="9"/>
    <x v="1"/>
    <n v="164"/>
    <n v="153"/>
    <x v="1"/>
    <x v="0"/>
    <s v="No"/>
    <x v="0"/>
    <n v="33.803447920788706"/>
    <s v="No"/>
    <s v="No"/>
    <s v="Yes"/>
    <x v="0"/>
    <x v="2"/>
    <x v="1327"/>
    <s v="High"/>
    <n v="102"/>
    <n v="133"/>
    <n v="0.12088649978324317"/>
    <n v="19.780652942769848"/>
    <x v="0"/>
    <n v="2"/>
    <x v="0"/>
    <n v="2"/>
    <x v="3"/>
    <x v="2"/>
  </r>
  <r>
    <x v="40"/>
    <x v="0"/>
    <n v="172"/>
    <n v="233"/>
    <x v="1"/>
    <x v="0"/>
    <s v="No"/>
    <x v="0"/>
    <n v="21.240845471480508"/>
    <s v="Yes"/>
    <s v="Yes"/>
    <s v="No"/>
    <x v="2"/>
    <x v="1"/>
    <x v="1328"/>
    <s v="High"/>
    <n v="291"/>
    <n v="156"/>
    <n v="3.0981445227762068"/>
    <n v="10.147008706548407"/>
    <x v="0"/>
    <n v="3"/>
    <x v="0"/>
    <n v="1"/>
    <x v="1"/>
    <x v="2"/>
  </r>
  <r>
    <x v="47"/>
    <x v="0"/>
    <n v="127"/>
    <n v="297"/>
    <x v="2"/>
    <x v="1"/>
    <s v="No"/>
    <x v="1"/>
    <n v="32.990159247513795"/>
    <s v="No"/>
    <s v="No"/>
    <s v="Yes"/>
    <x v="2"/>
    <x v="2"/>
    <x v="1329"/>
    <s v="Low"/>
    <n v="172"/>
    <n v="152"/>
    <n v="8.5121632953756645"/>
    <n v="9.8350273946810809"/>
    <x v="0"/>
    <n v="2"/>
    <x v="0"/>
    <n v="1"/>
    <x v="3"/>
    <x v="0"/>
  </r>
  <r>
    <x v="21"/>
    <x v="0"/>
    <n v="139"/>
    <n v="288"/>
    <x v="1"/>
    <x v="1"/>
    <s v="Yes"/>
    <x v="1"/>
    <n v="20.819306495794958"/>
    <s v="Yes"/>
    <s v="Yes"/>
    <s v="Yes"/>
    <x v="0"/>
    <x v="2"/>
    <x v="1330"/>
    <s v="Low"/>
    <n v="294"/>
    <n v="157"/>
    <n v="11.722833806261272"/>
    <n v="15.293589538867353"/>
    <x v="0"/>
    <n v="4"/>
    <x v="2"/>
    <n v="0"/>
    <x v="1"/>
    <x v="2"/>
  </r>
  <r>
    <x v="42"/>
    <x v="1"/>
    <n v="161"/>
    <n v="263"/>
    <x v="2"/>
    <x v="0"/>
    <s v="No"/>
    <x v="1"/>
    <n v="35.649864977183881"/>
    <s v="No"/>
    <s v="Yes"/>
    <s v="Yes"/>
    <x v="0"/>
    <x v="1"/>
    <x v="1331"/>
    <s v="Medium"/>
    <n v="295"/>
    <n v="92"/>
    <n v="3.6893127120314029"/>
    <n v="16.164278860610217"/>
    <x v="0"/>
    <n v="2"/>
    <x v="0"/>
    <n v="1"/>
    <x v="3"/>
    <x v="0"/>
  </r>
  <r>
    <x v="42"/>
    <x v="0"/>
    <n v="153"/>
    <n v="214"/>
    <x v="2"/>
    <x v="1"/>
    <s v="Yes"/>
    <x v="1"/>
    <n v="38.228797141147467"/>
    <s v="Yes"/>
    <s v="No"/>
    <s v="No"/>
    <x v="2"/>
    <x v="1"/>
    <x v="1332"/>
    <s v="Medium"/>
    <n v="105"/>
    <n v="127"/>
    <n v="2.7260576617785679"/>
    <n v="14.566721685770366"/>
    <x v="0"/>
    <n v="2"/>
    <x v="0"/>
    <n v="1"/>
    <x v="3"/>
    <x v="0"/>
  </r>
  <r>
    <x v="13"/>
    <x v="0"/>
    <n v="137"/>
    <n v="193"/>
    <x v="2"/>
    <x v="0"/>
    <s v="Yes"/>
    <x v="0"/>
    <n v="39.256048818776819"/>
    <s v="Yes"/>
    <s v="No"/>
    <s v="Yes"/>
    <x v="2"/>
    <x v="2"/>
    <x v="1333"/>
    <s v="High"/>
    <n v="300"/>
    <n v="122"/>
    <n v="10.586106349355086"/>
    <n v="9.9275213451270155"/>
    <x v="0"/>
    <n v="3"/>
    <x v="0"/>
    <n v="2"/>
    <x v="3"/>
    <x v="0"/>
  </r>
  <r>
    <x v="15"/>
    <x v="1"/>
    <n v="170"/>
    <n v="267"/>
    <x v="1"/>
    <x v="0"/>
    <s v="Yes"/>
    <x v="0"/>
    <n v="26.588366664354453"/>
    <s v="No"/>
    <s v="No"/>
    <s v="Yes"/>
    <x v="2"/>
    <x v="0"/>
    <x v="1334"/>
    <s v="Medium"/>
    <n v="348"/>
    <n v="157"/>
    <n v="3.2699847551473527"/>
    <n v="8.1492543278939671"/>
    <x v="0"/>
    <n v="2"/>
    <x v="0"/>
    <n v="2"/>
    <x v="0"/>
    <x v="1"/>
  </r>
  <r>
    <x v="19"/>
    <x v="1"/>
    <n v="123"/>
    <n v="249"/>
    <x v="1"/>
    <x v="0"/>
    <s v="No"/>
    <x v="0"/>
    <n v="23.381254021701228"/>
    <s v="No"/>
    <s v="No"/>
    <s v="No"/>
    <x v="0"/>
    <x v="2"/>
    <x v="1335"/>
    <s v="Medium"/>
    <n v="127"/>
    <n v="91"/>
    <n v="9.5613897664060268"/>
    <n v="14.015684333687769"/>
    <x v="0"/>
    <n v="1"/>
    <x v="1"/>
    <n v="2"/>
    <x v="1"/>
    <x v="0"/>
  </r>
  <r>
    <x v="1"/>
    <x v="0"/>
    <n v="139"/>
    <n v="167"/>
    <x v="1"/>
    <x v="1"/>
    <s v="No"/>
    <x v="0"/>
    <n v="21.900528634447475"/>
    <s v="Yes"/>
    <s v="No"/>
    <s v="No"/>
    <x v="0"/>
    <x v="0"/>
    <x v="1336"/>
    <s v="Low"/>
    <n v="397"/>
    <n v="118"/>
    <n v="7.1928587265231236"/>
    <n v="8.2956007975779862"/>
    <x v="0"/>
    <n v="3"/>
    <x v="0"/>
    <n v="0"/>
    <x v="1"/>
    <x v="1"/>
  </r>
  <r>
    <x v="4"/>
    <x v="1"/>
    <n v="177"/>
    <n v="277"/>
    <x v="0"/>
    <x v="0"/>
    <s v="No"/>
    <x v="1"/>
    <n v="28.53719364457103"/>
    <s v="Yes"/>
    <s v="Yes"/>
    <s v="No"/>
    <x v="0"/>
    <x v="1"/>
    <x v="1337"/>
    <s v="High"/>
    <n v="315"/>
    <n v="136"/>
    <n v="1.7763142438478026"/>
    <n v="10.822477966642161"/>
    <x v="0"/>
    <n v="2"/>
    <x v="0"/>
    <n v="2"/>
    <x v="0"/>
    <x v="2"/>
  </r>
  <r>
    <x v="9"/>
    <x v="0"/>
    <n v="128"/>
    <n v="187"/>
    <x v="0"/>
    <x v="1"/>
    <s v="Yes"/>
    <x v="1"/>
    <n v="20.876431836117572"/>
    <s v="Yes"/>
    <s v="Yes"/>
    <s v="Yes"/>
    <x v="3"/>
    <x v="1"/>
    <x v="1338"/>
    <s v="High"/>
    <n v="289"/>
    <n v="150"/>
    <n v="6.4321077050628626"/>
    <n v="13.475703321076441"/>
    <x v="0"/>
    <n v="4"/>
    <x v="2"/>
    <n v="1"/>
    <x v="1"/>
    <x v="2"/>
  </r>
  <r>
    <x v="53"/>
    <x v="1"/>
    <n v="135"/>
    <n v="285"/>
    <x v="2"/>
    <x v="1"/>
    <s v="Yes"/>
    <x v="1"/>
    <n v="37.267393826446316"/>
    <s v="No"/>
    <s v="Yes"/>
    <s v="Yes"/>
    <x v="3"/>
    <x v="1"/>
    <x v="1339"/>
    <s v="Low"/>
    <n v="197"/>
    <n v="158"/>
    <n v="4.2725412609779116"/>
    <n v="13.868983806244204"/>
    <x v="0"/>
    <n v="3"/>
    <x v="0"/>
    <n v="0"/>
    <x v="3"/>
    <x v="0"/>
  </r>
  <r>
    <x v="33"/>
    <x v="0"/>
    <n v="145"/>
    <n v="253"/>
    <x v="2"/>
    <x v="1"/>
    <s v="Yes"/>
    <x v="0"/>
    <n v="35.264841383108987"/>
    <s v="Yes"/>
    <s v="Yes"/>
    <s v="No"/>
    <x v="3"/>
    <x v="2"/>
    <x v="1340"/>
    <s v="High"/>
    <n v="255"/>
    <n v="88"/>
    <n v="8.3879140690573362"/>
    <n v="18.969988354844578"/>
    <x v="0"/>
    <n v="4"/>
    <x v="2"/>
    <n v="0"/>
    <x v="3"/>
    <x v="0"/>
  </r>
  <r>
    <x v="38"/>
    <x v="1"/>
    <n v="157"/>
    <n v="162"/>
    <x v="2"/>
    <x v="1"/>
    <s v="No"/>
    <x v="1"/>
    <n v="30.366604895978984"/>
    <s v="No"/>
    <s v="No"/>
    <s v="No"/>
    <x v="1"/>
    <x v="0"/>
    <x v="1341"/>
    <s v="Low"/>
    <n v="245"/>
    <n v="141"/>
    <n v="10.302340161816335"/>
    <n v="7.3819477447691932"/>
    <x v="0"/>
    <n v="1"/>
    <x v="1"/>
    <n v="1"/>
    <x v="3"/>
    <x v="1"/>
  </r>
  <r>
    <x v="19"/>
    <x v="0"/>
    <n v="144"/>
    <n v="204"/>
    <x v="2"/>
    <x v="0"/>
    <s v="No"/>
    <x v="1"/>
    <n v="33.872185340421041"/>
    <s v="No"/>
    <s v="No"/>
    <s v="No"/>
    <x v="1"/>
    <x v="2"/>
    <x v="1342"/>
    <s v="Low"/>
    <n v="325"/>
    <n v="101"/>
    <n v="14.24826536400591"/>
    <n v="12.137828237978905"/>
    <x v="0"/>
    <n v="0"/>
    <x v="1"/>
    <n v="2"/>
    <x v="3"/>
    <x v="0"/>
  </r>
  <r>
    <x v="59"/>
    <x v="0"/>
    <n v="123"/>
    <n v="237"/>
    <x v="2"/>
    <x v="1"/>
    <s v="No"/>
    <x v="0"/>
    <n v="19.099786665847834"/>
    <s v="Yes"/>
    <s v="No"/>
    <s v="Yes"/>
    <x v="3"/>
    <x v="2"/>
    <x v="1343"/>
    <s v="Low"/>
    <n v="383"/>
    <n v="115"/>
    <n v="9.8992983482780872"/>
    <n v="17.95836602969047"/>
    <x v="0"/>
    <n v="4"/>
    <x v="2"/>
    <n v="0"/>
    <x v="1"/>
    <x v="1"/>
  </r>
  <r>
    <x v="42"/>
    <x v="1"/>
    <n v="160"/>
    <n v="234"/>
    <x v="0"/>
    <x v="0"/>
    <s v="No"/>
    <x v="0"/>
    <n v="22.47739134686438"/>
    <s v="No"/>
    <s v="Yes"/>
    <s v="No"/>
    <x v="0"/>
    <x v="1"/>
    <x v="1344"/>
    <s v="Medium"/>
    <n v="245"/>
    <n v="82"/>
    <n v="1.5058206519177069"/>
    <n v="9.2008558912374685"/>
    <x v="0"/>
    <n v="2"/>
    <x v="0"/>
    <n v="1"/>
    <x v="1"/>
    <x v="0"/>
  </r>
  <r>
    <x v="6"/>
    <x v="0"/>
    <n v="178"/>
    <n v="258"/>
    <x v="2"/>
    <x v="1"/>
    <s v="No"/>
    <x v="1"/>
    <n v="31.666661642257086"/>
    <s v="Yes"/>
    <s v="Yes"/>
    <s v="No"/>
    <x v="3"/>
    <x v="1"/>
    <x v="1345"/>
    <s v="Medium"/>
    <n v="329"/>
    <n v="95"/>
    <n v="8.9486479300468282"/>
    <n v="12.843615256054226"/>
    <x v="0"/>
    <n v="3"/>
    <x v="0"/>
    <n v="1"/>
    <x v="3"/>
    <x v="1"/>
  </r>
  <r>
    <x v="33"/>
    <x v="0"/>
    <n v="164"/>
    <n v="192"/>
    <x v="1"/>
    <x v="0"/>
    <s v="No"/>
    <x v="1"/>
    <n v="28.504329257682006"/>
    <s v="Yes"/>
    <s v="No"/>
    <s v="No"/>
    <x v="1"/>
    <x v="1"/>
    <x v="1346"/>
    <s v="High"/>
    <n v="193"/>
    <n v="82"/>
    <n v="11.326635950451021"/>
    <n v="14.147552515434363"/>
    <x v="0"/>
    <n v="1"/>
    <x v="1"/>
    <n v="3"/>
    <x v="0"/>
    <x v="0"/>
  </r>
  <r>
    <x v="55"/>
    <x v="0"/>
    <n v="160"/>
    <n v="281"/>
    <x v="2"/>
    <x v="0"/>
    <s v="Yes"/>
    <x v="1"/>
    <n v="31.301705559129758"/>
    <s v="No"/>
    <s v="No"/>
    <s v="No"/>
    <x v="2"/>
    <x v="1"/>
    <x v="1347"/>
    <s v="Low"/>
    <n v="215"/>
    <n v="155"/>
    <n v="6.8359150966717088"/>
    <n v="15.249119148019654"/>
    <x v="0"/>
    <n v="0"/>
    <x v="1"/>
    <n v="1"/>
    <x v="3"/>
    <x v="2"/>
  </r>
  <r>
    <x v="60"/>
    <x v="0"/>
    <n v="157"/>
    <n v="220"/>
    <x v="1"/>
    <x v="1"/>
    <s v="Yes"/>
    <x v="0"/>
    <n v="19.957318942270103"/>
    <s v="No"/>
    <s v="No"/>
    <s v="Yes"/>
    <x v="3"/>
    <x v="1"/>
    <x v="1348"/>
    <s v="Medium"/>
    <n v="308"/>
    <n v="137"/>
    <n v="8.9888973472708766"/>
    <n v="14.567642795662008"/>
    <x v="0"/>
    <n v="3"/>
    <x v="0"/>
    <n v="1"/>
    <x v="1"/>
    <x v="1"/>
  </r>
  <r>
    <x v="24"/>
    <x v="1"/>
    <n v="172"/>
    <n v="161"/>
    <x v="1"/>
    <x v="1"/>
    <s v="No"/>
    <x v="0"/>
    <n v="32.353296278304263"/>
    <s v="No"/>
    <s v="No"/>
    <s v="No"/>
    <x v="2"/>
    <x v="1"/>
    <x v="1349"/>
    <s v="High"/>
    <n v="111"/>
    <n v="154"/>
    <n v="6.1548121684295793"/>
    <n v="12.808021299689255"/>
    <x v="0"/>
    <n v="2"/>
    <x v="0"/>
    <n v="0"/>
    <x v="3"/>
    <x v="0"/>
  </r>
  <r>
    <x v="38"/>
    <x v="0"/>
    <n v="138"/>
    <n v="208"/>
    <x v="1"/>
    <x v="1"/>
    <s v="Yes"/>
    <x v="0"/>
    <n v="35.679557654872767"/>
    <s v="No"/>
    <s v="No"/>
    <s v="No"/>
    <x v="2"/>
    <x v="2"/>
    <x v="1350"/>
    <s v="High"/>
    <n v="330"/>
    <n v="102"/>
    <n v="2.1731071808014213"/>
    <n v="8.4330088159241825"/>
    <x v="0"/>
    <n v="2"/>
    <x v="0"/>
    <n v="0"/>
    <x v="3"/>
    <x v="1"/>
  </r>
  <r>
    <x v="46"/>
    <x v="1"/>
    <n v="133"/>
    <n v="193"/>
    <x v="1"/>
    <x v="0"/>
    <s v="No"/>
    <x v="0"/>
    <n v="30.018054025948413"/>
    <s v="No"/>
    <s v="No"/>
    <s v="No"/>
    <x v="3"/>
    <x v="2"/>
    <x v="1351"/>
    <s v="Low"/>
    <n v="300"/>
    <n v="112"/>
    <n v="3.566071468761316"/>
    <n v="16.845131604836247"/>
    <x v="0"/>
    <n v="1"/>
    <x v="1"/>
    <n v="1"/>
    <x v="3"/>
    <x v="1"/>
  </r>
  <r>
    <x v="28"/>
    <x v="1"/>
    <n v="140"/>
    <n v="165"/>
    <x v="2"/>
    <x v="1"/>
    <s v="Yes"/>
    <x v="0"/>
    <n v="25.862954411203525"/>
    <s v="No"/>
    <s v="Yes"/>
    <s v="No"/>
    <x v="2"/>
    <x v="0"/>
    <x v="1352"/>
    <s v="Low"/>
    <n v="307"/>
    <n v="147"/>
    <n v="7.7029808217927105"/>
    <n v="18.946729644676314"/>
    <x v="0"/>
    <n v="3"/>
    <x v="0"/>
    <n v="1"/>
    <x v="0"/>
    <x v="0"/>
  </r>
  <r>
    <x v="37"/>
    <x v="1"/>
    <n v="134"/>
    <n v="283"/>
    <x v="2"/>
    <x v="1"/>
    <s v="No"/>
    <x v="0"/>
    <n v="21.842252852108828"/>
    <s v="No"/>
    <s v="Yes"/>
    <s v="Yes"/>
    <x v="2"/>
    <x v="2"/>
    <x v="1353"/>
    <s v="High"/>
    <n v="322"/>
    <n v="140"/>
    <n v="10.840237545202262"/>
    <n v="15.151241232133209"/>
    <x v="0"/>
    <n v="4"/>
    <x v="2"/>
    <n v="1"/>
    <x v="1"/>
    <x v="2"/>
  </r>
  <r>
    <x v="22"/>
    <x v="1"/>
    <n v="122"/>
    <n v="163"/>
    <x v="2"/>
    <x v="1"/>
    <s v="No"/>
    <x v="1"/>
    <n v="23.837811009605876"/>
    <s v="Yes"/>
    <s v="No"/>
    <s v="No"/>
    <x v="3"/>
    <x v="1"/>
    <x v="1354"/>
    <s v="High"/>
    <n v="106"/>
    <n v="93"/>
    <n v="8.1111739767752251"/>
    <n v="10.025393010823981"/>
    <x v="0"/>
    <n v="2"/>
    <x v="0"/>
    <n v="1"/>
    <x v="1"/>
    <x v="1"/>
  </r>
  <r>
    <x v="52"/>
    <x v="0"/>
    <n v="156"/>
    <n v="264"/>
    <x v="2"/>
    <x v="0"/>
    <s v="No"/>
    <x v="1"/>
    <n v="29.495722786659435"/>
    <s v="No"/>
    <s v="Yes"/>
    <s v="Yes"/>
    <x v="3"/>
    <x v="1"/>
    <x v="1355"/>
    <s v="High"/>
    <n v="302"/>
    <n v="117"/>
    <n v="8.3520699857288587"/>
    <n v="19.950612372669731"/>
    <x v="0"/>
    <n v="2"/>
    <x v="0"/>
    <n v="1"/>
    <x v="0"/>
    <x v="0"/>
  </r>
  <r>
    <x v="26"/>
    <x v="0"/>
    <n v="172"/>
    <n v="261"/>
    <x v="2"/>
    <x v="1"/>
    <s v="Yes"/>
    <x v="1"/>
    <n v="23.621392248603932"/>
    <s v="Yes"/>
    <s v="Yes"/>
    <s v="Yes"/>
    <x v="2"/>
    <x v="0"/>
    <x v="1356"/>
    <s v="Medium"/>
    <n v="198"/>
    <n v="152"/>
    <n v="6.2694373965321208"/>
    <n v="8.4048303481239213"/>
    <x v="0"/>
    <n v="4"/>
    <x v="2"/>
    <n v="0"/>
    <x v="1"/>
    <x v="0"/>
  </r>
  <r>
    <x v="22"/>
    <x v="1"/>
    <n v="169"/>
    <n v="272"/>
    <x v="0"/>
    <x v="1"/>
    <s v="No"/>
    <x v="0"/>
    <n v="35.114801822338023"/>
    <s v="No"/>
    <s v="Yes"/>
    <s v="Yes"/>
    <x v="2"/>
    <x v="1"/>
    <x v="1357"/>
    <s v="Medium"/>
    <n v="295"/>
    <n v="132"/>
    <n v="3.2131233739238398"/>
    <n v="19.992626595181395"/>
    <x v="0"/>
    <n v="4"/>
    <x v="2"/>
    <n v="0"/>
    <x v="3"/>
    <x v="1"/>
  </r>
  <r>
    <x v="36"/>
    <x v="0"/>
    <n v="165"/>
    <n v="207"/>
    <x v="1"/>
    <x v="0"/>
    <s v="Yes"/>
    <x v="0"/>
    <n v="20.898302573559583"/>
    <s v="No"/>
    <s v="Yes"/>
    <s v="Yes"/>
    <x v="2"/>
    <x v="0"/>
    <x v="1358"/>
    <s v="High"/>
    <n v="178"/>
    <n v="140"/>
    <n v="5.2945116575171234"/>
    <n v="12.657671340112945"/>
    <x v="0"/>
    <n v="3"/>
    <x v="0"/>
    <n v="2"/>
    <x v="1"/>
    <x v="1"/>
  </r>
  <r>
    <x v="13"/>
    <x v="1"/>
    <n v="135"/>
    <n v="269"/>
    <x v="1"/>
    <x v="1"/>
    <s v="No"/>
    <x v="1"/>
    <n v="29.36133385414966"/>
    <s v="Yes"/>
    <s v="No"/>
    <s v="No"/>
    <x v="1"/>
    <x v="0"/>
    <x v="1359"/>
    <s v="High"/>
    <n v="292"/>
    <n v="112"/>
    <n v="2.6633074270574078"/>
    <n v="13.023647402564453"/>
    <x v="0"/>
    <n v="2"/>
    <x v="0"/>
    <n v="2"/>
    <x v="0"/>
    <x v="0"/>
  </r>
  <r>
    <x v="4"/>
    <x v="0"/>
    <n v="133"/>
    <n v="184"/>
    <x v="0"/>
    <x v="0"/>
    <s v="Yes"/>
    <x v="1"/>
    <n v="28.911255988637077"/>
    <s v="Yes"/>
    <s v="No"/>
    <s v="Yes"/>
    <x v="1"/>
    <x v="1"/>
    <x v="1360"/>
    <s v="High"/>
    <n v="345"/>
    <n v="146"/>
    <n v="10.122280906041826"/>
    <n v="13.74166987826559"/>
    <x v="0"/>
    <n v="2"/>
    <x v="0"/>
    <n v="3"/>
    <x v="0"/>
    <x v="2"/>
  </r>
  <r>
    <x v="35"/>
    <x v="0"/>
    <n v="128"/>
    <n v="159"/>
    <x v="0"/>
    <x v="0"/>
    <s v="Yes"/>
    <x v="0"/>
    <n v="21.055629793301598"/>
    <s v="Yes"/>
    <s v="Yes"/>
    <s v="Yes"/>
    <x v="0"/>
    <x v="2"/>
    <x v="1361"/>
    <s v="Medium"/>
    <n v="348"/>
    <n v="135"/>
    <n v="9.8615309882116122"/>
    <n v="7.0032155781998693"/>
    <x v="0"/>
    <n v="4"/>
    <x v="2"/>
    <n v="2"/>
    <x v="1"/>
    <x v="0"/>
  </r>
  <r>
    <x v="13"/>
    <x v="0"/>
    <n v="166"/>
    <n v="230"/>
    <x v="2"/>
    <x v="0"/>
    <s v="No"/>
    <x v="0"/>
    <n v="39.889726776828773"/>
    <s v="Yes"/>
    <s v="No"/>
    <s v="Yes"/>
    <x v="3"/>
    <x v="2"/>
    <x v="1362"/>
    <s v="Low"/>
    <n v="286"/>
    <n v="140"/>
    <n v="10.680361407677536"/>
    <n v="15.468863490386402"/>
    <x v="0"/>
    <n v="3"/>
    <x v="0"/>
    <n v="2"/>
    <x v="3"/>
    <x v="0"/>
  </r>
  <r>
    <x v="38"/>
    <x v="1"/>
    <n v="126"/>
    <n v="193"/>
    <x v="2"/>
    <x v="0"/>
    <s v="No"/>
    <x v="0"/>
    <n v="36.108978524221953"/>
    <s v="No"/>
    <s v="Yes"/>
    <s v="No"/>
    <x v="2"/>
    <x v="2"/>
    <x v="1363"/>
    <s v="Low"/>
    <n v="118"/>
    <n v="117"/>
    <n v="1.643904104718918"/>
    <n v="11.984724206713686"/>
    <x v="0"/>
    <n v="2"/>
    <x v="0"/>
    <n v="2"/>
    <x v="3"/>
    <x v="1"/>
  </r>
  <r>
    <x v="57"/>
    <x v="1"/>
    <n v="133"/>
    <n v="220"/>
    <x v="1"/>
    <x v="0"/>
    <s v="No"/>
    <x v="1"/>
    <n v="26.503714233991268"/>
    <s v="No"/>
    <s v="No"/>
    <s v="Yes"/>
    <x v="2"/>
    <x v="0"/>
    <x v="1364"/>
    <s v="High"/>
    <n v="343"/>
    <n v="106"/>
    <n v="5.5055255633529692"/>
    <n v="9.6527052183888369"/>
    <x v="0"/>
    <n v="1"/>
    <x v="1"/>
    <n v="2"/>
    <x v="0"/>
    <x v="1"/>
  </r>
  <r>
    <x v="30"/>
    <x v="0"/>
    <n v="125"/>
    <n v="167"/>
    <x v="2"/>
    <x v="0"/>
    <s v="Yes"/>
    <x v="0"/>
    <n v="33.067943857139809"/>
    <s v="Yes"/>
    <s v="No"/>
    <s v="Yes"/>
    <x v="2"/>
    <x v="2"/>
    <x v="1365"/>
    <s v="Medium"/>
    <n v="250"/>
    <n v="119"/>
    <n v="10.813845327327833"/>
    <n v="16.197328284383676"/>
    <x v="0"/>
    <n v="3"/>
    <x v="0"/>
    <n v="2"/>
    <x v="3"/>
    <x v="0"/>
  </r>
  <r>
    <x v="5"/>
    <x v="1"/>
    <n v="140"/>
    <n v="232"/>
    <x v="1"/>
    <x v="0"/>
    <s v="No"/>
    <x v="0"/>
    <n v="33.764786387640257"/>
    <s v="No"/>
    <s v="Yes"/>
    <s v="No"/>
    <x v="1"/>
    <x v="0"/>
    <x v="1366"/>
    <s v="Medium"/>
    <n v="333"/>
    <n v="85"/>
    <n v="12.28475136253056"/>
    <n v="15.783629608244498"/>
    <x v="0"/>
    <n v="2"/>
    <x v="0"/>
    <n v="2"/>
    <x v="3"/>
    <x v="0"/>
  </r>
  <r>
    <x v="18"/>
    <x v="1"/>
    <n v="134"/>
    <n v="228"/>
    <x v="2"/>
    <x v="0"/>
    <s v="No"/>
    <x v="0"/>
    <n v="32.325268489739685"/>
    <s v="No"/>
    <s v="No"/>
    <s v="No"/>
    <x v="3"/>
    <x v="0"/>
    <x v="1367"/>
    <s v="High"/>
    <n v="270"/>
    <n v="127"/>
    <n v="14.841999316366795"/>
    <n v="5.6345675209337989"/>
    <x v="0"/>
    <n v="1"/>
    <x v="1"/>
    <n v="2"/>
    <x v="3"/>
    <x v="0"/>
  </r>
  <r>
    <x v="20"/>
    <x v="0"/>
    <n v="171"/>
    <n v="235"/>
    <x v="2"/>
    <x v="0"/>
    <s v="Yes"/>
    <x v="0"/>
    <n v="27.514646815799487"/>
    <s v="Yes"/>
    <s v="No"/>
    <s v="Yes"/>
    <x v="0"/>
    <x v="1"/>
    <x v="1368"/>
    <s v="High"/>
    <n v="106"/>
    <n v="97"/>
    <n v="14.17222105180366"/>
    <n v="9.0899700756522464"/>
    <x v="0"/>
    <n v="3"/>
    <x v="0"/>
    <n v="2"/>
    <x v="0"/>
    <x v="1"/>
  </r>
  <r>
    <x v="8"/>
    <x v="1"/>
    <n v="127"/>
    <n v="191"/>
    <x v="1"/>
    <x v="0"/>
    <s v="Yes"/>
    <x v="1"/>
    <n v="37.472449295778709"/>
    <s v="Yes"/>
    <s v="No"/>
    <s v="Yes"/>
    <x v="1"/>
    <x v="1"/>
    <x v="1369"/>
    <s v="High"/>
    <n v="145"/>
    <n v="111"/>
    <n v="1.8930590253431512"/>
    <n v="8.5664963323707823"/>
    <x v="0"/>
    <n v="2"/>
    <x v="0"/>
    <n v="3"/>
    <x v="3"/>
    <x v="1"/>
  </r>
  <r>
    <x v="25"/>
    <x v="0"/>
    <n v="153"/>
    <n v="273"/>
    <x v="0"/>
    <x v="0"/>
    <s v="Yes"/>
    <x v="1"/>
    <n v="34.974130398017607"/>
    <s v="No"/>
    <s v="Yes"/>
    <s v="No"/>
    <x v="3"/>
    <x v="2"/>
    <x v="1370"/>
    <s v="Medium"/>
    <n v="273"/>
    <n v="115"/>
    <n v="11.786694712462552"/>
    <n v="10.121074463002893"/>
    <x v="0"/>
    <n v="1"/>
    <x v="1"/>
    <n v="2"/>
    <x v="3"/>
    <x v="0"/>
  </r>
  <r>
    <x v="2"/>
    <x v="0"/>
    <n v="159"/>
    <n v="179"/>
    <x v="0"/>
    <x v="0"/>
    <s v="No"/>
    <x v="0"/>
    <n v="29.92443899283645"/>
    <s v="Yes"/>
    <s v="Yes"/>
    <s v="No"/>
    <x v="2"/>
    <x v="1"/>
    <x v="1371"/>
    <s v="Low"/>
    <n v="258"/>
    <n v="158"/>
    <n v="9.9322453240501112"/>
    <n v="11.327713736516602"/>
    <x v="0"/>
    <n v="3"/>
    <x v="0"/>
    <n v="2"/>
    <x v="0"/>
    <x v="1"/>
  </r>
  <r>
    <x v="20"/>
    <x v="0"/>
    <n v="120"/>
    <n v="169"/>
    <x v="2"/>
    <x v="0"/>
    <s v="No"/>
    <x v="0"/>
    <n v="18.056381281071339"/>
    <s v="No"/>
    <s v="Yes"/>
    <s v="No"/>
    <x v="3"/>
    <x v="2"/>
    <x v="1372"/>
    <s v="Medium"/>
    <n v="177"/>
    <n v="102"/>
    <n v="0.35207103308002252"/>
    <n v="17.667164541661474"/>
    <x v="0"/>
    <n v="2"/>
    <x v="0"/>
    <n v="1"/>
    <x v="2"/>
    <x v="1"/>
  </r>
  <r>
    <x v="22"/>
    <x v="1"/>
    <n v="151"/>
    <n v="275"/>
    <x v="0"/>
    <x v="0"/>
    <s v="No"/>
    <x v="0"/>
    <n v="22.914233243189102"/>
    <s v="Yes"/>
    <s v="No"/>
    <s v="Yes"/>
    <x v="1"/>
    <x v="0"/>
    <x v="1373"/>
    <s v="Medium"/>
    <n v="220"/>
    <n v="93"/>
    <n v="13.571505609740854"/>
    <n v="15.557246319771782"/>
    <x v="0"/>
    <n v="3"/>
    <x v="0"/>
    <n v="3"/>
    <x v="1"/>
    <x v="1"/>
  </r>
  <r>
    <x v="43"/>
    <x v="0"/>
    <n v="177"/>
    <n v="245"/>
    <x v="2"/>
    <x v="1"/>
    <s v="No"/>
    <x v="0"/>
    <n v="29.194165440469465"/>
    <s v="No"/>
    <s v="No"/>
    <s v="Yes"/>
    <x v="1"/>
    <x v="1"/>
    <x v="1374"/>
    <s v="Medium"/>
    <n v="215"/>
    <n v="125"/>
    <n v="7.4275007623477682"/>
    <n v="18.177645364881023"/>
    <x v="0"/>
    <n v="3"/>
    <x v="0"/>
    <n v="1"/>
    <x v="0"/>
    <x v="1"/>
  </r>
  <r>
    <x v="29"/>
    <x v="1"/>
    <n v="170"/>
    <n v="191"/>
    <x v="0"/>
    <x v="1"/>
    <s v="Yes"/>
    <x v="0"/>
    <n v="31.829660770645571"/>
    <s v="Yes"/>
    <s v="Yes"/>
    <s v="No"/>
    <x v="1"/>
    <x v="1"/>
    <x v="1375"/>
    <s v="Low"/>
    <n v="164"/>
    <n v="86"/>
    <n v="8.2673467035748374"/>
    <n v="6.7981180524757114"/>
    <x v="0"/>
    <n v="4"/>
    <x v="2"/>
    <n v="1"/>
    <x v="3"/>
    <x v="0"/>
  </r>
  <r>
    <x v="31"/>
    <x v="1"/>
    <n v="124"/>
    <n v="238"/>
    <x v="1"/>
    <x v="1"/>
    <s v="Yes"/>
    <x v="0"/>
    <n v="27.192970552546573"/>
    <s v="Yes"/>
    <s v="Yes"/>
    <s v="Yes"/>
    <x v="2"/>
    <x v="1"/>
    <x v="1376"/>
    <s v="Low"/>
    <n v="384"/>
    <n v="96"/>
    <n v="4.9217388029950611"/>
    <n v="11.705859926813998"/>
    <x v="0"/>
    <n v="5"/>
    <x v="2"/>
    <n v="0"/>
    <x v="0"/>
    <x v="0"/>
  </r>
  <r>
    <x v="16"/>
    <x v="1"/>
    <n v="149"/>
    <n v="236"/>
    <x v="0"/>
    <x v="1"/>
    <s v="No"/>
    <x v="0"/>
    <n v="19.054063440158234"/>
    <s v="Yes"/>
    <s v="Yes"/>
    <s v="Yes"/>
    <x v="2"/>
    <x v="0"/>
    <x v="1377"/>
    <s v="High"/>
    <n v="310"/>
    <n v="147"/>
    <n v="7.3169858249912672"/>
    <n v="14.69890621792022"/>
    <x v="0"/>
    <n v="5"/>
    <x v="2"/>
    <n v="1"/>
    <x v="1"/>
    <x v="2"/>
  </r>
  <r>
    <x v="11"/>
    <x v="0"/>
    <n v="139"/>
    <n v="199"/>
    <x v="1"/>
    <x v="1"/>
    <s v="No"/>
    <x v="1"/>
    <n v="25.71654812972724"/>
    <s v="No"/>
    <s v="No"/>
    <s v="Yes"/>
    <x v="2"/>
    <x v="2"/>
    <x v="1378"/>
    <s v="High"/>
    <n v="220"/>
    <n v="129"/>
    <n v="3.1257392761031784"/>
    <n v="6.7990992709361899"/>
    <x v="0"/>
    <n v="2"/>
    <x v="0"/>
    <n v="1"/>
    <x v="0"/>
    <x v="0"/>
  </r>
  <r>
    <x v="13"/>
    <x v="1"/>
    <n v="135"/>
    <n v="190"/>
    <x v="0"/>
    <x v="1"/>
    <s v="Yes"/>
    <x v="0"/>
    <n v="29.822281841673554"/>
    <s v="No"/>
    <s v="No"/>
    <s v="No"/>
    <x v="1"/>
    <x v="1"/>
    <x v="1379"/>
    <s v="High"/>
    <n v="369"/>
    <n v="149"/>
    <n v="8.2773943664108742"/>
    <n v="5.8155743752031981"/>
    <x v="0"/>
    <n v="2"/>
    <x v="0"/>
    <n v="1"/>
    <x v="0"/>
    <x v="0"/>
  </r>
  <r>
    <x v="13"/>
    <x v="1"/>
    <n v="126"/>
    <n v="243"/>
    <x v="1"/>
    <x v="0"/>
    <s v="Yes"/>
    <x v="1"/>
    <n v="34.861717365148195"/>
    <s v="No"/>
    <s v="No"/>
    <s v="No"/>
    <x v="0"/>
    <x v="0"/>
    <x v="1380"/>
    <s v="Low"/>
    <n v="105"/>
    <n v="125"/>
    <n v="9.3873757391575552"/>
    <n v="10.291493433529334"/>
    <x v="0"/>
    <n v="0"/>
    <x v="1"/>
    <n v="2"/>
    <x v="3"/>
    <x v="0"/>
  </r>
  <r>
    <x v="30"/>
    <x v="1"/>
    <n v="126"/>
    <n v="206"/>
    <x v="0"/>
    <x v="1"/>
    <s v="No"/>
    <x v="1"/>
    <n v="35.682287811116801"/>
    <s v="Yes"/>
    <s v="Yes"/>
    <s v="No"/>
    <x v="3"/>
    <x v="0"/>
    <x v="1381"/>
    <s v="High"/>
    <n v="191"/>
    <n v="138"/>
    <n v="8.7891355661411819"/>
    <n v="17.358038777295686"/>
    <x v="0"/>
    <n v="3"/>
    <x v="0"/>
    <n v="0"/>
    <x v="3"/>
    <x v="0"/>
  </r>
  <r>
    <x v="35"/>
    <x v="1"/>
    <n v="169"/>
    <n v="284"/>
    <x v="2"/>
    <x v="0"/>
    <s v="Yes"/>
    <x v="1"/>
    <n v="37.014121267872603"/>
    <s v="No"/>
    <s v="Yes"/>
    <s v="Yes"/>
    <x v="0"/>
    <x v="0"/>
    <x v="1382"/>
    <s v="Medium"/>
    <n v="164"/>
    <n v="101"/>
    <n v="5.9188331713523645"/>
    <n v="16.588230814708329"/>
    <x v="0"/>
    <n v="2"/>
    <x v="0"/>
    <n v="2"/>
    <x v="3"/>
    <x v="0"/>
  </r>
  <r>
    <x v="30"/>
    <x v="0"/>
    <n v="169"/>
    <n v="282"/>
    <x v="2"/>
    <x v="0"/>
    <s v="Yes"/>
    <x v="1"/>
    <n v="31.993025777213198"/>
    <s v="Yes"/>
    <s v="Yes"/>
    <s v="Yes"/>
    <x v="2"/>
    <x v="2"/>
    <x v="1383"/>
    <s v="High"/>
    <n v="229"/>
    <n v="151"/>
    <n v="2.4713632588316807"/>
    <n v="18.897630115547809"/>
    <x v="0"/>
    <n v="3"/>
    <x v="0"/>
    <n v="2"/>
    <x v="3"/>
    <x v="0"/>
  </r>
  <r>
    <x v="44"/>
    <x v="1"/>
    <n v="121"/>
    <n v="200"/>
    <x v="1"/>
    <x v="1"/>
    <s v="No"/>
    <x v="0"/>
    <n v="37.923593688491891"/>
    <s v="No"/>
    <s v="No"/>
    <s v="No"/>
    <x v="2"/>
    <x v="0"/>
    <x v="1384"/>
    <s v="Medium"/>
    <n v="159"/>
    <n v="107"/>
    <n v="3.9228931613773188"/>
    <n v="13.374792092011054"/>
    <x v="0"/>
    <n v="2"/>
    <x v="0"/>
    <n v="0"/>
    <x v="3"/>
    <x v="2"/>
  </r>
  <r>
    <x v="44"/>
    <x v="0"/>
    <n v="166"/>
    <n v="255"/>
    <x v="0"/>
    <x v="0"/>
    <s v="Yes"/>
    <x v="0"/>
    <n v="33.193816215222192"/>
    <s v="Yes"/>
    <s v="Yes"/>
    <s v="No"/>
    <x v="3"/>
    <x v="0"/>
    <x v="1385"/>
    <s v="High"/>
    <n v="259"/>
    <n v="81"/>
    <n v="6.8585787190305281"/>
    <n v="11.668311197071949"/>
    <x v="0"/>
    <n v="3"/>
    <x v="0"/>
    <n v="2"/>
    <x v="3"/>
    <x v="2"/>
  </r>
  <r>
    <x v="14"/>
    <x v="1"/>
    <n v="133"/>
    <n v="285"/>
    <x v="0"/>
    <x v="0"/>
    <s v="No"/>
    <x v="0"/>
    <n v="35.246110047466949"/>
    <s v="No"/>
    <s v="Yes"/>
    <s v="Yes"/>
    <x v="2"/>
    <x v="2"/>
    <x v="1386"/>
    <s v="High"/>
    <n v="178"/>
    <n v="138"/>
    <n v="3.0980870034457633"/>
    <n v="16.92242864453133"/>
    <x v="0"/>
    <n v="3"/>
    <x v="0"/>
    <n v="1"/>
    <x v="3"/>
    <x v="2"/>
  </r>
  <r>
    <x v="34"/>
    <x v="0"/>
    <n v="150"/>
    <n v="160"/>
    <x v="1"/>
    <x v="1"/>
    <s v="Yes"/>
    <x v="0"/>
    <n v="33.08060889307054"/>
    <s v="Yes"/>
    <s v="Yes"/>
    <s v="Yes"/>
    <x v="1"/>
    <x v="2"/>
    <x v="1387"/>
    <s v="Low"/>
    <n v="158"/>
    <n v="133"/>
    <n v="10.939177366589153"/>
    <n v="12.516827634534874"/>
    <x v="0"/>
    <n v="5"/>
    <x v="2"/>
    <n v="2"/>
    <x v="3"/>
    <x v="2"/>
  </r>
  <r>
    <x v="30"/>
    <x v="0"/>
    <n v="169"/>
    <n v="299"/>
    <x v="1"/>
    <x v="0"/>
    <s v="Yes"/>
    <x v="1"/>
    <n v="37.18100390278525"/>
    <s v="No"/>
    <s v="No"/>
    <s v="Yes"/>
    <x v="3"/>
    <x v="2"/>
    <x v="1388"/>
    <s v="Medium"/>
    <n v="109"/>
    <n v="145"/>
    <n v="4.1730700997394532"/>
    <n v="8.2762879141080212"/>
    <x v="0"/>
    <n v="1"/>
    <x v="1"/>
    <n v="2"/>
    <x v="3"/>
    <x v="0"/>
  </r>
  <r>
    <x v="4"/>
    <x v="1"/>
    <n v="180"/>
    <n v="247"/>
    <x v="2"/>
    <x v="1"/>
    <s v="No"/>
    <x v="1"/>
    <n v="22.90357740146915"/>
    <s v="Yes"/>
    <s v="Yes"/>
    <s v="Yes"/>
    <x v="0"/>
    <x v="2"/>
    <x v="1389"/>
    <s v="Medium"/>
    <n v="309"/>
    <n v="142"/>
    <n v="2.9640181457247476"/>
    <n v="19.991163987348024"/>
    <x v="0"/>
    <n v="4"/>
    <x v="2"/>
    <n v="0"/>
    <x v="1"/>
    <x v="2"/>
  </r>
  <r>
    <x v="26"/>
    <x v="0"/>
    <n v="160"/>
    <n v="248"/>
    <x v="1"/>
    <x v="1"/>
    <s v="No"/>
    <x v="1"/>
    <n v="34.717515679963761"/>
    <s v="Yes"/>
    <s v="Yes"/>
    <s v="No"/>
    <x v="0"/>
    <x v="2"/>
    <x v="1390"/>
    <s v="Low"/>
    <n v="130"/>
    <n v="106"/>
    <n v="5.3350640322371765"/>
    <n v="5.9179244619024471"/>
    <x v="0"/>
    <n v="3"/>
    <x v="0"/>
    <n v="1"/>
    <x v="3"/>
    <x v="0"/>
  </r>
  <r>
    <x v="0"/>
    <x v="1"/>
    <n v="133"/>
    <n v="288"/>
    <x v="0"/>
    <x v="1"/>
    <s v="No"/>
    <x v="1"/>
    <n v="20.577443946867685"/>
    <s v="No"/>
    <s v="No"/>
    <s v="Yes"/>
    <x v="2"/>
    <x v="1"/>
    <x v="1391"/>
    <s v="Medium"/>
    <n v="223"/>
    <n v="86"/>
    <n v="3.3861831986649298"/>
    <n v="18.747794261721243"/>
    <x v="0"/>
    <n v="2"/>
    <x v="0"/>
    <n v="1"/>
    <x v="1"/>
    <x v="0"/>
  </r>
  <r>
    <x v="2"/>
    <x v="0"/>
    <n v="124"/>
    <n v="245"/>
    <x v="1"/>
    <x v="1"/>
    <s v="Yes"/>
    <x v="0"/>
    <n v="20.02386865740079"/>
    <s v="No"/>
    <s v="No"/>
    <s v="No"/>
    <x v="0"/>
    <x v="0"/>
    <x v="1392"/>
    <s v="Medium"/>
    <n v="143"/>
    <n v="91"/>
    <n v="10.578108614431383"/>
    <n v="7.8174263317713706"/>
    <x v="0"/>
    <n v="2"/>
    <x v="0"/>
    <n v="1"/>
    <x v="1"/>
    <x v="1"/>
  </r>
  <r>
    <x v="29"/>
    <x v="0"/>
    <n v="130"/>
    <n v="255"/>
    <x v="2"/>
    <x v="1"/>
    <s v="Yes"/>
    <x v="0"/>
    <n v="28.815698383328307"/>
    <s v="Yes"/>
    <s v="Yes"/>
    <s v="No"/>
    <x v="2"/>
    <x v="2"/>
    <x v="1393"/>
    <s v="Medium"/>
    <n v="297"/>
    <n v="87"/>
    <n v="11.980010473291015"/>
    <n v="18.325859564920727"/>
    <x v="0"/>
    <n v="4"/>
    <x v="2"/>
    <n v="1"/>
    <x v="0"/>
    <x v="0"/>
  </r>
  <r>
    <x v="1"/>
    <x v="0"/>
    <n v="159"/>
    <n v="292"/>
    <x v="1"/>
    <x v="0"/>
    <s v="No"/>
    <x v="0"/>
    <n v="24.605217429529077"/>
    <s v="No"/>
    <s v="Yes"/>
    <s v="No"/>
    <x v="2"/>
    <x v="0"/>
    <x v="1394"/>
    <s v="Medium"/>
    <n v="324"/>
    <n v="88"/>
    <n v="6.2931747060885259"/>
    <n v="19.013516185756338"/>
    <x v="0"/>
    <n v="2"/>
    <x v="0"/>
    <n v="2"/>
    <x v="1"/>
    <x v="1"/>
  </r>
  <r>
    <x v="20"/>
    <x v="1"/>
    <n v="124"/>
    <n v="150"/>
    <x v="0"/>
    <x v="1"/>
    <s v="No"/>
    <x v="1"/>
    <n v="30.393880562466297"/>
    <s v="No"/>
    <s v="Yes"/>
    <s v="Yes"/>
    <x v="0"/>
    <x v="1"/>
    <x v="1395"/>
    <s v="Low"/>
    <n v="158"/>
    <n v="97"/>
    <n v="9.941006721310977"/>
    <n v="16.694646000956428"/>
    <x v="0"/>
    <n v="3"/>
    <x v="0"/>
    <n v="0"/>
    <x v="3"/>
    <x v="1"/>
  </r>
  <r>
    <x v="0"/>
    <x v="0"/>
    <n v="148"/>
    <n v="195"/>
    <x v="1"/>
    <x v="1"/>
    <s v="No"/>
    <x v="0"/>
    <n v="32.910146189827763"/>
    <s v="Yes"/>
    <s v="No"/>
    <s v="Yes"/>
    <x v="0"/>
    <x v="1"/>
    <x v="1396"/>
    <s v="Low"/>
    <n v="289"/>
    <n v="117"/>
    <n v="2.9593287219612452"/>
    <n v="19.131574774759418"/>
    <x v="0"/>
    <n v="4"/>
    <x v="2"/>
    <n v="1"/>
    <x v="3"/>
    <x v="0"/>
  </r>
  <r>
    <x v="59"/>
    <x v="1"/>
    <n v="130"/>
    <n v="237"/>
    <x v="1"/>
    <x v="0"/>
    <s v="No"/>
    <x v="0"/>
    <n v="22.984383813557955"/>
    <s v="Yes"/>
    <s v="No"/>
    <s v="No"/>
    <x v="1"/>
    <x v="2"/>
    <x v="1397"/>
    <s v="High"/>
    <n v="360"/>
    <n v="113"/>
    <n v="5.0390952670591593"/>
    <n v="15.395657947955655"/>
    <x v="0"/>
    <n v="2"/>
    <x v="0"/>
    <n v="2"/>
    <x v="1"/>
    <x v="1"/>
  </r>
  <r>
    <x v="35"/>
    <x v="0"/>
    <n v="124"/>
    <n v="171"/>
    <x v="1"/>
    <x v="1"/>
    <s v="Yes"/>
    <x v="0"/>
    <n v="33.398373275188582"/>
    <s v="Yes"/>
    <s v="Yes"/>
    <s v="Yes"/>
    <x v="2"/>
    <x v="0"/>
    <x v="1398"/>
    <s v="Low"/>
    <n v="375"/>
    <n v="149"/>
    <n v="2.3027890104394464"/>
    <n v="10.245759441422043"/>
    <x v="0"/>
    <n v="5"/>
    <x v="2"/>
    <n v="1"/>
    <x v="3"/>
    <x v="0"/>
  </r>
  <r>
    <x v="23"/>
    <x v="0"/>
    <n v="168"/>
    <n v="152"/>
    <x v="2"/>
    <x v="1"/>
    <s v="Yes"/>
    <x v="1"/>
    <n v="39.900100015894395"/>
    <s v="No"/>
    <s v="No"/>
    <s v="No"/>
    <x v="1"/>
    <x v="0"/>
    <x v="1399"/>
    <s v="High"/>
    <n v="125"/>
    <n v="94"/>
    <n v="3.1679418751789212"/>
    <n v="18.750043752687269"/>
    <x v="0"/>
    <n v="1"/>
    <x v="1"/>
    <n v="2"/>
    <x v="3"/>
    <x v="1"/>
  </r>
  <r>
    <x v="12"/>
    <x v="0"/>
    <n v="173"/>
    <n v="291"/>
    <x v="2"/>
    <x v="1"/>
    <s v="No"/>
    <x v="0"/>
    <n v="34.719001646543028"/>
    <s v="No"/>
    <s v="No"/>
    <s v="No"/>
    <x v="1"/>
    <x v="1"/>
    <x v="1400"/>
    <s v="Medium"/>
    <n v="244"/>
    <n v="140"/>
    <n v="7.0980225653419007"/>
    <n v="5.5733681412324056"/>
    <x v="0"/>
    <n v="2"/>
    <x v="0"/>
    <n v="2"/>
    <x v="3"/>
    <x v="0"/>
  </r>
  <r>
    <x v="1"/>
    <x v="0"/>
    <n v="151"/>
    <n v="279"/>
    <x v="2"/>
    <x v="1"/>
    <s v="No"/>
    <x v="0"/>
    <n v="21.823303041207751"/>
    <s v="Yes"/>
    <s v="No"/>
    <s v="Yes"/>
    <x v="3"/>
    <x v="1"/>
    <x v="1401"/>
    <s v="Low"/>
    <n v="141"/>
    <n v="147"/>
    <n v="9.707229086241675"/>
    <n v="8.4237905442817151"/>
    <x v="0"/>
    <n v="4"/>
    <x v="2"/>
    <n v="0"/>
    <x v="1"/>
    <x v="1"/>
  </r>
  <r>
    <x v="18"/>
    <x v="0"/>
    <n v="155"/>
    <n v="210"/>
    <x v="2"/>
    <x v="1"/>
    <s v="Yes"/>
    <x v="0"/>
    <n v="31.941299332296232"/>
    <s v="No"/>
    <s v="Yes"/>
    <s v="Yes"/>
    <x v="0"/>
    <x v="1"/>
    <x v="1402"/>
    <s v="High"/>
    <n v="224"/>
    <n v="84"/>
    <n v="2.1510951303453174"/>
    <n v="18.190377537776186"/>
    <x v="0"/>
    <n v="4"/>
    <x v="2"/>
    <n v="0"/>
    <x v="3"/>
    <x v="0"/>
  </r>
  <r>
    <x v="32"/>
    <x v="0"/>
    <n v="134"/>
    <n v="187"/>
    <x v="0"/>
    <x v="1"/>
    <s v="Yes"/>
    <x v="0"/>
    <n v="18.208664942069611"/>
    <s v="No"/>
    <s v="No"/>
    <s v="No"/>
    <x v="0"/>
    <x v="2"/>
    <x v="1403"/>
    <s v="High"/>
    <n v="268"/>
    <n v="156"/>
    <n v="7.93526869244557"/>
    <n v="14.907251101900913"/>
    <x v="0"/>
    <n v="2"/>
    <x v="0"/>
    <n v="0"/>
    <x v="2"/>
    <x v="0"/>
  </r>
  <r>
    <x v="20"/>
    <x v="1"/>
    <n v="138"/>
    <n v="195"/>
    <x v="0"/>
    <x v="1"/>
    <s v="Yes"/>
    <x v="1"/>
    <n v="28.333799527284484"/>
    <s v="No"/>
    <s v="No"/>
    <s v="Yes"/>
    <x v="0"/>
    <x v="2"/>
    <x v="1404"/>
    <s v="Medium"/>
    <n v="343"/>
    <n v="140"/>
    <n v="6.9186770172015342"/>
    <n v="17.270172803107261"/>
    <x v="0"/>
    <n v="2"/>
    <x v="0"/>
    <n v="1"/>
    <x v="0"/>
    <x v="1"/>
  </r>
  <r>
    <x v="5"/>
    <x v="1"/>
    <n v="141"/>
    <n v="283"/>
    <x v="2"/>
    <x v="0"/>
    <s v="Yes"/>
    <x v="0"/>
    <n v="29.732740044098502"/>
    <s v="Yes"/>
    <s v="Yes"/>
    <s v="No"/>
    <x v="1"/>
    <x v="1"/>
    <x v="1405"/>
    <s v="High"/>
    <n v="181"/>
    <n v="106"/>
    <n v="0.17774606526160031"/>
    <n v="12.106617133918233"/>
    <x v="0"/>
    <n v="3"/>
    <x v="0"/>
    <n v="2"/>
    <x v="0"/>
    <x v="0"/>
  </r>
  <r>
    <x v="33"/>
    <x v="1"/>
    <n v="153"/>
    <n v="190"/>
    <x v="2"/>
    <x v="1"/>
    <s v="Yes"/>
    <x v="1"/>
    <n v="39.392306165802736"/>
    <s v="No"/>
    <s v="No"/>
    <s v="Yes"/>
    <x v="3"/>
    <x v="0"/>
    <x v="1406"/>
    <s v="Medium"/>
    <n v="242"/>
    <n v="124"/>
    <n v="13.118807870359106"/>
    <n v="16.889705459767463"/>
    <x v="0"/>
    <n v="2"/>
    <x v="0"/>
    <n v="0"/>
    <x v="3"/>
    <x v="0"/>
  </r>
  <r>
    <x v="23"/>
    <x v="0"/>
    <n v="175"/>
    <n v="288"/>
    <x v="2"/>
    <x v="0"/>
    <s v="Yes"/>
    <x v="0"/>
    <n v="34.218518369475895"/>
    <s v="No"/>
    <s v="Yes"/>
    <s v="Yes"/>
    <x v="0"/>
    <x v="2"/>
    <x v="1407"/>
    <s v="Low"/>
    <n v="206"/>
    <n v="137"/>
    <n v="8.6783888262952456"/>
    <n v="10.931985982137045"/>
    <x v="0"/>
    <n v="3"/>
    <x v="0"/>
    <n v="1"/>
    <x v="3"/>
    <x v="1"/>
  </r>
  <r>
    <x v="31"/>
    <x v="1"/>
    <n v="136"/>
    <n v="259"/>
    <x v="1"/>
    <x v="1"/>
    <s v="No"/>
    <x v="0"/>
    <n v="33.531125542832363"/>
    <s v="Yes"/>
    <s v="No"/>
    <s v="Yes"/>
    <x v="0"/>
    <x v="0"/>
    <x v="1408"/>
    <s v="Medium"/>
    <n v="388"/>
    <n v="98"/>
    <n v="3.9008580715714851"/>
    <n v="8.7939496658777614"/>
    <x v="0"/>
    <n v="4"/>
    <x v="2"/>
    <n v="1"/>
    <x v="3"/>
    <x v="0"/>
  </r>
  <r>
    <x v="20"/>
    <x v="0"/>
    <n v="131"/>
    <n v="190"/>
    <x v="0"/>
    <x v="1"/>
    <s v="No"/>
    <x v="0"/>
    <n v="29.712901398532487"/>
    <s v="No"/>
    <s v="Yes"/>
    <s v="Yes"/>
    <x v="3"/>
    <x v="1"/>
    <x v="1409"/>
    <s v="Low"/>
    <n v="307"/>
    <n v="109"/>
    <n v="8.9567382319491031"/>
    <n v="16.131599174793759"/>
    <x v="0"/>
    <n v="4"/>
    <x v="2"/>
    <n v="1"/>
    <x v="0"/>
    <x v="1"/>
  </r>
  <r>
    <x v="28"/>
    <x v="1"/>
    <n v="144"/>
    <n v="206"/>
    <x v="1"/>
    <x v="1"/>
    <s v="Yes"/>
    <x v="0"/>
    <n v="29.289872312594333"/>
    <s v="Yes"/>
    <s v="No"/>
    <s v="No"/>
    <x v="2"/>
    <x v="2"/>
    <x v="1410"/>
    <s v="Low"/>
    <n v="229"/>
    <n v="142"/>
    <n v="13.936820409972404"/>
    <n v="8.1680997626288985"/>
    <x v="0"/>
    <n v="3"/>
    <x v="0"/>
    <n v="0"/>
    <x v="0"/>
    <x v="0"/>
  </r>
  <r>
    <x v="37"/>
    <x v="1"/>
    <n v="175"/>
    <n v="272"/>
    <x v="2"/>
    <x v="0"/>
    <s v="No"/>
    <x v="0"/>
    <n v="39.825821187364745"/>
    <s v="No"/>
    <s v="No"/>
    <s v="No"/>
    <x v="3"/>
    <x v="1"/>
    <x v="1411"/>
    <s v="High"/>
    <n v="294"/>
    <n v="84"/>
    <n v="0.29544460061207867"/>
    <n v="8.8465854298952653"/>
    <x v="0"/>
    <n v="1"/>
    <x v="1"/>
    <n v="2"/>
    <x v="3"/>
    <x v="2"/>
  </r>
  <r>
    <x v="15"/>
    <x v="0"/>
    <n v="136"/>
    <n v="235"/>
    <x v="0"/>
    <x v="0"/>
    <s v="No"/>
    <x v="1"/>
    <n v="18.467895918826365"/>
    <s v="No"/>
    <s v="No"/>
    <s v="No"/>
    <x v="3"/>
    <x v="2"/>
    <x v="1412"/>
    <s v="Medium"/>
    <n v="183"/>
    <n v="141"/>
    <n v="14.28167163984374"/>
    <n v="6.2274878431242957"/>
    <x v="0"/>
    <n v="0"/>
    <x v="1"/>
    <n v="1"/>
    <x v="2"/>
    <x v="1"/>
  </r>
  <r>
    <x v="16"/>
    <x v="0"/>
    <n v="129"/>
    <n v="212"/>
    <x v="2"/>
    <x v="0"/>
    <s v="Yes"/>
    <x v="0"/>
    <n v="24.670529928929334"/>
    <s v="Yes"/>
    <s v="No"/>
    <s v="Yes"/>
    <x v="0"/>
    <x v="0"/>
    <x v="1413"/>
    <s v="Medium"/>
    <n v="101"/>
    <n v="154"/>
    <n v="9.8396670071256587"/>
    <n v="14.247272787421007"/>
    <x v="0"/>
    <n v="3"/>
    <x v="0"/>
    <n v="1"/>
    <x v="1"/>
    <x v="2"/>
  </r>
  <r>
    <x v="48"/>
    <x v="1"/>
    <n v="147"/>
    <n v="188"/>
    <x v="1"/>
    <x v="1"/>
    <s v="Yes"/>
    <x v="0"/>
    <n v="20.943244113721864"/>
    <s v="Yes"/>
    <s v="Yes"/>
    <s v="Yes"/>
    <x v="2"/>
    <x v="1"/>
    <x v="1414"/>
    <s v="High"/>
    <n v="227"/>
    <n v="153"/>
    <n v="8.081436141099454"/>
    <n v="11.539605617730558"/>
    <x v="0"/>
    <n v="5"/>
    <x v="2"/>
    <n v="1"/>
    <x v="1"/>
    <x v="2"/>
  </r>
  <r>
    <x v="55"/>
    <x v="1"/>
    <n v="176"/>
    <n v="287"/>
    <x v="0"/>
    <x v="1"/>
    <s v="No"/>
    <x v="0"/>
    <n v="24.929382512962491"/>
    <s v="Yes"/>
    <s v="No"/>
    <s v="No"/>
    <x v="1"/>
    <x v="0"/>
    <x v="1415"/>
    <s v="Medium"/>
    <n v="251"/>
    <n v="120"/>
    <n v="5.9548176451452619"/>
    <n v="16.979118439304962"/>
    <x v="0"/>
    <n v="3"/>
    <x v="0"/>
    <n v="1"/>
    <x v="1"/>
    <x v="2"/>
  </r>
  <r>
    <x v="24"/>
    <x v="1"/>
    <n v="137"/>
    <n v="176"/>
    <x v="1"/>
    <x v="0"/>
    <s v="Yes"/>
    <x v="1"/>
    <n v="28.199633788696616"/>
    <s v="No"/>
    <s v="No"/>
    <s v="No"/>
    <x v="2"/>
    <x v="0"/>
    <x v="1416"/>
    <s v="Medium"/>
    <n v="249"/>
    <n v="144"/>
    <n v="1.9813478752707947"/>
    <n v="5.0286053031556506"/>
    <x v="0"/>
    <n v="0"/>
    <x v="1"/>
    <n v="1"/>
    <x v="0"/>
    <x v="0"/>
  </r>
  <r>
    <x v="48"/>
    <x v="1"/>
    <n v="170"/>
    <n v="230"/>
    <x v="0"/>
    <x v="0"/>
    <s v="Yes"/>
    <x v="1"/>
    <n v="25.522512052207638"/>
    <s v="No"/>
    <s v="No"/>
    <s v="No"/>
    <x v="0"/>
    <x v="0"/>
    <x v="1417"/>
    <s v="High"/>
    <n v="164"/>
    <n v="158"/>
    <n v="0.27133937671130204"/>
    <n v="6.3967816806506104"/>
    <x v="0"/>
    <n v="0"/>
    <x v="1"/>
    <n v="1"/>
    <x v="0"/>
    <x v="2"/>
  </r>
  <r>
    <x v="20"/>
    <x v="0"/>
    <n v="137"/>
    <n v="256"/>
    <x v="2"/>
    <x v="1"/>
    <s v="No"/>
    <x v="0"/>
    <n v="39.179512521396006"/>
    <s v="Yes"/>
    <s v="Yes"/>
    <s v="Yes"/>
    <x v="2"/>
    <x v="2"/>
    <x v="1418"/>
    <s v="Low"/>
    <n v="130"/>
    <n v="105"/>
    <n v="6.5187231104340944"/>
    <n v="15.154432032824715"/>
    <x v="0"/>
    <n v="5"/>
    <x v="2"/>
    <n v="0"/>
    <x v="3"/>
    <x v="1"/>
  </r>
  <r>
    <x v="45"/>
    <x v="1"/>
    <n v="164"/>
    <n v="185"/>
    <x v="0"/>
    <x v="1"/>
    <s v="No"/>
    <x v="1"/>
    <n v="32.972935493730141"/>
    <s v="Yes"/>
    <s v="No"/>
    <s v="No"/>
    <x v="0"/>
    <x v="0"/>
    <x v="1419"/>
    <s v="Medium"/>
    <n v="368"/>
    <n v="156"/>
    <n v="8.2704586301431391"/>
    <n v="8.0514310696412519"/>
    <x v="0"/>
    <n v="2"/>
    <x v="0"/>
    <n v="1"/>
    <x v="3"/>
    <x v="0"/>
  </r>
  <r>
    <x v="18"/>
    <x v="0"/>
    <n v="151"/>
    <n v="234"/>
    <x v="1"/>
    <x v="1"/>
    <s v="No"/>
    <x v="0"/>
    <n v="34.016988456135721"/>
    <s v="No"/>
    <s v="No"/>
    <s v="No"/>
    <x v="3"/>
    <x v="0"/>
    <x v="1420"/>
    <s v="Low"/>
    <n v="200"/>
    <n v="148"/>
    <n v="14.843999336549917"/>
    <n v="11.833907907355368"/>
    <x v="0"/>
    <n v="2"/>
    <x v="0"/>
    <n v="1"/>
    <x v="3"/>
    <x v="0"/>
  </r>
  <r>
    <x v="56"/>
    <x v="0"/>
    <n v="133"/>
    <n v="177"/>
    <x v="1"/>
    <x v="0"/>
    <s v="Yes"/>
    <x v="1"/>
    <n v="34.330428918814221"/>
    <s v="No"/>
    <s v="No"/>
    <s v="No"/>
    <x v="3"/>
    <x v="2"/>
    <x v="1421"/>
    <s v="High"/>
    <n v="152"/>
    <n v="157"/>
    <n v="7.8813463168983695"/>
    <n v="11.394372171444815"/>
    <x v="0"/>
    <n v="0"/>
    <x v="1"/>
    <n v="1"/>
    <x v="3"/>
    <x v="1"/>
  </r>
  <r>
    <x v="49"/>
    <x v="1"/>
    <n v="175"/>
    <n v="165"/>
    <x v="1"/>
    <x v="0"/>
    <s v="No"/>
    <x v="0"/>
    <n v="37.782993821137531"/>
    <s v="Yes"/>
    <s v="Yes"/>
    <s v="Yes"/>
    <x v="3"/>
    <x v="1"/>
    <x v="1422"/>
    <s v="High"/>
    <n v="139"/>
    <n v="133"/>
    <n v="10.577047594584487"/>
    <n v="5.8124703382082341"/>
    <x v="0"/>
    <n v="4"/>
    <x v="2"/>
    <n v="2"/>
    <x v="3"/>
    <x v="1"/>
  </r>
  <r>
    <x v="29"/>
    <x v="0"/>
    <n v="135"/>
    <n v="184"/>
    <x v="1"/>
    <x v="1"/>
    <s v="Yes"/>
    <x v="1"/>
    <n v="34.896413762053101"/>
    <s v="No"/>
    <s v="No"/>
    <s v="Yes"/>
    <x v="1"/>
    <x v="0"/>
    <x v="1423"/>
    <s v="Low"/>
    <n v="382"/>
    <n v="134"/>
    <n v="9.4772523911069513"/>
    <n v="18.309376879450273"/>
    <x v="0"/>
    <n v="2"/>
    <x v="0"/>
    <n v="1"/>
    <x v="3"/>
    <x v="0"/>
  </r>
  <r>
    <x v="12"/>
    <x v="1"/>
    <n v="169"/>
    <n v="248"/>
    <x v="2"/>
    <x v="1"/>
    <s v="Yes"/>
    <x v="1"/>
    <n v="18.356505803889647"/>
    <s v="Yes"/>
    <s v="Yes"/>
    <s v="No"/>
    <x v="3"/>
    <x v="2"/>
    <x v="1424"/>
    <s v="Medium"/>
    <n v="200"/>
    <n v="147"/>
    <n v="13.188163697719171"/>
    <n v="14.186772586756678"/>
    <x v="0"/>
    <n v="3"/>
    <x v="0"/>
    <n v="1"/>
    <x v="2"/>
    <x v="0"/>
  </r>
  <r>
    <x v="52"/>
    <x v="0"/>
    <n v="177"/>
    <n v="296"/>
    <x v="1"/>
    <x v="1"/>
    <s v="No"/>
    <x v="1"/>
    <n v="23.750706407216214"/>
    <s v="No"/>
    <s v="No"/>
    <s v="Yes"/>
    <x v="2"/>
    <x v="1"/>
    <x v="1425"/>
    <s v="Low"/>
    <n v="395"/>
    <n v="87"/>
    <n v="7.3074033676254952"/>
    <n v="8.0567130360140329"/>
    <x v="0"/>
    <n v="2"/>
    <x v="0"/>
    <n v="1"/>
    <x v="1"/>
    <x v="0"/>
  </r>
  <r>
    <x v="10"/>
    <x v="0"/>
    <n v="137"/>
    <n v="271"/>
    <x v="2"/>
    <x v="0"/>
    <s v="No"/>
    <x v="1"/>
    <n v="39.760296484330034"/>
    <s v="No"/>
    <s v="No"/>
    <s v="Yes"/>
    <x v="3"/>
    <x v="2"/>
    <x v="1426"/>
    <s v="Medium"/>
    <n v="199"/>
    <n v="88"/>
    <n v="2.6471802943812763"/>
    <n v="5.7216771218039391"/>
    <x v="0"/>
    <n v="1"/>
    <x v="1"/>
    <n v="1"/>
    <x v="3"/>
    <x v="1"/>
  </r>
  <r>
    <x v="0"/>
    <x v="1"/>
    <n v="135"/>
    <n v="172"/>
    <x v="0"/>
    <x v="1"/>
    <s v="Yes"/>
    <x v="1"/>
    <n v="32.346738705641286"/>
    <s v="No"/>
    <s v="Yes"/>
    <s v="No"/>
    <x v="0"/>
    <x v="2"/>
    <x v="1427"/>
    <s v="Low"/>
    <n v="400"/>
    <n v="82"/>
    <n v="3.5458471835704035"/>
    <n v="5.4796114546394552"/>
    <x v="0"/>
    <n v="2"/>
    <x v="0"/>
    <n v="0"/>
    <x v="3"/>
    <x v="0"/>
  </r>
  <r>
    <x v="61"/>
    <x v="0"/>
    <n v="136"/>
    <n v="268"/>
    <x v="1"/>
    <x v="0"/>
    <s v="Yes"/>
    <x v="1"/>
    <n v="19.498590094653323"/>
    <s v="No"/>
    <s v="No"/>
    <s v="Yes"/>
    <x v="0"/>
    <x v="2"/>
    <x v="1428"/>
    <s v="High"/>
    <n v="224"/>
    <n v="106"/>
    <n v="5.3808765801741192"/>
    <n v="15.475790054706568"/>
    <x v="0"/>
    <n v="1"/>
    <x v="1"/>
    <n v="2"/>
    <x v="1"/>
    <x v="0"/>
  </r>
  <r>
    <x v="2"/>
    <x v="0"/>
    <n v="126"/>
    <n v="212"/>
    <x v="0"/>
    <x v="0"/>
    <s v="Yes"/>
    <x v="1"/>
    <n v="28.26604046289361"/>
    <s v="No"/>
    <s v="Yes"/>
    <s v="Yes"/>
    <x v="2"/>
    <x v="1"/>
    <x v="1429"/>
    <s v="Medium"/>
    <n v="212"/>
    <n v="88"/>
    <n v="2.8456803796880159"/>
    <n v="18.914215462749773"/>
    <x v="0"/>
    <n v="2"/>
    <x v="0"/>
    <n v="1"/>
    <x v="0"/>
    <x v="1"/>
  </r>
  <r>
    <x v="1"/>
    <x v="1"/>
    <n v="131"/>
    <n v="219"/>
    <x v="0"/>
    <x v="0"/>
    <s v="Yes"/>
    <x v="1"/>
    <n v="39.578358124132997"/>
    <s v="Yes"/>
    <s v="Yes"/>
    <s v="No"/>
    <x v="3"/>
    <x v="1"/>
    <x v="1430"/>
    <s v="Medium"/>
    <n v="163"/>
    <n v="108"/>
    <n v="11.880096706978371"/>
    <n v="16.43724468386641"/>
    <x v="0"/>
    <n v="2"/>
    <x v="0"/>
    <n v="1"/>
    <x v="3"/>
    <x v="1"/>
  </r>
  <r>
    <x v="4"/>
    <x v="0"/>
    <n v="153"/>
    <n v="299"/>
    <x v="2"/>
    <x v="1"/>
    <s v="No"/>
    <x v="0"/>
    <n v="39.842439119810699"/>
    <s v="Yes"/>
    <s v="Yes"/>
    <s v="No"/>
    <x v="3"/>
    <x v="0"/>
    <x v="1431"/>
    <s v="Medium"/>
    <n v="391"/>
    <n v="153"/>
    <n v="5.5440618137883435"/>
    <n v="11.497158864685263"/>
    <x v="0"/>
    <n v="4"/>
    <x v="2"/>
    <n v="1"/>
    <x v="3"/>
    <x v="2"/>
  </r>
  <r>
    <x v="55"/>
    <x v="0"/>
    <n v="129"/>
    <n v="229"/>
    <x v="1"/>
    <x v="1"/>
    <s v="No"/>
    <x v="0"/>
    <n v="27.513830035130745"/>
    <s v="Yes"/>
    <s v="No"/>
    <s v="No"/>
    <x v="2"/>
    <x v="0"/>
    <x v="1432"/>
    <s v="High"/>
    <n v="266"/>
    <n v="156"/>
    <n v="5.7114618113453384"/>
    <n v="19.628308739673134"/>
    <x v="0"/>
    <n v="3"/>
    <x v="0"/>
    <n v="1"/>
    <x v="0"/>
    <x v="2"/>
  </r>
  <r>
    <x v="1"/>
    <x v="1"/>
    <n v="124"/>
    <n v="208"/>
    <x v="2"/>
    <x v="0"/>
    <s v="No"/>
    <x v="0"/>
    <n v="37.647166198280928"/>
    <s v="Yes"/>
    <s v="No"/>
    <s v="Yes"/>
    <x v="1"/>
    <x v="0"/>
    <x v="1433"/>
    <s v="High"/>
    <n v="356"/>
    <n v="144"/>
    <n v="7.5072116813180783"/>
    <n v="6.8375622336252757"/>
    <x v="0"/>
    <n v="3"/>
    <x v="0"/>
    <n v="2"/>
    <x v="3"/>
    <x v="1"/>
  </r>
  <r>
    <x v="29"/>
    <x v="1"/>
    <n v="140"/>
    <n v="166"/>
    <x v="1"/>
    <x v="0"/>
    <s v="No"/>
    <x v="0"/>
    <n v="31.023830850720884"/>
    <s v="Yes"/>
    <s v="Yes"/>
    <s v="No"/>
    <x v="0"/>
    <x v="0"/>
    <x v="1434"/>
    <s v="Medium"/>
    <n v="275"/>
    <n v="119"/>
    <n v="4.3110233537150151"/>
    <n v="7.7213760881623097"/>
    <x v="0"/>
    <n v="3"/>
    <x v="0"/>
    <n v="2"/>
    <x v="3"/>
    <x v="0"/>
  </r>
  <r>
    <x v="37"/>
    <x v="0"/>
    <n v="122"/>
    <n v="188"/>
    <x v="0"/>
    <x v="1"/>
    <s v="Yes"/>
    <x v="0"/>
    <n v="29.20744567338836"/>
    <s v="Yes"/>
    <s v="No"/>
    <s v="No"/>
    <x v="0"/>
    <x v="0"/>
    <x v="1435"/>
    <s v="High"/>
    <n v="205"/>
    <n v="157"/>
    <n v="1.8777419730417899"/>
    <n v="17.457988080451386"/>
    <x v="0"/>
    <n v="3"/>
    <x v="0"/>
    <n v="0"/>
    <x v="0"/>
    <x v="2"/>
  </r>
  <r>
    <x v="21"/>
    <x v="0"/>
    <n v="138"/>
    <n v="226"/>
    <x v="2"/>
    <x v="0"/>
    <s v="Yes"/>
    <x v="0"/>
    <n v="27.062734748542894"/>
    <s v="No"/>
    <s v="Yes"/>
    <s v="Yes"/>
    <x v="3"/>
    <x v="1"/>
    <x v="1436"/>
    <s v="Low"/>
    <n v="221"/>
    <n v="159"/>
    <n v="11.022029383774903"/>
    <n v="7.387730361793218"/>
    <x v="0"/>
    <n v="3"/>
    <x v="0"/>
    <n v="2"/>
    <x v="0"/>
    <x v="2"/>
  </r>
  <r>
    <x v="52"/>
    <x v="0"/>
    <n v="164"/>
    <n v="241"/>
    <x v="1"/>
    <x v="1"/>
    <s v="No"/>
    <x v="1"/>
    <n v="37.626860874562247"/>
    <s v="Yes"/>
    <s v="No"/>
    <s v="Yes"/>
    <x v="2"/>
    <x v="2"/>
    <x v="1437"/>
    <s v="Low"/>
    <n v="165"/>
    <n v="135"/>
    <n v="8.8664389624306672"/>
    <n v="7.2776862174510235"/>
    <x v="0"/>
    <n v="3"/>
    <x v="0"/>
    <n v="0"/>
    <x v="3"/>
    <x v="0"/>
  </r>
  <r>
    <x v="16"/>
    <x v="1"/>
    <n v="163"/>
    <n v="173"/>
    <x v="0"/>
    <x v="1"/>
    <s v="No"/>
    <x v="1"/>
    <n v="31.664786758252866"/>
    <s v="No"/>
    <s v="Yes"/>
    <s v="Yes"/>
    <x v="2"/>
    <x v="0"/>
    <x v="1438"/>
    <s v="High"/>
    <n v="250"/>
    <n v="105"/>
    <n v="2.8643706205634132"/>
    <n v="13.248170486209405"/>
    <x v="0"/>
    <n v="3"/>
    <x v="0"/>
    <n v="1"/>
    <x v="3"/>
    <x v="2"/>
  </r>
  <r>
    <x v="23"/>
    <x v="0"/>
    <n v="154"/>
    <n v="237"/>
    <x v="2"/>
    <x v="1"/>
    <s v="Yes"/>
    <x v="1"/>
    <n v="25.34354816130509"/>
    <s v="Yes"/>
    <s v="Yes"/>
    <s v="Yes"/>
    <x v="3"/>
    <x v="2"/>
    <x v="1439"/>
    <s v="High"/>
    <n v="343"/>
    <n v="112"/>
    <n v="0.92766318707607487"/>
    <n v="17.35855481527377"/>
    <x v="0"/>
    <n v="4"/>
    <x v="2"/>
    <n v="0"/>
    <x v="0"/>
    <x v="1"/>
  </r>
  <r>
    <x v="49"/>
    <x v="0"/>
    <n v="125"/>
    <n v="193"/>
    <x v="2"/>
    <x v="1"/>
    <s v="Yes"/>
    <x v="0"/>
    <n v="28.822513618445242"/>
    <s v="Yes"/>
    <s v="No"/>
    <s v="Yes"/>
    <x v="1"/>
    <x v="2"/>
    <x v="1440"/>
    <s v="Medium"/>
    <n v="214"/>
    <n v="151"/>
    <n v="8.0697616514385437"/>
    <n v="10.781418451018286"/>
    <x v="0"/>
    <n v="4"/>
    <x v="2"/>
    <n v="2"/>
    <x v="0"/>
    <x v="1"/>
  </r>
  <r>
    <x v="30"/>
    <x v="0"/>
    <n v="133"/>
    <n v="185"/>
    <x v="2"/>
    <x v="0"/>
    <s v="Yes"/>
    <x v="1"/>
    <n v="27.769744390178161"/>
    <s v="Yes"/>
    <s v="Yes"/>
    <s v="Yes"/>
    <x v="2"/>
    <x v="0"/>
    <x v="1441"/>
    <s v="High"/>
    <n v="134"/>
    <n v="104"/>
    <n v="9.9971585765009436"/>
    <n v="12.560034482821589"/>
    <x v="0"/>
    <n v="3"/>
    <x v="0"/>
    <n v="2"/>
    <x v="0"/>
    <x v="0"/>
  </r>
  <r>
    <x v="30"/>
    <x v="0"/>
    <n v="123"/>
    <n v="248"/>
    <x v="2"/>
    <x v="1"/>
    <s v="No"/>
    <x v="1"/>
    <n v="27.925390587513618"/>
    <s v="No"/>
    <s v="Yes"/>
    <s v="Yes"/>
    <x v="2"/>
    <x v="2"/>
    <x v="1442"/>
    <s v="Medium"/>
    <n v="292"/>
    <n v="80"/>
    <n v="3.5032522201668508"/>
    <n v="19.414357218052867"/>
    <x v="0"/>
    <n v="3"/>
    <x v="0"/>
    <n v="0"/>
    <x v="0"/>
    <x v="0"/>
  </r>
  <r>
    <x v="12"/>
    <x v="0"/>
    <n v="170"/>
    <n v="271"/>
    <x v="0"/>
    <x v="0"/>
    <s v="Yes"/>
    <x v="1"/>
    <n v="31.925060254720378"/>
    <s v="No"/>
    <s v="No"/>
    <s v="Yes"/>
    <x v="2"/>
    <x v="2"/>
    <x v="1443"/>
    <s v="Medium"/>
    <n v="286"/>
    <n v="106"/>
    <n v="13.198704424002587"/>
    <n v="9.767902205416318"/>
    <x v="0"/>
    <n v="1"/>
    <x v="1"/>
    <n v="1"/>
    <x v="3"/>
    <x v="0"/>
  </r>
  <r>
    <x v="46"/>
    <x v="1"/>
    <n v="137"/>
    <n v="273"/>
    <x v="0"/>
    <x v="0"/>
    <s v="No"/>
    <x v="0"/>
    <n v="19.149222588899342"/>
    <s v="Yes"/>
    <s v="No"/>
    <s v="No"/>
    <x v="3"/>
    <x v="2"/>
    <x v="1444"/>
    <s v="High"/>
    <n v="201"/>
    <n v="147"/>
    <n v="7.5825988412409027"/>
    <n v="8.6630419333563324"/>
    <x v="0"/>
    <n v="2"/>
    <x v="0"/>
    <n v="2"/>
    <x v="1"/>
    <x v="1"/>
  </r>
  <r>
    <x v="3"/>
    <x v="1"/>
    <n v="148"/>
    <n v="229"/>
    <x v="0"/>
    <x v="1"/>
    <s v="Yes"/>
    <x v="1"/>
    <n v="37.495592658777333"/>
    <s v="Yes"/>
    <s v="Yes"/>
    <s v="Yes"/>
    <x v="0"/>
    <x v="2"/>
    <x v="1445"/>
    <s v="Low"/>
    <n v="274"/>
    <n v="116"/>
    <n v="12.880477416752868"/>
    <n v="12.303781435885657"/>
    <x v="0"/>
    <n v="4"/>
    <x v="2"/>
    <n v="1"/>
    <x v="3"/>
    <x v="0"/>
  </r>
  <r>
    <x v="23"/>
    <x v="0"/>
    <n v="154"/>
    <n v="194"/>
    <x v="1"/>
    <x v="1"/>
    <s v="No"/>
    <x v="1"/>
    <n v="27.138733287390064"/>
    <s v="No"/>
    <s v="No"/>
    <s v="No"/>
    <x v="0"/>
    <x v="2"/>
    <x v="1446"/>
    <s v="Medium"/>
    <n v="148"/>
    <n v="103"/>
    <n v="8.195588896998272"/>
    <n v="8.2556061414038027"/>
    <x v="0"/>
    <n v="1"/>
    <x v="1"/>
    <n v="1"/>
    <x v="0"/>
    <x v="1"/>
  </r>
  <r>
    <x v="55"/>
    <x v="0"/>
    <n v="171"/>
    <n v="288"/>
    <x v="0"/>
    <x v="0"/>
    <s v="Yes"/>
    <x v="0"/>
    <n v="35.618974308270538"/>
    <s v="Yes"/>
    <s v="Yes"/>
    <s v="Yes"/>
    <x v="3"/>
    <x v="2"/>
    <x v="1447"/>
    <s v="High"/>
    <n v="379"/>
    <n v="123"/>
    <n v="9.1601465705028353"/>
    <n v="9.111690407024561"/>
    <x v="0"/>
    <n v="4"/>
    <x v="2"/>
    <n v="2"/>
    <x v="3"/>
    <x v="2"/>
  </r>
  <r>
    <x v="41"/>
    <x v="1"/>
    <n v="157"/>
    <n v="180"/>
    <x v="2"/>
    <x v="1"/>
    <s v="No"/>
    <x v="0"/>
    <n v="34.048819910904875"/>
    <s v="Yes"/>
    <s v="No"/>
    <s v="No"/>
    <x v="3"/>
    <x v="2"/>
    <x v="1448"/>
    <s v="High"/>
    <n v="323"/>
    <n v="85"/>
    <n v="8.7281103996945042"/>
    <n v="19.042886624508842"/>
    <x v="0"/>
    <n v="3"/>
    <x v="0"/>
    <n v="0"/>
    <x v="3"/>
    <x v="1"/>
  </r>
  <r>
    <x v="9"/>
    <x v="1"/>
    <n v="135"/>
    <n v="234"/>
    <x v="2"/>
    <x v="1"/>
    <s v="Yes"/>
    <x v="0"/>
    <n v="28.380735942535047"/>
    <s v="Yes"/>
    <s v="No"/>
    <s v="Yes"/>
    <x v="3"/>
    <x v="2"/>
    <x v="1449"/>
    <s v="High"/>
    <n v="192"/>
    <n v="118"/>
    <n v="2.0438134325796353"/>
    <n v="8.1389705115175222"/>
    <x v="0"/>
    <n v="4"/>
    <x v="2"/>
    <n v="0"/>
    <x v="0"/>
    <x v="2"/>
  </r>
  <r>
    <x v="28"/>
    <x v="1"/>
    <n v="139"/>
    <n v="194"/>
    <x v="2"/>
    <x v="1"/>
    <s v="No"/>
    <x v="1"/>
    <n v="22.371632439355739"/>
    <s v="Yes"/>
    <s v="No"/>
    <s v="No"/>
    <x v="1"/>
    <x v="2"/>
    <x v="1450"/>
    <s v="Low"/>
    <n v="232"/>
    <n v="144"/>
    <n v="0.74234814994090792"/>
    <n v="16.704071223070116"/>
    <x v="0"/>
    <n v="2"/>
    <x v="0"/>
    <n v="2"/>
    <x v="1"/>
    <x v="0"/>
  </r>
  <r>
    <x v="48"/>
    <x v="0"/>
    <n v="143"/>
    <n v="264"/>
    <x v="2"/>
    <x v="1"/>
    <s v="Yes"/>
    <x v="1"/>
    <n v="30.368657126858238"/>
    <s v="Yes"/>
    <s v="Yes"/>
    <s v="Yes"/>
    <x v="3"/>
    <x v="1"/>
    <x v="1451"/>
    <s v="High"/>
    <n v="367"/>
    <n v="156"/>
    <n v="10.77265154789975"/>
    <n v="11.608759638397151"/>
    <x v="0"/>
    <n v="4"/>
    <x v="2"/>
    <n v="0"/>
    <x v="3"/>
    <x v="2"/>
  </r>
  <r>
    <x v="13"/>
    <x v="0"/>
    <n v="154"/>
    <n v="216"/>
    <x v="1"/>
    <x v="1"/>
    <s v="Yes"/>
    <x v="1"/>
    <n v="38.85758984319245"/>
    <s v="No"/>
    <s v="No"/>
    <s v="Yes"/>
    <x v="1"/>
    <x v="1"/>
    <x v="1452"/>
    <s v="Low"/>
    <n v="165"/>
    <n v="94"/>
    <n v="9.0889002779950587"/>
    <n v="8.980005384270779"/>
    <x v="0"/>
    <n v="2"/>
    <x v="0"/>
    <n v="1"/>
    <x v="3"/>
    <x v="0"/>
  </r>
  <r>
    <x v="18"/>
    <x v="0"/>
    <n v="163"/>
    <n v="225"/>
    <x v="2"/>
    <x v="0"/>
    <s v="Yes"/>
    <x v="0"/>
    <n v="22.086994178141051"/>
    <s v="No"/>
    <s v="Yes"/>
    <s v="No"/>
    <x v="1"/>
    <x v="1"/>
    <x v="1453"/>
    <s v="High"/>
    <n v="265"/>
    <n v="143"/>
    <n v="5.2280511307865032"/>
    <n v="8.8865192935500801"/>
    <x v="0"/>
    <n v="2"/>
    <x v="0"/>
    <n v="2"/>
    <x v="1"/>
    <x v="0"/>
  </r>
  <r>
    <x v="44"/>
    <x v="0"/>
    <n v="170"/>
    <n v="189"/>
    <x v="2"/>
    <x v="1"/>
    <s v="Yes"/>
    <x v="1"/>
    <n v="23.632273794603922"/>
    <s v="Yes"/>
    <s v="No"/>
    <s v="No"/>
    <x v="3"/>
    <x v="2"/>
    <x v="1454"/>
    <s v="High"/>
    <n v="159"/>
    <n v="110"/>
    <n v="8.8188408627465797"/>
    <n v="7.9625089759248722"/>
    <x v="0"/>
    <n v="2"/>
    <x v="0"/>
    <n v="1"/>
    <x v="1"/>
    <x v="2"/>
  </r>
  <r>
    <x v="8"/>
    <x v="1"/>
    <n v="175"/>
    <n v="269"/>
    <x v="0"/>
    <x v="0"/>
    <s v="Yes"/>
    <x v="0"/>
    <n v="37.63656144553309"/>
    <s v="No"/>
    <s v="No"/>
    <s v="Yes"/>
    <x v="2"/>
    <x v="0"/>
    <x v="1455"/>
    <s v="Low"/>
    <n v="320"/>
    <n v="96"/>
    <n v="11.039220118519975"/>
    <n v="9.9656355809195301"/>
    <x v="0"/>
    <n v="2"/>
    <x v="0"/>
    <n v="1"/>
    <x v="3"/>
    <x v="1"/>
  </r>
  <r>
    <x v="29"/>
    <x v="1"/>
    <n v="123"/>
    <n v="230"/>
    <x v="0"/>
    <x v="1"/>
    <s v="Yes"/>
    <x v="0"/>
    <n v="30.090096699995026"/>
    <s v="Yes"/>
    <s v="No"/>
    <s v="Yes"/>
    <x v="2"/>
    <x v="1"/>
    <x v="1456"/>
    <s v="Low"/>
    <n v="295"/>
    <n v="105"/>
    <n v="8.6918069453784206"/>
    <n v="11.964754691713418"/>
    <x v="0"/>
    <n v="4"/>
    <x v="2"/>
    <n v="0"/>
    <x v="3"/>
    <x v="0"/>
  </r>
  <r>
    <x v="62"/>
    <x v="0"/>
    <n v="121"/>
    <n v="249"/>
    <x v="1"/>
    <x v="0"/>
    <s v="No"/>
    <x v="0"/>
    <n v="27.747371291979739"/>
    <s v="Yes"/>
    <s v="No"/>
    <s v="Yes"/>
    <x v="1"/>
    <x v="0"/>
    <x v="1457"/>
    <s v="High"/>
    <n v="161"/>
    <n v="132"/>
    <n v="8.205506870577997"/>
    <n v="5.1457313565568032"/>
    <x v="0"/>
    <n v="3"/>
    <x v="0"/>
    <n v="2"/>
    <x v="0"/>
    <x v="0"/>
  </r>
  <r>
    <x v="3"/>
    <x v="0"/>
    <n v="132"/>
    <n v="206"/>
    <x v="1"/>
    <x v="1"/>
    <s v="Yes"/>
    <x v="0"/>
    <n v="26.890038884549845"/>
    <s v="Yes"/>
    <s v="Yes"/>
    <s v="Yes"/>
    <x v="1"/>
    <x v="0"/>
    <x v="1458"/>
    <s v="Low"/>
    <n v="355"/>
    <n v="120"/>
    <n v="2.3798312685352405"/>
    <n v="17.013430874718534"/>
    <x v="0"/>
    <n v="5"/>
    <x v="2"/>
    <n v="2"/>
    <x v="0"/>
    <x v="0"/>
  </r>
  <r>
    <x v="21"/>
    <x v="1"/>
    <n v="177"/>
    <n v="215"/>
    <x v="2"/>
    <x v="0"/>
    <s v="No"/>
    <x v="1"/>
    <n v="27.750125899665935"/>
    <s v="Yes"/>
    <s v="Yes"/>
    <s v="Yes"/>
    <x v="1"/>
    <x v="2"/>
    <x v="1459"/>
    <s v="Medium"/>
    <n v="262"/>
    <n v="124"/>
    <n v="12.847104763620688"/>
    <n v="16.165640988467256"/>
    <x v="0"/>
    <n v="3"/>
    <x v="0"/>
    <n v="2"/>
    <x v="0"/>
    <x v="2"/>
  </r>
  <r>
    <x v="46"/>
    <x v="1"/>
    <n v="180"/>
    <n v="179"/>
    <x v="1"/>
    <x v="0"/>
    <s v="Yes"/>
    <x v="0"/>
    <n v="27.117164169596712"/>
    <s v="Yes"/>
    <s v="Yes"/>
    <s v="Yes"/>
    <x v="0"/>
    <x v="2"/>
    <x v="1460"/>
    <s v="Medium"/>
    <n v="356"/>
    <n v="160"/>
    <n v="6.024716987651666"/>
    <n v="9.6967655104429245"/>
    <x v="0"/>
    <n v="4"/>
    <x v="2"/>
    <n v="1"/>
    <x v="0"/>
    <x v="1"/>
  </r>
  <r>
    <x v="56"/>
    <x v="1"/>
    <n v="164"/>
    <n v="159"/>
    <x v="0"/>
    <x v="1"/>
    <s v="Yes"/>
    <x v="0"/>
    <n v="32.862210253557123"/>
    <s v="No"/>
    <s v="Yes"/>
    <s v="No"/>
    <x v="1"/>
    <x v="1"/>
    <x v="1461"/>
    <s v="Low"/>
    <n v="396"/>
    <n v="105"/>
    <n v="3.1024126816674102"/>
    <n v="10.618950092521962"/>
    <x v="0"/>
    <n v="3"/>
    <x v="0"/>
    <n v="1"/>
    <x v="3"/>
    <x v="1"/>
  </r>
  <r>
    <x v="13"/>
    <x v="1"/>
    <n v="149"/>
    <n v="210"/>
    <x v="0"/>
    <x v="0"/>
    <s v="Yes"/>
    <x v="1"/>
    <n v="25.270045765740765"/>
    <s v="No"/>
    <s v="Yes"/>
    <s v="No"/>
    <x v="0"/>
    <x v="2"/>
    <x v="1462"/>
    <s v="High"/>
    <n v="250"/>
    <n v="130"/>
    <n v="14.498953564571947"/>
    <n v="19.527410477587662"/>
    <x v="0"/>
    <n v="1"/>
    <x v="1"/>
    <n v="1"/>
    <x v="0"/>
    <x v="0"/>
  </r>
  <r>
    <x v="28"/>
    <x v="1"/>
    <n v="153"/>
    <n v="185"/>
    <x v="0"/>
    <x v="1"/>
    <s v="Yes"/>
    <x v="1"/>
    <n v="21.757080939275195"/>
    <s v="Yes"/>
    <s v="Yes"/>
    <s v="No"/>
    <x v="1"/>
    <x v="1"/>
    <x v="1463"/>
    <s v="Low"/>
    <n v="214"/>
    <n v="117"/>
    <n v="9.7946396672068676"/>
    <n v="16.266009658373047"/>
    <x v="0"/>
    <n v="3"/>
    <x v="0"/>
    <n v="1"/>
    <x v="1"/>
    <x v="0"/>
  </r>
  <r>
    <x v="36"/>
    <x v="0"/>
    <n v="149"/>
    <n v="203"/>
    <x v="2"/>
    <x v="0"/>
    <s v="No"/>
    <x v="0"/>
    <n v="33.544485956380505"/>
    <s v="No"/>
    <s v="No"/>
    <s v="Yes"/>
    <x v="0"/>
    <x v="2"/>
    <x v="1464"/>
    <s v="Low"/>
    <n v="119"/>
    <n v="129"/>
    <n v="13.811666324523056"/>
    <n v="6.9220004487766493"/>
    <x v="0"/>
    <n v="2"/>
    <x v="0"/>
    <n v="2"/>
    <x v="3"/>
    <x v="1"/>
  </r>
  <r>
    <x v="22"/>
    <x v="0"/>
    <n v="170"/>
    <n v="246"/>
    <x v="2"/>
    <x v="1"/>
    <s v="No"/>
    <x v="0"/>
    <n v="18.688545595010925"/>
    <s v="Yes"/>
    <s v="No"/>
    <s v="Yes"/>
    <x v="0"/>
    <x v="2"/>
    <x v="1465"/>
    <s v="High"/>
    <n v="366"/>
    <n v="121"/>
    <n v="3.6815994978844007"/>
    <n v="6.160040672697674"/>
    <x v="0"/>
    <n v="4"/>
    <x v="2"/>
    <n v="1"/>
    <x v="1"/>
    <x v="1"/>
  </r>
  <r>
    <x v="20"/>
    <x v="1"/>
    <n v="173"/>
    <n v="153"/>
    <x v="1"/>
    <x v="0"/>
    <s v="Yes"/>
    <x v="1"/>
    <n v="33.8125736761626"/>
    <s v="No"/>
    <s v="No"/>
    <s v="No"/>
    <x v="2"/>
    <x v="0"/>
    <x v="1466"/>
    <s v="Medium"/>
    <n v="204"/>
    <n v="121"/>
    <n v="9.7392999974395149"/>
    <n v="19.442112136353508"/>
    <x v="0"/>
    <n v="0"/>
    <x v="1"/>
    <n v="1"/>
    <x v="3"/>
    <x v="1"/>
  </r>
  <r>
    <x v="29"/>
    <x v="1"/>
    <n v="143"/>
    <n v="203"/>
    <x v="1"/>
    <x v="1"/>
    <s v="Yes"/>
    <x v="0"/>
    <n v="23.791361300880677"/>
    <s v="Yes"/>
    <s v="Yes"/>
    <s v="No"/>
    <x v="3"/>
    <x v="2"/>
    <x v="1467"/>
    <s v="Medium"/>
    <n v="188"/>
    <n v="111"/>
    <n v="6.4852665835748171"/>
    <n v="15.761419376240385"/>
    <x v="0"/>
    <n v="4"/>
    <x v="2"/>
    <n v="0"/>
    <x v="1"/>
    <x v="0"/>
  </r>
  <r>
    <x v="13"/>
    <x v="1"/>
    <n v="167"/>
    <n v="260"/>
    <x v="1"/>
    <x v="1"/>
    <s v="Yes"/>
    <x v="0"/>
    <n v="22.185563389181169"/>
    <s v="No"/>
    <s v="Yes"/>
    <s v="Yes"/>
    <x v="0"/>
    <x v="1"/>
    <x v="1468"/>
    <s v="High"/>
    <n v="284"/>
    <n v="88"/>
    <n v="0.64084652301520995"/>
    <n v="18.599882617359068"/>
    <x v="0"/>
    <n v="4"/>
    <x v="2"/>
    <n v="0"/>
    <x v="1"/>
    <x v="0"/>
  </r>
  <r>
    <x v="19"/>
    <x v="0"/>
    <n v="163"/>
    <n v="240"/>
    <x v="1"/>
    <x v="0"/>
    <s v="No"/>
    <x v="0"/>
    <n v="26.337046758638767"/>
    <s v="Yes"/>
    <s v="No"/>
    <s v="Yes"/>
    <x v="3"/>
    <x v="2"/>
    <x v="1469"/>
    <s v="High"/>
    <n v="216"/>
    <n v="159"/>
    <n v="7.116919157568395"/>
    <n v="11.491120441325723"/>
    <x v="0"/>
    <n v="3"/>
    <x v="0"/>
    <n v="2"/>
    <x v="0"/>
    <x v="0"/>
  </r>
  <r>
    <x v="3"/>
    <x v="0"/>
    <n v="152"/>
    <n v="238"/>
    <x v="2"/>
    <x v="0"/>
    <s v="Yes"/>
    <x v="0"/>
    <n v="20.584999140510263"/>
    <s v="No"/>
    <s v="Yes"/>
    <s v="Yes"/>
    <x v="1"/>
    <x v="1"/>
    <x v="1470"/>
    <s v="High"/>
    <n v="213"/>
    <n v="84"/>
    <n v="5.1673122620224978"/>
    <n v="11.615805401756003"/>
    <x v="0"/>
    <n v="3"/>
    <x v="0"/>
    <n v="3"/>
    <x v="1"/>
    <x v="0"/>
  </r>
  <r>
    <x v="21"/>
    <x v="0"/>
    <n v="160"/>
    <n v="213"/>
    <x v="0"/>
    <x v="1"/>
    <s v="No"/>
    <x v="1"/>
    <n v="26.458771740370508"/>
    <s v="Yes"/>
    <s v="Yes"/>
    <s v="No"/>
    <x v="3"/>
    <x v="0"/>
    <x v="1471"/>
    <s v="Medium"/>
    <n v="161"/>
    <n v="117"/>
    <n v="1.3147682888436978"/>
    <n v="5.0334509899961279"/>
    <x v="0"/>
    <n v="3"/>
    <x v="0"/>
    <n v="0"/>
    <x v="0"/>
    <x v="2"/>
  </r>
  <r>
    <x v="17"/>
    <x v="1"/>
    <n v="168"/>
    <n v="268"/>
    <x v="2"/>
    <x v="0"/>
    <s v="No"/>
    <x v="0"/>
    <n v="20.251077887278509"/>
    <s v="Yes"/>
    <s v="No"/>
    <s v="No"/>
    <x v="1"/>
    <x v="0"/>
    <x v="1472"/>
    <s v="High"/>
    <n v="226"/>
    <n v="88"/>
    <n v="11.245388593355591"/>
    <n v="19.8585615622343"/>
    <x v="0"/>
    <n v="2"/>
    <x v="0"/>
    <n v="2"/>
    <x v="1"/>
    <x v="0"/>
  </r>
  <r>
    <x v="12"/>
    <x v="0"/>
    <n v="129"/>
    <n v="241"/>
    <x v="1"/>
    <x v="0"/>
    <s v="Yes"/>
    <x v="0"/>
    <n v="28.636752129625581"/>
    <s v="Yes"/>
    <s v="Yes"/>
    <s v="No"/>
    <x v="3"/>
    <x v="1"/>
    <x v="1473"/>
    <s v="Low"/>
    <n v="133"/>
    <n v="149"/>
    <n v="8.2375861710200216"/>
    <n v="16.413945164905243"/>
    <x v="0"/>
    <n v="3"/>
    <x v="0"/>
    <n v="1"/>
    <x v="0"/>
    <x v="0"/>
  </r>
  <r>
    <x v="50"/>
    <x v="1"/>
    <n v="137"/>
    <n v="299"/>
    <x v="2"/>
    <x v="0"/>
    <s v="No"/>
    <x v="1"/>
    <n v="21.87573448697599"/>
    <s v="No"/>
    <s v="Yes"/>
    <s v="Yes"/>
    <x v="0"/>
    <x v="1"/>
    <x v="1474"/>
    <s v="Low"/>
    <n v="217"/>
    <n v="158"/>
    <n v="0.50057283010404574"/>
    <n v="9.8541976670253852"/>
    <x v="0"/>
    <n v="2"/>
    <x v="0"/>
    <n v="1"/>
    <x v="1"/>
    <x v="0"/>
  </r>
  <r>
    <x v="37"/>
    <x v="0"/>
    <n v="138"/>
    <n v="230"/>
    <x v="0"/>
    <x v="1"/>
    <s v="Yes"/>
    <x v="0"/>
    <n v="20.859924874923752"/>
    <s v="Yes"/>
    <s v="No"/>
    <s v="Yes"/>
    <x v="0"/>
    <x v="0"/>
    <x v="1475"/>
    <s v="High"/>
    <n v="105"/>
    <n v="148"/>
    <n v="3.6466890059675485"/>
    <n v="12.582175552329179"/>
    <x v="0"/>
    <n v="4"/>
    <x v="2"/>
    <n v="0"/>
    <x v="1"/>
    <x v="2"/>
  </r>
  <r>
    <x v="55"/>
    <x v="0"/>
    <n v="126"/>
    <n v="208"/>
    <x v="2"/>
    <x v="1"/>
    <s v="No"/>
    <x v="0"/>
    <n v="30.74041185705979"/>
    <s v="Yes"/>
    <s v="No"/>
    <s v="No"/>
    <x v="2"/>
    <x v="2"/>
    <x v="1476"/>
    <s v="Low"/>
    <n v="172"/>
    <n v="120"/>
    <n v="14.514488374295444"/>
    <n v="9.4337681445060433"/>
    <x v="0"/>
    <n v="3"/>
    <x v="0"/>
    <n v="1"/>
    <x v="3"/>
    <x v="2"/>
  </r>
  <r>
    <x v="61"/>
    <x v="0"/>
    <n v="176"/>
    <n v="193"/>
    <x v="0"/>
    <x v="1"/>
    <s v="Yes"/>
    <x v="0"/>
    <n v="31.755391109914584"/>
    <s v="Yes"/>
    <s v="No"/>
    <s v="Yes"/>
    <x v="0"/>
    <x v="2"/>
    <x v="1477"/>
    <s v="High"/>
    <n v="193"/>
    <n v="153"/>
    <n v="10.797848628838411"/>
    <n v="6.2908074688896862"/>
    <x v="0"/>
    <n v="4"/>
    <x v="2"/>
    <n v="1"/>
    <x v="3"/>
    <x v="0"/>
  </r>
  <r>
    <x v="33"/>
    <x v="1"/>
    <n v="138"/>
    <n v="225"/>
    <x v="1"/>
    <x v="0"/>
    <s v="Yes"/>
    <x v="0"/>
    <n v="18.121385898825245"/>
    <s v="No"/>
    <s v="Yes"/>
    <s v="No"/>
    <x v="3"/>
    <x v="2"/>
    <x v="1478"/>
    <s v="Medium"/>
    <n v="382"/>
    <n v="159"/>
    <n v="13.860295182735017"/>
    <n v="13.77141951998084"/>
    <x v="0"/>
    <n v="2"/>
    <x v="0"/>
    <n v="2"/>
    <x v="2"/>
    <x v="0"/>
  </r>
  <r>
    <x v="4"/>
    <x v="1"/>
    <n v="143"/>
    <n v="293"/>
    <x v="2"/>
    <x v="0"/>
    <s v="Yes"/>
    <x v="1"/>
    <n v="26.528903257798412"/>
    <s v="Yes"/>
    <s v="Yes"/>
    <s v="No"/>
    <x v="3"/>
    <x v="2"/>
    <x v="1479"/>
    <s v="Medium"/>
    <n v="236"/>
    <n v="106"/>
    <n v="8.3665707863760677"/>
    <n v="13.275324053763965"/>
    <x v="0"/>
    <n v="2"/>
    <x v="0"/>
    <n v="2"/>
    <x v="0"/>
    <x v="2"/>
  </r>
  <r>
    <x v="25"/>
    <x v="0"/>
    <n v="134"/>
    <n v="250"/>
    <x v="1"/>
    <x v="0"/>
    <s v="Yes"/>
    <x v="1"/>
    <n v="19.715033980951379"/>
    <s v="No"/>
    <s v="Yes"/>
    <s v="Yes"/>
    <x v="2"/>
    <x v="2"/>
    <x v="1480"/>
    <s v="Low"/>
    <n v="173"/>
    <n v="119"/>
    <n v="12.429514996022082"/>
    <n v="12.407505363759732"/>
    <x v="0"/>
    <n v="2"/>
    <x v="0"/>
    <n v="1"/>
    <x v="1"/>
    <x v="0"/>
  </r>
  <r>
    <x v="58"/>
    <x v="1"/>
    <n v="161"/>
    <n v="165"/>
    <x v="0"/>
    <x v="1"/>
    <s v="Yes"/>
    <x v="1"/>
    <n v="32.993504449902332"/>
    <s v="Yes"/>
    <s v="No"/>
    <s v="Yes"/>
    <x v="3"/>
    <x v="1"/>
    <x v="1481"/>
    <s v="High"/>
    <n v="133"/>
    <n v="102"/>
    <n v="7.2945067020244547"/>
    <n v="18.541040944132995"/>
    <x v="0"/>
    <n v="3"/>
    <x v="0"/>
    <n v="1"/>
    <x v="3"/>
    <x v="0"/>
  </r>
  <r>
    <x v="27"/>
    <x v="1"/>
    <n v="142"/>
    <n v="204"/>
    <x v="0"/>
    <x v="1"/>
    <s v="No"/>
    <x v="1"/>
    <n v="19.094040926967669"/>
    <s v="Yes"/>
    <s v="No"/>
    <s v="Yes"/>
    <x v="3"/>
    <x v="2"/>
    <x v="1482"/>
    <s v="Low"/>
    <n v="154"/>
    <n v="154"/>
    <n v="2.9789453465763049"/>
    <n v="14.345244312170085"/>
    <x v="0"/>
    <n v="3"/>
    <x v="0"/>
    <n v="0"/>
    <x v="1"/>
    <x v="1"/>
  </r>
  <r>
    <x v="49"/>
    <x v="1"/>
    <n v="171"/>
    <n v="244"/>
    <x v="1"/>
    <x v="1"/>
    <s v="No"/>
    <x v="1"/>
    <n v="38.707512988000474"/>
    <s v="Yes"/>
    <s v="Yes"/>
    <s v="No"/>
    <x v="2"/>
    <x v="0"/>
    <x v="1483"/>
    <s v="High"/>
    <n v="263"/>
    <n v="83"/>
    <n v="11.823913337258437"/>
    <n v="9.6984881998179304"/>
    <x v="0"/>
    <n v="3"/>
    <x v="0"/>
    <n v="1"/>
    <x v="3"/>
    <x v="1"/>
  </r>
  <r>
    <x v="40"/>
    <x v="1"/>
    <n v="123"/>
    <n v="226"/>
    <x v="0"/>
    <x v="0"/>
    <s v="Yes"/>
    <x v="0"/>
    <n v="25.36277584079393"/>
    <s v="No"/>
    <s v="Yes"/>
    <s v="No"/>
    <x v="1"/>
    <x v="2"/>
    <x v="1484"/>
    <s v="High"/>
    <n v="399"/>
    <n v="159"/>
    <n v="2.7598879285737796"/>
    <n v="17.664722055281661"/>
    <x v="0"/>
    <n v="2"/>
    <x v="0"/>
    <n v="3"/>
    <x v="0"/>
    <x v="2"/>
  </r>
  <r>
    <x v="45"/>
    <x v="1"/>
    <n v="157"/>
    <n v="189"/>
    <x v="1"/>
    <x v="0"/>
    <s v="Yes"/>
    <x v="1"/>
    <n v="20.873477707135422"/>
    <s v="No"/>
    <s v="No"/>
    <s v="No"/>
    <x v="3"/>
    <x v="2"/>
    <x v="1485"/>
    <s v="Medium"/>
    <n v="147"/>
    <n v="107"/>
    <n v="6.6251976719339476"/>
    <n v="7.362801408126435"/>
    <x v="0"/>
    <n v="0"/>
    <x v="1"/>
    <n v="1"/>
    <x v="1"/>
    <x v="0"/>
  </r>
  <r>
    <x v="30"/>
    <x v="0"/>
    <n v="123"/>
    <n v="170"/>
    <x v="1"/>
    <x v="1"/>
    <s v="Yes"/>
    <x v="1"/>
    <n v="20.515551322672891"/>
    <s v="Yes"/>
    <s v="No"/>
    <s v="Yes"/>
    <x v="3"/>
    <x v="1"/>
    <x v="1486"/>
    <s v="High"/>
    <n v="272"/>
    <n v="108"/>
    <n v="7.0741565491169665"/>
    <n v="5.8790360126764609"/>
    <x v="0"/>
    <n v="3"/>
    <x v="0"/>
    <n v="0"/>
    <x v="1"/>
    <x v="0"/>
  </r>
  <r>
    <x v="1"/>
    <x v="1"/>
    <n v="124"/>
    <n v="215"/>
    <x v="0"/>
    <x v="0"/>
    <s v="Yes"/>
    <x v="1"/>
    <n v="36.495851673033492"/>
    <s v="Yes"/>
    <s v="Yes"/>
    <s v="No"/>
    <x v="0"/>
    <x v="0"/>
    <x v="1487"/>
    <s v="Medium"/>
    <n v="279"/>
    <n v="137"/>
    <n v="0.54147409093365628"/>
    <n v="15.696936358104669"/>
    <x v="0"/>
    <n v="2"/>
    <x v="0"/>
    <n v="1"/>
    <x v="3"/>
    <x v="1"/>
  </r>
  <r>
    <x v="38"/>
    <x v="1"/>
    <n v="160"/>
    <n v="285"/>
    <x v="1"/>
    <x v="0"/>
    <s v="Yes"/>
    <x v="1"/>
    <n v="28.101583560126549"/>
    <s v="No"/>
    <s v="Yes"/>
    <s v="No"/>
    <x v="0"/>
    <x v="2"/>
    <x v="1488"/>
    <s v="High"/>
    <n v="105"/>
    <n v="96"/>
    <n v="11.044611472563135"/>
    <n v="8.7978894248956774"/>
    <x v="0"/>
    <n v="1"/>
    <x v="1"/>
    <n v="1"/>
    <x v="0"/>
    <x v="1"/>
  </r>
  <r>
    <x v="13"/>
    <x v="0"/>
    <n v="163"/>
    <n v="159"/>
    <x v="1"/>
    <x v="1"/>
    <s v="Yes"/>
    <x v="1"/>
    <n v="18.209185693777059"/>
    <s v="Yes"/>
    <s v="Yes"/>
    <s v="No"/>
    <x v="3"/>
    <x v="1"/>
    <x v="1489"/>
    <s v="High"/>
    <n v="115"/>
    <n v="149"/>
    <n v="0.30167275033281371"/>
    <n v="18.477944640054151"/>
    <x v="0"/>
    <n v="3"/>
    <x v="0"/>
    <n v="1"/>
    <x v="2"/>
    <x v="0"/>
  </r>
  <r>
    <x v="53"/>
    <x v="0"/>
    <n v="142"/>
    <n v="281"/>
    <x v="0"/>
    <x v="1"/>
    <s v="No"/>
    <x v="1"/>
    <n v="38.357745902670892"/>
    <s v="No"/>
    <s v="Yes"/>
    <s v="No"/>
    <x v="1"/>
    <x v="1"/>
    <x v="1490"/>
    <s v="Medium"/>
    <n v="270"/>
    <n v="97"/>
    <n v="8.3544635314410929"/>
    <n v="18.351165928031119"/>
    <x v="0"/>
    <n v="2"/>
    <x v="0"/>
    <n v="1"/>
    <x v="3"/>
    <x v="0"/>
  </r>
  <r>
    <x v="9"/>
    <x v="0"/>
    <n v="172"/>
    <n v="254"/>
    <x v="2"/>
    <x v="1"/>
    <s v="Yes"/>
    <x v="0"/>
    <n v="33.188733734081509"/>
    <s v="No"/>
    <s v="No"/>
    <s v="No"/>
    <x v="2"/>
    <x v="2"/>
    <x v="1491"/>
    <s v="Low"/>
    <n v="292"/>
    <n v="143"/>
    <n v="0.65709161427885077"/>
    <n v="16.091418965892011"/>
    <x v="0"/>
    <n v="2"/>
    <x v="0"/>
    <n v="1"/>
    <x v="3"/>
    <x v="2"/>
  </r>
  <r>
    <x v="8"/>
    <x v="1"/>
    <n v="156"/>
    <n v="212"/>
    <x v="1"/>
    <x v="0"/>
    <s v="Yes"/>
    <x v="0"/>
    <n v="36.118186622299064"/>
    <s v="No"/>
    <s v="No"/>
    <s v="Yes"/>
    <x v="2"/>
    <x v="1"/>
    <x v="1492"/>
    <s v="Medium"/>
    <n v="281"/>
    <n v="139"/>
    <n v="4.874273746592678"/>
    <n v="6.7740647534350016"/>
    <x v="0"/>
    <n v="2"/>
    <x v="0"/>
    <n v="2"/>
    <x v="3"/>
    <x v="1"/>
  </r>
  <r>
    <x v="54"/>
    <x v="0"/>
    <n v="180"/>
    <n v="231"/>
    <x v="0"/>
    <x v="0"/>
    <s v="Yes"/>
    <x v="0"/>
    <n v="36.008731414098136"/>
    <s v="No"/>
    <s v="No"/>
    <s v="Yes"/>
    <x v="2"/>
    <x v="1"/>
    <x v="1493"/>
    <s v="Low"/>
    <n v="313"/>
    <n v="140"/>
    <n v="11.551855147804581"/>
    <n v="14.143670818516703"/>
    <x v="0"/>
    <n v="2"/>
    <x v="0"/>
    <n v="2"/>
    <x v="3"/>
    <x v="2"/>
  </r>
  <r>
    <x v="62"/>
    <x v="0"/>
    <n v="130"/>
    <n v="200"/>
    <x v="1"/>
    <x v="1"/>
    <s v="Yes"/>
    <x v="0"/>
    <n v="19.667707195447473"/>
    <s v="No"/>
    <s v="Yes"/>
    <s v="No"/>
    <x v="3"/>
    <x v="1"/>
    <x v="1494"/>
    <s v="Medium"/>
    <n v="277"/>
    <n v="114"/>
    <n v="2.1551675294047676"/>
    <n v="12.503715143284083"/>
    <x v="0"/>
    <n v="3"/>
    <x v="0"/>
    <n v="1"/>
    <x v="1"/>
    <x v="0"/>
  </r>
  <r>
    <x v="33"/>
    <x v="1"/>
    <n v="174"/>
    <n v="205"/>
    <x v="0"/>
    <x v="1"/>
    <s v="No"/>
    <x v="1"/>
    <n v="30.627830446673425"/>
    <s v="Yes"/>
    <s v="Yes"/>
    <s v="Yes"/>
    <x v="3"/>
    <x v="2"/>
    <x v="1495"/>
    <s v="High"/>
    <n v="224"/>
    <n v="134"/>
    <n v="7.4119826913662301"/>
    <n v="8.7845825673392142"/>
    <x v="0"/>
    <n v="4"/>
    <x v="2"/>
    <n v="0"/>
    <x v="3"/>
    <x v="0"/>
  </r>
  <r>
    <x v="6"/>
    <x v="1"/>
    <n v="130"/>
    <n v="183"/>
    <x v="1"/>
    <x v="0"/>
    <s v="Yes"/>
    <x v="0"/>
    <n v="33.317381812536475"/>
    <s v="Yes"/>
    <s v="Yes"/>
    <s v="Yes"/>
    <x v="2"/>
    <x v="1"/>
    <x v="1496"/>
    <s v="High"/>
    <n v="197"/>
    <n v="114"/>
    <n v="1.706659334146392"/>
    <n v="18.435640739783583"/>
    <x v="0"/>
    <n v="4"/>
    <x v="2"/>
    <n v="2"/>
    <x v="3"/>
    <x v="1"/>
  </r>
  <r>
    <x v="46"/>
    <x v="1"/>
    <n v="132"/>
    <n v="208"/>
    <x v="1"/>
    <x v="1"/>
    <s v="Yes"/>
    <x v="1"/>
    <n v="19.883649631947197"/>
    <s v="Yes"/>
    <s v="No"/>
    <s v="No"/>
    <x v="2"/>
    <x v="1"/>
    <x v="1497"/>
    <s v="Medium"/>
    <n v="261"/>
    <n v="121"/>
    <n v="14.404699936940711"/>
    <n v="18.126753800920966"/>
    <x v="0"/>
    <n v="2"/>
    <x v="0"/>
    <n v="0"/>
    <x v="1"/>
    <x v="1"/>
  </r>
  <r>
    <x v="62"/>
    <x v="0"/>
    <n v="133"/>
    <n v="279"/>
    <x v="0"/>
    <x v="1"/>
    <s v="No"/>
    <x v="0"/>
    <n v="22.892819958355812"/>
    <s v="Yes"/>
    <s v="No"/>
    <s v="No"/>
    <x v="1"/>
    <x v="0"/>
    <x v="1498"/>
    <s v="Low"/>
    <n v="136"/>
    <n v="90"/>
    <n v="3.4729696052687804"/>
    <n v="17.286710625910228"/>
    <x v="0"/>
    <n v="3"/>
    <x v="0"/>
    <n v="1"/>
    <x v="1"/>
    <x v="0"/>
  </r>
  <r>
    <x v="12"/>
    <x v="1"/>
    <n v="179"/>
    <n v="279"/>
    <x v="1"/>
    <x v="0"/>
    <s v="No"/>
    <x v="0"/>
    <n v="26.707918087364362"/>
    <s v="Yes"/>
    <s v="Yes"/>
    <s v="Yes"/>
    <x v="3"/>
    <x v="2"/>
    <x v="1499"/>
    <s v="Low"/>
    <n v="347"/>
    <n v="155"/>
    <n v="6.6007109806059336"/>
    <n v="18.099506216709717"/>
    <x v="0"/>
    <n v="4"/>
    <x v="2"/>
    <n v="1"/>
    <x v="0"/>
    <x v="0"/>
  </r>
  <r>
    <x v="45"/>
    <x v="0"/>
    <n v="127"/>
    <n v="287"/>
    <x v="2"/>
    <x v="0"/>
    <s v="Yes"/>
    <x v="1"/>
    <n v="37.503551391130785"/>
    <s v="No"/>
    <s v="Yes"/>
    <s v="No"/>
    <x v="0"/>
    <x v="1"/>
    <x v="1500"/>
    <s v="Low"/>
    <n v="378"/>
    <n v="133"/>
    <n v="6.3352640059204504"/>
    <n v="18.990703211773351"/>
    <x v="0"/>
    <n v="1"/>
    <x v="1"/>
    <n v="2"/>
    <x v="3"/>
    <x v="0"/>
  </r>
  <r>
    <x v="8"/>
    <x v="1"/>
    <n v="144"/>
    <n v="300"/>
    <x v="2"/>
    <x v="0"/>
    <s v="No"/>
    <x v="1"/>
    <n v="36.713934774670491"/>
    <s v="No"/>
    <s v="No"/>
    <s v="Yes"/>
    <x v="1"/>
    <x v="2"/>
    <x v="1501"/>
    <s v="High"/>
    <n v="222"/>
    <n v="117"/>
    <n v="8.9912722164844343"/>
    <n v="13.383521979687863"/>
    <x v="0"/>
    <n v="1"/>
    <x v="1"/>
    <n v="2"/>
    <x v="3"/>
    <x v="1"/>
  </r>
  <r>
    <x v="32"/>
    <x v="1"/>
    <n v="137"/>
    <n v="292"/>
    <x v="0"/>
    <x v="1"/>
    <s v="No"/>
    <x v="0"/>
    <n v="35.206266031344768"/>
    <s v="No"/>
    <s v="Yes"/>
    <s v="Yes"/>
    <x v="3"/>
    <x v="0"/>
    <x v="1502"/>
    <s v="Low"/>
    <n v="245"/>
    <n v="111"/>
    <n v="4.9210024377743338"/>
    <n v="12.771048195425671"/>
    <x v="0"/>
    <n v="4"/>
    <x v="2"/>
    <n v="0"/>
    <x v="3"/>
    <x v="0"/>
  </r>
  <r>
    <x v="54"/>
    <x v="0"/>
    <n v="170"/>
    <n v="267"/>
    <x v="1"/>
    <x v="1"/>
    <s v="Yes"/>
    <x v="0"/>
    <n v="39.786087657133884"/>
    <s v="Yes"/>
    <s v="Yes"/>
    <s v="No"/>
    <x v="3"/>
    <x v="1"/>
    <x v="1503"/>
    <s v="High"/>
    <n v="209"/>
    <n v="157"/>
    <n v="7.2026284577275232"/>
    <n v="19.179524242591324"/>
    <x v="0"/>
    <n v="4"/>
    <x v="2"/>
    <n v="1"/>
    <x v="3"/>
    <x v="2"/>
  </r>
  <r>
    <x v="25"/>
    <x v="1"/>
    <n v="163"/>
    <n v="277"/>
    <x v="2"/>
    <x v="1"/>
    <s v="No"/>
    <x v="0"/>
    <n v="23.338446335052787"/>
    <s v="No"/>
    <s v="No"/>
    <s v="No"/>
    <x v="0"/>
    <x v="2"/>
    <x v="1504"/>
    <s v="High"/>
    <n v="232"/>
    <n v="104"/>
    <n v="13.831778599286437"/>
    <n v="18.399625138915493"/>
    <x v="0"/>
    <n v="2"/>
    <x v="0"/>
    <n v="0"/>
    <x v="1"/>
    <x v="0"/>
  </r>
  <r>
    <x v="45"/>
    <x v="1"/>
    <n v="163"/>
    <n v="166"/>
    <x v="0"/>
    <x v="0"/>
    <s v="Yes"/>
    <x v="0"/>
    <n v="28.291925821029587"/>
    <s v="No"/>
    <s v="Yes"/>
    <s v="No"/>
    <x v="1"/>
    <x v="0"/>
    <x v="1505"/>
    <s v="High"/>
    <n v="375"/>
    <n v="138"/>
    <n v="0.86554583323532164"/>
    <n v="13.813139572335722"/>
    <x v="0"/>
    <n v="2"/>
    <x v="0"/>
    <n v="2"/>
    <x v="0"/>
    <x v="0"/>
  </r>
  <r>
    <x v="30"/>
    <x v="1"/>
    <n v="129"/>
    <n v="163"/>
    <x v="0"/>
    <x v="0"/>
    <s v="Yes"/>
    <x v="1"/>
    <n v="32.936623093744018"/>
    <s v="No"/>
    <s v="Yes"/>
    <s v="Yes"/>
    <x v="0"/>
    <x v="0"/>
    <x v="1506"/>
    <s v="High"/>
    <n v="293"/>
    <n v="136"/>
    <n v="14.961486240530235"/>
    <n v="16.392999833587389"/>
    <x v="0"/>
    <n v="2"/>
    <x v="0"/>
    <n v="1"/>
    <x v="3"/>
    <x v="0"/>
  </r>
  <r>
    <x v="13"/>
    <x v="1"/>
    <n v="126"/>
    <n v="230"/>
    <x v="2"/>
    <x v="1"/>
    <s v="Yes"/>
    <x v="1"/>
    <n v="36.703372305054444"/>
    <s v="Yes"/>
    <s v="Yes"/>
    <s v="Yes"/>
    <x v="1"/>
    <x v="2"/>
    <x v="1507"/>
    <s v="Medium"/>
    <n v="359"/>
    <n v="120"/>
    <n v="7.0144637876295546"/>
    <n v="7.6065196508227686"/>
    <x v="0"/>
    <n v="4"/>
    <x v="2"/>
    <n v="2"/>
    <x v="3"/>
    <x v="0"/>
  </r>
  <r>
    <x v="2"/>
    <x v="0"/>
    <n v="179"/>
    <n v="272"/>
    <x v="2"/>
    <x v="0"/>
    <s v="No"/>
    <x v="1"/>
    <n v="28.817020616143814"/>
    <s v="No"/>
    <s v="Yes"/>
    <s v="Yes"/>
    <x v="2"/>
    <x v="1"/>
    <x v="1508"/>
    <s v="High"/>
    <n v="126"/>
    <n v="83"/>
    <n v="4.9848197363919837"/>
    <n v="17.854364518901853"/>
    <x v="0"/>
    <n v="2"/>
    <x v="0"/>
    <n v="2"/>
    <x v="0"/>
    <x v="1"/>
  </r>
  <r>
    <x v="6"/>
    <x v="0"/>
    <n v="169"/>
    <n v="165"/>
    <x v="2"/>
    <x v="1"/>
    <s v="No"/>
    <x v="1"/>
    <n v="28.813699448009888"/>
    <s v="Yes"/>
    <s v="No"/>
    <s v="Yes"/>
    <x v="0"/>
    <x v="2"/>
    <x v="1509"/>
    <s v="High"/>
    <n v="261"/>
    <n v="86"/>
    <n v="3.2401581344998642"/>
    <n v="15.476823191752057"/>
    <x v="0"/>
    <n v="3"/>
    <x v="0"/>
    <n v="1"/>
    <x v="0"/>
    <x v="1"/>
  </r>
  <r>
    <x v="29"/>
    <x v="1"/>
    <n v="163"/>
    <n v="181"/>
    <x v="2"/>
    <x v="0"/>
    <s v="Yes"/>
    <x v="1"/>
    <n v="31.382991882751277"/>
    <s v="No"/>
    <s v="No"/>
    <s v="No"/>
    <x v="3"/>
    <x v="0"/>
    <x v="1510"/>
    <s v="High"/>
    <n v="216"/>
    <n v="98"/>
    <n v="10.196969533709101"/>
    <n v="13.093725475393128"/>
    <x v="0"/>
    <n v="0"/>
    <x v="1"/>
    <n v="2"/>
    <x v="3"/>
    <x v="0"/>
  </r>
  <r>
    <x v="40"/>
    <x v="0"/>
    <n v="133"/>
    <n v="172"/>
    <x v="1"/>
    <x v="0"/>
    <s v="Yes"/>
    <x v="1"/>
    <n v="34.334440148739546"/>
    <s v="Yes"/>
    <s v="Yes"/>
    <s v="Yes"/>
    <x v="1"/>
    <x v="1"/>
    <x v="1511"/>
    <s v="Medium"/>
    <n v="298"/>
    <n v="110"/>
    <n v="9.3931549787367743"/>
    <n v="19.277971714687638"/>
    <x v="0"/>
    <n v="3"/>
    <x v="0"/>
    <n v="2"/>
    <x v="3"/>
    <x v="2"/>
  </r>
  <r>
    <x v="11"/>
    <x v="0"/>
    <n v="134"/>
    <n v="251"/>
    <x v="2"/>
    <x v="0"/>
    <s v="No"/>
    <x v="0"/>
    <n v="22.428617280442126"/>
    <s v="Yes"/>
    <s v="Yes"/>
    <s v="Yes"/>
    <x v="0"/>
    <x v="0"/>
    <x v="1512"/>
    <s v="Low"/>
    <n v="384"/>
    <n v="99"/>
    <n v="3.9324305580474253"/>
    <n v="14.993127256867533"/>
    <x v="0"/>
    <n v="4"/>
    <x v="2"/>
    <n v="1"/>
    <x v="1"/>
    <x v="0"/>
  </r>
  <r>
    <x v="40"/>
    <x v="0"/>
    <n v="135"/>
    <n v="247"/>
    <x v="0"/>
    <x v="0"/>
    <s v="Yes"/>
    <x v="1"/>
    <n v="39.160910112109569"/>
    <s v="No"/>
    <s v="No"/>
    <s v="Yes"/>
    <x v="3"/>
    <x v="2"/>
    <x v="1513"/>
    <s v="Medium"/>
    <n v="139"/>
    <n v="100"/>
    <n v="3.6469224045271806"/>
    <n v="8.4445353158940186"/>
    <x v="0"/>
    <n v="1"/>
    <x v="1"/>
    <n v="2"/>
    <x v="3"/>
    <x v="2"/>
  </r>
  <r>
    <x v="48"/>
    <x v="1"/>
    <n v="121"/>
    <n v="293"/>
    <x v="1"/>
    <x v="1"/>
    <s v="No"/>
    <x v="0"/>
    <n v="20.025176573774608"/>
    <s v="Yes"/>
    <s v="No"/>
    <s v="Yes"/>
    <x v="2"/>
    <x v="2"/>
    <x v="1514"/>
    <s v="Medium"/>
    <n v="154"/>
    <n v="104"/>
    <n v="12.491585274923345"/>
    <n v="9.0027663623371055"/>
    <x v="0"/>
    <n v="4"/>
    <x v="2"/>
    <n v="1"/>
    <x v="1"/>
    <x v="2"/>
  </r>
  <r>
    <x v="0"/>
    <x v="1"/>
    <n v="149"/>
    <n v="253"/>
    <x v="2"/>
    <x v="1"/>
    <s v="No"/>
    <x v="0"/>
    <n v="18.508201611526353"/>
    <s v="Yes"/>
    <s v="Yes"/>
    <s v="No"/>
    <x v="3"/>
    <x v="1"/>
    <x v="1515"/>
    <s v="High"/>
    <n v="268"/>
    <n v="91"/>
    <n v="11.085452947593707"/>
    <n v="7.6112788043950435"/>
    <x v="0"/>
    <n v="4"/>
    <x v="2"/>
    <n v="1"/>
    <x v="1"/>
    <x v="0"/>
  </r>
  <r>
    <x v="32"/>
    <x v="1"/>
    <n v="149"/>
    <n v="275"/>
    <x v="1"/>
    <x v="1"/>
    <s v="No"/>
    <x v="0"/>
    <n v="25.893410954748624"/>
    <s v="No"/>
    <s v="Yes"/>
    <s v="No"/>
    <x v="0"/>
    <x v="2"/>
    <x v="1516"/>
    <s v="Low"/>
    <n v="366"/>
    <n v="96"/>
    <n v="11.45857182479039"/>
    <n v="18.291918525908645"/>
    <x v="0"/>
    <n v="3"/>
    <x v="0"/>
    <n v="1"/>
    <x v="0"/>
    <x v="0"/>
  </r>
  <r>
    <x v="11"/>
    <x v="0"/>
    <n v="137"/>
    <n v="217"/>
    <x v="0"/>
    <x v="1"/>
    <s v="Yes"/>
    <x v="0"/>
    <n v="33.431568623951215"/>
    <s v="No"/>
    <s v="No"/>
    <s v="No"/>
    <x v="3"/>
    <x v="0"/>
    <x v="1517"/>
    <s v="High"/>
    <n v="300"/>
    <n v="80"/>
    <n v="6.8358158980027364"/>
    <n v="9.2596774734263452"/>
    <x v="0"/>
    <n v="2"/>
    <x v="0"/>
    <n v="1"/>
    <x v="3"/>
    <x v="0"/>
  </r>
  <r>
    <x v="46"/>
    <x v="0"/>
    <n v="150"/>
    <n v="213"/>
    <x v="2"/>
    <x v="1"/>
    <s v="Yes"/>
    <x v="0"/>
    <n v="39.517649212006845"/>
    <s v="No"/>
    <s v="Yes"/>
    <s v="Yes"/>
    <x v="2"/>
    <x v="1"/>
    <x v="1518"/>
    <s v="Medium"/>
    <n v="330"/>
    <n v="158"/>
    <n v="4.6520505429160544"/>
    <n v="19.320664119529539"/>
    <x v="0"/>
    <n v="4"/>
    <x v="2"/>
    <n v="0"/>
    <x v="3"/>
    <x v="1"/>
  </r>
  <r>
    <x v="53"/>
    <x v="1"/>
    <n v="163"/>
    <n v="220"/>
    <x v="1"/>
    <x v="0"/>
    <s v="No"/>
    <x v="0"/>
    <n v="38.520730028620584"/>
    <s v="No"/>
    <s v="Yes"/>
    <s v="Yes"/>
    <x v="3"/>
    <x v="0"/>
    <x v="1519"/>
    <s v="Low"/>
    <n v="140"/>
    <n v="144"/>
    <n v="7.4672982001091723"/>
    <n v="11.850874954885924"/>
    <x v="0"/>
    <n v="3"/>
    <x v="0"/>
    <n v="2"/>
    <x v="3"/>
    <x v="0"/>
  </r>
  <r>
    <x v="42"/>
    <x v="1"/>
    <n v="167"/>
    <n v="167"/>
    <x v="2"/>
    <x v="1"/>
    <s v="No"/>
    <x v="0"/>
    <n v="33.146723840451138"/>
    <s v="No"/>
    <s v="No"/>
    <s v="No"/>
    <x v="3"/>
    <x v="1"/>
    <x v="1520"/>
    <s v="Medium"/>
    <n v="233"/>
    <n v="142"/>
    <n v="8.9066380700048242"/>
    <n v="17.947541303405483"/>
    <x v="0"/>
    <n v="2"/>
    <x v="0"/>
    <n v="1"/>
    <x v="3"/>
    <x v="0"/>
  </r>
  <r>
    <x v="25"/>
    <x v="0"/>
    <n v="132"/>
    <n v="262"/>
    <x v="1"/>
    <x v="1"/>
    <s v="Yes"/>
    <x v="0"/>
    <n v="27.604005830784089"/>
    <s v="No"/>
    <s v="Yes"/>
    <s v="No"/>
    <x v="3"/>
    <x v="1"/>
    <x v="1521"/>
    <s v="Medium"/>
    <n v="163"/>
    <n v="104"/>
    <n v="10.838997206119215"/>
    <n v="11.62554615784815"/>
    <x v="0"/>
    <n v="3"/>
    <x v="0"/>
    <n v="0"/>
    <x v="0"/>
    <x v="0"/>
  </r>
  <r>
    <x v="0"/>
    <x v="0"/>
    <n v="139"/>
    <n v="274"/>
    <x v="1"/>
    <x v="0"/>
    <s v="Yes"/>
    <x v="1"/>
    <n v="31.107639334896884"/>
    <s v="Yes"/>
    <s v="No"/>
    <s v="Yes"/>
    <x v="0"/>
    <x v="1"/>
    <x v="1522"/>
    <s v="Medium"/>
    <n v="113"/>
    <n v="150"/>
    <n v="6.8906022569836729"/>
    <n v="19.366442699158771"/>
    <x v="0"/>
    <n v="2"/>
    <x v="0"/>
    <n v="1"/>
    <x v="3"/>
    <x v="0"/>
  </r>
  <r>
    <x v="22"/>
    <x v="1"/>
    <n v="168"/>
    <n v="276"/>
    <x v="0"/>
    <x v="1"/>
    <s v="Yes"/>
    <x v="1"/>
    <n v="39.310460427780995"/>
    <s v="No"/>
    <s v="No"/>
    <s v="Yes"/>
    <x v="2"/>
    <x v="2"/>
    <x v="1523"/>
    <s v="Low"/>
    <n v="331"/>
    <n v="113"/>
    <n v="10.426232405877499"/>
    <n v="16.805633454292352"/>
    <x v="0"/>
    <n v="2"/>
    <x v="0"/>
    <n v="1"/>
    <x v="3"/>
    <x v="1"/>
  </r>
  <r>
    <x v="46"/>
    <x v="0"/>
    <n v="169"/>
    <n v="210"/>
    <x v="0"/>
    <x v="1"/>
    <s v="No"/>
    <x v="0"/>
    <n v="23.841023455684685"/>
    <s v="No"/>
    <s v="Yes"/>
    <s v="Yes"/>
    <x v="0"/>
    <x v="2"/>
    <x v="1524"/>
    <s v="High"/>
    <n v="178"/>
    <n v="123"/>
    <n v="7.8124966314288287"/>
    <n v="19.056597985507629"/>
    <x v="0"/>
    <n v="4"/>
    <x v="2"/>
    <n v="1"/>
    <x v="1"/>
    <x v="1"/>
  </r>
  <r>
    <x v="9"/>
    <x v="0"/>
    <n v="154"/>
    <n v="224"/>
    <x v="2"/>
    <x v="1"/>
    <s v="No"/>
    <x v="0"/>
    <n v="28.522175767695767"/>
    <s v="No"/>
    <s v="No"/>
    <s v="Yes"/>
    <x v="2"/>
    <x v="1"/>
    <x v="1525"/>
    <s v="High"/>
    <n v="278"/>
    <n v="149"/>
    <n v="2.4214853100191998"/>
    <n v="17.389757756931601"/>
    <x v="0"/>
    <n v="3"/>
    <x v="0"/>
    <n v="1"/>
    <x v="0"/>
    <x v="2"/>
  </r>
  <r>
    <x v="18"/>
    <x v="0"/>
    <n v="142"/>
    <n v="256"/>
    <x v="2"/>
    <x v="0"/>
    <s v="Yes"/>
    <x v="1"/>
    <n v="33.243837195779683"/>
    <s v="Yes"/>
    <s v="Yes"/>
    <s v="Yes"/>
    <x v="0"/>
    <x v="1"/>
    <x v="1526"/>
    <s v="Low"/>
    <n v="346"/>
    <n v="80"/>
    <n v="1.1423737798460121"/>
    <n v="15.054124307891474"/>
    <x v="0"/>
    <n v="3"/>
    <x v="0"/>
    <n v="2"/>
    <x v="3"/>
    <x v="0"/>
  </r>
  <r>
    <x v="16"/>
    <x v="0"/>
    <n v="161"/>
    <n v="297"/>
    <x v="1"/>
    <x v="0"/>
    <s v="No"/>
    <x v="0"/>
    <n v="18.22657540680116"/>
    <s v="No"/>
    <s v="No"/>
    <s v="No"/>
    <x v="1"/>
    <x v="2"/>
    <x v="1527"/>
    <s v="Low"/>
    <n v="212"/>
    <n v="158"/>
    <n v="8.4129911190948743"/>
    <n v="18.433787274453667"/>
    <x v="0"/>
    <n v="1"/>
    <x v="1"/>
    <n v="3"/>
    <x v="2"/>
    <x v="2"/>
  </r>
  <r>
    <x v="34"/>
    <x v="0"/>
    <n v="152"/>
    <n v="288"/>
    <x v="0"/>
    <x v="1"/>
    <s v="No"/>
    <x v="1"/>
    <n v="26.387751178754836"/>
    <s v="Yes"/>
    <s v="Yes"/>
    <s v="No"/>
    <x v="0"/>
    <x v="2"/>
    <x v="1528"/>
    <s v="Low"/>
    <n v="173"/>
    <n v="156"/>
    <n v="6.9523239495987097"/>
    <n v="6.4922959003654341"/>
    <x v="0"/>
    <n v="3"/>
    <x v="0"/>
    <n v="1"/>
    <x v="0"/>
    <x v="2"/>
  </r>
  <r>
    <x v="36"/>
    <x v="0"/>
    <n v="157"/>
    <n v="230"/>
    <x v="0"/>
    <x v="0"/>
    <s v="Yes"/>
    <x v="0"/>
    <n v="30.494068407538929"/>
    <s v="No"/>
    <s v="No"/>
    <s v="No"/>
    <x v="2"/>
    <x v="0"/>
    <x v="1529"/>
    <s v="Medium"/>
    <n v="349"/>
    <n v="100"/>
    <n v="5.7104781827643656"/>
    <n v="11.336920391073253"/>
    <x v="0"/>
    <n v="1"/>
    <x v="1"/>
    <n v="1"/>
    <x v="3"/>
    <x v="1"/>
  </r>
  <r>
    <x v="23"/>
    <x v="0"/>
    <n v="154"/>
    <n v="255"/>
    <x v="1"/>
    <x v="1"/>
    <s v="No"/>
    <x v="0"/>
    <n v="37.820202145002952"/>
    <s v="Yes"/>
    <s v="No"/>
    <s v="No"/>
    <x v="3"/>
    <x v="0"/>
    <x v="1530"/>
    <s v="High"/>
    <n v="146"/>
    <n v="156"/>
    <n v="8.5514930616191993"/>
    <n v="11.765190405121963"/>
    <x v="0"/>
    <n v="3"/>
    <x v="0"/>
    <n v="1"/>
    <x v="3"/>
    <x v="1"/>
  </r>
  <r>
    <x v="47"/>
    <x v="1"/>
    <n v="170"/>
    <n v="177"/>
    <x v="0"/>
    <x v="0"/>
    <s v="Yes"/>
    <x v="0"/>
    <n v="39.823948555203842"/>
    <s v="No"/>
    <s v="Yes"/>
    <s v="Yes"/>
    <x v="2"/>
    <x v="1"/>
    <x v="1531"/>
    <s v="Medium"/>
    <n v="184"/>
    <n v="119"/>
    <n v="10.514404490600469"/>
    <n v="17.831663010100737"/>
    <x v="0"/>
    <n v="3"/>
    <x v="0"/>
    <n v="1"/>
    <x v="3"/>
    <x v="0"/>
  </r>
  <r>
    <x v="23"/>
    <x v="1"/>
    <n v="155"/>
    <n v="157"/>
    <x v="0"/>
    <x v="0"/>
    <s v="Yes"/>
    <x v="0"/>
    <n v="30.239136937009476"/>
    <s v="No"/>
    <s v="No"/>
    <s v="Yes"/>
    <x v="0"/>
    <x v="1"/>
    <x v="1532"/>
    <s v="Low"/>
    <n v="297"/>
    <n v="96"/>
    <n v="3.4733415897080784"/>
    <n v="13.198171582356037"/>
    <x v="0"/>
    <n v="2"/>
    <x v="0"/>
    <n v="2"/>
    <x v="3"/>
    <x v="1"/>
  </r>
  <r>
    <x v="43"/>
    <x v="0"/>
    <n v="180"/>
    <n v="240"/>
    <x v="1"/>
    <x v="1"/>
    <s v="Yes"/>
    <x v="0"/>
    <n v="38.780766324328354"/>
    <s v="Yes"/>
    <s v="Yes"/>
    <s v="Yes"/>
    <x v="0"/>
    <x v="0"/>
    <x v="1533"/>
    <s v="Medium"/>
    <n v="202"/>
    <n v="96"/>
    <n v="8.1781124984107993"/>
    <n v="12.953917873521984"/>
    <x v="0"/>
    <n v="5"/>
    <x v="2"/>
    <n v="1"/>
    <x v="3"/>
    <x v="1"/>
  </r>
  <r>
    <x v="3"/>
    <x v="0"/>
    <n v="139"/>
    <n v="299"/>
    <x v="2"/>
    <x v="0"/>
    <s v="Yes"/>
    <x v="1"/>
    <n v="20.183841333602942"/>
    <s v="No"/>
    <s v="No"/>
    <s v="No"/>
    <x v="0"/>
    <x v="1"/>
    <x v="1534"/>
    <s v="Medium"/>
    <n v="357"/>
    <n v="155"/>
    <n v="3.2900952116526891"/>
    <n v="9.2077578383629888"/>
    <x v="0"/>
    <n v="0"/>
    <x v="1"/>
    <n v="2"/>
    <x v="1"/>
    <x v="0"/>
  </r>
  <r>
    <x v="24"/>
    <x v="0"/>
    <n v="174"/>
    <n v="270"/>
    <x v="2"/>
    <x v="1"/>
    <s v="No"/>
    <x v="0"/>
    <n v="33.427958149404496"/>
    <s v="No"/>
    <s v="Yes"/>
    <s v="No"/>
    <x v="2"/>
    <x v="0"/>
    <x v="1535"/>
    <s v="Low"/>
    <n v="318"/>
    <n v="113"/>
    <n v="9.6036425282763958"/>
    <n v="13.186322543668092"/>
    <x v="0"/>
    <n v="3"/>
    <x v="0"/>
    <n v="0"/>
    <x v="3"/>
    <x v="0"/>
  </r>
  <r>
    <x v="17"/>
    <x v="1"/>
    <n v="122"/>
    <n v="215"/>
    <x v="2"/>
    <x v="0"/>
    <s v="Yes"/>
    <x v="0"/>
    <n v="26.812196018172177"/>
    <s v="Yes"/>
    <s v="No"/>
    <s v="Yes"/>
    <x v="3"/>
    <x v="0"/>
    <x v="1536"/>
    <s v="Low"/>
    <n v="348"/>
    <n v="118"/>
    <n v="8.3370988939791921"/>
    <n v="18.687791181792122"/>
    <x v="0"/>
    <n v="3"/>
    <x v="0"/>
    <n v="2"/>
    <x v="0"/>
    <x v="0"/>
  </r>
  <r>
    <x v="24"/>
    <x v="1"/>
    <n v="127"/>
    <n v="244"/>
    <x v="1"/>
    <x v="1"/>
    <s v="Yes"/>
    <x v="1"/>
    <n v="34.521416066411724"/>
    <s v="No"/>
    <s v="Yes"/>
    <s v="No"/>
    <x v="1"/>
    <x v="0"/>
    <x v="1537"/>
    <s v="Low"/>
    <n v="175"/>
    <n v="154"/>
    <n v="10.502645667174368"/>
    <n v="16.887843097062689"/>
    <x v="0"/>
    <n v="2"/>
    <x v="0"/>
    <n v="2"/>
    <x v="3"/>
    <x v="0"/>
  </r>
  <r>
    <x v="30"/>
    <x v="0"/>
    <n v="159"/>
    <n v="213"/>
    <x v="2"/>
    <x v="0"/>
    <s v="Yes"/>
    <x v="0"/>
    <n v="37.089917985566501"/>
    <s v="Yes"/>
    <s v="No"/>
    <s v="Yes"/>
    <x v="1"/>
    <x v="2"/>
    <x v="1538"/>
    <s v="High"/>
    <n v="230"/>
    <n v="93"/>
    <n v="12.532921920967839"/>
    <n v="16.145920108312023"/>
    <x v="0"/>
    <n v="3"/>
    <x v="0"/>
    <n v="2"/>
    <x v="3"/>
    <x v="0"/>
  </r>
  <r>
    <x v="45"/>
    <x v="1"/>
    <n v="178"/>
    <n v="214"/>
    <x v="1"/>
    <x v="1"/>
    <s v="No"/>
    <x v="1"/>
    <n v="19.18193426469665"/>
    <s v="No"/>
    <s v="Yes"/>
    <s v="Yes"/>
    <x v="3"/>
    <x v="1"/>
    <x v="1539"/>
    <s v="Low"/>
    <n v="252"/>
    <n v="158"/>
    <n v="4.8971524272569162"/>
    <n v="15.387839578021563"/>
    <x v="0"/>
    <n v="3"/>
    <x v="0"/>
    <n v="0"/>
    <x v="1"/>
    <x v="0"/>
  </r>
  <r>
    <x v="10"/>
    <x v="0"/>
    <n v="151"/>
    <n v="274"/>
    <x v="1"/>
    <x v="1"/>
    <s v="No"/>
    <x v="1"/>
    <n v="38.580417960455073"/>
    <s v="No"/>
    <s v="No"/>
    <s v="No"/>
    <x v="1"/>
    <x v="0"/>
    <x v="1540"/>
    <s v="High"/>
    <n v="123"/>
    <n v="83"/>
    <n v="13.391876969338478"/>
    <n v="11.100593854782339"/>
    <x v="0"/>
    <n v="1"/>
    <x v="1"/>
    <n v="1"/>
    <x v="3"/>
    <x v="1"/>
  </r>
  <r>
    <x v="22"/>
    <x v="0"/>
    <n v="148"/>
    <n v="163"/>
    <x v="0"/>
    <x v="1"/>
    <s v="No"/>
    <x v="1"/>
    <n v="19.499436235995567"/>
    <s v="Yes"/>
    <s v="Yes"/>
    <s v="No"/>
    <x v="3"/>
    <x v="2"/>
    <x v="1541"/>
    <s v="Low"/>
    <n v="162"/>
    <n v="112"/>
    <n v="1.1493540193020035"/>
    <n v="16.954883298492991"/>
    <x v="0"/>
    <n v="3"/>
    <x v="0"/>
    <n v="0"/>
    <x v="1"/>
    <x v="1"/>
  </r>
  <r>
    <x v="34"/>
    <x v="0"/>
    <n v="126"/>
    <n v="174"/>
    <x v="0"/>
    <x v="1"/>
    <s v="No"/>
    <x v="0"/>
    <n v="34.57476419500167"/>
    <s v="No"/>
    <s v="Yes"/>
    <s v="Yes"/>
    <x v="2"/>
    <x v="2"/>
    <x v="1542"/>
    <s v="Medium"/>
    <n v="260"/>
    <n v="104"/>
    <n v="9.5339799481930143"/>
    <n v="9.8100365791587212"/>
    <x v="0"/>
    <n v="4"/>
    <x v="2"/>
    <n v="1"/>
    <x v="3"/>
    <x v="2"/>
  </r>
  <r>
    <x v="0"/>
    <x v="0"/>
    <n v="121"/>
    <n v="249"/>
    <x v="2"/>
    <x v="0"/>
    <s v="Yes"/>
    <x v="1"/>
    <n v="19.519534683918014"/>
    <s v="Yes"/>
    <s v="No"/>
    <s v="No"/>
    <x v="2"/>
    <x v="1"/>
    <x v="1543"/>
    <s v="Low"/>
    <n v="366"/>
    <n v="120"/>
    <n v="4.5942434658589502"/>
    <n v="17.630040856107584"/>
    <x v="0"/>
    <n v="1"/>
    <x v="1"/>
    <n v="2"/>
    <x v="1"/>
    <x v="0"/>
  </r>
  <r>
    <x v="44"/>
    <x v="0"/>
    <n v="140"/>
    <n v="254"/>
    <x v="1"/>
    <x v="1"/>
    <s v="No"/>
    <x v="0"/>
    <n v="36.957007670492786"/>
    <s v="No"/>
    <s v="Yes"/>
    <s v="No"/>
    <x v="3"/>
    <x v="0"/>
    <x v="1544"/>
    <s v="Medium"/>
    <n v="105"/>
    <n v="111"/>
    <n v="11.211602928442712"/>
    <n v="19.451433668842334"/>
    <x v="0"/>
    <n v="3"/>
    <x v="0"/>
    <n v="1"/>
    <x v="3"/>
    <x v="2"/>
  </r>
  <r>
    <x v="11"/>
    <x v="0"/>
    <n v="125"/>
    <n v="280"/>
    <x v="2"/>
    <x v="0"/>
    <s v="No"/>
    <x v="0"/>
    <n v="22.509592445417397"/>
    <s v="Yes"/>
    <s v="No"/>
    <s v="No"/>
    <x v="1"/>
    <x v="1"/>
    <x v="1545"/>
    <s v="Medium"/>
    <n v="215"/>
    <n v="80"/>
    <n v="0.1153958775921049"/>
    <n v="9.9013535489397704"/>
    <x v="0"/>
    <n v="2"/>
    <x v="0"/>
    <n v="3"/>
    <x v="1"/>
    <x v="0"/>
  </r>
  <r>
    <x v="10"/>
    <x v="0"/>
    <n v="147"/>
    <n v="282"/>
    <x v="2"/>
    <x v="0"/>
    <s v="No"/>
    <x v="0"/>
    <n v="27.549547286491233"/>
    <s v="No"/>
    <s v="Yes"/>
    <s v="No"/>
    <x v="1"/>
    <x v="0"/>
    <x v="1546"/>
    <s v="High"/>
    <n v="149"/>
    <n v="142"/>
    <n v="12.457407663333315"/>
    <n v="15.95340841700423"/>
    <x v="0"/>
    <n v="2"/>
    <x v="0"/>
    <n v="2"/>
    <x v="0"/>
    <x v="1"/>
  </r>
  <r>
    <x v="20"/>
    <x v="1"/>
    <n v="167"/>
    <n v="214"/>
    <x v="0"/>
    <x v="1"/>
    <s v="Yes"/>
    <x v="1"/>
    <n v="38.517659948943695"/>
    <s v="Yes"/>
    <s v="Yes"/>
    <s v="No"/>
    <x v="2"/>
    <x v="0"/>
    <x v="1547"/>
    <s v="Medium"/>
    <n v="296"/>
    <n v="132"/>
    <n v="12.492930280803554"/>
    <n v="18.317992038679733"/>
    <x v="0"/>
    <n v="3"/>
    <x v="0"/>
    <n v="0"/>
    <x v="3"/>
    <x v="1"/>
  </r>
  <r>
    <x v="58"/>
    <x v="0"/>
    <n v="161"/>
    <n v="168"/>
    <x v="2"/>
    <x v="1"/>
    <s v="Yes"/>
    <x v="1"/>
    <n v="35.425481232029028"/>
    <s v="No"/>
    <s v="Yes"/>
    <s v="No"/>
    <x v="2"/>
    <x v="2"/>
    <x v="1548"/>
    <s v="Low"/>
    <n v="207"/>
    <n v="86"/>
    <n v="7.2521227112235351"/>
    <n v="12.989719342259072"/>
    <x v="0"/>
    <n v="2"/>
    <x v="0"/>
    <n v="0"/>
    <x v="3"/>
    <x v="0"/>
  </r>
  <r>
    <x v="1"/>
    <x v="1"/>
    <n v="155"/>
    <n v="255"/>
    <x v="2"/>
    <x v="1"/>
    <s v="Yes"/>
    <x v="0"/>
    <n v="35.287055457591386"/>
    <s v="No"/>
    <s v="Yes"/>
    <s v="No"/>
    <x v="3"/>
    <x v="0"/>
    <x v="1549"/>
    <s v="Medium"/>
    <n v="175"/>
    <n v="122"/>
    <n v="13.941607626484572"/>
    <n v="16.851392177299569"/>
    <x v="0"/>
    <n v="3"/>
    <x v="0"/>
    <n v="1"/>
    <x v="3"/>
    <x v="1"/>
  </r>
  <r>
    <x v="25"/>
    <x v="0"/>
    <n v="151"/>
    <n v="203"/>
    <x v="0"/>
    <x v="1"/>
    <s v="Yes"/>
    <x v="0"/>
    <n v="34.793261477707915"/>
    <s v="Yes"/>
    <s v="No"/>
    <s v="No"/>
    <x v="3"/>
    <x v="2"/>
    <x v="1550"/>
    <s v="Medium"/>
    <n v="184"/>
    <n v="116"/>
    <n v="6.2489364669051657"/>
    <n v="14.088401401609987"/>
    <x v="0"/>
    <n v="3"/>
    <x v="0"/>
    <n v="0"/>
    <x v="3"/>
    <x v="0"/>
  </r>
  <r>
    <x v="3"/>
    <x v="0"/>
    <n v="164"/>
    <n v="287"/>
    <x v="2"/>
    <x v="0"/>
    <s v="No"/>
    <x v="1"/>
    <n v="30.527571976990707"/>
    <s v="Yes"/>
    <s v="Yes"/>
    <s v="No"/>
    <x v="2"/>
    <x v="0"/>
    <x v="1551"/>
    <s v="Medium"/>
    <n v="213"/>
    <n v="149"/>
    <n v="13.574017874664184"/>
    <n v="17.9496566487705"/>
    <x v="0"/>
    <n v="2"/>
    <x v="0"/>
    <n v="1"/>
    <x v="3"/>
    <x v="0"/>
  </r>
  <r>
    <x v="15"/>
    <x v="1"/>
    <n v="161"/>
    <n v="293"/>
    <x v="2"/>
    <x v="1"/>
    <s v="No"/>
    <x v="0"/>
    <n v="38.93146099816947"/>
    <s v="No"/>
    <s v="Yes"/>
    <s v="Yes"/>
    <x v="2"/>
    <x v="1"/>
    <x v="1552"/>
    <s v="Low"/>
    <n v="338"/>
    <n v="94"/>
    <n v="8.8111904309079447E-3"/>
    <n v="18.22460355477924"/>
    <x v="0"/>
    <n v="4"/>
    <x v="2"/>
    <n v="1"/>
    <x v="3"/>
    <x v="1"/>
  </r>
  <r>
    <x v="46"/>
    <x v="1"/>
    <n v="172"/>
    <n v="253"/>
    <x v="1"/>
    <x v="1"/>
    <s v="No"/>
    <x v="1"/>
    <n v="36.295985988459776"/>
    <s v="Yes"/>
    <s v="Yes"/>
    <s v="No"/>
    <x v="2"/>
    <x v="0"/>
    <x v="1553"/>
    <s v="Low"/>
    <n v="291"/>
    <n v="113"/>
    <n v="6.1081316507879784"/>
    <n v="14.695668163965619"/>
    <x v="0"/>
    <n v="3"/>
    <x v="0"/>
    <n v="1"/>
    <x v="3"/>
    <x v="1"/>
  </r>
  <r>
    <x v="27"/>
    <x v="0"/>
    <n v="165"/>
    <n v="164"/>
    <x v="2"/>
    <x v="1"/>
    <s v="No"/>
    <x v="0"/>
    <n v="27.686338140380066"/>
    <s v="Yes"/>
    <s v="Yes"/>
    <s v="Yes"/>
    <x v="2"/>
    <x v="2"/>
    <x v="1554"/>
    <s v="Medium"/>
    <n v="178"/>
    <n v="142"/>
    <n v="0.88278531105002833"/>
    <n v="8.8751531331399107"/>
    <x v="0"/>
    <n v="5"/>
    <x v="2"/>
    <n v="0"/>
    <x v="0"/>
    <x v="1"/>
  </r>
  <r>
    <x v="39"/>
    <x v="1"/>
    <n v="128"/>
    <n v="197"/>
    <x v="0"/>
    <x v="1"/>
    <s v="No"/>
    <x v="1"/>
    <n v="34.336230802658804"/>
    <s v="Yes"/>
    <s v="No"/>
    <s v="Yes"/>
    <x v="1"/>
    <x v="2"/>
    <x v="1555"/>
    <s v="Medium"/>
    <n v="284"/>
    <n v="144"/>
    <n v="2.862095645273441"/>
    <n v="14.187602364499856"/>
    <x v="0"/>
    <n v="3"/>
    <x v="0"/>
    <n v="1"/>
    <x v="3"/>
    <x v="0"/>
  </r>
  <r>
    <x v="6"/>
    <x v="0"/>
    <n v="130"/>
    <n v="288"/>
    <x v="0"/>
    <x v="0"/>
    <s v="Yes"/>
    <x v="1"/>
    <n v="39.958364425154045"/>
    <s v="Yes"/>
    <s v="Yes"/>
    <s v="Yes"/>
    <x v="2"/>
    <x v="2"/>
    <x v="1556"/>
    <s v="High"/>
    <n v="372"/>
    <n v="151"/>
    <n v="6.5785407505677531"/>
    <n v="9.4068855795320445"/>
    <x v="0"/>
    <n v="3"/>
    <x v="0"/>
    <n v="1"/>
    <x v="3"/>
    <x v="1"/>
  </r>
  <r>
    <x v="58"/>
    <x v="0"/>
    <n v="142"/>
    <n v="183"/>
    <x v="1"/>
    <x v="0"/>
    <s v="No"/>
    <x v="1"/>
    <n v="37.162010272444086"/>
    <s v="No"/>
    <s v="No"/>
    <s v="No"/>
    <x v="0"/>
    <x v="2"/>
    <x v="1557"/>
    <s v="Medium"/>
    <n v="377"/>
    <n v="114"/>
    <n v="10.230395321819669"/>
    <n v="5.3298996761437394"/>
    <x v="0"/>
    <n v="0"/>
    <x v="1"/>
    <n v="1"/>
    <x v="3"/>
    <x v="0"/>
  </r>
  <r>
    <x v="34"/>
    <x v="1"/>
    <n v="169"/>
    <n v="248"/>
    <x v="0"/>
    <x v="0"/>
    <s v="Yes"/>
    <x v="1"/>
    <n v="18.026905810543155"/>
    <s v="Yes"/>
    <s v="No"/>
    <s v="No"/>
    <x v="2"/>
    <x v="2"/>
    <x v="1558"/>
    <s v="Medium"/>
    <n v="378"/>
    <n v="155"/>
    <n v="4.653815750268155"/>
    <n v="19.885914887967846"/>
    <x v="0"/>
    <n v="1"/>
    <x v="1"/>
    <n v="1"/>
    <x v="2"/>
    <x v="2"/>
  </r>
  <r>
    <x v="43"/>
    <x v="1"/>
    <n v="130"/>
    <n v="168"/>
    <x v="0"/>
    <x v="1"/>
    <s v="Yes"/>
    <x v="0"/>
    <n v="34.233496013158287"/>
    <s v="No"/>
    <s v="Yes"/>
    <s v="No"/>
    <x v="2"/>
    <x v="2"/>
    <x v="1559"/>
    <s v="High"/>
    <n v="329"/>
    <n v="125"/>
    <n v="3.4795810239637666"/>
    <n v="11.639492491372202"/>
    <x v="0"/>
    <n v="3"/>
    <x v="0"/>
    <n v="1"/>
    <x v="3"/>
    <x v="1"/>
  </r>
  <r>
    <x v="53"/>
    <x v="1"/>
    <n v="121"/>
    <n v="264"/>
    <x v="2"/>
    <x v="1"/>
    <s v="No"/>
    <x v="0"/>
    <n v="25.210557318680117"/>
    <s v="No"/>
    <s v="Yes"/>
    <s v="No"/>
    <x v="1"/>
    <x v="0"/>
    <x v="1560"/>
    <s v="Low"/>
    <n v="148"/>
    <n v="80"/>
    <n v="0.81858980280950677"/>
    <n v="13.215853805441585"/>
    <x v="0"/>
    <n v="3"/>
    <x v="0"/>
    <n v="1"/>
    <x v="0"/>
    <x v="0"/>
  </r>
  <r>
    <x v="58"/>
    <x v="0"/>
    <n v="122"/>
    <n v="245"/>
    <x v="1"/>
    <x v="0"/>
    <s v="No"/>
    <x v="1"/>
    <n v="39.504820832616737"/>
    <s v="Yes"/>
    <s v="Yes"/>
    <s v="Yes"/>
    <x v="2"/>
    <x v="1"/>
    <x v="1561"/>
    <s v="Medium"/>
    <n v="297"/>
    <n v="156"/>
    <n v="12.681454917390308"/>
    <n v="16.34935329842174"/>
    <x v="0"/>
    <n v="3"/>
    <x v="0"/>
    <n v="2"/>
    <x v="3"/>
    <x v="0"/>
  </r>
  <r>
    <x v="41"/>
    <x v="1"/>
    <n v="130"/>
    <n v="224"/>
    <x v="1"/>
    <x v="1"/>
    <s v="Yes"/>
    <x v="1"/>
    <n v="26.828586043976095"/>
    <s v="No"/>
    <s v="Yes"/>
    <s v="No"/>
    <x v="2"/>
    <x v="1"/>
    <x v="1562"/>
    <s v="Medium"/>
    <n v="211"/>
    <n v="158"/>
    <n v="0.39596108820778964"/>
    <n v="16.361183283920891"/>
    <x v="0"/>
    <n v="2"/>
    <x v="0"/>
    <n v="0"/>
    <x v="0"/>
    <x v="1"/>
  </r>
  <r>
    <x v="45"/>
    <x v="1"/>
    <n v="169"/>
    <n v="299"/>
    <x v="1"/>
    <x v="0"/>
    <s v="No"/>
    <x v="0"/>
    <n v="27.265892436432065"/>
    <s v="No"/>
    <s v="No"/>
    <s v="No"/>
    <x v="0"/>
    <x v="1"/>
    <x v="1563"/>
    <s v="Low"/>
    <n v="329"/>
    <n v="113"/>
    <n v="0.14398845848880237"/>
    <n v="13.294529092197678"/>
    <x v="0"/>
    <n v="1"/>
    <x v="1"/>
    <n v="2"/>
    <x v="0"/>
    <x v="0"/>
  </r>
  <r>
    <x v="15"/>
    <x v="1"/>
    <n v="178"/>
    <n v="185"/>
    <x v="1"/>
    <x v="1"/>
    <s v="No"/>
    <x v="1"/>
    <n v="21.539186040625584"/>
    <s v="No"/>
    <s v="Yes"/>
    <s v="No"/>
    <x v="1"/>
    <x v="0"/>
    <x v="1564"/>
    <s v="Low"/>
    <n v="225"/>
    <n v="116"/>
    <n v="14.042978444691732"/>
    <n v="17.195496073707208"/>
    <x v="0"/>
    <n v="2"/>
    <x v="0"/>
    <n v="2"/>
    <x v="1"/>
    <x v="1"/>
  </r>
  <r>
    <x v="27"/>
    <x v="1"/>
    <n v="154"/>
    <n v="300"/>
    <x v="0"/>
    <x v="1"/>
    <s v="No"/>
    <x v="0"/>
    <n v="20.125080796099098"/>
    <s v="Yes"/>
    <s v="Yes"/>
    <s v="Yes"/>
    <x v="3"/>
    <x v="1"/>
    <x v="1565"/>
    <s v="High"/>
    <n v="374"/>
    <n v="92"/>
    <n v="5.1079513282890971"/>
    <n v="8.1804215186644278"/>
    <x v="0"/>
    <n v="5"/>
    <x v="2"/>
    <n v="1"/>
    <x v="1"/>
    <x v="1"/>
  </r>
  <r>
    <x v="25"/>
    <x v="1"/>
    <n v="177"/>
    <n v="212"/>
    <x v="2"/>
    <x v="0"/>
    <s v="No"/>
    <x v="0"/>
    <n v="29.80510540609874"/>
    <s v="Yes"/>
    <s v="Yes"/>
    <s v="Yes"/>
    <x v="3"/>
    <x v="2"/>
    <x v="1566"/>
    <s v="High"/>
    <n v="359"/>
    <n v="95"/>
    <n v="2.4722008985179622"/>
    <n v="17.732461972568807"/>
    <x v="0"/>
    <n v="4"/>
    <x v="2"/>
    <n v="1"/>
    <x v="0"/>
    <x v="0"/>
  </r>
  <r>
    <x v="5"/>
    <x v="0"/>
    <n v="134"/>
    <n v="242"/>
    <x v="0"/>
    <x v="1"/>
    <s v="Yes"/>
    <x v="1"/>
    <n v="31.261061437646607"/>
    <s v="Yes"/>
    <s v="No"/>
    <s v="No"/>
    <x v="1"/>
    <x v="0"/>
    <x v="1567"/>
    <s v="High"/>
    <n v="171"/>
    <n v="115"/>
    <n v="2.7763530890804193"/>
    <n v="6.773740760250301"/>
    <x v="0"/>
    <n v="2"/>
    <x v="0"/>
    <n v="2"/>
    <x v="3"/>
    <x v="0"/>
  </r>
  <r>
    <x v="13"/>
    <x v="0"/>
    <n v="162"/>
    <n v="154"/>
    <x v="0"/>
    <x v="0"/>
    <s v="No"/>
    <x v="0"/>
    <n v="26.071723371610798"/>
    <s v="Yes"/>
    <s v="Yes"/>
    <s v="No"/>
    <x v="3"/>
    <x v="1"/>
    <x v="1568"/>
    <s v="Medium"/>
    <n v="319"/>
    <n v="149"/>
    <n v="9.7026987956325428"/>
    <n v="14.840551170076525"/>
    <x v="0"/>
    <n v="3"/>
    <x v="0"/>
    <n v="2"/>
    <x v="0"/>
    <x v="0"/>
  </r>
  <r>
    <x v="34"/>
    <x v="1"/>
    <n v="150"/>
    <n v="247"/>
    <x v="0"/>
    <x v="0"/>
    <s v="No"/>
    <x v="1"/>
    <n v="26.682758755846017"/>
    <s v="Yes"/>
    <s v="No"/>
    <s v="Yes"/>
    <x v="2"/>
    <x v="0"/>
    <x v="1569"/>
    <s v="High"/>
    <n v="253"/>
    <n v="133"/>
    <n v="6.7481973201664811"/>
    <n v="19.830732025171702"/>
    <x v="0"/>
    <n v="2"/>
    <x v="0"/>
    <n v="1"/>
    <x v="0"/>
    <x v="2"/>
  </r>
  <r>
    <x v="54"/>
    <x v="0"/>
    <n v="147"/>
    <n v="161"/>
    <x v="1"/>
    <x v="1"/>
    <s v="Yes"/>
    <x v="0"/>
    <n v="37.100069662079896"/>
    <s v="No"/>
    <s v="No"/>
    <s v="No"/>
    <x v="3"/>
    <x v="0"/>
    <x v="1570"/>
    <s v="Low"/>
    <n v="259"/>
    <n v="123"/>
    <n v="3.3839823891144105"/>
    <n v="14.664905568485199"/>
    <x v="0"/>
    <n v="2"/>
    <x v="0"/>
    <n v="0"/>
    <x v="3"/>
    <x v="2"/>
  </r>
  <r>
    <x v="57"/>
    <x v="1"/>
    <n v="147"/>
    <n v="299"/>
    <x v="1"/>
    <x v="0"/>
    <s v="Yes"/>
    <x v="0"/>
    <n v="38.984109177476412"/>
    <s v="Yes"/>
    <s v="No"/>
    <s v="Yes"/>
    <x v="0"/>
    <x v="2"/>
    <x v="1571"/>
    <s v="High"/>
    <n v="249"/>
    <n v="117"/>
    <n v="4.6897715055591362"/>
    <n v="18.77964034391626"/>
    <x v="0"/>
    <n v="3"/>
    <x v="0"/>
    <n v="1"/>
    <x v="3"/>
    <x v="1"/>
  </r>
  <r>
    <x v="56"/>
    <x v="0"/>
    <n v="151"/>
    <n v="286"/>
    <x v="2"/>
    <x v="1"/>
    <s v="No"/>
    <x v="1"/>
    <n v="31.057895606510925"/>
    <s v="No"/>
    <s v="No"/>
    <s v="Yes"/>
    <x v="3"/>
    <x v="2"/>
    <x v="1572"/>
    <s v="Low"/>
    <n v="150"/>
    <n v="126"/>
    <n v="2.9892407052106442"/>
    <n v="13.487855735026256"/>
    <x v="0"/>
    <n v="2"/>
    <x v="0"/>
    <n v="0"/>
    <x v="3"/>
    <x v="1"/>
  </r>
  <r>
    <x v="8"/>
    <x v="1"/>
    <n v="139"/>
    <n v="178"/>
    <x v="1"/>
    <x v="0"/>
    <s v="No"/>
    <x v="1"/>
    <n v="36.782312971763851"/>
    <s v="No"/>
    <s v="Yes"/>
    <s v="No"/>
    <x v="3"/>
    <x v="2"/>
    <x v="1573"/>
    <s v="High"/>
    <n v="311"/>
    <n v="115"/>
    <n v="8.3783477738045189"/>
    <n v="13.054440579067515"/>
    <x v="0"/>
    <n v="1"/>
    <x v="1"/>
    <n v="1"/>
    <x v="3"/>
    <x v="1"/>
  </r>
  <r>
    <x v="30"/>
    <x v="0"/>
    <n v="147"/>
    <n v="258"/>
    <x v="2"/>
    <x v="0"/>
    <s v="No"/>
    <x v="0"/>
    <n v="33.702779186394451"/>
    <s v="Yes"/>
    <s v="Yes"/>
    <s v="No"/>
    <x v="0"/>
    <x v="2"/>
    <x v="1574"/>
    <s v="Medium"/>
    <n v="113"/>
    <n v="143"/>
    <n v="7.8967870537462757"/>
    <n v="11.293824914281993"/>
    <x v="0"/>
    <n v="3"/>
    <x v="0"/>
    <n v="1"/>
    <x v="3"/>
    <x v="0"/>
  </r>
  <r>
    <x v="24"/>
    <x v="1"/>
    <n v="144"/>
    <n v="176"/>
    <x v="0"/>
    <x v="1"/>
    <s v="Yes"/>
    <x v="1"/>
    <n v="22.224041562095433"/>
    <s v="No"/>
    <s v="No"/>
    <s v="No"/>
    <x v="0"/>
    <x v="1"/>
    <x v="1575"/>
    <s v="Low"/>
    <n v="100"/>
    <n v="142"/>
    <n v="10.115198006553973"/>
    <n v="16.349474301340468"/>
    <x v="0"/>
    <n v="1"/>
    <x v="1"/>
    <n v="0"/>
    <x v="1"/>
    <x v="0"/>
  </r>
  <r>
    <x v="61"/>
    <x v="1"/>
    <n v="130"/>
    <n v="204"/>
    <x v="0"/>
    <x v="1"/>
    <s v="Yes"/>
    <x v="0"/>
    <n v="21.408637807174216"/>
    <s v="No"/>
    <s v="Yes"/>
    <s v="Yes"/>
    <x v="0"/>
    <x v="2"/>
    <x v="1576"/>
    <s v="High"/>
    <n v="270"/>
    <n v="103"/>
    <n v="2.626753128614693"/>
    <n v="6.5632227206023703"/>
    <x v="0"/>
    <n v="4"/>
    <x v="2"/>
    <n v="0"/>
    <x v="1"/>
    <x v="0"/>
  </r>
  <r>
    <x v="60"/>
    <x v="0"/>
    <n v="138"/>
    <n v="282"/>
    <x v="1"/>
    <x v="0"/>
    <s v="Yes"/>
    <x v="0"/>
    <n v="38.228653358829476"/>
    <s v="Yes"/>
    <s v="Yes"/>
    <s v="No"/>
    <x v="2"/>
    <x v="1"/>
    <x v="1577"/>
    <s v="High"/>
    <n v="122"/>
    <n v="147"/>
    <n v="0.60538492312765202"/>
    <n v="8.9064128785990988"/>
    <x v="0"/>
    <n v="3"/>
    <x v="0"/>
    <n v="2"/>
    <x v="3"/>
    <x v="1"/>
  </r>
  <r>
    <x v="28"/>
    <x v="0"/>
    <n v="147"/>
    <n v="201"/>
    <x v="0"/>
    <x v="1"/>
    <s v="Yes"/>
    <x v="1"/>
    <n v="23.831348784484636"/>
    <s v="Yes"/>
    <s v="Yes"/>
    <s v="Yes"/>
    <x v="3"/>
    <x v="2"/>
    <x v="1578"/>
    <s v="Low"/>
    <n v="383"/>
    <n v="90"/>
    <n v="8.5061942798051877"/>
    <n v="13.444713961885624"/>
    <x v="0"/>
    <n v="4"/>
    <x v="2"/>
    <n v="1"/>
    <x v="1"/>
    <x v="0"/>
  </r>
  <r>
    <x v="57"/>
    <x v="1"/>
    <n v="120"/>
    <n v="162"/>
    <x v="0"/>
    <x v="1"/>
    <s v="Yes"/>
    <x v="0"/>
    <n v="23.41927863967544"/>
    <s v="No"/>
    <s v="No"/>
    <s v="No"/>
    <x v="2"/>
    <x v="1"/>
    <x v="1579"/>
    <s v="Medium"/>
    <n v="249"/>
    <n v="125"/>
    <n v="13.186609033708011"/>
    <n v="11.074715420762979"/>
    <x v="0"/>
    <n v="2"/>
    <x v="0"/>
    <n v="0"/>
    <x v="1"/>
    <x v="1"/>
  </r>
  <r>
    <x v="59"/>
    <x v="0"/>
    <n v="178"/>
    <n v="191"/>
    <x v="1"/>
    <x v="1"/>
    <s v="Yes"/>
    <x v="1"/>
    <n v="21.654832234046644"/>
    <s v="Yes"/>
    <s v="Yes"/>
    <s v="Yes"/>
    <x v="1"/>
    <x v="2"/>
    <x v="1580"/>
    <s v="Low"/>
    <n v="276"/>
    <n v="82"/>
    <n v="10.680899845965973"/>
    <n v="12.344157352153553"/>
    <x v="0"/>
    <n v="4"/>
    <x v="2"/>
    <n v="1"/>
    <x v="1"/>
    <x v="1"/>
  </r>
  <r>
    <x v="1"/>
    <x v="1"/>
    <n v="124"/>
    <n v="292"/>
    <x v="2"/>
    <x v="0"/>
    <s v="No"/>
    <x v="0"/>
    <n v="29.603989048959335"/>
    <s v="No"/>
    <s v="No"/>
    <s v="No"/>
    <x v="1"/>
    <x v="2"/>
    <x v="1581"/>
    <s v="High"/>
    <n v="222"/>
    <n v="86"/>
    <n v="3.3071874385477051"/>
    <n v="17.804572684144425"/>
    <x v="0"/>
    <n v="1"/>
    <x v="1"/>
    <n v="3"/>
    <x v="0"/>
    <x v="1"/>
  </r>
  <r>
    <x v="58"/>
    <x v="0"/>
    <n v="129"/>
    <n v="228"/>
    <x v="2"/>
    <x v="0"/>
    <s v="Yes"/>
    <x v="1"/>
    <n v="32.893944746644031"/>
    <s v="Yes"/>
    <s v="No"/>
    <s v="Yes"/>
    <x v="1"/>
    <x v="2"/>
    <x v="1582"/>
    <s v="Low"/>
    <n v="263"/>
    <n v="133"/>
    <n v="6.3566876228213234"/>
    <n v="7.941260512244579"/>
    <x v="0"/>
    <n v="2"/>
    <x v="0"/>
    <n v="3"/>
    <x v="3"/>
    <x v="0"/>
  </r>
  <r>
    <x v="52"/>
    <x v="0"/>
    <n v="161"/>
    <n v="167"/>
    <x v="1"/>
    <x v="0"/>
    <s v="Yes"/>
    <x v="1"/>
    <n v="32.875552335279885"/>
    <s v="No"/>
    <s v="Yes"/>
    <s v="No"/>
    <x v="2"/>
    <x v="1"/>
    <x v="1583"/>
    <s v="Low"/>
    <n v="387"/>
    <n v="90"/>
    <n v="3.2339534842229249"/>
    <n v="6.6797848943078293"/>
    <x v="0"/>
    <n v="1"/>
    <x v="1"/>
    <n v="2"/>
    <x v="3"/>
    <x v="0"/>
  </r>
  <r>
    <x v="1"/>
    <x v="1"/>
    <n v="165"/>
    <n v="199"/>
    <x v="1"/>
    <x v="1"/>
    <s v="Yes"/>
    <x v="0"/>
    <n v="23.743159392359953"/>
    <s v="Yes"/>
    <s v="No"/>
    <s v="No"/>
    <x v="1"/>
    <x v="0"/>
    <x v="1584"/>
    <s v="Low"/>
    <n v="310"/>
    <n v="144"/>
    <n v="2.5372449922966367"/>
    <n v="12.017282825923019"/>
    <x v="0"/>
    <n v="3"/>
    <x v="0"/>
    <n v="1"/>
    <x v="1"/>
    <x v="1"/>
  </r>
  <r>
    <x v="59"/>
    <x v="1"/>
    <n v="153"/>
    <n v="151"/>
    <x v="2"/>
    <x v="0"/>
    <s v="No"/>
    <x v="1"/>
    <n v="20.08527910807668"/>
    <s v="No"/>
    <s v="Yes"/>
    <s v="No"/>
    <x v="1"/>
    <x v="2"/>
    <x v="1585"/>
    <s v="High"/>
    <n v="346"/>
    <n v="120"/>
    <n v="13.153945193330182"/>
    <n v="8.27840760157234"/>
    <x v="0"/>
    <n v="1"/>
    <x v="1"/>
    <n v="3"/>
    <x v="1"/>
    <x v="1"/>
  </r>
  <r>
    <x v="51"/>
    <x v="1"/>
    <n v="155"/>
    <n v="236"/>
    <x v="2"/>
    <x v="0"/>
    <s v="Yes"/>
    <x v="1"/>
    <n v="24.824608917407232"/>
    <s v="Yes"/>
    <s v="Yes"/>
    <s v="No"/>
    <x v="0"/>
    <x v="2"/>
    <x v="1586"/>
    <s v="Low"/>
    <n v="244"/>
    <n v="134"/>
    <n v="2.2857001703741444"/>
    <n v="5.2733705906474295"/>
    <x v="0"/>
    <n v="2"/>
    <x v="0"/>
    <n v="1"/>
    <x v="1"/>
    <x v="1"/>
  </r>
  <r>
    <x v="13"/>
    <x v="0"/>
    <n v="121"/>
    <n v="256"/>
    <x v="1"/>
    <x v="1"/>
    <s v="Yes"/>
    <x v="0"/>
    <n v="29.075565227936366"/>
    <s v="Yes"/>
    <s v="Yes"/>
    <s v="No"/>
    <x v="3"/>
    <x v="0"/>
    <x v="1587"/>
    <s v="Medium"/>
    <n v="280"/>
    <n v="138"/>
    <n v="10.451161030217825"/>
    <n v="15.740829430083103"/>
    <x v="0"/>
    <n v="4"/>
    <x v="2"/>
    <n v="0"/>
    <x v="0"/>
    <x v="0"/>
  </r>
  <r>
    <x v="60"/>
    <x v="1"/>
    <n v="137"/>
    <n v="290"/>
    <x v="1"/>
    <x v="0"/>
    <s v="Yes"/>
    <x v="0"/>
    <n v="31.473679898930346"/>
    <s v="Yes"/>
    <s v="No"/>
    <s v="No"/>
    <x v="0"/>
    <x v="1"/>
    <x v="1588"/>
    <s v="High"/>
    <n v="397"/>
    <n v="105"/>
    <n v="5.2719737088463345"/>
    <n v="11.428655987736796"/>
    <x v="0"/>
    <n v="2"/>
    <x v="0"/>
    <n v="1"/>
    <x v="3"/>
    <x v="1"/>
  </r>
  <r>
    <x v="36"/>
    <x v="1"/>
    <n v="132"/>
    <n v="196"/>
    <x v="1"/>
    <x v="0"/>
    <s v="Yes"/>
    <x v="1"/>
    <n v="23.953208043265668"/>
    <s v="Yes"/>
    <s v="No"/>
    <s v="No"/>
    <x v="3"/>
    <x v="2"/>
    <x v="1589"/>
    <s v="High"/>
    <n v="213"/>
    <n v="133"/>
    <n v="3.8795150078279246"/>
    <n v="15.73839731182145"/>
    <x v="0"/>
    <n v="1"/>
    <x v="1"/>
    <n v="1"/>
    <x v="1"/>
    <x v="1"/>
  </r>
  <r>
    <x v="54"/>
    <x v="0"/>
    <n v="170"/>
    <n v="238"/>
    <x v="0"/>
    <x v="0"/>
    <s v="No"/>
    <x v="1"/>
    <n v="22.029485051654483"/>
    <s v="Yes"/>
    <s v="Yes"/>
    <s v="No"/>
    <x v="1"/>
    <x v="1"/>
    <x v="1590"/>
    <s v="Medium"/>
    <n v="281"/>
    <n v="93"/>
    <n v="13.993343284766418"/>
    <n v="8.0864330591160769"/>
    <x v="0"/>
    <n v="2"/>
    <x v="0"/>
    <n v="3"/>
    <x v="1"/>
    <x v="2"/>
  </r>
  <r>
    <x v="38"/>
    <x v="0"/>
    <n v="124"/>
    <n v="161"/>
    <x v="1"/>
    <x v="1"/>
    <s v="No"/>
    <x v="1"/>
    <n v="36.514665522750192"/>
    <s v="Yes"/>
    <s v="No"/>
    <s v="Yes"/>
    <x v="0"/>
    <x v="2"/>
    <x v="1591"/>
    <s v="Medium"/>
    <n v="161"/>
    <n v="126"/>
    <n v="13.254100384017452"/>
    <n v="9.5387544407519052"/>
    <x v="0"/>
    <n v="3"/>
    <x v="0"/>
    <n v="1"/>
    <x v="3"/>
    <x v="1"/>
  </r>
  <r>
    <x v="30"/>
    <x v="1"/>
    <n v="139"/>
    <n v="162"/>
    <x v="0"/>
    <x v="1"/>
    <s v="No"/>
    <x v="0"/>
    <n v="36.874370498213075"/>
    <s v="No"/>
    <s v="Yes"/>
    <s v="No"/>
    <x v="1"/>
    <x v="1"/>
    <x v="1592"/>
    <s v="High"/>
    <n v="123"/>
    <n v="95"/>
    <n v="3.3939240198960392"/>
    <n v="14.789134723877751"/>
    <x v="0"/>
    <n v="3"/>
    <x v="0"/>
    <n v="1"/>
    <x v="3"/>
    <x v="0"/>
  </r>
  <r>
    <x v="29"/>
    <x v="1"/>
    <n v="121"/>
    <n v="286"/>
    <x v="2"/>
    <x v="0"/>
    <s v="Yes"/>
    <x v="1"/>
    <n v="24.159038242864902"/>
    <s v="No"/>
    <s v="Yes"/>
    <s v="Yes"/>
    <x v="0"/>
    <x v="1"/>
    <x v="1593"/>
    <s v="High"/>
    <n v="156"/>
    <n v="91"/>
    <n v="6.1776654637644475"/>
    <n v="15.087380442440031"/>
    <x v="0"/>
    <n v="2"/>
    <x v="0"/>
    <n v="2"/>
    <x v="1"/>
    <x v="0"/>
  </r>
  <r>
    <x v="39"/>
    <x v="1"/>
    <n v="130"/>
    <n v="208"/>
    <x v="2"/>
    <x v="1"/>
    <s v="No"/>
    <x v="1"/>
    <n v="30.322482603213988"/>
    <s v="No"/>
    <s v="Yes"/>
    <s v="No"/>
    <x v="3"/>
    <x v="0"/>
    <x v="1594"/>
    <s v="Medium"/>
    <n v="182"/>
    <n v="138"/>
    <n v="10.579770821147921"/>
    <n v="16.220228349333063"/>
    <x v="0"/>
    <n v="2"/>
    <x v="0"/>
    <n v="0"/>
    <x v="3"/>
    <x v="0"/>
  </r>
  <r>
    <x v="45"/>
    <x v="0"/>
    <n v="151"/>
    <n v="223"/>
    <x v="1"/>
    <x v="0"/>
    <s v="No"/>
    <x v="0"/>
    <n v="21.123278469709895"/>
    <s v="No"/>
    <s v="Yes"/>
    <s v="No"/>
    <x v="2"/>
    <x v="2"/>
    <x v="1595"/>
    <s v="Medium"/>
    <n v="182"/>
    <n v="89"/>
    <n v="6.5763622641493935"/>
    <n v="17.354509708159853"/>
    <x v="0"/>
    <n v="2"/>
    <x v="0"/>
    <n v="2"/>
    <x v="1"/>
    <x v="0"/>
  </r>
  <r>
    <x v="27"/>
    <x v="0"/>
    <n v="151"/>
    <n v="172"/>
    <x v="2"/>
    <x v="0"/>
    <s v="No"/>
    <x v="1"/>
    <n v="38.692897023101104"/>
    <s v="No"/>
    <s v="No"/>
    <s v="Yes"/>
    <x v="2"/>
    <x v="0"/>
    <x v="1596"/>
    <s v="High"/>
    <n v="214"/>
    <n v="134"/>
    <n v="13.710263176365546"/>
    <n v="13.832577743048283"/>
    <x v="0"/>
    <n v="1"/>
    <x v="1"/>
    <n v="2"/>
    <x v="3"/>
    <x v="1"/>
  </r>
  <r>
    <x v="58"/>
    <x v="1"/>
    <n v="177"/>
    <n v="228"/>
    <x v="2"/>
    <x v="0"/>
    <s v="No"/>
    <x v="1"/>
    <n v="18.215224587464377"/>
    <s v="No"/>
    <s v="Yes"/>
    <s v="Yes"/>
    <x v="1"/>
    <x v="0"/>
    <x v="1597"/>
    <s v="High"/>
    <n v="175"/>
    <n v="152"/>
    <n v="6.2565769765437445"/>
    <n v="6.794079012496999"/>
    <x v="0"/>
    <n v="2"/>
    <x v="0"/>
    <n v="2"/>
    <x v="2"/>
    <x v="0"/>
  </r>
  <r>
    <x v="39"/>
    <x v="1"/>
    <n v="169"/>
    <n v="172"/>
    <x v="2"/>
    <x v="1"/>
    <s v="Yes"/>
    <x v="0"/>
    <n v="22.12668014690005"/>
    <s v="Yes"/>
    <s v="Yes"/>
    <s v="Yes"/>
    <x v="1"/>
    <x v="1"/>
    <x v="1598"/>
    <s v="High"/>
    <n v="259"/>
    <n v="98"/>
    <n v="1.6044833526004227"/>
    <n v="11.578442509072875"/>
    <x v="0"/>
    <n v="5"/>
    <x v="2"/>
    <n v="2"/>
    <x v="1"/>
    <x v="0"/>
  </r>
  <r>
    <x v="59"/>
    <x v="1"/>
    <n v="157"/>
    <n v="250"/>
    <x v="2"/>
    <x v="0"/>
    <s v="Yes"/>
    <x v="1"/>
    <n v="25.60242827691626"/>
    <s v="No"/>
    <s v="Yes"/>
    <s v="Yes"/>
    <x v="1"/>
    <x v="1"/>
    <x v="1599"/>
    <s v="Low"/>
    <n v="252"/>
    <n v="118"/>
    <n v="14.737572927325781"/>
    <n v="10.677299339399369"/>
    <x v="0"/>
    <n v="2"/>
    <x v="0"/>
    <n v="2"/>
    <x v="0"/>
    <x v="1"/>
  </r>
  <r>
    <x v="18"/>
    <x v="0"/>
    <n v="174"/>
    <n v="293"/>
    <x v="1"/>
    <x v="1"/>
    <s v="Yes"/>
    <x v="0"/>
    <n v="36.842147614016639"/>
    <s v="Yes"/>
    <s v="Yes"/>
    <s v="Yes"/>
    <x v="0"/>
    <x v="2"/>
    <x v="1600"/>
    <s v="High"/>
    <n v="163"/>
    <n v="88"/>
    <n v="13.951123387219761"/>
    <n v="7.5662097811040621"/>
    <x v="0"/>
    <n v="5"/>
    <x v="2"/>
    <n v="1"/>
    <x v="3"/>
    <x v="0"/>
  </r>
  <r>
    <x v="25"/>
    <x v="1"/>
    <n v="129"/>
    <n v="260"/>
    <x v="2"/>
    <x v="0"/>
    <s v="Yes"/>
    <x v="0"/>
    <n v="30.757449420456812"/>
    <s v="Yes"/>
    <s v="Yes"/>
    <s v="Yes"/>
    <x v="3"/>
    <x v="0"/>
    <x v="1601"/>
    <s v="Medium"/>
    <n v="103"/>
    <n v="87"/>
    <n v="13.3854739480894"/>
    <n v="13.321775323992451"/>
    <x v="0"/>
    <n v="4"/>
    <x v="2"/>
    <n v="2"/>
    <x v="3"/>
    <x v="0"/>
  </r>
  <r>
    <x v="37"/>
    <x v="0"/>
    <n v="141"/>
    <n v="166"/>
    <x v="2"/>
    <x v="0"/>
    <s v="Yes"/>
    <x v="0"/>
    <n v="33.29046101702744"/>
    <s v="No"/>
    <s v="Yes"/>
    <s v="Yes"/>
    <x v="1"/>
    <x v="0"/>
    <x v="1602"/>
    <s v="High"/>
    <n v="266"/>
    <n v="134"/>
    <n v="9.705842355847901"/>
    <n v="11.863877915275618"/>
    <x v="0"/>
    <n v="3"/>
    <x v="0"/>
    <n v="2"/>
    <x v="3"/>
    <x v="2"/>
  </r>
  <r>
    <x v="54"/>
    <x v="0"/>
    <n v="174"/>
    <n v="235"/>
    <x v="0"/>
    <x v="0"/>
    <s v="No"/>
    <x v="1"/>
    <n v="25.500055143966684"/>
    <s v="Yes"/>
    <s v="No"/>
    <s v="Yes"/>
    <x v="2"/>
    <x v="1"/>
    <x v="1603"/>
    <s v="High"/>
    <n v="229"/>
    <n v="156"/>
    <n v="6.0305431083955519"/>
    <n v="7.5474446760240923"/>
    <x v="0"/>
    <n v="2"/>
    <x v="0"/>
    <n v="2"/>
    <x v="0"/>
    <x v="2"/>
  </r>
  <r>
    <x v="4"/>
    <x v="1"/>
    <n v="136"/>
    <n v="188"/>
    <x v="1"/>
    <x v="0"/>
    <s v="No"/>
    <x v="1"/>
    <n v="38.691914016812014"/>
    <s v="Yes"/>
    <s v="Yes"/>
    <s v="Yes"/>
    <x v="1"/>
    <x v="2"/>
    <x v="1604"/>
    <s v="Low"/>
    <n v="298"/>
    <n v="120"/>
    <n v="5.6209766536591568"/>
    <n v="14.080314892318784"/>
    <x v="0"/>
    <n v="3"/>
    <x v="0"/>
    <n v="2"/>
    <x v="3"/>
    <x v="2"/>
  </r>
  <r>
    <x v="1"/>
    <x v="1"/>
    <n v="141"/>
    <n v="190"/>
    <x v="0"/>
    <x v="1"/>
    <s v="Yes"/>
    <x v="0"/>
    <n v="18.589320348328016"/>
    <s v="Yes"/>
    <s v="Yes"/>
    <s v="Yes"/>
    <x v="3"/>
    <x v="2"/>
    <x v="1605"/>
    <s v="Medium"/>
    <n v="183"/>
    <n v="87"/>
    <n v="4.5922025962895887"/>
    <n v="6.841554470991305"/>
    <x v="0"/>
    <n v="5"/>
    <x v="2"/>
    <n v="1"/>
    <x v="1"/>
    <x v="1"/>
  </r>
  <r>
    <x v="31"/>
    <x v="0"/>
    <n v="162"/>
    <n v="197"/>
    <x v="1"/>
    <x v="1"/>
    <s v="Yes"/>
    <x v="0"/>
    <n v="20.220430884967328"/>
    <s v="No"/>
    <s v="Yes"/>
    <s v="Yes"/>
    <x v="0"/>
    <x v="0"/>
    <x v="1606"/>
    <s v="Medium"/>
    <n v="135"/>
    <n v="92"/>
    <n v="10.274894404327831"/>
    <n v="12.924769901826688"/>
    <x v="0"/>
    <n v="4"/>
    <x v="2"/>
    <n v="1"/>
    <x v="1"/>
    <x v="0"/>
  </r>
  <r>
    <x v="35"/>
    <x v="1"/>
    <n v="138"/>
    <n v="226"/>
    <x v="1"/>
    <x v="1"/>
    <s v="Yes"/>
    <x v="1"/>
    <n v="38.362184309807063"/>
    <s v="No"/>
    <s v="Yes"/>
    <s v="Yes"/>
    <x v="3"/>
    <x v="1"/>
    <x v="1607"/>
    <s v="Low"/>
    <n v="287"/>
    <n v="156"/>
    <n v="4.4543292402068939"/>
    <n v="9.7564282597583372"/>
    <x v="0"/>
    <n v="3"/>
    <x v="0"/>
    <n v="0"/>
    <x v="3"/>
    <x v="0"/>
  </r>
  <r>
    <x v="14"/>
    <x v="1"/>
    <n v="136"/>
    <n v="150"/>
    <x v="1"/>
    <x v="1"/>
    <s v="Yes"/>
    <x v="1"/>
    <n v="38.791135778950853"/>
    <s v="Yes"/>
    <s v="Yes"/>
    <s v="No"/>
    <x v="3"/>
    <x v="2"/>
    <x v="1608"/>
    <s v="Medium"/>
    <n v="116"/>
    <n v="134"/>
    <n v="5.1298162789073141"/>
    <n v="13.671353877184915"/>
    <x v="0"/>
    <n v="3"/>
    <x v="0"/>
    <n v="0"/>
    <x v="3"/>
    <x v="2"/>
  </r>
  <r>
    <x v="57"/>
    <x v="0"/>
    <n v="143"/>
    <n v="266"/>
    <x v="1"/>
    <x v="0"/>
    <s v="No"/>
    <x v="0"/>
    <n v="28.792562081875008"/>
    <s v="Yes"/>
    <s v="Yes"/>
    <s v="Yes"/>
    <x v="2"/>
    <x v="2"/>
    <x v="1609"/>
    <s v="Low"/>
    <n v="185"/>
    <n v="160"/>
    <n v="7.4891097979659369"/>
    <n v="15.210681003931679"/>
    <x v="0"/>
    <n v="4"/>
    <x v="2"/>
    <n v="1"/>
    <x v="0"/>
    <x v="1"/>
  </r>
  <r>
    <x v="48"/>
    <x v="0"/>
    <n v="155"/>
    <n v="168"/>
    <x v="1"/>
    <x v="0"/>
    <s v="No"/>
    <x v="1"/>
    <n v="30.682137278954475"/>
    <s v="Yes"/>
    <s v="Yes"/>
    <s v="Yes"/>
    <x v="2"/>
    <x v="1"/>
    <x v="1610"/>
    <s v="High"/>
    <n v="350"/>
    <n v="99"/>
    <n v="6.6893732664206587"/>
    <n v="19.208487559600165"/>
    <x v="0"/>
    <n v="3"/>
    <x v="0"/>
    <n v="1"/>
    <x v="3"/>
    <x v="2"/>
  </r>
  <r>
    <x v="48"/>
    <x v="0"/>
    <n v="151"/>
    <n v="208"/>
    <x v="2"/>
    <x v="1"/>
    <s v="Yes"/>
    <x v="1"/>
    <n v="37.85583281137643"/>
    <s v="Yes"/>
    <s v="Yes"/>
    <s v="No"/>
    <x v="3"/>
    <x v="2"/>
    <x v="1611"/>
    <s v="Low"/>
    <n v="203"/>
    <n v="148"/>
    <n v="0.72970365406348436"/>
    <n v="14.175354131922902"/>
    <x v="0"/>
    <n v="3"/>
    <x v="0"/>
    <n v="1"/>
    <x v="3"/>
    <x v="2"/>
  </r>
  <r>
    <x v="60"/>
    <x v="1"/>
    <n v="177"/>
    <n v="256"/>
    <x v="1"/>
    <x v="1"/>
    <s v="Yes"/>
    <x v="1"/>
    <n v="36.775555786580689"/>
    <s v="No"/>
    <s v="No"/>
    <s v="No"/>
    <x v="0"/>
    <x v="0"/>
    <x v="1612"/>
    <s v="Low"/>
    <n v="348"/>
    <n v="104"/>
    <n v="6.4505966079044219"/>
    <n v="10.069414775450104"/>
    <x v="0"/>
    <n v="1"/>
    <x v="1"/>
    <n v="1"/>
    <x v="3"/>
    <x v="1"/>
  </r>
  <r>
    <x v="62"/>
    <x v="0"/>
    <n v="175"/>
    <n v="287"/>
    <x v="2"/>
    <x v="1"/>
    <s v="Yes"/>
    <x v="1"/>
    <n v="36.96294135679571"/>
    <s v="Yes"/>
    <s v="Yes"/>
    <s v="No"/>
    <x v="1"/>
    <x v="1"/>
    <x v="1613"/>
    <s v="Medium"/>
    <n v="395"/>
    <n v="95"/>
    <n v="7.3365405941724946"/>
    <n v="17.56798131564204"/>
    <x v="0"/>
    <n v="3"/>
    <x v="0"/>
    <n v="2"/>
    <x v="3"/>
    <x v="0"/>
  </r>
  <r>
    <x v="47"/>
    <x v="0"/>
    <n v="177"/>
    <n v="177"/>
    <x v="1"/>
    <x v="0"/>
    <s v="Yes"/>
    <x v="0"/>
    <n v="26.179283241009834"/>
    <s v="Yes"/>
    <s v="No"/>
    <s v="No"/>
    <x v="2"/>
    <x v="0"/>
    <x v="1614"/>
    <s v="High"/>
    <n v="305"/>
    <n v="122"/>
    <n v="8.359804364215881"/>
    <n v="15.207582174618844"/>
    <x v="0"/>
    <n v="2"/>
    <x v="0"/>
    <n v="2"/>
    <x v="0"/>
    <x v="0"/>
  </r>
  <r>
    <x v="19"/>
    <x v="1"/>
    <n v="165"/>
    <n v="183"/>
    <x v="2"/>
    <x v="0"/>
    <s v="Yes"/>
    <x v="1"/>
    <n v="36.272052436348794"/>
    <s v="Yes"/>
    <s v="No"/>
    <s v="Yes"/>
    <x v="3"/>
    <x v="0"/>
    <x v="1615"/>
    <s v="High"/>
    <n v="365"/>
    <n v="138"/>
    <n v="13.040486968635365"/>
    <n v="11.263050047214794"/>
    <x v="0"/>
    <n v="2"/>
    <x v="0"/>
    <n v="2"/>
    <x v="3"/>
    <x v="0"/>
  </r>
  <r>
    <x v="20"/>
    <x v="1"/>
    <n v="178"/>
    <n v="188"/>
    <x v="0"/>
    <x v="1"/>
    <s v="Yes"/>
    <x v="1"/>
    <n v="19.524833224952204"/>
    <s v="No"/>
    <s v="No"/>
    <s v="Yes"/>
    <x v="2"/>
    <x v="1"/>
    <x v="1616"/>
    <s v="Low"/>
    <n v="309"/>
    <n v="152"/>
    <n v="5.219337626600387"/>
    <n v="5.8314138026485915"/>
    <x v="0"/>
    <n v="2"/>
    <x v="0"/>
    <n v="1"/>
    <x v="1"/>
    <x v="1"/>
  </r>
  <r>
    <x v="8"/>
    <x v="0"/>
    <n v="171"/>
    <n v="275"/>
    <x v="0"/>
    <x v="0"/>
    <s v="No"/>
    <x v="0"/>
    <n v="28.713218442022086"/>
    <s v="Yes"/>
    <s v="No"/>
    <s v="Yes"/>
    <x v="1"/>
    <x v="2"/>
    <x v="1617"/>
    <s v="Medium"/>
    <n v="262"/>
    <n v="114"/>
    <n v="10.508047627876339"/>
    <n v="17.307381831923394"/>
    <x v="0"/>
    <n v="3"/>
    <x v="0"/>
    <n v="2"/>
    <x v="0"/>
    <x v="1"/>
  </r>
  <r>
    <x v="31"/>
    <x v="0"/>
    <n v="155"/>
    <n v="232"/>
    <x v="2"/>
    <x v="1"/>
    <s v="No"/>
    <x v="0"/>
    <n v="23.222952656423612"/>
    <s v="No"/>
    <s v="Yes"/>
    <s v="Yes"/>
    <x v="0"/>
    <x v="0"/>
    <x v="1618"/>
    <s v="Low"/>
    <n v="398"/>
    <n v="89"/>
    <n v="13.754837373566879"/>
    <n v="15.992622846384496"/>
    <x v="0"/>
    <n v="4"/>
    <x v="2"/>
    <n v="1"/>
    <x v="1"/>
    <x v="0"/>
  </r>
  <r>
    <x v="27"/>
    <x v="1"/>
    <n v="147"/>
    <n v="255"/>
    <x v="1"/>
    <x v="1"/>
    <s v="No"/>
    <x v="1"/>
    <n v="18.7875512693548"/>
    <s v="No"/>
    <s v="Yes"/>
    <s v="No"/>
    <x v="1"/>
    <x v="2"/>
    <x v="1619"/>
    <s v="High"/>
    <n v="119"/>
    <n v="98"/>
    <n v="13.968522166040572"/>
    <n v="11.970224499294847"/>
    <x v="0"/>
    <n v="2"/>
    <x v="0"/>
    <n v="2"/>
    <x v="1"/>
    <x v="1"/>
  </r>
  <r>
    <x v="57"/>
    <x v="1"/>
    <n v="133"/>
    <n v="259"/>
    <x v="2"/>
    <x v="0"/>
    <s v="No"/>
    <x v="1"/>
    <n v="31.578638882422471"/>
    <s v="Yes"/>
    <s v="No"/>
    <s v="Yes"/>
    <x v="0"/>
    <x v="2"/>
    <x v="1620"/>
    <s v="High"/>
    <n v="307"/>
    <n v="92"/>
    <n v="14.084994333991169"/>
    <n v="13.465015826090266"/>
    <x v="0"/>
    <n v="2"/>
    <x v="0"/>
    <n v="2"/>
    <x v="3"/>
    <x v="1"/>
  </r>
  <r>
    <x v="39"/>
    <x v="0"/>
    <n v="177"/>
    <n v="270"/>
    <x v="2"/>
    <x v="0"/>
    <s v="Yes"/>
    <x v="0"/>
    <n v="19.675957645173547"/>
    <s v="Yes"/>
    <s v="Yes"/>
    <s v="Yes"/>
    <x v="1"/>
    <x v="2"/>
    <x v="1621"/>
    <s v="Medium"/>
    <n v="138"/>
    <n v="148"/>
    <n v="12.594351485198498"/>
    <n v="16.605331621562993"/>
    <x v="0"/>
    <n v="4"/>
    <x v="2"/>
    <n v="3"/>
    <x v="1"/>
    <x v="0"/>
  </r>
  <r>
    <x v="34"/>
    <x v="0"/>
    <n v="155"/>
    <n v="256"/>
    <x v="1"/>
    <x v="1"/>
    <s v="No"/>
    <x v="1"/>
    <n v="20.643503201222249"/>
    <s v="No"/>
    <s v="No"/>
    <s v="Yes"/>
    <x v="2"/>
    <x v="2"/>
    <x v="1622"/>
    <s v="High"/>
    <n v="149"/>
    <n v="160"/>
    <n v="8.3402078966965298"/>
    <n v="12.09683108254932"/>
    <x v="0"/>
    <n v="2"/>
    <x v="0"/>
    <n v="1"/>
    <x v="1"/>
    <x v="2"/>
  </r>
  <r>
    <x v="1"/>
    <x v="1"/>
    <n v="125"/>
    <n v="280"/>
    <x v="0"/>
    <x v="0"/>
    <s v="No"/>
    <x v="0"/>
    <n v="19.798392000985"/>
    <s v="Yes"/>
    <s v="No"/>
    <s v="Yes"/>
    <x v="1"/>
    <x v="2"/>
    <x v="1623"/>
    <s v="High"/>
    <n v="191"/>
    <n v="113"/>
    <n v="10.602643037026255"/>
    <n v="14.767875122326329"/>
    <x v="0"/>
    <n v="3"/>
    <x v="0"/>
    <n v="2"/>
    <x v="1"/>
    <x v="1"/>
  </r>
  <r>
    <x v="4"/>
    <x v="0"/>
    <n v="128"/>
    <n v="172"/>
    <x v="2"/>
    <x v="0"/>
    <s v="Yes"/>
    <x v="1"/>
    <n v="39.451046156775519"/>
    <s v="Yes"/>
    <s v="No"/>
    <s v="Yes"/>
    <x v="3"/>
    <x v="1"/>
    <x v="1624"/>
    <s v="Low"/>
    <n v="297"/>
    <n v="122"/>
    <n v="1.032336619392823"/>
    <n v="12.194860880184098"/>
    <x v="0"/>
    <n v="2"/>
    <x v="0"/>
    <n v="1"/>
    <x v="3"/>
    <x v="2"/>
  </r>
  <r>
    <x v="54"/>
    <x v="1"/>
    <n v="140"/>
    <n v="294"/>
    <x v="0"/>
    <x v="0"/>
    <s v="No"/>
    <x v="1"/>
    <n v="18.863251178736199"/>
    <s v="No"/>
    <s v="No"/>
    <s v="Yes"/>
    <x v="1"/>
    <x v="2"/>
    <x v="1625"/>
    <s v="Low"/>
    <n v="300"/>
    <n v="146"/>
    <n v="2.7987546516047428"/>
    <n v="14.365687520587334"/>
    <x v="0"/>
    <n v="1"/>
    <x v="1"/>
    <n v="3"/>
    <x v="1"/>
    <x v="2"/>
  </r>
  <r>
    <x v="32"/>
    <x v="0"/>
    <n v="131"/>
    <n v="220"/>
    <x v="0"/>
    <x v="0"/>
    <s v="No"/>
    <x v="1"/>
    <n v="23.934642007580521"/>
    <s v="No"/>
    <s v="No"/>
    <s v="No"/>
    <x v="3"/>
    <x v="2"/>
    <x v="1626"/>
    <s v="High"/>
    <n v="275"/>
    <n v="89"/>
    <n v="14.851033321632622"/>
    <n v="12.657123617405569"/>
    <x v="0"/>
    <n v="0"/>
    <x v="1"/>
    <n v="1"/>
    <x v="1"/>
    <x v="0"/>
  </r>
  <r>
    <x v="31"/>
    <x v="1"/>
    <n v="180"/>
    <n v="256"/>
    <x v="0"/>
    <x v="0"/>
    <s v="No"/>
    <x v="1"/>
    <n v="32.343966547311148"/>
    <s v="No"/>
    <s v="Yes"/>
    <s v="No"/>
    <x v="3"/>
    <x v="0"/>
    <x v="1627"/>
    <s v="Medium"/>
    <n v="390"/>
    <n v="111"/>
    <n v="0.37728218675652347"/>
    <n v="8.9539986351761698"/>
    <x v="0"/>
    <n v="1"/>
    <x v="1"/>
    <n v="2"/>
    <x v="3"/>
    <x v="0"/>
  </r>
  <r>
    <x v="10"/>
    <x v="0"/>
    <n v="149"/>
    <n v="195"/>
    <x v="2"/>
    <x v="1"/>
    <s v="Yes"/>
    <x v="1"/>
    <n v="31.380477534536961"/>
    <s v="Yes"/>
    <s v="Yes"/>
    <s v="No"/>
    <x v="3"/>
    <x v="2"/>
    <x v="1628"/>
    <s v="High"/>
    <n v="145"/>
    <n v="92"/>
    <n v="3.5754377826434074"/>
    <n v="12.157813121082782"/>
    <x v="0"/>
    <n v="3"/>
    <x v="0"/>
    <n v="1"/>
    <x v="3"/>
    <x v="1"/>
  </r>
  <r>
    <x v="8"/>
    <x v="0"/>
    <n v="150"/>
    <n v="219"/>
    <x v="1"/>
    <x v="1"/>
    <s v="Yes"/>
    <x v="0"/>
    <n v="39.48303863979006"/>
    <s v="Yes"/>
    <s v="No"/>
    <s v="No"/>
    <x v="2"/>
    <x v="2"/>
    <x v="1629"/>
    <s v="Medium"/>
    <n v="188"/>
    <n v="117"/>
    <n v="8.4599250349324606"/>
    <n v="9.0517711880393605"/>
    <x v="0"/>
    <n v="3"/>
    <x v="0"/>
    <n v="0"/>
    <x v="3"/>
    <x v="1"/>
  </r>
  <r>
    <x v="24"/>
    <x v="1"/>
    <n v="159"/>
    <n v="180"/>
    <x v="1"/>
    <x v="1"/>
    <s v="Yes"/>
    <x v="1"/>
    <n v="25.429580594002765"/>
    <s v="Yes"/>
    <s v="No"/>
    <s v="Yes"/>
    <x v="0"/>
    <x v="0"/>
    <x v="1630"/>
    <s v="High"/>
    <n v="327"/>
    <n v="90"/>
    <n v="2.9820096228420914"/>
    <n v="18.053382449384166"/>
    <x v="0"/>
    <n v="3"/>
    <x v="0"/>
    <n v="1"/>
    <x v="0"/>
    <x v="0"/>
  </r>
  <r>
    <x v="25"/>
    <x v="0"/>
    <n v="175"/>
    <n v="242"/>
    <x v="2"/>
    <x v="1"/>
    <s v="No"/>
    <x v="1"/>
    <n v="28.384120829883621"/>
    <s v="No"/>
    <s v="No"/>
    <s v="No"/>
    <x v="0"/>
    <x v="1"/>
    <x v="1631"/>
    <s v="High"/>
    <n v="362"/>
    <n v="94"/>
    <n v="1.5361900066417078"/>
    <n v="10.260368519440823"/>
    <x v="0"/>
    <n v="1"/>
    <x v="1"/>
    <n v="1"/>
    <x v="0"/>
    <x v="0"/>
  </r>
  <r>
    <x v="5"/>
    <x v="0"/>
    <n v="123"/>
    <n v="286"/>
    <x v="1"/>
    <x v="0"/>
    <s v="Yes"/>
    <x v="1"/>
    <n v="36.068631590234304"/>
    <s v="Yes"/>
    <s v="Yes"/>
    <s v="No"/>
    <x v="1"/>
    <x v="1"/>
    <x v="1632"/>
    <s v="Low"/>
    <n v="114"/>
    <n v="87"/>
    <n v="2.1905508147429105"/>
    <n v="9.7179202345089752"/>
    <x v="0"/>
    <n v="2"/>
    <x v="0"/>
    <n v="3"/>
    <x v="3"/>
    <x v="0"/>
  </r>
  <r>
    <x v="4"/>
    <x v="0"/>
    <n v="150"/>
    <n v="267"/>
    <x v="0"/>
    <x v="1"/>
    <s v="Yes"/>
    <x v="1"/>
    <n v="32.997342644237563"/>
    <s v="No"/>
    <s v="Yes"/>
    <s v="No"/>
    <x v="1"/>
    <x v="0"/>
    <x v="1633"/>
    <s v="Low"/>
    <n v="264"/>
    <n v="128"/>
    <n v="6.9411068884635219"/>
    <n v="5.7427459109685097"/>
    <x v="0"/>
    <n v="2"/>
    <x v="0"/>
    <n v="2"/>
    <x v="3"/>
    <x v="2"/>
  </r>
  <r>
    <x v="45"/>
    <x v="1"/>
    <n v="146"/>
    <n v="230"/>
    <x v="0"/>
    <x v="0"/>
    <s v="Yes"/>
    <x v="0"/>
    <n v="22.709475388631997"/>
    <s v="Yes"/>
    <s v="Yes"/>
    <s v="Yes"/>
    <x v="2"/>
    <x v="1"/>
    <x v="1634"/>
    <s v="Medium"/>
    <n v="173"/>
    <n v="145"/>
    <n v="7.9397509369112598"/>
    <n v="7.1122768656820377"/>
    <x v="0"/>
    <n v="4"/>
    <x v="2"/>
    <n v="2"/>
    <x v="1"/>
    <x v="0"/>
  </r>
  <r>
    <x v="32"/>
    <x v="0"/>
    <n v="177"/>
    <n v="209"/>
    <x v="2"/>
    <x v="1"/>
    <s v="No"/>
    <x v="0"/>
    <n v="28.970690282617053"/>
    <s v="No"/>
    <s v="No"/>
    <s v="Yes"/>
    <x v="2"/>
    <x v="1"/>
    <x v="1635"/>
    <s v="Medium"/>
    <n v="208"/>
    <n v="109"/>
    <n v="3.7683296208978643"/>
    <n v="11.161406929457499"/>
    <x v="0"/>
    <n v="3"/>
    <x v="0"/>
    <n v="0"/>
    <x v="0"/>
    <x v="0"/>
  </r>
  <r>
    <x v="29"/>
    <x v="0"/>
    <n v="176"/>
    <n v="225"/>
    <x v="0"/>
    <x v="1"/>
    <s v="No"/>
    <x v="1"/>
    <n v="39.471104968406998"/>
    <s v="No"/>
    <s v="Yes"/>
    <s v="No"/>
    <x v="1"/>
    <x v="2"/>
    <x v="1636"/>
    <s v="High"/>
    <n v="368"/>
    <n v="123"/>
    <n v="14.307892413650491"/>
    <n v="13.538932926783836"/>
    <x v="0"/>
    <n v="2"/>
    <x v="0"/>
    <n v="2"/>
    <x v="3"/>
    <x v="0"/>
  </r>
  <r>
    <x v="33"/>
    <x v="1"/>
    <n v="144"/>
    <n v="212"/>
    <x v="2"/>
    <x v="0"/>
    <s v="No"/>
    <x v="1"/>
    <n v="36.98650986466329"/>
    <s v="No"/>
    <s v="No"/>
    <s v="Yes"/>
    <x v="1"/>
    <x v="0"/>
    <x v="1637"/>
    <s v="Low"/>
    <n v="246"/>
    <n v="133"/>
    <n v="12.148890318411885"/>
    <n v="6.0217263995244839"/>
    <x v="0"/>
    <n v="1"/>
    <x v="1"/>
    <n v="2"/>
    <x v="3"/>
    <x v="0"/>
  </r>
  <r>
    <x v="14"/>
    <x v="0"/>
    <n v="124"/>
    <n v="249"/>
    <x v="2"/>
    <x v="0"/>
    <s v="No"/>
    <x v="0"/>
    <n v="22.219674746522532"/>
    <s v="Yes"/>
    <s v="Yes"/>
    <s v="Yes"/>
    <x v="1"/>
    <x v="0"/>
    <x v="1638"/>
    <s v="Low"/>
    <n v="378"/>
    <n v="110"/>
    <n v="7.0537140289178177"/>
    <n v="13.919116195333341"/>
    <x v="0"/>
    <n v="4"/>
    <x v="2"/>
    <n v="3"/>
    <x v="1"/>
    <x v="2"/>
  </r>
  <r>
    <x v="30"/>
    <x v="0"/>
    <n v="125"/>
    <n v="197"/>
    <x v="2"/>
    <x v="1"/>
    <s v="Yes"/>
    <x v="1"/>
    <n v="21.955289748151216"/>
    <s v="No"/>
    <s v="No"/>
    <s v="Yes"/>
    <x v="3"/>
    <x v="1"/>
    <x v="1639"/>
    <s v="Low"/>
    <n v="154"/>
    <n v="103"/>
    <n v="2.4947958876643601"/>
    <n v="13.606846521446673"/>
    <x v="0"/>
    <n v="2"/>
    <x v="0"/>
    <n v="1"/>
    <x v="1"/>
    <x v="0"/>
  </r>
  <r>
    <x v="20"/>
    <x v="1"/>
    <n v="124"/>
    <n v="223"/>
    <x v="0"/>
    <x v="0"/>
    <s v="No"/>
    <x v="1"/>
    <n v="36.224679382143549"/>
    <s v="No"/>
    <s v="Yes"/>
    <s v="Yes"/>
    <x v="0"/>
    <x v="2"/>
    <x v="1640"/>
    <s v="High"/>
    <n v="109"/>
    <n v="118"/>
    <n v="13.368993590513275"/>
    <n v="5.7708555794831327"/>
    <x v="0"/>
    <n v="2"/>
    <x v="0"/>
    <n v="2"/>
    <x v="3"/>
    <x v="1"/>
  </r>
  <r>
    <x v="27"/>
    <x v="1"/>
    <n v="170"/>
    <n v="207"/>
    <x v="2"/>
    <x v="0"/>
    <s v="Yes"/>
    <x v="0"/>
    <n v="22.375679031455693"/>
    <s v="No"/>
    <s v="No"/>
    <s v="Yes"/>
    <x v="1"/>
    <x v="1"/>
    <x v="1641"/>
    <s v="Low"/>
    <n v="283"/>
    <n v="113"/>
    <n v="2.3169938649152511"/>
    <n v="14.861023537876745"/>
    <x v="0"/>
    <n v="2"/>
    <x v="0"/>
    <n v="2"/>
    <x v="1"/>
    <x v="1"/>
  </r>
  <r>
    <x v="29"/>
    <x v="0"/>
    <n v="146"/>
    <n v="179"/>
    <x v="2"/>
    <x v="0"/>
    <s v="No"/>
    <x v="0"/>
    <n v="27.961366649004457"/>
    <s v="Yes"/>
    <s v="Yes"/>
    <s v="No"/>
    <x v="3"/>
    <x v="2"/>
    <x v="1642"/>
    <s v="Low"/>
    <n v="215"/>
    <n v="140"/>
    <n v="10.25470742332465"/>
    <n v="16.707039218917409"/>
    <x v="0"/>
    <n v="3"/>
    <x v="0"/>
    <n v="1"/>
    <x v="0"/>
    <x v="0"/>
  </r>
  <r>
    <x v="4"/>
    <x v="0"/>
    <n v="127"/>
    <n v="159"/>
    <x v="1"/>
    <x v="0"/>
    <s v="Yes"/>
    <x v="1"/>
    <n v="21.976689949729671"/>
    <s v="No"/>
    <s v="No"/>
    <s v="Yes"/>
    <x v="2"/>
    <x v="1"/>
    <x v="1643"/>
    <s v="Medium"/>
    <n v="284"/>
    <n v="83"/>
    <n v="9.3796576707138826"/>
    <n v="15.640710752917721"/>
    <x v="0"/>
    <n v="1"/>
    <x v="1"/>
    <n v="2"/>
    <x v="1"/>
    <x v="2"/>
  </r>
  <r>
    <x v="47"/>
    <x v="1"/>
    <n v="128"/>
    <n v="188"/>
    <x v="0"/>
    <x v="1"/>
    <s v="No"/>
    <x v="1"/>
    <n v="18.322582964753366"/>
    <s v="Yes"/>
    <s v="No"/>
    <s v="No"/>
    <x v="1"/>
    <x v="1"/>
    <x v="1644"/>
    <s v="Low"/>
    <n v="145"/>
    <n v="129"/>
    <n v="13.221638871085867"/>
    <n v="9.910580609371527"/>
    <x v="0"/>
    <n v="2"/>
    <x v="0"/>
    <n v="1"/>
    <x v="2"/>
    <x v="0"/>
  </r>
  <r>
    <x v="42"/>
    <x v="1"/>
    <n v="134"/>
    <n v="204"/>
    <x v="2"/>
    <x v="0"/>
    <s v="No"/>
    <x v="0"/>
    <n v="37.258880214935751"/>
    <s v="No"/>
    <s v="Yes"/>
    <s v="Yes"/>
    <x v="2"/>
    <x v="0"/>
    <x v="1645"/>
    <s v="Medium"/>
    <n v="155"/>
    <n v="132"/>
    <n v="4.7709250995929962"/>
    <n v="5.7588923858149901"/>
    <x v="0"/>
    <n v="3"/>
    <x v="0"/>
    <n v="2"/>
    <x v="3"/>
    <x v="0"/>
  </r>
  <r>
    <x v="57"/>
    <x v="0"/>
    <n v="155"/>
    <n v="177"/>
    <x v="1"/>
    <x v="1"/>
    <s v="No"/>
    <x v="0"/>
    <n v="35.138097727831088"/>
    <s v="No"/>
    <s v="Yes"/>
    <s v="Yes"/>
    <x v="2"/>
    <x v="1"/>
    <x v="1646"/>
    <s v="Medium"/>
    <n v="208"/>
    <n v="160"/>
    <n v="3.7155371449650811"/>
    <n v="13.559819635800029"/>
    <x v="0"/>
    <n v="4"/>
    <x v="2"/>
    <n v="1"/>
    <x v="3"/>
    <x v="1"/>
  </r>
  <r>
    <x v="10"/>
    <x v="0"/>
    <n v="176"/>
    <n v="295"/>
    <x v="2"/>
    <x v="1"/>
    <s v="No"/>
    <x v="1"/>
    <n v="28.352945444357786"/>
    <s v="Yes"/>
    <s v="Yes"/>
    <s v="No"/>
    <x v="0"/>
    <x v="1"/>
    <x v="1647"/>
    <s v="Medium"/>
    <n v="373"/>
    <n v="107"/>
    <n v="6.3658522563437909"/>
    <n v="15.220055940578771"/>
    <x v="0"/>
    <n v="3"/>
    <x v="0"/>
    <n v="1"/>
    <x v="0"/>
    <x v="1"/>
  </r>
  <r>
    <x v="38"/>
    <x v="0"/>
    <n v="160"/>
    <n v="267"/>
    <x v="0"/>
    <x v="1"/>
    <s v="Yes"/>
    <x v="1"/>
    <n v="21.510738000379785"/>
    <s v="Yes"/>
    <s v="Yes"/>
    <s v="No"/>
    <x v="2"/>
    <x v="0"/>
    <x v="1648"/>
    <s v="High"/>
    <n v="167"/>
    <n v="117"/>
    <n v="13.233061955204187"/>
    <n v="17.806179456590517"/>
    <x v="0"/>
    <n v="3"/>
    <x v="0"/>
    <n v="0"/>
    <x v="1"/>
    <x v="1"/>
  </r>
  <r>
    <x v="57"/>
    <x v="1"/>
    <n v="126"/>
    <n v="263"/>
    <x v="1"/>
    <x v="1"/>
    <s v="No"/>
    <x v="0"/>
    <n v="35.741189580539675"/>
    <s v="No"/>
    <s v="No"/>
    <s v="No"/>
    <x v="3"/>
    <x v="2"/>
    <x v="1649"/>
    <s v="Medium"/>
    <n v="231"/>
    <n v="83"/>
    <n v="2.0417953714752635"/>
    <n v="5.4976308136994829"/>
    <x v="0"/>
    <n v="2"/>
    <x v="0"/>
    <n v="0"/>
    <x v="3"/>
    <x v="1"/>
  </r>
  <r>
    <x v="61"/>
    <x v="0"/>
    <n v="151"/>
    <n v="224"/>
    <x v="1"/>
    <x v="1"/>
    <s v="Yes"/>
    <x v="1"/>
    <n v="25.906080070486233"/>
    <s v="Yes"/>
    <s v="No"/>
    <s v="No"/>
    <x v="0"/>
    <x v="1"/>
    <x v="1650"/>
    <s v="Low"/>
    <n v="242"/>
    <n v="95"/>
    <n v="14.209121192702899"/>
    <n v="9.2837315105598339"/>
    <x v="0"/>
    <n v="2"/>
    <x v="0"/>
    <n v="0"/>
    <x v="0"/>
    <x v="0"/>
  </r>
  <r>
    <x v="62"/>
    <x v="1"/>
    <n v="127"/>
    <n v="214"/>
    <x v="2"/>
    <x v="1"/>
    <s v="Yes"/>
    <x v="0"/>
    <n v="32.562881545393068"/>
    <s v="Yes"/>
    <s v="Yes"/>
    <s v="Yes"/>
    <x v="1"/>
    <x v="1"/>
    <x v="1651"/>
    <s v="Low"/>
    <n v="258"/>
    <n v="121"/>
    <n v="9.9227132477725224"/>
    <n v="5.1627808808400575"/>
    <x v="0"/>
    <n v="5"/>
    <x v="2"/>
    <n v="2"/>
    <x v="3"/>
    <x v="0"/>
  </r>
  <r>
    <x v="3"/>
    <x v="1"/>
    <n v="166"/>
    <n v="230"/>
    <x v="2"/>
    <x v="1"/>
    <s v="No"/>
    <x v="0"/>
    <n v="24.967277761173492"/>
    <s v="No"/>
    <s v="No"/>
    <s v="No"/>
    <x v="3"/>
    <x v="0"/>
    <x v="1652"/>
    <s v="Medium"/>
    <n v="357"/>
    <n v="122"/>
    <n v="1.1243669399129375"/>
    <n v="11.090667056668693"/>
    <x v="0"/>
    <n v="2"/>
    <x v="0"/>
    <n v="0"/>
    <x v="1"/>
    <x v="0"/>
  </r>
  <r>
    <x v="51"/>
    <x v="1"/>
    <n v="170"/>
    <n v="249"/>
    <x v="0"/>
    <x v="0"/>
    <s v="No"/>
    <x v="0"/>
    <n v="27.510316308772474"/>
    <s v="Yes"/>
    <s v="Yes"/>
    <s v="Yes"/>
    <x v="2"/>
    <x v="2"/>
    <x v="1653"/>
    <s v="High"/>
    <n v="303"/>
    <n v="143"/>
    <n v="9.0724997063585846"/>
    <n v="8.5345288942486945"/>
    <x v="0"/>
    <n v="4"/>
    <x v="2"/>
    <n v="1"/>
    <x v="0"/>
    <x v="1"/>
  </r>
  <r>
    <x v="37"/>
    <x v="0"/>
    <n v="134"/>
    <n v="249"/>
    <x v="0"/>
    <x v="1"/>
    <s v="No"/>
    <x v="1"/>
    <n v="29.780380243919311"/>
    <s v="No"/>
    <s v="Yes"/>
    <s v="Yes"/>
    <x v="1"/>
    <x v="1"/>
    <x v="1654"/>
    <s v="Low"/>
    <n v="161"/>
    <n v="110"/>
    <n v="7.9554930265908643"/>
    <n v="6.1126548062264998"/>
    <x v="0"/>
    <n v="3"/>
    <x v="0"/>
    <n v="2"/>
    <x v="0"/>
    <x v="2"/>
  </r>
  <r>
    <x v="0"/>
    <x v="0"/>
    <n v="156"/>
    <n v="195"/>
    <x v="2"/>
    <x v="0"/>
    <s v="No"/>
    <x v="0"/>
    <n v="34.764357999653619"/>
    <s v="Yes"/>
    <s v="No"/>
    <s v="No"/>
    <x v="1"/>
    <x v="1"/>
    <x v="1655"/>
    <s v="Low"/>
    <n v="260"/>
    <n v="158"/>
    <n v="9.4397522135557104"/>
    <n v="16.365945361959266"/>
    <x v="0"/>
    <n v="2"/>
    <x v="0"/>
    <n v="3"/>
    <x v="3"/>
    <x v="0"/>
  </r>
  <r>
    <x v="33"/>
    <x v="0"/>
    <n v="138"/>
    <n v="209"/>
    <x v="1"/>
    <x v="0"/>
    <s v="Yes"/>
    <x v="0"/>
    <n v="36.305508933459429"/>
    <s v="Yes"/>
    <s v="Yes"/>
    <s v="No"/>
    <x v="2"/>
    <x v="0"/>
    <x v="1656"/>
    <s v="Medium"/>
    <n v="351"/>
    <n v="88"/>
    <n v="7.4173923843638949"/>
    <n v="14.690026482746926"/>
    <x v="0"/>
    <n v="3"/>
    <x v="0"/>
    <n v="1"/>
    <x v="3"/>
    <x v="0"/>
  </r>
  <r>
    <x v="45"/>
    <x v="1"/>
    <n v="158"/>
    <n v="286"/>
    <x v="0"/>
    <x v="1"/>
    <s v="Yes"/>
    <x v="1"/>
    <n v="27.758028430809794"/>
    <s v="Yes"/>
    <s v="Yes"/>
    <s v="No"/>
    <x v="3"/>
    <x v="2"/>
    <x v="1657"/>
    <s v="Medium"/>
    <n v="247"/>
    <n v="147"/>
    <n v="11.964974172943656"/>
    <n v="11.369117197995942"/>
    <x v="0"/>
    <n v="3"/>
    <x v="0"/>
    <n v="1"/>
    <x v="0"/>
    <x v="0"/>
  </r>
  <r>
    <x v="6"/>
    <x v="0"/>
    <n v="125"/>
    <n v="246"/>
    <x v="0"/>
    <x v="1"/>
    <s v="No"/>
    <x v="0"/>
    <n v="23.126882911617727"/>
    <s v="Yes"/>
    <s v="No"/>
    <s v="Yes"/>
    <x v="3"/>
    <x v="1"/>
    <x v="1658"/>
    <s v="High"/>
    <n v="352"/>
    <n v="113"/>
    <n v="12.574295258820875"/>
    <n v="7.467857194494707"/>
    <x v="0"/>
    <n v="4"/>
    <x v="2"/>
    <n v="1"/>
    <x v="1"/>
    <x v="1"/>
  </r>
  <r>
    <x v="38"/>
    <x v="1"/>
    <n v="178"/>
    <n v="152"/>
    <x v="1"/>
    <x v="1"/>
    <s v="Yes"/>
    <x v="0"/>
    <n v="21.380285226516509"/>
    <s v="Yes"/>
    <s v="Yes"/>
    <s v="No"/>
    <x v="1"/>
    <x v="0"/>
    <x v="1659"/>
    <s v="Medium"/>
    <n v="123"/>
    <n v="90"/>
    <n v="8.3764932719122811"/>
    <n v="13.242886478444033"/>
    <x v="0"/>
    <n v="4"/>
    <x v="2"/>
    <n v="2"/>
    <x v="1"/>
    <x v="1"/>
  </r>
  <r>
    <x v="49"/>
    <x v="1"/>
    <n v="138"/>
    <n v="285"/>
    <x v="2"/>
    <x v="0"/>
    <s v="No"/>
    <x v="1"/>
    <n v="25.496453167574408"/>
    <s v="Yes"/>
    <s v="No"/>
    <s v="Yes"/>
    <x v="2"/>
    <x v="0"/>
    <x v="1660"/>
    <s v="Medium"/>
    <n v="241"/>
    <n v="114"/>
    <n v="1.400436505499395"/>
    <n v="8.4042575452930404"/>
    <x v="0"/>
    <n v="2"/>
    <x v="0"/>
    <n v="2"/>
    <x v="0"/>
    <x v="1"/>
  </r>
  <r>
    <x v="31"/>
    <x v="1"/>
    <n v="176"/>
    <n v="263"/>
    <x v="0"/>
    <x v="0"/>
    <s v="Yes"/>
    <x v="0"/>
    <n v="35.639236695718431"/>
    <s v="No"/>
    <s v="Yes"/>
    <s v="No"/>
    <x v="2"/>
    <x v="0"/>
    <x v="1661"/>
    <s v="Low"/>
    <n v="148"/>
    <n v="107"/>
    <n v="7.5246225757453225"/>
    <n v="8.2090371049996911"/>
    <x v="0"/>
    <n v="2"/>
    <x v="0"/>
    <n v="2"/>
    <x v="3"/>
    <x v="0"/>
  </r>
  <r>
    <x v="50"/>
    <x v="1"/>
    <n v="147"/>
    <n v="265"/>
    <x v="1"/>
    <x v="0"/>
    <s v="No"/>
    <x v="1"/>
    <n v="24.027600156852774"/>
    <s v="No"/>
    <s v="No"/>
    <s v="No"/>
    <x v="1"/>
    <x v="2"/>
    <x v="1662"/>
    <s v="Medium"/>
    <n v="200"/>
    <n v="90"/>
    <n v="1.4241072221494573"/>
    <n v="12.024738814246886"/>
    <x v="0"/>
    <n v="0"/>
    <x v="1"/>
    <n v="2"/>
    <x v="1"/>
    <x v="0"/>
  </r>
  <r>
    <x v="36"/>
    <x v="1"/>
    <n v="136"/>
    <n v="207"/>
    <x v="0"/>
    <x v="1"/>
    <s v="Yes"/>
    <x v="1"/>
    <n v="19.045439255234903"/>
    <s v="Yes"/>
    <s v="Yes"/>
    <s v="Yes"/>
    <x v="2"/>
    <x v="0"/>
    <x v="1663"/>
    <s v="Low"/>
    <n v="256"/>
    <n v="117"/>
    <n v="0.33843865629785974"/>
    <n v="8.5685402444127465"/>
    <x v="0"/>
    <n v="4"/>
    <x v="2"/>
    <n v="0"/>
    <x v="1"/>
    <x v="1"/>
  </r>
  <r>
    <x v="34"/>
    <x v="1"/>
    <n v="161"/>
    <n v="219"/>
    <x v="1"/>
    <x v="0"/>
    <s v="No"/>
    <x v="0"/>
    <n v="30.414073914311359"/>
    <s v="Yes"/>
    <s v="No"/>
    <s v="Yes"/>
    <x v="0"/>
    <x v="1"/>
    <x v="1664"/>
    <s v="Medium"/>
    <n v="248"/>
    <n v="94"/>
    <n v="6.4614779752137528"/>
    <n v="13.088826038980482"/>
    <x v="0"/>
    <n v="3"/>
    <x v="0"/>
    <n v="2"/>
    <x v="3"/>
    <x v="2"/>
  </r>
  <r>
    <x v="48"/>
    <x v="0"/>
    <n v="138"/>
    <n v="242"/>
    <x v="0"/>
    <x v="1"/>
    <s v="No"/>
    <x v="0"/>
    <n v="18.739499790517062"/>
    <s v="Yes"/>
    <s v="Yes"/>
    <s v="No"/>
    <x v="3"/>
    <x v="1"/>
    <x v="1665"/>
    <s v="High"/>
    <n v="387"/>
    <n v="140"/>
    <n v="14.547784675929503"/>
    <n v="5.5757661082397334"/>
    <x v="0"/>
    <n v="4"/>
    <x v="2"/>
    <n v="1"/>
    <x v="1"/>
    <x v="2"/>
  </r>
  <r>
    <x v="20"/>
    <x v="0"/>
    <n v="130"/>
    <n v="286"/>
    <x v="1"/>
    <x v="1"/>
    <s v="No"/>
    <x v="0"/>
    <n v="32.917330549845929"/>
    <s v="Yes"/>
    <s v="Yes"/>
    <s v="No"/>
    <x v="3"/>
    <x v="1"/>
    <x v="1666"/>
    <s v="High"/>
    <n v="227"/>
    <n v="144"/>
    <n v="12.057540106497694"/>
    <n v="15.454417579578571"/>
    <x v="0"/>
    <n v="4"/>
    <x v="2"/>
    <n v="0"/>
    <x v="3"/>
    <x v="1"/>
  </r>
  <r>
    <x v="8"/>
    <x v="1"/>
    <n v="134"/>
    <n v="254"/>
    <x v="0"/>
    <x v="1"/>
    <s v="Yes"/>
    <x v="0"/>
    <n v="23.650597854295743"/>
    <s v="No"/>
    <s v="Yes"/>
    <s v="No"/>
    <x v="0"/>
    <x v="2"/>
    <x v="1667"/>
    <s v="Low"/>
    <n v="152"/>
    <n v="103"/>
    <n v="0.15006595409952361"/>
    <n v="7.4691097338845154"/>
    <x v="0"/>
    <n v="3"/>
    <x v="0"/>
    <n v="0"/>
    <x v="1"/>
    <x v="1"/>
  </r>
  <r>
    <x v="6"/>
    <x v="0"/>
    <n v="129"/>
    <n v="198"/>
    <x v="0"/>
    <x v="1"/>
    <s v="No"/>
    <x v="1"/>
    <n v="28.320013090844771"/>
    <s v="Yes"/>
    <s v="Yes"/>
    <s v="Yes"/>
    <x v="1"/>
    <x v="1"/>
    <x v="1668"/>
    <s v="Low"/>
    <n v="186"/>
    <n v="129"/>
    <n v="1.3780370225942018"/>
    <n v="14.330706099398917"/>
    <x v="0"/>
    <n v="4"/>
    <x v="2"/>
    <n v="1"/>
    <x v="0"/>
    <x v="1"/>
  </r>
  <r>
    <x v="60"/>
    <x v="0"/>
    <n v="162"/>
    <n v="232"/>
    <x v="1"/>
    <x v="0"/>
    <s v="No"/>
    <x v="1"/>
    <n v="34.262770254462012"/>
    <s v="No"/>
    <s v="No"/>
    <s v="No"/>
    <x v="3"/>
    <x v="0"/>
    <x v="1669"/>
    <s v="High"/>
    <n v="320"/>
    <n v="89"/>
    <n v="12.574907519537833"/>
    <n v="5.3110589590975978"/>
    <x v="0"/>
    <n v="0"/>
    <x v="1"/>
    <n v="1"/>
    <x v="3"/>
    <x v="1"/>
  </r>
  <r>
    <x v="50"/>
    <x v="0"/>
    <n v="142"/>
    <n v="166"/>
    <x v="1"/>
    <x v="0"/>
    <s v="Yes"/>
    <x v="0"/>
    <n v="38.145044338258131"/>
    <s v="No"/>
    <s v="No"/>
    <s v="Yes"/>
    <x v="2"/>
    <x v="1"/>
    <x v="1670"/>
    <s v="Medium"/>
    <n v="305"/>
    <n v="96"/>
    <n v="5.7093482781048932"/>
    <n v="14.749639756354471"/>
    <x v="0"/>
    <n v="2"/>
    <x v="0"/>
    <n v="1"/>
    <x v="3"/>
    <x v="0"/>
  </r>
  <r>
    <x v="5"/>
    <x v="0"/>
    <n v="122"/>
    <n v="203"/>
    <x v="2"/>
    <x v="0"/>
    <s v="Yes"/>
    <x v="0"/>
    <n v="37.237982757987567"/>
    <s v="Yes"/>
    <s v="No"/>
    <s v="Yes"/>
    <x v="1"/>
    <x v="0"/>
    <x v="1671"/>
    <s v="Medium"/>
    <n v="162"/>
    <n v="157"/>
    <n v="14.528190556638423"/>
    <n v="14.840298326661149"/>
    <x v="0"/>
    <n v="3"/>
    <x v="0"/>
    <n v="2"/>
    <x v="3"/>
    <x v="0"/>
  </r>
  <r>
    <x v="60"/>
    <x v="1"/>
    <n v="122"/>
    <n v="261"/>
    <x v="1"/>
    <x v="0"/>
    <s v="No"/>
    <x v="1"/>
    <n v="19.529693446488494"/>
    <s v="No"/>
    <s v="Yes"/>
    <s v="No"/>
    <x v="1"/>
    <x v="2"/>
    <x v="1672"/>
    <s v="Low"/>
    <n v="298"/>
    <n v="80"/>
    <n v="0.92680071356279869"/>
    <n v="9.3130496862075347"/>
    <x v="0"/>
    <n v="1"/>
    <x v="1"/>
    <n v="3"/>
    <x v="1"/>
    <x v="1"/>
  </r>
  <r>
    <x v="12"/>
    <x v="1"/>
    <n v="137"/>
    <n v="198"/>
    <x v="0"/>
    <x v="0"/>
    <s v="Yes"/>
    <x v="0"/>
    <n v="19.785108622979685"/>
    <s v="No"/>
    <s v="Yes"/>
    <s v="No"/>
    <x v="3"/>
    <x v="0"/>
    <x v="1673"/>
    <s v="High"/>
    <n v="250"/>
    <n v="90"/>
    <n v="5.0246100901638533"/>
    <n v="15.85589816462814"/>
    <x v="0"/>
    <n v="2"/>
    <x v="0"/>
    <n v="1"/>
    <x v="1"/>
    <x v="0"/>
  </r>
  <r>
    <x v="1"/>
    <x v="1"/>
    <n v="144"/>
    <n v="293"/>
    <x v="2"/>
    <x v="1"/>
    <s v="Yes"/>
    <x v="0"/>
    <n v="31.149921519913921"/>
    <s v="No"/>
    <s v="No"/>
    <s v="Yes"/>
    <x v="2"/>
    <x v="0"/>
    <x v="1674"/>
    <s v="Medium"/>
    <n v="180"/>
    <n v="120"/>
    <n v="8.744911344397762"/>
    <n v="7.7900433323999589"/>
    <x v="0"/>
    <n v="3"/>
    <x v="0"/>
    <n v="0"/>
    <x v="3"/>
    <x v="1"/>
  </r>
  <r>
    <x v="19"/>
    <x v="1"/>
    <n v="162"/>
    <n v="234"/>
    <x v="1"/>
    <x v="1"/>
    <s v="No"/>
    <x v="0"/>
    <n v="28.922913514999365"/>
    <s v="No"/>
    <s v="No"/>
    <s v="Yes"/>
    <x v="1"/>
    <x v="1"/>
    <x v="1675"/>
    <s v="Medium"/>
    <n v="133"/>
    <n v="82"/>
    <n v="10.289618579166673"/>
    <n v="10.947088073080554"/>
    <x v="0"/>
    <n v="3"/>
    <x v="0"/>
    <n v="2"/>
    <x v="0"/>
    <x v="0"/>
  </r>
  <r>
    <x v="36"/>
    <x v="0"/>
    <n v="139"/>
    <n v="161"/>
    <x v="0"/>
    <x v="1"/>
    <s v="No"/>
    <x v="1"/>
    <n v="24.444615619247021"/>
    <s v="Yes"/>
    <s v="No"/>
    <s v="No"/>
    <x v="3"/>
    <x v="2"/>
    <x v="1676"/>
    <s v="Medium"/>
    <n v="323"/>
    <n v="96"/>
    <n v="7.5956381461595264"/>
    <n v="18.590045074089218"/>
    <x v="0"/>
    <n v="2"/>
    <x v="0"/>
    <n v="1"/>
    <x v="1"/>
    <x v="1"/>
  </r>
  <r>
    <x v="16"/>
    <x v="0"/>
    <n v="177"/>
    <n v="275"/>
    <x v="1"/>
    <x v="1"/>
    <s v="No"/>
    <x v="1"/>
    <n v="39.475807962251629"/>
    <s v="Yes"/>
    <s v="No"/>
    <s v="No"/>
    <x v="2"/>
    <x v="1"/>
    <x v="1677"/>
    <s v="High"/>
    <n v="141"/>
    <n v="143"/>
    <n v="12.644656730359671"/>
    <n v="16.609984209338798"/>
    <x v="0"/>
    <n v="2"/>
    <x v="0"/>
    <n v="0"/>
    <x v="3"/>
    <x v="2"/>
  </r>
  <r>
    <x v="54"/>
    <x v="0"/>
    <n v="148"/>
    <n v="247"/>
    <x v="0"/>
    <x v="0"/>
    <s v="No"/>
    <x v="1"/>
    <n v="34.417875541841077"/>
    <s v="No"/>
    <s v="Yes"/>
    <s v="No"/>
    <x v="2"/>
    <x v="2"/>
    <x v="1678"/>
    <s v="Medium"/>
    <n v="336"/>
    <n v="154"/>
    <n v="9.9440482645294246"/>
    <n v="17.777623304210088"/>
    <x v="0"/>
    <n v="1"/>
    <x v="1"/>
    <n v="1"/>
    <x v="3"/>
    <x v="2"/>
  </r>
  <r>
    <x v="29"/>
    <x v="1"/>
    <n v="141"/>
    <n v="285"/>
    <x v="0"/>
    <x v="0"/>
    <s v="No"/>
    <x v="1"/>
    <n v="33.120983864564359"/>
    <s v="Yes"/>
    <s v="No"/>
    <s v="No"/>
    <x v="1"/>
    <x v="0"/>
    <x v="1679"/>
    <s v="Medium"/>
    <n v="311"/>
    <n v="112"/>
    <n v="14.060838541785177"/>
    <n v="10.686155098533746"/>
    <x v="0"/>
    <n v="1"/>
    <x v="1"/>
    <n v="3"/>
    <x v="3"/>
    <x v="0"/>
  </r>
  <r>
    <x v="55"/>
    <x v="0"/>
    <n v="169"/>
    <n v="298"/>
    <x v="2"/>
    <x v="1"/>
    <s v="Yes"/>
    <x v="0"/>
    <n v="21.989253241078927"/>
    <s v="Yes"/>
    <s v="Yes"/>
    <s v="No"/>
    <x v="0"/>
    <x v="2"/>
    <x v="1680"/>
    <s v="Low"/>
    <n v="299"/>
    <n v="111"/>
    <n v="11.715510413450911"/>
    <n v="19.660141956481006"/>
    <x v="0"/>
    <n v="4"/>
    <x v="2"/>
    <n v="0"/>
    <x v="1"/>
    <x v="2"/>
  </r>
  <r>
    <x v="41"/>
    <x v="1"/>
    <n v="176"/>
    <n v="197"/>
    <x v="2"/>
    <x v="1"/>
    <s v="Yes"/>
    <x v="0"/>
    <n v="24.246479528756769"/>
    <s v="No"/>
    <s v="Yes"/>
    <s v="Yes"/>
    <x v="0"/>
    <x v="2"/>
    <x v="1681"/>
    <s v="Low"/>
    <n v="187"/>
    <n v="104"/>
    <n v="14.487602024588181"/>
    <n v="14.857541962664859"/>
    <x v="0"/>
    <n v="4"/>
    <x v="2"/>
    <n v="0"/>
    <x v="1"/>
    <x v="1"/>
  </r>
  <r>
    <x v="9"/>
    <x v="0"/>
    <n v="134"/>
    <n v="285"/>
    <x v="1"/>
    <x v="0"/>
    <s v="No"/>
    <x v="0"/>
    <n v="31.310411050431103"/>
    <s v="Yes"/>
    <s v="No"/>
    <s v="Yes"/>
    <x v="3"/>
    <x v="2"/>
    <x v="1682"/>
    <s v="High"/>
    <n v="382"/>
    <n v="126"/>
    <n v="11.054587598282957"/>
    <n v="5.0243305676627701"/>
    <x v="0"/>
    <n v="3"/>
    <x v="0"/>
    <n v="2"/>
    <x v="3"/>
    <x v="2"/>
  </r>
  <r>
    <x v="26"/>
    <x v="0"/>
    <n v="158"/>
    <n v="177"/>
    <x v="2"/>
    <x v="0"/>
    <s v="No"/>
    <x v="1"/>
    <n v="35.503122216047309"/>
    <s v="Yes"/>
    <s v="No"/>
    <s v="Yes"/>
    <x v="3"/>
    <x v="1"/>
    <x v="1683"/>
    <s v="Low"/>
    <n v="195"/>
    <n v="122"/>
    <n v="3.5935742759369651"/>
    <n v="6.1042488532865837"/>
    <x v="0"/>
    <n v="2"/>
    <x v="0"/>
    <n v="2"/>
    <x v="3"/>
    <x v="0"/>
  </r>
  <r>
    <x v="25"/>
    <x v="0"/>
    <n v="129"/>
    <n v="229"/>
    <x v="1"/>
    <x v="1"/>
    <s v="No"/>
    <x v="0"/>
    <n v="38.483327688755843"/>
    <s v="No"/>
    <s v="Yes"/>
    <s v="Yes"/>
    <x v="0"/>
    <x v="0"/>
    <x v="1684"/>
    <s v="Medium"/>
    <n v="234"/>
    <n v="160"/>
    <n v="7.7760386652605114"/>
    <n v="15.468226072027072"/>
    <x v="0"/>
    <n v="4"/>
    <x v="2"/>
    <n v="1"/>
    <x v="3"/>
    <x v="0"/>
  </r>
  <r>
    <x v="16"/>
    <x v="0"/>
    <n v="140"/>
    <n v="159"/>
    <x v="2"/>
    <x v="1"/>
    <s v="No"/>
    <x v="1"/>
    <n v="33.349991356656403"/>
    <s v="Yes"/>
    <s v="No"/>
    <s v="Yes"/>
    <x v="2"/>
    <x v="0"/>
    <x v="1685"/>
    <s v="Low"/>
    <n v="111"/>
    <n v="160"/>
    <n v="5.2041254288896326"/>
    <n v="19.186175262937812"/>
    <x v="0"/>
    <n v="3"/>
    <x v="0"/>
    <n v="0"/>
    <x v="3"/>
    <x v="2"/>
  </r>
  <r>
    <x v="14"/>
    <x v="0"/>
    <n v="174"/>
    <n v="201"/>
    <x v="2"/>
    <x v="0"/>
    <s v="Yes"/>
    <x v="0"/>
    <n v="27.210015168959853"/>
    <s v="Yes"/>
    <s v="No"/>
    <s v="Yes"/>
    <x v="1"/>
    <x v="1"/>
    <x v="1686"/>
    <s v="Low"/>
    <n v="211"/>
    <n v="136"/>
    <n v="6.9612357232510531"/>
    <n v="16.146991785671297"/>
    <x v="0"/>
    <n v="3"/>
    <x v="0"/>
    <n v="2"/>
    <x v="0"/>
    <x v="2"/>
  </r>
  <r>
    <x v="31"/>
    <x v="0"/>
    <n v="148"/>
    <n v="281"/>
    <x v="2"/>
    <x v="0"/>
    <s v="No"/>
    <x v="0"/>
    <n v="19.521857488141851"/>
    <s v="No"/>
    <s v="Yes"/>
    <s v="Yes"/>
    <x v="1"/>
    <x v="0"/>
    <x v="1687"/>
    <s v="Medium"/>
    <n v="231"/>
    <n v="147"/>
    <n v="14.264561867822184"/>
    <n v="8.0018531464921416"/>
    <x v="0"/>
    <n v="3"/>
    <x v="0"/>
    <n v="3"/>
    <x v="1"/>
    <x v="0"/>
  </r>
  <r>
    <x v="21"/>
    <x v="1"/>
    <n v="151"/>
    <n v="239"/>
    <x v="2"/>
    <x v="1"/>
    <s v="Yes"/>
    <x v="0"/>
    <n v="31.201821727281121"/>
    <s v="Yes"/>
    <s v="No"/>
    <s v="No"/>
    <x v="2"/>
    <x v="0"/>
    <x v="1688"/>
    <s v="High"/>
    <n v="145"/>
    <n v="154"/>
    <n v="11.110315230921127"/>
    <n v="17.027389291784164"/>
    <x v="0"/>
    <n v="3"/>
    <x v="0"/>
    <n v="1"/>
    <x v="3"/>
    <x v="2"/>
  </r>
  <r>
    <x v="41"/>
    <x v="1"/>
    <n v="129"/>
    <n v="211"/>
    <x v="2"/>
    <x v="1"/>
    <s v="Yes"/>
    <x v="0"/>
    <n v="37.681747113790728"/>
    <s v="Yes"/>
    <s v="Yes"/>
    <s v="Yes"/>
    <x v="1"/>
    <x v="0"/>
    <x v="1689"/>
    <s v="High"/>
    <n v="288"/>
    <n v="120"/>
    <n v="11.446717580798413"/>
    <n v="13.608515036979814"/>
    <x v="0"/>
    <n v="5"/>
    <x v="2"/>
    <n v="1"/>
    <x v="3"/>
    <x v="1"/>
  </r>
  <r>
    <x v="55"/>
    <x v="1"/>
    <n v="132"/>
    <n v="256"/>
    <x v="2"/>
    <x v="0"/>
    <s v="No"/>
    <x v="0"/>
    <n v="32.012823332687127"/>
    <s v="Yes"/>
    <s v="No"/>
    <s v="Yes"/>
    <x v="0"/>
    <x v="2"/>
    <x v="1690"/>
    <s v="Medium"/>
    <n v="307"/>
    <n v="119"/>
    <n v="13.550437227398952"/>
    <n v="7.5217644404906299"/>
    <x v="0"/>
    <n v="3"/>
    <x v="0"/>
    <n v="1"/>
    <x v="3"/>
    <x v="2"/>
  </r>
  <r>
    <x v="33"/>
    <x v="1"/>
    <n v="166"/>
    <n v="281"/>
    <x v="1"/>
    <x v="1"/>
    <s v="No"/>
    <x v="0"/>
    <n v="18.16588598205713"/>
    <s v="Yes"/>
    <s v="Yes"/>
    <s v="Yes"/>
    <x v="0"/>
    <x v="1"/>
    <x v="1691"/>
    <s v="Low"/>
    <n v="139"/>
    <n v="155"/>
    <n v="0.13060578437769144"/>
    <n v="8.2665850218492185"/>
    <x v="0"/>
    <n v="5"/>
    <x v="2"/>
    <n v="0"/>
    <x v="2"/>
    <x v="0"/>
  </r>
  <r>
    <x v="18"/>
    <x v="1"/>
    <n v="142"/>
    <n v="190"/>
    <x v="0"/>
    <x v="1"/>
    <s v="Yes"/>
    <x v="0"/>
    <n v="33.279420742310258"/>
    <s v="No"/>
    <s v="Yes"/>
    <s v="No"/>
    <x v="0"/>
    <x v="1"/>
    <x v="1692"/>
    <s v="High"/>
    <n v="389"/>
    <n v="116"/>
    <n v="11.089705376439287"/>
    <n v="10.792198570479639"/>
    <x v="0"/>
    <n v="3"/>
    <x v="0"/>
    <n v="1"/>
    <x v="3"/>
    <x v="0"/>
  </r>
  <r>
    <x v="59"/>
    <x v="1"/>
    <n v="169"/>
    <n v="248"/>
    <x v="1"/>
    <x v="0"/>
    <s v="Yes"/>
    <x v="0"/>
    <n v="33.981770880701163"/>
    <s v="No"/>
    <s v="No"/>
    <s v="Yes"/>
    <x v="0"/>
    <x v="0"/>
    <x v="1693"/>
    <s v="Low"/>
    <n v="382"/>
    <n v="153"/>
    <n v="11.165155122651791"/>
    <n v="10.350672016459075"/>
    <x v="0"/>
    <n v="2"/>
    <x v="0"/>
    <n v="2"/>
    <x v="3"/>
    <x v="1"/>
  </r>
  <r>
    <x v="40"/>
    <x v="1"/>
    <n v="142"/>
    <n v="204"/>
    <x v="1"/>
    <x v="1"/>
    <s v="Yes"/>
    <x v="0"/>
    <n v="29.90704136515545"/>
    <s v="No"/>
    <s v="No"/>
    <s v="Yes"/>
    <x v="1"/>
    <x v="2"/>
    <x v="1694"/>
    <s v="Low"/>
    <n v="100"/>
    <n v="94"/>
    <n v="7.3174724754707112"/>
    <n v="11.095046963335783"/>
    <x v="0"/>
    <n v="3"/>
    <x v="0"/>
    <n v="1"/>
    <x v="0"/>
    <x v="2"/>
  </r>
  <r>
    <x v="47"/>
    <x v="1"/>
    <n v="150"/>
    <n v="177"/>
    <x v="1"/>
    <x v="1"/>
    <s v="Yes"/>
    <x v="0"/>
    <n v="35.953941041203272"/>
    <s v="No"/>
    <s v="No"/>
    <s v="No"/>
    <x v="1"/>
    <x v="0"/>
    <x v="1695"/>
    <s v="Medium"/>
    <n v="248"/>
    <n v="137"/>
    <n v="4.5561066987253742"/>
    <n v="10.91558485070121"/>
    <x v="0"/>
    <n v="2"/>
    <x v="0"/>
    <n v="2"/>
    <x v="3"/>
    <x v="0"/>
  </r>
  <r>
    <x v="11"/>
    <x v="0"/>
    <n v="123"/>
    <n v="250"/>
    <x v="2"/>
    <x v="1"/>
    <s v="No"/>
    <x v="1"/>
    <n v="22.450407855828022"/>
    <s v="No"/>
    <s v="No"/>
    <s v="No"/>
    <x v="0"/>
    <x v="1"/>
    <x v="1696"/>
    <s v="High"/>
    <n v="387"/>
    <n v="137"/>
    <n v="0.76521843343885398"/>
    <n v="17.009782095131165"/>
    <x v="0"/>
    <n v="1"/>
    <x v="1"/>
    <n v="1"/>
    <x v="1"/>
    <x v="0"/>
  </r>
  <r>
    <x v="17"/>
    <x v="0"/>
    <n v="171"/>
    <n v="196"/>
    <x v="2"/>
    <x v="0"/>
    <s v="Yes"/>
    <x v="1"/>
    <n v="26.997534976434697"/>
    <s v="No"/>
    <s v="No"/>
    <s v="Yes"/>
    <x v="1"/>
    <x v="2"/>
    <x v="1697"/>
    <s v="High"/>
    <n v="302"/>
    <n v="90"/>
    <n v="14.52956701903636"/>
    <n v="8.4352738798880704"/>
    <x v="0"/>
    <n v="1"/>
    <x v="1"/>
    <n v="3"/>
    <x v="0"/>
    <x v="0"/>
  </r>
  <r>
    <x v="42"/>
    <x v="1"/>
    <n v="168"/>
    <n v="286"/>
    <x v="0"/>
    <x v="0"/>
    <s v="No"/>
    <x v="1"/>
    <n v="35.766892421605228"/>
    <s v="No"/>
    <s v="Yes"/>
    <s v="Yes"/>
    <x v="2"/>
    <x v="1"/>
    <x v="1698"/>
    <s v="Medium"/>
    <n v="314"/>
    <n v="87"/>
    <n v="7.3938365101445296"/>
    <n v="8.5233781200622118"/>
    <x v="0"/>
    <n v="2"/>
    <x v="0"/>
    <n v="2"/>
    <x v="3"/>
    <x v="0"/>
  </r>
  <r>
    <x v="0"/>
    <x v="1"/>
    <n v="179"/>
    <n v="279"/>
    <x v="2"/>
    <x v="1"/>
    <s v="Yes"/>
    <x v="1"/>
    <n v="31.281175673548049"/>
    <s v="Yes"/>
    <s v="Yes"/>
    <s v="No"/>
    <x v="3"/>
    <x v="0"/>
    <x v="1699"/>
    <s v="High"/>
    <n v="287"/>
    <n v="110"/>
    <n v="1.7531543345622103"/>
    <n v="5.7767813810332127"/>
    <x v="0"/>
    <n v="3"/>
    <x v="0"/>
    <n v="0"/>
    <x v="3"/>
    <x v="0"/>
  </r>
  <r>
    <x v="7"/>
    <x v="1"/>
    <n v="122"/>
    <n v="266"/>
    <x v="0"/>
    <x v="1"/>
    <s v="Yes"/>
    <x v="1"/>
    <n v="39.876035454849685"/>
    <s v="No"/>
    <s v="Yes"/>
    <s v="Yes"/>
    <x v="1"/>
    <x v="1"/>
    <x v="1700"/>
    <s v="Medium"/>
    <n v="167"/>
    <n v="94"/>
    <n v="10.021289838235937"/>
    <n v="16.505186641218877"/>
    <x v="0"/>
    <n v="3"/>
    <x v="0"/>
    <n v="1"/>
    <x v="3"/>
    <x v="0"/>
  </r>
  <r>
    <x v="15"/>
    <x v="0"/>
    <n v="140"/>
    <n v="257"/>
    <x v="0"/>
    <x v="1"/>
    <s v="No"/>
    <x v="1"/>
    <n v="19.52381532520339"/>
    <s v="No"/>
    <s v="No"/>
    <s v="No"/>
    <x v="1"/>
    <x v="2"/>
    <x v="1701"/>
    <s v="Medium"/>
    <n v="229"/>
    <n v="158"/>
    <n v="11.720042266624601"/>
    <n v="13.372888735981757"/>
    <x v="0"/>
    <n v="1"/>
    <x v="1"/>
    <n v="2"/>
    <x v="1"/>
    <x v="1"/>
  </r>
  <r>
    <x v="17"/>
    <x v="0"/>
    <n v="172"/>
    <n v="218"/>
    <x v="2"/>
    <x v="1"/>
    <s v="No"/>
    <x v="0"/>
    <n v="23.374844832274871"/>
    <s v="Yes"/>
    <s v="Yes"/>
    <s v="No"/>
    <x v="2"/>
    <x v="2"/>
    <x v="1702"/>
    <s v="Medium"/>
    <n v="296"/>
    <n v="143"/>
    <n v="13.806393423629757"/>
    <n v="9.7825436547576352"/>
    <x v="0"/>
    <n v="4"/>
    <x v="2"/>
    <n v="1"/>
    <x v="1"/>
    <x v="0"/>
  </r>
  <r>
    <x v="10"/>
    <x v="1"/>
    <n v="121"/>
    <n v="177"/>
    <x v="0"/>
    <x v="0"/>
    <s v="Yes"/>
    <x v="0"/>
    <n v="22.38075775474702"/>
    <s v="No"/>
    <s v="Yes"/>
    <s v="No"/>
    <x v="0"/>
    <x v="2"/>
    <x v="1703"/>
    <s v="Low"/>
    <n v="237"/>
    <n v="110"/>
    <n v="7.3005249702152106"/>
    <n v="13.17141358354942"/>
    <x v="0"/>
    <n v="2"/>
    <x v="0"/>
    <n v="2"/>
    <x v="1"/>
    <x v="1"/>
  </r>
  <r>
    <x v="43"/>
    <x v="1"/>
    <n v="123"/>
    <n v="228"/>
    <x v="1"/>
    <x v="1"/>
    <s v="Yes"/>
    <x v="1"/>
    <n v="39.480628944260772"/>
    <s v="No"/>
    <s v="No"/>
    <s v="No"/>
    <x v="2"/>
    <x v="1"/>
    <x v="1704"/>
    <s v="Medium"/>
    <n v="172"/>
    <n v="86"/>
    <n v="12.137580343218252"/>
    <n v="16.267259177711498"/>
    <x v="0"/>
    <n v="1"/>
    <x v="1"/>
    <n v="0"/>
    <x v="3"/>
    <x v="1"/>
  </r>
  <r>
    <x v="48"/>
    <x v="0"/>
    <n v="120"/>
    <n v="163"/>
    <x v="1"/>
    <x v="1"/>
    <s v="No"/>
    <x v="1"/>
    <n v="37.123778433006827"/>
    <s v="Yes"/>
    <s v="No"/>
    <s v="Yes"/>
    <x v="0"/>
    <x v="2"/>
    <x v="1705"/>
    <s v="Medium"/>
    <n v="102"/>
    <n v="158"/>
    <n v="12.836718327383775"/>
    <n v="12.861280944132822"/>
    <x v="0"/>
    <n v="3"/>
    <x v="0"/>
    <n v="1"/>
    <x v="3"/>
    <x v="2"/>
  </r>
  <r>
    <x v="59"/>
    <x v="0"/>
    <n v="134"/>
    <n v="195"/>
    <x v="1"/>
    <x v="1"/>
    <s v="Yes"/>
    <x v="0"/>
    <n v="20.928717971599202"/>
    <s v="Yes"/>
    <s v="No"/>
    <s v="Yes"/>
    <x v="2"/>
    <x v="1"/>
    <x v="1706"/>
    <s v="Medium"/>
    <n v="386"/>
    <n v="156"/>
    <n v="3.2006672981359934"/>
    <n v="13.911473748263314"/>
    <x v="0"/>
    <n v="4"/>
    <x v="2"/>
    <n v="1"/>
    <x v="1"/>
    <x v="1"/>
  </r>
  <r>
    <x v="61"/>
    <x v="1"/>
    <n v="176"/>
    <n v="290"/>
    <x v="0"/>
    <x v="1"/>
    <s v="No"/>
    <x v="0"/>
    <n v="25.783685932469975"/>
    <s v="Yes"/>
    <s v="No"/>
    <s v="Yes"/>
    <x v="0"/>
    <x v="2"/>
    <x v="1707"/>
    <s v="Medium"/>
    <n v="198"/>
    <n v="153"/>
    <n v="6.2994769687168537"/>
    <n v="7.6790012446562548"/>
    <x v="0"/>
    <n v="4"/>
    <x v="2"/>
    <n v="1"/>
    <x v="0"/>
    <x v="0"/>
  </r>
  <r>
    <x v="8"/>
    <x v="1"/>
    <n v="126"/>
    <n v="207"/>
    <x v="2"/>
    <x v="0"/>
    <s v="Yes"/>
    <x v="1"/>
    <n v="25.286283659209531"/>
    <s v="No"/>
    <s v="Yes"/>
    <s v="No"/>
    <x v="3"/>
    <x v="1"/>
    <x v="1708"/>
    <s v="High"/>
    <n v="115"/>
    <n v="94"/>
    <n v="14.922016375740398"/>
    <n v="9.4713128456892939"/>
    <x v="0"/>
    <n v="1"/>
    <x v="1"/>
    <n v="1"/>
    <x v="0"/>
    <x v="1"/>
  </r>
  <r>
    <x v="57"/>
    <x v="0"/>
    <n v="138"/>
    <n v="197"/>
    <x v="1"/>
    <x v="0"/>
    <s v="No"/>
    <x v="1"/>
    <n v="23.666413873743558"/>
    <s v="Yes"/>
    <s v="No"/>
    <s v="Yes"/>
    <x v="1"/>
    <x v="2"/>
    <x v="1709"/>
    <s v="High"/>
    <n v="202"/>
    <n v="82"/>
    <n v="5.59124157904151"/>
    <n v="6.0033017069552983"/>
    <x v="0"/>
    <n v="2"/>
    <x v="0"/>
    <n v="2"/>
    <x v="1"/>
    <x v="1"/>
  </r>
  <r>
    <x v="43"/>
    <x v="0"/>
    <n v="163"/>
    <n v="198"/>
    <x v="2"/>
    <x v="1"/>
    <s v="No"/>
    <x v="0"/>
    <n v="29.508578360201454"/>
    <s v="Yes"/>
    <s v="Yes"/>
    <s v="No"/>
    <x v="3"/>
    <x v="1"/>
    <x v="1710"/>
    <s v="Low"/>
    <n v="368"/>
    <n v="97"/>
    <n v="13.008248847864882"/>
    <n v="12.797181638888141"/>
    <x v="0"/>
    <n v="4"/>
    <x v="2"/>
    <n v="1"/>
    <x v="0"/>
    <x v="1"/>
  </r>
  <r>
    <x v="39"/>
    <x v="1"/>
    <n v="120"/>
    <n v="238"/>
    <x v="2"/>
    <x v="0"/>
    <s v="No"/>
    <x v="1"/>
    <n v="35.502134626865157"/>
    <s v="No"/>
    <s v="Yes"/>
    <s v="No"/>
    <x v="2"/>
    <x v="2"/>
    <x v="1711"/>
    <s v="Medium"/>
    <n v="335"/>
    <n v="101"/>
    <n v="2.9178432441750415"/>
    <n v="18.291817141103472"/>
    <x v="0"/>
    <n v="1"/>
    <x v="1"/>
    <n v="2"/>
    <x v="3"/>
    <x v="0"/>
  </r>
  <r>
    <x v="30"/>
    <x v="1"/>
    <n v="158"/>
    <n v="279"/>
    <x v="0"/>
    <x v="0"/>
    <s v="No"/>
    <x v="1"/>
    <n v="26.886187394520434"/>
    <s v="Yes"/>
    <s v="Yes"/>
    <s v="Yes"/>
    <x v="3"/>
    <x v="0"/>
    <x v="1712"/>
    <s v="High"/>
    <n v="288"/>
    <n v="153"/>
    <n v="13.623553311368916"/>
    <n v="5.2178200835164414"/>
    <x v="0"/>
    <n v="3"/>
    <x v="0"/>
    <n v="2"/>
    <x v="0"/>
    <x v="0"/>
  </r>
  <r>
    <x v="43"/>
    <x v="1"/>
    <n v="138"/>
    <n v="163"/>
    <x v="0"/>
    <x v="0"/>
    <s v="No"/>
    <x v="0"/>
    <n v="34.663875606201671"/>
    <s v="No"/>
    <s v="Yes"/>
    <s v="Yes"/>
    <x v="2"/>
    <x v="2"/>
    <x v="1713"/>
    <s v="Medium"/>
    <n v="311"/>
    <n v="124"/>
    <n v="0.20090103820385008"/>
    <n v="13.473039831145144"/>
    <x v="0"/>
    <n v="3"/>
    <x v="0"/>
    <n v="1"/>
    <x v="3"/>
    <x v="1"/>
  </r>
  <r>
    <x v="38"/>
    <x v="0"/>
    <n v="164"/>
    <n v="252"/>
    <x v="2"/>
    <x v="1"/>
    <s v="No"/>
    <x v="0"/>
    <n v="27.814909683432251"/>
    <s v="Yes"/>
    <s v="Yes"/>
    <s v="Yes"/>
    <x v="0"/>
    <x v="0"/>
    <x v="1714"/>
    <s v="Medium"/>
    <n v="272"/>
    <n v="100"/>
    <n v="10.949775508114337"/>
    <n v="5.3326320666354405"/>
    <x v="0"/>
    <n v="5"/>
    <x v="2"/>
    <n v="1"/>
    <x v="0"/>
    <x v="1"/>
  </r>
  <r>
    <x v="40"/>
    <x v="1"/>
    <n v="145"/>
    <n v="270"/>
    <x v="2"/>
    <x v="0"/>
    <s v="Yes"/>
    <x v="0"/>
    <n v="22.719485035229845"/>
    <s v="No"/>
    <s v="No"/>
    <s v="No"/>
    <x v="3"/>
    <x v="2"/>
    <x v="1715"/>
    <s v="High"/>
    <n v="347"/>
    <n v="113"/>
    <n v="7.0033036273052129"/>
    <n v="5.3097791231428095"/>
    <x v="0"/>
    <n v="1"/>
    <x v="1"/>
    <n v="2"/>
    <x v="1"/>
    <x v="2"/>
  </r>
  <r>
    <x v="13"/>
    <x v="1"/>
    <n v="163"/>
    <n v="294"/>
    <x v="2"/>
    <x v="0"/>
    <s v="Yes"/>
    <x v="0"/>
    <n v="27.816527665924998"/>
    <s v="No"/>
    <s v="No"/>
    <s v="No"/>
    <x v="3"/>
    <x v="0"/>
    <x v="1716"/>
    <s v="High"/>
    <n v="295"/>
    <n v="153"/>
    <n v="0.12338774870710389"/>
    <n v="11.480048498087355"/>
    <x v="0"/>
    <n v="1"/>
    <x v="1"/>
    <n v="1"/>
    <x v="0"/>
    <x v="0"/>
  </r>
  <r>
    <x v="16"/>
    <x v="1"/>
    <n v="131"/>
    <n v="272"/>
    <x v="0"/>
    <x v="1"/>
    <s v="No"/>
    <x v="1"/>
    <n v="29.837199237990756"/>
    <s v="Yes"/>
    <s v="Yes"/>
    <s v="Yes"/>
    <x v="0"/>
    <x v="1"/>
    <x v="1717"/>
    <s v="High"/>
    <n v="251"/>
    <n v="107"/>
    <n v="13.415618748403483"/>
    <n v="16.90865025389558"/>
    <x v="0"/>
    <n v="4"/>
    <x v="2"/>
    <n v="0"/>
    <x v="0"/>
    <x v="2"/>
  </r>
  <r>
    <x v="52"/>
    <x v="0"/>
    <n v="141"/>
    <n v="287"/>
    <x v="1"/>
    <x v="0"/>
    <s v="Yes"/>
    <x v="0"/>
    <n v="28.154746228843656"/>
    <s v="No"/>
    <s v="No"/>
    <s v="Yes"/>
    <x v="3"/>
    <x v="0"/>
    <x v="1718"/>
    <s v="Low"/>
    <n v="323"/>
    <n v="133"/>
    <n v="9.9790937015649153"/>
    <n v="5.3849788741202351"/>
    <x v="0"/>
    <n v="2"/>
    <x v="0"/>
    <n v="1"/>
    <x v="0"/>
    <x v="0"/>
  </r>
  <r>
    <x v="22"/>
    <x v="1"/>
    <n v="132"/>
    <n v="219"/>
    <x v="2"/>
    <x v="1"/>
    <s v="No"/>
    <x v="0"/>
    <n v="24.035134313524924"/>
    <s v="Yes"/>
    <s v="No"/>
    <s v="No"/>
    <x v="1"/>
    <x v="0"/>
    <x v="1719"/>
    <s v="High"/>
    <n v="185"/>
    <n v="89"/>
    <n v="10.891711235318384"/>
    <n v="12.73565046977216"/>
    <x v="0"/>
    <n v="3"/>
    <x v="0"/>
    <n v="1"/>
    <x v="1"/>
    <x v="1"/>
  </r>
  <r>
    <x v="35"/>
    <x v="0"/>
    <n v="147"/>
    <n v="252"/>
    <x v="0"/>
    <x v="1"/>
    <s v="No"/>
    <x v="1"/>
    <n v="22.072248173862981"/>
    <s v="No"/>
    <s v="No"/>
    <s v="No"/>
    <x v="2"/>
    <x v="1"/>
    <x v="1720"/>
    <s v="Medium"/>
    <n v="287"/>
    <n v="111"/>
    <n v="9.179523734382844"/>
    <n v="15.839637203501704"/>
    <x v="0"/>
    <n v="1"/>
    <x v="1"/>
    <n v="1"/>
    <x v="1"/>
    <x v="0"/>
  </r>
  <r>
    <x v="40"/>
    <x v="1"/>
    <n v="133"/>
    <n v="251"/>
    <x v="1"/>
    <x v="1"/>
    <s v="No"/>
    <x v="0"/>
    <n v="38.832948353816171"/>
    <s v="No"/>
    <s v="Yes"/>
    <s v="Yes"/>
    <x v="1"/>
    <x v="0"/>
    <x v="1721"/>
    <s v="Low"/>
    <n v="225"/>
    <n v="157"/>
    <n v="13.759360940359329"/>
    <n v="8.9847177940774134"/>
    <x v="0"/>
    <n v="4"/>
    <x v="2"/>
    <n v="1"/>
    <x v="3"/>
    <x v="2"/>
  </r>
  <r>
    <x v="45"/>
    <x v="1"/>
    <n v="141"/>
    <n v="213"/>
    <x v="0"/>
    <x v="1"/>
    <s v="Yes"/>
    <x v="0"/>
    <n v="24.544697524269225"/>
    <s v="Yes"/>
    <s v="Yes"/>
    <s v="Yes"/>
    <x v="0"/>
    <x v="2"/>
    <x v="1722"/>
    <s v="High"/>
    <n v="287"/>
    <n v="111"/>
    <n v="12.254188223564544"/>
    <n v="13.440914564652978"/>
    <x v="0"/>
    <n v="5"/>
    <x v="2"/>
    <n v="1"/>
    <x v="1"/>
    <x v="0"/>
  </r>
  <r>
    <x v="15"/>
    <x v="1"/>
    <n v="149"/>
    <n v="167"/>
    <x v="1"/>
    <x v="1"/>
    <s v="Yes"/>
    <x v="1"/>
    <n v="33.518131469482626"/>
    <s v="Yes"/>
    <s v="No"/>
    <s v="No"/>
    <x v="3"/>
    <x v="2"/>
    <x v="1723"/>
    <s v="Low"/>
    <n v="360"/>
    <n v="131"/>
    <n v="4.4413247960862563"/>
    <n v="18.267065664716323"/>
    <x v="0"/>
    <n v="2"/>
    <x v="0"/>
    <n v="0"/>
    <x v="3"/>
    <x v="1"/>
  </r>
  <r>
    <x v="3"/>
    <x v="0"/>
    <n v="163"/>
    <n v="212"/>
    <x v="0"/>
    <x v="0"/>
    <s v="No"/>
    <x v="0"/>
    <n v="25.495276597296087"/>
    <s v="Yes"/>
    <s v="Yes"/>
    <s v="No"/>
    <x v="2"/>
    <x v="0"/>
    <x v="1724"/>
    <s v="High"/>
    <n v="220"/>
    <n v="109"/>
    <n v="5.1050484238935772"/>
    <n v="17.30993928965437"/>
    <x v="0"/>
    <n v="3"/>
    <x v="0"/>
    <n v="2"/>
    <x v="0"/>
    <x v="0"/>
  </r>
  <r>
    <x v="62"/>
    <x v="1"/>
    <n v="139"/>
    <n v="198"/>
    <x v="1"/>
    <x v="1"/>
    <s v="No"/>
    <x v="0"/>
    <n v="39.332146553000733"/>
    <s v="Yes"/>
    <s v="Yes"/>
    <s v="No"/>
    <x v="1"/>
    <x v="0"/>
    <x v="1725"/>
    <s v="Medium"/>
    <n v="259"/>
    <n v="135"/>
    <n v="1.9088280692786097"/>
    <n v="14.801103000738129"/>
    <x v="0"/>
    <n v="4"/>
    <x v="2"/>
    <n v="1"/>
    <x v="3"/>
    <x v="0"/>
  </r>
  <r>
    <x v="37"/>
    <x v="1"/>
    <n v="163"/>
    <n v="205"/>
    <x v="2"/>
    <x v="0"/>
    <s v="Yes"/>
    <x v="1"/>
    <n v="39.742132858283341"/>
    <s v="No"/>
    <s v="No"/>
    <s v="Yes"/>
    <x v="1"/>
    <x v="2"/>
    <x v="1726"/>
    <s v="High"/>
    <n v="348"/>
    <n v="151"/>
    <n v="0.7171858854351354"/>
    <n v="8.5004084131037612"/>
    <x v="0"/>
    <n v="1"/>
    <x v="1"/>
    <n v="3"/>
    <x v="3"/>
    <x v="2"/>
  </r>
  <r>
    <x v="46"/>
    <x v="0"/>
    <n v="146"/>
    <n v="240"/>
    <x v="0"/>
    <x v="0"/>
    <s v="Yes"/>
    <x v="0"/>
    <n v="36.152119628286002"/>
    <s v="No"/>
    <s v="No"/>
    <s v="No"/>
    <x v="0"/>
    <x v="2"/>
    <x v="1727"/>
    <s v="High"/>
    <n v="187"/>
    <n v="98"/>
    <n v="11.697365656659516"/>
    <n v="6.5927436131117609"/>
    <x v="0"/>
    <n v="1"/>
    <x v="1"/>
    <n v="2"/>
    <x v="3"/>
    <x v="1"/>
  </r>
  <r>
    <x v="7"/>
    <x v="0"/>
    <n v="157"/>
    <n v="207"/>
    <x v="1"/>
    <x v="1"/>
    <s v="No"/>
    <x v="0"/>
    <n v="30.792417696785527"/>
    <s v="Yes"/>
    <s v="No"/>
    <s v="No"/>
    <x v="3"/>
    <x v="0"/>
    <x v="1728"/>
    <s v="Low"/>
    <n v="235"/>
    <n v="101"/>
    <n v="4.9509188716365351"/>
    <n v="7.1260331682462219"/>
    <x v="0"/>
    <n v="3"/>
    <x v="0"/>
    <n v="1"/>
    <x v="3"/>
    <x v="0"/>
  </r>
  <r>
    <x v="1"/>
    <x v="0"/>
    <n v="178"/>
    <n v="204"/>
    <x v="1"/>
    <x v="0"/>
    <s v="No"/>
    <x v="1"/>
    <n v="29.925481105104907"/>
    <s v="No"/>
    <s v="No"/>
    <s v="No"/>
    <x v="2"/>
    <x v="1"/>
    <x v="1729"/>
    <s v="High"/>
    <n v="309"/>
    <n v="107"/>
    <n v="8.1097191679055811"/>
    <n v="19.910167696659173"/>
    <x v="0"/>
    <n v="0"/>
    <x v="1"/>
    <n v="2"/>
    <x v="0"/>
    <x v="1"/>
  </r>
  <r>
    <x v="52"/>
    <x v="1"/>
    <n v="161"/>
    <n v="234"/>
    <x v="1"/>
    <x v="0"/>
    <s v="Yes"/>
    <x v="1"/>
    <n v="25.23715087880144"/>
    <s v="Yes"/>
    <s v="Yes"/>
    <s v="No"/>
    <x v="3"/>
    <x v="1"/>
    <x v="1730"/>
    <s v="High"/>
    <n v="335"/>
    <n v="120"/>
    <n v="10.581293471774801"/>
    <n v="15.826261666613167"/>
    <x v="0"/>
    <n v="2"/>
    <x v="0"/>
    <n v="2"/>
    <x v="0"/>
    <x v="0"/>
  </r>
  <r>
    <x v="47"/>
    <x v="0"/>
    <n v="171"/>
    <n v="168"/>
    <x v="2"/>
    <x v="1"/>
    <s v="Yes"/>
    <x v="0"/>
    <n v="20.68462833326527"/>
    <s v="No"/>
    <s v="No"/>
    <s v="No"/>
    <x v="3"/>
    <x v="2"/>
    <x v="1731"/>
    <s v="High"/>
    <n v="172"/>
    <n v="122"/>
    <n v="10.748802071911699"/>
    <n v="8.2189145568831954"/>
    <x v="0"/>
    <n v="2"/>
    <x v="0"/>
    <n v="1"/>
    <x v="1"/>
    <x v="0"/>
  </r>
  <r>
    <x v="8"/>
    <x v="1"/>
    <n v="180"/>
    <n v="300"/>
    <x v="0"/>
    <x v="1"/>
    <s v="No"/>
    <x v="0"/>
    <n v="19.739344986633846"/>
    <s v="Yes"/>
    <s v="Yes"/>
    <s v="No"/>
    <x v="0"/>
    <x v="1"/>
    <x v="1732"/>
    <s v="Low"/>
    <n v="216"/>
    <n v="148"/>
    <n v="12.989947715505293"/>
    <n v="13.880839505373226"/>
    <x v="0"/>
    <n v="4"/>
    <x v="2"/>
    <n v="1"/>
    <x v="1"/>
    <x v="1"/>
  </r>
  <r>
    <x v="33"/>
    <x v="0"/>
    <n v="175"/>
    <n v="252"/>
    <x v="1"/>
    <x v="1"/>
    <s v="No"/>
    <x v="0"/>
    <n v="28.239845157072796"/>
    <s v="No"/>
    <s v="No"/>
    <s v="No"/>
    <x v="0"/>
    <x v="0"/>
    <x v="1733"/>
    <s v="High"/>
    <n v="298"/>
    <n v="152"/>
    <n v="12.183824764199386"/>
    <n v="5.2850645208942062"/>
    <x v="0"/>
    <n v="2"/>
    <x v="0"/>
    <n v="0"/>
    <x v="0"/>
    <x v="0"/>
  </r>
  <r>
    <x v="9"/>
    <x v="0"/>
    <n v="160"/>
    <n v="261"/>
    <x v="2"/>
    <x v="0"/>
    <s v="No"/>
    <x v="0"/>
    <n v="39.533351817983203"/>
    <s v="No"/>
    <s v="No"/>
    <s v="Yes"/>
    <x v="2"/>
    <x v="2"/>
    <x v="1734"/>
    <s v="High"/>
    <n v="375"/>
    <n v="151"/>
    <n v="10.382184393144049"/>
    <n v="17.423966300820545"/>
    <x v="0"/>
    <n v="2"/>
    <x v="0"/>
    <n v="2"/>
    <x v="3"/>
    <x v="2"/>
  </r>
  <r>
    <x v="44"/>
    <x v="0"/>
    <n v="153"/>
    <n v="257"/>
    <x v="2"/>
    <x v="0"/>
    <s v="No"/>
    <x v="1"/>
    <n v="23.431314051540575"/>
    <s v="No"/>
    <s v="Yes"/>
    <s v="Yes"/>
    <x v="2"/>
    <x v="1"/>
    <x v="1735"/>
    <s v="Low"/>
    <n v="351"/>
    <n v="138"/>
    <n v="3.0696859537327019"/>
    <n v="16.976959721576662"/>
    <x v="0"/>
    <n v="2"/>
    <x v="0"/>
    <n v="1"/>
    <x v="1"/>
    <x v="2"/>
  </r>
  <r>
    <x v="36"/>
    <x v="1"/>
    <n v="158"/>
    <n v="196"/>
    <x v="2"/>
    <x v="0"/>
    <s v="No"/>
    <x v="1"/>
    <n v="27.040953088752744"/>
    <s v="Yes"/>
    <s v="No"/>
    <s v="Yes"/>
    <x v="0"/>
    <x v="1"/>
    <x v="1736"/>
    <s v="Medium"/>
    <n v="238"/>
    <n v="135"/>
    <n v="12.508996236077904"/>
    <n v="14.863811275063108"/>
    <x v="0"/>
    <n v="2"/>
    <x v="0"/>
    <n v="2"/>
    <x v="0"/>
    <x v="1"/>
  </r>
  <r>
    <x v="6"/>
    <x v="1"/>
    <n v="160"/>
    <n v="256"/>
    <x v="2"/>
    <x v="0"/>
    <s v="No"/>
    <x v="1"/>
    <n v="32.111229287853298"/>
    <s v="No"/>
    <s v="No"/>
    <s v="Yes"/>
    <x v="0"/>
    <x v="1"/>
    <x v="1737"/>
    <s v="Low"/>
    <n v="311"/>
    <n v="119"/>
    <n v="1.6453283740045483"/>
    <n v="8.147573343771441"/>
    <x v="0"/>
    <n v="1"/>
    <x v="1"/>
    <n v="2"/>
    <x v="3"/>
    <x v="1"/>
  </r>
  <r>
    <x v="26"/>
    <x v="1"/>
    <n v="176"/>
    <n v="233"/>
    <x v="2"/>
    <x v="1"/>
    <s v="Yes"/>
    <x v="0"/>
    <n v="25.723404106185306"/>
    <s v="Yes"/>
    <s v="No"/>
    <s v="Yes"/>
    <x v="2"/>
    <x v="2"/>
    <x v="1738"/>
    <s v="Medium"/>
    <n v="357"/>
    <n v="156"/>
    <n v="3.479732171627155"/>
    <n v="12.506688888531277"/>
    <x v="0"/>
    <n v="4"/>
    <x v="2"/>
    <n v="0"/>
    <x v="0"/>
    <x v="0"/>
  </r>
  <r>
    <x v="12"/>
    <x v="1"/>
    <n v="163"/>
    <n v="277"/>
    <x v="2"/>
    <x v="0"/>
    <s v="Yes"/>
    <x v="1"/>
    <n v="18.079854501313665"/>
    <s v="No"/>
    <s v="No"/>
    <s v="Yes"/>
    <x v="1"/>
    <x v="0"/>
    <x v="1739"/>
    <s v="Medium"/>
    <n v="196"/>
    <n v="149"/>
    <n v="5.0109279292983198"/>
    <n v="15.210287084770666"/>
    <x v="0"/>
    <n v="1"/>
    <x v="1"/>
    <n v="3"/>
    <x v="2"/>
    <x v="0"/>
  </r>
  <r>
    <x v="53"/>
    <x v="1"/>
    <n v="156"/>
    <n v="207"/>
    <x v="2"/>
    <x v="0"/>
    <s v="Yes"/>
    <x v="0"/>
    <n v="26.716776963843273"/>
    <s v="No"/>
    <s v="No"/>
    <s v="Yes"/>
    <x v="1"/>
    <x v="0"/>
    <x v="1740"/>
    <s v="Medium"/>
    <n v="258"/>
    <n v="95"/>
    <n v="8.4770914988171704"/>
    <n v="10.580463300521776"/>
    <x v="0"/>
    <n v="2"/>
    <x v="0"/>
    <n v="3"/>
    <x v="0"/>
    <x v="0"/>
  </r>
  <r>
    <x v="18"/>
    <x v="1"/>
    <n v="120"/>
    <n v="292"/>
    <x v="0"/>
    <x v="1"/>
    <s v="No"/>
    <x v="0"/>
    <n v="35.702111624303235"/>
    <s v="No"/>
    <s v="No"/>
    <s v="Yes"/>
    <x v="3"/>
    <x v="2"/>
    <x v="1741"/>
    <s v="Medium"/>
    <n v="326"/>
    <n v="97"/>
    <n v="14.159829011186526"/>
    <n v="14.043403119101026"/>
    <x v="0"/>
    <n v="3"/>
    <x v="0"/>
    <n v="1"/>
    <x v="3"/>
    <x v="0"/>
  </r>
  <r>
    <x v="47"/>
    <x v="1"/>
    <n v="173"/>
    <n v="293"/>
    <x v="0"/>
    <x v="0"/>
    <s v="No"/>
    <x v="1"/>
    <n v="38.767119161460066"/>
    <s v="No"/>
    <s v="No"/>
    <s v="Yes"/>
    <x v="2"/>
    <x v="1"/>
    <x v="1742"/>
    <s v="Medium"/>
    <n v="365"/>
    <n v="121"/>
    <n v="8.6126949656405056"/>
    <n v="9.7795002264771327"/>
    <x v="0"/>
    <n v="1"/>
    <x v="1"/>
    <n v="1"/>
    <x v="3"/>
    <x v="0"/>
  </r>
  <r>
    <x v="43"/>
    <x v="1"/>
    <n v="134"/>
    <n v="246"/>
    <x v="2"/>
    <x v="1"/>
    <s v="Yes"/>
    <x v="1"/>
    <n v="24.051997512578154"/>
    <s v="Yes"/>
    <s v="Yes"/>
    <s v="No"/>
    <x v="2"/>
    <x v="0"/>
    <x v="1743"/>
    <s v="High"/>
    <n v="158"/>
    <n v="160"/>
    <n v="9.8073111840681797"/>
    <n v="12.634245278153664"/>
    <x v="0"/>
    <n v="3"/>
    <x v="0"/>
    <n v="0"/>
    <x v="1"/>
    <x v="1"/>
  </r>
  <r>
    <x v="33"/>
    <x v="1"/>
    <n v="151"/>
    <n v="196"/>
    <x v="1"/>
    <x v="0"/>
    <s v="Yes"/>
    <x v="1"/>
    <n v="38.276204128075562"/>
    <s v="Yes"/>
    <s v="No"/>
    <s v="No"/>
    <x v="3"/>
    <x v="1"/>
    <x v="1744"/>
    <s v="Low"/>
    <n v="329"/>
    <n v="81"/>
    <n v="8.8094370594706675"/>
    <n v="9.2233007970374903"/>
    <x v="0"/>
    <n v="1"/>
    <x v="1"/>
    <n v="2"/>
    <x v="3"/>
    <x v="0"/>
  </r>
  <r>
    <x v="22"/>
    <x v="0"/>
    <n v="127"/>
    <n v="289"/>
    <x v="1"/>
    <x v="1"/>
    <s v="No"/>
    <x v="0"/>
    <n v="37.077268176222461"/>
    <s v="No"/>
    <s v="Yes"/>
    <s v="Yes"/>
    <x v="2"/>
    <x v="0"/>
    <x v="1745"/>
    <s v="Low"/>
    <n v="213"/>
    <n v="143"/>
    <n v="1.2757494712129569"/>
    <n v="15.655751098538033"/>
    <x v="0"/>
    <n v="4"/>
    <x v="2"/>
    <n v="0"/>
    <x v="3"/>
    <x v="1"/>
  </r>
  <r>
    <x v="18"/>
    <x v="0"/>
    <n v="152"/>
    <n v="252"/>
    <x v="1"/>
    <x v="0"/>
    <s v="Yes"/>
    <x v="1"/>
    <n v="26.947924541575837"/>
    <s v="Yes"/>
    <s v="No"/>
    <s v="No"/>
    <x v="1"/>
    <x v="0"/>
    <x v="1746"/>
    <s v="High"/>
    <n v="234"/>
    <n v="90"/>
    <n v="4.5178160207214448"/>
    <n v="7.2004248672097999"/>
    <x v="0"/>
    <n v="1"/>
    <x v="1"/>
    <n v="3"/>
    <x v="0"/>
    <x v="0"/>
  </r>
  <r>
    <x v="7"/>
    <x v="1"/>
    <n v="137"/>
    <n v="233"/>
    <x v="2"/>
    <x v="1"/>
    <s v="Yes"/>
    <x v="0"/>
    <n v="18.10291195629744"/>
    <s v="Yes"/>
    <s v="Yes"/>
    <s v="No"/>
    <x v="2"/>
    <x v="0"/>
    <x v="1747"/>
    <s v="Low"/>
    <n v="392"/>
    <n v="134"/>
    <n v="13.88064614754755"/>
    <n v="10.313977973082503"/>
    <x v="0"/>
    <n v="4"/>
    <x v="2"/>
    <n v="1"/>
    <x v="2"/>
    <x v="0"/>
  </r>
  <r>
    <x v="21"/>
    <x v="1"/>
    <n v="164"/>
    <n v="198"/>
    <x v="1"/>
    <x v="0"/>
    <s v="No"/>
    <x v="1"/>
    <n v="36.587270417250856"/>
    <s v="No"/>
    <s v="Yes"/>
    <s v="No"/>
    <x v="0"/>
    <x v="1"/>
    <x v="1748"/>
    <s v="Low"/>
    <n v="368"/>
    <n v="81"/>
    <n v="3.5545399106529638"/>
    <n v="15.590658327165041"/>
    <x v="0"/>
    <n v="1"/>
    <x v="1"/>
    <n v="1"/>
    <x v="3"/>
    <x v="2"/>
  </r>
  <r>
    <x v="8"/>
    <x v="1"/>
    <n v="148"/>
    <n v="280"/>
    <x v="0"/>
    <x v="0"/>
    <s v="Yes"/>
    <x v="0"/>
    <n v="24.308995676546186"/>
    <s v="No"/>
    <s v="Yes"/>
    <s v="Yes"/>
    <x v="2"/>
    <x v="1"/>
    <x v="1749"/>
    <s v="Low"/>
    <n v="102"/>
    <n v="81"/>
    <n v="6.1996799343432354"/>
    <n v="15.41988062811817"/>
    <x v="0"/>
    <n v="3"/>
    <x v="0"/>
    <n v="2"/>
    <x v="1"/>
    <x v="1"/>
  </r>
  <r>
    <x v="11"/>
    <x v="1"/>
    <n v="151"/>
    <n v="261"/>
    <x v="0"/>
    <x v="1"/>
    <s v="Yes"/>
    <x v="1"/>
    <n v="34.629504627487563"/>
    <s v="No"/>
    <s v="No"/>
    <s v="Yes"/>
    <x v="2"/>
    <x v="1"/>
    <x v="1750"/>
    <s v="Low"/>
    <n v="394"/>
    <n v="136"/>
    <n v="8.7285775844333653"/>
    <n v="12.826846821951881"/>
    <x v="0"/>
    <n v="2"/>
    <x v="0"/>
    <n v="1"/>
    <x v="3"/>
    <x v="0"/>
  </r>
  <r>
    <x v="26"/>
    <x v="0"/>
    <n v="152"/>
    <n v="209"/>
    <x v="0"/>
    <x v="1"/>
    <s v="Yes"/>
    <x v="0"/>
    <n v="30.573320158370993"/>
    <s v="No"/>
    <s v="No"/>
    <s v="Yes"/>
    <x v="3"/>
    <x v="1"/>
    <x v="1751"/>
    <s v="Low"/>
    <n v="378"/>
    <n v="97"/>
    <n v="11.313876176684111"/>
    <n v="6.3312004325717446"/>
    <x v="0"/>
    <n v="3"/>
    <x v="0"/>
    <n v="0"/>
    <x v="3"/>
    <x v="0"/>
  </r>
  <r>
    <x v="15"/>
    <x v="0"/>
    <n v="124"/>
    <n v="215"/>
    <x v="0"/>
    <x v="1"/>
    <s v="No"/>
    <x v="0"/>
    <n v="22.876619477021347"/>
    <s v="Yes"/>
    <s v="Yes"/>
    <s v="No"/>
    <x v="0"/>
    <x v="1"/>
    <x v="1752"/>
    <s v="Low"/>
    <n v="119"/>
    <n v="95"/>
    <n v="8.4753660183465875"/>
    <n v="12.276518207960184"/>
    <x v="0"/>
    <n v="4"/>
    <x v="2"/>
    <n v="1"/>
    <x v="1"/>
    <x v="1"/>
  </r>
  <r>
    <x v="6"/>
    <x v="1"/>
    <n v="137"/>
    <n v="236"/>
    <x v="2"/>
    <x v="0"/>
    <s v="No"/>
    <x v="1"/>
    <n v="32.260657201759052"/>
    <s v="No"/>
    <s v="Yes"/>
    <s v="No"/>
    <x v="3"/>
    <x v="2"/>
    <x v="1753"/>
    <s v="Low"/>
    <n v="389"/>
    <n v="106"/>
    <n v="6.6636972301975907"/>
    <n v="6.7292313117641589"/>
    <x v="0"/>
    <n v="1"/>
    <x v="1"/>
    <n v="1"/>
    <x v="3"/>
    <x v="1"/>
  </r>
  <r>
    <x v="23"/>
    <x v="0"/>
    <n v="167"/>
    <n v="275"/>
    <x v="0"/>
    <x v="1"/>
    <s v="Yes"/>
    <x v="0"/>
    <n v="34.826485114867509"/>
    <s v="No"/>
    <s v="No"/>
    <s v="No"/>
    <x v="2"/>
    <x v="0"/>
    <x v="1754"/>
    <s v="Medium"/>
    <n v="359"/>
    <n v="96"/>
    <n v="10.482294598954484"/>
    <n v="10.43039324679998"/>
    <x v="0"/>
    <n v="2"/>
    <x v="0"/>
    <n v="0"/>
    <x v="3"/>
    <x v="1"/>
  </r>
  <r>
    <x v="32"/>
    <x v="0"/>
    <n v="177"/>
    <n v="175"/>
    <x v="1"/>
    <x v="1"/>
    <s v="Yes"/>
    <x v="1"/>
    <n v="28.437793469554673"/>
    <s v="Yes"/>
    <s v="Yes"/>
    <s v="Yes"/>
    <x v="0"/>
    <x v="0"/>
    <x v="1755"/>
    <s v="Low"/>
    <n v="208"/>
    <n v="133"/>
    <n v="9.1515438704218557"/>
    <n v="8.9248538278615879"/>
    <x v="0"/>
    <n v="4"/>
    <x v="2"/>
    <n v="1"/>
    <x v="0"/>
    <x v="0"/>
  </r>
  <r>
    <x v="49"/>
    <x v="1"/>
    <n v="129"/>
    <n v="220"/>
    <x v="1"/>
    <x v="0"/>
    <s v="No"/>
    <x v="0"/>
    <n v="34.454026104416961"/>
    <s v="No"/>
    <s v="Yes"/>
    <s v="Yes"/>
    <x v="1"/>
    <x v="2"/>
    <x v="1756"/>
    <s v="Low"/>
    <n v="269"/>
    <n v="96"/>
    <n v="7.6385867764925361"/>
    <n v="18.606493279402958"/>
    <x v="0"/>
    <n v="3"/>
    <x v="0"/>
    <n v="3"/>
    <x v="3"/>
    <x v="1"/>
  </r>
  <r>
    <x v="44"/>
    <x v="1"/>
    <n v="155"/>
    <n v="223"/>
    <x v="0"/>
    <x v="1"/>
    <s v="No"/>
    <x v="1"/>
    <n v="26.909380436030123"/>
    <s v="No"/>
    <s v="No"/>
    <s v="Yes"/>
    <x v="1"/>
    <x v="0"/>
    <x v="1757"/>
    <s v="High"/>
    <n v="228"/>
    <n v="85"/>
    <n v="8.838474817463263"/>
    <n v="11.990002378527739"/>
    <x v="0"/>
    <n v="2"/>
    <x v="0"/>
    <n v="1"/>
    <x v="0"/>
    <x v="2"/>
  </r>
  <r>
    <x v="23"/>
    <x v="1"/>
    <n v="152"/>
    <n v="196"/>
    <x v="0"/>
    <x v="1"/>
    <s v="No"/>
    <x v="1"/>
    <n v="39.565534585172507"/>
    <s v="Yes"/>
    <s v="Yes"/>
    <s v="No"/>
    <x v="2"/>
    <x v="2"/>
    <x v="1758"/>
    <s v="Medium"/>
    <n v="186"/>
    <n v="92"/>
    <n v="6.1018968217305645"/>
    <n v="16.633336606145082"/>
    <x v="0"/>
    <n v="3"/>
    <x v="0"/>
    <n v="0"/>
    <x v="3"/>
    <x v="1"/>
  </r>
  <r>
    <x v="47"/>
    <x v="0"/>
    <n v="159"/>
    <n v="245"/>
    <x v="1"/>
    <x v="0"/>
    <s v="No"/>
    <x v="1"/>
    <n v="35.112803673826257"/>
    <s v="No"/>
    <s v="Yes"/>
    <s v="No"/>
    <x v="2"/>
    <x v="2"/>
    <x v="1759"/>
    <s v="High"/>
    <n v="273"/>
    <n v="98"/>
    <n v="6.7339569756215649"/>
    <n v="9.5692407418444585"/>
    <x v="0"/>
    <n v="1"/>
    <x v="1"/>
    <n v="2"/>
    <x v="3"/>
    <x v="0"/>
  </r>
  <r>
    <x v="21"/>
    <x v="1"/>
    <n v="124"/>
    <n v="180"/>
    <x v="1"/>
    <x v="0"/>
    <s v="Yes"/>
    <x v="0"/>
    <n v="34.491245255265994"/>
    <s v="Yes"/>
    <s v="Yes"/>
    <s v="No"/>
    <x v="3"/>
    <x v="0"/>
    <x v="1760"/>
    <s v="High"/>
    <n v="258"/>
    <n v="140"/>
    <n v="14.970534609600902"/>
    <n v="11.503617456047953"/>
    <x v="0"/>
    <n v="3"/>
    <x v="0"/>
    <n v="1"/>
    <x v="3"/>
    <x v="2"/>
  </r>
  <r>
    <x v="52"/>
    <x v="0"/>
    <n v="153"/>
    <n v="171"/>
    <x v="0"/>
    <x v="0"/>
    <s v="No"/>
    <x v="0"/>
    <n v="29.647743857104768"/>
    <s v="No"/>
    <s v="No"/>
    <s v="Yes"/>
    <x v="2"/>
    <x v="2"/>
    <x v="1761"/>
    <s v="High"/>
    <n v="165"/>
    <n v="90"/>
    <n v="0.8352652293224877"/>
    <n v="18.396286454183521"/>
    <x v="0"/>
    <n v="2"/>
    <x v="0"/>
    <n v="2"/>
    <x v="0"/>
    <x v="0"/>
  </r>
  <r>
    <x v="32"/>
    <x v="1"/>
    <n v="143"/>
    <n v="166"/>
    <x v="1"/>
    <x v="1"/>
    <s v="Yes"/>
    <x v="1"/>
    <n v="25.707441740308777"/>
    <s v="Yes"/>
    <s v="No"/>
    <s v="No"/>
    <x v="0"/>
    <x v="0"/>
    <x v="1762"/>
    <s v="High"/>
    <n v="353"/>
    <n v="86"/>
    <n v="9.877146626845331"/>
    <n v="6.4936098160749625"/>
    <x v="0"/>
    <n v="2"/>
    <x v="0"/>
    <n v="0"/>
    <x v="0"/>
    <x v="0"/>
  </r>
  <r>
    <x v="11"/>
    <x v="0"/>
    <n v="136"/>
    <n v="297"/>
    <x v="1"/>
    <x v="0"/>
    <s v="Yes"/>
    <x v="1"/>
    <n v="27.806718417049538"/>
    <s v="Yes"/>
    <s v="Yes"/>
    <s v="No"/>
    <x v="0"/>
    <x v="1"/>
    <x v="1763"/>
    <s v="Low"/>
    <n v="248"/>
    <n v="85"/>
    <n v="3.6347801666933828"/>
    <n v="10.694462256721176"/>
    <x v="0"/>
    <n v="2"/>
    <x v="0"/>
    <n v="2"/>
    <x v="0"/>
    <x v="0"/>
  </r>
  <r>
    <x v="34"/>
    <x v="1"/>
    <n v="150"/>
    <n v="285"/>
    <x v="2"/>
    <x v="0"/>
    <s v="No"/>
    <x v="0"/>
    <n v="31.848723417995132"/>
    <s v="No"/>
    <s v="No"/>
    <s v="No"/>
    <x v="2"/>
    <x v="1"/>
    <x v="1764"/>
    <s v="High"/>
    <n v="293"/>
    <n v="94"/>
    <n v="5.5922031732635737"/>
    <n v="8.681721471697923"/>
    <x v="0"/>
    <n v="1"/>
    <x v="1"/>
    <n v="2"/>
    <x v="3"/>
    <x v="2"/>
  </r>
  <r>
    <x v="48"/>
    <x v="1"/>
    <n v="126"/>
    <n v="247"/>
    <x v="0"/>
    <x v="0"/>
    <s v="No"/>
    <x v="0"/>
    <n v="29.667691938657175"/>
    <s v="No"/>
    <s v="Yes"/>
    <s v="No"/>
    <x v="1"/>
    <x v="2"/>
    <x v="1765"/>
    <s v="High"/>
    <n v="391"/>
    <n v="117"/>
    <n v="2.8450052806971509"/>
    <n v="12.307686887163982"/>
    <x v="0"/>
    <n v="2"/>
    <x v="0"/>
    <n v="2"/>
    <x v="0"/>
    <x v="2"/>
  </r>
  <r>
    <x v="52"/>
    <x v="0"/>
    <n v="136"/>
    <n v="198"/>
    <x v="0"/>
    <x v="1"/>
    <s v="No"/>
    <x v="0"/>
    <n v="34.753883526537123"/>
    <s v="No"/>
    <s v="No"/>
    <s v="No"/>
    <x v="3"/>
    <x v="2"/>
    <x v="1766"/>
    <s v="Low"/>
    <n v="200"/>
    <n v="120"/>
    <n v="11.280868420613825"/>
    <n v="13.865224857027055"/>
    <x v="0"/>
    <n v="2"/>
    <x v="0"/>
    <n v="0"/>
    <x v="3"/>
    <x v="0"/>
  </r>
  <r>
    <x v="43"/>
    <x v="0"/>
    <n v="147"/>
    <n v="236"/>
    <x v="2"/>
    <x v="0"/>
    <s v="Yes"/>
    <x v="0"/>
    <n v="25.934999704725129"/>
    <s v="No"/>
    <s v="No"/>
    <s v="No"/>
    <x v="2"/>
    <x v="1"/>
    <x v="1767"/>
    <s v="High"/>
    <n v="115"/>
    <n v="135"/>
    <n v="4.3087783019262211"/>
    <n v="15.675443079962216"/>
    <x v="0"/>
    <n v="1"/>
    <x v="1"/>
    <n v="1"/>
    <x v="0"/>
    <x v="1"/>
  </r>
  <r>
    <x v="46"/>
    <x v="0"/>
    <n v="157"/>
    <n v="187"/>
    <x v="2"/>
    <x v="0"/>
    <s v="No"/>
    <x v="0"/>
    <n v="20.359390769501772"/>
    <s v="Yes"/>
    <s v="No"/>
    <s v="Yes"/>
    <x v="1"/>
    <x v="1"/>
    <x v="1768"/>
    <s v="High"/>
    <n v="315"/>
    <n v="97"/>
    <n v="9.8129216986255052"/>
    <n v="6.9988911079996061"/>
    <x v="0"/>
    <n v="3"/>
    <x v="0"/>
    <n v="3"/>
    <x v="1"/>
    <x v="1"/>
  </r>
  <r>
    <x v="6"/>
    <x v="1"/>
    <n v="180"/>
    <n v="202"/>
    <x v="1"/>
    <x v="0"/>
    <s v="Yes"/>
    <x v="1"/>
    <n v="29.123095544115092"/>
    <s v="No"/>
    <s v="No"/>
    <s v="No"/>
    <x v="0"/>
    <x v="1"/>
    <x v="1769"/>
    <s v="Medium"/>
    <n v="315"/>
    <n v="114"/>
    <n v="8.5271349636645457"/>
    <n v="13.864602197054602"/>
    <x v="0"/>
    <n v="0"/>
    <x v="1"/>
    <n v="2"/>
    <x v="0"/>
    <x v="1"/>
  </r>
  <r>
    <x v="27"/>
    <x v="0"/>
    <n v="141"/>
    <n v="177"/>
    <x v="2"/>
    <x v="0"/>
    <s v="No"/>
    <x v="1"/>
    <n v="23.69825862793153"/>
    <s v="No"/>
    <s v="No"/>
    <s v="Yes"/>
    <x v="3"/>
    <x v="2"/>
    <x v="1770"/>
    <s v="Low"/>
    <n v="138"/>
    <n v="124"/>
    <n v="6.4285473502909234"/>
    <n v="16.621160009824546"/>
    <x v="0"/>
    <n v="1"/>
    <x v="1"/>
    <n v="2"/>
    <x v="1"/>
    <x v="1"/>
  </r>
  <r>
    <x v="28"/>
    <x v="0"/>
    <n v="134"/>
    <n v="226"/>
    <x v="0"/>
    <x v="1"/>
    <s v="Yes"/>
    <x v="0"/>
    <n v="31.566037786852355"/>
    <s v="No"/>
    <s v="No"/>
    <s v="No"/>
    <x v="1"/>
    <x v="1"/>
    <x v="1771"/>
    <s v="High"/>
    <n v="110"/>
    <n v="108"/>
    <n v="5.1134202970464528"/>
    <n v="15.240887125218"/>
    <x v="0"/>
    <n v="2"/>
    <x v="0"/>
    <n v="1"/>
    <x v="3"/>
    <x v="0"/>
  </r>
  <r>
    <x v="7"/>
    <x v="0"/>
    <n v="156"/>
    <n v="288"/>
    <x v="0"/>
    <x v="0"/>
    <s v="Yes"/>
    <x v="0"/>
    <n v="29.447104138887937"/>
    <s v="Yes"/>
    <s v="Yes"/>
    <s v="No"/>
    <x v="2"/>
    <x v="2"/>
    <x v="1772"/>
    <s v="Low"/>
    <n v="129"/>
    <n v="148"/>
    <n v="10.492692814841588"/>
    <n v="12.204213685080735"/>
    <x v="0"/>
    <n v="3"/>
    <x v="0"/>
    <n v="2"/>
    <x v="0"/>
    <x v="0"/>
  </r>
  <r>
    <x v="62"/>
    <x v="0"/>
    <n v="134"/>
    <n v="167"/>
    <x v="0"/>
    <x v="0"/>
    <s v="No"/>
    <x v="0"/>
    <n v="35.132468462980313"/>
    <s v="No"/>
    <s v="No"/>
    <s v="Yes"/>
    <x v="3"/>
    <x v="2"/>
    <x v="1773"/>
    <s v="Medium"/>
    <n v="267"/>
    <n v="111"/>
    <n v="8.0612424103361917"/>
    <n v="13.924083951384086"/>
    <x v="0"/>
    <n v="2"/>
    <x v="0"/>
    <n v="1"/>
    <x v="3"/>
    <x v="0"/>
  </r>
  <r>
    <x v="16"/>
    <x v="0"/>
    <n v="169"/>
    <n v="199"/>
    <x v="1"/>
    <x v="0"/>
    <s v="No"/>
    <x v="1"/>
    <n v="30.65499889208359"/>
    <s v="Yes"/>
    <s v="Yes"/>
    <s v="Yes"/>
    <x v="3"/>
    <x v="2"/>
    <x v="1774"/>
    <s v="Medium"/>
    <n v="277"/>
    <n v="84"/>
    <n v="0.70627531370170693"/>
    <n v="18.498358002481783"/>
    <x v="0"/>
    <n v="3"/>
    <x v="0"/>
    <n v="2"/>
    <x v="3"/>
    <x v="2"/>
  </r>
  <r>
    <x v="45"/>
    <x v="0"/>
    <n v="144"/>
    <n v="299"/>
    <x v="0"/>
    <x v="1"/>
    <s v="Yes"/>
    <x v="1"/>
    <n v="20.636831974096257"/>
    <s v="Yes"/>
    <s v="No"/>
    <s v="Yes"/>
    <x v="1"/>
    <x v="2"/>
    <x v="1775"/>
    <s v="Low"/>
    <n v="120"/>
    <n v="129"/>
    <n v="11.351070302067303"/>
    <n v="17.313240953737864"/>
    <x v="0"/>
    <n v="3"/>
    <x v="0"/>
    <n v="2"/>
    <x v="1"/>
    <x v="0"/>
  </r>
  <r>
    <x v="3"/>
    <x v="0"/>
    <n v="172"/>
    <n v="194"/>
    <x v="0"/>
    <x v="0"/>
    <s v="No"/>
    <x v="0"/>
    <n v="20.643110087279176"/>
    <s v="Yes"/>
    <s v="Yes"/>
    <s v="Yes"/>
    <x v="2"/>
    <x v="1"/>
    <x v="1776"/>
    <s v="High"/>
    <n v="390"/>
    <n v="100"/>
    <n v="6.2784018610836894"/>
    <n v="19.366202043029716"/>
    <x v="0"/>
    <n v="4"/>
    <x v="2"/>
    <n v="1"/>
    <x v="1"/>
    <x v="0"/>
  </r>
  <r>
    <x v="54"/>
    <x v="0"/>
    <n v="140"/>
    <n v="276"/>
    <x v="1"/>
    <x v="1"/>
    <s v="Yes"/>
    <x v="1"/>
    <n v="32.087722270030845"/>
    <s v="Yes"/>
    <s v="Yes"/>
    <s v="No"/>
    <x v="0"/>
    <x v="1"/>
    <x v="1777"/>
    <s v="Low"/>
    <n v="223"/>
    <n v="101"/>
    <n v="0.29373333185530481"/>
    <n v="5.890250547468697"/>
    <x v="0"/>
    <n v="3"/>
    <x v="0"/>
    <n v="1"/>
    <x v="3"/>
    <x v="2"/>
  </r>
  <r>
    <x v="30"/>
    <x v="1"/>
    <n v="174"/>
    <n v="242"/>
    <x v="1"/>
    <x v="0"/>
    <s v="Yes"/>
    <x v="1"/>
    <n v="37.376572580417985"/>
    <s v="Yes"/>
    <s v="No"/>
    <s v="Yes"/>
    <x v="3"/>
    <x v="2"/>
    <x v="1778"/>
    <s v="Low"/>
    <n v="228"/>
    <n v="140"/>
    <n v="2.8635391625446385"/>
    <n v="17.930166605784063"/>
    <x v="0"/>
    <n v="2"/>
    <x v="0"/>
    <n v="2"/>
    <x v="3"/>
    <x v="0"/>
  </r>
  <r>
    <x v="11"/>
    <x v="1"/>
    <n v="157"/>
    <n v="170"/>
    <x v="2"/>
    <x v="1"/>
    <s v="No"/>
    <x v="1"/>
    <n v="27.125328196759494"/>
    <s v="Yes"/>
    <s v="No"/>
    <s v="No"/>
    <x v="2"/>
    <x v="0"/>
    <x v="1779"/>
    <s v="Low"/>
    <n v="130"/>
    <n v="118"/>
    <n v="8.6114104902334034"/>
    <n v="6.646404440069638"/>
    <x v="0"/>
    <n v="2"/>
    <x v="0"/>
    <n v="0"/>
    <x v="0"/>
    <x v="0"/>
  </r>
  <r>
    <x v="12"/>
    <x v="0"/>
    <n v="121"/>
    <n v="225"/>
    <x v="1"/>
    <x v="1"/>
    <s v="No"/>
    <x v="1"/>
    <n v="29.677363157728625"/>
    <s v="No"/>
    <s v="No"/>
    <s v="Yes"/>
    <x v="0"/>
    <x v="0"/>
    <x v="1780"/>
    <s v="Medium"/>
    <n v="158"/>
    <n v="84"/>
    <n v="11.344146036361376"/>
    <n v="5.9975675394010803"/>
    <x v="0"/>
    <n v="2"/>
    <x v="0"/>
    <n v="1"/>
    <x v="0"/>
    <x v="0"/>
  </r>
  <r>
    <x v="30"/>
    <x v="1"/>
    <n v="146"/>
    <n v="240"/>
    <x v="1"/>
    <x v="0"/>
    <s v="Yes"/>
    <x v="0"/>
    <n v="31.006675516627887"/>
    <s v="Yes"/>
    <s v="Yes"/>
    <s v="Yes"/>
    <x v="1"/>
    <x v="2"/>
    <x v="1781"/>
    <s v="Low"/>
    <n v="329"/>
    <n v="112"/>
    <n v="1.2767460487338917"/>
    <n v="11.407080390575842"/>
    <x v="0"/>
    <n v="4"/>
    <x v="2"/>
    <n v="2"/>
    <x v="3"/>
    <x v="0"/>
  </r>
  <r>
    <x v="46"/>
    <x v="1"/>
    <n v="168"/>
    <n v="245"/>
    <x v="0"/>
    <x v="1"/>
    <s v="Yes"/>
    <x v="0"/>
    <n v="28.500547901008154"/>
    <s v="Yes"/>
    <s v="Yes"/>
    <s v="No"/>
    <x v="0"/>
    <x v="0"/>
    <x v="1782"/>
    <s v="High"/>
    <n v="117"/>
    <n v="150"/>
    <n v="10.093269283826938"/>
    <n v="12.371959141075223"/>
    <x v="0"/>
    <n v="4"/>
    <x v="2"/>
    <n v="1"/>
    <x v="0"/>
    <x v="1"/>
  </r>
  <r>
    <x v="6"/>
    <x v="0"/>
    <n v="140"/>
    <n v="224"/>
    <x v="0"/>
    <x v="0"/>
    <s v="No"/>
    <x v="1"/>
    <n v="30.961064965234694"/>
    <s v="No"/>
    <s v="No"/>
    <s v="Yes"/>
    <x v="0"/>
    <x v="1"/>
    <x v="1783"/>
    <s v="Medium"/>
    <n v="220"/>
    <n v="118"/>
    <n v="3.5182752552550611"/>
    <n v="19.401633460514748"/>
    <x v="0"/>
    <n v="1"/>
    <x v="1"/>
    <n v="2"/>
    <x v="3"/>
    <x v="1"/>
  </r>
  <r>
    <x v="9"/>
    <x v="0"/>
    <n v="123"/>
    <n v="259"/>
    <x v="2"/>
    <x v="0"/>
    <s v="No"/>
    <x v="0"/>
    <n v="21.016253841787098"/>
    <s v="No"/>
    <s v="Yes"/>
    <s v="No"/>
    <x v="2"/>
    <x v="0"/>
    <x v="1784"/>
    <s v="Low"/>
    <n v="237"/>
    <n v="151"/>
    <n v="7.290634712246411"/>
    <n v="5.8227006514597317"/>
    <x v="0"/>
    <n v="2"/>
    <x v="0"/>
    <n v="1"/>
    <x v="1"/>
    <x v="2"/>
  </r>
  <r>
    <x v="13"/>
    <x v="0"/>
    <n v="163"/>
    <n v="231"/>
    <x v="1"/>
    <x v="1"/>
    <s v="Yes"/>
    <x v="0"/>
    <n v="30.227688202092992"/>
    <s v="Yes"/>
    <s v="Yes"/>
    <s v="No"/>
    <x v="1"/>
    <x v="2"/>
    <x v="1785"/>
    <s v="High"/>
    <n v="378"/>
    <n v="94"/>
    <n v="0.95399785615936983"/>
    <n v="15.47457575753914"/>
    <x v="0"/>
    <n v="4"/>
    <x v="2"/>
    <n v="1"/>
    <x v="3"/>
    <x v="0"/>
  </r>
  <r>
    <x v="9"/>
    <x v="0"/>
    <n v="138"/>
    <n v="277"/>
    <x v="2"/>
    <x v="1"/>
    <s v="No"/>
    <x v="1"/>
    <n v="35.058300231707769"/>
    <s v="No"/>
    <s v="No"/>
    <s v="Yes"/>
    <x v="3"/>
    <x v="0"/>
    <x v="1786"/>
    <s v="Medium"/>
    <n v="118"/>
    <n v="149"/>
    <n v="9.8875179847606809"/>
    <n v="10.227322175868787"/>
    <x v="0"/>
    <n v="2"/>
    <x v="0"/>
    <n v="1"/>
    <x v="3"/>
    <x v="2"/>
  </r>
  <r>
    <x v="12"/>
    <x v="0"/>
    <n v="121"/>
    <n v="252"/>
    <x v="1"/>
    <x v="1"/>
    <s v="Yes"/>
    <x v="1"/>
    <n v="18.119856609945355"/>
    <s v="No"/>
    <s v="Yes"/>
    <s v="No"/>
    <x v="2"/>
    <x v="0"/>
    <x v="1787"/>
    <s v="Low"/>
    <n v="397"/>
    <n v="84"/>
    <n v="1.8861850706235068"/>
    <n v="6.9377924791232122"/>
    <x v="0"/>
    <n v="2"/>
    <x v="0"/>
    <n v="1"/>
    <x v="2"/>
    <x v="0"/>
  </r>
  <r>
    <x v="58"/>
    <x v="1"/>
    <n v="145"/>
    <n v="282"/>
    <x v="1"/>
    <x v="1"/>
    <s v="No"/>
    <x v="1"/>
    <n v="27.470478956275826"/>
    <s v="No"/>
    <s v="Yes"/>
    <s v="Yes"/>
    <x v="2"/>
    <x v="0"/>
    <x v="1788"/>
    <s v="Medium"/>
    <n v="321"/>
    <n v="127"/>
    <n v="0.34562644705696532"/>
    <n v="17.144141955536547"/>
    <x v="0"/>
    <n v="3"/>
    <x v="0"/>
    <n v="1"/>
    <x v="0"/>
    <x v="0"/>
  </r>
  <r>
    <x v="24"/>
    <x v="0"/>
    <n v="153"/>
    <n v="293"/>
    <x v="0"/>
    <x v="0"/>
    <s v="No"/>
    <x v="0"/>
    <n v="34.405186448526422"/>
    <s v="No"/>
    <s v="No"/>
    <s v="Yes"/>
    <x v="0"/>
    <x v="1"/>
    <x v="1789"/>
    <s v="High"/>
    <n v="396"/>
    <n v="99"/>
    <n v="0.39932285482275898"/>
    <n v="17.036146178146268"/>
    <x v="0"/>
    <n v="2"/>
    <x v="0"/>
    <n v="1"/>
    <x v="3"/>
    <x v="0"/>
  </r>
  <r>
    <x v="35"/>
    <x v="1"/>
    <n v="133"/>
    <n v="288"/>
    <x v="1"/>
    <x v="1"/>
    <s v="Yes"/>
    <x v="1"/>
    <n v="29.627796539282169"/>
    <s v="No"/>
    <s v="Yes"/>
    <s v="Yes"/>
    <x v="2"/>
    <x v="1"/>
    <x v="1790"/>
    <s v="Medium"/>
    <n v="289"/>
    <n v="155"/>
    <n v="10.666515098885169"/>
    <n v="18.602790501388377"/>
    <x v="0"/>
    <n v="3"/>
    <x v="0"/>
    <n v="1"/>
    <x v="0"/>
    <x v="0"/>
  </r>
  <r>
    <x v="13"/>
    <x v="0"/>
    <n v="134"/>
    <n v="184"/>
    <x v="2"/>
    <x v="0"/>
    <s v="No"/>
    <x v="0"/>
    <n v="23.176749815035528"/>
    <s v="No"/>
    <s v="Yes"/>
    <s v="Yes"/>
    <x v="0"/>
    <x v="0"/>
    <x v="1791"/>
    <s v="Medium"/>
    <n v="398"/>
    <n v="100"/>
    <n v="3.6588404195850859"/>
    <n v="17.572840832636754"/>
    <x v="0"/>
    <n v="3"/>
    <x v="0"/>
    <n v="2"/>
    <x v="1"/>
    <x v="0"/>
  </r>
  <r>
    <x v="42"/>
    <x v="0"/>
    <n v="139"/>
    <n v="261"/>
    <x v="0"/>
    <x v="0"/>
    <s v="Yes"/>
    <x v="1"/>
    <n v="33.346483050570242"/>
    <s v="No"/>
    <s v="No"/>
    <s v="Yes"/>
    <x v="0"/>
    <x v="1"/>
    <x v="1792"/>
    <s v="Medium"/>
    <n v="309"/>
    <n v="91"/>
    <n v="7.9542752276178064"/>
    <n v="12.924212107463312"/>
    <x v="0"/>
    <n v="1"/>
    <x v="1"/>
    <n v="2"/>
    <x v="3"/>
    <x v="0"/>
  </r>
  <r>
    <x v="45"/>
    <x v="1"/>
    <n v="153"/>
    <n v="236"/>
    <x v="2"/>
    <x v="0"/>
    <s v="No"/>
    <x v="1"/>
    <n v="35.236392069025634"/>
    <s v="Yes"/>
    <s v="No"/>
    <s v="Yes"/>
    <x v="1"/>
    <x v="1"/>
    <x v="1793"/>
    <s v="High"/>
    <n v="366"/>
    <n v="145"/>
    <n v="0.68822100754070914"/>
    <n v="6.5812562545256146"/>
    <x v="0"/>
    <n v="2"/>
    <x v="0"/>
    <n v="2"/>
    <x v="3"/>
    <x v="0"/>
  </r>
  <r>
    <x v="47"/>
    <x v="0"/>
    <n v="155"/>
    <n v="268"/>
    <x v="2"/>
    <x v="1"/>
    <s v="No"/>
    <x v="0"/>
    <n v="25.975555168601023"/>
    <s v="No"/>
    <s v="No"/>
    <s v="Yes"/>
    <x v="2"/>
    <x v="0"/>
    <x v="1794"/>
    <s v="Low"/>
    <n v="229"/>
    <n v="109"/>
    <n v="0.66873181181032693"/>
    <n v="17.093778054138024"/>
    <x v="0"/>
    <n v="3"/>
    <x v="0"/>
    <n v="0"/>
    <x v="0"/>
    <x v="0"/>
  </r>
  <r>
    <x v="31"/>
    <x v="0"/>
    <n v="138"/>
    <n v="247"/>
    <x v="0"/>
    <x v="1"/>
    <s v="No"/>
    <x v="1"/>
    <n v="24.542814325673717"/>
    <s v="Yes"/>
    <s v="No"/>
    <s v="No"/>
    <x v="2"/>
    <x v="0"/>
    <x v="1795"/>
    <s v="Medium"/>
    <n v="191"/>
    <n v="86"/>
    <n v="12.723635190223911"/>
    <n v="5.5379901745920801"/>
    <x v="0"/>
    <n v="2"/>
    <x v="0"/>
    <n v="0"/>
    <x v="1"/>
    <x v="0"/>
  </r>
  <r>
    <x v="29"/>
    <x v="1"/>
    <n v="128"/>
    <n v="230"/>
    <x v="1"/>
    <x v="0"/>
    <s v="No"/>
    <x v="1"/>
    <n v="29.993039225977977"/>
    <s v="Yes"/>
    <s v="No"/>
    <s v="Yes"/>
    <x v="3"/>
    <x v="0"/>
    <x v="1796"/>
    <s v="High"/>
    <n v="123"/>
    <n v="137"/>
    <n v="10.612099041103777"/>
    <n v="15.505192117139659"/>
    <x v="0"/>
    <n v="2"/>
    <x v="0"/>
    <n v="2"/>
    <x v="0"/>
    <x v="0"/>
  </r>
  <r>
    <x v="10"/>
    <x v="0"/>
    <n v="126"/>
    <n v="287"/>
    <x v="2"/>
    <x v="0"/>
    <s v="No"/>
    <x v="1"/>
    <n v="26.039306970315735"/>
    <s v="No"/>
    <s v="No"/>
    <s v="No"/>
    <x v="2"/>
    <x v="2"/>
    <x v="1797"/>
    <s v="Medium"/>
    <n v="176"/>
    <n v="97"/>
    <n v="1.6569048918472506"/>
    <n v="5.7477052075330857"/>
    <x v="0"/>
    <n v="0"/>
    <x v="1"/>
    <n v="2"/>
    <x v="0"/>
    <x v="1"/>
  </r>
  <r>
    <x v="45"/>
    <x v="1"/>
    <n v="149"/>
    <n v="231"/>
    <x v="1"/>
    <x v="0"/>
    <s v="Yes"/>
    <x v="1"/>
    <n v="36.390612488631596"/>
    <s v="No"/>
    <s v="Yes"/>
    <s v="No"/>
    <x v="3"/>
    <x v="1"/>
    <x v="1798"/>
    <s v="Medium"/>
    <n v="242"/>
    <n v="139"/>
    <n v="8.2186448293745737"/>
    <n v="8.5957468292863055"/>
    <x v="0"/>
    <n v="1"/>
    <x v="1"/>
    <n v="1"/>
    <x v="3"/>
    <x v="0"/>
  </r>
  <r>
    <x v="55"/>
    <x v="0"/>
    <n v="146"/>
    <n v="175"/>
    <x v="1"/>
    <x v="0"/>
    <s v="Yes"/>
    <x v="0"/>
    <n v="24.861533904708772"/>
    <s v="No"/>
    <s v="No"/>
    <s v="No"/>
    <x v="0"/>
    <x v="2"/>
    <x v="1799"/>
    <s v="Medium"/>
    <n v="202"/>
    <n v="127"/>
    <n v="11.685556701818431"/>
    <n v="13.825224623401434"/>
    <x v="0"/>
    <n v="1"/>
    <x v="1"/>
    <n v="2"/>
    <x v="1"/>
    <x v="2"/>
  </r>
  <r>
    <x v="61"/>
    <x v="1"/>
    <n v="163"/>
    <n v="152"/>
    <x v="1"/>
    <x v="1"/>
    <s v="No"/>
    <x v="1"/>
    <n v="28.05352842825992"/>
    <s v="Yes"/>
    <s v="Yes"/>
    <s v="No"/>
    <x v="3"/>
    <x v="2"/>
    <x v="1800"/>
    <s v="Low"/>
    <n v="101"/>
    <n v="113"/>
    <n v="10.024369671487941"/>
    <n v="18.574064687609877"/>
    <x v="0"/>
    <n v="3"/>
    <x v="0"/>
    <n v="0"/>
    <x v="0"/>
    <x v="0"/>
  </r>
  <r>
    <x v="20"/>
    <x v="0"/>
    <n v="154"/>
    <n v="208"/>
    <x v="0"/>
    <x v="1"/>
    <s v="No"/>
    <x v="0"/>
    <n v="37.56873394639414"/>
    <s v="No"/>
    <s v="Yes"/>
    <s v="No"/>
    <x v="0"/>
    <x v="1"/>
    <x v="1801"/>
    <s v="High"/>
    <n v="237"/>
    <n v="151"/>
    <n v="14.195580959082958"/>
    <n v="19.818281533730868"/>
    <x v="0"/>
    <n v="3"/>
    <x v="0"/>
    <n v="0"/>
    <x v="3"/>
    <x v="1"/>
  </r>
  <r>
    <x v="7"/>
    <x v="1"/>
    <n v="132"/>
    <n v="265"/>
    <x v="1"/>
    <x v="1"/>
    <s v="No"/>
    <x v="0"/>
    <n v="21.242285827752443"/>
    <s v="Yes"/>
    <s v="Yes"/>
    <s v="No"/>
    <x v="3"/>
    <x v="0"/>
    <x v="1802"/>
    <s v="Low"/>
    <n v="309"/>
    <n v="85"/>
    <n v="8.4664311530427963"/>
    <n v="16.191979097592064"/>
    <x v="0"/>
    <n v="4"/>
    <x v="2"/>
    <n v="0"/>
    <x v="1"/>
    <x v="0"/>
  </r>
  <r>
    <x v="12"/>
    <x v="1"/>
    <n v="134"/>
    <n v="280"/>
    <x v="2"/>
    <x v="1"/>
    <s v="No"/>
    <x v="0"/>
    <n v="34.593106014282043"/>
    <s v="No"/>
    <s v="Yes"/>
    <s v="No"/>
    <x v="2"/>
    <x v="1"/>
    <x v="1803"/>
    <s v="Medium"/>
    <n v="278"/>
    <n v="124"/>
    <n v="5.8856773829993969"/>
    <n v="19.998758960205144"/>
    <x v="0"/>
    <n v="3"/>
    <x v="0"/>
    <n v="1"/>
    <x v="3"/>
    <x v="0"/>
  </r>
  <r>
    <x v="29"/>
    <x v="1"/>
    <n v="165"/>
    <n v="279"/>
    <x v="2"/>
    <x v="0"/>
    <s v="Yes"/>
    <x v="0"/>
    <n v="24.969685950515142"/>
    <s v="No"/>
    <s v="No"/>
    <s v="Yes"/>
    <x v="3"/>
    <x v="0"/>
    <x v="1804"/>
    <s v="High"/>
    <n v="339"/>
    <n v="139"/>
    <n v="10.435543336140324"/>
    <n v="8.1903363268704936"/>
    <x v="0"/>
    <n v="2"/>
    <x v="0"/>
    <n v="1"/>
    <x v="1"/>
    <x v="0"/>
  </r>
  <r>
    <x v="41"/>
    <x v="0"/>
    <n v="175"/>
    <n v="294"/>
    <x v="2"/>
    <x v="0"/>
    <s v="Yes"/>
    <x v="1"/>
    <n v="20.628494235385315"/>
    <s v="Yes"/>
    <s v="Yes"/>
    <s v="Yes"/>
    <x v="0"/>
    <x v="2"/>
    <x v="1805"/>
    <s v="Low"/>
    <n v="175"/>
    <n v="150"/>
    <n v="8.917795741564527"/>
    <n v="11.857792188809494"/>
    <x v="0"/>
    <n v="3"/>
    <x v="0"/>
    <n v="2"/>
    <x v="1"/>
    <x v="1"/>
  </r>
  <r>
    <x v="60"/>
    <x v="0"/>
    <n v="128"/>
    <n v="185"/>
    <x v="1"/>
    <x v="1"/>
    <s v="No"/>
    <x v="0"/>
    <n v="20.573535034283744"/>
    <s v="Yes"/>
    <s v="No"/>
    <s v="No"/>
    <x v="0"/>
    <x v="2"/>
    <x v="1806"/>
    <s v="Low"/>
    <n v="373"/>
    <n v="103"/>
    <n v="6.1379860233554222"/>
    <n v="16.951781263037226"/>
    <x v="0"/>
    <n v="3"/>
    <x v="0"/>
    <n v="0"/>
    <x v="1"/>
    <x v="1"/>
  </r>
  <r>
    <x v="42"/>
    <x v="1"/>
    <n v="164"/>
    <n v="235"/>
    <x v="2"/>
    <x v="0"/>
    <s v="Yes"/>
    <x v="0"/>
    <n v="24.07832135373436"/>
    <s v="Yes"/>
    <s v="Yes"/>
    <s v="Yes"/>
    <x v="2"/>
    <x v="2"/>
    <x v="1807"/>
    <s v="Medium"/>
    <n v="216"/>
    <n v="148"/>
    <n v="6.300153347078461"/>
    <n v="5.1056764299280335"/>
    <x v="0"/>
    <n v="4"/>
    <x v="2"/>
    <n v="1"/>
    <x v="1"/>
    <x v="0"/>
  </r>
  <r>
    <x v="0"/>
    <x v="0"/>
    <n v="142"/>
    <n v="247"/>
    <x v="1"/>
    <x v="0"/>
    <s v="No"/>
    <x v="0"/>
    <n v="30.057750824588961"/>
    <s v="No"/>
    <s v="No"/>
    <s v="Yes"/>
    <x v="0"/>
    <x v="2"/>
    <x v="1808"/>
    <s v="Medium"/>
    <n v="294"/>
    <n v="96"/>
    <n v="2.2450569914871603"/>
    <n v="12.65659550640409"/>
    <x v="0"/>
    <n v="2"/>
    <x v="0"/>
    <n v="2"/>
    <x v="3"/>
    <x v="0"/>
  </r>
  <r>
    <x v="3"/>
    <x v="0"/>
    <n v="173"/>
    <n v="273"/>
    <x v="1"/>
    <x v="0"/>
    <s v="No"/>
    <x v="0"/>
    <n v="37.973577892886517"/>
    <s v="Yes"/>
    <s v="No"/>
    <s v="No"/>
    <x v="2"/>
    <x v="2"/>
    <x v="1809"/>
    <s v="Medium"/>
    <n v="375"/>
    <n v="141"/>
    <n v="7.1601957132666705"/>
    <n v="18.027287275839246"/>
    <x v="0"/>
    <n v="2"/>
    <x v="0"/>
    <n v="2"/>
    <x v="3"/>
    <x v="0"/>
  </r>
  <r>
    <x v="43"/>
    <x v="0"/>
    <n v="155"/>
    <n v="222"/>
    <x v="1"/>
    <x v="1"/>
    <s v="No"/>
    <x v="0"/>
    <n v="24.665886840517864"/>
    <s v="Yes"/>
    <s v="No"/>
    <s v="No"/>
    <x v="1"/>
    <x v="0"/>
    <x v="1810"/>
    <s v="High"/>
    <n v="390"/>
    <n v="112"/>
    <n v="2.3164877109415571"/>
    <n v="14.326607558999303"/>
    <x v="0"/>
    <n v="3"/>
    <x v="0"/>
    <n v="1"/>
    <x v="1"/>
    <x v="1"/>
  </r>
  <r>
    <x v="28"/>
    <x v="1"/>
    <n v="172"/>
    <n v="259"/>
    <x v="1"/>
    <x v="1"/>
    <s v="Yes"/>
    <x v="0"/>
    <n v="22.383012058953007"/>
    <s v="Yes"/>
    <s v="No"/>
    <s v="No"/>
    <x v="0"/>
    <x v="2"/>
    <x v="1811"/>
    <s v="Medium"/>
    <n v="193"/>
    <n v="141"/>
    <n v="2.5891846364777598"/>
    <n v="15.985480932852393"/>
    <x v="0"/>
    <n v="3"/>
    <x v="0"/>
    <n v="0"/>
    <x v="1"/>
    <x v="0"/>
  </r>
  <r>
    <x v="24"/>
    <x v="0"/>
    <n v="159"/>
    <n v="271"/>
    <x v="0"/>
    <x v="1"/>
    <s v="No"/>
    <x v="0"/>
    <n v="28.530409720812099"/>
    <s v="No"/>
    <s v="No"/>
    <s v="Yes"/>
    <x v="1"/>
    <x v="2"/>
    <x v="1812"/>
    <s v="Medium"/>
    <n v="370"/>
    <n v="85"/>
    <n v="2.3360519192628049"/>
    <n v="17.828205706708854"/>
    <x v="0"/>
    <n v="3"/>
    <x v="0"/>
    <n v="1"/>
    <x v="0"/>
    <x v="0"/>
  </r>
  <r>
    <x v="52"/>
    <x v="1"/>
    <n v="122"/>
    <n v="279"/>
    <x v="2"/>
    <x v="1"/>
    <s v="Yes"/>
    <x v="1"/>
    <n v="21.445834012486973"/>
    <s v="Yes"/>
    <s v="No"/>
    <s v="No"/>
    <x v="1"/>
    <x v="0"/>
    <x v="1813"/>
    <s v="High"/>
    <n v="245"/>
    <n v="82"/>
    <n v="7.2101177017299225"/>
    <n v="18.274092580555095"/>
    <x v="0"/>
    <n v="2"/>
    <x v="0"/>
    <n v="1"/>
    <x v="1"/>
    <x v="0"/>
  </r>
  <r>
    <x v="3"/>
    <x v="0"/>
    <n v="153"/>
    <n v="176"/>
    <x v="2"/>
    <x v="1"/>
    <s v="Yes"/>
    <x v="1"/>
    <n v="23.977197664477973"/>
    <s v="Yes"/>
    <s v="No"/>
    <s v="No"/>
    <x v="3"/>
    <x v="1"/>
    <x v="1814"/>
    <s v="High"/>
    <n v="109"/>
    <n v="153"/>
    <n v="7.3172363542898733"/>
    <n v="10.751123424469339"/>
    <x v="0"/>
    <n v="2"/>
    <x v="0"/>
    <n v="1"/>
    <x v="1"/>
    <x v="0"/>
  </r>
  <r>
    <x v="47"/>
    <x v="0"/>
    <n v="138"/>
    <n v="299"/>
    <x v="1"/>
    <x v="1"/>
    <s v="No"/>
    <x v="1"/>
    <n v="39.705887680990536"/>
    <s v="No"/>
    <s v="No"/>
    <s v="Yes"/>
    <x v="1"/>
    <x v="2"/>
    <x v="1815"/>
    <s v="Low"/>
    <n v="142"/>
    <n v="133"/>
    <n v="0.9552681392001483"/>
    <n v="8.7815235374678622"/>
    <x v="0"/>
    <n v="2"/>
    <x v="0"/>
    <n v="2"/>
    <x v="3"/>
    <x v="0"/>
  </r>
  <r>
    <x v="40"/>
    <x v="1"/>
    <n v="147"/>
    <n v="217"/>
    <x v="0"/>
    <x v="0"/>
    <s v="Yes"/>
    <x v="0"/>
    <n v="30.277112658795996"/>
    <s v="Yes"/>
    <s v="No"/>
    <s v="No"/>
    <x v="3"/>
    <x v="0"/>
    <x v="1816"/>
    <s v="High"/>
    <n v="203"/>
    <n v="90"/>
    <n v="9.7524376130238224"/>
    <n v="10.815027602622976"/>
    <x v="0"/>
    <n v="2"/>
    <x v="0"/>
    <n v="1"/>
    <x v="3"/>
    <x v="2"/>
  </r>
  <r>
    <x v="46"/>
    <x v="0"/>
    <n v="142"/>
    <n v="163"/>
    <x v="1"/>
    <x v="1"/>
    <s v="No"/>
    <x v="1"/>
    <n v="35.246014886894038"/>
    <s v="Yes"/>
    <s v="Yes"/>
    <s v="Yes"/>
    <x v="0"/>
    <x v="2"/>
    <x v="1817"/>
    <s v="Medium"/>
    <n v="397"/>
    <n v="125"/>
    <n v="2.4438325541275896"/>
    <n v="9.5960197324987409"/>
    <x v="0"/>
    <n v="4"/>
    <x v="2"/>
    <n v="0"/>
    <x v="3"/>
    <x v="1"/>
  </r>
  <r>
    <x v="16"/>
    <x v="1"/>
    <n v="159"/>
    <n v="247"/>
    <x v="2"/>
    <x v="0"/>
    <s v="Yes"/>
    <x v="0"/>
    <n v="22.659822508068725"/>
    <s v="Yes"/>
    <s v="No"/>
    <s v="Yes"/>
    <x v="2"/>
    <x v="0"/>
    <x v="1818"/>
    <s v="Low"/>
    <n v="383"/>
    <n v="83"/>
    <n v="6.9379177394788467"/>
    <n v="12.481534698084799"/>
    <x v="0"/>
    <n v="3"/>
    <x v="0"/>
    <n v="1"/>
    <x v="1"/>
    <x v="2"/>
  </r>
  <r>
    <x v="11"/>
    <x v="0"/>
    <n v="168"/>
    <n v="172"/>
    <x v="2"/>
    <x v="1"/>
    <s v="No"/>
    <x v="1"/>
    <n v="29.441504536026383"/>
    <s v="Yes"/>
    <s v="No"/>
    <s v="Yes"/>
    <x v="2"/>
    <x v="1"/>
    <x v="1819"/>
    <s v="Medium"/>
    <n v="156"/>
    <n v="86"/>
    <n v="9.1258963416730676"/>
    <n v="10.942973310084463"/>
    <x v="0"/>
    <n v="3"/>
    <x v="0"/>
    <n v="1"/>
    <x v="0"/>
    <x v="0"/>
  </r>
  <r>
    <x v="40"/>
    <x v="1"/>
    <n v="164"/>
    <n v="264"/>
    <x v="0"/>
    <x v="1"/>
    <s v="No"/>
    <x v="1"/>
    <n v="29.231638432319599"/>
    <s v="No"/>
    <s v="Yes"/>
    <s v="No"/>
    <x v="3"/>
    <x v="2"/>
    <x v="1820"/>
    <s v="Low"/>
    <n v="324"/>
    <n v="105"/>
    <n v="0.82052695740071124"/>
    <n v="6.6146539537388129"/>
    <x v="0"/>
    <n v="2"/>
    <x v="0"/>
    <n v="0"/>
    <x v="0"/>
    <x v="2"/>
  </r>
  <r>
    <x v="40"/>
    <x v="0"/>
    <n v="126"/>
    <n v="261"/>
    <x v="1"/>
    <x v="0"/>
    <s v="No"/>
    <x v="1"/>
    <n v="35.878692625670638"/>
    <s v="Yes"/>
    <s v="No"/>
    <s v="No"/>
    <x v="3"/>
    <x v="2"/>
    <x v="1821"/>
    <s v="High"/>
    <n v="308"/>
    <n v="114"/>
    <n v="8.3432402206419809"/>
    <n v="17.943420171215539"/>
    <x v="0"/>
    <n v="1"/>
    <x v="1"/>
    <n v="1"/>
    <x v="3"/>
    <x v="2"/>
  </r>
  <r>
    <x v="13"/>
    <x v="0"/>
    <n v="160"/>
    <n v="245"/>
    <x v="0"/>
    <x v="1"/>
    <s v="No"/>
    <x v="1"/>
    <n v="18.474570897095834"/>
    <s v="No"/>
    <s v="Yes"/>
    <s v="No"/>
    <x v="1"/>
    <x v="1"/>
    <x v="1822"/>
    <s v="Low"/>
    <n v="240"/>
    <n v="107"/>
    <n v="13.754831913782715"/>
    <n v="8.3405128098449648"/>
    <x v="0"/>
    <n v="2"/>
    <x v="0"/>
    <n v="1"/>
    <x v="2"/>
    <x v="0"/>
  </r>
  <r>
    <x v="54"/>
    <x v="1"/>
    <n v="180"/>
    <n v="210"/>
    <x v="0"/>
    <x v="1"/>
    <s v="Yes"/>
    <x v="1"/>
    <n v="19.751088540714488"/>
    <s v="No"/>
    <s v="No"/>
    <s v="Yes"/>
    <x v="1"/>
    <x v="1"/>
    <x v="1823"/>
    <s v="High"/>
    <n v="138"/>
    <n v="129"/>
    <n v="13.764714483044688"/>
    <n v="7.7572384832772308"/>
    <x v="0"/>
    <n v="2"/>
    <x v="0"/>
    <n v="2"/>
    <x v="1"/>
    <x v="2"/>
  </r>
  <r>
    <x v="22"/>
    <x v="1"/>
    <n v="133"/>
    <n v="234"/>
    <x v="2"/>
    <x v="0"/>
    <s v="No"/>
    <x v="0"/>
    <n v="38.165119598253646"/>
    <s v="No"/>
    <s v="No"/>
    <s v="Yes"/>
    <x v="1"/>
    <x v="0"/>
    <x v="1824"/>
    <s v="High"/>
    <n v="178"/>
    <n v="118"/>
    <n v="12.256881742544882"/>
    <n v="16.263476920571541"/>
    <x v="0"/>
    <n v="2"/>
    <x v="0"/>
    <n v="2"/>
    <x v="3"/>
    <x v="1"/>
  </r>
  <r>
    <x v="5"/>
    <x v="1"/>
    <n v="165"/>
    <n v="220"/>
    <x v="0"/>
    <x v="1"/>
    <s v="No"/>
    <x v="1"/>
    <n v="21.142470109770656"/>
    <s v="No"/>
    <s v="No"/>
    <s v="Yes"/>
    <x v="3"/>
    <x v="2"/>
    <x v="1825"/>
    <s v="Medium"/>
    <n v="392"/>
    <n v="159"/>
    <n v="8.0468800808854066"/>
    <n v="7.5848871479659872"/>
    <x v="0"/>
    <n v="2"/>
    <x v="0"/>
    <n v="0"/>
    <x v="1"/>
    <x v="0"/>
  </r>
  <r>
    <x v="3"/>
    <x v="0"/>
    <n v="134"/>
    <n v="234"/>
    <x v="2"/>
    <x v="0"/>
    <s v="Yes"/>
    <x v="1"/>
    <n v="29.709244575983075"/>
    <s v="No"/>
    <s v="No"/>
    <s v="Yes"/>
    <x v="1"/>
    <x v="0"/>
    <x v="1826"/>
    <s v="Medium"/>
    <n v="366"/>
    <n v="89"/>
    <n v="1.8780779386207569"/>
    <n v="13.205981651983745"/>
    <x v="0"/>
    <n v="1"/>
    <x v="1"/>
    <n v="2"/>
    <x v="0"/>
    <x v="0"/>
  </r>
  <r>
    <x v="13"/>
    <x v="1"/>
    <n v="122"/>
    <n v="199"/>
    <x v="2"/>
    <x v="1"/>
    <s v="No"/>
    <x v="0"/>
    <n v="20.186598144441952"/>
    <s v="Yes"/>
    <s v="No"/>
    <s v="No"/>
    <x v="0"/>
    <x v="1"/>
    <x v="1827"/>
    <s v="Medium"/>
    <n v="196"/>
    <n v="150"/>
    <n v="10.852172708817873"/>
    <n v="19.194259858777581"/>
    <x v="0"/>
    <n v="3"/>
    <x v="0"/>
    <n v="0"/>
    <x v="1"/>
    <x v="0"/>
  </r>
  <r>
    <x v="26"/>
    <x v="1"/>
    <n v="134"/>
    <n v="289"/>
    <x v="1"/>
    <x v="0"/>
    <s v="No"/>
    <x v="0"/>
    <n v="27.838209374502934"/>
    <s v="No"/>
    <s v="Yes"/>
    <s v="Yes"/>
    <x v="0"/>
    <x v="2"/>
    <x v="1828"/>
    <s v="Medium"/>
    <n v="303"/>
    <n v="86"/>
    <n v="9.7121095585232347"/>
    <n v="14.875679449755646"/>
    <x v="0"/>
    <n v="3"/>
    <x v="0"/>
    <n v="2"/>
    <x v="0"/>
    <x v="0"/>
  </r>
  <r>
    <x v="22"/>
    <x v="1"/>
    <n v="170"/>
    <n v="164"/>
    <x v="0"/>
    <x v="1"/>
    <s v="Yes"/>
    <x v="0"/>
    <n v="24.584134392547568"/>
    <s v="No"/>
    <s v="Yes"/>
    <s v="No"/>
    <x v="3"/>
    <x v="1"/>
    <x v="1829"/>
    <s v="Medium"/>
    <n v="308"/>
    <n v="104"/>
    <n v="9.9919753200631547"/>
    <n v="5.6594200146150424"/>
    <x v="0"/>
    <n v="3"/>
    <x v="0"/>
    <n v="1"/>
    <x v="1"/>
    <x v="1"/>
  </r>
  <r>
    <x v="35"/>
    <x v="1"/>
    <n v="143"/>
    <n v="294"/>
    <x v="0"/>
    <x v="1"/>
    <s v="No"/>
    <x v="0"/>
    <n v="27.24209404354546"/>
    <s v="Yes"/>
    <s v="No"/>
    <s v="No"/>
    <x v="1"/>
    <x v="1"/>
    <x v="1830"/>
    <s v="High"/>
    <n v="285"/>
    <n v="148"/>
    <n v="1.9416753410432208"/>
    <n v="15.006942451156318"/>
    <x v="0"/>
    <n v="3"/>
    <x v="0"/>
    <n v="1"/>
    <x v="0"/>
    <x v="0"/>
  </r>
  <r>
    <x v="42"/>
    <x v="1"/>
    <n v="171"/>
    <n v="183"/>
    <x v="0"/>
    <x v="1"/>
    <s v="Yes"/>
    <x v="0"/>
    <n v="29.990736805581591"/>
    <s v="No"/>
    <s v="No"/>
    <s v="Yes"/>
    <x v="3"/>
    <x v="0"/>
    <x v="1831"/>
    <s v="High"/>
    <n v="275"/>
    <n v="109"/>
    <n v="7.3435506262919397"/>
    <n v="6.6216704512317603"/>
    <x v="0"/>
    <n v="3"/>
    <x v="0"/>
    <n v="0"/>
    <x v="0"/>
    <x v="0"/>
  </r>
  <r>
    <x v="14"/>
    <x v="1"/>
    <n v="165"/>
    <n v="184"/>
    <x v="0"/>
    <x v="1"/>
    <s v="Yes"/>
    <x v="1"/>
    <n v="28.107650089879876"/>
    <s v="Yes"/>
    <s v="Yes"/>
    <s v="Yes"/>
    <x v="0"/>
    <x v="0"/>
    <x v="1832"/>
    <s v="Low"/>
    <n v="146"/>
    <n v="90"/>
    <n v="9.8028437732331941"/>
    <n v="5.969520698040899"/>
    <x v="0"/>
    <n v="4"/>
    <x v="2"/>
    <n v="1"/>
    <x v="0"/>
    <x v="2"/>
  </r>
  <r>
    <x v="39"/>
    <x v="1"/>
    <n v="127"/>
    <n v="188"/>
    <x v="1"/>
    <x v="1"/>
    <s v="Yes"/>
    <x v="0"/>
    <n v="18.50958218956983"/>
    <s v="No"/>
    <s v="No"/>
    <s v="No"/>
    <x v="1"/>
    <x v="2"/>
    <x v="1833"/>
    <s v="Low"/>
    <n v="246"/>
    <n v="150"/>
    <n v="6.987543093190915"/>
    <n v="12.429919275359243"/>
    <x v="0"/>
    <n v="2"/>
    <x v="0"/>
    <n v="2"/>
    <x v="1"/>
    <x v="0"/>
  </r>
  <r>
    <x v="33"/>
    <x v="1"/>
    <n v="124"/>
    <n v="282"/>
    <x v="1"/>
    <x v="1"/>
    <s v="No"/>
    <x v="0"/>
    <n v="36.995969221887314"/>
    <s v="Yes"/>
    <s v="Yes"/>
    <s v="Yes"/>
    <x v="3"/>
    <x v="0"/>
    <x v="1834"/>
    <s v="Medium"/>
    <n v="218"/>
    <n v="118"/>
    <n v="8.8529577598445712"/>
    <n v="18.088635940096516"/>
    <x v="0"/>
    <n v="5"/>
    <x v="2"/>
    <n v="1"/>
    <x v="3"/>
    <x v="0"/>
  </r>
  <r>
    <x v="17"/>
    <x v="1"/>
    <n v="170"/>
    <n v="179"/>
    <x v="1"/>
    <x v="0"/>
    <s v="Yes"/>
    <x v="0"/>
    <n v="20.088997488085234"/>
    <s v="Yes"/>
    <s v="No"/>
    <s v="Yes"/>
    <x v="2"/>
    <x v="2"/>
    <x v="1835"/>
    <s v="Low"/>
    <n v="165"/>
    <n v="105"/>
    <n v="8.4652592318554749"/>
    <n v="18.145814434275092"/>
    <x v="0"/>
    <n v="3"/>
    <x v="0"/>
    <n v="2"/>
    <x v="1"/>
    <x v="0"/>
  </r>
  <r>
    <x v="17"/>
    <x v="1"/>
    <n v="123"/>
    <n v="281"/>
    <x v="2"/>
    <x v="0"/>
    <s v="No"/>
    <x v="0"/>
    <n v="39.573802611365863"/>
    <s v="No"/>
    <s v="No"/>
    <s v="No"/>
    <x v="1"/>
    <x v="1"/>
    <x v="1836"/>
    <s v="Low"/>
    <n v="115"/>
    <n v="136"/>
    <n v="6.4030341721105053"/>
    <n v="15.05113148892157"/>
    <x v="0"/>
    <n v="1"/>
    <x v="1"/>
    <n v="3"/>
    <x v="3"/>
    <x v="0"/>
  </r>
  <r>
    <x v="30"/>
    <x v="0"/>
    <n v="133"/>
    <n v="292"/>
    <x v="2"/>
    <x v="0"/>
    <s v="Yes"/>
    <x v="0"/>
    <n v="36.72900926915829"/>
    <s v="Yes"/>
    <s v="No"/>
    <s v="Yes"/>
    <x v="0"/>
    <x v="2"/>
    <x v="1837"/>
    <s v="Medium"/>
    <n v="400"/>
    <n v="134"/>
    <n v="2.2663898616442197"/>
    <n v="9.7490797675056768"/>
    <x v="0"/>
    <n v="3"/>
    <x v="0"/>
    <n v="1"/>
    <x v="3"/>
    <x v="0"/>
  </r>
  <r>
    <x v="59"/>
    <x v="0"/>
    <n v="135"/>
    <n v="252"/>
    <x v="2"/>
    <x v="0"/>
    <s v="Yes"/>
    <x v="0"/>
    <n v="30.350255568121824"/>
    <s v="No"/>
    <s v="No"/>
    <s v="No"/>
    <x v="2"/>
    <x v="1"/>
    <x v="1838"/>
    <s v="Low"/>
    <n v="292"/>
    <n v="101"/>
    <n v="12.189543673448537"/>
    <n v="17.499491679204798"/>
    <x v="0"/>
    <n v="1"/>
    <x v="1"/>
    <n v="1"/>
    <x v="3"/>
    <x v="1"/>
  </r>
  <r>
    <x v="18"/>
    <x v="1"/>
    <n v="139"/>
    <n v="223"/>
    <x v="1"/>
    <x v="0"/>
    <s v="Yes"/>
    <x v="1"/>
    <n v="23.394252070008751"/>
    <s v="No"/>
    <s v="Yes"/>
    <s v="No"/>
    <x v="0"/>
    <x v="0"/>
    <x v="1839"/>
    <s v="High"/>
    <n v="122"/>
    <n v="91"/>
    <n v="9.6247591461928863"/>
    <n v="16.844268386710855"/>
    <x v="0"/>
    <n v="1"/>
    <x v="1"/>
    <n v="2"/>
    <x v="1"/>
    <x v="0"/>
  </r>
  <r>
    <x v="47"/>
    <x v="0"/>
    <n v="143"/>
    <n v="204"/>
    <x v="2"/>
    <x v="0"/>
    <s v="No"/>
    <x v="0"/>
    <n v="19.897415439950855"/>
    <s v="No"/>
    <s v="No"/>
    <s v="No"/>
    <x v="0"/>
    <x v="1"/>
    <x v="1840"/>
    <s v="High"/>
    <n v="365"/>
    <n v="143"/>
    <n v="9.6183496539165567"/>
    <n v="19.935394709110273"/>
    <x v="0"/>
    <n v="1"/>
    <x v="1"/>
    <n v="1"/>
    <x v="1"/>
    <x v="0"/>
  </r>
  <r>
    <x v="21"/>
    <x v="0"/>
    <n v="125"/>
    <n v="209"/>
    <x v="0"/>
    <x v="1"/>
    <s v="Yes"/>
    <x v="0"/>
    <n v="32.780373172075528"/>
    <s v="Yes"/>
    <s v="No"/>
    <s v="Yes"/>
    <x v="3"/>
    <x v="0"/>
    <x v="1841"/>
    <s v="High"/>
    <n v="183"/>
    <n v="145"/>
    <n v="0.80184220761267688"/>
    <n v="12.377889083558125"/>
    <x v="0"/>
    <n v="4"/>
    <x v="2"/>
    <n v="0"/>
    <x v="3"/>
    <x v="2"/>
  </r>
  <r>
    <x v="60"/>
    <x v="1"/>
    <n v="174"/>
    <n v="173"/>
    <x v="2"/>
    <x v="1"/>
    <s v="No"/>
    <x v="1"/>
    <n v="22.433206655544105"/>
    <s v="Yes"/>
    <s v="No"/>
    <s v="No"/>
    <x v="0"/>
    <x v="2"/>
    <x v="1842"/>
    <s v="Medium"/>
    <n v="367"/>
    <n v="139"/>
    <n v="11.313696800229962"/>
    <n v="17.901915846888951"/>
    <x v="0"/>
    <n v="2"/>
    <x v="0"/>
    <n v="1"/>
    <x v="1"/>
    <x v="1"/>
  </r>
  <r>
    <x v="17"/>
    <x v="1"/>
    <n v="150"/>
    <n v="181"/>
    <x v="1"/>
    <x v="0"/>
    <s v="Yes"/>
    <x v="1"/>
    <n v="36.31518212919913"/>
    <s v="Yes"/>
    <s v="No"/>
    <s v="Yes"/>
    <x v="3"/>
    <x v="2"/>
    <x v="1843"/>
    <s v="High"/>
    <n v="218"/>
    <n v="131"/>
    <n v="10.268164720032225"/>
    <n v="17.259662323661153"/>
    <x v="0"/>
    <n v="2"/>
    <x v="0"/>
    <n v="2"/>
    <x v="3"/>
    <x v="0"/>
  </r>
  <r>
    <x v="24"/>
    <x v="0"/>
    <n v="125"/>
    <n v="244"/>
    <x v="1"/>
    <x v="1"/>
    <s v="No"/>
    <x v="1"/>
    <n v="39.757232790621991"/>
    <s v="Yes"/>
    <s v="No"/>
    <s v="Yes"/>
    <x v="3"/>
    <x v="1"/>
    <x v="1844"/>
    <s v="Low"/>
    <n v="155"/>
    <n v="141"/>
    <n v="10.235315584001878"/>
    <n v="5.7438957099737182"/>
    <x v="0"/>
    <n v="3"/>
    <x v="0"/>
    <n v="1"/>
    <x v="3"/>
    <x v="0"/>
  </r>
  <r>
    <x v="24"/>
    <x v="1"/>
    <n v="154"/>
    <n v="232"/>
    <x v="1"/>
    <x v="0"/>
    <s v="Yes"/>
    <x v="1"/>
    <n v="29.092741939344247"/>
    <s v="No"/>
    <s v="Yes"/>
    <s v="No"/>
    <x v="1"/>
    <x v="0"/>
    <x v="1845"/>
    <s v="Low"/>
    <n v="305"/>
    <n v="155"/>
    <n v="1.3606324401072127"/>
    <n v="9.8541968804426148"/>
    <x v="0"/>
    <n v="1"/>
    <x v="1"/>
    <n v="2"/>
    <x v="0"/>
    <x v="0"/>
  </r>
  <r>
    <x v="58"/>
    <x v="0"/>
    <n v="134"/>
    <n v="152"/>
    <x v="0"/>
    <x v="0"/>
    <s v="Yes"/>
    <x v="1"/>
    <n v="39.442783370352309"/>
    <s v="Yes"/>
    <s v="No"/>
    <s v="No"/>
    <x v="2"/>
    <x v="2"/>
    <x v="1846"/>
    <s v="High"/>
    <n v="136"/>
    <n v="144"/>
    <n v="7.9876734840846995"/>
    <n v="12.552696521454553"/>
    <x v="0"/>
    <n v="1"/>
    <x v="1"/>
    <n v="1"/>
    <x v="3"/>
    <x v="0"/>
  </r>
  <r>
    <x v="5"/>
    <x v="1"/>
    <n v="148"/>
    <n v="219"/>
    <x v="2"/>
    <x v="0"/>
    <s v="No"/>
    <x v="0"/>
    <n v="21.285033380324688"/>
    <s v="Yes"/>
    <s v="No"/>
    <s v="Yes"/>
    <x v="2"/>
    <x v="1"/>
    <x v="1847"/>
    <s v="Medium"/>
    <n v="253"/>
    <n v="94"/>
    <n v="10.661274808438478"/>
    <n v="7.2987482370116377"/>
    <x v="0"/>
    <n v="3"/>
    <x v="0"/>
    <n v="1"/>
    <x v="1"/>
    <x v="0"/>
  </r>
  <r>
    <x v="43"/>
    <x v="0"/>
    <n v="122"/>
    <n v="279"/>
    <x v="2"/>
    <x v="1"/>
    <s v="No"/>
    <x v="1"/>
    <n v="36.397434077054683"/>
    <s v="No"/>
    <s v="No"/>
    <s v="No"/>
    <x v="0"/>
    <x v="1"/>
    <x v="1848"/>
    <s v="Low"/>
    <n v="306"/>
    <n v="119"/>
    <n v="11.686984358070911"/>
    <n v="11.326223445279517"/>
    <x v="0"/>
    <n v="1"/>
    <x v="1"/>
    <n v="0"/>
    <x v="3"/>
    <x v="1"/>
  </r>
  <r>
    <x v="48"/>
    <x v="0"/>
    <n v="130"/>
    <n v="237"/>
    <x v="1"/>
    <x v="1"/>
    <s v="Yes"/>
    <x v="0"/>
    <n v="25.915644113596457"/>
    <s v="No"/>
    <s v="Yes"/>
    <s v="No"/>
    <x v="3"/>
    <x v="1"/>
    <x v="1849"/>
    <s v="Medium"/>
    <n v="357"/>
    <n v="86"/>
    <n v="6.1886726947050743"/>
    <n v="8.8025180288375839"/>
    <x v="0"/>
    <n v="3"/>
    <x v="0"/>
    <n v="0"/>
    <x v="0"/>
    <x v="2"/>
  </r>
  <r>
    <x v="32"/>
    <x v="1"/>
    <n v="122"/>
    <n v="258"/>
    <x v="2"/>
    <x v="0"/>
    <s v="Yes"/>
    <x v="1"/>
    <n v="26.025869604615817"/>
    <s v="Yes"/>
    <s v="Yes"/>
    <s v="No"/>
    <x v="2"/>
    <x v="2"/>
    <x v="1850"/>
    <s v="Low"/>
    <n v="356"/>
    <n v="134"/>
    <n v="0.37394141065385578"/>
    <n v="7.5734793222712806"/>
    <x v="0"/>
    <n v="2"/>
    <x v="0"/>
    <n v="2"/>
    <x v="0"/>
    <x v="0"/>
  </r>
  <r>
    <x v="31"/>
    <x v="1"/>
    <n v="147"/>
    <n v="208"/>
    <x v="0"/>
    <x v="1"/>
    <s v="Yes"/>
    <x v="1"/>
    <n v="23.910245122181955"/>
    <s v="Yes"/>
    <s v="Yes"/>
    <s v="No"/>
    <x v="2"/>
    <x v="1"/>
    <x v="1851"/>
    <s v="Low"/>
    <n v="186"/>
    <n v="116"/>
    <n v="10.528860594360912"/>
    <n v="11.768475359721439"/>
    <x v="0"/>
    <n v="3"/>
    <x v="0"/>
    <n v="1"/>
    <x v="1"/>
    <x v="0"/>
  </r>
  <r>
    <x v="58"/>
    <x v="0"/>
    <n v="129"/>
    <n v="226"/>
    <x v="1"/>
    <x v="1"/>
    <s v="No"/>
    <x v="1"/>
    <n v="21.815031623409897"/>
    <s v="Yes"/>
    <s v="No"/>
    <s v="Yes"/>
    <x v="0"/>
    <x v="0"/>
    <x v="1852"/>
    <s v="Medium"/>
    <n v="358"/>
    <n v="112"/>
    <n v="4.6962606826433442"/>
    <n v="12.289058105483733"/>
    <x v="0"/>
    <n v="3"/>
    <x v="0"/>
    <n v="0"/>
    <x v="1"/>
    <x v="0"/>
  </r>
  <r>
    <x v="29"/>
    <x v="0"/>
    <n v="169"/>
    <n v="163"/>
    <x v="2"/>
    <x v="0"/>
    <s v="No"/>
    <x v="0"/>
    <n v="27.728755393359503"/>
    <s v="No"/>
    <s v="Yes"/>
    <s v="No"/>
    <x v="1"/>
    <x v="0"/>
    <x v="1853"/>
    <s v="Low"/>
    <n v="102"/>
    <n v="108"/>
    <n v="3.5688988720953012"/>
    <n v="8.3652577502229235"/>
    <x v="0"/>
    <n v="2"/>
    <x v="0"/>
    <n v="2"/>
    <x v="0"/>
    <x v="0"/>
  </r>
  <r>
    <x v="21"/>
    <x v="1"/>
    <n v="152"/>
    <n v="200"/>
    <x v="2"/>
    <x v="1"/>
    <s v="Yes"/>
    <x v="1"/>
    <n v="39.720309062832548"/>
    <s v="Yes"/>
    <s v="Yes"/>
    <s v="No"/>
    <x v="2"/>
    <x v="2"/>
    <x v="1854"/>
    <s v="High"/>
    <n v="256"/>
    <n v="98"/>
    <n v="11.948684669261626"/>
    <n v="11.281461553595546"/>
    <x v="0"/>
    <n v="3"/>
    <x v="0"/>
    <n v="1"/>
    <x v="3"/>
    <x v="2"/>
  </r>
  <r>
    <x v="28"/>
    <x v="1"/>
    <n v="167"/>
    <n v="288"/>
    <x v="2"/>
    <x v="1"/>
    <s v="No"/>
    <x v="1"/>
    <n v="25.257954975713542"/>
    <s v="Yes"/>
    <s v="Yes"/>
    <s v="No"/>
    <x v="0"/>
    <x v="1"/>
    <x v="1855"/>
    <s v="High"/>
    <n v="121"/>
    <n v="148"/>
    <n v="5.6610362486933461"/>
    <n v="11.646698099893143"/>
    <x v="0"/>
    <n v="3"/>
    <x v="0"/>
    <n v="0"/>
    <x v="0"/>
    <x v="0"/>
  </r>
  <r>
    <x v="51"/>
    <x v="0"/>
    <n v="135"/>
    <n v="227"/>
    <x v="2"/>
    <x v="0"/>
    <s v="No"/>
    <x v="1"/>
    <n v="28.14379890534677"/>
    <s v="Yes"/>
    <s v="Yes"/>
    <s v="Yes"/>
    <x v="1"/>
    <x v="2"/>
    <x v="1856"/>
    <s v="High"/>
    <n v="113"/>
    <n v="93"/>
    <n v="7.3744994578275582"/>
    <n v="15.531803246955182"/>
    <x v="0"/>
    <n v="3"/>
    <x v="0"/>
    <n v="3"/>
    <x v="0"/>
    <x v="1"/>
  </r>
  <r>
    <x v="10"/>
    <x v="1"/>
    <n v="178"/>
    <n v="229"/>
    <x v="1"/>
    <x v="0"/>
    <s v="Yes"/>
    <x v="1"/>
    <n v="23.027095868926416"/>
    <s v="No"/>
    <s v="No"/>
    <s v="Yes"/>
    <x v="1"/>
    <x v="1"/>
    <x v="1857"/>
    <s v="High"/>
    <n v="156"/>
    <n v="88"/>
    <n v="5.7720632873135305"/>
    <n v="18.776804168830399"/>
    <x v="0"/>
    <n v="1"/>
    <x v="1"/>
    <n v="3"/>
    <x v="1"/>
    <x v="1"/>
  </r>
  <r>
    <x v="60"/>
    <x v="0"/>
    <n v="129"/>
    <n v="159"/>
    <x v="1"/>
    <x v="1"/>
    <s v="No"/>
    <x v="1"/>
    <n v="25.416643761336807"/>
    <s v="Yes"/>
    <s v="Yes"/>
    <s v="No"/>
    <x v="1"/>
    <x v="2"/>
    <x v="1858"/>
    <s v="High"/>
    <n v="290"/>
    <n v="84"/>
    <n v="13.617658160266675"/>
    <n v="11.798099452937191"/>
    <x v="0"/>
    <n v="3"/>
    <x v="0"/>
    <n v="1"/>
    <x v="0"/>
    <x v="1"/>
  </r>
  <r>
    <x v="4"/>
    <x v="1"/>
    <n v="152"/>
    <n v="229"/>
    <x v="0"/>
    <x v="1"/>
    <s v="No"/>
    <x v="1"/>
    <n v="19.213105996850981"/>
    <s v="Yes"/>
    <s v="No"/>
    <s v="No"/>
    <x v="1"/>
    <x v="2"/>
    <x v="1859"/>
    <s v="Medium"/>
    <n v="175"/>
    <n v="114"/>
    <n v="6.3678234401722005"/>
    <n v="19.896999093781076"/>
    <x v="0"/>
    <n v="2"/>
    <x v="0"/>
    <n v="1"/>
    <x v="1"/>
    <x v="2"/>
  </r>
  <r>
    <x v="49"/>
    <x v="1"/>
    <n v="155"/>
    <n v="273"/>
    <x v="1"/>
    <x v="1"/>
    <s v="No"/>
    <x v="0"/>
    <n v="39.032760377686088"/>
    <s v="No"/>
    <s v="Yes"/>
    <s v="Yes"/>
    <x v="2"/>
    <x v="0"/>
    <x v="1860"/>
    <s v="High"/>
    <n v="272"/>
    <n v="107"/>
    <n v="5.5809123030295806"/>
    <n v="7.1261879761214821"/>
    <x v="0"/>
    <n v="4"/>
    <x v="2"/>
    <n v="1"/>
    <x v="3"/>
    <x v="1"/>
  </r>
  <r>
    <x v="6"/>
    <x v="1"/>
    <n v="122"/>
    <n v="183"/>
    <x v="2"/>
    <x v="0"/>
    <s v="No"/>
    <x v="1"/>
    <n v="29.215648550562328"/>
    <s v="Yes"/>
    <s v="Yes"/>
    <s v="Yes"/>
    <x v="2"/>
    <x v="1"/>
    <x v="1861"/>
    <s v="Low"/>
    <n v="259"/>
    <n v="124"/>
    <n v="3.2123198099374086"/>
    <n v="16.081314906508545"/>
    <x v="0"/>
    <n v="3"/>
    <x v="0"/>
    <n v="2"/>
    <x v="0"/>
    <x v="1"/>
  </r>
  <r>
    <x v="43"/>
    <x v="0"/>
    <n v="124"/>
    <n v="270"/>
    <x v="2"/>
    <x v="0"/>
    <s v="No"/>
    <x v="1"/>
    <n v="34.12492536831283"/>
    <s v="Yes"/>
    <s v="No"/>
    <s v="Yes"/>
    <x v="0"/>
    <x v="0"/>
    <x v="1862"/>
    <s v="High"/>
    <n v="231"/>
    <n v="81"/>
    <n v="6.6485194945092356"/>
    <n v="8.8535705022948399"/>
    <x v="0"/>
    <n v="2"/>
    <x v="0"/>
    <n v="2"/>
    <x v="3"/>
    <x v="1"/>
  </r>
  <r>
    <x v="8"/>
    <x v="1"/>
    <n v="131"/>
    <n v="229"/>
    <x v="2"/>
    <x v="0"/>
    <s v="Yes"/>
    <x v="1"/>
    <n v="29.292369577309216"/>
    <s v="No"/>
    <s v="Yes"/>
    <s v="Yes"/>
    <x v="2"/>
    <x v="0"/>
    <x v="1863"/>
    <s v="Medium"/>
    <n v="361"/>
    <n v="85"/>
    <n v="7.447004099691835"/>
    <n v="5.8679409780259144"/>
    <x v="0"/>
    <n v="2"/>
    <x v="0"/>
    <n v="2"/>
    <x v="0"/>
    <x v="1"/>
  </r>
  <r>
    <x v="33"/>
    <x v="0"/>
    <n v="176"/>
    <n v="202"/>
    <x v="0"/>
    <x v="1"/>
    <s v="No"/>
    <x v="1"/>
    <n v="34.944331273084856"/>
    <s v="Yes"/>
    <s v="Yes"/>
    <s v="No"/>
    <x v="2"/>
    <x v="1"/>
    <x v="1864"/>
    <s v="Low"/>
    <n v="137"/>
    <n v="110"/>
    <n v="9.952637466342285"/>
    <n v="5.6394991166406658"/>
    <x v="0"/>
    <n v="3"/>
    <x v="0"/>
    <n v="1"/>
    <x v="3"/>
    <x v="0"/>
  </r>
  <r>
    <x v="45"/>
    <x v="1"/>
    <n v="163"/>
    <n v="167"/>
    <x v="1"/>
    <x v="1"/>
    <s v="No"/>
    <x v="1"/>
    <n v="29.74998903641945"/>
    <s v="Yes"/>
    <s v="No"/>
    <s v="No"/>
    <x v="2"/>
    <x v="2"/>
    <x v="1865"/>
    <s v="Low"/>
    <n v="249"/>
    <n v="111"/>
    <n v="10.948463822230716"/>
    <n v="5.5759127156892889"/>
    <x v="0"/>
    <n v="2"/>
    <x v="0"/>
    <n v="0"/>
    <x v="0"/>
    <x v="0"/>
  </r>
  <r>
    <x v="51"/>
    <x v="0"/>
    <n v="132"/>
    <n v="251"/>
    <x v="1"/>
    <x v="0"/>
    <s v="No"/>
    <x v="0"/>
    <n v="33.433982965727324"/>
    <s v="No"/>
    <s v="Yes"/>
    <s v="Yes"/>
    <x v="1"/>
    <x v="1"/>
    <x v="1866"/>
    <s v="Medium"/>
    <n v="394"/>
    <n v="154"/>
    <n v="3.5325800354027574"/>
    <n v="14.300926318804805"/>
    <x v="0"/>
    <n v="3"/>
    <x v="0"/>
    <n v="3"/>
    <x v="3"/>
    <x v="1"/>
  </r>
  <r>
    <x v="44"/>
    <x v="0"/>
    <n v="143"/>
    <n v="284"/>
    <x v="1"/>
    <x v="0"/>
    <s v="No"/>
    <x v="1"/>
    <n v="33.065621973325406"/>
    <s v="Yes"/>
    <s v="Yes"/>
    <s v="No"/>
    <x v="2"/>
    <x v="1"/>
    <x v="1867"/>
    <s v="Low"/>
    <n v="119"/>
    <n v="138"/>
    <n v="14.158107580190624"/>
    <n v="11.806320047765732"/>
    <x v="0"/>
    <n v="2"/>
    <x v="0"/>
    <n v="1"/>
    <x v="3"/>
    <x v="2"/>
  </r>
  <r>
    <x v="4"/>
    <x v="1"/>
    <n v="163"/>
    <n v="247"/>
    <x v="2"/>
    <x v="0"/>
    <s v="Yes"/>
    <x v="0"/>
    <n v="29.738385270138274"/>
    <s v="Yes"/>
    <s v="Yes"/>
    <s v="Yes"/>
    <x v="3"/>
    <x v="0"/>
    <x v="1868"/>
    <s v="Medium"/>
    <n v="107"/>
    <n v="93"/>
    <n v="9.47810217151339"/>
    <n v="17.46678547672558"/>
    <x v="0"/>
    <n v="4"/>
    <x v="2"/>
    <n v="2"/>
    <x v="0"/>
    <x v="2"/>
  </r>
  <r>
    <x v="22"/>
    <x v="0"/>
    <n v="176"/>
    <n v="194"/>
    <x v="2"/>
    <x v="1"/>
    <s v="Yes"/>
    <x v="0"/>
    <n v="23.072916202978305"/>
    <s v="Yes"/>
    <s v="No"/>
    <s v="Yes"/>
    <x v="0"/>
    <x v="0"/>
    <x v="1869"/>
    <s v="Medium"/>
    <n v="382"/>
    <n v="153"/>
    <n v="1.5349721866302435"/>
    <n v="19.266160236783474"/>
    <x v="0"/>
    <n v="4"/>
    <x v="2"/>
    <n v="1"/>
    <x v="1"/>
    <x v="1"/>
  </r>
  <r>
    <x v="36"/>
    <x v="0"/>
    <n v="151"/>
    <n v="184"/>
    <x v="2"/>
    <x v="1"/>
    <s v="No"/>
    <x v="1"/>
    <n v="22.660651092134479"/>
    <s v="Yes"/>
    <s v="Yes"/>
    <s v="No"/>
    <x v="2"/>
    <x v="1"/>
    <x v="1870"/>
    <s v="Low"/>
    <n v="251"/>
    <n v="138"/>
    <n v="11.470302507157687"/>
    <n v="7.2771822365680503"/>
    <x v="0"/>
    <n v="3"/>
    <x v="0"/>
    <n v="0"/>
    <x v="1"/>
    <x v="1"/>
  </r>
  <r>
    <x v="22"/>
    <x v="0"/>
    <n v="135"/>
    <n v="263"/>
    <x v="0"/>
    <x v="1"/>
    <s v="Yes"/>
    <x v="1"/>
    <n v="37.234712532231143"/>
    <s v="Yes"/>
    <s v="No"/>
    <s v="Yes"/>
    <x v="3"/>
    <x v="1"/>
    <x v="1871"/>
    <s v="Medium"/>
    <n v="190"/>
    <n v="80"/>
    <n v="10.514769376091177"/>
    <n v="15.816142047738246"/>
    <x v="0"/>
    <n v="3"/>
    <x v="0"/>
    <n v="0"/>
    <x v="3"/>
    <x v="1"/>
  </r>
  <r>
    <x v="21"/>
    <x v="0"/>
    <n v="151"/>
    <n v="170"/>
    <x v="0"/>
    <x v="1"/>
    <s v="No"/>
    <x v="1"/>
    <n v="20.65510481736268"/>
    <s v="Yes"/>
    <s v="No"/>
    <s v="No"/>
    <x v="3"/>
    <x v="2"/>
    <x v="1872"/>
    <s v="Medium"/>
    <n v="183"/>
    <n v="134"/>
    <n v="10.389249436699783"/>
    <n v="13.779707239930074"/>
    <x v="0"/>
    <n v="2"/>
    <x v="0"/>
    <n v="0"/>
    <x v="1"/>
    <x v="2"/>
  </r>
  <r>
    <x v="2"/>
    <x v="1"/>
    <n v="164"/>
    <n v="245"/>
    <x v="2"/>
    <x v="0"/>
    <s v="Yes"/>
    <x v="0"/>
    <n v="30.303317822841429"/>
    <s v="No"/>
    <s v="Yes"/>
    <s v="No"/>
    <x v="1"/>
    <x v="0"/>
    <x v="1873"/>
    <s v="High"/>
    <n v="205"/>
    <n v="110"/>
    <n v="11.737947941637822"/>
    <n v="18.69233563991083"/>
    <x v="0"/>
    <n v="2"/>
    <x v="0"/>
    <n v="2"/>
    <x v="3"/>
    <x v="1"/>
  </r>
  <r>
    <x v="24"/>
    <x v="1"/>
    <n v="156"/>
    <n v="193"/>
    <x v="0"/>
    <x v="1"/>
    <s v="No"/>
    <x v="0"/>
    <n v="29.055770524208761"/>
    <s v="No"/>
    <s v="No"/>
    <s v="No"/>
    <x v="0"/>
    <x v="0"/>
    <x v="1874"/>
    <s v="Low"/>
    <n v="301"/>
    <n v="138"/>
    <n v="9.5927166031086344"/>
    <n v="8.6387569739036536"/>
    <x v="0"/>
    <n v="2"/>
    <x v="0"/>
    <n v="0"/>
    <x v="0"/>
    <x v="0"/>
  </r>
  <r>
    <x v="46"/>
    <x v="1"/>
    <n v="175"/>
    <n v="229"/>
    <x v="0"/>
    <x v="1"/>
    <s v="No"/>
    <x v="1"/>
    <n v="35.564801998922142"/>
    <s v="No"/>
    <s v="Yes"/>
    <s v="No"/>
    <x v="1"/>
    <x v="0"/>
    <x v="1875"/>
    <s v="High"/>
    <n v="302"/>
    <n v="87"/>
    <n v="0.25337673052127085"/>
    <n v="6.4631300945481813"/>
    <x v="0"/>
    <n v="2"/>
    <x v="0"/>
    <n v="2"/>
    <x v="3"/>
    <x v="1"/>
  </r>
  <r>
    <x v="53"/>
    <x v="0"/>
    <n v="155"/>
    <n v="205"/>
    <x v="0"/>
    <x v="0"/>
    <s v="Yes"/>
    <x v="1"/>
    <n v="20.978638418217418"/>
    <s v="No"/>
    <s v="No"/>
    <s v="No"/>
    <x v="3"/>
    <x v="1"/>
    <x v="1876"/>
    <s v="Medium"/>
    <n v="164"/>
    <n v="145"/>
    <n v="9.8891516183779551"/>
    <n v="10.873688921884117"/>
    <x v="0"/>
    <n v="0"/>
    <x v="1"/>
    <n v="1"/>
    <x v="1"/>
    <x v="0"/>
  </r>
  <r>
    <x v="52"/>
    <x v="0"/>
    <n v="140"/>
    <n v="287"/>
    <x v="1"/>
    <x v="0"/>
    <s v="No"/>
    <x v="0"/>
    <n v="33.120560447209868"/>
    <s v="Yes"/>
    <s v="Yes"/>
    <s v="Yes"/>
    <x v="2"/>
    <x v="1"/>
    <x v="1877"/>
    <s v="Low"/>
    <n v="316"/>
    <n v="91"/>
    <n v="12.013299468521547"/>
    <n v="7.5839973961214371"/>
    <x v="0"/>
    <n v="4"/>
    <x v="2"/>
    <n v="2"/>
    <x v="3"/>
    <x v="0"/>
  </r>
  <r>
    <x v="46"/>
    <x v="1"/>
    <n v="166"/>
    <n v="300"/>
    <x v="0"/>
    <x v="0"/>
    <s v="Yes"/>
    <x v="0"/>
    <n v="31.328725021250673"/>
    <s v="No"/>
    <s v="No"/>
    <s v="No"/>
    <x v="3"/>
    <x v="2"/>
    <x v="1878"/>
    <s v="Low"/>
    <n v="175"/>
    <n v="110"/>
    <n v="8.2130253867012541"/>
    <n v="18.485971341638489"/>
    <x v="0"/>
    <n v="1"/>
    <x v="1"/>
    <n v="1"/>
    <x v="3"/>
    <x v="1"/>
  </r>
  <r>
    <x v="29"/>
    <x v="1"/>
    <n v="131"/>
    <n v="292"/>
    <x v="2"/>
    <x v="1"/>
    <s v="No"/>
    <x v="0"/>
    <n v="33.426323364709859"/>
    <s v="No"/>
    <s v="Yes"/>
    <s v="Yes"/>
    <x v="0"/>
    <x v="0"/>
    <x v="1879"/>
    <s v="Low"/>
    <n v="160"/>
    <n v="160"/>
    <n v="2.7508210226182053"/>
    <n v="13.673442096965648"/>
    <x v="0"/>
    <n v="4"/>
    <x v="2"/>
    <n v="1"/>
    <x v="3"/>
    <x v="0"/>
  </r>
  <r>
    <x v="57"/>
    <x v="0"/>
    <n v="170"/>
    <n v="204"/>
    <x v="1"/>
    <x v="0"/>
    <s v="Yes"/>
    <x v="1"/>
    <n v="31.666965059054995"/>
    <s v="No"/>
    <s v="Yes"/>
    <s v="No"/>
    <x v="3"/>
    <x v="0"/>
    <x v="1880"/>
    <s v="Low"/>
    <n v="180"/>
    <n v="136"/>
    <n v="10.089579264306124"/>
    <n v="15.800492061265308"/>
    <x v="0"/>
    <n v="1"/>
    <x v="1"/>
    <n v="2"/>
    <x v="3"/>
    <x v="1"/>
  </r>
  <r>
    <x v="48"/>
    <x v="1"/>
    <n v="140"/>
    <n v="192"/>
    <x v="0"/>
    <x v="1"/>
    <s v="Yes"/>
    <x v="1"/>
    <n v="30.376042479080915"/>
    <s v="No"/>
    <s v="No"/>
    <s v="No"/>
    <x v="3"/>
    <x v="2"/>
    <x v="1881"/>
    <s v="Low"/>
    <n v="226"/>
    <n v="87"/>
    <n v="0.7056820442088596"/>
    <n v="7.7772746052029822"/>
    <x v="0"/>
    <n v="1"/>
    <x v="1"/>
    <n v="0"/>
    <x v="3"/>
    <x v="2"/>
  </r>
  <r>
    <x v="51"/>
    <x v="1"/>
    <n v="179"/>
    <n v="199"/>
    <x v="2"/>
    <x v="0"/>
    <s v="Yes"/>
    <x v="1"/>
    <n v="38.377901468570094"/>
    <s v="Yes"/>
    <s v="Yes"/>
    <s v="Yes"/>
    <x v="1"/>
    <x v="2"/>
    <x v="1882"/>
    <s v="High"/>
    <n v="309"/>
    <n v="98"/>
    <n v="6.8984827229843768"/>
    <n v="16.699576556216464"/>
    <x v="0"/>
    <n v="3"/>
    <x v="0"/>
    <n v="2"/>
    <x v="3"/>
    <x v="1"/>
  </r>
  <r>
    <x v="34"/>
    <x v="0"/>
    <n v="170"/>
    <n v="155"/>
    <x v="0"/>
    <x v="1"/>
    <s v="Yes"/>
    <x v="0"/>
    <n v="25.670466507268578"/>
    <s v="Yes"/>
    <s v="No"/>
    <s v="No"/>
    <x v="3"/>
    <x v="2"/>
    <x v="1883"/>
    <s v="High"/>
    <n v="189"/>
    <n v="132"/>
    <n v="7.180198136754151"/>
    <n v="13.294556234293784"/>
    <x v="0"/>
    <n v="3"/>
    <x v="0"/>
    <n v="0"/>
    <x v="0"/>
    <x v="2"/>
  </r>
  <r>
    <x v="43"/>
    <x v="1"/>
    <n v="140"/>
    <n v="211"/>
    <x v="2"/>
    <x v="1"/>
    <s v="No"/>
    <x v="1"/>
    <n v="22.063127963653308"/>
    <s v="Yes"/>
    <s v="Yes"/>
    <s v="No"/>
    <x v="1"/>
    <x v="0"/>
    <x v="1884"/>
    <s v="High"/>
    <n v="170"/>
    <n v="90"/>
    <n v="14.732476335373473"/>
    <n v="19.280843005101676"/>
    <x v="0"/>
    <n v="3"/>
    <x v="0"/>
    <n v="2"/>
    <x v="1"/>
    <x v="1"/>
  </r>
  <r>
    <x v="8"/>
    <x v="0"/>
    <n v="162"/>
    <n v="204"/>
    <x v="2"/>
    <x v="0"/>
    <s v="No"/>
    <x v="1"/>
    <n v="35.498934837658723"/>
    <s v="No"/>
    <s v="No"/>
    <s v="No"/>
    <x v="1"/>
    <x v="0"/>
    <x v="1885"/>
    <s v="Medium"/>
    <n v="351"/>
    <n v="136"/>
    <n v="2.711710481231127"/>
    <n v="12.692031205509844"/>
    <x v="0"/>
    <n v="0"/>
    <x v="1"/>
    <n v="3"/>
    <x v="3"/>
    <x v="1"/>
  </r>
  <r>
    <x v="46"/>
    <x v="1"/>
    <n v="172"/>
    <n v="289"/>
    <x v="0"/>
    <x v="0"/>
    <s v="Yes"/>
    <x v="0"/>
    <n v="20.853212190146756"/>
    <s v="No"/>
    <s v="Yes"/>
    <s v="Yes"/>
    <x v="2"/>
    <x v="0"/>
    <x v="1886"/>
    <s v="Low"/>
    <n v="239"/>
    <n v="148"/>
    <n v="8.093470951995279"/>
    <n v="5.1484911250452292"/>
    <x v="0"/>
    <n v="3"/>
    <x v="0"/>
    <n v="1"/>
    <x v="1"/>
    <x v="1"/>
  </r>
  <r>
    <x v="6"/>
    <x v="0"/>
    <n v="125"/>
    <n v="265"/>
    <x v="0"/>
    <x v="1"/>
    <s v="No"/>
    <x v="1"/>
    <n v="32.953897460981892"/>
    <s v="No"/>
    <s v="No"/>
    <s v="No"/>
    <x v="3"/>
    <x v="0"/>
    <x v="1887"/>
    <s v="Low"/>
    <n v="240"/>
    <n v="138"/>
    <n v="10.406400375594805"/>
    <n v="5.3527704761252561"/>
    <x v="0"/>
    <n v="1"/>
    <x v="1"/>
    <n v="1"/>
    <x v="3"/>
    <x v="1"/>
  </r>
  <r>
    <x v="15"/>
    <x v="0"/>
    <n v="128"/>
    <n v="180"/>
    <x v="1"/>
    <x v="0"/>
    <s v="No"/>
    <x v="0"/>
    <n v="30.090324447216883"/>
    <s v="No"/>
    <s v="No"/>
    <s v="No"/>
    <x v="2"/>
    <x v="2"/>
    <x v="1888"/>
    <s v="High"/>
    <n v="295"/>
    <n v="107"/>
    <n v="0.2200535781785079"/>
    <n v="8.3893664177658032"/>
    <x v="0"/>
    <n v="1"/>
    <x v="1"/>
    <n v="2"/>
    <x v="3"/>
    <x v="1"/>
  </r>
  <r>
    <x v="7"/>
    <x v="0"/>
    <n v="120"/>
    <n v="223"/>
    <x v="0"/>
    <x v="1"/>
    <s v="No"/>
    <x v="1"/>
    <n v="18.028233991046367"/>
    <s v="Yes"/>
    <s v="No"/>
    <s v="Yes"/>
    <x v="0"/>
    <x v="2"/>
    <x v="1889"/>
    <s v="Medium"/>
    <n v="369"/>
    <n v="81"/>
    <n v="13.55092127930439"/>
    <n v="16.624855063858806"/>
    <x v="0"/>
    <n v="3"/>
    <x v="0"/>
    <n v="0"/>
    <x v="2"/>
    <x v="0"/>
  </r>
  <r>
    <x v="34"/>
    <x v="0"/>
    <n v="131"/>
    <n v="183"/>
    <x v="2"/>
    <x v="0"/>
    <s v="Yes"/>
    <x v="1"/>
    <n v="23.276969499494985"/>
    <s v="Yes"/>
    <s v="Yes"/>
    <s v="Yes"/>
    <x v="1"/>
    <x v="2"/>
    <x v="1890"/>
    <s v="High"/>
    <n v="346"/>
    <n v="90"/>
    <n v="10.462923196870495"/>
    <n v="7.9498426160006419"/>
    <x v="0"/>
    <n v="3"/>
    <x v="0"/>
    <n v="2"/>
    <x v="1"/>
    <x v="2"/>
  </r>
  <r>
    <x v="38"/>
    <x v="0"/>
    <n v="177"/>
    <n v="159"/>
    <x v="1"/>
    <x v="1"/>
    <s v="Yes"/>
    <x v="1"/>
    <n v="28.909885996466503"/>
    <s v="No"/>
    <s v="Yes"/>
    <s v="Yes"/>
    <x v="1"/>
    <x v="0"/>
    <x v="1891"/>
    <s v="Low"/>
    <n v="203"/>
    <n v="143"/>
    <n v="9.3732957957955652"/>
    <n v="9.9244708911301753"/>
    <x v="0"/>
    <n v="3"/>
    <x v="0"/>
    <n v="1"/>
    <x v="0"/>
    <x v="1"/>
  </r>
  <r>
    <x v="2"/>
    <x v="1"/>
    <n v="133"/>
    <n v="201"/>
    <x v="2"/>
    <x v="1"/>
    <s v="No"/>
    <x v="1"/>
    <n v="25.253728385069444"/>
    <s v="Yes"/>
    <s v="Yes"/>
    <s v="No"/>
    <x v="0"/>
    <x v="2"/>
    <x v="1892"/>
    <s v="Medium"/>
    <n v="322"/>
    <n v="97"/>
    <n v="9.6329363265914623"/>
    <n v="11.09318885175121"/>
    <x v="0"/>
    <n v="3"/>
    <x v="0"/>
    <n v="0"/>
    <x v="0"/>
    <x v="1"/>
  </r>
  <r>
    <x v="11"/>
    <x v="1"/>
    <n v="125"/>
    <n v="227"/>
    <x v="2"/>
    <x v="0"/>
    <s v="No"/>
    <x v="1"/>
    <n v="27.391619070667272"/>
    <s v="No"/>
    <s v="Yes"/>
    <s v="No"/>
    <x v="1"/>
    <x v="0"/>
    <x v="1893"/>
    <s v="High"/>
    <n v="192"/>
    <n v="126"/>
    <n v="1.7276345637138797"/>
    <n v="6.6785247518799986"/>
    <x v="0"/>
    <n v="1"/>
    <x v="1"/>
    <n v="2"/>
    <x v="0"/>
    <x v="0"/>
  </r>
  <r>
    <x v="34"/>
    <x v="1"/>
    <n v="120"/>
    <n v="152"/>
    <x v="0"/>
    <x v="1"/>
    <s v="Yes"/>
    <x v="1"/>
    <n v="31.227940837160116"/>
    <s v="No"/>
    <s v="Yes"/>
    <s v="No"/>
    <x v="2"/>
    <x v="2"/>
    <x v="1894"/>
    <s v="High"/>
    <n v="367"/>
    <n v="132"/>
    <n v="14.370102277939189"/>
    <n v="16.776480832158253"/>
    <x v="0"/>
    <n v="2"/>
    <x v="0"/>
    <n v="0"/>
    <x v="3"/>
    <x v="2"/>
  </r>
  <r>
    <x v="40"/>
    <x v="0"/>
    <n v="141"/>
    <n v="284"/>
    <x v="2"/>
    <x v="1"/>
    <s v="No"/>
    <x v="1"/>
    <n v="34.078161510827066"/>
    <s v="Yes"/>
    <s v="Yes"/>
    <s v="No"/>
    <x v="2"/>
    <x v="2"/>
    <x v="1895"/>
    <s v="Medium"/>
    <n v="296"/>
    <n v="84"/>
    <n v="6.6252963192667353"/>
    <n v="13.106326210545967"/>
    <x v="0"/>
    <n v="3"/>
    <x v="0"/>
    <n v="1"/>
    <x v="3"/>
    <x v="2"/>
  </r>
  <r>
    <x v="30"/>
    <x v="1"/>
    <n v="153"/>
    <n v="153"/>
    <x v="0"/>
    <x v="1"/>
    <s v="No"/>
    <x v="0"/>
    <n v="21.326564014002415"/>
    <s v="Yes"/>
    <s v="No"/>
    <s v="No"/>
    <x v="0"/>
    <x v="1"/>
    <x v="1896"/>
    <s v="Medium"/>
    <n v="368"/>
    <n v="98"/>
    <n v="8.5835055323769929"/>
    <n v="8.7712856380370283"/>
    <x v="0"/>
    <n v="3"/>
    <x v="0"/>
    <n v="1"/>
    <x v="1"/>
    <x v="0"/>
  </r>
  <r>
    <x v="50"/>
    <x v="0"/>
    <n v="175"/>
    <n v="197"/>
    <x v="2"/>
    <x v="1"/>
    <s v="No"/>
    <x v="0"/>
    <n v="24.224075530284232"/>
    <s v="No"/>
    <s v="No"/>
    <s v="No"/>
    <x v="3"/>
    <x v="0"/>
    <x v="1897"/>
    <s v="Medium"/>
    <n v="285"/>
    <n v="84"/>
    <n v="3.8065823374429741"/>
    <n v="12.020863640807633"/>
    <x v="0"/>
    <n v="2"/>
    <x v="0"/>
    <n v="0"/>
    <x v="1"/>
    <x v="0"/>
  </r>
  <r>
    <x v="4"/>
    <x v="0"/>
    <n v="130"/>
    <n v="223"/>
    <x v="1"/>
    <x v="0"/>
    <s v="Yes"/>
    <x v="1"/>
    <n v="32.002790645387137"/>
    <s v="No"/>
    <s v="Yes"/>
    <s v="No"/>
    <x v="1"/>
    <x v="0"/>
    <x v="1898"/>
    <s v="Low"/>
    <n v="154"/>
    <n v="119"/>
    <n v="1.6713099728483267"/>
    <n v="15.586123321015037"/>
    <x v="0"/>
    <n v="1"/>
    <x v="1"/>
    <n v="2"/>
    <x v="3"/>
    <x v="2"/>
  </r>
  <r>
    <x v="39"/>
    <x v="1"/>
    <n v="122"/>
    <n v="228"/>
    <x v="0"/>
    <x v="1"/>
    <s v="Yes"/>
    <x v="0"/>
    <n v="30.945694647058964"/>
    <s v="Yes"/>
    <s v="No"/>
    <s v="No"/>
    <x v="3"/>
    <x v="1"/>
    <x v="1899"/>
    <s v="High"/>
    <n v="185"/>
    <n v="155"/>
    <n v="11.817875031915094"/>
    <n v="15.564261982336014"/>
    <x v="0"/>
    <n v="3"/>
    <x v="0"/>
    <n v="0"/>
    <x v="3"/>
    <x v="0"/>
  </r>
  <r>
    <x v="24"/>
    <x v="0"/>
    <n v="161"/>
    <n v="293"/>
    <x v="1"/>
    <x v="1"/>
    <s v="Yes"/>
    <x v="0"/>
    <n v="34.210659803812788"/>
    <s v="Yes"/>
    <s v="Yes"/>
    <s v="No"/>
    <x v="2"/>
    <x v="1"/>
    <x v="1900"/>
    <s v="Medium"/>
    <n v="205"/>
    <n v="127"/>
    <n v="8.8072624347593091"/>
    <n v="8.5412451186038485"/>
    <x v="0"/>
    <n v="4"/>
    <x v="2"/>
    <n v="1"/>
    <x v="3"/>
    <x v="0"/>
  </r>
  <r>
    <x v="8"/>
    <x v="1"/>
    <n v="125"/>
    <n v="153"/>
    <x v="0"/>
    <x v="0"/>
    <s v="No"/>
    <x v="1"/>
    <n v="32.091218383623506"/>
    <s v="No"/>
    <s v="Yes"/>
    <s v="No"/>
    <x v="2"/>
    <x v="0"/>
    <x v="1901"/>
    <s v="Low"/>
    <n v="277"/>
    <n v="102"/>
    <n v="5.8514990474060129"/>
    <n v="11.454999609080211"/>
    <x v="0"/>
    <n v="1"/>
    <x v="1"/>
    <n v="2"/>
    <x v="3"/>
    <x v="1"/>
  </r>
  <r>
    <x v="1"/>
    <x v="0"/>
    <n v="125"/>
    <n v="153"/>
    <x v="1"/>
    <x v="0"/>
    <s v="No"/>
    <x v="0"/>
    <n v="25.263311661193367"/>
    <s v="No"/>
    <s v="Yes"/>
    <s v="No"/>
    <x v="1"/>
    <x v="1"/>
    <x v="1902"/>
    <s v="Medium"/>
    <n v="219"/>
    <n v="134"/>
    <n v="2.3762374425714663"/>
    <n v="5.43210541465983"/>
    <x v="0"/>
    <n v="2"/>
    <x v="0"/>
    <n v="2"/>
    <x v="0"/>
    <x v="1"/>
  </r>
  <r>
    <x v="36"/>
    <x v="0"/>
    <n v="139"/>
    <n v="269"/>
    <x v="0"/>
    <x v="1"/>
    <s v="No"/>
    <x v="1"/>
    <n v="28.983188263732856"/>
    <s v="Yes"/>
    <s v="Yes"/>
    <s v="No"/>
    <x v="0"/>
    <x v="0"/>
    <x v="1903"/>
    <s v="Low"/>
    <n v="136"/>
    <n v="113"/>
    <n v="6.1032706708459923"/>
    <n v="11.35517586381836"/>
    <x v="0"/>
    <n v="3"/>
    <x v="0"/>
    <n v="0"/>
    <x v="0"/>
    <x v="1"/>
  </r>
  <r>
    <x v="49"/>
    <x v="1"/>
    <n v="140"/>
    <n v="268"/>
    <x v="1"/>
    <x v="1"/>
    <s v="Yes"/>
    <x v="1"/>
    <n v="37.464319025878432"/>
    <s v="Yes"/>
    <s v="No"/>
    <s v="No"/>
    <x v="2"/>
    <x v="1"/>
    <x v="1904"/>
    <s v="Low"/>
    <n v="143"/>
    <n v="137"/>
    <n v="4.3993109867402347E-2"/>
    <n v="5.8482166099338579"/>
    <x v="0"/>
    <n v="2"/>
    <x v="0"/>
    <n v="1"/>
    <x v="3"/>
    <x v="1"/>
  </r>
  <r>
    <x v="59"/>
    <x v="0"/>
    <n v="121"/>
    <n v="166"/>
    <x v="1"/>
    <x v="1"/>
    <s v="Yes"/>
    <x v="0"/>
    <n v="22.093975191210276"/>
    <s v="No"/>
    <s v="No"/>
    <s v="Yes"/>
    <x v="3"/>
    <x v="0"/>
    <x v="1905"/>
    <s v="Medium"/>
    <n v="110"/>
    <n v="156"/>
    <n v="14.612907994355092"/>
    <n v="5.3294209793615908"/>
    <x v="0"/>
    <n v="3"/>
    <x v="0"/>
    <n v="1"/>
    <x v="1"/>
    <x v="1"/>
  </r>
  <r>
    <x v="0"/>
    <x v="1"/>
    <n v="145"/>
    <n v="245"/>
    <x v="0"/>
    <x v="0"/>
    <s v="Yes"/>
    <x v="1"/>
    <n v="26.288385426102451"/>
    <s v="Yes"/>
    <s v="Yes"/>
    <s v="No"/>
    <x v="2"/>
    <x v="1"/>
    <x v="1906"/>
    <s v="Medium"/>
    <n v="108"/>
    <n v="109"/>
    <n v="9.4947029442154189"/>
    <n v="13.858626293153774"/>
    <x v="0"/>
    <n v="2"/>
    <x v="0"/>
    <n v="2"/>
    <x v="0"/>
    <x v="0"/>
  </r>
  <r>
    <x v="35"/>
    <x v="0"/>
    <n v="150"/>
    <n v="219"/>
    <x v="0"/>
    <x v="1"/>
    <s v="No"/>
    <x v="0"/>
    <n v="36.518033618225054"/>
    <s v="No"/>
    <s v="No"/>
    <s v="Yes"/>
    <x v="1"/>
    <x v="0"/>
    <x v="1907"/>
    <s v="Low"/>
    <n v="366"/>
    <n v="140"/>
    <n v="4.3230176819188646"/>
    <n v="13.183387685328903"/>
    <x v="0"/>
    <n v="3"/>
    <x v="0"/>
    <n v="2"/>
    <x v="3"/>
    <x v="0"/>
  </r>
  <r>
    <x v="42"/>
    <x v="1"/>
    <n v="145"/>
    <n v="246"/>
    <x v="2"/>
    <x v="1"/>
    <s v="Yes"/>
    <x v="0"/>
    <n v="26.012272848717235"/>
    <s v="Yes"/>
    <s v="No"/>
    <s v="No"/>
    <x v="0"/>
    <x v="2"/>
    <x v="1908"/>
    <s v="Low"/>
    <n v="143"/>
    <n v="135"/>
    <n v="12.960290423476216"/>
    <n v="18.252560763681569"/>
    <x v="0"/>
    <n v="3"/>
    <x v="0"/>
    <n v="1"/>
    <x v="0"/>
    <x v="0"/>
  </r>
  <r>
    <x v="36"/>
    <x v="0"/>
    <n v="175"/>
    <n v="157"/>
    <x v="2"/>
    <x v="0"/>
    <s v="No"/>
    <x v="0"/>
    <n v="27.068952986469032"/>
    <s v="No"/>
    <s v="No"/>
    <s v="Yes"/>
    <x v="2"/>
    <x v="1"/>
    <x v="1909"/>
    <s v="Medium"/>
    <n v="298"/>
    <n v="84"/>
    <n v="1.4114425759249642"/>
    <n v="16.46960979041285"/>
    <x v="0"/>
    <n v="2"/>
    <x v="0"/>
    <n v="1"/>
    <x v="0"/>
    <x v="1"/>
  </r>
  <r>
    <x v="24"/>
    <x v="1"/>
    <n v="151"/>
    <n v="263"/>
    <x v="0"/>
    <x v="1"/>
    <s v="No"/>
    <x v="0"/>
    <n v="25.02290256234091"/>
    <s v="Yes"/>
    <s v="Yes"/>
    <s v="Yes"/>
    <x v="1"/>
    <x v="2"/>
    <x v="1910"/>
    <s v="Low"/>
    <n v="259"/>
    <n v="83"/>
    <n v="3.326184775898009"/>
    <n v="16.481075545759754"/>
    <x v="0"/>
    <n v="5"/>
    <x v="2"/>
    <n v="1"/>
    <x v="0"/>
    <x v="0"/>
  </r>
  <r>
    <x v="26"/>
    <x v="1"/>
    <n v="129"/>
    <n v="154"/>
    <x v="0"/>
    <x v="0"/>
    <s v="Yes"/>
    <x v="0"/>
    <n v="37.7895616058494"/>
    <s v="No"/>
    <s v="Yes"/>
    <s v="Yes"/>
    <x v="2"/>
    <x v="1"/>
    <x v="1911"/>
    <s v="High"/>
    <n v="376"/>
    <n v="148"/>
    <n v="4.834118213377999"/>
    <n v="18.35549664351187"/>
    <x v="0"/>
    <n v="3"/>
    <x v="0"/>
    <n v="1"/>
    <x v="3"/>
    <x v="0"/>
  </r>
  <r>
    <x v="35"/>
    <x v="0"/>
    <n v="142"/>
    <n v="196"/>
    <x v="1"/>
    <x v="1"/>
    <s v="No"/>
    <x v="0"/>
    <n v="32.593507217527211"/>
    <s v="Yes"/>
    <s v="No"/>
    <s v="No"/>
    <x v="2"/>
    <x v="1"/>
    <x v="1912"/>
    <s v="Low"/>
    <n v="187"/>
    <n v="118"/>
    <n v="13.546122327198972"/>
    <n v="7.3268935103110069"/>
    <x v="0"/>
    <n v="3"/>
    <x v="0"/>
    <n v="1"/>
    <x v="3"/>
    <x v="0"/>
  </r>
  <r>
    <x v="43"/>
    <x v="1"/>
    <n v="177"/>
    <n v="189"/>
    <x v="1"/>
    <x v="0"/>
    <s v="No"/>
    <x v="0"/>
    <n v="22.593136460923816"/>
    <s v="No"/>
    <s v="No"/>
    <s v="Yes"/>
    <x v="3"/>
    <x v="0"/>
    <x v="1913"/>
    <s v="High"/>
    <n v="269"/>
    <n v="158"/>
    <n v="3.8162547087314476"/>
    <n v="5.1734125008124208"/>
    <x v="0"/>
    <n v="2"/>
    <x v="0"/>
    <n v="2"/>
    <x v="1"/>
    <x v="1"/>
  </r>
  <r>
    <x v="38"/>
    <x v="0"/>
    <n v="125"/>
    <n v="271"/>
    <x v="2"/>
    <x v="1"/>
    <s v="Yes"/>
    <x v="0"/>
    <n v="34.491952606840215"/>
    <s v="Yes"/>
    <s v="Yes"/>
    <s v="Yes"/>
    <x v="2"/>
    <x v="0"/>
    <x v="1914"/>
    <s v="Low"/>
    <n v="379"/>
    <n v="152"/>
    <n v="6.2774169697510587"/>
    <n v="10.576828339464788"/>
    <x v="0"/>
    <n v="5"/>
    <x v="2"/>
    <n v="0"/>
    <x v="3"/>
    <x v="1"/>
  </r>
  <r>
    <x v="49"/>
    <x v="0"/>
    <n v="142"/>
    <n v="284"/>
    <x v="2"/>
    <x v="1"/>
    <s v="No"/>
    <x v="1"/>
    <n v="18.847343030747037"/>
    <s v="Yes"/>
    <s v="Yes"/>
    <s v="Yes"/>
    <x v="2"/>
    <x v="0"/>
    <x v="1915"/>
    <s v="High"/>
    <n v="331"/>
    <n v="129"/>
    <n v="9.2517244770285458"/>
    <n v="9.1097546823688837"/>
    <x v="0"/>
    <n v="4"/>
    <x v="2"/>
    <n v="1"/>
    <x v="1"/>
    <x v="1"/>
  </r>
  <r>
    <x v="10"/>
    <x v="1"/>
    <n v="147"/>
    <n v="289"/>
    <x v="2"/>
    <x v="0"/>
    <s v="Yes"/>
    <x v="1"/>
    <n v="26.720987072587324"/>
    <s v="Yes"/>
    <s v="Yes"/>
    <s v="Yes"/>
    <x v="0"/>
    <x v="0"/>
    <x v="1916"/>
    <s v="High"/>
    <n v="254"/>
    <n v="151"/>
    <n v="11.602398847098838"/>
    <n v="6.5269453917413136"/>
    <x v="0"/>
    <n v="3"/>
    <x v="0"/>
    <n v="2"/>
    <x v="0"/>
    <x v="1"/>
  </r>
  <r>
    <x v="42"/>
    <x v="1"/>
    <n v="168"/>
    <n v="243"/>
    <x v="1"/>
    <x v="0"/>
    <s v="Yes"/>
    <x v="0"/>
    <n v="38.014934657157085"/>
    <s v="Yes"/>
    <s v="Yes"/>
    <s v="No"/>
    <x v="3"/>
    <x v="1"/>
    <x v="1917"/>
    <s v="Low"/>
    <n v="144"/>
    <n v="153"/>
    <n v="9.9518745290097375"/>
    <n v="8.1250362872561812"/>
    <x v="0"/>
    <n v="3"/>
    <x v="0"/>
    <n v="1"/>
    <x v="3"/>
    <x v="0"/>
  </r>
  <r>
    <x v="17"/>
    <x v="1"/>
    <n v="149"/>
    <n v="177"/>
    <x v="1"/>
    <x v="1"/>
    <s v="Yes"/>
    <x v="0"/>
    <n v="33.175279922665041"/>
    <s v="Yes"/>
    <s v="No"/>
    <s v="Yes"/>
    <x v="0"/>
    <x v="0"/>
    <x v="1918"/>
    <s v="High"/>
    <n v="106"/>
    <n v="101"/>
    <n v="10.235477216432415"/>
    <n v="6.3783524946404144"/>
    <x v="0"/>
    <n v="4"/>
    <x v="2"/>
    <n v="1"/>
    <x v="3"/>
    <x v="0"/>
  </r>
  <r>
    <x v="19"/>
    <x v="1"/>
    <n v="133"/>
    <n v="226"/>
    <x v="1"/>
    <x v="0"/>
    <s v="No"/>
    <x v="0"/>
    <n v="35.448106127664417"/>
    <s v="Yes"/>
    <s v="Yes"/>
    <s v="No"/>
    <x v="1"/>
    <x v="1"/>
    <x v="1919"/>
    <s v="Low"/>
    <n v="318"/>
    <n v="103"/>
    <n v="11.139943246296358"/>
    <n v="16.137176904440963"/>
    <x v="0"/>
    <n v="3"/>
    <x v="0"/>
    <n v="2"/>
    <x v="3"/>
    <x v="0"/>
  </r>
  <r>
    <x v="52"/>
    <x v="1"/>
    <n v="156"/>
    <n v="198"/>
    <x v="2"/>
    <x v="0"/>
    <s v="Yes"/>
    <x v="1"/>
    <n v="38.488932786256484"/>
    <s v="No"/>
    <s v="Yes"/>
    <s v="No"/>
    <x v="2"/>
    <x v="0"/>
    <x v="1920"/>
    <s v="Medium"/>
    <n v="237"/>
    <n v="152"/>
    <n v="8.8076167193317669"/>
    <n v="12.867761619093086"/>
    <x v="0"/>
    <n v="1"/>
    <x v="1"/>
    <n v="1"/>
    <x v="3"/>
    <x v="0"/>
  </r>
  <r>
    <x v="47"/>
    <x v="0"/>
    <n v="174"/>
    <n v="235"/>
    <x v="0"/>
    <x v="0"/>
    <s v="Yes"/>
    <x v="0"/>
    <n v="35.040134313019799"/>
    <s v="No"/>
    <s v="Yes"/>
    <s v="Yes"/>
    <x v="3"/>
    <x v="1"/>
    <x v="1921"/>
    <s v="Low"/>
    <n v="204"/>
    <n v="101"/>
    <n v="7.6174272598094959"/>
    <n v="8.5085526772911102"/>
    <x v="0"/>
    <n v="3"/>
    <x v="0"/>
    <n v="1"/>
    <x v="3"/>
    <x v="0"/>
  </r>
  <r>
    <x v="14"/>
    <x v="1"/>
    <n v="151"/>
    <n v="203"/>
    <x v="2"/>
    <x v="1"/>
    <s v="Yes"/>
    <x v="0"/>
    <n v="19.948847491341464"/>
    <s v="No"/>
    <s v="Yes"/>
    <s v="No"/>
    <x v="0"/>
    <x v="2"/>
    <x v="1922"/>
    <s v="Low"/>
    <n v="230"/>
    <n v="113"/>
    <n v="12.451037283632838"/>
    <n v="18.168587313244558"/>
    <x v="0"/>
    <n v="3"/>
    <x v="0"/>
    <n v="0"/>
    <x v="1"/>
    <x v="2"/>
  </r>
  <r>
    <x v="33"/>
    <x v="0"/>
    <n v="168"/>
    <n v="167"/>
    <x v="1"/>
    <x v="1"/>
    <s v="No"/>
    <x v="0"/>
    <n v="23.074132148438892"/>
    <s v="Yes"/>
    <s v="Yes"/>
    <s v="Yes"/>
    <x v="0"/>
    <x v="0"/>
    <x v="1923"/>
    <s v="Medium"/>
    <n v="130"/>
    <n v="127"/>
    <n v="10.700268170809174"/>
    <n v="19.613427297925238"/>
    <x v="0"/>
    <n v="5"/>
    <x v="2"/>
    <n v="1"/>
    <x v="1"/>
    <x v="0"/>
  </r>
  <r>
    <x v="3"/>
    <x v="1"/>
    <n v="153"/>
    <n v="176"/>
    <x v="2"/>
    <x v="0"/>
    <s v="No"/>
    <x v="0"/>
    <n v="28.999873385334208"/>
    <s v="No"/>
    <s v="No"/>
    <s v="No"/>
    <x v="1"/>
    <x v="0"/>
    <x v="1924"/>
    <s v="High"/>
    <n v="141"/>
    <n v="155"/>
    <n v="7.1667684941030494"/>
    <n v="11.285129917927753"/>
    <x v="0"/>
    <n v="1"/>
    <x v="1"/>
    <n v="3"/>
    <x v="0"/>
    <x v="0"/>
  </r>
  <r>
    <x v="46"/>
    <x v="1"/>
    <n v="163"/>
    <n v="283"/>
    <x v="2"/>
    <x v="0"/>
    <s v="Yes"/>
    <x v="0"/>
    <n v="31.741144582425804"/>
    <s v="No"/>
    <s v="Yes"/>
    <s v="No"/>
    <x v="1"/>
    <x v="0"/>
    <x v="1925"/>
    <s v="Low"/>
    <n v="103"/>
    <n v="83"/>
    <n v="2.6387330474359434"/>
    <n v="16.100861577477477"/>
    <x v="0"/>
    <n v="2"/>
    <x v="0"/>
    <n v="3"/>
    <x v="3"/>
    <x v="1"/>
  </r>
  <r>
    <x v="31"/>
    <x v="0"/>
    <n v="170"/>
    <n v="271"/>
    <x v="2"/>
    <x v="1"/>
    <s v="Yes"/>
    <x v="0"/>
    <n v="32.459382222712449"/>
    <s v="No"/>
    <s v="Yes"/>
    <s v="Yes"/>
    <x v="0"/>
    <x v="0"/>
    <x v="1926"/>
    <s v="High"/>
    <n v="184"/>
    <n v="136"/>
    <n v="13.24957985820255"/>
    <n v="13.431861432117685"/>
    <x v="0"/>
    <n v="4"/>
    <x v="2"/>
    <n v="1"/>
    <x v="3"/>
    <x v="0"/>
  </r>
  <r>
    <x v="8"/>
    <x v="1"/>
    <n v="141"/>
    <n v="254"/>
    <x v="1"/>
    <x v="0"/>
    <s v="Yes"/>
    <x v="1"/>
    <n v="33.321866146560446"/>
    <s v="Yes"/>
    <s v="No"/>
    <s v="No"/>
    <x v="2"/>
    <x v="2"/>
    <x v="1927"/>
    <s v="Medium"/>
    <n v="279"/>
    <n v="142"/>
    <n v="2.5426883141960466"/>
    <n v="11.936611349118168"/>
    <x v="0"/>
    <n v="1"/>
    <x v="1"/>
    <n v="2"/>
    <x v="3"/>
    <x v="1"/>
  </r>
  <r>
    <x v="17"/>
    <x v="0"/>
    <n v="150"/>
    <n v="218"/>
    <x v="2"/>
    <x v="0"/>
    <s v="No"/>
    <x v="0"/>
    <n v="30.225945569183715"/>
    <s v="Yes"/>
    <s v="No"/>
    <s v="No"/>
    <x v="1"/>
    <x v="1"/>
    <x v="1928"/>
    <s v="High"/>
    <n v="263"/>
    <n v="109"/>
    <n v="3.7113715786800077"/>
    <n v="14.663325289454896"/>
    <x v="0"/>
    <n v="2"/>
    <x v="0"/>
    <n v="2"/>
    <x v="3"/>
    <x v="0"/>
  </r>
  <r>
    <x v="35"/>
    <x v="0"/>
    <n v="126"/>
    <n v="220"/>
    <x v="1"/>
    <x v="1"/>
    <s v="Yes"/>
    <x v="1"/>
    <n v="27.952344714061951"/>
    <s v="Yes"/>
    <s v="Yes"/>
    <s v="No"/>
    <x v="0"/>
    <x v="1"/>
    <x v="1929"/>
    <s v="Medium"/>
    <n v="315"/>
    <n v="144"/>
    <n v="3.9699552683370518"/>
    <n v="7.5347716898220005"/>
    <x v="0"/>
    <n v="3"/>
    <x v="0"/>
    <n v="0"/>
    <x v="0"/>
    <x v="0"/>
  </r>
  <r>
    <x v="2"/>
    <x v="0"/>
    <n v="160"/>
    <n v="299"/>
    <x v="2"/>
    <x v="0"/>
    <s v="Yes"/>
    <x v="0"/>
    <n v="36.822059813397679"/>
    <s v="Yes"/>
    <s v="No"/>
    <s v="Yes"/>
    <x v="1"/>
    <x v="0"/>
    <x v="1930"/>
    <s v="High"/>
    <n v="230"/>
    <n v="157"/>
    <n v="0.96056585402908734"/>
    <n v="15.89254924205617"/>
    <x v="0"/>
    <n v="3"/>
    <x v="0"/>
    <n v="2"/>
    <x v="3"/>
    <x v="1"/>
  </r>
  <r>
    <x v="61"/>
    <x v="1"/>
    <n v="140"/>
    <n v="266"/>
    <x v="1"/>
    <x v="1"/>
    <s v="No"/>
    <x v="1"/>
    <n v="34.881319780297488"/>
    <s v="Yes"/>
    <s v="Yes"/>
    <s v="Yes"/>
    <x v="2"/>
    <x v="2"/>
    <x v="1931"/>
    <s v="High"/>
    <n v="282"/>
    <n v="83"/>
    <n v="4.4782373438623138"/>
    <n v="6.660360202385033"/>
    <x v="0"/>
    <n v="4"/>
    <x v="2"/>
    <n v="1"/>
    <x v="3"/>
    <x v="0"/>
  </r>
  <r>
    <x v="58"/>
    <x v="0"/>
    <n v="135"/>
    <n v="181"/>
    <x v="0"/>
    <x v="1"/>
    <s v="No"/>
    <x v="0"/>
    <n v="31.471885177542454"/>
    <s v="Yes"/>
    <s v="No"/>
    <s v="Yes"/>
    <x v="1"/>
    <x v="0"/>
    <x v="1932"/>
    <s v="Medium"/>
    <n v="145"/>
    <n v="114"/>
    <n v="4.1534230102655076"/>
    <n v="14.085075695022608"/>
    <x v="0"/>
    <n v="4"/>
    <x v="2"/>
    <n v="2"/>
    <x v="3"/>
    <x v="0"/>
  </r>
  <r>
    <x v="37"/>
    <x v="1"/>
    <n v="139"/>
    <n v="258"/>
    <x v="1"/>
    <x v="0"/>
    <s v="Yes"/>
    <x v="1"/>
    <n v="19.012301241014885"/>
    <s v="No"/>
    <s v="Yes"/>
    <s v="No"/>
    <x v="3"/>
    <x v="0"/>
    <x v="1933"/>
    <s v="Medium"/>
    <n v="322"/>
    <n v="112"/>
    <n v="8.8454607909819547"/>
    <n v="5.4039979101931177"/>
    <x v="0"/>
    <n v="1"/>
    <x v="1"/>
    <n v="1"/>
    <x v="1"/>
    <x v="2"/>
  </r>
  <r>
    <x v="1"/>
    <x v="0"/>
    <n v="162"/>
    <n v="246"/>
    <x v="1"/>
    <x v="1"/>
    <s v="Yes"/>
    <x v="1"/>
    <n v="33.266437466182957"/>
    <s v="Yes"/>
    <s v="Yes"/>
    <s v="Yes"/>
    <x v="0"/>
    <x v="0"/>
    <x v="1934"/>
    <s v="High"/>
    <n v="173"/>
    <n v="130"/>
    <n v="8.9722006104847907"/>
    <n v="18.364024538501358"/>
    <x v="0"/>
    <n v="4"/>
    <x v="2"/>
    <n v="1"/>
    <x v="3"/>
    <x v="1"/>
  </r>
  <r>
    <x v="15"/>
    <x v="1"/>
    <n v="163"/>
    <n v="150"/>
    <x v="0"/>
    <x v="1"/>
    <s v="Yes"/>
    <x v="0"/>
    <n v="30.279541761459445"/>
    <s v="Yes"/>
    <s v="Yes"/>
    <s v="No"/>
    <x v="0"/>
    <x v="0"/>
    <x v="1935"/>
    <s v="High"/>
    <n v="238"/>
    <n v="91"/>
    <n v="8.2329486731749508"/>
    <n v="15.866729975862446"/>
    <x v="0"/>
    <n v="4"/>
    <x v="2"/>
    <n v="0"/>
    <x v="3"/>
    <x v="1"/>
  </r>
  <r>
    <x v="22"/>
    <x v="0"/>
    <n v="166"/>
    <n v="257"/>
    <x v="0"/>
    <x v="1"/>
    <s v="No"/>
    <x v="1"/>
    <n v="33.256763431626858"/>
    <s v="No"/>
    <s v="No"/>
    <s v="No"/>
    <x v="1"/>
    <x v="1"/>
    <x v="1936"/>
    <s v="Medium"/>
    <n v="337"/>
    <n v="147"/>
    <n v="9.4462112298636232"/>
    <n v="12.050882824395305"/>
    <x v="0"/>
    <n v="1"/>
    <x v="1"/>
    <n v="2"/>
    <x v="3"/>
    <x v="1"/>
  </r>
  <r>
    <x v="56"/>
    <x v="1"/>
    <n v="169"/>
    <n v="263"/>
    <x v="0"/>
    <x v="1"/>
    <s v="No"/>
    <x v="0"/>
    <n v="24.851015358392328"/>
    <s v="No"/>
    <s v="Yes"/>
    <s v="No"/>
    <x v="1"/>
    <x v="0"/>
    <x v="1937"/>
    <s v="Low"/>
    <n v="158"/>
    <n v="157"/>
    <n v="0.6027282073241047"/>
    <n v="14.120262819343083"/>
    <x v="0"/>
    <n v="3"/>
    <x v="0"/>
    <n v="2"/>
    <x v="1"/>
    <x v="1"/>
  </r>
  <r>
    <x v="36"/>
    <x v="1"/>
    <n v="138"/>
    <n v="190"/>
    <x v="0"/>
    <x v="0"/>
    <s v="Yes"/>
    <x v="0"/>
    <n v="35.093680150919162"/>
    <s v="No"/>
    <s v="Yes"/>
    <s v="Yes"/>
    <x v="2"/>
    <x v="0"/>
    <x v="1938"/>
    <s v="High"/>
    <n v="126"/>
    <n v="81"/>
    <n v="10.481867649689921"/>
    <n v="14.581332402936621"/>
    <x v="0"/>
    <n v="3"/>
    <x v="0"/>
    <n v="2"/>
    <x v="3"/>
    <x v="1"/>
  </r>
  <r>
    <x v="20"/>
    <x v="1"/>
    <n v="167"/>
    <n v="157"/>
    <x v="0"/>
    <x v="1"/>
    <s v="No"/>
    <x v="0"/>
    <n v="27.194619450511702"/>
    <s v="No"/>
    <s v="No"/>
    <s v="No"/>
    <x v="1"/>
    <x v="0"/>
    <x v="1939"/>
    <s v="High"/>
    <n v="349"/>
    <n v="112"/>
    <n v="14.231401941228713"/>
    <n v="18.648601529859768"/>
    <x v="0"/>
    <n v="2"/>
    <x v="0"/>
    <n v="2"/>
    <x v="0"/>
    <x v="1"/>
  </r>
  <r>
    <x v="51"/>
    <x v="0"/>
    <n v="151"/>
    <n v="179"/>
    <x v="0"/>
    <x v="0"/>
    <s v="No"/>
    <x v="1"/>
    <n v="37.678306498574315"/>
    <s v="No"/>
    <s v="No"/>
    <s v="Yes"/>
    <x v="1"/>
    <x v="0"/>
    <x v="1940"/>
    <s v="Low"/>
    <n v="312"/>
    <n v="124"/>
    <n v="9.4808017234561515"/>
    <n v="12.408793764223915"/>
    <x v="0"/>
    <n v="1"/>
    <x v="1"/>
    <n v="2"/>
    <x v="3"/>
    <x v="1"/>
  </r>
  <r>
    <x v="26"/>
    <x v="1"/>
    <n v="124"/>
    <n v="254"/>
    <x v="2"/>
    <x v="1"/>
    <s v="Yes"/>
    <x v="1"/>
    <n v="28.660084192594457"/>
    <s v="No"/>
    <s v="Yes"/>
    <s v="No"/>
    <x v="3"/>
    <x v="2"/>
    <x v="1941"/>
    <s v="High"/>
    <n v="184"/>
    <n v="107"/>
    <n v="4.6414817470350673"/>
    <n v="17.452306391868614"/>
    <x v="0"/>
    <n v="2"/>
    <x v="0"/>
    <n v="1"/>
    <x v="0"/>
    <x v="0"/>
  </r>
  <r>
    <x v="17"/>
    <x v="0"/>
    <n v="130"/>
    <n v="245"/>
    <x v="0"/>
    <x v="0"/>
    <s v="No"/>
    <x v="0"/>
    <n v="22.526228865070646"/>
    <s v="No"/>
    <s v="No"/>
    <s v="No"/>
    <x v="2"/>
    <x v="1"/>
    <x v="1942"/>
    <s v="Medium"/>
    <n v="351"/>
    <n v="109"/>
    <n v="11.48961437573846"/>
    <n v="11.697439305971209"/>
    <x v="0"/>
    <n v="1"/>
    <x v="1"/>
    <n v="2"/>
    <x v="1"/>
    <x v="0"/>
  </r>
  <r>
    <x v="28"/>
    <x v="0"/>
    <n v="134"/>
    <n v="210"/>
    <x v="1"/>
    <x v="1"/>
    <s v="No"/>
    <x v="0"/>
    <n v="27.976336632437292"/>
    <s v="No"/>
    <s v="No"/>
    <s v="No"/>
    <x v="2"/>
    <x v="2"/>
    <x v="1943"/>
    <s v="Low"/>
    <n v="207"/>
    <n v="113"/>
    <n v="1.6724185807072161"/>
    <n v="8.86055051664259"/>
    <x v="0"/>
    <n v="2"/>
    <x v="0"/>
    <n v="0"/>
    <x v="0"/>
    <x v="0"/>
  </r>
  <r>
    <x v="16"/>
    <x v="0"/>
    <n v="148"/>
    <n v="290"/>
    <x v="1"/>
    <x v="0"/>
    <s v="No"/>
    <x v="1"/>
    <n v="25.782813353886727"/>
    <s v="Yes"/>
    <s v="No"/>
    <s v="No"/>
    <x v="2"/>
    <x v="2"/>
    <x v="1944"/>
    <s v="Medium"/>
    <n v="346"/>
    <n v="80"/>
    <n v="5.589928561120912"/>
    <n v="9.6809045877433899"/>
    <x v="0"/>
    <n v="1"/>
    <x v="1"/>
    <n v="2"/>
    <x v="0"/>
    <x v="2"/>
  </r>
  <r>
    <x v="31"/>
    <x v="0"/>
    <n v="169"/>
    <n v="238"/>
    <x v="0"/>
    <x v="1"/>
    <s v="No"/>
    <x v="0"/>
    <n v="35.67555069761454"/>
    <s v="Yes"/>
    <s v="No"/>
    <s v="No"/>
    <x v="0"/>
    <x v="2"/>
    <x v="1945"/>
    <s v="Medium"/>
    <n v="383"/>
    <n v="131"/>
    <n v="2.855587202729053"/>
    <n v="7.5028530141502126"/>
    <x v="0"/>
    <n v="3"/>
    <x v="0"/>
    <n v="0"/>
    <x v="3"/>
    <x v="0"/>
  </r>
  <r>
    <x v="42"/>
    <x v="0"/>
    <n v="164"/>
    <n v="275"/>
    <x v="2"/>
    <x v="1"/>
    <s v="Yes"/>
    <x v="0"/>
    <n v="21.677724329744606"/>
    <s v="Yes"/>
    <s v="No"/>
    <s v="Yes"/>
    <x v="1"/>
    <x v="1"/>
    <x v="1946"/>
    <s v="Low"/>
    <n v="121"/>
    <n v="92"/>
    <n v="3.0019344442015177"/>
    <n v="16.1980195396265"/>
    <x v="0"/>
    <n v="4"/>
    <x v="2"/>
    <n v="1"/>
    <x v="1"/>
    <x v="0"/>
  </r>
  <r>
    <x v="26"/>
    <x v="0"/>
    <n v="123"/>
    <n v="210"/>
    <x v="2"/>
    <x v="0"/>
    <s v="No"/>
    <x v="1"/>
    <n v="31.171787980484815"/>
    <s v="Yes"/>
    <s v="No"/>
    <s v="Yes"/>
    <x v="3"/>
    <x v="2"/>
    <x v="1947"/>
    <s v="High"/>
    <n v="210"/>
    <n v="119"/>
    <n v="5.3029939378242408E-2"/>
    <n v="19.106782484246672"/>
    <x v="0"/>
    <n v="2"/>
    <x v="0"/>
    <n v="1"/>
    <x v="3"/>
    <x v="0"/>
  </r>
  <r>
    <x v="47"/>
    <x v="0"/>
    <n v="168"/>
    <n v="269"/>
    <x v="1"/>
    <x v="1"/>
    <s v="Yes"/>
    <x v="0"/>
    <n v="26.94265802693285"/>
    <s v="No"/>
    <s v="Yes"/>
    <s v="Yes"/>
    <x v="0"/>
    <x v="1"/>
    <x v="1948"/>
    <s v="Medium"/>
    <n v="299"/>
    <n v="144"/>
    <n v="13.314306696894736"/>
    <n v="5.4854313171898239"/>
    <x v="0"/>
    <n v="4"/>
    <x v="2"/>
    <n v="1"/>
    <x v="0"/>
    <x v="0"/>
  </r>
  <r>
    <x v="59"/>
    <x v="1"/>
    <n v="155"/>
    <n v="270"/>
    <x v="0"/>
    <x v="1"/>
    <s v="No"/>
    <x v="0"/>
    <n v="29.397653337651906"/>
    <s v="No"/>
    <s v="Yes"/>
    <s v="No"/>
    <x v="1"/>
    <x v="1"/>
    <x v="1949"/>
    <s v="High"/>
    <n v="309"/>
    <n v="88"/>
    <n v="4.7569475765080247"/>
    <n v="15.403342014436063"/>
    <x v="0"/>
    <n v="3"/>
    <x v="0"/>
    <n v="1"/>
    <x v="0"/>
    <x v="1"/>
  </r>
  <r>
    <x v="24"/>
    <x v="1"/>
    <n v="167"/>
    <n v="197"/>
    <x v="2"/>
    <x v="0"/>
    <s v="Yes"/>
    <x v="1"/>
    <n v="33.716876756759618"/>
    <s v="No"/>
    <s v="Yes"/>
    <s v="No"/>
    <x v="0"/>
    <x v="2"/>
    <x v="1950"/>
    <s v="Low"/>
    <n v="221"/>
    <n v="149"/>
    <n v="5.8058401086050226"/>
    <n v="11.035555632164899"/>
    <x v="0"/>
    <n v="1"/>
    <x v="1"/>
    <n v="2"/>
    <x v="3"/>
    <x v="0"/>
  </r>
  <r>
    <x v="31"/>
    <x v="0"/>
    <n v="142"/>
    <n v="208"/>
    <x v="0"/>
    <x v="1"/>
    <s v="No"/>
    <x v="1"/>
    <n v="25.856226039761523"/>
    <s v="No"/>
    <s v="No"/>
    <s v="No"/>
    <x v="0"/>
    <x v="0"/>
    <x v="1951"/>
    <s v="Low"/>
    <n v="202"/>
    <n v="151"/>
    <n v="0.38421064056105791"/>
    <n v="10.446365593909579"/>
    <x v="0"/>
    <n v="1"/>
    <x v="1"/>
    <n v="1"/>
    <x v="0"/>
    <x v="0"/>
  </r>
  <r>
    <x v="56"/>
    <x v="1"/>
    <n v="134"/>
    <n v="160"/>
    <x v="0"/>
    <x v="1"/>
    <s v="Yes"/>
    <x v="1"/>
    <n v="26.07516401627209"/>
    <s v="Yes"/>
    <s v="Yes"/>
    <s v="Yes"/>
    <x v="1"/>
    <x v="0"/>
    <x v="1952"/>
    <s v="High"/>
    <n v="161"/>
    <n v="151"/>
    <n v="1.4252915658459213"/>
    <n v="13.503797274803318"/>
    <x v="0"/>
    <n v="4"/>
    <x v="2"/>
    <n v="1"/>
    <x v="0"/>
    <x v="1"/>
  </r>
  <r>
    <x v="56"/>
    <x v="1"/>
    <n v="165"/>
    <n v="174"/>
    <x v="1"/>
    <x v="1"/>
    <s v="Yes"/>
    <x v="0"/>
    <n v="19.689658907272442"/>
    <s v="No"/>
    <s v="No"/>
    <s v="No"/>
    <x v="3"/>
    <x v="0"/>
    <x v="1953"/>
    <s v="Low"/>
    <n v="211"/>
    <n v="128"/>
    <n v="3.3364806955550796"/>
    <n v="9.3463357444971145"/>
    <x v="0"/>
    <n v="2"/>
    <x v="0"/>
    <n v="1"/>
    <x v="1"/>
    <x v="1"/>
  </r>
  <r>
    <x v="36"/>
    <x v="1"/>
    <n v="163"/>
    <n v="195"/>
    <x v="0"/>
    <x v="1"/>
    <s v="Yes"/>
    <x v="0"/>
    <n v="30.142862011710797"/>
    <s v="Yes"/>
    <s v="Yes"/>
    <s v="Yes"/>
    <x v="0"/>
    <x v="2"/>
    <x v="1954"/>
    <s v="High"/>
    <n v="373"/>
    <n v="104"/>
    <n v="2.5699937574463942"/>
    <n v="19.620064650734324"/>
    <x v="0"/>
    <n v="5"/>
    <x v="2"/>
    <n v="1"/>
    <x v="3"/>
    <x v="1"/>
  </r>
  <r>
    <x v="57"/>
    <x v="0"/>
    <n v="122"/>
    <n v="203"/>
    <x v="0"/>
    <x v="1"/>
    <s v="No"/>
    <x v="0"/>
    <n v="27.171893442204038"/>
    <s v="Yes"/>
    <s v="Yes"/>
    <s v="Yes"/>
    <x v="2"/>
    <x v="0"/>
    <x v="1955"/>
    <s v="Medium"/>
    <n v="128"/>
    <n v="105"/>
    <n v="12.591454508652497"/>
    <n v="16.296761897070638"/>
    <x v="0"/>
    <n v="5"/>
    <x v="2"/>
    <n v="1"/>
    <x v="0"/>
    <x v="1"/>
  </r>
  <r>
    <x v="57"/>
    <x v="0"/>
    <n v="151"/>
    <n v="183"/>
    <x v="1"/>
    <x v="0"/>
    <s v="No"/>
    <x v="1"/>
    <n v="35.870363388649096"/>
    <s v="Yes"/>
    <s v="No"/>
    <s v="No"/>
    <x v="0"/>
    <x v="2"/>
    <x v="1956"/>
    <s v="Low"/>
    <n v="181"/>
    <n v="105"/>
    <n v="14.273957974617886"/>
    <n v="11.941192418459652"/>
    <x v="0"/>
    <n v="1"/>
    <x v="1"/>
    <n v="1"/>
    <x v="3"/>
    <x v="1"/>
  </r>
  <r>
    <x v="42"/>
    <x v="0"/>
    <n v="129"/>
    <n v="233"/>
    <x v="2"/>
    <x v="0"/>
    <s v="No"/>
    <x v="0"/>
    <n v="27.663812264567028"/>
    <s v="Yes"/>
    <s v="Yes"/>
    <s v="Yes"/>
    <x v="0"/>
    <x v="2"/>
    <x v="1957"/>
    <s v="High"/>
    <n v="200"/>
    <n v="119"/>
    <n v="14.029697187104983"/>
    <n v="13.389930047378543"/>
    <x v="0"/>
    <n v="4"/>
    <x v="2"/>
    <n v="1"/>
    <x v="0"/>
    <x v="0"/>
  </r>
  <r>
    <x v="24"/>
    <x v="0"/>
    <n v="159"/>
    <n v="284"/>
    <x v="0"/>
    <x v="1"/>
    <s v="No"/>
    <x v="1"/>
    <n v="39.35753862169588"/>
    <s v="Yes"/>
    <s v="Yes"/>
    <s v="No"/>
    <x v="1"/>
    <x v="2"/>
    <x v="1958"/>
    <s v="Low"/>
    <n v="301"/>
    <n v="113"/>
    <n v="3.2045232703121007"/>
    <n v="6.6539755211122626"/>
    <x v="0"/>
    <n v="3"/>
    <x v="0"/>
    <n v="1"/>
    <x v="3"/>
    <x v="0"/>
  </r>
  <r>
    <x v="35"/>
    <x v="0"/>
    <n v="157"/>
    <n v="211"/>
    <x v="1"/>
    <x v="1"/>
    <s v="Yes"/>
    <x v="0"/>
    <n v="21.779281450077601"/>
    <s v="Yes"/>
    <s v="Yes"/>
    <s v="No"/>
    <x v="0"/>
    <x v="1"/>
    <x v="1959"/>
    <s v="Low"/>
    <n v="168"/>
    <n v="87"/>
    <n v="1.8998517766605834"/>
    <n v="15.333815118382349"/>
    <x v="0"/>
    <n v="4"/>
    <x v="2"/>
    <n v="0"/>
    <x v="1"/>
    <x v="0"/>
  </r>
  <r>
    <x v="62"/>
    <x v="1"/>
    <n v="141"/>
    <n v="206"/>
    <x v="2"/>
    <x v="1"/>
    <s v="No"/>
    <x v="0"/>
    <n v="23.875350265070949"/>
    <s v="Yes"/>
    <s v="Yes"/>
    <s v="Yes"/>
    <x v="3"/>
    <x v="2"/>
    <x v="1960"/>
    <s v="High"/>
    <n v="133"/>
    <n v="81"/>
    <n v="9.9006124724755686"/>
    <n v="14.044514497023695"/>
    <x v="0"/>
    <n v="5"/>
    <x v="2"/>
    <n v="0"/>
    <x v="1"/>
    <x v="0"/>
  </r>
  <r>
    <x v="0"/>
    <x v="0"/>
    <n v="133"/>
    <n v="242"/>
    <x v="0"/>
    <x v="0"/>
    <s v="Yes"/>
    <x v="0"/>
    <n v="26.622097396020859"/>
    <s v="No"/>
    <s v="No"/>
    <s v="No"/>
    <x v="0"/>
    <x v="1"/>
    <x v="1961"/>
    <s v="High"/>
    <n v="310"/>
    <n v="95"/>
    <n v="4.1894775701236906"/>
    <n v="19.284557056833314"/>
    <x v="0"/>
    <n v="1"/>
    <x v="1"/>
    <n v="2"/>
    <x v="0"/>
    <x v="0"/>
  </r>
  <r>
    <x v="1"/>
    <x v="1"/>
    <n v="136"/>
    <n v="265"/>
    <x v="2"/>
    <x v="1"/>
    <s v="Yes"/>
    <x v="0"/>
    <n v="21.749258716616605"/>
    <s v="No"/>
    <s v="No"/>
    <s v="No"/>
    <x v="0"/>
    <x v="1"/>
    <x v="1962"/>
    <s v="High"/>
    <n v="277"/>
    <n v="151"/>
    <n v="0.84596853959980511"/>
    <n v="13.430233060690341"/>
    <x v="0"/>
    <n v="2"/>
    <x v="0"/>
    <n v="0"/>
    <x v="1"/>
    <x v="1"/>
  </r>
  <r>
    <x v="28"/>
    <x v="0"/>
    <n v="140"/>
    <n v="225"/>
    <x v="1"/>
    <x v="1"/>
    <s v="No"/>
    <x v="0"/>
    <n v="39.390975309205331"/>
    <s v="Yes"/>
    <s v="Yes"/>
    <s v="No"/>
    <x v="0"/>
    <x v="2"/>
    <x v="1963"/>
    <s v="High"/>
    <n v="146"/>
    <n v="142"/>
    <n v="8.4369166573753311"/>
    <n v="5.2580564756424426"/>
    <x v="0"/>
    <n v="4"/>
    <x v="2"/>
    <n v="0"/>
    <x v="3"/>
    <x v="0"/>
  </r>
  <r>
    <x v="58"/>
    <x v="1"/>
    <n v="170"/>
    <n v="282"/>
    <x v="0"/>
    <x v="1"/>
    <s v="Yes"/>
    <x v="0"/>
    <n v="32.101128788018293"/>
    <s v="No"/>
    <s v="No"/>
    <s v="No"/>
    <x v="0"/>
    <x v="1"/>
    <x v="1964"/>
    <s v="Low"/>
    <n v="305"/>
    <n v="97"/>
    <n v="3.9963558575214315"/>
    <n v="15.756346643252586"/>
    <x v="0"/>
    <n v="2"/>
    <x v="0"/>
    <n v="0"/>
    <x v="3"/>
    <x v="0"/>
  </r>
  <r>
    <x v="1"/>
    <x v="0"/>
    <n v="167"/>
    <n v="225"/>
    <x v="1"/>
    <x v="1"/>
    <s v="Yes"/>
    <x v="0"/>
    <n v="18.246378635540619"/>
    <s v="No"/>
    <s v="No"/>
    <s v="No"/>
    <x v="1"/>
    <x v="1"/>
    <x v="1965"/>
    <s v="High"/>
    <n v="291"/>
    <n v="118"/>
    <n v="4.7826272450034999"/>
    <n v="7.6296281268370523"/>
    <x v="0"/>
    <n v="2"/>
    <x v="0"/>
    <n v="2"/>
    <x v="2"/>
    <x v="1"/>
  </r>
  <r>
    <x v="28"/>
    <x v="0"/>
    <n v="134"/>
    <n v="186"/>
    <x v="1"/>
    <x v="0"/>
    <s v="No"/>
    <x v="1"/>
    <n v="30.727217679697617"/>
    <s v="Yes"/>
    <s v="No"/>
    <s v="No"/>
    <x v="2"/>
    <x v="2"/>
    <x v="1966"/>
    <s v="High"/>
    <n v="169"/>
    <n v="121"/>
    <n v="8.9220682206609201"/>
    <n v="13.879181968171881"/>
    <x v="0"/>
    <n v="1"/>
    <x v="1"/>
    <n v="2"/>
    <x v="3"/>
    <x v="0"/>
  </r>
  <r>
    <x v="11"/>
    <x v="0"/>
    <n v="177"/>
    <n v="293"/>
    <x v="0"/>
    <x v="1"/>
    <s v="No"/>
    <x v="0"/>
    <n v="35.187480174113283"/>
    <s v="Yes"/>
    <s v="Yes"/>
    <s v="No"/>
    <x v="2"/>
    <x v="2"/>
    <x v="1967"/>
    <s v="High"/>
    <n v="138"/>
    <n v="111"/>
    <n v="10.459390018934732"/>
    <n v="13.955298051431944"/>
    <x v="0"/>
    <n v="4"/>
    <x v="2"/>
    <n v="1"/>
    <x v="3"/>
    <x v="0"/>
  </r>
  <r>
    <x v="17"/>
    <x v="0"/>
    <n v="134"/>
    <n v="179"/>
    <x v="1"/>
    <x v="1"/>
    <s v="Yes"/>
    <x v="1"/>
    <n v="19.128601927072467"/>
    <s v="Yes"/>
    <s v="Yes"/>
    <s v="Yes"/>
    <x v="1"/>
    <x v="0"/>
    <x v="1968"/>
    <s v="Medium"/>
    <n v="103"/>
    <n v="141"/>
    <n v="1.650069654442174"/>
    <n v="18.76250419226395"/>
    <x v="0"/>
    <n v="4"/>
    <x v="2"/>
    <n v="1"/>
    <x v="1"/>
    <x v="0"/>
  </r>
  <r>
    <x v="32"/>
    <x v="0"/>
    <n v="120"/>
    <n v="191"/>
    <x v="2"/>
    <x v="1"/>
    <s v="No"/>
    <x v="0"/>
    <n v="30.714309757818299"/>
    <s v="Yes"/>
    <s v="No"/>
    <s v="No"/>
    <x v="0"/>
    <x v="1"/>
    <x v="1969"/>
    <s v="Low"/>
    <n v="275"/>
    <n v="111"/>
    <n v="0.75965163071990305"/>
    <n v="12.664402477692779"/>
    <x v="0"/>
    <n v="3"/>
    <x v="0"/>
    <n v="0"/>
    <x v="3"/>
    <x v="0"/>
  </r>
  <r>
    <x v="51"/>
    <x v="0"/>
    <n v="143"/>
    <n v="210"/>
    <x v="1"/>
    <x v="1"/>
    <s v="Yes"/>
    <x v="1"/>
    <n v="26.234862156042198"/>
    <s v="Yes"/>
    <s v="Yes"/>
    <s v="No"/>
    <x v="0"/>
    <x v="2"/>
    <x v="1970"/>
    <s v="Medium"/>
    <n v="349"/>
    <n v="148"/>
    <n v="12.371545806246342"/>
    <n v="16.242443883066926"/>
    <x v="0"/>
    <n v="3"/>
    <x v="0"/>
    <n v="1"/>
    <x v="0"/>
    <x v="1"/>
  </r>
  <r>
    <x v="61"/>
    <x v="1"/>
    <n v="174"/>
    <n v="197"/>
    <x v="0"/>
    <x v="1"/>
    <s v="No"/>
    <x v="1"/>
    <n v="30.792490337926253"/>
    <s v="No"/>
    <s v="Yes"/>
    <s v="Yes"/>
    <x v="1"/>
    <x v="2"/>
    <x v="1971"/>
    <s v="High"/>
    <n v="156"/>
    <n v="101"/>
    <n v="4.0214703101871621"/>
    <n v="6.556398396583222"/>
    <x v="0"/>
    <n v="3"/>
    <x v="0"/>
    <n v="2"/>
    <x v="3"/>
    <x v="0"/>
  </r>
  <r>
    <x v="17"/>
    <x v="0"/>
    <n v="174"/>
    <n v="233"/>
    <x v="0"/>
    <x v="1"/>
    <s v="No"/>
    <x v="1"/>
    <n v="23.557330650982099"/>
    <s v="Yes"/>
    <s v="No"/>
    <s v="Yes"/>
    <x v="2"/>
    <x v="2"/>
    <x v="1972"/>
    <s v="Low"/>
    <n v="101"/>
    <n v="106"/>
    <n v="7.8854726984860228"/>
    <n v="19.854285016520166"/>
    <x v="0"/>
    <n v="3"/>
    <x v="0"/>
    <n v="0"/>
    <x v="1"/>
    <x v="0"/>
  </r>
  <r>
    <x v="29"/>
    <x v="1"/>
    <n v="131"/>
    <n v="242"/>
    <x v="2"/>
    <x v="1"/>
    <s v="Yes"/>
    <x v="0"/>
    <n v="32.652364144292783"/>
    <s v="No"/>
    <s v="Yes"/>
    <s v="No"/>
    <x v="3"/>
    <x v="2"/>
    <x v="1973"/>
    <s v="High"/>
    <n v="311"/>
    <n v="80"/>
    <n v="11.77574399073397"/>
    <n v="11.107269916942323"/>
    <x v="0"/>
    <n v="3"/>
    <x v="0"/>
    <n v="1"/>
    <x v="3"/>
    <x v="0"/>
  </r>
  <r>
    <x v="32"/>
    <x v="0"/>
    <n v="129"/>
    <n v="217"/>
    <x v="0"/>
    <x v="0"/>
    <s v="No"/>
    <x v="1"/>
    <n v="32.769321063872859"/>
    <s v="No"/>
    <s v="No"/>
    <s v="No"/>
    <x v="0"/>
    <x v="2"/>
    <x v="1974"/>
    <s v="Medium"/>
    <n v="126"/>
    <n v="92"/>
    <n v="0.82508109489193737"/>
    <n v="17.912485486630416"/>
    <x v="0"/>
    <n v="0"/>
    <x v="1"/>
    <n v="1"/>
    <x v="3"/>
    <x v="0"/>
  </r>
  <r>
    <x v="48"/>
    <x v="1"/>
    <n v="165"/>
    <n v="195"/>
    <x v="1"/>
    <x v="1"/>
    <s v="No"/>
    <x v="1"/>
    <n v="29.86912060935817"/>
    <s v="Yes"/>
    <s v="No"/>
    <s v="No"/>
    <x v="1"/>
    <x v="1"/>
    <x v="1975"/>
    <s v="Low"/>
    <n v="112"/>
    <n v="85"/>
    <n v="11.59983124508846"/>
    <n v="16.562750921154038"/>
    <x v="0"/>
    <n v="2"/>
    <x v="0"/>
    <n v="1"/>
    <x v="0"/>
    <x v="2"/>
  </r>
  <r>
    <x v="59"/>
    <x v="1"/>
    <n v="161"/>
    <n v="262"/>
    <x v="1"/>
    <x v="0"/>
    <s v="No"/>
    <x v="1"/>
    <n v="38.322583577134523"/>
    <s v="Yes"/>
    <s v="Yes"/>
    <s v="Yes"/>
    <x v="0"/>
    <x v="1"/>
    <x v="1976"/>
    <s v="High"/>
    <n v="326"/>
    <n v="92"/>
    <n v="8.375435191660106"/>
    <n v="8.8394462714102264"/>
    <x v="0"/>
    <n v="3"/>
    <x v="0"/>
    <n v="2"/>
    <x v="3"/>
    <x v="1"/>
  </r>
  <r>
    <x v="22"/>
    <x v="1"/>
    <n v="161"/>
    <n v="177"/>
    <x v="0"/>
    <x v="0"/>
    <s v="Yes"/>
    <x v="0"/>
    <n v="38.008548793974242"/>
    <s v="No"/>
    <s v="Yes"/>
    <s v="No"/>
    <x v="2"/>
    <x v="2"/>
    <x v="1977"/>
    <s v="Low"/>
    <n v="246"/>
    <n v="157"/>
    <n v="1.582734907313355"/>
    <n v="17.651516307436829"/>
    <x v="0"/>
    <n v="2"/>
    <x v="0"/>
    <n v="2"/>
    <x v="3"/>
    <x v="1"/>
  </r>
  <r>
    <x v="25"/>
    <x v="1"/>
    <n v="171"/>
    <n v="226"/>
    <x v="2"/>
    <x v="1"/>
    <s v="Yes"/>
    <x v="1"/>
    <n v="19.045763232845328"/>
    <s v="No"/>
    <s v="Yes"/>
    <s v="No"/>
    <x v="0"/>
    <x v="0"/>
    <x v="1978"/>
    <s v="Medium"/>
    <n v="238"/>
    <n v="151"/>
    <n v="10.144301341805836"/>
    <n v="9.1511132262537931"/>
    <x v="0"/>
    <n v="2"/>
    <x v="0"/>
    <n v="0"/>
    <x v="1"/>
    <x v="0"/>
  </r>
  <r>
    <x v="35"/>
    <x v="1"/>
    <n v="180"/>
    <n v="270"/>
    <x v="2"/>
    <x v="1"/>
    <s v="No"/>
    <x v="1"/>
    <n v="24.377665056557127"/>
    <s v="No"/>
    <s v="Yes"/>
    <s v="Yes"/>
    <x v="2"/>
    <x v="0"/>
    <x v="1979"/>
    <s v="Low"/>
    <n v="390"/>
    <n v="146"/>
    <n v="1.09471094347944"/>
    <n v="18.847903583717507"/>
    <x v="0"/>
    <n v="3"/>
    <x v="0"/>
    <n v="1"/>
    <x v="1"/>
    <x v="0"/>
  </r>
  <r>
    <x v="41"/>
    <x v="1"/>
    <n v="150"/>
    <n v="152"/>
    <x v="0"/>
    <x v="1"/>
    <s v="Yes"/>
    <x v="1"/>
    <n v="26.013695009519157"/>
    <s v="Yes"/>
    <s v="Yes"/>
    <s v="Yes"/>
    <x v="3"/>
    <x v="1"/>
    <x v="1980"/>
    <s v="Medium"/>
    <n v="396"/>
    <n v="116"/>
    <n v="4.6680694766216231"/>
    <n v="5.860942043192094"/>
    <x v="0"/>
    <n v="4"/>
    <x v="2"/>
    <n v="1"/>
    <x v="0"/>
    <x v="1"/>
  </r>
  <r>
    <x v="55"/>
    <x v="0"/>
    <n v="130"/>
    <n v="186"/>
    <x v="1"/>
    <x v="0"/>
    <s v="Yes"/>
    <x v="1"/>
    <n v="19.215906407042294"/>
    <s v="Yes"/>
    <s v="No"/>
    <s v="Yes"/>
    <x v="3"/>
    <x v="2"/>
    <x v="1981"/>
    <s v="Medium"/>
    <n v="286"/>
    <n v="155"/>
    <n v="8.0387436820034939"/>
    <n v="14.671972319467532"/>
    <x v="0"/>
    <n v="2"/>
    <x v="0"/>
    <n v="2"/>
    <x v="1"/>
    <x v="2"/>
  </r>
  <r>
    <x v="54"/>
    <x v="1"/>
    <n v="173"/>
    <n v="296"/>
    <x v="0"/>
    <x v="0"/>
    <s v="Yes"/>
    <x v="0"/>
    <n v="29.520022860037344"/>
    <s v="No"/>
    <s v="No"/>
    <s v="No"/>
    <x v="0"/>
    <x v="1"/>
    <x v="1982"/>
    <s v="Medium"/>
    <n v="361"/>
    <n v="87"/>
    <n v="10.112107255647182"/>
    <n v="10.57039421064577"/>
    <x v="0"/>
    <n v="1"/>
    <x v="1"/>
    <n v="1"/>
    <x v="0"/>
    <x v="2"/>
  </r>
  <r>
    <x v="59"/>
    <x v="0"/>
    <n v="135"/>
    <n v="241"/>
    <x v="0"/>
    <x v="0"/>
    <s v="No"/>
    <x v="1"/>
    <n v="18.540795963897367"/>
    <s v="Yes"/>
    <s v="No"/>
    <s v="No"/>
    <x v="1"/>
    <x v="2"/>
    <x v="1983"/>
    <s v="Low"/>
    <n v="330"/>
    <n v="99"/>
    <n v="3.9359063045826748"/>
    <n v="12.340747438584204"/>
    <x v="0"/>
    <n v="1"/>
    <x v="1"/>
    <n v="3"/>
    <x v="1"/>
    <x v="1"/>
  </r>
  <r>
    <x v="58"/>
    <x v="0"/>
    <n v="180"/>
    <n v="232"/>
    <x v="2"/>
    <x v="1"/>
    <s v="No"/>
    <x v="1"/>
    <n v="32.917513129631537"/>
    <s v="Yes"/>
    <s v="No"/>
    <s v="No"/>
    <x v="2"/>
    <x v="2"/>
    <x v="1984"/>
    <s v="Low"/>
    <n v="120"/>
    <n v="141"/>
    <n v="2.7053421611883142"/>
    <n v="11.435815367680323"/>
    <x v="0"/>
    <n v="2"/>
    <x v="0"/>
    <n v="1"/>
    <x v="3"/>
    <x v="0"/>
  </r>
  <r>
    <x v="14"/>
    <x v="1"/>
    <n v="128"/>
    <n v="166"/>
    <x v="1"/>
    <x v="1"/>
    <s v="No"/>
    <x v="1"/>
    <n v="18.059146095783529"/>
    <s v="No"/>
    <s v="Yes"/>
    <s v="Yes"/>
    <x v="0"/>
    <x v="0"/>
    <x v="1985"/>
    <s v="Low"/>
    <n v="241"/>
    <n v="102"/>
    <n v="11.103816712216867"/>
    <n v="16.901411559938573"/>
    <x v="0"/>
    <n v="3"/>
    <x v="0"/>
    <n v="0"/>
    <x v="2"/>
    <x v="2"/>
  </r>
  <r>
    <x v="52"/>
    <x v="1"/>
    <n v="166"/>
    <n v="270"/>
    <x v="2"/>
    <x v="0"/>
    <s v="Yes"/>
    <x v="1"/>
    <n v="18.702605057556283"/>
    <s v="No"/>
    <s v="Yes"/>
    <s v="No"/>
    <x v="2"/>
    <x v="2"/>
    <x v="1986"/>
    <s v="Low"/>
    <n v="142"/>
    <n v="147"/>
    <n v="6.1287101998897668"/>
    <n v="19.75952120912547"/>
    <x v="0"/>
    <n v="1"/>
    <x v="1"/>
    <n v="2"/>
    <x v="1"/>
    <x v="0"/>
  </r>
  <r>
    <x v="38"/>
    <x v="0"/>
    <n v="133"/>
    <n v="236"/>
    <x v="2"/>
    <x v="0"/>
    <s v="Yes"/>
    <x v="1"/>
    <n v="36.342569804055856"/>
    <s v="Yes"/>
    <s v="Yes"/>
    <s v="No"/>
    <x v="1"/>
    <x v="2"/>
    <x v="1987"/>
    <s v="High"/>
    <n v="266"/>
    <n v="104"/>
    <n v="3.0502253372984578"/>
    <n v="7.1102372299154659"/>
    <x v="0"/>
    <n v="2"/>
    <x v="0"/>
    <n v="3"/>
    <x v="3"/>
    <x v="1"/>
  </r>
  <r>
    <x v="61"/>
    <x v="1"/>
    <n v="138"/>
    <n v="189"/>
    <x v="1"/>
    <x v="1"/>
    <s v="No"/>
    <x v="0"/>
    <n v="23.557405079717981"/>
    <s v="Yes"/>
    <s v="Yes"/>
    <s v="No"/>
    <x v="0"/>
    <x v="2"/>
    <x v="1988"/>
    <s v="High"/>
    <n v="400"/>
    <n v="111"/>
    <n v="8.9161059520412369"/>
    <n v="12.710158729871019"/>
    <x v="0"/>
    <n v="4"/>
    <x v="2"/>
    <n v="0"/>
    <x v="1"/>
    <x v="0"/>
  </r>
  <r>
    <x v="59"/>
    <x v="1"/>
    <n v="150"/>
    <n v="222"/>
    <x v="1"/>
    <x v="0"/>
    <s v="No"/>
    <x v="1"/>
    <n v="19.787036640413014"/>
    <s v="Yes"/>
    <s v="No"/>
    <s v="Yes"/>
    <x v="1"/>
    <x v="2"/>
    <x v="1989"/>
    <s v="High"/>
    <n v="211"/>
    <n v="137"/>
    <n v="5.914352248905649"/>
    <n v="17.059105973291189"/>
    <x v="0"/>
    <n v="2"/>
    <x v="0"/>
    <n v="2"/>
    <x v="1"/>
    <x v="1"/>
  </r>
  <r>
    <x v="39"/>
    <x v="1"/>
    <n v="128"/>
    <n v="178"/>
    <x v="1"/>
    <x v="0"/>
    <s v="No"/>
    <x v="0"/>
    <n v="26.788263694524044"/>
    <s v="Yes"/>
    <s v="Yes"/>
    <s v="No"/>
    <x v="2"/>
    <x v="1"/>
    <x v="1990"/>
    <s v="Low"/>
    <n v="175"/>
    <n v="104"/>
    <n v="9.2956907161919951"/>
    <n v="15.881587080703104"/>
    <x v="0"/>
    <n v="3"/>
    <x v="0"/>
    <n v="2"/>
    <x v="0"/>
    <x v="0"/>
  </r>
  <r>
    <x v="37"/>
    <x v="1"/>
    <n v="155"/>
    <n v="191"/>
    <x v="0"/>
    <x v="0"/>
    <s v="No"/>
    <x v="1"/>
    <n v="19.120871655265077"/>
    <s v="No"/>
    <s v="Yes"/>
    <s v="Yes"/>
    <x v="0"/>
    <x v="2"/>
    <x v="1991"/>
    <s v="Medium"/>
    <n v="394"/>
    <n v="148"/>
    <n v="11.73200095204969"/>
    <n v="12.759826637725935"/>
    <x v="0"/>
    <n v="2"/>
    <x v="0"/>
    <n v="1"/>
    <x v="1"/>
    <x v="2"/>
  </r>
  <r>
    <x v="36"/>
    <x v="1"/>
    <n v="172"/>
    <n v="178"/>
    <x v="1"/>
    <x v="0"/>
    <s v="Yes"/>
    <x v="1"/>
    <n v="34.509023824637794"/>
    <s v="No"/>
    <s v="Yes"/>
    <s v="Yes"/>
    <x v="1"/>
    <x v="0"/>
    <x v="1992"/>
    <s v="Medium"/>
    <n v="278"/>
    <n v="89"/>
    <n v="0.3016657082068197"/>
    <n v="10.631376669122071"/>
    <x v="0"/>
    <n v="2"/>
    <x v="0"/>
    <n v="3"/>
    <x v="3"/>
    <x v="1"/>
  </r>
  <r>
    <x v="28"/>
    <x v="1"/>
    <n v="158"/>
    <n v="215"/>
    <x v="0"/>
    <x v="0"/>
    <s v="No"/>
    <x v="0"/>
    <n v="28.871239884606762"/>
    <s v="Yes"/>
    <s v="Yes"/>
    <s v="Yes"/>
    <x v="3"/>
    <x v="1"/>
    <x v="1993"/>
    <s v="High"/>
    <n v="289"/>
    <n v="143"/>
    <n v="5.3342904784507317"/>
    <n v="13.656498397871736"/>
    <x v="0"/>
    <n v="4"/>
    <x v="2"/>
    <n v="1"/>
    <x v="0"/>
    <x v="0"/>
  </r>
  <r>
    <x v="33"/>
    <x v="1"/>
    <n v="173"/>
    <n v="273"/>
    <x v="2"/>
    <x v="0"/>
    <s v="Yes"/>
    <x v="0"/>
    <n v="30.142514546917621"/>
    <s v="No"/>
    <s v="No"/>
    <s v="Yes"/>
    <x v="2"/>
    <x v="0"/>
    <x v="1994"/>
    <s v="High"/>
    <n v="301"/>
    <n v="110"/>
    <n v="5.2656968833000128"/>
    <n v="10.759293332863068"/>
    <x v="0"/>
    <n v="2"/>
    <x v="0"/>
    <n v="2"/>
    <x v="3"/>
    <x v="0"/>
  </r>
  <r>
    <x v="22"/>
    <x v="0"/>
    <n v="145"/>
    <n v="294"/>
    <x v="1"/>
    <x v="0"/>
    <s v="No"/>
    <x v="0"/>
    <n v="34.56626831268143"/>
    <s v="Yes"/>
    <s v="Yes"/>
    <s v="Yes"/>
    <x v="0"/>
    <x v="2"/>
    <x v="1995"/>
    <s v="Low"/>
    <n v="188"/>
    <n v="83"/>
    <n v="13.494075254575495"/>
    <n v="14.852145554843123"/>
    <x v="0"/>
    <n v="4"/>
    <x v="2"/>
    <n v="2"/>
    <x v="3"/>
    <x v="1"/>
  </r>
  <r>
    <x v="50"/>
    <x v="1"/>
    <n v="127"/>
    <n v="269"/>
    <x v="0"/>
    <x v="1"/>
    <s v="No"/>
    <x v="1"/>
    <n v="35.258086735958798"/>
    <s v="No"/>
    <s v="No"/>
    <s v="Yes"/>
    <x v="3"/>
    <x v="0"/>
    <x v="1996"/>
    <s v="Low"/>
    <n v="215"/>
    <n v="136"/>
    <n v="14.955272519981154"/>
    <n v="17.720514801818343"/>
    <x v="0"/>
    <n v="2"/>
    <x v="0"/>
    <n v="1"/>
    <x v="3"/>
    <x v="0"/>
  </r>
  <r>
    <x v="54"/>
    <x v="0"/>
    <n v="143"/>
    <n v="258"/>
    <x v="0"/>
    <x v="0"/>
    <s v="Yes"/>
    <x v="0"/>
    <n v="20.997685997495964"/>
    <s v="Yes"/>
    <s v="Yes"/>
    <s v="No"/>
    <x v="1"/>
    <x v="1"/>
    <x v="1997"/>
    <s v="High"/>
    <n v="367"/>
    <n v="150"/>
    <n v="9.79347685555725"/>
    <n v="14.355436038688021"/>
    <x v="0"/>
    <n v="3"/>
    <x v="0"/>
    <n v="2"/>
    <x v="1"/>
    <x v="2"/>
  </r>
  <r>
    <x v="11"/>
    <x v="0"/>
    <n v="127"/>
    <n v="241"/>
    <x v="0"/>
    <x v="1"/>
    <s v="No"/>
    <x v="0"/>
    <n v="24.16615161246493"/>
    <s v="No"/>
    <s v="No"/>
    <s v="Yes"/>
    <x v="3"/>
    <x v="0"/>
    <x v="1998"/>
    <s v="Low"/>
    <n v="292"/>
    <n v="113"/>
    <n v="6.118450190537791"/>
    <n v="6.8776001818111414"/>
    <x v="0"/>
    <n v="3"/>
    <x v="0"/>
    <n v="0"/>
    <x v="1"/>
    <x v="0"/>
  </r>
  <r>
    <x v="62"/>
    <x v="0"/>
    <n v="138"/>
    <n v="261"/>
    <x v="0"/>
    <x v="1"/>
    <s v="No"/>
    <x v="1"/>
    <n v="21.864654569479711"/>
    <s v="No"/>
    <s v="No"/>
    <s v="Yes"/>
    <x v="2"/>
    <x v="2"/>
    <x v="1999"/>
    <s v="High"/>
    <n v="317"/>
    <n v="100"/>
    <n v="6.6027529173628334"/>
    <n v="13.761007331628557"/>
    <x v="0"/>
    <n v="2"/>
    <x v="0"/>
    <n v="1"/>
    <x v="1"/>
    <x v="0"/>
  </r>
  <r>
    <x v="2"/>
    <x v="0"/>
    <n v="166"/>
    <n v="201"/>
    <x v="2"/>
    <x v="0"/>
    <s v="Yes"/>
    <x v="1"/>
    <n v="19.18885093288781"/>
    <s v="No"/>
    <s v="Yes"/>
    <s v="No"/>
    <x v="0"/>
    <x v="2"/>
    <x v="2000"/>
    <s v="High"/>
    <n v="263"/>
    <n v="86"/>
    <n v="9.9526539299408778"/>
    <n v="11.888524266270451"/>
    <x v="0"/>
    <n v="1"/>
    <x v="1"/>
    <n v="1"/>
    <x v="1"/>
    <x v="1"/>
  </r>
  <r>
    <x v="40"/>
    <x v="1"/>
    <n v="167"/>
    <n v="209"/>
    <x v="1"/>
    <x v="1"/>
    <s v="Yes"/>
    <x v="1"/>
    <n v="29.825382620740498"/>
    <s v="No"/>
    <s v="Yes"/>
    <s v="Yes"/>
    <x v="3"/>
    <x v="0"/>
    <x v="2001"/>
    <s v="Low"/>
    <n v="112"/>
    <n v="137"/>
    <n v="8.9141815320457223"/>
    <n v="18.990595019534233"/>
    <x v="0"/>
    <n v="3"/>
    <x v="0"/>
    <n v="0"/>
    <x v="0"/>
    <x v="2"/>
  </r>
  <r>
    <x v="2"/>
    <x v="0"/>
    <n v="149"/>
    <n v="243"/>
    <x v="1"/>
    <x v="0"/>
    <s v="No"/>
    <x v="1"/>
    <n v="23.495590947934861"/>
    <s v="No"/>
    <s v="No"/>
    <s v="No"/>
    <x v="1"/>
    <x v="2"/>
    <x v="2002"/>
    <s v="Low"/>
    <n v="374"/>
    <n v="112"/>
    <n v="12.891336214789341"/>
    <n v="13.818615387682312"/>
    <x v="0"/>
    <n v="0"/>
    <x v="1"/>
    <n v="3"/>
    <x v="1"/>
    <x v="1"/>
  </r>
  <r>
    <x v="58"/>
    <x v="0"/>
    <n v="177"/>
    <n v="293"/>
    <x v="1"/>
    <x v="1"/>
    <s v="Yes"/>
    <x v="0"/>
    <n v="21.387581618381098"/>
    <s v="No"/>
    <s v="Yes"/>
    <s v="Yes"/>
    <x v="3"/>
    <x v="1"/>
    <x v="2003"/>
    <s v="High"/>
    <n v="200"/>
    <n v="121"/>
    <n v="10.707290047083834"/>
    <n v="16.103569745256777"/>
    <x v="0"/>
    <n v="4"/>
    <x v="2"/>
    <n v="0"/>
    <x v="1"/>
    <x v="0"/>
  </r>
  <r>
    <x v="32"/>
    <x v="0"/>
    <n v="141"/>
    <n v="247"/>
    <x v="1"/>
    <x v="1"/>
    <s v="Yes"/>
    <x v="0"/>
    <n v="29.223239900354848"/>
    <s v="Yes"/>
    <s v="No"/>
    <s v="No"/>
    <x v="0"/>
    <x v="1"/>
    <x v="2004"/>
    <s v="High"/>
    <n v="346"/>
    <n v="132"/>
    <n v="2.0110713946037122"/>
    <n v="14.257493057592928"/>
    <x v="0"/>
    <n v="3"/>
    <x v="0"/>
    <n v="1"/>
    <x v="0"/>
    <x v="0"/>
  </r>
  <r>
    <x v="10"/>
    <x v="0"/>
    <n v="174"/>
    <n v="163"/>
    <x v="1"/>
    <x v="0"/>
    <s v="No"/>
    <x v="0"/>
    <n v="31.948330772837384"/>
    <s v="Yes"/>
    <s v="No"/>
    <s v="No"/>
    <x v="3"/>
    <x v="1"/>
    <x v="2005"/>
    <s v="Medium"/>
    <n v="258"/>
    <n v="134"/>
    <n v="12.580690582901266"/>
    <n v="19.959139414411101"/>
    <x v="0"/>
    <n v="2"/>
    <x v="0"/>
    <n v="2"/>
    <x v="3"/>
    <x v="1"/>
  </r>
  <r>
    <x v="37"/>
    <x v="0"/>
    <n v="128"/>
    <n v="200"/>
    <x v="1"/>
    <x v="1"/>
    <s v="No"/>
    <x v="1"/>
    <n v="34.986250048422207"/>
    <s v="No"/>
    <s v="No"/>
    <s v="Yes"/>
    <x v="0"/>
    <x v="0"/>
    <x v="2006"/>
    <s v="High"/>
    <n v="320"/>
    <n v="129"/>
    <n v="4.3654165020738622"/>
    <n v="17.117865223328547"/>
    <x v="0"/>
    <n v="2"/>
    <x v="0"/>
    <n v="0"/>
    <x v="3"/>
    <x v="2"/>
  </r>
  <r>
    <x v="21"/>
    <x v="1"/>
    <n v="177"/>
    <n v="173"/>
    <x v="0"/>
    <x v="0"/>
    <s v="No"/>
    <x v="1"/>
    <n v="18.384855258858291"/>
    <s v="No"/>
    <s v="Yes"/>
    <s v="No"/>
    <x v="1"/>
    <x v="0"/>
    <x v="2007"/>
    <s v="Low"/>
    <n v="254"/>
    <n v="117"/>
    <n v="11.426986417181368"/>
    <n v="16.836485366084254"/>
    <x v="0"/>
    <n v="1"/>
    <x v="1"/>
    <n v="3"/>
    <x v="2"/>
    <x v="2"/>
  </r>
  <r>
    <x v="24"/>
    <x v="1"/>
    <n v="177"/>
    <n v="256"/>
    <x v="1"/>
    <x v="1"/>
    <s v="Yes"/>
    <x v="1"/>
    <n v="29.578260288708432"/>
    <s v="Yes"/>
    <s v="No"/>
    <s v="No"/>
    <x v="0"/>
    <x v="1"/>
    <x v="2008"/>
    <s v="Low"/>
    <n v="182"/>
    <n v="160"/>
    <n v="0.83070609466827816"/>
    <n v="12.092232734795999"/>
    <x v="0"/>
    <n v="2"/>
    <x v="0"/>
    <n v="0"/>
    <x v="0"/>
    <x v="0"/>
  </r>
  <r>
    <x v="7"/>
    <x v="0"/>
    <n v="163"/>
    <n v="222"/>
    <x v="0"/>
    <x v="0"/>
    <s v="Yes"/>
    <x v="1"/>
    <n v="23.875563671984185"/>
    <s v="No"/>
    <s v="Yes"/>
    <s v="No"/>
    <x v="1"/>
    <x v="0"/>
    <x v="2009"/>
    <s v="Low"/>
    <n v="152"/>
    <n v="125"/>
    <n v="4.6985903087322525"/>
    <n v="18.480686449206914"/>
    <x v="0"/>
    <n v="1"/>
    <x v="1"/>
    <n v="2"/>
    <x v="1"/>
    <x v="0"/>
  </r>
  <r>
    <x v="33"/>
    <x v="1"/>
    <n v="167"/>
    <n v="296"/>
    <x v="2"/>
    <x v="0"/>
    <s v="No"/>
    <x v="0"/>
    <n v="39.8149960969359"/>
    <s v="No"/>
    <s v="No"/>
    <s v="Yes"/>
    <x v="3"/>
    <x v="1"/>
    <x v="2010"/>
    <s v="Medium"/>
    <n v="248"/>
    <n v="160"/>
    <n v="10.857238941198112"/>
    <n v="13.860001119953884"/>
    <x v="0"/>
    <n v="2"/>
    <x v="0"/>
    <n v="1"/>
    <x v="3"/>
    <x v="0"/>
  </r>
  <r>
    <x v="5"/>
    <x v="1"/>
    <n v="123"/>
    <n v="233"/>
    <x v="0"/>
    <x v="1"/>
    <s v="No"/>
    <x v="0"/>
    <n v="21.452607055969779"/>
    <s v="Yes"/>
    <s v="Yes"/>
    <s v="Yes"/>
    <x v="0"/>
    <x v="2"/>
    <x v="2011"/>
    <s v="Medium"/>
    <n v="123"/>
    <n v="94"/>
    <n v="14.652457055094033"/>
    <n v="13.080700533453584"/>
    <x v="0"/>
    <n v="5"/>
    <x v="2"/>
    <n v="1"/>
    <x v="1"/>
    <x v="0"/>
  </r>
  <r>
    <x v="33"/>
    <x v="0"/>
    <n v="156"/>
    <n v="210"/>
    <x v="2"/>
    <x v="0"/>
    <s v="No"/>
    <x v="1"/>
    <n v="27.632606867285013"/>
    <s v="No"/>
    <s v="No"/>
    <s v="No"/>
    <x v="2"/>
    <x v="0"/>
    <x v="2012"/>
    <s v="Low"/>
    <n v="377"/>
    <n v="87"/>
    <n v="6.0283634845585778"/>
    <n v="13.927366103243783"/>
    <x v="0"/>
    <n v="0"/>
    <x v="1"/>
    <n v="1"/>
    <x v="0"/>
    <x v="0"/>
  </r>
  <r>
    <x v="3"/>
    <x v="0"/>
    <n v="127"/>
    <n v="255"/>
    <x v="1"/>
    <x v="0"/>
    <s v="No"/>
    <x v="1"/>
    <n v="39.34057909323522"/>
    <s v="No"/>
    <s v="Yes"/>
    <s v="Yes"/>
    <x v="1"/>
    <x v="1"/>
    <x v="2013"/>
    <s v="High"/>
    <n v="202"/>
    <n v="128"/>
    <n v="3.6486819957133827"/>
    <n v="16.290611326952423"/>
    <x v="0"/>
    <n v="2"/>
    <x v="0"/>
    <n v="3"/>
    <x v="3"/>
    <x v="0"/>
  </r>
  <r>
    <x v="19"/>
    <x v="0"/>
    <n v="120"/>
    <n v="243"/>
    <x v="2"/>
    <x v="1"/>
    <s v="Yes"/>
    <x v="1"/>
    <n v="22.68813827775875"/>
    <s v="No"/>
    <s v="No"/>
    <s v="No"/>
    <x v="3"/>
    <x v="1"/>
    <x v="2014"/>
    <s v="High"/>
    <n v="339"/>
    <n v="132"/>
    <n v="13.066509622695321"/>
    <n v="5.2107376686010465"/>
    <x v="0"/>
    <n v="1"/>
    <x v="1"/>
    <n v="1"/>
    <x v="1"/>
    <x v="0"/>
  </r>
  <r>
    <x v="44"/>
    <x v="1"/>
    <n v="147"/>
    <n v="212"/>
    <x v="2"/>
    <x v="0"/>
    <s v="No"/>
    <x v="1"/>
    <n v="35.751746952862916"/>
    <s v="Yes"/>
    <s v="Yes"/>
    <s v="Yes"/>
    <x v="3"/>
    <x v="1"/>
    <x v="2015"/>
    <s v="High"/>
    <n v="197"/>
    <n v="116"/>
    <n v="12.620095329092068"/>
    <n v="13.753197949122876"/>
    <x v="0"/>
    <n v="3"/>
    <x v="0"/>
    <n v="2"/>
    <x v="3"/>
    <x v="2"/>
  </r>
  <r>
    <x v="35"/>
    <x v="0"/>
    <n v="125"/>
    <n v="244"/>
    <x v="0"/>
    <x v="1"/>
    <s v="Yes"/>
    <x v="0"/>
    <n v="23.346866272796895"/>
    <s v="No"/>
    <s v="No"/>
    <s v="No"/>
    <x v="1"/>
    <x v="0"/>
    <x v="2016"/>
    <s v="High"/>
    <n v="341"/>
    <n v="117"/>
    <n v="8.166251316434753"/>
    <n v="17.850519547636907"/>
    <x v="0"/>
    <n v="2"/>
    <x v="0"/>
    <n v="1"/>
    <x v="1"/>
    <x v="0"/>
  </r>
  <r>
    <x v="61"/>
    <x v="1"/>
    <n v="166"/>
    <n v="184"/>
    <x v="0"/>
    <x v="1"/>
    <s v="Yes"/>
    <x v="1"/>
    <n v="19.655799965959961"/>
    <s v="Yes"/>
    <s v="Yes"/>
    <s v="No"/>
    <x v="2"/>
    <x v="2"/>
    <x v="2017"/>
    <s v="Low"/>
    <n v="269"/>
    <n v="107"/>
    <n v="3.9985882266882777"/>
    <n v="10.51283060260304"/>
    <x v="0"/>
    <n v="3"/>
    <x v="0"/>
    <n v="1"/>
    <x v="1"/>
    <x v="0"/>
  </r>
  <r>
    <x v="25"/>
    <x v="1"/>
    <n v="155"/>
    <n v="216"/>
    <x v="2"/>
    <x v="1"/>
    <s v="No"/>
    <x v="0"/>
    <n v="18.940614081484384"/>
    <s v="No"/>
    <s v="Yes"/>
    <s v="Yes"/>
    <x v="1"/>
    <x v="0"/>
    <x v="2018"/>
    <s v="Medium"/>
    <n v="133"/>
    <n v="140"/>
    <n v="4.6284561404370468"/>
    <n v="7.9437551737649805"/>
    <x v="0"/>
    <n v="4"/>
    <x v="2"/>
    <n v="2"/>
    <x v="1"/>
    <x v="0"/>
  </r>
  <r>
    <x v="62"/>
    <x v="1"/>
    <n v="172"/>
    <n v="205"/>
    <x v="2"/>
    <x v="0"/>
    <s v="Yes"/>
    <x v="1"/>
    <n v="38.872253046206545"/>
    <s v="Yes"/>
    <s v="No"/>
    <s v="No"/>
    <x v="0"/>
    <x v="1"/>
    <x v="2019"/>
    <s v="High"/>
    <n v="261"/>
    <n v="86"/>
    <n v="7.3322010780216704"/>
    <n v="6.757717002845804"/>
    <x v="0"/>
    <n v="1"/>
    <x v="1"/>
    <n v="1"/>
    <x v="3"/>
    <x v="0"/>
  </r>
  <r>
    <x v="10"/>
    <x v="0"/>
    <n v="130"/>
    <n v="189"/>
    <x v="1"/>
    <x v="1"/>
    <s v="Yes"/>
    <x v="1"/>
    <n v="22.68365490598049"/>
    <s v="No"/>
    <s v="Yes"/>
    <s v="No"/>
    <x v="3"/>
    <x v="0"/>
    <x v="2020"/>
    <s v="Low"/>
    <n v="330"/>
    <n v="151"/>
    <n v="14.733153514423583"/>
    <n v="13.651702662420767"/>
    <x v="0"/>
    <n v="2"/>
    <x v="0"/>
    <n v="1"/>
    <x v="1"/>
    <x v="1"/>
  </r>
  <r>
    <x v="9"/>
    <x v="1"/>
    <n v="124"/>
    <n v="283"/>
    <x v="0"/>
    <x v="0"/>
    <s v="Yes"/>
    <x v="1"/>
    <n v="24.423009712652927"/>
    <s v="Yes"/>
    <s v="Yes"/>
    <s v="No"/>
    <x v="1"/>
    <x v="2"/>
    <x v="2021"/>
    <s v="Low"/>
    <n v="254"/>
    <n v="86"/>
    <n v="1.6652874249434857"/>
    <n v="10.392938362750758"/>
    <x v="0"/>
    <n v="2"/>
    <x v="0"/>
    <n v="3"/>
    <x v="1"/>
    <x v="2"/>
  </r>
  <r>
    <x v="28"/>
    <x v="0"/>
    <n v="169"/>
    <n v="278"/>
    <x v="2"/>
    <x v="1"/>
    <s v="No"/>
    <x v="1"/>
    <n v="39.272018470613837"/>
    <s v="Yes"/>
    <s v="No"/>
    <s v="No"/>
    <x v="0"/>
    <x v="2"/>
    <x v="2022"/>
    <s v="High"/>
    <n v="170"/>
    <n v="138"/>
    <n v="5.4587571595392168"/>
    <n v="16.3738991279765"/>
    <x v="0"/>
    <n v="2"/>
    <x v="0"/>
    <n v="0"/>
    <x v="3"/>
    <x v="0"/>
  </r>
  <r>
    <x v="56"/>
    <x v="0"/>
    <n v="143"/>
    <n v="173"/>
    <x v="0"/>
    <x v="1"/>
    <s v="No"/>
    <x v="1"/>
    <n v="32.462606288405638"/>
    <s v="Yes"/>
    <s v="Yes"/>
    <s v="Yes"/>
    <x v="3"/>
    <x v="0"/>
    <x v="2023"/>
    <s v="High"/>
    <n v="189"/>
    <n v="100"/>
    <n v="12.91404805380709"/>
    <n v="17.354890741068132"/>
    <x v="0"/>
    <n v="4"/>
    <x v="2"/>
    <n v="1"/>
    <x v="3"/>
    <x v="1"/>
  </r>
  <r>
    <x v="47"/>
    <x v="0"/>
    <n v="166"/>
    <n v="251"/>
    <x v="1"/>
    <x v="1"/>
    <s v="No"/>
    <x v="1"/>
    <n v="28.738792976347952"/>
    <s v="Yes"/>
    <s v="Yes"/>
    <s v="Yes"/>
    <x v="3"/>
    <x v="2"/>
    <x v="2024"/>
    <s v="High"/>
    <n v="381"/>
    <n v="104"/>
    <n v="14.426315240679465"/>
    <n v="18.46673801943928"/>
    <x v="0"/>
    <n v="4"/>
    <x v="2"/>
    <n v="1"/>
    <x v="0"/>
    <x v="0"/>
  </r>
  <r>
    <x v="22"/>
    <x v="0"/>
    <n v="137"/>
    <n v="264"/>
    <x v="1"/>
    <x v="0"/>
    <s v="No"/>
    <x v="1"/>
    <n v="27.579276469754983"/>
    <s v="No"/>
    <s v="Yes"/>
    <s v="Yes"/>
    <x v="0"/>
    <x v="0"/>
    <x v="2025"/>
    <s v="Medium"/>
    <n v="376"/>
    <n v="146"/>
    <n v="0.75956567606366709"/>
    <n v="5.1298083966150942"/>
    <x v="0"/>
    <n v="2"/>
    <x v="0"/>
    <n v="1"/>
    <x v="0"/>
    <x v="1"/>
  </r>
  <r>
    <x v="34"/>
    <x v="0"/>
    <n v="139"/>
    <n v="284"/>
    <x v="2"/>
    <x v="1"/>
    <s v="No"/>
    <x v="1"/>
    <n v="19.068413540068946"/>
    <s v="Yes"/>
    <s v="Yes"/>
    <s v="No"/>
    <x v="1"/>
    <x v="0"/>
    <x v="2026"/>
    <s v="High"/>
    <n v="244"/>
    <n v="111"/>
    <n v="8.8395346222900724"/>
    <n v="17.207247964026877"/>
    <x v="0"/>
    <n v="3"/>
    <x v="0"/>
    <n v="1"/>
    <x v="1"/>
    <x v="2"/>
  </r>
  <r>
    <x v="0"/>
    <x v="1"/>
    <n v="147"/>
    <n v="224"/>
    <x v="1"/>
    <x v="0"/>
    <s v="No"/>
    <x v="0"/>
    <n v="36.456786124728993"/>
    <s v="Yes"/>
    <s v="No"/>
    <s v="No"/>
    <x v="1"/>
    <x v="2"/>
    <x v="2027"/>
    <s v="High"/>
    <n v="399"/>
    <n v="127"/>
    <n v="9.0649634316913783"/>
    <n v="14.330081050899963"/>
    <x v="0"/>
    <n v="2"/>
    <x v="0"/>
    <n v="3"/>
    <x v="3"/>
    <x v="0"/>
  </r>
  <r>
    <x v="37"/>
    <x v="1"/>
    <n v="132"/>
    <n v="160"/>
    <x v="2"/>
    <x v="0"/>
    <s v="Yes"/>
    <x v="1"/>
    <n v="34.764794666327425"/>
    <s v="Yes"/>
    <s v="Yes"/>
    <s v="No"/>
    <x v="3"/>
    <x v="1"/>
    <x v="2028"/>
    <s v="Low"/>
    <n v="340"/>
    <n v="134"/>
    <n v="7.5688003843937448"/>
    <n v="9.8209925862508101"/>
    <x v="0"/>
    <n v="2"/>
    <x v="0"/>
    <n v="2"/>
    <x v="3"/>
    <x v="2"/>
  </r>
  <r>
    <x v="24"/>
    <x v="1"/>
    <n v="124"/>
    <n v="185"/>
    <x v="0"/>
    <x v="0"/>
    <s v="Yes"/>
    <x v="1"/>
    <n v="19.995345810101988"/>
    <s v="No"/>
    <s v="Yes"/>
    <s v="Yes"/>
    <x v="1"/>
    <x v="0"/>
    <x v="2029"/>
    <s v="Medium"/>
    <n v="317"/>
    <n v="154"/>
    <n v="0.64689548174777067"/>
    <n v="10.024124218223424"/>
    <x v="0"/>
    <n v="2"/>
    <x v="0"/>
    <n v="3"/>
    <x v="1"/>
    <x v="0"/>
  </r>
  <r>
    <x v="4"/>
    <x v="1"/>
    <n v="149"/>
    <n v="297"/>
    <x v="0"/>
    <x v="0"/>
    <s v="Yes"/>
    <x v="1"/>
    <n v="25.776057524203658"/>
    <s v="No"/>
    <s v="No"/>
    <s v="No"/>
    <x v="2"/>
    <x v="1"/>
    <x v="2030"/>
    <s v="Low"/>
    <n v="267"/>
    <n v="145"/>
    <n v="4.7643362280966128"/>
    <n v="13.433689925762719"/>
    <x v="0"/>
    <n v="0"/>
    <x v="1"/>
    <n v="1"/>
    <x v="0"/>
    <x v="2"/>
  </r>
  <r>
    <x v="41"/>
    <x v="1"/>
    <n v="120"/>
    <n v="212"/>
    <x v="2"/>
    <x v="0"/>
    <s v="Yes"/>
    <x v="0"/>
    <n v="37.479018170139724"/>
    <s v="No"/>
    <s v="No"/>
    <s v="No"/>
    <x v="1"/>
    <x v="2"/>
    <x v="2031"/>
    <s v="Low"/>
    <n v="339"/>
    <n v="102"/>
    <n v="6.6038003128312219"/>
    <n v="5.073417363468856"/>
    <x v="0"/>
    <n v="1"/>
    <x v="1"/>
    <n v="3"/>
    <x v="3"/>
    <x v="1"/>
  </r>
  <r>
    <x v="1"/>
    <x v="0"/>
    <n v="141"/>
    <n v="229"/>
    <x v="2"/>
    <x v="1"/>
    <s v="Yes"/>
    <x v="0"/>
    <n v="23.20171157856365"/>
    <s v="Yes"/>
    <s v="Yes"/>
    <s v="No"/>
    <x v="1"/>
    <x v="1"/>
    <x v="2032"/>
    <s v="Low"/>
    <n v="330"/>
    <n v="124"/>
    <n v="7.3156986292224673"/>
    <n v="9.9780869350212029"/>
    <x v="0"/>
    <n v="4"/>
    <x v="2"/>
    <n v="2"/>
    <x v="1"/>
    <x v="1"/>
  </r>
  <r>
    <x v="25"/>
    <x v="0"/>
    <n v="137"/>
    <n v="237"/>
    <x v="2"/>
    <x v="0"/>
    <s v="Yes"/>
    <x v="1"/>
    <n v="31.447144252609593"/>
    <s v="Yes"/>
    <s v="Yes"/>
    <s v="Yes"/>
    <x v="3"/>
    <x v="0"/>
    <x v="2033"/>
    <s v="High"/>
    <n v="262"/>
    <n v="89"/>
    <n v="14.484023513129268"/>
    <n v="18.474832254837715"/>
    <x v="0"/>
    <n v="3"/>
    <x v="0"/>
    <n v="1"/>
    <x v="3"/>
    <x v="0"/>
  </r>
  <r>
    <x v="45"/>
    <x v="1"/>
    <n v="165"/>
    <n v="179"/>
    <x v="0"/>
    <x v="1"/>
    <s v="Yes"/>
    <x v="1"/>
    <n v="28.734589908146198"/>
    <s v="Yes"/>
    <s v="No"/>
    <s v="Yes"/>
    <x v="3"/>
    <x v="2"/>
    <x v="2034"/>
    <s v="High"/>
    <n v="317"/>
    <n v="157"/>
    <n v="4.5718379834391607"/>
    <n v="14.752560462218028"/>
    <x v="0"/>
    <n v="3"/>
    <x v="0"/>
    <n v="1"/>
    <x v="0"/>
    <x v="0"/>
  </r>
  <r>
    <x v="11"/>
    <x v="1"/>
    <n v="124"/>
    <n v="252"/>
    <x v="0"/>
    <x v="1"/>
    <s v="Yes"/>
    <x v="0"/>
    <n v="36.007477699821514"/>
    <s v="Yes"/>
    <s v="Yes"/>
    <s v="Yes"/>
    <x v="0"/>
    <x v="0"/>
    <x v="2035"/>
    <s v="High"/>
    <n v="349"/>
    <n v="134"/>
    <n v="0.88732916636766357"/>
    <n v="7.3386999411747702"/>
    <x v="0"/>
    <n v="5"/>
    <x v="2"/>
    <n v="1"/>
    <x v="3"/>
    <x v="0"/>
  </r>
  <r>
    <x v="30"/>
    <x v="1"/>
    <n v="150"/>
    <n v="261"/>
    <x v="1"/>
    <x v="0"/>
    <s v="No"/>
    <x v="0"/>
    <n v="18.793177090471783"/>
    <s v="No"/>
    <s v="No"/>
    <s v="No"/>
    <x v="3"/>
    <x v="2"/>
    <x v="2036"/>
    <s v="High"/>
    <n v="248"/>
    <n v="139"/>
    <n v="1.8010830233537982"/>
    <n v="17.489634082033696"/>
    <x v="0"/>
    <n v="1"/>
    <x v="1"/>
    <n v="2"/>
    <x v="1"/>
    <x v="0"/>
  </r>
  <r>
    <x v="52"/>
    <x v="0"/>
    <n v="125"/>
    <n v="233"/>
    <x v="1"/>
    <x v="1"/>
    <s v="No"/>
    <x v="0"/>
    <n v="35.955235939563373"/>
    <s v="No"/>
    <s v="Yes"/>
    <s v="No"/>
    <x v="1"/>
    <x v="0"/>
    <x v="2037"/>
    <s v="High"/>
    <n v="105"/>
    <n v="88"/>
    <n v="5.289053183561931"/>
    <n v="15.927676473823537"/>
    <x v="0"/>
    <n v="3"/>
    <x v="0"/>
    <n v="1"/>
    <x v="3"/>
    <x v="0"/>
  </r>
  <r>
    <x v="62"/>
    <x v="0"/>
    <n v="146"/>
    <n v="299"/>
    <x v="0"/>
    <x v="1"/>
    <s v="Yes"/>
    <x v="1"/>
    <n v="20.985821784957906"/>
    <s v="No"/>
    <s v="No"/>
    <s v="Yes"/>
    <x v="2"/>
    <x v="1"/>
    <x v="2038"/>
    <s v="Low"/>
    <n v="131"/>
    <n v="82"/>
    <n v="11.677443361062309"/>
    <n v="5.9740436131672165"/>
    <x v="0"/>
    <n v="2"/>
    <x v="0"/>
    <n v="0"/>
    <x v="1"/>
    <x v="0"/>
  </r>
  <r>
    <x v="48"/>
    <x v="0"/>
    <n v="175"/>
    <n v="254"/>
    <x v="0"/>
    <x v="0"/>
    <s v="Yes"/>
    <x v="1"/>
    <n v="18.331595283813151"/>
    <s v="No"/>
    <s v="No"/>
    <s v="No"/>
    <x v="0"/>
    <x v="0"/>
    <x v="2039"/>
    <s v="Medium"/>
    <n v="239"/>
    <n v="111"/>
    <n v="9.1081845584280448"/>
    <n v="19.464190185812665"/>
    <x v="0"/>
    <n v="0"/>
    <x v="1"/>
    <n v="1"/>
    <x v="2"/>
    <x v="2"/>
  </r>
  <r>
    <x v="3"/>
    <x v="1"/>
    <n v="144"/>
    <n v="170"/>
    <x v="2"/>
    <x v="0"/>
    <s v="No"/>
    <x v="0"/>
    <n v="31.101017574190529"/>
    <s v="Yes"/>
    <s v="No"/>
    <s v="Yes"/>
    <x v="3"/>
    <x v="1"/>
    <x v="2040"/>
    <s v="Medium"/>
    <n v="181"/>
    <n v="133"/>
    <n v="11.72928960073849"/>
    <n v="17.341059363908606"/>
    <x v="0"/>
    <n v="3"/>
    <x v="0"/>
    <n v="2"/>
    <x v="3"/>
    <x v="0"/>
  </r>
  <r>
    <x v="47"/>
    <x v="1"/>
    <n v="148"/>
    <n v="186"/>
    <x v="0"/>
    <x v="1"/>
    <s v="No"/>
    <x v="0"/>
    <n v="23.690103845661657"/>
    <s v="No"/>
    <s v="Yes"/>
    <s v="Yes"/>
    <x v="0"/>
    <x v="0"/>
    <x v="2041"/>
    <s v="Medium"/>
    <n v="241"/>
    <n v="155"/>
    <n v="13.776892623029036"/>
    <n v="7.1405983993746105"/>
    <x v="0"/>
    <n v="4"/>
    <x v="2"/>
    <n v="1"/>
    <x v="1"/>
    <x v="0"/>
  </r>
  <r>
    <x v="32"/>
    <x v="1"/>
    <n v="147"/>
    <n v="176"/>
    <x v="0"/>
    <x v="0"/>
    <s v="No"/>
    <x v="1"/>
    <n v="33.604101456708129"/>
    <s v="Yes"/>
    <s v="No"/>
    <s v="Yes"/>
    <x v="1"/>
    <x v="0"/>
    <x v="2042"/>
    <s v="High"/>
    <n v="297"/>
    <n v="102"/>
    <n v="1.8124183557719338"/>
    <n v="18.08603884849154"/>
    <x v="0"/>
    <n v="2"/>
    <x v="0"/>
    <n v="2"/>
    <x v="3"/>
    <x v="0"/>
  </r>
  <r>
    <x v="46"/>
    <x v="1"/>
    <n v="135"/>
    <n v="251"/>
    <x v="1"/>
    <x v="0"/>
    <s v="Yes"/>
    <x v="1"/>
    <n v="28.335229886277183"/>
    <s v="Yes"/>
    <s v="Yes"/>
    <s v="No"/>
    <x v="0"/>
    <x v="0"/>
    <x v="2043"/>
    <s v="Low"/>
    <n v="357"/>
    <n v="93"/>
    <n v="7.9096953981494869"/>
    <n v="18.886600787489172"/>
    <x v="0"/>
    <n v="2"/>
    <x v="0"/>
    <n v="2"/>
    <x v="0"/>
    <x v="1"/>
  </r>
  <r>
    <x v="53"/>
    <x v="0"/>
    <n v="173"/>
    <n v="187"/>
    <x v="1"/>
    <x v="1"/>
    <s v="Yes"/>
    <x v="1"/>
    <n v="31.321528889185885"/>
    <s v="No"/>
    <s v="No"/>
    <s v="Yes"/>
    <x v="3"/>
    <x v="0"/>
    <x v="2044"/>
    <s v="Medium"/>
    <n v="250"/>
    <n v="115"/>
    <n v="9.3703770333753145"/>
    <n v="12.640030724085454"/>
    <x v="0"/>
    <n v="2"/>
    <x v="0"/>
    <n v="0"/>
    <x v="3"/>
    <x v="0"/>
  </r>
  <r>
    <x v="58"/>
    <x v="1"/>
    <n v="172"/>
    <n v="209"/>
    <x v="2"/>
    <x v="0"/>
    <s v="No"/>
    <x v="1"/>
    <n v="33.173539218036645"/>
    <s v="No"/>
    <s v="Yes"/>
    <s v="Yes"/>
    <x v="0"/>
    <x v="0"/>
    <x v="2045"/>
    <s v="Medium"/>
    <n v="245"/>
    <n v="127"/>
    <n v="6.2524685736541468"/>
    <n v="9.3432294855133673"/>
    <x v="0"/>
    <n v="2"/>
    <x v="0"/>
    <n v="1"/>
    <x v="3"/>
    <x v="0"/>
  </r>
  <r>
    <x v="7"/>
    <x v="1"/>
    <n v="131"/>
    <n v="219"/>
    <x v="1"/>
    <x v="0"/>
    <s v="Yes"/>
    <x v="0"/>
    <n v="38.392414317516533"/>
    <s v="No"/>
    <s v="Yes"/>
    <s v="No"/>
    <x v="1"/>
    <x v="2"/>
    <x v="2046"/>
    <s v="Medium"/>
    <n v="101"/>
    <n v="146"/>
    <n v="6.7924509493109255"/>
    <n v="13.45673087581908"/>
    <x v="0"/>
    <n v="2"/>
    <x v="0"/>
    <n v="2"/>
    <x v="3"/>
    <x v="0"/>
  </r>
  <r>
    <x v="14"/>
    <x v="1"/>
    <n v="139"/>
    <n v="181"/>
    <x v="2"/>
    <x v="0"/>
    <s v="Yes"/>
    <x v="1"/>
    <n v="36.108428198668882"/>
    <s v="Yes"/>
    <s v="Yes"/>
    <s v="Yes"/>
    <x v="3"/>
    <x v="1"/>
    <x v="2047"/>
    <s v="High"/>
    <n v="293"/>
    <n v="89"/>
    <n v="1.2646139160893073"/>
    <n v="15.386649501095626"/>
    <x v="0"/>
    <n v="3"/>
    <x v="0"/>
    <n v="1"/>
    <x v="3"/>
    <x v="2"/>
  </r>
  <r>
    <x v="61"/>
    <x v="0"/>
    <n v="137"/>
    <n v="229"/>
    <x v="0"/>
    <x v="0"/>
    <s v="No"/>
    <x v="1"/>
    <n v="28.892464100527445"/>
    <s v="No"/>
    <s v="Yes"/>
    <s v="Yes"/>
    <x v="1"/>
    <x v="1"/>
    <x v="2048"/>
    <s v="High"/>
    <n v="272"/>
    <n v="147"/>
    <n v="0.87998682240437665"/>
    <n v="8.8178857460909068"/>
    <x v="0"/>
    <n v="2"/>
    <x v="0"/>
    <n v="3"/>
    <x v="0"/>
    <x v="0"/>
  </r>
  <r>
    <x v="44"/>
    <x v="0"/>
    <n v="153"/>
    <n v="280"/>
    <x v="0"/>
    <x v="0"/>
    <s v="No"/>
    <x v="0"/>
    <n v="27.636349401461832"/>
    <s v="No"/>
    <s v="Yes"/>
    <s v="No"/>
    <x v="3"/>
    <x v="2"/>
    <x v="2049"/>
    <s v="Medium"/>
    <n v="216"/>
    <n v="158"/>
    <n v="0.64440034967936877"/>
    <n v="9.213695264469564"/>
    <x v="0"/>
    <n v="2"/>
    <x v="0"/>
    <n v="1"/>
    <x v="0"/>
    <x v="2"/>
  </r>
  <r>
    <x v="55"/>
    <x v="1"/>
    <n v="174"/>
    <n v="251"/>
    <x v="2"/>
    <x v="0"/>
    <s v="No"/>
    <x v="1"/>
    <n v="32.402873861554468"/>
    <s v="Yes"/>
    <s v="Yes"/>
    <s v="No"/>
    <x v="3"/>
    <x v="0"/>
    <x v="2050"/>
    <s v="High"/>
    <n v="345"/>
    <n v="131"/>
    <n v="9.8348840000679694"/>
    <n v="16.551705106401993"/>
    <x v="0"/>
    <n v="2"/>
    <x v="0"/>
    <n v="2"/>
    <x v="3"/>
    <x v="2"/>
  </r>
  <r>
    <x v="55"/>
    <x v="0"/>
    <n v="172"/>
    <n v="251"/>
    <x v="1"/>
    <x v="1"/>
    <s v="Yes"/>
    <x v="0"/>
    <n v="34.137750688724694"/>
    <s v="Yes"/>
    <s v="No"/>
    <s v="Yes"/>
    <x v="2"/>
    <x v="1"/>
    <x v="2051"/>
    <s v="High"/>
    <n v="279"/>
    <n v="128"/>
    <n v="1.5126561898551842"/>
    <n v="15.044443988362437"/>
    <x v="0"/>
    <n v="4"/>
    <x v="2"/>
    <n v="1"/>
    <x v="3"/>
    <x v="2"/>
  </r>
  <r>
    <x v="45"/>
    <x v="0"/>
    <n v="142"/>
    <n v="179"/>
    <x v="1"/>
    <x v="0"/>
    <s v="No"/>
    <x v="0"/>
    <n v="21.798378052810314"/>
    <s v="No"/>
    <s v="Yes"/>
    <s v="Yes"/>
    <x v="2"/>
    <x v="2"/>
    <x v="2052"/>
    <s v="Medium"/>
    <n v="314"/>
    <n v="123"/>
    <n v="5.5273839706175556"/>
    <n v="10.310456941326784"/>
    <x v="0"/>
    <n v="3"/>
    <x v="0"/>
    <n v="2"/>
    <x v="1"/>
    <x v="0"/>
  </r>
  <r>
    <x v="29"/>
    <x v="0"/>
    <n v="164"/>
    <n v="171"/>
    <x v="0"/>
    <x v="1"/>
    <s v="No"/>
    <x v="1"/>
    <n v="18.71553890315381"/>
    <s v="No"/>
    <s v="Yes"/>
    <s v="No"/>
    <x v="3"/>
    <x v="2"/>
    <x v="2053"/>
    <s v="High"/>
    <n v="208"/>
    <n v="84"/>
    <n v="13.75609138550352"/>
    <n v="10.557538052008924"/>
    <x v="0"/>
    <n v="2"/>
    <x v="0"/>
    <n v="0"/>
    <x v="1"/>
    <x v="0"/>
  </r>
  <r>
    <x v="8"/>
    <x v="0"/>
    <n v="146"/>
    <n v="168"/>
    <x v="1"/>
    <x v="1"/>
    <s v="No"/>
    <x v="1"/>
    <n v="28.002362739931087"/>
    <s v="Yes"/>
    <s v="No"/>
    <s v="Yes"/>
    <x v="1"/>
    <x v="2"/>
    <x v="2054"/>
    <s v="Low"/>
    <n v="329"/>
    <n v="94"/>
    <n v="2.516233962414145"/>
    <n v="15.983668590620011"/>
    <x v="0"/>
    <n v="3"/>
    <x v="0"/>
    <n v="2"/>
    <x v="0"/>
    <x v="1"/>
  </r>
  <r>
    <x v="58"/>
    <x v="0"/>
    <n v="168"/>
    <n v="180"/>
    <x v="2"/>
    <x v="1"/>
    <s v="Yes"/>
    <x v="0"/>
    <n v="20.187968690067347"/>
    <s v="No"/>
    <s v="No"/>
    <s v="No"/>
    <x v="0"/>
    <x v="1"/>
    <x v="2055"/>
    <s v="Low"/>
    <n v="283"/>
    <n v="87"/>
    <n v="7.0926898155401554"/>
    <n v="10.171741117932697"/>
    <x v="0"/>
    <n v="2"/>
    <x v="0"/>
    <n v="0"/>
    <x v="1"/>
    <x v="0"/>
  </r>
  <r>
    <x v="40"/>
    <x v="1"/>
    <n v="136"/>
    <n v="169"/>
    <x v="0"/>
    <x v="1"/>
    <s v="Yes"/>
    <x v="0"/>
    <n v="24.000137386637931"/>
    <s v="Yes"/>
    <s v="Yes"/>
    <s v="No"/>
    <x v="3"/>
    <x v="2"/>
    <x v="2056"/>
    <s v="Medium"/>
    <n v="275"/>
    <n v="134"/>
    <n v="10.941775881854458"/>
    <n v="9.6304380565018288"/>
    <x v="0"/>
    <n v="4"/>
    <x v="2"/>
    <n v="0"/>
    <x v="1"/>
    <x v="2"/>
  </r>
  <r>
    <x v="42"/>
    <x v="1"/>
    <n v="167"/>
    <n v="296"/>
    <x v="1"/>
    <x v="0"/>
    <s v="Yes"/>
    <x v="1"/>
    <n v="30.864271185985892"/>
    <s v="Yes"/>
    <s v="No"/>
    <s v="Yes"/>
    <x v="2"/>
    <x v="2"/>
    <x v="2057"/>
    <s v="High"/>
    <n v="165"/>
    <n v="99"/>
    <n v="3.714602653035028"/>
    <n v="16.50304005282684"/>
    <x v="0"/>
    <n v="2"/>
    <x v="0"/>
    <n v="1"/>
    <x v="3"/>
    <x v="0"/>
  </r>
  <r>
    <x v="41"/>
    <x v="1"/>
    <n v="140"/>
    <n v="279"/>
    <x v="0"/>
    <x v="1"/>
    <s v="No"/>
    <x v="1"/>
    <n v="21.331944725197275"/>
    <s v="Yes"/>
    <s v="No"/>
    <s v="Yes"/>
    <x v="2"/>
    <x v="1"/>
    <x v="2058"/>
    <s v="Medium"/>
    <n v="279"/>
    <n v="156"/>
    <n v="0.32759171608650939"/>
    <n v="11.255978190245516"/>
    <x v="0"/>
    <n v="3"/>
    <x v="0"/>
    <n v="0"/>
    <x v="1"/>
    <x v="1"/>
  </r>
  <r>
    <x v="7"/>
    <x v="0"/>
    <n v="169"/>
    <n v="189"/>
    <x v="0"/>
    <x v="0"/>
    <s v="Yes"/>
    <x v="1"/>
    <n v="18.626846885019461"/>
    <s v="Yes"/>
    <s v="No"/>
    <s v="No"/>
    <x v="1"/>
    <x v="2"/>
    <x v="2059"/>
    <s v="High"/>
    <n v="115"/>
    <n v="85"/>
    <n v="11.668253006850263"/>
    <n v="16.868878034971704"/>
    <x v="0"/>
    <n v="1"/>
    <x v="1"/>
    <n v="2"/>
    <x v="1"/>
    <x v="0"/>
  </r>
  <r>
    <x v="58"/>
    <x v="0"/>
    <n v="159"/>
    <n v="240"/>
    <x v="1"/>
    <x v="1"/>
    <s v="Yes"/>
    <x v="0"/>
    <n v="30.20121748828608"/>
    <s v="Yes"/>
    <s v="Yes"/>
    <s v="Yes"/>
    <x v="3"/>
    <x v="1"/>
    <x v="2060"/>
    <s v="Low"/>
    <n v="206"/>
    <n v="80"/>
    <n v="10.930943016164454"/>
    <n v="17.0322058698241"/>
    <x v="0"/>
    <n v="5"/>
    <x v="2"/>
    <n v="0"/>
    <x v="3"/>
    <x v="0"/>
  </r>
  <r>
    <x v="5"/>
    <x v="0"/>
    <n v="150"/>
    <n v="221"/>
    <x v="2"/>
    <x v="1"/>
    <s v="No"/>
    <x v="1"/>
    <n v="28.257006105876105"/>
    <s v="No"/>
    <s v="No"/>
    <s v="Yes"/>
    <x v="0"/>
    <x v="0"/>
    <x v="2061"/>
    <s v="High"/>
    <n v="341"/>
    <n v="125"/>
    <n v="14.699797518821711"/>
    <n v="19.321761866518898"/>
    <x v="0"/>
    <n v="2"/>
    <x v="0"/>
    <n v="0"/>
    <x v="0"/>
    <x v="0"/>
  </r>
  <r>
    <x v="24"/>
    <x v="0"/>
    <n v="122"/>
    <n v="258"/>
    <x v="1"/>
    <x v="0"/>
    <s v="Yes"/>
    <x v="0"/>
    <n v="24.738667472986631"/>
    <s v="No"/>
    <s v="Yes"/>
    <s v="No"/>
    <x v="2"/>
    <x v="1"/>
    <x v="2062"/>
    <s v="Low"/>
    <n v="249"/>
    <n v="121"/>
    <n v="9.0973778399811067"/>
    <n v="14.572728822815812"/>
    <x v="0"/>
    <n v="2"/>
    <x v="0"/>
    <n v="2"/>
    <x v="1"/>
    <x v="0"/>
  </r>
  <r>
    <x v="26"/>
    <x v="1"/>
    <n v="136"/>
    <n v="176"/>
    <x v="1"/>
    <x v="0"/>
    <s v="Yes"/>
    <x v="1"/>
    <n v="28.313287836151233"/>
    <s v="Yes"/>
    <s v="No"/>
    <s v="Yes"/>
    <x v="1"/>
    <x v="1"/>
    <x v="2063"/>
    <s v="High"/>
    <n v="206"/>
    <n v="149"/>
    <n v="4.6374061098383486"/>
    <n v="15.583822651263201"/>
    <x v="0"/>
    <n v="2"/>
    <x v="0"/>
    <n v="3"/>
    <x v="0"/>
    <x v="0"/>
  </r>
  <r>
    <x v="42"/>
    <x v="1"/>
    <n v="180"/>
    <n v="228"/>
    <x v="1"/>
    <x v="1"/>
    <s v="Yes"/>
    <x v="0"/>
    <n v="33.037498066220621"/>
    <s v="Yes"/>
    <s v="Yes"/>
    <s v="No"/>
    <x v="3"/>
    <x v="0"/>
    <x v="2064"/>
    <s v="Low"/>
    <n v="290"/>
    <n v="128"/>
    <n v="1.9456368132009438"/>
    <n v="11.412159461787684"/>
    <x v="0"/>
    <n v="4"/>
    <x v="2"/>
    <n v="0"/>
    <x v="3"/>
    <x v="0"/>
  </r>
  <r>
    <x v="39"/>
    <x v="1"/>
    <n v="169"/>
    <n v="289"/>
    <x v="1"/>
    <x v="0"/>
    <s v="Yes"/>
    <x v="0"/>
    <n v="20.398016195829143"/>
    <s v="No"/>
    <s v="No"/>
    <s v="Yes"/>
    <x v="1"/>
    <x v="2"/>
    <x v="2065"/>
    <s v="Medium"/>
    <n v="115"/>
    <n v="113"/>
    <n v="1.4836359902752556"/>
    <n v="14.154024949797133"/>
    <x v="0"/>
    <n v="2"/>
    <x v="0"/>
    <n v="2"/>
    <x v="1"/>
    <x v="0"/>
  </r>
  <r>
    <x v="36"/>
    <x v="1"/>
    <n v="177"/>
    <n v="227"/>
    <x v="1"/>
    <x v="1"/>
    <s v="Yes"/>
    <x v="0"/>
    <n v="23.625167762645138"/>
    <s v="No"/>
    <s v="Yes"/>
    <s v="Yes"/>
    <x v="3"/>
    <x v="2"/>
    <x v="2066"/>
    <s v="High"/>
    <n v="286"/>
    <n v="136"/>
    <n v="9.5684181054631843"/>
    <n v="8.101174965109891"/>
    <x v="0"/>
    <n v="4"/>
    <x v="2"/>
    <n v="0"/>
    <x v="1"/>
    <x v="1"/>
  </r>
  <r>
    <x v="43"/>
    <x v="1"/>
    <n v="142"/>
    <n v="233"/>
    <x v="2"/>
    <x v="0"/>
    <s v="Yes"/>
    <x v="1"/>
    <n v="32.742699244963021"/>
    <s v="Yes"/>
    <s v="No"/>
    <s v="No"/>
    <x v="1"/>
    <x v="1"/>
    <x v="2067"/>
    <s v="High"/>
    <n v="252"/>
    <n v="142"/>
    <n v="12.478560698272643"/>
    <n v="18.649908113811478"/>
    <x v="0"/>
    <n v="1"/>
    <x v="1"/>
    <n v="3"/>
    <x v="3"/>
    <x v="1"/>
  </r>
  <r>
    <x v="10"/>
    <x v="0"/>
    <n v="125"/>
    <n v="287"/>
    <x v="0"/>
    <x v="1"/>
    <s v="Yes"/>
    <x v="0"/>
    <n v="23.857577515252885"/>
    <s v="Yes"/>
    <s v="No"/>
    <s v="Yes"/>
    <x v="1"/>
    <x v="0"/>
    <x v="2068"/>
    <s v="Medium"/>
    <n v="268"/>
    <n v="140"/>
    <n v="1.8678515251573153"/>
    <n v="7.7179942845908345"/>
    <x v="0"/>
    <n v="4"/>
    <x v="2"/>
    <n v="2"/>
    <x v="1"/>
    <x v="1"/>
  </r>
  <r>
    <x v="14"/>
    <x v="0"/>
    <n v="147"/>
    <n v="296"/>
    <x v="2"/>
    <x v="0"/>
    <s v="No"/>
    <x v="1"/>
    <n v="26.759311907116331"/>
    <s v="Yes"/>
    <s v="Yes"/>
    <s v="Yes"/>
    <x v="1"/>
    <x v="0"/>
    <x v="2069"/>
    <s v="Low"/>
    <n v="110"/>
    <n v="138"/>
    <n v="14.460038786163391"/>
    <n v="12.939503718882019"/>
    <x v="0"/>
    <n v="3"/>
    <x v="0"/>
    <n v="2"/>
    <x v="0"/>
    <x v="2"/>
  </r>
  <r>
    <x v="57"/>
    <x v="1"/>
    <n v="127"/>
    <n v="237"/>
    <x v="1"/>
    <x v="1"/>
    <s v="No"/>
    <x v="0"/>
    <n v="20.634492389181762"/>
    <s v="No"/>
    <s v="Yes"/>
    <s v="No"/>
    <x v="3"/>
    <x v="2"/>
    <x v="2070"/>
    <s v="Medium"/>
    <n v="111"/>
    <n v="158"/>
    <n v="0.89722625064999451"/>
    <n v="8.4506159445521725"/>
    <x v="0"/>
    <n v="3"/>
    <x v="0"/>
    <n v="0"/>
    <x v="1"/>
    <x v="1"/>
  </r>
  <r>
    <x v="42"/>
    <x v="0"/>
    <n v="174"/>
    <n v="223"/>
    <x v="2"/>
    <x v="0"/>
    <s v="No"/>
    <x v="0"/>
    <n v="23.568807357175032"/>
    <s v="No"/>
    <s v="No"/>
    <s v="No"/>
    <x v="2"/>
    <x v="2"/>
    <x v="2071"/>
    <s v="Low"/>
    <n v="233"/>
    <n v="83"/>
    <n v="11.727572411145561"/>
    <n v="6.228406845272751"/>
    <x v="0"/>
    <n v="1"/>
    <x v="1"/>
    <n v="1"/>
    <x v="1"/>
    <x v="0"/>
  </r>
  <r>
    <x v="18"/>
    <x v="1"/>
    <n v="177"/>
    <n v="276"/>
    <x v="0"/>
    <x v="1"/>
    <s v="No"/>
    <x v="0"/>
    <n v="36.505340501004689"/>
    <s v="No"/>
    <s v="No"/>
    <s v="Yes"/>
    <x v="3"/>
    <x v="2"/>
    <x v="2072"/>
    <s v="Medium"/>
    <n v="337"/>
    <n v="112"/>
    <n v="11.668515133281765"/>
    <n v="6.26393366615146"/>
    <x v="0"/>
    <n v="3"/>
    <x v="0"/>
    <n v="0"/>
    <x v="3"/>
    <x v="0"/>
  </r>
  <r>
    <x v="56"/>
    <x v="1"/>
    <n v="164"/>
    <n v="251"/>
    <x v="2"/>
    <x v="1"/>
    <s v="No"/>
    <x v="0"/>
    <n v="27.689034162318443"/>
    <s v="Yes"/>
    <s v="No"/>
    <s v="No"/>
    <x v="0"/>
    <x v="0"/>
    <x v="2073"/>
    <s v="Medium"/>
    <n v="318"/>
    <n v="99"/>
    <n v="9.1976608303090224"/>
    <n v="8.3030347795671702"/>
    <x v="0"/>
    <n v="3"/>
    <x v="0"/>
    <n v="1"/>
    <x v="0"/>
    <x v="1"/>
  </r>
  <r>
    <x v="61"/>
    <x v="0"/>
    <n v="127"/>
    <n v="245"/>
    <x v="1"/>
    <x v="1"/>
    <s v="No"/>
    <x v="1"/>
    <n v="32.086442643220366"/>
    <s v="No"/>
    <s v="No"/>
    <s v="No"/>
    <x v="3"/>
    <x v="2"/>
    <x v="2074"/>
    <s v="Low"/>
    <n v="260"/>
    <n v="100"/>
    <n v="14.88846194809428"/>
    <n v="10.131223729636099"/>
    <x v="0"/>
    <n v="1"/>
    <x v="1"/>
    <n v="1"/>
    <x v="3"/>
    <x v="0"/>
  </r>
  <r>
    <x v="5"/>
    <x v="1"/>
    <n v="138"/>
    <n v="200"/>
    <x v="0"/>
    <x v="0"/>
    <s v="No"/>
    <x v="1"/>
    <n v="21.514312355813765"/>
    <s v="Yes"/>
    <s v="No"/>
    <s v="No"/>
    <x v="1"/>
    <x v="0"/>
    <x v="2075"/>
    <s v="Low"/>
    <n v="337"/>
    <n v="120"/>
    <n v="6.763806289408647E-2"/>
    <n v="8.302171105782298"/>
    <x v="0"/>
    <n v="1"/>
    <x v="1"/>
    <n v="3"/>
    <x v="1"/>
    <x v="0"/>
  </r>
  <r>
    <x v="29"/>
    <x v="1"/>
    <n v="157"/>
    <n v="250"/>
    <x v="1"/>
    <x v="1"/>
    <s v="Yes"/>
    <x v="1"/>
    <n v="22.032724607682141"/>
    <s v="Yes"/>
    <s v="No"/>
    <s v="No"/>
    <x v="1"/>
    <x v="1"/>
    <x v="2076"/>
    <s v="High"/>
    <n v="274"/>
    <n v="153"/>
    <n v="6.9776145525568092"/>
    <n v="16.839158037037457"/>
    <x v="0"/>
    <n v="2"/>
    <x v="0"/>
    <n v="2"/>
    <x v="1"/>
    <x v="0"/>
  </r>
  <r>
    <x v="37"/>
    <x v="0"/>
    <n v="166"/>
    <n v="159"/>
    <x v="0"/>
    <x v="1"/>
    <s v="Yes"/>
    <x v="0"/>
    <n v="35.387276701804971"/>
    <s v="Yes"/>
    <s v="Yes"/>
    <s v="No"/>
    <x v="0"/>
    <x v="0"/>
    <x v="2077"/>
    <s v="Medium"/>
    <n v="378"/>
    <n v="143"/>
    <n v="2.934365837303849"/>
    <n v="7.7292548322449299"/>
    <x v="0"/>
    <n v="4"/>
    <x v="2"/>
    <n v="1"/>
    <x v="3"/>
    <x v="2"/>
  </r>
  <r>
    <x v="38"/>
    <x v="0"/>
    <n v="151"/>
    <n v="246"/>
    <x v="1"/>
    <x v="1"/>
    <s v="Yes"/>
    <x v="0"/>
    <n v="25.250986243728054"/>
    <s v="No"/>
    <s v="No"/>
    <s v="No"/>
    <x v="2"/>
    <x v="1"/>
    <x v="2078"/>
    <s v="High"/>
    <n v="135"/>
    <n v="116"/>
    <n v="6.6962710491777031"/>
    <n v="8.4642878596261557"/>
    <x v="0"/>
    <n v="2"/>
    <x v="0"/>
    <n v="0"/>
    <x v="0"/>
    <x v="1"/>
  </r>
  <r>
    <x v="33"/>
    <x v="0"/>
    <n v="129"/>
    <n v="283"/>
    <x v="2"/>
    <x v="1"/>
    <s v="No"/>
    <x v="1"/>
    <n v="30.380631656137304"/>
    <s v="Yes"/>
    <s v="Yes"/>
    <s v="Yes"/>
    <x v="1"/>
    <x v="1"/>
    <x v="2079"/>
    <s v="Low"/>
    <n v="347"/>
    <n v="140"/>
    <n v="0.57034463729278784"/>
    <n v="14.976221600001933"/>
    <x v="0"/>
    <n v="4"/>
    <x v="2"/>
    <n v="2"/>
    <x v="3"/>
    <x v="0"/>
  </r>
  <r>
    <x v="47"/>
    <x v="1"/>
    <n v="146"/>
    <n v="155"/>
    <x v="0"/>
    <x v="0"/>
    <s v="No"/>
    <x v="1"/>
    <n v="28.831503357021205"/>
    <s v="Yes"/>
    <s v="No"/>
    <s v="No"/>
    <x v="0"/>
    <x v="2"/>
    <x v="2080"/>
    <s v="High"/>
    <n v="315"/>
    <n v="105"/>
    <n v="6.7990531543972823"/>
    <n v="5.0777442194917164"/>
    <x v="0"/>
    <n v="1"/>
    <x v="1"/>
    <n v="2"/>
    <x v="0"/>
    <x v="0"/>
  </r>
  <r>
    <x v="9"/>
    <x v="0"/>
    <n v="168"/>
    <n v="226"/>
    <x v="2"/>
    <x v="0"/>
    <s v="Yes"/>
    <x v="1"/>
    <n v="39.037074448071564"/>
    <s v="No"/>
    <s v="No"/>
    <s v="Yes"/>
    <x v="2"/>
    <x v="2"/>
    <x v="2081"/>
    <s v="High"/>
    <n v="373"/>
    <n v="101"/>
    <n v="10.001698934562334"/>
    <n v="18.709875831996868"/>
    <x v="0"/>
    <n v="1"/>
    <x v="1"/>
    <n v="2"/>
    <x v="3"/>
    <x v="2"/>
  </r>
  <r>
    <x v="53"/>
    <x v="0"/>
    <n v="120"/>
    <n v="226"/>
    <x v="2"/>
    <x v="1"/>
    <s v="Yes"/>
    <x v="0"/>
    <n v="23.271957465375543"/>
    <s v="Yes"/>
    <s v="No"/>
    <s v="Yes"/>
    <x v="0"/>
    <x v="0"/>
    <x v="2082"/>
    <s v="Low"/>
    <n v="362"/>
    <n v="119"/>
    <n v="13.18487965843082"/>
    <n v="9.2535963846012841"/>
    <x v="0"/>
    <n v="4"/>
    <x v="2"/>
    <n v="1"/>
    <x v="1"/>
    <x v="0"/>
  </r>
  <r>
    <x v="61"/>
    <x v="0"/>
    <n v="158"/>
    <n v="151"/>
    <x v="0"/>
    <x v="0"/>
    <s v="Yes"/>
    <x v="1"/>
    <n v="38.83912547509248"/>
    <s v="Yes"/>
    <s v="No"/>
    <s v="No"/>
    <x v="1"/>
    <x v="0"/>
    <x v="2083"/>
    <s v="Low"/>
    <n v="267"/>
    <n v="138"/>
    <n v="13.910669364618172"/>
    <n v="6.5483230604038445"/>
    <x v="0"/>
    <n v="1"/>
    <x v="1"/>
    <n v="3"/>
    <x v="3"/>
    <x v="0"/>
  </r>
  <r>
    <x v="14"/>
    <x v="1"/>
    <n v="148"/>
    <n v="200"/>
    <x v="2"/>
    <x v="1"/>
    <s v="No"/>
    <x v="1"/>
    <n v="33.550709648097026"/>
    <s v="No"/>
    <s v="Yes"/>
    <s v="Yes"/>
    <x v="3"/>
    <x v="0"/>
    <x v="2084"/>
    <s v="High"/>
    <n v="167"/>
    <n v="129"/>
    <n v="5.30041611095508"/>
    <n v="19.29938451898165"/>
    <x v="0"/>
    <n v="3"/>
    <x v="0"/>
    <n v="1"/>
    <x v="3"/>
    <x v="2"/>
  </r>
  <r>
    <x v="24"/>
    <x v="0"/>
    <n v="178"/>
    <n v="296"/>
    <x v="0"/>
    <x v="0"/>
    <s v="No"/>
    <x v="1"/>
    <n v="27.101213987091803"/>
    <s v="Yes"/>
    <s v="No"/>
    <s v="No"/>
    <x v="3"/>
    <x v="0"/>
    <x v="2085"/>
    <s v="Low"/>
    <n v="311"/>
    <n v="156"/>
    <n v="12.115612720693317"/>
    <n v="18.556952424043718"/>
    <x v="0"/>
    <n v="1"/>
    <x v="1"/>
    <n v="1"/>
    <x v="0"/>
    <x v="0"/>
  </r>
  <r>
    <x v="27"/>
    <x v="0"/>
    <n v="164"/>
    <n v="270"/>
    <x v="0"/>
    <x v="1"/>
    <s v="Yes"/>
    <x v="1"/>
    <n v="23.859806948362571"/>
    <s v="No"/>
    <s v="Yes"/>
    <s v="Yes"/>
    <x v="2"/>
    <x v="1"/>
    <x v="2086"/>
    <s v="Low"/>
    <n v="351"/>
    <n v="152"/>
    <n v="13.188505377969371"/>
    <n v="6.2862318712903935"/>
    <x v="0"/>
    <n v="3"/>
    <x v="0"/>
    <n v="1"/>
    <x v="1"/>
    <x v="1"/>
  </r>
  <r>
    <x v="1"/>
    <x v="1"/>
    <n v="122"/>
    <n v="277"/>
    <x v="0"/>
    <x v="1"/>
    <s v="No"/>
    <x v="0"/>
    <n v="34.661773957248407"/>
    <s v="Yes"/>
    <s v="Yes"/>
    <s v="Yes"/>
    <x v="1"/>
    <x v="0"/>
    <x v="2087"/>
    <s v="High"/>
    <n v="266"/>
    <n v="118"/>
    <n v="14.543490919079705"/>
    <n v="11.649943718298161"/>
    <x v="0"/>
    <n v="5"/>
    <x v="2"/>
    <n v="2"/>
    <x v="3"/>
    <x v="1"/>
  </r>
  <r>
    <x v="40"/>
    <x v="1"/>
    <n v="170"/>
    <n v="151"/>
    <x v="0"/>
    <x v="1"/>
    <s v="Yes"/>
    <x v="1"/>
    <n v="36.104568388193442"/>
    <s v="Yes"/>
    <s v="No"/>
    <s v="No"/>
    <x v="0"/>
    <x v="1"/>
    <x v="2088"/>
    <s v="High"/>
    <n v="124"/>
    <n v="95"/>
    <n v="6.5935642710773514"/>
    <n v="14.465489631372364"/>
    <x v="0"/>
    <n v="2"/>
    <x v="0"/>
    <n v="1"/>
    <x v="3"/>
    <x v="2"/>
  </r>
  <r>
    <x v="14"/>
    <x v="1"/>
    <n v="166"/>
    <n v="200"/>
    <x v="2"/>
    <x v="0"/>
    <s v="Yes"/>
    <x v="0"/>
    <n v="25.865602411232661"/>
    <s v="No"/>
    <s v="Yes"/>
    <s v="No"/>
    <x v="1"/>
    <x v="0"/>
    <x v="2089"/>
    <s v="Medium"/>
    <n v="226"/>
    <n v="153"/>
    <n v="12.293448153907727"/>
    <n v="16.780433310250704"/>
    <x v="0"/>
    <n v="2"/>
    <x v="0"/>
    <n v="2"/>
    <x v="0"/>
    <x v="2"/>
  </r>
  <r>
    <x v="22"/>
    <x v="1"/>
    <n v="156"/>
    <n v="219"/>
    <x v="2"/>
    <x v="1"/>
    <s v="No"/>
    <x v="0"/>
    <n v="21.781358045005245"/>
    <s v="No"/>
    <s v="Yes"/>
    <s v="Yes"/>
    <x v="0"/>
    <x v="2"/>
    <x v="2090"/>
    <s v="Medium"/>
    <n v="183"/>
    <n v="89"/>
    <n v="3.9056432258322404"/>
    <n v="19.731000276691407"/>
    <x v="0"/>
    <n v="4"/>
    <x v="2"/>
    <n v="1"/>
    <x v="1"/>
    <x v="1"/>
  </r>
  <r>
    <x v="47"/>
    <x v="0"/>
    <n v="150"/>
    <n v="169"/>
    <x v="0"/>
    <x v="1"/>
    <s v="Yes"/>
    <x v="0"/>
    <n v="28.829380696649139"/>
    <s v="Yes"/>
    <s v="Yes"/>
    <s v="Yes"/>
    <x v="0"/>
    <x v="0"/>
    <x v="2091"/>
    <s v="Low"/>
    <n v="168"/>
    <n v="124"/>
    <n v="11.510574750970823"/>
    <n v="16.379410353549851"/>
    <x v="0"/>
    <n v="5"/>
    <x v="2"/>
    <n v="0"/>
    <x v="0"/>
    <x v="0"/>
  </r>
  <r>
    <x v="21"/>
    <x v="1"/>
    <n v="130"/>
    <n v="172"/>
    <x v="0"/>
    <x v="0"/>
    <s v="No"/>
    <x v="1"/>
    <n v="28.30705126755997"/>
    <s v="Yes"/>
    <s v="Yes"/>
    <s v="Yes"/>
    <x v="3"/>
    <x v="1"/>
    <x v="2092"/>
    <s v="Medium"/>
    <n v="266"/>
    <n v="113"/>
    <n v="11.993910658382919"/>
    <n v="13.149528489561225"/>
    <x v="0"/>
    <n v="3"/>
    <x v="0"/>
    <n v="2"/>
    <x v="0"/>
    <x v="2"/>
  </r>
  <r>
    <x v="26"/>
    <x v="0"/>
    <n v="141"/>
    <n v="203"/>
    <x v="0"/>
    <x v="0"/>
    <s v="Yes"/>
    <x v="0"/>
    <n v="33.958856825693381"/>
    <s v="Yes"/>
    <s v="Yes"/>
    <s v="Yes"/>
    <x v="1"/>
    <x v="1"/>
    <x v="2093"/>
    <s v="Low"/>
    <n v="279"/>
    <n v="142"/>
    <n v="12.805347820186485"/>
    <n v="5.51826107177037"/>
    <x v="0"/>
    <n v="4"/>
    <x v="2"/>
    <n v="2"/>
    <x v="3"/>
    <x v="0"/>
  </r>
  <r>
    <x v="40"/>
    <x v="0"/>
    <n v="137"/>
    <n v="292"/>
    <x v="0"/>
    <x v="1"/>
    <s v="Yes"/>
    <x v="0"/>
    <n v="39.410066791160581"/>
    <s v="No"/>
    <s v="Yes"/>
    <s v="Yes"/>
    <x v="2"/>
    <x v="1"/>
    <x v="2094"/>
    <s v="Low"/>
    <n v="352"/>
    <n v="147"/>
    <n v="12.197152216387826"/>
    <n v="8.0754555231130851"/>
    <x v="0"/>
    <n v="4"/>
    <x v="2"/>
    <n v="0"/>
    <x v="3"/>
    <x v="2"/>
  </r>
  <r>
    <x v="2"/>
    <x v="0"/>
    <n v="154"/>
    <n v="283"/>
    <x v="1"/>
    <x v="0"/>
    <s v="No"/>
    <x v="1"/>
    <n v="29.688208300696765"/>
    <s v="No"/>
    <s v="Yes"/>
    <s v="No"/>
    <x v="0"/>
    <x v="1"/>
    <x v="2095"/>
    <s v="High"/>
    <n v="212"/>
    <n v="90"/>
    <n v="11.793056208844012"/>
    <n v="18.03033942570125"/>
    <x v="0"/>
    <n v="1"/>
    <x v="1"/>
    <n v="1"/>
    <x v="0"/>
    <x v="1"/>
  </r>
  <r>
    <x v="13"/>
    <x v="0"/>
    <n v="125"/>
    <n v="285"/>
    <x v="2"/>
    <x v="1"/>
    <s v="No"/>
    <x v="0"/>
    <n v="34.097824348335024"/>
    <s v="Yes"/>
    <s v="Yes"/>
    <s v="Yes"/>
    <x v="0"/>
    <x v="1"/>
    <x v="2096"/>
    <s v="Medium"/>
    <n v="336"/>
    <n v="104"/>
    <n v="10.243083667087047"/>
    <n v="10.912803476110177"/>
    <x v="0"/>
    <n v="5"/>
    <x v="2"/>
    <n v="1"/>
    <x v="3"/>
    <x v="0"/>
  </r>
  <r>
    <x v="22"/>
    <x v="0"/>
    <n v="122"/>
    <n v="206"/>
    <x v="2"/>
    <x v="0"/>
    <s v="No"/>
    <x v="0"/>
    <n v="25.712752393619766"/>
    <s v="No"/>
    <s v="Yes"/>
    <s v="No"/>
    <x v="2"/>
    <x v="1"/>
    <x v="2097"/>
    <s v="Low"/>
    <n v="191"/>
    <n v="148"/>
    <n v="1.6647041178358584"/>
    <n v="6.5315185022345403"/>
    <x v="0"/>
    <n v="2"/>
    <x v="0"/>
    <n v="2"/>
    <x v="0"/>
    <x v="1"/>
  </r>
  <r>
    <x v="9"/>
    <x v="0"/>
    <n v="128"/>
    <n v="298"/>
    <x v="1"/>
    <x v="1"/>
    <s v="Yes"/>
    <x v="1"/>
    <n v="20.537214507632637"/>
    <s v="No"/>
    <s v="No"/>
    <s v="No"/>
    <x v="2"/>
    <x v="0"/>
    <x v="2098"/>
    <s v="Medium"/>
    <n v="228"/>
    <n v="136"/>
    <n v="3.7036500883162788"/>
    <n v="6.8226857231102453"/>
    <x v="0"/>
    <n v="1"/>
    <x v="1"/>
    <n v="1"/>
    <x v="1"/>
    <x v="2"/>
  </r>
  <r>
    <x v="24"/>
    <x v="0"/>
    <n v="147"/>
    <n v="272"/>
    <x v="1"/>
    <x v="1"/>
    <s v="Yes"/>
    <x v="1"/>
    <n v="35.928549836239107"/>
    <s v="Yes"/>
    <s v="Yes"/>
    <s v="No"/>
    <x v="1"/>
    <x v="0"/>
    <x v="2099"/>
    <s v="Low"/>
    <n v="366"/>
    <n v="132"/>
    <n v="6.4952866701014713"/>
    <n v="9.2545242293510768"/>
    <x v="0"/>
    <n v="3"/>
    <x v="0"/>
    <n v="2"/>
    <x v="3"/>
    <x v="0"/>
  </r>
  <r>
    <x v="47"/>
    <x v="0"/>
    <n v="138"/>
    <n v="185"/>
    <x v="1"/>
    <x v="1"/>
    <s v="Yes"/>
    <x v="1"/>
    <n v="25.575133040960267"/>
    <s v="No"/>
    <s v="No"/>
    <s v="No"/>
    <x v="2"/>
    <x v="0"/>
    <x v="2100"/>
    <s v="Medium"/>
    <n v="100"/>
    <n v="160"/>
    <n v="13.748986305810686"/>
    <n v="5.43842145666021"/>
    <x v="0"/>
    <n v="1"/>
    <x v="1"/>
    <n v="1"/>
    <x v="0"/>
    <x v="0"/>
  </r>
  <r>
    <x v="10"/>
    <x v="1"/>
    <n v="147"/>
    <n v="220"/>
    <x v="0"/>
    <x v="0"/>
    <s v="Yes"/>
    <x v="1"/>
    <n v="19.760909645909212"/>
    <s v="No"/>
    <s v="No"/>
    <s v="Yes"/>
    <x v="0"/>
    <x v="2"/>
    <x v="2101"/>
    <s v="High"/>
    <n v="400"/>
    <n v="145"/>
    <n v="9.210392230480057"/>
    <n v="9.4603243651185966"/>
    <x v="0"/>
    <n v="1"/>
    <x v="1"/>
    <n v="2"/>
    <x v="1"/>
    <x v="1"/>
  </r>
  <r>
    <x v="19"/>
    <x v="0"/>
    <n v="146"/>
    <n v="218"/>
    <x v="1"/>
    <x v="1"/>
    <s v="No"/>
    <x v="1"/>
    <n v="39.792350420389873"/>
    <s v="Yes"/>
    <s v="No"/>
    <s v="Yes"/>
    <x v="3"/>
    <x v="1"/>
    <x v="2102"/>
    <s v="Medium"/>
    <n v="113"/>
    <n v="135"/>
    <n v="1.2588395623269428"/>
    <n v="17.267136509440867"/>
    <x v="0"/>
    <n v="3"/>
    <x v="0"/>
    <n v="1"/>
    <x v="3"/>
    <x v="0"/>
  </r>
  <r>
    <x v="2"/>
    <x v="0"/>
    <n v="132"/>
    <n v="207"/>
    <x v="0"/>
    <x v="0"/>
    <s v="No"/>
    <x v="1"/>
    <n v="37.83934103736555"/>
    <s v="Yes"/>
    <s v="Yes"/>
    <s v="Yes"/>
    <x v="3"/>
    <x v="0"/>
    <x v="2103"/>
    <s v="High"/>
    <n v="292"/>
    <n v="145"/>
    <n v="4.4791613588879144"/>
    <n v="11.657208999955284"/>
    <x v="0"/>
    <n v="3"/>
    <x v="0"/>
    <n v="2"/>
    <x v="3"/>
    <x v="1"/>
  </r>
  <r>
    <x v="18"/>
    <x v="1"/>
    <n v="180"/>
    <n v="212"/>
    <x v="1"/>
    <x v="1"/>
    <s v="Yes"/>
    <x v="0"/>
    <n v="22.343533604865129"/>
    <s v="Yes"/>
    <s v="Yes"/>
    <s v="Yes"/>
    <x v="3"/>
    <x v="2"/>
    <x v="2104"/>
    <s v="Low"/>
    <n v="237"/>
    <n v="101"/>
    <n v="12.777800236271629"/>
    <n v="8.1296627216063637"/>
    <x v="0"/>
    <n v="5"/>
    <x v="2"/>
    <n v="1"/>
    <x v="1"/>
    <x v="0"/>
  </r>
  <r>
    <x v="4"/>
    <x v="0"/>
    <n v="157"/>
    <n v="165"/>
    <x v="0"/>
    <x v="1"/>
    <s v="No"/>
    <x v="1"/>
    <n v="25.990440706211828"/>
    <s v="Yes"/>
    <s v="No"/>
    <s v="No"/>
    <x v="3"/>
    <x v="2"/>
    <x v="2105"/>
    <s v="Medium"/>
    <n v="283"/>
    <n v="160"/>
    <n v="5.6295534613308256"/>
    <n v="12.194745797337923"/>
    <x v="0"/>
    <n v="2"/>
    <x v="0"/>
    <n v="1"/>
    <x v="0"/>
    <x v="2"/>
  </r>
  <r>
    <x v="24"/>
    <x v="0"/>
    <n v="162"/>
    <n v="283"/>
    <x v="0"/>
    <x v="1"/>
    <s v="No"/>
    <x v="1"/>
    <n v="38.607789324047786"/>
    <s v="No"/>
    <s v="Yes"/>
    <s v="No"/>
    <x v="0"/>
    <x v="1"/>
    <x v="2106"/>
    <s v="Low"/>
    <n v="198"/>
    <n v="132"/>
    <n v="0.10801461610323082"/>
    <n v="5.0497979203839307"/>
    <x v="0"/>
    <n v="2"/>
    <x v="0"/>
    <n v="0"/>
    <x v="3"/>
    <x v="0"/>
  </r>
  <r>
    <x v="55"/>
    <x v="1"/>
    <n v="172"/>
    <n v="227"/>
    <x v="2"/>
    <x v="0"/>
    <s v="Yes"/>
    <x v="0"/>
    <n v="35.519232012154809"/>
    <s v="No"/>
    <s v="Yes"/>
    <s v="No"/>
    <x v="1"/>
    <x v="2"/>
    <x v="2107"/>
    <s v="Low"/>
    <n v="216"/>
    <n v="136"/>
    <n v="11.631569282394684"/>
    <n v="15.510907341349217"/>
    <x v="0"/>
    <n v="2"/>
    <x v="0"/>
    <n v="3"/>
    <x v="3"/>
    <x v="2"/>
  </r>
  <r>
    <x v="50"/>
    <x v="0"/>
    <n v="140"/>
    <n v="271"/>
    <x v="0"/>
    <x v="1"/>
    <s v="No"/>
    <x v="0"/>
    <n v="37.941068857055974"/>
    <s v="Yes"/>
    <s v="No"/>
    <s v="Yes"/>
    <x v="1"/>
    <x v="0"/>
    <x v="2108"/>
    <s v="Low"/>
    <n v="188"/>
    <n v="112"/>
    <n v="2.1100882325210017"/>
    <n v="5.080117708440957"/>
    <x v="0"/>
    <n v="4"/>
    <x v="2"/>
    <n v="1"/>
    <x v="3"/>
    <x v="0"/>
  </r>
  <r>
    <x v="46"/>
    <x v="0"/>
    <n v="146"/>
    <n v="151"/>
    <x v="1"/>
    <x v="0"/>
    <s v="Yes"/>
    <x v="1"/>
    <n v="30.37609512575473"/>
    <s v="No"/>
    <s v="No"/>
    <s v="Yes"/>
    <x v="0"/>
    <x v="1"/>
    <x v="2109"/>
    <s v="Low"/>
    <n v="149"/>
    <n v="84"/>
    <n v="1.8293681649537386"/>
    <n v="9.7113919444839603"/>
    <x v="0"/>
    <n v="1"/>
    <x v="1"/>
    <n v="2"/>
    <x v="3"/>
    <x v="1"/>
  </r>
  <r>
    <x v="36"/>
    <x v="0"/>
    <n v="165"/>
    <n v="263"/>
    <x v="2"/>
    <x v="1"/>
    <s v="Yes"/>
    <x v="0"/>
    <n v="23.348556850342156"/>
    <s v="Yes"/>
    <s v="No"/>
    <s v="No"/>
    <x v="3"/>
    <x v="0"/>
    <x v="2110"/>
    <s v="High"/>
    <n v="379"/>
    <n v="92"/>
    <n v="9.2525332810531733"/>
    <n v="7.7424199019933271"/>
    <x v="0"/>
    <n v="3"/>
    <x v="0"/>
    <n v="0"/>
    <x v="1"/>
    <x v="1"/>
  </r>
  <r>
    <x v="44"/>
    <x v="0"/>
    <n v="125"/>
    <n v="263"/>
    <x v="1"/>
    <x v="1"/>
    <s v="No"/>
    <x v="1"/>
    <n v="22.995177601430498"/>
    <s v="No"/>
    <s v="No"/>
    <s v="No"/>
    <x v="0"/>
    <x v="0"/>
    <x v="2111"/>
    <s v="Medium"/>
    <n v="165"/>
    <n v="96"/>
    <n v="8.5344253341610319"/>
    <n v="19.177896862636548"/>
    <x v="0"/>
    <n v="1"/>
    <x v="1"/>
    <n v="0"/>
    <x v="1"/>
    <x v="2"/>
  </r>
  <r>
    <x v="33"/>
    <x v="0"/>
    <n v="157"/>
    <n v="273"/>
    <x v="0"/>
    <x v="0"/>
    <s v="No"/>
    <x v="0"/>
    <n v="29.564744075225899"/>
    <s v="No"/>
    <s v="No"/>
    <s v="Yes"/>
    <x v="3"/>
    <x v="2"/>
    <x v="2112"/>
    <s v="Low"/>
    <n v="359"/>
    <n v="122"/>
    <n v="5.4152191123332241"/>
    <n v="6.868768890064695"/>
    <x v="0"/>
    <n v="2"/>
    <x v="0"/>
    <n v="1"/>
    <x v="0"/>
    <x v="0"/>
  </r>
  <r>
    <x v="19"/>
    <x v="1"/>
    <n v="168"/>
    <n v="295"/>
    <x v="2"/>
    <x v="0"/>
    <s v="Yes"/>
    <x v="1"/>
    <n v="38.327999365021995"/>
    <s v="Yes"/>
    <s v="Yes"/>
    <s v="No"/>
    <x v="3"/>
    <x v="1"/>
    <x v="2113"/>
    <s v="High"/>
    <n v="326"/>
    <n v="91"/>
    <n v="3.1149142173571609"/>
    <n v="14.176339662754499"/>
    <x v="0"/>
    <n v="2"/>
    <x v="0"/>
    <n v="1"/>
    <x v="3"/>
    <x v="0"/>
  </r>
  <r>
    <x v="50"/>
    <x v="1"/>
    <n v="130"/>
    <n v="235"/>
    <x v="0"/>
    <x v="0"/>
    <s v="Yes"/>
    <x v="0"/>
    <n v="31.894913619458961"/>
    <s v="Yes"/>
    <s v="No"/>
    <s v="No"/>
    <x v="0"/>
    <x v="2"/>
    <x v="2114"/>
    <s v="Medium"/>
    <n v="213"/>
    <n v="150"/>
    <n v="1.553214960593271"/>
    <n v="10.593478068068208"/>
    <x v="0"/>
    <n v="2"/>
    <x v="0"/>
    <n v="2"/>
    <x v="3"/>
    <x v="0"/>
  </r>
  <r>
    <x v="56"/>
    <x v="1"/>
    <n v="166"/>
    <n v="278"/>
    <x v="0"/>
    <x v="1"/>
    <s v="Yes"/>
    <x v="1"/>
    <n v="18.75659163341766"/>
    <s v="Yes"/>
    <s v="Yes"/>
    <s v="Yes"/>
    <x v="1"/>
    <x v="2"/>
    <x v="2115"/>
    <s v="Medium"/>
    <n v="341"/>
    <n v="135"/>
    <n v="1.8240154935781427"/>
    <n v="15.822273086511325"/>
    <x v="0"/>
    <n v="4"/>
    <x v="2"/>
    <n v="2"/>
    <x v="1"/>
    <x v="1"/>
  </r>
  <r>
    <x v="27"/>
    <x v="0"/>
    <n v="160"/>
    <n v="170"/>
    <x v="1"/>
    <x v="1"/>
    <s v="No"/>
    <x v="0"/>
    <n v="30.330466016004937"/>
    <s v="Yes"/>
    <s v="No"/>
    <s v="No"/>
    <x v="0"/>
    <x v="0"/>
    <x v="2116"/>
    <s v="Low"/>
    <n v="242"/>
    <n v="148"/>
    <n v="11.035588012648244"/>
    <n v="10.038263498310444"/>
    <x v="0"/>
    <n v="3"/>
    <x v="0"/>
    <n v="1"/>
    <x v="3"/>
    <x v="1"/>
  </r>
  <r>
    <x v="55"/>
    <x v="0"/>
    <n v="172"/>
    <n v="150"/>
    <x v="1"/>
    <x v="0"/>
    <s v="Yes"/>
    <x v="0"/>
    <n v="31.385699329667752"/>
    <s v="Yes"/>
    <s v="Yes"/>
    <s v="No"/>
    <x v="0"/>
    <x v="0"/>
    <x v="2117"/>
    <s v="Medium"/>
    <n v="331"/>
    <n v="108"/>
    <n v="13.504301364661206"/>
    <n v="6.5788187798977784"/>
    <x v="0"/>
    <n v="3"/>
    <x v="0"/>
    <n v="1"/>
    <x v="3"/>
    <x v="2"/>
  </r>
  <r>
    <x v="56"/>
    <x v="0"/>
    <n v="136"/>
    <n v="281"/>
    <x v="1"/>
    <x v="1"/>
    <s v="Yes"/>
    <x v="0"/>
    <n v="30.794210721540352"/>
    <s v="Yes"/>
    <s v="No"/>
    <s v="No"/>
    <x v="3"/>
    <x v="2"/>
    <x v="2118"/>
    <s v="Low"/>
    <n v="133"/>
    <n v="104"/>
    <n v="8.4293818369775178"/>
    <n v="5.6087576528496719"/>
    <x v="0"/>
    <n v="3"/>
    <x v="0"/>
    <n v="0"/>
    <x v="3"/>
    <x v="1"/>
  </r>
  <r>
    <x v="43"/>
    <x v="1"/>
    <n v="175"/>
    <n v="207"/>
    <x v="2"/>
    <x v="0"/>
    <s v="Yes"/>
    <x v="0"/>
    <n v="33.203675821985598"/>
    <s v="No"/>
    <s v="Yes"/>
    <s v="No"/>
    <x v="1"/>
    <x v="0"/>
    <x v="2119"/>
    <s v="High"/>
    <n v="139"/>
    <n v="90"/>
    <n v="9.6868890116378683"/>
    <n v="19.856745422555321"/>
    <x v="0"/>
    <n v="2"/>
    <x v="0"/>
    <n v="2"/>
    <x v="3"/>
    <x v="1"/>
  </r>
  <r>
    <x v="39"/>
    <x v="0"/>
    <n v="158"/>
    <n v="150"/>
    <x v="1"/>
    <x v="0"/>
    <s v="Yes"/>
    <x v="1"/>
    <n v="24.457304478849391"/>
    <s v="No"/>
    <s v="Yes"/>
    <s v="No"/>
    <x v="0"/>
    <x v="2"/>
    <x v="2120"/>
    <s v="Medium"/>
    <n v="265"/>
    <n v="120"/>
    <n v="14.597570915237082"/>
    <n v="19.449493472523088"/>
    <x v="0"/>
    <n v="1"/>
    <x v="1"/>
    <n v="2"/>
    <x v="1"/>
    <x v="0"/>
  </r>
  <r>
    <x v="13"/>
    <x v="0"/>
    <n v="126"/>
    <n v="290"/>
    <x v="0"/>
    <x v="1"/>
    <s v="No"/>
    <x v="1"/>
    <n v="21.162836790051038"/>
    <s v="No"/>
    <s v="No"/>
    <s v="No"/>
    <x v="0"/>
    <x v="1"/>
    <x v="2121"/>
    <s v="Low"/>
    <n v="206"/>
    <n v="90"/>
    <n v="0.23468619378149203"/>
    <n v="8.2269746256395795"/>
    <x v="0"/>
    <n v="1"/>
    <x v="1"/>
    <n v="0"/>
    <x v="1"/>
    <x v="0"/>
  </r>
  <r>
    <x v="52"/>
    <x v="0"/>
    <n v="149"/>
    <n v="156"/>
    <x v="2"/>
    <x v="0"/>
    <s v="Yes"/>
    <x v="0"/>
    <n v="34.501069836855002"/>
    <s v="Yes"/>
    <s v="No"/>
    <s v="No"/>
    <x v="2"/>
    <x v="0"/>
    <x v="2122"/>
    <s v="High"/>
    <n v="312"/>
    <n v="117"/>
    <n v="2.3388351472563231"/>
    <n v="6.3261434666836704"/>
    <x v="0"/>
    <n v="2"/>
    <x v="0"/>
    <n v="2"/>
    <x v="3"/>
    <x v="0"/>
  </r>
  <r>
    <x v="57"/>
    <x v="1"/>
    <n v="140"/>
    <n v="200"/>
    <x v="1"/>
    <x v="1"/>
    <s v="No"/>
    <x v="0"/>
    <n v="22.319767934649338"/>
    <s v="No"/>
    <s v="No"/>
    <s v="Yes"/>
    <x v="0"/>
    <x v="0"/>
    <x v="2123"/>
    <s v="Low"/>
    <n v="167"/>
    <n v="141"/>
    <n v="7.0525478807019146"/>
    <n v="14.116065346051725"/>
    <x v="0"/>
    <n v="3"/>
    <x v="0"/>
    <n v="1"/>
    <x v="1"/>
    <x v="1"/>
  </r>
  <r>
    <x v="28"/>
    <x v="1"/>
    <n v="120"/>
    <n v="152"/>
    <x v="1"/>
    <x v="0"/>
    <s v="Yes"/>
    <x v="0"/>
    <n v="20.51149712921762"/>
    <s v="Yes"/>
    <s v="No"/>
    <s v="Yes"/>
    <x v="2"/>
    <x v="2"/>
    <x v="2124"/>
    <s v="Medium"/>
    <n v="120"/>
    <n v="158"/>
    <n v="1.3200590052477708"/>
    <n v="15.359859627050582"/>
    <x v="0"/>
    <n v="3"/>
    <x v="0"/>
    <n v="1"/>
    <x v="1"/>
    <x v="0"/>
  </r>
  <r>
    <x v="1"/>
    <x v="0"/>
    <n v="144"/>
    <n v="180"/>
    <x v="1"/>
    <x v="1"/>
    <s v="Yes"/>
    <x v="0"/>
    <n v="25.906298128611581"/>
    <s v="No"/>
    <s v="No"/>
    <s v="Yes"/>
    <x v="3"/>
    <x v="2"/>
    <x v="2125"/>
    <s v="High"/>
    <n v="386"/>
    <n v="160"/>
    <n v="3.9280999537761496"/>
    <n v="16.016282297017746"/>
    <x v="0"/>
    <n v="3"/>
    <x v="0"/>
    <n v="1"/>
    <x v="0"/>
    <x v="1"/>
  </r>
  <r>
    <x v="30"/>
    <x v="0"/>
    <n v="151"/>
    <n v="249"/>
    <x v="0"/>
    <x v="0"/>
    <s v="Yes"/>
    <x v="1"/>
    <n v="36.320590574362647"/>
    <s v="Yes"/>
    <s v="No"/>
    <s v="Yes"/>
    <x v="1"/>
    <x v="0"/>
    <x v="2126"/>
    <s v="Low"/>
    <n v="215"/>
    <n v="103"/>
    <n v="5.8158349144217629"/>
    <n v="18.691957190149626"/>
    <x v="0"/>
    <n v="2"/>
    <x v="0"/>
    <n v="2"/>
    <x v="3"/>
    <x v="0"/>
  </r>
  <r>
    <x v="7"/>
    <x v="0"/>
    <n v="178"/>
    <n v="211"/>
    <x v="1"/>
    <x v="1"/>
    <s v="Yes"/>
    <x v="1"/>
    <n v="19.806382774126885"/>
    <s v="No"/>
    <s v="No"/>
    <s v="Yes"/>
    <x v="1"/>
    <x v="1"/>
    <x v="2127"/>
    <s v="High"/>
    <n v="301"/>
    <n v="123"/>
    <n v="10.590991136879738"/>
    <n v="8.8084415379975844"/>
    <x v="0"/>
    <n v="2"/>
    <x v="0"/>
    <n v="1"/>
    <x v="1"/>
    <x v="0"/>
  </r>
  <r>
    <x v="14"/>
    <x v="1"/>
    <n v="176"/>
    <n v="257"/>
    <x v="0"/>
    <x v="0"/>
    <s v="No"/>
    <x v="1"/>
    <n v="22.302349892313018"/>
    <s v="No"/>
    <s v="Yes"/>
    <s v="Yes"/>
    <x v="2"/>
    <x v="0"/>
    <x v="2128"/>
    <s v="High"/>
    <n v="181"/>
    <n v="98"/>
    <n v="1.9817158076238528"/>
    <n v="8.3244423488779926"/>
    <x v="0"/>
    <n v="2"/>
    <x v="0"/>
    <n v="2"/>
    <x v="1"/>
    <x v="2"/>
  </r>
  <r>
    <x v="61"/>
    <x v="1"/>
    <n v="127"/>
    <n v="204"/>
    <x v="2"/>
    <x v="1"/>
    <s v="No"/>
    <x v="1"/>
    <n v="28.455706321560015"/>
    <s v="Yes"/>
    <s v="Yes"/>
    <s v="No"/>
    <x v="0"/>
    <x v="2"/>
    <x v="2129"/>
    <s v="High"/>
    <n v="215"/>
    <n v="116"/>
    <n v="9.0254600114366887"/>
    <n v="6.1148420484547437"/>
    <x v="0"/>
    <n v="3"/>
    <x v="0"/>
    <n v="1"/>
    <x v="0"/>
    <x v="0"/>
  </r>
  <r>
    <x v="13"/>
    <x v="1"/>
    <n v="124"/>
    <n v="193"/>
    <x v="1"/>
    <x v="1"/>
    <s v="No"/>
    <x v="1"/>
    <n v="24.328233367969542"/>
    <s v="Yes"/>
    <s v="Yes"/>
    <s v="Yes"/>
    <x v="3"/>
    <x v="1"/>
    <x v="2130"/>
    <s v="Medium"/>
    <n v="245"/>
    <n v="84"/>
    <n v="0.77731806116044355"/>
    <n v="7.2515792740263283"/>
    <x v="0"/>
    <n v="4"/>
    <x v="2"/>
    <n v="1"/>
    <x v="1"/>
    <x v="0"/>
  </r>
  <r>
    <x v="47"/>
    <x v="0"/>
    <n v="149"/>
    <n v="230"/>
    <x v="0"/>
    <x v="1"/>
    <s v="Yes"/>
    <x v="1"/>
    <n v="33.876542196359992"/>
    <s v="Yes"/>
    <s v="Yes"/>
    <s v="No"/>
    <x v="2"/>
    <x v="1"/>
    <x v="2131"/>
    <s v="Medium"/>
    <n v="222"/>
    <n v="83"/>
    <n v="6.7087153315802901"/>
    <n v="14.742040795645172"/>
    <x v="0"/>
    <n v="3"/>
    <x v="0"/>
    <n v="0"/>
    <x v="3"/>
    <x v="0"/>
  </r>
  <r>
    <x v="13"/>
    <x v="1"/>
    <n v="170"/>
    <n v="179"/>
    <x v="1"/>
    <x v="0"/>
    <s v="Yes"/>
    <x v="0"/>
    <n v="32.847853388132215"/>
    <s v="Yes"/>
    <s v="No"/>
    <s v="Yes"/>
    <x v="1"/>
    <x v="1"/>
    <x v="2132"/>
    <s v="Medium"/>
    <n v="304"/>
    <n v="80"/>
    <n v="1.4802993115181557"/>
    <n v="12.2937085387126"/>
    <x v="0"/>
    <n v="3"/>
    <x v="0"/>
    <n v="2"/>
    <x v="3"/>
    <x v="0"/>
  </r>
  <r>
    <x v="23"/>
    <x v="0"/>
    <n v="127"/>
    <n v="215"/>
    <x v="1"/>
    <x v="1"/>
    <s v="No"/>
    <x v="0"/>
    <n v="36.535359986141849"/>
    <s v="No"/>
    <s v="No"/>
    <s v="No"/>
    <x v="3"/>
    <x v="2"/>
    <x v="2133"/>
    <s v="Medium"/>
    <n v="276"/>
    <n v="96"/>
    <n v="7.4738575313571447"/>
    <n v="15.7584589137447"/>
    <x v="0"/>
    <n v="2"/>
    <x v="0"/>
    <n v="1"/>
    <x v="3"/>
    <x v="1"/>
  </r>
  <r>
    <x v="56"/>
    <x v="0"/>
    <n v="168"/>
    <n v="285"/>
    <x v="2"/>
    <x v="0"/>
    <s v="No"/>
    <x v="0"/>
    <n v="22.484549855481628"/>
    <s v="Yes"/>
    <s v="Yes"/>
    <s v="No"/>
    <x v="3"/>
    <x v="0"/>
    <x v="2134"/>
    <s v="Medium"/>
    <n v="144"/>
    <n v="122"/>
    <n v="6.2325897563600261"/>
    <n v="14.333073027404867"/>
    <x v="0"/>
    <n v="3"/>
    <x v="0"/>
    <n v="1"/>
    <x v="1"/>
    <x v="1"/>
  </r>
  <r>
    <x v="52"/>
    <x v="1"/>
    <n v="138"/>
    <n v="163"/>
    <x v="2"/>
    <x v="0"/>
    <s v="No"/>
    <x v="1"/>
    <n v="32.276212599153823"/>
    <s v="Yes"/>
    <s v="Yes"/>
    <s v="Yes"/>
    <x v="0"/>
    <x v="0"/>
    <x v="2135"/>
    <s v="High"/>
    <n v="291"/>
    <n v="129"/>
    <n v="5.6936696377208929"/>
    <n v="15.59746288512267"/>
    <x v="0"/>
    <n v="3"/>
    <x v="0"/>
    <n v="1"/>
    <x v="3"/>
    <x v="0"/>
  </r>
  <r>
    <x v="20"/>
    <x v="0"/>
    <n v="163"/>
    <n v="250"/>
    <x v="0"/>
    <x v="0"/>
    <s v="Yes"/>
    <x v="1"/>
    <n v="35.044159020502583"/>
    <s v="Yes"/>
    <s v="Yes"/>
    <s v="Yes"/>
    <x v="3"/>
    <x v="1"/>
    <x v="2136"/>
    <s v="High"/>
    <n v="369"/>
    <n v="109"/>
    <n v="12.185277106037526"/>
    <n v="12.961608601314062"/>
    <x v="0"/>
    <n v="3"/>
    <x v="0"/>
    <n v="2"/>
    <x v="3"/>
    <x v="1"/>
  </r>
  <r>
    <x v="44"/>
    <x v="1"/>
    <n v="178"/>
    <n v="255"/>
    <x v="0"/>
    <x v="1"/>
    <s v="Yes"/>
    <x v="1"/>
    <n v="19.378676701135312"/>
    <s v="No"/>
    <s v="Yes"/>
    <s v="No"/>
    <x v="0"/>
    <x v="0"/>
    <x v="2137"/>
    <s v="Medium"/>
    <n v="399"/>
    <n v="143"/>
    <n v="7.7437392625800898"/>
    <n v="19.22410657500247"/>
    <x v="0"/>
    <n v="2"/>
    <x v="0"/>
    <n v="1"/>
    <x v="1"/>
    <x v="2"/>
  </r>
  <r>
    <x v="10"/>
    <x v="0"/>
    <n v="174"/>
    <n v="252"/>
    <x v="0"/>
    <x v="0"/>
    <s v="No"/>
    <x v="1"/>
    <n v="18.810104738726665"/>
    <s v="Yes"/>
    <s v="No"/>
    <s v="No"/>
    <x v="1"/>
    <x v="2"/>
    <x v="2138"/>
    <s v="Low"/>
    <n v="292"/>
    <n v="115"/>
    <n v="4.0763164374179448"/>
    <n v="15.117358056374714"/>
    <x v="0"/>
    <n v="1"/>
    <x v="1"/>
    <n v="3"/>
    <x v="1"/>
    <x v="1"/>
  </r>
  <r>
    <x v="60"/>
    <x v="0"/>
    <n v="149"/>
    <n v="211"/>
    <x v="2"/>
    <x v="0"/>
    <s v="No"/>
    <x v="0"/>
    <n v="30.303683437337178"/>
    <s v="Yes"/>
    <s v="No"/>
    <s v="Yes"/>
    <x v="2"/>
    <x v="0"/>
    <x v="2139"/>
    <s v="Low"/>
    <n v="178"/>
    <n v="80"/>
    <n v="12.193034141930237"/>
    <n v="15.588677765697147"/>
    <x v="0"/>
    <n v="3"/>
    <x v="0"/>
    <n v="2"/>
    <x v="3"/>
    <x v="1"/>
  </r>
  <r>
    <x v="51"/>
    <x v="1"/>
    <n v="134"/>
    <n v="224"/>
    <x v="0"/>
    <x v="1"/>
    <s v="No"/>
    <x v="0"/>
    <n v="30.932804897456247"/>
    <s v="No"/>
    <s v="No"/>
    <s v="Yes"/>
    <x v="2"/>
    <x v="2"/>
    <x v="2140"/>
    <s v="Medium"/>
    <n v="272"/>
    <n v="148"/>
    <n v="7.8110650966100765"/>
    <n v="18.24757337077741"/>
    <x v="0"/>
    <n v="3"/>
    <x v="0"/>
    <n v="0"/>
    <x v="3"/>
    <x v="1"/>
  </r>
  <r>
    <x v="13"/>
    <x v="0"/>
    <n v="155"/>
    <n v="228"/>
    <x v="2"/>
    <x v="1"/>
    <s v="Yes"/>
    <x v="1"/>
    <n v="26.641792713529995"/>
    <s v="Yes"/>
    <s v="No"/>
    <s v="No"/>
    <x v="1"/>
    <x v="1"/>
    <x v="2141"/>
    <s v="Medium"/>
    <n v="226"/>
    <n v="108"/>
    <n v="14.632882128660961"/>
    <n v="14.141299442098932"/>
    <x v="0"/>
    <n v="2"/>
    <x v="0"/>
    <n v="2"/>
    <x v="0"/>
    <x v="0"/>
  </r>
  <r>
    <x v="27"/>
    <x v="0"/>
    <n v="174"/>
    <n v="256"/>
    <x v="2"/>
    <x v="1"/>
    <s v="Yes"/>
    <x v="1"/>
    <n v="18.793612910117513"/>
    <s v="Yes"/>
    <s v="Yes"/>
    <s v="Yes"/>
    <x v="0"/>
    <x v="1"/>
    <x v="2142"/>
    <s v="High"/>
    <n v="325"/>
    <n v="160"/>
    <n v="7.4266086747343776"/>
    <n v="8.4224521994814801"/>
    <x v="0"/>
    <n v="4"/>
    <x v="2"/>
    <n v="0"/>
    <x v="1"/>
    <x v="1"/>
  </r>
  <r>
    <x v="20"/>
    <x v="0"/>
    <n v="163"/>
    <n v="245"/>
    <x v="1"/>
    <x v="1"/>
    <s v="Yes"/>
    <x v="1"/>
    <n v="26.842280047874276"/>
    <s v="Yes"/>
    <s v="Yes"/>
    <s v="Yes"/>
    <x v="3"/>
    <x v="2"/>
    <x v="2143"/>
    <s v="High"/>
    <n v="263"/>
    <n v="145"/>
    <n v="12.378165393280822"/>
    <n v="11.38827085712629"/>
    <x v="0"/>
    <n v="4"/>
    <x v="2"/>
    <n v="1"/>
    <x v="0"/>
    <x v="1"/>
  </r>
  <r>
    <x v="24"/>
    <x v="0"/>
    <n v="146"/>
    <n v="189"/>
    <x v="1"/>
    <x v="0"/>
    <s v="Yes"/>
    <x v="1"/>
    <n v="32.125947905106798"/>
    <s v="No"/>
    <s v="Yes"/>
    <s v="No"/>
    <x v="3"/>
    <x v="1"/>
    <x v="2144"/>
    <s v="Medium"/>
    <n v="266"/>
    <n v="115"/>
    <n v="2.054069268548564E-2"/>
    <n v="15.878590802613266"/>
    <x v="0"/>
    <n v="1"/>
    <x v="1"/>
    <n v="2"/>
    <x v="3"/>
    <x v="0"/>
  </r>
  <r>
    <x v="24"/>
    <x v="0"/>
    <n v="132"/>
    <n v="290"/>
    <x v="0"/>
    <x v="0"/>
    <s v="Yes"/>
    <x v="0"/>
    <n v="33.441369219462729"/>
    <s v="Yes"/>
    <s v="Yes"/>
    <s v="No"/>
    <x v="1"/>
    <x v="0"/>
    <x v="2145"/>
    <s v="Medium"/>
    <n v="173"/>
    <n v="141"/>
    <n v="3.7686070918057544"/>
    <n v="18.892690368840874"/>
    <x v="0"/>
    <n v="3"/>
    <x v="0"/>
    <n v="3"/>
    <x v="3"/>
    <x v="0"/>
  </r>
  <r>
    <x v="50"/>
    <x v="0"/>
    <n v="133"/>
    <n v="256"/>
    <x v="2"/>
    <x v="0"/>
    <s v="No"/>
    <x v="0"/>
    <n v="28.8414124267448"/>
    <s v="Yes"/>
    <s v="Yes"/>
    <s v="Yes"/>
    <x v="0"/>
    <x v="0"/>
    <x v="2146"/>
    <s v="Low"/>
    <n v="156"/>
    <n v="99"/>
    <n v="0.4429005902781985"/>
    <n v="12.198415407193513"/>
    <x v="0"/>
    <n v="4"/>
    <x v="2"/>
    <n v="2"/>
    <x v="0"/>
    <x v="0"/>
  </r>
  <r>
    <x v="53"/>
    <x v="0"/>
    <n v="156"/>
    <n v="166"/>
    <x v="2"/>
    <x v="0"/>
    <s v="No"/>
    <x v="1"/>
    <n v="29.550549503365286"/>
    <s v="No"/>
    <s v="Yes"/>
    <s v="Yes"/>
    <x v="2"/>
    <x v="0"/>
    <x v="2147"/>
    <s v="Low"/>
    <n v="304"/>
    <n v="133"/>
    <n v="8.2214174957600683"/>
    <n v="8.3574960460971361"/>
    <x v="0"/>
    <n v="2"/>
    <x v="0"/>
    <n v="2"/>
    <x v="0"/>
    <x v="0"/>
  </r>
  <r>
    <x v="56"/>
    <x v="0"/>
    <n v="173"/>
    <n v="164"/>
    <x v="2"/>
    <x v="0"/>
    <s v="Yes"/>
    <x v="0"/>
    <n v="32.798834069636257"/>
    <s v="No"/>
    <s v="No"/>
    <s v="Yes"/>
    <x v="2"/>
    <x v="2"/>
    <x v="2148"/>
    <s v="High"/>
    <n v="386"/>
    <n v="92"/>
    <n v="7.0952530312844111"/>
    <n v="9.7186049403700512"/>
    <x v="0"/>
    <n v="2"/>
    <x v="0"/>
    <n v="1"/>
    <x v="3"/>
    <x v="1"/>
  </r>
  <r>
    <x v="3"/>
    <x v="1"/>
    <n v="167"/>
    <n v="165"/>
    <x v="1"/>
    <x v="1"/>
    <s v="No"/>
    <x v="1"/>
    <n v="27.88465240272005"/>
    <s v="No"/>
    <s v="Yes"/>
    <s v="Yes"/>
    <x v="2"/>
    <x v="0"/>
    <x v="2149"/>
    <s v="Low"/>
    <n v="124"/>
    <n v="126"/>
    <n v="11.376027792902589"/>
    <n v="11.398616323188072"/>
    <x v="0"/>
    <n v="3"/>
    <x v="0"/>
    <n v="0"/>
    <x v="0"/>
    <x v="0"/>
  </r>
  <r>
    <x v="52"/>
    <x v="1"/>
    <n v="149"/>
    <n v="162"/>
    <x v="2"/>
    <x v="0"/>
    <s v="Yes"/>
    <x v="1"/>
    <n v="23.797328870931086"/>
    <s v="No"/>
    <s v="No"/>
    <s v="Yes"/>
    <x v="2"/>
    <x v="1"/>
    <x v="2150"/>
    <s v="High"/>
    <n v="248"/>
    <n v="154"/>
    <n v="1.6920179017740682"/>
    <n v="15.956313333695885"/>
    <x v="0"/>
    <n v="1"/>
    <x v="1"/>
    <n v="1"/>
    <x v="1"/>
    <x v="0"/>
  </r>
  <r>
    <x v="22"/>
    <x v="0"/>
    <n v="158"/>
    <n v="300"/>
    <x v="0"/>
    <x v="1"/>
    <s v="No"/>
    <x v="0"/>
    <n v="22.905337536942636"/>
    <s v="Yes"/>
    <s v="Yes"/>
    <s v="Yes"/>
    <x v="1"/>
    <x v="0"/>
    <x v="2151"/>
    <s v="Low"/>
    <n v="363"/>
    <n v="107"/>
    <n v="12.456006082447294"/>
    <n v="6.5833459553881939"/>
    <x v="0"/>
    <n v="5"/>
    <x v="2"/>
    <n v="1"/>
    <x v="1"/>
    <x v="1"/>
  </r>
  <r>
    <x v="11"/>
    <x v="0"/>
    <n v="166"/>
    <n v="185"/>
    <x v="0"/>
    <x v="1"/>
    <s v="No"/>
    <x v="0"/>
    <n v="34.56056403495937"/>
    <s v="Yes"/>
    <s v="No"/>
    <s v="No"/>
    <x v="2"/>
    <x v="0"/>
    <x v="2152"/>
    <s v="Medium"/>
    <n v="235"/>
    <n v="134"/>
    <n v="1.0825372706188201"/>
    <n v="5.7129242370529338"/>
    <x v="0"/>
    <n v="3"/>
    <x v="0"/>
    <n v="1"/>
    <x v="3"/>
    <x v="0"/>
  </r>
  <r>
    <x v="26"/>
    <x v="1"/>
    <n v="132"/>
    <n v="192"/>
    <x v="1"/>
    <x v="0"/>
    <s v="No"/>
    <x v="0"/>
    <n v="28.726070005876945"/>
    <s v="No"/>
    <s v="Yes"/>
    <s v="Yes"/>
    <x v="1"/>
    <x v="2"/>
    <x v="2153"/>
    <s v="Low"/>
    <n v="245"/>
    <n v="122"/>
    <n v="12.67125366562798"/>
    <n v="19.965810309551586"/>
    <x v="0"/>
    <n v="3"/>
    <x v="0"/>
    <n v="2"/>
    <x v="0"/>
    <x v="0"/>
  </r>
  <r>
    <x v="12"/>
    <x v="0"/>
    <n v="177"/>
    <n v="263"/>
    <x v="0"/>
    <x v="0"/>
    <s v="Yes"/>
    <x v="0"/>
    <n v="31.729891897066103"/>
    <s v="No"/>
    <s v="No"/>
    <s v="No"/>
    <x v="1"/>
    <x v="1"/>
    <x v="2154"/>
    <s v="High"/>
    <n v="372"/>
    <n v="123"/>
    <n v="8.2694680969660617"/>
    <n v="10.265523482486753"/>
    <x v="0"/>
    <n v="1"/>
    <x v="1"/>
    <n v="2"/>
    <x v="3"/>
    <x v="0"/>
  </r>
  <r>
    <x v="23"/>
    <x v="1"/>
    <n v="163"/>
    <n v="230"/>
    <x v="2"/>
    <x v="1"/>
    <s v="Yes"/>
    <x v="1"/>
    <n v="36.014423161324068"/>
    <s v="No"/>
    <s v="No"/>
    <s v="No"/>
    <x v="1"/>
    <x v="1"/>
    <x v="2155"/>
    <s v="High"/>
    <n v="173"/>
    <n v="132"/>
    <n v="0.4645539250812375"/>
    <n v="14.433430834165961"/>
    <x v="0"/>
    <n v="1"/>
    <x v="1"/>
    <n v="2"/>
    <x v="3"/>
    <x v="1"/>
  </r>
  <r>
    <x v="18"/>
    <x v="1"/>
    <n v="126"/>
    <n v="243"/>
    <x v="0"/>
    <x v="1"/>
    <s v="No"/>
    <x v="1"/>
    <n v="28.93064165001385"/>
    <s v="No"/>
    <s v="No"/>
    <s v="No"/>
    <x v="3"/>
    <x v="2"/>
    <x v="2156"/>
    <s v="High"/>
    <n v="222"/>
    <n v="126"/>
    <n v="11.967571672389049"/>
    <n v="18.971024880086745"/>
    <x v="0"/>
    <n v="1"/>
    <x v="1"/>
    <n v="1"/>
    <x v="0"/>
    <x v="0"/>
  </r>
  <r>
    <x v="34"/>
    <x v="0"/>
    <n v="174"/>
    <n v="179"/>
    <x v="2"/>
    <x v="0"/>
    <s v="No"/>
    <x v="1"/>
    <n v="23.337301523830607"/>
    <s v="No"/>
    <s v="No"/>
    <s v="Yes"/>
    <x v="2"/>
    <x v="0"/>
    <x v="2157"/>
    <s v="High"/>
    <n v="375"/>
    <n v="120"/>
    <n v="14.176671825284901"/>
    <n v="17.162301168643545"/>
    <x v="0"/>
    <n v="1"/>
    <x v="1"/>
    <n v="1"/>
    <x v="1"/>
    <x v="2"/>
  </r>
  <r>
    <x v="55"/>
    <x v="0"/>
    <n v="174"/>
    <n v="179"/>
    <x v="2"/>
    <x v="1"/>
    <s v="No"/>
    <x v="1"/>
    <n v="21.04758711918241"/>
    <s v="Yes"/>
    <s v="Yes"/>
    <s v="Yes"/>
    <x v="0"/>
    <x v="0"/>
    <x v="2158"/>
    <s v="Medium"/>
    <n v="397"/>
    <n v="110"/>
    <n v="14.812555492921804"/>
    <n v="9.1275572286911171"/>
    <x v="0"/>
    <n v="4"/>
    <x v="2"/>
    <n v="1"/>
    <x v="1"/>
    <x v="2"/>
  </r>
  <r>
    <x v="3"/>
    <x v="1"/>
    <n v="146"/>
    <n v="159"/>
    <x v="1"/>
    <x v="1"/>
    <s v="No"/>
    <x v="0"/>
    <n v="26.219123416101365"/>
    <s v="Yes"/>
    <s v="Yes"/>
    <s v="No"/>
    <x v="0"/>
    <x v="1"/>
    <x v="2159"/>
    <s v="Low"/>
    <n v="354"/>
    <n v="92"/>
    <n v="12.031904617617545"/>
    <n v="13.025534872503775"/>
    <x v="0"/>
    <n v="4"/>
    <x v="2"/>
    <n v="0"/>
    <x v="0"/>
    <x v="0"/>
  </r>
  <r>
    <x v="52"/>
    <x v="1"/>
    <n v="164"/>
    <n v="248"/>
    <x v="2"/>
    <x v="1"/>
    <s v="No"/>
    <x v="1"/>
    <n v="38.210445436229627"/>
    <s v="No"/>
    <s v="Yes"/>
    <s v="Yes"/>
    <x v="3"/>
    <x v="0"/>
    <x v="2160"/>
    <s v="Low"/>
    <n v="392"/>
    <n v="85"/>
    <n v="11.434664952824965"/>
    <n v="13.252647744033219"/>
    <x v="0"/>
    <n v="3"/>
    <x v="0"/>
    <n v="1"/>
    <x v="3"/>
    <x v="0"/>
  </r>
  <r>
    <x v="7"/>
    <x v="1"/>
    <n v="180"/>
    <n v="243"/>
    <x v="0"/>
    <x v="1"/>
    <s v="Yes"/>
    <x v="0"/>
    <n v="36.750877164114534"/>
    <s v="No"/>
    <s v="No"/>
    <s v="No"/>
    <x v="3"/>
    <x v="2"/>
    <x v="2161"/>
    <s v="Low"/>
    <n v="371"/>
    <n v="80"/>
    <n v="10.740704440011582"/>
    <n v="8.5289818719212231"/>
    <x v="0"/>
    <n v="2"/>
    <x v="0"/>
    <n v="1"/>
    <x v="3"/>
    <x v="0"/>
  </r>
  <r>
    <x v="32"/>
    <x v="0"/>
    <n v="174"/>
    <n v="188"/>
    <x v="0"/>
    <x v="0"/>
    <s v="Yes"/>
    <x v="0"/>
    <n v="23.44176524414944"/>
    <s v="No"/>
    <s v="Yes"/>
    <s v="No"/>
    <x v="3"/>
    <x v="2"/>
    <x v="2162"/>
    <s v="Medium"/>
    <n v="370"/>
    <n v="87"/>
    <n v="2.9821667674227257"/>
    <n v="13.584338436985005"/>
    <x v="0"/>
    <n v="2"/>
    <x v="0"/>
    <n v="1"/>
    <x v="1"/>
    <x v="0"/>
  </r>
  <r>
    <x v="30"/>
    <x v="1"/>
    <n v="154"/>
    <n v="186"/>
    <x v="1"/>
    <x v="1"/>
    <s v="Yes"/>
    <x v="1"/>
    <n v="31.193346500311804"/>
    <s v="Yes"/>
    <s v="Yes"/>
    <s v="No"/>
    <x v="1"/>
    <x v="2"/>
    <x v="2163"/>
    <s v="Low"/>
    <n v="160"/>
    <n v="135"/>
    <n v="2.3069001481514713"/>
    <n v="13.644921128261284"/>
    <x v="0"/>
    <n v="3"/>
    <x v="0"/>
    <n v="2"/>
    <x v="3"/>
    <x v="0"/>
  </r>
  <r>
    <x v="49"/>
    <x v="1"/>
    <n v="134"/>
    <n v="280"/>
    <x v="1"/>
    <x v="0"/>
    <s v="Yes"/>
    <x v="1"/>
    <n v="30.95667424751079"/>
    <s v="No"/>
    <s v="Yes"/>
    <s v="No"/>
    <x v="2"/>
    <x v="2"/>
    <x v="2164"/>
    <s v="Medium"/>
    <n v="287"/>
    <n v="141"/>
    <n v="6.0658954770002342"/>
    <n v="13.682312274349826"/>
    <x v="0"/>
    <n v="1"/>
    <x v="1"/>
    <n v="1"/>
    <x v="3"/>
    <x v="1"/>
  </r>
  <r>
    <x v="8"/>
    <x v="0"/>
    <n v="147"/>
    <n v="238"/>
    <x v="0"/>
    <x v="0"/>
    <s v="Yes"/>
    <x v="1"/>
    <n v="24.454731686979532"/>
    <s v="No"/>
    <s v="Yes"/>
    <s v="Yes"/>
    <x v="3"/>
    <x v="2"/>
    <x v="2165"/>
    <s v="High"/>
    <n v="228"/>
    <n v="148"/>
    <n v="14.178051809834059"/>
    <n v="11.021703447208957"/>
    <x v="0"/>
    <n v="2"/>
    <x v="0"/>
    <n v="2"/>
    <x v="1"/>
    <x v="1"/>
  </r>
  <r>
    <x v="26"/>
    <x v="1"/>
    <n v="154"/>
    <n v="163"/>
    <x v="1"/>
    <x v="0"/>
    <s v="Yes"/>
    <x v="0"/>
    <n v="23.178396942083879"/>
    <s v="Yes"/>
    <s v="Yes"/>
    <s v="No"/>
    <x v="3"/>
    <x v="0"/>
    <x v="2166"/>
    <s v="High"/>
    <n v="117"/>
    <n v="101"/>
    <n v="0.4974764274456267"/>
    <n v="14.529092812388193"/>
    <x v="0"/>
    <n v="3"/>
    <x v="0"/>
    <n v="2"/>
    <x v="1"/>
    <x v="0"/>
  </r>
  <r>
    <x v="48"/>
    <x v="1"/>
    <n v="126"/>
    <n v="188"/>
    <x v="0"/>
    <x v="0"/>
    <s v="No"/>
    <x v="1"/>
    <n v="26.581088700851076"/>
    <s v="Yes"/>
    <s v="Yes"/>
    <s v="No"/>
    <x v="1"/>
    <x v="1"/>
    <x v="2167"/>
    <s v="Medium"/>
    <n v="323"/>
    <n v="143"/>
    <n v="12.308304499647841"/>
    <n v="10.107825120893526"/>
    <x v="0"/>
    <n v="2"/>
    <x v="0"/>
    <n v="2"/>
    <x v="0"/>
    <x v="2"/>
  </r>
  <r>
    <x v="57"/>
    <x v="0"/>
    <n v="169"/>
    <n v="279"/>
    <x v="1"/>
    <x v="1"/>
    <s v="No"/>
    <x v="0"/>
    <n v="35.349613617719065"/>
    <s v="No"/>
    <s v="Yes"/>
    <s v="Yes"/>
    <x v="2"/>
    <x v="0"/>
    <x v="2168"/>
    <s v="Medium"/>
    <n v="323"/>
    <n v="148"/>
    <n v="6.1770087029332217"/>
    <n v="10.871470331657653"/>
    <x v="0"/>
    <n v="4"/>
    <x v="2"/>
    <n v="1"/>
    <x v="3"/>
    <x v="1"/>
  </r>
  <r>
    <x v="3"/>
    <x v="0"/>
    <n v="165"/>
    <n v="192"/>
    <x v="0"/>
    <x v="0"/>
    <s v="No"/>
    <x v="1"/>
    <n v="22.21773091415638"/>
    <s v="Yes"/>
    <s v="Yes"/>
    <s v="No"/>
    <x v="0"/>
    <x v="0"/>
    <x v="2169"/>
    <s v="Medium"/>
    <n v="202"/>
    <n v="96"/>
    <n v="0.48561094824847828"/>
    <n v="5.618258427514343"/>
    <x v="0"/>
    <n v="2"/>
    <x v="0"/>
    <n v="2"/>
    <x v="1"/>
    <x v="0"/>
  </r>
  <r>
    <x v="59"/>
    <x v="0"/>
    <n v="170"/>
    <n v="157"/>
    <x v="2"/>
    <x v="1"/>
    <s v="Yes"/>
    <x v="1"/>
    <n v="28.597368065970208"/>
    <s v="No"/>
    <s v="No"/>
    <s v="No"/>
    <x v="0"/>
    <x v="0"/>
    <x v="2170"/>
    <s v="Low"/>
    <n v="386"/>
    <n v="124"/>
    <n v="14.718559219823261"/>
    <n v="15.76527202457555"/>
    <x v="0"/>
    <n v="1"/>
    <x v="1"/>
    <n v="1"/>
    <x v="0"/>
    <x v="1"/>
  </r>
  <r>
    <x v="35"/>
    <x v="1"/>
    <n v="165"/>
    <n v="245"/>
    <x v="0"/>
    <x v="1"/>
    <s v="No"/>
    <x v="0"/>
    <n v="38.660743923036208"/>
    <s v="Yes"/>
    <s v="No"/>
    <s v="No"/>
    <x v="1"/>
    <x v="1"/>
    <x v="2171"/>
    <s v="Low"/>
    <n v="216"/>
    <n v="133"/>
    <n v="12.227607635195817"/>
    <n v="16.090465108069381"/>
    <x v="0"/>
    <n v="3"/>
    <x v="0"/>
    <n v="1"/>
    <x v="3"/>
    <x v="0"/>
  </r>
  <r>
    <x v="49"/>
    <x v="0"/>
    <n v="139"/>
    <n v="214"/>
    <x v="2"/>
    <x v="1"/>
    <s v="No"/>
    <x v="0"/>
    <n v="24.677494147973523"/>
    <s v="No"/>
    <s v="No"/>
    <s v="No"/>
    <x v="2"/>
    <x v="2"/>
    <x v="2172"/>
    <s v="High"/>
    <n v="228"/>
    <n v="118"/>
    <n v="12.421669785358324"/>
    <n v="16.798625102777091"/>
    <x v="0"/>
    <n v="2"/>
    <x v="0"/>
    <n v="1"/>
    <x v="1"/>
    <x v="1"/>
  </r>
  <r>
    <x v="36"/>
    <x v="1"/>
    <n v="151"/>
    <n v="228"/>
    <x v="0"/>
    <x v="1"/>
    <s v="No"/>
    <x v="0"/>
    <n v="18.432224599138888"/>
    <s v="Yes"/>
    <s v="Yes"/>
    <s v="Yes"/>
    <x v="3"/>
    <x v="2"/>
    <x v="2173"/>
    <s v="High"/>
    <n v="187"/>
    <n v="144"/>
    <n v="8.2349372543524222"/>
    <n v="15.769264479808209"/>
    <x v="0"/>
    <n v="5"/>
    <x v="2"/>
    <n v="0"/>
    <x v="2"/>
    <x v="1"/>
  </r>
  <r>
    <x v="12"/>
    <x v="0"/>
    <n v="157"/>
    <n v="281"/>
    <x v="1"/>
    <x v="0"/>
    <s v="No"/>
    <x v="1"/>
    <n v="33.262087335935973"/>
    <s v="No"/>
    <s v="No"/>
    <s v="Yes"/>
    <x v="1"/>
    <x v="2"/>
    <x v="2174"/>
    <s v="Medium"/>
    <n v="224"/>
    <n v="133"/>
    <n v="0.59162573153196729"/>
    <n v="18.017031542058248"/>
    <x v="0"/>
    <n v="1"/>
    <x v="1"/>
    <n v="3"/>
    <x v="3"/>
    <x v="0"/>
  </r>
  <r>
    <x v="16"/>
    <x v="1"/>
    <n v="180"/>
    <n v="217"/>
    <x v="2"/>
    <x v="1"/>
    <s v="Yes"/>
    <x v="1"/>
    <n v="34.627413052850756"/>
    <s v="No"/>
    <s v="No"/>
    <s v="Yes"/>
    <x v="1"/>
    <x v="2"/>
    <x v="2175"/>
    <s v="Low"/>
    <n v="388"/>
    <n v="95"/>
    <n v="12.270647482601465"/>
    <n v="5.3425000244237539"/>
    <x v="0"/>
    <n v="2"/>
    <x v="0"/>
    <n v="2"/>
    <x v="3"/>
    <x v="2"/>
  </r>
  <r>
    <x v="38"/>
    <x v="0"/>
    <n v="159"/>
    <n v="241"/>
    <x v="2"/>
    <x v="1"/>
    <s v="No"/>
    <x v="0"/>
    <n v="33.466712611365367"/>
    <s v="No"/>
    <s v="Yes"/>
    <s v="Yes"/>
    <x v="0"/>
    <x v="2"/>
    <x v="2176"/>
    <s v="Medium"/>
    <n v="189"/>
    <n v="148"/>
    <n v="7.1023350734024362"/>
    <n v="6.5680525633271163"/>
    <x v="0"/>
    <n v="4"/>
    <x v="2"/>
    <n v="1"/>
    <x v="3"/>
    <x v="1"/>
  </r>
  <r>
    <x v="56"/>
    <x v="0"/>
    <n v="151"/>
    <n v="159"/>
    <x v="2"/>
    <x v="0"/>
    <s v="Yes"/>
    <x v="1"/>
    <n v="33.41625758612544"/>
    <s v="Yes"/>
    <s v="Yes"/>
    <s v="Yes"/>
    <x v="1"/>
    <x v="1"/>
    <x v="2177"/>
    <s v="Medium"/>
    <n v="353"/>
    <n v="111"/>
    <n v="10.721683125193145"/>
    <n v="11.295202845330888"/>
    <x v="0"/>
    <n v="3"/>
    <x v="0"/>
    <n v="2"/>
    <x v="3"/>
    <x v="1"/>
  </r>
  <r>
    <x v="1"/>
    <x v="0"/>
    <n v="145"/>
    <n v="224"/>
    <x v="0"/>
    <x v="0"/>
    <s v="Yes"/>
    <x v="0"/>
    <n v="28.631003130261973"/>
    <s v="Yes"/>
    <s v="No"/>
    <s v="No"/>
    <x v="1"/>
    <x v="0"/>
    <x v="2178"/>
    <s v="High"/>
    <n v="200"/>
    <n v="105"/>
    <n v="11.186429081416327"/>
    <n v="17.92636062979625"/>
    <x v="0"/>
    <n v="2"/>
    <x v="0"/>
    <n v="3"/>
    <x v="0"/>
    <x v="1"/>
  </r>
  <r>
    <x v="21"/>
    <x v="0"/>
    <n v="177"/>
    <n v="300"/>
    <x v="2"/>
    <x v="1"/>
    <s v="No"/>
    <x v="1"/>
    <n v="18.410537698575443"/>
    <s v="Yes"/>
    <s v="No"/>
    <s v="No"/>
    <x v="2"/>
    <x v="1"/>
    <x v="2179"/>
    <s v="Low"/>
    <n v="246"/>
    <n v="114"/>
    <n v="0.60460186023525819"/>
    <n v="9.3388412507720791"/>
    <x v="0"/>
    <n v="2"/>
    <x v="0"/>
    <n v="1"/>
    <x v="2"/>
    <x v="2"/>
  </r>
  <r>
    <x v="35"/>
    <x v="0"/>
    <n v="158"/>
    <n v="210"/>
    <x v="1"/>
    <x v="0"/>
    <s v="Yes"/>
    <x v="0"/>
    <n v="34.058195457632166"/>
    <s v="No"/>
    <s v="No"/>
    <s v="Yes"/>
    <x v="2"/>
    <x v="1"/>
    <x v="2180"/>
    <s v="High"/>
    <n v="145"/>
    <n v="132"/>
    <n v="3.3790585732378826"/>
    <n v="16.209643091904713"/>
    <x v="0"/>
    <n v="2"/>
    <x v="0"/>
    <n v="2"/>
    <x v="3"/>
    <x v="0"/>
  </r>
  <r>
    <x v="16"/>
    <x v="0"/>
    <n v="139"/>
    <n v="196"/>
    <x v="2"/>
    <x v="1"/>
    <s v="Yes"/>
    <x v="1"/>
    <n v="38.603444159117309"/>
    <s v="No"/>
    <s v="No"/>
    <s v="No"/>
    <x v="2"/>
    <x v="1"/>
    <x v="2181"/>
    <s v="Medium"/>
    <n v="238"/>
    <n v="122"/>
    <n v="12.493714541987881"/>
    <n v="9.0264447533180352"/>
    <x v="0"/>
    <n v="1"/>
    <x v="1"/>
    <n v="1"/>
    <x v="3"/>
    <x v="2"/>
  </r>
  <r>
    <x v="57"/>
    <x v="0"/>
    <n v="137"/>
    <n v="152"/>
    <x v="1"/>
    <x v="1"/>
    <s v="No"/>
    <x v="0"/>
    <n v="21.462499821778042"/>
    <s v="Yes"/>
    <s v="No"/>
    <s v="Yes"/>
    <x v="1"/>
    <x v="1"/>
    <x v="2182"/>
    <s v="High"/>
    <n v="225"/>
    <n v="120"/>
    <n v="7.3705775103623896"/>
    <n v="19.979943529586894"/>
    <x v="0"/>
    <n v="4"/>
    <x v="2"/>
    <n v="1"/>
    <x v="1"/>
    <x v="1"/>
  </r>
  <r>
    <x v="62"/>
    <x v="1"/>
    <n v="134"/>
    <n v="166"/>
    <x v="2"/>
    <x v="0"/>
    <s v="Yes"/>
    <x v="0"/>
    <n v="23.83451634854514"/>
    <s v="No"/>
    <s v="No"/>
    <s v="No"/>
    <x v="2"/>
    <x v="2"/>
    <x v="2183"/>
    <s v="High"/>
    <n v="358"/>
    <n v="123"/>
    <n v="14.388075397795498"/>
    <n v="11.920202281394477"/>
    <x v="0"/>
    <n v="1"/>
    <x v="1"/>
    <n v="1"/>
    <x v="1"/>
    <x v="0"/>
  </r>
  <r>
    <x v="23"/>
    <x v="0"/>
    <n v="171"/>
    <n v="171"/>
    <x v="1"/>
    <x v="0"/>
    <s v="No"/>
    <x v="0"/>
    <n v="36.695464761890477"/>
    <s v="Yes"/>
    <s v="No"/>
    <s v="Yes"/>
    <x v="3"/>
    <x v="0"/>
    <x v="2184"/>
    <s v="Low"/>
    <n v="246"/>
    <n v="158"/>
    <n v="9.2709628452633464"/>
    <n v="18.309881115057561"/>
    <x v="0"/>
    <n v="3"/>
    <x v="0"/>
    <n v="1"/>
    <x v="3"/>
    <x v="1"/>
  </r>
  <r>
    <x v="58"/>
    <x v="0"/>
    <n v="141"/>
    <n v="265"/>
    <x v="2"/>
    <x v="0"/>
    <s v="No"/>
    <x v="0"/>
    <n v="20.33523791351989"/>
    <s v="No"/>
    <s v="No"/>
    <s v="No"/>
    <x v="1"/>
    <x v="2"/>
    <x v="2185"/>
    <s v="High"/>
    <n v="262"/>
    <n v="102"/>
    <n v="5.9914831503915664"/>
    <n v="14.077293290906919"/>
    <x v="0"/>
    <n v="1"/>
    <x v="1"/>
    <n v="2"/>
    <x v="1"/>
    <x v="0"/>
  </r>
  <r>
    <x v="53"/>
    <x v="1"/>
    <n v="170"/>
    <n v="240"/>
    <x v="1"/>
    <x v="1"/>
    <s v="No"/>
    <x v="1"/>
    <n v="33.733704814831896"/>
    <s v="Yes"/>
    <s v="Yes"/>
    <s v="Yes"/>
    <x v="2"/>
    <x v="1"/>
    <x v="2186"/>
    <s v="Medium"/>
    <n v="400"/>
    <n v="154"/>
    <n v="13.511137997608632"/>
    <n v="6.9501110770580095"/>
    <x v="0"/>
    <n v="4"/>
    <x v="2"/>
    <n v="1"/>
    <x v="3"/>
    <x v="0"/>
  </r>
  <r>
    <x v="43"/>
    <x v="1"/>
    <n v="141"/>
    <n v="293"/>
    <x v="1"/>
    <x v="1"/>
    <s v="No"/>
    <x v="0"/>
    <n v="19.384843552133454"/>
    <s v="Yes"/>
    <s v="No"/>
    <s v="No"/>
    <x v="3"/>
    <x v="0"/>
    <x v="2187"/>
    <s v="Low"/>
    <n v="209"/>
    <n v="124"/>
    <n v="1.9810832062576789"/>
    <n v="14.878197272146396"/>
    <x v="0"/>
    <n v="3"/>
    <x v="0"/>
    <n v="0"/>
    <x v="1"/>
    <x v="1"/>
  </r>
  <r>
    <x v="13"/>
    <x v="0"/>
    <n v="172"/>
    <n v="253"/>
    <x v="1"/>
    <x v="0"/>
    <s v="No"/>
    <x v="1"/>
    <n v="18.721358331756374"/>
    <s v="No"/>
    <s v="No"/>
    <s v="Yes"/>
    <x v="2"/>
    <x v="1"/>
    <x v="2188"/>
    <s v="Medium"/>
    <n v="279"/>
    <n v="134"/>
    <n v="14.618320427795853"/>
    <n v="12.74732805523643"/>
    <x v="0"/>
    <n v="1"/>
    <x v="1"/>
    <n v="2"/>
    <x v="1"/>
    <x v="0"/>
  </r>
  <r>
    <x v="49"/>
    <x v="1"/>
    <n v="140"/>
    <n v="152"/>
    <x v="2"/>
    <x v="1"/>
    <s v="Yes"/>
    <x v="0"/>
    <n v="37.608641273236934"/>
    <s v="Yes"/>
    <s v="No"/>
    <s v="No"/>
    <x v="2"/>
    <x v="2"/>
    <x v="2189"/>
    <s v="Low"/>
    <n v="342"/>
    <n v="149"/>
    <n v="3.8966226753163458"/>
    <n v="8.0361744944770983"/>
    <x v="0"/>
    <n v="3"/>
    <x v="0"/>
    <n v="0"/>
    <x v="3"/>
    <x v="1"/>
  </r>
  <r>
    <x v="47"/>
    <x v="1"/>
    <n v="121"/>
    <n v="201"/>
    <x v="2"/>
    <x v="0"/>
    <s v="No"/>
    <x v="0"/>
    <n v="34.95232512524845"/>
    <s v="Yes"/>
    <s v="No"/>
    <s v="Yes"/>
    <x v="3"/>
    <x v="2"/>
    <x v="2190"/>
    <s v="Low"/>
    <n v="252"/>
    <n v="148"/>
    <n v="8.4090225916229784"/>
    <n v="6.2123229513424034"/>
    <x v="0"/>
    <n v="3"/>
    <x v="0"/>
    <n v="2"/>
    <x v="3"/>
    <x v="0"/>
  </r>
  <r>
    <x v="19"/>
    <x v="0"/>
    <n v="159"/>
    <n v="260"/>
    <x v="1"/>
    <x v="1"/>
    <s v="No"/>
    <x v="0"/>
    <n v="31.168871077648401"/>
    <s v="No"/>
    <s v="Yes"/>
    <s v="No"/>
    <x v="3"/>
    <x v="1"/>
    <x v="2191"/>
    <s v="Low"/>
    <n v="183"/>
    <n v="143"/>
    <n v="12.27027372995849"/>
    <n v="18.255474703854951"/>
    <x v="0"/>
    <n v="3"/>
    <x v="0"/>
    <n v="1"/>
    <x v="3"/>
    <x v="0"/>
  </r>
  <r>
    <x v="10"/>
    <x v="0"/>
    <n v="172"/>
    <n v="191"/>
    <x v="2"/>
    <x v="1"/>
    <s v="Yes"/>
    <x v="0"/>
    <n v="21.783895583043929"/>
    <s v="Yes"/>
    <s v="No"/>
    <s v="No"/>
    <x v="3"/>
    <x v="0"/>
    <x v="2192"/>
    <s v="High"/>
    <n v="302"/>
    <n v="93"/>
    <n v="3.9834452840658905"/>
    <n v="10.763532857603398"/>
    <x v="0"/>
    <n v="3"/>
    <x v="0"/>
    <n v="0"/>
    <x v="1"/>
    <x v="1"/>
  </r>
  <r>
    <x v="52"/>
    <x v="0"/>
    <n v="162"/>
    <n v="279"/>
    <x v="0"/>
    <x v="1"/>
    <s v="Yes"/>
    <x v="1"/>
    <n v="24.134669735339294"/>
    <s v="Yes"/>
    <s v="No"/>
    <s v="No"/>
    <x v="1"/>
    <x v="1"/>
    <x v="2193"/>
    <s v="Low"/>
    <n v="243"/>
    <n v="109"/>
    <n v="4.3660702603568033"/>
    <n v="18.278180113276338"/>
    <x v="0"/>
    <n v="2"/>
    <x v="0"/>
    <n v="2"/>
    <x v="1"/>
    <x v="0"/>
  </r>
  <r>
    <x v="42"/>
    <x v="1"/>
    <n v="137"/>
    <n v="188"/>
    <x v="1"/>
    <x v="1"/>
    <s v="Yes"/>
    <x v="1"/>
    <n v="19.069298798221528"/>
    <s v="No"/>
    <s v="No"/>
    <s v="Yes"/>
    <x v="0"/>
    <x v="0"/>
    <x v="2194"/>
    <s v="High"/>
    <n v="125"/>
    <n v="83"/>
    <n v="8.8656956367787387"/>
    <n v="16.167967039896016"/>
    <x v="0"/>
    <n v="2"/>
    <x v="0"/>
    <n v="1"/>
    <x v="1"/>
    <x v="0"/>
  </r>
  <r>
    <x v="50"/>
    <x v="0"/>
    <n v="142"/>
    <n v="195"/>
    <x v="1"/>
    <x v="1"/>
    <s v="No"/>
    <x v="0"/>
    <n v="32.197982763077448"/>
    <s v="No"/>
    <s v="No"/>
    <s v="Yes"/>
    <x v="0"/>
    <x v="1"/>
    <x v="2195"/>
    <s v="Medium"/>
    <n v="344"/>
    <n v="85"/>
    <n v="1.1070423102865807"/>
    <n v="5.4474303663135242"/>
    <x v="0"/>
    <n v="3"/>
    <x v="0"/>
    <n v="0"/>
    <x v="3"/>
    <x v="0"/>
  </r>
  <r>
    <x v="44"/>
    <x v="0"/>
    <n v="132"/>
    <n v="197"/>
    <x v="0"/>
    <x v="1"/>
    <s v="No"/>
    <x v="1"/>
    <n v="33.093888051512359"/>
    <s v="Yes"/>
    <s v="Yes"/>
    <s v="No"/>
    <x v="1"/>
    <x v="0"/>
    <x v="2196"/>
    <s v="Low"/>
    <n v="232"/>
    <n v="118"/>
    <n v="11.369891350948933"/>
    <n v="17.211401206052781"/>
    <x v="0"/>
    <n v="3"/>
    <x v="0"/>
    <n v="2"/>
    <x v="3"/>
    <x v="2"/>
  </r>
  <r>
    <x v="60"/>
    <x v="1"/>
    <n v="160"/>
    <n v="176"/>
    <x v="0"/>
    <x v="0"/>
    <s v="No"/>
    <x v="1"/>
    <n v="25.18979275959996"/>
    <s v="Yes"/>
    <s v="Yes"/>
    <s v="No"/>
    <x v="3"/>
    <x v="1"/>
    <x v="2197"/>
    <s v="Low"/>
    <n v="100"/>
    <n v="97"/>
    <n v="4.6279008161139457"/>
    <n v="8.4732177859177042"/>
    <x v="0"/>
    <n v="2"/>
    <x v="0"/>
    <n v="1"/>
    <x v="0"/>
    <x v="1"/>
  </r>
  <r>
    <x v="59"/>
    <x v="0"/>
    <n v="128"/>
    <n v="164"/>
    <x v="1"/>
    <x v="0"/>
    <s v="Yes"/>
    <x v="0"/>
    <n v="25.445158972971857"/>
    <s v="Yes"/>
    <s v="No"/>
    <s v="No"/>
    <x v="3"/>
    <x v="2"/>
    <x v="2198"/>
    <s v="Low"/>
    <n v="352"/>
    <n v="130"/>
    <n v="14.346631034595108"/>
    <n v="11.273273568436601"/>
    <x v="0"/>
    <n v="2"/>
    <x v="0"/>
    <n v="1"/>
    <x v="0"/>
    <x v="1"/>
  </r>
  <r>
    <x v="34"/>
    <x v="1"/>
    <n v="168"/>
    <n v="156"/>
    <x v="0"/>
    <x v="0"/>
    <s v="No"/>
    <x v="1"/>
    <n v="31.83750822234888"/>
    <s v="No"/>
    <s v="Yes"/>
    <s v="No"/>
    <x v="1"/>
    <x v="1"/>
    <x v="2199"/>
    <s v="Low"/>
    <n v="251"/>
    <n v="135"/>
    <n v="4.3288674740735553"/>
    <n v="10.341812347478129"/>
    <x v="0"/>
    <n v="1"/>
    <x v="1"/>
    <n v="2"/>
    <x v="3"/>
    <x v="2"/>
  </r>
  <r>
    <x v="53"/>
    <x v="1"/>
    <n v="160"/>
    <n v="191"/>
    <x v="2"/>
    <x v="0"/>
    <s v="Yes"/>
    <x v="1"/>
    <n v="26.683607377672512"/>
    <s v="Yes"/>
    <s v="No"/>
    <s v="Yes"/>
    <x v="1"/>
    <x v="0"/>
    <x v="2200"/>
    <s v="High"/>
    <n v="329"/>
    <n v="138"/>
    <n v="1.6995290971421566"/>
    <n v="17.819839972289479"/>
    <x v="0"/>
    <n v="2"/>
    <x v="0"/>
    <n v="3"/>
    <x v="0"/>
    <x v="0"/>
  </r>
  <r>
    <x v="57"/>
    <x v="1"/>
    <n v="173"/>
    <n v="158"/>
    <x v="0"/>
    <x v="1"/>
    <s v="Yes"/>
    <x v="1"/>
    <n v="28.858988480320811"/>
    <s v="No"/>
    <s v="No"/>
    <s v="No"/>
    <x v="3"/>
    <x v="2"/>
    <x v="2201"/>
    <s v="Medium"/>
    <n v="276"/>
    <n v="140"/>
    <n v="6.009478436051447"/>
    <n v="15.581871347012765"/>
    <x v="0"/>
    <n v="1"/>
    <x v="1"/>
    <n v="1"/>
    <x v="0"/>
    <x v="1"/>
  </r>
  <r>
    <x v="47"/>
    <x v="1"/>
    <n v="120"/>
    <n v="254"/>
    <x v="1"/>
    <x v="1"/>
    <s v="Yes"/>
    <x v="1"/>
    <n v="33.362071357584064"/>
    <s v="Yes"/>
    <s v="No"/>
    <s v="No"/>
    <x v="3"/>
    <x v="0"/>
    <x v="2202"/>
    <s v="High"/>
    <n v="242"/>
    <n v="96"/>
    <n v="9.7427450855479911"/>
    <n v="12.01724189586578"/>
    <x v="0"/>
    <n v="2"/>
    <x v="0"/>
    <n v="0"/>
    <x v="3"/>
    <x v="0"/>
  </r>
  <r>
    <x v="25"/>
    <x v="1"/>
    <n v="121"/>
    <n v="283"/>
    <x v="1"/>
    <x v="1"/>
    <s v="Yes"/>
    <x v="0"/>
    <n v="25.53106102059143"/>
    <s v="No"/>
    <s v="No"/>
    <s v="No"/>
    <x v="2"/>
    <x v="0"/>
    <x v="2203"/>
    <s v="High"/>
    <n v="316"/>
    <n v="117"/>
    <n v="3.9214173027085213"/>
    <n v="10.828095700193423"/>
    <x v="0"/>
    <n v="2"/>
    <x v="0"/>
    <n v="1"/>
    <x v="0"/>
    <x v="0"/>
  </r>
  <r>
    <x v="27"/>
    <x v="0"/>
    <n v="123"/>
    <n v="225"/>
    <x v="1"/>
    <x v="0"/>
    <s v="Yes"/>
    <x v="1"/>
    <n v="37.114883056631257"/>
    <s v="No"/>
    <s v="No"/>
    <s v="Yes"/>
    <x v="0"/>
    <x v="0"/>
    <x v="2204"/>
    <s v="Low"/>
    <n v="146"/>
    <n v="155"/>
    <n v="11.199287997617567"/>
    <n v="19.386078413629964"/>
    <x v="0"/>
    <n v="1"/>
    <x v="1"/>
    <n v="2"/>
    <x v="3"/>
    <x v="1"/>
  </r>
  <r>
    <x v="19"/>
    <x v="0"/>
    <n v="133"/>
    <n v="179"/>
    <x v="0"/>
    <x v="1"/>
    <s v="No"/>
    <x v="1"/>
    <n v="36.615994118963599"/>
    <s v="No"/>
    <s v="No"/>
    <s v="Yes"/>
    <x v="3"/>
    <x v="2"/>
    <x v="2205"/>
    <s v="Medium"/>
    <n v="265"/>
    <n v="160"/>
    <n v="14.894040084889992"/>
    <n v="18.12563310534501"/>
    <x v="0"/>
    <n v="2"/>
    <x v="0"/>
    <n v="0"/>
    <x v="3"/>
    <x v="0"/>
  </r>
  <r>
    <x v="2"/>
    <x v="0"/>
    <n v="151"/>
    <n v="233"/>
    <x v="2"/>
    <x v="1"/>
    <s v="Yes"/>
    <x v="0"/>
    <n v="32.834225617193965"/>
    <s v="No"/>
    <s v="Yes"/>
    <s v="Yes"/>
    <x v="1"/>
    <x v="1"/>
    <x v="2206"/>
    <s v="High"/>
    <n v="112"/>
    <n v="116"/>
    <n v="14.133311298351908"/>
    <n v="19.776292507104372"/>
    <x v="0"/>
    <n v="4"/>
    <x v="2"/>
    <n v="1"/>
    <x v="3"/>
    <x v="1"/>
  </r>
  <r>
    <x v="59"/>
    <x v="1"/>
    <n v="155"/>
    <n v="275"/>
    <x v="2"/>
    <x v="0"/>
    <s v="No"/>
    <x v="0"/>
    <n v="29.812319186986493"/>
    <s v="Yes"/>
    <s v="Yes"/>
    <s v="No"/>
    <x v="1"/>
    <x v="2"/>
    <x v="2207"/>
    <s v="High"/>
    <n v="154"/>
    <n v="96"/>
    <n v="14.674333918792039"/>
    <n v="9.8381691470593715"/>
    <x v="0"/>
    <n v="3"/>
    <x v="0"/>
    <n v="3"/>
    <x v="0"/>
    <x v="1"/>
  </r>
  <r>
    <x v="33"/>
    <x v="0"/>
    <n v="121"/>
    <n v="233"/>
    <x v="0"/>
    <x v="0"/>
    <s v="Yes"/>
    <x v="0"/>
    <n v="39.637460378535735"/>
    <s v="No"/>
    <s v="No"/>
    <s v="No"/>
    <x v="0"/>
    <x v="2"/>
    <x v="2208"/>
    <s v="Low"/>
    <n v="147"/>
    <n v="110"/>
    <n v="0.82248773090911609"/>
    <n v="14.479695245664089"/>
    <x v="0"/>
    <n v="1"/>
    <x v="1"/>
    <n v="1"/>
    <x v="3"/>
    <x v="0"/>
  </r>
  <r>
    <x v="1"/>
    <x v="1"/>
    <n v="159"/>
    <n v="203"/>
    <x v="1"/>
    <x v="0"/>
    <s v="Yes"/>
    <x v="1"/>
    <n v="33.45237143778121"/>
    <s v="No"/>
    <s v="Yes"/>
    <s v="No"/>
    <x v="1"/>
    <x v="1"/>
    <x v="2209"/>
    <s v="Medium"/>
    <n v="312"/>
    <n v="93"/>
    <n v="9.0738148211579457"/>
    <n v="9.4938479497135244"/>
    <x v="0"/>
    <n v="1"/>
    <x v="1"/>
    <n v="3"/>
    <x v="3"/>
    <x v="1"/>
  </r>
  <r>
    <x v="15"/>
    <x v="0"/>
    <n v="169"/>
    <n v="259"/>
    <x v="1"/>
    <x v="1"/>
    <s v="Yes"/>
    <x v="0"/>
    <n v="32.150985300005161"/>
    <s v="No"/>
    <s v="Yes"/>
    <s v="Yes"/>
    <x v="0"/>
    <x v="0"/>
    <x v="2210"/>
    <s v="Low"/>
    <n v="294"/>
    <n v="132"/>
    <n v="12.884526004375289"/>
    <n v="5.9193076972674845"/>
    <x v="0"/>
    <n v="4"/>
    <x v="2"/>
    <n v="1"/>
    <x v="3"/>
    <x v="1"/>
  </r>
  <r>
    <x v="37"/>
    <x v="1"/>
    <n v="170"/>
    <n v="176"/>
    <x v="1"/>
    <x v="1"/>
    <s v="Yes"/>
    <x v="1"/>
    <n v="37.289994687090434"/>
    <s v="No"/>
    <s v="Yes"/>
    <s v="Yes"/>
    <x v="1"/>
    <x v="1"/>
    <x v="2211"/>
    <s v="High"/>
    <n v="330"/>
    <n v="115"/>
    <n v="13.108217169393416"/>
    <n v="17.674670882780831"/>
    <x v="0"/>
    <n v="3"/>
    <x v="0"/>
    <n v="2"/>
    <x v="3"/>
    <x v="2"/>
  </r>
  <r>
    <x v="41"/>
    <x v="0"/>
    <n v="133"/>
    <n v="233"/>
    <x v="0"/>
    <x v="0"/>
    <s v="Yes"/>
    <x v="0"/>
    <n v="30.20979483106375"/>
    <s v="Yes"/>
    <s v="No"/>
    <s v="Yes"/>
    <x v="1"/>
    <x v="2"/>
    <x v="2212"/>
    <s v="Low"/>
    <n v="202"/>
    <n v="84"/>
    <n v="7.3083631610950359"/>
    <n v="11.503851070015312"/>
    <x v="0"/>
    <n v="3"/>
    <x v="0"/>
    <n v="3"/>
    <x v="3"/>
    <x v="1"/>
  </r>
  <r>
    <x v="57"/>
    <x v="1"/>
    <n v="139"/>
    <n v="156"/>
    <x v="0"/>
    <x v="1"/>
    <s v="Yes"/>
    <x v="0"/>
    <n v="23.344318250190639"/>
    <s v="Yes"/>
    <s v="Yes"/>
    <s v="Yes"/>
    <x v="3"/>
    <x v="1"/>
    <x v="2213"/>
    <s v="Medium"/>
    <n v="400"/>
    <n v="119"/>
    <n v="0.17323689508593365"/>
    <n v="18.120084052772153"/>
    <x v="0"/>
    <n v="5"/>
    <x v="2"/>
    <n v="0"/>
    <x v="1"/>
    <x v="1"/>
  </r>
  <r>
    <x v="12"/>
    <x v="0"/>
    <n v="144"/>
    <n v="253"/>
    <x v="1"/>
    <x v="1"/>
    <s v="Yes"/>
    <x v="1"/>
    <n v="21.030990227038775"/>
    <s v="No"/>
    <s v="Yes"/>
    <s v="Yes"/>
    <x v="0"/>
    <x v="2"/>
    <x v="2214"/>
    <s v="Low"/>
    <n v="366"/>
    <n v="149"/>
    <n v="11.526008141009545"/>
    <n v="11.623240137212333"/>
    <x v="0"/>
    <n v="3"/>
    <x v="0"/>
    <n v="0"/>
    <x v="1"/>
    <x v="0"/>
  </r>
  <r>
    <x v="39"/>
    <x v="1"/>
    <n v="161"/>
    <n v="221"/>
    <x v="1"/>
    <x v="1"/>
    <s v="No"/>
    <x v="0"/>
    <n v="28.362707248637644"/>
    <s v="Yes"/>
    <s v="Yes"/>
    <s v="Yes"/>
    <x v="3"/>
    <x v="1"/>
    <x v="2215"/>
    <s v="Medium"/>
    <n v="279"/>
    <n v="148"/>
    <n v="14.080807915894813"/>
    <n v="5.6849483862591601"/>
    <x v="0"/>
    <n v="5"/>
    <x v="2"/>
    <n v="1"/>
    <x v="0"/>
    <x v="0"/>
  </r>
  <r>
    <x v="37"/>
    <x v="0"/>
    <n v="168"/>
    <n v="151"/>
    <x v="1"/>
    <x v="0"/>
    <s v="Yes"/>
    <x v="0"/>
    <n v="29.344391433070292"/>
    <s v="No"/>
    <s v="No"/>
    <s v="Yes"/>
    <x v="0"/>
    <x v="2"/>
    <x v="2216"/>
    <s v="High"/>
    <n v="189"/>
    <n v="101"/>
    <n v="6.4051358106595457E-2"/>
    <n v="5.7138743152101776"/>
    <x v="0"/>
    <n v="2"/>
    <x v="0"/>
    <n v="2"/>
    <x v="0"/>
    <x v="2"/>
  </r>
  <r>
    <x v="23"/>
    <x v="1"/>
    <n v="127"/>
    <n v="291"/>
    <x v="0"/>
    <x v="1"/>
    <s v="No"/>
    <x v="0"/>
    <n v="36.209273214245222"/>
    <s v="No"/>
    <s v="Yes"/>
    <s v="Yes"/>
    <x v="3"/>
    <x v="0"/>
    <x v="2217"/>
    <s v="High"/>
    <n v="209"/>
    <n v="93"/>
    <n v="0.65566357658302987"/>
    <n v="15.423913634136195"/>
    <x v="0"/>
    <n v="4"/>
    <x v="2"/>
    <n v="1"/>
    <x v="3"/>
    <x v="1"/>
  </r>
  <r>
    <x v="43"/>
    <x v="0"/>
    <n v="147"/>
    <n v="287"/>
    <x v="0"/>
    <x v="0"/>
    <s v="Yes"/>
    <x v="1"/>
    <n v="21.068439171244719"/>
    <s v="Yes"/>
    <s v="Yes"/>
    <s v="No"/>
    <x v="3"/>
    <x v="1"/>
    <x v="2218"/>
    <s v="Medium"/>
    <n v="220"/>
    <n v="104"/>
    <n v="11.605806869966514"/>
    <n v="15.92903901503939"/>
    <x v="0"/>
    <n v="2"/>
    <x v="0"/>
    <n v="1"/>
    <x v="1"/>
    <x v="1"/>
  </r>
  <r>
    <x v="15"/>
    <x v="0"/>
    <n v="140"/>
    <n v="295"/>
    <x v="1"/>
    <x v="0"/>
    <s v="No"/>
    <x v="1"/>
    <n v="24.690792566135954"/>
    <s v="Yes"/>
    <s v="No"/>
    <s v="Yes"/>
    <x v="3"/>
    <x v="1"/>
    <x v="2219"/>
    <s v="Medium"/>
    <n v="320"/>
    <n v="128"/>
    <n v="3.1575128611558707"/>
    <n v="11.412296193687288"/>
    <x v="0"/>
    <n v="2"/>
    <x v="0"/>
    <n v="2"/>
    <x v="1"/>
    <x v="1"/>
  </r>
  <r>
    <x v="43"/>
    <x v="1"/>
    <n v="142"/>
    <n v="167"/>
    <x v="1"/>
    <x v="1"/>
    <s v="No"/>
    <x v="1"/>
    <n v="38.658665386098043"/>
    <s v="No"/>
    <s v="No"/>
    <s v="Yes"/>
    <x v="3"/>
    <x v="0"/>
    <x v="2220"/>
    <s v="Medium"/>
    <n v="124"/>
    <n v="114"/>
    <n v="10.761015816197192"/>
    <n v="17.206537874174877"/>
    <x v="0"/>
    <n v="2"/>
    <x v="0"/>
    <n v="0"/>
    <x v="3"/>
    <x v="1"/>
  </r>
  <r>
    <x v="48"/>
    <x v="1"/>
    <n v="151"/>
    <n v="165"/>
    <x v="2"/>
    <x v="1"/>
    <s v="Yes"/>
    <x v="0"/>
    <n v="28.349269702682665"/>
    <s v="No"/>
    <s v="No"/>
    <s v="Yes"/>
    <x v="1"/>
    <x v="1"/>
    <x v="2221"/>
    <s v="High"/>
    <n v="121"/>
    <n v="131"/>
    <n v="13.246887208615503"/>
    <n v="9.4503763559170011"/>
    <x v="0"/>
    <n v="3"/>
    <x v="0"/>
    <n v="2"/>
    <x v="0"/>
    <x v="2"/>
  </r>
  <r>
    <x v="45"/>
    <x v="1"/>
    <n v="127"/>
    <n v="201"/>
    <x v="1"/>
    <x v="1"/>
    <s v="No"/>
    <x v="0"/>
    <n v="31.692760831735963"/>
    <s v="No"/>
    <s v="Yes"/>
    <s v="Yes"/>
    <x v="1"/>
    <x v="1"/>
    <x v="2222"/>
    <s v="Low"/>
    <n v="201"/>
    <n v="108"/>
    <n v="3.8641500550297709"/>
    <n v="8.6174718109160189"/>
    <x v="0"/>
    <n v="4"/>
    <x v="2"/>
    <n v="1"/>
    <x v="3"/>
    <x v="0"/>
  </r>
  <r>
    <x v="54"/>
    <x v="1"/>
    <n v="150"/>
    <n v="233"/>
    <x v="2"/>
    <x v="0"/>
    <s v="Yes"/>
    <x v="0"/>
    <n v="32.302380179405553"/>
    <s v="Yes"/>
    <s v="Yes"/>
    <s v="No"/>
    <x v="0"/>
    <x v="1"/>
    <x v="2223"/>
    <s v="Medium"/>
    <n v="242"/>
    <n v="137"/>
    <n v="6.7037000452639797"/>
    <n v="5.4208434026028591"/>
    <x v="0"/>
    <n v="3"/>
    <x v="0"/>
    <n v="2"/>
    <x v="3"/>
    <x v="2"/>
  </r>
  <r>
    <x v="15"/>
    <x v="1"/>
    <n v="156"/>
    <n v="300"/>
    <x v="0"/>
    <x v="0"/>
    <s v="No"/>
    <x v="0"/>
    <n v="20.002111654538496"/>
    <s v="No"/>
    <s v="Yes"/>
    <s v="No"/>
    <x v="2"/>
    <x v="2"/>
    <x v="2224"/>
    <s v="Medium"/>
    <n v="318"/>
    <n v="151"/>
    <n v="7.2929129993692685"/>
    <n v="12.98256858199065"/>
    <x v="0"/>
    <n v="2"/>
    <x v="0"/>
    <n v="1"/>
    <x v="1"/>
    <x v="1"/>
  </r>
  <r>
    <x v="46"/>
    <x v="0"/>
    <n v="135"/>
    <n v="245"/>
    <x v="2"/>
    <x v="1"/>
    <s v="No"/>
    <x v="0"/>
    <n v="36.748291374355155"/>
    <s v="No"/>
    <s v="Yes"/>
    <s v="No"/>
    <x v="0"/>
    <x v="2"/>
    <x v="2225"/>
    <s v="Low"/>
    <n v="100"/>
    <n v="110"/>
    <n v="6.2149081446210221"/>
    <n v="8.5976218970131555"/>
    <x v="0"/>
    <n v="3"/>
    <x v="0"/>
    <n v="0"/>
    <x v="3"/>
    <x v="1"/>
  </r>
  <r>
    <x v="61"/>
    <x v="1"/>
    <n v="159"/>
    <n v="191"/>
    <x v="2"/>
    <x v="1"/>
    <s v="No"/>
    <x v="0"/>
    <n v="21.613201238314293"/>
    <s v="No"/>
    <s v="Yes"/>
    <s v="Yes"/>
    <x v="1"/>
    <x v="1"/>
    <x v="2226"/>
    <s v="High"/>
    <n v="354"/>
    <n v="100"/>
    <n v="4.8955892801466927"/>
    <n v="13.996168164174046"/>
    <x v="0"/>
    <n v="4"/>
    <x v="2"/>
    <n v="2"/>
    <x v="1"/>
    <x v="0"/>
  </r>
  <r>
    <x v="24"/>
    <x v="0"/>
    <n v="161"/>
    <n v="262"/>
    <x v="0"/>
    <x v="0"/>
    <s v="No"/>
    <x v="1"/>
    <n v="26.743220793061631"/>
    <s v="Yes"/>
    <s v="No"/>
    <s v="Yes"/>
    <x v="0"/>
    <x v="0"/>
    <x v="2227"/>
    <s v="High"/>
    <n v="140"/>
    <n v="85"/>
    <n v="14.839961892868207"/>
    <n v="9.8914945530111957"/>
    <x v="0"/>
    <n v="2"/>
    <x v="0"/>
    <n v="2"/>
    <x v="0"/>
    <x v="0"/>
  </r>
  <r>
    <x v="36"/>
    <x v="0"/>
    <n v="146"/>
    <n v="273"/>
    <x v="1"/>
    <x v="1"/>
    <s v="No"/>
    <x v="0"/>
    <n v="32.796401105342539"/>
    <s v="No"/>
    <s v="No"/>
    <s v="Yes"/>
    <x v="1"/>
    <x v="2"/>
    <x v="2228"/>
    <s v="Low"/>
    <n v="182"/>
    <n v="88"/>
    <n v="8.5575212128808467"/>
    <n v="15.865951042710474"/>
    <x v="0"/>
    <n v="3"/>
    <x v="0"/>
    <n v="1"/>
    <x v="3"/>
    <x v="1"/>
  </r>
  <r>
    <x v="39"/>
    <x v="1"/>
    <n v="159"/>
    <n v="164"/>
    <x v="2"/>
    <x v="0"/>
    <s v="Yes"/>
    <x v="0"/>
    <n v="19.214837824390955"/>
    <s v="Yes"/>
    <s v="Yes"/>
    <s v="No"/>
    <x v="1"/>
    <x v="0"/>
    <x v="2229"/>
    <s v="High"/>
    <n v="288"/>
    <n v="109"/>
    <n v="10.726751433407353"/>
    <n v="14.701245021627191"/>
    <x v="0"/>
    <n v="3"/>
    <x v="0"/>
    <n v="2"/>
    <x v="1"/>
    <x v="0"/>
  </r>
  <r>
    <x v="38"/>
    <x v="0"/>
    <n v="160"/>
    <n v="239"/>
    <x v="2"/>
    <x v="0"/>
    <s v="No"/>
    <x v="1"/>
    <n v="30.769324682071137"/>
    <s v="Yes"/>
    <s v="Yes"/>
    <s v="No"/>
    <x v="0"/>
    <x v="0"/>
    <x v="2230"/>
    <s v="High"/>
    <n v="152"/>
    <n v="97"/>
    <n v="1.5990057633741932"/>
    <n v="19.096061419032807"/>
    <x v="0"/>
    <n v="2"/>
    <x v="0"/>
    <n v="2"/>
    <x v="3"/>
    <x v="1"/>
  </r>
  <r>
    <x v="29"/>
    <x v="1"/>
    <n v="137"/>
    <n v="191"/>
    <x v="1"/>
    <x v="0"/>
    <s v="No"/>
    <x v="0"/>
    <n v="27.01815491170148"/>
    <s v="Yes"/>
    <s v="No"/>
    <s v="No"/>
    <x v="1"/>
    <x v="0"/>
    <x v="2231"/>
    <s v="Low"/>
    <n v="337"/>
    <n v="109"/>
    <n v="7.6425606664994099"/>
    <n v="12.229147143452657"/>
    <x v="0"/>
    <n v="2"/>
    <x v="0"/>
    <n v="3"/>
    <x v="0"/>
    <x v="0"/>
  </r>
  <r>
    <x v="1"/>
    <x v="1"/>
    <n v="154"/>
    <n v="194"/>
    <x v="2"/>
    <x v="0"/>
    <s v="No"/>
    <x v="1"/>
    <n v="19.404757337824186"/>
    <s v="Yes"/>
    <s v="Yes"/>
    <s v="Yes"/>
    <x v="1"/>
    <x v="1"/>
    <x v="2232"/>
    <s v="Low"/>
    <n v="259"/>
    <n v="139"/>
    <n v="13.441082448165146"/>
    <n v="8.8764251309395963"/>
    <x v="0"/>
    <n v="3"/>
    <x v="0"/>
    <n v="3"/>
    <x v="1"/>
    <x v="1"/>
  </r>
  <r>
    <x v="21"/>
    <x v="1"/>
    <n v="168"/>
    <n v="243"/>
    <x v="0"/>
    <x v="1"/>
    <s v="Yes"/>
    <x v="1"/>
    <n v="33.98060466314508"/>
    <s v="No"/>
    <s v="Yes"/>
    <s v="Yes"/>
    <x v="2"/>
    <x v="0"/>
    <x v="2233"/>
    <s v="High"/>
    <n v="138"/>
    <n v="134"/>
    <n v="10.698740965458073"/>
    <n v="11.539450918349981"/>
    <x v="0"/>
    <n v="3"/>
    <x v="0"/>
    <n v="0"/>
    <x v="3"/>
    <x v="2"/>
  </r>
  <r>
    <x v="12"/>
    <x v="0"/>
    <n v="171"/>
    <n v="256"/>
    <x v="2"/>
    <x v="0"/>
    <s v="Yes"/>
    <x v="1"/>
    <n v="29.029334637514186"/>
    <s v="No"/>
    <s v="Yes"/>
    <s v="No"/>
    <x v="2"/>
    <x v="0"/>
    <x v="2234"/>
    <s v="High"/>
    <n v="316"/>
    <n v="89"/>
    <n v="4.1983914883021098"/>
    <n v="19.292023248286419"/>
    <x v="0"/>
    <n v="1"/>
    <x v="1"/>
    <n v="1"/>
    <x v="0"/>
    <x v="0"/>
  </r>
  <r>
    <x v="24"/>
    <x v="1"/>
    <n v="134"/>
    <n v="171"/>
    <x v="1"/>
    <x v="0"/>
    <s v="No"/>
    <x v="0"/>
    <n v="24.675683830059576"/>
    <s v="Yes"/>
    <s v="Yes"/>
    <s v="No"/>
    <x v="1"/>
    <x v="0"/>
    <x v="2235"/>
    <s v="Medium"/>
    <n v="380"/>
    <n v="92"/>
    <n v="12.64272915324047"/>
    <n v="14.015019903661299"/>
    <x v="0"/>
    <n v="3"/>
    <x v="0"/>
    <n v="2"/>
    <x v="1"/>
    <x v="0"/>
  </r>
  <r>
    <x v="42"/>
    <x v="1"/>
    <n v="172"/>
    <n v="277"/>
    <x v="1"/>
    <x v="1"/>
    <s v="Yes"/>
    <x v="1"/>
    <n v="19.85521152130466"/>
    <s v="Yes"/>
    <s v="Yes"/>
    <s v="No"/>
    <x v="1"/>
    <x v="1"/>
    <x v="2236"/>
    <s v="High"/>
    <n v="308"/>
    <n v="120"/>
    <n v="0.78568068771645405"/>
    <n v="14.258690805798626"/>
    <x v="0"/>
    <n v="3"/>
    <x v="0"/>
    <n v="1"/>
    <x v="1"/>
    <x v="0"/>
  </r>
  <r>
    <x v="0"/>
    <x v="1"/>
    <n v="146"/>
    <n v="187"/>
    <x v="2"/>
    <x v="0"/>
    <s v="Yes"/>
    <x v="0"/>
    <n v="30.044432520307279"/>
    <s v="No"/>
    <s v="Yes"/>
    <s v="Yes"/>
    <x v="3"/>
    <x v="2"/>
    <x v="2237"/>
    <s v="Medium"/>
    <n v="238"/>
    <n v="81"/>
    <n v="14.782425810744623"/>
    <n v="19.284983558846875"/>
    <x v="0"/>
    <n v="3"/>
    <x v="0"/>
    <n v="1"/>
    <x v="3"/>
    <x v="0"/>
  </r>
  <r>
    <x v="21"/>
    <x v="1"/>
    <n v="159"/>
    <n v="250"/>
    <x v="1"/>
    <x v="0"/>
    <s v="No"/>
    <x v="1"/>
    <n v="38.82705309076254"/>
    <s v="No"/>
    <s v="No"/>
    <s v="No"/>
    <x v="1"/>
    <x v="0"/>
    <x v="2238"/>
    <s v="Medium"/>
    <n v="263"/>
    <n v="112"/>
    <n v="14.26347264177387"/>
    <n v="19.088842739533217"/>
    <x v="0"/>
    <n v="0"/>
    <x v="1"/>
    <n v="2"/>
    <x v="3"/>
    <x v="2"/>
  </r>
  <r>
    <x v="34"/>
    <x v="0"/>
    <n v="121"/>
    <n v="156"/>
    <x v="2"/>
    <x v="0"/>
    <s v="No"/>
    <x v="1"/>
    <n v="31.013355974747668"/>
    <s v="No"/>
    <s v="No"/>
    <s v="No"/>
    <x v="2"/>
    <x v="2"/>
    <x v="2239"/>
    <s v="High"/>
    <n v="393"/>
    <n v="144"/>
    <n v="12.830346622569053"/>
    <n v="12.79918187864063"/>
    <x v="0"/>
    <n v="0"/>
    <x v="1"/>
    <n v="1"/>
    <x v="3"/>
    <x v="2"/>
  </r>
  <r>
    <x v="1"/>
    <x v="0"/>
    <n v="168"/>
    <n v="193"/>
    <x v="2"/>
    <x v="1"/>
    <s v="Yes"/>
    <x v="0"/>
    <n v="24.271432383755759"/>
    <s v="Yes"/>
    <s v="Yes"/>
    <s v="Yes"/>
    <x v="1"/>
    <x v="1"/>
    <x v="2240"/>
    <s v="Medium"/>
    <n v="233"/>
    <n v="116"/>
    <n v="11.566950261070463"/>
    <n v="15.756393905932063"/>
    <x v="0"/>
    <n v="5"/>
    <x v="2"/>
    <n v="1"/>
    <x v="1"/>
    <x v="1"/>
  </r>
  <r>
    <x v="9"/>
    <x v="1"/>
    <n v="169"/>
    <n v="225"/>
    <x v="1"/>
    <x v="1"/>
    <s v="Yes"/>
    <x v="0"/>
    <n v="29.62959709315685"/>
    <s v="No"/>
    <s v="No"/>
    <s v="No"/>
    <x v="2"/>
    <x v="1"/>
    <x v="2241"/>
    <s v="High"/>
    <n v="207"/>
    <n v="140"/>
    <n v="6.6349524504328317"/>
    <n v="10.548763772256734"/>
    <x v="0"/>
    <n v="2"/>
    <x v="0"/>
    <n v="1"/>
    <x v="0"/>
    <x v="2"/>
  </r>
  <r>
    <x v="20"/>
    <x v="0"/>
    <n v="150"/>
    <n v="156"/>
    <x v="2"/>
    <x v="1"/>
    <s v="No"/>
    <x v="1"/>
    <n v="29.86889855752737"/>
    <s v="Yes"/>
    <s v="No"/>
    <s v="Yes"/>
    <x v="2"/>
    <x v="1"/>
    <x v="2242"/>
    <s v="High"/>
    <n v="332"/>
    <n v="137"/>
    <n v="12.113448191279591"/>
    <n v="18.83692492268095"/>
    <x v="0"/>
    <n v="3"/>
    <x v="0"/>
    <n v="1"/>
    <x v="0"/>
    <x v="1"/>
  </r>
  <r>
    <x v="44"/>
    <x v="0"/>
    <n v="180"/>
    <n v="209"/>
    <x v="0"/>
    <x v="1"/>
    <s v="No"/>
    <x v="0"/>
    <n v="33.988755281078511"/>
    <s v="No"/>
    <s v="Yes"/>
    <s v="Yes"/>
    <x v="3"/>
    <x v="2"/>
    <x v="2243"/>
    <s v="High"/>
    <n v="126"/>
    <n v="91"/>
    <n v="1.1396288521317322"/>
    <n v="18.247588423953889"/>
    <x v="0"/>
    <n v="4"/>
    <x v="2"/>
    <n v="1"/>
    <x v="3"/>
    <x v="2"/>
  </r>
  <r>
    <x v="29"/>
    <x v="1"/>
    <n v="156"/>
    <n v="150"/>
    <x v="2"/>
    <x v="0"/>
    <s v="Yes"/>
    <x v="1"/>
    <n v="37.848451109669952"/>
    <s v="Yes"/>
    <s v="No"/>
    <s v="No"/>
    <x v="1"/>
    <x v="0"/>
    <x v="2244"/>
    <s v="Low"/>
    <n v="166"/>
    <n v="120"/>
    <n v="3.4234917656337656"/>
    <n v="15.482489443512549"/>
    <x v="0"/>
    <n v="1"/>
    <x v="1"/>
    <n v="2"/>
    <x v="3"/>
    <x v="0"/>
  </r>
  <r>
    <x v="2"/>
    <x v="1"/>
    <n v="160"/>
    <n v="211"/>
    <x v="1"/>
    <x v="0"/>
    <s v="No"/>
    <x v="1"/>
    <n v="39.177059674139535"/>
    <s v="Yes"/>
    <s v="No"/>
    <s v="Yes"/>
    <x v="2"/>
    <x v="0"/>
    <x v="2245"/>
    <s v="Medium"/>
    <n v="237"/>
    <n v="107"/>
    <n v="13.312386341242309"/>
    <n v="7.2107316039330795"/>
    <x v="0"/>
    <n v="2"/>
    <x v="0"/>
    <n v="1"/>
    <x v="3"/>
    <x v="1"/>
  </r>
  <r>
    <x v="57"/>
    <x v="1"/>
    <n v="160"/>
    <n v="236"/>
    <x v="0"/>
    <x v="1"/>
    <s v="Yes"/>
    <x v="0"/>
    <n v="33.79359694562401"/>
    <s v="No"/>
    <s v="Yes"/>
    <s v="No"/>
    <x v="1"/>
    <x v="0"/>
    <x v="2246"/>
    <s v="Medium"/>
    <n v="221"/>
    <n v="115"/>
    <n v="10.486296070847727"/>
    <n v="10.370062202225553"/>
    <x v="0"/>
    <n v="3"/>
    <x v="0"/>
    <n v="1"/>
    <x v="3"/>
    <x v="1"/>
  </r>
  <r>
    <x v="30"/>
    <x v="0"/>
    <n v="153"/>
    <n v="238"/>
    <x v="1"/>
    <x v="0"/>
    <s v="No"/>
    <x v="1"/>
    <n v="30.010091299702058"/>
    <s v="Yes"/>
    <s v="No"/>
    <s v="Yes"/>
    <x v="0"/>
    <x v="2"/>
    <x v="2247"/>
    <s v="Medium"/>
    <n v="365"/>
    <n v="121"/>
    <n v="2.7951730957029763"/>
    <n v="19.007160018231097"/>
    <x v="0"/>
    <n v="2"/>
    <x v="0"/>
    <n v="1"/>
    <x v="3"/>
    <x v="0"/>
  </r>
  <r>
    <x v="9"/>
    <x v="1"/>
    <n v="153"/>
    <n v="167"/>
    <x v="1"/>
    <x v="1"/>
    <s v="No"/>
    <x v="1"/>
    <n v="22.948505902403539"/>
    <s v="No"/>
    <s v="Yes"/>
    <s v="Yes"/>
    <x v="0"/>
    <x v="0"/>
    <x v="2248"/>
    <s v="Medium"/>
    <n v="154"/>
    <n v="133"/>
    <n v="6.2329935961084288"/>
    <n v="17.123104965347466"/>
    <x v="0"/>
    <n v="3"/>
    <x v="0"/>
    <n v="1"/>
    <x v="1"/>
    <x v="2"/>
  </r>
  <r>
    <x v="7"/>
    <x v="0"/>
    <n v="170"/>
    <n v="257"/>
    <x v="0"/>
    <x v="0"/>
    <s v="No"/>
    <x v="0"/>
    <n v="26.866647166484757"/>
    <s v="Yes"/>
    <s v="No"/>
    <s v="Yes"/>
    <x v="3"/>
    <x v="2"/>
    <x v="2249"/>
    <s v="High"/>
    <n v="130"/>
    <n v="133"/>
    <n v="10.700970877909613"/>
    <n v="6.9085467023341645"/>
    <x v="0"/>
    <n v="3"/>
    <x v="0"/>
    <n v="2"/>
    <x v="0"/>
    <x v="0"/>
  </r>
  <r>
    <x v="8"/>
    <x v="0"/>
    <n v="174"/>
    <n v="284"/>
    <x v="2"/>
    <x v="1"/>
    <s v="No"/>
    <x v="1"/>
    <n v="28.753357799577259"/>
    <s v="Yes"/>
    <s v="No"/>
    <s v="Yes"/>
    <x v="0"/>
    <x v="2"/>
    <x v="2250"/>
    <s v="Medium"/>
    <n v="233"/>
    <n v="117"/>
    <n v="11.944513385508538"/>
    <n v="19.366558602381538"/>
    <x v="0"/>
    <n v="3"/>
    <x v="0"/>
    <n v="0"/>
    <x v="0"/>
    <x v="1"/>
  </r>
  <r>
    <x v="46"/>
    <x v="0"/>
    <n v="178"/>
    <n v="264"/>
    <x v="1"/>
    <x v="1"/>
    <s v="Yes"/>
    <x v="1"/>
    <n v="20.824165368137546"/>
    <s v="No"/>
    <s v="Yes"/>
    <s v="Yes"/>
    <x v="0"/>
    <x v="0"/>
    <x v="2251"/>
    <s v="Medium"/>
    <n v="329"/>
    <n v="150"/>
    <n v="12.606368032954522"/>
    <n v="6.6758110200942848"/>
    <x v="0"/>
    <n v="3"/>
    <x v="0"/>
    <n v="0"/>
    <x v="1"/>
    <x v="1"/>
  </r>
  <r>
    <x v="47"/>
    <x v="0"/>
    <n v="122"/>
    <n v="203"/>
    <x v="2"/>
    <x v="1"/>
    <s v="No"/>
    <x v="0"/>
    <n v="23.640883742721829"/>
    <s v="Yes"/>
    <s v="Yes"/>
    <s v="Yes"/>
    <x v="1"/>
    <x v="1"/>
    <x v="2252"/>
    <s v="Low"/>
    <n v="178"/>
    <n v="148"/>
    <n v="2.2194704158142358"/>
    <n v="5.2332901896296082"/>
    <x v="0"/>
    <n v="5"/>
    <x v="2"/>
    <n v="2"/>
    <x v="1"/>
    <x v="0"/>
  </r>
  <r>
    <x v="47"/>
    <x v="1"/>
    <n v="133"/>
    <n v="242"/>
    <x v="0"/>
    <x v="0"/>
    <s v="No"/>
    <x v="1"/>
    <n v="34.647181142487661"/>
    <s v="No"/>
    <s v="Yes"/>
    <s v="Yes"/>
    <x v="3"/>
    <x v="1"/>
    <x v="2253"/>
    <s v="Medium"/>
    <n v="133"/>
    <n v="158"/>
    <n v="2.0167741274497524"/>
    <n v="18.601148269558951"/>
    <x v="0"/>
    <n v="2"/>
    <x v="0"/>
    <n v="2"/>
    <x v="3"/>
    <x v="0"/>
  </r>
  <r>
    <x v="1"/>
    <x v="1"/>
    <n v="133"/>
    <n v="287"/>
    <x v="1"/>
    <x v="0"/>
    <s v="No"/>
    <x v="0"/>
    <n v="28.604147465301118"/>
    <s v="Yes"/>
    <s v="Yes"/>
    <s v="Yes"/>
    <x v="0"/>
    <x v="1"/>
    <x v="2254"/>
    <s v="Low"/>
    <n v="146"/>
    <n v="88"/>
    <n v="7.3838471007177011"/>
    <n v="6.9238718253128386"/>
    <x v="0"/>
    <n v="4"/>
    <x v="2"/>
    <n v="2"/>
    <x v="0"/>
    <x v="1"/>
  </r>
  <r>
    <x v="37"/>
    <x v="0"/>
    <n v="165"/>
    <n v="208"/>
    <x v="0"/>
    <x v="0"/>
    <s v="No"/>
    <x v="1"/>
    <n v="22.972716424358804"/>
    <s v="No"/>
    <s v="No"/>
    <s v="Yes"/>
    <x v="1"/>
    <x v="1"/>
    <x v="2255"/>
    <s v="Low"/>
    <n v="118"/>
    <n v="127"/>
    <n v="13.826304499143193"/>
    <n v="5.7975593943005519"/>
    <x v="0"/>
    <n v="1"/>
    <x v="1"/>
    <n v="2"/>
    <x v="1"/>
    <x v="2"/>
  </r>
  <r>
    <x v="43"/>
    <x v="0"/>
    <n v="157"/>
    <n v="218"/>
    <x v="0"/>
    <x v="1"/>
    <s v="Yes"/>
    <x v="0"/>
    <n v="30.615848609814435"/>
    <s v="Yes"/>
    <s v="No"/>
    <s v="No"/>
    <x v="1"/>
    <x v="2"/>
    <x v="2256"/>
    <s v="Low"/>
    <n v="385"/>
    <n v="97"/>
    <n v="2.9067330558656987"/>
    <n v="16.866291260875482"/>
    <x v="0"/>
    <n v="3"/>
    <x v="0"/>
    <n v="2"/>
    <x v="3"/>
    <x v="1"/>
  </r>
  <r>
    <x v="42"/>
    <x v="1"/>
    <n v="154"/>
    <n v="247"/>
    <x v="1"/>
    <x v="1"/>
    <s v="Yes"/>
    <x v="0"/>
    <n v="23.10125373055094"/>
    <s v="No"/>
    <s v="Yes"/>
    <s v="Yes"/>
    <x v="3"/>
    <x v="2"/>
    <x v="2257"/>
    <s v="High"/>
    <n v="261"/>
    <n v="91"/>
    <n v="11.570337788908205"/>
    <n v="12.137035316374467"/>
    <x v="0"/>
    <n v="4"/>
    <x v="2"/>
    <n v="1"/>
    <x v="1"/>
    <x v="0"/>
  </r>
  <r>
    <x v="56"/>
    <x v="1"/>
    <n v="120"/>
    <n v="157"/>
    <x v="1"/>
    <x v="0"/>
    <s v="No"/>
    <x v="0"/>
    <n v="22.248392848086826"/>
    <s v="No"/>
    <s v="Yes"/>
    <s v="Yes"/>
    <x v="1"/>
    <x v="1"/>
    <x v="2258"/>
    <s v="Low"/>
    <n v="184"/>
    <n v="106"/>
    <n v="10.182823587980435"/>
    <n v="19.997031647406622"/>
    <x v="0"/>
    <n v="3"/>
    <x v="0"/>
    <n v="3"/>
    <x v="1"/>
    <x v="1"/>
  </r>
  <r>
    <x v="53"/>
    <x v="0"/>
    <n v="167"/>
    <n v="204"/>
    <x v="0"/>
    <x v="0"/>
    <s v="Yes"/>
    <x v="0"/>
    <n v="20.062640401040746"/>
    <s v="Yes"/>
    <s v="Yes"/>
    <s v="No"/>
    <x v="1"/>
    <x v="1"/>
    <x v="2259"/>
    <s v="Low"/>
    <n v="196"/>
    <n v="157"/>
    <n v="14.457300428537694"/>
    <n v="6.848315440639837"/>
    <x v="0"/>
    <n v="3"/>
    <x v="0"/>
    <n v="2"/>
    <x v="1"/>
    <x v="0"/>
  </r>
  <r>
    <x v="35"/>
    <x v="0"/>
    <n v="148"/>
    <n v="283"/>
    <x v="0"/>
    <x v="0"/>
    <s v="No"/>
    <x v="1"/>
    <n v="25.608766828037268"/>
    <s v="Yes"/>
    <s v="No"/>
    <s v="No"/>
    <x v="3"/>
    <x v="1"/>
    <x v="2260"/>
    <s v="Medium"/>
    <n v="180"/>
    <n v="156"/>
    <n v="4.3622217376813071"/>
    <n v="5.7125677293734265"/>
    <x v="0"/>
    <n v="1"/>
    <x v="1"/>
    <n v="2"/>
    <x v="0"/>
    <x v="0"/>
  </r>
  <r>
    <x v="2"/>
    <x v="1"/>
    <n v="123"/>
    <n v="278"/>
    <x v="0"/>
    <x v="0"/>
    <s v="Yes"/>
    <x v="0"/>
    <n v="29.917910139230081"/>
    <s v="Yes"/>
    <s v="No"/>
    <s v="No"/>
    <x v="1"/>
    <x v="0"/>
    <x v="2261"/>
    <s v="Medium"/>
    <n v="261"/>
    <n v="115"/>
    <n v="10.288655065929941"/>
    <n v="9.3176974640998136"/>
    <x v="0"/>
    <n v="2"/>
    <x v="0"/>
    <n v="3"/>
    <x v="0"/>
    <x v="1"/>
  </r>
  <r>
    <x v="31"/>
    <x v="1"/>
    <n v="180"/>
    <n v="205"/>
    <x v="1"/>
    <x v="1"/>
    <s v="No"/>
    <x v="1"/>
    <n v="21.505207594669585"/>
    <s v="No"/>
    <s v="Yes"/>
    <s v="No"/>
    <x v="2"/>
    <x v="1"/>
    <x v="2262"/>
    <s v="High"/>
    <n v="331"/>
    <n v="128"/>
    <n v="0.4433581669258907"/>
    <n v="6.5485177259167102"/>
    <x v="0"/>
    <n v="2"/>
    <x v="0"/>
    <n v="0"/>
    <x v="1"/>
    <x v="0"/>
  </r>
  <r>
    <x v="1"/>
    <x v="0"/>
    <n v="152"/>
    <n v="253"/>
    <x v="1"/>
    <x v="1"/>
    <s v="No"/>
    <x v="1"/>
    <n v="22.409580524649865"/>
    <s v="No"/>
    <s v="No"/>
    <s v="No"/>
    <x v="3"/>
    <x v="2"/>
    <x v="2263"/>
    <s v="Low"/>
    <n v="197"/>
    <n v="88"/>
    <n v="3.6019937747724611"/>
    <n v="6.1137350660920937"/>
    <x v="0"/>
    <n v="1"/>
    <x v="1"/>
    <n v="0"/>
    <x v="1"/>
    <x v="1"/>
  </r>
  <r>
    <x v="1"/>
    <x v="1"/>
    <n v="136"/>
    <n v="263"/>
    <x v="0"/>
    <x v="0"/>
    <s v="Yes"/>
    <x v="0"/>
    <n v="26.605063023245076"/>
    <s v="No"/>
    <s v="No"/>
    <s v="No"/>
    <x v="0"/>
    <x v="1"/>
    <x v="2264"/>
    <s v="Medium"/>
    <n v="310"/>
    <n v="113"/>
    <n v="9.3792976712430534"/>
    <n v="19.947334126696745"/>
    <x v="0"/>
    <n v="1"/>
    <x v="1"/>
    <n v="1"/>
    <x v="0"/>
    <x v="1"/>
  </r>
  <r>
    <x v="9"/>
    <x v="1"/>
    <n v="147"/>
    <n v="237"/>
    <x v="1"/>
    <x v="0"/>
    <s v="No"/>
    <x v="0"/>
    <n v="28.769696057362673"/>
    <s v="Yes"/>
    <s v="No"/>
    <s v="Yes"/>
    <x v="2"/>
    <x v="0"/>
    <x v="2265"/>
    <s v="High"/>
    <n v="223"/>
    <n v="155"/>
    <n v="14.557688293783929"/>
    <n v="18.605761751408856"/>
    <x v="0"/>
    <n v="3"/>
    <x v="0"/>
    <n v="2"/>
    <x v="0"/>
    <x v="2"/>
  </r>
  <r>
    <x v="0"/>
    <x v="0"/>
    <n v="169"/>
    <n v="287"/>
    <x v="1"/>
    <x v="0"/>
    <s v="No"/>
    <x v="0"/>
    <n v="34.770229941634241"/>
    <s v="Yes"/>
    <s v="Yes"/>
    <s v="Yes"/>
    <x v="2"/>
    <x v="0"/>
    <x v="2266"/>
    <s v="Medium"/>
    <n v="228"/>
    <n v="129"/>
    <n v="5.9860915870922451"/>
    <n v="12.912963193307359"/>
    <x v="0"/>
    <n v="4"/>
    <x v="2"/>
    <n v="1"/>
    <x v="3"/>
    <x v="0"/>
  </r>
  <r>
    <x v="57"/>
    <x v="0"/>
    <n v="145"/>
    <n v="257"/>
    <x v="1"/>
    <x v="1"/>
    <s v="No"/>
    <x v="1"/>
    <n v="30.465819630982224"/>
    <s v="Yes"/>
    <s v="Yes"/>
    <s v="No"/>
    <x v="3"/>
    <x v="1"/>
    <x v="2267"/>
    <s v="Medium"/>
    <n v="260"/>
    <n v="129"/>
    <n v="9.9652995320334465"/>
    <n v="5.5398437855579221"/>
    <x v="0"/>
    <n v="3"/>
    <x v="0"/>
    <n v="0"/>
    <x v="3"/>
    <x v="1"/>
  </r>
  <r>
    <x v="16"/>
    <x v="0"/>
    <n v="127"/>
    <n v="172"/>
    <x v="2"/>
    <x v="0"/>
    <s v="No"/>
    <x v="1"/>
    <n v="31.589423544050849"/>
    <s v="No"/>
    <s v="Yes"/>
    <s v="No"/>
    <x v="0"/>
    <x v="1"/>
    <x v="2268"/>
    <s v="Low"/>
    <n v="136"/>
    <n v="101"/>
    <n v="1.103801192537341"/>
    <n v="17.691205804031554"/>
    <x v="0"/>
    <n v="1"/>
    <x v="1"/>
    <n v="1"/>
    <x v="3"/>
    <x v="2"/>
  </r>
  <r>
    <x v="29"/>
    <x v="1"/>
    <n v="153"/>
    <n v="293"/>
    <x v="2"/>
    <x v="1"/>
    <s v="No"/>
    <x v="1"/>
    <n v="33.31662995123915"/>
    <s v="Yes"/>
    <s v="Yes"/>
    <s v="No"/>
    <x v="3"/>
    <x v="0"/>
    <x v="2269"/>
    <s v="Medium"/>
    <n v="149"/>
    <n v="84"/>
    <n v="0.17085241313963495"/>
    <n v="10.51384396038271"/>
    <x v="0"/>
    <n v="3"/>
    <x v="0"/>
    <n v="1"/>
    <x v="3"/>
    <x v="0"/>
  </r>
  <r>
    <x v="38"/>
    <x v="0"/>
    <n v="178"/>
    <n v="250"/>
    <x v="0"/>
    <x v="1"/>
    <s v="Yes"/>
    <x v="0"/>
    <n v="27.921624558155536"/>
    <s v="Yes"/>
    <s v="No"/>
    <s v="No"/>
    <x v="1"/>
    <x v="1"/>
    <x v="2270"/>
    <s v="Low"/>
    <n v="102"/>
    <n v="94"/>
    <n v="2.2511366842178511"/>
    <n v="15.926452282991104"/>
    <x v="0"/>
    <n v="3"/>
    <x v="0"/>
    <n v="1"/>
    <x v="0"/>
    <x v="1"/>
  </r>
  <r>
    <x v="41"/>
    <x v="1"/>
    <n v="137"/>
    <n v="293"/>
    <x v="2"/>
    <x v="0"/>
    <s v="Yes"/>
    <x v="1"/>
    <n v="25.548933362156433"/>
    <s v="Yes"/>
    <s v="No"/>
    <s v="No"/>
    <x v="3"/>
    <x v="0"/>
    <x v="2271"/>
    <s v="Low"/>
    <n v="262"/>
    <n v="97"/>
    <n v="8.7211272381220581"/>
    <n v="16.137319622355911"/>
    <x v="0"/>
    <n v="1"/>
    <x v="1"/>
    <n v="1"/>
    <x v="0"/>
    <x v="1"/>
  </r>
  <r>
    <x v="15"/>
    <x v="0"/>
    <n v="150"/>
    <n v="205"/>
    <x v="0"/>
    <x v="0"/>
    <s v="Yes"/>
    <x v="0"/>
    <n v="35.609256299303773"/>
    <s v="No"/>
    <s v="Yes"/>
    <s v="Yes"/>
    <x v="1"/>
    <x v="0"/>
    <x v="2272"/>
    <s v="Medium"/>
    <n v="243"/>
    <n v="156"/>
    <n v="12.144683768581913"/>
    <n v="18.234716382564816"/>
    <x v="0"/>
    <n v="3"/>
    <x v="0"/>
    <n v="3"/>
    <x v="3"/>
    <x v="1"/>
  </r>
  <r>
    <x v="9"/>
    <x v="0"/>
    <n v="178"/>
    <n v="257"/>
    <x v="0"/>
    <x v="0"/>
    <s v="Yes"/>
    <x v="0"/>
    <n v="36.223049175089635"/>
    <s v="Yes"/>
    <s v="No"/>
    <s v="Yes"/>
    <x v="0"/>
    <x v="2"/>
    <x v="2273"/>
    <s v="High"/>
    <n v="317"/>
    <n v="94"/>
    <n v="5.4446705164353935"/>
    <n v="19.983607583282552"/>
    <x v="0"/>
    <n v="3"/>
    <x v="0"/>
    <n v="1"/>
    <x v="3"/>
    <x v="2"/>
  </r>
  <r>
    <x v="23"/>
    <x v="1"/>
    <n v="146"/>
    <n v="244"/>
    <x v="1"/>
    <x v="1"/>
    <s v="No"/>
    <x v="1"/>
    <n v="21.387606021373831"/>
    <s v="No"/>
    <s v="Yes"/>
    <s v="No"/>
    <x v="3"/>
    <x v="1"/>
    <x v="2274"/>
    <s v="Medium"/>
    <n v="134"/>
    <n v="145"/>
    <n v="10.505594442078136"/>
    <n v="18.688697892350319"/>
    <x v="0"/>
    <n v="2"/>
    <x v="0"/>
    <n v="0"/>
    <x v="1"/>
    <x v="1"/>
  </r>
  <r>
    <x v="43"/>
    <x v="0"/>
    <n v="177"/>
    <n v="179"/>
    <x v="0"/>
    <x v="0"/>
    <s v="Yes"/>
    <x v="1"/>
    <n v="38.458300188654086"/>
    <s v="Yes"/>
    <s v="Yes"/>
    <s v="No"/>
    <x v="0"/>
    <x v="2"/>
    <x v="2275"/>
    <s v="Medium"/>
    <n v="203"/>
    <n v="160"/>
    <n v="12.274102385260065"/>
    <n v="10.165391753395173"/>
    <x v="0"/>
    <n v="2"/>
    <x v="0"/>
    <n v="1"/>
    <x v="3"/>
    <x v="1"/>
  </r>
  <r>
    <x v="28"/>
    <x v="0"/>
    <n v="129"/>
    <n v="278"/>
    <x v="0"/>
    <x v="1"/>
    <s v="No"/>
    <x v="1"/>
    <n v="37.159311880735686"/>
    <s v="No"/>
    <s v="No"/>
    <s v="No"/>
    <x v="2"/>
    <x v="1"/>
    <x v="2276"/>
    <s v="Low"/>
    <n v="396"/>
    <n v="140"/>
    <n v="1.5612445438878892"/>
    <n v="18.481208996798181"/>
    <x v="0"/>
    <n v="1"/>
    <x v="1"/>
    <n v="0"/>
    <x v="3"/>
    <x v="0"/>
  </r>
  <r>
    <x v="17"/>
    <x v="1"/>
    <n v="159"/>
    <n v="200"/>
    <x v="0"/>
    <x v="1"/>
    <s v="Yes"/>
    <x v="1"/>
    <n v="27.298485211156819"/>
    <s v="Yes"/>
    <s v="Yes"/>
    <s v="Yes"/>
    <x v="3"/>
    <x v="2"/>
    <x v="2277"/>
    <s v="High"/>
    <n v="273"/>
    <n v="83"/>
    <n v="8.7607662728105993"/>
    <n v="9.3697191296429629"/>
    <x v="0"/>
    <n v="4"/>
    <x v="2"/>
    <n v="1"/>
    <x v="0"/>
    <x v="0"/>
  </r>
  <r>
    <x v="61"/>
    <x v="0"/>
    <n v="131"/>
    <n v="255"/>
    <x v="1"/>
    <x v="1"/>
    <s v="No"/>
    <x v="1"/>
    <n v="36.527925032115526"/>
    <s v="Yes"/>
    <s v="No"/>
    <s v="No"/>
    <x v="3"/>
    <x v="2"/>
    <x v="2278"/>
    <s v="Medium"/>
    <n v="232"/>
    <n v="127"/>
    <n v="13.973067202954253"/>
    <n v="14.735847903067588"/>
    <x v="0"/>
    <n v="2"/>
    <x v="0"/>
    <n v="0"/>
    <x v="3"/>
    <x v="0"/>
  </r>
  <r>
    <x v="27"/>
    <x v="1"/>
    <n v="141"/>
    <n v="238"/>
    <x v="1"/>
    <x v="0"/>
    <s v="No"/>
    <x v="0"/>
    <n v="31.817288298629343"/>
    <s v="No"/>
    <s v="No"/>
    <s v="Yes"/>
    <x v="2"/>
    <x v="2"/>
    <x v="2279"/>
    <s v="Medium"/>
    <n v="287"/>
    <n v="80"/>
    <n v="1.3287479798592838"/>
    <n v="19.805812355135359"/>
    <x v="0"/>
    <n v="2"/>
    <x v="0"/>
    <n v="2"/>
    <x v="3"/>
    <x v="1"/>
  </r>
  <r>
    <x v="1"/>
    <x v="1"/>
    <n v="135"/>
    <n v="276"/>
    <x v="0"/>
    <x v="1"/>
    <s v="Yes"/>
    <x v="1"/>
    <n v="22.518684264968293"/>
    <s v="Yes"/>
    <s v="Yes"/>
    <s v="Yes"/>
    <x v="0"/>
    <x v="0"/>
    <x v="2280"/>
    <s v="Low"/>
    <n v="149"/>
    <n v="86"/>
    <n v="3.9469895061268412"/>
    <n v="18.495015601060686"/>
    <x v="0"/>
    <n v="4"/>
    <x v="2"/>
    <n v="0"/>
    <x v="1"/>
    <x v="1"/>
  </r>
  <r>
    <x v="6"/>
    <x v="0"/>
    <n v="131"/>
    <n v="195"/>
    <x v="2"/>
    <x v="1"/>
    <s v="Yes"/>
    <x v="0"/>
    <n v="35.047426430164329"/>
    <s v="No"/>
    <s v="No"/>
    <s v="Yes"/>
    <x v="3"/>
    <x v="2"/>
    <x v="2281"/>
    <s v="Medium"/>
    <n v="117"/>
    <n v="140"/>
    <n v="4.097168809326722"/>
    <n v="13.376551431362195"/>
    <x v="0"/>
    <n v="3"/>
    <x v="0"/>
    <n v="0"/>
    <x v="3"/>
    <x v="1"/>
  </r>
  <r>
    <x v="29"/>
    <x v="1"/>
    <n v="130"/>
    <n v="270"/>
    <x v="2"/>
    <x v="1"/>
    <s v="Yes"/>
    <x v="1"/>
    <n v="26.934089892267679"/>
    <s v="Yes"/>
    <s v="Yes"/>
    <s v="Yes"/>
    <x v="0"/>
    <x v="0"/>
    <x v="2282"/>
    <s v="Low"/>
    <n v="276"/>
    <n v="132"/>
    <n v="9.7930225993782454"/>
    <n v="6.7702912286995209"/>
    <x v="0"/>
    <n v="4"/>
    <x v="2"/>
    <n v="1"/>
    <x v="0"/>
    <x v="0"/>
  </r>
  <r>
    <x v="51"/>
    <x v="1"/>
    <n v="139"/>
    <n v="298"/>
    <x v="0"/>
    <x v="1"/>
    <s v="Yes"/>
    <x v="1"/>
    <n v="24.427620556108597"/>
    <s v="Yes"/>
    <s v="Yes"/>
    <s v="Yes"/>
    <x v="0"/>
    <x v="1"/>
    <x v="2283"/>
    <s v="High"/>
    <n v="379"/>
    <n v="114"/>
    <n v="11.718391248136706"/>
    <n v="16.817738184463231"/>
    <x v="0"/>
    <n v="4"/>
    <x v="2"/>
    <n v="0"/>
    <x v="1"/>
    <x v="1"/>
  </r>
  <r>
    <x v="33"/>
    <x v="1"/>
    <n v="170"/>
    <n v="248"/>
    <x v="1"/>
    <x v="1"/>
    <s v="Yes"/>
    <x v="0"/>
    <n v="37.322428758366506"/>
    <s v="Yes"/>
    <s v="Yes"/>
    <s v="Yes"/>
    <x v="3"/>
    <x v="0"/>
    <x v="2284"/>
    <s v="Medium"/>
    <n v="257"/>
    <n v="100"/>
    <n v="9.5965275248727409"/>
    <n v="13.494890796156067"/>
    <x v="0"/>
    <n v="5"/>
    <x v="2"/>
    <n v="1"/>
    <x v="3"/>
    <x v="0"/>
  </r>
  <r>
    <x v="24"/>
    <x v="0"/>
    <n v="120"/>
    <n v="218"/>
    <x v="0"/>
    <x v="0"/>
    <s v="Yes"/>
    <x v="1"/>
    <n v="36.970100021713847"/>
    <s v="Yes"/>
    <s v="No"/>
    <s v="Yes"/>
    <x v="0"/>
    <x v="1"/>
    <x v="2285"/>
    <s v="Medium"/>
    <n v="114"/>
    <n v="139"/>
    <n v="6.7139805335099387"/>
    <n v="13.724555993972031"/>
    <x v="0"/>
    <n v="2"/>
    <x v="0"/>
    <n v="2"/>
    <x v="3"/>
    <x v="0"/>
  </r>
  <r>
    <x v="41"/>
    <x v="1"/>
    <n v="146"/>
    <n v="212"/>
    <x v="0"/>
    <x v="1"/>
    <s v="Yes"/>
    <x v="1"/>
    <n v="37.01621137292787"/>
    <s v="Yes"/>
    <s v="Yes"/>
    <s v="Yes"/>
    <x v="2"/>
    <x v="1"/>
    <x v="2286"/>
    <s v="Low"/>
    <n v="309"/>
    <n v="155"/>
    <n v="3.7579511002846222"/>
    <n v="13.133027643418602"/>
    <x v="0"/>
    <n v="4"/>
    <x v="2"/>
    <n v="1"/>
    <x v="3"/>
    <x v="1"/>
  </r>
  <r>
    <x v="44"/>
    <x v="0"/>
    <n v="122"/>
    <n v="199"/>
    <x v="1"/>
    <x v="1"/>
    <s v="No"/>
    <x v="1"/>
    <n v="36.909518328739097"/>
    <s v="No"/>
    <s v="Yes"/>
    <s v="Yes"/>
    <x v="0"/>
    <x v="2"/>
    <x v="2287"/>
    <s v="Low"/>
    <n v="243"/>
    <n v="84"/>
    <n v="13.933852045088969"/>
    <n v="9.9463615968297088"/>
    <x v="0"/>
    <n v="3"/>
    <x v="0"/>
    <n v="1"/>
    <x v="3"/>
    <x v="2"/>
  </r>
  <r>
    <x v="60"/>
    <x v="0"/>
    <n v="131"/>
    <n v="161"/>
    <x v="2"/>
    <x v="1"/>
    <s v="Yes"/>
    <x v="0"/>
    <n v="30.193040076895894"/>
    <s v="Yes"/>
    <s v="No"/>
    <s v="Yes"/>
    <x v="0"/>
    <x v="1"/>
    <x v="2288"/>
    <s v="Medium"/>
    <n v="245"/>
    <n v="82"/>
    <n v="2.7191556916792359"/>
    <n v="6.7576918428015293"/>
    <x v="0"/>
    <n v="4"/>
    <x v="2"/>
    <n v="0"/>
    <x v="3"/>
    <x v="1"/>
  </r>
  <r>
    <x v="32"/>
    <x v="0"/>
    <n v="149"/>
    <n v="218"/>
    <x v="0"/>
    <x v="0"/>
    <s v="Yes"/>
    <x v="1"/>
    <n v="31.572247222105027"/>
    <s v="No"/>
    <s v="No"/>
    <s v="No"/>
    <x v="3"/>
    <x v="0"/>
    <x v="2289"/>
    <s v="High"/>
    <n v="318"/>
    <n v="138"/>
    <n v="11.537863984039145"/>
    <n v="9.2785176534567793"/>
    <x v="0"/>
    <n v="0"/>
    <x v="1"/>
    <n v="1"/>
    <x v="3"/>
    <x v="0"/>
  </r>
  <r>
    <x v="55"/>
    <x v="1"/>
    <n v="128"/>
    <n v="222"/>
    <x v="1"/>
    <x v="0"/>
    <s v="Yes"/>
    <x v="1"/>
    <n v="38.87504236382874"/>
    <s v="No"/>
    <s v="No"/>
    <s v="No"/>
    <x v="0"/>
    <x v="0"/>
    <x v="2290"/>
    <s v="Low"/>
    <n v="100"/>
    <n v="155"/>
    <n v="2.3546131507438215"/>
    <n v="16.992240189785644"/>
    <x v="0"/>
    <n v="0"/>
    <x v="1"/>
    <n v="1"/>
    <x v="3"/>
    <x v="2"/>
  </r>
  <r>
    <x v="14"/>
    <x v="1"/>
    <n v="172"/>
    <n v="193"/>
    <x v="1"/>
    <x v="1"/>
    <s v="No"/>
    <x v="1"/>
    <n v="20.845504922635286"/>
    <s v="No"/>
    <s v="No"/>
    <s v="Yes"/>
    <x v="0"/>
    <x v="2"/>
    <x v="2291"/>
    <s v="High"/>
    <n v="350"/>
    <n v="89"/>
    <n v="6.3427770931832761"/>
    <n v="6.0869691371898611"/>
    <x v="0"/>
    <n v="2"/>
    <x v="0"/>
    <n v="1"/>
    <x v="1"/>
    <x v="2"/>
  </r>
  <r>
    <x v="24"/>
    <x v="0"/>
    <n v="180"/>
    <n v="201"/>
    <x v="0"/>
    <x v="1"/>
    <s v="No"/>
    <x v="0"/>
    <n v="35.737750507185808"/>
    <s v="Yes"/>
    <s v="No"/>
    <s v="No"/>
    <x v="3"/>
    <x v="2"/>
    <x v="2292"/>
    <s v="High"/>
    <n v="266"/>
    <n v="125"/>
    <n v="4.5201514951398085"/>
    <n v="14.879771446040408"/>
    <x v="0"/>
    <n v="3"/>
    <x v="0"/>
    <n v="1"/>
    <x v="3"/>
    <x v="0"/>
  </r>
  <r>
    <x v="54"/>
    <x v="0"/>
    <n v="173"/>
    <n v="158"/>
    <x v="1"/>
    <x v="1"/>
    <s v="No"/>
    <x v="0"/>
    <n v="29.577890249370427"/>
    <s v="Yes"/>
    <s v="Yes"/>
    <s v="No"/>
    <x v="1"/>
    <x v="2"/>
    <x v="2293"/>
    <s v="High"/>
    <n v="236"/>
    <n v="129"/>
    <n v="4.3093302975261603"/>
    <n v="9.7696617342422503"/>
    <x v="0"/>
    <n v="4"/>
    <x v="2"/>
    <n v="2"/>
    <x v="0"/>
    <x v="2"/>
  </r>
  <r>
    <x v="7"/>
    <x v="1"/>
    <n v="156"/>
    <n v="267"/>
    <x v="0"/>
    <x v="1"/>
    <s v="Yes"/>
    <x v="0"/>
    <n v="39.52496561512126"/>
    <s v="No"/>
    <s v="Yes"/>
    <s v="No"/>
    <x v="1"/>
    <x v="1"/>
    <x v="2294"/>
    <s v="Low"/>
    <n v="216"/>
    <n v="141"/>
    <n v="4.5902535271477349"/>
    <n v="9.8253909705751887"/>
    <x v="0"/>
    <n v="3"/>
    <x v="0"/>
    <n v="2"/>
    <x v="3"/>
    <x v="0"/>
  </r>
  <r>
    <x v="19"/>
    <x v="0"/>
    <n v="120"/>
    <n v="159"/>
    <x v="2"/>
    <x v="0"/>
    <s v="No"/>
    <x v="0"/>
    <n v="32.062922409068548"/>
    <s v="No"/>
    <s v="No"/>
    <s v="No"/>
    <x v="0"/>
    <x v="1"/>
    <x v="2295"/>
    <s v="Low"/>
    <n v="266"/>
    <n v="138"/>
    <n v="12.380496995417253"/>
    <n v="12.843376278922412"/>
    <x v="0"/>
    <n v="1"/>
    <x v="1"/>
    <n v="2"/>
    <x v="3"/>
    <x v="0"/>
  </r>
  <r>
    <x v="18"/>
    <x v="0"/>
    <n v="161"/>
    <n v="195"/>
    <x v="0"/>
    <x v="0"/>
    <s v="Yes"/>
    <x v="1"/>
    <n v="21.575972172575785"/>
    <s v="No"/>
    <s v="No"/>
    <s v="Yes"/>
    <x v="2"/>
    <x v="1"/>
    <x v="2296"/>
    <s v="High"/>
    <n v="326"/>
    <n v="96"/>
    <n v="3.4786852906862058"/>
    <n v="10.922217336835443"/>
    <x v="0"/>
    <n v="1"/>
    <x v="1"/>
    <n v="1"/>
    <x v="1"/>
    <x v="0"/>
  </r>
  <r>
    <x v="2"/>
    <x v="1"/>
    <n v="168"/>
    <n v="252"/>
    <x v="2"/>
    <x v="0"/>
    <s v="Yes"/>
    <x v="0"/>
    <n v="35.940801526541541"/>
    <s v="Yes"/>
    <s v="No"/>
    <s v="Yes"/>
    <x v="3"/>
    <x v="1"/>
    <x v="2297"/>
    <s v="Low"/>
    <n v="262"/>
    <n v="135"/>
    <n v="3.3784434290543364"/>
    <n v="17.446414322453787"/>
    <x v="0"/>
    <n v="3"/>
    <x v="0"/>
    <n v="1"/>
    <x v="3"/>
    <x v="1"/>
  </r>
  <r>
    <x v="47"/>
    <x v="0"/>
    <n v="123"/>
    <n v="186"/>
    <x v="1"/>
    <x v="1"/>
    <s v="No"/>
    <x v="0"/>
    <n v="32.798774414068085"/>
    <s v="No"/>
    <s v="No"/>
    <s v="Yes"/>
    <x v="3"/>
    <x v="2"/>
    <x v="2298"/>
    <s v="Medium"/>
    <n v="260"/>
    <n v="123"/>
    <n v="4.986176521314504"/>
    <n v="18.13699343049894"/>
    <x v="0"/>
    <n v="3"/>
    <x v="0"/>
    <n v="0"/>
    <x v="3"/>
    <x v="0"/>
  </r>
  <r>
    <x v="5"/>
    <x v="1"/>
    <n v="134"/>
    <n v="201"/>
    <x v="0"/>
    <x v="1"/>
    <s v="Yes"/>
    <x v="0"/>
    <n v="21.276411363605604"/>
    <s v="No"/>
    <s v="No"/>
    <s v="No"/>
    <x v="1"/>
    <x v="1"/>
    <x v="2299"/>
    <s v="High"/>
    <n v="178"/>
    <n v="98"/>
    <n v="9.7493925472769085"/>
    <n v="17.055543458889602"/>
    <x v="0"/>
    <n v="2"/>
    <x v="0"/>
    <n v="2"/>
    <x v="1"/>
    <x v="0"/>
  </r>
  <r>
    <x v="42"/>
    <x v="1"/>
    <n v="170"/>
    <n v="248"/>
    <x v="1"/>
    <x v="0"/>
    <s v="No"/>
    <x v="0"/>
    <n v="18.19782755099401"/>
    <s v="Yes"/>
    <s v="No"/>
    <s v="No"/>
    <x v="2"/>
    <x v="0"/>
    <x v="2300"/>
    <s v="Medium"/>
    <n v="291"/>
    <n v="97"/>
    <n v="8.3105932840091565"/>
    <n v="18.74086350958861"/>
    <x v="0"/>
    <n v="2"/>
    <x v="0"/>
    <n v="1"/>
    <x v="2"/>
    <x v="0"/>
  </r>
  <r>
    <x v="58"/>
    <x v="0"/>
    <n v="146"/>
    <n v="230"/>
    <x v="0"/>
    <x v="0"/>
    <s v="No"/>
    <x v="1"/>
    <n v="29.960240542045291"/>
    <s v="No"/>
    <s v="No"/>
    <s v="No"/>
    <x v="1"/>
    <x v="0"/>
    <x v="2301"/>
    <s v="Low"/>
    <n v="300"/>
    <n v="105"/>
    <n v="6.3705168268400296"/>
    <n v="12.840085608101587"/>
    <x v="0"/>
    <n v="0"/>
    <x v="1"/>
    <n v="2"/>
    <x v="0"/>
    <x v="0"/>
  </r>
  <r>
    <x v="22"/>
    <x v="1"/>
    <n v="127"/>
    <n v="162"/>
    <x v="1"/>
    <x v="1"/>
    <s v="No"/>
    <x v="1"/>
    <n v="23.312760438677511"/>
    <s v="No"/>
    <s v="Yes"/>
    <s v="Yes"/>
    <x v="1"/>
    <x v="2"/>
    <x v="2302"/>
    <s v="Medium"/>
    <n v="382"/>
    <n v="107"/>
    <n v="14.095160357086115"/>
    <n v="10.088748389683545"/>
    <x v="0"/>
    <n v="3"/>
    <x v="0"/>
    <n v="2"/>
    <x v="1"/>
    <x v="1"/>
  </r>
  <r>
    <x v="10"/>
    <x v="1"/>
    <n v="179"/>
    <n v="283"/>
    <x v="2"/>
    <x v="0"/>
    <s v="No"/>
    <x v="0"/>
    <n v="37.079312758438185"/>
    <s v="No"/>
    <s v="No"/>
    <s v="Yes"/>
    <x v="0"/>
    <x v="2"/>
    <x v="2303"/>
    <s v="High"/>
    <n v="249"/>
    <n v="128"/>
    <n v="2.5776823908390547"/>
    <n v="8.8497652135879434"/>
    <x v="0"/>
    <n v="2"/>
    <x v="0"/>
    <n v="1"/>
    <x v="3"/>
    <x v="1"/>
  </r>
  <r>
    <x v="36"/>
    <x v="0"/>
    <n v="142"/>
    <n v="277"/>
    <x v="1"/>
    <x v="0"/>
    <s v="No"/>
    <x v="0"/>
    <n v="32.582835407798981"/>
    <s v="No"/>
    <s v="Yes"/>
    <s v="Yes"/>
    <x v="0"/>
    <x v="1"/>
    <x v="2304"/>
    <s v="Low"/>
    <n v="269"/>
    <n v="99"/>
    <n v="2.6493423906434703"/>
    <n v="9.074602640985054"/>
    <x v="0"/>
    <n v="3"/>
    <x v="0"/>
    <n v="2"/>
    <x v="3"/>
    <x v="1"/>
  </r>
  <r>
    <x v="2"/>
    <x v="0"/>
    <n v="134"/>
    <n v="197"/>
    <x v="0"/>
    <x v="0"/>
    <s v="No"/>
    <x v="0"/>
    <n v="25.592862359698636"/>
    <s v="Yes"/>
    <s v="No"/>
    <s v="Yes"/>
    <x v="0"/>
    <x v="1"/>
    <x v="2305"/>
    <s v="Medium"/>
    <n v="336"/>
    <n v="125"/>
    <n v="9.0924064784024168"/>
    <n v="15.429119292582163"/>
    <x v="0"/>
    <n v="3"/>
    <x v="0"/>
    <n v="1"/>
    <x v="0"/>
    <x v="1"/>
  </r>
  <r>
    <x v="17"/>
    <x v="0"/>
    <n v="146"/>
    <n v="160"/>
    <x v="0"/>
    <x v="0"/>
    <s v="Yes"/>
    <x v="1"/>
    <n v="25.706997098505788"/>
    <s v="Yes"/>
    <s v="No"/>
    <s v="No"/>
    <x v="2"/>
    <x v="2"/>
    <x v="2306"/>
    <s v="High"/>
    <n v="195"/>
    <n v="137"/>
    <n v="11.830921904435975"/>
    <n v="10.240689435169251"/>
    <x v="0"/>
    <n v="1"/>
    <x v="1"/>
    <n v="2"/>
    <x v="0"/>
    <x v="0"/>
  </r>
  <r>
    <x v="51"/>
    <x v="1"/>
    <n v="150"/>
    <n v="230"/>
    <x v="2"/>
    <x v="1"/>
    <s v="Yes"/>
    <x v="1"/>
    <n v="21.999926422128823"/>
    <s v="Yes"/>
    <s v="Yes"/>
    <s v="No"/>
    <x v="3"/>
    <x v="2"/>
    <x v="2307"/>
    <s v="Medium"/>
    <n v="203"/>
    <n v="95"/>
    <n v="11.178510438486185"/>
    <n v="12.934984164005925"/>
    <x v="0"/>
    <n v="3"/>
    <x v="0"/>
    <n v="1"/>
    <x v="1"/>
    <x v="1"/>
  </r>
  <r>
    <x v="23"/>
    <x v="1"/>
    <n v="158"/>
    <n v="154"/>
    <x v="1"/>
    <x v="1"/>
    <s v="No"/>
    <x v="0"/>
    <n v="29.059877930944836"/>
    <s v="No"/>
    <s v="Yes"/>
    <s v="Yes"/>
    <x v="2"/>
    <x v="0"/>
    <x v="2308"/>
    <s v="Low"/>
    <n v="180"/>
    <n v="155"/>
    <n v="13.657825318499871"/>
    <n v="17.755491213208821"/>
    <x v="0"/>
    <n v="4"/>
    <x v="2"/>
    <n v="0"/>
    <x v="0"/>
    <x v="1"/>
  </r>
  <r>
    <x v="4"/>
    <x v="0"/>
    <n v="166"/>
    <n v="155"/>
    <x v="0"/>
    <x v="1"/>
    <s v="No"/>
    <x v="0"/>
    <n v="30.743977353900561"/>
    <s v="No"/>
    <s v="No"/>
    <s v="No"/>
    <x v="2"/>
    <x v="0"/>
    <x v="2309"/>
    <s v="Low"/>
    <n v="338"/>
    <n v="80"/>
    <n v="10.986151900289107"/>
    <n v="7.4656331315958893"/>
    <x v="0"/>
    <n v="2"/>
    <x v="0"/>
    <n v="0"/>
    <x v="3"/>
    <x v="2"/>
  </r>
  <r>
    <x v="19"/>
    <x v="0"/>
    <n v="127"/>
    <n v="266"/>
    <x v="0"/>
    <x v="1"/>
    <s v="No"/>
    <x v="0"/>
    <n v="30.782300946707238"/>
    <s v="Yes"/>
    <s v="No"/>
    <s v="Yes"/>
    <x v="0"/>
    <x v="2"/>
    <x v="2310"/>
    <s v="Medium"/>
    <n v="386"/>
    <n v="125"/>
    <n v="14.997086730710286"/>
    <n v="9.5882296122682948"/>
    <x v="0"/>
    <n v="4"/>
    <x v="2"/>
    <n v="1"/>
    <x v="3"/>
    <x v="0"/>
  </r>
  <r>
    <x v="62"/>
    <x v="1"/>
    <n v="149"/>
    <n v="298"/>
    <x v="0"/>
    <x v="0"/>
    <s v="No"/>
    <x v="0"/>
    <n v="36.845423411685054"/>
    <s v="Yes"/>
    <s v="Yes"/>
    <s v="Yes"/>
    <x v="1"/>
    <x v="1"/>
    <x v="2311"/>
    <s v="High"/>
    <n v="299"/>
    <n v="111"/>
    <n v="8.2419893752292559"/>
    <n v="6.1246174071745934"/>
    <x v="0"/>
    <n v="4"/>
    <x v="2"/>
    <n v="3"/>
    <x v="3"/>
    <x v="0"/>
  </r>
  <r>
    <x v="22"/>
    <x v="0"/>
    <n v="177"/>
    <n v="191"/>
    <x v="0"/>
    <x v="1"/>
    <s v="Yes"/>
    <x v="0"/>
    <n v="32.351640323971807"/>
    <s v="Yes"/>
    <s v="Yes"/>
    <s v="Yes"/>
    <x v="3"/>
    <x v="0"/>
    <x v="2312"/>
    <s v="Medium"/>
    <n v="232"/>
    <n v="93"/>
    <n v="14.922795494492981"/>
    <n v="10.401224741711353"/>
    <x v="0"/>
    <n v="5"/>
    <x v="2"/>
    <n v="0"/>
    <x v="3"/>
    <x v="1"/>
  </r>
  <r>
    <x v="43"/>
    <x v="0"/>
    <n v="174"/>
    <n v="230"/>
    <x v="0"/>
    <x v="0"/>
    <s v="No"/>
    <x v="0"/>
    <n v="34.285232330667711"/>
    <s v="Yes"/>
    <s v="Yes"/>
    <s v="No"/>
    <x v="1"/>
    <x v="1"/>
    <x v="2313"/>
    <s v="High"/>
    <n v="383"/>
    <n v="93"/>
    <n v="8.0624243958087014"/>
    <n v="15.465645977583293"/>
    <x v="0"/>
    <n v="3"/>
    <x v="0"/>
    <n v="3"/>
    <x v="3"/>
    <x v="1"/>
  </r>
  <r>
    <x v="1"/>
    <x v="0"/>
    <n v="161"/>
    <n v="152"/>
    <x v="1"/>
    <x v="0"/>
    <s v="Yes"/>
    <x v="0"/>
    <n v="25.115860316083857"/>
    <s v="No"/>
    <s v="No"/>
    <s v="No"/>
    <x v="3"/>
    <x v="1"/>
    <x v="2314"/>
    <s v="Medium"/>
    <n v="231"/>
    <n v="144"/>
    <n v="1.2106169288376973"/>
    <n v="13.34847887062239"/>
    <x v="0"/>
    <n v="1"/>
    <x v="1"/>
    <n v="2"/>
    <x v="0"/>
    <x v="1"/>
  </r>
  <r>
    <x v="11"/>
    <x v="0"/>
    <n v="137"/>
    <n v="209"/>
    <x v="0"/>
    <x v="1"/>
    <s v="Yes"/>
    <x v="1"/>
    <n v="27.255083880410865"/>
    <s v="No"/>
    <s v="No"/>
    <s v="No"/>
    <x v="1"/>
    <x v="2"/>
    <x v="2315"/>
    <s v="Low"/>
    <n v="211"/>
    <n v="104"/>
    <n v="12.066538948547448"/>
    <n v="10.135805062564486"/>
    <x v="0"/>
    <n v="1"/>
    <x v="1"/>
    <n v="1"/>
    <x v="0"/>
    <x v="0"/>
  </r>
  <r>
    <x v="4"/>
    <x v="0"/>
    <n v="123"/>
    <n v="242"/>
    <x v="0"/>
    <x v="1"/>
    <s v="Yes"/>
    <x v="1"/>
    <n v="18.402437352915506"/>
    <s v="Yes"/>
    <s v="Yes"/>
    <s v="Yes"/>
    <x v="0"/>
    <x v="1"/>
    <x v="2316"/>
    <s v="High"/>
    <n v="384"/>
    <n v="121"/>
    <n v="13.29112538134039"/>
    <n v="11.563327065855397"/>
    <x v="0"/>
    <n v="4"/>
    <x v="2"/>
    <n v="1"/>
    <x v="2"/>
    <x v="2"/>
  </r>
  <r>
    <x v="2"/>
    <x v="1"/>
    <n v="166"/>
    <n v="198"/>
    <x v="0"/>
    <x v="1"/>
    <s v="No"/>
    <x v="1"/>
    <n v="19.740405463945386"/>
    <s v="Yes"/>
    <s v="Yes"/>
    <s v="No"/>
    <x v="3"/>
    <x v="2"/>
    <x v="2317"/>
    <s v="High"/>
    <n v="205"/>
    <n v="92"/>
    <n v="6.7231355959314474"/>
    <n v="8.4395283029925032"/>
    <x v="0"/>
    <n v="3"/>
    <x v="0"/>
    <n v="0"/>
    <x v="1"/>
    <x v="1"/>
  </r>
  <r>
    <x v="23"/>
    <x v="0"/>
    <n v="162"/>
    <n v="183"/>
    <x v="1"/>
    <x v="1"/>
    <s v="No"/>
    <x v="0"/>
    <n v="26.472631969702803"/>
    <s v="Yes"/>
    <s v="Yes"/>
    <s v="No"/>
    <x v="1"/>
    <x v="2"/>
    <x v="2318"/>
    <s v="High"/>
    <n v="346"/>
    <n v="132"/>
    <n v="2.2328629001487106"/>
    <n v="14.544749064589023"/>
    <x v="0"/>
    <n v="4"/>
    <x v="2"/>
    <n v="1"/>
    <x v="0"/>
    <x v="1"/>
  </r>
  <r>
    <x v="62"/>
    <x v="0"/>
    <n v="141"/>
    <n v="186"/>
    <x v="0"/>
    <x v="0"/>
    <s v="Yes"/>
    <x v="1"/>
    <n v="22.614142160483251"/>
    <s v="No"/>
    <s v="No"/>
    <s v="No"/>
    <x v="1"/>
    <x v="1"/>
    <x v="2319"/>
    <s v="Low"/>
    <n v="142"/>
    <n v="147"/>
    <n v="14.052326491646976"/>
    <n v="7.4486281351842827"/>
    <x v="0"/>
    <n v="0"/>
    <x v="1"/>
    <n v="2"/>
    <x v="1"/>
    <x v="0"/>
  </r>
  <r>
    <x v="39"/>
    <x v="1"/>
    <n v="122"/>
    <n v="191"/>
    <x v="0"/>
    <x v="0"/>
    <s v="No"/>
    <x v="0"/>
    <n v="35.885106709750623"/>
    <s v="Yes"/>
    <s v="Yes"/>
    <s v="Yes"/>
    <x v="3"/>
    <x v="0"/>
    <x v="2320"/>
    <s v="Low"/>
    <n v="162"/>
    <n v="139"/>
    <n v="13.518819723396298"/>
    <n v="9.1719202557699706"/>
    <x v="0"/>
    <n v="4"/>
    <x v="2"/>
    <n v="2"/>
    <x v="3"/>
    <x v="0"/>
  </r>
  <r>
    <x v="0"/>
    <x v="1"/>
    <n v="134"/>
    <n v="150"/>
    <x v="2"/>
    <x v="0"/>
    <s v="Yes"/>
    <x v="0"/>
    <n v="32.882702826808625"/>
    <s v="Yes"/>
    <s v="No"/>
    <s v="Yes"/>
    <x v="2"/>
    <x v="1"/>
    <x v="2321"/>
    <s v="Low"/>
    <n v="358"/>
    <n v="147"/>
    <n v="3.9434700878332452"/>
    <n v="15.750591560528168"/>
    <x v="0"/>
    <n v="3"/>
    <x v="0"/>
    <n v="2"/>
    <x v="3"/>
    <x v="0"/>
  </r>
  <r>
    <x v="34"/>
    <x v="1"/>
    <n v="154"/>
    <n v="281"/>
    <x v="2"/>
    <x v="1"/>
    <s v="Yes"/>
    <x v="0"/>
    <n v="39.346720554174759"/>
    <s v="No"/>
    <s v="No"/>
    <s v="No"/>
    <x v="2"/>
    <x v="2"/>
    <x v="2322"/>
    <s v="Medium"/>
    <n v="348"/>
    <n v="120"/>
    <n v="2.553014879899751"/>
    <n v="9.7234455021888042"/>
    <x v="0"/>
    <n v="2"/>
    <x v="0"/>
    <n v="1"/>
    <x v="3"/>
    <x v="2"/>
  </r>
  <r>
    <x v="14"/>
    <x v="1"/>
    <n v="166"/>
    <n v="252"/>
    <x v="0"/>
    <x v="1"/>
    <s v="No"/>
    <x v="1"/>
    <n v="37.514747179263324"/>
    <s v="No"/>
    <s v="Yes"/>
    <s v="No"/>
    <x v="3"/>
    <x v="1"/>
    <x v="2323"/>
    <s v="Medium"/>
    <n v="319"/>
    <n v="85"/>
    <n v="1.4055045343539008"/>
    <n v="16.177447961161135"/>
    <x v="0"/>
    <n v="2"/>
    <x v="0"/>
    <n v="0"/>
    <x v="3"/>
    <x v="2"/>
  </r>
  <r>
    <x v="1"/>
    <x v="0"/>
    <n v="157"/>
    <n v="291"/>
    <x v="0"/>
    <x v="0"/>
    <s v="No"/>
    <x v="1"/>
    <n v="39.508542517735478"/>
    <s v="No"/>
    <s v="No"/>
    <s v="Yes"/>
    <x v="0"/>
    <x v="0"/>
    <x v="2324"/>
    <s v="Medium"/>
    <n v="309"/>
    <n v="105"/>
    <n v="3.3228829460283298"/>
    <n v="7.0141313615291203"/>
    <x v="0"/>
    <n v="1"/>
    <x v="1"/>
    <n v="2"/>
    <x v="3"/>
    <x v="1"/>
  </r>
  <r>
    <x v="17"/>
    <x v="0"/>
    <n v="152"/>
    <n v="259"/>
    <x v="2"/>
    <x v="0"/>
    <s v="Yes"/>
    <x v="0"/>
    <n v="26.036052916924103"/>
    <s v="No"/>
    <s v="No"/>
    <s v="No"/>
    <x v="3"/>
    <x v="1"/>
    <x v="2325"/>
    <s v="High"/>
    <n v="184"/>
    <n v="101"/>
    <n v="12.364077469089244"/>
    <n v="15.603545862515704"/>
    <x v="0"/>
    <n v="1"/>
    <x v="1"/>
    <n v="1"/>
    <x v="0"/>
    <x v="0"/>
  </r>
  <r>
    <x v="11"/>
    <x v="0"/>
    <n v="133"/>
    <n v="295"/>
    <x v="1"/>
    <x v="1"/>
    <s v="Yes"/>
    <x v="1"/>
    <n v="28.656278897297558"/>
    <s v="Yes"/>
    <s v="No"/>
    <s v="Yes"/>
    <x v="3"/>
    <x v="1"/>
    <x v="2326"/>
    <s v="High"/>
    <n v="271"/>
    <n v="108"/>
    <n v="8.7448187064570941"/>
    <n v="12.092205243187566"/>
    <x v="0"/>
    <n v="3"/>
    <x v="0"/>
    <n v="1"/>
    <x v="0"/>
    <x v="0"/>
  </r>
  <r>
    <x v="10"/>
    <x v="0"/>
    <n v="167"/>
    <n v="183"/>
    <x v="1"/>
    <x v="1"/>
    <s v="Yes"/>
    <x v="1"/>
    <n v="26.1977663975828"/>
    <s v="No"/>
    <s v="Yes"/>
    <s v="Yes"/>
    <x v="1"/>
    <x v="2"/>
    <x v="2327"/>
    <s v="High"/>
    <n v="113"/>
    <n v="119"/>
    <n v="7.2469960527064412"/>
    <n v="12.677579575416152"/>
    <x v="0"/>
    <n v="3"/>
    <x v="0"/>
    <n v="1"/>
    <x v="0"/>
    <x v="1"/>
  </r>
  <r>
    <x v="19"/>
    <x v="1"/>
    <n v="120"/>
    <n v="150"/>
    <x v="2"/>
    <x v="0"/>
    <s v="No"/>
    <x v="1"/>
    <n v="39.214725985150935"/>
    <s v="Yes"/>
    <s v="Yes"/>
    <s v="No"/>
    <x v="0"/>
    <x v="1"/>
    <x v="2328"/>
    <s v="High"/>
    <n v="117"/>
    <n v="145"/>
    <n v="13.485567893165548"/>
    <n v="12.006358501399367"/>
    <x v="0"/>
    <n v="2"/>
    <x v="0"/>
    <n v="1"/>
    <x v="3"/>
    <x v="0"/>
  </r>
  <r>
    <x v="7"/>
    <x v="1"/>
    <n v="172"/>
    <n v="202"/>
    <x v="0"/>
    <x v="0"/>
    <s v="No"/>
    <x v="1"/>
    <n v="26.859591268227703"/>
    <s v="No"/>
    <s v="Yes"/>
    <s v="No"/>
    <x v="2"/>
    <x v="1"/>
    <x v="2329"/>
    <s v="Low"/>
    <n v="272"/>
    <n v="115"/>
    <n v="5.1246740701295126"/>
    <n v="8.9147909320639496"/>
    <x v="0"/>
    <n v="1"/>
    <x v="1"/>
    <n v="2"/>
    <x v="0"/>
    <x v="0"/>
  </r>
  <r>
    <x v="14"/>
    <x v="0"/>
    <n v="168"/>
    <n v="171"/>
    <x v="2"/>
    <x v="0"/>
    <s v="No"/>
    <x v="0"/>
    <n v="20.568761790090193"/>
    <s v="Yes"/>
    <s v="No"/>
    <s v="No"/>
    <x v="1"/>
    <x v="1"/>
    <x v="2330"/>
    <s v="High"/>
    <n v="252"/>
    <n v="98"/>
    <n v="6.9950047671610864"/>
    <n v="14.642657575924577"/>
    <x v="0"/>
    <n v="2"/>
    <x v="0"/>
    <n v="3"/>
    <x v="1"/>
    <x v="2"/>
  </r>
  <r>
    <x v="41"/>
    <x v="0"/>
    <n v="145"/>
    <n v="299"/>
    <x v="1"/>
    <x v="1"/>
    <s v="Yes"/>
    <x v="0"/>
    <n v="23.511217658221078"/>
    <s v="Yes"/>
    <s v="No"/>
    <s v="Yes"/>
    <x v="1"/>
    <x v="0"/>
    <x v="2331"/>
    <s v="Medium"/>
    <n v="153"/>
    <n v="95"/>
    <n v="14.319287134551576"/>
    <n v="9.7425459112933392"/>
    <x v="0"/>
    <n v="4"/>
    <x v="2"/>
    <n v="1"/>
    <x v="1"/>
    <x v="1"/>
  </r>
  <r>
    <x v="62"/>
    <x v="0"/>
    <n v="127"/>
    <n v="165"/>
    <x v="2"/>
    <x v="0"/>
    <s v="No"/>
    <x v="1"/>
    <n v="27.346043522158833"/>
    <s v="Yes"/>
    <s v="Yes"/>
    <s v="Yes"/>
    <x v="2"/>
    <x v="1"/>
    <x v="2332"/>
    <s v="Medium"/>
    <n v="229"/>
    <n v="113"/>
    <n v="4.1477112487694336"/>
    <n v="11.698332168521643"/>
    <x v="0"/>
    <n v="3"/>
    <x v="0"/>
    <n v="1"/>
    <x v="0"/>
    <x v="0"/>
  </r>
  <r>
    <x v="2"/>
    <x v="0"/>
    <n v="169"/>
    <n v="268"/>
    <x v="1"/>
    <x v="0"/>
    <s v="Yes"/>
    <x v="1"/>
    <n v="31.26586786698978"/>
    <s v="No"/>
    <s v="Yes"/>
    <s v="No"/>
    <x v="1"/>
    <x v="1"/>
    <x v="2333"/>
    <s v="Low"/>
    <n v="132"/>
    <n v="142"/>
    <n v="10.381459826274554"/>
    <n v="9.2165060890946418"/>
    <x v="0"/>
    <n v="1"/>
    <x v="1"/>
    <n v="3"/>
    <x v="3"/>
    <x v="1"/>
  </r>
  <r>
    <x v="22"/>
    <x v="1"/>
    <n v="135"/>
    <n v="235"/>
    <x v="0"/>
    <x v="1"/>
    <s v="Yes"/>
    <x v="1"/>
    <n v="31.597902499521506"/>
    <s v="No"/>
    <s v="No"/>
    <s v="Yes"/>
    <x v="0"/>
    <x v="1"/>
    <x v="2334"/>
    <s v="High"/>
    <n v="399"/>
    <n v="104"/>
    <n v="2.5204450515005385"/>
    <n v="10.700915005315366"/>
    <x v="0"/>
    <n v="2"/>
    <x v="0"/>
    <n v="0"/>
    <x v="3"/>
    <x v="1"/>
  </r>
  <r>
    <x v="59"/>
    <x v="0"/>
    <n v="157"/>
    <n v="191"/>
    <x v="0"/>
    <x v="0"/>
    <s v="No"/>
    <x v="0"/>
    <n v="34.693239585696425"/>
    <s v="No"/>
    <s v="No"/>
    <s v="No"/>
    <x v="1"/>
    <x v="0"/>
    <x v="2335"/>
    <s v="Low"/>
    <n v="328"/>
    <n v="154"/>
    <n v="8.3159713698963351"/>
    <n v="5.0418802841687222"/>
    <x v="0"/>
    <n v="1"/>
    <x v="1"/>
    <n v="2"/>
    <x v="3"/>
    <x v="1"/>
  </r>
  <r>
    <x v="38"/>
    <x v="1"/>
    <n v="129"/>
    <n v="220"/>
    <x v="0"/>
    <x v="0"/>
    <s v="Yes"/>
    <x v="1"/>
    <n v="32.253069715639825"/>
    <s v="Yes"/>
    <s v="No"/>
    <s v="Yes"/>
    <x v="2"/>
    <x v="1"/>
    <x v="2336"/>
    <s v="Low"/>
    <n v="398"/>
    <n v="148"/>
    <n v="12.771060130214311"/>
    <n v="12.533540895636802"/>
    <x v="0"/>
    <n v="2"/>
    <x v="0"/>
    <n v="2"/>
    <x v="3"/>
    <x v="1"/>
  </r>
  <r>
    <x v="34"/>
    <x v="1"/>
    <n v="161"/>
    <n v="266"/>
    <x v="1"/>
    <x v="0"/>
    <s v="Yes"/>
    <x v="0"/>
    <n v="28.813748131171138"/>
    <s v="No"/>
    <s v="Yes"/>
    <s v="No"/>
    <x v="2"/>
    <x v="1"/>
    <x v="2337"/>
    <s v="Medium"/>
    <n v="227"/>
    <n v="93"/>
    <n v="4.4760972766888489"/>
    <n v="12.654941216077683"/>
    <x v="0"/>
    <n v="2"/>
    <x v="0"/>
    <n v="1"/>
    <x v="0"/>
    <x v="2"/>
  </r>
  <r>
    <x v="43"/>
    <x v="1"/>
    <n v="156"/>
    <n v="169"/>
    <x v="2"/>
    <x v="1"/>
    <s v="Yes"/>
    <x v="1"/>
    <n v="18.66377411485972"/>
    <s v="No"/>
    <s v="Yes"/>
    <s v="No"/>
    <x v="0"/>
    <x v="1"/>
    <x v="2338"/>
    <s v="Low"/>
    <n v="322"/>
    <n v="100"/>
    <n v="2.6360247364107892"/>
    <n v="12.867605902365389"/>
    <x v="0"/>
    <n v="2"/>
    <x v="0"/>
    <n v="0"/>
    <x v="1"/>
    <x v="1"/>
  </r>
  <r>
    <x v="28"/>
    <x v="1"/>
    <n v="145"/>
    <n v="257"/>
    <x v="0"/>
    <x v="1"/>
    <s v="No"/>
    <x v="1"/>
    <n v="33.290624433899239"/>
    <s v="No"/>
    <s v="Yes"/>
    <s v="Yes"/>
    <x v="0"/>
    <x v="0"/>
    <x v="2339"/>
    <s v="Low"/>
    <n v="361"/>
    <n v="123"/>
    <n v="13.119961417769602"/>
    <n v="12.240177068135599"/>
    <x v="0"/>
    <n v="3"/>
    <x v="0"/>
    <n v="0"/>
    <x v="3"/>
    <x v="0"/>
  </r>
  <r>
    <x v="17"/>
    <x v="0"/>
    <n v="147"/>
    <n v="279"/>
    <x v="1"/>
    <x v="0"/>
    <s v="Yes"/>
    <x v="0"/>
    <n v="19.880078038916064"/>
    <s v="No"/>
    <s v="No"/>
    <s v="No"/>
    <x v="3"/>
    <x v="2"/>
    <x v="2340"/>
    <s v="Medium"/>
    <n v="153"/>
    <n v="131"/>
    <n v="2.6879316903792754"/>
    <n v="11.390062758977749"/>
    <x v="0"/>
    <n v="1"/>
    <x v="1"/>
    <n v="2"/>
    <x v="1"/>
    <x v="0"/>
  </r>
  <r>
    <x v="41"/>
    <x v="0"/>
    <n v="131"/>
    <n v="156"/>
    <x v="0"/>
    <x v="1"/>
    <s v="Yes"/>
    <x v="0"/>
    <n v="28.313850192816325"/>
    <s v="Yes"/>
    <s v="Yes"/>
    <s v="No"/>
    <x v="3"/>
    <x v="2"/>
    <x v="2341"/>
    <s v="Medium"/>
    <n v="320"/>
    <n v="158"/>
    <n v="13.61988573048038"/>
    <n v="14.97426678438204"/>
    <x v="0"/>
    <n v="4"/>
    <x v="2"/>
    <n v="0"/>
    <x v="0"/>
    <x v="1"/>
  </r>
  <r>
    <x v="12"/>
    <x v="0"/>
    <n v="139"/>
    <n v="158"/>
    <x v="2"/>
    <x v="0"/>
    <s v="No"/>
    <x v="0"/>
    <n v="37.720716820526114"/>
    <s v="No"/>
    <s v="No"/>
    <s v="No"/>
    <x v="2"/>
    <x v="2"/>
    <x v="2342"/>
    <s v="High"/>
    <n v="210"/>
    <n v="159"/>
    <n v="10.8559903414953"/>
    <n v="8.0235699903508468"/>
    <x v="0"/>
    <n v="1"/>
    <x v="1"/>
    <n v="2"/>
    <x v="3"/>
    <x v="0"/>
  </r>
  <r>
    <x v="40"/>
    <x v="0"/>
    <n v="168"/>
    <n v="176"/>
    <x v="0"/>
    <x v="0"/>
    <s v="Yes"/>
    <x v="0"/>
    <n v="31.13133565464496"/>
    <s v="Yes"/>
    <s v="Yes"/>
    <s v="No"/>
    <x v="0"/>
    <x v="1"/>
    <x v="2343"/>
    <s v="Medium"/>
    <n v="157"/>
    <n v="154"/>
    <n v="2.5699624822934153"/>
    <n v="13.619443715389195"/>
    <x v="0"/>
    <n v="3"/>
    <x v="0"/>
    <n v="1"/>
    <x v="3"/>
    <x v="2"/>
  </r>
  <r>
    <x v="18"/>
    <x v="1"/>
    <n v="133"/>
    <n v="279"/>
    <x v="1"/>
    <x v="1"/>
    <s v="No"/>
    <x v="1"/>
    <n v="22.377224669061366"/>
    <s v="Yes"/>
    <s v="No"/>
    <s v="Yes"/>
    <x v="2"/>
    <x v="0"/>
    <x v="2344"/>
    <s v="Low"/>
    <n v="328"/>
    <n v="127"/>
    <n v="13.452260727305774"/>
    <n v="18.503915285392321"/>
    <x v="0"/>
    <n v="3"/>
    <x v="0"/>
    <n v="1"/>
    <x v="1"/>
    <x v="0"/>
  </r>
  <r>
    <x v="50"/>
    <x v="1"/>
    <n v="165"/>
    <n v="234"/>
    <x v="1"/>
    <x v="0"/>
    <s v="No"/>
    <x v="0"/>
    <n v="35.775080585859754"/>
    <s v="No"/>
    <s v="No"/>
    <s v="No"/>
    <x v="0"/>
    <x v="2"/>
    <x v="2345"/>
    <s v="Medium"/>
    <n v="214"/>
    <n v="157"/>
    <n v="3.7021454415583506"/>
    <n v="6.7912981001468795"/>
    <x v="0"/>
    <n v="1"/>
    <x v="1"/>
    <n v="2"/>
    <x v="3"/>
    <x v="0"/>
  </r>
  <r>
    <x v="32"/>
    <x v="1"/>
    <n v="154"/>
    <n v="209"/>
    <x v="0"/>
    <x v="1"/>
    <s v="Yes"/>
    <x v="0"/>
    <n v="24.609000716491867"/>
    <s v="Yes"/>
    <s v="No"/>
    <s v="Yes"/>
    <x v="2"/>
    <x v="0"/>
    <x v="2346"/>
    <s v="Low"/>
    <n v="360"/>
    <n v="141"/>
    <n v="3.8372265625627677"/>
    <n v="7.2845133507734081"/>
    <x v="0"/>
    <n v="4"/>
    <x v="2"/>
    <n v="0"/>
    <x v="1"/>
    <x v="0"/>
  </r>
  <r>
    <x v="19"/>
    <x v="0"/>
    <n v="148"/>
    <n v="261"/>
    <x v="0"/>
    <x v="1"/>
    <s v="Yes"/>
    <x v="0"/>
    <n v="30.699958462648762"/>
    <s v="No"/>
    <s v="No"/>
    <s v="No"/>
    <x v="0"/>
    <x v="0"/>
    <x v="2347"/>
    <s v="Medium"/>
    <n v="345"/>
    <n v="159"/>
    <n v="11.356597906028846"/>
    <n v="17.993921914516786"/>
    <x v="0"/>
    <n v="2"/>
    <x v="0"/>
    <n v="0"/>
    <x v="3"/>
    <x v="0"/>
  </r>
  <r>
    <x v="25"/>
    <x v="1"/>
    <n v="131"/>
    <n v="235"/>
    <x v="1"/>
    <x v="0"/>
    <s v="No"/>
    <x v="1"/>
    <n v="31.988675355857538"/>
    <s v="No"/>
    <s v="No"/>
    <s v="No"/>
    <x v="0"/>
    <x v="1"/>
    <x v="2348"/>
    <s v="High"/>
    <n v="274"/>
    <n v="81"/>
    <n v="9.250462503246947"/>
    <n v="18.598267960650581"/>
    <x v="0"/>
    <n v="0"/>
    <x v="1"/>
    <n v="2"/>
    <x v="3"/>
    <x v="0"/>
  </r>
  <r>
    <x v="15"/>
    <x v="1"/>
    <n v="171"/>
    <n v="279"/>
    <x v="0"/>
    <x v="0"/>
    <s v="Yes"/>
    <x v="0"/>
    <n v="34.084672876630187"/>
    <s v="No"/>
    <s v="Yes"/>
    <s v="No"/>
    <x v="3"/>
    <x v="1"/>
    <x v="2349"/>
    <s v="High"/>
    <n v="349"/>
    <n v="121"/>
    <n v="12.429345326043917"/>
    <n v="16.541663072127538"/>
    <x v="0"/>
    <n v="2"/>
    <x v="0"/>
    <n v="2"/>
    <x v="3"/>
    <x v="1"/>
  </r>
  <r>
    <x v="45"/>
    <x v="1"/>
    <n v="137"/>
    <n v="294"/>
    <x v="0"/>
    <x v="1"/>
    <s v="Yes"/>
    <x v="1"/>
    <n v="19.42961654460704"/>
    <s v="No"/>
    <s v="Yes"/>
    <s v="No"/>
    <x v="3"/>
    <x v="0"/>
    <x v="2350"/>
    <s v="Low"/>
    <n v="147"/>
    <n v="145"/>
    <n v="5.9138474613354601"/>
    <n v="6.0501740733933227"/>
    <x v="0"/>
    <n v="2"/>
    <x v="0"/>
    <n v="0"/>
    <x v="1"/>
    <x v="0"/>
  </r>
  <r>
    <x v="11"/>
    <x v="1"/>
    <n v="163"/>
    <n v="232"/>
    <x v="0"/>
    <x v="1"/>
    <s v="Yes"/>
    <x v="1"/>
    <n v="36.793876914068406"/>
    <s v="No"/>
    <s v="Yes"/>
    <s v="No"/>
    <x v="3"/>
    <x v="2"/>
    <x v="2351"/>
    <s v="High"/>
    <n v="386"/>
    <n v="107"/>
    <n v="10.898332100337536"/>
    <n v="6.5532387210874079"/>
    <x v="0"/>
    <n v="2"/>
    <x v="0"/>
    <n v="1"/>
    <x v="3"/>
    <x v="0"/>
  </r>
  <r>
    <x v="11"/>
    <x v="0"/>
    <n v="121"/>
    <n v="253"/>
    <x v="2"/>
    <x v="0"/>
    <s v="Yes"/>
    <x v="0"/>
    <n v="20.50470713452059"/>
    <s v="No"/>
    <s v="Yes"/>
    <s v="Yes"/>
    <x v="0"/>
    <x v="0"/>
    <x v="2352"/>
    <s v="Low"/>
    <n v="307"/>
    <n v="84"/>
    <n v="8.2744165448496449"/>
    <n v="18.113407207687501"/>
    <x v="0"/>
    <n v="3"/>
    <x v="0"/>
    <n v="2"/>
    <x v="1"/>
    <x v="0"/>
  </r>
  <r>
    <x v="16"/>
    <x v="1"/>
    <n v="121"/>
    <n v="237"/>
    <x v="2"/>
    <x v="1"/>
    <s v="No"/>
    <x v="1"/>
    <n v="20.079746462653308"/>
    <s v="Yes"/>
    <s v="Yes"/>
    <s v="No"/>
    <x v="0"/>
    <x v="2"/>
    <x v="2353"/>
    <s v="Medium"/>
    <n v="306"/>
    <n v="87"/>
    <n v="7.7804964658859044"/>
    <n v="19.966010112520131"/>
    <x v="0"/>
    <n v="3"/>
    <x v="0"/>
    <n v="0"/>
    <x v="1"/>
    <x v="2"/>
  </r>
  <r>
    <x v="10"/>
    <x v="1"/>
    <n v="178"/>
    <n v="169"/>
    <x v="2"/>
    <x v="0"/>
    <s v="No"/>
    <x v="0"/>
    <n v="28.051460225895106"/>
    <s v="No"/>
    <s v="No"/>
    <s v="Yes"/>
    <x v="3"/>
    <x v="0"/>
    <x v="2354"/>
    <s v="High"/>
    <n v="276"/>
    <n v="152"/>
    <n v="9.4459473105392746"/>
    <n v="17.497814706382353"/>
    <x v="0"/>
    <n v="2"/>
    <x v="0"/>
    <n v="2"/>
    <x v="0"/>
    <x v="1"/>
  </r>
  <r>
    <x v="4"/>
    <x v="0"/>
    <n v="136"/>
    <n v="275"/>
    <x v="0"/>
    <x v="0"/>
    <s v="Yes"/>
    <x v="1"/>
    <n v="26.187995226692511"/>
    <s v="Yes"/>
    <s v="Yes"/>
    <s v="No"/>
    <x v="3"/>
    <x v="2"/>
    <x v="2355"/>
    <s v="Medium"/>
    <n v="392"/>
    <n v="160"/>
    <n v="13.67809030343129"/>
    <n v="19.083869008856571"/>
    <x v="0"/>
    <n v="2"/>
    <x v="0"/>
    <n v="2"/>
    <x v="0"/>
    <x v="2"/>
  </r>
  <r>
    <x v="9"/>
    <x v="0"/>
    <n v="129"/>
    <n v="247"/>
    <x v="1"/>
    <x v="1"/>
    <s v="No"/>
    <x v="1"/>
    <n v="19.201500824134602"/>
    <s v="Yes"/>
    <s v="Yes"/>
    <s v="Yes"/>
    <x v="1"/>
    <x v="2"/>
    <x v="2356"/>
    <s v="Medium"/>
    <n v="118"/>
    <n v="121"/>
    <n v="9.4389734499873263"/>
    <n v="18.823332692988934"/>
    <x v="0"/>
    <n v="4"/>
    <x v="2"/>
    <n v="1"/>
    <x v="1"/>
    <x v="2"/>
  </r>
  <r>
    <x v="56"/>
    <x v="0"/>
    <n v="137"/>
    <n v="200"/>
    <x v="0"/>
    <x v="0"/>
    <s v="No"/>
    <x v="0"/>
    <n v="21.652011454304304"/>
    <s v="No"/>
    <s v="No"/>
    <s v="Yes"/>
    <x v="2"/>
    <x v="0"/>
    <x v="2357"/>
    <s v="Low"/>
    <n v="172"/>
    <n v="105"/>
    <n v="8.1778599647819874"/>
    <n v="9.0900867566355341"/>
    <x v="0"/>
    <n v="2"/>
    <x v="0"/>
    <n v="1"/>
    <x v="1"/>
    <x v="1"/>
  </r>
  <r>
    <x v="43"/>
    <x v="1"/>
    <n v="141"/>
    <n v="237"/>
    <x v="0"/>
    <x v="1"/>
    <s v="No"/>
    <x v="0"/>
    <n v="27.662695784101491"/>
    <s v="No"/>
    <s v="Yes"/>
    <s v="No"/>
    <x v="3"/>
    <x v="0"/>
    <x v="2358"/>
    <s v="Low"/>
    <n v="131"/>
    <n v="153"/>
    <n v="14.77012869454575"/>
    <n v="11.494397252352829"/>
    <x v="0"/>
    <n v="3"/>
    <x v="0"/>
    <n v="0"/>
    <x v="0"/>
    <x v="1"/>
  </r>
  <r>
    <x v="4"/>
    <x v="1"/>
    <n v="138"/>
    <n v="212"/>
    <x v="2"/>
    <x v="0"/>
    <s v="Yes"/>
    <x v="1"/>
    <n v="36.239587928947792"/>
    <s v="No"/>
    <s v="Yes"/>
    <s v="No"/>
    <x v="2"/>
    <x v="0"/>
    <x v="2359"/>
    <s v="High"/>
    <n v="375"/>
    <n v="137"/>
    <n v="12.434302360975309"/>
    <n v="17.847526966293927"/>
    <x v="0"/>
    <n v="1"/>
    <x v="1"/>
    <n v="1"/>
    <x v="3"/>
    <x v="2"/>
  </r>
  <r>
    <x v="6"/>
    <x v="1"/>
    <n v="177"/>
    <n v="238"/>
    <x v="1"/>
    <x v="0"/>
    <s v="No"/>
    <x v="0"/>
    <n v="20.668696346187129"/>
    <s v="Yes"/>
    <s v="No"/>
    <s v="No"/>
    <x v="1"/>
    <x v="0"/>
    <x v="2360"/>
    <s v="Medium"/>
    <n v="335"/>
    <n v="90"/>
    <n v="0.19408101523876287"/>
    <n v="11.20897895361491"/>
    <x v="0"/>
    <n v="2"/>
    <x v="0"/>
    <n v="3"/>
    <x v="1"/>
    <x v="1"/>
  </r>
  <r>
    <x v="36"/>
    <x v="1"/>
    <n v="172"/>
    <n v="280"/>
    <x v="2"/>
    <x v="0"/>
    <s v="No"/>
    <x v="0"/>
    <n v="20.299668231901485"/>
    <s v="Yes"/>
    <s v="No"/>
    <s v="No"/>
    <x v="0"/>
    <x v="0"/>
    <x v="2361"/>
    <s v="Medium"/>
    <n v="238"/>
    <n v="101"/>
    <n v="3.5720879368454552"/>
    <n v="9.7217705024158292"/>
    <x v="0"/>
    <n v="2"/>
    <x v="0"/>
    <n v="1"/>
    <x v="1"/>
    <x v="1"/>
  </r>
  <r>
    <x v="59"/>
    <x v="0"/>
    <n v="120"/>
    <n v="238"/>
    <x v="1"/>
    <x v="0"/>
    <s v="No"/>
    <x v="1"/>
    <n v="35.706246842834908"/>
    <s v="No"/>
    <s v="No"/>
    <s v="Yes"/>
    <x v="0"/>
    <x v="2"/>
    <x v="2362"/>
    <s v="Medium"/>
    <n v="261"/>
    <n v="133"/>
    <n v="6.5540482116861609"/>
    <n v="6.1703433655545803"/>
    <x v="0"/>
    <n v="1"/>
    <x v="1"/>
    <n v="1"/>
    <x v="3"/>
    <x v="1"/>
  </r>
  <r>
    <x v="36"/>
    <x v="1"/>
    <n v="143"/>
    <n v="241"/>
    <x v="0"/>
    <x v="0"/>
    <s v="No"/>
    <x v="1"/>
    <n v="28.830941355700592"/>
    <s v="Yes"/>
    <s v="Yes"/>
    <s v="No"/>
    <x v="2"/>
    <x v="2"/>
    <x v="2363"/>
    <s v="High"/>
    <n v="195"/>
    <n v="120"/>
    <n v="6.6291872462393648"/>
    <n v="9.3378997830624257"/>
    <x v="0"/>
    <n v="2"/>
    <x v="0"/>
    <n v="2"/>
    <x v="0"/>
    <x v="1"/>
  </r>
  <r>
    <x v="62"/>
    <x v="1"/>
    <n v="180"/>
    <n v="225"/>
    <x v="0"/>
    <x v="0"/>
    <s v="No"/>
    <x v="1"/>
    <n v="25.925483427610338"/>
    <s v="Yes"/>
    <s v="Yes"/>
    <s v="No"/>
    <x v="2"/>
    <x v="0"/>
    <x v="2364"/>
    <s v="Medium"/>
    <n v="152"/>
    <n v="119"/>
    <n v="14.299475699987809"/>
    <n v="19.760203550214396"/>
    <x v="0"/>
    <n v="2"/>
    <x v="0"/>
    <n v="1"/>
    <x v="0"/>
    <x v="0"/>
  </r>
  <r>
    <x v="29"/>
    <x v="0"/>
    <n v="155"/>
    <n v="175"/>
    <x v="0"/>
    <x v="1"/>
    <s v="Yes"/>
    <x v="0"/>
    <n v="28.149780129138307"/>
    <s v="Yes"/>
    <s v="No"/>
    <s v="Yes"/>
    <x v="2"/>
    <x v="2"/>
    <x v="2365"/>
    <s v="Medium"/>
    <n v="276"/>
    <n v="91"/>
    <n v="4.5140687712022585"/>
    <n v="18.940007131723686"/>
    <x v="0"/>
    <n v="4"/>
    <x v="2"/>
    <n v="1"/>
    <x v="0"/>
    <x v="0"/>
  </r>
  <r>
    <x v="49"/>
    <x v="0"/>
    <n v="144"/>
    <n v="257"/>
    <x v="1"/>
    <x v="1"/>
    <s v="Yes"/>
    <x v="1"/>
    <n v="27.038627160879678"/>
    <s v="Yes"/>
    <s v="Yes"/>
    <s v="Yes"/>
    <x v="1"/>
    <x v="2"/>
    <x v="2366"/>
    <s v="Medium"/>
    <n v="195"/>
    <n v="95"/>
    <n v="14.551269174441551"/>
    <n v="17.639867054620566"/>
    <x v="0"/>
    <n v="4"/>
    <x v="2"/>
    <n v="2"/>
    <x v="0"/>
    <x v="1"/>
  </r>
  <r>
    <x v="18"/>
    <x v="0"/>
    <n v="155"/>
    <n v="157"/>
    <x v="2"/>
    <x v="0"/>
    <s v="No"/>
    <x v="0"/>
    <n v="35.201671754026265"/>
    <s v="No"/>
    <s v="Yes"/>
    <s v="Yes"/>
    <x v="2"/>
    <x v="2"/>
    <x v="2367"/>
    <s v="Medium"/>
    <n v="167"/>
    <n v="122"/>
    <n v="0.49474789960689936"/>
    <n v="16.387771929649197"/>
    <x v="0"/>
    <n v="3"/>
    <x v="0"/>
    <n v="1"/>
    <x v="3"/>
    <x v="0"/>
  </r>
  <r>
    <x v="57"/>
    <x v="1"/>
    <n v="150"/>
    <n v="282"/>
    <x v="2"/>
    <x v="1"/>
    <s v="Yes"/>
    <x v="1"/>
    <n v="18.205201972906806"/>
    <s v="Yes"/>
    <s v="Yes"/>
    <s v="Yes"/>
    <x v="3"/>
    <x v="2"/>
    <x v="2368"/>
    <s v="High"/>
    <n v="281"/>
    <n v="105"/>
    <n v="13.561742197214864"/>
    <n v="9.0406837223028962"/>
    <x v="0"/>
    <n v="4"/>
    <x v="2"/>
    <n v="1"/>
    <x v="2"/>
    <x v="1"/>
  </r>
  <r>
    <x v="9"/>
    <x v="1"/>
    <n v="150"/>
    <n v="288"/>
    <x v="2"/>
    <x v="1"/>
    <s v="No"/>
    <x v="0"/>
    <n v="27.529488729717603"/>
    <s v="No"/>
    <s v="No"/>
    <s v="No"/>
    <x v="3"/>
    <x v="2"/>
    <x v="2369"/>
    <s v="High"/>
    <n v="353"/>
    <n v="85"/>
    <n v="9.5624599275876836"/>
    <n v="8.8830342292584099"/>
    <x v="0"/>
    <n v="2"/>
    <x v="0"/>
    <n v="0"/>
    <x v="0"/>
    <x v="2"/>
  </r>
  <r>
    <x v="52"/>
    <x v="1"/>
    <n v="121"/>
    <n v="191"/>
    <x v="1"/>
    <x v="1"/>
    <s v="Yes"/>
    <x v="0"/>
    <n v="21.494802700579946"/>
    <s v="Yes"/>
    <s v="Yes"/>
    <s v="Yes"/>
    <x v="1"/>
    <x v="2"/>
    <x v="2370"/>
    <s v="Medium"/>
    <n v="352"/>
    <n v="98"/>
    <n v="6.1436385234883293"/>
    <n v="12.461179163359663"/>
    <x v="0"/>
    <n v="5"/>
    <x v="2"/>
    <n v="2"/>
    <x v="1"/>
    <x v="0"/>
  </r>
  <r>
    <x v="20"/>
    <x v="1"/>
    <n v="172"/>
    <n v="257"/>
    <x v="0"/>
    <x v="1"/>
    <s v="Yes"/>
    <x v="1"/>
    <n v="20.467766300576304"/>
    <s v="Yes"/>
    <s v="Yes"/>
    <s v="Yes"/>
    <x v="2"/>
    <x v="2"/>
    <x v="2371"/>
    <s v="High"/>
    <n v="151"/>
    <n v="104"/>
    <n v="14.968445960855538"/>
    <n v="11.052050676311145"/>
    <x v="0"/>
    <n v="4"/>
    <x v="2"/>
    <n v="0"/>
    <x v="1"/>
    <x v="1"/>
  </r>
  <r>
    <x v="19"/>
    <x v="0"/>
    <n v="131"/>
    <n v="296"/>
    <x v="2"/>
    <x v="0"/>
    <s v="Yes"/>
    <x v="0"/>
    <n v="27.393738238903566"/>
    <s v="Yes"/>
    <s v="Yes"/>
    <s v="Yes"/>
    <x v="2"/>
    <x v="0"/>
    <x v="2372"/>
    <s v="High"/>
    <n v="198"/>
    <n v="95"/>
    <n v="6.2986004942346296"/>
    <n v="13.399576548274043"/>
    <x v="0"/>
    <n v="4"/>
    <x v="2"/>
    <n v="1"/>
    <x v="0"/>
    <x v="0"/>
  </r>
  <r>
    <x v="18"/>
    <x v="0"/>
    <n v="129"/>
    <n v="269"/>
    <x v="1"/>
    <x v="0"/>
    <s v="Yes"/>
    <x v="1"/>
    <n v="32.152492966733178"/>
    <s v="No"/>
    <s v="No"/>
    <s v="Yes"/>
    <x v="2"/>
    <x v="1"/>
    <x v="2373"/>
    <s v="High"/>
    <n v="223"/>
    <n v="81"/>
    <n v="2.900380935872628"/>
    <n v="12.185938740681664"/>
    <x v="0"/>
    <n v="1"/>
    <x v="1"/>
    <n v="1"/>
    <x v="3"/>
    <x v="0"/>
  </r>
  <r>
    <x v="53"/>
    <x v="1"/>
    <n v="150"/>
    <n v="195"/>
    <x v="2"/>
    <x v="0"/>
    <s v="Yes"/>
    <x v="1"/>
    <n v="32.55505113756783"/>
    <s v="No"/>
    <s v="No"/>
    <s v="Yes"/>
    <x v="0"/>
    <x v="2"/>
    <x v="2374"/>
    <s v="Low"/>
    <n v="120"/>
    <n v="137"/>
    <n v="6.8509486212145037"/>
    <n v="14.255029171669911"/>
    <x v="0"/>
    <n v="1"/>
    <x v="1"/>
    <n v="2"/>
    <x v="3"/>
    <x v="0"/>
  </r>
  <r>
    <x v="4"/>
    <x v="1"/>
    <n v="164"/>
    <n v="241"/>
    <x v="2"/>
    <x v="0"/>
    <s v="Yes"/>
    <x v="0"/>
    <n v="35.528361996431606"/>
    <s v="No"/>
    <s v="No"/>
    <s v="No"/>
    <x v="0"/>
    <x v="0"/>
    <x v="2375"/>
    <s v="High"/>
    <n v="183"/>
    <n v="97"/>
    <n v="12.492575014077678"/>
    <n v="12.902311149640649"/>
    <x v="0"/>
    <n v="1"/>
    <x v="1"/>
    <n v="2"/>
    <x v="3"/>
    <x v="2"/>
  </r>
  <r>
    <x v="9"/>
    <x v="1"/>
    <n v="180"/>
    <n v="295"/>
    <x v="1"/>
    <x v="0"/>
    <s v="No"/>
    <x v="0"/>
    <n v="35.930250828088006"/>
    <s v="No"/>
    <s v="No"/>
    <s v="Yes"/>
    <x v="3"/>
    <x v="2"/>
    <x v="2376"/>
    <s v="High"/>
    <n v="259"/>
    <n v="123"/>
    <n v="10.562828096616217"/>
    <n v="8.260331988455091"/>
    <x v="0"/>
    <n v="2"/>
    <x v="0"/>
    <n v="1"/>
    <x v="3"/>
    <x v="2"/>
  </r>
  <r>
    <x v="15"/>
    <x v="1"/>
    <n v="141"/>
    <n v="223"/>
    <x v="1"/>
    <x v="1"/>
    <s v="No"/>
    <x v="1"/>
    <n v="31.150135980105848"/>
    <s v="No"/>
    <s v="Yes"/>
    <s v="No"/>
    <x v="0"/>
    <x v="1"/>
    <x v="2377"/>
    <s v="High"/>
    <n v="260"/>
    <n v="133"/>
    <n v="0.88490152075147488"/>
    <n v="12.918923602377342"/>
    <x v="0"/>
    <n v="2"/>
    <x v="0"/>
    <n v="0"/>
    <x v="3"/>
    <x v="1"/>
  </r>
  <r>
    <x v="30"/>
    <x v="1"/>
    <n v="142"/>
    <n v="245"/>
    <x v="0"/>
    <x v="1"/>
    <s v="No"/>
    <x v="1"/>
    <n v="25.76929991761665"/>
    <s v="No"/>
    <s v="Yes"/>
    <s v="No"/>
    <x v="2"/>
    <x v="0"/>
    <x v="2378"/>
    <s v="Medium"/>
    <n v="338"/>
    <n v="88"/>
    <n v="3.3419262090732262"/>
    <n v="12.928787203650542"/>
    <x v="0"/>
    <n v="2"/>
    <x v="0"/>
    <n v="0"/>
    <x v="0"/>
    <x v="0"/>
  </r>
  <r>
    <x v="10"/>
    <x v="0"/>
    <n v="171"/>
    <n v="167"/>
    <x v="0"/>
    <x v="0"/>
    <s v="No"/>
    <x v="1"/>
    <n v="19.128940666944988"/>
    <s v="No"/>
    <s v="Yes"/>
    <s v="Yes"/>
    <x v="1"/>
    <x v="1"/>
    <x v="2379"/>
    <s v="High"/>
    <n v="228"/>
    <n v="81"/>
    <n v="6.9891686959895436"/>
    <n v="5.9397731022332829"/>
    <x v="0"/>
    <n v="2"/>
    <x v="0"/>
    <n v="2"/>
    <x v="1"/>
    <x v="1"/>
  </r>
  <r>
    <x v="53"/>
    <x v="0"/>
    <n v="142"/>
    <n v="289"/>
    <x v="0"/>
    <x v="0"/>
    <s v="No"/>
    <x v="1"/>
    <n v="18.789139725567111"/>
    <s v="Yes"/>
    <s v="Yes"/>
    <s v="Yes"/>
    <x v="1"/>
    <x v="1"/>
    <x v="2380"/>
    <s v="Medium"/>
    <n v="344"/>
    <n v="134"/>
    <n v="14.376818524506227"/>
    <n v="8.9200116677644203"/>
    <x v="0"/>
    <n v="3"/>
    <x v="0"/>
    <n v="2"/>
    <x v="1"/>
    <x v="0"/>
  </r>
  <r>
    <x v="43"/>
    <x v="0"/>
    <n v="134"/>
    <n v="264"/>
    <x v="2"/>
    <x v="1"/>
    <s v="Yes"/>
    <x v="1"/>
    <n v="20.491788301757182"/>
    <s v="No"/>
    <s v="No"/>
    <s v="No"/>
    <x v="3"/>
    <x v="1"/>
    <x v="2381"/>
    <s v="Medium"/>
    <n v="370"/>
    <n v="84"/>
    <n v="9.2519361252342804"/>
    <n v="13.993083310259092"/>
    <x v="0"/>
    <n v="1"/>
    <x v="1"/>
    <n v="0"/>
    <x v="1"/>
    <x v="1"/>
  </r>
  <r>
    <x v="21"/>
    <x v="1"/>
    <n v="145"/>
    <n v="221"/>
    <x v="2"/>
    <x v="0"/>
    <s v="Yes"/>
    <x v="0"/>
    <n v="39.644291485978449"/>
    <s v="Yes"/>
    <s v="No"/>
    <s v="Yes"/>
    <x v="0"/>
    <x v="2"/>
    <x v="2382"/>
    <s v="Medium"/>
    <n v="100"/>
    <n v="99"/>
    <n v="0.75990664490737991"/>
    <n v="11.297037734067311"/>
    <x v="0"/>
    <n v="3"/>
    <x v="0"/>
    <n v="1"/>
    <x v="3"/>
    <x v="2"/>
  </r>
  <r>
    <x v="32"/>
    <x v="1"/>
    <n v="122"/>
    <n v="195"/>
    <x v="0"/>
    <x v="0"/>
    <s v="Yes"/>
    <x v="1"/>
    <n v="35.291503523886632"/>
    <s v="No"/>
    <s v="Yes"/>
    <s v="No"/>
    <x v="1"/>
    <x v="0"/>
    <x v="2383"/>
    <s v="Medium"/>
    <n v="374"/>
    <n v="83"/>
    <n v="5.7534941823009866"/>
    <n v="17.034890978701394"/>
    <x v="0"/>
    <n v="1"/>
    <x v="1"/>
    <n v="3"/>
    <x v="3"/>
    <x v="0"/>
  </r>
  <r>
    <x v="62"/>
    <x v="0"/>
    <n v="142"/>
    <n v="187"/>
    <x v="2"/>
    <x v="1"/>
    <s v="No"/>
    <x v="0"/>
    <n v="26.907189542899179"/>
    <s v="No"/>
    <s v="Yes"/>
    <s v="No"/>
    <x v="0"/>
    <x v="2"/>
    <x v="2384"/>
    <s v="High"/>
    <n v="249"/>
    <n v="84"/>
    <n v="13.601465898858599"/>
    <n v="5.9311954521646983"/>
    <x v="0"/>
    <n v="3"/>
    <x v="0"/>
    <n v="0"/>
    <x v="0"/>
    <x v="0"/>
  </r>
  <r>
    <x v="57"/>
    <x v="0"/>
    <n v="139"/>
    <n v="279"/>
    <x v="2"/>
    <x v="0"/>
    <s v="Yes"/>
    <x v="1"/>
    <n v="28.256425724079953"/>
    <s v="No"/>
    <s v="No"/>
    <s v="Yes"/>
    <x v="1"/>
    <x v="2"/>
    <x v="2385"/>
    <s v="Low"/>
    <n v="125"/>
    <n v="96"/>
    <n v="7.5890041156982937"/>
    <n v="6.9071411057663994"/>
    <x v="0"/>
    <n v="1"/>
    <x v="1"/>
    <n v="2"/>
    <x v="0"/>
    <x v="1"/>
  </r>
  <r>
    <x v="2"/>
    <x v="1"/>
    <n v="180"/>
    <n v="158"/>
    <x v="2"/>
    <x v="0"/>
    <s v="Yes"/>
    <x v="1"/>
    <n v="34.222389565515485"/>
    <s v="No"/>
    <s v="Yes"/>
    <s v="No"/>
    <x v="2"/>
    <x v="1"/>
    <x v="2386"/>
    <s v="Medium"/>
    <n v="361"/>
    <n v="84"/>
    <n v="1.4559650078750304"/>
    <n v="19.735256945294584"/>
    <x v="0"/>
    <n v="1"/>
    <x v="1"/>
    <n v="1"/>
    <x v="3"/>
    <x v="1"/>
  </r>
  <r>
    <x v="51"/>
    <x v="0"/>
    <n v="164"/>
    <n v="257"/>
    <x v="2"/>
    <x v="0"/>
    <s v="No"/>
    <x v="1"/>
    <n v="29.316814111163989"/>
    <s v="No"/>
    <s v="Yes"/>
    <s v="No"/>
    <x v="2"/>
    <x v="2"/>
    <x v="2387"/>
    <s v="High"/>
    <n v="352"/>
    <n v="129"/>
    <n v="8.9771655882166286"/>
    <n v="14.430358227060484"/>
    <x v="0"/>
    <n v="1"/>
    <x v="1"/>
    <n v="1"/>
    <x v="0"/>
    <x v="1"/>
  </r>
  <r>
    <x v="45"/>
    <x v="0"/>
    <n v="159"/>
    <n v="282"/>
    <x v="1"/>
    <x v="0"/>
    <s v="No"/>
    <x v="0"/>
    <n v="25.92915733890494"/>
    <s v="Yes"/>
    <s v="No"/>
    <s v="Yes"/>
    <x v="1"/>
    <x v="0"/>
    <x v="2388"/>
    <s v="High"/>
    <n v="293"/>
    <n v="151"/>
    <n v="10.162206543878876"/>
    <n v="14.088418258336766"/>
    <x v="0"/>
    <n v="3"/>
    <x v="0"/>
    <n v="2"/>
    <x v="0"/>
    <x v="0"/>
  </r>
  <r>
    <x v="15"/>
    <x v="1"/>
    <n v="176"/>
    <n v="247"/>
    <x v="1"/>
    <x v="0"/>
    <s v="Yes"/>
    <x v="1"/>
    <n v="25.69033450893826"/>
    <s v="Yes"/>
    <s v="No"/>
    <s v="Yes"/>
    <x v="0"/>
    <x v="0"/>
    <x v="2389"/>
    <s v="Low"/>
    <n v="274"/>
    <n v="104"/>
    <n v="11.290878195379232"/>
    <n v="16.504178694036511"/>
    <x v="0"/>
    <n v="2"/>
    <x v="0"/>
    <n v="1"/>
    <x v="0"/>
    <x v="1"/>
  </r>
  <r>
    <x v="27"/>
    <x v="0"/>
    <n v="158"/>
    <n v="168"/>
    <x v="0"/>
    <x v="1"/>
    <s v="Yes"/>
    <x v="0"/>
    <n v="22.612116604866756"/>
    <s v="Yes"/>
    <s v="No"/>
    <s v="Yes"/>
    <x v="2"/>
    <x v="1"/>
    <x v="2390"/>
    <s v="Low"/>
    <n v="145"/>
    <n v="104"/>
    <n v="5.0357376130143656"/>
    <n v="9.8435527393188966"/>
    <x v="0"/>
    <n v="4"/>
    <x v="2"/>
    <n v="0"/>
    <x v="1"/>
    <x v="1"/>
  </r>
  <r>
    <x v="41"/>
    <x v="0"/>
    <n v="175"/>
    <n v="220"/>
    <x v="0"/>
    <x v="0"/>
    <s v="Yes"/>
    <x v="0"/>
    <n v="37.483455156271376"/>
    <s v="No"/>
    <s v="No"/>
    <s v="Yes"/>
    <x v="1"/>
    <x v="2"/>
    <x v="2391"/>
    <s v="Medium"/>
    <n v="376"/>
    <n v="121"/>
    <n v="10.514721767924891"/>
    <n v="14.85728194695781"/>
    <x v="0"/>
    <n v="2"/>
    <x v="0"/>
    <n v="3"/>
    <x v="3"/>
    <x v="1"/>
  </r>
  <r>
    <x v="48"/>
    <x v="1"/>
    <n v="137"/>
    <n v="191"/>
    <x v="2"/>
    <x v="1"/>
    <s v="No"/>
    <x v="1"/>
    <n v="34.551984610703769"/>
    <s v="Yes"/>
    <s v="Yes"/>
    <s v="No"/>
    <x v="1"/>
    <x v="1"/>
    <x v="2392"/>
    <s v="Low"/>
    <n v="125"/>
    <n v="126"/>
    <n v="7.8049455918606023"/>
    <n v="10.424998794534231"/>
    <x v="0"/>
    <n v="3"/>
    <x v="0"/>
    <n v="1"/>
    <x v="3"/>
    <x v="2"/>
  </r>
  <r>
    <x v="13"/>
    <x v="0"/>
    <n v="160"/>
    <n v="294"/>
    <x v="1"/>
    <x v="0"/>
    <s v="No"/>
    <x v="1"/>
    <n v="30.622766121950963"/>
    <s v="No"/>
    <s v="Yes"/>
    <s v="Yes"/>
    <x v="0"/>
    <x v="2"/>
    <x v="2393"/>
    <s v="Medium"/>
    <n v="348"/>
    <n v="158"/>
    <n v="0.29257203370465223"/>
    <n v="7.5578752628610752"/>
    <x v="0"/>
    <n v="2"/>
    <x v="0"/>
    <n v="2"/>
    <x v="3"/>
    <x v="0"/>
  </r>
  <r>
    <x v="57"/>
    <x v="0"/>
    <n v="125"/>
    <n v="239"/>
    <x v="2"/>
    <x v="0"/>
    <s v="No"/>
    <x v="1"/>
    <n v="34.590060347400595"/>
    <s v="Yes"/>
    <s v="Yes"/>
    <s v="Yes"/>
    <x v="1"/>
    <x v="1"/>
    <x v="2394"/>
    <s v="High"/>
    <n v="359"/>
    <n v="130"/>
    <n v="10.111605250971317"/>
    <n v="6.2566728286368649"/>
    <x v="0"/>
    <n v="3"/>
    <x v="0"/>
    <n v="2"/>
    <x v="3"/>
    <x v="1"/>
  </r>
  <r>
    <x v="39"/>
    <x v="0"/>
    <n v="146"/>
    <n v="256"/>
    <x v="2"/>
    <x v="1"/>
    <s v="Yes"/>
    <x v="0"/>
    <n v="25.060018810025067"/>
    <s v="Yes"/>
    <s v="Yes"/>
    <s v="Yes"/>
    <x v="1"/>
    <x v="2"/>
    <x v="2395"/>
    <s v="Low"/>
    <n v="295"/>
    <n v="134"/>
    <n v="5.6753319313290573"/>
    <n v="5.2346277619028001"/>
    <x v="0"/>
    <n v="5"/>
    <x v="2"/>
    <n v="2"/>
    <x v="0"/>
    <x v="0"/>
  </r>
  <r>
    <x v="19"/>
    <x v="1"/>
    <n v="155"/>
    <n v="297"/>
    <x v="0"/>
    <x v="1"/>
    <s v="Yes"/>
    <x v="0"/>
    <n v="34.544192577667175"/>
    <s v="No"/>
    <s v="Yes"/>
    <s v="No"/>
    <x v="2"/>
    <x v="0"/>
    <x v="2396"/>
    <s v="Low"/>
    <n v="280"/>
    <n v="139"/>
    <n v="10.575240128069016"/>
    <n v="9.5303120333440852"/>
    <x v="0"/>
    <n v="3"/>
    <x v="0"/>
    <n v="1"/>
    <x v="3"/>
    <x v="0"/>
  </r>
  <r>
    <x v="20"/>
    <x v="1"/>
    <n v="134"/>
    <n v="285"/>
    <x v="2"/>
    <x v="1"/>
    <s v="No"/>
    <x v="1"/>
    <n v="35.37930245089165"/>
    <s v="No"/>
    <s v="No"/>
    <s v="No"/>
    <x v="3"/>
    <x v="1"/>
    <x v="2397"/>
    <s v="High"/>
    <n v="128"/>
    <n v="106"/>
    <n v="14.465494922736928"/>
    <n v="5.2562384600288468"/>
    <x v="0"/>
    <n v="1"/>
    <x v="1"/>
    <n v="1"/>
    <x v="3"/>
    <x v="1"/>
  </r>
  <r>
    <x v="16"/>
    <x v="0"/>
    <n v="156"/>
    <n v="245"/>
    <x v="1"/>
    <x v="1"/>
    <s v="Yes"/>
    <x v="0"/>
    <n v="20.294161822898413"/>
    <s v="No"/>
    <s v="No"/>
    <s v="Yes"/>
    <x v="0"/>
    <x v="1"/>
    <x v="2398"/>
    <s v="Low"/>
    <n v="379"/>
    <n v="118"/>
    <n v="1.2161971396048998"/>
    <n v="9.1101771469477519"/>
    <x v="0"/>
    <n v="3"/>
    <x v="0"/>
    <n v="0"/>
    <x v="1"/>
    <x v="2"/>
  </r>
  <r>
    <x v="20"/>
    <x v="1"/>
    <n v="177"/>
    <n v="296"/>
    <x v="2"/>
    <x v="1"/>
    <s v="Yes"/>
    <x v="1"/>
    <n v="20.012203162418963"/>
    <s v="Yes"/>
    <s v="Yes"/>
    <s v="No"/>
    <x v="2"/>
    <x v="2"/>
    <x v="2399"/>
    <s v="Medium"/>
    <n v="288"/>
    <n v="157"/>
    <n v="12.891105168439212"/>
    <n v="14.378670045896069"/>
    <x v="0"/>
    <n v="3"/>
    <x v="0"/>
    <n v="0"/>
    <x v="1"/>
    <x v="1"/>
  </r>
  <r>
    <x v="53"/>
    <x v="1"/>
    <n v="158"/>
    <n v="275"/>
    <x v="2"/>
    <x v="1"/>
    <s v="No"/>
    <x v="1"/>
    <n v="20.594988071449286"/>
    <s v="No"/>
    <s v="No"/>
    <s v="No"/>
    <x v="3"/>
    <x v="0"/>
    <x v="2400"/>
    <s v="Low"/>
    <n v="283"/>
    <n v="114"/>
    <n v="3.632211603156565"/>
    <n v="11.769817160397677"/>
    <x v="0"/>
    <n v="1"/>
    <x v="1"/>
    <n v="0"/>
    <x v="1"/>
    <x v="0"/>
  </r>
  <r>
    <x v="56"/>
    <x v="1"/>
    <n v="128"/>
    <n v="296"/>
    <x v="2"/>
    <x v="1"/>
    <s v="Yes"/>
    <x v="1"/>
    <n v="33.066499148173975"/>
    <s v="No"/>
    <s v="No"/>
    <s v="No"/>
    <x v="2"/>
    <x v="1"/>
    <x v="2401"/>
    <s v="Low"/>
    <n v="109"/>
    <n v="127"/>
    <n v="3.3904766839982918"/>
    <n v="7.2089254075657507"/>
    <x v="0"/>
    <n v="1"/>
    <x v="1"/>
    <n v="0"/>
    <x v="3"/>
    <x v="1"/>
  </r>
  <r>
    <x v="59"/>
    <x v="0"/>
    <n v="126"/>
    <n v="173"/>
    <x v="2"/>
    <x v="1"/>
    <s v="No"/>
    <x v="0"/>
    <n v="34.451891098473233"/>
    <s v="No"/>
    <s v="No"/>
    <s v="No"/>
    <x v="1"/>
    <x v="1"/>
    <x v="2402"/>
    <s v="Medium"/>
    <n v="202"/>
    <n v="93"/>
    <n v="2.0628783252614329"/>
    <n v="10.430351806144913"/>
    <x v="0"/>
    <n v="2"/>
    <x v="0"/>
    <n v="1"/>
    <x v="3"/>
    <x v="1"/>
  </r>
  <r>
    <x v="20"/>
    <x v="0"/>
    <n v="160"/>
    <n v="173"/>
    <x v="1"/>
    <x v="1"/>
    <s v="Yes"/>
    <x v="0"/>
    <n v="19.397237953940717"/>
    <s v="Yes"/>
    <s v="No"/>
    <s v="No"/>
    <x v="3"/>
    <x v="0"/>
    <x v="2403"/>
    <s v="Medium"/>
    <n v="296"/>
    <n v="115"/>
    <n v="2.9417533306254064"/>
    <n v="18.00650406839857"/>
    <x v="0"/>
    <n v="3"/>
    <x v="0"/>
    <n v="1"/>
    <x v="1"/>
    <x v="1"/>
  </r>
  <r>
    <x v="56"/>
    <x v="0"/>
    <n v="139"/>
    <n v="269"/>
    <x v="0"/>
    <x v="0"/>
    <s v="Yes"/>
    <x v="0"/>
    <n v="34.42324052575767"/>
    <s v="Yes"/>
    <s v="No"/>
    <s v="Yes"/>
    <x v="1"/>
    <x v="2"/>
    <x v="2404"/>
    <s v="High"/>
    <n v="119"/>
    <n v="132"/>
    <n v="11.135963075519397"/>
    <n v="15.324617094130765"/>
    <x v="0"/>
    <n v="3"/>
    <x v="0"/>
    <n v="3"/>
    <x v="3"/>
    <x v="1"/>
  </r>
  <r>
    <x v="0"/>
    <x v="1"/>
    <n v="129"/>
    <n v="167"/>
    <x v="2"/>
    <x v="1"/>
    <s v="Yes"/>
    <x v="1"/>
    <n v="27.22932880880769"/>
    <s v="No"/>
    <s v="No"/>
    <s v="Yes"/>
    <x v="2"/>
    <x v="1"/>
    <x v="2405"/>
    <s v="Medium"/>
    <n v="199"/>
    <n v="118"/>
    <n v="11.52681638873154"/>
    <n v="16.081813809444434"/>
    <x v="0"/>
    <n v="2"/>
    <x v="0"/>
    <n v="1"/>
    <x v="0"/>
    <x v="0"/>
  </r>
  <r>
    <x v="46"/>
    <x v="0"/>
    <n v="145"/>
    <n v="289"/>
    <x v="0"/>
    <x v="0"/>
    <s v="Yes"/>
    <x v="0"/>
    <n v="24.042828075790652"/>
    <s v="No"/>
    <s v="No"/>
    <s v="Yes"/>
    <x v="0"/>
    <x v="2"/>
    <x v="2406"/>
    <s v="Low"/>
    <n v="335"/>
    <n v="84"/>
    <n v="14.418781373872655"/>
    <n v="12.140782023535319"/>
    <x v="0"/>
    <n v="2"/>
    <x v="0"/>
    <n v="2"/>
    <x v="1"/>
    <x v="1"/>
  </r>
  <r>
    <x v="35"/>
    <x v="1"/>
    <n v="157"/>
    <n v="236"/>
    <x v="1"/>
    <x v="1"/>
    <s v="Yes"/>
    <x v="1"/>
    <n v="36.328738758415554"/>
    <s v="No"/>
    <s v="No"/>
    <s v="Yes"/>
    <x v="2"/>
    <x v="2"/>
    <x v="2407"/>
    <s v="Low"/>
    <n v="281"/>
    <n v="89"/>
    <n v="2.2586404713443526"/>
    <n v="7.2178455157929635"/>
    <x v="0"/>
    <n v="2"/>
    <x v="0"/>
    <n v="1"/>
    <x v="3"/>
    <x v="0"/>
  </r>
  <r>
    <x v="16"/>
    <x v="0"/>
    <n v="143"/>
    <n v="231"/>
    <x v="0"/>
    <x v="0"/>
    <s v="No"/>
    <x v="1"/>
    <n v="30.60147905254933"/>
    <s v="Yes"/>
    <s v="No"/>
    <s v="Yes"/>
    <x v="3"/>
    <x v="0"/>
    <x v="2408"/>
    <s v="High"/>
    <n v="163"/>
    <n v="81"/>
    <n v="13.277099048073314"/>
    <n v="6.7964434448757949"/>
    <x v="0"/>
    <n v="2"/>
    <x v="0"/>
    <n v="2"/>
    <x v="3"/>
    <x v="2"/>
  </r>
  <r>
    <x v="18"/>
    <x v="1"/>
    <n v="133"/>
    <n v="293"/>
    <x v="2"/>
    <x v="0"/>
    <s v="No"/>
    <x v="1"/>
    <n v="37.153807191278808"/>
    <s v="No"/>
    <s v="No"/>
    <s v="Yes"/>
    <x v="1"/>
    <x v="2"/>
    <x v="2409"/>
    <s v="Medium"/>
    <n v="192"/>
    <n v="118"/>
    <n v="8.4687253923522654"/>
    <n v="9.7663735844574902"/>
    <x v="0"/>
    <n v="1"/>
    <x v="1"/>
    <n v="2"/>
    <x v="3"/>
    <x v="0"/>
  </r>
  <r>
    <x v="35"/>
    <x v="0"/>
    <n v="160"/>
    <n v="300"/>
    <x v="2"/>
    <x v="0"/>
    <s v="Yes"/>
    <x v="0"/>
    <n v="18.491831105593267"/>
    <s v="No"/>
    <s v="Yes"/>
    <s v="Yes"/>
    <x v="2"/>
    <x v="2"/>
    <x v="2410"/>
    <s v="Medium"/>
    <n v="127"/>
    <n v="104"/>
    <n v="8.1776099312083339"/>
    <n v="6.4795241836871513"/>
    <x v="0"/>
    <n v="3"/>
    <x v="0"/>
    <n v="2"/>
    <x v="2"/>
    <x v="0"/>
  </r>
  <r>
    <x v="46"/>
    <x v="1"/>
    <n v="120"/>
    <n v="182"/>
    <x v="2"/>
    <x v="1"/>
    <s v="Yes"/>
    <x v="1"/>
    <n v="34.249305348622499"/>
    <s v="Yes"/>
    <s v="Yes"/>
    <s v="Yes"/>
    <x v="1"/>
    <x v="1"/>
    <x v="2411"/>
    <s v="Low"/>
    <n v="157"/>
    <n v="113"/>
    <n v="11.578947122096377"/>
    <n v="9.5241634157271626"/>
    <x v="0"/>
    <n v="4"/>
    <x v="2"/>
    <n v="1"/>
    <x v="3"/>
    <x v="1"/>
  </r>
  <r>
    <x v="62"/>
    <x v="0"/>
    <n v="136"/>
    <n v="173"/>
    <x v="2"/>
    <x v="1"/>
    <s v="Yes"/>
    <x v="1"/>
    <n v="21.726854451791578"/>
    <s v="No"/>
    <s v="Yes"/>
    <s v="No"/>
    <x v="2"/>
    <x v="1"/>
    <x v="2412"/>
    <s v="Low"/>
    <n v="141"/>
    <n v="158"/>
    <n v="8.2945643563932148"/>
    <n v="13.502941400862314"/>
    <x v="0"/>
    <n v="2"/>
    <x v="0"/>
    <n v="0"/>
    <x v="1"/>
    <x v="0"/>
  </r>
  <r>
    <x v="7"/>
    <x v="1"/>
    <n v="164"/>
    <n v="210"/>
    <x v="1"/>
    <x v="0"/>
    <s v="No"/>
    <x v="1"/>
    <n v="24.293627019569598"/>
    <s v="No"/>
    <s v="No"/>
    <s v="Yes"/>
    <x v="3"/>
    <x v="0"/>
    <x v="2413"/>
    <s v="High"/>
    <n v="174"/>
    <n v="135"/>
    <n v="0.93255235257320046"/>
    <n v="11.066939661438909"/>
    <x v="0"/>
    <n v="1"/>
    <x v="1"/>
    <n v="2"/>
    <x v="1"/>
    <x v="0"/>
  </r>
  <r>
    <x v="39"/>
    <x v="1"/>
    <n v="143"/>
    <n v="204"/>
    <x v="0"/>
    <x v="1"/>
    <s v="Yes"/>
    <x v="0"/>
    <n v="30.589552555544248"/>
    <s v="Yes"/>
    <s v="No"/>
    <s v="Yes"/>
    <x v="0"/>
    <x v="1"/>
    <x v="2414"/>
    <s v="Low"/>
    <n v="299"/>
    <n v="160"/>
    <n v="13.487581335496385"/>
    <n v="11.555150608662581"/>
    <x v="0"/>
    <n v="4"/>
    <x v="2"/>
    <n v="0"/>
    <x v="3"/>
    <x v="0"/>
  </r>
  <r>
    <x v="2"/>
    <x v="0"/>
    <n v="146"/>
    <n v="233"/>
    <x v="1"/>
    <x v="1"/>
    <s v="No"/>
    <x v="0"/>
    <n v="24.037792353216147"/>
    <s v="No"/>
    <s v="Yes"/>
    <s v="No"/>
    <x v="0"/>
    <x v="1"/>
    <x v="2415"/>
    <s v="High"/>
    <n v="253"/>
    <n v="101"/>
    <n v="2.0087422241334911"/>
    <n v="7.4247965031007617"/>
    <x v="0"/>
    <n v="3"/>
    <x v="0"/>
    <n v="0"/>
    <x v="1"/>
    <x v="1"/>
  </r>
  <r>
    <x v="47"/>
    <x v="1"/>
    <n v="126"/>
    <n v="268"/>
    <x v="0"/>
    <x v="1"/>
    <s v="No"/>
    <x v="0"/>
    <n v="21.699384794229793"/>
    <s v="No"/>
    <s v="Yes"/>
    <s v="No"/>
    <x v="0"/>
    <x v="2"/>
    <x v="2416"/>
    <s v="High"/>
    <n v="282"/>
    <n v="112"/>
    <n v="7.202152945573804"/>
    <n v="11.678441746029101"/>
    <x v="0"/>
    <n v="3"/>
    <x v="0"/>
    <n v="1"/>
    <x v="1"/>
    <x v="0"/>
  </r>
  <r>
    <x v="26"/>
    <x v="0"/>
    <n v="128"/>
    <n v="221"/>
    <x v="1"/>
    <x v="0"/>
    <s v="Yes"/>
    <x v="1"/>
    <n v="37.480960814511853"/>
    <s v="No"/>
    <s v="Yes"/>
    <s v="No"/>
    <x v="3"/>
    <x v="0"/>
    <x v="2417"/>
    <s v="High"/>
    <n v="179"/>
    <n v="149"/>
    <n v="5.4679822457593783"/>
    <n v="18.815592062097998"/>
    <x v="0"/>
    <n v="1"/>
    <x v="1"/>
    <n v="1"/>
    <x v="3"/>
    <x v="0"/>
  </r>
  <r>
    <x v="31"/>
    <x v="1"/>
    <n v="162"/>
    <n v="223"/>
    <x v="1"/>
    <x v="1"/>
    <s v="No"/>
    <x v="0"/>
    <n v="37.947915906737492"/>
    <s v="No"/>
    <s v="Yes"/>
    <s v="Yes"/>
    <x v="0"/>
    <x v="0"/>
    <x v="2418"/>
    <s v="Low"/>
    <n v="318"/>
    <n v="137"/>
    <n v="5.5481161510364592"/>
    <n v="5.9445452836427517"/>
    <x v="0"/>
    <n v="4"/>
    <x v="2"/>
    <n v="1"/>
    <x v="3"/>
    <x v="0"/>
  </r>
  <r>
    <x v="17"/>
    <x v="1"/>
    <n v="154"/>
    <n v="278"/>
    <x v="1"/>
    <x v="1"/>
    <s v="No"/>
    <x v="0"/>
    <n v="18.800171190562541"/>
    <s v="Yes"/>
    <s v="No"/>
    <s v="Yes"/>
    <x v="3"/>
    <x v="1"/>
    <x v="2419"/>
    <s v="Low"/>
    <n v="351"/>
    <n v="109"/>
    <n v="4.2633481911092455"/>
    <n v="15.230426135950784"/>
    <x v="0"/>
    <n v="4"/>
    <x v="2"/>
    <n v="1"/>
    <x v="1"/>
    <x v="0"/>
  </r>
  <r>
    <x v="58"/>
    <x v="1"/>
    <n v="177"/>
    <n v="234"/>
    <x v="2"/>
    <x v="0"/>
    <s v="No"/>
    <x v="1"/>
    <n v="29.002665172069573"/>
    <s v="Yes"/>
    <s v="Yes"/>
    <s v="Yes"/>
    <x v="0"/>
    <x v="0"/>
    <x v="2420"/>
    <s v="Low"/>
    <n v="368"/>
    <n v="142"/>
    <n v="14.357829452055032"/>
    <n v="14.513795567670629"/>
    <x v="0"/>
    <n v="3"/>
    <x v="0"/>
    <n v="2"/>
    <x v="0"/>
    <x v="0"/>
  </r>
  <r>
    <x v="13"/>
    <x v="0"/>
    <n v="131"/>
    <n v="245"/>
    <x v="2"/>
    <x v="1"/>
    <s v="Yes"/>
    <x v="1"/>
    <n v="22.480934285397502"/>
    <s v="Yes"/>
    <s v="No"/>
    <s v="Yes"/>
    <x v="2"/>
    <x v="0"/>
    <x v="2421"/>
    <s v="Medium"/>
    <n v="140"/>
    <n v="146"/>
    <n v="1.2616764228103416"/>
    <n v="17.079878082010826"/>
    <x v="0"/>
    <n v="3"/>
    <x v="0"/>
    <n v="1"/>
    <x v="1"/>
    <x v="0"/>
  </r>
  <r>
    <x v="9"/>
    <x v="0"/>
    <n v="140"/>
    <n v="202"/>
    <x v="1"/>
    <x v="0"/>
    <s v="No"/>
    <x v="0"/>
    <n v="36.994993466829463"/>
    <s v="No"/>
    <s v="Yes"/>
    <s v="No"/>
    <x v="3"/>
    <x v="1"/>
    <x v="2422"/>
    <s v="Medium"/>
    <n v="180"/>
    <n v="91"/>
    <n v="12.03727664626024"/>
    <n v="14.044038548113393"/>
    <x v="0"/>
    <n v="2"/>
    <x v="0"/>
    <n v="2"/>
    <x v="3"/>
    <x v="2"/>
  </r>
  <r>
    <x v="5"/>
    <x v="0"/>
    <n v="122"/>
    <n v="259"/>
    <x v="0"/>
    <x v="1"/>
    <s v="Yes"/>
    <x v="0"/>
    <n v="28.175467655499205"/>
    <s v="Yes"/>
    <s v="No"/>
    <s v="No"/>
    <x v="1"/>
    <x v="0"/>
    <x v="2423"/>
    <s v="Medium"/>
    <n v="275"/>
    <n v="89"/>
    <n v="5.8878356514199179"/>
    <n v="10.959985929692651"/>
    <x v="0"/>
    <n v="3"/>
    <x v="0"/>
    <n v="2"/>
    <x v="0"/>
    <x v="0"/>
  </r>
  <r>
    <x v="24"/>
    <x v="0"/>
    <n v="140"/>
    <n v="200"/>
    <x v="2"/>
    <x v="1"/>
    <s v="No"/>
    <x v="0"/>
    <n v="31.804398589739492"/>
    <s v="No"/>
    <s v="No"/>
    <s v="No"/>
    <x v="2"/>
    <x v="0"/>
    <x v="2424"/>
    <s v="Medium"/>
    <n v="312"/>
    <n v="142"/>
    <n v="8.5954861711825394"/>
    <n v="10.389401253057112"/>
    <x v="0"/>
    <n v="2"/>
    <x v="0"/>
    <n v="1"/>
    <x v="3"/>
    <x v="0"/>
  </r>
  <r>
    <x v="44"/>
    <x v="1"/>
    <n v="129"/>
    <n v="270"/>
    <x v="1"/>
    <x v="1"/>
    <s v="No"/>
    <x v="1"/>
    <n v="19.223729691471309"/>
    <s v="Yes"/>
    <s v="Yes"/>
    <s v="Yes"/>
    <x v="0"/>
    <x v="1"/>
    <x v="2425"/>
    <s v="Medium"/>
    <n v="400"/>
    <n v="115"/>
    <n v="5.5830099678372971"/>
    <n v="8.7900989752243905"/>
    <x v="0"/>
    <n v="4"/>
    <x v="2"/>
    <n v="0"/>
    <x v="1"/>
    <x v="2"/>
  </r>
  <r>
    <x v="40"/>
    <x v="1"/>
    <n v="152"/>
    <n v="222"/>
    <x v="2"/>
    <x v="0"/>
    <s v="No"/>
    <x v="1"/>
    <n v="20.800557635011309"/>
    <s v="Yes"/>
    <s v="Yes"/>
    <s v="Yes"/>
    <x v="2"/>
    <x v="0"/>
    <x v="2426"/>
    <s v="Medium"/>
    <n v="179"/>
    <n v="135"/>
    <n v="3.3089736613073435"/>
    <n v="13.116704293021497"/>
    <x v="0"/>
    <n v="3"/>
    <x v="0"/>
    <n v="2"/>
    <x v="1"/>
    <x v="2"/>
  </r>
  <r>
    <x v="44"/>
    <x v="0"/>
    <n v="165"/>
    <n v="156"/>
    <x v="2"/>
    <x v="1"/>
    <s v="No"/>
    <x v="1"/>
    <n v="28.96447356150766"/>
    <s v="No"/>
    <s v="Yes"/>
    <s v="No"/>
    <x v="2"/>
    <x v="2"/>
    <x v="2427"/>
    <s v="Medium"/>
    <n v="362"/>
    <n v="85"/>
    <n v="5.5561991431985405"/>
    <n v="19.187805948888101"/>
    <x v="0"/>
    <n v="2"/>
    <x v="0"/>
    <n v="0"/>
    <x v="0"/>
    <x v="2"/>
  </r>
  <r>
    <x v="40"/>
    <x v="1"/>
    <n v="178"/>
    <n v="224"/>
    <x v="2"/>
    <x v="0"/>
    <s v="Yes"/>
    <x v="1"/>
    <n v="39.267552150084221"/>
    <s v="No"/>
    <s v="Yes"/>
    <s v="No"/>
    <x v="2"/>
    <x v="2"/>
    <x v="2428"/>
    <s v="High"/>
    <n v="386"/>
    <n v="110"/>
    <n v="14.656757750364545"/>
    <n v="13.240003177437115"/>
    <x v="0"/>
    <n v="1"/>
    <x v="1"/>
    <n v="1"/>
    <x v="3"/>
    <x v="2"/>
  </r>
  <r>
    <x v="35"/>
    <x v="1"/>
    <n v="171"/>
    <n v="168"/>
    <x v="1"/>
    <x v="0"/>
    <s v="Yes"/>
    <x v="0"/>
    <n v="36.559322532062609"/>
    <s v="Yes"/>
    <s v="Yes"/>
    <s v="No"/>
    <x v="2"/>
    <x v="1"/>
    <x v="2429"/>
    <s v="High"/>
    <n v="207"/>
    <n v="112"/>
    <n v="11.488825520728103"/>
    <n v="19.921858973133748"/>
    <x v="0"/>
    <n v="3"/>
    <x v="0"/>
    <n v="2"/>
    <x v="3"/>
    <x v="0"/>
  </r>
  <r>
    <x v="49"/>
    <x v="1"/>
    <n v="125"/>
    <n v="292"/>
    <x v="1"/>
    <x v="1"/>
    <s v="No"/>
    <x v="1"/>
    <n v="37.565945413225869"/>
    <s v="Yes"/>
    <s v="Yes"/>
    <s v="No"/>
    <x v="0"/>
    <x v="1"/>
    <x v="2430"/>
    <s v="Low"/>
    <n v="307"/>
    <n v="153"/>
    <n v="12.299337786328241"/>
    <n v="17.079251408015079"/>
    <x v="0"/>
    <n v="3"/>
    <x v="0"/>
    <n v="0"/>
    <x v="3"/>
    <x v="1"/>
  </r>
  <r>
    <x v="57"/>
    <x v="1"/>
    <n v="121"/>
    <n v="219"/>
    <x v="2"/>
    <x v="1"/>
    <s v="No"/>
    <x v="1"/>
    <n v="21.017410586493074"/>
    <s v="Yes"/>
    <s v="Yes"/>
    <s v="No"/>
    <x v="2"/>
    <x v="2"/>
    <x v="2431"/>
    <s v="Low"/>
    <n v="185"/>
    <n v="142"/>
    <n v="7.8826700214298082"/>
    <n v="17.914471719816632"/>
    <x v="0"/>
    <n v="3"/>
    <x v="0"/>
    <n v="0"/>
    <x v="1"/>
    <x v="1"/>
  </r>
  <r>
    <x v="53"/>
    <x v="0"/>
    <n v="148"/>
    <n v="205"/>
    <x v="1"/>
    <x v="1"/>
    <s v="No"/>
    <x v="0"/>
    <n v="39.089726117909073"/>
    <s v="Yes"/>
    <s v="No"/>
    <s v="Yes"/>
    <x v="2"/>
    <x v="0"/>
    <x v="2432"/>
    <s v="High"/>
    <n v="204"/>
    <n v="117"/>
    <n v="4.4320937840904069"/>
    <n v="15.755134125332498"/>
    <x v="0"/>
    <n v="4"/>
    <x v="2"/>
    <n v="1"/>
    <x v="3"/>
    <x v="0"/>
  </r>
  <r>
    <x v="39"/>
    <x v="1"/>
    <n v="174"/>
    <n v="287"/>
    <x v="0"/>
    <x v="1"/>
    <s v="No"/>
    <x v="0"/>
    <n v="34.059835697407635"/>
    <s v="No"/>
    <s v="Yes"/>
    <s v="No"/>
    <x v="3"/>
    <x v="1"/>
    <x v="2433"/>
    <s v="High"/>
    <n v="372"/>
    <n v="105"/>
    <n v="8.2229735303163416"/>
    <n v="10.341713942726887"/>
    <x v="0"/>
    <n v="3"/>
    <x v="0"/>
    <n v="0"/>
    <x v="3"/>
    <x v="0"/>
  </r>
  <r>
    <x v="21"/>
    <x v="0"/>
    <n v="159"/>
    <n v="229"/>
    <x v="0"/>
    <x v="1"/>
    <s v="Yes"/>
    <x v="0"/>
    <n v="25.165070879021783"/>
    <s v="Yes"/>
    <s v="Yes"/>
    <s v="No"/>
    <x v="2"/>
    <x v="1"/>
    <x v="2434"/>
    <s v="High"/>
    <n v="131"/>
    <n v="95"/>
    <n v="8.1835024957960751"/>
    <n v="12.260501556234486"/>
    <x v="0"/>
    <n v="4"/>
    <x v="2"/>
    <n v="1"/>
    <x v="0"/>
    <x v="2"/>
  </r>
  <r>
    <x v="4"/>
    <x v="0"/>
    <n v="152"/>
    <n v="258"/>
    <x v="2"/>
    <x v="1"/>
    <s v="Yes"/>
    <x v="1"/>
    <n v="37.018277549419707"/>
    <s v="Yes"/>
    <s v="No"/>
    <s v="Yes"/>
    <x v="0"/>
    <x v="0"/>
    <x v="2435"/>
    <s v="Low"/>
    <n v="200"/>
    <n v="103"/>
    <n v="2.2248896476693965"/>
    <n v="15.678464403701305"/>
    <x v="0"/>
    <n v="3"/>
    <x v="0"/>
    <n v="1"/>
    <x v="3"/>
    <x v="2"/>
  </r>
  <r>
    <x v="4"/>
    <x v="1"/>
    <n v="180"/>
    <n v="184"/>
    <x v="0"/>
    <x v="1"/>
    <s v="No"/>
    <x v="1"/>
    <n v="34.440816741379699"/>
    <s v="No"/>
    <s v="No"/>
    <s v="Yes"/>
    <x v="3"/>
    <x v="1"/>
    <x v="2436"/>
    <s v="Medium"/>
    <n v="265"/>
    <n v="103"/>
    <n v="9.9297188648435331"/>
    <n v="9.462222594345441"/>
    <x v="0"/>
    <n v="2"/>
    <x v="0"/>
    <n v="0"/>
    <x v="3"/>
    <x v="2"/>
  </r>
  <r>
    <x v="39"/>
    <x v="0"/>
    <n v="123"/>
    <n v="221"/>
    <x v="2"/>
    <x v="1"/>
    <s v="Yes"/>
    <x v="1"/>
    <n v="34.203214837503111"/>
    <s v="No"/>
    <s v="No"/>
    <s v="No"/>
    <x v="3"/>
    <x v="0"/>
    <x v="2437"/>
    <s v="Medium"/>
    <n v="284"/>
    <n v="152"/>
    <n v="11.719098059081219"/>
    <n v="17.817103325010375"/>
    <x v="0"/>
    <n v="1"/>
    <x v="1"/>
    <n v="1"/>
    <x v="3"/>
    <x v="0"/>
  </r>
  <r>
    <x v="27"/>
    <x v="1"/>
    <n v="178"/>
    <n v="241"/>
    <x v="2"/>
    <x v="1"/>
    <s v="No"/>
    <x v="0"/>
    <n v="34.161650625132431"/>
    <s v="Yes"/>
    <s v="No"/>
    <s v="Yes"/>
    <x v="2"/>
    <x v="1"/>
    <x v="2438"/>
    <s v="High"/>
    <n v="236"/>
    <n v="104"/>
    <n v="8.2338173173944007"/>
    <n v="12.32445046784728"/>
    <x v="0"/>
    <n v="4"/>
    <x v="2"/>
    <n v="1"/>
    <x v="3"/>
    <x v="1"/>
  </r>
  <r>
    <x v="28"/>
    <x v="1"/>
    <n v="123"/>
    <n v="152"/>
    <x v="2"/>
    <x v="0"/>
    <s v="No"/>
    <x v="0"/>
    <n v="35.618779930970469"/>
    <s v="No"/>
    <s v="Yes"/>
    <s v="Yes"/>
    <x v="1"/>
    <x v="2"/>
    <x v="2439"/>
    <s v="Low"/>
    <n v="295"/>
    <n v="102"/>
    <n v="5.9527745284235873"/>
    <n v="15.179015775212406"/>
    <x v="0"/>
    <n v="3"/>
    <x v="0"/>
    <n v="3"/>
    <x v="3"/>
    <x v="0"/>
  </r>
  <r>
    <x v="41"/>
    <x v="1"/>
    <n v="148"/>
    <n v="215"/>
    <x v="1"/>
    <x v="1"/>
    <s v="Yes"/>
    <x v="1"/>
    <n v="38.867641530239098"/>
    <s v="Yes"/>
    <s v="Yes"/>
    <s v="Yes"/>
    <x v="0"/>
    <x v="2"/>
    <x v="2440"/>
    <s v="High"/>
    <n v="338"/>
    <n v="133"/>
    <n v="9.5827196362789895"/>
    <n v="12.439151828421538"/>
    <x v="0"/>
    <n v="4"/>
    <x v="2"/>
    <n v="1"/>
    <x v="3"/>
    <x v="1"/>
  </r>
  <r>
    <x v="28"/>
    <x v="0"/>
    <n v="156"/>
    <n v="201"/>
    <x v="1"/>
    <x v="1"/>
    <s v="Yes"/>
    <x v="1"/>
    <n v="21.011177852675221"/>
    <s v="Yes"/>
    <s v="No"/>
    <s v="No"/>
    <x v="0"/>
    <x v="1"/>
    <x v="2441"/>
    <s v="Low"/>
    <n v="320"/>
    <n v="146"/>
    <n v="8.0593344691176991"/>
    <n v="19.485047211641842"/>
    <x v="0"/>
    <n v="2"/>
    <x v="0"/>
    <n v="1"/>
    <x v="1"/>
    <x v="0"/>
  </r>
  <r>
    <x v="29"/>
    <x v="0"/>
    <n v="179"/>
    <n v="242"/>
    <x v="1"/>
    <x v="0"/>
    <s v="No"/>
    <x v="1"/>
    <n v="39.989493390986219"/>
    <s v="No"/>
    <s v="No"/>
    <s v="Yes"/>
    <x v="3"/>
    <x v="0"/>
    <x v="2442"/>
    <s v="Medium"/>
    <n v="206"/>
    <n v="111"/>
    <n v="1.2463165631116435"/>
    <n v="11.568092559029511"/>
    <x v="0"/>
    <n v="1"/>
    <x v="1"/>
    <n v="1"/>
    <x v="3"/>
    <x v="0"/>
  </r>
  <r>
    <x v="24"/>
    <x v="0"/>
    <n v="179"/>
    <n v="196"/>
    <x v="1"/>
    <x v="1"/>
    <s v="No"/>
    <x v="0"/>
    <n v="37.191471582008973"/>
    <s v="Yes"/>
    <s v="Yes"/>
    <s v="No"/>
    <x v="2"/>
    <x v="2"/>
    <x v="2443"/>
    <s v="Medium"/>
    <n v="108"/>
    <n v="153"/>
    <n v="5.6169355832900001"/>
    <n v="11.323523923595582"/>
    <x v="0"/>
    <n v="4"/>
    <x v="2"/>
    <n v="1"/>
    <x v="3"/>
    <x v="0"/>
  </r>
  <r>
    <x v="25"/>
    <x v="1"/>
    <n v="139"/>
    <n v="152"/>
    <x v="2"/>
    <x v="1"/>
    <s v="No"/>
    <x v="0"/>
    <n v="27.715798503235838"/>
    <s v="Yes"/>
    <s v="Yes"/>
    <s v="Yes"/>
    <x v="0"/>
    <x v="2"/>
    <x v="2444"/>
    <s v="High"/>
    <n v="292"/>
    <n v="126"/>
    <n v="13.894969515804322"/>
    <n v="14.483722954275814"/>
    <x v="0"/>
    <n v="5"/>
    <x v="2"/>
    <n v="1"/>
    <x v="0"/>
    <x v="0"/>
  </r>
  <r>
    <x v="34"/>
    <x v="1"/>
    <n v="160"/>
    <n v="292"/>
    <x v="1"/>
    <x v="0"/>
    <s v="Yes"/>
    <x v="1"/>
    <n v="21.463633203552558"/>
    <s v="Yes"/>
    <s v="Yes"/>
    <s v="No"/>
    <x v="1"/>
    <x v="1"/>
    <x v="2445"/>
    <s v="Medium"/>
    <n v="296"/>
    <n v="114"/>
    <n v="0.92265428002919703"/>
    <n v="6.7874804266894904"/>
    <x v="0"/>
    <n v="2"/>
    <x v="0"/>
    <n v="2"/>
    <x v="1"/>
    <x v="2"/>
  </r>
  <r>
    <x v="9"/>
    <x v="1"/>
    <n v="142"/>
    <n v="233"/>
    <x v="0"/>
    <x v="1"/>
    <s v="No"/>
    <x v="0"/>
    <n v="27.983344506224771"/>
    <s v="Yes"/>
    <s v="No"/>
    <s v="No"/>
    <x v="1"/>
    <x v="2"/>
    <x v="2446"/>
    <s v="High"/>
    <n v="385"/>
    <n v="93"/>
    <n v="4.2573089809478146"/>
    <n v="15.686627322859284"/>
    <x v="0"/>
    <n v="3"/>
    <x v="0"/>
    <n v="2"/>
    <x v="0"/>
    <x v="2"/>
  </r>
  <r>
    <x v="41"/>
    <x v="0"/>
    <n v="164"/>
    <n v="183"/>
    <x v="0"/>
    <x v="0"/>
    <s v="Yes"/>
    <x v="0"/>
    <n v="35.129458421173105"/>
    <s v="No"/>
    <s v="No"/>
    <s v="Yes"/>
    <x v="1"/>
    <x v="0"/>
    <x v="2447"/>
    <s v="Low"/>
    <n v="343"/>
    <n v="104"/>
    <n v="12.848515378568811"/>
    <n v="5.7191539730825864"/>
    <x v="0"/>
    <n v="2"/>
    <x v="0"/>
    <n v="2"/>
    <x v="3"/>
    <x v="1"/>
  </r>
  <r>
    <x v="37"/>
    <x v="1"/>
    <n v="168"/>
    <n v="182"/>
    <x v="0"/>
    <x v="1"/>
    <s v="Yes"/>
    <x v="0"/>
    <n v="24.150120152554901"/>
    <s v="No"/>
    <s v="Yes"/>
    <s v="Yes"/>
    <x v="3"/>
    <x v="2"/>
    <x v="2448"/>
    <s v="Low"/>
    <n v="245"/>
    <n v="133"/>
    <n v="14.117462816715392"/>
    <n v="13.009439293069324"/>
    <x v="0"/>
    <n v="4"/>
    <x v="2"/>
    <n v="1"/>
    <x v="1"/>
    <x v="2"/>
  </r>
  <r>
    <x v="44"/>
    <x v="0"/>
    <n v="144"/>
    <n v="222"/>
    <x v="0"/>
    <x v="1"/>
    <s v="Yes"/>
    <x v="1"/>
    <n v="26.949483700528027"/>
    <s v="Yes"/>
    <s v="No"/>
    <s v="No"/>
    <x v="0"/>
    <x v="1"/>
    <x v="2449"/>
    <s v="High"/>
    <n v="133"/>
    <n v="158"/>
    <n v="10.322626052245749"/>
    <n v="9.3972703242996776"/>
    <x v="0"/>
    <n v="2"/>
    <x v="0"/>
    <n v="1"/>
    <x v="0"/>
    <x v="2"/>
  </r>
  <r>
    <x v="7"/>
    <x v="0"/>
    <n v="120"/>
    <n v="152"/>
    <x v="1"/>
    <x v="0"/>
    <s v="Yes"/>
    <x v="1"/>
    <n v="38.994574697287547"/>
    <s v="No"/>
    <s v="No"/>
    <s v="No"/>
    <x v="0"/>
    <x v="0"/>
    <x v="2450"/>
    <s v="High"/>
    <n v="275"/>
    <n v="157"/>
    <n v="5.6866919748703424"/>
    <n v="8.87480186965767"/>
    <x v="0"/>
    <n v="0"/>
    <x v="1"/>
    <n v="2"/>
    <x v="3"/>
    <x v="0"/>
  </r>
  <r>
    <x v="15"/>
    <x v="0"/>
    <n v="173"/>
    <n v="151"/>
    <x v="2"/>
    <x v="0"/>
    <s v="No"/>
    <x v="0"/>
    <n v="35.684058823894865"/>
    <s v="Yes"/>
    <s v="Yes"/>
    <s v="Yes"/>
    <x v="1"/>
    <x v="0"/>
    <x v="2451"/>
    <s v="Low"/>
    <n v="361"/>
    <n v="87"/>
    <n v="0.4274864108629356"/>
    <n v="15.965611247067926"/>
    <x v="0"/>
    <n v="4"/>
    <x v="2"/>
    <n v="3"/>
    <x v="3"/>
    <x v="1"/>
  </r>
  <r>
    <x v="46"/>
    <x v="1"/>
    <n v="134"/>
    <n v="281"/>
    <x v="2"/>
    <x v="0"/>
    <s v="No"/>
    <x v="0"/>
    <n v="20.72952626643141"/>
    <s v="No"/>
    <s v="No"/>
    <s v="Yes"/>
    <x v="0"/>
    <x v="0"/>
    <x v="2452"/>
    <s v="Medium"/>
    <n v="124"/>
    <n v="87"/>
    <n v="0.68460585533633933"/>
    <n v="6.278761955045824"/>
    <x v="0"/>
    <n v="2"/>
    <x v="0"/>
    <n v="2"/>
    <x v="1"/>
    <x v="1"/>
  </r>
  <r>
    <x v="25"/>
    <x v="1"/>
    <n v="153"/>
    <n v="165"/>
    <x v="2"/>
    <x v="0"/>
    <s v="No"/>
    <x v="1"/>
    <n v="29.998623158466543"/>
    <s v="Yes"/>
    <s v="Yes"/>
    <s v="Yes"/>
    <x v="0"/>
    <x v="2"/>
    <x v="2453"/>
    <s v="Low"/>
    <n v="222"/>
    <n v="82"/>
    <n v="4.4335846894135766"/>
    <n v="18.907565884266845"/>
    <x v="0"/>
    <n v="3"/>
    <x v="0"/>
    <n v="1"/>
    <x v="0"/>
    <x v="0"/>
  </r>
  <r>
    <x v="14"/>
    <x v="1"/>
    <n v="167"/>
    <n v="182"/>
    <x v="1"/>
    <x v="1"/>
    <s v="Yes"/>
    <x v="0"/>
    <n v="38.481667283192614"/>
    <s v="Yes"/>
    <s v="Yes"/>
    <s v="No"/>
    <x v="0"/>
    <x v="0"/>
    <x v="2454"/>
    <s v="High"/>
    <n v="380"/>
    <n v="91"/>
    <n v="9.8870288515988278"/>
    <n v="12.594148037116939"/>
    <x v="0"/>
    <n v="4"/>
    <x v="2"/>
    <n v="0"/>
    <x v="3"/>
    <x v="2"/>
  </r>
  <r>
    <x v="25"/>
    <x v="0"/>
    <n v="139"/>
    <n v="158"/>
    <x v="2"/>
    <x v="0"/>
    <s v="Yes"/>
    <x v="0"/>
    <n v="18.75479334172956"/>
    <s v="No"/>
    <s v="Yes"/>
    <s v="No"/>
    <x v="0"/>
    <x v="0"/>
    <x v="2455"/>
    <s v="Medium"/>
    <n v="349"/>
    <n v="111"/>
    <n v="1.0089070826712843"/>
    <n v="15.251857514284396"/>
    <x v="0"/>
    <n v="2"/>
    <x v="0"/>
    <n v="2"/>
    <x v="1"/>
    <x v="0"/>
  </r>
  <r>
    <x v="53"/>
    <x v="0"/>
    <n v="173"/>
    <n v="206"/>
    <x v="2"/>
    <x v="1"/>
    <s v="Yes"/>
    <x v="1"/>
    <n v="18.936042128551509"/>
    <s v="Yes"/>
    <s v="No"/>
    <s v="Yes"/>
    <x v="0"/>
    <x v="2"/>
    <x v="2456"/>
    <s v="Low"/>
    <n v="343"/>
    <n v="100"/>
    <n v="13.224754930182607"/>
    <n v="6.1230741931608899"/>
    <x v="0"/>
    <n v="3"/>
    <x v="0"/>
    <n v="0"/>
    <x v="1"/>
    <x v="0"/>
  </r>
  <r>
    <x v="19"/>
    <x v="0"/>
    <n v="156"/>
    <n v="189"/>
    <x v="0"/>
    <x v="1"/>
    <s v="Yes"/>
    <x v="0"/>
    <n v="33.768120085092868"/>
    <s v="No"/>
    <s v="Yes"/>
    <s v="No"/>
    <x v="2"/>
    <x v="2"/>
    <x v="2457"/>
    <s v="Low"/>
    <n v="210"/>
    <n v="153"/>
    <n v="12.864661127406013"/>
    <n v="8.6679626769510332"/>
    <x v="0"/>
    <n v="3"/>
    <x v="0"/>
    <n v="1"/>
    <x v="3"/>
    <x v="0"/>
  </r>
  <r>
    <x v="26"/>
    <x v="0"/>
    <n v="146"/>
    <n v="201"/>
    <x v="2"/>
    <x v="1"/>
    <s v="Yes"/>
    <x v="1"/>
    <n v="30.662003840197794"/>
    <s v="Yes"/>
    <s v="Yes"/>
    <s v="Yes"/>
    <x v="3"/>
    <x v="2"/>
    <x v="2458"/>
    <s v="Medium"/>
    <n v="161"/>
    <n v="120"/>
    <n v="4.2774251096637599"/>
    <n v="5.0755255438741411"/>
    <x v="0"/>
    <n v="4"/>
    <x v="2"/>
    <n v="0"/>
    <x v="3"/>
    <x v="0"/>
  </r>
  <r>
    <x v="38"/>
    <x v="1"/>
    <n v="141"/>
    <n v="165"/>
    <x v="1"/>
    <x v="1"/>
    <s v="Yes"/>
    <x v="0"/>
    <n v="19.01198821481751"/>
    <s v="No"/>
    <s v="Yes"/>
    <s v="Yes"/>
    <x v="3"/>
    <x v="1"/>
    <x v="2459"/>
    <s v="Medium"/>
    <n v="352"/>
    <n v="121"/>
    <n v="2.9169877833635378"/>
    <n v="7.786785191494741"/>
    <x v="0"/>
    <n v="4"/>
    <x v="2"/>
    <n v="1"/>
    <x v="1"/>
    <x v="1"/>
  </r>
  <r>
    <x v="9"/>
    <x v="1"/>
    <n v="170"/>
    <n v="285"/>
    <x v="2"/>
    <x v="1"/>
    <s v="Yes"/>
    <x v="0"/>
    <n v="39.912362675012965"/>
    <s v="No"/>
    <s v="Yes"/>
    <s v="No"/>
    <x v="0"/>
    <x v="1"/>
    <x v="2460"/>
    <s v="Low"/>
    <n v="260"/>
    <n v="136"/>
    <n v="6.4413107553837072"/>
    <n v="13.30366330023724"/>
    <x v="0"/>
    <n v="3"/>
    <x v="0"/>
    <n v="0"/>
    <x v="3"/>
    <x v="2"/>
  </r>
  <r>
    <x v="36"/>
    <x v="1"/>
    <n v="124"/>
    <n v="236"/>
    <x v="0"/>
    <x v="0"/>
    <s v="No"/>
    <x v="0"/>
    <n v="30.762096505603946"/>
    <s v="No"/>
    <s v="Yes"/>
    <s v="Yes"/>
    <x v="2"/>
    <x v="2"/>
    <x v="2461"/>
    <s v="Low"/>
    <n v="388"/>
    <n v="156"/>
    <n v="4.2350245982172732"/>
    <n v="12.482998571071294"/>
    <x v="0"/>
    <n v="3"/>
    <x v="0"/>
    <n v="1"/>
    <x v="3"/>
    <x v="1"/>
  </r>
  <r>
    <x v="45"/>
    <x v="1"/>
    <n v="153"/>
    <n v="209"/>
    <x v="0"/>
    <x v="1"/>
    <s v="Yes"/>
    <x v="0"/>
    <n v="28.822454358833568"/>
    <s v="No"/>
    <s v="No"/>
    <s v="Yes"/>
    <x v="2"/>
    <x v="1"/>
    <x v="2462"/>
    <s v="High"/>
    <n v="189"/>
    <n v="141"/>
    <n v="14.256132860413988"/>
    <n v="16.702935109049644"/>
    <x v="0"/>
    <n v="3"/>
    <x v="0"/>
    <n v="0"/>
    <x v="0"/>
    <x v="0"/>
  </r>
  <r>
    <x v="21"/>
    <x v="1"/>
    <n v="158"/>
    <n v="152"/>
    <x v="0"/>
    <x v="1"/>
    <s v="Yes"/>
    <x v="0"/>
    <n v="27.849334859483097"/>
    <s v="Yes"/>
    <s v="No"/>
    <s v="Yes"/>
    <x v="1"/>
    <x v="0"/>
    <x v="2463"/>
    <s v="Low"/>
    <n v="149"/>
    <n v="152"/>
    <n v="8.7405630236982166"/>
    <n v="14.631014790786242"/>
    <x v="0"/>
    <n v="4"/>
    <x v="2"/>
    <n v="2"/>
    <x v="0"/>
    <x v="2"/>
  </r>
  <r>
    <x v="8"/>
    <x v="1"/>
    <n v="122"/>
    <n v="164"/>
    <x v="0"/>
    <x v="0"/>
    <s v="Yes"/>
    <x v="0"/>
    <n v="33.415046609815839"/>
    <s v="Yes"/>
    <s v="No"/>
    <s v="Yes"/>
    <x v="0"/>
    <x v="1"/>
    <x v="2464"/>
    <s v="Medium"/>
    <n v="243"/>
    <n v="135"/>
    <n v="11.041285508642641"/>
    <n v="15.805133028328392"/>
    <x v="0"/>
    <n v="3"/>
    <x v="0"/>
    <n v="2"/>
    <x v="3"/>
    <x v="1"/>
  </r>
  <r>
    <x v="56"/>
    <x v="1"/>
    <n v="143"/>
    <n v="172"/>
    <x v="0"/>
    <x v="0"/>
    <s v="Yes"/>
    <x v="0"/>
    <n v="32.499689139737882"/>
    <s v="No"/>
    <s v="Yes"/>
    <s v="No"/>
    <x v="2"/>
    <x v="0"/>
    <x v="2465"/>
    <s v="Medium"/>
    <n v="253"/>
    <n v="135"/>
    <n v="12.549273237465323"/>
    <n v="12.665054140475599"/>
    <x v="0"/>
    <n v="2"/>
    <x v="0"/>
    <n v="1"/>
    <x v="3"/>
    <x v="1"/>
  </r>
  <r>
    <x v="22"/>
    <x v="0"/>
    <n v="143"/>
    <n v="280"/>
    <x v="0"/>
    <x v="1"/>
    <s v="No"/>
    <x v="1"/>
    <n v="28.743352689363366"/>
    <s v="No"/>
    <s v="No"/>
    <s v="Yes"/>
    <x v="2"/>
    <x v="2"/>
    <x v="2466"/>
    <s v="High"/>
    <n v="149"/>
    <n v="137"/>
    <n v="1.4665509084208721"/>
    <n v="18.756645912991619"/>
    <x v="0"/>
    <n v="2"/>
    <x v="0"/>
    <n v="1"/>
    <x v="0"/>
    <x v="1"/>
  </r>
  <r>
    <x v="52"/>
    <x v="0"/>
    <n v="122"/>
    <n v="166"/>
    <x v="0"/>
    <x v="0"/>
    <s v="Yes"/>
    <x v="1"/>
    <n v="31.435790731709112"/>
    <s v="Yes"/>
    <s v="Yes"/>
    <s v="Yes"/>
    <x v="1"/>
    <x v="0"/>
    <x v="2467"/>
    <s v="Medium"/>
    <n v="130"/>
    <n v="102"/>
    <n v="10.840489964052301"/>
    <n v="12.350716871985338"/>
    <x v="0"/>
    <n v="3"/>
    <x v="0"/>
    <n v="3"/>
    <x v="3"/>
    <x v="0"/>
  </r>
  <r>
    <x v="30"/>
    <x v="1"/>
    <n v="164"/>
    <n v="263"/>
    <x v="2"/>
    <x v="1"/>
    <s v="Yes"/>
    <x v="1"/>
    <n v="35.714094866952919"/>
    <s v="No"/>
    <s v="No"/>
    <s v="No"/>
    <x v="3"/>
    <x v="0"/>
    <x v="2468"/>
    <s v="Medium"/>
    <n v="194"/>
    <n v="112"/>
    <n v="11.51356653596215"/>
    <n v="8.2880393381614841"/>
    <x v="0"/>
    <n v="1"/>
    <x v="1"/>
    <n v="0"/>
    <x v="3"/>
    <x v="0"/>
  </r>
  <r>
    <x v="7"/>
    <x v="0"/>
    <n v="126"/>
    <n v="207"/>
    <x v="1"/>
    <x v="1"/>
    <s v="Yes"/>
    <x v="1"/>
    <n v="35.977697909112521"/>
    <s v="Yes"/>
    <s v="Yes"/>
    <s v="Yes"/>
    <x v="2"/>
    <x v="0"/>
    <x v="2469"/>
    <s v="Medium"/>
    <n v="262"/>
    <n v="97"/>
    <n v="5.4042710280173454"/>
    <n v="13.833533551539173"/>
    <x v="0"/>
    <n v="4"/>
    <x v="2"/>
    <n v="1"/>
    <x v="3"/>
    <x v="0"/>
  </r>
  <r>
    <x v="60"/>
    <x v="1"/>
    <n v="144"/>
    <n v="259"/>
    <x v="0"/>
    <x v="0"/>
    <s v="No"/>
    <x v="0"/>
    <n v="36.679060843616448"/>
    <s v="No"/>
    <s v="Yes"/>
    <s v="No"/>
    <x v="2"/>
    <x v="2"/>
    <x v="2470"/>
    <s v="Low"/>
    <n v="328"/>
    <n v="120"/>
    <n v="1.2811292707944177"/>
    <n v="7.2363215506450143"/>
    <x v="0"/>
    <n v="2"/>
    <x v="0"/>
    <n v="1"/>
    <x v="3"/>
    <x v="1"/>
  </r>
  <r>
    <x v="31"/>
    <x v="1"/>
    <n v="175"/>
    <n v="284"/>
    <x v="0"/>
    <x v="1"/>
    <s v="Yes"/>
    <x v="1"/>
    <n v="22.465333788972341"/>
    <s v="No"/>
    <s v="No"/>
    <s v="Yes"/>
    <x v="0"/>
    <x v="1"/>
    <x v="2471"/>
    <s v="Low"/>
    <n v="363"/>
    <n v="91"/>
    <n v="9.799491599972372"/>
    <n v="15.05398003047873"/>
    <x v="0"/>
    <n v="2"/>
    <x v="0"/>
    <n v="1"/>
    <x v="1"/>
    <x v="0"/>
  </r>
  <r>
    <x v="62"/>
    <x v="0"/>
    <n v="122"/>
    <n v="227"/>
    <x v="0"/>
    <x v="1"/>
    <s v="Yes"/>
    <x v="1"/>
    <n v="19.344637812262107"/>
    <s v="No"/>
    <s v="No"/>
    <s v="No"/>
    <x v="0"/>
    <x v="0"/>
    <x v="2472"/>
    <s v="Low"/>
    <n v="179"/>
    <n v="141"/>
    <n v="4.5614654611316618"/>
    <n v="11.825146495585146"/>
    <x v="0"/>
    <n v="1"/>
    <x v="1"/>
    <n v="1"/>
    <x v="1"/>
    <x v="0"/>
  </r>
  <r>
    <x v="12"/>
    <x v="1"/>
    <n v="134"/>
    <n v="292"/>
    <x v="2"/>
    <x v="0"/>
    <s v="No"/>
    <x v="0"/>
    <n v="36.395046426588877"/>
    <s v="Yes"/>
    <s v="No"/>
    <s v="No"/>
    <x v="2"/>
    <x v="0"/>
    <x v="2473"/>
    <s v="Medium"/>
    <n v="148"/>
    <n v="137"/>
    <n v="8.7547126692689226"/>
    <n v="9.8618818287899384"/>
    <x v="0"/>
    <n v="2"/>
    <x v="0"/>
    <n v="1"/>
    <x v="3"/>
    <x v="0"/>
  </r>
  <r>
    <x v="52"/>
    <x v="1"/>
    <n v="148"/>
    <n v="193"/>
    <x v="2"/>
    <x v="0"/>
    <s v="Yes"/>
    <x v="0"/>
    <n v="18.930552597288251"/>
    <s v="No"/>
    <s v="Yes"/>
    <s v="No"/>
    <x v="3"/>
    <x v="1"/>
    <x v="2474"/>
    <s v="Low"/>
    <n v="207"/>
    <n v="83"/>
    <n v="13.215303364319022"/>
    <n v="8.5856804806660261"/>
    <x v="0"/>
    <n v="2"/>
    <x v="0"/>
    <n v="1"/>
    <x v="1"/>
    <x v="0"/>
  </r>
  <r>
    <x v="4"/>
    <x v="1"/>
    <n v="169"/>
    <n v="161"/>
    <x v="0"/>
    <x v="1"/>
    <s v="Yes"/>
    <x v="0"/>
    <n v="22.696796425441615"/>
    <s v="Yes"/>
    <s v="Yes"/>
    <s v="Yes"/>
    <x v="1"/>
    <x v="1"/>
    <x v="2475"/>
    <s v="Low"/>
    <n v="177"/>
    <n v="92"/>
    <n v="12.47957653580637"/>
    <n v="14.455388070190502"/>
    <x v="0"/>
    <n v="5"/>
    <x v="2"/>
    <n v="2"/>
    <x v="1"/>
    <x v="2"/>
  </r>
  <r>
    <x v="1"/>
    <x v="1"/>
    <n v="148"/>
    <n v="157"/>
    <x v="1"/>
    <x v="0"/>
    <s v="No"/>
    <x v="0"/>
    <n v="29.576373566307637"/>
    <s v="No"/>
    <s v="Yes"/>
    <s v="No"/>
    <x v="1"/>
    <x v="0"/>
    <x v="2476"/>
    <s v="Medium"/>
    <n v="281"/>
    <n v="110"/>
    <n v="8.6383406654533861"/>
    <n v="11.054335162760905"/>
    <x v="0"/>
    <n v="2"/>
    <x v="0"/>
    <n v="2"/>
    <x v="0"/>
    <x v="1"/>
  </r>
  <r>
    <x v="31"/>
    <x v="1"/>
    <n v="129"/>
    <n v="229"/>
    <x v="0"/>
    <x v="1"/>
    <s v="No"/>
    <x v="0"/>
    <n v="36.819535465867567"/>
    <s v="Yes"/>
    <s v="Yes"/>
    <s v="No"/>
    <x v="3"/>
    <x v="0"/>
    <x v="2477"/>
    <s v="Medium"/>
    <n v="143"/>
    <n v="101"/>
    <n v="1.6287671628766187"/>
    <n v="17.577323856708951"/>
    <x v="0"/>
    <n v="4"/>
    <x v="2"/>
    <n v="0"/>
    <x v="3"/>
    <x v="0"/>
  </r>
  <r>
    <x v="11"/>
    <x v="1"/>
    <n v="151"/>
    <n v="190"/>
    <x v="1"/>
    <x v="0"/>
    <s v="No"/>
    <x v="1"/>
    <n v="37.729188172612687"/>
    <s v="Yes"/>
    <s v="No"/>
    <s v="No"/>
    <x v="0"/>
    <x v="0"/>
    <x v="2478"/>
    <s v="Low"/>
    <n v="260"/>
    <n v="118"/>
    <n v="6.7125530795496475"/>
    <n v="5.8759363687093185"/>
    <x v="0"/>
    <n v="1"/>
    <x v="1"/>
    <n v="1"/>
    <x v="3"/>
    <x v="0"/>
  </r>
  <r>
    <x v="31"/>
    <x v="1"/>
    <n v="142"/>
    <n v="195"/>
    <x v="1"/>
    <x v="0"/>
    <s v="Yes"/>
    <x v="0"/>
    <n v="31.817114401585137"/>
    <s v="Yes"/>
    <s v="Yes"/>
    <s v="No"/>
    <x v="3"/>
    <x v="1"/>
    <x v="2479"/>
    <s v="Low"/>
    <n v="306"/>
    <n v="137"/>
    <n v="10.887388057962616"/>
    <n v="10.633099436625356"/>
    <x v="0"/>
    <n v="3"/>
    <x v="0"/>
    <n v="2"/>
    <x v="3"/>
    <x v="0"/>
  </r>
  <r>
    <x v="57"/>
    <x v="0"/>
    <n v="158"/>
    <n v="178"/>
    <x v="2"/>
    <x v="0"/>
    <s v="Yes"/>
    <x v="0"/>
    <n v="39.268691254786837"/>
    <s v="No"/>
    <s v="Yes"/>
    <s v="No"/>
    <x v="1"/>
    <x v="0"/>
    <x v="2480"/>
    <s v="Low"/>
    <n v="327"/>
    <n v="109"/>
    <n v="8.505002715134653"/>
    <n v="6.4626266357663136"/>
    <x v="0"/>
    <n v="2"/>
    <x v="0"/>
    <n v="3"/>
    <x v="3"/>
    <x v="1"/>
  </r>
  <r>
    <x v="30"/>
    <x v="0"/>
    <n v="128"/>
    <n v="165"/>
    <x v="2"/>
    <x v="1"/>
    <s v="Yes"/>
    <x v="0"/>
    <n v="34.058744572350079"/>
    <s v="Yes"/>
    <s v="No"/>
    <s v="Yes"/>
    <x v="2"/>
    <x v="2"/>
    <x v="2481"/>
    <s v="High"/>
    <n v="381"/>
    <n v="113"/>
    <n v="4.9393897748975819"/>
    <n v="17.695235026612245"/>
    <x v="0"/>
    <n v="4"/>
    <x v="2"/>
    <n v="0"/>
    <x v="3"/>
    <x v="0"/>
  </r>
  <r>
    <x v="17"/>
    <x v="1"/>
    <n v="156"/>
    <n v="282"/>
    <x v="2"/>
    <x v="1"/>
    <s v="Yes"/>
    <x v="1"/>
    <n v="29.609936843274191"/>
    <s v="Yes"/>
    <s v="No"/>
    <s v="No"/>
    <x v="0"/>
    <x v="1"/>
    <x v="2482"/>
    <s v="Low"/>
    <n v="102"/>
    <n v="85"/>
    <n v="4.6260476540323303"/>
    <n v="9.9388939455964671"/>
    <x v="0"/>
    <n v="2"/>
    <x v="0"/>
    <n v="0"/>
    <x v="0"/>
    <x v="0"/>
  </r>
  <r>
    <x v="36"/>
    <x v="0"/>
    <n v="171"/>
    <n v="154"/>
    <x v="1"/>
    <x v="1"/>
    <s v="Yes"/>
    <x v="0"/>
    <n v="20.956152792415487"/>
    <s v="Yes"/>
    <s v="No"/>
    <s v="Yes"/>
    <x v="0"/>
    <x v="2"/>
    <x v="2483"/>
    <s v="Medium"/>
    <n v="331"/>
    <n v="128"/>
    <n v="10.176764925368465"/>
    <n v="13.774848715814585"/>
    <x v="0"/>
    <n v="4"/>
    <x v="2"/>
    <n v="1"/>
    <x v="1"/>
    <x v="1"/>
  </r>
  <r>
    <x v="44"/>
    <x v="1"/>
    <n v="159"/>
    <n v="179"/>
    <x v="1"/>
    <x v="0"/>
    <s v="No"/>
    <x v="0"/>
    <n v="27.433281303354693"/>
    <s v="Yes"/>
    <s v="Yes"/>
    <s v="No"/>
    <x v="3"/>
    <x v="1"/>
    <x v="2484"/>
    <s v="Low"/>
    <n v="199"/>
    <n v="124"/>
    <n v="9.4753258454781086"/>
    <n v="14.180833609688916"/>
    <x v="0"/>
    <n v="3"/>
    <x v="0"/>
    <n v="2"/>
    <x v="0"/>
    <x v="2"/>
  </r>
  <r>
    <x v="36"/>
    <x v="1"/>
    <n v="133"/>
    <n v="266"/>
    <x v="1"/>
    <x v="1"/>
    <s v="Yes"/>
    <x v="1"/>
    <n v="36.091498669271552"/>
    <s v="Yes"/>
    <s v="Yes"/>
    <s v="No"/>
    <x v="2"/>
    <x v="0"/>
    <x v="2485"/>
    <s v="High"/>
    <n v="221"/>
    <n v="156"/>
    <n v="8.8837607743175742"/>
    <n v="17.306872043582096"/>
    <x v="0"/>
    <n v="3"/>
    <x v="0"/>
    <n v="1"/>
    <x v="3"/>
    <x v="1"/>
  </r>
  <r>
    <x v="60"/>
    <x v="1"/>
    <n v="123"/>
    <n v="154"/>
    <x v="2"/>
    <x v="1"/>
    <s v="No"/>
    <x v="1"/>
    <n v="24.240238401192627"/>
    <s v="Yes"/>
    <s v="Yes"/>
    <s v="Yes"/>
    <x v="3"/>
    <x v="1"/>
    <x v="2486"/>
    <s v="High"/>
    <n v="193"/>
    <n v="129"/>
    <n v="14.280124008413919"/>
    <n v="19.60323517557239"/>
    <x v="0"/>
    <n v="4"/>
    <x v="2"/>
    <n v="0"/>
    <x v="1"/>
    <x v="1"/>
  </r>
  <r>
    <x v="33"/>
    <x v="0"/>
    <n v="147"/>
    <n v="198"/>
    <x v="2"/>
    <x v="0"/>
    <s v="No"/>
    <x v="1"/>
    <n v="39.63555908351622"/>
    <s v="No"/>
    <s v="No"/>
    <s v="Yes"/>
    <x v="0"/>
    <x v="0"/>
    <x v="2487"/>
    <s v="Low"/>
    <n v="134"/>
    <n v="118"/>
    <n v="4.7102375919055621"/>
    <n v="11.903840178463421"/>
    <x v="0"/>
    <n v="1"/>
    <x v="1"/>
    <n v="1"/>
    <x v="3"/>
    <x v="0"/>
  </r>
  <r>
    <x v="57"/>
    <x v="0"/>
    <n v="133"/>
    <n v="238"/>
    <x v="0"/>
    <x v="1"/>
    <s v="No"/>
    <x v="1"/>
    <n v="21.837326573872751"/>
    <s v="Yes"/>
    <s v="Yes"/>
    <s v="Yes"/>
    <x v="0"/>
    <x v="1"/>
    <x v="2488"/>
    <s v="Medium"/>
    <n v="125"/>
    <n v="131"/>
    <n v="3.7346420478515645"/>
    <n v="13.15863051318931"/>
    <x v="0"/>
    <n v="4"/>
    <x v="2"/>
    <n v="0"/>
    <x v="1"/>
    <x v="1"/>
  </r>
  <r>
    <x v="61"/>
    <x v="0"/>
    <n v="163"/>
    <n v="199"/>
    <x v="1"/>
    <x v="1"/>
    <s v="Yes"/>
    <x v="0"/>
    <n v="20.232059665322552"/>
    <s v="No"/>
    <s v="Yes"/>
    <s v="Yes"/>
    <x v="3"/>
    <x v="0"/>
    <x v="2489"/>
    <s v="Medium"/>
    <n v="298"/>
    <n v="83"/>
    <n v="13.841031279775367"/>
    <n v="8.4248015363601212"/>
    <x v="0"/>
    <n v="4"/>
    <x v="2"/>
    <n v="1"/>
    <x v="1"/>
    <x v="0"/>
  </r>
  <r>
    <x v="53"/>
    <x v="0"/>
    <n v="153"/>
    <n v="163"/>
    <x v="1"/>
    <x v="1"/>
    <s v="No"/>
    <x v="1"/>
    <n v="35.503126934509439"/>
    <s v="Yes"/>
    <s v="Yes"/>
    <s v="Yes"/>
    <x v="1"/>
    <x v="0"/>
    <x v="2490"/>
    <s v="Low"/>
    <n v="384"/>
    <n v="114"/>
    <n v="3.1245947209396174"/>
    <n v="7.5105518388440524"/>
    <x v="0"/>
    <n v="4"/>
    <x v="2"/>
    <n v="2"/>
    <x v="3"/>
    <x v="0"/>
  </r>
  <r>
    <x v="24"/>
    <x v="1"/>
    <n v="132"/>
    <n v="257"/>
    <x v="0"/>
    <x v="1"/>
    <s v="Yes"/>
    <x v="1"/>
    <n v="18.548279976689749"/>
    <s v="Yes"/>
    <s v="Yes"/>
    <s v="No"/>
    <x v="0"/>
    <x v="1"/>
    <x v="2491"/>
    <s v="Low"/>
    <n v="338"/>
    <n v="84"/>
    <n v="14.657364302202328"/>
    <n v="5.1293852309541741"/>
    <x v="0"/>
    <n v="3"/>
    <x v="0"/>
    <n v="0"/>
    <x v="1"/>
    <x v="0"/>
  </r>
  <r>
    <x v="14"/>
    <x v="0"/>
    <n v="150"/>
    <n v="195"/>
    <x v="1"/>
    <x v="1"/>
    <s v="Yes"/>
    <x v="0"/>
    <n v="32.151630579363243"/>
    <s v="Yes"/>
    <s v="Yes"/>
    <s v="Yes"/>
    <x v="3"/>
    <x v="2"/>
    <x v="2492"/>
    <s v="Low"/>
    <n v="216"/>
    <n v="107"/>
    <n v="3.2316963721333165"/>
    <n v="5.7871888217825544"/>
    <x v="0"/>
    <n v="5"/>
    <x v="2"/>
    <n v="1"/>
    <x v="3"/>
    <x v="2"/>
  </r>
  <r>
    <x v="27"/>
    <x v="1"/>
    <n v="152"/>
    <n v="231"/>
    <x v="1"/>
    <x v="0"/>
    <s v="No"/>
    <x v="1"/>
    <n v="25.386389868107809"/>
    <s v="Yes"/>
    <s v="No"/>
    <s v="Yes"/>
    <x v="1"/>
    <x v="0"/>
    <x v="2493"/>
    <s v="Low"/>
    <n v="248"/>
    <n v="100"/>
    <n v="1.6242061035785715"/>
    <n v="16.378483083058065"/>
    <x v="0"/>
    <n v="2"/>
    <x v="0"/>
    <n v="2"/>
    <x v="0"/>
    <x v="1"/>
  </r>
  <r>
    <x v="48"/>
    <x v="1"/>
    <n v="171"/>
    <n v="275"/>
    <x v="0"/>
    <x v="1"/>
    <s v="No"/>
    <x v="1"/>
    <n v="33.923903848339208"/>
    <s v="Yes"/>
    <s v="Yes"/>
    <s v="Yes"/>
    <x v="3"/>
    <x v="0"/>
    <x v="2494"/>
    <s v="Medium"/>
    <n v="297"/>
    <n v="152"/>
    <n v="5.8600554169681338"/>
    <n v="15.798898678143678"/>
    <x v="0"/>
    <n v="4"/>
    <x v="2"/>
    <n v="0"/>
    <x v="3"/>
    <x v="2"/>
  </r>
  <r>
    <x v="30"/>
    <x v="0"/>
    <n v="158"/>
    <n v="233"/>
    <x v="1"/>
    <x v="1"/>
    <s v="Yes"/>
    <x v="0"/>
    <n v="20.645569791462488"/>
    <s v="Yes"/>
    <s v="No"/>
    <s v="No"/>
    <x v="1"/>
    <x v="0"/>
    <x v="2495"/>
    <s v="High"/>
    <n v="341"/>
    <n v="89"/>
    <n v="13.514832256698647"/>
    <n v="5.3981948232189056"/>
    <x v="0"/>
    <n v="3"/>
    <x v="0"/>
    <n v="1"/>
    <x v="1"/>
    <x v="0"/>
  </r>
  <r>
    <x v="42"/>
    <x v="1"/>
    <n v="147"/>
    <n v="183"/>
    <x v="2"/>
    <x v="1"/>
    <s v="Yes"/>
    <x v="0"/>
    <n v="25.260966730612672"/>
    <s v="No"/>
    <s v="Yes"/>
    <s v="Yes"/>
    <x v="3"/>
    <x v="0"/>
    <x v="2496"/>
    <s v="High"/>
    <n v="288"/>
    <n v="134"/>
    <n v="10.970315013583011"/>
    <n v="12.099712639703661"/>
    <x v="0"/>
    <n v="4"/>
    <x v="2"/>
    <n v="1"/>
    <x v="0"/>
    <x v="0"/>
  </r>
  <r>
    <x v="5"/>
    <x v="0"/>
    <n v="144"/>
    <n v="220"/>
    <x v="0"/>
    <x v="0"/>
    <s v="Yes"/>
    <x v="1"/>
    <n v="18.374811883282973"/>
    <s v="No"/>
    <s v="Yes"/>
    <s v="No"/>
    <x v="0"/>
    <x v="2"/>
    <x v="2497"/>
    <s v="Medium"/>
    <n v="234"/>
    <n v="112"/>
    <n v="8.9788666397521588"/>
    <n v="7.075209415063755"/>
    <x v="0"/>
    <n v="1"/>
    <x v="1"/>
    <n v="1"/>
    <x v="2"/>
    <x v="0"/>
  </r>
  <r>
    <x v="1"/>
    <x v="0"/>
    <n v="151"/>
    <n v="209"/>
    <x v="1"/>
    <x v="0"/>
    <s v="Yes"/>
    <x v="1"/>
    <n v="23.172001867922209"/>
    <s v="No"/>
    <s v="No"/>
    <s v="No"/>
    <x v="3"/>
    <x v="0"/>
    <x v="2498"/>
    <s v="Low"/>
    <n v="350"/>
    <n v="119"/>
    <n v="10.523475578027247"/>
    <n v="8.1887530347454263"/>
    <x v="0"/>
    <n v="0"/>
    <x v="1"/>
    <n v="1"/>
    <x v="1"/>
    <x v="1"/>
  </r>
  <r>
    <x v="45"/>
    <x v="0"/>
    <n v="128"/>
    <n v="223"/>
    <x v="2"/>
    <x v="1"/>
    <s v="No"/>
    <x v="1"/>
    <n v="28.631690348798273"/>
    <s v="Yes"/>
    <s v="Yes"/>
    <s v="Yes"/>
    <x v="0"/>
    <x v="2"/>
    <x v="2499"/>
    <s v="Low"/>
    <n v="400"/>
    <n v="84"/>
    <n v="7.8023742599204748"/>
    <n v="18.7281612017571"/>
    <x v="0"/>
    <n v="4"/>
    <x v="2"/>
    <n v="0"/>
    <x v="0"/>
    <x v="0"/>
  </r>
  <r>
    <x v="25"/>
    <x v="0"/>
    <n v="147"/>
    <n v="230"/>
    <x v="1"/>
    <x v="1"/>
    <s v="Yes"/>
    <x v="1"/>
    <n v="21.907495074775323"/>
    <s v="Yes"/>
    <s v="Yes"/>
    <s v="Yes"/>
    <x v="3"/>
    <x v="2"/>
    <x v="2500"/>
    <s v="Medium"/>
    <n v="344"/>
    <n v="152"/>
    <n v="4.7674016720914221"/>
    <n v="14.985818360048523"/>
    <x v="0"/>
    <n v="4"/>
    <x v="2"/>
    <n v="1"/>
    <x v="1"/>
    <x v="0"/>
  </r>
  <r>
    <x v="2"/>
    <x v="0"/>
    <n v="177"/>
    <n v="288"/>
    <x v="0"/>
    <x v="1"/>
    <s v="No"/>
    <x v="1"/>
    <n v="31.192421757254074"/>
    <s v="Yes"/>
    <s v="No"/>
    <s v="Yes"/>
    <x v="2"/>
    <x v="0"/>
    <x v="2501"/>
    <s v="Medium"/>
    <n v="279"/>
    <n v="160"/>
    <n v="7.4550063686421204"/>
    <n v="10.143062259126392"/>
    <x v="0"/>
    <n v="3"/>
    <x v="0"/>
    <n v="0"/>
    <x v="3"/>
    <x v="1"/>
  </r>
  <r>
    <x v="20"/>
    <x v="1"/>
    <n v="150"/>
    <n v="247"/>
    <x v="2"/>
    <x v="1"/>
    <s v="Yes"/>
    <x v="0"/>
    <n v="20.599225701149706"/>
    <s v="No"/>
    <s v="Yes"/>
    <s v="No"/>
    <x v="3"/>
    <x v="1"/>
    <x v="2502"/>
    <s v="High"/>
    <n v="179"/>
    <n v="112"/>
    <n v="5.6968827118108125"/>
    <n v="19.232614146567428"/>
    <x v="0"/>
    <n v="3"/>
    <x v="0"/>
    <n v="0"/>
    <x v="1"/>
    <x v="1"/>
  </r>
  <r>
    <x v="34"/>
    <x v="0"/>
    <n v="136"/>
    <n v="240"/>
    <x v="1"/>
    <x v="0"/>
    <s v="Yes"/>
    <x v="1"/>
    <n v="34.39491808078332"/>
    <s v="No"/>
    <s v="No"/>
    <s v="Yes"/>
    <x v="3"/>
    <x v="2"/>
    <x v="2503"/>
    <s v="Medium"/>
    <n v="400"/>
    <n v="160"/>
    <n v="11.520338622257171"/>
    <n v="19.003585463971174"/>
    <x v="0"/>
    <n v="1"/>
    <x v="1"/>
    <n v="1"/>
    <x v="3"/>
    <x v="2"/>
  </r>
  <r>
    <x v="21"/>
    <x v="0"/>
    <n v="172"/>
    <n v="244"/>
    <x v="0"/>
    <x v="1"/>
    <s v="Yes"/>
    <x v="1"/>
    <n v="38.276624830707313"/>
    <s v="Yes"/>
    <s v="No"/>
    <s v="Yes"/>
    <x v="0"/>
    <x v="1"/>
    <x v="2504"/>
    <s v="Low"/>
    <n v="229"/>
    <n v="149"/>
    <n v="2.5010133111482844"/>
    <n v="11.078267618853385"/>
    <x v="0"/>
    <n v="3"/>
    <x v="0"/>
    <n v="0"/>
    <x v="3"/>
    <x v="2"/>
  </r>
  <r>
    <x v="58"/>
    <x v="1"/>
    <n v="142"/>
    <n v="281"/>
    <x v="1"/>
    <x v="1"/>
    <s v="No"/>
    <x v="0"/>
    <n v="26.490360257036002"/>
    <s v="Yes"/>
    <s v="Yes"/>
    <s v="No"/>
    <x v="0"/>
    <x v="0"/>
    <x v="2505"/>
    <s v="Medium"/>
    <n v="103"/>
    <n v="157"/>
    <n v="6.7478183201036774"/>
    <n v="9.0098588904445958"/>
    <x v="0"/>
    <n v="4"/>
    <x v="2"/>
    <n v="1"/>
    <x v="0"/>
    <x v="0"/>
  </r>
  <r>
    <x v="59"/>
    <x v="0"/>
    <n v="132"/>
    <n v="209"/>
    <x v="1"/>
    <x v="1"/>
    <s v="No"/>
    <x v="0"/>
    <n v="29.620533485612256"/>
    <s v="Yes"/>
    <s v="Yes"/>
    <s v="No"/>
    <x v="3"/>
    <x v="1"/>
    <x v="2506"/>
    <s v="Medium"/>
    <n v="214"/>
    <n v="84"/>
    <n v="1.5999564038112264"/>
    <n v="19.196138990128752"/>
    <x v="0"/>
    <n v="4"/>
    <x v="2"/>
    <n v="0"/>
    <x v="0"/>
    <x v="1"/>
  </r>
  <r>
    <x v="6"/>
    <x v="0"/>
    <n v="174"/>
    <n v="262"/>
    <x v="2"/>
    <x v="0"/>
    <s v="No"/>
    <x v="1"/>
    <n v="28.74729397957374"/>
    <s v="No"/>
    <s v="No"/>
    <s v="Yes"/>
    <x v="0"/>
    <x v="1"/>
    <x v="2507"/>
    <s v="Medium"/>
    <n v="365"/>
    <n v="160"/>
    <n v="0.64935847088597676"/>
    <n v="17.682997907997333"/>
    <x v="0"/>
    <n v="1"/>
    <x v="1"/>
    <n v="2"/>
    <x v="0"/>
    <x v="1"/>
  </r>
  <r>
    <x v="49"/>
    <x v="1"/>
    <n v="129"/>
    <n v="230"/>
    <x v="1"/>
    <x v="0"/>
    <s v="Yes"/>
    <x v="1"/>
    <n v="35.278700405619382"/>
    <s v="No"/>
    <s v="No"/>
    <s v="Yes"/>
    <x v="0"/>
    <x v="0"/>
    <x v="2508"/>
    <s v="Low"/>
    <n v="307"/>
    <n v="83"/>
    <n v="3.48697183221842"/>
    <n v="11.182964685252511"/>
    <x v="0"/>
    <n v="1"/>
    <x v="1"/>
    <n v="1"/>
    <x v="3"/>
    <x v="1"/>
  </r>
  <r>
    <x v="7"/>
    <x v="1"/>
    <n v="135"/>
    <n v="233"/>
    <x v="0"/>
    <x v="0"/>
    <s v="Yes"/>
    <x v="0"/>
    <n v="39.872202654966515"/>
    <s v="No"/>
    <s v="Yes"/>
    <s v="No"/>
    <x v="2"/>
    <x v="1"/>
    <x v="2509"/>
    <s v="Low"/>
    <n v="202"/>
    <n v="150"/>
    <n v="2.415636804487427"/>
    <n v="10.431524764484374"/>
    <x v="0"/>
    <n v="2"/>
    <x v="0"/>
    <n v="2"/>
    <x v="3"/>
    <x v="0"/>
  </r>
  <r>
    <x v="10"/>
    <x v="1"/>
    <n v="167"/>
    <n v="182"/>
    <x v="2"/>
    <x v="0"/>
    <s v="Yes"/>
    <x v="0"/>
    <n v="22.719665035195472"/>
    <s v="Yes"/>
    <s v="No"/>
    <s v="Yes"/>
    <x v="0"/>
    <x v="1"/>
    <x v="2510"/>
    <s v="Medium"/>
    <n v="400"/>
    <n v="157"/>
    <n v="2.4061128596280579"/>
    <n v="17.56608157817789"/>
    <x v="0"/>
    <n v="3"/>
    <x v="0"/>
    <n v="1"/>
    <x v="1"/>
    <x v="1"/>
  </r>
  <r>
    <x v="41"/>
    <x v="0"/>
    <n v="130"/>
    <n v="168"/>
    <x v="2"/>
    <x v="1"/>
    <s v="No"/>
    <x v="0"/>
    <n v="33.313763336563625"/>
    <s v="Yes"/>
    <s v="No"/>
    <s v="No"/>
    <x v="3"/>
    <x v="2"/>
    <x v="2511"/>
    <s v="Low"/>
    <n v="275"/>
    <n v="92"/>
    <n v="10.08520648682703"/>
    <n v="6.6785833644533934"/>
    <x v="0"/>
    <n v="3"/>
    <x v="0"/>
    <n v="0"/>
    <x v="3"/>
    <x v="1"/>
  </r>
  <r>
    <x v="33"/>
    <x v="1"/>
    <n v="177"/>
    <n v="206"/>
    <x v="1"/>
    <x v="0"/>
    <s v="No"/>
    <x v="0"/>
    <n v="31.546807877500154"/>
    <s v="No"/>
    <s v="No"/>
    <s v="No"/>
    <x v="3"/>
    <x v="0"/>
    <x v="2512"/>
    <s v="High"/>
    <n v="105"/>
    <n v="108"/>
    <n v="7.543119123904841"/>
    <n v="13.840297961908719"/>
    <x v="0"/>
    <n v="1"/>
    <x v="1"/>
    <n v="1"/>
    <x v="3"/>
    <x v="0"/>
  </r>
  <r>
    <x v="27"/>
    <x v="0"/>
    <n v="122"/>
    <n v="190"/>
    <x v="2"/>
    <x v="1"/>
    <s v="No"/>
    <x v="1"/>
    <n v="23.301160370495168"/>
    <s v="Yes"/>
    <s v="Yes"/>
    <s v="Yes"/>
    <x v="3"/>
    <x v="2"/>
    <x v="2513"/>
    <s v="High"/>
    <n v="246"/>
    <n v="127"/>
    <n v="0.92510664600101655"/>
    <n v="10.271340592841472"/>
    <x v="0"/>
    <n v="4"/>
    <x v="2"/>
    <n v="0"/>
    <x v="1"/>
    <x v="1"/>
  </r>
  <r>
    <x v="17"/>
    <x v="0"/>
    <n v="147"/>
    <n v="209"/>
    <x v="1"/>
    <x v="1"/>
    <s v="Yes"/>
    <x v="0"/>
    <n v="32.361309796001997"/>
    <s v="No"/>
    <s v="Yes"/>
    <s v="Yes"/>
    <x v="1"/>
    <x v="2"/>
    <x v="2514"/>
    <s v="Medium"/>
    <n v="277"/>
    <n v="114"/>
    <n v="6.2536545714384477"/>
    <n v="13.746021421543164"/>
    <x v="0"/>
    <n v="4"/>
    <x v="2"/>
    <n v="1"/>
    <x v="3"/>
    <x v="0"/>
  </r>
  <r>
    <x v="28"/>
    <x v="1"/>
    <n v="180"/>
    <n v="258"/>
    <x v="1"/>
    <x v="0"/>
    <s v="Yes"/>
    <x v="1"/>
    <n v="35.772010532583508"/>
    <s v="No"/>
    <s v="No"/>
    <s v="Yes"/>
    <x v="2"/>
    <x v="1"/>
    <x v="2515"/>
    <s v="High"/>
    <n v="178"/>
    <n v="141"/>
    <n v="8.5304821699960751"/>
    <n v="19.167373611917835"/>
    <x v="0"/>
    <n v="1"/>
    <x v="1"/>
    <n v="2"/>
    <x v="3"/>
    <x v="0"/>
  </r>
  <r>
    <x v="41"/>
    <x v="0"/>
    <n v="160"/>
    <n v="245"/>
    <x v="0"/>
    <x v="0"/>
    <s v="No"/>
    <x v="0"/>
    <n v="34.772889397603848"/>
    <s v="No"/>
    <s v="Yes"/>
    <s v="Yes"/>
    <x v="3"/>
    <x v="1"/>
    <x v="2516"/>
    <s v="Medium"/>
    <n v="378"/>
    <n v="99"/>
    <n v="1.7655334451980682"/>
    <n v="14.204569218490228"/>
    <x v="0"/>
    <n v="3"/>
    <x v="0"/>
    <n v="1"/>
    <x v="3"/>
    <x v="1"/>
  </r>
  <r>
    <x v="19"/>
    <x v="1"/>
    <n v="134"/>
    <n v="171"/>
    <x v="0"/>
    <x v="0"/>
    <s v="Yes"/>
    <x v="1"/>
    <n v="31.341061591764564"/>
    <s v="No"/>
    <s v="No"/>
    <s v="Yes"/>
    <x v="1"/>
    <x v="1"/>
    <x v="2517"/>
    <s v="Medium"/>
    <n v="396"/>
    <n v="138"/>
    <n v="13.644580161075499"/>
    <n v="12.547545944116486"/>
    <x v="0"/>
    <n v="1"/>
    <x v="1"/>
    <n v="2"/>
    <x v="3"/>
    <x v="0"/>
  </r>
  <r>
    <x v="10"/>
    <x v="0"/>
    <n v="179"/>
    <n v="290"/>
    <x v="1"/>
    <x v="1"/>
    <s v="No"/>
    <x v="1"/>
    <n v="38.625930325801612"/>
    <s v="Yes"/>
    <s v="No"/>
    <s v="Yes"/>
    <x v="0"/>
    <x v="2"/>
    <x v="2518"/>
    <s v="Medium"/>
    <n v="354"/>
    <n v="123"/>
    <n v="1.6619898017193986"/>
    <n v="14.981397384682062"/>
    <x v="0"/>
    <n v="3"/>
    <x v="0"/>
    <n v="0"/>
    <x v="3"/>
    <x v="1"/>
  </r>
  <r>
    <x v="39"/>
    <x v="0"/>
    <n v="132"/>
    <n v="175"/>
    <x v="0"/>
    <x v="1"/>
    <s v="No"/>
    <x v="0"/>
    <n v="34.083001799972322"/>
    <s v="No"/>
    <s v="Yes"/>
    <s v="No"/>
    <x v="0"/>
    <x v="0"/>
    <x v="2519"/>
    <s v="Medium"/>
    <n v="335"/>
    <n v="133"/>
    <n v="12.458640897555915"/>
    <n v="8.2604019394701815"/>
    <x v="0"/>
    <n v="3"/>
    <x v="0"/>
    <n v="1"/>
    <x v="3"/>
    <x v="0"/>
  </r>
  <r>
    <x v="58"/>
    <x v="0"/>
    <n v="161"/>
    <n v="282"/>
    <x v="1"/>
    <x v="0"/>
    <s v="No"/>
    <x v="1"/>
    <n v="29.922151032574131"/>
    <s v="Yes"/>
    <s v="No"/>
    <s v="Yes"/>
    <x v="3"/>
    <x v="1"/>
    <x v="2520"/>
    <s v="High"/>
    <n v="373"/>
    <n v="137"/>
    <n v="11.748700261590397"/>
    <n v="13.963273092934966"/>
    <x v="0"/>
    <n v="2"/>
    <x v="0"/>
    <n v="1"/>
    <x v="0"/>
    <x v="0"/>
  </r>
  <r>
    <x v="30"/>
    <x v="0"/>
    <n v="171"/>
    <n v="274"/>
    <x v="1"/>
    <x v="0"/>
    <s v="Yes"/>
    <x v="1"/>
    <n v="35.956509896220808"/>
    <s v="Yes"/>
    <s v="No"/>
    <s v="No"/>
    <x v="3"/>
    <x v="2"/>
    <x v="2521"/>
    <s v="High"/>
    <n v="166"/>
    <n v="131"/>
    <n v="13.270341612237853"/>
    <n v="8.1911829915339194"/>
    <x v="0"/>
    <n v="1"/>
    <x v="1"/>
    <n v="1"/>
    <x v="3"/>
    <x v="0"/>
  </r>
  <r>
    <x v="57"/>
    <x v="0"/>
    <n v="175"/>
    <n v="246"/>
    <x v="0"/>
    <x v="0"/>
    <s v="No"/>
    <x v="1"/>
    <n v="24.390647544086427"/>
    <s v="No"/>
    <s v="Yes"/>
    <s v="No"/>
    <x v="2"/>
    <x v="1"/>
    <x v="2522"/>
    <s v="Low"/>
    <n v="180"/>
    <n v="129"/>
    <n v="1.592299381949116"/>
    <n v="12.515621377464809"/>
    <x v="0"/>
    <n v="1"/>
    <x v="1"/>
    <n v="2"/>
    <x v="1"/>
    <x v="1"/>
  </r>
  <r>
    <x v="53"/>
    <x v="1"/>
    <n v="164"/>
    <n v="282"/>
    <x v="2"/>
    <x v="1"/>
    <s v="Yes"/>
    <x v="0"/>
    <n v="23.796840383414143"/>
    <s v="No"/>
    <s v="Yes"/>
    <s v="Yes"/>
    <x v="1"/>
    <x v="2"/>
    <x v="2523"/>
    <s v="High"/>
    <n v="370"/>
    <n v="125"/>
    <n v="6.9027030921238257"/>
    <n v="14.223032204885429"/>
    <x v="0"/>
    <n v="4"/>
    <x v="2"/>
    <n v="1"/>
    <x v="1"/>
    <x v="0"/>
  </r>
  <r>
    <x v="12"/>
    <x v="1"/>
    <n v="136"/>
    <n v="220"/>
    <x v="1"/>
    <x v="1"/>
    <s v="No"/>
    <x v="1"/>
    <n v="39.37201209306852"/>
    <s v="No"/>
    <s v="No"/>
    <s v="No"/>
    <x v="3"/>
    <x v="1"/>
    <x v="2524"/>
    <s v="Medium"/>
    <n v="113"/>
    <n v="89"/>
    <n v="4.7178515074980707"/>
    <n v="11.290891957625224"/>
    <x v="0"/>
    <n v="1"/>
    <x v="1"/>
    <n v="1"/>
    <x v="3"/>
    <x v="0"/>
  </r>
  <r>
    <x v="7"/>
    <x v="1"/>
    <n v="126"/>
    <n v="167"/>
    <x v="0"/>
    <x v="0"/>
    <s v="Yes"/>
    <x v="1"/>
    <n v="38.89607741127827"/>
    <s v="No"/>
    <s v="Yes"/>
    <s v="No"/>
    <x v="1"/>
    <x v="1"/>
    <x v="2525"/>
    <s v="Low"/>
    <n v="326"/>
    <n v="98"/>
    <n v="10.285136776475191"/>
    <n v="14.41659181870901"/>
    <x v="0"/>
    <n v="1"/>
    <x v="1"/>
    <n v="3"/>
    <x v="3"/>
    <x v="0"/>
  </r>
  <r>
    <x v="11"/>
    <x v="0"/>
    <n v="147"/>
    <n v="244"/>
    <x v="1"/>
    <x v="1"/>
    <s v="No"/>
    <x v="0"/>
    <n v="37.371355756518184"/>
    <s v="No"/>
    <s v="Yes"/>
    <s v="No"/>
    <x v="0"/>
    <x v="1"/>
    <x v="2526"/>
    <s v="High"/>
    <n v="263"/>
    <n v="90"/>
    <n v="2.8067357054018602"/>
    <n v="18.211004793906291"/>
    <x v="0"/>
    <n v="3"/>
    <x v="0"/>
    <n v="0"/>
    <x v="3"/>
    <x v="0"/>
  </r>
  <r>
    <x v="47"/>
    <x v="0"/>
    <n v="157"/>
    <n v="283"/>
    <x v="1"/>
    <x v="1"/>
    <s v="No"/>
    <x v="0"/>
    <n v="22.716120131981999"/>
    <s v="Yes"/>
    <s v="No"/>
    <s v="No"/>
    <x v="1"/>
    <x v="1"/>
    <x v="2527"/>
    <s v="Medium"/>
    <n v="185"/>
    <n v="119"/>
    <n v="1.3495710637672453"/>
    <n v="5.6802151483381689"/>
    <x v="0"/>
    <n v="3"/>
    <x v="0"/>
    <n v="2"/>
    <x v="1"/>
    <x v="0"/>
  </r>
  <r>
    <x v="12"/>
    <x v="1"/>
    <n v="132"/>
    <n v="215"/>
    <x v="1"/>
    <x v="0"/>
    <s v="Yes"/>
    <x v="1"/>
    <n v="30.929157642435733"/>
    <s v="No"/>
    <s v="Yes"/>
    <s v="Yes"/>
    <x v="1"/>
    <x v="1"/>
    <x v="2528"/>
    <s v="Low"/>
    <n v="115"/>
    <n v="119"/>
    <n v="3.2821157825633334"/>
    <n v="17.815238532680883"/>
    <x v="0"/>
    <n v="2"/>
    <x v="0"/>
    <n v="3"/>
    <x v="3"/>
    <x v="0"/>
  </r>
  <r>
    <x v="16"/>
    <x v="0"/>
    <n v="179"/>
    <n v="276"/>
    <x v="0"/>
    <x v="1"/>
    <s v="No"/>
    <x v="0"/>
    <n v="29.771101962883193"/>
    <s v="Yes"/>
    <s v="No"/>
    <s v="No"/>
    <x v="3"/>
    <x v="0"/>
    <x v="2529"/>
    <s v="High"/>
    <n v="136"/>
    <n v="115"/>
    <n v="14.878978747671267"/>
    <n v="13.431407558521554"/>
    <x v="0"/>
    <n v="3"/>
    <x v="0"/>
    <n v="0"/>
    <x v="0"/>
    <x v="2"/>
  </r>
  <r>
    <x v="2"/>
    <x v="0"/>
    <n v="136"/>
    <n v="191"/>
    <x v="0"/>
    <x v="1"/>
    <s v="No"/>
    <x v="0"/>
    <n v="22.46838668592687"/>
    <s v="Yes"/>
    <s v="No"/>
    <s v="Yes"/>
    <x v="0"/>
    <x v="2"/>
    <x v="2530"/>
    <s v="Low"/>
    <n v="315"/>
    <n v="134"/>
    <n v="3.8250341665542207"/>
    <n v="15.707619422852854"/>
    <x v="0"/>
    <n v="4"/>
    <x v="2"/>
    <n v="1"/>
    <x v="1"/>
    <x v="1"/>
  </r>
  <r>
    <x v="47"/>
    <x v="0"/>
    <n v="134"/>
    <n v="266"/>
    <x v="0"/>
    <x v="1"/>
    <s v="Yes"/>
    <x v="0"/>
    <n v="27.851339760167175"/>
    <s v="No"/>
    <s v="Yes"/>
    <s v="No"/>
    <x v="0"/>
    <x v="1"/>
    <x v="2531"/>
    <s v="High"/>
    <n v="251"/>
    <n v="123"/>
    <n v="4.29915703541218"/>
    <n v="16.945651196828418"/>
    <x v="0"/>
    <n v="3"/>
    <x v="0"/>
    <n v="1"/>
    <x v="0"/>
    <x v="0"/>
  </r>
  <r>
    <x v="12"/>
    <x v="1"/>
    <n v="155"/>
    <n v="160"/>
    <x v="2"/>
    <x v="0"/>
    <s v="Yes"/>
    <x v="1"/>
    <n v="28.23320881987522"/>
    <s v="Yes"/>
    <s v="No"/>
    <s v="Yes"/>
    <x v="1"/>
    <x v="1"/>
    <x v="2532"/>
    <s v="High"/>
    <n v="215"/>
    <n v="123"/>
    <n v="10.827842750598757"/>
    <n v="7.2891596495696316"/>
    <x v="0"/>
    <n v="2"/>
    <x v="0"/>
    <n v="2"/>
    <x v="0"/>
    <x v="0"/>
  </r>
  <r>
    <x v="44"/>
    <x v="1"/>
    <n v="147"/>
    <n v="175"/>
    <x v="1"/>
    <x v="1"/>
    <s v="No"/>
    <x v="0"/>
    <n v="23.293698051431676"/>
    <s v="No"/>
    <s v="No"/>
    <s v="Yes"/>
    <x v="0"/>
    <x v="1"/>
    <x v="2533"/>
    <s v="Low"/>
    <n v="166"/>
    <n v="124"/>
    <n v="4.6761537862052167"/>
    <n v="5.7937828918815359"/>
    <x v="0"/>
    <n v="3"/>
    <x v="0"/>
    <n v="1"/>
    <x v="1"/>
    <x v="2"/>
  </r>
  <r>
    <x v="35"/>
    <x v="1"/>
    <n v="134"/>
    <n v="298"/>
    <x v="2"/>
    <x v="1"/>
    <s v="No"/>
    <x v="0"/>
    <n v="39.007378048416918"/>
    <s v="Yes"/>
    <s v="Yes"/>
    <s v="Yes"/>
    <x v="2"/>
    <x v="2"/>
    <x v="2534"/>
    <s v="Low"/>
    <n v="137"/>
    <n v="142"/>
    <n v="7.9262314316125924"/>
    <n v="13.014019877259319"/>
    <x v="0"/>
    <n v="5"/>
    <x v="2"/>
    <n v="1"/>
    <x v="3"/>
    <x v="0"/>
  </r>
  <r>
    <x v="26"/>
    <x v="1"/>
    <n v="165"/>
    <n v="205"/>
    <x v="1"/>
    <x v="0"/>
    <s v="Yes"/>
    <x v="0"/>
    <n v="28.839729816115501"/>
    <s v="Yes"/>
    <s v="No"/>
    <s v="Yes"/>
    <x v="0"/>
    <x v="2"/>
    <x v="2535"/>
    <s v="Low"/>
    <n v="315"/>
    <n v="81"/>
    <n v="11.26274045987835"/>
    <n v="11.427123446380868"/>
    <x v="0"/>
    <n v="3"/>
    <x v="0"/>
    <n v="2"/>
    <x v="0"/>
    <x v="0"/>
  </r>
  <r>
    <x v="30"/>
    <x v="1"/>
    <n v="172"/>
    <n v="267"/>
    <x v="0"/>
    <x v="0"/>
    <s v="No"/>
    <x v="1"/>
    <n v="29.547621000087396"/>
    <s v="No"/>
    <s v="No"/>
    <s v="No"/>
    <x v="1"/>
    <x v="0"/>
    <x v="2536"/>
    <s v="Medium"/>
    <n v="122"/>
    <n v="85"/>
    <n v="5.0227212802854231"/>
    <n v="13.477404320794562"/>
    <x v="0"/>
    <n v="0"/>
    <x v="1"/>
    <n v="2"/>
    <x v="0"/>
    <x v="0"/>
  </r>
  <r>
    <x v="30"/>
    <x v="0"/>
    <n v="130"/>
    <n v="297"/>
    <x v="1"/>
    <x v="1"/>
    <s v="Yes"/>
    <x v="0"/>
    <n v="31.168735626980844"/>
    <s v="No"/>
    <s v="Yes"/>
    <s v="No"/>
    <x v="1"/>
    <x v="2"/>
    <x v="2537"/>
    <s v="Medium"/>
    <n v="375"/>
    <n v="152"/>
    <n v="5.4102715855111558"/>
    <n v="17.082148920264157"/>
    <x v="0"/>
    <n v="3"/>
    <x v="0"/>
    <n v="1"/>
    <x v="3"/>
    <x v="0"/>
  </r>
  <r>
    <x v="7"/>
    <x v="0"/>
    <n v="175"/>
    <n v="206"/>
    <x v="1"/>
    <x v="1"/>
    <s v="Yes"/>
    <x v="1"/>
    <n v="37.51295365929446"/>
    <s v="Yes"/>
    <s v="Yes"/>
    <s v="No"/>
    <x v="0"/>
    <x v="1"/>
    <x v="2538"/>
    <s v="Low"/>
    <n v="166"/>
    <n v="99"/>
    <n v="3.3493441306596825"/>
    <n v="11.107956139479537"/>
    <x v="0"/>
    <n v="3"/>
    <x v="0"/>
    <n v="1"/>
    <x v="3"/>
    <x v="0"/>
  </r>
  <r>
    <x v="45"/>
    <x v="0"/>
    <n v="150"/>
    <n v="154"/>
    <x v="1"/>
    <x v="1"/>
    <s v="No"/>
    <x v="0"/>
    <n v="29.732813053635319"/>
    <s v="Yes"/>
    <s v="Yes"/>
    <s v="No"/>
    <x v="2"/>
    <x v="2"/>
    <x v="2539"/>
    <s v="High"/>
    <n v="395"/>
    <n v="134"/>
    <n v="11.248689891758373"/>
    <n v="15.261473681892978"/>
    <x v="0"/>
    <n v="4"/>
    <x v="2"/>
    <n v="1"/>
    <x v="0"/>
    <x v="0"/>
  </r>
  <r>
    <x v="5"/>
    <x v="0"/>
    <n v="123"/>
    <n v="163"/>
    <x v="2"/>
    <x v="0"/>
    <s v="Yes"/>
    <x v="1"/>
    <n v="29.901246819887113"/>
    <s v="No"/>
    <s v="Yes"/>
    <s v="No"/>
    <x v="0"/>
    <x v="1"/>
    <x v="2540"/>
    <s v="Low"/>
    <n v="225"/>
    <n v="126"/>
    <n v="14.893738756517093"/>
    <n v="11.351822778191009"/>
    <x v="0"/>
    <n v="1"/>
    <x v="1"/>
    <n v="2"/>
    <x v="0"/>
    <x v="0"/>
  </r>
  <r>
    <x v="21"/>
    <x v="1"/>
    <n v="154"/>
    <n v="173"/>
    <x v="0"/>
    <x v="0"/>
    <s v="Yes"/>
    <x v="0"/>
    <n v="23.284253372043125"/>
    <s v="No"/>
    <s v="No"/>
    <s v="No"/>
    <x v="2"/>
    <x v="0"/>
    <x v="2541"/>
    <s v="Medium"/>
    <n v="100"/>
    <n v="106"/>
    <n v="0.93567334856113904"/>
    <n v="16.249205683840778"/>
    <x v="0"/>
    <n v="1"/>
    <x v="1"/>
    <n v="2"/>
    <x v="1"/>
    <x v="2"/>
  </r>
  <r>
    <x v="14"/>
    <x v="1"/>
    <n v="153"/>
    <n v="217"/>
    <x v="0"/>
    <x v="1"/>
    <s v="No"/>
    <x v="0"/>
    <n v="31.26197820954976"/>
    <s v="No"/>
    <s v="No"/>
    <s v="Yes"/>
    <x v="3"/>
    <x v="0"/>
    <x v="2542"/>
    <s v="Low"/>
    <n v="149"/>
    <n v="80"/>
    <n v="6.1052427179791291"/>
    <n v="19.126321223431415"/>
    <x v="0"/>
    <n v="3"/>
    <x v="0"/>
    <n v="0"/>
    <x v="3"/>
    <x v="2"/>
  </r>
  <r>
    <x v="52"/>
    <x v="0"/>
    <n v="171"/>
    <n v="197"/>
    <x v="1"/>
    <x v="0"/>
    <s v="No"/>
    <x v="1"/>
    <n v="26.385289694925802"/>
    <s v="Yes"/>
    <s v="No"/>
    <s v="Yes"/>
    <x v="2"/>
    <x v="0"/>
    <x v="2543"/>
    <s v="Low"/>
    <n v="109"/>
    <n v="92"/>
    <n v="5.1489096825202303"/>
    <n v="8.5044785272290664"/>
    <x v="0"/>
    <n v="2"/>
    <x v="0"/>
    <n v="1"/>
    <x v="0"/>
    <x v="0"/>
  </r>
  <r>
    <x v="36"/>
    <x v="1"/>
    <n v="146"/>
    <n v="209"/>
    <x v="0"/>
    <x v="0"/>
    <s v="No"/>
    <x v="1"/>
    <n v="32.229192908595792"/>
    <s v="No"/>
    <s v="No"/>
    <s v="No"/>
    <x v="3"/>
    <x v="0"/>
    <x v="2544"/>
    <s v="Medium"/>
    <n v="385"/>
    <n v="146"/>
    <n v="5.3220952734693636"/>
    <n v="5.9950951940755859"/>
    <x v="0"/>
    <n v="0"/>
    <x v="1"/>
    <n v="2"/>
    <x v="3"/>
    <x v="1"/>
  </r>
  <r>
    <x v="13"/>
    <x v="0"/>
    <n v="129"/>
    <n v="152"/>
    <x v="2"/>
    <x v="0"/>
    <s v="No"/>
    <x v="0"/>
    <n v="24.616419843641278"/>
    <s v="Yes"/>
    <s v="Yes"/>
    <s v="No"/>
    <x v="2"/>
    <x v="1"/>
    <x v="2545"/>
    <s v="High"/>
    <n v="384"/>
    <n v="144"/>
    <n v="7.8633271113812784"/>
    <n v="12.196980311933263"/>
    <x v="0"/>
    <n v="3"/>
    <x v="0"/>
    <n v="1"/>
    <x v="1"/>
    <x v="0"/>
  </r>
  <r>
    <x v="6"/>
    <x v="0"/>
    <n v="149"/>
    <n v="268"/>
    <x v="2"/>
    <x v="0"/>
    <s v="Yes"/>
    <x v="0"/>
    <n v="33.746024134265909"/>
    <s v="No"/>
    <s v="No"/>
    <s v="No"/>
    <x v="2"/>
    <x v="2"/>
    <x v="2546"/>
    <s v="High"/>
    <n v="102"/>
    <n v="137"/>
    <n v="9.8803840264862046"/>
    <n v="11.401409704447222"/>
    <x v="0"/>
    <n v="1"/>
    <x v="1"/>
    <n v="2"/>
    <x v="3"/>
    <x v="1"/>
  </r>
  <r>
    <x v="2"/>
    <x v="0"/>
    <n v="164"/>
    <n v="286"/>
    <x v="0"/>
    <x v="0"/>
    <s v="Yes"/>
    <x v="0"/>
    <n v="31.615861258036233"/>
    <s v="No"/>
    <s v="No"/>
    <s v="Yes"/>
    <x v="2"/>
    <x v="1"/>
    <x v="2547"/>
    <s v="Medium"/>
    <n v="335"/>
    <n v="155"/>
    <n v="7.3682685816172544"/>
    <n v="8.5308417659026254"/>
    <x v="0"/>
    <n v="2"/>
    <x v="0"/>
    <n v="2"/>
    <x v="3"/>
    <x v="1"/>
  </r>
  <r>
    <x v="20"/>
    <x v="0"/>
    <n v="139"/>
    <n v="249"/>
    <x v="2"/>
    <x v="0"/>
    <s v="Yes"/>
    <x v="1"/>
    <n v="28.438647395575664"/>
    <s v="Yes"/>
    <s v="Yes"/>
    <s v="No"/>
    <x v="3"/>
    <x v="0"/>
    <x v="2548"/>
    <s v="Medium"/>
    <n v="239"/>
    <n v="149"/>
    <n v="11.420900144516796"/>
    <n v="15.192266346914209"/>
    <x v="0"/>
    <n v="2"/>
    <x v="0"/>
    <n v="1"/>
    <x v="0"/>
    <x v="1"/>
  </r>
  <r>
    <x v="42"/>
    <x v="1"/>
    <n v="148"/>
    <n v="232"/>
    <x v="2"/>
    <x v="1"/>
    <s v="No"/>
    <x v="0"/>
    <n v="20.126793542082478"/>
    <s v="Yes"/>
    <s v="No"/>
    <s v="No"/>
    <x v="2"/>
    <x v="1"/>
    <x v="2549"/>
    <s v="Low"/>
    <n v="192"/>
    <n v="129"/>
    <n v="0.94915543768107014"/>
    <n v="5.934720135664346"/>
    <x v="0"/>
    <n v="3"/>
    <x v="0"/>
    <n v="1"/>
    <x v="1"/>
    <x v="0"/>
  </r>
  <r>
    <x v="46"/>
    <x v="0"/>
    <n v="177"/>
    <n v="173"/>
    <x v="0"/>
    <x v="1"/>
    <s v="Yes"/>
    <x v="0"/>
    <n v="31.793299547747278"/>
    <s v="No"/>
    <s v="No"/>
    <s v="No"/>
    <x v="1"/>
    <x v="0"/>
    <x v="2550"/>
    <s v="High"/>
    <n v="311"/>
    <n v="88"/>
    <n v="12.011028885353856"/>
    <n v="14.245843703968845"/>
    <x v="0"/>
    <n v="2"/>
    <x v="0"/>
    <n v="2"/>
    <x v="3"/>
    <x v="1"/>
  </r>
  <r>
    <x v="4"/>
    <x v="1"/>
    <n v="172"/>
    <n v="281"/>
    <x v="0"/>
    <x v="1"/>
    <s v="No"/>
    <x v="0"/>
    <n v="36.904137088833949"/>
    <s v="Yes"/>
    <s v="No"/>
    <s v="No"/>
    <x v="2"/>
    <x v="2"/>
    <x v="2551"/>
    <s v="High"/>
    <n v="143"/>
    <n v="134"/>
    <n v="13.240540412035706"/>
    <n v="6.2165730462957001"/>
    <x v="0"/>
    <n v="3"/>
    <x v="0"/>
    <n v="1"/>
    <x v="3"/>
    <x v="2"/>
  </r>
  <r>
    <x v="12"/>
    <x v="0"/>
    <n v="148"/>
    <n v="286"/>
    <x v="1"/>
    <x v="0"/>
    <s v="Yes"/>
    <x v="1"/>
    <n v="21.763636711673758"/>
    <s v="No"/>
    <s v="No"/>
    <s v="No"/>
    <x v="2"/>
    <x v="2"/>
    <x v="2552"/>
    <s v="Medium"/>
    <n v="176"/>
    <n v="115"/>
    <n v="8.9619540123082757"/>
    <n v="18.4077917032145"/>
    <x v="0"/>
    <n v="0"/>
    <x v="1"/>
    <n v="2"/>
    <x v="1"/>
    <x v="0"/>
  </r>
  <r>
    <x v="50"/>
    <x v="0"/>
    <n v="142"/>
    <n v="150"/>
    <x v="1"/>
    <x v="1"/>
    <s v="No"/>
    <x v="0"/>
    <n v="19.86382823720756"/>
    <s v="Yes"/>
    <s v="Yes"/>
    <s v="No"/>
    <x v="1"/>
    <x v="0"/>
    <x v="2553"/>
    <s v="High"/>
    <n v="102"/>
    <n v="99"/>
    <n v="4.7972442156087522"/>
    <n v="13.569967754451769"/>
    <x v="0"/>
    <n v="4"/>
    <x v="2"/>
    <n v="2"/>
    <x v="1"/>
    <x v="0"/>
  </r>
  <r>
    <x v="59"/>
    <x v="0"/>
    <n v="176"/>
    <n v="265"/>
    <x v="2"/>
    <x v="1"/>
    <s v="No"/>
    <x v="1"/>
    <n v="18.870513237479734"/>
    <s v="Yes"/>
    <s v="No"/>
    <s v="No"/>
    <x v="2"/>
    <x v="2"/>
    <x v="2554"/>
    <s v="Medium"/>
    <n v="171"/>
    <n v="89"/>
    <n v="7.1077313202857875"/>
    <n v="13.419409227081877"/>
    <x v="0"/>
    <n v="2"/>
    <x v="0"/>
    <n v="1"/>
    <x v="1"/>
    <x v="1"/>
  </r>
  <r>
    <x v="8"/>
    <x v="0"/>
    <n v="169"/>
    <n v="289"/>
    <x v="0"/>
    <x v="0"/>
    <s v="Yes"/>
    <x v="1"/>
    <n v="18.700012231797007"/>
    <s v="Yes"/>
    <s v="No"/>
    <s v="Yes"/>
    <x v="1"/>
    <x v="2"/>
    <x v="2555"/>
    <s v="High"/>
    <n v="156"/>
    <n v="89"/>
    <n v="8.931183564337104"/>
    <n v="16.6301102340305"/>
    <x v="0"/>
    <n v="2"/>
    <x v="0"/>
    <n v="3"/>
    <x v="1"/>
    <x v="1"/>
  </r>
  <r>
    <x v="26"/>
    <x v="1"/>
    <n v="140"/>
    <n v="295"/>
    <x v="2"/>
    <x v="1"/>
    <s v="No"/>
    <x v="0"/>
    <n v="36.5255218143189"/>
    <s v="No"/>
    <s v="Yes"/>
    <s v="No"/>
    <x v="2"/>
    <x v="2"/>
    <x v="2556"/>
    <s v="High"/>
    <n v="352"/>
    <n v="110"/>
    <n v="11.944455243916941"/>
    <n v="16.18102262598179"/>
    <x v="0"/>
    <n v="3"/>
    <x v="0"/>
    <n v="0"/>
    <x v="3"/>
    <x v="0"/>
  </r>
  <r>
    <x v="17"/>
    <x v="0"/>
    <n v="167"/>
    <n v="159"/>
    <x v="0"/>
    <x v="1"/>
    <s v="Yes"/>
    <x v="1"/>
    <n v="34.007528690537058"/>
    <s v="No"/>
    <s v="No"/>
    <s v="Yes"/>
    <x v="3"/>
    <x v="2"/>
    <x v="2557"/>
    <s v="Medium"/>
    <n v="242"/>
    <n v="124"/>
    <n v="11.758067258134648"/>
    <n v="5.2333486278862127"/>
    <x v="0"/>
    <n v="2"/>
    <x v="0"/>
    <n v="0"/>
    <x v="3"/>
    <x v="0"/>
  </r>
  <r>
    <x v="38"/>
    <x v="1"/>
    <n v="162"/>
    <n v="295"/>
    <x v="2"/>
    <x v="1"/>
    <s v="Yes"/>
    <x v="1"/>
    <n v="22.450563367952597"/>
    <s v="No"/>
    <s v="Yes"/>
    <s v="No"/>
    <x v="3"/>
    <x v="1"/>
    <x v="2558"/>
    <s v="Low"/>
    <n v="372"/>
    <n v="110"/>
    <n v="5.2096317084406865"/>
    <n v="18.379670425978652"/>
    <x v="0"/>
    <n v="2"/>
    <x v="0"/>
    <n v="0"/>
    <x v="1"/>
    <x v="1"/>
  </r>
  <r>
    <x v="38"/>
    <x v="0"/>
    <n v="129"/>
    <n v="278"/>
    <x v="2"/>
    <x v="1"/>
    <s v="Yes"/>
    <x v="0"/>
    <n v="38.176585655955208"/>
    <s v="No"/>
    <s v="Yes"/>
    <s v="No"/>
    <x v="1"/>
    <x v="2"/>
    <x v="2559"/>
    <s v="Low"/>
    <n v="196"/>
    <n v="88"/>
    <n v="6.495545284973069"/>
    <n v="13.648994753904086"/>
    <x v="0"/>
    <n v="3"/>
    <x v="0"/>
    <n v="1"/>
    <x v="3"/>
    <x v="1"/>
  </r>
  <r>
    <x v="16"/>
    <x v="0"/>
    <n v="160"/>
    <n v="228"/>
    <x v="2"/>
    <x v="0"/>
    <s v="Yes"/>
    <x v="0"/>
    <n v="20.977475908184562"/>
    <s v="Yes"/>
    <s v="No"/>
    <s v="Yes"/>
    <x v="3"/>
    <x v="1"/>
    <x v="2560"/>
    <s v="High"/>
    <n v="371"/>
    <n v="83"/>
    <n v="11.479094405548972"/>
    <n v="17.541669344069302"/>
    <x v="0"/>
    <n v="3"/>
    <x v="0"/>
    <n v="2"/>
    <x v="1"/>
    <x v="2"/>
  </r>
  <r>
    <x v="31"/>
    <x v="0"/>
    <n v="131"/>
    <n v="248"/>
    <x v="1"/>
    <x v="1"/>
    <s v="No"/>
    <x v="0"/>
    <n v="26.23158020843168"/>
    <s v="Yes"/>
    <s v="Yes"/>
    <s v="Yes"/>
    <x v="0"/>
    <x v="0"/>
    <x v="2561"/>
    <s v="Low"/>
    <n v="141"/>
    <n v="124"/>
    <n v="6.4253274422568509"/>
    <n v="15.943643266125461"/>
    <x v="0"/>
    <n v="5"/>
    <x v="2"/>
    <n v="0"/>
    <x v="0"/>
    <x v="0"/>
  </r>
  <r>
    <x v="33"/>
    <x v="1"/>
    <n v="149"/>
    <n v="293"/>
    <x v="0"/>
    <x v="0"/>
    <s v="Yes"/>
    <x v="1"/>
    <n v="27.946382704936561"/>
    <s v="No"/>
    <s v="No"/>
    <s v="No"/>
    <x v="3"/>
    <x v="1"/>
    <x v="2562"/>
    <s v="High"/>
    <n v="343"/>
    <n v="103"/>
    <n v="9.5281229514324099"/>
    <n v="5.4725511854388049"/>
    <x v="0"/>
    <n v="0"/>
    <x v="1"/>
    <n v="2"/>
    <x v="0"/>
    <x v="0"/>
  </r>
  <r>
    <x v="55"/>
    <x v="0"/>
    <n v="180"/>
    <n v="292"/>
    <x v="2"/>
    <x v="0"/>
    <s v="Yes"/>
    <x v="1"/>
    <n v="19.669706537938254"/>
    <s v="Yes"/>
    <s v="No"/>
    <s v="Yes"/>
    <x v="3"/>
    <x v="2"/>
    <x v="2563"/>
    <s v="Low"/>
    <n v="199"/>
    <n v="157"/>
    <n v="14.803713067679412"/>
    <n v="6.8157692328177832"/>
    <x v="0"/>
    <n v="2"/>
    <x v="0"/>
    <n v="2"/>
    <x v="1"/>
    <x v="2"/>
  </r>
  <r>
    <x v="18"/>
    <x v="0"/>
    <n v="170"/>
    <n v="282"/>
    <x v="1"/>
    <x v="1"/>
    <s v="Yes"/>
    <x v="1"/>
    <n v="25.644432440965229"/>
    <s v="No"/>
    <s v="No"/>
    <s v="Yes"/>
    <x v="1"/>
    <x v="1"/>
    <x v="2564"/>
    <s v="Low"/>
    <n v="163"/>
    <n v="151"/>
    <n v="12.608761003736543"/>
    <n v="7.7085662830424715"/>
    <x v="0"/>
    <n v="2"/>
    <x v="0"/>
    <n v="1"/>
    <x v="0"/>
    <x v="0"/>
  </r>
  <r>
    <x v="52"/>
    <x v="0"/>
    <n v="152"/>
    <n v="194"/>
    <x v="2"/>
    <x v="0"/>
    <s v="No"/>
    <x v="0"/>
    <n v="20.241375330759247"/>
    <s v="Yes"/>
    <s v="Yes"/>
    <s v="No"/>
    <x v="0"/>
    <x v="0"/>
    <x v="2565"/>
    <s v="High"/>
    <n v="219"/>
    <n v="132"/>
    <n v="3.2701769107469945"/>
    <n v="10.251105956628288"/>
    <x v="0"/>
    <n v="3"/>
    <x v="0"/>
    <n v="2"/>
    <x v="1"/>
    <x v="0"/>
  </r>
  <r>
    <x v="53"/>
    <x v="0"/>
    <n v="137"/>
    <n v="267"/>
    <x v="2"/>
    <x v="0"/>
    <s v="Yes"/>
    <x v="1"/>
    <n v="35.375036596573011"/>
    <s v="No"/>
    <s v="No"/>
    <s v="Yes"/>
    <x v="1"/>
    <x v="1"/>
    <x v="2566"/>
    <s v="Low"/>
    <n v="103"/>
    <n v="157"/>
    <n v="6.1776178077511066"/>
    <n v="11.344921122717457"/>
    <x v="0"/>
    <n v="1"/>
    <x v="1"/>
    <n v="2"/>
    <x v="3"/>
    <x v="0"/>
  </r>
  <r>
    <x v="28"/>
    <x v="0"/>
    <n v="133"/>
    <n v="201"/>
    <x v="0"/>
    <x v="0"/>
    <s v="No"/>
    <x v="0"/>
    <n v="19.030218391640737"/>
    <s v="Yes"/>
    <s v="Yes"/>
    <s v="Yes"/>
    <x v="0"/>
    <x v="1"/>
    <x v="2567"/>
    <s v="Medium"/>
    <n v="216"/>
    <n v="119"/>
    <n v="8.1787103425413203"/>
    <n v="15.996786840905989"/>
    <x v="0"/>
    <n v="4"/>
    <x v="2"/>
    <n v="2"/>
    <x v="1"/>
    <x v="0"/>
  </r>
  <r>
    <x v="45"/>
    <x v="1"/>
    <n v="141"/>
    <n v="261"/>
    <x v="2"/>
    <x v="0"/>
    <s v="Yes"/>
    <x v="0"/>
    <n v="18.37700454194065"/>
    <s v="No"/>
    <s v="No"/>
    <s v="No"/>
    <x v="0"/>
    <x v="2"/>
    <x v="2568"/>
    <s v="Low"/>
    <n v="219"/>
    <n v="137"/>
    <n v="8.9719927369279251"/>
    <n v="10.559975666941057"/>
    <x v="0"/>
    <n v="1"/>
    <x v="1"/>
    <n v="1"/>
    <x v="2"/>
    <x v="0"/>
  </r>
  <r>
    <x v="19"/>
    <x v="1"/>
    <n v="140"/>
    <n v="284"/>
    <x v="0"/>
    <x v="1"/>
    <s v="Yes"/>
    <x v="1"/>
    <n v="34.114971032296047"/>
    <s v="Yes"/>
    <s v="Yes"/>
    <s v="No"/>
    <x v="1"/>
    <x v="1"/>
    <x v="2569"/>
    <s v="High"/>
    <n v="242"/>
    <n v="156"/>
    <n v="4.4674545842608895"/>
    <n v="17.44708256697723"/>
    <x v="0"/>
    <n v="3"/>
    <x v="0"/>
    <n v="1"/>
    <x v="3"/>
    <x v="0"/>
  </r>
  <r>
    <x v="5"/>
    <x v="0"/>
    <n v="120"/>
    <n v="261"/>
    <x v="1"/>
    <x v="1"/>
    <s v="Yes"/>
    <x v="1"/>
    <n v="35.178662958637943"/>
    <s v="Yes"/>
    <s v="No"/>
    <s v="No"/>
    <x v="3"/>
    <x v="0"/>
    <x v="2570"/>
    <s v="Low"/>
    <n v="384"/>
    <n v="108"/>
    <n v="13.795643729342846"/>
    <n v="12.268894144745895"/>
    <x v="0"/>
    <n v="2"/>
    <x v="0"/>
    <n v="1"/>
    <x v="3"/>
    <x v="0"/>
  </r>
  <r>
    <x v="29"/>
    <x v="0"/>
    <n v="168"/>
    <n v="162"/>
    <x v="1"/>
    <x v="0"/>
    <s v="Yes"/>
    <x v="1"/>
    <n v="28.903860277777955"/>
    <s v="No"/>
    <s v="Yes"/>
    <s v="Yes"/>
    <x v="2"/>
    <x v="2"/>
    <x v="2571"/>
    <s v="Medium"/>
    <n v="214"/>
    <n v="107"/>
    <n v="13.648430664762921"/>
    <n v="10.210874049332888"/>
    <x v="0"/>
    <n v="2"/>
    <x v="0"/>
    <n v="2"/>
    <x v="0"/>
    <x v="0"/>
  </r>
  <r>
    <x v="38"/>
    <x v="1"/>
    <n v="162"/>
    <n v="166"/>
    <x v="2"/>
    <x v="0"/>
    <s v="Yes"/>
    <x v="0"/>
    <n v="24.993196959398958"/>
    <s v="No"/>
    <s v="Yes"/>
    <s v="No"/>
    <x v="0"/>
    <x v="2"/>
    <x v="2572"/>
    <s v="Medium"/>
    <n v="311"/>
    <n v="127"/>
    <n v="2.4584198983261518"/>
    <n v="17.169961330109444"/>
    <x v="0"/>
    <n v="2"/>
    <x v="0"/>
    <n v="2"/>
    <x v="1"/>
    <x v="1"/>
  </r>
  <r>
    <x v="61"/>
    <x v="0"/>
    <n v="171"/>
    <n v="193"/>
    <x v="1"/>
    <x v="0"/>
    <s v="No"/>
    <x v="1"/>
    <n v="23.201968842073533"/>
    <s v="Yes"/>
    <s v="No"/>
    <s v="No"/>
    <x v="1"/>
    <x v="1"/>
    <x v="2573"/>
    <s v="Low"/>
    <n v="287"/>
    <n v="131"/>
    <n v="13.946043864412353"/>
    <n v="7.1962986661736457"/>
    <x v="0"/>
    <n v="1"/>
    <x v="1"/>
    <n v="3"/>
    <x v="1"/>
    <x v="0"/>
  </r>
  <r>
    <x v="35"/>
    <x v="1"/>
    <n v="179"/>
    <n v="290"/>
    <x v="0"/>
    <x v="0"/>
    <s v="No"/>
    <x v="0"/>
    <n v="20.574613796192605"/>
    <s v="Yes"/>
    <s v="Yes"/>
    <s v="Yes"/>
    <x v="3"/>
    <x v="1"/>
    <x v="2574"/>
    <s v="High"/>
    <n v="131"/>
    <n v="147"/>
    <n v="6.6809972785692064"/>
    <n v="13.871951644691427"/>
    <x v="0"/>
    <n v="4"/>
    <x v="2"/>
    <n v="1"/>
    <x v="1"/>
    <x v="0"/>
  </r>
  <r>
    <x v="22"/>
    <x v="0"/>
    <n v="134"/>
    <n v="222"/>
    <x v="0"/>
    <x v="1"/>
    <s v="Yes"/>
    <x v="1"/>
    <n v="28.65306372675397"/>
    <s v="No"/>
    <s v="Yes"/>
    <s v="No"/>
    <x v="0"/>
    <x v="1"/>
    <x v="2575"/>
    <s v="Medium"/>
    <n v="321"/>
    <n v="115"/>
    <n v="6.5732439365884172"/>
    <n v="5.4030049963491287"/>
    <x v="0"/>
    <n v="2"/>
    <x v="0"/>
    <n v="0"/>
    <x v="0"/>
    <x v="1"/>
  </r>
  <r>
    <x v="41"/>
    <x v="0"/>
    <n v="155"/>
    <n v="154"/>
    <x v="1"/>
    <x v="0"/>
    <s v="Yes"/>
    <x v="0"/>
    <n v="28.80396090304291"/>
    <s v="No"/>
    <s v="Yes"/>
    <s v="Yes"/>
    <x v="1"/>
    <x v="2"/>
    <x v="2576"/>
    <s v="Medium"/>
    <n v="132"/>
    <n v="103"/>
    <n v="2.7411263879521135"/>
    <n v="16.170787420294648"/>
    <x v="0"/>
    <n v="3"/>
    <x v="0"/>
    <n v="3"/>
    <x v="0"/>
    <x v="1"/>
  </r>
  <r>
    <x v="16"/>
    <x v="1"/>
    <n v="166"/>
    <n v="182"/>
    <x v="0"/>
    <x v="1"/>
    <s v="Yes"/>
    <x v="1"/>
    <n v="28.031136526471645"/>
    <s v="Yes"/>
    <s v="Yes"/>
    <s v="Yes"/>
    <x v="0"/>
    <x v="1"/>
    <x v="2577"/>
    <s v="High"/>
    <n v="355"/>
    <n v="136"/>
    <n v="1.2584918665813878"/>
    <n v="14.154381664961422"/>
    <x v="0"/>
    <n v="4"/>
    <x v="2"/>
    <n v="0"/>
    <x v="0"/>
    <x v="2"/>
  </r>
  <r>
    <x v="35"/>
    <x v="0"/>
    <n v="173"/>
    <n v="281"/>
    <x v="0"/>
    <x v="0"/>
    <s v="No"/>
    <x v="1"/>
    <n v="35.121777174662292"/>
    <s v="No"/>
    <s v="No"/>
    <s v="Yes"/>
    <x v="1"/>
    <x v="2"/>
    <x v="2578"/>
    <s v="Medium"/>
    <n v="198"/>
    <n v="82"/>
    <n v="3.7270050388022531"/>
    <n v="17.314987585547875"/>
    <x v="0"/>
    <n v="1"/>
    <x v="1"/>
    <n v="3"/>
    <x v="3"/>
    <x v="0"/>
  </r>
  <r>
    <x v="44"/>
    <x v="1"/>
    <n v="141"/>
    <n v="217"/>
    <x v="2"/>
    <x v="0"/>
    <s v="Yes"/>
    <x v="0"/>
    <n v="20.195090924962859"/>
    <s v="No"/>
    <s v="Yes"/>
    <s v="Yes"/>
    <x v="2"/>
    <x v="0"/>
    <x v="2579"/>
    <s v="Medium"/>
    <n v="356"/>
    <n v="124"/>
    <n v="13.201204526751654"/>
    <n v="9.0104526231702344"/>
    <x v="0"/>
    <n v="3"/>
    <x v="0"/>
    <n v="2"/>
    <x v="1"/>
    <x v="2"/>
  </r>
  <r>
    <x v="43"/>
    <x v="1"/>
    <n v="151"/>
    <n v="165"/>
    <x v="2"/>
    <x v="0"/>
    <s v="No"/>
    <x v="1"/>
    <n v="32.740220527997309"/>
    <s v="Yes"/>
    <s v="Yes"/>
    <s v="Yes"/>
    <x v="0"/>
    <x v="2"/>
    <x v="2580"/>
    <s v="Medium"/>
    <n v="179"/>
    <n v="98"/>
    <n v="6.1049033445147431"/>
    <n v="16.746878653297689"/>
    <x v="0"/>
    <n v="3"/>
    <x v="0"/>
    <n v="2"/>
    <x v="3"/>
    <x v="1"/>
  </r>
  <r>
    <x v="24"/>
    <x v="1"/>
    <n v="177"/>
    <n v="299"/>
    <x v="0"/>
    <x v="1"/>
    <s v="Yes"/>
    <x v="1"/>
    <n v="26.834481103799764"/>
    <s v="No"/>
    <s v="Yes"/>
    <s v="Yes"/>
    <x v="2"/>
    <x v="2"/>
    <x v="2581"/>
    <s v="High"/>
    <n v="164"/>
    <n v="128"/>
    <n v="13.794309820507197"/>
    <n v="9.4712484018758367"/>
    <x v="0"/>
    <n v="3"/>
    <x v="0"/>
    <n v="1"/>
    <x v="0"/>
    <x v="0"/>
  </r>
  <r>
    <x v="22"/>
    <x v="0"/>
    <n v="165"/>
    <n v="185"/>
    <x v="1"/>
    <x v="1"/>
    <s v="Yes"/>
    <x v="0"/>
    <n v="23.300897503537957"/>
    <s v="Yes"/>
    <s v="Yes"/>
    <s v="Yes"/>
    <x v="1"/>
    <x v="2"/>
    <x v="2582"/>
    <s v="Medium"/>
    <n v="253"/>
    <n v="88"/>
    <n v="8.9956805523771024"/>
    <n v="10.358630391644043"/>
    <x v="0"/>
    <n v="5"/>
    <x v="2"/>
    <n v="2"/>
    <x v="1"/>
    <x v="1"/>
  </r>
  <r>
    <x v="32"/>
    <x v="1"/>
    <n v="173"/>
    <n v="251"/>
    <x v="0"/>
    <x v="1"/>
    <s v="Yes"/>
    <x v="1"/>
    <n v="32.995070461326428"/>
    <s v="No"/>
    <s v="No"/>
    <s v="No"/>
    <x v="2"/>
    <x v="0"/>
    <x v="2583"/>
    <s v="High"/>
    <n v="126"/>
    <n v="101"/>
    <n v="0.12351571139018191"/>
    <n v="19.130944930472896"/>
    <x v="0"/>
    <n v="1"/>
    <x v="1"/>
    <n v="0"/>
    <x v="3"/>
    <x v="0"/>
  </r>
  <r>
    <x v="27"/>
    <x v="1"/>
    <n v="152"/>
    <n v="174"/>
    <x v="2"/>
    <x v="0"/>
    <s v="No"/>
    <x v="1"/>
    <n v="22.348913774964391"/>
    <s v="No"/>
    <s v="No"/>
    <s v="Yes"/>
    <x v="2"/>
    <x v="2"/>
    <x v="2584"/>
    <s v="Medium"/>
    <n v="145"/>
    <n v="134"/>
    <n v="4.9624017728845251"/>
    <n v="11.867909400450575"/>
    <x v="0"/>
    <n v="1"/>
    <x v="1"/>
    <n v="2"/>
    <x v="1"/>
    <x v="1"/>
  </r>
  <r>
    <x v="16"/>
    <x v="0"/>
    <n v="177"/>
    <n v="221"/>
    <x v="1"/>
    <x v="1"/>
    <s v="Yes"/>
    <x v="0"/>
    <n v="23.080173858817108"/>
    <s v="No"/>
    <s v="Yes"/>
    <s v="No"/>
    <x v="1"/>
    <x v="1"/>
    <x v="2585"/>
    <s v="Medium"/>
    <n v="380"/>
    <n v="95"/>
    <n v="1.9137825439372742"/>
    <n v="12.838110221117622"/>
    <x v="0"/>
    <n v="3"/>
    <x v="0"/>
    <n v="1"/>
    <x v="1"/>
    <x v="2"/>
  </r>
  <r>
    <x v="42"/>
    <x v="0"/>
    <n v="160"/>
    <n v="230"/>
    <x v="0"/>
    <x v="0"/>
    <s v="No"/>
    <x v="1"/>
    <n v="39.968004382438068"/>
    <s v="Yes"/>
    <s v="Yes"/>
    <s v="Yes"/>
    <x v="1"/>
    <x v="1"/>
    <x v="2586"/>
    <s v="Medium"/>
    <n v="118"/>
    <n v="151"/>
    <n v="11.182410522839495"/>
    <n v="19.043213597895562"/>
    <x v="0"/>
    <n v="3"/>
    <x v="0"/>
    <n v="2"/>
    <x v="3"/>
    <x v="0"/>
  </r>
  <r>
    <x v="33"/>
    <x v="0"/>
    <n v="178"/>
    <n v="210"/>
    <x v="1"/>
    <x v="0"/>
    <s v="Yes"/>
    <x v="1"/>
    <n v="37.550711974128753"/>
    <s v="No"/>
    <s v="Yes"/>
    <s v="No"/>
    <x v="2"/>
    <x v="2"/>
    <x v="2587"/>
    <s v="High"/>
    <n v="236"/>
    <n v="160"/>
    <n v="10.155282342793544"/>
    <n v="19.224329971531603"/>
    <x v="0"/>
    <n v="1"/>
    <x v="1"/>
    <n v="2"/>
    <x v="3"/>
    <x v="0"/>
  </r>
  <r>
    <x v="55"/>
    <x v="0"/>
    <n v="158"/>
    <n v="167"/>
    <x v="1"/>
    <x v="1"/>
    <s v="No"/>
    <x v="0"/>
    <n v="33.337060604944554"/>
    <s v="Yes"/>
    <s v="No"/>
    <s v="Yes"/>
    <x v="1"/>
    <x v="1"/>
    <x v="2588"/>
    <s v="Medium"/>
    <n v="338"/>
    <n v="116"/>
    <n v="3.4274650863013019"/>
    <n v="10.143757446309438"/>
    <x v="0"/>
    <n v="4"/>
    <x v="2"/>
    <n v="2"/>
    <x v="3"/>
    <x v="2"/>
  </r>
  <r>
    <x v="25"/>
    <x v="0"/>
    <n v="142"/>
    <n v="207"/>
    <x v="1"/>
    <x v="0"/>
    <s v="No"/>
    <x v="1"/>
    <n v="24.946780673145813"/>
    <s v="Yes"/>
    <s v="Yes"/>
    <s v="No"/>
    <x v="3"/>
    <x v="1"/>
    <x v="2589"/>
    <s v="Low"/>
    <n v="282"/>
    <n v="106"/>
    <n v="3.128612037053911"/>
    <n v="11.903721788079574"/>
    <x v="0"/>
    <n v="2"/>
    <x v="0"/>
    <n v="1"/>
    <x v="1"/>
    <x v="0"/>
  </r>
  <r>
    <x v="54"/>
    <x v="0"/>
    <n v="162"/>
    <n v="225"/>
    <x v="0"/>
    <x v="1"/>
    <s v="Yes"/>
    <x v="1"/>
    <n v="29.807803680463625"/>
    <s v="Yes"/>
    <s v="No"/>
    <s v="No"/>
    <x v="1"/>
    <x v="0"/>
    <x v="2590"/>
    <s v="High"/>
    <n v="238"/>
    <n v="114"/>
    <n v="13.537409235590784"/>
    <n v="12.962808710798143"/>
    <x v="0"/>
    <n v="2"/>
    <x v="0"/>
    <n v="2"/>
    <x v="0"/>
    <x v="2"/>
  </r>
  <r>
    <x v="13"/>
    <x v="1"/>
    <n v="174"/>
    <n v="270"/>
    <x v="2"/>
    <x v="0"/>
    <s v="No"/>
    <x v="0"/>
    <n v="20.785547493985227"/>
    <s v="No"/>
    <s v="Yes"/>
    <s v="Yes"/>
    <x v="1"/>
    <x v="1"/>
    <x v="2591"/>
    <s v="High"/>
    <n v="320"/>
    <n v="114"/>
    <n v="1.7608067748820799"/>
    <n v="9.625624908146321"/>
    <x v="0"/>
    <n v="3"/>
    <x v="0"/>
    <n v="3"/>
    <x v="1"/>
    <x v="0"/>
  </r>
  <r>
    <x v="21"/>
    <x v="0"/>
    <n v="121"/>
    <n v="206"/>
    <x v="1"/>
    <x v="0"/>
    <s v="Yes"/>
    <x v="1"/>
    <n v="25.346933421290846"/>
    <s v="No"/>
    <s v="Yes"/>
    <s v="No"/>
    <x v="2"/>
    <x v="0"/>
    <x v="2592"/>
    <s v="Low"/>
    <n v="127"/>
    <n v="157"/>
    <n v="0.49515797827860086"/>
    <n v="15.201431988033024"/>
    <x v="0"/>
    <n v="1"/>
    <x v="1"/>
    <n v="2"/>
    <x v="0"/>
    <x v="2"/>
  </r>
  <r>
    <x v="61"/>
    <x v="1"/>
    <n v="121"/>
    <n v="246"/>
    <x v="1"/>
    <x v="0"/>
    <s v="Yes"/>
    <x v="1"/>
    <n v="19.495351796170162"/>
    <s v="No"/>
    <s v="Yes"/>
    <s v="Yes"/>
    <x v="3"/>
    <x v="1"/>
    <x v="2593"/>
    <s v="Low"/>
    <n v="337"/>
    <n v="131"/>
    <n v="5.4939737124861026"/>
    <n v="8.8780528258837244"/>
    <x v="0"/>
    <n v="2"/>
    <x v="0"/>
    <n v="1"/>
    <x v="1"/>
    <x v="0"/>
  </r>
  <r>
    <x v="12"/>
    <x v="0"/>
    <n v="157"/>
    <n v="212"/>
    <x v="0"/>
    <x v="0"/>
    <s v="Yes"/>
    <x v="1"/>
    <n v="31.427003291371353"/>
    <s v="Yes"/>
    <s v="Yes"/>
    <s v="Yes"/>
    <x v="0"/>
    <x v="2"/>
    <x v="2594"/>
    <s v="Medium"/>
    <n v="197"/>
    <n v="120"/>
    <n v="8.4569188929706929"/>
    <n v="7.3662935047427727"/>
    <x v="0"/>
    <n v="3"/>
    <x v="0"/>
    <n v="2"/>
    <x v="3"/>
    <x v="0"/>
  </r>
  <r>
    <x v="52"/>
    <x v="1"/>
    <n v="174"/>
    <n v="161"/>
    <x v="2"/>
    <x v="0"/>
    <s v="Yes"/>
    <x v="0"/>
    <n v="36.864906317459358"/>
    <s v="Yes"/>
    <s v="No"/>
    <s v="Yes"/>
    <x v="2"/>
    <x v="2"/>
    <x v="2595"/>
    <s v="High"/>
    <n v="120"/>
    <n v="101"/>
    <n v="13.786326533027028"/>
    <n v="18.987351170623118"/>
    <x v="0"/>
    <n v="3"/>
    <x v="0"/>
    <n v="2"/>
    <x v="3"/>
    <x v="0"/>
  </r>
  <r>
    <x v="8"/>
    <x v="1"/>
    <n v="170"/>
    <n v="160"/>
    <x v="2"/>
    <x v="1"/>
    <s v="No"/>
    <x v="1"/>
    <n v="35.810128624132552"/>
    <s v="Yes"/>
    <s v="No"/>
    <s v="No"/>
    <x v="3"/>
    <x v="0"/>
    <x v="2596"/>
    <s v="High"/>
    <n v="269"/>
    <n v="101"/>
    <n v="13.673210648075148"/>
    <n v="5.1756407858852302"/>
    <x v="0"/>
    <n v="2"/>
    <x v="0"/>
    <n v="0"/>
    <x v="3"/>
    <x v="1"/>
  </r>
  <r>
    <x v="29"/>
    <x v="0"/>
    <n v="148"/>
    <n v="290"/>
    <x v="0"/>
    <x v="0"/>
    <s v="Yes"/>
    <x v="1"/>
    <n v="36.833787919044937"/>
    <s v="Yes"/>
    <s v="Yes"/>
    <s v="No"/>
    <x v="0"/>
    <x v="0"/>
    <x v="2597"/>
    <s v="Low"/>
    <n v="221"/>
    <n v="154"/>
    <n v="2.0940618343514066"/>
    <n v="14.244597065019136"/>
    <x v="0"/>
    <n v="2"/>
    <x v="0"/>
    <n v="1"/>
    <x v="3"/>
    <x v="0"/>
  </r>
  <r>
    <x v="49"/>
    <x v="0"/>
    <n v="171"/>
    <n v="176"/>
    <x v="1"/>
    <x v="0"/>
    <s v="No"/>
    <x v="0"/>
    <n v="21.841193808765343"/>
    <s v="No"/>
    <s v="Yes"/>
    <s v="Yes"/>
    <x v="0"/>
    <x v="0"/>
    <x v="2598"/>
    <s v="Low"/>
    <n v="374"/>
    <n v="99"/>
    <n v="11.804438636332309"/>
    <n v="15.409125644330604"/>
    <x v="0"/>
    <n v="3"/>
    <x v="0"/>
    <n v="1"/>
    <x v="1"/>
    <x v="1"/>
  </r>
  <r>
    <x v="48"/>
    <x v="0"/>
    <n v="179"/>
    <n v="216"/>
    <x v="2"/>
    <x v="1"/>
    <s v="No"/>
    <x v="1"/>
    <n v="39.048324840211706"/>
    <s v="No"/>
    <s v="No"/>
    <s v="Yes"/>
    <x v="0"/>
    <x v="2"/>
    <x v="2599"/>
    <s v="Low"/>
    <n v="133"/>
    <n v="113"/>
    <n v="12.502854078001572"/>
    <n v="12.704558858168948"/>
    <x v="0"/>
    <n v="2"/>
    <x v="0"/>
    <n v="0"/>
    <x v="3"/>
    <x v="2"/>
  </r>
  <r>
    <x v="14"/>
    <x v="0"/>
    <n v="122"/>
    <n v="238"/>
    <x v="1"/>
    <x v="0"/>
    <s v="Yes"/>
    <x v="1"/>
    <n v="35.231525620576768"/>
    <s v="Yes"/>
    <s v="Yes"/>
    <s v="No"/>
    <x v="0"/>
    <x v="1"/>
    <x v="2600"/>
    <s v="Medium"/>
    <n v="269"/>
    <n v="141"/>
    <n v="6.2133919338952088"/>
    <n v="8.7308315792233593"/>
    <x v="0"/>
    <n v="2"/>
    <x v="0"/>
    <n v="2"/>
    <x v="3"/>
    <x v="2"/>
  </r>
  <r>
    <x v="45"/>
    <x v="1"/>
    <n v="158"/>
    <n v="194"/>
    <x v="1"/>
    <x v="1"/>
    <s v="No"/>
    <x v="0"/>
    <n v="18.074588333549215"/>
    <s v="Yes"/>
    <s v="Yes"/>
    <s v="Yes"/>
    <x v="3"/>
    <x v="2"/>
    <x v="2601"/>
    <s v="Low"/>
    <n v="398"/>
    <n v="89"/>
    <n v="3.1162707048393563"/>
    <n v="17.054292768300936"/>
    <x v="0"/>
    <n v="5"/>
    <x v="2"/>
    <n v="0"/>
    <x v="2"/>
    <x v="0"/>
  </r>
  <r>
    <x v="38"/>
    <x v="1"/>
    <n v="126"/>
    <n v="230"/>
    <x v="2"/>
    <x v="0"/>
    <s v="Yes"/>
    <x v="0"/>
    <n v="37.410745454199251"/>
    <s v="Yes"/>
    <s v="Yes"/>
    <s v="Yes"/>
    <x v="3"/>
    <x v="0"/>
    <x v="2602"/>
    <s v="High"/>
    <n v="388"/>
    <n v="92"/>
    <n v="13.733689639349201"/>
    <n v="6.2626973978215448"/>
    <x v="0"/>
    <n v="4"/>
    <x v="2"/>
    <n v="1"/>
    <x v="3"/>
    <x v="1"/>
  </r>
  <r>
    <x v="51"/>
    <x v="1"/>
    <n v="155"/>
    <n v="216"/>
    <x v="1"/>
    <x v="1"/>
    <s v="Yes"/>
    <x v="0"/>
    <n v="33.527156699896473"/>
    <s v="Yes"/>
    <s v="Yes"/>
    <s v="Yes"/>
    <x v="3"/>
    <x v="1"/>
    <x v="2603"/>
    <s v="Low"/>
    <n v="193"/>
    <n v="87"/>
    <n v="7.9802963557039988"/>
    <n v="19.340365656667618"/>
    <x v="0"/>
    <n v="5"/>
    <x v="2"/>
    <n v="1"/>
    <x v="3"/>
    <x v="1"/>
  </r>
  <r>
    <x v="48"/>
    <x v="0"/>
    <n v="148"/>
    <n v="299"/>
    <x v="0"/>
    <x v="1"/>
    <s v="Yes"/>
    <x v="1"/>
    <n v="20.685365230243015"/>
    <s v="Yes"/>
    <s v="No"/>
    <s v="No"/>
    <x v="2"/>
    <x v="2"/>
    <x v="2604"/>
    <s v="Medium"/>
    <n v="120"/>
    <n v="133"/>
    <n v="3.7972875103934314"/>
    <n v="9.7071938404588316"/>
    <x v="0"/>
    <n v="2"/>
    <x v="0"/>
    <n v="1"/>
    <x v="1"/>
    <x v="2"/>
  </r>
  <r>
    <x v="1"/>
    <x v="0"/>
    <n v="174"/>
    <n v="251"/>
    <x v="2"/>
    <x v="0"/>
    <s v="No"/>
    <x v="0"/>
    <n v="24.904096819620946"/>
    <s v="No"/>
    <s v="No"/>
    <s v="No"/>
    <x v="3"/>
    <x v="1"/>
    <x v="2605"/>
    <s v="High"/>
    <n v="209"/>
    <n v="95"/>
    <n v="4.852802041096834"/>
    <n v="6.0842186771713296"/>
    <x v="0"/>
    <n v="1"/>
    <x v="1"/>
    <n v="1"/>
    <x v="1"/>
    <x v="1"/>
  </r>
  <r>
    <x v="48"/>
    <x v="0"/>
    <n v="156"/>
    <n v="240"/>
    <x v="2"/>
    <x v="1"/>
    <s v="Yes"/>
    <x v="1"/>
    <n v="20.585325871301901"/>
    <s v="No"/>
    <s v="No"/>
    <s v="No"/>
    <x v="2"/>
    <x v="2"/>
    <x v="2606"/>
    <s v="Low"/>
    <n v="338"/>
    <n v="96"/>
    <n v="8.4258995063017945"/>
    <n v="6.5293117141321027"/>
    <x v="0"/>
    <n v="1"/>
    <x v="1"/>
    <n v="0"/>
    <x v="1"/>
    <x v="2"/>
  </r>
  <r>
    <x v="21"/>
    <x v="0"/>
    <n v="168"/>
    <n v="191"/>
    <x v="1"/>
    <x v="0"/>
    <s v="Yes"/>
    <x v="1"/>
    <n v="34.055830951539015"/>
    <s v="Yes"/>
    <s v="No"/>
    <s v="Yes"/>
    <x v="2"/>
    <x v="1"/>
    <x v="2607"/>
    <s v="Medium"/>
    <n v="317"/>
    <n v="119"/>
    <n v="6.093161386754935"/>
    <n v="19.857102342893281"/>
    <x v="0"/>
    <n v="2"/>
    <x v="0"/>
    <n v="2"/>
    <x v="3"/>
    <x v="2"/>
  </r>
  <r>
    <x v="53"/>
    <x v="0"/>
    <n v="155"/>
    <n v="197"/>
    <x v="0"/>
    <x v="0"/>
    <s v="No"/>
    <x v="0"/>
    <n v="28.219487990974205"/>
    <s v="No"/>
    <s v="No"/>
    <s v="No"/>
    <x v="0"/>
    <x v="1"/>
    <x v="2608"/>
    <s v="Medium"/>
    <n v="366"/>
    <n v="141"/>
    <n v="8.6157171929229523"/>
    <n v="14.153565353393567"/>
    <x v="0"/>
    <n v="1"/>
    <x v="1"/>
    <n v="1"/>
    <x v="0"/>
    <x v="0"/>
  </r>
  <r>
    <x v="55"/>
    <x v="0"/>
    <n v="164"/>
    <n v="277"/>
    <x v="1"/>
    <x v="0"/>
    <s v="No"/>
    <x v="0"/>
    <n v="36.724871733339278"/>
    <s v="Yes"/>
    <s v="Yes"/>
    <s v="No"/>
    <x v="2"/>
    <x v="2"/>
    <x v="2609"/>
    <s v="High"/>
    <n v="394"/>
    <n v="128"/>
    <n v="7.1017457580699688"/>
    <n v="12.36149496505298"/>
    <x v="0"/>
    <n v="3"/>
    <x v="0"/>
    <n v="1"/>
    <x v="3"/>
    <x v="2"/>
  </r>
  <r>
    <x v="41"/>
    <x v="0"/>
    <n v="135"/>
    <n v="226"/>
    <x v="2"/>
    <x v="1"/>
    <s v="No"/>
    <x v="0"/>
    <n v="30.918877719393407"/>
    <s v="Yes"/>
    <s v="Yes"/>
    <s v="No"/>
    <x v="0"/>
    <x v="2"/>
    <x v="2610"/>
    <s v="High"/>
    <n v="301"/>
    <n v="117"/>
    <n v="11.290057544477936"/>
    <n v="8.7701562562795505"/>
    <x v="0"/>
    <n v="4"/>
    <x v="2"/>
    <n v="0"/>
    <x v="3"/>
    <x v="1"/>
  </r>
  <r>
    <x v="4"/>
    <x v="1"/>
    <n v="167"/>
    <n v="155"/>
    <x v="1"/>
    <x v="0"/>
    <s v="Yes"/>
    <x v="1"/>
    <n v="33.266551168835854"/>
    <s v="Yes"/>
    <s v="Yes"/>
    <s v="Yes"/>
    <x v="0"/>
    <x v="1"/>
    <x v="2611"/>
    <s v="High"/>
    <n v="100"/>
    <n v="141"/>
    <n v="0.38529983336415774"/>
    <n v="7.2491712248117697"/>
    <x v="0"/>
    <n v="3"/>
    <x v="0"/>
    <n v="1"/>
    <x v="3"/>
    <x v="2"/>
  </r>
  <r>
    <x v="3"/>
    <x v="0"/>
    <n v="150"/>
    <n v="188"/>
    <x v="1"/>
    <x v="1"/>
    <s v="No"/>
    <x v="1"/>
    <n v="31.280053400071075"/>
    <s v="Yes"/>
    <s v="No"/>
    <s v="No"/>
    <x v="1"/>
    <x v="1"/>
    <x v="2612"/>
    <s v="Medium"/>
    <n v="149"/>
    <n v="116"/>
    <n v="0.98561258037306532"/>
    <n v="6.9368213436089139"/>
    <x v="0"/>
    <n v="2"/>
    <x v="0"/>
    <n v="1"/>
    <x v="3"/>
    <x v="0"/>
  </r>
  <r>
    <x v="21"/>
    <x v="0"/>
    <n v="153"/>
    <n v="160"/>
    <x v="0"/>
    <x v="1"/>
    <s v="No"/>
    <x v="0"/>
    <n v="35.838610830891319"/>
    <s v="Yes"/>
    <s v="Yes"/>
    <s v="No"/>
    <x v="1"/>
    <x v="0"/>
    <x v="2613"/>
    <s v="High"/>
    <n v="227"/>
    <n v="94"/>
    <n v="1.5466926696384165E-2"/>
    <n v="16.911094498690076"/>
    <x v="0"/>
    <n v="4"/>
    <x v="2"/>
    <n v="2"/>
    <x v="3"/>
    <x v="2"/>
  </r>
  <r>
    <x v="54"/>
    <x v="1"/>
    <n v="169"/>
    <n v="261"/>
    <x v="2"/>
    <x v="1"/>
    <s v="No"/>
    <x v="1"/>
    <n v="37.491666120454639"/>
    <s v="Yes"/>
    <s v="Yes"/>
    <s v="Yes"/>
    <x v="2"/>
    <x v="1"/>
    <x v="2614"/>
    <s v="Low"/>
    <n v="170"/>
    <n v="140"/>
    <n v="6.3702745120980957"/>
    <n v="18.066932794142097"/>
    <x v="0"/>
    <n v="4"/>
    <x v="2"/>
    <n v="1"/>
    <x v="3"/>
    <x v="2"/>
  </r>
  <r>
    <x v="32"/>
    <x v="0"/>
    <n v="120"/>
    <n v="257"/>
    <x v="0"/>
    <x v="1"/>
    <s v="Yes"/>
    <x v="0"/>
    <n v="34.865032425394148"/>
    <s v="No"/>
    <s v="No"/>
    <s v="Yes"/>
    <x v="3"/>
    <x v="1"/>
    <x v="2615"/>
    <s v="Low"/>
    <n v="244"/>
    <n v="135"/>
    <n v="4.2069274977465057"/>
    <n v="17.543046108613943"/>
    <x v="0"/>
    <n v="3"/>
    <x v="0"/>
    <n v="1"/>
    <x v="3"/>
    <x v="0"/>
  </r>
  <r>
    <x v="45"/>
    <x v="1"/>
    <n v="137"/>
    <n v="243"/>
    <x v="0"/>
    <x v="0"/>
    <s v="No"/>
    <x v="1"/>
    <n v="22.003175650003225"/>
    <s v="No"/>
    <s v="No"/>
    <s v="Yes"/>
    <x v="2"/>
    <x v="1"/>
    <x v="2616"/>
    <s v="Medium"/>
    <n v="324"/>
    <n v="86"/>
    <n v="6.1418135898195967"/>
    <n v="19.527330549931246"/>
    <x v="0"/>
    <n v="1"/>
    <x v="1"/>
    <n v="2"/>
    <x v="1"/>
    <x v="0"/>
  </r>
  <r>
    <x v="41"/>
    <x v="1"/>
    <n v="177"/>
    <n v="204"/>
    <x v="2"/>
    <x v="0"/>
    <s v="Yes"/>
    <x v="1"/>
    <n v="26.195470776210538"/>
    <s v="No"/>
    <s v="No"/>
    <s v="No"/>
    <x v="2"/>
    <x v="1"/>
    <x v="2617"/>
    <s v="Medium"/>
    <n v="321"/>
    <n v="115"/>
    <n v="8.6579975730658294"/>
    <n v="18.100386472799411"/>
    <x v="0"/>
    <n v="0"/>
    <x v="1"/>
    <n v="2"/>
    <x v="0"/>
    <x v="1"/>
  </r>
  <r>
    <x v="27"/>
    <x v="1"/>
    <n v="159"/>
    <n v="233"/>
    <x v="0"/>
    <x v="0"/>
    <s v="Yes"/>
    <x v="0"/>
    <n v="35.25698066736026"/>
    <s v="No"/>
    <s v="No"/>
    <s v="Yes"/>
    <x v="2"/>
    <x v="1"/>
    <x v="2618"/>
    <s v="High"/>
    <n v="130"/>
    <n v="116"/>
    <n v="0.12481142728499983"/>
    <n v="11.170638918746901"/>
    <x v="0"/>
    <n v="2"/>
    <x v="0"/>
    <n v="2"/>
    <x v="3"/>
    <x v="1"/>
  </r>
  <r>
    <x v="33"/>
    <x v="0"/>
    <n v="175"/>
    <n v="165"/>
    <x v="0"/>
    <x v="0"/>
    <s v="Yes"/>
    <x v="1"/>
    <n v="33.711194862872546"/>
    <s v="No"/>
    <s v="No"/>
    <s v="No"/>
    <x v="3"/>
    <x v="0"/>
    <x v="2619"/>
    <s v="Medium"/>
    <n v="207"/>
    <n v="157"/>
    <n v="9.3175430109243234"/>
    <n v="12.608922290359931"/>
    <x v="0"/>
    <n v="0"/>
    <x v="1"/>
    <n v="2"/>
    <x v="3"/>
    <x v="0"/>
  </r>
  <r>
    <x v="29"/>
    <x v="0"/>
    <n v="134"/>
    <n v="219"/>
    <x v="2"/>
    <x v="1"/>
    <s v="Yes"/>
    <x v="0"/>
    <n v="21.838968384471428"/>
    <s v="No"/>
    <s v="No"/>
    <s v="Yes"/>
    <x v="1"/>
    <x v="0"/>
    <x v="2620"/>
    <s v="Low"/>
    <n v="172"/>
    <n v="96"/>
    <n v="8.867977234613214"/>
    <n v="10.275735109037766"/>
    <x v="0"/>
    <n v="3"/>
    <x v="0"/>
    <n v="2"/>
    <x v="1"/>
    <x v="0"/>
  </r>
  <r>
    <x v="33"/>
    <x v="1"/>
    <n v="167"/>
    <n v="242"/>
    <x v="1"/>
    <x v="1"/>
    <s v="Yes"/>
    <x v="1"/>
    <n v="26.198647757989015"/>
    <s v="Yes"/>
    <s v="Yes"/>
    <s v="No"/>
    <x v="3"/>
    <x v="1"/>
    <x v="2621"/>
    <s v="High"/>
    <n v="191"/>
    <n v="80"/>
    <n v="1.1632183912043759"/>
    <n v="5.3443449460833943"/>
    <x v="0"/>
    <n v="3"/>
    <x v="0"/>
    <n v="1"/>
    <x v="0"/>
    <x v="0"/>
  </r>
  <r>
    <x v="21"/>
    <x v="0"/>
    <n v="168"/>
    <n v="293"/>
    <x v="0"/>
    <x v="0"/>
    <s v="No"/>
    <x v="1"/>
    <n v="29.76199819323838"/>
    <s v="Yes"/>
    <s v="Yes"/>
    <s v="Yes"/>
    <x v="0"/>
    <x v="2"/>
    <x v="2622"/>
    <s v="Low"/>
    <n v="298"/>
    <n v="123"/>
    <n v="12.023291388348989"/>
    <n v="16.943002635692974"/>
    <x v="0"/>
    <n v="3"/>
    <x v="0"/>
    <n v="1"/>
    <x v="0"/>
    <x v="2"/>
  </r>
  <r>
    <x v="33"/>
    <x v="0"/>
    <n v="136"/>
    <n v="167"/>
    <x v="0"/>
    <x v="0"/>
    <s v="Yes"/>
    <x v="1"/>
    <n v="39.641584932428685"/>
    <s v="No"/>
    <s v="Yes"/>
    <s v="Yes"/>
    <x v="3"/>
    <x v="2"/>
    <x v="2623"/>
    <s v="Low"/>
    <n v="125"/>
    <n v="145"/>
    <n v="2.4148564720897285"/>
    <n v="18.137393326532649"/>
    <x v="0"/>
    <n v="2"/>
    <x v="0"/>
    <n v="1"/>
    <x v="3"/>
    <x v="0"/>
  </r>
  <r>
    <x v="61"/>
    <x v="1"/>
    <n v="139"/>
    <n v="287"/>
    <x v="2"/>
    <x v="0"/>
    <s v="No"/>
    <x v="0"/>
    <n v="25.752943889775437"/>
    <s v="No"/>
    <s v="Yes"/>
    <s v="No"/>
    <x v="1"/>
    <x v="1"/>
    <x v="2624"/>
    <s v="Medium"/>
    <n v="384"/>
    <n v="125"/>
    <n v="4.9794477173617393"/>
    <n v="5.6535972502290495"/>
    <x v="0"/>
    <n v="2"/>
    <x v="0"/>
    <n v="3"/>
    <x v="0"/>
    <x v="0"/>
  </r>
  <r>
    <x v="17"/>
    <x v="1"/>
    <n v="125"/>
    <n v="195"/>
    <x v="0"/>
    <x v="1"/>
    <s v="No"/>
    <x v="0"/>
    <n v="22.771762442259263"/>
    <s v="No"/>
    <s v="No"/>
    <s v="Yes"/>
    <x v="0"/>
    <x v="0"/>
    <x v="2625"/>
    <s v="Low"/>
    <n v="198"/>
    <n v="134"/>
    <n v="14.475826870596507"/>
    <n v="6.1618043313498996"/>
    <x v="0"/>
    <n v="3"/>
    <x v="0"/>
    <n v="1"/>
    <x v="1"/>
    <x v="0"/>
  </r>
  <r>
    <x v="61"/>
    <x v="0"/>
    <n v="127"/>
    <n v="168"/>
    <x v="0"/>
    <x v="0"/>
    <s v="Yes"/>
    <x v="1"/>
    <n v="21.349699960575332"/>
    <s v="No"/>
    <s v="No"/>
    <s v="No"/>
    <x v="0"/>
    <x v="1"/>
    <x v="2626"/>
    <s v="Medium"/>
    <n v="338"/>
    <n v="100"/>
    <n v="13.609710687673145"/>
    <n v="6.7991820578143942"/>
    <x v="0"/>
    <n v="0"/>
    <x v="1"/>
    <n v="1"/>
    <x v="1"/>
    <x v="0"/>
  </r>
  <r>
    <x v="27"/>
    <x v="1"/>
    <n v="164"/>
    <n v="187"/>
    <x v="2"/>
    <x v="0"/>
    <s v="Yes"/>
    <x v="1"/>
    <n v="20.639562001336671"/>
    <s v="No"/>
    <s v="Yes"/>
    <s v="Yes"/>
    <x v="1"/>
    <x v="0"/>
    <x v="2627"/>
    <s v="Medium"/>
    <n v="353"/>
    <n v="84"/>
    <n v="0.76265169934353283"/>
    <n v="10.486673596876644"/>
    <x v="0"/>
    <n v="2"/>
    <x v="0"/>
    <n v="3"/>
    <x v="1"/>
    <x v="1"/>
  </r>
  <r>
    <x v="29"/>
    <x v="0"/>
    <n v="153"/>
    <n v="186"/>
    <x v="1"/>
    <x v="0"/>
    <s v="No"/>
    <x v="1"/>
    <n v="39.245466899640711"/>
    <s v="Yes"/>
    <s v="Yes"/>
    <s v="No"/>
    <x v="2"/>
    <x v="2"/>
    <x v="2628"/>
    <s v="High"/>
    <n v="130"/>
    <n v="120"/>
    <n v="5.8798107003708662"/>
    <n v="10.302557188159557"/>
    <x v="0"/>
    <n v="2"/>
    <x v="0"/>
    <n v="1"/>
    <x v="3"/>
    <x v="0"/>
  </r>
  <r>
    <x v="2"/>
    <x v="0"/>
    <n v="180"/>
    <n v="261"/>
    <x v="2"/>
    <x v="1"/>
    <s v="No"/>
    <x v="1"/>
    <n v="37.945938452380936"/>
    <s v="No"/>
    <s v="Yes"/>
    <s v="No"/>
    <x v="2"/>
    <x v="0"/>
    <x v="2629"/>
    <s v="High"/>
    <n v="197"/>
    <n v="119"/>
    <n v="11.753708646551752"/>
    <n v="14.277181490845759"/>
    <x v="0"/>
    <n v="2"/>
    <x v="0"/>
    <n v="1"/>
    <x v="3"/>
    <x v="1"/>
  </r>
  <r>
    <x v="44"/>
    <x v="0"/>
    <n v="151"/>
    <n v="194"/>
    <x v="1"/>
    <x v="0"/>
    <s v="No"/>
    <x v="1"/>
    <n v="28.631373850127808"/>
    <s v="No"/>
    <s v="Yes"/>
    <s v="Yes"/>
    <x v="3"/>
    <x v="0"/>
    <x v="2630"/>
    <s v="High"/>
    <n v="336"/>
    <n v="144"/>
    <n v="9.4391161326284578"/>
    <n v="17.759786453120149"/>
    <x v="0"/>
    <n v="2"/>
    <x v="0"/>
    <n v="1"/>
    <x v="0"/>
    <x v="2"/>
  </r>
  <r>
    <x v="17"/>
    <x v="1"/>
    <n v="170"/>
    <n v="266"/>
    <x v="1"/>
    <x v="1"/>
    <s v="Yes"/>
    <x v="1"/>
    <n v="30.067981947647954"/>
    <s v="Yes"/>
    <s v="No"/>
    <s v="No"/>
    <x v="2"/>
    <x v="2"/>
    <x v="2631"/>
    <s v="Low"/>
    <n v="273"/>
    <n v="92"/>
    <n v="11.574980068053504"/>
    <n v="6.4491762374926864"/>
    <x v="0"/>
    <n v="2"/>
    <x v="0"/>
    <n v="0"/>
    <x v="3"/>
    <x v="0"/>
  </r>
  <r>
    <x v="24"/>
    <x v="0"/>
    <n v="173"/>
    <n v="279"/>
    <x v="2"/>
    <x v="1"/>
    <s v="No"/>
    <x v="0"/>
    <n v="36.449700498068665"/>
    <s v="Yes"/>
    <s v="No"/>
    <s v="Yes"/>
    <x v="0"/>
    <x v="0"/>
    <x v="2632"/>
    <s v="Low"/>
    <n v="240"/>
    <n v="147"/>
    <n v="6.1068157284802824"/>
    <n v="12.774679543466135"/>
    <x v="0"/>
    <n v="4"/>
    <x v="2"/>
    <n v="1"/>
    <x v="3"/>
    <x v="0"/>
  </r>
  <r>
    <x v="5"/>
    <x v="1"/>
    <n v="161"/>
    <n v="193"/>
    <x v="2"/>
    <x v="1"/>
    <s v="No"/>
    <x v="1"/>
    <n v="32.274443911073632"/>
    <s v="No"/>
    <s v="Yes"/>
    <s v="No"/>
    <x v="0"/>
    <x v="0"/>
    <x v="2633"/>
    <s v="High"/>
    <n v="311"/>
    <n v="102"/>
    <n v="5.8336963902004539"/>
    <n v="6.0381109315092294"/>
    <x v="0"/>
    <n v="2"/>
    <x v="0"/>
    <n v="1"/>
    <x v="3"/>
    <x v="0"/>
  </r>
  <r>
    <x v="41"/>
    <x v="1"/>
    <n v="123"/>
    <n v="246"/>
    <x v="0"/>
    <x v="0"/>
    <s v="Yes"/>
    <x v="1"/>
    <n v="34.118474172049282"/>
    <s v="Yes"/>
    <s v="Yes"/>
    <s v="No"/>
    <x v="3"/>
    <x v="1"/>
    <x v="2634"/>
    <s v="Low"/>
    <n v="133"/>
    <n v="83"/>
    <n v="11.507760528500427"/>
    <n v="6.8398986044971917"/>
    <x v="0"/>
    <n v="2"/>
    <x v="0"/>
    <n v="2"/>
    <x v="3"/>
    <x v="1"/>
  </r>
  <r>
    <x v="39"/>
    <x v="0"/>
    <n v="163"/>
    <n v="232"/>
    <x v="0"/>
    <x v="1"/>
    <s v="Yes"/>
    <x v="0"/>
    <n v="35.405121127272125"/>
    <s v="Yes"/>
    <s v="Yes"/>
    <s v="No"/>
    <x v="1"/>
    <x v="2"/>
    <x v="2635"/>
    <s v="Low"/>
    <n v="386"/>
    <n v="119"/>
    <n v="4.3797045776908297"/>
    <n v="16.486277455282192"/>
    <x v="0"/>
    <n v="4"/>
    <x v="2"/>
    <n v="2"/>
    <x v="3"/>
    <x v="0"/>
  </r>
  <r>
    <x v="38"/>
    <x v="1"/>
    <n v="169"/>
    <n v="273"/>
    <x v="1"/>
    <x v="1"/>
    <s v="No"/>
    <x v="1"/>
    <n v="28.626632661520638"/>
    <s v="No"/>
    <s v="Yes"/>
    <s v="Yes"/>
    <x v="0"/>
    <x v="0"/>
    <x v="2636"/>
    <s v="High"/>
    <n v="289"/>
    <n v="140"/>
    <n v="0.86482437358068542"/>
    <n v="13.282067912567921"/>
    <x v="0"/>
    <n v="3"/>
    <x v="0"/>
    <n v="1"/>
    <x v="0"/>
    <x v="1"/>
  </r>
  <r>
    <x v="16"/>
    <x v="1"/>
    <n v="158"/>
    <n v="273"/>
    <x v="0"/>
    <x v="1"/>
    <s v="Yes"/>
    <x v="1"/>
    <n v="39.445443604914352"/>
    <s v="Yes"/>
    <s v="Yes"/>
    <s v="No"/>
    <x v="2"/>
    <x v="1"/>
    <x v="2637"/>
    <s v="Low"/>
    <n v="242"/>
    <n v="137"/>
    <n v="13.354951753261064"/>
    <n v="9.3814602416843407"/>
    <x v="0"/>
    <n v="3"/>
    <x v="0"/>
    <n v="1"/>
    <x v="3"/>
    <x v="2"/>
  </r>
  <r>
    <x v="40"/>
    <x v="0"/>
    <n v="139"/>
    <n v="176"/>
    <x v="2"/>
    <x v="0"/>
    <s v="Yes"/>
    <x v="0"/>
    <n v="31.824029370457687"/>
    <s v="Yes"/>
    <s v="Yes"/>
    <s v="No"/>
    <x v="2"/>
    <x v="2"/>
    <x v="2638"/>
    <s v="Medium"/>
    <n v="126"/>
    <n v="96"/>
    <n v="14.191425366266824"/>
    <n v="9.7185536031737119"/>
    <x v="0"/>
    <n v="3"/>
    <x v="0"/>
    <n v="2"/>
    <x v="3"/>
    <x v="2"/>
  </r>
  <r>
    <x v="25"/>
    <x v="1"/>
    <n v="143"/>
    <n v="197"/>
    <x v="1"/>
    <x v="1"/>
    <s v="Yes"/>
    <x v="0"/>
    <n v="31.936675536831263"/>
    <s v="No"/>
    <s v="No"/>
    <s v="Yes"/>
    <x v="0"/>
    <x v="2"/>
    <x v="2639"/>
    <s v="High"/>
    <n v="141"/>
    <n v="109"/>
    <n v="9.1727935733841104"/>
    <n v="12.651953929449908"/>
    <x v="0"/>
    <n v="3"/>
    <x v="0"/>
    <n v="0"/>
    <x v="3"/>
    <x v="0"/>
  </r>
  <r>
    <x v="41"/>
    <x v="0"/>
    <n v="174"/>
    <n v="156"/>
    <x v="0"/>
    <x v="1"/>
    <s v="Yes"/>
    <x v="0"/>
    <n v="39.730218666982999"/>
    <s v="No"/>
    <s v="Yes"/>
    <s v="No"/>
    <x v="2"/>
    <x v="2"/>
    <x v="2640"/>
    <s v="Medium"/>
    <n v="228"/>
    <n v="117"/>
    <n v="10.343994057684611"/>
    <n v="6.2860014762887664"/>
    <x v="0"/>
    <n v="3"/>
    <x v="0"/>
    <n v="1"/>
    <x v="3"/>
    <x v="1"/>
  </r>
  <r>
    <x v="46"/>
    <x v="0"/>
    <n v="145"/>
    <n v="234"/>
    <x v="2"/>
    <x v="1"/>
    <s v="Yes"/>
    <x v="0"/>
    <n v="19.557061765747871"/>
    <s v="No"/>
    <s v="No"/>
    <s v="Yes"/>
    <x v="3"/>
    <x v="0"/>
    <x v="2641"/>
    <s v="Medium"/>
    <n v="318"/>
    <n v="138"/>
    <n v="8.0508767353873463"/>
    <n v="10.426813191827502"/>
    <x v="0"/>
    <n v="3"/>
    <x v="0"/>
    <n v="0"/>
    <x v="1"/>
    <x v="1"/>
  </r>
  <r>
    <x v="1"/>
    <x v="1"/>
    <n v="144"/>
    <n v="261"/>
    <x v="2"/>
    <x v="0"/>
    <s v="Yes"/>
    <x v="0"/>
    <n v="39.683999718683026"/>
    <s v="No"/>
    <s v="No"/>
    <s v="Yes"/>
    <x v="0"/>
    <x v="2"/>
    <x v="2642"/>
    <s v="Medium"/>
    <n v="175"/>
    <n v="142"/>
    <n v="9.0040230552367575"/>
    <n v="13.571679524267656"/>
    <x v="0"/>
    <n v="2"/>
    <x v="0"/>
    <n v="2"/>
    <x v="3"/>
    <x v="1"/>
  </r>
  <r>
    <x v="54"/>
    <x v="0"/>
    <n v="155"/>
    <n v="238"/>
    <x v="0"/>
    <x v="1"/>
    <s v="Yes"/>
    <x v="0"/>
    <n v="38.032442875013572"/>
    <s v="No"/>
    <s v="No"/>
    <s v="No"/>
    <x v="0"/>
    <x v="2"/>
    <x v="2643"/>
    <s v="Medium"/>
    <n v="108"/>
    <n v="143"/>
    <n v="8.1035760507978214"/>
    <n v="17.769347429502233"/>
    <x v="0"/>
    <n v="2"/>
    <x v="0"/>
    <n v="0"/>
    <x v="3"/>
    <x v="2"/>
  </r>
  <r>
    <x v="31"/>
    <x v="0"/>
    <n v="126"/>
    <n v="277"/>
    <x v="1"/>
    <x v="1"/>
    <s v="Yes"/>
    <x v="1"/>
    <n v="36.841245977079161"/>
    <s v="Yes"/>
    <s v="No"/>
    <s v="Yes"/>
    <x v="1"/>
    <x v="2"/>
    <x v="2644"/>
    <s v="High"/>
    <n v="295"/>
    <n v="150"/>
    <n v="1.7007854617083074"/>
    <n v="9.7604943898614174"/>
    <x v="0"/>
    <n v="3"/>
    <x v="0"/>
    <n v="2"/>
    <x v="3"/>
    <x v="0"/>
  </r>
  <r>
    <x v="42"/>
    <x v="1"/>
    <n v="129"/>
    <n v="167"/>
    <x v="1"/>
    <x v="1"/>
    <s v="Yes"/>
    <x v="0"/>
    <n v="32.819171273637984"/>
    <s v="Yes"/>
    <s v="No"/>
    <s v="Yes"/>
    <x v="3"/>
    <x v="0"/>
    <x v="2645"/>
    <s v="Low"/>
    <n v="386"/>
    <n v="131"/>
    <n v="4.7822991298351329"/>
    <n v="8.4556793640889527"/>
    <x v="0"/>
    <n v="4"/>
    <x v="2"/>
    <n v="0"/>
    <x v="3"/>
    <x v="0"/>
  </r>
  <r>
    <x v="44"/>
    <x v="1"/>
    <n v="177"/>
    <n v="182"/>
    <x v="2"/>
    <x v="0"/>
    <s v="Yes"/>
    <x v="1"/>
    <n v="31.394877964035384"/>
    <s v="Yes"/>
    <s v="No"/>
    <s v="Yes"/>
    <x v="1"/>
    <x v="1"/>
    <x v="2646"/>
    <s v="Low"/>
    <n v="267"/>
    <n v="133"/>
    <n v="0.25961771990901383"/>
    <n v="9.6766786112760315"/>
    <x v="0"/>
    <n v="2"/>
    <x v="0"/>
    <n v="3"/>
    <x v="3"/>
    <x v="2"/>
  </r>
  <r>
    <x v="33"/>
    <x v="0"/>
    <n v="166"/>
    <n v="245"/>
    <x v="2"/>
    <x v="0"/>
    <s v="Yes"/>
    <x v="1"/>
    <n v="39.925640385290215"/>
    <s v="Yes"/>
    <s v="Yes"/>
    <s v="No"/>
    <x v="0"/>
    <x v="0"/>
    <x v="2647"/>
    <s v="High"/>
    <n v="102"/>
    <n v="94"/>
    <n v="1.1562147003847882"/>
    <n v="11.301380482625561"/>
    <x v="0"/>
    <n v="2"/>
    <x v="0"/>
    <n v="1"/>
    <x v="3"/>
    <x v="0"/>
  </r>
  <r>
    <x v="11"/>
    <x v="1"/>
    <n v="131"/>
    <n v="271"/>
    <x v="2"/>
    <x v="0"/>
    <s v="Yes"/>
    <x v="0"/>
    <n v="39.427944696631407"/>
    <s v="No"/>
    <s v="Yes"/>
    <s v="No"/>
    <x v="2"/>
    <x v="0"/>
    <x v="2648"/>
    <s v="Low"/>
    <n v="244"/>
    <n v="135"/>
    <n v="7.6248043633623945"/>
    <n v="13.859528275725829"/>
    <x v="0"/>
    <n v="2"/>
    <x v="0"/>
    <n v="1"/>
    <x v="3"/>
    <x v="0"/>
  </r>
  <r>
    <x v="24"/>
    <x v="0"/>
    <n v="120"/>
    <n v="174"/>
    <x v="0"/>
    <x v="1"/>
    <s v="No"/>
    <x v="1"/>
    <n v="35.860327839966942"/>
    <s v="Yes"/>
    <s v="No"/>
    <s v="Yes"/>
    <x v="2"/>
    <x v="0"/>
    <x v="2649"/>
    <s v="Low"/>
    <n v="269"/>
    <n v="149"/>
    <n v="2.6671998122738612"/>
    <n v="17.696879222531223"/>
    <x v="0"/>
    <n v="3"/>
    <x v="0"/>
    <n v="1"/>
    <x v="3"/>
    <x v="0"/>
  </r>
  <r>
    <x v="55"/>
    <x v="0"/>
    <n v="171"/>
    <n v="291"/>
    <x v="0"/>
    <x v="1"/>
    <s v="Yes"/>
    <x v="0"/>
    <n v="19.910952471944032"/>
    <s v="No"/>
    <s v="Yes"/>
    <s v="No"/>
    <x v="0"/>
    <x v="2"/>
    <x v="2650"/>
    <s v="Low"/>
    <n v="335"/>
    <n v="133"/>
    <n v="5.3587291592097062"/>
    <n v="7.2826479222199678"/>
    <x v="0"/>
    <n v="3"/>
    <x v="0"/>
    <n v="0"/>
    <x v="1"/>
    <x v="2"/>
  </r>
  <r>
    <x v="20"/>
    <x v="1"/>
    <n v="169"/>
    <n v="153"/>
    <x v="2"/>
    <x v="1"/>
    <s v="Yes"/>
    <x v="0"/>
    <n v="26.187665476193448"/>
    <s v="No"/>
    <s v="Yes"/>
    <s v="Yes"/>
    <x v="0"/>
    <x v="1"/>
    <x v="2651"/>
    <s v="Low"/>
    <n v="336"/>
    <n v="160"/>
    <n v="12.555556867456515"/>
    <n v="15.831657668966839"/>
    <x v="0"/>
    <n v="4"/>
    <x v="2"/>
    <n v="1"/>
    <x v="0"/>
    <x v="1"/>
  </r>
  <r>
    <x v="58"/>
    <x v="1"/>
    <n v="144"/>
    <n v="257"/>
    <x v="1"/>
    <x v="0"/>
    <s v="Yes"/>
    <x v="0"/>
    <n v="37.050411816462102"/>
    <s v="No"/>
    <s v="No"/>
    <s v="Yes"/>
    <x v="1"/>
    <x v="2"/>
    <x v="2652"/>
    <s v="Medium"/>
    <n v="110"/>
    <n v="140"/>
    <n v="1.3040906174025613"/>
    <n v="16.649020732102539"/>
    <x v="0"/>
    <n v="2"/>
    <x v="0"/>
    <n v="3"/>
    <x v="3"/>
    <x v="0"/>
  </r>
  <r>
    <x v="30"/>
    <x v="0"/>
    <n v="135"/>
    <n v="231"/>
    <x v="2"/>
    <x v="0"/>
    <s v="Yes"/>
    <x v="0"/>
    <n v="33.455447151689214"/>
    <s v="Yes"/>
    <s v="No"/>
    <s v="Yes"/>
    <x v="2"/>
    <x v="1"/>
    <x v="2653"/>
    <s v="Low"/>
    <n v="107"/>
    <n v="123"/>
    <n v="12.477865254107156"/>
    <n v="14.999272055187015"/>
    <x v="0"/>
    <n v="3"/>
    <x v="0"/>
    <n v="1"/>
    <x v="3"/>
    <x v="0"/>
  </r>
  <r>
    <x v="38"/>
    <x v="0"/>
    <n v="124"/>
    <n v="159"/>
    <x v="2"/>
    <x v="0"/>
    <s v="Yes"/>
    <x v="1"/>
    <n v="20.684092477864105"/>
    <s v="Yes"/>
    <s v="Yes"/>
    <s v="No"/>
    <x v="2"/>
    <x v="1"/>
    <x v="2654"/>
    <s v="Low"/>
    <n v="134"/>
    <n v="80"/>
    <n v="13.418903595127524"/>
    <n v="18.516976650572143"/>
    <x v="0"/>
    <n v="2"/>
    <x v="0"/>
    <n v="1"/>
    <x v="1"/>
    <x v="1"/>
  </r>
  <r>
    <x v="21"/>
    <x v="0"/>
    <n v="138"/>
    <n v="184"/>
    <x v="1"/>
    <x v="1"/>
    <s v="Yes"/>
    <x v="1"/>
    <n v="25.661467908387884"/>
    <s v="No"/>
    <s v="Yes"/>
    <s v="Yes"/>
    <x v="1"/>
    <x v="0"/>
    <x v="2655"/>
    <s v="Low"/>
    <n v="328"/>
    <n v="142"/>
    <n v="4.7782765478073159"/>
    <n v="17.990394140749324"/>
    <x v="0"/>
    <n v="3"/>
    <x v="0"/>
    <n v="2"/>
    <x v="0"/>
    <x v="2"/>
  </r>
  <r>
    <x v="26"/>
    <x v="0"/>
    <n v="123"/>
    <n v="248"/>
    <x v="1"/>
    <x v="0"/>
    <s v="No"/>
    <x v="0"/>
    <n v="18.427361091904796"/>
    <s v="Yes"/>
    <s v="No"/>
    <s v="Yes"/>
    <x v="3"/>
    <x v="0"/>
    <x v="2656"/>
    <s v="Medium"/>
    <n v="382"/>
    <n v="138"/>
    <n v="6.8292341715412634"/>
    <n v="18.940444934747561"/>
    <x v="0"/>
    <n v="3"/>
    <x v="0"/>
    <n v="2"/>
    <x v="2"/>
    <x v="0"/>
  </r>
  <r>
    <x v="41"/>
    <x v="1"/>
    <n v="125"/>
    <n v="253"/>
    <x v="1"/>
    <x v="0"/>
    <s v="Yes"/>
    <x v="0"/>
    <n v="37.641671885937463"/>
    <s v="Yes"/>
    <s v="No"/>
    <s v="Yes"/>
    <x v="2"/>
    <x v="0"/>
    <x v="2657"/>
    <s v="Low"/>
    <n v="172"/>
    <n v="82"/>
    <n v="6.1821669549449147"/>
    <n v="14.286098662135799"/>
    <x v="0"/>
    <n v="3"/>
    <x v="0"/>
    <n v="1"/>
    <x v="3"/>
    <x v="1"/>
  </r>
  <r>
    <x v="11"/>
    <x v="0"/>
    <n v="145"/>
    <n v="172"/>
    <x v="1"/>
    <x v="1"/>
    <s v="Yes"/>
    <x v="1"/>
    <n v="34.434116283672658"/>
    <s v="No"/>
    <s v="Yes"/>
    <s v="Yes"/>
    <x v="1"/>
    <x v="1"/>
    <x v="2658"/>
    <s v="High"/>
    <n v="229"/>
    <n v="92"/>
    <n v="2.1669701874873843"/>
    <n v="5.14210120171209"/>
    <x v="0"/>
    <n v="3"/>
    <x v="0"/>
    <n v="1"/>
    <x v="3"/>
    <x v="0"/>
  </r>
  <r>
    <x v="39"/>
    <x v="1"/>
    <n v="168"/>
    <n v="214"/>
    <x v="0"/>
    <x v="0"/>
    <s v="No"/>
    <x v="1"/>
    <n v="27.588938933997422"/>
    <s v="Yes"/>
    <s v="Yes"/>
    <s v="Yes"/>
    <x v="3"/>
    <x v="1"/>
    <x v="2659"/>
    <s v="Low"/>
    <n v="160"/>
    <n v="90"/>
    <n v="1.4099921176760077"/>
    <n v="17.896457243882363"/>
    <x v="0"/>
    <n v="3"/>
    <x v="0"/>
    <n v="2"/>
    <x v="0"/>
    <x v="0"/>
  </r>
  <r>
    <x v="10"/>
    <x v="1"/>
    <n v="158"/>
    <n v="231"/>
    <x v="0"/>
    <x v="1"/>
    <s v="No"/>
    <x v="0"/>
    <n v="34.728538255437712"/>
    <s v="No"/>
    <s v="Yes"/>
    <s v="Yes"/>
    <x v="2"/>
    <x v="0"/>
    <x v="2660"/>
    <s v="High"/>
    <n v="357"/>
    <n v="140"/>
    <n v="6.7526519710989312"/>
    <n v="14.224739870556725"/>
    <x v="0"/>
    <n v="4"/>
    <x v="2"/>
    <n v="1"/>
    <x v="3"/>
    <x v="1"/>
  </r>
  <r>
    <x v="24"/>
    <x v="0"/>
    <n v="175"/>
    <n v="166"/>
    <x v="2"/>
    <x v="1"/>
    <s v="No"/>
    <x v="0"/>
    <n v="38.53528826165055"/>
    <s v="Yes"/>
    <s v="No"/>
    <s v="Yes"/>
    <x v="0"/>
    <x v="0"/>
    <x v="2661"/>
    <s v="Medium"/>
    <n v="315"/>
    <n v="91"/>
    <n v="8.5046699827551091"/>
    <n v="11.692189703061022"/>
    <x v="0"/>
    <n v="4"/>
    <x v="2"/>
    <n v="1"/>
    <x v="3"/>
    <x v="0"/>
  </r>
  <r>
    <x v="3"/>
    <x v="1"/>
    <n v="174"/>
    <n v="297"/>
    <x v="0"/>
    <x v="0"/>
    <s v="Yes"/>
    <x v="0"/>
    <n v="24.157617238319112"/>
    <s v="Yes"/>
    <s v="Yes"/>
    <s v="No"/>
    <x v="1"/>
    <x v="0"/>
    <x v="2662"/>
    <s v="Medium"/>
    <n v="329"/>
    <n v="159"/>
    <n v="7.3269143162771639"/>
    <n v="15.583810068381673"/>
    <x v="0"/>
    <n v="3"/>
    <x v="0"/>
    <n v="3"/>
    <x v="1"/>
    <x v="0"/>
  </r>
  <r>
    <x v="28"/>
    <x v="1"/>
    <n v="158"/>
    <n v="277"/>
    <x v="2"/>
    <x v="0"/>
    <s v="Yes"/>
    <x v="1"/>
    <n v="24.287970503426333"/>
    <s v="Yes"/>
    <s v="No"/>
    <s v="No"/>
    <x v="3"/>
    <x v="1"/>
    <x v="2663"/>
    <s v="Low"/>
    <n v="260"/>
    <n v="112"/>
    <n v="10.204871777339052"/>
    <n v="13.71803172428265"/>
    <x v="0"/>
    <n v="1"/>
    <x v="1"/>
    <n v="2"/>
    <x v="1"/>
    <x v="0"/>
  </r>
  <r>
    <x v="47"/>
    <x v="0"/>
    <n v="128"/>
    <n v="180"/>
    <x v="2"/>
    <x v="1"/>
    <s v="Yes"/>
    <x v="0"/>
    <n v="28.618332592014337"/>
    <s v="No"/>
    <s v="Yes"/>
    <s v="Yes"/>
    <x v="1"/>
    <x v="1"/>
    <x v="2664"/>
    <s v="Low"/>
    <n v="281"/>
    <n v="120"/>
    <n v="7.1400792050407444"/>
    <n v="9.4168310008927456"/>
    <x v="0"/>
    <n v="4"/>
    <x v="2"/>
    <n v="2"/>
    <x v="0"/>
    <x v="0"/>
  </r>
  <r>
    <x v="22"/>
    <x v="1"/>
    <n v="164"/>
    <n v="214"/>
    <x v="1"/>
    <x v="0"/>
    <s v="Yes"/>
    <x v="0"/>
    <n v="33.551791804088097"/>
    <s v="No"/>
    <s v="Yes"/>
    <s v="Yes"/>
    <x v="3"/>
    <x v="0"/>
    <x v="2665"/>
    <s v="Low"/>
    <n v="395"/>
    <n v="83"/>
    <n v="12.953712289705757"/>
    <n v="18.466358555064478"/>
    <x v="0"/>
    <n v="3"/>
    <x v="0"/>
    <n v="1"/>
    <x v="3"/>
    <x v="1"/>
  </r>
  <r>
    <x v="39"/>
    <x v="1"/>
    <n v="171"/>
    <n v="229"/>
    <x v="1"/>
    <x v="1"/>
    <s v="Yes"/>
    <x v="1"/>
    <n v="39.84682357740801"/>
    <s v="Yes"/>
    <s v="Yes"/>
    <s v="Yes"/>
    <x v="3"/>
    <x v="1"/>
    <x v="2666"/>
    <s v="Low"/>
    <n v="372"/>
    <n v="126"/>
    <n v="9.0773858890170906"/>
    <n v="8.9688643309085148"/>
    <x v="0"/>
    <n v="4"/>
    <x v="2"/>
    <n v="1"/>
    <x v="3"/>
    <x v="0"/>
  </r>
  <r>
    <x v="1"/>
    <x v="0"/>
    <n v="133"/>
    <n v="241"/>
    <x v="0"/>
    <x v="0"/>
    <s v="Yes"/>
    <x v="0"/>
    <n v="21.584492018879672"/>
    <s v="Yes"/>
    <s v="Yes"/>
    <s v="Yes"/>
    <x v="2"/>
    <x v="1"/>
    <x v="2667"/>
    <s v="Medium"/>
    <n v="132"/>
    <n v="125"/>
    <n v="3.39447382102037"/>
    <n v="5.4756460739166934"/>
    <x v="0"/>
    <n v="4"/>
    <x v="2"/>
    <n v="2"/>
    <x v="1"/>
    <x v="1"/>
  </r>
  <r>
    <x v="32"/>
    <x v="0"/>
    <n v="167"/>
    <n v="298"/>
    <x v="0"/>
    <x v="0"/>
    <s v="No"/>
    <x v="0"/>
    <n v="25.526982428015323"/>
    <s v="No"/>
    <s v="Yes"/>
    <s v="No"/>
    <x v="3"/>
    <x v="2"/>
    <x v="2668"/>
    <s v="Low"/>
    <n v="211"/>
    <n v="133"/>
    <n v="13.141915246939389"/>
    <n v="7.3486665077012461"/>
    <x v="0"/>
    <n v="2"/>
    <x v="0"/>
    <n v="1"/>
    <x v="0"/>
    <x v="0"/>
  </r>
  <r>
    <x v="35"/>
    <x v="0"/>
    <n v="174"/>
    <n v="179"/>
    <x v="0"/>
    <x v="1"/>
    <s v="Yes"/>
    <x v="1"/>
    <n v="25.99567950832056"/>
    <s v="No"/>
    <s v="Yes"/>
    <s v="Yes"/>
    <x v="1"/>
    <x v="0"/>
    <x v="2669"/>
    <s v="Low"/>
    <n v="252"/>
    <n v="150"/>
    <n v="12.909466966840766"/>
    <n v="7.6809248909898828"/>
    <x v="0"/>
    <n v="3"/>
    <x v="0"/>
    <n v="1"/>
    <x v="0"/>
    <x v="0"/>
  </r>
  <r>
    <x v="49"/>
    <x v="0"/>
    <n v="128"/>
    <n v="272"/>
    <x v="0"/>
    <x v="1"/>
    <s v="Yes"/>
    <x v="1"/>
    <n v="33.968127401129564"/>
    <s v="Yes"/>
    <s v="No"/>
    <s v="No"/>
    <x v="1"/>
    <x v="2"/>
    <x v="2670"/>
    <s v="Low"/>
    <n v="233"/>
    <n v="88"/>
    <n v="5.5517892981347794"/>
    <n v="19.815038326439474"/>
    <x v="0"/>
    <n v="2"/>
    <x v="0"/>
    <n v="2"/>
    <x v="3"/>
    <x v="1"/>
  </r>
  <r>
    <x v="61"/>
    <x v="0"/>
    <n v="134"/>
    <n v="280"/>
    <x v="1"/>
    <x v="0"/>
    <s v="No"/>
    <x v="1"/>
    <n v="37.505151510879642"/>
    <s v="No"/>
    <s v="Yes"/>
    <s v="No"/>
    <x v="2"/>
    <x v="0"/>
    <x v="2671"/>
    <s v="Low"/>
    <n v="133"/>
    <n v="149"/>
    <n v="2.8381160108633363"/>
    <n v="11.640511970387893"/>
    <x v="0"/>
    <n v="1"/>
    <x v="1"/>
    <n v="1"/>
    <x v="3"/>
    <x v="0"/>
  </r>
  <r>
    <x v="29"/>
    <x v="0"/>
    <n v="156"/>
    <n v="219"/>
    <x v="1"/>
    <x v="0"/>
    <s v="Yes"/>
    <x v="1"/>
    <n v="22.043493045614049"/>
    <s v="No"/>
    <s v="Yes"/>
    <s v="Yes"/>
    <x v="0"/>
    <x v="1"/>
    <x v="2672"/>
    <s v="Low"/>
    <n v="239"/>
    <n v="115"/>
    <n v="11.676480953900557"/>
    <n v="13.424806785213327"/>
    <x v="0"/>
    <n v="2"/>
    <x v="0"/>
    <n v="1"/>
    <x v="1"/>
    <x v="0"/>
  </r>
  <r>
    <x v="3"/>
    <x v="0"/>
    <n v="169"/>
    <n v="178"/>
    <x v="0"/>
    <x v="1"/>
    <s v="No"/>
    <x v="0"/>
    <n v="33.700307861093442"/>
    <s v="Yes"/>
    <s v="No"/>
    <s v="Yes"/>
    <x v="3"/>
    <x v="1"/>
    <x v="2673"/>
    <s v="Medium"/>
    <n v="217"/>
    <n v="137"/>
    <n v="0.89720387716113459"/>
    <n v="19.294793159992722"/>
    <x v="0"/>
    <n v="4"/>
    <x v="2"/>
    <n v="1"/>
    <x v="3"/>
    <x v="0"/>
  </r>
  <r>
    <x v="39"/>
    <x v="1"/>
    <n v="172"/>
    <n v="152"/>
    <x v="2"/>
    <x v="0"/>
    <s v="No"/>
    <x v="1"/>
    <n v="38.011684346710965"/>
    <s v="No"/>
    <s v="No"/>
    <s v="Yes"/>
    <x v="3"/>
    <x v="1"/>
    <x v="2674"/>
    <s v="Medium"/>
    <n v="149"/>
    <n v="117"/>
    <n v="6.4190348405500703"/>
    <n v="10.885814878598557"/>
    <x v="0"/>
    <n v="1"/>
    <x v="1"/>
    <n v="2"/>
    <x v="3"/>
    <x v="0"/>
  </r>
  <r>
    <x v="8"/>
    <x v="1"/>
    <n v="139"/>
    <n v="224"/>
    <x v="1"/>
    <x v="0"/>
    <s v="No"/>
    <x v="1"/>
    <n v="20.668504718015029"/>
    <s v="Yes"/>
    <s v="No"/>
    <s v="No"/>
    <x v="2"/>
    <x v="0"/>
    <x v="2675"/>
    <s v="Low"/>
    <n v="329"/>
    <n v="122"/>
    <n v="6.8949132391824879"/>
    <n v="10.689709595472344"/>
    <x v="0"/>
    <n v="1"/>
    <x v="1"/>
    <n v="1"/>
    <x v="1"/>
    <x v="1"/>
  </r>
  <r>
    <x v="17"/>
    <x v="0"/>
    <n v="127"/>
    <n v="194"/>
    <x v="1"/>
    <x v="0"/>
    <s v="No"/>
    <x v="0"/>
    <n v="31.971319561392836"/>
    <s v="Yes"/>
    <s v="Yes"/>
    <s v="No"/>
    <x v="2"/>
    <x v="1"/>
    <x v="2676"/>
    <s v="Low"/>
    <n v="209"/>
    <n v="146"/>
    <n v="9.4364143474150932"/>
    <n v="5.9148322327089931"/>
    <x v="0"/>
    <n v="3"/>
    <x v="0"/>
    <n v="1"/>
    <x v="3"/>
    <x v="0"/>
  </r>
  <r>
    <x v="18"/>
    <x v="1"/>
    <n v="151"/>
    <n v="218"/>
    <x v="1"/>
    <x v="1"/>
    <s v="Yes"/>
    <x v="1"/>
    <n v="22.452449412417486"/>
    <s v="No"/>
    <s v="Yes"/>
    <s v="No"/>
    <x v="2"/>
    <x v="1"/>
    <x v="2677"/>
    <s v="High"/>
    <n v="145"/>
    <n v="104"/>
    <n v="4.0709987142213926"/>
    <n v="13.473555412599149"/>
    <x v="0"/>
    <n v="2"/>
    <x v="0"/>
    <n v="1"/>
    <x v="1"/>
    <x v="0"/>
  </r>
  <r>
    <x v="41"/>
    <x v="1"/>
    <n v="166"/>
    <n v="260"/>
    <x v="1"/>
    <x v="0"/>
    <s v="Yes"/>
    <x v="1"/>
    <n v="27.705100212746657"/>
    <s v="No"/>
    <s v="Yes"/>
    <s v="No"/>
    <x v="3"/>
    <x v="1"/>
    <x v="2678"/>
    <s v="High"/>
    <n v="394"/>
    <n v="157"/>
    <n v="5.3228942930504779"/>
    <n v="13.51301473052933"/>
    <x v="0"/>
    <n v="1"/>
    <x v="1"/>
    <n v="2"/>
    <x v="0"/>
    <x v="1"/>
  </r>
  <r>
    <x v="8"/>
    <x v="0"/>
    <n v="140"/>
    <n v="233"/>
    <x v="0"/>
    <x v="0"/>
    <s v="Yes"/>
    <x v="1"/>
    <n v="20.789792219643775"/>
    <s v="No"/>
    <s v="Yes"/>
    <s v="Yes"/>
    <x v="1"/>
    <x v="2"/>
    <x v="2679"/>
    <s v="Low"/>
    <n v="158"/>
    <n v="84"/>
    <n v="14.300356754144348"/>
    <n v="14.684522924700007"/>
    <x v="0"/>
    <n v="2"/>
    <x v="0"/>
    <n v="2"/>
    <x v="1"/>
    <x v="1"/>
  </r>
  <r>
    <x v="28"/>
    <x v="1"/>
    <n v="176"/>
    <n v="201"/>
    <x v="0"/>
    <x v="0"/>
    <s v="Yes"/>
    <x v="0"/>
    <n v="33.039622238988642"/>
    <s v="Yes"/>
    <s v="Yes"/>
    <s v="Yes"/>
    <x v="0"/>
    <x v="1"/>
    <x v="2680"/>
    <s v="Low"/>
    <n v="348"/>
    <n v="97"/>
    <n v="13.094175611376031"/>
    <n v="7.0698768101501122"/>
    <x v="0"/>
    <n v="4"/>
    <x v="2"/>
    <n v="2"/>
    <x v="3"/>
    <x v="0"/>
  </r>
  <r>
    <x v="52"/>
    <x v="0"/>
    <n v="160"/>
    <n v="265"/>
    <x v="2"/>
    <x v="1"/>
    <s v="Yes"/>
    <x v="1"/>
    <n v="26.830258358019336"/>
    <s v="Yes"/>
    <s v="No"/>
    <s v="Yes"/>
    <x v="1"/>
    <x v="2"/>
    <x v="2681"/>
    <s v="High"/>
    <n v="364"/>
    <n v="107"/>
    <n v="5.7271308389498001"/>
    <n v="13.703546805935215"/>
    <x v="0"/>
    <n v="3"/>
    <x v="0"/>
    <n v="2"/>
    <x v="0"/>
    <x v="0"/>
  </r>
  <r>
    <x v="0"/>
    <x v="1"/>
    <n v="138"/>
    <n v="252"/>
    <x v="1"/>
    <x v="1"/>
    <s v="Yes"/>
    <x v="0"/>
    <n v="30.479559264915675"/>
    <s v="No"/>
    <s v="Yes"/>
    <s v="Yes"/>
    <x v="2"/>
    <x v="1"/>
    <x v="2682"/>
    <s v="High"/>
    <n v="209"/>
    <n v="109"/>
    <n v="14.503714981466093"/>
    <n v="5.2583148406889197"/>
    <x v="0"/>
    <n v="4"/>
    <x v="2"/>
    <n v="1"/>
    <x v="3"/>
    <x v="0"/>
  </r>
  <r>
    <x v="51"/>
    <x v="0"/>
    <n v="148"/>
    <n v="290"/>
    <x v="0"/>
    <x v="0"/>
    <s v="No"/>
    <x v="1"/>
    <n v="29.517931137045572"/>
    <s v="Yes"/>
    <s v="No"/>
    <s v="No"/>
    <x v="3"/>
    <x v="1"/>
    <x v="2683"/>
    <s v="Low"/>
    <n v="174"/>
    <n v="149"/>
    <n v="0.93338688812606152"/>
    <n v="11.914934939658059"/>
    <x v="0"/>
    <n v="1"/>
    <x v="1"/>
    <n v="1"/>
    <x v="0"/>
    <x v="1"/>
  </r>
  <r>
    <x v="39"/>
    <x v="1"/>
    <n v="177"/>
    <n v="229"/>
    <x v="0"/>
    <x v="1"/>
    <s v="No"/>
    <x v="0"/>
    <n v="33.267665662372806"/>
    <s v="Yes"/>
    <s v="Yes"/>
    <s v="Yes"/>
    <x v="1"/>
    <x v="1"/>
    <x v="2684"/>
    <s v="Medium"/>
    <n v="302"/>
    <n v="97"/>
    <n v="4.563895403081256"/>
    <n v="14.444723846710518"/>
    <x v="0"/>
    <n v="5"/>
    <x v="2"/>
    <n v="2"/>
    <x v="3"/>
    <x v="0"/>
  </r>
  <r>
    <x v="19"/>
    <x v="1"/>
    <n v="173"/>
    <n v="251"/>
    <x v="0"/>
    <x v="0"/>
    <s v="No"/>
    <x v="1"/>
    <n v="24.154485444518166"/>
    <s v="Yes"/>
    <s v="No"/>
    <s v="Yes"/>
    <x v="2"/>
    <x v="1"/>
    <x v="2685"/>
    <s v="Medium"/>
    <n v="210"/>
    <n v="113"/>
    <n v="9.004146473781482"/>
    <n v="17.156064296003979"/>
    <x v="0"/>
    <n v="2"/>
    <x v="0"/>
    <n v="1"/>
    <x v="1"/>
    <x v="0"/>
  </r>
  <r>
    <x v="31"/>
    <x v="0"/>
    <n v="125"/>
    <n v="208"/>
    <x v="0"/>
    <x v="0"/>
    <s v="No"/>
    <x v="0"/>
    <n v="31.093669904338313"/>
    <s v="Yes"/>
    <s v="Yes"/>
    <s v="Yes"/>
    <x v="0"/>
    <x v="1"/>
    <x v="2686"/>
    <s v="High"/>
    <n v="396"/>
    <n v="151"/>
    <n v="7.8801588247765171"/>
    <n v="7.3023693997553876"/>
    <x v="0"/>
    <n v="4"/>
    <x v="2"/>
    <n v="2"/>
    <x v="3"/>
    <x v="0"/>
  </r>
  <r>
    <x v="4"/>
    <x v="1"/>
    <n v="123"/>
    <n v="161"/>
    <x v="0"/>
    <x v="1"/>
    <s v="Yes"/>
    <x v="1"/>
    <n v="30.622860331954143"/>
    <s v="Yes"/>
    <s v="No"/>
    <s v="No"/>
    <x v="3"/>
    <x v="2"/>
    <x v="2687"/>
    <s v="High"/>
    <n v="394"/>
    <n v="150"/>
    <n v="11.552521009431777"/>
    <n v="15.998997941862319"/>
    <x v="0"/>
    <n v="2"/>
    <x v="0"/>
    <n v="0"/>
    <x v="3"/>
    <x v="2"/>
  </r>
  <r>
    <x v="39"/>
    <x v="1"/>
    <n v="162"/>
    <n v="159"/>
    <x v="2"/>
    <x v="0"/>
    <s v="Yes"/>
    <x v="1"/>
    <n v="24.933197021760279"/>
    <s v="No"/>
    <s v="Yes"/>
    <s v="No"/>
    <x v="2"/>
    <x v="1"/>
    <x v="2688"/>
    <s v="Low"/>
    <n v="202"/>
    <n v="142"/>
    <n v="14.66052595134288"/>
    <n v="8.2656233097075518"/>
    <x v="0"/>
    <n v="1"/>
    <x v="1"/>
    <n v="1"/>
    <x v="1"/>
    <x v="0"/>
  </r>
  <r>
    <x v="6"/>
    <x v="0"/>
    <n v="148"/>
    <n v="283"/>
    <x v="0"/>
    <x v="0"/>
    <s v="No"/>
    <x v="0"/>
    <n v="28.990895403978037"/>
    <s v="Yes"/>
    <s v="No"/>
    <s v="No"/>
    <x v="2"/>
    <x v="0"/>
    <x v="2689"/>
    <s v="Low"/>
    <n v="126"/>
    <n v="104"/>
    <n v="10.456163730860156"/>
    <n v="19.952093347771729"/>
    <x v="0"/>
    <n v="2"/>
    <x v="0"/>
    <n v="1"/>
    <x v="0"/>
    <x v="1"/>
  </r>
  <r>
    <x v="54"/>
    <x v="0"/>
    <n v="161"/>
    <n v="284"/>
    <x v="1"/>
    <x v="0"/>
    <s v="No"/>
    <x v="0"/>
    <n v="18.88996982013493"/>
    <s v="Yes"/>
    <s v="Yes"/>
    <s v="Yes"/>
    <x v="2"/>
    <x v="1"/>
    <x v="2690"/>
    <s v="Low"/>
    <n v="140"/>
    <n v="144"/>
    <n v="6.4907202606193835"/>
    <n v="14.964530487832123"/>
    <x v="0"/>
    <n v="4"/>
    <x v="2"/>
    <n v="1"/>
    <x v="1"/>
    <x v="2"/>
  </r>
  <r>
    <x v="31"/>
    <x v="1"/>
    <n v="122"/>
    <n v="180"/>
    <x v="1"/>
    <x v="0"/>
    <s v="Yes"/>
    <x v="0"/>
    <n v="27.392527579264442"/>
    <s v="Yes"/>
    <s v="No"/>
    <s v="No"/>
    <x v="0"/>
    <x v="0"/>
    <x v="2691"/>
    <s v="Low"/>
    <n v="379"/>
    <n v="138"/>
    <n v="10.245199263621149"/>
    <n v="6.6347696532292186"/>
    <x v="0"/>
    <n v="2"/>
    <x v="0"/>
    <n v="2"/>
    <x v="0"/>
    <x v="0"/>
  </r>
  <r>
    <x v="4"/>
    <x v="1"/>
    <n v="120"/>
    <n v="240"/>
    <x v="1"/>
    <x v="1"/>
    <s v="Yes"/>
    <x v="0"/>
    <n v="23.951591494652792"/>
    <s v="No"/>
    <s v="No"/>
    <s v="Yes"/>
    <x v="3"/>
    <x v="2"/>
    <x v="2692"/>
    <s v="Medium"/>
    <n v="159"/>
    <n v="145"/>
    <n v="7.9269865132376047"/>
    <n v="8.4268906412057802"/>
    <x v="0"/>
    <n v="3"/>
    <x v="0"/>
    <n v="0"/>
    <x v="1"/>
    <x v="2"/>
  </r>
  <r>
    <x v="1"/>
    <x v="1"/>
    <n v="163"/>
    <n v="152"/>
    <x v="0"/>
    <x v="1"/>
    <s v="Yes"/>
    <x v="0"/>
    <n v="37.007464302121761"/>
    <s v="Yes"/>
    <s v="Yes"/>
    <s v="Yes"/>
    <x v="2"/>
    <x v="2"/>
    <x v="2693"/>
    <s v="High"/>
    <n v="177"/>
    <n v="142"/>
    <n v="9.490332315012008"/>
    <n v="17.682550572166743"/>
    <x v="0"/>
    <n v="5"/>
    <x v="2"/>
    <n v="1"/>
    <x v="3"/>
    <x v="1"/>
  </r>
  <r>
    <x v="57"/>
    <x v="1"/>
    <n v="174"/>
    <n v="253"/>
    <x v="2"/>
    <x v="0"/>
    <s v="Yes"/>
    <x v="0"/>
    <n v="25.871417139065411"/>
    <s v="Yes"/>
    <s v="Yes"/>
    <s v="Yes"/>
    <x v="1"/>
    <x v="0"/>
    <x v="2694"/>
    <s v="High"/>
    <n v="157"/>
    <n v="91"/>
    <n v="10.089264974220276"/>
    <n v="6.1296398274636097"/>
    <x v="0"/>
    <n v="4"/>
    <x v="2"/>
    <n v="2"/>
    <x v="0"/>
    <x v="1"/>
  </r>
  <r>
    <x v="18"/>
    <x v="0"/>
    <n v="134"/>
    <n v="275"/>
    <x v="0"/>
    <x v="0"/>
    <s v="Yes"/>
    <x v="0"/>
    <n v="22.228613987534182"/>
    <s v="No"/>
    <s v="Yes"/>
    <s v="Yes"/>
    <x v="2"/>
    <x v="0"/>
    <x v="2695"/>
    <s v="High"/>
    <n v="110"/>
    <n v="123"/>
    <n v="14.903418382415717"/>
    <n v="10.757889006711913"/>
    <x v="0"/>
    <n v="3"/>
    <x v="0"/>
    <n v="1"/>
    <x v="1"/>
    <x v="0"/>
  </r>
  <r>
    <x v="55"/>
    <x v="1"/>
    <n v="166"/>
    <n v="150"/>
    <x v="1"/>
    <x v="1"/>
    <s v="No"/>
    <x v="0"/>
    <n v="29.652766959604151"/>
    <s v="Yes"/>
    <s v="Yes"/>
    <s v="No"/>
    <x v="2"/>
    <x v="0"/>
    <x v="2696"/>
    <s v="High"/>
    <n v="213"/>
    <n v="133"/>
    <n v="7.4466020210795252"/>
    <n v="6.2137653974392864"/>
    <x v="0"/>
    <n v="4"/>
    <x v="2"/>
    <n v="0"/>
    <x v="0"/>
    <x v="2"/>
  </r>
  <r>
    <x v="29"/>
    <x v="1"/>
    <n v="140"/>
    <n v="284"/>
    <x v="2"/>
    <x v="0"/>
    <s v="No"/>
    <x v="1"/>
    <n v="35.841217847411571"/>
    <s v="No"/>
    <s v="Yes"/>
    <s v="No"/>
    <x v="2"/>
    <x v="0"/>
    <x v="2697"/>
    <s v="Medium"/>
    <n v="306"/>
    <n v="105"/>
    <n v="11.46310021654379"/>
    <n v="13.522429574605159"/>
    <x v="0"/>
    <n v="1"/>
    <x v="1"/>
    <n v="2"/>
    <x v="3"/>
    <x v="0"/>
  </r>
  <r>
    <x v="15"/>
    <x v="0"/>
    <n v="165"/>
    <n v="164"/>
    <x v="2"/>
    <x v="0"/>
    <s v="No"/>
    <x v="1"/>
    <n v="25.789006695090539"/>
    <s v="No"/>
    <s v="Yes"/>
    <s v="No"/>
    <x v="1"/>
    <x v="0"/>
    <x v="2698"/>
    <s v="Low"/>
    <n v="391"/>
    <n v="133"/>
    <n v="14.251380628776719"/>
    <n v="6.179121525442782"/>
    <x v="0"/>
    <n v="1"/>
    <x v="1"/>
    <n v="3"/>
    <x v="0"/>
    <x v="1"/>
  </r>
  <r>
    <x v="29"/>
    <x v="1"/>
    <n v="177"/>
    <n v="238"/>
    <x v="0"/>
    <x v="0"/>
    <s v="Yes"/>
    <x v="0"/>
    <n v="36.630269038386139"/>
    <s v="Yes"/>
    <s v="No"/>
    <s v="Yes"/>
    <x v="1"/>
    <x v="0"/>
    <x v="2699"/>
    <s v="High"/>
    <n v="292"/>
    <n v="110"/>
    <n v="3.3010147652349175"/>
    <n v="16.000901998124981"/>
    <x v="0"/>
    <n v="3"/>
    <x v="0"/>
    <n v="2"/>
    <x v="3"/>
    <x v="0"/>
  </r>
  <r>
    <x v="47"/>
    <x v="1"/>
    <n v="150"/>
    <n v="271"/>
    <x v="1"/>
    <x v="1"/>
    <s v="No"/>
    <x v="0"/>
    <n v="25.174850267111328"/>
    <s v="No"/>
    <s v="No"/>
    <s v="Yes"/>
    <x v="3"/>
    <x v="1"/>
    <x v="2700"/>
    <s v="High"/>
    <n v="185"/>
    <n v="101"/>
    <n v="5.7473794728723586"/>
    <n v="18.338815886372046"/>
    <x v="0"/>
    <n v="3"/>
    <x v="0"/>
    <n v="0"/>
    <x v="0"/>
    <x v="0"/>
  </r>
  <r>
    <x v="54"/>
    <x v="1"/>
    <n v="126"/>
    <n v="265"/>
    <x v="0"/>
    <x v="0"/>
    <s v="No"/>
    <x v="1"/>
    <n v="34.183156727446843"/>
    <s v="No"/>
    <s v="Yes"/>
    <s v="No"/>
    <x v="0"/>
    <x v="0"/>
    <x v="2701"/>
    <s v="High"/>
    <n v="301"/>
    <n v="127"/>
    <n v="8.3425391167100234"/>
    <n v="9.8624256619360029"/>
    <x v="0"/>
    <n v="1"/>
    <x v="1"/>
    <n v="1"/>
    <x v="3"/>
    <x v="2"/>
  </r>
  <r>
    <x v="31"/>
    <x v="0"/>
    <n v="136"/>
    <n v="185"/>
    <x v="1"/>
    <x v="0"/>
    <s v="No"/>
    <x v="0"/>
    <n v="20.5355259050013"/>
    <s v="No"/>
    <s v="No"/>
    <s v="Yes"/>
    <x v="2"/>
    <x v="1"/>
    <x v="2702"/>
    <s v="Low"/>
    <n v="315"/>
    <n v="87"/>
    <n v="5.919386483780495"/>
    <n v="8.8768804179370715"/>
    <x v="0"/>
    <n v="2"/>
    <x v="0"/>
    <n v="1"/>
    <x v="1"/>
    <x v="0"/>
  </r>
  <r>
    <x v="31"/>
    <x v="0"/>
    <n v="175"/>
    <n v="216"/>
    <x v="2"/>
    <x v="0"/>
    <s v="Yes"/>
    <x v="0"/>
    <n v="19.36841213619477"/>
    <s v="Yes"/>
    <s v="No"/>
    <s v="Yes"/>
    <x v="0"/>
    <x v="2"/>
    <x v="2703"/>
    <s v="High"/>
    <n v="196"/>
    <n v="159"/>
    <n v="10.954988224919411"/>
    <n v="15.944656100563805"/>
    <x v="0"/>
    <n v="3"/>
    <x v="0"/>
    <n v="1"/>
    <x v="1"/>
    <x v="0"/>
  </r>
  <r>
    <x v="46"/>
    <x v="1"/>
    <n v="138"/>
    <n v="282"/>
    <x v="0"/>
    <x v="0"/>
    <s v="Yes"/>
    <x v="0"/>
    <n v="34.226669925904041"/>
    <s v="Yes"/>
    <s v="No"/>
    <s v="No"/>
    <x v="0"/>
    <x v="0"/>
    <x v="2704"/>
    <s v="Low"/>
    <n v="349"/>
    <n v="107"/>
    <n v="2.488944704744243"/>
    <n v="5.3732141944566072"/>
    <x v="0"/>
    <n v="2"/>
    <x v="0"/>
    <n v="2"/>
    <x v="3"/>
    <x v="1"/>
  </r>
  <r>
    <x v="3"/>
    <x v="1"/>
    <n v="158"/>
    <n v="174"/>
    <x v="2"/>
    <x v="0"/>
    <s v="Yes"/>
    <x v="1"/>
    <n v="26.104760707392533"/>
    <s v="Yes"/>
    <s v="Yes"/>
    <s v="Yes"/>
    <x v="2"/>
    <x v="2"/>
    <x v="2705"/>
    <s v="Medium"/>
    <n v="367"/>
    <n v="157"/>
    <n v="14.197232563575071"/>
    <n v="7.5816651402500952"/>
    <x v="0"/>
    <n v="3"/>
    <x v="0"/>
    <n v="1"/>
    <x v="0"/>
    <x v="0"/>
  </r>
  <r>
    <x v="48"/>
    <x v="0"/>
    <n v="179"/>
    <n v="160"/>
    <x v="1"/>
    <x v="1"/>
    <s v="Yes"/>
    <x v="1"/>
    <n v="26.645896031356354"/>
    <s v="No"/>
    <s v="No"/>
    <s v="No"/>
    <x v="2"/>
    <x v="1"/>
    <x v="2706"/>
    <s v="High"/>
    <n v="108"/>
    <n v="147"/>
    <n v="5.6532241473776841"/>
    <n v="5.6351288148352303"/>
    <x v="0"/>
    <n v="1"/>
    <x v="1"/>
    <n v="1"/>
    <x v="0"/>
    <x v="2"/>
  </r>
  <r>
    <x v="59"/>
    <x v="1"/>
    <n v="122"/>
    <n v="215"/>
    <x v="2"/>
    <x v="0"/>
    <s v="No"/>
    <x v="1"/>
    <n v="30.631358235338613"/>
    <s v="Yes"/>
    <s v="No"/>
    <s v="Yes"/>
    <x v="1"/>
    <x v="0"/>
    <x v="2707"/>
    <s v="Low"/>
    <n v="274"/>
    <n v="103"/>
    <n v="13.722513967869874"/>
    <n v="17.673466728969562"/>
    <x v="0"/>
    <n v="2"/>
    <x v="0"/>
    <n v="2"/>
    <x v="3"/>
    <x v="1"/>
  </r>
  <r>
    <x v="39"/>
    <x v="1"/>
    <n v="149"/>
    <n v="209"/>
    <x v="2"/>
    <x v="1"/>
    <s v="No"/>
    <x v="1"/>
    <n v="39.711143517575053"/>
    <s v="Yes"/>
    <s v="Yes"/>
    <s v="No"/>
    <x v="3"/>
    <x v="1"/>
    <x v="2708"/>
    <s v="Low"/>
    <n v="315"/>
    <n v="104"/>
    <n v="14.366291765729166"/>
    <n v="15.877892478188302"/>
    <x v="0"/>
    <n v="3"/>
    <x v="0"/>
    <n v="1"/>
    <x v="3"/>
    <x v="0"/>
  </r>
  <r>
    <x v="36"/>
    <x v="0"/>
    <n v="154"/>
    <n v="287"/>
    <x v="2"/>
    <x v="1"/>
    <s v="Yes"/>
    <x v="0"/>
    <n v="21.773215639039798"/>
    <s v="No"/>
    <s v="Yes"/>
    <s v="No"/>
    <x v="1"/>
    <x v="0"/>
    <x v="2709"/>
    <s v="High"/>
    <n v="344"/>
    <n v="126"/>
    <n v="2.9474350380698251"/>
    <n v="18.258113236844224"/>
    <x v="0"/>
    <n v="3"/>
    <x v="0"/>
    <n v="2"/>
    <x v="1"/>
    <x v="1"/>
  </r>
  <r>
    <x v="43"/>
    <x v="0"/>
    <n v="177"/>
    <n v="199"/>
    <x v="0"/>
    <x v="0"/>
    <s v="Yes"/>
    <x v="0"/>
    <n v="24.596789728375235"/>
    <s v="No"/>
    <s v="Yes"/>
    <s v="No"/>
    <x v="0"/>
    <x v="0"/>
    <x v="2710"/>
    <s v="High"/>
    <n v="231"/>
    <n v="96"/>
    <n v="8.4638447859378676"/>
    <n v="7.3661999586293172"/>
    <x v="0"/>
    <n v="2"/>
    <x v="0"/>
    <n v="2"/>
    <x v="1"/>
    <x v="1"/>
  </r>
  <r>
    <x v="46"/>
    <x v="0"/>
    <n v="176"/>
    <n v="212"/>
    <x v="1"/>
    <x v="0"/>
    <s v="Yes"/>
    <x v="1"/>
    <n v="32.271480336227036"/>
    <s v="Yes"/>
    <s v="No"/>
    <s v="Yes"/>
    <x v="2"/>
    <x v="0"/>
    <x v="2711"/>
    <s v="Low"/>
    <n v="190"/>
    <n v="145"/>
    <n v="11.425601043275936"/>
    <n v="9.6106634046135433"/>
    <x v="0"/>
    <n v="2"/>
    <x v="0"/>
    <n v="2"/>
    <x v="3"/>
    <x v="1"/>
  </r>
  <r>
    <x v="4"/>
    <x v="1"/>
    <n v="148"/>
    <n v="241"/>
    <x v="2"/>
    <x v="0"/>
    <s v="No"/>
    <x v="1"/>
    <n v="33.421192724021594"/>
    <s v="Yes"/>
    <s v="Yes"/>
    <s v="No"/>
    <x v="0"/>
    <x v="0"/>
    <x v="2712"/>
    <s v="High"/>
    <n v="306"/>
    <n v="87"/>
    <n v="0.51252534047548981"/>
    <n v="6.148859127899895"/>
    <x v="0"/>
    <n v="2"/>
    <x v="0"/>
    <n v="2"/>
    <x v="3"/>
    <x v="2"/>
  </r>
  <r>
    <x v="29"/>
    <x v="1"/>
    <n v="169"/>
    <n v="187"/>
    <x v="2"/>
    <x v="0"/>
    <s v="Yes"/>
    <x v="1"/>
    <n v="33.535195698710524"/>
    <s v="Yes"/>
    <s v="Yes"/>
    <s v="Yes"/>
    <x v="1"/>
    <x v="1"/>
    <x v="2713"/>
    <s v="Medium"/>
    <n v="178"/>
    <n v="141"/>
    <n v="6.0328912000237915"/>
    <n v="18.261370198482176"/>
    <x v="0"/>
    <n v="3"/>
    <x v="0"/>
    <n v="3"/>
    <x v="3"/>
    <x v="0"/>
  </r>
  <r>
    <x v="13"/>
    <x v="1"/>
    <n v="171"/>
    <n v="269"/>
    <x v="2"/>
    <x v="0"/>
    <s v="No"/>
    <x v="0"/>
    <n v="31.098915898924346"/>
    <s v="Yes"/>
    <s v="Yes"/>
    <s v="Yes"/>
    <x v="0"/>
    <x v="1"/>
    <x v="2714"/>
    <s v="Low"/>
    <n v="386"/>
    <n v="116"/>
    <n v="6.2168347378724054"/>
    <n v="8.5632277529238241"/>
    <x v="0"/>
    <n v="4"/>
    <x v="2"/>
    <n v="1"/>
    <x v="3"/>
    <x v="0"/>
  </r>
  <r>
    <x v="58"/>
    <x v="1"/>
    <n v="173"/>
    <n v="182"/>
    <x v="2"/>
    <x v="0"/>
    <s v="Yes"/>
    <x v="1"/>
    <n v="30.942245016501857"/>
    <s v="Yes"/>
    <s v="Yes"/>
    <s v="No"/>
    <x v="2"/>
    <x v="2"/>
    <x v="2715"/>
    <s v="Low"/>
    <n v="212"/>
    <n v="84"/>
    <n v="9.982000690066446"/>
    <n v="15.709191601777949"/>
    <x v="0"/>
    <n v="2"/>
    <x v="0"/>
    <n v="1"/>
    <x v="3"/>
    <x v="0"/>
  </r>
  <r>
    <x v="21"/>
    <x v="0"/>
    <n v="133"/>
    <n v="224"/>
    <x v="1"/>
    <x v="0"/>
    <s v="Yes"/>
    <x v="1"/>
    <n v="21.258352890287927"/>
    <s v="Yes"/>
    <s v="No"/>
    <s v="No"/>
    <x v="3"/>
    <x v="0"/>
    <x v="2716"/>
    <s v="High"/>
    <n v="367"/>
    <n v="125"/>
    <n v="7.8245655375763672"/>
    <n v="7.312528443638513"/>
    <x v="0"/>
    <n v="1"/>
    <x v="1"/>
    <n v="2"/>
    <x v="1"/>
    <x v="2"/>
  </r>
  <r>
    <x v="23"/>
    <x v="1"/>
    <n v="154"/>
    <n v="194"/>
    <x v="1"/>
    <x v="0"/>
    <s v="Yes"/>
    <x v="0"/>
    <n v="36.361758204477184"/>
    <s v="No"/>
    <s v="No"/>
    <s v="Yes"/>
    <x v="0"/>
    <x v="2"/>
    <x v="2717"/>
    <s v="Low"/>
    <n v="326"/>
    <n v="83"/>
    <n v="10.975062197396433"/>
    <n v="5.0167357645856061"/>
    <x v="0"/>
    <n v="2"/>
    <x v="0"/>
    <n v="2"/>
    <x v="3"/>
    <x v="1"/>
  </r>
  <r>
    <x v="4"/>
    <x v="1"/>
    <n v="147"/>
    <n v="278"/>
    <x v="0"/>
    <x v="0"/>
    <s v="No"/>
    <x v="0"/>
    <n v="18.1957078467989"/>
    <s v="Yes"/>
    <s v="Yes"/>
    <s v="No"/>
    <x v="3"/>
    <x v="2"/>
    <x v="2718"/>
    <s v="High"/>
    <n v="365"/>
    <n v="138"/>
    <n v="5.405619318596897"/>
    <n v="17.784336394011266"/>
    <x v="0"/>
    <n v="3"/>
    <x v="0"/>
    <n v="2"/>
    <x v="2"/>
    <x v="2"/>
  </r>
  <r>
    <x v="22"/>
    <x v="0"/>
    <n v="177"/>
    <n v="202"/>
    <x v="1"/>
    <x v="0"/>
    <s v="Yes"/>
    <x v="1"/>
    <n v="27.186699735029748"/>
    <s v="No"/>
    <s v="No"/>
    <s v="No"/>
    <x v="0"/>
    <x v="2"/>
    <x v="2719"/>
    <s v="High"/>
    <n v="375"/>
    <n v="149"/>
    <n v="6.110942995365594"/>
    <n v="19.067414096543569"/>
    <x v="0"/>
    <n v="0"/>
    <x v="1"/>
    <n v="1"/>
    <x v="0"/>
    <x v="1"/>
  </r>
  <r>
    <x v="37"/>
    <x v="1"/>
    <n v="145"/>
    <n v="292"/>
    <x v="2"/>
    <x v="0"/>
    <s v="No"/>
    <x v="0"/>
    <n v="20.295478085239889"/>
    <s v="No"/>
    <s v="Yes"/>
    <s v="Yes"/>
    <x v="2"/>
    <x v="2"/>
    <x v="2720"/>
    <s v="Low"/>
    <n v="315"/>
    <n v="87"/>
    <n v="4.9196695561459149"/>
    <n v="7.4000137887869961"/>
    <x v="0"/>
    <n v="3"/>
    <x v="0"/>
    <n v="2"/>
    <x v="1"/>
    <x v="2"/>
  </r>
  <r>
    <x v="20"/>
    <x v="0"/>
    <n v="126"/>
    <n v="254"/>
    <x v="0"/>
    <x v="0"/>
    <s v="Yes"/>
    <x v="0"/>
    <n v="25.028797708124191"/>
    <s v="Yes"/>
    <s v="Yes"/>
    <s v="Yes"/>
    <x v="3"/>
    <x v="0"/>
    <x v="2721"/>
    <s v="High"/>
    <n v="307"/>
    <n v="127"/>
    <n v="1.1737890235314685"/>
    <n v="17.73071063611577"/>
    <x v="0"/>
    <n v="4"/>
    <x v="2"/>
    <n v="1"/>
    <x v="0"/>
    <x v="1"/>
  </r>
  <r>
    <x v="54"/>
    <x v="0"/>
    <n v="158"/>
    <n v="163"/>
    <x v="0"/>
    <x v="0"/>
    <s v="No"/>
    <x v="1"/>
    <n v="32.458120442783596"/>
    <s v="Yes"/>
    <s v="Yes"/>
    <s v="No"/>
    <x v="2"/>
    <x v="0"/>
    <x v="2722"/>
    <s v="High"/>
    <n v="234"/>
    <n v="153"/>
    <n v="6.8660943103907419"/>
    <n v="14.744560619844478"/>
    <x v="0"/>
    <n v="2"/>
    <x v="0"/>
    <n v="2"/>
    <x v="3"/>
    <x v="2"/>
  </r>
  <r>
    <x v="60"/>
    <x v="1"/>
    <n v="150"/>
    <n v="300"/>
    <x v="2"/>
    <x v="1"/>
    <s v="Yes"/>
    <x v="0"/>
    <n v="28.935824026919356"/>
    <s v="Yes"/>
    <s v="No"/>
    <s v="Yes"/>
    <x v="3"/>
    <x v="0"/>
    <x v="2723"/>
    <s v="High"/>
    <n v="294"/>
    <n v="140"/>
    <n v="12.957549436003029"/>
    <n v="19.538286292717288"/>
    <x v="0"/>
    <n v="4"/>
    <x v="2"/>
    <n v="0"/>
    <x v="0"/>
    <x v="1"/>
  </r>
  <r>
    <x v="49"/>
    <x v="1"/>
    <n v="124"/>
    <n v="273"/>
    <x v="0"/>
    <x v="1"/>
    <s v="Yes"/>
    <x v="1"/>
    <n v="37.217568961223982"/>
    <s v="No"/>
    <s v="No"/>
    <s v="No"/>
    <x v="1"/>
    <x v="2"/>
    <x v="2724"/>
    <s v="High"/>
    <n v="125"/>
    <n v="132"/>
    <n v="6.3813338868957699"/>
    <n v="7.8188685742498629"/>
    <x v="0"/>
    <n v="1"/>
    <x v="1"/>
    <n v="1"/>
    <x v="3"/>
    <x v="1"/>
  </r>
  <r>
    <x v="51"/>
    <x v="1"/>
    <n v="154"/>
    <n v="269"/>
    <x v="1"/>
    <x v="1"/>
    <s v="Yes"/>
    <x v="1"/>
    <n v="31.193080000733339"/>
    <s v="No"/>
    <s v="No"/>
    <s v="No"/>
    <x v="3"/>
    <x v="2"/>
    <x v="2725"/>
    <s v="High"/>
    <n v="370"/>
    <n v="153"/>
    <n v="2.1516057657018446"/>
    <n v="8.3811881332044145"/>
    <x v="0"/>
    <n v="1"/>
    <x v="1"/>
    <n v="0"/>
    <x v="3"/>
    <x v="1"/>
  </r>
  <r>
    <x v="38"/>
    <x v="1"/>
    <n v="169"/>
    <n v="285"/>
    <x v="0"/>
    <x v="0"/>
    <s v="Yes"/>
    <x v="0"/>
    <n v="23.568948792333948"/>
    <s v="Yes"/>
    <s v="Yes"/>
    <s v="No"/>
    <x v="0"/>
    <x v="2"/>
    <x v="2726"/>
    <s v="Low"/>
    <n v="239"/>
    <n v="143"/>
    <n v="4.6073015176630374"/>
    <n v="18.579414468296882"/>
    <x v="0"/>
    <n v="3"/>
    <x v="0"/>
    <n v="2"/>
    <x v="1"/>
    <x v="1"/>
  </r>
  <r>
    <x v="11"/>
    <x v="0"/>
    <n v="166"/>
    <n v="185"/>
    <x v="2"/>
    <x v="1"/>
    <s v="No"/>
    <x v="1"/>
    <n v="29.334860796400431"/>
    <s v="Yes"/>
    <s v="No"/>
    <s v="No"/>
    <x v="3"/>
    <x v="0"/>
    <x v="2727"/>
    <s v="High"/>
    <n v="153"/>
    <n v="95"/>
    <n v="11.373660021479722"/>
    <n v="19.332321747747322"/>
    <x v="0"/>
    <n v="2"/>
    <x v="0"/>
    <n v="0"/>
    <x v="0"/>
    <x v="0"/>
  </r>
  <r>
    <x v="50"/>
    <x v="0"/>
    <n v="171"/>
    <n v="277"/>
    <x v="0"/>
    <x v="0"/>
    <s v="No"/>
    <x v="0"/>
    <n v="23.002487683498217"/>
    <s v="No"/>
    <s v="No"/>
    <s v="Yes"/>
    <x v="3"/>
    <x v="1"/>
    <x v="2728"/>
    <s v="Medium"/>
    <n v="146"/>
    <n v="155"/>
    <n v="3.8172467176408849"/>
    <n v="11.119605245331037"/>
    <x v="0"/>
    <n v="2"/>
    <x v="0"/>
    <n v="1"/>
    <x v="1"/>
    <x v="0"/>
  </r>
  <r>
    <x v="55"/>
    <x v="1"/>
    <n v="133"/>
    <n v="283"/>
    <x v="0"/>
    <x v="0"/>
    <s v="Yes"/>
    <x v="0"/>
    <n v="21.930442452635866"/>
    <s v="No"/>
    <s v="No"/>
    <s v="No"/>
    <x v="0"/>
    <x v="2"/>
    <x v="2729"/>
    <s v="Medium"/>
    <n v="131"/>
    <n v="104"/>
    <n v="0.8859560871822153"/>
    <n v="19.724012833229803"/>
    <x v="0"/>
    <n v="1"/>
    <x v="1"/>
    <n v="1"/>
    <x v="1"/>
    <x v="2"/>
  </r>
  <r>
    <x v="53"/>
    <x v="1"/>
    <n v="180"/>
    <n v="246"/>
    <x v="0"/>
    <x v="1"/>
    <s v="Yes"/>
    <x v="1"/>
    <n v="39.010451559269924"/>
    <s v="No"/>
    <s v="Yes"/>
    <s v="Yes"/>
    <x v="2"/>
    <x v="1"/>
    <x v="2730"/>
    <s v="Medium"/>
    <n v="380"/>
    <n v="158"/>
    <n v="0.81628509211356171"/>
    <n v="6.119177505506423"/>
    <x v="0"/>
    <n v="3"/>
    <x v="0"/>
    <n v="0"/>
    <x v="3"/>
    <x v="0"/>
  </r>
  <r>
    <x v="46"/>
    <x v="0"/>
    <n v="155"/>
    <n v="230"/>
    <x v="2"/>
    <x v="0"/>
    <s v="No"/>
    <x v="0"/>
    <n v="28.296722311647127"/>
    <s v="No"/>
    <s v="Yes"/>
    <s v="No"/>
    <x v="2"/>
    <x v="2"/>
    <x v="2731"/>
    <s v="Low"/>
    <n v="216"/>
    <n v="143"/>
    <n v="9.1038642843763036"/>
    <n v="15.272144609473639"/>
    <x v="0"/>
    <n v="2"/>
    <x v="0"/>
    <n v="1"/>
    <x v="0"/>
    <x v="1"/>
  </r>
  <r>
    <x v="28"/>
    <x v="1"/>
    <n v="146"/>
    <n v="222"/>
    <x v="1"/>
    <x v="1"/>
    <s v="No"/>
    <x v="0"/>
    <n v="32.326577996193109"/>
    <s v="No"/>
    <s v="No"/>
    <s v="Yes"/>
    <x v="1"/>
    <x v="1"/>
    <x v="2732"/>
    <s v="Low"/>
    <n v="341"/>
    <n v="157"/>
    <n v="13.467729228803295"/>
    <n v="17.036846545200774"/>
    <x v="0"/>
    <n v="3"/>
    <x v="0"/>
    <n v="2"/>
    <x v="3"/>
    <x v="0"/>
  </r>
  <r>
    <x v="27"/>
    <x v="1"/>
    <n v="143"/>
    <n v="220"/>
    <x v="0"/>
    <x v="1"/>
    <s v="No"/>
    <x v="1"/>
    <n v="37.215510098170974"/>
    <s v="No"/>
    <s v="No"/>
    <s v="No"/>
    <x v="2"/>
    <x v="0"/>
    <x v="2733"/>
    <s v="Low"/>
    <n v="374"/>
    <n v="139"/>
    <n v="3.9013429064234062"/>
    <n v="18.261602533457673"/>
    <x v="0"/>
    <n v="1"/>
    <x v="1"/>
    <n v="0"/>
    <x v="3"/>
    <x v="1"/>
  </r>
  <r>
    <x v="16"/>
    <x v="1"/>
    <n v="159"/>
    <n v="195"/>
    <x v="1"/>
    <x v="1"/>
    <s v="No"/>
    <x v="1"/>
    <n v="25.087908344831796"/>
    <s v="Yes"/>
    <s v="Yes"/>
    <s v="Yes"/>
    <x v="1"/>
    <x v="0"/>
    <x v="2734"/>
    <s v="Low"/>
    <n v="220"/>
    <n v="149"/>
    <n v="14.819131059434273"/>
    <n v="10.402739646865816"/>
    <x v="0"/>
    <n v="4"/>
    <x v="2"/>
    <n v="2"/>
    <x v="0"/>
    <x v="2"/>
  </r>
  <r>
    <x v="39"/>
    <x v="1"/>
    <n v="148"/>
    <n v="294"/>
    <x v="1"/>
    <x v="0"/>
    <s v="Yes"/>
    <x v="0"/>
    <n v="35.358555282459754"/>
    <s v="Yes"/>
    <s v="No"/>
    <s v="Yes"/>
    <x v="1"/>
    <x v="2"/>
    <x v="2735"/>
    <s v="High"/>
    <n v="202"/>
    <n v="146"/>
    <n v="3.3035323546871771"/>
    <n v="15.109656124646053"/>
    <x v="0"/>
    <n v="3"/>
    <x v="0"/>
    <n v="2"/>
    <x v="3"/>
    <x v="0"/>
  </r>
  <r>
    <x v="44"/>
    <x v="0"/>
    <n v="172"/>
    <n v="209"/>
    <x v="1"/>
    <x v="0"/>
    <s v="No"/>
    <x v="1"/>
    <n v="35.354192556848297"/>
    <s v="No"/>
    <s v="Yes"/>
    <s v="No"/>
    <x v="1"/>
    <x v="2"/>
    <x v="2736"/>
    <s v="Medium"/>
    <n v="264"/>
    <n v="106"/>
    <n v="5.1912893339985127"/>
    <n v="18.648612851780719"/>
    <x v="0"/>
    <n v="1"/>
    <x v="1"/>
    <n v="2"/>
    <x v="3"/>
    <x v="2"/>
  </r>
  <r>
    <x v="25"/>
    <x v="1"/>
    <n v="164"/>
    <n v="209"/>
    <x v="0"/>
    <x v="0"/>
    <s v="No"/>
    <x v="1"/>
    <n v="36.128261850849789"/>
    <s v="Yes"/>
    <s v="No"/>
    <s v="No"/>
    <x v="2"/>
    <x v="0"/>
    <x v="2737"/>
    <s v="Medium"/>
    <n v="241"/>
    <n v="96"/>
    <n v="7.0138196660252135"/>
    <n v="19.915116468023612"/>
    <x v="0"/>
    <n v="1"/>
    <x v="1"/>
    <n v="1"/>
    <x v="3"/>
    <x v="0"/>
  </r>
  <r>
    <x v="40"/>
    <x v="0"/>
    <n v="141"/>
    <n v="154"/>
    <x v="1"/>
    <x v="0"/>
    <s v="Yes"/>
    <x v="0"/>
    <n v="22.168219973949327"/>
    <s v="No"/>
    <s v="No"/>
    <s v="Yes"/>
    <x v="0"/>
    <x v="1"/>
    <x v="2738"/>
    <s v="High"/>
    <n v="125"/>
    <n v="114"/>
    <n v="1.613023249107493"/>
    <n v="18.737891873007339"/>
    <x v="0"/>
    <n v="2"/>
    <x v="0"/>
    <n v="1"/>
    <x v="1"/>
    <x v="2"/>
  </r>
  <r>
    <x v="20"/>
    <x v="1"/>
    <n v="127"/>
    <n v="284"/>
    <x v="0"/>
    <x v="1"/>
    <s v="Yes"/>
    <x v="0"/>
    <n v="39.182485153412387"/>
    <s v="No"/>
    <s v="No"/>
    <s v="No"/>
    <x v="2"/>
    <x v="1"/>
    <x v="2739"/>
    <s v="Low"/>
    <n v="365"/>
    <n v="148"/>
    <n v="4.3975226801916198"/>
    <n v="16.126924072371942"/>
    <x v="0"/>
    <n v="2"/>
    <x v="0"/>
    <n v="1"/>
    <x v="3"/>
    <x v="1"/>
  </r>
  <r>
    <x v="53"/>
    <x v="1"/>
    <n v="134"/>
    <n v="294"/>
    <x v="0"/>
    <x v="0"/>
    <s v="No"/>
    <x v="1"/>
    <n v="24.045188480910102"/>
    <s v="No"/>
    <s v="No"/>
    <s v="Yes"/>
    <x v="0"/>
    <x v="0"/>
    <x v="2740"/>
    <s v="High"/>
    <n v="317"/>
    <n v="141"/>
    <n v="9.0217225909885297"/>
    <n v="14.523797999886195"/>
    <x v="0"/>
    <n v="1"/>
    <x v="1"/>
    <n v="1"/>
    <x v="1"/>
    <x v="0"/>
  </r>
  <r>
    <x v="22"/>
    <x v="0"/>
    <n v="168"/>
    <n v="208"/>
    <x v="0"/>
    <x v="1"/>
    <s v="Yes"/>
    <x v="0"/>
    <n v="35.089925021523996"/>
    <s v="No"/>
    <s v="No"/>
    <s v="No"/>
    <x v="2"/>
    <x v="2"/>
    <x v="2741"/>
    <s v="Medium"/>
    <n v="103"/>
    <n v="106"/>
    <n v="0.18171685270588878"/>
    <n v="16.158963700169625"/>
    <x v="0"/>
    <n v="2"/>
    <x v="0"/>
    <n v="0"/>
    <x v="3"/>
    <x v="1"/>
  </r>
  <r>
    <x v="50"/>
    <x v="1"/>
    <n v="124"/>
    <n v="158"/>
    <x v="1"/>
    <x v="0"/>
    <s v="No"/>
    <x v="1"/>
    <n v="21.570729791647302"/>
    <s v="Yes"/>
    <s v="Yes"/>
    <s v="No"/>
    <x v="1"/>
    <x v="2"/>
    <x v="2742"/>
    <s v="Low"/>
    <n v="217"/>
    <n v="123"/>
    <n v="7.2518822251685098"/>
    <n v="10.047985762700122"/>
    <x v="0"/>
    <n v="2"/>
    <x v="0"/>
    <n v="2"/>
    <x v="1"/>
    <x v="0"/>
  </r>
  <r>
    <x v="56"/>
    <x v="0"/>
    <n v="171"/>
    <n v="299"/>
    <x v="0"/>
    <x v="1"/>
    <s v="Yes"/>
    <x v="1"/>
    <n v="38.332995288399495"/>
    <s v="No"/>
    <s v="No"/>
    <s v="No"/>
    <x v="0"/>
    <x v="2"/>
    <x v="2743"/>
    <s v="High"/>
    <n v="122"/>
    <n v="160"/>
    <n v="9.8912599485768187"/>
    <n v="15.875593699620124"/>
    <x v="0"/>
    <n v="1"/>
    <x v="1"/>
    <n v="0"/>
    <x v="3"/>
    <x v="1"/>
  </r>
  <r>
    <x v="40"/>
    <x v="1"/>
    <n v="123"/>
    <n v="194"/>
    <x v="2"/>
    <x v="1"/>
    <s v="No"/>
    <x v="1"/>
    <n v="27.412596549599204"/>
    <s v="No"/>
    <s v="Yes"/>
    <s v="No"/>
    <x v="2"/>
    <x v="0"/>
    <x v="2744"/>
    <s v="Medium"/>
    <n v="174"/>
    <n v="142"/>
    <n v="4.4743755594159644"/>
    <n v="6.0434362494845599"/>
    <x v="0"/>
    <n v="2"/>
    <x v="0"/>
    <n v="1"/>
    <x v="0"/>
    <x v="2"/>
  </r>
  <r>
    <x v="11"/>
    <x v="1"/>
    <n v="130"/>
    <n v="229"/>
    <x v="2"/>
    <x v="0"/>
    <s v="Yes"/>
    <x v="1"/>
    <n v="32.710375941576586"/>
    <s v="No"/>
    <s v="Yes"/>
    <s v="No"/>
    <x v="2"/>
    <x v="2"/>
    <x v="2745"/>
    <s v="Medium"/>
    <n v="302"/>
    <n v="135"/>
    <n v="13.066771701146731"/>
    <n v="19.792409609459586"/>
    <x v="0"/>
    <n v="1"/>
    <x v="1"/>
    <n v="1"/>
    <x v="3"/>
    <x v="0"/>
  </r>
  <r>
    <x v="56"/>
    <x v="1"/>
    <n v="137"/>
    <n v="162"/>
    <x v="2"/>
    <x v="1"/>
    <s v="No"/>
    <x v="0"/>
    <n v="36.704220067911869"/>
    <s v="Yes"/>
    <s v="Yes"/>
    <s v="No"/>
    <x v="3"/>
    <x v="2"/>
    <x v="2746"/>
    <s v="Low"/>
    <n v="193"/>
    <n v="87"/>
    <n v="4.1588420434090629"/>
    <n v="16.530269008035312"/>
    <x v="0"/>
    <n v="4"/>
    <x v="2"/>
    <n v="0"/>
    <x v="3"/>
    <x v="1"/>
  </r>
  <r>
    <x v="49"/>
    <x v="1"/>
    <n v="161"/>
    <n v="232"/>
    <x v="0"/>
    <x v="0"/>
    <s v="Yes"/>
    <x v="0"/>
    <n v="24.212503354723918"/>
    <s v="Yes"/>
    <s v="No"/>
    <s v="Yes"/>
    <x v="0"/>
    <x v="1"/>
    <x v="2747"/>
    <s v="Medium"/>
    <n v="313"/>
    <n v="136"/>
    <n v="13.680401606416705"/>
    <n v="14.476681283207625"/>
    <x v="0"/>
    <n v="3"/>
    <x v="0"/>
    <n v="1"/>
    <x v="1"/>
    <x v="1"/>
  </r>
  <r>
    <x v="53"/>
    <x v="1"/>
    <n v="168"/>
    <n v="161"/>
    <x v="2"/>
    <x v="0"/>
    <s v="No"/>
    <x v="0"/>
    <n v="26.557912275286764"/>
    <s v="Yes"/>
    <s v="No"/>
    <s v="Yes"/>
    <x v="1"/>
    <x v="0"/>
    <x v="2748"/>
    <s v="Medium"/>
    <n v="166"/>
    <n v="155"/>
    <n v="12.498615122041892"/>
    <n v="11.258914080445374"/>
    <x v="0"/>
    <n v="3"/>
    <x v="0"/>
    <n v="3"/>
    <x v="0"/>
    <x v="0"/>
  </r>
  <r>
    <x v="9"/>
    <x v="0"/>
    <n v="149"/>
    <n v="159"/>
    <x v="0"/>
    <x v="1"/>
    <s v="Yes"/>
    <x v="0"/>
    <n v="24.894562568064135"/>
    <s v="Yes"/>
    <s v="Yes"/>
    <s v="Yes"/>
    <x v="1"/>
    <x v="2"/>
    <x v="2749"/>
    <s v="High"/>
    <n v="326"/>
    <n v="140"/>
    <n v="3.5020848267175859"/>
    <n v="6.1507585607330935"/>
    <x v="0"/>
    <n v="5"/>
    <x v="2"/>
    <n v="1"/>
    <x v="1"/>
    <x v="2"/>
  </r>
  <r>
    <x v="37"/>
    <x v="0"/>
    <n v="134"/>
    <n v="165"/>
    <x v="0"/>
    <x v="0"/>
    <s v="Yes"/>
    <x v="0"/>
    <n v="24.223151308738146"/>
    <s v="No"/>
    <s v="Yes"/>
    <s v="Yes"/>
    <x v="0"/>
    <x v="0"/>
    <x v="2750"/>
    <s v="Medium"/>
    <n v="233"/>
    <n v="82"/>
    <n v="0.94468537015628906"/>
    <n v="10.076327272287646"/>
    <x v="0"/>
    <n v="3"/>
    <x v="0"/>
    <n v="1"/>
    <x v="1"/>
    <x v="2"/>
  </r>
  <r>
    <x v="47"/>
    <x v="1"/>
    <n v="125"/>
    <n v="241"/>
    <x v="0"/>
    <x v="1"/>
    <s v="Yes"/>
    <x v="1"/>
    <n v="29.226631895523088"/>
    <s v="Yes"/>
    <s v="Yes"/>
    <s v="Yes"/>
    <x v="2"/>
    <x v="1"/>
    <x v="2751"/>
    <s v="High"/>
    <n v="265"/>
    <n v="126"/>
    <n v="0.47413196409974878"/>
    <n v="17.684088104400509"/>
    <x v="0"/>
    <n v="4"/>
    <x v="2"/>
    <n v="1"/>
    <x v="0"/>
    <x v="0"/>
  </r>
  <r>
    <x v="5"/>
    <x v="1"/>
    <n v="174"/>
    <n v="168"/>
    <x v="1"/>
    <x v="0"/>
    <s v="Yes"/>
    <x v="1"/>
    <n v="30.028389861582845"/>
    <s v="No"/>
    <s v="Yes"/>
    <s v="No"/>
    <x v="1"/>
    <x v="0"/>
    <x v="2752"/>
    <s v="Medium"/>
    <n v="375"/>
    <n v="93"/>
    <n v="11.639401793630411"/>
    <n v="10.837837064042086"/>
    <x v="0"/>
    <n v="1"/>
    <x v="1"/>
    <n v="3"/>
    <x v="3"/>
    <x v="0"/>
  </r>
  <r>
    <x v="18"/>
    <x v="0"/>
    <n v="172"/>
    <n v="253"/>
    <x v="2"/>
    <x v="1"/>
    <s v="Yes"/>
    <x v="1"/>
    <n v="19.690100614180473"/>
    <s v="No"/>
    <s v="Yes"/>
    <s v="No"/>
    <x v="2"/>
    <x v="0"/>
    <x v="2753"/>
    <s v="Low"/>
    <n v="332"/>
    <n v="124"/>
    <n v="8.4295207378465946"/>
    <n v="19.335261522001161"/>
    <x v="0"/>
    <n v="2"/>
    <x v="0"/>
    <n v="0"/>
    <x v="1"/>
    <x v="0"/>
  </r>
  <r>
    <x v="62"/>
    <x v="0"/>
    <n v="135"/>
    <n v="283"/>
    <x v="0"/>
    <x v="1"/>
    <s v="No"/>
    <x v="0"/>
    <n v="32.812442929687606"/>
    <s v="No"/>
    <s v="Yes"/>
    <s v="Yes"/>
    <x v="3"/>
    <x v="1"/>
    <x v="2754"/>
    <s v="High"/>
    <n v="240"/>
    <n v="158"/>
    <n v="2.6639730172718981"/>
    <n v="12.824380958312341"/>
    <x v="0"/>
    <n v="4"/>
    <x v="2"/>
    <n v="1"/>
    <x v="3"/>
    <x v="0"/>
  </r>
  <r>
    <x v="37"/>
    <x v="1"/>
    <n v="166"/>
    <n v="281"/>
    <x v="2"/>
    <x v="0"/>
    <s v="Yes"/>
    <x v="1"/>
    <n v="27.240028864205716"/>
    <s v="No"/>
    <s v="Yes"/>
    <s v="No"/>
    <x v="1"/>
    <x v="0"/>
    <x v="2755"/>
    <s v="Medium"/>
    <n v="320"/>
    <n v="118"/>
    <n v="2.4613270340537099"/>
    <n v="18.235991075514452"/>
    <x v="0"/>
    <n v="1"/>
    <x v="1"/>
    <n v="2"/>
    <x v="0"/>
    <x v="2"/>
  </r>
  <r>
    <x v="18"/>
    <x v="1"/>
    <n v="159"/>
    <n v="252"/>
    <x v="2"/>
    <x v="0"/>
    <s v="Yes"/>
    <x v="0"/>
    <n v="37.569645482501393"/>
    <s v="No"/>
    <s v="Yes"/>
    <s v="Yes"/>
    <x v="2"/>
    <x v="2"/>
    <x v="2756"/>
    <s v="Low"/>
    <n v="129"/>
    <n v="146"/>
    <n v="5.6672859895571381"/>
    <n v="17.733861570983812"/>
    <x v="0"/>
    <n v="3"/>
    <x v="0"/>
    <n v="2"/>
    <x v="3"/>
    <x v="0"/>
  </r>
  <r>
    <x v="60"/>
    <x v="0"/>
    <n v="128"/>
    <n v="244"/>
    <x v="1"/>
    <x v="1"/>
    <s v="No"/>
    <x v="0"/>
    <n v="37.481493171561013"/>
    <s v="Yes"/>
    <s v="Yes"/>
    <s v="No"/>
    <x v="1"/>
    <x v="0"/>
    <x v="2757"/>
    <s v="Medium"/>
    <n v="120"/>
    <n v="103"/>
    <n v="1.2994903929694057"/>
    <n v="8.6428568145550955"/>
    <x v="0"/>
    <n v="4"/>
    <x v="2"/>
    <n v="2"/>
    <x v="3"/>
    <x v="1"/>
  </r>
  <r>
    <x v="44"/>
    <x v="1"/>
    <n v="162"/>
    <n v="176"/>
    <x v="2"/>
    <x v="0"/>
    <s v="No"/>
    <x v="1"/>
    <n v="33.842041234238557"/>
    <s v="Yes"/>
    <s v="Yes"/>
    <s v="Yes"/>
    <x v="2"/>
    <x v="2"/>
    <x v="2758"/>
    <s v="High"/>
    <n v="118"/>
    <n v="141"/>
    <n v="10.368783862271224"/>
    <n v="9.5744322165860591"/>
    <x v="0"/>
    <n v="3"/>
    <x v="0"/>
    <n v="1"/>
    <x v="3"/>
    <x v="2"/>
  </r>
  <r>
    <x v="47"/>
    <x v="0"/>
    <n v="178"/>
    <n v="186"/>
    <x v="0"/>
    <x v="1"/>
    <s v="Yes"/>
    <x v="1"/>
    <n v="36.783230136113652"/>
    <s v="Yes"/>
    <s v="No"/>
    <s v="Yes"/>
    <x v="3"/>
    <x v="1"/>
    <x v="2759"/>
    <s v="Low"/>
    <n v="389"/>
    <n v="81"/>
    <n v="14.236859953768406"/>
    <n v="8.0140582900147077"/>
    <x v="0"/>
    <n v="3"/>
    <x v="0"/>
    <n v="1"/>
    <x v="3"/>
    <x v="0"/>
  </r>
  <r>
    <x v="36"/>
    <x v="1"/>
    <n v="153"/>
    <n v="286"/>
    <x v="0"/>
    <x v="0"/>
    <s v="Yes"/>
    <x v="0"/>
    <n v="38.295309911098187"/>
    <s v="Yes"/>
    <s v="Yes"/>
    <s v="Yes"/>
    <x v="3"/>
    <x v="2"/>
    <x v="2760"/>
    <s v="Low"/>
    <n v="359"/>
    <n v="148"/>
    <n v="6.2107906804959239"/>
    <n v="7.3801612355604425"/>
    <x v="0"/>
    <n v="4"/>
    <x v="2"/>
    <n v="2"/>
    <x v="3"/>
    <x v="1"/>
  </r>
  <r>
    <x v="56"/>
    <x v="0"/>
    <n v="146"/>
    <n v="210"/>
    <x v="2"/>
    <x v="1"/>
    <s v="Yes"/>
    <x v="0"/>
    <n v="30.701235146730497"/>
    <s v="No"/>
    <s v="No"/>
    <s v="No"/>
    <x v="3"/>
    <x v="2"/>
    <x v="2761"/>
    <s v="Medium"/>
    <n v="240"/>
    <n v="147"/>
    <n v="13.041993857353393"/>
    <n v="8.3290696905901864"/>
    <x v="0"/>
    <n v="2"/>
    <x v="0"/>
    <n v="1"/>
    <x v="3"/>
    <x v="1"/>
  </r>
  <r>
    <x v="53"/>
    <x v="0"/>
    <n v="132"/>
    <n v="184"/>
    <x v="2"/>
    <x v="0"/>
    <s v="No"/>
    <x v="1"/>
    <n v="39.381939901721552"/>
    <s v="Yes"/>
    <s v="Yes"/>
    <s v="No"/>
    <x v="2"/>
    <x v="1"/>
    <x v="2762"/>
    <s v="High"/>
    <n v="161"/>
    <n v="81"/>
    <n v="4.9066395696652556"/>
    <n v="16.901430299003067"/>
    <x v="0"/>
    <n v="2"/>
    <x v="0"/>
    <n v="2"/>
    <x v="3"/>
    <x v="0"/>
  </r>
  <r>
    <x v="8"/>
    <x v="1"/>
    <n v="155"/>
    <n v="255"/>
    <x v="1"/>
    <x v="1"/>
    <s v="Yes"/>
    <x v="0"/>
    <n v="39.018774950578198"/>
    <s v="Yes"/>
    <s v="Yes"/>
    <s v="Yes"/>
    <x v="1"/>
    <x v="2"/>
    <x v="2763"/>
    <s v="High"/>
    <n v="155"/>
    <n v="141"/>
    <n v="3.7030495056057151"/>
    <n v="6.3217013227192229"/>
    <x v="0"/>
    <n v="5"/>
    <x v="2"/>
    <n v="1"/>
    <x v="3"/>
    <x v="1"/>
  </r>
  <r>
    <x v="60"/>
    <x v="0"/>
    <n v="146"/>
    <n v="196"/>
    <x v="0"/>
    <x v="0"/>
    <s v="No"/>
    <x v="1"/>
    <n v="20.4174186201335"/>
    <s v="No"/>
    <s v="No"/>
    <s v="Yes"/>
    <x v="1"/>
    <x v="2"/>
    <x v="2764"/>
    <s v="High"/>
    <n v="213"/>
    <n v="90"/>
    <n v="5.0151098320215164"/>
    <n v="16.081621996747472"/>
    <x v="0"/>
    <n v="1"/>
    <x v="1"/>
    <n v="2"/>
    <x v="1"/>
    <x v="1"/>
  </r>
  <r>
    <x v="52"/>
    <x v="1"/>
    <n v="128"/>
    <n v="298"/>
    <x v="2"/>
    <x v="0"/>
    <s v="No"/>
    <x v="1"/>
    <n v="29.500610801763251"/>
    <s v="Yes"/>
    <s v="No"/>
    <s v="No"/>
    <x v="2"/>
    <x v="0"/>
    <x v="2765"/>
    <s v="High"/>
    <n v="294"/>
    <n v="96"/>
    <n v="3.1325315636115008"/>
    <n v="8.6989608589289684"/>
    <x v="0"/>
    <n v="1"/>
    <x v="1"/>
    <n v="2"/>
    <x v="0"/>
    <x v="0"/>
  </r>
  <r>
    <x v="9"/>
    <x v="1"/>
    <n v="124"/>
    <n v="294"/>
    <x v="2"/>
    <x v="1"/>
    <s v="No"/>
    <x v="0"/>
    <n v="20.518284215276672"/>
    <s v="Yes"/>
    <s v="Yes"/>
    <s v="No"/>
    <x v="3"/>
    <x v="2"/>
    <x v="2766"/>
    <s v="Low"/>
    <n v="238"/>
    <n v="91"/>
    <n v="3.5490985258709005"/>
    <n v="12.513445327151427"/>
    <x v="0"/>
    <n v="4"/>
    <x v="2"/>
    <n v="0"/>
    <x v="1"/>
    <x v="2"/>
  </r>
  <r>
    <x v="10"/>
    <x v="1"/>
    <n v="141"/>
    <n v="237"/>
    <x v="2"/>
    <x v="1"/>
    <s v="Yes"/>
    <x v="0"/>
    <n v="34.836067289347525"/>
    <s v="No"/>
    <s v="Yes"/>
    <s v="No"/>
    <x v="0"/>
    <x v="0"/>
    <x v="2767"/>
    <s v="Medium"/>
    <n v="162"/>
    <n v="100"/>
    <n v="12.971331977760714"/>
    <n v="15.60599858220862"/>
    <x v="0"/>
    <n v="3"/>
    <x v="0"/>
    <n v="1"/>
    <x v="3"/>
    <x v="1"/>
  </r>
  <r>
    <x v="45"/>
    <x v="1"/>
    <n v="122"/>
    <n v="155"/>
    <x v="2"/>
    <x v="1"/>
    <s v="Yes"/>
    <x v="1"/>
    <n v="32.300209846929953"/>
    <s v="No"/>
    <s v="No"/>
    <s v="Yes"/>
    <x v="3"/>
    <x v="2"/>
    <x v="2768"/>
    <s v="Low"/>
    <n v="247"/>
    <n v="110"/>
    <n v="8.8693223469979543"/>
    <n v="16.979120937814329"/>
    <x v="0"/>
    <n v="2"/>
    <x v="0"/>
    <n v="0"/>
    <x v="3"/>
    <x v="0"/>
  </r>
  <r>
    <x v="34"/>
    <x v="1"/>
    <n v="149"/>
    <n v="270"/>
    <x v="2"/>
    <x v="1"/>
    <s v="No"/>
    <x v="1"/>
    <n v="27.987841061705616"/>
    <s v="Yes"/>
    <s v="No"/>
    <s v="No"/>
    <x v="0"/>
    <x v="0"/>
    <x v="2769"/>
    <s v="Medium"/>
    <n v="160"/>
    <n v="110"/>
    <n v="2.3958610593580194"/>
    <n v="6.5130340837896252"/>
    <x v="0"/>
    <n v="2"/>
    <x v="0"/>
    <n v="0"/>
    <x v="0"/>
    <x v="2"/>
  </r>
  <r>
    <x v="22"/>
    <x v="1"/>
    <n v="140"/>
    <n v="199"/>
    <x v="1"/>
    <x v="0"/>
    <s v="Yes"/>
    <x v="0"/>
    <n v="21.430613750494281"/>
    <s v="No"/>
    <s v="Yes"/>
    <s v="Yes"/>
    <x v="3"/>
    <x v="1"/>
    <x v="2770"/>
    <s v="Low"/>
    <n v="235"/>
    <n v="148"/>
    <n v="11.347904564786516"/>
    <n v="7.8692031898544936"/>
    <x v="0"/>
    <n v="3"/>
    <x v="0"/>
    <n v="2"/>
    <x v="1"/>
    <x v="1"/>
  </r>
  <r>
    <x v="6"/>
    <x v="1"/>
    <n v="154"/>
    <n v="162"/>
    <x v="1"/>
    <x v="0"/>
    <s v="No"/>
    <x v="1"/>
    <n v="20.752287597453503"/>
    <s v="No"/>
    <s v="Yes"/>
    <s v="Yes"/>
    <x v="1"/>
    <x v="1"/>
    <x v="2771"/>
    <s v="High"/>
    <n v="155"/>
    <n v="119"/>
    <n v="1.3318638146523809"/>
    <n v="18.837321465022864"/>
    <x v="0"/>
    <n v="2"/>
    <x v="0"/>
    <n v="3"/>
    <x v="1"/>
    <x v="1"/>
  </r>
  <r>
    <x v="2"/>
    <x v="0"/>
    <n v="125"/>
    <n v="174"/>
    <x v="1"/>
    <x v="1"/>
    <s v="Yes"/>
    <x v="0"/>
    <n v="28.684680350236576"/>
    <s v="Yes"/>
    <s v="Yes"/>
    <s v="No"/>
    <x v="0"/>
    <x v="2"/>
    <x v="2772"/>
    <s v="Low"/>
    <n v="269"/>
    <n v="81"/>
    <n v="2.6777831686171143"/>
    <n v="15.385659601913138"/>
    <x v="0"/>
    <n v="4"/>
    <x v="2"/>
    <n v="0"/>
    <x v="0"/>
    <x v="1"/>
  </r>
  <r>
    <x v="54"/>
    <x v="1"/>
    <n v="147"/>
    <n v="272"/>
    <x v="0"/>
    <x v="0"/>
    <s v="No"/>
    <x v="0"/>
    <n v="36.316049439123297"/>
    <s v="No"/>
    <s v="Yes"/>
    <s v="Yes"/>
    <x v="2"/>
    <x v="2"/>
    <x v="2773"/>
    <s v="High"/>
    <n v="378"/>
    <n v="90"/>
    <n v="6.2634676498559756"/>
    <n v="6.3959255662747525"/>
    <x v="0"/>
    <n v="3"/>
    <x v="0"/>
    <n v="1"/>
    <x v="3"/>
    <x v="2"/>
  </r>
  <r>
    <x v="21"/>
    <x v="0"/>
    <n v="151"/>
    <n v="278"/>
    <x v="2"/>
    <x v="1"/>
    <s v="Yes"/>
    <x v="1"/>
    <n v="34.515812068454004"/>
    <s v="No"/>
    <s v="No"/>
    <s v="No"/>
    <x v="1"/>
    <x v="1"/>
    <x v="2774"/>
    <s v="Medium"/>
    <n v="159"/>
    <n v="131"/>
    <n v="1.7660307350219628"/>
    <n v="8.4715260782438069"/>
    <x v="0"/>
    <n v="1"/>
    <x v="1"/>
    <n v="2"/>
    <x v="3"/>
    <x v="2"/>
  </r>
  <r>
    <x v="7"/>
    <x v="0"/>
    <n v="161"/>
    <n v="198"/>
    <x v="2"/>
    <x v="0"/>
    <s v="Yes"/>
    <x v="1"/>
    <n v="37.37763874867116"/>
    <s v="No"/>
    <s v="Yes"/>
    <s v="No"/>
    <x v="1"/>
    <x v="1"/>
    <x v="2775"/>
    <s v="Medium"/>
    <n v="361"/>
    <n v="103"/>
    <n v="13.442291073183378"/>
    <n v="15.061386625386293"/>
    <x v="0"/>
    <n v="1"/>
    <x v="1"/>
    <n v="2"/>
    <x v="3"/>
    <x v="0"/>
  </r>
  <r>
    <x v="34"/>
    <x v="0"/>
    <n v="156"/>
    <n v="271"/>
    <x v="1"/>
    <x v="1"/>
    <s v="No"/>
    <x v="1"/>
    <n v="35.841784632346823"/>
    <s v="Yes"/>
    <s v="Yes"/>
    <s v="No"/>
    <x v="0"/>
    <x v="1"/>
    <x v="2776"/>
    <s v="High"/>
    <n v="235"/>
    <n v="127"/>
    <n v="7.386717628778241"/>
    <n v="10.206657226105712"/>
    <x v="0"/>
    <n v="3"/>
    <x v="0"/>
    <n v="1"/>
    <x v="3"/>
    <x v="2"/>
  </r>
  <r>
    <x v="2"/>
    <x v="1"/>
    <n v="144"/>
    <n v="184"/>
    <x v="0"/>
    <x v="1"/>
    <s v="Yes"/>
    <x v="1"/>
    <n v="22.520264226317888"/>
    <s v="No"/>
    <s v="No"/>
    <s v="No"/>
    <x v="1"/>
    <x v="0"/>
    <x v="2777"/>
    <s v="High"/>
    <n v="177"/>
    <n v="141"/>
    <n v="4.2799571183695679"/>
    <n v="16.863606317387472"/>
    <x v="0"/>
    <n v="1"/>
    <x v="1"/>
    <n v="1"/>
    <x v="1"/>
    <x v="1"/>
  </r>
  <r>
    <x v="6"/>
    <x v="1"/>
    <n v="151"/>
    <n v="232"/>
    <x v="1"/>
    <x v="0"/>
    <s v="Yes"/>
    <x v="1"/>
    <n v="22.407137029795351"/>
    <s v="Yes"/>
    <s v="Yes"/>
    <s v="No"/>
    <x v="0"/>
    <x v="2"/>
    <x v="2778"/>
    <s v="High"/>
    <n v="121"/>
    <n v="81"/>
    <n v="2.0823897104260385"/>
    <n v="19.534603090845344"/>
    <x v="0"/>
    <n v="2"/>
    <x v="0"/>
    <n v="1"/>
    <x v="1"/>
    <x v="1"/>
  </r>
  <r>
    <x v="60"/>
    <x v="1"/>
    <n v="154"/>
    <n v="202"/>
    <x v="2"/>
    <x v="1"/>
    <s v="No"/>
    <x v="1"/>
    <n v="28.076292615834316"/>
    <s v="No"/>
    <s v="Yes"/>
    <s v="Yes"/>
    <x v="2"/>
    <x v="2"/>
    <x v="2779"/>
    <s v="Low"/>
    <n v="249"/>
    <n v="96"/>
    <n v="2.543660979783688"/>
    <n v="15.255842788373256"/>
    <x v="0"/>
    <n v="3"/>
    <x v="0"/>
    <n v="1"/>
    <x v="0"/>
    <x v="1"/>
  </r>
  <r>
    <x v="19"/>
    <x v="1"/>
    <n v="141"/>
    <n v="225"/>
    <x v="0"/>
    <x v="0"/>
    <s v="No"/>
    <x v="0"/>
    <n v="22.205426109184806"/>
    <s v="Yes"/>
    <s v="Yes"/>
    <s v="No"/>
    <x v="3"/>
    <x v="1"/>
    <x v="2780"/>
    <s v="Low"/>
    <n v="366"/>
    <n v="139"/>
    <n v="10.952839084380221"/>
    <n v="13.926636739090371"/>
    <x v="0"/>
    <n v="3"/>
    <x v="0"/>
    <n v="1"/>
    <x v="1"/>
    <x v="0"/>
  </r>
  <r>
    <x v="1"/>
    <x v="0"/>
    <n v="143"/>
    <n v="253"/>
    <x v="0"/>
    <x v="0"/>
    <s v="No"/>
    <x v="0"/>
    <n v="22.124433928712044"/>
    <s v="No"/>
    <s v="No"/>
    <s v="Yes"/>
    <x v="1"/>
    <x v="1"/>
    <x v="2781"/>
    <s v="Medium"/>
    <n v="163"/>
    <n v="134"/>
    <n v="13.222055990365631"/>
    <n v="9.2549443339895472"/>
    <x v="0"/>
    <n v="2"/>
    <x v="0"/>
    <n v="3"/>
    <x v="1"/>
    <x v="1"/>
  </r>
  <r>
    <x v="22"/>
    <x v="0"/>
    <n v="158"/>
    <n v="196"/>
    <x v="2"/>
    <x v="0"/>
    <s v="No"/>
    <x v="0"/>
    <n v="23.891136590566401"/>
    <s v="No"/>
    <s v="No"/>
    <s v="Yes"/>
    <x v="2"/>
    <x v="2"/>
    <x v="2782"/>
    <s v="Medium"/>
    <n v="113"/>
    <n v="128"/>
    <n v="9.6667794685385466"/>
    <n v="18.164140669664757"/>
    <x v="0"/>
    <n v="2"/>
    <x v="0"/>
    <n v="1"/>
    <x v="1"/>
    <x v="1"/>
  </r>
  <r>
    <x v="20"/>
    <x v="1"/>
    <n v="173"/>
    <n v="192"/>
    <x v="0"/>
    <x v="0"/>
    <s v="Yes"/>
    <x v="1"/>
    <n v="18.496478108433219"/>
    <s v="Yes"/>
    <s v="Yes"/>
    <s v="Yes"/>
    <x v="3"/>
    <x v="0"/>
    <x v="2783"/>
    <s v="High"/>
    <n v="245"/>
    <n v="154"/>
    <n v="5.35413639723496"/>
    <n v="6.5531532911281101"/>
    <x v="0"/>
    <n v="3"/>
    <x v="0"/>
    <n v="1"/>
    <x v="2"/>
    <x v="1"/>
  </r>
  <r>
    <x v="58"/>
    <x v="1"/>
    <n v="149"/>
    <n v="297"/>
    <x v="0"/>
    <x v="0"/>
    <s v="Yes"/>
    <x v="1"/>
    <n v="30.569538616014224"/>
    <s v="Yes"/>
    <s v="No"/>
    <s v="Yes"/>
    <x v="0"/>
    <x v="2"/>
    <x v="2784"/>
    <s v="Medium"/>
    <n v="235"/>
    <n v="134"/>
    <n v="3.914321138382157"/>
    <n v="9.3305070996999788"/>
    <x v="0"/>
    <n v="2"/>
    <x v="0"/>
    <n v="1"/>
    <x v="3"/>
    <x v="0"/>
  </r>
  <r>
    <x v="57"/>
    <x v="1"/>
    <n v="169"/>
    <n v="242"/>
    <x v="1"/>
    <x v="0"/>
    <s v="No"/>
    <x v="1"/>
    <n v="26.7253491025199"/>
    <s v="No"/>
    <s v="Yes"/>
    <s v="No"/>
    <x v="0"/>
    <x v="2"/>
    <x v="2785"/>
    <s v="Medium"/>
    <n v="261"/>
    <n v="121"/>
    <n v="7.3072883187622013"/>
    <n v="11.533749387153694"/>
    <x v="0"/>
    <n v="1"/>
    <x v="1"/>
    <n v="2"/>
    <x v="0"/>
    <x v="1"/>
  </r>
  <r>
    <x v="58"/>
    <x v="1"/>
    <n v="151"/>
    <n v="293"/>
    <x v="0"/>
    <x v="0"/>
    <s v="Yes"/>
    <x v="0"/>
    <n v="23.222707955539285"/>
    <s v="Yes"/>
    <s v="No"/>
    <s v="Yes"/>
    <x v="2"/>
    <x v="2"/>
    <x v="2786"/>
    <s v="High"/>
    <n v="309"/>
    <n v="156"/>
    <n v="4.5194871356942032"/>
    <n v="6.6396242223595232"/>
    <x v="0"/>
    <n v="3"/>
    <x v="0"/>
    <n v="1"/>
    <x v="1"/>
    <x v="0"/>
  </r>
  <r>
    <x v="42"/>
    <x v="1"/>
    <n v="150"/>
    <n v="227"/>
    <x v="1"/>
    <x v="0"/>
    <s v="Yes"/>
    <x v="1"/>
    <n v="20.952925877835579"/>
    <s v="No"/>
    <s v="Yes"/>
    <s v="No"/>
    <x v="3"/>
    <x v="1"/>
    <x v="2787"/>
    <s v="Low"/>
    <n v="376"/>
    <n v="99"/>
    <n v="7.4333302577467322"/>
    <n v="7.9069060170947827"/>
    <x v="0"/>
    <n v="1"/>
    <x v="1"/>
    <n v="1"/>
    <x v="1"/>
    <x v="0"/>
  </r>
  <r>
    <x v="17"/>
    <x v="1"/>
    <n v="142"/>
    <n v="156"/>
    <x v="0"/>
    <x v="0"/>
    <s v="No"/>
    <x v="1"/>
    <n v="28.02870588917262"/>
    <s v="Yes"/>
    <s v="Yes"/>
    <s v="Yes"/>
    <x v="0"/>
    <x v="2"/>
    <x v="2788"/>
    <s v="Low"/>
    <n v="310"/>
    <n v="151"/>
    <n v="0.16827144506849578"/>
    <n v="12.988065592661284"/>
    <x v="0"/>
    <n v="3"/>
    <x v="0"/>
    <n v="2"/>
    <x v="0"/>
    <x v="0"/>
  </r>
  <r>
    <x v="18"/>
    <x v="1"/>
    <n v="159"/>
    <n v="219"/>
    <x v="1"/>
    <x v="0"/>
    <s v="No"/>
    <x v="1"/>
    <n v="31.243084577008883"/>
    <s v="Yes"/>
    <s v="Yes"/>
    <s v="Yes"/>
    <x v="3"/>
    <x v="2"/>
    <x v="2789"/>
    <s v="High"/>
    <n v="317"/>
    <n v="143"/>
    <n v="13.236741890289435"/>
    <n v="6.5618115333599123"/>
    <x v="0"/>
    <n v="3"/>
    <x v="0"/>
    <n v="1"/>
    <x v="3"/>
    <x v="0"/>
  </r>
  <r>
    <x v="46"/>
    <x v="0"/>
    <n v="152"/>
    <n v="298"/>
    <x v="1"/>
    <x v="1"/>
    <s v="Yes"/>
    <x v="0"/>
    <n v="39.412101334060686"/>
    <s v="Yes"/>
    <s v="Yes"/>
    <s v="No"/>
    <x v="0"/>
    <x v="2"/>
    <x v="2790"/>
    <s v="High"/>
    <n v="308"/>
    <n v="154"/>
    <n v="8.8257295097505128"/>
    <n v="10.635807852769174"/>
    <x v="0"/>
    <n v="4"/>
    <x v="2"/>
    <n v="1"/>
    <x v="3"/>
    <x v="1"/>
  </r>
  <r>
    <x v="9"/>
    <x v="0"/>
    <n v="144"/>
    <n v="185"/>
    <x v="0"/>
    <x v="0"/>
    <s v="Yes"/>
    <x v="0"/>
    <n v="23.584125056013765"/>
    <s v="No"/>
    <s v="Yes"/>
    <s v="No"/>
    <x v="3"/>
    <x v="2"/>
    <x v="2791"/>
    <s v="Medium"/>
    <n v="247"/>
    <n v="107"/>
    <n v="7.3482114293070468"/>
    <n v="18.696517910499796"/>
    <x v="0"/>
    <n v="2"/>
    <x v="0"/>
    <n v="1"/>
    <x v="1"/>
    <x v="2"/>
  </r>
  <r>
    <x v="42"/>
    <x v="0"/>
    <n v="155"/>
    <n v="253"/>
    <x v="1"/>
    <x v="0"/>
    <s v="No"/>
    <x v="0"/>
    <n v="18.579367994015438"/>
    <s v="Yes"/>
    <s v="Yes"/>
    <s v="No"/>
    <x v="2"/>
    <x v="0"/>
    <x v="2792"/>
    <s v="Medium"/>
    <n v="307"/>
    <n v="154"/>
    <n v="7.2014262752447591"/>
    <n v="12.107811806051336"/>
    <x v="0"/>
    <n v="3"/>
    <x v="0"/>
    <n v="2"/>
    <x v="1"/>
    <x v="0"/>
  </r>
  <r>
    <x v="4"/>
    <x v="0"/>
    <n v="143"/>
    <n v="203"/>
    <x v="2"/>
    <x v="1"/>
    <s v="No"/>
    <x v="1"/>
    <n v="34.192332350418155"/>
    <s v="Yes"/>
    <s v="No"/>
    <s v="Yes"/>
    <x v="2"/>
    <x v="0"/>
    <x v="2793"/>
    <s v="Medium"/>
    <n v="283"/>
    <n v="152"/>
    <n v="11.474924994925727"/>
    <n v="14.033245800044259"/>
    <x v="0"/>
    <n v="3"/>
    <x v="0"/>
    <n v="0"/>
    <x v="3"/>
    <x v="2"/>
  </r>
  <r>
    <x v="62"/>
    <x v="1"/>
    <n v="150"/>
    <n v="296"/>
    <x v="2"/>
    <x v="1"/>
    <s v="No"/>
    <x v="1"/>
    <n v="23.173730671373825"/>
    <s v="No"/>
    <s v="No"/>
    <s v="No"/>
    <x v="1"/>
    <x v="1"/>
    <x v="2794"/>
    <s v="Low"/>
    <n v="213"/>
    <n v="115"/>
    <n v="8.20002139402472"/>
    <n v="8.0227528346279566"/>
    <x v="0"/>
    <n v="1"/>
    <x v="1"/>
    <n v="2"/>
    <x v="1"/>
    <x v="0"/>
  </r>
  <r>
    <x v="38"/>
    <x v="1"/>
    <n v="177"/>
    <n v="174"/>
    <x v="0"/>
    <x v="1"/>
    <s v="Yes"/>
    <x v="0"/>
    <n v="28.65380058290139"/>
    <s v="Yes"/>
    <s v="Yes"/>
    <s v="No"/>
    <x v="1"/>
    <x v="2"/>
    <x v="2795"/>
    <s v="Low"/>
    <n v="387"/>
    <n v="106"/>
    <n v="9.6160911382684535"/>
    <n v="17.644544045388443"/>
    <x v="0"/>
    <n v="4"/>
    <x v="2"/>
    <n v="2"/>
    <x v="0"/>
    <x v="1"/>
  </r>
  <r>
    <x v="48"/>
    <x v="1"/>
    <n v="158"/>
    <n v="216"/>
    <x v="0"/>
    <x v="1"/>
    <s v="No"/>
    <x v="0"/>
    <n v="35.780954385275678"/>
    <s v="Yes"/>
    <s v="No"/>
    <s v="No"/>
    <x v="2"/>
    <x v="1"/>
    <x v="2796"/>
    <s v="Medium"/>
    <n v="220"/>
    <n v="85"/>
    <n v="11.956583834387535"/>
    <n v="14.084237090065219"/>
    <x v="0"/>
    <n v="3"/>
    <x v="0"/>
    <n v="1"/>
    <x v="3"/>
    <x v="2"/>
  </r>
  <r>
    <x v="16"/>
    <x v="1"/>
    <n v="165"/>
    <n v="258"/>
    <x v="0"/>
    <x v="0"/>
    <s v="No"/>
    <x v="0"/>
    <n v="18.813490763900724"/>
    <s v="No"/>
    <s v="No"/>
    <s v="Yes"/>
    <x v="1"/>
    <x v="2"/>
    <x v="2797"/>
    <s v="High"/>
    <n v="176"/>
    <n v="107"/>
    <n v="12.831705489354169"/>
    <n v="19.436008886267032"/>
    <x v="0"/>
    <n v="2"/>
    <x v="0"/>
    <n v="2"/>
    <x v="1"/>
    <x v="2"/>
  </r>
  <r>
    <x v="62"/>
    <x v="1"/>
    <n v="132"/>
    <n v="197"/>
    <x v="2"/>
    <x v="0"/>
    <s v="Yes"/>
    <x v="1"/>
    <n v="21.113423641914888"/>
    <s v="Yes"/>
    <s v="Yes"/>
    <s v="Yes"/>
    <x v="0"/>
    <x v="1"/>
    <x v="2798"/>
    <s v="High"/>
    <n v="262"/>
    <n v="92"/>
    <n v="8.2829385205991013"/>
    <n v="8.8814422752247566"/>
    <x v="0"/>
    <n v="3"/>
    <x v="0"/>
    <n v="2"/>
    <x v="1"/>
    <x v="0"/>
  </r>
  <r>
    <x v="40"/>
    <x v="0"/>
    <n v="129"/>
    <n v="240"/>
    <x v="0"/>
    <x v="0"/>
    <s v="No"/>
    <x v="1"/>
    <n v="20.159873081895306"/>
    <s v="Yes"/>
    <s v="No"/>
    <s v="Yes"/>
    <x v="1"/>
    <x v="2"/>
    <x v="2799"/>
    <s v="High"/>
    <n v="278"/>
    <n v="126"/>
    <n v="8.763432328121084"/>
    <n v="13.993166668663752"/>
    <x v="0"/>
    <n v="2"/>
    <x v="0"/>
    <n v="3"/>
    <x v="1"/>
    <x v="2"/>
  </r>
  <r>
    <x v="14"/>
    <x v="1"/>
    <n v="142"/>
    <n v="151"/>
    <x v="0"/>
    <x v="1"/>
    <s v="No"/>
    <x v="0"/>
    <n v="23.141980313392335"/>
    <s v="No"/>
    <s v="No"/>
    <s v="No"/>
    <x v="1"/>
    <x v="0"/>
    <x v="2800"/>
    <s v="Low"/>
    <n v="398"/>
    <n v="90"/>
    <n v="10.269781016431098"/>
    <n v="13.814990614188549"/>
    <x v="0"/>
    <n v="2"/>
    <x v="0"/>
    <n v="2"/>
    <x v="1"/>
    <x v="2"/>
  </r>
  <r>
    <x v="46"/>
    <x v="1"/>
    <n v="151"/>
    <n v="276"/>
    <x v="0"/>
    <x v="0"/>
    <s v="Yes"/>
    <x v="1"/>
    <n v="24.965240183201534"/>
    <s v="No"/>
    <s v="No"/>
    <s v="Yes"/>
    <x v="0"/>
    <x v="2"/>
    <x v="2801"/>
    <s v="High"/>
    <n v="177"/>
    <n v="103"/>
    <n v="13.547751126400497"/>
    <n v="16.11872292350477"/>
    <x v="0"/>
    <n v="1"/>
    <x v="1"/>
    <n v="1"/>
    <x v="1"/>
    <x v="1"/>
  </r>
  <r>
    <x v="4"/>
    <x v="0"/>
    <n v="152"/>
    <n v="195"/>
    <x v="2"/>
    <x v="1"/>
    <s v="Yes"/>
    <x v="0"/>
    <n v="34.418701148380407"/>
    <s v="Yes"/>
    <s v="No"/>
    <s v="No"/>
    <x v="2"/>
    <x v="1"/>
    <x v="2802"/>
    <s v="Low"/>
    <n v="311"/>
    <n v="154"/>
    <n v="8.1546904052478109"/>
    <n v="7.4719714812689446"/>
    <x v="0"/>
    <n v="3"/>
    <x v="0"/>
    <n v="1"/>
    <x v="3"/>
    <x v="2"/>
  </r>
  <r>
    <x v="50"/>
    <x v="1"/>
    <n v="155"/>
    <n v="255"/>
    <x v="2"/>
    <x v="0"/>
    <s v="No"/>
    <x v="0"/>
    <n v="18.93156238954375"/>
    <s v="No"/>
    <s v="No"/>
    <s v="No"/>
    <x v="0"/>
    <x v="2"/>
    <x v="2803"/>
    <s v="High"/>
    <n v="364"/>
    <n v="124"/>
    <n v="13.863664698082637"/>
    <n v="17.707164074288897"/>
    <x v="0"/>
    <n v="1"/>
    <x v="1"/>
    <n v="1"/>
    <x v="1"/>
    <x v="0"/>
  </r>
  <r>
    <x v="16"/>
    <x v="0"/>
    <n v="147"/>
    <n v="189"/>
    <x v="0"/>
    <x v="1"/>
    <s v="Yes"/>
    <x v="0"/>
    <n v="19.622805453124489"/>
    <s v="No"/>
    <s v="No"/>
    <s v="No"/>
    <x v="3"/>
    <x v="2"/>
    <x v="2804"/>
    <s v="Low"/>
    <n v="238"/>
    <n v="127"/>
    <n v="12.053151747092361"/>
    <n v="18.084766884143011"/>
    <x v="0"/>
    <n v="2"/>
    <x v="0"/>
    <n v="0"/>
    <x v="1"/>
    <x v="2"/>
  </r>
  <r>
    <x v="44"/>
    <x v="1"/>
    <n v="135"/>
    <n v="207"/>
    <x v="2"/>
    <x v="1"/>
    <s v="No"/>
    <x v="0"/>
    <n v="30.415124228234454"/>
    <s v="No"/>
    <s v="No"/>
    <s v="No"/>
    <x v="1"/>
    <x v="2"/>
    <x v="2805"/>
    <s v="Medium"/>
    <n v="283"/>
    <n v="121"/>
    <n v="5.4498176203212267"/>
    <n v="13.005019906057861"/>
    <x v="0"/>
    <n v="2"/>
    <x v="0"/>
    <n v="1"/>
    <x v="3"/>
    <x v="2"/>
  </r>
  <r>
    <x v="27"/>
    <x v="1"/>
    <n v="135"/>
    <n v="227"/>
    <x v="1"/>
    <x v="0"/>
    <s v="Yes"/>
    <x v="1"/>
    <n v="29.445714583278086"/>
    <s v="Yes"/>
    <s v="Yes"/>
    <s v="Yes"/>
    <x v="0"/>
    <x v="0"/>
    <x v="2806"/>
    <s v="High"/>
    <n v="346"/>
    <n v="138"/>
    <n v="9.9585756184695722"/>
    <n v="12.338249644193102"/>
    <x v="0"/>
    <n v="3"/>
    <x v="0"/>
    <n v="2"/>
    <x v="0"/>
    <x v="1"/>
  </r>
  <r>
    <x v="11"/>
    <x v="1"/>
    <n v="137"/>
    <n v="182"/>
    <x v="1"/>
    <x v="0"/>
    <s v="Yes"/>
    <x v="1"/>
    <n v="28.429651613505683"/>
    <s v="Yes"/>
    <s v="No"/>
    <s v="No"/>
    <x v="3"/>
    <x v="1"/>
    <x v="2807"/>
    <s v="Low"/>
    <n v="307"/>
    <n v="108"/>
    <n v="10.753745793876501"/>
    <n v="13.359485307785738"/>
    <x v="0"/>
    <n v="1"/>
    <x v="1"/>
    <n v="2"/>
    <x v="0"/>
    <x v="0"/>
  </r>
  <r>
    <x v="1"/>
    <x v="1"/>
    <n v="127"/>
    <n v="211"/>
    <x v="0"/>
    <x v="0"/>
    <s v="No"/>
    <x v="1"/>
    <n v="29.349996564455228"/>
    <s v="No"/>
    <s v="Yes"/>
    <s v="No"/>
    <x v="2"/>
    <x v="0"/>
    <x v="2808"/>
    <s v="Medium"/>
    <n v="215"/>
    <n v="147"/>
    <n v="7.0155330972229937"/>
    <n v="5.7562438242991707"/>
    <x v="0"/>
    <n v="1"/>
    <x v="1"/>
    <n v="1"/>
    <x v="0"/>
    <x v="1"/>
  </r>
  <r>
    <x v="46"/>
    <x v="0"/>
    <n v="161"/>
    <n v="161"/>
    <x v="0"/>
    <x v="1"/>
    <s v="No"/>
    <x v="0"/>
    <n v="34.324855555119804"/>
    <s v="Yes"/>
    <s v="Yes"/>
    <s v="No"/>
    <x v="1"/>
    <x v="2"/>
    <x v="2809"/>
    <s v="Low"/>
    <n v="101"/>
    <n v="125"/>
    <n v="10.597002586520329"/>
    <n v="14.623031393729951"/>
    <x v="0"/>
    <n v="4"/>
    <x v="2"/>
    <n v="2"/>
    <x v="3"/>
    <x v="1"/>
  </r>
  <r>
    <x v="22"/>
    <x v="1"/>
    <n v="135"/>
    <n v="275"/>
    <x v="1"/>
    <x v="1"/>
    <s v="Yes"/>
    <x v="0"/>
    <n v="30.674508846415865"/>
    <s v="Yes"/>
    <s v="Yes"/>
    <s v="Yes"/>
    <x v="3"/>
    <x v="1"/>
    <x v="2810"/>
    <s v="High"/>
    <n v="371"/>
    <n v="137"/>
    <n v="3.6130631636718897"/>
    <n v="6.368164064885117"/>
    <x v="0"/>
    <n v="5"/>
    <x v="2"/>
    <n v="0"/>
    <x v="3"/>
    <x v="1"/>
  </r>
  <r>
    <x v="21"/>
    <x v="0"/>
    <n v="174"/>
    <n v="198"/>
    <x v="1"/>
    <x v="0"/>
    <s v="Yes"/>
    <x v="1"/>
    <n v="28.053409099999335"/>
    <s v="Yes"/>
    <s v="No"/>
    <s v="Yes"/>
    <x v="3"/>
    <x v="1"/>
    <x v="2811"/>
    <s v="High"/>
    <n v="181"/>
    <n v="91"/>
    <n v="4.3359692593289667"/>
    <n v="15.081443334492736"/>
    <x v="0"/>
    <n v="2"/>
    <x v="0"/>
    <n v="1"/>
    <x v="0"/>
    <x v="2"/>
  </r>
  <r>
    <x v="55"/>
    <x v="1"/>
    <n v="175"/>
    <n v="237"/>
    <x v="0"/>
    <x v="0"/>
    <s v="Yes"/>
    <x v="0"/>
    <n v="19.798521882148265"/>
    <s v="Yes"/>
    <s v="Yes"/>
    <s v="No"/>
    <x v="3"/>
    <x v="0"/>
    <x v="2812"/>
    <s v="High"/>
    <n v="194"/>
    <n v="111"/>
    <n v="9.6561958167019242"/>
    <n v="19.097920519074716"/>
    <x v="0"/>
    <n v="3"/>
    <x v="0"/>
    <n v="2"/>
    <x v="1"/>
    <x v="2"/>
  </r>
  <r>
    <x v="47"/>
    <x v="0"/>
    <n v="130"/>
    <n v="227"/>
    <x v="2"/>
    <x v="0"/>
    <s v="Yes"/>
    <x v="1"/>
    <n v="39.444964507411484"/>
    <s v="Yes"/>
    <s v="No"/>
    <s v="No"/>
    <x v="2"/>
    <x v="2"/>
    <x v="2813"/>
    <s v="Low"/>
    <n v="231"/>
    <n v="87"/>
    <n v="7.2423145314424167"/>
    <n v="15.172665240117031"/>
    <x v="0"/>
    <n v="1"/>
    <x v="1"/>
    <n v="1"/>
    <x v="3"/>
    <x v="0"/>
  </r>
  <r>
    <x v="50"/>
    <x v="1"/>
    <n v="125"/>
    <n v="154"/>
    <x v="0"/>
    <x v="1"/>
    <s v="No"/>
    <x v="0"/>
    <n v="23.26534026417136"/>
    <s v="Yes"/>
    <s v="Yes"/>
    <s v="Yes"/>
    <x v="2"/>
    <x v="2"/>
    <x v="2814"/>
    <s v="High"/>
    <n v="251"/>
    <n v="90"/>
    <n v="5.750450246513334"/>
    <n v="12.117795040034073"/>
    <x v="0"/>
    <n v="5"/>
    <x v="2"/>
    <n v="0"/>
    <x v="1"/>
    <x v="0"/>
  </r>
  <r>
    <x v="33"/>
    <x v="1"/>
    <n v="120"/>
    <n v="218"/>
    <x v="0"/>
    <x v="1"/>
    <s v="Yes"/>
    <x v="0"/>
    <n v="37.121474112801458"/>
    <s v="Yes"/>
    <s v="No"/>
    <s v="No"/>
    <x v="3"/>
    <x v="1"/>
    <x v="2815"/>
    <s v="High"/>
    <n v="347"/>
    <n v="105"/>
    <n v="0.99968582877309253"/>
    <n v="15.200426942113559"/>
    <x v="0"/>
    <n v="3"/>
    <x v="0"/>
    <n v="0"/>
    <x v="3"/>
    <x v="0"/>
  </r>
  <r>
    <x v="2"/>
    <x v="0"/>
    <n v="180"/>
    <n v="260"/>
    <x v="0"/>
    <x v="0"/>
    <s v="No"/>
    <x v="0"/>
    <n v="26.337509566322094"/>
    <s v="Yes"/>
    <s v="No"/>
    <s v="No"/>
    <x v="0"/>
    <x v="0"/>
    <x v="2816"/>
    <s v="High"/>
    <n v="265"/>
    <n v="120"/>
    <n v="14.759360000071386"/>
    <n v="14.981657803085668"/>
    <x v="0"/>
    <n v="2"/>
    <x v="0"/>
    <n v="1"/>
    <x v="0"/>
    <x v="1"/>
  </r>
  <r>
    <x v="17"/>
    <x v="1"/>
    <n v="180"/>
    <n v="209"/>
    <x v="0"/>
    <x v="0"/>
    <s v="No"/>
    <x v="1"/>
    <n v="33.046602819590859"/>
    <s v="No"/>
    <s v="Yes"/>
    <s v="No"/>
    <x v="2"/>
    <x v="0"/>
    <x v="2817"/>
    <s v="High"/>
    <n v="367"/>
    <n v="139"/>
    <n v="3.4185677887116439"/>
    <n v="12.8819739717961"/>
    <x v="0"/>
    <n v="1"/>
    <x v="1"/>
    <n v="1"/>
    <x v="3"/>
    <x v="0"/>
  </r>
  <r>
    <x v="12"/>
    <x v="1"/>
    <n v="131"/>
    <n v="195"/>
    <x v="0"/>
    <x v="0"/>
    <s v="Yes"/>
    <x v="1"/>
    <n v="27.990853689384515"/>
    <s v="Yes"/>
    <s v="No"/>
    <s v="No"/>
    <x v="0"/>
    <x v="2"/>
    <x v="2818"/>
    <s v="High"/>
    <n v="230"/>
    <n v="98"/>
    <n v="9.3368618002362087"/>
    <n v="16.936013164783812"/>
    <x v="0"/>
    <n v="1"/>
    <x v="1"/>
    <n v="2"/>
    <x v="0"/>
    <x v="0"/>
  </r>
  <r>
    <x v="2"/>
    <x v="0"/>
    <n v="176"/>
    <n v="162"/>
    <x v="0"/>
    <x v="1"/>
    <s v="Yes"/>
    <x v="0"/>
    <n v="25.791580538561689"/>
    <s v="No"/>
    <s v="Yes"/>
    <s v="No"/>
    <x v="0"/>
    <x v="0"/>
    <x v="2819"/>
    <s v="Low"/>
    <n v="218"/>
    <n v="127"/>
    <n v="11.881951094375431"/>
    <n v="18.918140192258655"/>
    <x v="0"/>
    <n v="3"/>
    <x v="0"/>
    <n v="1"/>
    <x v="0"/>
    <x v="1"/>
  </r>
  <r>
    <x v="3"/>
    <x v="1"/>
    <n v="157"/>
    <n v="257"/>
    <x v="0"/>
    <x v="1"/>
    <s v="Yes"/>
    <x v="0"/>
    <n v="31.514711120796733"/>
    <s v="Yes"/>
    <s v="Yes"/>
    <s v="Yes"/>
    <x v="3"/>
    <x v="1"/>
    <x v="2820"/>
    <s v="High"/>
    <n v="274"/>
    <n v="96"/>
    <n v="7.6201204326077949"/>
    <n v="5.6717360607252552"/>
    <x v="0"/>
    <n v="5"/>
    <x v="2"/>
    <n v="0"/>
    <x v="3"/>
    <x v="0"/>
  </r>
  <r>
    <x v="50"/>
    <x v="0"/>
    <n v="147"/>
    <n v="261"/>
    <x v="2"/>
    <x v="0"/>
    <s v="No"/>
    <x v="1"/>
    <n v="29.79434115448117"/>
    <s v="No"/>
    <s v="Yes"/>
    <s v="Yes"/>
    <x v="3"/>
    <x v="2"/>
    <x v="2821"/>
    <s v="Medium"/>
    <n v="228"/>
    <n v="142"/>
    <n v="8.6868824014440023"/>
    <n v="18.743393566271163"/>
    <x v="0"/>
    <n v="2"/>
    <x v="0"/>
    <n v="1"/>
    <x v="0"/>
    <x v="0"/>
  </r>
  <r>
    <x v="8"/>
    <x v="1"/>
    <n v="164"/>
    <n v="249"/>
    <x v="0"/>
    <x v="1"/>
    <s v="No"/>
    <x v="1"/>
    <n v="23.113512953184994"/>
    <s v="No"/>
    <s v="Yes"/>
    <s v="Yes"/>
    <x v="1"/>
    <x v="1"/>
    <x v="2822"/>
    <s v="High"/>
    <n v="297"/>
    <n v="89"/>
    <n v="7.9707070054122511"/>
    <n v="10.842018031647365"/>
    <x v="0"/>
    <n v="3"/>
    <x v="0"/>
    <n v="2"/>
    <x v="1"/>
    <x v="1"/>
  </r>
  <r>
    <x v="44"/>
    <x v="0"/>
    <n v="177"/>
    <n v="295"/>
    <x v="1"/>
    <x v="0"/>
    <s v="Yes"/>
    <x v="1"/>
    <n v="25.397319575617377"/>
    <s v="No"/>
    <s v="Yes"/>
    <s v="Yes"/>
    <x v="2"/>
    <x v="0"/>
    <x v="2823"/>
    <s v="Low"/>
    <n v="274"/>
    <n v="113"/>
    <n v="9.5480203293844657"/>
    <n v="7.6332529298490801"/>
    <x v="0"/>
    <n v="2"/>
    <x v="0"/>
    <n v="2"/>
    <x v="0"/>
    <x v="2"/>
  </r>
  <r>
    <x v="62"/>
    <x v="0"/>
    <n v="136"/>
    <n v="262"/>
    <x v="0"/>
    <x v="0"/>
    <s v="Yes"/>
    <x v="0"/>
    <n v="18.756289350095976"/>
    <s v="No"/>
    <s v="Yes"/>
    <s v="No"/>
    <x v="2"/>
    <x v="2"/>
    <x v="2824"/>
    <s v="High"/>
    <n v="288"/>
    <n v="130"/>
    <n v="6.2452272583252446"/>
    <n v="5.9520099597884224"/>
    <x v="0"/>
    <n v="2"/>
    <x v="0"/>
    <n v="2"/>
    <x v="1"/>
    <x v="0"/>
  </r>
  <r>
    <x v="39"/>
    <x v="0"/>
    <n v="120"/>
    <n v="246"/>
    <x v="2"/>
    <x v="0"/>
    <s v="Yes"/>
    <x v="1"/>
    <n v="22.258839831056303"/>
    <s v="Yes"/>
    <s v="Yes"/>
    <s v="Yes"/>
    <x v="2"/>
    <x v="1"/>
    <x v="2825"/>
    <s v="High"/>
    <n v="200"/>
    <n v="124"/>
    <n v="5.3418203425670372"/>
    <n v="17.191921186441398"/>
    <x v="0"/>
    <n v="3"/>
    <x v="0"/>
    <n v="1"/>
    <x v="1"/>
    <x v="0"/>
  </r>
  <r>
    <x v="17"/>
    <x v="0"/>
    <n v="151"/>
    <n v="200"/>
    <x v="1"/>
    <x v="1"/>
    <s v="No"/>
    <x v="0"/>
    <n v="25.388326208705703"/>
    <s v="Yes"/>
    <s v="No"/>
    <s v="Yes"/>
    <x v="3"/>
    <x v="2"/>
    <x v="2826"/>
    <s v="Low"/>
    <n v="133"/>
    <n v="107"/>
    <n v="14.777616403547967"/>
    <n v="18.185439524198951"/>
    <x v="0"/>
    <n v="4"/>
    <x v="2"/>
    <n v="1"/>
    <x v="0"/>
    <x v="0"/>
  </r>
  <r>
    <x v="24"/>
    <x v="1"/>
    <n v="127"/>
    <n v="267"/>
    <x v="0"/>
    <x v="0"/>
    <s v="No"/>
    <x v="1"/>
    <n v="39.386668811362796"/>
    <s v="Yes"/>
    <s v="Yes"/>
    <s v="Yes"/>
    <x v="2"/>
    <x v="2"/>
    <x v="2827"/>
    <s v="Low"/>
    <n v="152"/>
    <n v="97"/>
    <n v="5.6022958247921171"/>
    <n v="19.319332625452439"/>
    <x v="0"/>
    <n v="3"/>
    <x v="0"/>
    <n v="1"/>
    <x v="3"/>
    <x v="0"/>
  </r>
  <r>
    <x v="3"/>
    <x v="1"/>
    <n v="173"/>
    <n v="185"/>
    <x v="0"/>
    <x v="0"/>
    <s v="Yes"/>
    <x v="0"/>
    <n v="29.595956564843796"/>
    <s v="No"/>
    <s v="Yes"/>
    <s v="No"/>
    <x v="3"/>
    <x v="1"/>
    <x v="2828"/>
    <s v="High"/>
    <n v="369"/>
    <n v="115"/>
    <n v="6.6950369479478065"/>
    <n v="14.308541765784742"/>
    <x v="0"/>
    <n v="2"/>
    <x v="0"/>
    <n v="1"/>
    <x v="0"/>
    <x v="0"/>
  </r>
  <r>
    <x v="52"/>
    <x v="0"/>
    <n v="159"/>
    <n v="230"/>
    <x v="1"/>
    <x v="1"/>
    <s v="No"/>
    <x v="1"/>
    <n v="33.417516897939464"/>
    <s v="No"/>
    <s v="Yes"/>
    <s v="Yes"/>
    <x v="2"/>
    <x v="2"/>
    <x v="2829"/>
    <s v="High"/>
    <n v="396"/>
    <n v="84"/>
    <n v="2.4309229715294149"/>
    <n v="5.9174318765994984"/>
    <x v="0"/>
    <n v="3"/>
    <x v="0"/>
    <n v="1"/>
    <x v="3"/>
    <x v="0"/>
  </r>
  <r>
    <x v="6"/>
    <x v="1"/>
    <n v="175"/>
    <n v="252"/>
    <x v="0"/>
    <x v="0"/>
    <s v="No"/>
    <x v="1"/>
    <n v="32.819208057790412"/>
    <s v="Yes"/>
    <s v="Yes"/>
    <s v="No"/>
    <x v="0"/>
    <x v="2"/>
    <x v="2830"/>
    <s v="Low"/>
    <n v="105"/>
    <n v="159"/>
    <n v="12.408075013223812"/>
    <n v="11.052962410904099"/>
    <x v="0"/>
    <n v="2"/>
    <x v="0"/>
    <n v="1"/>
    <x v="3"/>
    <x v="1"/>
  </r>
  <r>
    <x v="8"/>
    <x v="1"/>
    <n v="162"/>
    <n v="183"/>
    <x v="2"/>
    <x v="0"/>
    <s v="No"/>
    <x v="1"/>
    <n v="39.579534434904538"/>
    <s v="No"/>
    <s v="Yes"/>
    <s v="No"/>
    <x v="3"/>
    <x v="2"/>
    <x v="2831"/>
    <s v="Low"/>
    <n v="353"/>
    <n v="82"/>
    <n v="11.604807620100763"/>
    <n v="7.6522202898722478"/>
    <x v="0"/>
    <n v="1"/>
    <x v="1"/>
    <n v="1"/>
    <x v="3"/>
    <x v="1"/>
  </r>
  <r>
    <x v="3"/>
    <x v="1"/>
    <n v="165"/>
    <n v="289"/>
    <x v="0"/>
    <x v="0"/>
    <s v="No"/>
    <x v="1"/>
    <n v="30.224636145234847"/>
    <s v="Yes"/>
    <s v="No"/>
    <s v="Yes"/>
    <x v="1"/>
    <x v="1"/>
    <x v="2832"/>
    <s v="High"/>
    <n v="392"/>
    <n v="85"/>
    <n v="10.978837201781094"/>
    <n v="16.481874416229726"/>
    <x v="0"/>
    <n v="2"/>
    <x v="0"/>
    <n v="2"/>
    <x v="3"/>
    <x v="0"/>
  </r>
  <r>
    <x v="31"/>
    <x v="0"/>
    <n v="143"/>
    <n v="282"/>
    <x v="2"/>
    <x v="0"/>
    <s v="Yes"/>
    <x v="1"/>
    <n v="30.880877400560827"/>
    <s v="No"/>
    <s v="Yes"/>
    <s v="Yes"/>
    <x v="1"/>
    <x v="1"/>
    <x v="2833"/>
    <s v="Low"/>
    <n v="233"/>
    <n v="139"/>
    <n v="13.03104987494992"/>
    <n v="18.297215297687902"/>
    <x v="0"/>
    <n v="2"/>
    <x v="0"/>
    <n v="2"/>
    <x v="3"/>
    <x v="0"/>
  </r>
  <r>
    <x v="51"/>
    <x v="1"/>
    <n v="129"/>
    <n v="197"/>
    <x v="0"/>
    <x v="1"/>
    <s v="Yes"/>
    <x v="1"/>
    <n v="24.60154388747954"/>
    <s v="No"/>
    <s v="No"/>
    <s v="No"/>
    <x v="2"/>
    <x v="2"/>
    <x v="2834"/>
    <s v="High"/>
    <n v="322"/>
    <n v="159"/>
    <n v="0.27847786516630668"/>
    <n v="7.6835537103149596"/>
    <x v="0"/>
    <n v="1"/>
    <x v="1"/>
    <n v="0"/>
    <x v="1"/>
    <x v="1"/>
  </r>
  <r>
    <x v="29"/>
    <x v="1"/>
    <n v="166"/>
    <n v="253"/>
    <x v="1"/>
    <x v="1"/>
    <s v="Yes"/>
    <x v="1"/>
    <n v="31.774592391239938"/>
    <s v="No"/>
    <s v="Yes"/>
    <s v="Yes"/>
    <x v="0"/>
    <x v="1"/>
    <x v="2835"/>
    <s v="High"/>
    <n v="348"/>
    <n v="123"/>
    <n v="0.26945839135214145"/>
    <n v="5.4272647265431697"/>
    <x v="0"/>
    <n v="3"/>
    <x v="0"/>
    <n v="1"/>
    <x v="3"/>
    <x v="0"/>
  </r>
  <r>
    <x v="11"/>
    <x v="0"/>
    <n v="158"/>
    <n v="240"/>
    <x v="2"/>
    <x v="0"/>
    <s v="No"/>
    <x v="0"/>
    <n v="34.669937282927854"/>
    <s v="No"/>
    <s v="Yes"/>
    <s v="Yes"/>
    <x v="0"/>
    <x v="2"/>
    <x v="2836"/>
    <s v="Medium"/>
    <n v="303"/>
    <n v="145"/>
    <n v="14.65624587424063"/>
    <n v="15.538748827821287"/>
    <x v="0"/>
    <n v="3"/>
    <x v="0"/>
    <n v="2"/>
    <x v="3"/>
    <x v="0"/>
  </r>
  <r>
    <x v="19"/>
    <x v="1"/>
    <n v="158"/>
    <n v="273"/>
    <x v="0"/>
    <x v="1"/>
    <s v="Yes"/>
    <x v="0"/>
    <n v="20.271574374704922"/>
    <s v="No"/>
    <s v="No"/>
    <s v="No"/>
    <x v="2"/>
    <x v="0"/>
    <x v="2837"/>
    <s v="Medium"/>
    <n v="348"/>
    <n v="145"/>
    <n v="2.880762079395085"/>
    <n v="9.2056779657995254"/>
    <x v="0"/>
    <n v="2"/>
    <x v="0"/>
    <n v="1"/>
    <x v="1"/>
    <x v="0"/>
  </r>
  <r>
    <x v="2"/>
    <x v="0"/>
    <n v="129"/>
    <n v="189"/>
    <x v="0"/>
    <x v="1"/>
    <s v="Yes"/>
    <x v="0"/>
    <n v="28.562744047490686"/>
    <s v="Yes"/>
    <s v="No"/>
    <s v="Yes"/>
    <x v="1"/>
    <x v="0"/>
    <x v="2838"/>
    <s v="High"/>
    <n v="228"/>
    <n v="148"/>
    <n v="13.3093660979651"/>
    <n v="12.922182619215027"/>
    <x v="0"/>
    <n v="4"/>
    <x v="2"/>
    <n v="2"/>
    <x v="0"/>
    <x v="1"/>
  </r>
  <r>
    <x v="22"/>
    <x v="0"/>
    <n v="155"/>
    <n v="290"/>
    <x v="1"/>
    <x v="1"/>
    <s v="No"/>
    <x v="1"/>
    <n v="27.281804484610085"/>
    <s v="No"/>
    <s v="Yes"/>
    <s v="Yes"/>
    <x v="2"/>
    <x v="0"/>
    <x v="2839"/>
    <s v="Low"/>
    <n v="134"/>
    <n v="131"/>
    <n v="11.918467423050096"/>
    <n v="18.587657439765216"/>
    <x v="0"/>
    <n v="3"/>
    <x v="0"/>
    <n v="0"/>
    <x v="0"/>
    <x v="1"/>
  </r>
  <r>
    <x v="12"/>
    <x v="0"/>
    <n v="144"/>
    <n v="175"/>
    <x v="1"/>
    <x v="1"/>
    <s v="No"/>
    <x v="0"/>
    <n v="20.49885899427278"/>
    <s v="No"/>
    <s v="Yes"/>
    <s v="No"/>
    <x v="0"/>
    <x v="1"/>
    <x v="2840"/>
    <s v="Low"/>
    <n v="186"/>
    <n v="80"/>
    <n v="7.7977880636876504"/>
    <n v="13.108632076515619"/>
    <x v="0"/>
    <n v="3"/>
    <x v="0"/>
    <n v="1"/>
    <x v="1"/>
    <x v="0"/>
  </r>
  <r>
    <x v="9"/>
    <x v="1"/>
    <n v="179"/>
    <n v="291"/>
    <x v="2"/>
    <x v="1"/>
    <s v="No"/>
    <x v="0"/>
    <n v="25.508331329232337"/>
    <s v="No"/>
    <s v="No"/>
    <s v="Yes"/>
    <x v="2"/>
    <x v="2"/>
    <x v="2841"/>
    <s v="Medium"/>
    <n v="158"/>
    <n v="84"/>
    <n v="0.64496152135907869"/>
    <n v="5.2748552118648151"/>
    <x v="0"/>
    <n v="3"/>
    <x v="0"/>
    <n v="1"/>
    <x v="0"/>
    <x v="2"/>
  </r>
  <r>
    <x v="30"/>
    <x v="1"/>
    <n v="169"/>
    <n v="245"/>
    <x v="2"/>
    <x v="1"/>
    <s v="Yes"/>
    <x v="0"/>
    <n v="29.773930083511214"/>
    <s v="Yes"/>
    <s v="Yes"/>
    <s v="Yes"/>
    <x v="2"/>
    <x v="1"/>
    <x v="2842"/>
    <s v="Medium"/>
    <n v="310"/>
    <n v="147"/>
    <n v="3.0833825270555817"/>
    <n v="15.658751194391572"/>
    <x v="0"/>
    <n v="5"/>
    <x v="2"/>
    <n v="0"/>
    <x v="0"/>
    <x v="0"/>
  </r>
  <r>
    <x v="37"/>
    <x v="0"/>
    <n v="176"/>
    <n v="229"/>
    <x v="0"/>
    <x v="1"/>
    <s v="No"/>
    <x v="1"/>
    <n v="24.355676479227121"/>
    <s v="Yes"/>
    <s v="Yes"/>
    <s v="Yes"/>
    <x v="0"/>
    <x v="0"/>
    <x v="2843"/>
    <s v="High"/>
    <n v="361"/>
    <n v="158"/>
    <n v="11.676451889481022"/>
    <n v="18.535869791234585"/>
    <x v="0"/>
    <n v="4"/>
    <x v="2"/>
    <n v="0"/>
    <x v="1"/>
    <x v="2"/>
  </r>
  <r>
    <x v="6"/>
    <x v="0"/>
    <n v="129"/>
    <n v="206"/>
    <x v="0"/>
    <x v="0"/>
    <s v="Yes"/>
    <x v="1"/>
    <n v="28.478591012261969"/>
    <s v="No"/>
    <s v="No"/>
    <s v="No"/>
    <x v="1"/>
    <x v="2"/>
    <x v="2844"/>
    <s v="Low"/>
    <n v="357"/>
    <n v="84"/>
    <n v="7.5513567846554528"/>
    <n v="19.774690911896002"/>
    <x v="0"/>
    <n v="0"/>
    <x v="1"/>
    <n v="3"/>
    <x v="0"/>
    <x v="1"/>
  </r>
  <r>
    <x v="56"/>
    <x v="0"/>
    <n v="138"/>
    <n v="299"/>
    <x v="2"/>
    <x v="0"/>
    <s v="Yes"/>
    <x v="1"/>
    <n v="34.149748315932669"/>
    <s v="Yes"/>
    <s v="Yes"/>
    <s v="No"/>
    <x v="3"/>
    <x v="2"/>
    <x v="2845"/>
    <s v="Medium"/>
    <n v="122"/>
    <n v="138"/>
    <n v="14.796831422182152"/>
    <n v="6.377742631443212"/>
    <x v="0"/>
    <n v="2"/>
    <x v="0"/>
    <n v="1"/>
    <x v="3"/>
    <x v="1"/>
  </r>
  <r>
    <x v="15"/>
    <x v="0"/>
    <n v="165"/>
    <n v="260"/>
    <x v="0"/>
    <x v="0"/>
    <s v="No"/>
    <x v="1"/>
    <n v="27.289450459205447"/>
    <s v="No"/>
    <s v="Yes"/>
    <s v="Yes"/>
    <x v="2"/>
    <x v="2"/>
    <x v="2846"/>
    <s v="Medium"/>
    <n v="282"/>
    <n v="105"/>
    <n v="8.0503358894069272"/>
    <n v="19.213926942674707"/>
    <x v="0"/>
    <n v="2"/>
    <x v="0"/>
    <n v="1"/>
    <x v="0"/>
    <x v="1"/>
  </r>
  <r>
    <x v="60"/>
    <x v="0"/>
    <n v="164"/>
    <n v="293"/>
    <x v="1"/>
    <x v="0"/>
    <s v="No"/>
    <x v="0"/>
    <n v="38.697008565502664"/>
    <s v="No"/>
    <s v="No"/>
    <s v="Yes"/>
    <x v="3"/>
    <x v="1"/>
    <x v="2847"/>
    <s v="Low"/>
    <n v="272"/>
    <n v="93"/>
    <n v="1.6937831794523273"/>
    <n v="18.401199970019391"/>
    <x v="0"/>
    <n v="2"/>
    <x v="0"/>
    <n v="2"/>
    <x v="3"/>
    <x v="1"/>
  </r>
  <r>
    <x v="47"/>
    <x v="1"/>
    <n v="134"/>
    <n v="225"/>
    <x v="0"/>
    <x v="0"/>
    <s v="Yes"/>
    <x v="0"/>
    <n v="18.67553551331925"/>
    <s v="No"/>
    <s v="No"/>
    <s v="No"/>
    <x v="3"/>
    <x v="1"/>
    <x v="2848"/>
    <s v="Low"/>
    <n v="377"/>
    <n v="120"/>
    <n v="1.5071992085340473"/>
    <n v="8.4200077587469675"/>
    <x v="0"/>
    <n v="1"/>
    <x v="1"/>
    <n v="2"/>
    <x v="1"/>
    <x v="0"/>
  </r>
  <r>
    <x v="38"/>
    <x v="0"/>
    <n v="135"/>
    <n v="178"/>
    <x v="2"/>
    <x v="0"/>
    <s v="Yes"/>
    <x v="1"/>
    <n v="23.724999686747164"/>
    <s v="No"/>
    <s v="Yes"/>
    <s v="Yes"/>
    <x v="1"/>
    <x v="2"/>
    <x v="2849"/>
    <s v="Medium"/>
    <n v="263"/>
    <n v="154"/>
    <n v="7.859165680591345"/>
    <n v="6.3094826654223573"/>
    <x v="0"/>
    <n v="2"/>
    <x v="0"/>
    <n v="2"/>
    <x v="1"/>
    <x v="1"/>
  </r>
  <r>
    <x v="37"/>
    <x v="0"/>
    <n v="148"/>
    <n v="151"/>
    <x v="1"/>
    <x v="0"/>
    <s v="No"/>
    <x v="0"/>
    <n v="29.908394788444063"/>
    <s v="No"/>
    <s v="Yes"/>
    <s v="Yes"/>
    <x v="0"/>
    <x v="1"/>
    <x v="2850"/>
    <s v="High"/>
    <n v="198"/>
    <n v="131"/>
    <n v="2.3256333773173443"/>
    <n v="8.769445175538058"/>
    <x v="0"/>
    <n v="3"/>
    <x v="0"/>
    <n v="1"/>
    <x v="0"/>
    <x v="2"/>
  </r>
  <r>
    <x v="50"/>
    <x v="1"/>
    <n v="123"/>
    <n v="152"/>
    <x v="2"/>
    <x v="1"/>
    <s v="No"/>
    <x v="0"/>
    <n v="21.902217175326545"/>
    <s v="No"/>
    <s v="No"/>
    <s v="Yes"/>
    <x v="3"/>
    <x v="0"/>
    <x v="2851"/>
    <s v="High"/>
    <n v="110"/>
    <n v="121"/>
    <n v="2.2993729708831028"/>
    <n v="14.387961526403844"/>
    <x v="0"/>
    <n v="3"/>
    <x v="0"/>
    <n v="1"/>
    <x v="1"/>
    <x v="0"/>
  </r>
  <r>
    <x v="11"/>
    <x v="1"/>
    <n v="172"/>
    <n v="221"/>
    <x v="2"/>
    <x v="0"/>
    <s v="No"/>
    <x v="0"/>
    <n v="34.320489380543009"/>
    <s v="Yes"/>
    <s v="No"/>
    <s v="Yes"/>
    <x v="3"/>
    <x v="0"/>
    <x v="2852"/>
    <s v="Low"/>
    <n v="249"/>
    <n v="160"/>
    <n v="13.72725645707698"/>
    <n v="9.5930187033660861"/>
    <x v="0"/>
    <n v="3"/>
    <x v="0"/>
    <n v="2"/>
    <x v="3"/>
    <x v="0"/>
  </r>
  <r>
    <x v="62"/>
    <x v="1"/>
    <n v="148"/>
    <n v="153"/>
    <x v="2"/>
    <x v="1"/>
    <s v="Yes"/>
    <x v="1"/>
    <n v="22.558392423267364"/>
    <s v="No"/>
    <s v="No"/>
    <s v="No"/>
    <x v="2"/>
    <x v="2"/>
    <x v="2853"/>
    <s v="Medium"/>
    <n v="101"/>
    <n v="94"/>
    <n v="0.15133744194714138"/>
    <n v="14.127237618568971"/>
    <x v="0"/>
    <n v="1"/>
    <x v="1"/>
    <n v="1"/>
    <x v="1"/>
    <x v="0"/>
  </r>
  <r>
    <x v="23"/>
    <x v="0"/>
    <n v="150"/>
    <n v="286"/>
    <x v="0"/>
    <x v="1"/>
    <s v="Yes"/>
    <x v="0"/>
    <n v="37.948788368171542"/>
    <s v="No"/>
    <s v="Yes"/>
    <s v="Yes"/>
    <x v="1"/>
    <x v="2"/>
    <x v="2854"/>
    <s v="Low"/>
    <n v="169"/>
    <n v="126"/>
    <n v="11.197690461846836"/>
    <n v="7.1476165544989909"/>
    <x v="0"/>
    <n v="4"/>
    <x v="2"/>
    <n v="2"/>
    <x v="3"/>
    <x v="1"/>
  </r>
  <r>
    <x v="1"/>
    <x v="1"/>
    <n v="136"/>
    <n v="237"/>
    <x v="1"/>
    <x v="0"/>
    <s v="Yes"/>
    <x v="1"/>
    <n v="31.898614994501045"/>
    <s v="No"/>
    <s v="Yes"/>
    <s v="No"/>
    <x v="1"/>
    <x v="0"/>
    <x v="2855"/>
    <s v="Medium"/>
    <n v="335"/>
    <n v="112"/>
    <n v="7.9059861322503284"/>
    <n v="8.8664919213416749"/>
    <x v="0"/>
    <n v="1"/>
    <x v="1"/>
    <n v="2"/>
    <x v="3"/>
    <x v="1"/>
  </r>
  <r>
    <x v="29"/>
    <x v="0"/>
    <n v="129"/>
    <n v="262"/>
    <x v="0"/>
    <x v="0"/>
    <s v="Yes"/>
    <x v="0"/>
    <n v="22.31575423190511"/>
    <s v="Yes"/>
    <s v="No"/>
    <s v="Yes"/>
    <x v="1"/>
    <x v="1"/>
    <x v="2856"/>
    <s v="Low"/>
    <n v="174"/>
    <n v="116"/>
    <n v="9.6785462315658783"/>
    <n v="8.3756015910616561"/>
    <x v="0"/>
    <n v="3"/>
    <x v="0"/>
    <n v="2"/>
    <x v="1"/>
    <x v="0"/>
  </r>
  <r>
    <x v="27"/>
    <x v="0"/>
    <n v="146"/>
    <n v="165"/>
    <x v="0"/>
    <x v="0"/>
    <s v="No"/>
    <x v="1"/>
    <n v="34.204000525899581"/>
    <s v="No"/>
    <s v="Yes"/>
    <s v="No"/>
    <x v="0"/>
    <x v="1"/>
    <x v="2857"/>
    <s v="Medium"/>
    <n v="287"/>
    <n v="126"/>
    <n v="0.59491236361912392"/>
    <n v="18.631231848722432"/>
    <x v="0"/>
    <n v="1"/>
    <x v="1"/>
    <n v="1"/>
    <x v="3"/>
    <x v="1"/>
  </r>
  <r>
    <x v="42"/>
    <x v="0"/>
    <n v="172"/>
    <n v="235"/>
    <x v="2"/>
    <x v="1"/>
    <s v="No"/>
    <x v="0"/>
    <n v="19.99922086940207"/>
    <s v="No"/>
    <s v="No"/>
    <s v="Yes"/>
    <x v="3"/>
    <x v="0"/>
    <x v="2858"/>
    <s v="High"/>
    <n v="110"/>
    <n v="115"/>
    <n v="6.561684675665135"/>
    <n v="6.3854063084307846"/>
    <x v="0"/>
    <n v="3"/>
    <x v="0"/>
    <n v="1"/>
    <x v="1"/>
    <x v="0"/>
  </r>
  <r>
    <x v="4"/>
    <x v="0"/>
    <n v="160"/>
    <n v="159"/>
    <x v="1"/>
    <x v="0"/>
    <s v="No"/>
    <x v="1"/>
    <n v="33.227260956611936"/>
    <s v="Yes"/>
    <s v="Yes"/>
    <s v="No"/>
    <x v="0"/>
    <x v="2"/>
    <x v="2859"/>
    <s v="High"/>
    <n v="269"/>
    <n v="149"/>
    <n v="7.0992554910053745"/>
    <n v="19.924520557310586"/>
    <x v="0"/>
    <n v="2"/>
    <x v="0"/>
    <n v="2"/>
    <x v="3"/>
    <x v="2"/>
  </r>
  <r>
    <x v="51"/>
    <x v="0"/>
    <n v="134"/>
    <n v="173"/>
    <x v="0"/>
    <x v="1"/>
    <s v="No"/>
    <x v="0"/>
    <n v="36.947749079032583"/>
    <s v="No"/>
    <s v="No"/>
    <s v="Yes"/>
    <x v="3"/>
    <x v="2"/>
    <x v="2860"/>
    <s v="High"/>
    <n v="313"/>
    <n v="125"/>
    <n v="1.9218844120117855"/>
    <n v="13.617157478163243"/>
    <x v="0"/>
    <n v="3"/>
    <x v="0"/>
    <n v="1"/>
    <x v="3"/>
    <x v="1"/>
  </r>
  <r>
    <x v="26"/>
    <x v="0"/>
    <n v="179"/>
    <n v="213"/>
    <x v="1"/>
    <x v="0"/>
    <s v="Yes"/>
    <x v="1"/>
    <n v="38.908272442080779"/>
    <s v="Yes"/>
    <s v="No"/>
    <s v="Yes"/>
    <x v="1"/>
    <x v="2"/>
    <x v="2861"/>
    <s v="Medium"/>
    <n v="264"/>
    <n v="131"/>
    <n v="13.942077427261799"/>
    <n v="15.731858249926523"/>
    <x v="0"/>
    <n v="2"/>
    <x v="0"/>
    <n v="2"/>
    <x v="3"/>
    <x v="0"/>
  </r>
  <r>
    <x v="12"/>
    <x v="1"/>
    <n v="163"/>
    <n v="205"/>
    <x v="1"/>
    <x v="1"/>
    <s v="Yes"/>
    <x v="0"/>
    <n v="19.199684582078337"/>
    <s v="No"/>
    <s v="No"/>
    <s v="Yes"/>
    <x v="0"/>
    <x v="2"/>
    <x v="2862"/>
    <s v="Medium"/>
    <n v="232"/>
    <n v="151"/>
    <n v="0.17729935458787038"/>
    <n v="15.892149885845997"/>
    <x v="0"/>
    <n v="3"/>
    <x v="0"/>
    <n v="1"/>
    <x v="1"/>
    <x v="0"/>
  </r>
  <r>
    <x v="36"/>
    <x v="1"/>
    <n v="140"/>
    <n v="171"/>
    <x v="1"/>
    <x v="1"/>
    <s v="Yes"/>
    <x v="0"/>
    <n v="38.468907543336151"/>
    <s v="Yes"/>
    <s v="No"/>
    <s v="Yes"/>
    <x v="3"/>
    <x v="2"/>
    <x v="2863"/>
    <s v="Low"/>
    <n v="271"/>
    <n v="105"/>
    <n v="8.5324894511096989"/>
    <n v="7.6041734247879038"/>
    <x v="0"/>
    <n v="4"/>
    <x v="2"/>
    <n v="0"/>
    <x v="3"/>
    <x v="1"/>
  </r>
  <r>
    <x v="16"/>
    <x v="1"/>
    <n v="179"/>
    <n v="199"/>
    <x v="0"/>
    <x v="0"/>
    <s v="No"/>
    <x v="0"/>
    <n v="35.37103658849923"/>
    <s v="Yes"/>
    <s v="No"/>
    <s v="No"/>
    <x v="3"/>
    <x v="0"/>
    <x v="2864"/>
    <s v="Medium"/>
    <n v="218"/>
    <n v="108"/>
    <n v="6.491382064975848E-2"/>
    <n v="19.553973679382946"/>
    <x v="0"/>
    <n v="2"/>
    <x v="0"/>
    <n v="1"/>
    <x v="3"/>
    <x v="2"/>
  </r>
  <r>
    <x v="58"/>
    <x v="1"/>
    <n v="178"/>
    <n v="196"/>
    <x v="1"/>
    <x v="0"/>
    <s v="Yes"/>
    <x v="0"/>
    <n v="35.033877667447143"/>
    <s v="Yes"/>
    <s v="Yes"/>
    <s v="Yes"/>
    <x v="0"/>
    <x v="2"/>
    <x v="2865"/>
    <s v="Low"/>
    <n v="155"/>
    <n v="81"/>
    <n v="14.905007704051849"/>
    <n v="10.380975948690143"/>
    <x v="0"/>
    <n v="4"/>
    <x v="2"/>
    <n v="2"/>
    <x v="3"/>
    <x v="0"/>
  </r>
  <r>
    <x v="56"/>
    <x v="0"/>
    <n v="177"/>
    <n v="172"/>
    <x v="0"/>
    <x v="1"/>
    <s v="Yes"/>
    <x v="1"/>
    <n v="34.33767804471421"/>
    <s v="Yes"/>
    <s v="No"/>
    <s v="No"/>
    <x v="2"/>
    <x v="1"/>
    <x v="2866"/>
    <s v="High"/>
    <n v="381"/>
    <n v="103"/>
    <n v="0.44703211016904443"/>
    <n v="11.443910741027539"/>
    <x v="0"/>
    <n v="2"/>
    <x v="0"/>
    <n v="1"/>
    <x v="3"/>
    <x v="1"/>
  </r>
  <r>
    <x v="37"/>
    <x v="1"/>
    <n v="160"/>
    <n v="232"/>
    <x v="1"/>
    <x v="1"/>
    <s v="Yes"/>
    <x v="1"/>
    <n v="33.781251550202001"/>
    <s v="Yes"/>
    <s v="Yes"/>
    <s v="Yes"/>
    <x v="3"/>
    <x v="2"/>
    <x v="2867"/>
    <s v="High"/>
    <n v="244"/>
    <n v="97"/>
    <n v="9.4612993880810645"/>
    <n v="8.3619782943510756"/>
    <x v="0"/>
    <n v="4"/>
    <x v="2"/>
    <n v="1"/>
    <x v="3"/>
    <x v="2"/>
  </r>
  <r>
    <x v="46"/>
    <x v="1"/>
    <n v="165"/>
    <n v="168"/>
    <x v="1"/>
    <x v="1"/>
    <s v="Yes"/>
    <x v="0"/>
    <n v="31.490903322718964"/>
    <s v="No"/>
    <s v="No"/>
    <s v="Yes"/>
    <x v="3"/>
    <x v="2"/>
    <x v="2868"/>
    <s v="Low"/>
    <n v="370"/>
    <n v="112"/>
    <n v="5.42296945819544"/>
    <n v="9.7935615396257667"/>
    <x v="0"/>
    <n v="3"/>
    <x v="0"/>
    <n v="0"/>
    <x v="3"/>
    <x v="1"/>
  </r>
  <r>
    <x v="22"/>
    <x v="1"/>
    <n v="164"/>
    <n v="178"/>
    <x v="0"/>
    <x v="0"/>
    <s v="Yes"/>
    <x v="0"/>
    <n v="35.880280979598076"/>
    <s v="No"/>
    <s v="Yes"/>
    <s v="No"/>
    <x v="0"/>
    <x v="1"/>
    <x v="2869"/>
    <s v="Medium"/>
    <n v="294"/>
    <n v="112"/>
    <n v="1.6880700931870851"/>
    <n v="6.8519762875732573"/>
    <x v="0"/>
    <n v="2"/>
    <x v="0"/>
    <n v="2"/>
    <x v="3"/>
    <x v="1"/>
  </r>
  <r>
    <x v="59"/>
    <x v="0"/>
    <n v="179"/>
    <n v="210"/>
    <x v="2"/>
    <x v="1"/>
    <s v="Yes"/>
    <x v="1"/>
    <n v="18.751792817139563"/>
    <s v="No"/>
    <s v="No"/>
    <s v="Yes"/>
    <x v="1"/>
    <x v="0"/>
    <x v="2870"/>
    <s v="Low"/>
    <n v="384"/>
    <n v="111"/>
    <n v="12.947675379747219"/>
    <n v="13.886139383050422"/>
    <x v="0"/>
    <n v="2"/>
    <x v="0"/>
    <n v="1"/>
    <x v="1"/>
    <x v="1"/>
  </r>
  <r>
    <x v="9"/>
    <x v="0"/>
    <n v="145"/>
    <n v="234"/>
    <x v="0"/>
    <x v="0"/>
    <s v="Yes"/>
    <x v="0"/>
    <n v="34.286646388063204"/>
    <s v="Yes"/>
    <s v="Yes"/>
    <s v="No"/>
    <x v="2"/>
    <x v="1"/>
    <x v="2871"/>
    <s v="High"/>
    <n v="163"/>
    <n v="112"/>
    <n v="8.1893126797628693"/>
    <n v="19.574157247429856"/>
    <x v="0"/>
    <n v="3"/>
    <x v="0"/>
    <n v="1"/>
    <x v="3"/>
    <x v="2"/>
  </r>
  <r>
    <x v="34"/>
    <x v="0"/>
    <n v="157"/>
    <n v="184"/>
    <x v="1"/>
    <x v="0"/>
    <s v="No"/>
    <x v="1"/>
    <n v="30.824184998366292"/>
    <s v="No"/>
    <s v="No"/>
    <s v="No"/>
    <x v="1"/>
    <x v="1"/>
    <x v="2872"/>
    <s v="Low"/>
    <n v="154"/>
    <n v="119"/>
    <n v="10.068016680029478"/>
    <n v="18.461491417803735"/>
    <x v="0"/>
    <n v="0"/>
    <x v="1"/>
    <n v="3"/>
    <x v="3"/>
    <x v="2"/>
  </r>
  <r>
    <x v="49"/>
    <x v="1"/>
    <n v="170"/>
    <n v="154"/>
    <x v="0"/>
    <x v="1"/>
    <s v="No"/>
    <x v="0"/>
    <n v="37.964100018617721"/>
    <s v="No"/>
    <s v="No"/>
    <s v="Yes"/>
    <x v="0"/>
    <x v="2"/>
    <x v="2873"/>
    <s v="Medium"/>
    <n v="386"/>
    <n v="141"/>
    <n v="11.794617304123097"/>
    <n v="12.149452845436098"/>
    <x v="0"/>
    <n v="3"/>
    <x v="0"/>
    <n v="1"/>
    <x v="3"/>
    <x v="1"/>
  </r>
  <r>
    <x v="17"/>
    <x v="1"/>
    <n v="155"/>
    <n v="225"/>
    <x v="1"/>
    <x v="1"/>
    <s v="Yes"/>
    <x v="1"/>
    <n v="38.600224496967485"/>
    <s v="Yes"/>
    <s v="No"/>
    <s v="No"/>
    <x v="1"/>
    <x v="1"/>
    <x v="2874"/>
    <s v="High"/>
    <n v="267"/>
    <n v="93"/>
    <n v="8.2815232303152353"/>
    <n v="11.522662909079548"/>
    <x v="0"/>
    <n v="2"/>
    <x v="0"/>
    <n v="2"/>
    <x v="3"/>
    <x v="0"/>
  </r>
  <r>
    <x v="48"/>
    <x v="1"/>
    <n v="171"/>
    <n v="156"/>
    <x v="0"/>
    <x v="0"/>
    <s v="No"/>
    <x v="0"/>
    <n v="23.30927118250359"/>
    <s v="No"/>
    <s v="No"/>
    <s v="No"/>
    <x v="1"/>
    <x v="2"/>
    <x v="2875"/>
    <s v="Low"/>
    <n v="264"/>
    <n v="124"/>
    <n v="3.7836798226021799"/>
    <n v="13.351833409075535"/>
    <x v="0"/>
    <n v="1"/>
    <x v="1"/>
    <n v="2"/>
    <x v="1"/>
    <x v="2"/>
  </r>
  <r>
    <x v="35"/>
    <x v="1"/>
    <n v="136"/>
    <n v="279"/>
    <x v="0"/>
    <x v="0"/>
    <s v="No"/>
    <x v="0"/>
    <n v="35.368121875276721"/>
    <s v="No"/>
    <s v="No"/>
    <s v="No"/>
    <x v="0"/>
    <x v="1"/>
    <x v="2876"/>
    <s v="Low"/>
    <n v="100"/>
    <n v="105"/>
    <n v="4.6824104649154545"/>
    <n v="13.828660895789392"/>
    <x v="0"/>
    <n v="1"/>
    <x v="1"/>
    <n v="1"/>
    <x v="3"/>
    <x v="0"/>
  </r>
  <r>
    <x v="56"/>
    <x v="1"/>
    <n v="170"/>
    <n v="287"/>
    <x v="0"/>
    <x v="0"/>
    <s v="No"/>
    <x v="0"/>
    <n v="39.053972000567875"/>
    <s v="No"/>
    <s v="Yes"/>
    <s v="No"/>
    <x v="3"/>
    <x v="1"/>
    <x v="2877"/>
    <s v="Low"/>
    <n v="208"/>
    <n v="106"/>
    <n v="12.38387611336001"/>
    <n v="15.926601467168968"/>
    <x v="0"/>
    <n v="2"/>
    <x v="0"/>
    <n v="2"/>
    <x v="3"/>
    <x v="1"/>
  </r>
  <r>
    <x v="49"/>
    <x v="0"/>
    <n v="122"/>
    <n v="251"/>
    <x v="2"/>
    <x v="1"/>
    <s v="No"/>
    <x v="0"/>
    <n v="23.866289368165738"/>
    <s v="Yes"/>
    <s v="Yes"/>
    <s v="Yes"/>
    <x v="1"/>
    <x v="2"/>
    <x v="2878"/>
    <s v="Medium"/>
    <n v="205"/>
    <n v="89"/>
    <n v="11.7923738681529"/>
    <n v="5.4526079215783492"/>
    <x v="0"/>
    <n v="5"/>
    <x v="2"/>
    <n v="2"/>
    <x v="1"/>
    <x v="1"/>
  </r>
  <r>
    <x v="34"/>
    <x v="1"/>
    <n v="180"/>
    <n v="193"/>
    <x v="0"/>
    <x v="0"/>
    <s v="No"/>
    <x v="0"/>
    <n v="36.723864347729794"/>
    <s v="Yes"/>
    <s v="Yes"/>
    <s v="Yes"/>
    <x v="0"/>
    <x v="1"/>
    <x v="2879"/>
    <s v="Low"/>
    <n v="376"/>
    <n v="150"/>
    <n v="0.21656965031603248"/>
    <n v="7.853914655462555"/>
    <x v="0"/>
    <n v="4"/>
    <x v="2"/>
    <n v="1"/>
    <x v="3"/>
    <x v="2"/>
  </r>
  <r>
    <x v="25"/>
    <x v="0"/>
    <n v="133"/>
    <n v="219"/>
    <x v="0"/>
    <x v="0"/>
    <s v="Yes"/>
    <x v="0"/>
    <n v="30.903652459433989"/>
    <s v="No"/>
    <s v="No"/>
    <s v="Yes"/>
    <x v="0"/>
    <x v="1"/>
    <x v="2880"/>
    <s v="Low"/>
    <n v="205"/>
    <n v="160"/>
    <n v="8.6819458983864415"/>
    <n v="5.6570395562483657"/>
    <x v="0"/>
    <n v="2"/>
    <x v="0"/>
    <n v="2"/>
    <x v="3"/>
    <x v="0"/>
  </r>
  <r>
    <x v="61"/>
    <x v="1"/>
    <n v="168"/>
    <n v="240"/>
    <x v="2"/>
    <x v="1"/>
    <s v="Yes"/>
    <x v="1"/>
    <n v="26.689894087690995"/>
    <s v="Yes"/>
    <s v="Yes"/>
    <s v="No"/>
    <x v="0"/>
    <x v="2"/>
    <x v="2881"/>
    <s v="Low"/>
    <n v="280"/>
    <n v="122"/>
    <n v="11.299816045647887"/>
    <n v="16.121835516563234"/>
    <x v="0"/>
    <n v="3"/>
    <x v="0"/>
    <n v="0"/>
    <x v="0"/>
    <x v="0"/>
  </r>
  <r>
    <x v="58"/>
    <x v="0"/>
    <n v="132"/>
    <n v="211"/>
    <x v="2"/>
    <x v="0"/>
    <s v="Yes"/>
    <x v="0"/>
    <n v="36.119406756797673"/>
    <s v="No"/>
    <s v="Yes"/>
    <s v="No"/>
    <x v="1"/>
    <x v="1"/>
    <x v="2882"/>
    <s v="Medium"/>
    <n v="247"/>
    <n v="147"/>
    <n v="1.5102200554557861"/>
    <n v="11.228797264266749"/>
    <x v="0"/>
    <n v="2"/>
    <x v="0"/>
    <n v="3"/>
    <x v="3"/>
    <x v="0"/>
  </r>
  <r>
    <x v="26"/>
    <x v="0"/>
    <n v="160"/>
    <n v="169"/>
    <x v="1"/>
    <x v="1"/>
    <s v="No"/>
    <x v="1"/>
    <n v="37.146579352393246"/>
    <s v="Yes"/>
    <s v="Yes"/>
    <s v="Yes"/>
    <x v="3"/>
    <x v="1"/>
    <x v="2883"/>
    <s v="Low"/>
    <n v="290"/>
    <n v="95"/>
    <n v="9.201613533299227"/>
    <n v="5.2109961966258878"/>
    <x v="0"/>
    <n v="4"/>
    <x v="2"/>
    <n v="1"/>
    <x v="3"/>
    <x v="0"/>
  </r>
  <r>
    <x v="5"/>
    <x v="0"/>
    <n v="146"/>
    <n v="221"/>
    <x v="1"/>
    <x v="1"/>
    <s v="No"/>
    <x v="0"/>
    <n v="24.218229747295162"/>
    <s v="Yes"/>
    <s v="No"/>
    <s v="Yes"/>
    <x v="1"/>
    <x v="2"/>
    <x v="2884"/>
    <s v="Medium"/>
    <n v="147"/>
    <n v="103"/>
    <n v="6.9929541552691941"/>
    <n v="17.751815587928537"/>
    <x v="0"/>
    <n v="4"/>
    <x v="2"/>
    <n v="1"/>
    <x v="1"/>
    <x v="0"/>
  </r>
  <r>
    <x v="26"/>
    <x v="0"/>
    <n v="120"/>
    <n v="269"/>
    <x v="0"/>
    <x v="1"/>
    <s v="Yes"/>
    <x v="1"/>
    <n v="35.478185165492476"/>
    <s v="No"/>
    <s v="Yes"/>
    <s v="No"/>
    <x v="1"/>
    <x v="1"/>
    <x v="2885"/>
    <s v="Medium"/>
    <n v="196"/>
    <n v="100"/>
    <n v="3.2667607148226123"/>
    <n v="8.1894336805851395"/>
    <x v="0"/>
    <n v="2"/>
    <x v="0"/>
    <n v="1"/>
    <x v="3"/>
    <x v="0"/>
  </r>
  <r>
    <x v="61"/>
    <x v="1"/>
    <n v="176"/>
    <n v="244"/>
    <x v="1"/>
    <x v="1"/>
    <s v="No"/>
    <x v="0"/>
    <n v="19.092552608918517"/>
    <s v="No"/>
    <s v="Yes"/>
    <s v="Yes"/>
    <x v="2"/>
    <x v="0"/>
    <x v="2886"/>
    <s v="High"/>
    <n v="400"/>
    <n v="129"/>
    <n v="9.5641568885570241"/>
    <n v="7.568839298201687"/>
    <x v="0"/>
    <n v="4"/>
    <x v="2"/>
    <n v="1"/>
    <x v="1"/>
    <x v="0"/>
  </r>
  <r>
    <x v="12"/>
    <x v="1"/>
    <n v="136"/>
    <n v="276"/>
    <x v="0"/>
    <x v="1"/>
    <s v="Yes"/>
    <x v="1"/>
    <n v="27.188576820256039"/>
    <s v="Yes"/>
    <s v="Yes"/>
    <s v="No"/>
    <x v="1"/>
    <x v="1"/>
    <x v="2887"/>
    <s v="High"/>
    <n v="262"/>
    <n v="158"/>
    <n v="4.4949618952960328"/>
    <n v="8.8251757334719159"/>
    <x v="0"/>
    <n v="3"/>
    <x v="0"/>
    <n v="2"/>
    <x v="0"/>
    <x v="0"/>
  </r>
  <r>
    <x v="41"/>
    <x v="1"/>
    <n v="167"/>
    <n v="262"/>
    <x v="2"/>
    <x v="1"/>
    <s v="Yes"/>
    <x v="1"/>
    <n v="19.535275785618762"/>
    <s v="Yes"/>
    <s v="No"/>
    <s v="Yes"/>
    <x v="0"/>
    <x v="1"/>
    <x v="2888"/>
    <s v="Medium"/>
    <n v="103"/>
    <n v="141"/>
    <n v="3.0001279009273785"/>
    <n v="13.158732394295356"/>
    <x v="0"/>
    <n v="3"/>
    <x v="0"/>
    <n v="0"/>
    <x v="1"/>
    <x v="1"/>
  </r>
  <r>
    <x v="37"/>
    <x v="0"/>
    <n v="169"/>
    <n v="256"/>
    <x v="2"/>
    <x v="1"/>
    <s v="No"/>
    <x v="0"/>
    <n v="24.464384052674397"/>
    <s v="No"/>
    <s v="No"/>
    <s v="Yes"/>
    <x v="0"/>
    <x v="1"/>
    <x v="2889"/>
    <s v="Medium"/>
    <n v="337"/>
    <n v="131"/>
    <n v="6.7389513656897897"/>
    <n v="12.687034502024419"/>
    <x v="0"/>
    <n v="3"/>
    <x v="0"/>
    <n v="0"/>
    <x v="1"/>
    <x v="2"/>
  </r>
  <r>
    <x v="45"/>
    <x v="1"/>
    <n v="153"/>
    <n v="229"/>
    <x v="0"/>
    <x v="1"/>
    <s v="No"/>
    <x v="0"/>
    <n v="38.908028780070332"/>
    <s v="No"/>
    <s v="Yes"/>
    <s v="Yes"/>
    <x v="2"/>
    <x v="2"/>
    <x v="2890"/>
    <s v="High"/>
    <n v="216"/>
    <n v="97"/>
    <n v="9.0228152748802213"/>
    <n v="14.201409318318072"/>
    <x v="0"/>
    <n v="4"/>
    <x v="2"/>
    <n v="0"/>
    <x v="3"/>
    <x v="0"/>
  </r>
  <r>
    <x v="34"/>
    <x v="1"/>
    <n v="133"/>
    <n v="177"/>
    <x v="1"/>
    <x v="1"/>
    <s v="No"/>
    <x v="0"/>
    <n v="34.164223860969848"/>
    <s v="No"/>
    <s v="Yes"/>
    <s v="Yes"/>
    <x v="2"/>
    <x v="2"/>
    <x v="2891"/>
    <s v="Medium"/>
    <n v="351"/>
    <n v="87"/>
    <n v="6.4861808725829757"/>
    <n v="17.246451786840549"/>
    <x v="0"/>
    <n v="4"/>
    <x v="2"/>
    <n v="1"/>
    <x v="3"/>
    <x v="2"/>
  </r>
  <r>
    <x v="45"/>
    <x v="1"/>
    <n v="173"/>
    <n v="288"/>
    <x v="1"/>
    <x v="0"/>
    <s v="Yes"/>
    <x v="0"/>
    <n v="34.62318942204044"/>
    <s v="Yes"/>
    <s v="Yes"/>
    <s v="No"/>
    <x v="2"/>
    <x v="0"/>
    <x v="2892"/>
    <s v="High"/>
    <n v="399"/>
    <n v="88"/>
    <n v="13.656791239543471"/>
    <n v="7.1358881213343341"/>
    <x v="0"/>
    <n v="3"/>
    <x v="0"/>
    <n v="2"/>
    <x v="3"/>
    <x v="0"/>
  </r>
  <r>
    <x v="54"/>
    <x v="1"/>
    <n v="174"/>
    <n v="300"/>
    <x v="1"/>
    <x v="1"/>
    <s v="Yes"/>
    <x v="1"/>
    <n v="20.958700418542868"/>
    <s v="No"/>
    <s v="No"/>
    <s v="No"/>
    <x v="2"/>
    <x v="2"/>
    <x v="2893"/>
    <s v="Low"/>
    <n v="120"/>
    <n v="138"/>
    <n v="13.501067716902336"/>
    <n v="12.800374624088176"/>
    <x v="0"/>
    <n v="1"/>
    <x v="1"/>
    <n v="1"/>
    <x v="1"/>
    <x v="2"/>
  </r>
  <r>
    <x v="17"/>
    <x v="0"/>
    <n v="178"/>
    <n v="179"/>
    <x v="0"/>
    <x v="0"/>
    <s v="Yes"/>
    <x v="0"/>
    <n v="30.731089888714639"/>
    <s v="Yes"/>
    <s v="No"/>
    <s v="Yes"/>
    <x v="1"/>
    <x v="0"/>
    <x v="2894"/>
    <s v="High"/>
    <n v="214"/>
    <n v="123"/>
    <n v="5.5386798592560451"/>
    <n v="18.957447310512233"/>
    <x v="0"/>
    <n v="3"/>
    <x v="0"/>
    <n v="3"/>
    <x v="3"/>
    <x v="0"/>
  </r>
  <r>
    <x v="61"/>
    <x v="0"/>
    <n v="136"/>
    <n v="158"/>
    <x v="1"/>
    <x v="0"/>
    <s v="Yes"/>
    <x v="0"/>
    <n v="26.554379382035989"/>
    <s v="Yes"/>
    <s v="No"/>
    <s v="No"/>
    <x v="1"/>
    <x v="1"/>
    <x v="2895"/>
    <s v="Low"/>
    <n v="111"/>
    <n v="149"/>
    <n v="3.1706546780784213"/>
    <n v="7.2139418926915813"/>
    <x v="0"/>
    <n v="2"/>
    <x v="0"/>
    <n v="2"/>
    <x v="0"/>
    <x v="0"/>
  </r>
  <r>
    <x v="52"/>
    <x v="1"/>
    <n v="122"/>
    <n v="208"/>
    <x v="2"/>
    <x v="1"/>
    <s v="No"/>
    <x v="1"/>
    <n v="34.151963400710386"/>
    <s v="No"/>
    <s v="Yes"/>
    <s v="No"/>
    <x v="0"/>
    <x v="1"/>
    <x v="2896"/>
    <s v="Medium"/>
    <n v="297"/>
    <n v="146"/>
    <n v="13.503215723044185"/>
    <n v="16.652955612931191"/>
    <x v="0"/>
    <n v="2"/>
    <x v="0"/>
    <n v="1"/>
    <x v="3"/>
    <x v="0"/>
  </r>
  <r>
    <x v="26"/>
    <x v="1"/>
    <n v="153"/>
    <n v="228"/>
    <x v="2"/>
    <x v="1"/>
    <s v="Yes"/>
    <x v="0"/>
    <n v="21.455885607186374"/>
    <s v="Yes"/>
    <s v="No"/>
    <s v="No"/>
    <x v="1"/>
    <x v="1"/>
    <x v="2897"/>
    <s v="Low"/>
    <n v="318"/>
    <n v="97"/>
    <n v="6.2491590615358019"/>
    <n v="18.413584086322548"/>
    <x v="0"/>
    <n v="3"/>
    <x v="0"/>
    <n v="2"/>
    <x v="1"/>
    <x v="0"/>
  </r>
  <r>
    <x v="29"/>
    <x v="1"/>
    <n v="159"/>
    <n v="252"/>
    <x v="2"/>
    <x v="1"/>
    <s v="No"/>
    <x v="0"/>
    <n v="24.202267509943823"/>
    <s v="Yes"/>
    <s v="No"/>
    <s v="No"/>
    <x v="2"/>
    <x v="1"/>
    <x v="2898"/>
    <s v="Medium"/>
    <n v="263"/>
    <n v="152"/>
    <n v="4.6594487271746807"/>
    <n v="5.7125910043977708"/>
    <x v="0"/>
    <n v="3"/>
    <x v="0"/>
    <n v="0"/>
    <x v="1"/>
    <x v="0"/>
  </r>
  <r>
    <x v="24"/>
    <x v="0"/>
    <n v="144"/>
    <n v="263"/>
    <x v="2"/>
    <x v="0"/>
    <s v="Yes"/>
    <x v="1"/>
    <n v="37.768601038965606"/>
    <s v="Yes"/>
    <s v="No"/>
    <s v="Yes"/>
    <x v="3"/>
    <x v="0"/>
    <x v="2899"/>
    <s v="Low"/>
    <n v="239"/>
    <n v="92"/>
    <n v="14.373905281635079"/>
    <n v="10.323768820780586"/>
    <x v="0"/>
    <n v="2"/>
    <x v="0"/>
    <n v="2"/>
    <x v="3"/>
    <x v="0"/>
  </r>
  <r>
    <x v="56"/>
    <x v="0"/>
    <n v="180"/>
    <n v="196"/>
    <x v="2"/>
    <x v="1"/>
    <s v="Yes"/>
    <x v="0"/>
    <n v="21.735151564636293"/>
    <s v="No"/>
    <s v="Yes"/>
    <s v="No"/>
    <x v="2"/>
    <x v="0"/>
    <x v="2900"/>
    <s v="High"/>
    <n v="164"/>
    <n v="119"/>
    <n v="7.3915911470114075"/>
    <n v="5.7814195906697483"/>
    <x v="0"/>
    <n v="3"/>
    <x v="0"/>
    <n v="1"/>
    <x v="1"/>
    <x v="1"/>
  </r>
  <r>
    <x v="31"/>
    <x v="0"/>
    <n v="121"/>
    <n v="247"/>
    <x v="2"/>
    <x v="0"/>
    <s v="Yes"/>
    <x v="0"/>
    <n v="31.913064243361749"/>
    <s v="Yes"/>
    <s v="No"/>
    <s v="Yes"/>
    <x v="2"/>
    <x v="1"/>
    <x v="2901"/>
    <s v="Low"/>
    <n v="187"/>
    <n v="148"/>
    <n v="13.113608053383484"/>
    <n v="18.742658808514413"/>
    <x v="0"/>
    <n v="3"/>
    <x v="0"/>
    <n v="1"/>
    <x v="3"/>
    <x v="0"/>
  </r>
  <r>
    <x v="15"/>
    <x v="1"/>
    <n v="153"/>
    <n v="299"/>
    <x v="2"/>
    <x v="0"/>
    <s v="Yes"/>
    <x v="1"/>
    <n v="24.933341342151081"/>
    <s v="No"/>
    <s v="Yes"/>
    <s v="Yes"/>
    <x v="3"/>
    <x v="1"/>
    <x v="2902"/>
    <s v="Medium"/>
    <n v="180"/>
    <n v="126"/>
    <n v="0.13788641725474227"/>
    <n v="10.03653983606525"/>
    <x v="0"/>
    <n v="2"/>
    <x v="0"/>
    <n v="2"/>
    <x v="1"/>
    <x v="1"/>
  </r>
  <r>
    <x v="45"/>
    <x v="0"/>
    <n v="145"/>
    <n v="191"/>
    <x v="2"/>
    <x v="0"/>
    <s v="Yes"/>
    <x v="0"/>
    <n v="19.801476295863278"/>
    <s v="Yes"/>
    <s v="Yes"/>
    <s v="No"/>
    <x v="3"/>
    <x v="2"/>
    <x v="2903"/>
    <s v="High"/>
    <n v="262"/>
    <n v="103"/>
    <n v="0.82149917296686414"/>
    <n v="6.2378429353346085"/>
    <x v="0"/>
    <n v="3"/>
    <x v="0"/>
    <n v="2"/>
    <x v="1"/>
    <x v="0"/>
  </r>
  <r>
    <x v="6"/>
    <x v="0"/>
    <n v="150"/>
    <n v="196"/>
    <x v="2"/>
    <x v="1"/>
    <s v="Yes"/>
    <x v="0"/>
    <n v="22.921012605976891"/>
    <s v="Yes"/>
    <s v="No"/>
    <s v="Yes"/>
    <x v="2"/>
    <x v="1"/>
    <x v="2904"/>
    <s v="Low"/>
    <n v="115"/>
    <n v="116"/>
    <n v="7.1832154452857013"/>
    <n v="6.2757698591391105"/>
    <x v="0"/>
    <n v="4"/>
    <x v="2"/>
    <n v="1"/>
    <x v="1"/>
    <x v="1"/>
  </r>
  <r>
    <x v="15"/>
    <x v="0"/>
    <n v="128"/>
    <n v="223"/>
    <x v="0"/>
    <x v="1"/>
    <s v="No"/>
    <x v="0"/>
    <n v="37.127005277562048"/>
    <s v="Yes"/>
    <s v="No"/>
    <s v="Yes"/>
    <x v="1"/>
    <x v="0"/>
    <x v="2905"/>
    <s v="High"/>
    <n v="386"/>
    <n v="123"/>
    <n v="9.7813553218048366"/>
    <n v="15.219623739213189"/>
    <x v="0"/>
    <n v="4"/>
    <x v="2"/>
    <n v="2"/>
    <x v="3"/>
    <x v="1"/>
  </r>
  <r>
    <x v="27"/>
    <x v="0"/>
    <n v="149"/>
    <n v="200"/>
    <x v="0"/>
    <x v="0"/>
    <s v="Yes"/>
    <x v="1"/>
    <n v="38.032090707771637"/>
    <s v="No"/>
    <s v="Yes"/>
    <s v="Yes"/>
    <x v="0"/>
    <x v="0"/>
    <x v="2906"/>
    <s v="Low"/>
    <n v="284"/>
    <n v="125"/>
    <n v="7.1866260939385285"/>
    <n v="19.917504199021987"/>
    <x v="0"/>
    <n v="2"/>
    <x v="0"/>
    <n v="1"/>
    <x v="3"/>
    <x v="1"/>
  </r>
  <r>
    <x v="40"/>
    <x v="0"/>
    <n v="139"/>
    <n v="243"/>
    <x v="2"/>
    <x v="0"/>
    <s v="No"/>
    <x v="0"/>
    <n v="27.236339050767796"/>
    <s v="No"/>
    <s v="Yes"/>
    <s v="Yes"/>
    <x v="3"/>
    <x v="2"/>
    <x v="2907"/>
    <s v="Medium"/>
    <n v="210"/>
    <n v="123"/>
    <n v="7.1084565829666442"/>
    <n v="13.958594018986782"/>
    <x v="0"/>
    <n v="3"/>
    <x v="0"/>
    <n v="2"/>
    <x v="0"/>
    <x v="2"/>
  </r>
  <r>
    <x v="46"/>
    <x v="1"/>
    <n v="140"/>
    <n v="269"/>
    <x v="2"/>
    <x v="0"/>
    <s v="No"/>
    <x v="1"/>
    <n v="31.659820591512599"/>
    <s v="Yes"/>
    <s v="No"/>
    <s v="No"/>
    <x v="0"/>
    <x v="1"/>
    <x v="2908"/>
    <s v="Low"/>
    <n v="397"/>
    <n v="154"/>
    <n v="4.9546450747754687"/>
    <n v="5.0492671094692607"/>
    <x v="0"/>
    <n v="1"/>
    <x v="1"/>
    <n v="2"/>
    <x v="3"/>
    <x v="1"/>
  </r>
  <r>
    <x v="40"/>
    <x v="1"/>
    <n v="148"/>
    <n v="224"/>
    <x v="2"/>
    <x v="0"/>
    <s v="Yes"/>
    <x v="1"/>
    <n v="29.450958127248661"/>
    <s v="Yes"/>
    <s v="No"/>
    <s v="Yes"/>
    <x v="1"/>
    <x v="2"/>
    <x v="2909"/>
    <s v="Medium"/>
    <n v="249"/>
    <n v="139"/>
    <n v="6.8445266549031256"/>
    <n v="9.4436416897198026"/>
    <x v="0"/>
    <n v="2"/>
    <x v="0"/>
    <n v="3"/>
    <x v="0"/>
    <x v="2"/>
  </r>
  <r>
    <x v="2"/>
    <x v="1"/>
    <n v="178"/>
    <n v="298"/>
    <x v="1"/>
    <x v="1"/>
    <s v="Yes"/>
    <x v="0"/>
    <n v="24.153269162046794"/>
    <s v="Yes"/>
    <s v="Yes"/>
    <s v="No"/>
    <x v="2"/>
    <x v="0"/>
    <x v="2910"/>
    <s v="High"/>
    <n v="285"/>
    <n v="153"/>
    <n v="12.502998061501799"/>
    <n v="6.3767752902554511"/>
    <x v="0"/>
    <n v="4"/>
    <x v="2"/>
    <n v="1"/>
    <x v="1"/>
    <x v="1"/>
  </r>
  <r>
    <x v="48"/>
    <x v="1"/>
    <n v="144"/>
    <n v="272"/>
    <x v="0"/>
    <x v="1"/>
    <s v="Yes"/>
    <x v="1"/>
    <n v="25.585497004719688"/>
    <s v="Yes"/>
    <s v="No"/>
    <s v="No"/>
    <x v="1"/>
    <x v="2"/>
    <x v="2911"/>
    <s v="High"/>
    <n v="315"/>
    <n v="82"/>
    <n v="11.421655624281573"/>
    <n v="8.8263146032285498"/>
    <x v="0"/>
    <n v="2"/>
    <x v="0"/>
    <n v="1"/>
    <x v="0"/>
    <x v="2"/>
  </r>
  <r>
    <x v="10"/>
    <x v="0"/>
    <n v="157"/>
    <n v="290"/>
    <x v="2"/>
    <x v="0"/>
    <s v="No"/>
    <x v="0"/>
    <n v="29.590050759143487"/>
    <s v="No"/>
    <s v="Yes"/>
    <s v="Yes"/>
    <x v="1"/>
    <x v="2"/>
    <x v="2912"/>
    <s v="Medium"/>
    <n v="213"/>
    <n v="96"/>
    <n v="3.4420348888275258"/>
    <n v="16.142144027528683"/>
    <x v="0"/>
    <n v="3"/>
    <x v="0"/>
    <n v="3"/>
    <x v="0"/>
    <x v="1"/>
  </r>
  <r>
    <x v="7"/>
    <x v="1"/>
    <n v="177"/>
    <n v="271"/>
    <x v="0"/>
    <x v="0"/>
    <s v="No"/>
    <x v="0"/>
    <n v="33.297965004356328"/>
    <s v="Yes"/>
    <s v="Yes"/>
    <s v="Yes"/>
    <x v="0"/>
    <x v="0"/>
    <x v="2913"/>
    <s v="Medium"/>
    <n v="154"/>
    <n v="130"/>
    <n v="10.782001442084024"/>
    <n v="10.991100921740022"/>
    <x v="0"/>
    <n v="4"/>
    <x v="2"/>
    <n v="2"/>
    <x v="3"/>
    <x v="0"/>
  </r>
  <r>
    <x v="32"/>
    <x v="1"/>
    <n v="163"/>
    <n v="170"/>
    <x v="2"/>
    <x v="0"/>
    <s v="No"/>
    <x v="0"/>
    <n v="25.696835792891729"/>
    <s v="Yes"/>
    <s v="Yes"/>
    <s v="No"/>
    <x v="1"/>
    <x v="1"/>
    <x v="2914"/>
    <s v="High"/>
    <n v="116"/>
    <n v="84"/>
    <n v="10.262199997302613"/>
    <n v="8.6856677813013903"/>
    <x v="0"/>
    <n v="3"/>
    <x v="0"/>
    <n v="3"/>
    <x v="0"/>
    <x v="0"/>
  </r>
  <r>
    <x v="5"/>
    <x v="1"/>
    <n v="144"/>
    <n v="150"/>
    <x v="1"/>
    <x v="1"/>
    <s v="No"/>
    <x v="1"/>
    <n v="33.376127253642295"/>
    <s v="No"/>
    <s v="No"/>
    <s v="No"/>
    <x v="3"/>
    <x v="2"/>
    <x v="2915"/>
    <s v="Medium"/>
    <n v="145"/>
    <n v="114"/>
    <n v="2.0048487880007304"/>
    <n v="10.838674764155012"/>
    <x v="0"/>
    <n v="1"/>
    <x v="1"/>
    <n v="1"/>
    <x v="3"/>
    <x v="0"/>
  </r>
  <r>
    <x v="26"/>
    <x v="0"/>
    <n v="128"/>
    <n v="218"/>
    <x v="2"/>
    <x v="1"/>
    <s v="Yes"/>
    <x v="0"/>
    <n v="39.141577971792536"/>
    <s v="Yes"/>
    <s v="No"/>
    <s v="Yes"/>
    <x v="2"/>
    <x v="2"/>
    <x v="2916"/>
    <s v="Low"/>
    <n v="261"/>
    <n v="136"/>
    <n v="12.952738465064101"/>
    <n v="10.471292062732642"/>
    <x v="0"/>
    <n v="4"/>
    <x v="2"/>
    <n v="1"/>
    <x v="3"/>
    <x v="0"/>
  </r>
  <r>
    <x v="4"/>
    <x v="1"/>
    <n v="158"/>
    <n v="235"/>
    <x v="0"/>
    <x v="0"/>
    <s v="No"/>
    <x v="1"/>
    <n v="18.540257469097597"/>
    <s v="Yes"/>
    <s v="Yes"/>
    <s v="No"/>
    <x v="3"/>
    <x v="0"/>
    <x v="2917"/>
    <s v="High"/>
    <n v="393"/>
    <n v="110"/>
    <n v="0.9022617410471917"/>
    <n v="8.4348659355286308"/>
    <x v="0"/>
    <n v="2"/>
    <x v="0"/>
    <n v="1"/>
    <x v="1"/>
    <x v="2"/>
  </r>
  <r>
    <x v="10"/>
    <x v="0"/>
    <n v="163"/>
    <n v="220"/>
    <x v="0"/>
    <x v="1"/>
    <s v="No"/>
    <x v="1"/>
    <n v="21.604414643522475"/>
    <s v="No"/>
    <s v="Yes"/>
    <s v="Yes"/>
    <x v="1"/>
    <x v="0"/>
    <x v="2918"/>
    <s v="Medium"/>
    <n v="214"/>
    <n v="156"/>
    <n v="7.0273764118453652E-2"/>
    <n v="6.7048512348729137"/>
    <x v="0"/>
    <n v="3"/>
    <x v="0"/>
    <n v="2"/>
    <x v="1"/>
    <x v="1"/>
  </r>
  <r>
    <x v="58"/>
    <x v="0"/>
    <n v="176"/>
    <n v="172"/>
    <x v="0"/>
    <x v="0"/>
    <s v="No"/>
    <x v="0"/>
    <n v="19.574533621216613"/>
    <s v="Yes"/>
    <s v="Yes"/>
    <s v="No"/>
    <x v="0"/>
    <x v="0"/>
    <x v="2919"/>
    <s v="Low"/>
    <n v="190"/>
    <n v="159"/>
    <n v="9.7202991001157315"/>
    <n v="14.97263605413905"/>
    <x v="0"/>
    <n v="3"/>
    <x v="0"/>
    <n v="2"/>
    <x v="1"/>
    <x v="0"/>
  </r>
  <r>
    <x v="46"/>
    <x v="1"/>
    <n v="156"/>
    <n v="298"/>
    <x v="2"/>
    <x v="1"/>
    <s v="Yes"/>
    <x v="1"/>
    <n v="34.831028545434421"/>
    <s v="No"/>
    <s v="Yes"/>
    <s v="Yes"/>
    <x v="3"/>
    <x v="1"/>
    <x v="2920"/>
    <s v="Low"/>
    <n v="355"/>
    <n v="129"/>
    <n v="2.8495121806920976"/>
    <n v="9.0649238843579454"/>
    <x v="0"/>
    <n v="3"/>
    <x v="0"/>
    <n v="1"/>
    <x v="3"/>
    <x v="1"/>
  </r>
  <r>
    <x v="23"/>
    <x v="0"/>
    <n v="135"/>
    <n v="155"/>
    <x v="1"/>
    <x v="1"/>
    <s v="Yes"/>
    <x v="1"/>
    <n v="31.727521554456551"/>
    <s v="Yes"/>
    <s v="Yes"/>
    <s v="No"/>
    <x v="3"/>
    <x v="2"/>
    <x v="2921"/>
    <s v="Low"/>
    <n v="103"/>
    <n v="101"/>
    <n v="10.865863948133144"/>
    <n v="5.9901641479857251"/>
    <x v="0"/>
    <n v="3"/>
    <x v="0"/>
    <n v="1"/>
    <x v="3"/>
    <x v="1"/>
  </r>
  <r>
    <x v="33"/>
    <x v="1"/>
    <n v="156"/>
    <n v="297"/>
    <x v="1"/>
    <x v="1"/>
    <s v="Yes"/>
    <x v="1"/>
    <n v="19.049419890452974"/>
    <s v="Yes"/>
    <s v="Yes"/>
    <s v="No"/>
    <x v="0"/>
    <x v="1"/>
    <x v="2922"/>
    <s v="Low"/>
    <n v="285"/>
    <n v="159"/>
    <n v="13.189620491391032"/>
    <n v="15.656478368939272"/>
    <x v="0"/>
    <n v="3"/>
    <x v="0"/>
    <n v="0"/>
    <x v="1"/>
    <x v="0"/>
  </r>
  <r>
    <x v="37"/>
    <x v="1"/>
    <n v="131"/>
    <n v="225"/>
    <x v="2"/>
    <x v="1"/>
    <s v="Yes"/>
    <x v="1"/>
    <n v="18.016004231578922"/>
    <s v="No"/>
    <s v="No"/>
    <s v="No"/>
    <x v="3"/>
    <x v="0"/>
    <x v="2923"/>
    <s v="Low"/>
    <n v="237"/>
    <n v="151"/>
    <n v="2.6465077373847428"/>
    <n v="8.1503127576413537"/>
    <x v="0"/>
    <n v="1"/>
    <x v="1"/>
    <n v="1"/>
    <x v="2"/>
    <x v="2"/>
  </r>
  <r>
    <x v="39"/>
    <x v="1"/>
    <n v="143"/>
    <n v="158"/>
    <x v="2"/>
    <x v="1"/>
    <s v="Yes"/>
    <x v="1"/>
    <n v="29.04398113596892"/>
    <s v="No"/>
    <s v="Yes"/>
    <s v="Yes"/>
    <x v="1"/>
    <x v="1"/>
    <x v="2924"/>
    <s v="Medium"/>
    <n v="165"/>
    <n v="111"/>
    <n v="5.0239196804335631"/>
    <n v="14.750075187361746"/>
    <x v="0"/>
    <n v="3"/>
    <x v="0"/>
    <n v="2"/>
    <x v="0"/>
    <x v="0"/>
  </r>
  <r>
    <x v="10"/>
    <x v="0"/>
    <n v="145"/>
    <n v="177"/>
    <x v="0"/>
    <x v="1"/>
    <s v="No"/>
    <x v="1"/>
    <n v="20.581599367596873"/>
    <s v="No"/>
    <s v="No"/>
    <s v="Yes"/>
    <x v="2"/>
    <x v="1"/>
    <x v="2925"/>
    <s v="High"/>
    <n v="158"/>
    <n v="97"/>
    <n v="12.324985153526912"/>
    <n v="11.450239774751925"/>
    <x v="0"/>
    <n v="2"/>
    <x v="0"/>
    <n v="1"/>
    <x v="1"/>
    <x v="1"/>
  </r>
  <r>
    <x v="60"/>
    <x v="0"/>
    <n v="139"/>
    <n v="288"/>
    <x v="2"/>
    <x v="0"/>
    <s v="No"/>
    <x v="0"/>
    <n v="37.188742303228999"/>
    <s v="Yes"/>
    <s v="No"/>
    <s v="No"/>
    <x v="2"/>
    <x v="2"/>
    <x v="2926"/>
    <s v="High"/>
    <n v="322"/>
    <n v="112"/>
    <n v="11.432568266314171"/>
    <n v="9.6086161065846021"/>
    <x v="0"/>
    <n v="2"/>
    <x v="0"/>
    <n v="1"/>
    <x v="3"/>
    <x v="1"/>
  </r>
  <r>
    <x v="12"/>
    <x v="1"/>
    <n v="128"/>
    <n v="265"/>
    <x v="1"/>
    <x v="0"/>
    <s v="No"/>
    <x v="1"/>
    <n v="28.577042489827988"/>
    <s v="No"/>
    <s v="Yes"/>
    <s v="No"/>
    <x v="2"/>
    <x v="0"/>
    <x v="2927"/>
    <s v="Medium"/>
    <n v="263"/>
    <n v="143"/>
    <n v="9.0934873211530896"/>
    <n v="8.4888304805722399"/>
    <x v="0"/>
    <n v="1"/>
    <x v="1"/>
    <n v="2"/>
    <x v="0"/>
    <x v="0"/>
  </r>
  <r>
    <x v="19"/>
    <x v="0"/>
    <n v="142"/>
    <n v="245"/>
    <x v="2"/>
    <x v="0"/>
    <s v="No"/>
    <x v="0"/>
    <n v="23.157767148198705"/>
    <s v="Yes"/>
    <s v="Yes"/>
    <s v="No"/>
    <x v="0"/>
    <x v="0"/>
    <x v="2928"/>
    <s v="Low"/>
    <n v="189"/>
    <n v="124"/>
    <n v="5.8449912958668699"/>
    <n v="8.4427281937399172"/>
    <x v="0"/>
    <n v="3"/>
    <x v="0"/>
    <n v="2"/>
    <x v="1"/>
    <x v="0"/>
  </r>
  <r>
    <x v="35"/>
    <x v="0"/>
    <n v="158"/>
    <n v="224"/>
    <x v="2"/>
    <x v="1"/>
    <s v="No"/>
    <x v="0"/>
    <n v="21.700507411788401"/>
    <s v="Yes"/>
    <s v="No"/>
    <s v="Yes"/>
    <x v="0"/>
    <x v="1"/>
    <x v="2929"/>
    <s v="Low"/>
    <n v="206"/>
    <n v="117"/>
    <n v="6.2327287288986524"/>
    <n v="6.5316082957985238"/>
    <x v="0"/>
    <n v="4"/>
    <x v="2"/>
    <n v="0"/>
    <x v="1"/>
    <x v="0"/>
  </r>
  <r>
    <x v="48"/>
    <x v="0"/>
    <n v="148"/>
    <n v="237"/>
    <x v="1"/>
    <x v="1"/>
    <s v="Yes"/>
    <x v="0"/>
    <n v="36.386997595184106"/>
    <s v="No"/>
    <s v="No"/>
    <s v="No"/>
    <x v="0"/>
    <x v="2"/>
    <x v="2930"/>
    <s v="Medium"/>
    <n v="230"/>
    <n v="109"/>
    <n v="6.4860046587856042"/>
    <n v="19.105863551724173"/>
    <x v="0"/>
    <n v="2"/>
    <x v="0"/>
    <n v="0"/>
    <x v="3"/>
    <x v="2"/>
  </r>
  <r>
    <x v="22"/>
    <x v="1"/>
    <n v="150"/>
    <n v="205"/>
    <x v="1"/>
    <x v="1"/>
    <s v="No"/>
    <x v="1"/>
    <n v="33.812252704995458"/>
    <s v="No"/>
    <s v="Yes"/>
    <s v="Yes"/>
    <x v="2"/>
    <x v="2"/>
    <x v="2931"/>
    <s v="High"/>
    <n v="393"/>
    <n v="143"/>
    <n v="13.865839404913702"/>
    <n v="9.8089256556104818"/>
    <x v="0"/>
    <n v="3"/>
    <x v="0"/>
    <n v="1"/>
    <x v="3"/>
    <x v="1"/>
  </r>
  <r>
    <x v="36"/>
    <x v="0"/>
    <n v="138"/>
    <n v="254"/>
    <x v="2"/>
    <x v="0"/>
    <s v="Yes"/>
    <x v="0"/>
    <n v="33.795181001422414"/>
    <s v="No"/>
    <s v="Yes"/>
    <s v="No"/>
    <x v="3"/>
    <x v="1"/>
    <x v="2932"/>
    <s v="High"/>
    <n v="193"/>
    <n v="121"/>
    <n v="7.8325459281664731"/>
    <n v="19.556598163170403"/>
    <x v="0"/>
    <n v="2"/>
    <x v="0"/>
    <n v="1"/>
    <x v="3"/>
    <x v="1"/>
  </r>
  <r>
    <x v="60"/>
    <x v="0"/>
    <n v="139"/>
    <n v="184"/>
    <x v="0"/>
    <x v="0"/>
    <s v="Yes"/>
    <x v="0"/>
    <n v="19.876748449180528"/>
    <s v="No"/>
    <s v="Yes"/>
    <s v="Yes"/>
    <x v="0"/>
    <x v="2"/>
    <x v="2933"/>
    <s v="Medium"/>
    <n v="135"/>
    <n v="92"/>
    <n v="7.6606615793323529"/>
    <n v="10.25011040990322"/>
    <x v="0"/>
    <n v="3"/>
    <x v="0"/>
    <n v="1"/>
    <x v="1"/>
    <x v="1"/>
  </r>
  <r>
    <x v="12"/>
    <x v="1"/>
    <n v="142"/>
    <n v="174"/>
    <x v="0"/>
    <x v="1"/>
    <s v="Yes"/>
    <x v="1"/>
    <n v="31.739391604573957"/>
    <s v="Yes"/>
    <s v="Yes"/>
    <s v="Yes"/>
    <x v="0"/>
    <x v="2"/>
    <x v="2934"/>
    <s v="Low"/>
    <n v="287"/>
    <n v="156"/>
    <n v="5.4969461580751124"/>
    <n v="19.889637552631513"/>
    <x v="0"/>
    <n v="4"/>
    <x v="2"/>
    <n v="1"/>
    <x v="3"/>
    <x v="0"/>
  </r>
  <r>
    <x v="48"/>
    <x v="0"/>
    <n v="162"/>
    <n v="262"/>
    <x v="0"/>
    <x v="1"/>
    <s v="No"/>
    <x v="1"/>
    <n v="37.128616828879011"/>
    <s v="Yes"/>
    <s v="No"/>
    <s v="Yes"/>
    <x v="1"/>
    <x v="0"/>
    <x v="2935"/>
    <s v="High"/>
    <n v="309"/>
    <n v="147"/>
    <n v="9.5828045126942474"/>
    <n v="12.390625738107646"/>
    <x v="0"/>
    <n v="3"/>
    <x v="0"/>
    <n v="1"/>
    <x v="3"/>
    <x v="2"/>
  </r>
  <r>
    <x v="20"/>
    <x v="1"/>
    <n v="146"/>
    <n v="248"/>
    <x v="1"/>
    <x v="1"/>
    <s v="No"/>
    <x v="0"/>
    <n v="34.849813837690775"/>
    <s v="Yes"/>
    <s v="No"/>
    <s v="No"/>
    <x v="0"/>
    <x v="0"/>
    <x v="2936"/>
    <s v="Low"/>
    <n v="166"/>
    <n v="121"/>
    <n v="8.3054771730117665"/>
    <n v="5.765868093757665"/>
    <x v="0"/>
    <n v="3"/>
    <x v="0"/>
    <n v="1"/>
    <x v="3"/>
    <x v="1"/>
  </r>
  <r>
    <x v="31"/>
    <x v="0"/>
    <n v="149"/>
    <n v="296"/>
    <x v="1"/>
    <x v="1"/>
    <s v="No"/>
    <x v="0"/>
    <n v="20.599447090514111"/>
    <s v="No"/>
    <s v="No"/>
    <s v="Yes"/>
    <x v="0"/>
    <x v="0"/>
    <x v="2937"/>
    <s v="Medium"/>
    <n v="231"/>
    <n v="85"/>
    <n v="9.8160823698577637"/>
    <n v="10.35909661420958"/>
    <x v="0"/>
    <n v="3"/>
    <x v="0"/>
    <n v="1"/>
    <x v="1"/>
    <x v="0"/>
  </r>
  <r>
    <x v="39"/>
    <x v="0"/>
    <n v="140"/>
    <n v="180"/>
    <x v="0"/>
    <x v="1"/>
    <s v="Yes"/>
    <x v="0"/>
    <n v="38.884146130231827"/>
    <s v="No"/>
    <s v="Yes"/>
    <s v="No"/>
    <x v="2"/>
    <x v="0"/>
    <x v="2938"/>
    <s v="High"/>
    <n v="367"/>
    <n v="158"/>
    <n v="14.118350135914719"/>
    <n v="17.598821071881506"/>
    <x v="0"/>
    <n v="3"/>
    <x v="0"/>
    <n v="0"/>
    <x v="3"/>
    <x v="0"/>
  </r>
  <r>
    <x v="55"/>
    <x v="0"/>
    <n v="163"/>
    <n v="230"/>
    <x v="2"/>
    <x v="0"/>
    <s v="Yes"/>
    <x v="1"/>
    <n v="19.534156199785318"/>
    <s v="Yes"/>
    <s v="No"/>
    <s v="No"/>
    <x v="2"/>
    <x v="2"/>
    <x v="2939"/>
    <s v="Medium"/>
    <n v="270"/>
    <n v="106"/>
    <n v="12.077083830994221"/>
    <n v="7.7494758979290275"/>
    <x v="0"/>
    <n v="1"/>
    <x v="1"/>
    <n v="2"/>
    <x v="1"/>
    <x v="2"/>
  </r>
  <r>
    <x v="29"/>
    <x v="0"/>
    <n v="154"/>
    <n v="199"/>
    <x v="2"/>
    <x v="0"/>
    <s v="No"/>
    <x v="1"/>
    <n v="30.251894940463345"/>
    <s v="No"/>
    <s v="No"/>
    <s v="No"/>
    <x v="1"/>
    <x v="1"/>
    <x v="2940"/>
    <s v="Low"/>
    <n v="336"/>
    <n v="132"/>
    <n v="0.94258150339794344"/>
    <n v="12.608044330030388"/>
    <x v="0"/>
    <n v="0"/>
    <x v="1"/>
    <n v="3"/>
    <x v="3"/>
    <x v="0"/>
  </r>
  <r>
    <x v="58"/>
    <x v="0"/>
    <n v="168"/>
    <n v="236"/>
    <x v="2"/>
    <x v="1"/>
    <s v="Yes"/>
    <x v="1"/>
    <n v="38.79027130934422"/>
    <s v="Yes"/>
    <s v="Yes"/>
    <s v="No"/>
    <x v="2"/>
    <x v="2"/>
    <x v="2941"/>
    <s v="Low"/>
    <n v="122"/>
    <n v="86"/>
    <n v="14.750472810942959"/>
    <n v="17.805191707138892"/>
    <x v="0"/>
    <n v="3"/>
    <x v="0"/>
    <n v="1"/>
    <x v="3"/>
    <x v="0"/>
  </r>
  <r>
    <x v="42"/>
    <x v="0"/>
    <n v="126"/>
    <n v="196"/>
    <x v="1"/>
    <x v="0"/>
    <s v="Yes"/>
    <x v="0"/>
    <n v="36.08964802899149"/>
    <s v="No"/>
    <s v="No"/>
    <s v="Yes"/>
    <x v="3"/>
    <x v="1"/>
    <x v="2942"/>
    <s v="Low"/>
    <n v="180"/>
    <n v="110"/>
    <n v="3.6636512705551914"/>
    <n v="18.207204524243732"/>
    <x v="0"/>
    <n v="2"/>
    <x v="0"/>
    <n v="2"/>
    <x v="3"/>
    <x v="0"/>
  </r>
  <r>
    <x v="17"/>
    <x v="1"/>
    <n v="141"/>
    <n v="150"/>
    <x v="1"/>
    <x v="1"/>
    <s v="Yes"/>
    <x v="1"/>
    <n v="32.978237883206468"/>
    <s v="No"/>
    <s v="No"/>
    <s v="Yes"/>
    <x v="3"/>
    <x v="1"/>
    <x v="2943"/>
    <s v="Medium"/>
    <n v="164"/>
    <n v="145"/>
    <n v="9.6499944084051616"/>
    <n v="9.4650163069346505"/>
    <x v="0"/>
    <n v="2"/>
    <x v="0"/>
    <n v="1"/>
    <x v="3"/>
    <x v="0"/>
  </r>
  <r>
    <x v="47"/>
    <x v="0"/>
    <n v="129"/>
    <n v="274"/>
    <x v="0"/>
    <x v="0"/>
    <s v="No"/>
    <x v="1"/>
    <n v="36.839560626464774"/>
    <s v="No"/>
    <s v="Yes"/>
    <s v="Yes"/>
    <x v="2"/>
    <x v="1"/>
    <x v="2944"/>
    <s v="Medium"/>
    <n v="292"/>
    <n v="151"/>
    <n v="9.3101970466711936"/>
    <n v="5.054473562505982"/>
    <x v="0"/>
    <n v="2"/>
    <x v="0"/>
    <n v="1"/>
    <x v="3"/>
    <x v="0"/>
  </r>
  <r>
    <x v="20"/>
    <x v="0"/>
    <n v="142"/>
    <n v="287"/>
    <x v="2"/>
    <x v="1"/>
    <s v="Yes"/>
    <x v="1"/>
    <n v="32.812188936717618"/>
    <s v="No"/>
    <s v="No"/>
    <s v="Yes"/>
    <x v="0"/>
    <x v="2"/>
    <x v="2945"/>
    <s v="High"/>
    <n v="215"/>
    <n v="150"/>
    <n v="0.67363843709626559"/>
    <n v="12.32247742012833"/>
    <x v="0"/>
    <n v="2"/>
    <x v="0"/>
    <n v="0"/>
    <x v="3"/>
    <x v="1"/>
  </r>
  <r>
    <x v="6"/>
    <x v="1"/>
    <n v="149"/>
    <n v="255"/>
    <x v="1"/>
    <x v="1"/>
    <s v="No"/>
    <x v="1"/>
    <n v="25.71918279867846"/>
    <s v="No"/>
    <s v="Yes"/>
    <s v="Yes"/>
    <x v="0"/>
    <x v="0"/>
    <x v="2946"/>
    <s v="Medium"/>
    <n v="385"/>
    <n v="87"/>
    <n v="6.4599107169778271"/>
    <n v="8.3105310254733133"/>
    <x v="0"/>
    <n v="3"/>
    <x v="0"/>
    <n v="0"/>
    <x v="0"/>
    <x v="1"/>
  </r>
  <r>
    <x v="43"/>
    <x v="1"/>
    <n v="153"/>
    <n v="274"/>
    <x v="0"/>
    <x v="1"/>
    <s v="Yes"/>
    <x v="0"/>
    <n v="27.396695626773443"/>
    <s v="Yes"/>
    <s v="Yes"/>
    <s v="Yes"/>
    <x v="0"/>
    <x v="2"/>
    <x v="2947"/>
    <s v="Low"/>
    <n v="349"/>
    <n v="132"/>
    <n v="12.16360161580406"/>
    <n v="7.3387944008906949"/>
    <x v="0"/>
    <n v="5"/>
    <x v="2"/>
    <n v="1"/>
    <x v="0"/>
    <x v="1"/>
  </r>
  <r>
    <x v="15"/>
    <x v="1"/>
    <n v="132"/>
    <n v="168"/>
    <x v="2"/>
    <x v="0"/>
    <s v="Yes"/>
    <x v="0"/>
    <n v="30.020299741565683"/>
    <s v="No"/>
    <s v="No"/>
    <s v="No"/>
    <x v="1"/>
    <x v="1"/>
    <x v="2948"/>
    <s v="Low"/>
    <n v="133"/>
    <n v="147"/>
    <n v="5.7513533729072073"/>
    <n v="10.975925194460268"/>
    <x v="0"/>
    <n v="1"/>
    <x v="1"/>
    <n v="2"/>
    <x v="3"/>
    <x v="1"/>
  </r>
  <r>
    <x v="50"/>
    <x v="0"/>
    <n v="179"/>
    <n v="221"/>
    <x v="1"/>
    <x v="1"/>
    <s v="Yes"/>
    <x v="1"/>
    <n v="23.052089657408761"/>
    <s v="No"/>
    <s v="Yes"/>
    <s v="No"/>
    <x v="2"/>
    <x v="1"/>
    <x v="2949"/>
    <s v="Low"/>
    <n v="125"/>
    <n v="109"/>
    <n v="5.6053180558335258"/>
    <n v="9.3938672113380086"/>
    <x v="0"/>
    <n v="2"/>
    <x v="0"/>
    <n v="0"/>
    <x v="1"/>
    <x v="0"/>
  </r>
  <r>
    <x v="33"/>
    <x v="0"/>
    <n v="123"/>
    <n v="278"/>
    <x v="1"/>
    <x v="1"/>
    <s v="No"/>
    <x v="1"/>
    <n v="37.385793236902323"/>
    <s v="Yes"/>
    <s v="Yes"/>
    <s v="No"/>
    <x v="1"/>
    <x v="1"/>
    <x v="2950"/>
    <s v="Low"/>
    <n v="280"/>
    <n v="140"/>
    <n v="9.9825835027549399"/>
    <n v="8.7043682817367412"/>
    <x v="0"/>
    <n v="3"/>
    <x v="0"/>
    <n v="2"/>
    <x v="3"/>
    <x v="0"/>
  </r>
  <r>
    <x v="2"/>
    <x v="1"/>
    <n v="137"/>
    <n v="173"/>
    <x v="1"/>
    <x v="1"/>
    <s v="No"/>
    <x v="1"/>
    <n v="23.031414577672788"/>
    <s v="No"/>
    <s v="No"/>
    <s v="No"/>
    <x v="3"/>
    <x v="0"/>
    <x v="2951"/>
    <s v="Low"/>
    <n v="313"/>
    <n v="116"/>
    <n v="5.1164919866182945"/>
    <n v="17.71716409292873"/>
    <x v="0"/>
    <n v="1"/>
    <x v="1"/>
    <n v="1"/>
    <x v="1"/>
    <x v="1"/>
  </r>
  <r>
    <x v="27"/>
    <x v="1"/>
    <n v="142"/>
    <n v="269"/>
    <x v="2"/>
    <x v="0"/>
    <s v="Yes"/>
    <x v="0"/>
    <n v="37.285363553250271"/>
    <s v="No"/>
    <s v="No"/>
    <s v="Yes"/>
    <x v="3"/>
    <x v="0"/>
    <x v="2952"/>
    <s v="Low"/>
    <n v="179"/>
    <n v="132"/>
    <n v="7.1265229193353177"/>
    <n v="6.0838895999689004"/>
    <x v="0"/>
    <n v="2"/>
    <x v="0"/>
    <n v="1"/>
    <x v="3"/>
    <x v="1"/>
  </r>
  <r>
    <x v="34"/>
    <x v="0"/>
    <n v="152"/>
    <n v="218"/>
    <x v="0"/>
    <x v="0"/>
    <s v="No"/>
    <x v="0"/>
    <n v="34.121887278822157"/>
    <s v="No"/>
    <s v="Yes"/>
    <s v="No"/>
    <x v="1"/>
    <x v="0"/>
    <x v="2953"/>
    <s v="Medium"/>
    <n v="143"/>
    <n v="92"/>
    <n v="6.47207210769459"/>
    <n v="7.0890801280535385"/>
    <x v="0"/>
    <n v="2"/>
    <x v="0"/>
    <n v="2"/>
    <x v="3"/>
    <x v="2"/>
  </r>
  <r>
    <x v="57"/>
    <x v="1"/>
    <n v="153"/>
    <n v="294"/>
    <x v="2"/>
    <x v="0"/>
    <s v="Yes"/>
    <x v="0"/>
    <n v="20.992277897004136"/>
    <s v="Yes"/>
    <s v="No"/>
    <s v="Yes"/>
    <x v="2"/>
    <x v="0"/>
    <x v="2954"/>
    <s v="Medium"/>
    <n v="383"/>
    <n v="111"/>
    <n v="4.6350034983654647"/>
    <n v="12.413937360249138"/>
    <x v="0"/>
    <n v="3"/>
    <x v="0"/>
    <n v="2"/>
    <x v="1"/>
    <x v="1"/>
  </r>
  <r>
    <x v="9"/>
    <x v="0"/>
    <n v="153"/>
    <n v="255"/>
    <x v="0"/>
    <x v="1"/>
    <s v="No"/>
    <x v="1"/>
    <n v="38.930672071058979"/>
    <s v="No"/>
    <s v="Yes"/>
    <s v="No"/>
    <x v="1"/>
    <x v="2"/>
    <x v="2955"/>
    <s v="Low"/>
    <n v="332"/>
    <n v="141"/>
    <n v="11.906565063673662"/>
    <n v="19.009255190088776"/>
    <x v="0"/>
    <n v="2"/>
    <x v="0"/>
    <n v="1"/>
    <x v="3"/>
    <x v="2"/>
  </r>
  <r>
    <x v="48"/>
    <x v="0"/>
    <n v="155"/>
    <n v="218"/>
    <x v="1"/>
    <x v="0"/>
    <s v="Yes"/>
    <x v="1"/>
    <n v="20.022164775857036"/>
    <s v="Yes"/>
    <s v="Yes"/>
    <s v="Yes"/>
    <x v="3"/>
    <x v="2"/>
    <x v="2956"/>
    <s v="Low"/>
    <n v="273"/>
    <n v="81"/>
    <n v="12.032244635573127"/>
    <n v="7.1896681303780632"/>
    <x v="0"/>
    <n v="3"/>
    <x v="0"/>
    <n v="2"/>
    <x v="1"/>
    <x v="2"/>
  </r>
  <r>
    <x v="40"/>
    <x v="0"/>
    <n v="154"/>
    <n v="160"/>
    <x v="2"/>
    <x v="1"/>
    <s v="Yes"/>
    <x v="0"/>
    <n v="22.401479273943423"/>
    <s v="No"/>
    <s v="Yes"/>
    <s v="No"/>
    <x v="3"/>
    <x v="0"/>
    <x v="2957"/>
    <s v="High"/>
    <n v="332"/>
    <n v="156"/>
    <n v="11.659321373413743"/>
    <n v="18.631418683678348"/>
    <x v="0"/>
    <n v="3"/>
    <x v="0"/>
    <n v="0"/>
    <x v="1"/>
    <x v="2"/>
  </r>
  <r>
    <x v="38"/>
    <x v="1"/>
    <n v="136"/>
    <n v="296"/>
    <x v="0"/>
    <x v="0"/>
    <s v="Yes"/>
    <x v="0"/>
    <n v="21.063348068508567"/>
    <s v="No"/>
    <s v="Yes"/>
    <s v="Yes"/>
    <x v="0"/>
    <x v="1"/>
    <x v="2958"/>
    <s v="Medium"/>
    <n v="180"/>
    <n v="87"/>
    <n v="0.30515006552602031"/>
    <n v="18.297687455084588"/>
    <x v="0"/>
    <n v="3"/>
    <x v="0"/>
    <n v="1"/>
    <x v="1"/>
    <x v="1"/>
  </r>
  <r>
    <x v="56"/>
    <x v="0"/>
    <n v="147"/>
    <n v="252"/>
    <x v="0"/>
    <x v="0"/>
    <s v="No"/>
    <x v="0"/>
    <n v="32.672175202165548"/>
    <s v="Yes"/>
    <s v="No"/>
    <s v="Yes"/>
    <x v="0"/>
    <x v="2"/>
    <x v="2959"/>
    <s v="High"/>
    <n v="205"/>
    <n v="127"/>
    <n v="7.7663748411028646"/>
    <n v="11.517848316721745"/>
    <x v="0"/>
    <n v="3"/>
    <x v="0"/>
    <n v="2"/>
    <x v="3"/>
    <x v="1"/>
  </r>
  <r>
    <x v="5"/>
    <x v="1"/>
    <n v="133"/>
    <n v="294"/>
    <x v="1"/>
    <x v="1"/>
    <s v="Yes"/>
    <x v="0"/>
    <n v="35.763021645028552"/>
    <s v="Yes"/>
    <s v="No"/>
    <s v="No"/>
    <x v="0"/>
    <x v="0"/>
    <x v="2960"/>
    <s v="Medium"/>
    <n v="223"/>
    <n v="93"/>
    <n v="12.121862792100655"/>
    <n v="19.137344439579721"/>
    <x v="0"/>
    <n v="3"/>
    <x v="0"/>
    <n v="0"/>
    <x v="3"/>
    <x v="0"/>
  </r>
  <r>
    <x v="32"/>
    <x v="1"/>
    <n v="153"/>
    <n v="162"/>
    <x v="0"/>
    <x v="0"/>
    <s v="Yes"/>
    <x v="1"/>
    <n v="23.236348970091466"/>
    <s v="No"/>
    <s v="Yes"/>
    <s v="No"/>
    <x v="0"/>
    <x v="0"/>
    <x v="2961"/>
    <s v="Low"/>
    <n v="394"/>
    <n v="112"/>
    <n v="0.10025135899870918"/>
    <n v="11.280995620499645"/>
    <x v="0"/>
    <n v="1"/>
    <x v="1"/>
    <n v="2"/>
    <x v="1"/>
    <x v="0"/>
  </r>
  <r>
    <x v="28"/>
    <x v="1"/>
    <n v="167"/>
    <n v="150"/>
    <x v="0"/>
    <x v="1"/>
    <s v="No"/>
    <x v="1"/>
    <n v="39.543466770452511"/>
    <s v="Yes"/>
    <s v="Yes"/>
    <s v="Yes"/>
    <x v="2"/>
    <x v="0"/>
    <x v="2962"/>
    <s v="Low"/>
    <n v="246"/>
    <n v="115"/>
    <n v="3.5716809902688968"/>
    <n v="8.2669821614802892"/>
    <x v="0"/>
    <n v="4"/>
    <x v="2"/>
    <n v="0"/>
    <x v="3"/>
    <x v="0"/>
  </r>
  <r>
    <x v="22"/>
    <x v="1"/>
    <n v="130"/>
    <n v="151"/>
    <x v="0"/>
    <x v="0"/>
    <s v="No"/>
    <x v="1"/>
    <n v="21.063363432496104"/>
    <s v="No"/>
    <s v="Yes"/>
    <s v="No"/>
    <x v="1"/>
    <x v="1"/>
    <x v="2963"/>
    <s v="Low"/>
    <n v="207"/>
    <n v="138"/>
    <n v="7.9331195153445764"/>
    <n v="17.214567409592533"/>
    <x v="0"/>
    <n v="1"/>
    <x v="1"/>
    <n v="2"/>
    <x v="1"/>
    <x v="1"/>
  </r>
  <r>
    <x v="16"/>
    <x v="0"/>
    <n v="176"/>
    <n v="258"/>
    <x v="1"/>
    <x v="1"/>
    <s v="No"/>
    <x v="1"/>
    <n v="24.949107323172946"/>
    <s v="Yes"/>
    <s v="Yes"/>
    <s v="No"/>
    <x v="1"/>
    <x v="2"/>
    <x v="2964"/>
    <s v="Low"/>
    <n v="392"/>
    <n v="149"/>
    <n v="5.6826681666368026"/>
    <n v="12.979089246548243"/>
    <x v="0"/>
    <n v="3"/>
    <x v="0"/>
    <n v="1"/>
    <x v="1"/>
    <x v="2"/>
  </r>
  <r>
    <x v="42"/>
    <x v="0"/>
    <n v="132"/>
    <n v="293"/>
    <x v="2"/>
    <x v="1"/>
    <s v="No"/>
    <x v="0"/>
    <n v="28.786803132586169"/>
    <s v="Yes"/>
    <s v="Yes"/>
    <s v="Yes"/>
    <x v="1"/>
    <x v="2"/>
    <x v="2965"/>
    <s v="Low"/>
    <n v="164"/>
    <n v="148"/>
    <n v="11.814268509097413"/>
    <n v="13.022673774753338"/>
    <x v="0"/>
    <n v="5"/>
    <x v="2"/>
    <n v="2"/>
    <x v="0"/>
    <x v="0"/>
  </r>
  <r>
    <x v="34"/>
    <x v="0"/>
    <n v="152"/>
    <n v="153"/>
    <x v="1"/>
    <x v="1"/>
    <s v="No"/>
    <x v="0"/>
    <n v="35.794646967652824"/>
    <s v="No"/>
    <s v="No"/>
    <s v="Yes"/>
    <x v="2"/>
    <x v="0"/>
    <x v="2966"/>
    <s v="High"/>
    <n v="150"/>
    <n v="127"/>
    <n v="8.3189251646193476"/>
    <n v="13.900703837169173"/>
    <x v="0"/>
    <n v="3"/>
    <x v="0"/>
    <n v="1"/>
    <x v="3"/>
    <x v="2"/>
  </r>
  <r>
    <x v="6"/>
    <x v="0"/>
    <n v="176"/>
    <n v="206"/>
    <x v="0"/>
    <x v="1"/>
    <s v="No"/>
    <x v="1"/>
    <n v="26.28393568298916"/>
    <s v="Yes"/>
    <s v="No"/>
    <s v="No"/>
    <x v="1"/>
    <x v="2"/>
    <x v="2967"/>
    <s v="Medium"/>
    <n v="275"/>
    <n v="109"/>
    <n v="10.474651460668174"/>
    <n v="5.2977621378780233"/>
    <x v="0"/>
    <n v="2"/>
    <x v="0"/>
    <n v="2"/>
    <x v="0"/>
    <x v="1"/>
  </r>
  <r>
    <x v="36"/>
    <x v="1"/>
    <n v="174"/>
    <n v="262"/>
    <x v="0"/>
    <x v="0"/>
    <s v="No"/>
    <x v="1"/>
    <n v="21.957719687059321"/>
    <s v="No"/>
    <s v="Yes"/>
    <s v="Yes"/>
    <x v="1"/>
    <x v="1"/>
    <x v="2968"/>
    <s v="High"/>
    <n v="400"/>
    <n v="107"/>
    <n v="0.45092194998462287"/>
    <n v="6.3779783787520197"/>
    <x v="0"/>
    <n v="2"/>
    <x v="0"/>
    <n v="3"/>
    <x v="1"/>
    <x v="1"/>
  </r>
  <r>
    <x v="14"/>
    <x v="1"/>
    <n v="121"/>
    <n v="172"/>
    <x v="2"/>
    <x v="1"/>
    <s v="No"/>
    <x v="1"/>
    <n v="28.228597664204088"/>
    <s v="Yes"/>
    <s v="No"/>
    <s v="Yes"/>
    <x v="2"/>
    <x v="1"/>
    <x v="2969"/>
    <s v="Medium"/>
    <n v="138"/>
    <n v="120"/>
    <n v="2.0515349257706528"/>
    <n v="5.296575737945652"/>
    <x v="0"/>
    <n v="3"/>
    <x v="0"/>
    <n v="0"/>
    <x v="0"/>
    <x v="2"/>
  </r>
  <r>
    <x v="26"/>
    <x v="1"/>
    <n v="153"/>
    <n v="273"/>
    <x v="0"/>
    <x v="0"/>
    <s v="Yes"/>
    <x v="1"/>
    <n v="28.482896363980508"/>
    <s v="No"/>
    <s v="Yes"/>
    <s v="No"/>
    <x v="0"/>
    <x v="2"/>
    <x v="2970"/>
    <s v="High"/>
    <n v="175"/>
    <n v="155"/>
    <n v="7.6148566750615618"/>
    <n v="12.303486878918312"/>
    <x v="0"/>
    <n v="1"/>
    <x v="1"/>
    <n v="1"/>
    <x v="0"/>
    <x v="0"/>
  </r>
  <r>
    <x v="45"/>
    <x v="1"/>
    <n v="172"/>
    <n v="266"/>
    <x v="2"/>
    <x v="1"/>
    <s v="Yes"/>
    <x v="1"/>
    <n v="18.356514424779196"/>
    <s v="No"/>
    <s v="No"/>
    <s v="No"/>
    <x v="0"/>
    <x v="1"/>
    <x v="2971"/>
    <s v="Low"/>
    <n v="260"/>
    <n v="137"/>
    <n v="12.358063732530601"/>
    <n v="11.029387320286883"/>
    <x v="0"/>
    <n v="1"/>
    <x v="1"/>
    <n v="0"/>
    <x v="2"/>
    <x v="0"/>
  </r>
  <r>
    <x v="5"/>
    <x v="0"/>
    <n v="148"/>
    <n v="279"/>
    <x v="0"/>
    <x v="1"/>
    <s v="Yes"/>
    <x v="1"/>
    <n v="18.459544664378225"/>
    <s v="No"/>
    <s v="No"/>
    <s v="No"/>
    <x v="2"/>
    <x v="0"/>
    <x v="2972"/>
    <s v="Medium"/>
    <n v="251"/>
    <n v="120"/>
    <n v="1.0282476603015034"/>
    <n v="19.467442312202898"/>
    <x v="0"/>
    <n v="1"/>
    <x v="1"/>
    <n v="0"/>
    <x v="2"/>
    <x v="0"/>
  </r>
  <r>
    <x v="35"/>
    <x v="1"/>
    <n v="156"/>
    <n v="236"/>
    <x v="0"/>
    <x v="1"/>
    <s v="Yes"/>
    <x v="0"/>
    <n v="24.108053604716666"/>
    <s v="Yes"/>
    <s v="Yes"/>
    <s v="No"/>
    <x v="2"/>
    <x v="0"/>
    <x v="2973"/>
    <s v="Medium"/>
    <n v="351"/>
    <n v="90"/>
    <n v="0.28714434411114209"/>
    <n v="15.745746830799696"/>
    <x v="0"/>
    <n v="4"/>
    <x v="2"/>
    <n v="0"/>
    <x v="1"/>
    <x v="0"/>
  </r>
  <r>
    <x v="58"/>
    <x v="1"/>
    <n v="131"/>
    <n v="260"/>
    <x v="1"/>
    <x v="0"/>
    <s v="No"/>
    <x v="1"/>
    <n v="26.051786567698269"/>
    <s v="No"/>
    <s v="No"/>
    <s v="No"/>
    <x v="2"/>
    <x v="1"/>
    <x v="2974"/>
    <s v="High"/>
    <n v="250"/>
    <n v="99"/>
    <n v="6.8403731522645872"/>
    <n v="9.2460175423005122"/>
    <x v="0"/>
    <n v="0"/>
    <x v="1"/>
    <n v="2"/>
    <x v="0"/>
    <x v="0"/>
  </r>
  <r>
    <x v="9"/>
    <x v="1"/>
    <n v="145"/>
    <n v="156"/>
    <x v="2"/>
    <x v="0"/>
    <s v="No"/>
    <x v="1"/>
    <n v="22.64649649144523"/>
    <s v="No"/>
    <s v="Yes"/>
    <s v="No"/>
    <x v="1"/>
    <x v="0"/>
    <x v="2975"/>
    <s v="Low"/>
    <n v="286"/>
    <n v="108"/>
    <n v="4.4462518254183383"/>
    <n v="14.639159587524192"/>
    <x v="0"/>
    <n v="1"/>
    <x v="1"/>
    <n v="2"/>
    <x v="1"/>
    <x v="2"/>
  </r>
  <r>
    <x v="35"/>
    <x v="1"/>
    <n v="177"/>
    <n v="193"/>
    <x v="1"/>
    <x v="1"/>
    <s v="No"/>
    <x v="0"/>
    <n v="20.485442008646391"/>
    <s v="No"/>
    <s v="No"/>
    <s v="No"/>
    <x v="3"/>
    <x v="2"/>
    <x v="2976"/>
    <s v="Medium"/>
    <n v="342"/>
    <n v="152"/>
    <n v="2.2044201120132811"/>
    <n v="6.9506671007147203"/>
    <x v="0"/>
    <n v="2"/>
    <x v="0"/>
    <n v="1"/>
    <x v="1"/>
    <x v="0"/>
  </r>
  <r>
    <x v="10"/>
    <x v="1"/>
    <n v="180"/>
    <n v="262"/>
    <x v="2"/>
    <x v="0"/>
    <s v="No"/>
    <x v="0"/>
    <n v="24.171489015591849"/>
    <s v="No"/>
    <s v="Yes"/>
    <s v="No"/>
    <x v="3"/>
    <x v="1"/>
    <x v="2977"/>
    <s v="Low"/>
    <n v="149"/>
    <n v="127"/>
    <n v="4.4113254510395148"/>
    <n v="12.181542225728265"/>
    <x v="0"/>
    <n v="2"/>
    <x v="0"/>
    <n v="1"/>
    <x v="1"/>
    <x v="1"/>
  </r>
  <r>
    <x v="19"/>
    <x v="0"/>
    <n v="147"/>
    <n v="153"/>
    <x v="1"/>
    <x v="0"/>
    <s v="Yes"/>
    <x v="1"/>
    <n v="28.591662850961526"/>
    <s v="No"/>
    <s v="Yes"/>
    <s v="Yes"/>
    <x v="1"/>
    <x v="2"/>
    <x v="2978"/>
    <s v="High"/>
    <n v="387"/>
    <n v="150"/>
    <n v="3.9596109241984734"/>
    <n v="15.784446925895493"/>
    <x v="0"/>
    <n v="2"/>
    <x v="0"/>
    <n v="2"/>
    <x v="0"/>
    <x v="0"/>
  </r>
  <r>
    <x v="62"/>
    <x v="0"/>
    <n v="122"/>
    <n v="267"/>
    <x v="2"/>
    <x v="1"/>
    <s v="Yes"/>
    <x v="0"/>
    <n v="20.054348363466463"/>
    <s v="No"/>
    <s v="Yes"/>
    <s v="Yes"/>
    <x v="2"/>
    <x v="0"/>
    <x v="2979"/>
    <s v="Medium"/>
    <n v="151"/>
    <n v="94"/>
    <n v="0.79720596660760312"/>
    <n v="17.362977224506722"/>
    <x v="0"/>
    <n v="4"/>
    <x v="2"/>
    <n v="1"/>
    <x v="1"/>
    <x v="0"/>
  </r>
  <r>
    <x v="60"/>
    <x v="0"/>
    <n v="139"/>
    <n v="172"/>
    <x v="0"/>
    <x v="0"/>
    <s v="No"/>
    <x v="0"/>
    <n v="18.328546565416701"/>
    <s v="Yes"/>
    <s v="No"/>
    <s v="Yes"/>
    <x v="0"/>
    <x v="1"/>
    <x v="2980"/>
    <s v="Low"/>
    <n v="173"/>
    <n v="81"/>
    <n v="9.0093243729472192"/>
    <n v="16.944879584280418"/>
    <x v="0"/>
    <n v="3"/>
    <x v="0"/>
    <n v="1"/>
    <x v="2"/>
    <x v="1"/>
  </r>
  <r>
    <x v="37"/>
    <x v="0"/>
    <n v="129"/>
    <n v="239"/>
    <x v="2"/>
    <x v="1"/>
    <s v="Yes"/>
    <x v="0"/>
    <n v="20.800754922299134"/>
    <s v="No"/>
    <s v="Yes"/>
    <s v="No"/>
    <x v="3"/>
    <x v="1"/>
    <x v="2981"/>
    <s v="High"/>
    <n v="333"/>
    <n v="154"/>
    <n v="12.823530345175623"/>
    <n v="6.9848023154623382"/>
    <x v="0"/>
    <n v="3"/>
    <x v="0"/>
    <n v="0"/>
    <x v="1"/>
    <x v="2"/>
  </r>
  <r>
    <x v="46"/>
    <x v="1"/>
    <n v="171"/>
    <n v="241"/>
    <x v="1"/>
    <x v="1"/>
    <s v="No"/>
    <x v="0"/>
    <n v="34.23554961150947"/>
    <s v="No"/>
    <s v="Yes"/>
    <s v="Yes"/>
    <x v="3"/>
    <x v="2"/>
    <x v="2982"/>
    <s v="High"/>
    <n v="321"/>
    <n v="132"/>
    <n v="10.904493273967352"/>
    <n v="10.638994091686234"/>
    <x v="0"/>
    <n v="4"/>
    <x v="2"/>
    <n v="0"/>
    <x v="3"/>
    <x v="1"/>
  </r>
  <r>
    <x v="18"/>
    <x v="1"/>
    <n v="137"/>
    <n v="200"/>
    <x v="2"/>
    <x v="0"/>
    <s v="No"/>
    <x v="0"/>
    <n v="28.258814222396779"/>
    <s v="No"/>
    <s v="Yes"/>
    <s v="Yes"/>
    <x v="1"/>
    <x v="2"/>
    <x v="2983"/>
    <s v="High"/>
    <n v="258"/>
    <n v="134"/>
    <n v="9.2616920784114303"/>
    <n v="10.062263213266899"/>
    <x v="0"/>
    <n v="3"/>
    <x v="0"/>
    <n v="3"/>
    <x v="0"/>
    <x v="0"/>
  </r>
  <r>
    <x v="26"/>
    <x v="0"/>
    <n v="172"/>
    <n v="264"/>
    <x v="1"/>
    <x v="0"/>
    <s v="Yes"/>
    <x v="0"/>
    <n v="27.793679391490237"/>
    <s v="Yes"/>
    <s v="Yes"/>
    <s v="No"/>
    <x v="0"/>
    <x v="2"/>
    <x v="2984"/>
    <s v="Low"/>
    <n v="281"/>
    <n v="149"/>
    <n v="4.4941568662759472"/>
    <n v="13.066033862858328"/>
    <x v="0"/>
    <n v="3"/>
    <x v="0"/>
    <n v="1"/>
    <x v="0"/>
    <x v="0"/>
  </r>
  <r>
    <x v="57"/>
    <x v="0"/>
    <n v="172"/>
    <n v="230"/>
    <x v="0"/>
    <x v="1"/>
    <s v="Yes"/>
    <x v="0"/>
    <n v="18.434557750269725"/>
    <s v="No"/>
    <s v="Yes"/>
    <s v="No"/>
    <x v="3"/>
    <x v="2"/>
    <x v="2985"/>
    <s v="Medium"/>
    <n v="103"/>
    <n v="92"/>
    <n v="7.9054142667908964"/>
    <n v="10.007313998442347"/>
    <x v="0"/>
    <n v="3"/>
    <x v="0"/>
    <n v="0"/>
    <x v="2"/>
    <x v="1"/>
  </r>
  <r>
    <x v="35"/>
    <x v="1"/>
    <n v="172"/>
    <n v="252"/>
    <x v="1"/>
    <x v="1"/>
    <s v="No"/>
    <x v="0"/>
    <n v="33.64077857375274"/>
    <s v="Yes"/>
    <s v="No"/>
    <s v="Yes"/>
    <x v="1"/>
    <x v="1"/>
    <x v="2986"/>
    <s v="Low"/>
    <n v="172"/>
    <n v="123"/>
    <n v="4.1068460777329854"/>
    <n v="12.037068043767341"/>
    <x v="0"/>
    <n v="4"/>
    <x v="2"/>
    <n v="1"/>
    <x v="3"/>
    <x v="0"/>
  </r>
  <r>
    <x v="52"/>
    <x v="1"/>
    <n v="146"/>
    <n v="229"/>
    <x v="0"/>
    <x v="1"/>
    <s v="Yes"/>
    <x v="0"/>
    <n v="22.441995565919502"/>
    <s v="No"/>
    <s v="Yes"/>
    <s v="No"/>
    <x v="0"/>
    <x v="0"/>
    <x v="2987"/>
    <s v="High"/>
    <n v="399"/>
    <n v="137"/>
    <n v="2.2678164750655307"/>
    <n v="9.6373151622352555"/>
    <x v="0"/>
    <n v="3"/>
    <x v="0"/>
    <n v="1"/>
    <x v="1"/>
    <x v="0"/>
  </r>
  <r>
    <x v="62"/>
    <x v="0"/>
    <n v="150"/>
    <n v="300"/>
    <x v="0"/>
    <x v="0"/>
    <s v="No"/>
    <x v="0"/>
    <n v="19.99904120441537"/>
    <s v="No"/>
    <s v="Yes"/>
    <s v="No"/>
    <x v="2"/>
    <x v="2"/>
    <x v="2988"/>
    <s v="High"/>
    <n v="381"/>
    <n v="96"/>
    <n v="1.4149385428146584"/>
    <n v="8.9826353519231219"/>
    <x v="0"/>
    <n v="2"/>
    <x v="0"/>
    <n v="2"/>
    <x v="1"/>
    <x v="0"/>
  </r>
  <r>
    <x v="12"/>
    <x v="0"/>
    <n v="146"/>
    <n v="252"/>
    <x v="1"/>
    <x v="1"/>
    <s v="No"/>
    <x v="1"/>
    <n v="36.52472389802702"/>
    <s v="No"/>
    <s v="No"/>
    <s v="Yes"/>
    <x v="1"/>
    <x v="1"/>
    <x v="2989"/>
    <s v="High"/>
    <n v="118"/>
    <n v="120"/>
    <n v="1.2533333343137298"/>
    <n v="7.4640478728935982"/>
    <x v="0"/>
    <n v="2"/>
    <x v="0"/>
    <n v="1"/>
    <x v="3"/>
    <x v="0"/>
  </r>
  <r>
    <x v="13"/>
    <x v="0"/>
    <n v="161"/>
    <n v="158"/>
    <x v="0"/>
    <x v="1"/>
    <s v="Yes"/>
    <x v="1"/>
    <n v="28.683375025697657"/>
    <s v="No"/>
    <s v="No"/>
    <s v="No"/>
    <x v="3"/>
    <x v="2"/>
    <x v="2990"/>
    <s v="Low"/>
    <n v="342"/>
    <n v="104"/>
    <n v="6.9555105865843725"/>
    <n v="10.421992342484884"/>
    <x v="0"/>
    <n v="1"/>
    <x v="1"/>
    <n v="0"/>
    <x v="0"/>
    <x v="0"/>
  </r>
  <r>
    <x v="33"/>
    <x v="1"/>
    <n v="120"/>
    <n v="182"/>
    <x v="1"/>
    <x v="1"/>
    <s v="No"/>
    <x v="0"/>
    <n v="34.476527789003185"/>
    <s v="Yes"/>
    <s v="Yes"/>
    <s v="Yes"/>
    <x v="1"/>
    <x v="0"/>
    <x v="2991"/>
    <s v="High"/>
    <n v="318"/>
    <n v="148"/>
    <n v="10.808717462384138"/>
    <n v="8.7776532314940869"/>
    <x v="0"/>
    <n v="5"/>
    <x v="2"/>
    <n v="2"/>
    <x v="3"/>
    <x v="0"/>
  </r>
  <r>
    <x v="12"/>
    <x v="0"/>
    <n v="130"/>
    <n v="199"/>
    <x v="0"/>
    <x v="1"/>
    <s v="Yes"/>
    <x v="1"/>
    <n v="39.221573447345165"/>
    <s v="Yes"/>
    <s v="No"/>
    <s v="No"/>
    <x v="3"/>
    <x v="2"/>
    <x v="2992"/>
    <s v="Low"/>
    <n v="195"/>
    <n v="108"/>
    <n v="8.8862372302591073"/>
    <n v="10.088650049187553"/>
    <x v="0"/>
    <n v="2"/>
    <x v="0"/>
    <n v="1"/>
    <x v="3"/>
    <x v="0"/>
  </r>
  <r>
    <x v="14"/>
    <x v="0"/>
    <n v="153"/>
    <n v="173"/>
    <x v="2"/>
    <x v="0"/>
    <s v="No"/>
    <x v="0"/>
    <n v="31.721388957336352"/>
    <s v="Yes"/>
    <s v="Yes"/>
    <s v="No"/>
    <x v="2"/>
    <x v="2"/>
    <x v="2993"/>
    <s v="Medium"/>
    <n v="135"/>
    <n v="131"/>
    <n v="8.4947625688843988"/>
    <n v="6.4387995830716314"/>
    <x v="0"/>
    <n v="3"/>
    <x v="0"/>
    <n v="2"/>
    <x v="3"/>
    <x v="2"/>
  </r>
  <r>
    <x v="40"/>
    <x v="0"/>
    <n v="158"/>
    <n v="296"/>
    <x v="2"/>
    <x v="0"/>
    <s v="No"/>
    <x v="1"/>
    <n v="19.502116759352823"/>
    <s v="Yes"/>
    <s v="No"/>
    <s v="Yes"/>
    <x v="3"/>
    <x v="1"/>
    <x v="2994"/>
    <s v="High"/>
    <n v="187"/>
    <n v="109"/>
    <n v="4.5906638983851131"/>
    <n v="7.1653883573897712"/>
    <x v="0"/>
    <n v="2"/>
    <x v="0"/>
    <n v="1"/>
    <x v="1"/>
    <x v="2"/>
  </r>
  <r>
    <x v="4"/>
    <x v="0"/>
    <n v="139"/>
    <n v="188"/>
    <x v="1"/>
    <x v="0"/>
    <s v="Yes"/>
    <x v="0"/>
    <n v="30.269140519084157"/>
    <s v="Yes"/>
    <s v="No"/>
    <s v="Yes"/>
    <x v="3"/>
    <x v="1"/>
    <x v="2995"/>
    <s v="Low"/>
    <n v="264"/>
    <n v="91"/>
    <n v="13.80950441501864"/>
    <n v="8.0425079336791754"/>
    <x v="0"/>
    <n v="3"/>
    <x v="0"/>
    <n v="1"/>
    <x v="3"/>
    <x v="2"/>
  </r>
  <r>
    <x v="20"/>
    <x v="1"/>
    <n v="172"/>
    <n v="174"/>
    <x v="1"/>
    <x v="0"/>
    <s v="Yes"/>
    <x v="1"/>
    <n v="29.209498040714475"/>
    <s v="Yes"/>
    <s v="Yes"/>
    <s v="No"/>
    <x v="2"/>
    <x v="1"/>
    <x v="2996"/>
    <s v="High"/>
    <n v="263"/>
    <n v="148"/>
    <n v="11.036144961566658"/>
    <n v="13.530047672727479"/>
    <x v="0"/>
    <n v="2"/>
    <x v="0"/>
    <n v="2"/>
    <x v="0"/>
    <x v="1"/>
  </r>
  <r>
    <x v="24"/>
    <x v="0"/>
    <n v="140"/>
    <n v="181"/>
    <x v="0"/>
    <x v="0"/>
    <s v="Yes"/>
    <x v="1"/>
    <n v="19.266403559425346"/>
    <s v="No"/>
    <s v="No"/>
    <s v="Yes"/>
    <x v="3"/>
    <x v="2"/>
    <x v="2997"/>
    <s v="Low"/>
    <n v="344"/>
    <n v="88"/>
    <n v="10.836318881654952"/>
    <n v="11.371478540866237"/>
    <x v="0"/>
    <n v="1"/>
    <x v="1"/>
    <n v="1"/>
    <x v="1"/>
    <x v="0"/>
  </r>
  <r>
    <x v="44"/>
    <x v="1"/>
    <n v="140"/>
    <n v="288"/>
    <x v="1"/>
    <x v="1"/>
    <s v="No"/>
    <x v="1"/>
    <n v="24.738645327937483"/>
    <s v="Yes"/>
    <s v="Yes"/>
    <s v="No"/>
    <x v="0"/>
    <x v="2"/>
    <x v="2998"/>
    <s v="High"/>
    <n v="204"/>
    <n v="105"/>
    <n v="7.6079170779672962"/>
    <n v="5.2621360394546857"/>
    <x v="0"/>
    <n v="3"/>
    <x v="0"/>
    <n v="0"/>
    <x v="1"/>
    <x v="2"/>
  </r>
  <r>
    <x v="35"/>
    <x v="0"/>
    <n v="140"/>
    <n v="182"/>
    <x v="2"/>
    <x v="1"/>
    <s v="Yes"/>
    <x v="1"/>
    <n v="21.541457274621465"/>
    <s v="Yes"/>
    <s v="Yes"/>
    <s v="No"/>
    <x v="3"/>
    <x v="0"/>
    <x v="2999"/>
    <s v="Low"/>
    <n v="306"/>
    <n v="94"/>
    <n v="6.4501172060283132"/>
    <n v="10.571701005904364"/>
    <x v="0"/>
    <n v="3"/>
    <x v="0"/>
    <n v="0"/>
    <x v="1"/>
    <x v="0"/>
  </r>
  <r>
    <x v="37"/>
    <x v="0"/>
    <n v="138"/>
    <n v="296"/>
    <x v="2"/>
    <x v="0"/>
    <s v="Yes"/>
    <x v="0"/>
    <n v="18.192756150222841"/>
    <s v="Yes"/>
    <s v="No"/>
    <s v="Yes"/>
    <x v="0"/>
    <x v="0"/>
    <x v="3000"/>
    <s v="Low"/>
    <n v="152"/>
    <n v="158"/>
    <n v="3.361143164296887"/>
    <n v="11.827775736961812"/>
    <x v="0"/>
    <n v="3"/>
    <x v="0"/>
    <n v="1"/>
    <x v="2"/>
    <x v="2"/>
  </r>
  <r>
    <x v="56"/>
    <x v="1"/>
    <n v="123"/>
    <n v="256"/>
    <x v="0"/>
    <x v="0"/>
    <s v="No"/>
    <x v="1"/>
    <n v="34.653521224635369"/>
    <s v="Yes"/>
    <s v="No"/>
    <s v="No"/>
    <x v="1"/>
    <x v="2"/>
    <x v="3001"/>
    <s v="High"/>
    <n v="286"/>
    <n v="93"/>
    <n v="2.8391910067815118"/>
    <n v="8.3816268476903915"/>
    <x v="0"/>
    <n v="1"/>
    <x v="1"/>
    <n v="3"/>
    <x v="3"/>
    <x v="1"/>
  </r>
  <r>
    <x v="58"/>
    <x v="1"/>
    <n v="132"/>
    <n v="260"/>
    <x v="1"/>
    <x v="1"/>
    <s v="Yes"/>
    <x v="1"/>
    <n v="36.735957053185608"/>
    <s v="Yes"/>
    <s v="No"/>
    <s v="No"/>
    <x v="0"/>
    <x v="1"/>
    <x v="3002"/>
    <s v="High"/>
    <n v="238"/>
    <n v="81"/>
    <n v="1.5158339054695968"/>
    <n v="10.816653527170491"/>
    <x v="0"/>
    <n v="2"/>
    <x v="0"/>
    <n v="1"/>
    <x v="3"/>
    <x v="0"/>
  </r>
  <r>
    <x v="19"/>
    <x v="1"/>
    <n v="137"/>
    <n v="270"/>
    <x v="2"/>
    <x v="0"/>
    <s v="No"/>
    <x v="0"/>
    <n v="23.040236335637022"/>
    <s v="No"/>
    <s v="No"/>
    <s v="No"/>
    <x v="0"/>
    <x v="1"/>
    <x v="3003"/>
    <s v="High"/>
    <n v="306"/>
    <n v="125"/>
    <n v="4.0163608930495638"/>
    <n v="11.119052319240357"/>
    <x v="0"/>
    <n v="1"/>
    <x v="1"/>
    <n v="2"/>
    <x v="1"/>
    <x v="0"/>
  </r>
  <r>
    <x v="16"/>
    <x v="0"/>
    <n v="171"/>
    <n v="165"/>
    <x v="0"/>
    <x v="0"/>
    <s v="No"/>
    <x v="1"/>
    <n v="18.083607437604126"/>
    <s v="No"/>
    <s v="No"/>
    <s v="Yes"/>
    <x v="1"/>
    <x v="2"/>
    <x v="3004"/>
    <s v="Low"/>
    <n v="377"/>
    <n v="149"/>
    <n v="10.114973830130205"/>
    <n v="10.954934335571533"/>
    <x v="0"/>
    <n v="1"/>
    <x v="1"/>
    <n v="2"/>
    <x v="2"/>
    <x v="2"/>
  </r>
  <r>
    <x v="19"/>
    <x v="0"/>
    <n v="148"/>
    <n v="160"/>
    <x v="1"/>
    <x v="1"/>
    <s v="Yes"/>
    <x v="0"/>
    <n v="37.578612843597348"/>
    <s v="No"/>
    <s v="No"/>
    <s v="No"/>
    <x v="0"/>
    <x v="1"/>
    <x v="3005"/>
    <s v="High"/>
    <n v="103"/>
    <n v="159"/>
    <n v="11.616872595671071"/>
    <n v="6.0512945592342282"/>
    <x v="0"/>
    <n v="2"/>
    <x v="0"/>
    <n v="0"/>
    <x v="3"/>
    <x v="0"/>
  </r>
  <r>
    <x v="55"/>
    <x v="1"/>
    <n v="144"/>
    <n v="247"/>
    <x v="1"/>
    <x v="0"/>
    <s v="No"/>
    <x v="0"/>
    <n v="20.947119596110618"/>
    <s v="No"/>
    <s v="No"/>
    <s v="Yes"/>
    <x v="3"/>
    <x v="2"/>
    <x v="3006"/>
    <s v="Medium"/>
    <n v="343"/>
    <n v="152"/>
    <n v="14.023312159450755"/>
    <n v="18.036077260330067"/>
    <x v="0"/>
    <n v="2"/>
    <x v="0"/>
    <n v="2"/>
    <x v="1"/>
    <x v="2"/>
  </r>
  <r>
    <x v="17"/>
    <x v="1"/>
    <n v="175"/>
    <n v="265"/>
    <x v="2"/>
    <x v="0"/>
    <s v="Yes"/>
    <x v="0"/>
    <n v="26.871046998779139"/>
    <s v="Yes"/>
    <s v="No"/>
    <s v="Yes"/>
    <x v="1"/>
    <x v="0"/>
    <x v="3007"/>
    <s v="Low"/>
    <n v="156"/>
    <n v="159"/>
    <n v="7.4299783450273145"/>
    <n v="5.3820554113629759"/>
    <x v="0"/>
    <n v="3"/>
    <x v="0"/>
    <n v="2"/>
    <x v="0"/>
    <x v="0"/>
  </r>
  <r>
    <x v="23"/>
    <x v="0"/>
    <n v="132"/>
    <n v="174"/>
    <x v="0"/>
    <x v="0"/>
    <s v="No"/>
    <x v="0"/>
    <n v="26.051257446078449"/>
    <s v="No"/>
    <s v="No"/>
    <s v="No"/>
    <x v="1"/>
    <x v="1"/>
    <x v="3008"/>
    <s v="Medium"/>
    <n v="187"/>
    <n v="123"/>
    <n v="9.8399146993586122"/>
    <n v="14.943271673226239"/>
    <x v="0"/>
    <n v="1"/>
    <x v="1"/>
    <n v="3"/>
    <x v="0"/>
    <x v="1"/>
  </r>
  <r>
    <x v="57"/>
    <x v="1"/>
    <n v="146"/>
    <n v="242"/>
    <x v="2"/>
    <x v="1"/>
    <s v="No"/>
    <x v="1"/>
    <n v="21.613750812853315"/>
    <s v="No"/>
    <s v="No"/>
    <s v="No"/>
    <x v="3"/>
    <x v="0"/>
    <x v="3009"/>
    <s v="Medium"/>
    <n v="381"/>
    <n v="98"/>
    <n v="14.168351236802478"/>
    <n v="7.7950807823278589"/>
    <x v="0"/>
    <n v="1"/>
    <x v="1"/>
    <n v="1"/>
    <x v="1"/>
    <x v="1"/>
  </r>
  <r>
    <x v="6"/>
    <x v="0"/>
    <n v="179"/>
    <n v="260"/>
    <x v="2"/>
    <x v="0"/>
    <s v="No"/>
    <x v="0"/>
    <n v="31.17383235967803"/>
    <s v="No"/>
    <s v="No"/>
    <s v="Yes"/>
    <x v="3"/>
    <x v="0"/>
    <x v="3010"/>
    <s v="Medium"/>
    <n v="104"/>
    <n v="151"/>
    <n v="10.079168329824714"/>
    <n v="19.414921291703362"/>
    <x v="0"/>
    <n v="2"/>
    <x v="0"/>
    <n v="2"/>
    <x v="3"/>
    <x v="1"/>
  </r>
  <r>
    <x v="4"/>
    <x v="1"/>
    <n v="138"/>
    <n v="245"/>
    <x v="0"/>
    <x v="0"/>
    <s v="Yes"/>
    <x v="0"/>
    <n v="38.207925982342857"/>
    <s v="Yes"/>
    <s v="No"/>
    <s v="Yes"/>
    <x v="3"/>
    <x v="2"/>
    <x v="3011"/>
    <s v="Low"/>
    <n v="201"/>
    <n v="123"/>
    <n v="10.662560634715987"/>
    <n v="9.1648289074436988"/>
    <x v="0"/>
    <n v="3"/>
    <x v="0"/>
    <n v="1"/>
    <x v="3"/>
    <x v="2"/>
  </r>
  <r>
    <x v="4"/>
    <x v="1"/>
    <n v="120"/>
    <n v="170"/>
    <x v="0"/>
    <x v="0"/>
    <s v="No"/>
    <x v="1"/>
    <n v="39.404072508820654"/>
    <s v="Yes"/>
    <s v="Yes"/>
    <s v="Yes"/>
    <x v="0"/>
    <x v="1"/>
    <x v="3012"/>
    <s v="High"/>
    <n v="239"/>
    <n v="146"/>
    <n v="3.661268996417034"/>
    <n v="13.134445408461154"/>
    <x v="0"/>
    <n v="3"/>
    <x v="0"/>
    <n v="2"/>
    <x v="3"/>
    <x v="2"/>
  </r>
  <r>
    <x v="39"/>
    <x v="0"/>
    <n v="157"/>
    <n v="276"/>
    <x v="0"/>
    <x v="1"/>
    <s v="Yes"/>
    <x v="1"/>
    <n v="22.196978706111949"/>
    <s v="No"/>
    <s v="No"/>
    <s v="No"/>
    <x v="0"/>
    <x v="2"/>
    <x v="3013"/>
    <s v="Medium"/>
    <n v="279"/>
    <n v="158"/>
    <n v="11.59295653290965"/>
    <n v="13.666200914489529"/>
    <x v="0"/>
    <n v="1"/>
    <x v="1"/>
    <n v="0"/>
    <x v="1"/>
    <x v="0"/>
  </r>
  <r>
    <x v="14"/>
    <x v="0"/>
    <n v="138"/>
    <n v="178"/>
    <x v="2"/>
    <x v="1"/>
    <s v="Yes"/>
    <x v="0"/>
    <n v="36.667051785825066"/>
    <s v="No"/>
    <s v="No"/>
    <s v="Yes"/>
    <x v="3"/>
    <x v="2"/>
    <x v="3014"/>
    <s v="Low"/>
    <n v="101"/>
    <n v="145"/>
    <n v="13.379594115817184"/>
    <n v="13.188024504020706"/>
    <x v="0"/>
    <n v="3"/>
    <x v="0"/>
    <n v="0"/>
    <x v="3"/>
    <x v="2"/>
  </r>
  <r>
    <x v="45"/>
    <x v="1"/>
    <n v="171"/>
    <n v="270"/>
    <x v="2"/>
    <x v="1"/>
    <s v="No"/>
    <x v="1"/>
    <n v="23.651977734190972"/>
    <s v="No"/>
    <s v="Yes"/>
    <s v="No"/>
    <x v="2"/>
    <x v="1"/>
    <x v="3015"/>
    <s v="High"/>
    <n v="138"/>
    <n v="101"/>
    <n v="0.99352848771455948"/>
    <n v="7.4703128914010364"/>
    <x v="0"/>
    <n v="2"/>
    <x v="0"/>
    <n v="1"/>
    <x v="1"/>
    <x v="0"/>
  </r>
  <r>
    <x v="17"/>
    <x v="0"/>
    <n v="120"/>
    <n v="273"/>
    <x v="1"/>
    <x v="1"/>
    <s v="Yes"/>
    <x v="1"/>
    <n v="23.511913165490419"/>
    <s v="No"/>
    <s v="No"/>
    <s v="No"/>
    <x v="0"/>
    <x v="0"/>
    <x v="3016"/>
    <s v="High"/>
    <n v="257"/>
    <n v="96"/>
    <n v="13.613830073829455"/>
    <n v="11.017438568929206"/>
    <x v="0"/>
    <n v="1"/>
    <x v="1"/>
    <n v="1"/>
    <x v="1"/>
    <x v="0"/>
  </r>
  <r>
    <x v="7"/>
    <x v="0"/>
    <n v="136"/>
    <n v="182"/>
    <x v="0"/>
    <x v="0"/>
    <s v="No"/>
    <x v="0"/>
    <n v="36.999926147067661"/>
    <s v="Yes"/>
    <s v="No"/>
    <s v="Yes"/>
    <x v="1"/>
    <x v="2"/>
    <x v="3017"/>
    <s v="Low"/>
    <n v="270"/>
    <n v="159"/>
    <n v="12.900113553778539"/>
    <n v="6.1813198638819591"/>
    <x v="0"/>
    <n v="3"/>
    <x v="0"/>
    <n v="2"/>
    <x v="3"/>
    <x v="0"/>
  </r>
  <r>
    <x v="14"/>
    <x v="0"/>
    <n v="140"/>
    <n v="285"/>
    <x v="0"/>
    <x v="1"/>
    <s v="No"/>
    <x v="1"/>
    <n v="33.951292088024566"/>
    <s v="Yes"/>
    <s v="Yes"/>
    <s v="Yes"/>
    <x v="3"/>
    <x v="2"/>
    <x v="3018"/>
    <s v="Medium"/>
    <n v="168"/>
    <n v="126"/>
    <n v="0.7539006962749073"/>
    <n v="8.6969113166783387"/>
    <x v="0"/>
    <n v="4"/>
    <x v="2"/>
    <n v="0"/>
    <x v="3"/>
    <x v="2"/>
  </r>
  <r>
    <x v="15"/>
    <x v="1"/>
    <n v="141"/>
    <n v="226"/>
    <x v="0"/>
    <x v="0"/>
    <s v="No"/>
    <x v="1"/>
    <n v="25.516450339201842"/>
    <s v="No"/>
    <s v="No"/>
    <s v="Yes"/>
    <x v="3"/>
    <x v="1"/>
    <x v="3019"/>
    <s v="Low"/>
    <n v="254"/>
    <n v="93"/>
    <n v="13.860633181855992"/>
    <n v="14.301340813116063"/>
    <x v="0"/>
    <n v="1"/>
    <x v="1"/>
    <n v="1"/>
    <x v="0"/>
    <x v="1"/>
  </r>
  <r>
    <x v="44"/>
    <x v="0"/>
    <n v="134"/>
    <n v="190"/>
    <x v="1"/>
    <x v="0"/>
    <s v="No"/>
    <x v="1"/>
    <n v="25.687169810448225"/>
    <s v="No"/>
    <s v="Yes"/>
    <s v="Yes"/>
    <x v="1"/>
    <x v="1"/>
    <x v="3020"/>
    <s v="Low"/>
    <n v="299"/>
    <n v="120"/>
    <n v="4.7665231723891122"/>
    <n v="10.782822858749462"/>
    <x v="0"/>
    <n v="2"/>
    <x v="0"/>
    <n v="2"/>
    <x v="0"/>
    <x v="2"/>
  </r>
  <r>
    <x v="16"/>
    <x v="0"/>
    <n v="169"/>
    <n v="223"/>
    <x v="2"/>
    <x v="0"/>
    <s v="No"/>
    <x v="1"/>
    <n v="36.585481459447003"/>
    <s v="Yes"/>
    <s v="No"/>
    <s v="Yes"/>
    <x v="0"/>
    <x v="2"/>
    <x v="3021"/>
    <s v="High"/>
    <n v="268"/>
    <n v="148"/>
    <n v="11.593123163736319"/>
    <n v="18.552264482896444"/>
    <x v="0"/>
    <n v="2"/>
    <x v="0"/>
    <n v="2"/>
    <x v="3"/>
    <x v="2"/>
  </r>
  <r>
    <x v="8"/>
    <x v="1"/>
    <n v="158"/>
    <n v="212"/>
    <x v="2"/>
    <x v="1"/>
    <s v="Yes"/>
    <x v="0"/>
    <n v="38.406798233933074"/>
    <s v="No"/>
    <s v="Yes"/>
    <s v="No"/>
    <x v="0"/>
    <x v="2"/>
    <x v="3022"/>
    <s v="Medium"/>
    <n v="260"/>
    <n v="134"/>
    <n v="1.3214213575871225"/>
    <n v="14.323621614765576"/>
    <x v="0"/>
    <n v="3"/>
    <x v="0"/>
    <n v="0"/>
    <x v="3"/>
    <x v="1"/>
  </r>
  <r>
    <x v="17"/>
    <x v="0"/>
    <n v="167"/>
    <n v="163"/>
    <x v="1"/>
    <x v="0"/>
    <s v="No"/>
    <x v="1"/>
    <n v="31.253370039476934"/>
    <s v="Yes"/>
    <s v="Yes"/>
    <s v="No"/>
    <x v="0"/>
    <x v="1"/>
    <x v="3023"/>
    <s v="Low"/>
    <n v="399"/>
    <n v="100"/>
    <n v="12.139612874577962"/>
    <n v="10.532092464683757"/>
    <x v="0"/>
    <n v="2"/>
    <x v="0"/>
    <n v="2"/>
    <x v="3"/>
    <x v="0"/>
  </r>
  <r>
    <x v="16"/>
    <x v="0"/>
    <n v="158"/>
    <n v="224"/>
    <x v="2"/>
    <x v="1"/>
    <s v="No"/>
    <x v="1"/>
    <n v="26.95046580026683"/>
    <s v="No"/>
    <s v="No"/>
    <s v="Yes"/>
    <x v="2"/>
    <x v="0"/>
    <x v="3024"/>
    <s v="Medium"/>
    <n v="374"/>
    <n v="159"/>
    <n v="5.2675611929676238"/>
    <n v="19.368159492807816"/>
    <x v="0"/>
    <n v="2"/>
    <x v="0"/>
    <n v="1"/>
    <x v="0"/>
    <x v="2"/>
  </r>
  <r>
    <x v="18"/>
    <x v="0"/>
    <n v="151"/>
    <n v="216"/>
    <x v="2"/>
    <x v="1"/>
    <s v="Yes"/>
    <x v="1"/>
    <n v="19.169159654854237"/>
    <s v="Yes"/>
    <s v="Yes"/>
    <s v="Yes"/>
    <x v="1"/>
    <x v="2"/>
    <x v="3025"/>
    <s v="Low"/>
    <n v="319"/>
    <n v="110"/>
    <n v="13.366203196787215"/>
    <n v="18.099790411257285"/>
    <x v="0"/>
    <n v="4"/>
    <x v="2"/>
    <n v="1"/>
    <x v="1"/>
    <x v="0"/>
  </r>
  <r>
    <x v="43"/>
    <x v="1"/>
    <n v="168"/>
    <n v="242"/>
    <x v="2"/>
    <x v="0"/>
    <s v="No"/>
    <x v="0"/>
    <n v="20.784430325458032"/>
    <s v="Yes"/>
    <s v="Yes"/>
    <s v="Yes"/>
    <x v="2"/>
    <x v="1"/>
    <x v="3026"/>
    <s v="Medium"/>
    <n v="372"/>
    <n v="111"/>
    <n v="7.7311618263826851"/>
    <n v="11.491318543085804"/>
    <x v="0"/>
    <n v="4"/>
    <x v="2"/>
    <n v="2"/>
    <x v="1"/>
    <x v="1"/>
  </r>
  <r>
    <x v="42"/>
    <x v="1"/>
    <n v="123"/>
    <n v="202"/>
    <x v="1"/>
    <x v="0"/>
    <s v="No"/>
    <x v="1"/>
    <n v="21.119332097138653"/>
    <s v="Yes"/>
    <s v="No"/>
    <s v="Yes"/>
    <x v="0"/>
    <x v="0"/>
    <x v="3027"/>
    <s v="High"/>
    <n v="193"/>
    <n v="159"/>
    <n v="13.621801220326027"/>
    <n v="16.789926830941482"/>
    <x v="0"/>
    <n v="2"/>
    <x v="0"/>
    <n v="2"/>
    <x v="1"/>
    <x v="0"/>
  </r>
  <r>
    <x v="47"/>
    <x v="0"/>
    <n v="163"/>
    <n v="243"/>
    <x v="0"/>
    <x v="1"/>
    <s v="No"/>
    <x v="0"/>
    <n v="24.089673579763247"/>
    <s v="No"/>
    <s v="Yes"/>
    <s v="Yes"/>
    <x v="2"/>
    <x v="0"/>
    <x v="3028"/>
    <s v="High"/>
    <n v="342"/>
    <n v="88"/>
    <n v="7.7755021489059528"/>
    <n v="15.056495351069506"/>
    <x v="0"/>
    <n v="4"/>
    <x v="2"/>
    <n v="1"/>
    <x v="1"/>
    <x v="0"/>
  </r>
  <r>
    <x v="0"/>
    <x v="1"/>
    <n v="123"/>
    <n v="160"/>
    <x v="0"/>
    <x v="0"/>
    <s v="No"/>
    <x v="1"/>
    <n v="38.770197370823134"/>
    <s v="No"/>
    <s v="Yes"/>
    <s v="No"/>
    <x v="2"/>
    <x v="1"/>
    <x v="3029"/>
    <s v="Low"/>
    <n v="185"/>
    <n v="100"/>
    <n v="6.5215354599829061"/>
    <n v="13.486098062577048"/>
    <x v="0"/>
    <n v="1"/>
    <x v="1"/>
    <n v="2"/>
    <x v="3"/>
    <x v="0"/>
  </r>
  <r>
    <x v="4"/>
    <x v="1"/>
    <n v="172"/>
    <n v="174"/>
    <x v="2"/>
    <x v="1"/>
    <s v="Yes"/>
    <x v="1"/>
    <n v="36.956542481062861"/>
    <s v="Yes"/>
    <s v="Yes"/>
    <s v="Yes"/>
    <x v="1"/>
    <x v="1"/>
    <x v="3030"/>
    <s v="Low"/>
    <n v="216"/>
    <n v="135"/>
    <n v="11.388817638153357"/>
    <n v="8.4743199080841709"/>
    <x v="0"/>
    <n v="4"/>
    <x v="2"/>
    <n v="1"/>
    <x v="3"/>
    <x v="2"/>
  </r>
  <r>
    <x v="15"/>
    <x v="0"/>
    <n v="120"/>
    <n v="232"/>
    <x v="2"/>
    <x v="0"/>
    <s v="Yes"/>
    <x v="0"/>
    <n v="29.201586082269067"/>
    <s v="No"/>
    <s v="Yes"/>
    <s v="Yes"/>
    <x v="0"/>
    <x v="0"/>
    <x v="3031"/>
    <s v="Medium"/>
    <n v="315"/>
    <n v="87"/>
    <n v="5.3786717506296959"/>
    <n v="8.0097595262093737"/>
    <x v="0"/>
    <n v="3"/>
    <x v="0"/>
    <n v="2"/>
    <x v="0"/>
    <x v="1"/>
  </r>
  <r>
    <x v="17"/>
    <x v="0"/>
    <n v="152"/>
    <n v="242"/>
    <x v="0"/>
    <x v="0"/>
    <s v="Yes"/>
    <x v="1"/>
    <n v="18.380561715328042"/>
    <s v="Yes"/>
    <s v="Yes"/>
    <s v="Yes"/>
    <x v="0"/>
    <x v="2"/>
    <x v="3032"/>
    <s v="Medium"/>
    <n v="259"/>
    <n v="103"/>
    <n v="11.120902158657064"/>
    <n v="14.719885130516138"/>
    <x v="0"/>
    <n v="3"/>
    <x v="0"/>
    <n v="2"/>
    <x v="2"/>
    <x v="0"/>
  </r>
  <r>
    <x v="7"/>
    <x v="1"/>
    <n v="126"/>
    <n v="288"/>
    <x v="1"/>
    <x v="0"/>
    <s v="No"/>
    <x v="0"/>
    <n v="19.504775871368462"/>
    <s v="No"/>
    <s v="No"/>
    <s v="No"/>
    <x v="3"/>
    <x v="0"/>
    <x v="3033"/>
    <s v="High"/>
    <n v="378"/>
    <n v="159"/>
    <n v="6.6594813099222669"/>
    <n v="10.371363566446208"/>
    <x v="0"/>
    <n v="1"/>
    <x v="1"/>
    <n v="1"/>
    <x v="1"/>
    <x v="0"/>
  </r>
  <r>
    <x v="12"/>
    <x v="0"/>
    <n v="128"/>
    <n v="204"/>
    <x v="1"/>
    <x v="0"/>
    <s v="No"/>
    <x v="0"/>
    <n v="36.927719956538198"/>
    <s v="Yes"/>
    <s v="No"/>
    <s v="Yes"/>
    <x v="0"/>
    <x v="1"/>
    <x v="3034"/>
    <s v="Medium"/>
    <n v="268"/>
    <n v="99"/>
    <n v="2.8017131832611319"/>
    <n v="5.7072616431783336"/>
    <x v="0"/>
    <n v="3"/>
    <x v="0"/>
    <n v="2"/>
    <x v="3"/>
    <x v="0"/>
  </r>
  <r>
    <x v="55"/>
    <x v="0"/>
    <n v="120"/>
    <n v="168"/>
    <x v="2"/>
    <x v="1"/>
    <s v="Yes"/>
    <x v="1"/>
    <n v="24.239860585012131"/>
    <s v="Yes"/>
    <s v="No"/>
    <s v="Yes"/>
    <x v="3"/>
    <x v="1"/>
    <x v="3035"/>
    <s v="High"/>
    <n v="342"/>
    <n v="84"/>
    <n v="14.637524462233795"/>
    <n v="16.367251345635683"/>
    <x v="0"/>
    <n v="3"/>
    <x v="0"/>
    <n v="1"/>
    <x v="1"/>
    <x v="2"/>
  </r>
  <r>
    <x v="56"/>
    <x v="0"/>
    <n v="135"/>
    <n v="241"/>
    <x v="2"/>
    <x v="1"/>
    <s v="Yes"/>
    <x v="0"/>
    <n v="24.997989189483874"/>
    <s v="No"/>
    <s v="Yes"/>
    <s v="No"/>
    <x v="0"/>
    <x v="2"/>
    <x v="3036"/>
    <s v="Low"/>
    <n v="242"/>
    <n v="129"/>
    <n v="4.0983111935758911"/>
    <n v="9.2061611708829663"/>
    <x v="0"/>
    <n v="3"/>
    <x v="0"/>
    <n v="0"/>
    <x v="1"/>
    <x v="1"/>
  </r>
  <r>
    <x v="1"/>
    <x v="0"/>
    <n v="137"/>
    <n v="239"/>
    <x v="0"/>
    <x v="1"/>
    <s v="No"/>
    <x v="0"/>
    <n v="21.075104036015162"/>
    <s v="No"/>
    <s v="Yes"/>
    <s v="Yes"/>
    <x v="2"/>
    <x v="1"/>
    <x v="3037"/>
    <s v="Low"/>
    <n v="150"/>
    <n v="81"/>
    <n v="5.3976681358150689"/>
    <n v="17.962293930642648"/>
    <x v="0"/>
    <n v="4"/>
    <x v="2"/>
    <n v="1"/>
    <x v="1"/>
    <x v="1"/>
  </r>
  <r>
    <x v="49"/>
    <x v="0"/>
    <n v="173"/>
    <n v="160"/>
    <x v="0"/>
    <x v="1"/>
    <s v="No"/>
    <x v="1"/>
    <n v="22.908495138485833"/>
    <s v="Yes"/>
    <s v="Yes"/>
    <s v="No"/>
    <x v="2"/>
    <x v="1"/>
    <x v="3038"/>
    <s v="Medium"/>
    <n v="125"/>
    <n v="146"/>
    <n v="7.9083689668678367"/>
    <n v="5.9188221239606804"/>
    <x v="0"/>
    <n v="3"/>
    <x v="0"/>
    <n v="0"/>
    <x v="1"/>
    <x v="1"/>
  </r>
  <r>
    <x v="29"/>
    <x v="0"/>
    <n v="166"/>
    <n v="291"/>
    <x v="2"/>
    <x v="1"/>
    <s v="No"/>
    <x v="0"/>
    <n v="23.438139707320936"/>
    <s v="Yes"/>
    <s v="Yes"/>
    <s v="No"/>
    <x v="0"/>
    <x v="0"/>
    <x v="3039"/>
    <s v="Low"/>
    <n v="215"/>
    <n v="137"/>
    <n v="12.018934828325486"/>
    <n v="13.145116555281652"/>
    <x v="0"/>
    <n v="4"/>
    <x v="2"/>
    <n v="0"/>
    <x v="1"/>
    <x v="0"/>
  </r>
  <r>
    <x v="32"/>
    <x v="0"/>
    <n v="125"/>
    <n v="209"/>
    <x v="2"/>
    <x v="1"/>
    <s v="No"/>
    <x v="1"/>
    <n v="27.066056236006684"/>
    <s v="No"/>
    <s v="No"/>
    <s v="Yes"/>
    <x v="0"/>
    <x v="2"/>
    <x v="3040"/>
    <s v="High"/>
    <n v="290"/>
    <n v="109"/>
    <n v="6.8479400271809956"/>
    <n v="7.845414741419682"/>
    <x v="0"/>
    <n v="2"/>
    <x v="0"/>
    <n v="1"/>
    <x v="0"/>
    <x v="0"/>
  </r>
  <r>
    <x v="31"/>
    <x v="1"/>
    <n v="121"/>
    <n v="190"/>
    <x v="1"/>
    <x v="1"/>
    <s v="No"/>
    <x v="1"/>
    <n v="31.709201252558252"/>
    <s v="Yes"/>
    <s v="Yes"/>
    <s v="Yes"/>
    <x v="3"/>
    <x v="1"/>
    <x v="3041"/>
    <s v="Medium"/>
    <n v="362"/>
    <n v="94"/>
    <n v="3.6124571285145803"/>
    <n v="11.399076434436514"/>
    <x v="0"/>
    <n v="4"/>
    <x v="2"/>
    <n v="0"/>
    <x v="3"/>
    <x v="0"/>
  </r>
  <r>
    <x v="51"/>
    <x v="1"/>
    <n v="128"/>
    <n v="279"/>
    <x v="1"/>
    <x v="0"/>
    <s v="Yes"/>
    <x v="0"/>
    <n v="25.769433841487192"/>
    <s v="Yes"/>
    <s v="No"/>
    <s v="Yes"/>
    <x v="2"/>
    <x v="2"/>
    <x v="3042"/>
    <s v="Low"/>
    <n v="222"/>
    <n v="81"/>
    <n v="10.278522495886213"/>
    <n v="10.611226132287509"/>
    <x v="0"/>
    <n v="3"/>
    <x v="0"/>
    <n v="1"/>
    <x v="0"/>
    <x v="1"/>
  </r>
  <r>
    <x v="26"/>
    <x v="1"/>
    <n v="123"/>
    <n v="256"/>
    <x v="1"/>
    <x v="1"/>
    <s v="Yes"/>
    <x v="0"/>
    <n v="27.896991872928496"/>
    <s v="Yes"/>
    <s v="No"/>
    <s v="No"/>
    <x v="2"/>
    <x v="2"/>
    <x v="3043"/>
    <s v="Low"/>
    <n v="252"/>
    <n v="149"/>
    <n v="11.668365960854796"/>
    <n v="11.963176123591253"/>
    <x v="0"/>
    <n v="3"/>
    <x v="0"/>
    <n v="1"/>
    <x v="0"/>
    <x v="0"/>
  </r>
  <r>
    <x v="28"/>
    <x v="1"/>
    <n v="164"/>
    <n v="209"/>
    <x v="1"/>
    <x v="0"/>
    <s v="Yes"/>
    <x v="1"/>
    <n v="22.001802132617151"/>
    <s v="No"/>
    <s v="Yes"/>
    <s v="No"/>
    <x v="0"/>
    <x v="0"/>
    <x v="3044"/>
    <s v="Low"/>
    <n v="378"/>
    <n v="101"/>
    <n v="12.091598322436885"/>
    <n v="13.928392282787819"/>
    <x v="0"/>
    <n v="1"/>
    <x v="1"/>
    <n v="1"/>
    <x v="1"/>
    <x v="0"/>
  </r>
  <r>
    <x v="59"/>
    <x v="1"/>
    <n v="142"/>
    <n v="297"/>
    <x v="0"/>
    <x v="0"/>
    <s v="No"/>
    <x v="0"/>
    <n v="19.24057355415119"/>
    <s v="No"/>
    <s v="Yes"/>
    <s v="No"/>
    <x v="3"/>
    <x v="0"/>
    <x v="3045"/>
    <s v="Low"/>
    <n v="126"/>
    <n v="149"/>
    <n v="8.0549567502869177"/>
    <n v="11.915769120542471"/>
    <x v="0"/>
    <n v="2"/>
    <x v="0"/>
    <n v="2"/>
    <x v="1"/>
    <x v="1"/>
  </r>
  <r>
    <x v="32"/>
    <x v="1"/>
    <n v="173"/>
    <n v="171"/>
    <x v="1"/>
    <x v="1"/>
    <s v="Yes"/>
    <x v="1"/>
    <n v="25.661288288047949"/>
    <s v="No"/>
    <s v="No"/>
    <s v="Yes"/>
    <x v="0"/>
    <x v="1"/>
    <x v="3046"/>
    <s v="Medium"/>
    <n v="322"/>
    <n v="141"/>
    <n v="10.320230504789818"/>
    <n v="14.806079176993554"/>
    <x v="0"/>
    <n v="2"/>
    <x v="0"/>
    <n v="1"/>
    <x v="0"/>
    <x v="0"/>
  </r>
  <r>
    <x v="31"/>
    <x v="1"/>
    <n v="162"/>
    <n v="277"/>
    <x v="1"/>
    <x v="1"/>
    <s v="No"/>
    <x v="0"/>
    <n v="19.37481220286006"/>
    <s v="Yes"/>
    <s v="Yes"/>
    <s v="No"/>
    <x v="2"/>
    <x v="1"/>
    <x v="3047"/>
    <s v="High"/>
    <n v="128"/>
    <n v="160"/>
    <n v="5.1707450099000951"/>
    <n v="8.2525556182655855"/>
    <x v="0"/>
    <n v="4"/>
    <x v="2"/>
    <n v="0"/>
    <x v="1"/>
    <x v="0"/>
  </r>
  <r>
    <x v="51"/>
    <x v="1"/>
    <n v="164"/>
    <n v="275"/>
    <x v="2"/>
    <x v="1"/>
    <s v="Yes"/>
    <x v="1"/>
    <n v="24.593843031880574"/>
    <s v="Yes"/>
    <s v="Yes"/>
    <s v="Yes"/>
    <x v="2"/>
    <x v="2"/>
    <x v="3048"/>
    <s v="Medium"/>
    <n v="354"/>
    <n v="104"/>
    <n v="2.1770000099424136"/>
    <n v="11.826943914233537"/>
    <x v="0"/>
    <n v="4"/>
    <x v="2"/>
    <n v="0"/>
    <x v="1"/>
    <x v="1"/>
  </r>
  <r>
    <x v="21"/>
    <x v="1"/>
    <n v="162"/>
    <n v="252"/>
    <x v="1"/>
    <x v="1"/>
    <s v="No"/>
    <x v="0"/>
    <n v="36.427173345266695"/>
    <s v="No"/>
    <s v="Yes"/>
    <s v="No"/>
    <x v="2"/>
    <x v="0"/>
    <x v="3049"/>
    <s v="Medium"/>
    <n v="167"/>
    <n v="97"/>
    <n v="2.2816233379667485"/>
    <n v="5.9357158096012812"/>
    <x v="0"/>
    <n v="3"/>
    <x v="0"/>
    <n v="0"/>
    <x v="3"/>
    <x v="2"/>
  </r>
  <r>
    <x v="43"/>
    <x v="0"/>
    <n v="170"/>
    <n v="281"/>
    <x v="2"/>
    <x v="0"/>
    <s v="Yes"/>
    <x v="1"/>
    <n v="26.072478550444639"/>
    <s v="No"/>
    <s v="Yes"/>
    <s v="No"/>
    <x v="2"/>
    <x v="1"/>
    <x v="3050"/>
    <s v="Low"/>
    <n v="198"/>
    <n v="125"/>
    <n v="0.64410395361876538"/>
    <n v="12.890922026167241"/>
    <x v="0"/>
    <n v="1"/>
    <x v="1"/>
    <n v="2"/>
    <x v="0"/>
    <x v="1"/>
  </r>
  <r>
    <x v="51"/>
    <x v="0"/>
    <n v="127"/>
    <n v="259"/>
    <x v="2"/>
    <x v="0"/>
    <s v="Yes"/>
    <x v="0"/>
    <n v="22.251758842319123"/>
    <s v="No"/>
    <s v="No"/>
    <s v="No"/>
    <x v="0"/>
    <x v="2"/>
    <x v="3051"/>
    <s v="Medium"/>
    <n v="117"/>
    <n v="154"/>
    <n v="3.5114667624936722"/>
    <n v="11.305820894655589"/>
    <x v="0"/>
    <n v="1"/>
    <x v="1"/>
    <n v="1"/>
    <x v="1"/>
    <x v="1"/>
  </r>
  <r>
    <x v="21"/>
    <x v="1"/>
    <n v="158"/>
    <n v="207"/>
    <x v="1"/>
    <x v="0"/>
    <s v="No"/>
    <x v="0"/>
    <n v="37.845485955259882"/>
    <s v="Yes"/>
    <s v="Yes"/>
    <s v="Yes"/>
    <x v="2"/>
    <x v="2"/>
    <x v="3052"/>
    <s v="High"/>
    <n v="139"/>
    <n v="148"/>
    <n v="9.8920903805758673"/>
    <n v="14.763226741255128"/>
    <x v="0"/>
    <n v="4"/>
    <x v="2"/>
    <n v="2"/>
    <x v="3"/>
    <x v="2"/>
  </r>
  <r>
    <x v="4"/>
    <x v="0"/>
    <n v="144"/>
    <n v="214"/>
    <x v="1"/>
    <x v="0"/>
    <s v="No"/>
    <x v="1"/>
    <n v="32.065685531536275"/>
    <s v="No"/>
    <s v="No"/>
    <s v="Yes"/>
    <x v="0"/>
    <x v="0"/>
    <x v="3053"/>
    <s v="Medium"/>
    <n v="148"/>
    <n v="142"/>
    <n v="13.631458679352502"/>
    <n v="7.7803985485208846"/>
    <x v="0"/>
    <n v="1"/>
    <x v="1"/>
    <n v="1"/>
    <x v="3"/>
    <x v="2"/>
  </r>
  <r>
    <x v="14"/>
    <x v="1"/>
    <n v="154"/>
    <n v="225"/>
    <x v="0"/>
    <x v="0"/>
    <s v="Yes"/>
    <x v="0"/>
    <n v="24.60553122793236"/>
    <s v="Yes"/>
    <s v="Yes"/>
    <s v="Yes"/>
    <x v="2"/>
    <x v="1"/>
    <x v="3054"/>
    <s v="High"/>
    <n v="106"/>
    <n v="106"/>
    <n v="11.496319905557398"/>
    <n v="15.284918455061337"/>
    <x v="0"/>
    <n v="4"/>
    <x v="2"/>
    <n v="2"/>
    <x v="1"/>
    <x v="2"/>
  </r>
  <r>
    <x v="51"/>
    <x v="1"/>
    <n v="136"/>
    <n v="168"/>
    <x v="2"/>
    <x v="0"/>
    <s v="No"/>
    <x v="0"/>
    <n v="22.408119622699353"/>
    <s v="Yes"/>
    <s v="Yes"/>
    <s v="Yes"/>
    <x v="1"/>
    <x v="1"/>
    <x v="3055"/>
    <s v="High"/>
    <n v="278"/>
    <n v="123"/>
    <n v="13.641125540953235"/>
    <n v="10.263827742269228"/>
    <x v="0"/>
    <n v="4"/>
    <x v="2"/>
    <n v="3"/>
    <x v="1"/>
    <x v="1"/>
  </r>
  <r>
    <x v="59"/>
    <x v="1"/>
    <n v="137"/>
    <n v="277"/>
    <x v="0"/>
    <x v="1"/>
    <s v="No"/>
    <x v="0"/>
    <n v="24.554686228809711"/>
    <s v="Yes"/>
    <s v="Yes"/>
    <s v="Yes"/>
    <x v="3"/>
    <x v="0"/>
    <x v="3056"/>
    <s v="Low"/>
    <n v="185"/>
    <n v="141"/>
    <n v="3.4185849419231302"/>
    <n v="18.44469485090384"/>
    <x v="0"/>
    <n v="5"/>
    <x v="2"/>
    <n v="1"/>
    <x v="1"/>
    <x v="1"/>
  </r>
  <r>
    <x v="52"/>
    <x v="0"/>
    <n v="179"/>
    <n v="253"/>
    <x v="0"/>
    <x v="1"/>
    <s v="No"/>
    <x v="0"/>
    <n v="35.874831903071303"/>
    <s v="No"/>
    <s v="Yes"/>
    <s v="No"/>
    <x v="1"/>
    <x v="2"/>
    <x v="3057"/>
    <s v="High"/>
    <n v="335"/>
    <n v="149"/>
    <n v="0.88451052673315267"/>
    <n v="7.4037728148051904"/>
    <x v="0"/>
    <n v="3"/>
    <x v="0"/>
    <n v="2"/>
    <x v="3"/>
    <x v="0"/>
  </r>
  <r>
    <x v="8"/>
    <x v="0"/>
    <n v="146"/>
    <n v="256"/>
    <x v="1"/>
    <x v="1"/>
    <s v="Yes"/>
    <x v="1"/>
    <n v="21.333627637830347"/>
    <s v="Yes"/>
    <s v="Yes"/>
    <s v="No"/>
    <x v="1"/>
    <x v="1"/>
    <x v="3058"/>
    <s v="High"/>
    <n v="399"/>
    <n v="154"/>
    <n v="6.2997265393322168"/>
    <n v="15.559116288560407"/>
    <x v="0"/>
    <n v="3"/>
    <x v="0"/>
    <n v="1"/>
    <x v="1"/>
    <x v="1"/>
  </r>
  <r>
    <x v="27"/>
    <x v="1"/>
    <n v="134"/>
    <n v="267"/>
    <x v="1"/>
    <x v="0"/>
    <s v="Yes"/>
    <x v="0"/>
    <n v="23.303722723649113"/>
    <s v="No"/>
    <s v="No"/>
    <s v="Yes"/>
    <x v="2"/>
    <x v="0"/>
    <x v="3059"/>
    <s v="Low"/>
    <n v="317"/>
    <n v="108"/>
    <n v="5.6495255655522421"/>
    <n v="7.1397203616499381"/>
    <x v="0"/>
    <n v="2"/>
    <x v="0"/>
    <n v="2"/>
    <x v="1"/>
    <x v="1"/>
  </r>
  <r>
    <x v="30"/>
    <x v="0"/>
    <n v="179"/>
    <n v="228"/>
    <x v="1"/>
    <x v="1"/>
    <s v="No"/>
    <x v="0"/>
    <n v="33.435925097191081"/>
    <s v="Yes"/>
    <s v="Yes"/>
    <s v="No"/>
    <x v="3"/>
    <x v="1"/>
    <x v="3060"/>
    <s v="Low"/>
    <n v="190"/>
    <n v="83"/>
    <n v="8.9609186818074775"/>
    <n v="10.322410799747761"/>
    <x v="0"/>
    <n v="4"/>
    <x v="2"/>
    <n v="0"/>
    <x v="3"/>
    <x v="0"/>
  </r>
  <r>
    <x v="13"/>
    <x v="0"/>
    <n v="136"/>
    <n v="233"/>
    <x v="1"/>
    <x v="1"/>
    <s v="Yes"/>
    <x v="1"/>
    <n v="34.236009490309399"/>
    <s v="Yes"/>
    <s v="No"/>
    <s v="Yes"/>
    <x v="1"/>
    <x v="1"/>
    <x v="3061"/>
    <s v="Low"/>
    <n v="356"/>
    <n v="148"/>
    <n v="7.2415286981253111"/>
    <n v="6.9276272760150563"/>
    <x v="0"/>
    <n v="3"/>
    <x v="0"/>
    <n v="1"/>
    <x v="3"/>
    <x v="0"/>
  </r>
  <r>
    <x v="45"/>
    <x v="0"/>
    <n v="162"/>
    <n v="267"/>
    <x v="2"/>
    <x v="0"/>
    <s v="No"/>
    <x v="0"/>
    <n v="39.09450946120036"/>
    <s v="No"/>
    <s v="Yes"/>
    <s v="No"/>
    <x v="1"/>
    <x v="0"/>
    <x v="3062"/>
    <s v="High"/>
    <n v="206"/>
    <n v="139"/>
    <n v="11.224644004444363"/>
    <n v="12.125565958662179"/>
    <x v="0"/>
    <n v="2"/>
    <x v="0"/>
    <n v="2"/>
    <x v="3"/>
    <x v="0"/>
  </r>
  <r>
    <x v="55"/>
    <x v="1"/>
    <n v="124"/>
    <n v="298"/>
    <x v="0"/>
    <x v="1"/>
    <s v="Yes"/>
    <x v="1"/>
    <n v="39.56333689035381"/>
    <s v="No"/>
    <s v="No"/>
    <s v="Yes"/>
    <x v="0"/>
    <x v="1"/>
    <x v="3063"/>
    <s v="Medium"/>
    <n v="250"/>
    <n v="151"/>
    <n v="11.946110184730156"/>
    <n v="15.331610266709877"/>
    <x v="0"/>
    <n v="2"/>
    <x v="0"/>
    <n v="0"/>
    <x v="3"/>
    <x v="2"/>
  </r>
  <r>
    <x v="41"/>
    <x v="0"/>
    <n v="135"/>
    <n v="159"/>
    <x v="2"/>
    <x v="0"/>
    <s v="No"/>
    <x v="0"/>
    <n v="32.59768461838808"/>
    <s v="No"/>
    <s v="No"/>
    <s v="Yes"/>
    <x v="3"/>
    <x v="1"/>
    <x v="3064"/>
    <s v="Medium"/>
    <n v="175"/>
    <n v="102"/>
    <n v="8.6561938651002475"/>
    <n v="8.3103423584656362"/>
    <x v="0"/>
    <n v="2"/>
    <x v="0"/>
    <n v="1"/>
    <x v="3"/>
    <x v="1"/>
  </r>
  <r>
    <x v="13"/>
    <x v="0"/>
    <n v="134"/>
    <n v="179"/>
    <x v="0"/>
    <x v="1"/>
    <s v="No"/>
    <x v="1"/>
    <n v="25.981481660318384"/>
    <s v="Yes"/>
    <s v="No"/>
    <s v="No"/>
    <x v="1"/>
    <x v="2"/>
    <x v="3065"/>
    <s v="Medium"/>
    <n v="350"/>
    <n v="117"/>
    <n v="3.1177118922469349"/>
    <n v="19.886435058914298"/>
    <x v="0"/>
    <n v="2"/>
    <x v="0"/>
    <n v="1"/>
    <x v="0"/>
    <x v="0"/>
  </r>
  <r>
    <x v="61"/>
    <x v="0"/>
    <n v="161"/>
    <n v="173"/>
    <x v="2"/>
    <x v="1"/>
    <s v="Yes"/>
    <x v="1"/>
    <n v="27.966311662026609"/>
    <s v="Yes"/>
    <s v="No"/>
    <s v="Yes"/>
    <x v="1"/>
    <x v="0"/>
    <x v="3066"/>
    <s v="High"/>
    <n v="370"/>
    <n v="141"/>
    <n v="13.176833768788999"/>
    <n v="9.4300463504914838"/>
    <x v="0"/>
    <n v="3"/>
    <x v="0"/>
    <n v="1"/>
    <x v="0"/>
    <x v="0"/>
  </r>
  <r>
    <x v="17"/>
    <x v="0"/>
    <n v="165"/>
    <n v="204"/>
    <x v="0"/>
    <x v="1"/>
    <s v="No"/>
    <x v="0"/>
    <n v="27.6638896381438"/>
    <s v="Yes"/>
    <s v="No"/>
    <s v="Yes"/>
    <x v="0"/>
    <x v="1"/>
    <x v="3067"/>
    <s v="Low"/>
    <n v="111"/>
    <n v="91"/>
    <n v="3.9648344784019534"/>
    <n v="14.636858123508061"/>
    <x v="0"/>
    <n v="4"/>
    <x v="2"/>
    <n v="1"/>
    <x v="0"/>
    <x v="0"/>
  </r>
  <r>
    <x v="54"/>
    <x v="0"/>
    <n v="153"/>
    <n v="253"/>
    <x v="1"/>
    <x v="1"/>
    <s v="No"/>
    <x v="1"/>
    <n v="26.522315490301001"/>
    <s v="No"/>
    <s v="Yes"/>
    <s v="Yes"/>
    <x v="2"/>
    <x v="2"/>
    <x v="3068"/>
    <s v="Medium"/>
    <n v="379"/>
    <n v="101"/>
    <n v="11.4807856233856"/>
    <n v="9.9536018012220069"/>
    <x v="0"/>
    <n v="3"/>
    <x v="0"/>
    <n v="1"/>
    <x v="0"/>
    <x v="2"/>
  </r>
  <r>
    <x v="32"/>
    <x v="0"/>
    <n v="167"/>
    <n v="276"/>
    <x v="0"/>
    <x v="0"/>
    <s v="Yes"/>
    <x v="0"/>
    <n v="25.441394963515201"/>
    <s v="No"/>
    <s v="Yes"/>
    <s v="Yes"/>
    <x v="1"/>
    <x v="1"/>
    <x v="3069"/>
    <s v="Medium"/>
    <n v="212"/>
    <n v="137"/>
    <n v="7.6206504270325839"/>
    <n v="9.3559346382020347"/>
    <x v="0"/>
    <n v="3"/>
    <x v="0"/>
    <n v="2"/>
    <x v="0"/>
    <x v="0"/>
  </r>
  <r>
    <x v="59"/>
    <x v="0"/>
    <n v="138"/>
    <n v="274"/>
    <x v="1"/>
    <x v="0"/>
    <s v="Yes"/>
    <x v="1"/>
    <n v="21.693807202672382"/>
    <s v="Yes"/>
    <s v="Yes"/>
    <s v="Yes"/>
    <x v="3"/>
    <x v="1"/>
    <x v="3070"/>
    <s v="Medium"/>
    <n v="198"/>
    <n v="140"/>
    <n v="8.3506163074356916"/>
    <n v="8.7989719045291928"/>
    <x v="0"/>
    <n v="3"/>
    <x v="0"/>
    <n v="1"/>
    <x v="1"/>
    <x v="1"/>
  </r>
  <r>
    <x v="6"/>
    <x v="1"/>
    <n v="127"/>
    <n v="242"/>
    <x v="0"/>
    <x v="0"/>
    <s v="Yes"/>
    <x v="1"/>
    <n v="26.055498824188891"/>
    <s v="Yes"/>
    <s v="Yes"/>
    <s v="Yes"/>
    <x v="0"/>
    <x v="2"/>
    <x v="3071"/>
    <s v="Low"/>
    <n v="339"/>
    <n v="97"/>
    <n v="2.4173677249126535"/>
    <n v="11.81626286467073"/>
    <x v="0"/>
    <n v="3"/>
    <x v="0"/>
    <n v="1"/>
    <x v="0"/>
    <x v="1"/>
  </r>
  <r>
    <x v="41"/>
    <x v="1"/>
    <n v="166"/>
    <n v="157"/>
    <x v="2"/>
    <x v="1"/>
    <s v="Yes"/>
    <x v="1"/>
    <n v="39.323054155255853"/>
    <s v="Yes"/>
    <s v="No"/>
    <s v="No"/>
    <x v="3"/>
    <x v="1"/>
    <x v="3072"/>
    <s v="High"/>
    <n v="307"/>
    <n v="146"/>
    <n v="8.5592613475319794"/>
    <n v="18.822768004161635"/>
    <x v="0"/>
    <n v="2"/>
    <x v="0"/>
    <n v="1"/>
    <x v="3"/>
    <x v="1"/>
  </r>
  <r>
    <x v="44"/>
    <x v="0"/>
    <n v="129"/>
    <n v="287"/>
    <x v="0"/>
    <x v="0"/>
    <s v="No"/>
    <x v="0"/>
    <n v="37.40743954764072"/>
    <s v="Yes"/>
    <s v="No"/>
    <s v="No"/>
    <x v="3"/>
    <x v="2"/>
    <x v="3073"/>
    <s v="Low"/>
    <n v="217"/>
    <n v="156"/>
    <n v="12.52062042494852"/>
    <n v="11.599739943172088"/>
    <x v="0"/>
    <n v="2"/>
    <x v="0"/>
    <n v="1"/>
    <x v="3"/>
    <x v="2"/>
  </r>
  <r>
    <x v="15"/>
    <x v="1"/>
    <n v="124"/>
    <n v="224"/>
    <x v="2"/>
    <x v="0"/>
    <s v="No"/>
    <x v="0"/>
    <n v="31.581186007283804"/>
    <s v="No"/>
    <s v="Yes"/>
    <s v="No"/>
    <x v="3"/>
    <x v="2"/>
    <x v="3074"/>
    <s v="High"/>
    <n v="373"/>
    <n v="144"/>
    <n v="6.5559630704753458"/>
    <n v="16.048974857095288"/>
    <x v="0"/>
    <n v="2"/>
    <x v="0"/>
    <n v="2"/>
    <x v="3"/>
    <x v="1"/>
  </r>
  <r>
    <x v="36"/>
    <x v="0"/>
    <n v="171"/>
    <n v="189"/>
    <x v="2"/>
    <x v="1"/>
    <s v="No"/>
    <x v="1"/>
    <n v="22.241731574303525"/>
    <s v="No"/>
    <s v="Yes"/>
    <s v="Yes"/>
    <x v="0"/>
    <x v="2"/>
    <x v="3075"/>
    <s v="Low"/>
    <n v="373"/>
    <n v="114"/>
    <n v="4.8537814537423154"/>
    <n v="11.235858667978979"/>
    <x v="0"/>
    <n v="3"/>
    <x v="0"/>
    <n v="0"/>
    <x v="1"/>
    <x v="1"/>
  </r>
  <r>
    <x v="4"/>
    <x v="0"/>
    <n v="167"/>
    <n v="289"/>
    <x v="1"/>
    <x v="0"/>
    <s v="No"/>
    <x v="0"/>
    <n v="37.330624333046778"/>
    <s v="Yes"/>
    <s v="Yes"/>
    <s v="No"/>
    <x v="3"/>
    <x v="1"/>
    <x v="3076"/>
    <s v="Low"/>
    <n v="281"/>
    <n v="118"/>
    <n v="4.0351282110219744"/>
    <n v="14.914713163974096"/>
    <x v="0"/>
    <n v="3"/>
    <x v="0"/>
    <n v="2"/>
    <x v="3"/>
    <x v="2"/>
  </r>
  <r>
    <x v="57"/>
    <x v="1"/>
    <n v="145"/>
    <n v="165"/>
    <x v="2"/>
    <x v="0"/>
    <s v="Yes"/>
    <x v="1"/>
    <n v="30.005727150406042"/>
    <s v="No"/>
    <s v="No"/>
    <s v="Yes"/>
    <x v="0"/>
    <x v="0"/>
    <x v="3077"/>
    <s v="Medium"/>
    <n v="234"/>
    <n v="96"/>
    <n v="3.6973246405754261"/>
    <n v="18.560361674385842"/>
    <x v="0"/>
    <n v="1"/>
    <x v="1"/>
    <n v="1"/>
    <x v="3"/>
    <x v="1"/>
  </r>
  <r>
    <x v="11"/>
    <x v="0"/>
    <n v="163"/>
    <n v="197"/>
    <x v="1"/>
    <x v="0"/>
    <s v="No"/>
    <x v="1"/>
    <n v="25.36318232255784"/>
    <s v="Yes"/>
    <s v="No"/>
    <s v="No"/>
    <x v="2"/>
    <x v="2"/>
    <x v="3078"/>
    <s v="High"/>
    <n v="215"/>
    <n v="111"/>
    <n v="7.4582932291140693"/>
    <n v="14.807262009548424"/>
    <x v="0"/>
    <n v="1"/>
    <x v="1"/>
    <n v="2"/>
    <x v="0"/>
    <x v="0"/>
  </r>
  <r>
    <x v="21"/>
    <x v="1"/>
    <n v="132"/>
    <n v="278"/>
    <x v="0"/>
    <x v="1"/>
    <s v="Yes"/>
    <x v="1"/>
    <n v="23.172823873983042"/>
    <s v="No"/>
    <s v="Yes"/>
    <s v="No"/>
    <x v="3"/>
    <x v="2"/>
    <x v="3079"/>
    <s v="Low"/>
    <n v="127"/>
    <n v="118"/>
    <n v="12.833267935846662"/>
    <n v="7.0476169398015713"/>
    <x v="0"/>
    <n v="2"/>
    <x v="0"/>
    <n v="0"/>
    <x v="1"/>
    <x v="2"/>
  </r>
  <r>
    <x v="18"/>
    <x v="0"/>
    <n v="128"/>
    <n v="171"/>
    <x v="2"/>
    <x v="0"/>
    <s v="Yes"/>
    <x v="0"/>
    <n v="38.431468284266082"/>
    <s v="No"/>
    <s v="No"/>
    <s v="Yes"/>
    <x v="2"/>
    <x v="0"/>
    <x v="3080"/>
    <s v="High"/>
    <n v="328"/>
    <n v="111"/>
    <n v="10.809682721767164"/>
    <n v="14.546990363471505"/>
    <x v="0"/>
    <n v="2"/>
    <x v="0"/>
    <n v="1"/>
    <x v="3"/>
    <x v="0"/>
  </r>
  <r>
    <x v="0"/>
    <x v="1"/>
    <n v="168"/>
    <n v="292"/>
    <x v="2"/>
    <x v="0"/>
    <s v="Yes"/>
    <x v="1"/>
    <n v="25.890640389432129"/>
    <s v="No"/>
    <s v="No"/>
    <s v="No"/>
    <x v="3"/>
    <x v="1"/>
    <x v="3081"/>
    <s v="High"/>
    <n v="253"/>
    <n v="138"/>
    <n v="12.261990275438837"/>
    <n v="5.541866207563432"/>
    <x v="0"/>
    <n v="0"/>
    <x v="1"/>
    <n v="2"/>
    <x v="0"/>
    <x v="0"/>
  </r>
  <r>
    <x v="47"/>
    <x v="1"/>
    <n v="139"/>
    <n v="163"/>
    <x v="2"/>
    <x v="0"/>
    <s v="Yes"/>
    <x v="1"/>
    <n v="26.241226593983747"/>
    <s v="No"/>
    <s v="Yes"/>
    <s v="Yes"/>
    <x v="0"/>
    <x v="0"/>
    <x v="3082"/>
    <s v="Medium"/>
    <n v="268"/>
    <n v="87"/>
    <n v="12.946906669639313"/>
    <n v="7.0519765518151498"/>
    <x v="0"/>
    <n v="2"/>
    <x v="0"/>
    <n v="2"/>
    <x v="0"/>
    <x v="0"/>
  </r>
  <r>
    <x v="5"/>
    <x v="0"/>
    <n v="147"/>
    <n v="222"/>
    <x v="0"/>
    <x v="1"/>
    <s v="No"/>
    <x v="1"/>
    <n v="30.16617427620568"/>
    <s v="Yes"/>
    <s v="No"/>
    <s v="Yes"/>
    <x v="0"/>
    <x v="1"/>
    <x v="3083"/>
    <s v="Low"/>
    <n v="336"/>
    <n v="123"/>
    <n v="7.6426680256346948"/>
    <n v="13.533280207250856"/>
    <x v="0"/>
    <n v="3"/>
    <x v="0"/>
    <n v="0"/>
    <x v="3"/>
    <x v="0"/>
  </r>
  <r>
    <x v="38"/>
    <x v="0"/>
    <n v="163"/>
    <n v="168"/>
    <x v="2"/>
    <x v="0"/>
    <s v="Yes"/>
    <x v="1"/>
    <n v="25.63458240586224"/>
    <s v="Yes"/>
    <s v="Yes"/>
    <s v="No"/>
    <x v="2"/>
    <x v="2"/>
    <x v="3084"/>
    <s v="Medium"/>
    <n v="244"/>
    <n v="109"/>
    <n v="13.260215854951502"/>
    <n v="17.693536155290577"/>
    <x v="0"/>
    <n v="2"/>
    <x v="0"/>
    <n v="1"/>
    <x v="0"/>
    <x v="1"/>
  </r>
  <r>
    <x v="12"/>
    <x v="0"/>
    <n v="176"/>
    <n v="189"/>
    <x v="2"/>
    <x v="1"/>
    <s v="No"/>
    <x v="1"/>
    <n v="27.899613062280576"/>
    <s v="Yes"/>
    <s v="No"/>
    <s v="Yes"/>
    <x v="1"/>
    <x v="2"/>
    <x v="3085"/>
    <s v="Medium"/>
    <n v="400"/>
    <n v="156"/>
    <n v="8.9293865509213219"/>
    <n v="8.85211201343634"/>
    <x v="0"/>
    <n v="3"/>
    <x v="0"/>
    <n v="1"/>
    <x v="0"/>
    <x v="0"/>
  </r>
  <r>
    <x v="20"/>
    <x v="1"/>
    <n v="156"/>
    <n v="247"/>
    <x v="2"/>
    <x v="0"/>
    <s v="No"/>
    <x v="0"/>
    <n v="29.029127453160537"/>
    <s v="Yes"/>
    <s v="No"/>
    <s v="No"/>
    <x v="3"/>
    <x v="1"/>
    <x v="3086"/>
    <s v="Low"/>
    <n v="205"/>
    <n v="102"/>
    <n v="14.403053922129107"/>
    <n v="14.350531332830329"/>
    <x v="0"/>
    <n v="2"/>
    <x v="0"/>
    <n v="2"/>
    <x v="0"/>
    <x v="1"/>
  </r>
  <r>
    <x v="8"/>
    <x v="1"/>
    <n v="143"/>
    <n v="153"/>
    <x v="1"/>
    <x v="1"/>
    <s v="No"/>
    <x v="0"/>
    <n v="28.802430068758902"/>
    <s v="Yes"/>
    <s v="No"/>
    <s v="No"/>
    <x v="1"/>
    <x v="0"/>
    <x v="3087"/>
    <s v="Medium"/>
    <n v="106"/>
    <n v="143"/>
    <n v="6.4435738297533209"/>
    <n v="9.8112840345894305"/>
    <x v="0"/>
    <n v="3"/>
    <x v="0"/>
    <n v="2"/>
    <x v="0"/>
    <x v="1"/>
  </r>
  <r>
    <x v="39"/>
    <x v="1"/>
    <n v="163"/>
    <n v="182"/>
    <x v="2"/>
    <x v="0"/>
    <s v="No"/>
    <x v="1"/>
    <n v="39.1444080190996"/>
    <s v="Yes"/>
    <s v="No"/>
    <s v="Yes"/>
    <x v="3"/>
    <x v="2"/>
    <x v="3088"/>
    <s v="Medium"/>
    <n v="370"/>
    <n v="156"/>
    <n v="11.66997504856837"/>
    <n v="12.197050683335855"/>
    <x v="0"/>
    <n v="2"/>
    <x v="0"/>
    <n v="1"/>
    <x v="3"/>
    <x v="0"/>
  </r>
  <r>
    <x v="52"/>
    <x v="0"/>
    <n v="152"/>
    <n v="192"/>
    <x v="0"/>
    <x v="1"/>
    <s v="No"/>
    <x v="1"/>
    <n v="24.199345961605232"/>
    <s v="Yes"/>
    <s v="No"/>
    <s v="No"/>
    <x v="3"/>
    <x v="1"/>
    <x v="3089"/>
    <s v="Medium"/>
    <n v="135"/>
    <n v="109"/>
    <n v="5.2540441892894414"/>
    <n v="5.4720644399535177"/>
    <x v="0"/>
    <n v="2"/>
    <x v="0"/>
    <n v="1"/>
    <x v="1"/>
    <x v="0"/>
  </r>
  <r>
    <x v="16"/>
    <x v="1"/>
    <n v="139"/>
    <n v="176"/>
    <x v="0"/>
    <x v="1"/>
    <s v="Yes"/>
    <x v="0"/>
    <n v="24.260750756389136"/>
    <s v="No"/>
    <s v="No"/>
    <s v="No"/>
    <x v="1"/>
    <x v="1"/>
    <x v="3090"/>
    <s v="High"/>
    <n v="196"/>
    <n v="149"/>
    <n v="1.9163185781632537"/>
    <n v="17.623898412163644"/>
    <x v="0"/>
    <n v="2"/>
    <x v="0"/>
    <n v="1"/>
    <x v="1"/>
    <x v="2"/>
  </r>
  <r>
    <x v="6"/>
    <x v="0"/>
    <n v="167"/>
    <n v="262"/>
    <x v="0"/>
    <x v="0"/>
    <s v="No"/>
    <x v="1"/>
    <n v="26.624194520686959"/>
    <s v="No"/>
    <s v="No"/>
    <s v="Yes"/>
    <x v="0"/>
    <x v="0"/>
    <x v="3091"/>
    <s v="High"/>
    <n v="285"/>
    <n v="152"/>
    <n v="10.482004014452203"/>
    <n v="9.8363270473134428"/>
    <x v="0"/>
    <n v="1"/>
    <x v="1"/>
    <n v="2"/>
    <x v="0"/>
    <x v="1"/>
  </r>
  <r>
    <x v="16"/>
    <x v="0"/>
    <n v="149"/>
    <n v="266"/>
    <x v="0"/>
    <x v="1"/>
    <s v="No"/>
    <x v="1"/>
    <n v="19.610337166031197"/>
    <s v="No"/>
    <s v="Yes"/>
    <s v="No"/>
    <x v="2"/>
    <x v="1"/>
    <x v="3092"/>
    <s v="Low"/>
    <n v="100"/>
    <n v="133"/>
    <n v="8.7395753763212181"/>
    <n v="17.58975408210582"/>
    <x v="0"/>
    <n v="2"/>
    <x v="0"/>
    <n v="1"/>
    <x v="1"/>
    <x v="2"/>
  </r>
  <r>
    <x v="32"/>
    <x v="1"/>
    <n v="128"/>
    <n v="244"/>
    <x v="1"/>
    <x v="1"/>
    <s v="Yes"/>
    <x v="1"/>
    <n v="30.105036117822813"/>
    <s v="No"/>
    <s v="Yes"/>
    <s v="Yes"/>
    <x v="0"/>
    <x v="1"/>
    <x v="3093"/>
    <s v="Low"/>
    <n v="262"/>
    <n v="110"/>
    <n v="11.828520593656297"/>
    <n v="19.235637774089906"/>
    <x v="0"/>
    <n v="3"/>
    <x v="0"/>
    <n v="0"/>
    <x v="3"/>
    <x v="0"/>
  </r>
  <r>
    <x v="40"/>
    <x v="0"/>
    <n v="164"/>
    <n v="212"/>
    <x v="2"/>
    <x v="0"/>
    <s v="Yes"/>
    <x v="1"/>
    <n v="31.589240162355242"/>
    <s v="No"/>
    <s v="Yes"/>
    <s v="Yes"/>
    <x v="0"/>
    <x v="2"/>
    <x v="3094"/>
    <s v="Low"/>
    <n v="394"/>
    <n v="104"/>
    <n v="1.0835500704621837"/>
    <n v="19.850718746854362"/>
    <x v="0"/>
    <n v="2"/>
    <x v="0"/>
    <n v="1"/>
    <x v="3"/>
    <x v="2"/>
  </r>
  <r>
    <x v="54"/>
    <x v="1"/>
    <n v="168"/>
    <n v="283"/>
    <x v="0"/>
    <x v="1"/>
    <s v="Yes"/>
    <x v="1"/>
    <n v="23.172051692221899"/>
    <s v="No"/>
    <s v="No"/>
    <s v="Yes"/>
    <x v="3"/>
    <x v="1"/>
    <x v="3095"/>
    <s v="Low"/>
    <n v="109"/>
    <n v="117"/>
    <n v="0.64475081008241675"/>
    <n v="5.2764017085154196"/>
    <x v="0"/>
    <n v="2"/>
    <x v="0"/>
    <n v="0"/>
    <x v="1"/>
    <x v="2"/>
  </r>
  <r>
    <x v="9"/>
    <x v="1"/>
    <n v="136"/>
    <n v="273"/>
    <x v="0"/>
    <x v="1"/>
    <s v="No"/>
    <x v="0"/>
    <n v="39.411707654072252"/>
    <s v="No"/>
    <s v="No"/>
    <s v="No"/>
    <x v="3"/>
    <x v="0"/>
    <x v="3096"/>
    <s v="Low"/>
    <n v="114"/>
    <n v="134"/>
    <n v="8.6570905469187078"/>
    <n v="7.1152552754579173"/>
    <x v="0"/>
    <n v="2"/>
    <x v="0"/>
    <n v="0"/>
    <x v="3"/>
    <x v="2"/>
  </r>
  <r>
    <x v="14"/>
    <x v="0"/>
    <n v="155"/>
    <n v="265"/>
    <x v="2"/>
    <x v="0"/>
    <s v="No"/>
    <x v="1"/>
    <n v="34.214401977322254"/>
    <s v="Yes"/>
    <s v="Yes"/>
    <s v="Yes"/>
    <x v="0"/>
    <x v="0"/>
    <x v="3097"/>
    <s v="Low"/>
    <n v="111"/>
    <n v="129"/>
    <n v="6.8423765908890672"/>
    <n v="12.99500903466333"/>
    <x v="0"/>
    <n v="3"/>
    <x v="0"/>
    <n v="2"/>
    <x v="3"/>
    <x v="2"/>
  </r>
  <r>
    <x v="0"/>
    <x v="0"/>
    <n v="133"/>
    <n v="244"/>
    <x v="0"/>
    <x v="1"/>
    <s v="No"/>
    <x v="1"/>
    <n v="33.843095383949851"/>
    <s v="No"/>
    <s v="No"/>
    <s v="Yes"/>
    <x v="2"/>
    <x v="0"/>
    <x v="3098"/>
    <s v="Medium"/>
    <n v="131"/>
    <n v="116"/>
    <n v="0.76771168518309951"/>
    <n v="13.423332727475673"/>
    <x v="0"/>
    <n v="2"/>
    <x v="0"/>
    <n v="0"/>
    <x v="3"/>
    <x v="0"/>
  </r>
  <r>
    <x v="28"/>
    <x v="0"/>
    <n v="138"/>
    <n v="216"/>
    <x v="1"/>
    <x v="0"/>
    <s v="No"/>
    <x v="0"/>
    <n v="37.20319420416164"/>
    <s v="Yes"/>
    <s v="Yes"/>
    <s v="No"/>
    <x v="0"/>
    <x v="0"/>
    <x v="3099"/>
    <s v="High"/>
    <n v="168"/>
    <n v="114"/>
    <n v="1.4695966202872772"/>
    <n v="13.805391694225406"/>
    <x v="0"/>
    <n v="3"/>
    <x v="0"/>
    <n v="2"/>
    <x v="3"/>
    <x v="0"/>
  </r>
  <r>
    <x v="8"/>
    <x v="0"/>
    <n v="126"/>
    <n v="246"/>
    <x v="2"/>
    <x v="0"/>
    <s v="No"/>
    <x v="0"/>
    <n v="18.57480642043215"/>
    <s v="No"/>
    <s v="Yes"/>
    <s v="No"/>
    <x v="2"/>
    <x v="1"/>
    <x v="3100"/>
    <s v="High"/>
    <n v="140"/>
    <n v="139"/>
    <n v="5.1251367685988596"/>
    <n v="6.1413021730929405"/>
    <x v="0"/>
    <n v="2"/>
    <x v="0"/>
    <n v="1"/>
    <x v="1"/>
    <x v="1"/>
  </r>
  <r>
    <x v="46"/>
    <x v="0"/>
    <n v="178"/>
    <n v="265"/>
    <x v="0"/>
    <x v="0"/>
    <s v="Yes"/>
    <x v="0"/>
    <n v="31.489129032940021"/>
    <s v="No"/>
    <s v="Yes"/>
    <s v="No"/>
    <x v="2"/>
    <x v="1"/>
    <x v="3101"/>
    <s v="High"/>
    <n v="397"/>
    <n v="146"/>
    <n v="6.4127975736185974"/>
    <n v="17.655138211907108"/>
    <x v="0"/>
    <n v="2"/>
    <x v="0"/>
    <n v="1"/>
    <x v="3"/>
    <x v="1"/>
  </r>
  <r>
    <x v="37"/>
    <x v="1"/>
    <n v="122"/>
    <n v="162"/>
    <x v="1"/>
    <x v="0"/>
    <s v="No"/>
    <x v="1"/>
    <n v="35.992411995675226"/>
    <s v="Yes"/>
    <s v="Yes"/>
    <s v="No"/>
    <x v="3"/>
    <x v="1"/>
    <x v="3102"/>
    <s v="Low"/>
    <n v="253"/>
    <n v="154"/>
    <n v="10.829535054148234"/>
    <n v="17.901988803534675"/>
    <x v="0"/>
    <n v="2"/>
    <x v="0"/>
    <n v="2"/>
    <x v="3"/>
    <x v="2"/>
  </r>
  <r>
    <x v="36"/>
    <x v="1"/>
    <n v="152"/>
    <n v="298"/>
    <x v="0"/>
    <x v="1"/>
    <s v="Yes"/>
    <x v="0"/>
    <n v="18.756222390817953"/>
    <s v="Yes"/>
    <s v="No"/>
    <s v="No"/>
    <x v="2"/>
    <x v="1"/>
    <x v="3103"/>
    <s v="High"/>
    <n v="316"/>
    <n v="109"/>
    <n v="11.515129926524336"/>
    <n v="16.909762503132523"/>
    <x v="0"/>
    <n v="3"/>
    <x v="0"/>
    <n v="0"/>
    <x v="1"/>
    <x v="1"/>
  </r>
  <r>
    <x v="31"/>
    <x v="1"/>
    <n v="163"/>
    <n v="213"/>
    <x v="1"/>
    <x v="0"/>
    <s v="No"/>
    <x v="1"/>
    <n v="34.63520571144273"/>
    <s v="No"/>
    <s v="No"/>
    <s v="No"/>
    <x v="1"/>
    <x v="0"/>
    <x v="3104"/>
    <s v="High"/>
    <n v="378"/>
    <n v="94"/>
    <n v="7.999979256929076"/>
    <n v="15.858186440045946"/>
    <x v="0"/>
    <n v="0"/>
    <x v="1"/>
    <n v="3"/>
    <x v="3"/>
    <x v="0"/>
  </r>
  <r>
    <x v="44"/>
    <x v="0"/>
    <n v="151"/>
    <n v="234"/>
    <x v="0"/>
    <x v="1"/>
    <s v="Yes"/>
    <x v="0"/>
    <n v="39.773339503053982"/>
    <s v="Yes"/>
    <s v="Yes"/>
    <s v="No"/>
    <x v="1"/>
    <x v="2"/>
    <x v="3105"/>
    <s v="Low"/>
    <n v="372"/>
    <n v="154"/>
    <n v="2.1967576189320699"/>
    <n v="5.3128118018144797"/>
    <x v="0"/>
    <n v="4"/>
    <x v="2"/>
    <n v="2"/>
    <x v="3"/>
    <x v="2"/>
  </r>
  <r>
    <x v="42"/>
    <x v="1"/>
    <n v="166"/>
    <n v="205"/>
    <x v="2"/>
    <x v="0"/>
    <s v="Yes"/>
    <x v="0"/>
    <n v="31.055027692112962"/>
    <s v="Yes"/>
    <s v="No"/>
    <s v="No"/>
    <x v="3"/>
    <x v="2"/>
    <x v="3106"/>
    <s v="High"/>
    <n v="285"/>
    <n v="153"/>
    <n v="5.3325371551817282"/>
    <n v="17.459390457255775"/>
    <x v="0"/>
    <n v="2"/>
    <x v="0"/>
    <n v="2"/>
    <x v="3"/>
    <x v="0"/>
  </r>
  <r>
    <x v="3"/>
    <x v="0"/>
    <n v="161"/>
    <n v="281"/>
    <x v="2"/>
    <x v="1"/>
    <s v="No"/>
    <x v="1"/>
    <n v="27.979384031634964"/>
    <s v="Yes"/>
    <s v="No"/>
    <s v="Yes"/>
    <x v="1"/>
    <x v="2"/>
    <x v="3107"/>
    <s v="Medium"/>
    <n v="272"/>
    <n v="121"/>
    <n v="13.697780854086442"/>
    <n v="7.5727185956540479"/>
    <x v="0"/>
    <n v="3"/>
    <x v="0"/>
    <n v="2"/>
    <x v="0"/>
    <x v="0"/>
  </r>
  <r>
    <x v="2"/>
    <x v="1"/>
    <n v="121"/>
    <n v="261"/>
    <x v="1"/>
    <x v="1"/>
    <s v="Yes"/>
    <x v="0"/>
    <n v="32.948577083730932"/>
    <s v="Yes"/>
    <s v="Yes"/>
    <s v="Yes"/>
    <x v="1"/>
    <x v="1"/>
    <x v="3108"/>
    <s v="Medium"/>
    <n v="316"/>
    <n v="106"/>
    <n v="4.5655658624109137"/>
    <n v="6.8772124100816896"/>
    <x v="0"/>
    <n v="5"/>
    <x v="2"/>
    <n v="2"/>
    <x v="3"/>
    <x v="1"/>
  </r>
  <r>
    <x v="15"/>
    <x v="1"/>
    <n v="145"/>
    <n v="182"/>
    <x v="1"/>
    <x v="1"/>
    <s v="No"/>
    <x v="0"/>
    <n v="30.539026752476417"/>
    <s v="No"/>
    <s v="Yes"/>
    <s v="Yes"/>
    <x v="0"/>
    <x v="2"/>
    <x v="3109"/>
    <s v="Low"/>
    <n v="195"/>
    <n v="84"/>
    <n v="0.83806858486363267"/>
    <n v="15.753561783495474"/>
    <x v="0"/>
    <n v="4"/>
    <x v="2"/>
    <n v="1"/>
    <x v="3"/>
    <x v="1"/>
  </r>
  <r>
    <x v="19"/>
    <x v="0"/>
    <n v="180"/>
    <n v="202"/>
    <x v="0"/>
    <x v="1"/>
    <s v="No"/>
    <x v="0"/>
    <n v="35.326545203559185"/>
    <s v="Yes"/>
    <s v="No"/>
    <s v="No"/>
    <x v="3"/>
    <x v="1"/>
    <x v="3110"/>
    <s v="Low"/>
    <n v="252"/>
    <n v="155"/>
    <n v="4.1475884934538607"/>
    <n v="7.5284258807646589"/>
    <x v="0"/>
    <n v="3"/>
    <x v="0"/>
    <n v="0"/>
    <x v="3"/>
    <x v="0"/>
  </r>
  <r>
    <x v="33"/>
    <x v="1"/>
    <n v="123"/>
    <n v="250"/>
    <x v="2"/>
    <x v="0"/>
    <s v="Yes"/>
    <x v="1"/>
    <n v="27.276026365166313"/>
    <s v="No"/>
    <s v="No"/>
    <s v="No"/>
    <x v="2"/>
    <x v="1"/>
    <x v="3111"/>
    <s v="Medium"/>
    <n v="342"/>
    <n v="154"/>
    <n v="12.318592092417493"/>
    <n v="14.243510990958683"/>
    <x v="0"/>
    <n v="0"/>
    <x v="1"/>
    <n v="2"/>
    <x v="0"/>
    <x v="0"/>
  </r>
  <r>
    <x v="0"/>
    <x v="0"/>
    <n v="136"/>
    <n v="238"/>
    <x v="2"/>
    <x v="1"/>
    <s v="Yes"/>
    <x v="1"/>
    <n v="27.181142327165581"/>
    <s v="No"/>
    <s v="No"/>
    <s v="No"/>
    <x v="2"/>
    <x v="1"/>
    <x v="3112"/>
    <s v="High"/>
    <n v="387"/>
    <n v="108"/>
    <n v="5.9706498503142473"/>
    <n v="7.0551152772333561"/>
    <x v="0"/>
    <n v="1"/>
    <x v="1"/>
    <n v="0"/>
    <x v="0"/>
    <x v="0"/>
  </r>
  <r>
    <x v="26"/>
    <x v="1"/>
    <n v="136"/>
    <n v="178"/>
    <x v="1"/>
    <x v="1"/>
    <s v="Yes"/>
    <x v="1"/>
    <n v="34.411238283529933"/>
    <s v="No"/>
    <s v="Yes"/>
    <s v="Yes"/>
    <x v="0"/>
    <x v="0"/>
    <x v="3113"/>
    <s v="Low"/>
    <n v="331"/>
    <n v="141"/>
    <n v="1.9975158705633782"/>
    <n v="15.278996021523026"/>
    <x v="0"/>
    <n v="3"/>
    <x v="0"/>
    <n v="1"/>
    <x v="3"/>
    <x v="0"/>
  </r>
  <r>
    <x v="29"/>
    <x v="1"/>
    <n v="149"/>
    <n v="199"/>
    <x v="0"/>
    <x v="0"/>
    <s v="No"/>
    <x v="1"/>
    <n v="35.118156727179247"/>
    <s v="No"/>
    <s v="Yes"/>
    <s v="No"/>
    <x v="1"/>
    <x v="0"/>
    <x v="3114"/>
    <s v="High"/>
    <n v="313"/>
    <n v="122"/>
    <n v="12.477391361240318"/>
    <n v="16.58257342115709"/>
    <x v="0"/>
    <n v="1"/>
    <x v="1"/>
    <n v="3"/>
    <x v="3"/>
    <x v="0"/>
  </r>
  <r>
    <x v="58"/>
    <x v="1"/>
    <n v="159"/>
    <n v="260"/>
    <x v="1"/>
    <x v="0"/>
    <s v="No"/>
    <x v="0"/>
    <n v="37.517601937059183"/>
    <s v="Yes"/>
    <s v="No"/>
    <s v="Yes"/>
    <x v="2"/>
    <x v="0"/>
    <x v="3115"/>
    <s v="Medium"/>
    <n v="182"/>
    <n v="159"/>
    <n v="9.4899385468888706"/>
    <n v="9.3923634487303627"/>
    <x v="0"/>
    <n v="3"/>
    <x v="0"/>
    <n v="2"/>
    <x v="3"/>
    <x v="0"/>
  </r>
  <r>
    <x v="26"/>
    <x v="1"/>
    <n v="142"/>
    <n v="185"/>
    <x v="1"/>
    <x v="0"/>
    <s v="No"/>
    <x v="0"/>
    <n v="23.794928579173586"/>
    <s v="Yes"/>
    <s v="No"/>
    <s v="Yes"/>
    <x v="3"/>
    <x v="2"/>
    <x v="3116"/>
    <s v="Medium"/>
    <n v="355"/>
    <n v="158"/>
    <n v="11.707839597375296"/>
    <n v="15.840994976507465"/>
    <x v="0"/>
    <n v="3"/>
    <x v="0"/>
    <n v="1"/>
    <x v="1"/>
    <x v="0"/>
  </r>
  <r>
    <x v="18"/>
    <x v="0"/>
    <n v="165"/>
    <n v="258"/>
    <x v="2"/>
    <x v="0"/>
    <s v="Yes"/>
    <x v="1"/>
    <n v="24.930789167805418"/>
    <s v="Yes"/>
    <s v="Yes"/>
    <s v="No"/>
    <x v="1"/>
    <x v="2"/>
    <x v="3117"/>
    <s v="High"/>
    <n v="238"/>
    <n v="92"/>
    <n v="12.685804319797164"/>
    <n v="19.919710441235036"/>
    <x v="0"/>
    <n v="2"/>
    <x v="0"/>
    <n v="3"/>
    <x v="1"/>
    <x v="0"/>
  </r>
  <r>
    <x v="36"/>
    <x v="1"/>
    <n v="143"/>
    <n v="209"/>
    <x v="2"/>
    <x v="0"/>
    <s v="Yes"/>
    <x v="0"/>
    <n v="29.592916316046363"/>
    <s v="No"/>
    <s v="Yes"/>
    <s v="Yes"/>
    <x v="2"/>
    <x v="2"/>
    <x v="3118"/>
    <s v="Low"/>
    <n v="311"/>
    <n v="84"/>
    <n v="4.1159478452793659"/>
    <n v="15.050372710493635"/>
    <x v="0"/>
    <n v="3"/>
    <x v="0"/>
    <n v="2"/>
    <x v="0"/>
    <x v="1"/>
  </r>
  <r>
    <x v="52"/>
    <x v="1"/>
    <n v="148"/>
    <n v="295"/>
    <x v="2"/>
    <x v="0"/>
    <s v="Yes"/>
    <x v="0"/>
    <n v="38.469961397775727"/>
    <s v="Yes"/>
    <s v="Yes"/>
    <s v="Yes"/>
    <x v="3"/>
    <x v="0"/>
    <x v="3119"/>
    <s v="High"/>
    <n v="210"/>
    <n v="129"/>
    <n v="10.373948965734995"/>
    <n v="6.9093053732556839"/>
    <x v="0"/>
    <n v="4"/>
    <x v="2"/>
    <n v="1"/>
    <x v="3"/>
    <x v="0"/>
  </r>
  <r>
    <x v="42"/>
    <x v="1"/>
    <n v="123"/>
    <n v="169"/>
    <x v="1"/>
    <x v="1"/>
    <s v="Yes"/>
    <x v="1"/>
    <n v="36.36313379590284"/>
    <s v="No"/>
    <s v="Yes"/>
    <s v="Yes"/>
    <x v="2"/>
    <x v="0"/>
    <x v="3120"/>
    <s v="High"/>
    <n v="233"/>
    <n v="128"/>
    <n v="12.274883157622101"/>
    <n v="13.426421687576408"/>
    <x v="0"/>
    <n v="3"/>
    <x v="0"/>
    <n v="0"/>
    <x v="3"/>
    <x v="0"/>
  </r>
  <r>
    <x v="59"/>
    <x v="0"/>
    <n v="157"/>
    <n v="282"/>
    <x v="0"/>
    <x v="0"/>
    <s v="No"/>
    <x v="1"/>
    <n v="28.30580582366164"/>
    <s v="Yes"/>
    <s v="Yes"/>
    <s v="No"/>
    <x v="1"/>
    <x v="1"/>
    <x v="3121"/>
    <s v="High"/>
    <n v="160"/>
    <n v="152"/>
    <n v="0.18588669015749737"/>
    <n v="11.204683567059678"/>
    <x v="0"/>
    <n v="2"/>
    <x v="0"/>
    <n v="3"/>
    <x v="0"/>
    <x v="1"/>
  </r>
  <r>
    <x v="10"/>
    <x v="0"/>
    <n v="148"/>
    <n v="295"/>
    <x v="0"/>
    <x v="1"/>
    <s v="No"/>
    <x v="1"/>
    <n v="30.608615530846588"/>
    <s v="No"/>
    <s v="No"/>
    <s v="No"/>
    <x v="3"/>
    <x v="0"/>
    <x v="3122"/>
    <s v="High"/>
    <n v="161"/>
    <n v="148"/>
    <n v="12.199128383665181"/>
    <n v="7.899289321199352"/>
    <x v="0"/>
    <n v="1"/>
    <x v="1"/>
    <n v="0"/>
    <x v="3"/>
    <x v="1"/>
  </r>
  <r>
    <x v="26"/>
    <x v="0"/>
    <n v="138"/>
    <n v="273"/>
    <x v="1"/>
    <x v="1"/>
    <s v="No"/>
    <x v="0"/>
    <n v="33.670822719885805"/>
    <s v="No"/>
    <s v="Yes"/>
    <s v="Yes"/>
    <x v="2"/>
    <x v="1"/>
    <x v="3123"/>
    <s v="Low"/>
    <n v="374"/>
    <n v="134"/>
    <n v="10.590619994077416"/>
    <n v="7.7391623724002114"/>
    <x v="0"/>
    <n v="4"/>
    <x v="2"/>
    <n v="0"/>
    <x v="3"/>
    <x v="0"/>
  </r>
  <r>
    <x v="59"/>
    <x v="0"/>
    <n v="146"/>
    <n v="150"/>
    <x v="0"/>
    <x v="1"/>
    <s v="Yes"/>
    <x v="1"/>
    <n v="29.498961874280116"/>
    <s v="Yes"/>
    <s v="No"/>
    <s v="No"/>
    <x v="2"/>
    <x v="2"/>
    <x v="3124"/>
    <s v="Medium"/>
    <n v="350"/>
    <n v="138"/>
    <n v="8.3077827323092688"/>
    <n v="17.06297382991049"/>
    <x v="0"/>
    <n v="2"/>
    <x v="0"/>
    <n v="0"/>
    <x v="0"/>
    <x v="1"/>
  </r>
  <r>
    <x v="38"/>
    <x v="0"/>
    <n v="148"/>
    <n v="168"/>
    <x v="1"/>
    <x v="1"/>
    <s v="Yes"/>
    <x v="1"/>
    <n v="20.165871860438472"/>
    <s v="Yes"/>
    <s v="Yes"/>
    <s v="Yes"/>
    <x v="2"/>
    <x v="0"/>
    <x v="3125"/>
    <s v="Low"/>
    <n v="387"/>
    <n v="80"/>
    <n v="5.7620552925044533E-2"/>
    <n v="7.3586454828923866"/>
    <x v="0"/>
    <n v="4"/>
    <x v="2"/>
    <n v="1"/>
    <x v="1"/>
    <x v="1"/>
  </r>
  <r>
    <x v="44"/>
    <x v="1"/>
    <n v="175"/>
    <n v="236"/>
    <x v="0"/>
    <x v="1"/>
    <s v="Yes"/>
    <x v="1"/>
    <n v="25.760209323569981"/>
    <s v="Yes"/>
    <s v="No"/>
    <s v="No"/>
    <x v="1"/>
    <x v="1"/>
    <x v="3126"/>
    <s v="Low"/>
    <n v="312"/>
    <n v="146"/>
    <n v="1.3726571682827586"/>
    <n v="19.265485127225372"/>
    <x v="0"/>
    <n v="2"/>
    <x v="0"/>
    <n v="2"/>
    <x v="0"/>
    <x v="2"/>
  </r>
  <r>
    <x v="14"/>
    <x v="1"/>
    <n v="155"/>
    <n v="178"/>
    <x v="1"/>
    <x v="1"/>
    <s v="Yes"/>
    <x v="0"/>
    <n v="19.047470024891087"/>
    <s v="No"/>
    <s v="Yes"/>
    <s v="Yes"/>
    <x v="1"/>
    <x v="1"/>
    <x v="3127"/>
    <s v="Medium"/>
    <n v="130"/>
    <n v="88"/>
    <n v="5.3151791515692501"/>
    <n v="19.027927620731361"/>
    <x v="0"/>
    <n v="4"/>
    <x v="2"/>
    <n v="2"/>
    <x v="1"/>
    <x v="2"/>
  </r>
  <r>
    <x v="51"/>
    <x v="1"/>
    <n v="154"/>
    <n v="208"/>
    <x v="2"/>
    <x v="0"/>
    <s v="Yes"/>
    <x v="0"/>
    <n v="32.737037839265803"/>
    <s v="Yes"/>
    <s v="Yes"/>
    <s v="Yes"/>
    <x v="3"/>
    <x v="0"/>
    <x v="3128"/>
    <s v="High"/>
    <n v="297"/>
    <n v="105"/>
    <n v="2.7283744154496654"/>
    <n v="18.376846027239822"/>
    <x v="0"/>
    <n v="4"/>
    <x v="2"/>
    <n v="2"/>
    <x v="3"/>
    <x v="1"/>
  </r>
  <r>
    <x v="34"/>
    <x v="0"/>
    <n v="171"/>
    <n v="212"/>
    <x v="0"/>
    <x v="1"/>
    <s v="No"/>
    <x v="0"/>
    <n v="25.416723254756938"/>
    <s v="No"/>
    <s v="No"/>
    <s v="No"/>
    <x v="0"/>
    <x v="2"/>
    <x v="3129"/>
    <s v="Low"/>
    <n v="337"/>
    <n v="145"/>
    <n v="2.6727923757739838"/>
    <n v="7.7554715968342265"/>
    <x v="0"/>
    <n v="2"/>
    <x v="0"/>
    <n v="0"/>
    <x v="0"/>
    <x v="2"/>
  </r>
  <r>
    <x v="0"/>
    <x v="0"/>
    <n v="125"/>
    <n v="247"/>
    <x v="2"/>
    <x v="0"/>
    <s v="Yes"/>
    <x v="1"/>
    <n v="34.243979263252712"/>
    <s v="No"/>
    <s v="Yes"/>
    <s v="Yes"/>
    <x v="2"/>
    <x v="1"/>
    <x v="3130"/>
    <s v="Low"/>
    <n v="208"/>
    <n v="99"/>
    <n v="4.5366974103161724"/>
    <n v="10.846127032274639"/>
    <x v="0"/>
    <n v="2"/>
    <x v="0"/>
    <n v="2"/>
    <x v="3"/>
    <x v="0"/>
  </r>
  <r>
    <x v="38"/>
    <x v="1"/>
    <n v="178"/>
    <n v="197"/>
    <x v="2"/>
    <x v="1"/>
    <s v="No"/>
    <x v="0"/>
    <n v="27.453623610591226"/>
    <s v="No"/>
    <s v="Yes"/>
    <s v="No"/>
    <x v="2"/>
    <x v="0"/>
    <x v="3131"/>
    <s v="Medium"/>
    <n v="262"/>
    <n v="93"/>
    <n v="0.11830957378013263"/>
    <n v="12.282807008618807"/>
    <x v="0"/>
    <n v="3"/>
    <x v="0"/>
    <n v="1"/>
    <x v="0"/>
    <x v="1"/>
  </r>
  <r>
    <x v="40"/>
    <x v="0"/>
    <n v="142"/>
    <n v="211"/>
    <x v="0"/>
    <x v="1"/>
    <s v="Yes"/>
    <x v="1"/>
    <n v="19.00294320072911"/>
    <s v="Yes"/>
    <s v="Yes"/>
    <s v="No"/>
    <x v="2"/>
    <x v="0"/>
    <x v="3132"/>
    <s v="High"/>
    <n v="112"/>
    <n v="81"/>
    <n v="1.7240622634990099"/>
    <n v="15.574658703485781"/>
    <x v="0"/>
    <n v="3"/>
    <x v="0"/>
    <n v="1"/>
    <x v="1"/>
    <x v="2"/>
  </r>
  <r>
    <x v="2"/>
    <x v="0"/>
    <n v="158"/>
    <n v="167"/>
    <x v="1"/>
    <x v="1"/>
    <s v="No"/>
    <x v="1"/>
    <n v="26.351552797499167"/>
    <s v="Yes"/>
    <s v="Yes"/>
    <s v="Yes"/>
    <x v="1"/>
    <x v="1"/>
    <x v="3133"/>
    <s v="Medium"/>
    <n v="266"/>
    <n v="100"/>
    <n v="6.3745388357502746"/>
    <n v="9.1497398207245322"/>
    <x v="0"/>
    <n v="4"/>
    <x v="2"/>
    <n v="2"/>
    <x v="0"/>
    <x v="1"/>
  </r>
  <r>
    <x v="6"/>
    <x v="0"/>
    <n v="165"/>
    <n v="176"/>
    <x v="2"/>
    <x v="1"/>
    <s v="Yes"/>
    <x v="0"/>
    <n v="22.811280300219735"/>
    <s v="Yes"/>
    <s v="Yes"/>
    <s v="No"/>
    <x v="2"/>
    <x v="1"/>
    <x v="3134"/>
    <s v="High"/>
    <n v="334"/>
    <n v="138"/>
    <n v="10.037870981995555"/>
    <n v="7.0945579763067084"/>
    <x v="0"/>
    <n v="4"/>
    <x v="2"/>
    <n v="1"/>
    <x v="1"/>
    <x v="1"/>
  </r>
  <r>
    <x v="42"/>
    <x v="1"/>
    <n v="163"/>
    <n v="155"/>
    <x v="2"/>
    <x v="0"/>
    <s v="Yes"/>
    <x v="1"/>
    <n v="22.714396517495384"/>
    <s v="Yes"/>
    <s v="Yes"/>
    <s v="Yes"/>
    <x v="3"/>
    <x v="1"/>
    <x v="3135"/>
    <s v="Low"/>
    <n v="230"/>
    <n v="98"/>
    <n v="6.9909179050360342"/>
    <n v="14.381390582222107"/>
    <x v="0"/>
    <n v="3"/>
    <x v="0"/>
    <n v="1"/>
    <x v="1"/>
    <x v="0"/>
  </r>
  <r>
    <x v="16"/>
    <x v="1"/>
    <n v="167"/>
    <n v="155"/>
    <x v="1"/>
    <x v="0"/>
    <s v="No"/>
    <x v="0"/>
    <n v="26.307416389438629"/>
    <s v="No"/>
    <s v="No"/>
    <s v="No"/>
    <x v="1"/>
    <x v="0"/>
    <x v="3136"/>
    <s v="High"/>
    <n v="213"/>
    <n v="125"/>
    <n v="14.708768326283108"/>
    <n v="13.207932533255812"/>
    <x v="0"/>
    <n v="1"/>
    <x v="1"/>
    <n v="3"/>
    <x v="0"/>
    <x v="2"/>
  </r>
  <r>
    <x v="23"/>
    <x v="0"/>
    <n v="171"/>
    <n v="180"/>
    <x v="1"/>
    <x v="0"/>
    <s v="Yes"/>
    <x v="1"/>
    <n v="39.523178827293329"/>
    <s v="No"/>
    <s v="Yes"/>
    <s v="No"/>
    <x v="1"/>
    <x v="0"/>
    <x v="3137"/>
    <s v="High"/>
    <n v="244"/>
    <n v="94"/>
    <n v="0.48232690883799834"/>
    <n v="12.64464518695528"/>
    <x v="0"/>
    <n v="1"/>
    <x v="1"/>
    <n v="2"/>
    <x v="3"/>
    <x v="1"/>
  </r>
  <r>
    <x v="16"/>
    <x v="0"/>
    <n v="127"/>
    <n v="254"/>
    <x v="0"/>
    <x v="0"/>
    <s v="Yes"/>
    <x v="1"/>
    <n v="39.121523619432558"/>
    <s v="Yes"/>
    <s v="Yes"/>
    <s v="Yes"/>
    <x v="1"/>
    <x v="0"/>
    <x v="3138"/>
    <s v="Low"/>
    <n v="157"/>
    <n v="111"/>
    <n v="10.342136030176226"/>
    <n v="5.9581416603817523"/>
    <x v="0"/>
    <n v="3"/>
    <x v="0"/>
    <n v="2"/>
    <x v="3"/>
    <x v="2"/>
  </r>
  <r>
    <x v="42"/>
    <x v="0"/>
    <n v="174"/>
    <n v="243"/>
    <x v="0"/>
    <x v="1"/>
    <s v="Yes"/>
    <x v="0"/>
    <n v="35.675993032116239"/>
    <s v="Yes"/>
    <s v="No"/>
    <s v="Yes"/>
    <x v="1"/>
    <x v="2"/>
    <x v="3139"/>
    <s v="Low"/>
    <n v="190"/>
    <n v="115"/>
    <n v="9.6944336444551773"/>
    <n v="13.328672872778039"/>
    <x v="0"/>
    <n v="4"/>
    <x v="2"/>
    <n v="1"/>
    <x v="3"/>
    <x v="0"/>
  </r>
  <r>
    <x v="36"/>
    <x v="0"/>
    <n v="121"/>
    <n v="205"/>
    <x v="1"/>
    <x v="1"/>
    <s v="No"/>
    <x v="1"/>
    <n v="23.400279506420009"/>
    <s v="No"/>
    <s v="No"/>
    <s v="No"/>
    <x v="0"/>
    <x v="2"/>
    <x v="3140"/>
    <s v="Low"/>
    <n v="167"/>
    <n v="157"/>
    <n v="10.2526464616561"/>
    <n v="8.29560882200321"/>
    <x v="0"/>
    <n v="1"/>
    <x v="1"/>
    <n v="1"/>
    <x v="1"/>
    <x v="1"/>
  </r>
  <r>
    <x v="38"/>
    <x v="1"/>
    <n v="132"/>
    <n v="167"/>
    <x v="2"/>
    <x v="0"/>
    <s v="Yes"/>
    <x v="0"/>
    <n v="34.806440276963734"/>
    <s v="Yes"/>
    <s v="No"/>
    <s v="Yes"/>
    <x v="1"/>
    <x v="0"/>
    <x v="3141"/>
    <s v="Low"/>
    <n v="366"/>
    <n v="114"/>
    <n v="6.2495011962107849"/>
    <n v="11.212241925739129"/>
    <x v="0"/>
    <n v="3"/>
    <x v="0"/>
    <n v="3"/>
    <x v="3"/>
    <x v="1"/>
  </r>
  <r>
    <x v="41"/>
    <x v="0"/>
    <n v="159"/>
    <n v="236"/>
    <x v="1"/>
    <x v="1"/>
    <s v="Yes"/>
    <x v="0"/>
    <n v="18.337995867771561"/>
    <s v="No"/>
    <s v="No"/>
    <s v="No"/>
    <x v="0"/>
    <x v="1"/>
    <x v="3142"/>
    <s v="Low"/>
    <n v="262"/>
    <n v="88"/>
    <n v="5.7039803071812809"/>
    <n v="10.252090068710471"/>
    <x v="0"/>
    <n v="2"/>
    <x v="0"/>
    <n v="0"/>
    <x v="2"/>
    <x v="1"/>
  </r>
  <r>
    <x v="36"/>
    <x v="1"/>
    <n v="176"/>
    <n v="172"/>
    <x v="0"/>
    <x v="1"/>
    <s v="Yes"/>
    <x v="1"/>
    <n v="19.239679245303641"/>
    <s v="No"/>
    <s v="Yes"/>
    <s v="No"/>
    <x v="1"/>
    <x v="0"/>
    <x v="3143"/>
    <s v="Low"/>
    <n v="255"/>
    <n v="104"/>
    <n v="13.025837711605242"/>
    <n v="13.512582552714248"/>
    <x v="0"/>
    <n v="2"/>
    <x v="0"/>
    <n v="1"/>
    <x v="1"/>
    <x v="1"/>
  </r>
  <r>
    <x v="48"/>
    <x v="1"/>
    <n v="140"/>
    <n v="174"/>
    <x v="2"/>
    <x v="0"/>
    <s v="Yes"/>
    <x v="1"/>
    <n v="36.38612085177143"/>
    <s v="Yes"/>
    <s v="No"/>
    <s v="Yes"/>
    <x v="1"/>
    <x v="0"/>
    <x v="3144"/>
    <s v="Low"/>
    <n v="181"/>
    <n v="120"/>
    <n v="2.3636788755783074"/>
    <n v="10.407917338751263"/>
    <x v="0"/>
    <n v="2"/>
    <x v="0"/>
    <n v="2"/>
    <x v="3"/>
    <x v="2"/>
  </r>
  <r>
    <x v="22"/>
    <x v="1"/>
    <n v="150"/>
    <n v="156"/>
    <x v="2"/>
    <x v="0"/>
    <s v="Yes"/>
    <x v="1"/>
    <n v="30.413205234305028"/>
    <s v="No"/>
    <s v="No"/>
    <s v="Yes"/>
    <x v="2"/>
    <x v="2"/>
    <x v="3145"/>
    <s v="High"/>
    <n v="314"/>
    <n v="123"/>
    <n v="4.5678374264642949"/>
    <n v="12.697684256875645"/>
    <x v="0"/>
    <n v="1"/>
    <x v="1"/>
    <n v="2"/>
    <x v="3"/>
    <x v="1"/>
  </r>
  <r>
    <x v="16"/>
    <x v="0"/>
    <n v="171"/>
    <n v="297"/>
    <x v="0"/>
    <x v="1"/>
    <s v="No"/>
    <x v="1"/>
    <n v="26.212768850661099"/>
    <s v="No"/>
    <s v="Yes"/>
    <s v="No"/>
    <x v="1"/>
    <x v="0"/>
    <x v="3146"/>
    <s v="Low"/>
    <n v="115"/>
    <n v="153"/>
    <n v="2.2572513752963412"/>
    <n v="18.081207360237553"/>
    <x v="0"/>
    <n v="2"/>
    <x v="0"/>
    <n v="1"/>
    <x v="0"/>
    <x v="2"/>
  </r>
  <r>
    <x v="22"/>
    <x v="1"/>
    <n v="167"/>
    <n v="282"/>
    <x v="2"/>
    <x v="0"/>
    <s v="No"/>
    <x v="1"/>
    <n v="34.290083917065971"/>
    <s v="No"/>
    <s v="No"/>
    <s v="No"/>
    <x v="3"/>
    <x v="1"/>
    <x v="3147"/>
    <s v="Medium"/>
    <n v="186"/>
    <n v="128"/>
    <n v="1.9177313515136918"/>
    <n v="16.782249229296291"/>
    <x v="0"/>
    <n v="0"/>
    <x v="1"/>
    <n v="1"/>
    <x v="3"/>
    <x v="1"/>
  </r>
  <r>
    <x v="5"/>
    <x v="1"/>
    <n v="155"/>
    <n v="167"/>
    <x v="1"/>
    <x v="1"/>
    <s v="No"/>
    <x v="1"/>
    <n v="20.515985642160086"/>
    <s v="Yes"/>
    <s v="Yes"/>
    <s v="No"/>
    <x v="3"/>
    <x v="2"/>
    <x v="3148"/>
    <s v="Medium"/>
    <n v="242"/>
    <n v="134"/>
    <n v="5.9970154518418335"/>
    <n v="18.338615079225281"/>
    <x v="0"/>
    <n v="3"/>
    <x v="0"/>
    <n v="0"/>
    <x v="1"/>
    <x v="0"/>
  </r>
  <r>
    <x v="45"/>
    <x v="0"/>
    <n v="180"/>
    <n v="255"/>
    <x v="0"/>
    <x v="1"/>
    <s v="No"/>
    <x v="1"/>
    <n v="24.307102147337428"/>
    <s v="No"/>
    <s v="Yes"/>
    <s v="Yes"/>
    <x v="3"/>
    <x v="0"/>
    <x v="3149"/>
    <s v="Low"/>
    <n v="213"/>
    <n v="94"/>
    <n v="13.78720912051091"/>
    <n v="16.691200543120456"/>
    <x v="0"/>
    <n v="3"/>
    <x v="0"/>
    <n v="1"/>
    <x v="1"/>
    <x v="0"/>
  </r>
  <r>
    <x v="20"/>
    <x v="0"/>
    <n v="167"/>
    <n v="182"/>
    <x v="2"/>
    <x v="1"/>
    <s v="Yes"/>
    <x v="1"/>
    <n v="34.007388369015231"/>
    <s v="Yes"/>
    <s v="Yes"/>
    <s v="No"/>
    <x v="2"/>
    <x v="2"/>
    <x v="3150"/>
    <s v="Low"/>
    <n v="108"/>
    <n v="145"/>
    <n v="13.634165166139148"/>
    <n v="11.132620298427508"/>
    <x v="0"/>
    <n v="3"/>
    <x v="0"/>
    <n v="0"/>
    <x v="3"/>
    <x v="1"/>
  </r>
  <r>
    <x v="12"/>
    <x v="0"/>
    <n v="171"/>
    <n v="228"/>
    <x v="0"/>
    <x v="1"/>
    <s v="Yes"/>
    <x v="1"/>
    <n v="22.557714104543205"/>
    <s v="No"/>
    <s v="No"/>
    <s v="No"/>
    <x v="1"/>
    <x v="1"/>
    <x v="3151"/>
    <s v="High"/>
    <n v="260"/>
    <n v="141"/>
    <n v="9.9414394446406931"/>
    <n v="13.953163215520023"/>
    <x v="0"/>
    <n v="1"/>
    <x v="1"/>
    <n v="2"/>
    <x v="1"/>
    <x v="0"/>
  </r>
  <r>
    <x v="49"/>
    <x v="1"/>
    <n v="157"/>
    <n v="184"/>
    <x v="2"/>
    <x v="1"/>
    <s v="No"/>
    <x v="1"/>
    <n v="31.214137879337702"/>
    <s v="Yes"/>
    <s v="Yes"/>
    <s v="No"/>
    <x v="3"/>
    <x v="1"/>
    <x v="3152"/>
    <s v="Medium"/>
    <n v="372"/>
    <n v="105"/>
    <n v="7.4783901575570342"/>
    <n v="14.704498660453794"/>
    <x v="0"/>
    <n v="3"/>
    <x v="0"/>
    <n v="0"/>
    <x v="3"/>
    <x v="1"/>
  </r>
  <r>
    <x v="38"/>
    <x v="0"/>
    <n v="146"/>
    <n v="259"/>
    <x v="1"/>
    <x v="1"/>
    <s v="No"/>
    <x v="1"/>
    <n v="27.848591510522866"/>
    <s v="No"/>
    <s v="No"/>
    <s v="Yes"/>
    <x v="3"/>
    <x v="0"/>
    <x v="3153"/>
    <s v="High"/>
    <n v="322"/>
    <n v="121"/>
    <n v="8.6825279213872708"/>
    <n v="14.079759545959702"/>
    <x v="0"/>
    <n v="2"/>
    <x v="0"/>
    <n v="0"/>
    <x v="0"/>
    <x v="1"/>
  </r>
  <r>
    <x v="54"/>
    <x v="1"/>
    <n v="155"/>
    <n v="214"/>
    <x v="0"/>
    <x v="1"/>
    <s v="No"/>
    <x v="0"/>
    <n v="22.452004130692654"/>
    <s v="No"/>
    <s v="No"/>
    <s v="Yes"/>
    <x v="3"/>
    <x v="0"/>
    <x v="3154"/>
    <s v="Low"/>
    <n v="238"/>
    <n v="114"/>
    <n v="9.6913284092358296"/>
    <n v="14.562518672789285"/>
    <x v="0"/>
    <n v="3"/>
    <x v="0"/>
    <n v="0"/>
    <x v="1"/>
    <x v="2"/>
  </r>
  <r>
    <x v="62"/>
    <x v="1"/>
    <n v="167"/>
    <n v="212"/>
    <x v="2"/>
    <x v="0"/>
    <s v="No"/>
    <x v="1"/>
    <n v="37.544419615754926"/>
    <s v="No"/>
    <s v="No"/>
    <s v="Yes"/>
    <x v="0"/>
    <x v="2"/>
    <x v="3155"/>
    <s v="Medium"/>
    <n v="187"/>
    <n v="124"/>
    <n v="7.4910045323808898"/>
    <n v="14.518034885790669"/>
    <x v="0"/>
    <n v="1"/>
    <x v="1"/>
    <n v="1"/>
    <x v="3"/>
    <x v="0"/>
  </r>
  <r>
    <x v="51"/>
    <x v="0"/>
    <n v="142"/>
    <n v="221"/>
    <x v="1"/>
    <x v="0"/>
    <s v="No"/>
    <x v="1"/>
    <n v="27.581606303881696"/>
    <s v="No"/>
    <s v="Yes"/>
    <s v="No"/>
    <x v="0"/>
    <x v="1"/>
    <x v="3156"/>
    <s v="High"/>
    <n v="177"/>
    <n v="111"/>
    <n v="7.9339561379207115"/>
    <n v="15.212641446509286"/>
    <x v="0"/>
    <n v="1"/>
    <x v="1"/>
    <n v="1"/>
    <x v="0"/>
    <x v="1"/>
  </r>
  <r>
    <x v="45"/>
    <x v="1"/>
    <n v="174"/>
    <n v="190"/>
    <x v="1"/>
    <x v="0"/>
    <s v="Yes"/>
    <x v="1"/>
    <n v="31.174479463363607"/>
    <s v="Yes"/>
    <s v="No"/>
    <s v="No"/>
    <x v="0"/>
    <x v="0"/>
    <x v="3157"/>
    <s v="High"/>
    <n v="394"/>
    <n v="141"/>
    <n v="12.082114217272572"/>
    <n v="15.322186789500083"/>
    <x v="0"/>
    <n v="1"/>
    <x v="1"/>
    <n v="2"/>
    <x v="3"/>
    <x v="0"/>
  </r>
  <r>
    <x v="62"/>
    <x v="1"/>
    <n v="140"/>
    <n v="277"/>
    <x v="1"/>
    <x v="0"/>
    <s v="No"/>
    <x v="0"/>
    <n v="23.56682797847597"/>
    <s v="No"/>
    <s v="No"/>
    <s v="Yes"/>
    <x v="3"/>
    <x v="1"/>
    <x v="3158"/>
    <s v="High"/>
    <n v="295"/>
    <n v="143"/>
    <n v="12.601800399444183"/>
    <n v="13.825558946427423"/>
    <x v="0"/>
    <n v="2"/>
    <x v="0"/>
    <n v="2"/>
    <x v="1"/>
    <x v="0"/>
  </r>
  <r>
    <x v="5"/>
    <x v="1"/>
    <n v="132"/>
    <n v="257"/>
    <x v="2"/>
    <x v="0"/>
    <s v="Yes"/>
    <x v="1"/>
    <n v="25.629709010535702"/>
    <s v="No"/>
    <s v="No"/>
    <s v="No"/>
    <x v="3"/>
    <x v="0"/>
    <x v="3159"/>
    <s v="Medium"/>
    <n v="279"/>
    <n v="131"/>
    <n v="7.8280160489612225"/>
    <n v="8.8735465607165427"/>
    <x v="0"/>
    <n v="0"/>
    <x v="1"/>
    <n v="2"/>
    <x v="0"/>
    <x v="0"/>
  </r>
  <r>
    <x v="0"/>
    <x v="1"/>
    <n v="156"/>
    <n v="253"/>
    <x v="2"/>
    <x v="1"/>
    <s v="Yes"/>
    <x v="0"/>
    <n v="19.077644448023605"/>
    <s v="Yes"/>
    <s v="No"/>
    <s v="No"/>
    <x v="1"/>
    <x v="0"/>
    <x v="3160"/>
    <s v="High"/>
    <n v="218"/>
    <n v="122"/>
    <n v="8.6749622196760914"/>
    <n v="12.715879495545481"/>
    <x v="0"/>
    <n v="3"/>
    <x v="0"/>
    <n v="2"/>
    <x v="1"/>
    <x v="0"/>
  </r>
  <r>
    <x v="42"/>
    <x v="1"/>
    <n v="145"/>
    <n v="184"/>
    <x v="1"/>
    <x v="0"/>
    <s v="Yes"/>
    <x v="1"/>
    <n v="25.586613624073511"/>
    <s v="No"/>
    <s v="No"/>
    <s v="Yes"/>
    <x v="3"/>
    <x v="0"/>
    <x v="3161"/>
    <s v="Medium"/>
    <n v="310"/>
    <n v="123"/>
    <n v="5.6143511989518178"/>
    <n v="15.610442824700895"/>
    <x v="0"/>
    <n v="1"/>
    <x v="1"/>
    <n v="2"/>
    <x v="0"/>
    <x v="0"/>
  </r>
  <r>
    <x v="53"/>
    <x v="0"/>
    <n v="159"/>
    <n v="285"/>
    <x v="1"/>
    <x v="1"/>
    <s v="Yes"/>
    <x v="1"/>
    <n v="25.24688296355767"/>
    <s v="Yes"/>
    <s v="Yes"/>
    <s v="Yes"/>
    <x v="3"/>
    <x v="0"/>
    <x v="3162"/>
    <s v="Low"/>
    <n v="355"/>
    <n v="158"/>
    <n v="8.147466138908781"/>
    <n v="18.054947875074198"/>
    <x v="0"/>
    <n v="4"/>
    <x v="2"/>
    <n v="0"/>
    <x v="0"/>
    <x v="0"/>
  </r>
  <r>
    <x v="44"/>
    <x v="1"/>
    <n v="126"/>
    <n v="251"/>
    <x v="1"/>
    <x v="0"/>
    <s v="Yes"/>
    <x v="1"/>
    <n v="37.578752398901187"/>
    <s v="No"/>
    <s v="No"/>
    <s v="No"/>
    <x v="3"/>
    <x v="0"/>
    <x v="3163"/>
    <s v="High"/>
    <n v="225"/>
    <n v="138"/>
    <n v="6.5854523060234662"/>
    <n v="18.079591462051482"/>
    <x v="0"/>
    <n v="0"/>
    <x v="1"/>
    <n v="2"/>
    <x v="3"/>
    <x v="2"/>
  </r>
  <r>
    <x v="22"/>
    <x v="1"/>
    <n v="165"/>
    <n v="217"/>
    <x v="1"/>
    <x v="1"/>
    <s v="Yes"/>
    <x v="0"/>
    <n v="33.485137760737537"/>
    <s v="Yes"/>
    <s v="Yes"/>
    <s v="Yes"/>
    <x v="2"/>
    <x v="0"/>
    <x v="3164"/>
    <s v="Low"/>
    <n v="149"/>
    <n v="133"/>
    <n v="11.523021313742982"/>
    <n v="8.4339979834258436"/>
    <x v="0"/>
    <n v="5"/>
    <x v="2"/>
    <n v="0"/>
    <x v="3"/>
    <x v="1"/>
  </r>
  <r>
    <x v="56"/>
    <x v="0"/>
    <n v="158"/>
    <n v="186"/>
    <x v="2"/>
    <x v="1"/>
    <s v="No"/>
    <x v="0"/>
    <n v="28.060369582956579"/>
    <s v="No"/>
    <s v="Yes"/>
    <s v="Yes"/>
    <x v="1"/>
    <x v="0"/>
    <x v="3165"/>
    <s v="Medium"/>
    <n v="149"/>
    <n v="80"/>
    <n v="3.2496351885061565"/>
    <n v="12.113796058658814"/>
    <x v="0"/>
    <n v="4"/>
    <x v="2"/>
    <n v="1"/>
    <x v="0"/>
    <x v="1"/>
  </r>
  <r>
    <x v="11"/>
    <x v="1"/>
    <n v="141"/>
    <n v="234"/>
    <x v="0"/>
    <x v="1"/>
    <s v="Yes"/>
    <x v="0"/>
    <n v="22.297726559845586"/>
    <s v="Yes"/>
    <s v="Yes"/>
    <s v="Yes"/>
    <x v="3"/>
    <x v="0"/>
    <x v="3166"/>
    <s v="Medium"/>
    <n v="289"/>
    <n v="101"/>
    <n v="3.4280478654391313"/>
    <n v="18.093982463008654"/>
    <x v="0"/>
    <n v="5"/>
    <x v="2"/>
    <n v="1"/>
    <x v="1"/>
    <x v="0"/>
  </r>
  <r>
    <x v="47"/>
    <x v="1"/>
    <n v="158"/>
    <n v="290"/>
    <x v="0"/>
    <x v="0"/>
    <s v="Yes"/>
    <x v="1"/>
    <n v="39.411530898036162"/>
    <s v="No"/>
    <s v="No"/>
    <s v="Yes"/>
    <x v="2"/>
    <x v="0"/>
    <x v="3167"/>
    <s v="High"/>
    <n v="388"/>
    <n v="129"/>
    <n v="13.889763773874067"/>
    <n v="13.945867847632199"/>
    <x v="0"/>
    <n v="1"/>
    <x v="1"/>
    <n v="2"/>
    <x v="3"/>
    <x v="0"/>
  </r>
  <r>
    <x v="4"/>
    <x v="1"/>
    <n v="142"/>
    <n v="178"/>
    <x v="0"/>
    <x v="1"/>
    <s v="No"/>
    <x v="1"/>
    <n v="19.644836393732081"/>
    <s v="Yes"/>
    <s v="Yes"/>
    <s v="No"/>
    <x v="0"/>
    <x v="0"/>
    <x v="3168"/>
    <s v="High"/>
    <n v="152"/>
    <n v="110"/>
    <n v="1.7052063622333051"/>
    <n v="15.567879632177348"/>
    <x v="0"/>
    <n v="3"/>
    <x v="0"/>
    <n v="1"/>
    <x v="1"/>
    <x v="2"/>
  </r>
  <r>
    <x v="6"/>
    <x v="1"/>
    <n v="177"/>
    <n v="190"/>
    <x v="2"/>
    <x v="0"/>
    <s v="No"/>
    <x v="0"/>
    <n v="20.994332774065303"/>
    <s v="Yes"/>
    <s v="No"/>
    <s v="No"/>
    <x v="2"/>
    <x v="2"/>
    <x v="3169"/>
    <s v="Medium"/>
    <n v="112"/>
    <n v="129"/>
    <n v="3.575425712695528"/>
    <n v="16.140455618669868"/>
    <x v="0"/>
    <n v="2"/>
    <x v="0"/>
    <n v="2"/>
    <x v="1"/>
    <x v="1"/>
  </r>
  <r>
    <x v="47"/>
    <x v="1"/>
    <n v="149"/>
    <n v="205"/>
    <x v="0"/>
    <x v="1"/>
    <s v="No"/>
    <x v="0"/>
    <n v="23.947073863728377"/>
    <s v="Yes"/>
    <s v="Yes"/>
    <s v="No"/>
    <x v="0"/>
    <x v="0"/>
    <x v="3170"/>
    <s v="High"/>
    <n v="284"/>
    <n v="108"/>
    <n v="11.103436562968744"/>
    <n v="6.1335904018735752"/>
    <x v="0"/>
    <n v="4"/>
    <x v="2"/>
    <n v="0"/>
    <x v="1"/>
    <x v="0"/>
  </r>
  <r>
    <x v="37"/>
    <x v="1"/>
    <n v="137"/>
    <n v="165"/>
    <x v="0"/>
    <x v="0"/>
    <s v="Yes"/>
    <x v="0"/>
    <n v="38.999623817163048"/>
    <s v="No"/>
    <s v="Yes"/>
    <s v="No"/>
    <x v="2"/>
    <x v="0"/>
    <x v="3171"/>
    <s v="High"/>
    <n v="358"/>
    <n v="118"/>
    <n v="7.8801512644476404"/>
    <n v="11.118959075746064"/>
    <x v="0"/>
    <n v="2"/>
    <x v="0"/>
    <n v="1"/>
    <x v="3"/>
    <x v="2"/>
  </r>
  <r>
    <x v="22"/>
    <x v="0"/>
    <n v="161"/>
    <n v="289"/>
    <x v="0"/>
    <x v="0"/>
    <s v="No"/>
    <x v="0"/>
    <n v="24.135406316539704"/>
    <s v="No"/>
    <s v="No"/>
    <s v="Yes"/>
    <x v="2"/>
    <x v="2"/>
    <x v="3172"/>
    <s v="Low"/>
    <n v="242"/>
    <n v="80"/>
    <n v="1.8215683421855267"/>
    <n v="12.50324008312985"/>
    <x v="0"/>
    <n v="2"/>
    <x v="0"/>
    <n v="2"/>
    <x v="1"/>
    <x v="1"/>
  </r>
  <r>
    <x v="2"/>
    <x v="0"/>
    <n v="137"/>
    <n v="215"/>
    <x v="0"/>
    <x v="0"/>
    <s v="Yes"/>
    <x v="1"/>
    <n v="28.811379083637966"/>
    <s v="Yes"/>
    <s v="Yes"/>
    <s v="No"/>
    <x v="2"/>
    <x v="2"/>
    <x v="3173"/>
    <s v="Low"/>
    <n v="321"/>
    <n v="144"/>
    <n v="9.681966950507789"/>
    <n v="19.789709902822267"/>
    <x v="0"/>
    <n v="2"/>
    <x v="0"/>
    <n v="1"/>
    <x v="0"/>
    <x v="1"/>
  </r>
  <r>
    <x v="37"/>
    <x v="0"/>
    <n v="165"/>
    <n v="296"/>
    <x v="1"/>
    <x v="1"/>
    <s v="No"/>
    <x v="1"/>
    <n v="34.745624039773539"/>
    <s v="No"/>
    <s v="Yes"/>
    <s v="Yes"/>
    <x v="0"/>
    <x v="1"/>
    <x v="3174"/>
    <s v="Medium"/>
    <n v="302"/>
    <n v="129"/>
    <n v="3.3128119795790907"/>
    <n v="18.100761994489059"/>
    <x v="0"/>
    <n v="3"/>
    <x v="0"/>
    <n v="1"/>
    <x v="3"/>
    <x v="2"/>
  </r>
  <r>
    <x v="19"/>
    <x v="1"/>
    <n v="158"/>
    <n v="290"/>
    <x v="0"/>
    <x v="1"/>
    <s v="No"/>
    <x v="1"/>
    <n v="31.31198020392257"/>
    <s v="Yes"/>
    <s v="Yes"/>
    <s v="Yes"/>
    <x v="0"/>
    <x v="1"/>
    <x v="3175"/>
    <s v="High"/>
    <n v="255"/>
    <n v="128"/>
    <n v="4.2533038728822579"/>
    <n v="15.636176205219696"/>
    <x v="0"/>
    <n v="4"/>
    <x v="2"/>
    <n v="0"/>
    <x v="3"/>
    <x v="0"/>
  </r>
  <r>
    <x v="21"/>
    <x v="1"/>
    <n v="149"/>
    <n v="218"/>
    <x v="1"/>
    <x v="1"/>
    <s v="No"/>
    <x v="0"/>
    <n v="26.454102860564976"/>
    <s v="No"/>
    <s v="Yes"/>
    <s v="No"/>
    <x v="3"/>
    <x v="1"/>
    <x v="3176"/>
    <s v="Low"/>
    <n v="138"/>
    <n v="154"/>
    <n v="5.6461005095948611"/>
    <n v="12.236148682893573"/>
    <x v="0"/>
    <n v="3"/>
    <x v="0"/>
    <n v="0"/>
    <x v="0"/>
    <x v="2"/>
  </r>
  <r>
    <x v="57"/>
    <x v="0"/>
    <n v="145"/>
    <n v="172"/>
    <x v="0"/>
    <x v="0"/>
    <s v="Yes"/>
    <x v="0"/>
    <n v="39.681190301327852"/>
    <s v="Yes"/>
    <s v="No"/>
    <s v="Yes"/>
    <x v="0"/>
    <x v="2"/>
    <x v="3177"/>
    <s v="High"/>
    <n v="340"/>
    <n v="116"/>
    <n v="13.546020003431606"/>
    <n v="19.766283543069569"/>
    <x v="0"/>
    <n v="3"/>
    <x v="0"/>
    <n v="1"/>
    <x v="3"/>
    <x v="1"/>
  </r>
  <r>
    <x v="27"/>
    <x v="0"/>
    <n v="126"/>
    <n v="269"/>
    <x v="0"/>
    <x v="0"/>
    <s v="No"/>
    <x v="1"/>
    <n v="36.307809661823562"/>
    <s v="Yes"/>
    <s v="Yes"/>
    <s v="No"/>
    <x v="0"/>
    <x v="0"/>
    <x v="3178"/>
    <s v="Medium"/>
    <n v="223"/>
    <n v="155"/>
    <n v="2.5615040733707515"/>
    <n v="13.186916891745858"/>
    <x v="0"/>
    <n v="2"/>
    <x v="0"/>
    <n v="1"/>
    <x v="3"/>
    <x v="1"/>
  </r>
  <r>
    <x v="56"/>
    <x v="1"/>
    <n v="124"/>
    <n v="294"/>
    <x v="0"/>
    <x v="0"/>
    <s v="Yes"/>
    <x v="1"/>
    <n v="24.10345602580238"/>
    <s v="No"/>
    <s v="No"/>
    <s v="Yes"/>
    <x v="1"/>
    <x v="2"/>
    <x v="3179"/>
    <s v="Medium"/>
    <n v="257"/>
    <n v="114"/>
    <n v="14.533457341095716"/>
    <n v="19.901250463239656"/>
    <x v="0"/>
    <n v="1"/>
    <x v="1"/>
    <n v="2"/>
    <x v="1"/>
    <x v="1"/>
  </r>
  <r>
    <x v="49"/>
    <x v="1"/>
    <n v="120"/>
    <n v="277"/>
    <x v="0"/>
    <x v="1"/>
    <s v="No"/>
    <x v="0"/>
    <n v="35.98393987882438"/>
    <s v="Yes"/>
    <s v="No"/>
    <s v="Yes"/>
    <x v="3"/>
    <x v="0"/>
    <x v="3180"/>
    <s v="Medium"/>
    <n v="281"/>
    <n v="151"/>
    <n v="5.7459668941363731"/>
    <n v="13.270817882231645"/>
    <x v="0"/>
    <n v="4"/>
    <x v="2"/>
    <n v="1"/>
    <x v="3"/>
    <x v="1"/>
  </r>
  <r>
    <x v="38"/>
    <x v="1"/>
    <n v="165"/>
    <n v="198"/>
    <x v="1"/>
    <x v="0"/>
    <s v="No"/>
    <x v="0"/>
    <n v="21.567671321865902"/>
    <s v="Yes"/>
    <s v="No"/>
    <s v="No"/>
    <x v="2"/>
    <x v="1"/>
    <x v="3181"/>
    <s v="Medium"/>
    <n v="293"/>
    <n v="122"/>
    <n v="14.09832508347413"/>
    <n v="7.9619861050201273"/>
    <x v="0"/>
    <n v="2"/>
    <x v="0"/>
    <n v="1"/>
    <x v="1"/>
    <x v="1"/>
  </r>
  <r>
    <x v="41"/>
    <x v="0"/>
    <n v="137"/>
    <n v="162"/>
    <x v="0"/>
    <x v="1"/>
    <s v="Yes"/>
    <x v="1"/>
    <n v="25.630005130818255"/>
    <s v="No"/>
    <s v="Yes"/>
    <s v="No"/>
    <x v="1"/>
    <x v="1"/>
    <x v="3182"/>
    <s v="Medium"/>
    <n v="177"/>
    <n v="144"/>
    <n v="5.5318730123984245"/>
    <n v="11.281284938558196"/>
    <x v="0"/>
    <n v="2"/>
    <x v="0"/>
    <n v="2"/>
    <x v="0"/>
    <x v="1"/>
  </r>
  <r>
    <x v="36"/>
    <x v="1"/>
    <n v="132"/>
    <n v="257"/>
    <x v="1"/>
    <x v="1"/>
    <s v="Yes"/>
    <x v="1"/>
    <n v="19.231369190960496"/>
    <s v="No"/>
    <s v="No"/>
    <s v="Yes"/>
    <x v="0"/>
    <x v="0"/>
    <x v="3183"/>
    <s v="High"/>
    <n v="353"/>
    <n v="122"/>
    <n v="1.2959383756417524"/>
    <n v="12.917738967614669"/>
    <x v="0"/>
    <n v="2"/>
    <x v="0"/>
    <n v="1"/>
    <x v="1"/>
    <x v="1"/>
  </r>
  <r>
    <x v="1"/>
    <x v="0"/>
    <n v="144"/>
    <n v="299"/>
    <x v="0"/>
    <x v="1"/>
    <s v="No"/>
    <x v="1"/>
    <n v="22.391689633856032"/>
    <s v="No"/>
    <s v="No"/>
    <s v="No"/>
    <x v="2"/>
    <x v="1"/>
    <x v="3184"/>
    <s v="High"/>
    <n v="346"/>
    <n v="145"/>
    <n v="9.5442786588231652"/>
    <n v="17.572981350341887"/>
    <x v="0"/>
    <n v="1"/>
    <x v="1"/>
    <n v="1"/>
    <x v="1"/>
    <x v="1"/>
  </r>
  <r>
    <x v="25"/>
    <x v="1"/>
    <n v="127"/>
    <n v="194"/>
    <x v="1"/>
    <x v="1"/>
    <s v="Yes"/>
    <x v="0"/>
    <n v="34.753045239745646"/>
    <s v="Yes"/>
    <s v="No"/>
    <s v="Yes"/>
    <x v="2"/>
    <x v="1"/>
    <x v="3185"/>
    <s v="Low"/>
    <n v="167"/>
    <n v="113"/>
    <n v="10.519888111039403"/>
    <n v="14.60901796721329"/>
    <x v="0"/>
    <n v="4"/>
    <x v="2"/>
    <n v="0"/>
    <x v="3"/>
    <x v="0"/>
  </r>
  <r>
    <x v="44"/>
    <x v="0"/>
    <n v="129"/>
    <n v="231"/>
    <x v="0"/>
    <x v="0"/>
    <s v="Yes"/>
    <x v="1"/>
    <n v="38.046989474083745"/>
    <s v="No"/>
    <s v="Yes"/>
    <s v="Yes"/>
    <x v="3"/>
    <x v="1"/>
    <x v="3186"/>
    <s v="High"/>
    <n v="203"/>
    <n v="121"/>
    <n v="0.61283166482157092"/>
    <n v="19.054440891158606"/>
    <x v="0"/>
    <n v="2"/>
    <x v="0"/>
    <n v="1"/>
    <x v="3"/>
    <x v="2"/>
  </r>
  <r>
    <x v="57"/>
    <x v="1"/>
    <n v="151"/>
    <n v="217"/>
    <x v="1"/>
    <x v="1"/>
    <s v="No"/>
    <x v="1"/>
    <n v="20.633081808693827"/>
    <s v="No"/>
    <s v="Yes"/>
    <s v="No"/>
    <x v="2"/>
    <x v="0"/>
    <x v="3187"/>
    <s v="Low"/>
    <n v="135"/>
    <n v="159"/>
    <n v="3.8401464156244378"/>
    <n v="16.636084440808574"/>
    <x v="0"/>
    <n v="2"/>
    <x v="0"/>
    <n v="1"/>
    <x v="1"/>
    <x v="1"/>
  </r>
  <r>
    <x v="1"/>
    <x v="1"/>
    <n v="136"/>
    <n v="246"/>
    <x v="0"/>
    <x v="1"/>
    <s v="Yes"/>
    <x v="0"/>
    <n v="21.092602750438893"/>
    <s v="No"/>
    <s v="No"/>
    <s v="No"/>
    <x v="0"/>
    <x v="1"/>
    <x v="3188"/>
    <s v="High"/>
    <n v="141"/>
    <n v="87"/>
    <n v="8.5771668625174282"/>
    <n v="12.707971562723149"/>
    <x v="0"/>
    <n v="2"/>
    <x v="0"/>
    <n v="0"/>
    <x v="1"/>
    <x v="1"/>
  </r>
  <r>
    <x v="3"/>
    <x v="1"/>
    <n v="157"/>
    <n v="297"/>
    <x v="0"/>
    <x v="1"/>
    <s v="No"/>
    <x v="1"/>
    <n v="38.653062128294586"/>
    <s v="No"/>
    <s v="Yes"/>
    <s v="Yes"/>
    <x v="0"/>
    <x v="2"/>
    <x v="3189"/>
    <s v="Medium"/>
    <n v="371"/>
    <n v="85"/>
    <n v="8.5447174833894191E-2"/>
    <n v="10.964557070543183"/>
    <x v="0"/>
    <n v="3"/>
    <x v="0"/>
    <n v="0"/>
    <x v="3"/>
    <x v="0"/>
  </r>
  <r>
    <x v="28"/>
    <x v="1"/>
    <n v="134"/>
    <n v="226"/>
    <x v="1"/>
    <x v="0"/>
    <s v="No"/>
    <x v="0"/>
    <n v="34.851442505105467"/>
    <s v="No"/>
    <s v="No"/>
    <s v="No"/>
    <x v="2"/>
    <x v="0"/>
    <x v="3190"/>
    <s v="Low"/>
    <n v="209"/>
    <n v="119"/>
    <n v="8.0411590361071656"/>
    <n v="14.557089566378435"/>
    <x v="0"/>
    <n v="1"/>
    <x v="1"/>
    <n v="2"/>
    <x v="3"/>
    <x v="0"/>
  </r>
  <r>
    <x v="16"/>
    <x v="0"/>
    <n v="134"/>
    <n v="184"/>
    <x v="0"/>
    <x v="0"/>
    <s v="Yes"/>
    <x v="1"/>
    <n v="29.874532032325686"/>
    <s v="No"/>
    <s v="Yes"/>
    <s v="Yes"/>
    <x v="1"/>
    <x v="0"/>
    <x v="3191"/>
    <s v="Low"/>
    <n v="260"/>
    <n v="147"/>
    <n v="12.01828946504329"/>
    <n v="19.788041852630446"/>
    <x v="0"/>
    <n v="2"/>
    <x v="0"/>
    <n v="2"/>
    <x v="0"/>
    <x v="2"/>
  </r>
  <r>
    <x v="19"/>
    <x v="0"/>
    <n v="176"/>
    <n v="285"/>
    <x v="0"/>
    <x v="0"/>
    <s v="Yes"/>
    <x v="0"/>
    <n v="28.487962434228542"/>
    <s v="No"/>
    <s v="Yes"/>
    <s v="Yes"/>
    <x v="3"/>
    <x v="2"/>
    <x v="3192"/>
    <s v="High"/>
    <n v="366"/>
    <n v="102"/>
    <n v="14.817793434282576"/>
    <n v="14.711289444345811"/>
    <x v="0"/>
    <n v="3"/>
    <x v="0"/>
    <n v="2"/>
    <x v="0"/>
    <x v="0"/>
  </r>
  <r>
    <x v="8"/>
    <x v="1"/>
    <n v="167"/>
    <n v="201"/>
    <x v="0"/>
    <x v="1"/>
    <s v="Yes"/>
    <x v="0"/>
    <n v="21.469750246336108"/>
    <s v="No"/>
    <s v="No"/>
    <s v="Yes"/>
    <x v="2"/>
    <x v="1"/>
    <x v="3193"/>
    <s v="High"/>
    <n v="317"/>
    <n v="142"/>
    <n v="8.0185821743945933"/>
    <n v="8.0302438075987812"/>
    <x v="0"/>
    <n v="3"/>
    <x v="0"/>
    <n v="1"/>
    <x v="1"/>
    <x v="1"/>
  </r>
  <r>
    <x v="60"/>
    <x v="1"/>
    <n v="159"/>
    <n v="189"/>
    <x v="0"/>
    <x v="1"/>
    <s v="Yes"/>
    <x v="1"/>
    <n v="26.344629444418501"/>
    <s v="No"/>
    <s v="No"/>
    <s v="Yes"/>
    <x v="3"/>
    <x v="0"/>
    <x v="3194"/>
    <s v="Low"/>
    <n v="167"/>
    <n v="93"/>
    <n v="10.193529454191534"/>
    <n v="7.9509073552352847"/>
    <x v="0"/>
    <n v="2"/>
    <x v="0"/>
    <n v="0"/>
    <x v="0"/>
    <x v="1"/>
  </r>
  <r>
    <x v="49"/>
    <x v="0"/>
    <n v="170"/>
    <n v="270"/>
    <x v="0"/>
    <x v="0"/>
    <s v="No"/>
    <x v="1"/>
    <n v="26.19730496159908"/>
    <s v="No"/>
    <s v="No"/>
    <s v="No"/>
    <x v="0"/>
    <x v="2"/>
    <x v="3195"/>
    <s v="High"/>
    <n v="133"/>
    <n v="137"/>
    <n v="2.307422828816204"/>
    <n v="6.4840529954229433"/>
    <x v="0"/>
    <n v="0"/>
    <x v="1"/>
    <n v="1"/>
    <x v="0"/>
    <x v="1"/>
  </r>
  <r>
    <x v="30"/>
    <x v="1"/>
    <n v="139"/>
    <n v="262"/>
    <x v="0"/>
    <x v="1"/>
    <s v="Yes"/>
    <x v="0"/>
    <n v="32.263622886765383"/>
    <s v="Yes"/>
    <s v="No"/>
    <s v="Yes"/>
    <x v="3"/>
    <x v="2"/>
    <x v="3196"/>
    <s v="Low"/>
    <n v="137"/>
    <n v="115"/>
    <n v="1.7628305136268647"/>
    <n v="7.6334179492098455"/>
    <x v="0"/>
    <n v="4"/>
    <x v="2"/>
    <n v="0"/>
    <x v="3"/>
    <x v="0"/>
  </r>
  <r>
    <x v="55"/>
    <x v="0"/>
    <n v="134"/>
    <n v="260"/>
    <x v="1"/>
    <x v="1"/>
    <s v="No"/>
    <x v="1"/>
    <n v="31.175909081725734"/>
    <s v="No"/>
    <s v="No"/>
    <s v="No"/>
    <x v="3"/>
    <x v="2"/>
    <x v="3197"/>
    <s v="Low"/>
    <n v="210"/>
    <n v="113"/>
    <n v="9.6449867890904901"/>
    <n v="18.483201819750672"/>
    <x v="0"/>
    <n v="1"/>
    <x v="1"/>
    <n v="0"/>
    <x v="3"/>
    <x v="2"/>
  </r>
  <r>
    <x v="60"/>
    <x v="1"/>
    <n v="154"/>
    <n v="185"/>
    <x v="2"/>
    <x v="1"/>
    <s v="No"/>
    <x v="1"/>
    <n v="19.313642657146858"/>
    <s v="Yes"/>
    <s v="Yes"/>
    <s v="Yes"/>
    <x v="0"/>
    <x v="0"/>
    <x v="3198"/>
    <s v="Medium"/>
    <n v="225"/>
    <n v="155"/>
    <n v="2.4021709401644484"/>
    <n v="9.5520458309255041"/>
    <x v="0"/>
    <n v="4"/>
    <x v="2"/>
    <n v="0"/>
    <x v="1"/>
    <x v="1"/>
  </r>
  <r>
    <x v="47"/>
    <x v="0"/>
    <n v="125"/>
    <n v="283"/>
    <x v="0"/>
    <x v="1"/>
    <s v="No"/>
    <x v="1"/>
    <n v="36.666563069360983"/>
    <s v="Yes"/>
    <s v="No"/>
    <s v="Yes"/>
    <x v="3"/>
    <x v="2"/>
    <x v="3199"/>
    <s v="High"/>
    <n v="398"/>
    <n v="100"/>
    <n v="11.451502421334636"/>
    <n v="5.9597629690100851"/>
    <x v="0"/>
    <n v="3"/>
    <x v="0"/>
    <n v="0"/>
    <x v="3"/>
    <x v="0"/>
  </r>
  <r>
    <x v="48"/>
    <x v="0"/>
    <n v="149"/>
    <n v="219"/>
    <x v="1"/>
    <x v="0"/>
    <s v="No"/>
    <x v="0"/>
    <n v="38.626050061338837"/>
    <s v="Yes"/>
    <s v="No"/>
    <s v="No"/>
    <x v="1"/>
    <x v="2"/>
    <x v="3200"/>
    <s v="Medium"/>
    <n v="257"/>
    <n v="124"/>
    <n v="10.395445940520521"/>
    <n v="15.384877190614398"/>
    <x v="0"/>
    <n v="2"/>
    <x v="0"/>
    <n v="3"/>
    <x v="3"/>
    <x v="2"/>
  </r>
  <r>
    <x v="22"/>
    <x v="0"/>
    <n v="176"/>
    <n v="222"/>
    <x v="2"/>
    <x v="0"/>
    <s v="No"/>
    <x v="0"/>
    <n v="35.164584395707273"/>
    <s v="Yes"/>
    <s v="Yes"/>
    <s v="Yes"/>
    <x v="1"/>
    <x v="2"/>
    <x v="3201"/>
    <s v="High"/>
    <n v="375"/>
    <n v="137"/>
    <n v="5.5784900081423689"/>
    <n v="5.6489155545875409"/>
    <x v="0"/>
    <n v="4"/>
    <x v="2"/>
    <n v="3"/>
    <x v="3"/>
    <x v="1"/>
  </r>
  <r>
    <x v="16"/>
    <x v="0"/>
    <n v="127"/>
    <n v="165"/>
    <x v="1"/>
    <x v="0"/>
    <s v="Yes"/>
    <x v="0"/>
    <n v="21.924456355045884"/>
    <s v="Yes"/>
    <s v="No"/>
    <s v="No"/>
    <x v="2"/>
    <x v="0"/>
    <x v="3202"/>
    <s v="Low"/>
    <n v="114"/>
    <n v="94"/>
    <n v="10.024586988003973"/>
    <n v="5.3119650899348567"/>
    <x v="0"/>
    <n v="2"/>
    <x v="0"/>
    <n v="1"/>
    <x v="1"/>
    <x v="2"/>
  </r>
  <r>
    <x v="28"/>
    <x v="1"/>
    <n v="150"/>
    <n v="187"/>
    <x v="2"/>
    <x v="0"/>
    <s v="Yes"/>
    <x v="1"/>
    <n v="21.787703247050278"/>
    <s v="Yes"/>
    <s v="Yes"/>
    <s v="No"/>
    <x v="2"/>
    <x v="2"/>
    <x v="3203"/>
    <s v="Low"/>
    <n v="327"/>
    <n v="124"/>
    <n v="5.570793724480346"/>
    <n v="9.7631053465855899"/>
    <x v="0"/>
    <n v="2"/>
    <x v="0"/>
    <n v="1"/>
    <x v="1"/>
    <x v="0"/>
  </r>
  <r>
    <x v="9"/>
    <x v="1"/>
    <n v="167"/>
    <n v="167"/>
    <x v="2"/>
    <x v="1"/>
    <s v="No"/>
    <x v="0"/>
    <n v="33.974467633452711"/>
    <s v="Yes"/>
    <s v="Yes"/>
    <s v="Yes"/>
    <x v="1"/>
    <x v="0"/>
    <x v="3204"/>
    <s v="Medium"/>
    <n v="126"/>
    <n v="96"/>
    <n v="9.2862161497159903"/>
    <n v="5.1312550183178498"/>
    <x v="0"/>
    <n v="5"/>
    <x v="2"/>
    <n v="1"/>
    <x v="3"/>
    <x v="2"/>
  </r>
  <r>
    <x v="39"/>
    <x v="0"/>
    <n v="166"/>
    <n v="161"/>
    <x v="2"/>
    <x v="0"/>
    <s v="Yes"/>
    <x v="1"/>
    <n v="27.699087550578742"/>
    <s v="No"/>
    <s v="No"/>
    <s v="No"/>
    <x v="2"/>
    <x v="0"/>
    <x v="3205"/>
    <s v="High"/>
    <n v="263"/>
    <n v="129"/>
    <n v="9.8970091390867907"/>
    <n v="12.734309882691409"/>
    <x v="0"/>
    <n v="0"/>
    <x v="1"/>
    <n v="1"/>
    <x v="0"/>
    <x v="0"/>
  </r>
  <r>
    <x v="5"/>
    <x v="0"/>
    <n v="151"/>
    <n v="203"/>
    <x v="1"/>
    <x v="0"/>
    <s v="Yes"/>
    <x v="1"/>
    <n v="35.133684819465095"/>
    <s v="No"/>
    <s v="No"/>
    <s v="Yes"/>
    <x v="3"/>
    <x v="2"/>
    <x v="3206"/>
    <s v="High"/>
    <n v="337"/>
    <n v="134"/>
    <n v="10.660408616967558"/>
    <n v="15.49181612177453"/>
    <x v="0"/>
    <n v="1"/>
    <x v="1"/>
    <n v="1"/>
    <x v="3"/>
    <x v="0"/>
  </r>
  <r>
    <x v="49"/>
    <x v="0"/>
    <n v="164"/>
    <n v="150"/>
    <x v="2"/>
    <x v="1"/>
    <s v="No"/>
    <x v="0"/>
    <n v="19.660538247203512"/>
    <s v="Yes"/>
    <s v="No"/>
    <s v="Yes"/>
    <x v="0"/>
    <x v="1"/>
    <x v="3207"/>
    <s v="Medium"/>
    <n v="285"/>
    <n v="110"/>
    <n v="7.8949850740413261"/>
    <n v="8.0992540773417261"/>
    <x v="0"/>
    <n v="4"/>
    <x v="2"/>
    <n v="0"/>
    <x v="1"/>
    <x v="1"/>
  </r>
  <r>
    <x v="61"/>
    <x v="0"/>
    <n v="177"/>
    <n v="292"/>
    <x v="0"/>
    <x v="0"/>
    <s v="No"/>
    <x v="0"/>
    <n v="33.761602786832803"/>
    <s v="Yes"/>
    <s v="Yes"/>
    <s v="Yes"/>
    <x v="2"/>
    <x v="0"/>
    <x v="3208"/>
    <s v="Low"/>
    <n v="397"/>
    <n v="110"/>
    <n v="5.552614269976333"/>
    <n v="13.883845728478684"/>
    <x v="0"/>
    <n v="4"/>
    <x v="2"/>
    <n v="1"/>
    <x v="3"/>
    <x v="0"/>
  </r>
  <r>
    <x v="2"/>
    <x v="1"/>
    <n v="171"/>
    <n v="260"/>
    <x v="0"/>
    <x v="1"/>
    <s v="Yes"/>
    <x v="0"/>
    <n v="27.330111052805652"/>
    <s v="Yes"/>
    <s v="No"/>
    <s v="No"/>
    <x v="2"/>
    <x v="2"/>
    <x v="3209"/>
    <s v="Medium"/>
    <n v="124"/>
    <n v="89"/>
    <n v="9.2597538349451156"/>
    <n v="11.482198882679139"/>
    <x v="0"/>
    <n v="3"/>
    <x v="0"/>
    <n v="0"/>
    <x v="0"/>
    <x v="1"/>
  </r>
  <r>
    <x v="40"/>
    <x v="0"/>
    <n v="134"/>
    <n v="170"/>
    <x v="2"/>
    <x v="1"/>
    <s v="No"/>
    <x v="1"/>
    <n v="18.681667614829443"/>
    <s v="Yes"/>
    <s v="Yes"/>
    <s v="Yes"/>
    <x v="1"/>
    <x v="0"/>
    <x v="3210"/>
    <s v="Medium"/>
    <n v="160"/>
    <n v="145"/>
    <n v="7.219616511036743"/>
    <n v="17.903738514076785"/>
    <x v="0"/>
    <n v="4"/>
    <x v="2"/>
    <n v="1"/>
    <x v="1"/>
    <x v="2"/>
  </r>
  <r>
    <x v="8"/>
    <x v="0"/>
    <n v="137"/>
    <n v="278"/>
    <x v="2"/>
    <x v="0"/>
    <s v="Yes"/>
    <x v="1"/>
    <n v="29.993475035157747"/>
    <s v="Yes"/>
    <s v="No"/>
    <s v="No"/>
    <x v="0"/>
    <x v="2"/>
    <x v="3211"/>
    <s v="Low"/>
    <n v="382"/>
    <n v="132"/>
    <n v="0.89330056578416972"/>
    <n v="12.595353746429582"/>
    <x v="0"/>
    <n v="1"/>
    <x v="1"/>
    <n v="2"/>
    <x v="0"/>
    <x v="1"/>
  </r>
  <r>
    <x v="60"/>
    <x v="0"/>
    <n v="132"/>
    <n v="242"/>
    <x v="0"/>
    <x v="0"/>
    <s v="Yes"/>
    <x v="0"/>
    <n v="33.378788710520155"/>
    <s v="No"/>
    <s v="No"/>
    <s v="Yes"/>
    <x v="2"/>
    <x v="2"/>
    <x v="3212"/>
    <s v="Medium"/>
    <n v="354"/>
    <n v="90"/>
    <n v="7.3446218503862664"/>
    <n v="10.356588280606775"/>
    <x v="0"/>
    <n v="2"/>
    <x v="0"/>
    <n v="1"/>
    <x v="3"/>
    <x v="1"/>
  </r>
  <r>
    <x v="40"/>
    <x v="0"/>
    <n v="143"/>
    <n v="289"/>
    <x v="1"/>
    <x v="0"/>
    <s v="No"/>
    <x v="1"/>
    <n v="29.621269978371714"/>
    <s v="Yes"/>
    <s v="Yes"/>
    <s v="Yes"/>
    <x v="2"/>
    <x v="1"/>
    <x v="3213"/>
    <s v="High"/>
    <n v="374"/>
    <n v="135"/>
    <n v="5.5030634177071311"/>
    <n v="12.816887509620118"/>
    <x v="0"/>
    <n v="3"/>
    <x v="0"/>
    <n v="1"/>
    <x v="0"/>
    <x v="2"/>
  </r>
  <r>
    <x v="6"/>
    <x v="0"/>
    <n v="133"/>
    <n v="188"/>
    <x v="0"/>
    <x v="1"/>
    <s v="Yes"/>
    <x v="0"/>
    <n v="35.950000655561347"/>
    <s v="No"/>
    <s v="Yes"/>
    <s v="Yes"/>
    <x v="0"/>
    <x v="0"/>
    <x v="3214"/>
    <s v="Medium"/>
    <n v="160"/>
    <n v="113"/>
    <n v="1.6218463134681054"/>
    <n v="10.963333531885507"/>
    <x v="0"/>
    <n v="4"/>
    <x v="2"/>
    <n v="1"/>
    <x v="3"/>
    <x v="1"/>
  </r>
  <r>
    <x v="40"/>
    <x v="0"/>
    <n v="147"/>
    <n v="209"/>
    <x v="1"/>
    <x v="0"/>
    <s v="No"/>
    <x v="0"/>
    <n v="24.975866270670195"/>
    <s v="Yes"/>
    <s v="No"/>
    <s v="No"/>
    <x v="0"/>
    <x v="0"/>
    <x v="3215"/>
    <s v="Low"/>
    <n v="326"/>
    <n v="122"/>
    <n v="8.5690087727895445"/>
    <n v="12.913826895524224"/>
    <x v="0"/>
    <n v="2"/>
    <x v="0"/>
    <n v="1"/>
    <x v="1"/>
    <x v="2"/>
  </r>
  <r>
    <x v="27"/>
    <x v="1"/>
    <n v="130"/>
    <n v="246"/>
    <x v="1"/>
    <x v="1"/>
    <s v="No"/>
    <x v="1"/>
    <n v="38.272117106204611"/>
    <s v="Yes"/>
    <s v="Yes"/>
    <s v="No"/>
    <x v="2"/>
    <x v="0"/>
    <x v="3216"/>
    <s v="High"/>
    <n v="278"/>
    <n v="147"/>
    <n v="12.259654135978112"/>
    <n v="15.69371306870252"/>
    <x v="0"/>
    <n v="3"/>
    <x v="0"/>
    <n v="1"/>
    <x v="3"/>
    <x v="1"/>
  </r>
  <r>
    <x v="28"/>
    <x v="0"/>
    <n v="125"/>
    <n v="253"/>
    <x v="2"/>
    <x v="0"/>
    <s v="Yes"/>
    <x v="0"/>
    <n v="37.951260039544721"/>
    <s v="Yes"/>
    <s v="No"/>
    <s v="Yes"/>
    <x v="1"/>
    <x v="2"/>
    <x v="3217"/>
    <s v="High"/>
    <n v="116"/>
    <n v="82"/>
    <n v="7.1428424747832517"/>
    <n v="7.6642691160211278"/>
    <x v="0"/>
    <n v="3"/>
    <x v="0"/>
    <n v="2"/>
    <x v="3"/>
    <x v="0"/>
  </r>
  <r>
    <x v="62"/>
    <x v="0"/>
    <n v="175"/>
    <n v="288"/>
    <x v="1"/>
    <x v="1"/>
    <s v="No"/>
    <x v="0"/>
    <n v="22.407973801806278"/>
    <s v="No"/>
    <s v="No"/>
    <s v="No"/>
    <x v="3"/>
    <x v="0"/>
    <x v="3218"/>
    <s v="Medium"/>
    <n v="311"/>
    <n v="93"/>
    <n v="0.72698751891698943"/>
    <n v="16.485028026638624"/>
    <x v="0"/>
    <n v="2"/>
    <x v="0"/>
    <n v="1"/>
    <x v="1"/>
    <x v="0"/>
  </r>
  <r>
    <x v="30"/>
    <x v="0"/>
    <n v="144"/>
    <n v="259"/>
    <x v="0"/>
    <x v="0"/>
    <s v="Yes"/>
    <x v="0"/>
    <n v="28.480038433275205"/>
    <s v="Yes"/>
    <s v="Yes"/>
    <s v="No"/>
    <x v="2"/>
    <x v="1"/>
    <x v="3219"/>
    <s v="Low"/>
    <n v="307"/>
    <n v="108"/>
    <n v="12.630013652580855"/>
    <n v="6.318499281518327"/>
    <x v="0"/>
    <n v="3"/>
    <x v="0"/>
    <n v="1"/>
    <x v="0"/>
    <x v="0"/>
  </r>
  <r>
    <x v="34"/>
    <x v="1"/>
    <n v="180"/>
    <n v="178"/>
    <x v="1"/>
    <x v="1"/>
    <s v="No"/>
    <x v="0"/>
    <n v="21.022041525952897"/>
    <s v="No"/>
    <s v="No"/>
    <s v="No"/>
    <x v="2"/>
    <x v="0"/>
    <x v="3220"/>
    <s v="High"/>
    <n v="197"/>
    <n v="96"/>
    <n v="9.9676441616491065"/>
    <n v="5.3236712869321323"/>
    <x v="0"/>
    <n v="2"/>
    <x v="0"/>
    <n v="0"/>
    <x v="1"/>
    <x v="2"/>
  </r>
  <r>
    <x v="51"/>
    <x v="1"/>
    <n v="120"/>
    <n v="238"/>
    <x v="2"/>
    <x v="1"/>
    <s v="No"/>
    <x v="1"/>
    <n v="32.910433768360569"/>
    <s v="No"/>
    <s v="No"/>
    <s v="Yes"/>
    <x v="0"/>
    <x v="2"/>
    <x v="3221"/>
    <s v="Low"/>
    <n v="138"/>
    <n v="149"/>
    <n v="13.734526845765398"/>
    <n v="17.723458066417777"/>
    <x v="0"/>
    <n v="2"/>
    <x v="0"/>
    <n v="1"/>
    <x v="3"/>
    <x v="1"/>
  </r>
  <r>
    <x v="51"/>
    <x v="1"/>
    <n v="144"/>
    <n v="268"/>
    <x v="0"/>
    <x v="0"/>
    <s v="Yes"/>
    <x v="1"/>
    <n v="36.742172790552559"/>
    <s v="No"/>
    <s v="No"/>
    <s v="Yes"/>
    <x v="0"/>
    <x v="2"/>
    <x v="3222"/>
    <s v="High"/>
    <n v="300"/>
    <n v="124"/>
    <n v="14.851580417676383"/>
    <n v="6.117376420940583"/>
    <x v="0"/>
    <n v="1"/>
    <x v="1"/>
    <n v="1"/>
    <x v="3"/>
    <x v="1"/>
  </r>
  <r>
    <x v="19"/>
    <x v="0"/>
    <n v="121"/>
    <n v="290"/>
    <x v="0"/>
    <x v="1"/>
    <s v="Yes"/>
    <x v="1"/>
    <n v="32.264212468900986"/>
    <s v="Yes"/>
    <s v="Yes"/>
    <s v="Yes"/>
    <x v="3"/>
    <x v="2"/>
    <x v="3223"/>
    <s v="Low"/>
    <n v="113"/>
    <n v="132"/>
    <n v="12.69557152333245"/>
    <n v="17.948388597952952"/>
    <x v="0"/>
    <n v="4"/>
    <x v="2"/>
    <n v="1"/>
    <x v="3"/>
    <x v="0"/>
  </r>
  <r>
    <x v="20"/>
    <x v="0"/>
    <n v="151"/>
    <n v="200"/>
    <x v="0"/>
    <x v="0"/>
    <s v="Yes"/>
    <x v="1"/>
    <n v="23.730446674601065"/>
    <s v="Yes"/>
    <s v="No"/>
    <s v="Yes"/>
    <x v="2"/>
    <x v="2"/>
    <x v="3224"/>
    <s v="High"/>
    <n v="243"/>
    <n v="129"/>
    <n v="13.655935025657495"/>
    <n v="19.476041325910259"/>
    <x v="0"/>
    <n v="2"/>
    <x v="0"/>
    <n v="2"/>
    <x v="1"/>
    <x v="1"/>
  </r>
  <r>
    <x v="37"/>
    <x v="0"/>
    <n v="132"/>
    <n v="257"/>
    <x v="2"/>
    <x v="1"/>
    <s v="No"/>
    <x v="1"/>
    <n v="19.678924385417076"/>
    <s v="Yes"/>
    <s v="Yes"/>
    <s v="No"/>
    <x v="0"/>
    <x v="2"/>
    <x v="3225"/>
    <s v="Medium"/>
    <n v="335"/>
    <n v="127"/>
    <n v="11.527073930998498"/>
    <n v="15.444979191835644"/>
    <x v="0"/>
    <n v="3"/>
    <x v="0"/>
    <n v="0"/>
    <x v="1"/>
    <x v="2"/>
  </r>
  <r>
    <x v="37"/>
    <x v="1"/>
    <n v="152"/>
    <n v="296"/>
    <x v="0"/>
    <x v="0"/>
    <s v="Yes"/>
    <x v="1"/>
    <n v="19.523730479265563"/>
    <s v="Yes"/>
    <s v="Yes"/>
    <s v="No"/>
    <x v="2"/>
    <x v="0"/>
    <x v="3226"/>
    <s v="Low"/>
    <n v="381"/>
    <n v="148"/>
    <n v="13.756922865937186"/>
    <n v="12.311464053049562"/>
    <x v="0"/>
    <n v="2"/>
    <x v="0"/>
    <n v="2"/>
    <x v="1"/>
    <x v="2"/>
  </r>
  <r>
    <x v="35"/>
    <x v="0"/>
    <n v="151"/>
    <n v="207"/>
    <x v="2"/>
    <x v="0"/>
    <s v="No"/>
    <x v="1"/>
    <n v="31.440417779167635"/>
    <s v="No"/>
    <s v="No"/>
    <s v="Yes"/>
    <x v="0"/>
    <x v="0"/>
    <x v="3227"/>
    <s v="Low"/>
    <n v="244"/>
    <n v="144"/>
    <n v="7.063955014877636"/>
    <n v="13.110166884406421"/>
    <x v="0"/>
    <n v="1"/>
    <x v="1"/>
    <n v="1"/>
    <x v="3"/>
    <x v="0"/>
  </r>
  <r>
    <x v="13"/>
    <x v="1"/>
    <n v="175"/>
    <n v="185"/>
    <x v="2"/>
    <x v="0"/>
    <s v="No"/>
    <x v="0"/>
    <n v="38.973229272793482"/>
    <s v="No"/>
    <s v="No"/>
    <s v="Yes"/>
    <x v="3"/>
    <x v="2"/>
    <x v="3228"/>
    <s v="High"/>
    <n v="125"/>
    <n v="153"/>
    <n v="13.883095389606417"/>
    <n v="12.1222546572578"/>
    <x v="0"/>
    <n v="2"/>
    <x v="0"/>
    <n v="2"/>
    <x v="3"/>
    <x v="0"/>
  </r>
  <r>
    <x v="33"/>
    <x v="1"/>
    <n v="146"/>
    <n v="280"/>
    <x v="0"/>
    <x v="0"/>
    <s v="Yes"/>
    <x v="1"/>
    <n v="34.073775676650257"/>
    <s v="Yes"/>
    <s v="No"/>
    <s v="No"/>
    <x v="3"/>
    <x v="0"/>
    <x v="3229"/>
    <s v="Low"/>
    <n v="398"/>
    <n v="107"/>
    <n v="1.7729015760389832"/>
    <n v="12.325925080719195"/>
    <x v="0"/>
    <n v="1"/>
    <x v="1"/>
    <n v="1"/>
    <x v="3"/>
    <x v="0"/>
  </r>
  <r>
    <x v="35"/>
    <x v="1"/>
    <n v="123"/>
    <n v="250"/>
    <x v="1"/>
    <x v="1"/>
    <s v="No"/>
    <x v="0"/>
    <n v="25.244607384345013"/>
    <s v="Yes"/>
    <s v="Yes"/>
    <s v="No"/>
    <x v="2"/>
    <x v="2"/>
    <x v="3230"/>
    <s v="High"/>
    <n v="205"/>
    <n v="150"/>
    <n v="7.079049034391617"/>
    <n v="8.9925443685863691"/>
    <x v="0"/>
    <n v="4"/>
    <x v="2"/>
    <n v="1"/>
    <x v="0"/>
    <x v="0"/>
  </r>
  <r>
    <x v="19"/>
    <x v="1"/>
    <n v="143"/>
    <n v="256"/>
    <x v="1"/>
    <x v="0"/>
    <s v="Yes"/>
    <x v="1"/>
    <n v="30.892848238847041"/>
    <s v="No"/>
    <s v="Yes"/>
    <s v="No"/>
    <x v="2"/>
    <x v="2"/>
    <x v="3231"/>
    <s v="Medium"/>
    <n v="358"/>
    <n v="121"/>
    <n v="3.865224468431383"/>
    <n v="7.8540007202859865"/>
    <x v="0"/>
    <n v="1"/>
    <x v="1"/>
    <n v="2"/>
    <x v="3"/>
    <x v="0"/>
  </r>
  <r>
    <x v="0"/>
    <x v="0"/>
    <n v="142"/>
    <n v="238"/>
    <x v="2"/>
    <x v="1"/>
    <s v="No"/>
    <x v="1"/>
    <n v="24.965199699652807"/>
    <s v="Yes"/>
    <s v="Yes"/>
    <s v="Yes"/>
    <x v="0"/>
    <x v="1"/>
    <x v="3232"/>
    <s v="Medium"/>
    <n v="298"/>
    <n v="139"/>
    <n v="9.8213512825959697"/>
    <n v="9.8222102682085968"/>
    <x v="0"/>
    <n v="4"/>
    <x v="2"/>
    <n v="0"/>
    <x v="1"/>
    <x v="0"/>
  </r>
  <r>
    <x v="1"/>
    <x v="0"/>
    <n v="148"/>
    <n v="184"/>
    <x v="1"/>
    <x v="0"/>
    <s v="No"/>
    <x v="0"/>
    <n v="37.836646435223194"/>
    <s v="No"/>
    <s v="Yes"/>
    <s v="No"/>
    <x v="2"/>
    <x v="1"/>
    <x v="3233"/>
    <s v="Medium"/>
    <n v="267"/>
    <n v="81"/>
    <n v="12.241427525224323"/>
    <n v="5.0456969987947238"/>
    <x v="0"/>
    <n v="2"/>
    <x v="0"/>
    <n v="1"/>
    <x v="3"/>
    <x v="1"/>
  </r>
  <r>
    <x v="0"/>
    <x v="1"/>
    <n v="153"/>
    <n v="242"/>
    <x v="1"/>
    <x v="1"/>
    <s v="No"/>
    <x v="0"/>
    <n v="20.91530759710481"/>
    <s v="Yes"/>
    <s v="Yes"/>
    <s v="No"/>
    <x v="2"/>
    <x v="1"/>
    <x v="3234"/>
    <s v="High"/>
    <n v="289"/>
    <n v="101"/>
    <n v="3.2501804664704723"/>
    <n v="11.536788283209878"/>
    <x v="0"/>
    <n v="4"/>
    <x v="2"/>
    <n v="0"/>
    <x v="1"/>
    <x v="0"/>
  </r>
  <r>
    <x v="12"/>
    <x v="0"/>
    <n v="140"/>
    <n v="254"/>
    <x v="1"/>
    <x v="1"/>
    <s v="Yes"/>
    <x v="0"/>
    <n v="31.904538948829025"/>
    <s v="Yes"/>
    <s v="Yes"/>
    <s v="Yes"/>
    <x v="2"/>
    <x v="1"/>
    <x v="3235"/>
    <s v="Medium"/>
    <n v="252"/>
    <n v="89"/>
    <n v="1.0459918895516469"/>
    <n v="5.6631341864999136"/>
    <x v="0"/>
    <n v="5"/>
    <x v="2"/>
    <n v="1"/>
    <x v="3"/>
    <x v="0"/>
  </r>
  <r>
    <x v="19"/>
    <x v="0"/>
    <n v="149"/>
    <n v="225"/>
    <x v="0"/>
    <x v="1"/>
    <s v="No"/>
    <x v="0"/>
    <n v="34.07858638426579"/>
    <s v="No"/>
    <s v="No"/>
    <s v="No"/>
    <x v="0"/>
    <x v="2"/>
    <x v="3236"/>
    <s v="Low"/>
    <n v="336"/>
    <n v="107"/>
    <n v="9.1195860067034484"/>
    <n v="7.1826973941806767"/>
    <x v="0"/>
    <n v="2"/>
    <x v="0"/>
    <n v="1"/>
    <x v="3"/>
    <x v="0"/>
  </r>
  <r>
    <x v="18"/>
    <x v="1"/>
    <n v="145"/>
    <n v="233"/>
    <x v="1"/>
    <x v="0"/>
    <s v="No"/>
    <x v="1"/>
    <n v="33.366782328457866"/>
    <s v="No"/>
    <s v="Yes"/>
    <s v="Yes"/>
    <x v="3"/>
    <x v="2"/>
    <x v="3237"/>
    <s v="Low"/>
    <n v="366"/>
    <n v="157"/>
    <n v="9.8886700519688251"/>
    <n v="10.911464840268396"/>
    <x v="0"/>
    <n v="2"/>
    <x v="0"/>
    <n v="2"/>
    <x v="3"/>
    <x v="0"/>
  </r>
  <r>
    <x v="35"/>
    <x v="1"/>
    <n v="139"/>
    <n v="225"/>
    <x v="2"/>
    <x v="0"/>
    <s v="Yes"/>
    <x v="0"/>
    <n v="23.660966744159314"/>
    <s v="No"/>
    <s v="No"/>
    <s v="Yes"/>
    <x v="0"/>
    <x v="2"/>
    <x v="3238"/>
    <s v="Medium"/>
    <n v="245"/>
    <n v="115"/>
    <n v="8.7025612105757926"/>
    <n v="15.379002935815468"/>
    <x v="0"/>
    <n v="2"/>
    <x v="0"/>
    <n v="1"/>
    <x v="1"/>
    <x v="0"/>
  </r>
  <r>
    <x v="39"/>
    <x v="0"/>
    <n v="135"/>
    <n v="199"/>
    <x v="0"/>
    <x v="1"/>
    <s v="Yes"/>
    <x v="1"/>
    <n v="28.692698138903921"/>
    <s v="No"/>
    <s v="Yes"/>
    <s v="Yes"/>
    <x v="2"/>
    <x v="2"/>
    <x v="3239"/>
    <s v="Low"/>
    <n v="312"/>
    <n v="140"/>
    <n v="10.367006724590176"/>
    <n v="13.184187864332207"/>
    <x v="0"/>
    <n v="3"/>
    <x v="0"/>
    <n v="0"/>
    <x v="0"/>
    <x v="0"/>
  </r>
  <r>
    <x v="25"/>
    <x v="0"/>
    <n v="122"/>
    <n v="249"/>
    <x v="2"/>
    <x v="1"/>
    <s v="Yes"/>
    <x v="1"/>
    <n v="32.593630291730683"/>
    <s v="No"/>
    <s v="Yes"/>
    <s v="No"/>
    <x v="1"/>
    <x v="1"/>
    <x v="3240"/>
    <s v="Low"/>
    <n v="102"/>
    <n v="81"/>
    <n v="0.86445416256406116"/>
    <n v="9.7000852836945199"/>
    <x v="0"/>
    <n v="2"/>
    <x v="0"/>
    <n v="2"/>
    <x v="3"/>
    <x v="0"/>
  </r>
  <r>
    <x v="33"/>
    <x v="0"/>
    <n v="168"/>
    <n v="221"/>
    <x v="0"/>
    <x v="1"/>
    <s v="No"/>
    <x v="0"/>
    <n v="38.480748909227046"/>
    <s v="Yes"/>
    <s v="No"/>
    <s v="No"/>
    <x v="1"/>
    <x v="0"/>
    <x v="3241"/>
    <s v="Medium"/>
    <n v="173"/>
    <n v="130"/>
    <n v="10.268262853589569"/>
    <n v="6.0977885137412988"/>
    <x v="0"/>
    <n v="3"/>
    <x v="0"/>
    <n v="2"/>
    <x v="3"/>
    <x v="0"/>
  </r>
  <r>
    <x v="0"/>
    <x v="0"/>
    <n v="156"/>
    <n v="264"/>
    <x v="0"/>
    <x v="0"/>
    <s v="Yes"/>
    <x v="0"/>
    <n v="28.992519677924161"/>
    <s v="Yes"/>
    <s v="Yes"/>
    <s v="Yes"/>
    <x v="3"/>
    <x v="2"/>
    <x v="3242"/>
    <s v="High"/>
    <n v="248"/>
    <n v="113"/>
    <n v="7.6362606105785495"/>
    <n v="11.292645986981482"/>
    <x v="0"/>
    <n v="4"/>
    <x v="2"/>
    <n v="2"/>
    <x v="0"/>
    <x v="0"/>
  </r>
  <r>
    <x v="25"/>
    <x v="1"/>
    <n v="177"/>
    <n v="226"/>
    <x v="0"/>
    <x v="0"/>
    <s v="No"/>
    <x v="0"/>
    <n v="24.611194071436746"/>
    <s v="No"/>
    <s v="Yes"/>
    <s v="Yes"/>
    <x v="3"/>
    <x v="2"/>
    <x v="3243"/>
    <s v="Medium"/>
    <n v="288"/>
    <n v="114"/>
    <n v="4.3089924698083779"/>
    <n v="18.605525345054794"/>
    <x v="0"/>
    <n v="3"/>
    <x v="0"/>
    <n v="2"/>
    <x v="1"/>
    <x v="0"/>
  </r>
  <r>
    <x v="28"/>
    <x v="0"/>
    <n v="159"/>
    <n v="270"/>
    <x v="2"/>
    <x v="1"/>
    <s v="No"/>
    <x v="1"/>
    <n v="26.503460542416185"/>
    <s v="Yes"/>
    <s v="No"/>
    <s v="No"/>
    <x v="3"/>
    <x v="0"/>
    <x v="3244"/>
    <s v="High"/>
    <n v="300"/>
    <n v="122"/>
    <n v="6.6086941028479043"/>
    <n v="7.5309658977758502"/>
    <x v="0"/>
    <n v="2"/>
    <x v="0"/>
    <n v="0"/>
    <x v="0"/>
    <x v="0"/>
  </r>
  <r>
    <x v="5"/>
    <x v="1"/>
    <n v="163"/>
    <n v="203"/>
    <x v="1"/>
    <x v="0"/>
    <s v="No"/>
    <x v="1"/>
    <n v="29.909018618255359"/>
    <s v="No"/>
    <s v="No"/>
    <s v="No"/>
    <x v="3"/>
    <x v="0"/>
    <x v="3245"/>
    <s v="Low"/>
    <n v="140"/>
    <n v="90"/>
    <n v="2.8000596873444614"/>
    <n v="17.931989700031327"/>
    <x v="0"/>
    <n v="0"/>
    <x v="1"/>
    <n v="1"/>
    <x v="0"/>
    <x v="0"/>
  </r>
  <r>
    <x v="42"/>
    <x v="1"/>
    <n v="144"/>
    <n v="220"/>
    <x v="0"/>
    <x v="0"/>
    <s v="Yes"/>
    <x v="0"/>
    <n v="39.479893725570541"/>
    <s v="No"/>
    <s v="Yes"/>
    <s v="No"/>
    <x v="3"/>
    <x v="0"/>
    <x v="3246"/>
    <s v="Medium"/>
    <n v="353"/>
    <n v="111"/>
    <n v="0.36303553395080845"/>
    <n v="16.546256212927027"/>
    <x v="0"/>
    <n v="2"/>
    <x v="0"/>
    <n v="2"/>
    <x v="3"/>
    <x v="0"/>
  </r>
  <r>
    <x v="34"/>
    <x v="0"/>
    <n v="142"/>
    <n v="234"/>
    <x v="2"/>
    <x v="0"/>
    <s v="No"/>
    <x v="0"/>
    <n v="31.823295345781958"/>
    <s v="Yes"/>
    <s v="Yes"/>
    <s v="No"/>
    <x v="2"/>
    <x v="1"/>
    <x v="3247"/>
    <s v="Low"/>
    <n v="261"/>
    <n v="117"/>
    <n v="2.948802088225571"/>
    <n v="13.419313512154833"/>
    <x v="0"/>
    <n v="3"/>
    <x v="0"/>
    <n v="2"/>
    <x v="3"/>
    <x v="2"/>
  </r>
  <r>
    <x v="23"/>
    <x v="0"/>
    <n v="163"/>
    <n v="251"/>
    <x v="0"/>
    <x v="0"/>
    <s v="No"/>
    <x v="1"/>
    <n v="21.40419554213701"/>
    <s v="Yes"/>
    <s v="No"/>
    <s v="Yes"/>
    <x v="1"/>
    <x v="2"/>
    <x v="3248"/>
    <s v="Low"/>
    <n v="213"/>
    <n v="126"/>
    <n v="7.6161958759107637"/>
    <n v="11.844039943053717"/>
    <x v="0"/>
    <n v="2"/>
    <x v="0"/>
    <n v="3"/>
    <x v="1"/>
    <x v="1"/>
  </r>
  <r>
    <x v="27"/>
    <x v="0"/>
    <n v="178"/>
    <n v="256"/>
    <x v="1"/>
    <x v="0"/>
    <s v="Yes"/>
    <x v="0"/>
    <n v="36.549169941170632"/>
    <s v="No"/>
    <s v="Yes"/>
    <s v="No"/>
    <x v="2"/>
    <x v="1"/>
    <x v="3249"/>
    <s v="High"/>
    <n v="177"/>
    <n v="160"/>
    <n v="6.6116128682137827"/>
    <n v="14.855768203165947"/>
    <x v="0"/>
    <n v="2"/>
    <x v="0"/>
    <n v="1"/>
    <x v="3"/>
    <x v="1"/>
  </r>
  <r>
    <x v="15"/>
    <x v="1"/>
    <n v="120"/>
    <n v="177"/>
    <x v="0"/>
    <x v="1"/>
    <s v="No"/>
    <x v="0"/>
    <n v="21.99183833948824"/>
    <s v="No"/>
    <s v="Yes"/>
    <s v="No"/>
    <x v="3"/>
    <x v="1"/>
    <x v="3250"/>
    <s v="Low"/>
    <n v="186"/>
    <n v="84"/>
    <n v="14.366581826082383"/>
    <n v="16.316913065302749"/>
    <x v="0"/>
    <n v="3"/>
    <x v="0"/>
    <n v="1"/>
    <x v="1"/>
    <x v="1"/>
  </r>
  <r>
    <x v="38"/>
    <x v="1"/>
    <n v="152"/>
    <n v="257"/>
    <x v="2"/>
    <x v="1"/>
    <s v="Yes"/>
    <x v="0"/>
    <n v="18.852416377172066"/>
    <s v="Yes"/>
    <s v="No"/>
    <s v="No"/>
    <x v="0"/>
    <x v="0"/>
    <x v="3251"/>
    <s v="High"/>
    <n v="303"/>
    <n v="143"/>
    <n v="13.512840102293326"/>
    <n v="16.697459894593198"/>
    <x v="0"/>
    <n v="3"/>
    <x v="0"/>
    <n v="1"/>
    <x v="1"/>
    <x v="1"/>
  </r>
  <r>
    <x v="34"/>
    <x v="1"/>
    <n v="134"/>
    <n v="170"/>
    <x v="0"/>
    <x v="0"/>
    <s v="Yes"/>
    <x v="0"/>
    <n v="20.204618990422066"/>
    <s v="Yes"/>
    <s v="Yes"/>
    <s v="Yes"/>
    <x v="1"/>
    <x v="0"/>
    <x v="3252"/>
    <s v="Medium"/>
    <n v="180"/>
    <n v="132"/>
    <n v="3.6854171621358791"/>
    <n v="15.491627004000264"/>
    <x v="0"/>
    <n v="4"/>
    <x v="2"/>
    <n v="3"/>
    <x v="1"/>
    <x v="2"/>
  </r>
  <r>
    <x v="33"/>
    <x v="1"/>
    <n v="136"/>
    <n v="176"/>
    <x v="2"/>
    <x v="1"/>
    <s v="Yes"/>
    <x v="0"/>
    <n v="35.294678888363158"/>
    <s v="Yes"/>
    <s v="Yes"/>
    <s v="No"/>
    <x v="1"/>
    <x v="1"/>
    <x v="3253"/>
    <s v="Low"/>
    <n v="330"/>
    <n v="108"/>
    <n v="6.296173249589053"/>
    <n v="10.49967895881392"/>
    <x v="0"/>
    <n v="4"/>
    <x v="2"/>
    <n v="2"/>
    <x v="3"/>
    <x v="0"/>
  </r>
  <r>
    <x v="5"/>
    <x v="0"/>
    <n v="153"/>
    <n v="226"/>
    <x v="1"/>
    <x v="0"/>
    <s v="Yes"/>
    <x v="0"/>
    <n v="37.841704851938722"/>
    <s v="No"/>
    <s v="No"/>
    <s v="Yes"/>
    <x v="2"/>
    <x v="0"/>
    <x v="3254"/>
    <s v="High"/>
    <n v="347"/>
    <n v="80"/>
    <n v="14.512816519556932"/>
    <n v="5.3665846856331374"/>
    <x v="0"/>
    <n v="2"/>
    <x v="0"/>
    <n v="2"/>
    <x v="3"/>
    <x v="0"/>
  </r>
  <r>
    <x v="15"/>
    <x v="1"/>
    <n v="136"/>
    <n v="199"/>
    <x v="1"/>
    <x v="1"/>
    <s v="No"/>
    <x v="0"/>
    <n v="23.900471578649569"/>
    <s v="No"/>
    <s v="No"/>
    <s v="Yes"/>
    <x v="2"/>
    <x v="0"/>
    <x v="3255"/>
    <s v="Medium"/>
    <n v="286"/>
    <n v="109"/>
    <n v="5.989267996291777"/>
    <n v="12.277261001306643"/>
    <x v="0"/>
    <n v="3"/>
    <x v="0"/>
    <n v="1"/>
    <x v="1"/>
    <x v="1"/>
  </r>
  <r>
    <x v="55"/>
    <x v="1"/>
    <n v="171"/>
    <n v="206"/>
    <x v="0"/>
    <x v="0"/>
    <s v="No"/>
    <x v="1"/>
    <n v="28.958414956987415"/>
    <s v="No"/>
    <s v="Yes"/>
    <s v="Yes"/>
    <x v="0"/>
    <x v="0"/>
    <x v="3256"/>
    <s v="Low"/>
    <n v="206"/>
    <n v="105"/>
    <n v="14.718561670744808"/>
    <n v="7.1513910028468848"/>
    <x v="0"/>
    <n v="2"/>
    <x v="0"/>
    <n v="1"/>
    <x v="0"/>
    <x v="2"/>
  </r>
  <r>
    <x v="28"/>
    <x v="0"/>
    <n v="177"/>
    <n v="268"/>
    <x v="1"/>
    <x v="0"/>
    <s v="No"/>
    <x v="0"/>
    <n v="31.138906348695993"/>
    <s v="No"/>
    <s v="No"/>
    <s v="No"/>
    <x v="1"/>
    <x v="1"/>
    <x v="3257"/>
    <s v="Medium"/>
    <n v="188"/>
    <n v="89"/>
    <n v="3.4360881940654302"/>
    <n v="11.757816612120546"/>
    <x v="0"/>
    <n v="1"/>
    <x v="1"/>
    <n v="2"/>
    <x v="3"/>
    <x v="0"/>
  </r>
  <r>
    <x v="31"/>
    <x v="1"/>
    <n v="160"/>
    <n v="213"/>
    <x v="2"/>
    <x v="0"/>
    <s v="No"/>
    <x v="0"/>
    <n v="27.211189153582975"/>
    <s v="No"/>
    <s v="Yes"/>
    <s v="Yes"/>
    <x v="1"/>
    <x v="1"/>
    <x v="3258"/>
    <s v="Low"/>
    <n v="376"/>
    <n v="92"/>
    <n v="9.0185365576181429"/>
    <n v="11.882111813855676"/>
    <x v="0"/>
    <n v="3"/>
    <x v="0"/>
    <n v="2"/>
    <x v="0"/>
    <x v="0"/>
  </r>
  <r>
    <x v="16"/>
    <x v="1"/>
    <n v="163"/>
    <n v="197"/>
    <x v="0"/>
    <x v="1"/>
    <s v="Yes"/>
    <x v="1"/>
    <n v="19.437128410322774"/>
    <s v="No"/>
    <s v="Yes"/>
    <s v="Yes"/>
    <x v="1"/>
    <x v="2"/>
    <x v="3259"/>
    <s v="Low"/>
    <n v="268"/>
    <n v="104"/>
    <n v="11.391860329926608"/>
    <n v="12.655101510010503"/>
    <x v="0"/>
    <n v="3"/>
    <x v="0"/>
    <n v="2"/>
    <x v="1"/>
    <x v="2"/>
  </r>
  <r>
    <x v="28"/>
    <x v="0"/>
    <n v="123"/>
    <n v="299"/>
    <x v="2"/>
    <x v="1"/>
    <s v="No"/>
    <x v="1"/>
    <n v="19.246360250926578"/>
    <s v="Yes"/>
    <s v="No"/>
    <s v="Yes"/>
    <x v="3"/>
    <x v="0"/>
    <x v="3260"/>
    <s v="Medium"/>
    <n v="156"/>
    <n v="94"/>
    <n v="1.9201623024080199"/>
    <n v="19.090405351761291"/>
    <x v="0"/>
    <n v="3"/>
    <x v="0"/>
    <n v="0"/>
    <x v="1"/>
    <x v="0"/>
  </r>
  <r>
    <x v="23"/>
    <x v="1"/>
    <n v="132"/>
    <n v="300"/>
    <x v="0"/>
    <x v="1"/>
    <s v="Yes"/>
    <x v="0"/>
    <n v="27.687686009324327"/>
    <s v="Yes"/>
    <s v="Yes"/>
    <s v="No"/>
    <x v="1"/>
    <x v="1"/>
    <x v="3261"/>
    <s v="Low"/>
    <n v="367"/>
    <n v="80"/>
    <n v="14.680872418814346"/>
    <n v="14.440016067419917"/>
    <x v="0"/>
    <n v="4"/>
    <x v="2"/>
    <n v="1"/>
    <x v="0"/>
    <x v="1"/>
  </r>
  <r>
    <x v="6"/>
    <x v="1"/>
    <n v="123"/>
    <n v="153"/>
    <x v="2"/>
    <x v="0"/>
    <s v="No"/>
    <x v="1"/>
    <n v="35.553088325205948"/>
    <s v="Yes"/>
    <s v="Yes"/>
    <s v="Yes"/>
    <x v="2"/>
    <x v="0"/>
    <x v="3262"/>
    <s v="Medium"/>
    <n v="395"/>
    <n v="154"/>
    <n v="10.299785426888313"/>
    <n v="5.5908752284968575"/>
    <x v="0"/>
    <n v="3"/>
    <x v="0"/>
    <n v="1"/>
    <x v="3"/>
    <x v="1"/>
  </r>
  <r>
    <x v="45"/>
    <x v="1"/>
    <n v="126"/>
    <n v="280"/>
    <x v="0"/>
    <x v="0"/>
    <s v="No"/>
    <x v="0"/>
    <n v="19.861854192116375"/>
    <s v="Yes"/>
    <s v="Yes"/>
    <s v="Yes"/>
    <x v="0"/>
    <x v="2"/>
    <x v="3263"/>
    <s v="Low"/>
    <n v="161"/>
    <n v="123"/>
    <n v="1.0115650367998075"/>
    <n v="16.010611222034779"/>
    <x v="0"/>
    <n v="4"/>
    <x v="2"/>
    <n v="1"/>
    <x v="1"/>
    <x v="0"/>
  </r>
  <r>
    <x v="18"/>
    <x v="1"/>
    <n v="165"/>
    <n v="210"/>
    <x v="2"/>
    <x v="1"/>
    <s v="Yes"/>
    <x v="1"/>
    <n v="22.524865704303213"/>
    <s v="No"/>
    <s v="No"/>
    <s v="No"/>
    <x v="3"/>
    <x v="2"/>
    <x v="3264"/>
    <s v="Low"/>
    <n v="112"/>
    <n v="114"/>
    <n v="1.0713393928341968"/>
    <n v="15.339054048565322"/>
    <x v="0"/>
    <n v="1"/>
    <x v="1"/>
    <n v="0"/>
    <x v="1"/>
    <x v="0"/>
  </r>
  <r>
    <x v="2"/>
    <x v="0"/>
    <n v="178"/>
    <n v="245"/>
    <x v="2"/>
    <x v="1"/>
    <s v="No"/>
    <x v="1"/>
    <n v="23.934893197216642"/>
    <s v="Yes"/>
    <s v="Yes"/>
    <s v="Yes"/>
    <x v="3"/>
    <x v="2"/>
    <x v="3265"/>
    <s v="Low"/>
    <n v="289"/>
    <n v="92"/>
    <n v="4.5652419745802284"/>
    <n v="16.75548898160141"/>
    <x v="0"/>
    <n v="4"/>
    <x v="2"/>
    <n v="1"/>
    <x v="1"/>
    <x v="1"/>
  </r>
  <r>
    <x v="6"/>
    <x v="1"/>
    <n v="128"/>
    <n v="153"/>
    <x v="0"/>
    <x v="0"/>
    <s v="No"/>
    <x v="1"/>
    <n v="30.300772411941061"/>
    <s v="No"/>
    <s v="Yes"/>
    <s v="Yes"/>
    <x v="1"/>
    <x v="2"/>
    <x v="3266"/>
    <s v="High"/>
    <n v="166"/>
    <n v="98"/>
    <n v="14.496758998202887"/>
    <n v="10.642363908163148"/>
    <x v="0"/>
    <n v="2"/>
    <x v="0"/>
    <n v="2"/>
    <x v="3"/>
    <x v="1"/>
  </r>
  <r>
    <x v="48"/>
    <x v="0"/>
    <n v="142"/>
    <n v="214"/>
    <x v="2"/>
    <x v="0"/>
    <s v="Yes"/>
    <x v="0"/>
    <n v="18.950312563722274"/>
    <s v="No"/>
    <s v="Yes"/>
    <s v="Yes"/>
    <x v="0"/>
    <x v="2"/>
    <x v="3267"/>
    <s v="Low"/>
    <n v="326"/>
    <n v="127"/>
    <n v="12.541617807224894"/>
    <n v="18.675226955611862"/>
    <x v="0"/>
    <n v="3"/>
    <x v="0"/>
    <n v="1"/>
    <x v="1"/>
    <x v="2"/>
  </r>
  <r>
    <x v="8"/>
    <x v="1"/>
    <n v="152"/>
    <n v="289"/>
    <x v="1"/>
    <x v="0"/>
    <s v="No"/>
    <x v="1"/>
    <n v="36.920941772807808"/>
    <s v="Yes"/>
    <s v="Yes"/>
    <s v="No"/>
    <x v="2"/>
    <x v="0"/>
    <x v="3268"/>
    <s v="Low"/>
    <n v="292"/>
    <n v="91"/>
    <n v="11.193173919151015"/>
    <n v="15.198931444086572"/>
    <x v="0"/>
    <n v="2"/>
    <x v="0"/>
    <n v="2"/>
    <x v="3"/>
    <x v="1"/>
  </r>
  <r>
    <x v="7"/>
    <x v="0"/>
    <n v="152"/>
    <n v="290"/>
    <x v="2"/>
    <x v="1"/>
    <s v="No"/>
    <x v="0"/>
    <n v="28.355987368549901"/>
    <s v="Yes"/>
    <s v="No"/>
    <s v="No"/>
    <x v="2"/>
    <x v="2"/>
    <x v="3269"/>
    <s v="High"/>
    <n v="145"/>
    <n v="152"/>
    <n v="3.7870927774772718"/>
    <n v="7.4619858484680774"/>
    <x v="0"/>
    <n v="3"/>
    <x v="0"/>
    <n v="1"/>
    <x v="0"/>
    <x v="0"/>
  </r>
  <r>
    <x v="61"/>
    <x v="0"/>
    <n v="139"/>
    <n v="273"/>
    <x v="0"/>
    <x v="0"/>
    <s v="No"/>
    <x v="0"/>
    <n v="28.675115303761245"/>
    <s v="No"/>
    <s v="Yes"/>
    <s v="Yes"/>
    <x v="2"/>
    <x v="1"/>
    <x v="3270"/>
    <s v="High"/>
    <n v="193"/>
    <n v="143"/>
    <n v="12.736169058758584"/>
    <n v="15.418383250265842"/>
    <x v="0"/>
    <n v="3"/>
    <x v="0"/>
    <n v="2"/>
    <x v="0"/>
    <x v="0"/>
  </r>
  <r>
    <x v="35"/>
    <x v="0"/>
    <n v="123"/>
    <n v="242"/>
    <x v="1"/>
    <x v="0"/>
    <s v="Yes"/>
    <x v="1"/>
    <n v="25.18341812589594"/>
    <s v="Yes"/>
    <s v="No"/>
    <s v="No"/>
    <x v="0"/>
    <x v="0"/>
    <x v="3271"/>
    <s v="Low"/>
    <n v="337"/>
    <n v="104"/>
    <n v="8.1399181213378746"/>
    <n v="11.372928014067558"/>
    <x v="0"/>
    <n v="1"/>
    <x v="1"/>
    <n v="2"/>
    <x v="0"/>
    <x v="0"/>
  </r>
  <r>
    <x v="55"/>
    <x v="1"/>
    <n v="120"/>
    <n v="180"/>
    <x v="1"/>
    <x v="0"/>
    <s v="Yes"/>
    <x v="1"/>
    <n v="22.664057126493024"/>
    <s v="No"/>
    <s v="Yes"/>
    <s v="No"/>
    <x v="0"/>
    <x v="0"/>
    <x v="3272"/>
    <s v="Low"/>
    <n v="215"/>
    <n v="85"/>
    <n v="14.844622420475865"/>
    <n v="10.995902289961533"/>
    <x v="0"/>
    <n v="1"/>
    <x v="1"/>
    <n v="1"/>
    <x v="1"/>
    <x v="2"/>
  </r>
  <r>
    <x v="54"/>
    <x v="1"/>
    <n v="173"/>
    <n v="220"/>
    <x v="2"/>
    <x v="0"/>
    <s v="No"/>
    <x v="0"/>
    <n v="26.000720165307339"/>
    <s v="Yes"/>
    <s v="No"/>
    <s v="Yes"/>
    <x v="1"/>
    <x v="2"/>
    <x v="3273"/>
    <s v="Low"/>
    <n v="161"/>
    <n v="84"/>
    <n v="4.0870244259093882"/>
    <n v="6.1197760501338916"/>
    <x v="0"/>
    <n v="3"/>
    <x v="0"/>
    <n v="3"/>
    <x v="0"/>
    <x v="2"/>
  </r>
  <r>
    <x v="56"/>
    <x v="1"/>
    <n v="161"/>
    <n v="290"/>
    <x v="2"/>
    <x v="1"/>
    <s v="No"/>
    <x v="0"/>
    <n v="38.094804671853602"/>
    <s v="Yes"/>
    <s v="No"/>
    <s v="Yes"/>
    <x v="0"/>
    <x v="2"/>
    <x v="3274"/>
    <s v="Medium"/>
    <n v="130"/>
    <n v="117"/>
    <n v="13.224437782155119"/>
    <n v="15.086751787922978"/>
    <x v="0"/>
    <n v="4"/>
    <x v="2"/>
    <n v="1"/>
    <x v="3"/>
    <x v="1"/>
  </r>
  <r>
    <x v="6"/>
    <x v="0"/>
    <n v="153"/>
    <n v="151"/>
    <x v="2"/>
    <x v="0"/>
    <s v="No"/>
    <x v="0"/>
    <n v="20.073078253994417"/>
    <s v="No"/>
    <s v="Yes"/>
    <s v="Yes"/>
    <x v="0"/>
    <x v="0"/>
    <x v="3275"/>
    <s v="Medium"/>
    <n v="257"/>
    <n v="91"/>
    <n v="0.91003857387334353"/>
    <n v="10.170515311373812"/>
    <x v="0"/>
    <n v="3"/>
    <x v="0"/>
    <n v="1"/>
    <x v="1"/>
    <x v="1"/>
  </r>
  <r>
    <x v="46"/>
    <x v="1"/>
    <n v="146"/>
    <n v="199"/>
    <x v="1"/>
    <x v="1"/>
    <s v="Yes"/>
    <x v="1"/>
    <n v="19.336028960590379"/>
    <s v="Yes"/>
    <s v="Yes"/>
    <s v="Yes"/>
    <x v="1"/>
    <x v="1"/>
    <x v="3276"/>
    <s v="Medium"/>
    <n v="158"/>
    <n v="134"/>
    <n v="12.313413301236254"/>
    <n v="13.503838411389726"/>
    <x v="0"/>
    <n v="4"/>
    <x v="2"/>
    <n v="1"/>
    <x v="1"/>
    <x v="1"/>
  </r>
  <r>
    <x v="39"/>
    <x v="1"/>
    <n v="140"/>
    <n v="284"/>
    <x v="1"/>
    <x v="0"/>
    <s v="No"/>
    <x v="0"/>
    <n v="20.517931106626172"/>
    <s v="No"/>
    <s v="Yes"/>
    <s v="Yes"/>
    <x v="3"/>
    <x v="0"/>
    <x v="3277"/>
    <s v="Low"/>
    <n v="313"/>
    <n v="145"/>
    <n v="8.5888886964105655"/>
    <n v="18.375317274054634"/>
    <x v="0"/>
    <n v="3"/>
    <x v="0"/>
    <n v="2"/>
    <x v="1"/>
    <x v="0"/>
  </r>
  <r>
    <x v="52"/>
    <x v="1"/>
    <n v="143"/>
    <n v="295"/>
    <x v="1"/>
    <x v="1"/>
    <s v="Yes"/>
    <x v="1"/>
    <n v="35.093505768841659"/>
    <s v="No"/>
    <s v="No"/>
    <s v="Yes"/>
    <x v="2"/>
    <x v="2"/>
    <x v="3278"/>
    <s v="Low"/>
    <n v="323"/>
    <n v="146"/>
    <n v="7.0347779912396406"/>
    <n v="10.545988955338164"/>
    <x v="0"/>
    <n v="2"/>
    <x v="0"/>
    <n v="0"/>
    <x v="3"/>
    <x v="0"/>
  </r>
  <r>
    <x v="6"/>
    <x v="1"/>
    <n v="134"/>
    <n v="157"/>
    <x v="0"/>
    <x v="1"/>
    <s v="Yes"/>
    <x v="0"/>
    <n v="19.065161874253128"/>
    <s v="Yes"/>
    <s v="Yes"/>
    <s v="Yes"/>
    <x v="3"/>
    <x v="2"/>
    <x v="3279"/>
    <s v="Medium"/>
    <n v="355"/>
    <n v="105"/>
    <n v="3.3301437271773642"/>
    <n v="8.0547343319759808"/>
    <x v="0"/>
    <n v="5"/>
    <x v="2"/>
    <n v="0"/>
    <x v="1"/>
    <x v="1"/>
  </r>
  <r>
    <x v="11"/>
    <x v="0"/>
    <n v="154"/>
    <n v="204"/>
    <x v="0"/>
    <x v="1"/>
    <s v="No"/>
    <x v="1"/>
    <n v="25.329635226069012"/>
    <s v="No"/>
    <s v="No"/>
    <s v="No"/>
    <x v="2"/>
    <x v="1"/>
    <x v="3280"/>
    <s v="High"/>
    <n v="206"/>
    <n v="130"/>
    <n v="2.5346931070742351"/>
    <n v="13.211738007064877"/>
    <x v="0"/>
    <n v="1"/>
    <x v="1"/>
    <n v="0"/>
    <x v="0"/>
    <x v="0"/>
  </r>
  <r>
    <x v="36"/>
    <x v="0"/>
    <n v="144"/>
    <n v="192"/>
    <x v="2"/>
    <x v="1"/>
    <s v="Yes"/>
    <x v="0"/>
    <n v="27.346898773539372"/>
    <s v="Yes"/>
    <s v="Yes"/>
    <s v="Yes"/>
    <x v="3"/>
    <x v="1"/>
    <x v="3281"/>
    <s v="High"/>
    <n v="368"/>
    <n v="110"/>
    <n v="5.3855241998068335"/>
    <n v="19.926466434112374"/>
    <x v="0"/>
    <n v="5"/>
    <x v="2"/>
    <n v="1"/>
    <x v="0"/>
    <x v="1"/>
  </r>
  <r>
    <x v="33"/>
    <x v="1"/>
    <n v="174"/>
    <n v="179"/>
    <x v="0"/>
    <x v="0"/>
    <s v="Yes"/>
    <x v="0"/>
    <n v="29.156444139775257"/>
    <s v="Yes"/>
    <s v="No"/>
    <s v="Yes"/>
    <x v="0"/>
    <x v="1"/>
    <x v="3282"/>
    <s v="Low"/>
    <n v="155"/>
    <n v="85"/>
    <n v="2.4659205448726071"/>
    <n v="11.658595310678795"/>
    <x v="0"/>
    <n v="3"/>
    <x v="0"/>
    <n v="1"/>
    <x v="0"/>
    <x v="0"/>
  </r>
  <r>
    <x v="52"/>
    <x v="1"/>
    <n v="128"/>
    <n v="208"/>
    <x v="0"/>
    <x v="1"/>
    <s v="Yes"/>
    <x v="1"/>
    <n v="18.070383529953425"/>
    <s v="Yes"/>
    <s v="Yes"/>
    <s v="No"/>
    <x v="3"/>
    <x v="2"/>
    <x v="3283"/>
    <s v="Low"/>
    <n v="292"/>
    <n v="109"/>
    <n v="3.5942905146051447"/>
    <n v="12.093064553915207"/>
    <x v="0"/>
    <n v="3"/>
    <x v="0"/>
    <n v="0"/>
    <x v="2"/>
    <x v="0"/>
  </r>
  <r>
    <x v="57"/>
    <x v="1"/>
    <n v="136"/>
    <n v="158"/>
    <x v="2"/>
    <x v="1"/>
    <s v="Yes"/>
    <x v="1"/>
    <n v="28.708837203066476"/>
    <s v="Yes"/>
    <s v="Yes"/>
    <s v="Yes"/>
    <x v="3"/>
    <x v="1"/>
    <x v="3284"/>
    <s v="Low"/>
    <n v="180"/>
    <n v="118"/>
    <n v="14.809235869343489"/>
    <n v="5.2774704328421826"/>
    <x v="0"/>
    <n v="4"/>
    <x v="2"/>
    <n v="0"/>
    <x v="0"/>
    <x v="1"/>
  </r>
  <r>
    <x v="12"/>
    <x v="0"/>
    <n v="140"/>
    <n v="217"/>
    <x v="2"/>
    <x v="0"/>
    <s v="Yes"/>
    <x v="1"/>
    <n v="22.288336017026218"/>
    <s v="No"/>
    <s v="Yes"/>
    <s v="Yes"/>
    <x v="1"/>
    <x v="1"/>
    <x v="3285"/>
    <s v="Medium"/>
    <n v="152"/>
    <n v="88"/>
    <n v="12.670241784203057"/>
    <n v="10.479654951537169"/>
    <x v="0"/>
    <n v="2"/>
    <x v="0"/>
    <n v="2"/>
    <x v="1"/>
    <x v="0"/>
  </r>
  <r>
    <x v="43"/>
    <x v="1"/>
    <n v="179"/>
    <n v="230"/>
    <x v="1"/>
    <x v="1"/>
    <s v="No"/>
    <x v="1"/>
    <n v="20.153294064241052"/>
    <s v="No"/>
    <s v="No"/>
    <s v="Yes"/>
    <x v="0"/>
    <x v="2"/>
    <x v="3286"/>
    <s v="Medium"/>
    <n v="179"/>
    <n v="152"/>
    <n v="0.61902694258538948"/>
    <n v="19.698504879780771"/>
    <x v="0"/>
    <n v="2"/>
    <x v="0"/>
    <n v="1"/>
    <x v="1"/>
    <x v="1"/>
  </r>
  <r>
    <x v="42"/>
    <x v="0"/>
    <n v="132"/>
    <n v="288"/>
    <x v="1"/>
    <x v="1"/>
    <s v="Yes"/>
    <x v="1"/>
    <n v="29.732518238805735"/>
    <s v="Yes"/>
    <s v="Yes"/>
    <s v="Yes"/>
    <x v="0"/>
    <x v="0"/>
    <x v="3287"/>
    <s v="Medium"/>
    <n v="120"/>
    <n v="142"/>
    <n v="4.7801363985807495"/>
    <n v="11.797843825699248"/>
    <x v="0"/>
    <n v="4"/>
    <x v="2"/>
    <n v="0"/>
    <x v="0"/>
    <x v="0"/>
  </r>
  <r>
    <x v="58"/>
    <x v="0"/>
    <n v="122"/>
    <n v="272"/>
    <x v="2"/>
    <x v="0"/>
    <s v="Yes"/>
    <x v="0"/>
    <n v="34.371282325425355"/>
    <s v="Yes"/>
    <s v="No"/>
    <s v="Yes"/>
    <x v="2"/>
    <x v="1"/>
    <x v="3288"/>
    <s v="Low"/>
    <n v="126"/>
    <n v="149"/>
    <n v="2.4785516381903223"/>
    <n v="6.0846801901194159"/>
    <x v="0"/>
    <n v="3"/>
    <x v="0"/>
    <n v="1"/>
    <x v="3"/>
    <x v="0"/>
  </r>
  <r>
    <x v="19"/>
    <x v="1"/>
    <n v="123"/>
    <n v="279"/>
    <x v="2"/>
    <x v="1"/>
    <s v="Yes"/>
    <x v="1"/>
    <n v="38.564489879258041"/>
    <s v="No"/>
    <s v="Yes"/>
    <s v="Yes"/>
    <x v="1"/>
    <x v="1"/>
    <x v="3289"/>
    <s v="High"/>
    <n v="162"/>
    <n v="83"/>
    <n v="2.7209882292991212"/>
    <n v="16.666784878218238"/>
    <x v="0"/>
    <n v="3"/>
    <x v="0"/>
    <n v="1"/>
    <x v="3"/>
    <x v="0"/>
  </r>
  <r>
    <x v="9"/>
    <x v="1"/>
    <n v="123"/>
    <n v="172"/>
    <x v="0"/>
    <x v="0"/>
    <s v="Yes"/>
    <x v="1"/>
    <n v="38.078509076795591"/>
    <s v="No"/>
    <s v="No"/>
    <s v="No"/>
    <x v="0"/>
    <x v="2"/>
    <x v="3290"/>
    <s v="Medium"/>
    <n v="344"/>
    <n v="109"/>
    <n v="2.4445538165289173"/>
    <n v="18.067374926372175"/>
    <x v="0"/>
    <n v="0"/>
    <x v="1"/>
    <n v="2"/>
    <x v="3"/>
    <x v="2"/>
  </r>
  <r>
    <x v="25"/>
    <x v="1"/>
    <n v="162"/>
    <n v="171"/>
    <x v="0"/>
    <x v="1"/>
    <s v="Yes"/>
    <x v="1"/>
    <n v="26.777925777278544"/>
    <s v="Yes"/>
    <s v="No"/>
    <s v="No"/>
    <x v="3"/>
    <x v="2"/>
    <x v="3291"/>
    <s v="High"/>
    <n v="127"/>
    <n v="124"/>
    <n v="8.4883935440587326"/>
    <n v="15.563229763328316"/>
    <x v="0"/>
    <n v="2"/>
    <x v="0"/>
    <n v="1"/>
    <x v="0"/>
    <x v="0"/>
  </r>
  <r>
    <x v="6"/>
    <x v="0"/>
    <n v="147"/>
    <n v="289"/>
    <x v="0"/>
    <x v="1"/>
    <s v="No"/>
    <x v="1"/>
    <n v="33.489270519291651"/>
    <s v="Yes"/>
    <s v="Yes"/>
    <s v="No"/>
    <x v="3"/>
    <x v="1"/>
    <x v="3292"/>
    <s v="High"/>
    <n v="333"/>
    <n v="105"/>
    <n v="2.6280362146434562"/>
    <n v="9.4153431462893593"/>
    <x v="0"/>
    <n v="3"/>
    <x v="0"/>
    <n v="1"/>
    <x v="3"/>
    <x v="1"/>
  </r>
  <r>
    <x v="0"/>
    <x v="0"/>
    <n v="126"/>
    <n v="158"/>
    <x v="2"/>
    <x v="1"/>
    <s v="No"/>
    <x v="1"/>
    <n v="33.303644812849761"/>
    <s v="Yes"/>
    <s v="No"/>
    <s v="No"/>
    <x v="3"/>
    <x v="2"/>
    <x v="3293"/>
    <s v="High"/>
    <n v="326"/>
    <n v="153"/>
    <n v="14.942564066424355"/>
    <n v="9.7684708779645071"/>
    <x v="0"/>
    <n v="2"/>
    <x v="0"/>
    <n v="0"/>
    <x v="3"/>
    <x v="0"/>
  </r>
  <r>
    <x v="31"/>
    <x v="1"/>
    <n v="145"/>
    <n v="239"/>
    <x v="2"/>
    <x v="0"/>
    <s v="Yes"/>
    <x v="0"/>
    <n v="27.066324534817262"/>
    <s v="Yes"/>
    <s v="No"/>
    <s v="Yes"/>
    <x v="0"/>
    <x v="1"/>
    <x v="3294"/>
    <s v="High"/>
    <n v="320"/>
    <n v="149"/>
    <n v="2.8571440275719455"/>
    <n v="14.401985000087373"/>
    <x v="0"/>
    <n v="3"/>
    <x v="0"/>
    <n v="2"/>
    <x v="0"/>
    <x v="0"/>
  </r>
  <r>
    <x v="11"/>
    <x v="0"/>
    <n v="130"/>
    <n v="182"/>
    <x v="1"/>
    <x v="1"/>
    <s v="No"/>
    <x v="1"/>
    <n v="20.160628870497931"/>
    <s v="No"/>
    <s v="Yes"/>
    <s v="No"/>
    <x v="0"/>
    <x v="2"/>
    <x v="3295"/>
    <s v="High"/>
    <n v="220"/>
    <n v="110"/>
    <n v="13.044781888342037"/>
    <n v="15.708852146049322"/>
    <x v="0"/>
    <n v="2"/>
    <x v="0"/>
    <n v="0"/>
    <x v="1"/>
    <x v="0"/>
  </r>
  <r>
    <x v="46"/>
    <x v="1"/>
    <n v="143"/>
    <n v="238"/>
    <x v="0"/>
    <x v="0"/>
    <s v="Yes"/>
    <x v="0"/>
    <n v="26.404196136252342"/>
    <s v="Yes"/>
    <s v="No"/>
    <s v="Yes"/>
    <x v="2"/>
    <x v="0"/>
    <x v="3296"/>
    <s v="Medium"/>
    <n v="269"/>
    <n v="105"/>
    <n v="11.864038673417262"/>
    <n v="16.211950015274656"/>
    <x v="0"/>
    <n v="3"/>
    <x v="0"/>
    <n v="2"/>
    <x v="0"/>
    <x v="1"/>
  </r>
  <r>
    <x v="28"/>
    <x v="1"/>
    <n v="162"/>
    <n v="244"/>
    <x v="1"/>
    <x v="1"/>
    <s v="No"/>
    <x v="1"/>
    <n v="39.831873413763041"/>
    <s v="Yes"/>
    <s v="Yes"/>
    <s v="Yes"/>
    <x v="2"/>
    <x v="2"/>
    <x v="3297"/>
    <s v="High"/>
    <n v="187"/>
    <n v="150"/>
    <n v="14.381496652418136"/>
    <n v="18.143203803646539"/>
    <x v="0"/>
    <n v="4"/>
    <x v="2"/>
    <n v="1"/>
    <x v="3"/>
    <x v="0"/>
  </r>
  <r>
    <x v="37"/>
    <x v="0"/>
    <n v="129"/>
    <n v="218"/>
    <x v="2"/>
    <x v="1"/>
    <s v="No"/>
    <x v="1"/>
    <n v="30.210762966143669"/>
    <s v="Yes"/>
    <s v="Yes"/>
    <s v="No"/>
    <x v="0"/>
    <x v="0"/>
    <x v="3298"/>
    <s v="Low"/>
    <n v="280"/>
    <n v="87"/>
    <n v="14.096047468141432"/>
    <n v="14.616831875212176"/>
    <x v="0"/>
    <n v="3"/>
    <x v="0"/>
    <n v="1"/>
    <x v="3"/>
    <x v="2"/>
  </r>
  <r>
    <x v="47"/>
    <x v="0"/>
    <n v="156"/>
    <n v="187"/>
    <x v="0"/>
    <x v="1"/>
    <s v="Yes"/>
    <x v="0"/>
    <n v="25.510602136623476"/>
    <s v="No"/>
    <s v="Yes"/>
    <s v="No"/>
    <x v="3"/>
    <x v="2"/>
    <x v="3299"/>
    <s v="Medium"/>
    <n v="223"/>
    <n v="140"/>
    <n v="7.7852269970254913"/>
    <n v="13.692540899497947"/>
    <x v="0"/>
    <n v="3"/>
    <x v="0"/>
    <n v="0"/>
    <x v="0"/>
    <x v="0"/>
  </r>
  <r>
    <x v="0"/>
    <x v="0"/>
    <n v="132"/>
    <n v="288"/>
    <x v="1"/>
    <x v="1"/>
    <s v="Yes"/>
    <x v="1"/>
    <n v="34.363925091006358"/>
    <s v="Yes"/>
    <s v="No"/>
    <s v="Yes"/>
    <x v="1"/>
    <x v="2"/>
    <x v="3300"/>
    <s v="High"/>
    <n v="196"/>
    <n v="117"/>
    <n v="14.914095927512754"/>
    <n v="11.852651359048757"/>
    <x v="0"/>
    <n v="3"/>
    <x v="0"/>
    <n v="1"/>
    <x v="3"/>
    <x v="0"/>
  </r>
  <r>
    <x v="50"/>
    <x v="0"/>
    <n v="180"/>
    <n v="213"/>
    <x v="2"/>
    <x v="0"/>
    <s v="Yes"/>
    <x v="1"/>
    <n v="33.099167424187478"/>
    <s v="No"/>
    <s v="No"/>
    <s v="Yes"/>
    <x v="2"/>
    <x v="2"/>
    <x v="3301"/>
    <s v="High"/>
    <n v="351"/>
    <n v="127"/>
    <n v="13.612933717010922"/>
    <n v="18.244232826856489"/>
    <x v="0"/>
    <n v="1"/>
    <x v="1"/>
    <n v="1"/>
    <x v="3"/>
    <x v="0"/>
  </r>
  <r>
    <x v="19"/>
    <x v="1"/>
    <n v="163"/>
    <n v="221"/>
    <x v="1"/>
    <x v="0"/>
    <s v="Yes"/>
    <x v="0"/>
    <n v="30.733598065849822"/>
    <s v="Yes"/>
    <s v="No"/>
    <s v="No"/>
    <x v="0"/>
    <x v="0"/>
    <x v="3302"/>
    <s v="Medium"/>
    <n v="283"/>
    <n v="141"/>
    <n v="7.2102269976228577"/>
    <n v="10.523183225669051"/>
    <x v="0"/>
    <n v="2"/>
    <x v="0"/>
    <n v="2"/>
    <x v="3"/>
    <x v="0"/>
  </r>
  <r>
    <x v="36"/>
    <x v="1"/>
    <n v="161"/>
    <n v="169"/>
    <x v="0"/>
    <x v="0"/>
    <s v="No"/>
    <x v="0"/>
    <n v="32.023517322026223"/>
    <s v="Yes"/>
    <s v="Yes"/>
    <s v="Yes"/>
    <x v="3"/>
    <x v="0"/>
    <x v="3303"/>
    <s v="High"/>
    <n v="275"/>
    <n v="95"/>
    <n v="7.0964922039555445"/>
    <n v="9.3919912680755537"/>
    <x v="0"/>
    <n v="4"/>
    <x v="2"/>
    <n v="2"/>
    <x v="3"/>
    <x v="1"/>
  </r>
  <r>
    <x v="13"/>
    <x v="1"/>
    <n v="158"/>
    <n v="183"/>
    <x v="1"/>
    <x v="1"/>
    <s v="Yes"/>
    <x v="1"/>
    <n v="30.868634022589692"/>
    <s v="No"/>
    <s v="No"/>
    <s v="Yes"/>
    <x v="2"/>
    <x v="1"/>
    <x v="3304"/>
    <s v="Low"/>
    <n v="271"/>
    <n v="82"/>
    <n v="10.923917003737479"/>
    <n v="17.597965570974619"/>
    <x v="0"/>
    <n v="2"/>
    <x v="0"/>
    <n v="1"/>
    <x v="3"/>
    <x v="0"/>
  </r>
  <r>
    <x v="42"/>
    <x v="0"/>
    <n v="138"/>
    <n v="260"/>
    <x v="1"/>
    <x v="0"/>
    <s v="No"/>
    <x v="0"/>
    <n v="39.038094699290596"/>
    <s v="Yes"/>
    <s v="Yes"/>
    <s v="Yes"/>
    <x v="2"/>
    <x v="2"/>
    <x v="3305"/>
    <s v="High"/>
    <n v="143"/>
    <n v="141"/>
    <n v="7.5645565929137817"/>
    <n v="10.872332885776284"/>
    <x v="0"/>
    <n v="4"/>
    <x v="2"/>
    <n v="1"/>
    <x v="3"/>
    <x v="0"/>
  </r>
  <r>
    <x v="53"/>
    <x v="1"/>
    <n v="170"/>
    <n v="191"/>
    <x v="2"/>
    <x v="0"/>
    <s v="Yes"/>
    <x v="1"/>
    <n v="29.200946512512392"/>
    <s v="Yes"/>
    <s v="No"/>
    <s v="Yes"/>
    <x v="0"/>
    <x v="1"/>
    <x v="3306"/>
    <s v="Medium"/>
    <n v="343"/>
    <n v="135"/>
    <n v="13.506072745374491"/>
    <n v="18.464111621976837"/>
    <x v="0"/>
    <n v="2"/>
    <x v="0"/>
    <n v="2"/>
    <x v="0"/>
    <x v="0"/>
  </r>
  <r>
    <x v="1"/>
    <x v="0"/>
    <n v="138"/>
    <n v="285"/>
    <x v="0"/>
    <x v="1"/>
    <s v="Yes"/>
    <x v="1"/>
    <n v="30.984200085371505"/>
    <s v="No"/>
    <s v="Yes"/>
    <s v="Yes"/>
    <x v="3"/>
    <x v="0"/>
    <x v="3307"/>
    <s v="Medium"/>
    <n v="392"/>
    <n v="146"/>
    <n v="1.6116841164137474"/>
    <n v="15.098523270747378"/>
    <x v="0"/>
    <n v="3"/>
    <x v="0"/>
    <n v="0"/>
    <x v="3"/>
    <x v="1"/>
  </r>
  <r>
    <x v="0"/>
    <x v="0"/>
    <n v="131"/>
    <n v="215"/>
    <x v="1"/>
    <x v="0"/>
    <s v="No"/>
    <x v="1"/>
    <n v="28.376408852682317"/>
    <s v="No"/>
    <s v="No"/>
    <s v="Yes"/>
    <x v="2"/>
    <x v="1"/>
    <x v="3308"/>
    <s v="Medium"/>
    <n v="293"/>
    <n v="91"/>
    <n v="14.259282182409512"/>
    <n v="19.006082609581114"/>
    <x v="0"/>
    <n v="1"/>
    <x v="1"/>
    <n v="2"/>
    <x v="0"/>
    <x v="0"/>
  </r>
  <r>
    <x v="1"/>
    <x v="0"/>
    <n v="171"/>
    <n v="170"/>
    <x v="2"/>
    <x v="1"/>
    <s v="Yes"/>
    <x v="0"/>
    <n v="31.204889312015812"/>
    <s v="No"/>
    <s v="No"/>
    <s v="No"/>
    <x v="2"/>
    <x v="1"/>
    <x v="3309"/>
    <s v="Low"/>
    <n v="186"/>
    <n v="134"/>
    <n v="14.762921779732983"/>
    <n v="7.0391713816917463"/>
    <x v="0"/>
    <n v="2"/>
    <x v="0"/>
    <n v="1"/>
    <x v="3"/>
    <x v="1"/>
  </r>
  <r>
    <x v="18"/>
    <x v="1"/>
    <n v="141"/>
    <n v="228"/>
    <x v="0"/>
    <x v="1"/>
    <s v="Yes"/>
    <x v="0"/>
    <n v="37.598191956147836"/>
    <s v="No"/>
    <s v="Yes"/>
    <s v="Yes"/>
    <x v="0"/>
    <x v="2"/>
    <x v="3310"/>
    <s v="High"/>
    <n v="268"/>
    <n v="92"/>
    <n v="14.87883394744847"/>
    <n v="7.6848533052532444"/>
    <x v="0"/>
    <n v="4"/>
    <x v="2"/>
    <n v="1"/>
    <x v="3"/>
    <x v="0"/>
  </r>
  <r>
    <x v="26"/>
    <x v="0"/>
    <n v="166"/>
    <n v="219"/>
    <x v="2"/>
    <x v="0"/>
    <s v="No"/>
    <x v="1"/>
    <n v="25.474600478911608"/>
    <s v="Yes"/>
    <s v="No"/>
    <s v="Yes"/>
    <x v="2"/>
    <x v="2"/>
    <x v="3311"/>
    <s v="Medium"/>
    <n v="363"/>
    <n v="94"/>
    <n v="10.174014516239836"/>
    <n v="19.231464819881609"/>
    <x v="0"/>
    <n v="2"/>
    <x v="0"/>
    <n v="2"/>
    <x v="0"/>
    <x v="0"/>
  </r>
  <r>
    <x v="6"/>
    <x v="0"/>
    <n v="156"/>
    <n v="154"/>
    <x v="0"/>
    <x v="0"/>
    <s v="No"/>
    <x v="1"/>
    <n v="28.909863121137192"/>
    <s v="Yes"/>
    <s v="No"/>
    <s v="No"/>
    <x v="0"/>
    <x v="0"/>
    <x v="3312"/>
    <s v="Low"/>
    <n v="206"/>
    <n v="86"/>
    <n v="0.34032967618501053"/>
    <n v="16.952223799469927"/>
    <x v="0"/>
    <n v="1"/>
    <x v="1"/>
    <n v="1"/>
    <x v="0"/>
    <x v="1"/>
  </r>
  <r>
    <x v="26"/>
    <x v="0"/>
    <n v="175"/>
    <n v="216"/>
    <x v="2"/>
    <x v="1"/>
    <s v="Yes"/>
    <x v="0"/>
    <n v="27.869441021198714"/>
    <s v="No"/>
    <s v="Yes"/>
    <s v="Yes"/>
    <x v="0"/>
    <x v="1"/>
    <x v="3313"/>
    <s v="Low"/>
    <n v="142"/>
    <n v="103"/>
    <n v="11.918195289831017"/>
    <n v="13.53295194497181"/>
    <x v="0"/>
    <n v="4"/>
    <x v="2"/>
    <n v="0"/>
    <x v="0"/>
    <x v="0"/>
  </r>
  <r>
    <x v="56"/>
    <x v="0"/>
    <n v="149"/>
    <n v="165"/>
    <x v="2"/>
    <x v="1"/>
    <s v="No"/>
    <x v="1"/>
    <n v="26.755500195489759"/>
    <s v="Yes"/>
    <s v="Yes"/>
    <s v="Yes"/>
    <x v="0"/>
    <x v="0"/>
    <x v="3314"/>
    <s v="Medium"/>
    <n v="370"/>
    <n v="92"/>
    <n v="11.377111280852445"/>
    <n v="17.778327378765624"/>
    <x v="0"/>
    <n v="4"/>
    <x v="2"/>
    <n v="0"/>
    <x v="0"/>
    <x v="1"/>
  </r>
  <r>
    <x v="58"/>
    <x v="0"/>
    <n v="165"/>
    <n v="248"/>
    <x v="2"/>
    <x v="1"/>
    <s v="Yes"/>
    <x v="0"/>
    <n v="36.062819247526505"/>
    <s v="Yes"/>
    <s v="No"/>
    <s v="No"/>
    <x v="2"/>
    <x v="2"/>
    <x v="3315"/>
    <s v="Medium"/>
    <n v="153"/>
    <n v="98"/>
    <n v="2.3547047864016166"/>
    <n v="15.620617544788482"/>
    <x v="0"/>
    <n v="3"/>
    <x v="0"/>
    <n v="1"/>
    <x v="3"/>
    <x v="0"/>
  </r>
  <r>
    <x v="53"/>
    <x v="0"/>
    <n v="131"/>
    <n v="222"/>
    <x v="1"/>
    <x v="1"/>
    <s v="No"/>
    <x v="0"/>
    <n v="23.102793550109109"/>
    <s v="Yes"/>
    <s v="No"/>
    <s v="No"/>
    <x v="1"/>
    <x v="0"/>
    <x v="3316"/>
    <s v="Low"/>
    <n v="105"/>
    <n v="146"/>
    <n v="4.263629269983511"/>
    <n v="12.275671240295571"/>
    <x v="0"/>
    <n v="3"/>
    <x v="0"/>
    <n v="1"/>
    <x v="1"/>
    <x v="0"/>
  </r>
  <r>
    <x v="43"/>
    <x v="0"/>
    <n v="148"/>
    <n v="184"/>
    <x v="1"/>
    <x v="0"/>
    <s v="Yes"/>
    <x v="0"/>
    <n v="28.99819601237834"/>
    <s v="Yes"/>
    <s v="Yes"/>
    <s v="No"/>
    <x v="3"/>
    <x v="2"/>
    <x v="3317"/>
    <s v="Medium"/>
    <n v="126"/>
    <n v="84"/>
    <n v="3.0461538426082169"/>
    <n v="15.605857831293212"/>
    <x v="0"/>
    <n v="3"/>
    <x v="0"/>
    <n v="2"/>
    <x v="0"/>
    <x v="1"/>
  </r>
  <r>
    <x v="61"/>
    <x v="0"/>
    <n v="140"/>
    <n v="232"/>
    <x v="2"/>
    <x v="1"/>
    <s v="No"/>
    <x v="0"/>
    <n v="38.341957096536838"/>
    <s v="Yes"/>
    <s v="No"/>
    <s v="Yes"/>
    <x v="3"/>
    <x v="0"/>
    <x v="3318"/>
    <s v="Medium"/>
    <n v="389"/>
    <n v="129"/>
    <n v="13.790672659268305"/>
    <n v="11.206700176741071"/>
    <x v="0"/>
    <n v="4"/>
    <x v="2"/>
    <n v="0"/>
    <x v="3"/>
    <x v="0"/>
  </r>
  <r>
    <x v="40"/>
    <x v="0"/>
    <n v="130"/>
    <n v="259"/>
    <x v="0"/>
    <x v="0"/>
    <s v="No"/>
    <x v="0"/>
    <n v="21.547606116637279"/>
    <s v="Yes"/>
    <s v="No"/>
    <s v="Yes"/>
    <x v="3"/>
    <x v="2"/>
    <x v="3319"/>
    <s v="Low"/>
    <n v="278"/>
    <n v="153"/>
    <n v="5.2023234398406357"/>
    <n v="19.312027735147844"/>
    <x v="0"/>
    <n v="3"/>
    <x v="0"/>
    <n v="2"/>
    <x v="1"/>
    <x v="2"/>
  </r>
  <r>
    <x v="53"/>
    <x v="0"/>
    <n v="179"/>
    <n v="188"/>
    <x v="2"/>
    <x v="1"/>
    <s v="No"/>
    <x v="1"/>
    <n v="18.102178703102314"/>
    <s v="Yes"/>
    <s v="No"/>
    <s v="No"/>
    <x v="1"/>
    <x v="2"/>
    <x v="3320"/>
    <s v="High"/>
    <n v="174"/>
    <n v="143"/>
    <n v="14.196616296109793"/>
    <n v="12.389607252591349"/>
    <x v="0"/>
    <n v="2"/>
    <x v="0"/>
    <n v="2"/>
    <x v="2"/>
    <x v="0"/>
  </r>
  <r>
    <x v="54"/>
    <x v="0"/>
    <n v="156"/>
    <n v="159"/>
    <x v="1"/>
    <x v="0"/>
    <s v="Yes"/>
    <x v="0"/>
    <n v="23.834918450735163"/>
    <s v="No"/>
    <s v="Yes"/>
    <s v="Yes"/>
    <x v="2"/>
    <x v="0"/>
    <x v="3321"/>
    <s v="Medium"/>
    <n v="255"/>
    <n v="127"/>
    <n v="5.5115118919376274"/>
    <n v="6.9689674848790073"/>
    <x v="0"/>
    <n v="3"/>
    <x v="0"/>
    <n v="2"/>
    <x v="1"/>
    <x v="2"/>
  </r>
  <r>
    <x v="16"/>
    <x v="0"/>
    <n v="167"/>
    <n v="297"/>
    <x v="0"/>
    <x v="1"/>
    <s v="Yes"/>
    <x v="0"/>
    <n v="38.290849918138974"/>
    <s v="Yes"/>
    <s v="No"/>
    <s v="Yes"/>
    <x v="2"/>
    <x v="0"/>
    <x v="3322"/>
    <s v="Low"/>
    <n v="218"/>
    <n v="128"/>
    <n v="5.5416250680740884"/>
    <n v="10.485982893257791"/>
    <x v="0"/>
    <n v="4"/>
    <x v="2"/>
    <n v="1"/>
    <x v="3"/>
    <x v="2"/>
  </r>
  <r>
    <x v="19"/>
    <x v="1"/>
    <n v="177"/>
    <n v="150"/>
    <x v="1"/>
    <x v="1"/>
    <s v="Yes"/>
    <x v="0"/>
    <n v="19.927738419277116"/>
    <s v="No"/>
    <s v="No"/>
    <s v="No"/>
    <x v="3"/>
    <x v="2"/>
    <x v="3323"/>
    <s v="Medium"/>
    <n v="390"/>
    <n v="159"/>
    <n v="4.9572570657008761"/>
    <n v="14.162625170126262"/>
    <x v="0"/>
    <n v="2"/>
    <x v="0"/>
    <n v="1"/>
    <x v="1"/>
    <x v="0"/>
  </r>
  <r>
    <x v="50"/>
    <x v="1"/>
    <n v="137"/>
    <n v="155"/>
    <x v="2"/>
    <x v="0"/>
    <s v="No"/>
    <x v="1"/>
    <n v="21.015637267401125"/>
    <s v="Yes"/>
    <s v="Yes"/>
    <s v="No"/>
    <x v="0"/>
    <x v="0"/>
    <x v="3324"/>
    <s v="Medium"/>
    <n v="226"/>
    <n v="142"/>
    <n v="12.556786081081263"/>
    <n v="11.138498992678176"/>
    <x v="0"/>
    <n v="2"/>
    <x v="0"/>
    <n v="1"/>
    <x v="1"/>
    <x v="0"/>
  </r>
  <r>
    <x v="1"/>
    <x v="0"/>
    <n v="163"/>
    <n v="215"/>
    <x v="1"/>
    <x v="1"/>
    <s v="No"/>
    <x v="0"/>
    <n v="25.04747388308369"/>
    <s v="Yes"/>
    <s v="Yes"/>
    <s v="No"/>
    <x v="3"/>
    <x v="1"/>
    <x v="3325"/>
    <s v="High"/>
    <n v="375"/>
    <n v="86"/>
    <n v="3.132873936791341"/>
    <n v="19.344611046275041"/>
    <x v="0"/>
    <n v="4"/>
    <x v="2"/>
    <n v="1"/>
    <x v="0"/>
    <x v="1"/>
  </r>
  <r>
    <x v="20"/>
    <x v="0"/>
    <n v="178"/>
    <n v="187"/>
    <x v="1"/>
    <x v="0"/>
    <s v="No"/>
    <x v="0"/>
    <n v="34.933479890834889"/>
    <s v="No"/>
    <s v="Yes"/>
    <s v="No"/>
    <x v="1"/>
    <x v="1"/>
    <x v="3326"/>
    <s v="Medium"/>
    <n v="312"/>
    <n v="113"/>
    <n v="10.348334814052746"/>
    <n v="19.349525297822705"/>
    <x v="0"/>
    <n v="2"/>
    <x v="0"/>
    <n v="2"/>
    <x v="3"/>
    <x v="1"/>
  </r>
  <r>
    <x v="48"/>
    <x v="0"/>
    <n v="146"/>
    <n v="216"/>
    <x v="1"/>
    <x v="1"/>
    <s v="No"/>
    <x v="0"/>
    <n v="34.52817670482613"/>
    <s v="No"/>
    <s v="No"/>
    <s v="No"/>
    <x v="1"/>
    <x v="1"/>
    <x v="3327"/>
    <s v="Medium"/>
    <n v="357"/>
    <n v="158"/>
    <n v="1.1810245610386976"/>
    <n v="14.162189621016475"/>
    <x v="0"/>
    <n v="2"/>
    <x v="0"/>
    <n v="1"/>
    <x v="3"/>
    <x v="2"/>
  </r>
  <r>
    <x v="39"/>
    <x v="1"/>
    <n v="156"/>
    <n v="249"/>
    <x v="2"/>
    <x v="1"/>
    <s v="Yes"/>
    <x v="1"/>
    <n v="19.915546282957905"/>
    <s v="No"/>
    <s v="No"/>
    <s v="No"/>
    <x v="2"/>
    <x v="0"/>
    <x v="3328"/>
    <s v="Medium"/>
    <n v="120"/>
    <n v="84"/>
    <n v="14.951529807871959"/>
    <n v="5.157586467351253"/>
    <x v="0"/>
    <n v="1"/>
    <x v="1"/>
    <n v="1"/>
    <x v="1"/>
    <x v="0"/>
  </r>
  <r>
    <x v="7"/>
    <x v="1"/>
    <n v="167"/>
    <n v="226"/>
    <x v="1"/>
    <x v="1"/>
    <s v="No"/>
    <x v="1"/>
    <n v="38.544530468803515"/>
    <s v="No"/>
    <s v="Yes"/>
    <s v="No"/>
    <x v="0"/>
    <x v="2"/>
    <x v="3329"/>
    <s v="Low"/>
    <n v="269"/>
    <n v="136"/>
    <n v="7.2569153765630725"/>
    <n v="11.474755504733583"/>
    <x v="0"/>
    <n v="2"/>
    <x v="0"/>
    <n v="0"/>
    <x v="3"/>
    <x v="0"/>
  </r>
  <r>
    <x v="13"/>
    <x v="0"/>
    <n v="142"/>
    <n v="194"/>
    <x v="2"/>
    <x v="1"/>
    <s v="Yes"/>
    <x v="0"/>
    <n v="24.174009277575419"/>
    <s v="No"/>
    <s v="Yes"/>
    <s v="Yes"/>
    <x v="2"/>
    <x v="1"/>
    <x v="3330"/>
    <s v="Medium"/>
    <n v="391"/>
    <n v="121"/>
    <n v="6.8601499200966245"/>
    <n v="18.530864986850371"/>
    <x v="0"/>
    <n v="4"/>
    <x v="2"/>
    <n v="0"/>
    <x v="1"/>
    <x v="0"/>
  </r>
  <r>
    <x v="6"/>
    <x v="0"/>
    <n v="153"/>
    <n v="299"/>
    <x v="1"/>
    <x v="0"/>
    <s v="Yes"/>
    <x v="0"/>
    <n v="26.501189662348999"/>
    <s v="Yes"/>
    <s v="No"/>
    <s v="Yes"/>
    <x v="1"/>
    <x v="0"/>
    <x v="3331"/>
    <s v="Low"/>
    <n v="194"/>
    <n v="151"/>
    <n v="1.1892177647207132"/>
    <n v="8.0794199195490677"/>
    <x v="0"/>
    <n v="3"/>
    <x v="0"/>
    <n v="2"/>
    <x v="0"/>
    <x v="1"/>
  </r>
  <r>
    <x v="27"/>
    <x v="0"/>
    <n v="180"/>
    <n v="217"/>
    <x v="0"/>
    <x v="1"/>
    <s v="No"/>
    <x v="1"/>
    <n v="31.958840770300423"/>
    <s v="Yes"/>
    <s v="Yes"/>
    <s v="Yes"/>
    <x v="2"/>
    <x v="2"/>
    <x v="3332"/>
    <s v="Medium"/>
    <n v="243"/>
    <n v="124"/>
    <n v="10.241735021287106"/>
    <n v="6.2836811499646137"/>
    <x v="0"/>
    <n v="4"/>
    <x v="2"/>
    <n v="1"/>
    <x v="3"/>
    <x v="1"/>
  </r>
  <r>
    <x v="9"/>
    <x v="0"/>
    <n v="157"/>
    <n v="166"/>
    <x v="1"/>
    <x v="0"/>
    <s v="No"/>
    <x v="1"/>
    <n v="29.468807941385208"/>
    <s v="No"/>
    <s v="Yes"/>
    <s v="No"/>
    <x v="1"/>
    <x v="1"/>
    <x v="3333"/>
    <s v="Medium"/>
    <n v="211"/>
    <n v="150"/>
    <n v="7.3735526840084464"/>
    <n v="15.472260402047858"/>
    <x v="0"/>
    <n v="1"/>
    <x v="1"/>
    <n v="2"/>
    <x v="0"/>
    <x v="2"/>
  </r>
  <r>
    <x v="31"/>
    <x v="1"/>
    <n v="142"/>
    <n v="154"/>
    <x v="1"/>
    <x v="0"/>
    <s v="No"/>
    <x v="0"/>
    <n v="38.42952781941905"/>
    <s v="Yes"/>
    <s v="No"/>
    <s v="No"/>
    <x v="2"/>
    <x v="0"/>
    <x v="3334"/>
    <s v="Medium"/>
    <n v="392"/>
    <n v="119"/>
    <n v="1.8669417115484039"/>
    <n v="8.746255760128097"/>
    <x v="0"/>
    <n v="2"/>
    <x v="0"/>
    <n v="2"/>
    <x v="3"/>
    <x v="0"/>
  </r>
  <r>
    <x v="47"/>
    <x v="0"/>
    <n v="172"/>
    <n v="206"/>
    <x v="1"/>
    <x v="1"/>
    <s v="Yes"/>
    <x v="1"/>
    <n v="30.421654425120948"/>
    <s v="No"/>
    <s v="No"/>
    <s v="Yes"/>
    <x v="1"/>
    <x v="2"/>
    <x v="3335"/>
    <s v="High"/>
    <n v="343"/>
    <n v="88"/>
    <n v="9.1511052221261409"/>
    <n v="18.228417844566557"/>
    <x v="0"/>
    <n v="2"/>
    <x v="0"/>
    <n v="1"/>
    <x v="3"/>
    <x v="0"/>
  </r>
  <r>
    <x v="4"/>
    <x v="1"/>
    <n v="144"/>
    <n v="244"/>
    <x v="0"/>
    <x v="1"/>
    <s v="No"/>
    <x v="1"/>
    <n v="36.854814709330768"/>
    <s v="No"/>
    <s v="Yes"/>
    <s v="No"/>
    <x v="1"/>
    <x v="2"/>
    <x v="3336"/>
    <s v="Low"/>
    <n v="192"/>
    <n v="143"/>
    <n v="4.3522526401127219"/>
    <n v="17.983168159509585"/>
    <x v="0"/>
    <n v="2"/>
    <x v="0"/>
    <n v="1"/>
    <x v="3"/>
    <x v="2"/>
  </r>
  <r>
    <x v="24"/>
    <x v="1"/>
    <n v="123"/>
    <n v="179"/>
    <x v="0"/>
    <x v="1"/>
    <s v="No"/>
    <x v="1"/>
    <n v="19.720483597299797"/>
    <s v="No"/>
    <s v="Yes"/>
    <s v="No"/>
    <x v="3"/>
    <x v="0"/>
    <x v="3337"/>
    <s v="Low"/>
    <n v="286"/>
    <n v="139"/>
    <n v="14.132434970055836"/>
    <n v="13.359021024245411"/>
    <x v="0"/>
    <n v="2"/>
    <x v="0"/>
    <n v="1"/>
    <x v="1"/>
    <x v="0"/>
  </r>
  <r>
    <x v="15"/>
    <x v="0"/>
    <n v="149"/>
    <n v="156"/>
    <x v="2"/>
    <x v="1"/>
    <s v="No"/>
    <x v="0"/>
    <n v="36.829843195248657"/>
    <s v="No"/>
    <s v="Yes"/>
    <s v="No"/>
    <x v="1"/>
    <x v="0"/>
    <x v="3338"/>
    <s v="Low"/>
    <n v="347"/>
    <n v="99"/>
    <n v="9.8311186312786987"/>
    <n v="12.300425448145059"/>
    <x v="0"/>
    <n v="3"/>
    <x v="0"/>
    <n v="1"/>
    <x v="3"/>
    <x v="1"/>
  </r>
  <r>
    <x v="4"/>
    <x v="1"/>
    <n v="149"/>
    <n v="273"/>
    <x v="0"/>
    <x v="0"/>
    <s v="Yes"/>
    <x v="1"/>
    <n v="22.349689338932475"/>
    <s v="Yes"/>
    <s v="Yes"/>
    <s v="Yes"/>
    <x v="1"/>
    <x v="2"/>
    <x v="3339"/>
    <s v="High"/>
    <n v="332"/>
    <n v="96"/>
    <n v="6.0821952497831546"/>
    <n v="5.6585548952135687"/>
    <x v="0"/>
    <n v="3"/>
    <x v="0"/>
    <n v="2"/>
    <x v="1"/>
    <x v="2"/>
  </r>
  <r>
    <x v="58"/>
    <x v="1"/>
    <n v="132"/>
    <n v="240"/>
    <x v="0"/>
    <x v="0"/>
    <s v="No"/>
    <x v="1"/>
    <n v="25.976203305182658"/>
    <s v="No"/>
    <s v="Yes"/>
    <s v="Yes"/>
    <x v="0"/>
    <x v="2"/>
    <x v="3340"/>
    <s v="Low"/>
    <n v="166"/>
    <n v="118"/>
    <n v="2.0878052196137231"/>
    <n v="19.935777389064214"/>
    <x v="0"/>
    <n v="2"/>
    <x v="0"/>
    <n v="2"/>
    <x v="0"/>
    <x v="0"/>
  </r>
  <r>
    <x v="2"/>
    <x v="1"/>
    <n v="161"/>
    <n v="296"/>
    <x v="1"/>
    <x v="1"/>
    <s v="Yes"/>
    <x v="1"/>
    <n v="25.037505964694823"/>
    <s v="Yes"/>
    <s v="Yes"/>
    <s v="Yes"/>
    <x v="1"/>
    <x v="1"/>
    <x v="3341"/>
    <s v="Low"/>
    <n v="208"/>
    <n v="142"/>
    <n v="10.489145711868446"/>
    <n v="8.5836219087497625"/>
    <x v="0"/>
    <n v="4"/>
    <x v="2"/>
    <n v="2"/>
    <x v="0"/>
    <x v="1"/>
  </r>
  <r>
    <x v="43"/>
    <x v="1"/>
    <n v="168"/>
    <n v="299"/>
    <x v="2"/>
    <x v="0"/>
    <s v="Yes"/>
    <x v="0"/>
    <n v="25.420193609683388"/>
    <s v="Yes"/>
    <s v="Yes"/>
    <s v="Yes"/>
    <x v="0"/>
    <x v="2"/>
    <x v="3342"/>
    <s v="Low"/>
    <n v="262"/>
    <n v="101"/>
    <n v="7.0911311051730115"/>
    <n v="11.078712353963894"/>
    <x v="0"/>
    <n v="4"/>
    <x v="2"/>
    <n v="1"/>
    <x v="0"/>
    <x v="1"/>
  </r>
  <r>
    <x v="19"/>
    <x v="0"/>
    <n v="133"/>
    <n v="201"/>
    <x v="2"/>
    <x v="1"/>
    <s v="Yes"/>
    <x v="0"/>
    <n v="38.21098424085821"/>
    <s v="Yes"/>
    <s v="No"/>
    <s v="No"/>
    <x v="0"/>
    <x v="0"/>
    <x v="3343"/>
    <s v="Medium"/>
    <n v="236"/>
    <n v="150"/>
    <n v="11.23605310419944"/>
    <n v="14.259671365254427"/>
    <x v="0"/>
    <n v="3"/>
    <x v="0"/>
    <n v="1"/>
    <x v="3"/>
    <x v="0"/>
  </r>
  <r>
    <x v="8"/>
    <x v="0"/>
    <n v="175"/>
    <n v="155"/>
    <x v="0"/>
    <x v="1"/>
    <s v="Yes"/>
    <x v="1"/>
    <n v="27.715061895301208"/>
    <s v="Yes"/>
    <s v="No"/>
    <s v="No"/>
    <x v="2"/>
    <x v="1"/>
    <x v="3344"/>
    <s v="High"/>
    <n v="236"/>
    <n v="124"/>
    <n v="9.7317973993114766"/>
    <n v="11.146311006584227"/>
    <x v="0"/>
    <n v="2"/>
    <x v="0"/>
    <n v="0"/>
    <x v="0"/>
    <x v="1"/>
  </r>
  <r>
    <x v="10"/>
    <x v="1"/>
    <n v="166"/>
    <n v="258"/>
    <x v="0"/>
    <x v="1"/>
    <s v="Yes"/>
    <x v="1"/>
    <n v="23.895301064540419"/>
    <s v="No"/>
    <s v="Yes"/>
    <s v="Yes"/>
    <x v="1"/>
    <x v="0"/>
    <x v="3345"/>
    <s v="Medium"/>
    <n v="176"/>
    <n v="107"/>
    <n v="9.3348418034426555"/>
    <n v="17.265474618654636"/>
    <x v="0"/>
    <n v="3"/>
    <x v="0"/>
    <n v="1"/>
    <x v="1"/>
    <x v="1"/>
  </r>
  <r>
    <x v="52"/>
    <x v="0"/>
    <n v="127"/>
    <n v="244"/>
    <x v="1"/>
    <x v="1"/>
    <s v="No"/>
    <x v="1"/>
    <n v="24.476844070325054"/>
    <s v="No"/>
    <s v="Yes"/>
    <s v="Yes"/>
    <x v="2"/>
    <x v="1"/>
    <x v="3346"/>
    <s v="Low"/>
    <n v="250"/>
    <n v="85"/>
    <n v="11.016516725115089"/>
    <n v="6.1009903248819235"/>
    <x v="0"/>
    <n v="3"/>
    <x v="0"/>
    <n v="1"/>
    <x v="1"/>
    <x v="0"/>
  </r>
  <r>
    <x v="60"/>
    <x v="1"/>
    <n v="174"/>
    <n v="215"/>
    <x v="0"/>
    <x v="1"/>
    <s v="No"/>
    <x v="1"/>
    <n v="35.673401985526475"/>
    <s v="No"/>
    <s v="No"/>
    <s v="No"/>
    <x v="2"/>
    <x v="0"/>
    <x v="3347"/>
    <s v="Medium"/>
    <n v="276"/>
    <n v="160"/>
    <n v="5.3331168500616135"/>
    <n v="16.393325033494541"/>
    <x v="0"/>
    <n v="1"/>
    <x v="1"/>
    <n v="1"/>
    <x v="3"/>
    <x v="1"/>
  </r>
  <r>
    <x v="55"/>
    <x v="0"/>
    <n v="143"/>
    <n v="159"/>
    <x v="0"/>
    <x v="0"/>
    <s v="Yes"/>
    <x v="1"/>
    <n v="29.860514648992691"/>
    <s v="Yes"/>
    <s v="Yes"/>
    <s v="Yes"/>
    <x v="1"/>
    <x v="1"/>
    <x v="3348"/>
    <s v="Low"/>
    <n v="120"/>
    <n v="145"/>
    <n v="14.510513691123158"/>
    <n v="8.391990024776268"/>
    <x v="0"/>
    <n v="3"/>
    <x v="0"/>
    <n v="2"/>
    <x v="0"/>
    <x v="2"/>
  </r>
  <r>
    <x v="57"/>
    <x v="0"/>
    <n v="137"/>
    <n v="175"/>
    <x v="2"/>
    <x v="1"/>
    <s v="Yes"/>
    <x v="0"/>
    <n v="27.888936619684475"/>
    <s v="No"/>
    <s v="No"/>
    <s v="Yes"/>
    <x v="1"/>
    <x v="1"/>
    <x v="3349"/>
    <s v="Medium"/>
    <n v="206"/>
    <n v="140"/>
    <n v="14.043391743129833"/>
    <n v="15.05742438487732"/>
    <x v="0"/>
    <n v="3"/>
    <x v="0"/>
    <n v="2"/>
    <x v="0"/>
    <x v="1"/>
  </r>
  <r>
    <x v="17"/>
    <x v="0"/>
    <n v="154"/>
    <n v="282"/>
    <x v="0"/>
    <x v="0"/>
    <s v="No"/>
    <x v="1"/>
    <n v="38.389905484962632"/>
    <s v="No"/>
    <s v="No"/>
    <s v="Yes"/>
    <x v="3"/>
    <x v="0"/>
    <x v="3350"/>
    <s v="Medium"/>
    <n v="288"/>
    <n v="87"/>
    <n v="10.760165303520592"/>
    <n v="16.771295681839003"/>
    <x v="0"/>
    <n v="1"/>
    <x v="1"/>
    <n v="1"/>
    <x v="3"/>
    <x v="0"/>
  </r>
  <r>
    <x v="54"/>
    <x v="0"/>
    <n v="144"/>
    <n v="217"/>
    <x v="1"/>
    <x v="1"/>
    <s v="Yes"/>
    <x v="1"/>
    <n v="38.460169413733119"/>
    <s v="No"/>
    <s v="Yes"/>
    <s v="Yes"/>
    <x v="2"/>
    <x v="2"/>
    <x v="3351"/>
    <s v="High"/>
    <n v="272"/>
    <n v="86"/>
    <n v="1.7953931881782781"/>
    <n v="17.276055434553999"/>
    <x v="0"/>
    <n v="3"/>
    <x v="0"/>
    <n v="1"/>
    <x v="3"/>
    <x v="2"/>
  </r>
  <r>
    <x v="8"/>
    <x v="0"/>
    <n v="136"/>
    <n v="247"/>
    <x v="2"/>
    <x v="1"/>
    <s v="No"/>
    <x v="0"/>
    <n v="34.63460135403492"/>
    <s v="No"/>
    <s v="Yes"/>
    <s v="No"/>
    <x v="2"/>
    <x v="1"/>
    <x v="3352"/>
    <s v="Low"/>
    <n v="370"/>
    <n v="159"/>
    <n v="12.205976388147457"/>
    <n v="14.382751927251299"/>
    <x v="0"/>
    <n v="3"/>
    <x v="0"/>
    <n v="0"/>
    <x v="3"/>
    <x v="1"/>
  </r>
  <r>
    <x v="33"/>
    <x v="1"/>
    <n v="151"/>
    <n v="220"/>
    <x v="2"/>
    <x v="1"/>
    <s v="No"/>
    <x v="0"/>
    <n v="29.396143307440411"/>
    <s v="No"/>
    <s v="Yes"/>
    <s v="Yes"/>
    <x v="3"/>
    <x v="0"/>
    <x v="3353"/>
    <s v="High"/>
    <n v="115"/>
    <n v="145"/>
    <n v="4.8548710592518827"/>
    <n v="16.184280664499777"/>
    <x v="0"/>
    <n v="4"/>
    <x v="2"/>
    <n v="0"/>
    <x v="0"/>
    <x v="0"/>
  </r>
  <r>
    <x v="4"/>
    <x v="0"/>
    <n v="175"/>
    <n v="199"/>
    <x v="0"/>
    <x v="1"/>
    <s v="Yes"/>
    <x v="1"/>
    <n v="20.565456081409842"/>
    <s v="Yes"/>
    <s v="No"/>
    <s v="Yes"/>
    <x v="1"/>
    <x v="1"/>
    <x v="3354"/>
    <s v="Low"/>
    <n v="372"/>
    <n v="101"/>
    <n v="2.0195886750889223"/>
    <n v="16.052374007117812"/>
    <x v="0"/>
    <n v="3"/>
    <x v="0"/>
    <n v="2"/>
    <x v="1"/>
    <x v="2"/>
  </r>
  <r>
    <x v="56"/>
    <x v="1"/>
    <n v="143"/>
    <n v="166"/>
    <x v="1"/>
    <x v="0"/>
    <s v="No"/>
    <x v="0"/>
    <n v="33.574896368820589"/>
    <s v="Yes"/>
    <s v="Yes"/>
    <s v="No"/>
    <x v="3"/>
    <x v="1"/>
    <x v="3355"/>
    <s v="Low"/>
    <n v="125"/>
    <n v="122"/>
    <n v="10.075067098887741"/>
    <n v="5.2361639275871639"/>
    <x v="0"/>
    <n v="3"/>
    <x v="0"/>
    <n v="2"/>
    <x v="3"/>
    <x v="1"/>
  </r>
  <r>
    <x v="4"/>
    <x v="1"/>
    <n v="126"/>
    <n v="160"/>
    <x v="2"/>
    <x v="0"/>
    <s v="No"/>
    <x v="0"/>
    <n v="35.932471285467059"/>
    <s v="No"/>
    <s v="Yes"/>
    <s v="No"/>
    <x v="0"/>
    <x v="1"/>
    <x v="3356"/>
    <s v="Low"/>
    <n v="211"/>
    <n v="128"/>
    <n v="11.604482359636139"/>
    <n v="14.017218094953195"/>
    <x v="0"/>
    <n v="2"/>
    <x v="0"/>
    <n v="2"/>
    <x v="3"/>
    <x v="2"/>
  </r>
  <r>
    <x v="32"/>
    <x v="0"/>
    <n v="132"/>
    <n v="202"/>
    <x v="1"/>
    <x v="1"/>
    <s v="No"/>
    <x v="1"/>
    <n v="36.744916681841737"/>
    <s v="Yes"/>
    <s v="Yes"/>
    <s v="No"/>
    <x v="0"/>
    <x v="0"/>
    <x v="3357"/>
    <s v="Medium"/>
    <n v="177"/>
    <n v="150"/>
    <n v="12.890891943264293"/>
    <n v="9.6236913510355837"/>
    <x v="0"/>
    <n v="3"/>
    <x v="0"/>
    <n v="0"/>
    <x v="3"/>
    <x v="0"/>
  </r>
  <r>
    <x v="8"/>
    <x v="1"/>
    <n v="146"/>
    <n v="199"/>
    <x v="1"/>
    <x v="1"/>
    <s v="Yes"/>
    <x v="1"/>
    <n v="30.801036050425768"/>
    <s v="Yes"/>
    <s v="No"/>
    <s v="No"/>
    <x v="2"/>
    <x v="2"/>
    <x v="3358"/>
    <s v="High"/>
    <n v="144"/>
    <n v="105"/>
    <n v="1.7964574872584431"/>
    <n v="12.115020924928041"/>
    <x v="0"/>
    <n v="2"/>
    <x v="0"/>
    <n v="1"/>
    <x v="3"/>
    <x v="1"/>
  </r>
  <r>
    <x v="3"/>
    <x v="0"/>
    <n v="167"/>
    <n v="285"/>
    <x v="0"/>
    <x v="1"/>
    <s v="No"/>
    <x v="0"/>
    <n v="31.570460000165035"/>
    <s v="Yes"/>
    <s v="No"/>
    <s v="No"/>
    <x v="3"/>
    <x v="1"/>
    <x v="3359"/>
    <s v="Low"/>
    <n v="294"/>
    <n v="133"/>
    <n v="3.0878982762855047"/>
    <n v="14.692086131968395"/>
    <x v="0"/>
    <n v="3"/>
    <x v="0"/>
    <n v="1"/>
    <x v="3"/>
    <x v="0"/>
  </r>
  <r>
    <x v="54"/>
    <x v="1"/>
    <n v="124"/>
    <n v="273"/>
    <x v="1"/>
    <x v="1"/>
    <s v="No"/>
    <x v="1"/>
    <n v="33.60440071499135"/>
    <s v="Yes"/>
    <s v="No"/>
    <s v="No"/>
    <x v="0"/>
    <x v="2"/>
    <x v="3360"/>
    <s v="Low"/>
    <n v="306"/>
    <n v="118"/>
    <n v="13.526224769218343"/>
    <n v="18.838377367278056"/>
    <x v="0"/>
    <n v="2"/>
    <x v="0"/>
    <n v="1"/>
    <x v="3"/>
    <x v="2"/>
  </r>
  <r>
    <x v="52"/>
    <x v="1"/>
    <n v="155"/>
    <n v="211"/>
    <x v="2"/>
    <x v="0"/>
    <s v="No"/>
    <x v="1"/>
    <n v="37.226435244100571"/>
    <s v="No"/>
    <s v="No"/>
    <s v="No"/>
    <x v="2"/>
    <x v="1"/>
    <x v="3361"/>
    <s v="Medium"/>
    <n v="167"/>
    <n v="91"/>
    <n v="3.3254971638443216"/>
    <n v="14.998683228129149"/>
    <x v="0"/>
    <n v="0"/>
    <x v="1"/>
    <n v="1"/>
    <x v="3"/>
    <x v="0"/>
  </r>
  <r>
    <x v="30"/>
    <x v="0"/>
    <n v="145"/>
    <n v="225"/>
    <x v="0"/>
    <x v="0"/>
    <s v="Yes"/>
    <x v="0"/>
    <n v="18.999325982165768"/>
    <s v="Yes"/>
    <s v="Yes"/>
    <s v="No"/>
    <x v="1"/>
    <x v="0"/>
    <x v="3362"/>
    <s v="Low"/>
    <n v="131"/>
    <n v="120"/>
    <n v="8.8780666226768865"/>
    <n v="11.132450959147443"/>
    <x v="0"/>
    <n v="3"/>
    <x v="0"/>
    <n v="3"/>
    <x v="1"/>
    <x v="0"/>
  </r>
  <r>
    <x v="10"/>
    <x v="0"/>
    <n v="161"/>
    <n v="272"/>
    <x v="2"/>
    <x v="1"/>
    <s v="Yes"/>
    <x v="1"/>
    <n v="30.390882803351317"/>
    <s v="Yes"/>
    <s v="Yes"/>
    <s v="No"/>
    <x v="2"/>
    <x v="1"/>
    <x v="3363"/>
    <s v="Low"/>
    <n v="235"/>
    <n v="81"/>
    <n v="2.7927253806291286"/>
    <n v="10.841718670912483"/>
    <x v="0"/>
    <n v="3"/>
    <x v="0"/>
    <n v="1"/>
    <x v="3"/>
    <x v="1"/>
  </r>
  <r>
    <x v="42"/>
    <x v="0"/>
    <n v="164"/>
    <n v="239"/>
    <x v="1"/>
    <x v="0"/>
    <s v="Yes"/>
    <x v="0"/>
    <n v="26.120116346594557"/>
    <s v="Yes"/>
    <s v="No"/>
    <s v="No"/>
    <x v="0"/>
    <x v="1"/>
    <x v="3364"/>
    <s v="Medium"/>
    <n v="130"/>
    <n v="131"/>
    <n v="2.0306003090432512"/>
    <n v="9.5694768560994525"/>
    <x v="0"/>
    <n v="2"/>
    <x v="0"/>
    <n v="2"/>
    <x v="0"/>
    <x v="0"/>
  </r>
  <r>
    <x v="10"/>
    <x v="0"/>
    <n v="150"/>
    <n v="178"/>
    <x v="1"/>
    <x v="0"/>
    <s v="Yes"/>
    <x v="0"/>
    <n v="36.32950300735029"/>
    <s v="Yes"/>
    <s v="Yes"/>
    <s v="Yes"/>
    <x v="0"/>
    <x v="1"/>
    <x v="3365"/>
    <s v="Medium"/>
    <n v="321"/>
    <n v="132"/>
    <n v="3.6047037935787203"/>
    <n v="14.351199456629573"/>
    <x v="0"/>
    <n v="4"/>
    <x v="2"/>
    <n v="2"/>
    <x v="3"/>
    <x v="1"/>
  </r>
  <r>
    <x v="43"/>
    <x v="1"/>
    <n v="129"/>
    <n v="251"/>
    <x v="0"/>
    <x v="1"/>
    <s v="No"/>
    <x v="0"/>
    <n v="20.943845115498434"/>
    <s v="No"/>
    <s v="Yes"/>
    <s v="No"/>
    <x v="0"/>
    <x v="1"/>
    <x v="3366"/>
    <s v="Medium"/>
    <n v="230"/>
    <n v="134"/>
    <n v="3.4236442837995309"/>
    <n v="15.129930584221484"/>
    <x v="0"/>
    <n v="3"/>
    <x v="0"/>
    <n v="0"/>
    <x v="1"/>
    <x v="1"/>
  </r>
  <r>
    <x v="55"/>
    <x v="0"/>
    <n v="165"/>
    <n v="250"/>
    <x v="0"/>
    <x v="0"/>
    <s v="No"/>
    <x v="0"/>
    <n v="38.013429818497556"/>
    <s v="Yes"/>
    <s v="No"/>
    <s v="No"/>
    <x v="1"/>
    <x v="0"/>
    <x v="3367"/>
    <s v="High"/>
    <n v="232"/>
    <n v="98"/>
    <n v="2.934848547325668"/>
    <n v="18.881500504494657"/>
    <x v="0"/>
    <n v="2"/>
    <x v="0"/>
    <n v="2"/>
    <x v="3"/>
    <x v="2"/>
  </r>
  <r>
    <x v="41"/>
    <x v="1"/>
    <n v="145"/>
    <n v="259"/>
    <x v="2"/>
    <x v="1"/>
    <s v="No"/>
    <x v="0"/>
    <n v="20.728145457871864"/>
    <s v="No"/>
    <s v="No"/>
    <s v="No"/>
    <x v="3"/>
    <x v="1"/>
    <x v="3368"/>
    <s v="High"/>
    <n v="145"/>
    <n v="105"/>
    <n v="1.4569064485941556"/>
    <n v="6.7370437063027691"/>
    <x v="0"/>
    <n v="2"/>
    <x v="0"/>
    <n v="0"/>
    <x v="1"/>
    <x v="1"/>
  </r>
  <r>
    <x v="6"/>
    <x v="1"/>
    <n v="141"/>
    <n v="258"/>
    <x v="2"/>
    <x v="0"/>
    <s v="No"/>
    <x v="1"/>
    <n v="19.96518754564978"/>
    <s v="No"/>
    <s v="No"/>
    <s v="Yes"/>
    <x v="1"/>
    <x v="0"/>
    <x v="3369"/>
    <s v="High"/>
    <n v="270"/>
    <n v="116"/>
    <n v="1.0707367832647856"/>
    <n v="19.204462707547883"/>
    <x v="0"/>
    <n v="1"/>
    <x v="1"/>
    <n v="3"/>
    <x v="1"/>
    <x v="1"/>
  </r>
  <r>
    <x v="13"/>
    <x v="1"/>
    <n v="131"/>
    <n v="178"/>
    <x v="1"/>
    <x v="0"/>
    <s v="Yes"/>
    <x v="0"/>
    <n v="25.622982279498331"/>
    <s v="Yes"/>
    <s v="No"/>
    <s v="No"/>
    <x v="1"/>
    <x v="1"/>
    <x v="3370"/>
    <s v="Low"/>
    <n v="168"/>
    <n v="92"/>
    <n v="4.7463057200786265"/>
    <n v="12.675453827913721"/>
    <x v="0"/>
    <n v="2"/>
    <x v="0"/>
    <n v="3"/>
    <x v="0"/>
    <x v="0"/>
  </r>
  <r>
    <x v="7"/>
    <x v="1"/>
    <n v="151"/>
    <n v="208"/>
    <x v="0"/>
    <x v="1"/>
    <s v="Yes"/>
    <x v="1"/>
    <n v="39.883932679123411"/>
    <s v="No"/>
    <s v="No"/>
    <s v="No"/>
    <x v="0"/>
    <x v="0"/>
    <x v="3371"/>
    <s v="High"/>
    <n v="317"/>
    <n v="104"/>
    <n v="4.893945652379438"/>
    <n v="15.104460727411162"/>
    <x v="0"/>
    <n v="1"/>
    <x v="1"/>
    <n v="1"/>
    <x v="3"/>
    <x v="0"/>
  </r>
  <r>
    <x v="49"/>
    <x v="1"/>
    <n v="146"/>
    <n v="292"/>
    <x v="1"/>
    <x v="0"/>
    <s v="Yes"/>
    <x v="1"/>
    <n v="31.943659874142835"/>
    <s v="No"/>
    <s v="No"/>
    <s v="Yes"/>
    <x v="1"/>
    <x v="1"/>
    <x v="3372"/>
    <s v="Low"/>
    <n v="243"/>
    <n v="137"/>
    <n v="11.699279733200724"/>
    <n v="15.222912977968846"/>
    <x v="0"/>
    <n v="1"/>
    <x v="1"/>
    <n v="3"/>
    <x v="3"/>
    <x v="1"/>
  </r>
  <r>
    <x v="62"/>
    <x v="1"/>
    <n v="152"/>
    <n v="219"/>
    <x v="1"/>
    <x v="0"/>
    <s v="No"/>
    <x v="0"/>
    <n v="18.581648520346711"/>
    <s v="No"/>
    <s v="No"/>
    <s v="No"/>
    <x v="1"/>
    <x v="1"/>
    <x v="3373"/>
    <s v="High"/>
    <n v="353"/>
    <n v="126"/>
    <n v="12.462951082009269"/>
    <n v="7.4011985206005804"/>
    <x v="0"/>
    <n v="1"/>
    <x v="1"/>
    <n v="3"/>
    <x v="1"/>
    <x v="0"/>
  </r>
  <r>
    <x v="12"/>
    <x v="0"/>
    <n v="180"/>
    <n v="245"/>
    <x v="2"/>
    <x v="0"/>
    <s v="Yes"/>
    <x v="1"/>
    <n v="23.483817669399002"/>
    <s v="No"/>
    <s v="No"/>
    <s v="No"/>
    <x v="1"/>
    <x v="1"/>
    <x v="3374"/>
    <s v="Low"/>
    <n v="224"/>
    <n v="102"/>
    <n v="2.2550485176902901"/>
    <n v="15.369103979619659"/>
    <x v="0"/>
    <n v="0"/>
    <x v="1"/>
    <n v="3"/>
    <x v="1"/>
    <x v="0"/>
  </r>
  <r>
    <x v="9"/>
    <x v="1"/>
    <n v="172"/>
    <n v="193"/>
    <x v="2"/>
    <x v="0"/>
    <s v="Yes"/>
    <x v="0"/>
    <n v="21.281638486042091"/>
    <s v="No"/>
    <s v="Yes"/>
    <s v="Yes"/>
    <x v="3"/>
    <x v="0"/>
    <x v="3375"/>
    <s v="Low"/>
    <n v="195"/>
    <n v="82"/>
    <n v="11.889541008298551"/>
    <n v="8.1282003682730508"/>
    <x v="0"/>
    <n v="3"/>
    <x v="0"/>
    <n v="2"/>
    <x v="1"/>
    <x v="2"/>
  </r>
  <r>
    <x v="0"/>
    <x v="1"/>
    <n v="171"/>
    <n v="233"/>
    <x v="2"/>
    <x v="0"/>
    <s v="No"/>
    <x v="0"/>
    <n v="18.022093303914897"/>
    <s v="Yes"/>
    <s v="No"/>
    <s v="No"/>
    <x v="2"/>
    <x v="2"/>
    <x v="3376"/>
    <s v="Medium"/>
    <n v="293"/>
    <n v="130"/>
    <n v="4.0154887476840937"/>
    <n v="10.12562482391184"/>
    <x v="0"/>
    <n v="2"/>
    <x v="0"/>
    <n v="1"/>
    <x v="2"/>
    <x v="0"/>
  </r>
  <r>
    <x v="2"/>
    <x v="1"/>
    <n v="139"/>
    <n v="270"/>
    <x v="0"/>
    <x v="1"/>
    <s v="No"/>
    <x v="1"/>
    <n v="29.328696962293854"/>
    <s v="No"/>
    <s v="Yes"/>
    <s v="No"/>
    <x v="0"/>
    <x v="0"/>
    <x v="3377"/>
    <s v="High"/>
    <n v="207"/>
    <n v="157"/>
    <n v="7.4703304437447668"/>
    <n v="18.0866324388201"/>
    <x v="0"/>
    <n v="2"/>
    <x v="0"/>
    <n v="0"/>
    <x v="0"/>
    <x v="1"/>
  </r>
  <r>
    <x v="60"/>
    <x v="0"/>
    <n v="158"/>
    <n v="206"/>
    <x v="2"/>
    <x v="1"/>
    <s v="No"/>
    <x v="0"/>
    <n v="26.384368760150529"/>
    <s v="Yes"/>
    <s v="No"/>
    <s v="No"/>
    <x v="0"/>
    <x v="1"/>
    <x v="3378"/>
    <s v="Medium"/>
    <n v="400"/>
    <n v="158"/>
    <n v="1.289109505494177"/>
    <n v="17.622081346217591"/>
    <x v="0"/>
    <n v="3"/>
    <x v="0"/>
    <n v="1"/>
    <x v="0"/>
    <x v="1"/>
  </r>
  <r>
    <x v="34"/>
    <x v="0"/>
    <n v="160"/>
    <n v="266"/>
    <x v="0"/>
    <x v="0"/>
    <s v="Yes"/>
    <x v="1"/>
    <n v="31.492165331456384"/>
    <s v="Yes"/>
    <s v="No"/>
    <s v="No"/>
    <x v="0"/>
    <x v="2"/>
    <x v="3379"/>
    <s v="Low"/>
    <n v="378"/>
    <n v="114"/>
    <n v="5.9741743478873506"/>
    <n v="15.407152913328131"/>
    <x v="0"/>
    <n v="1"/>
    <x v="1"/>
    <n v="1"/>
    <x v="3"/>
    <x v="2"/>
  </r>
  <r>
    <x v="30"/>
    <x v="1"/>
    <n v="159"/>
    <n v="213"/>
    <x v="1"/>
    <x v="1"/>
    <s v="No"/>
    <x v="1"/>
    <n v="22.760013081794085"/>
    <s v="Yes"/>
    <s v="No"/>
    <s v="No"/>
    <x v="1"/>
    <x v="0"/>
    <x v="3380"/>
    <s v="Low"/>
    <n v="228"/>
    <n v="157"/>
    <n v="0.79448577138796717"/>
    <n v="7.4188498025545044"/>
    <x v="0"/>
    <n v="2"/>
    <x v="0"/>
    <n v="1"/>
    <x v="1"/>
    <x v="0"/>
  </r>
  <r>
    <x v="27"/>
    <x v="0"/>
    <n v="178"/>
    <n v="248"/>
    <x v="0"/>
    <x v="0"/>
    <s v="Yes"/>
    <x v="1"/>
    <n v="36.283167904852185"/>
    <s v="Yes"/>
    <s v="No"/>
    <s v="No"/>
    <x v="3"/>
    <x v="0"/>
    <x v="3381"/>
    <s v="High"/>
    <n v="220"/>
    <n v="96"/>
    <n v="0.10207639789625134"/>
    <n v="8.0726254770383612"/>
    <x v="0"/>
    <n v="1"/>
    <x v="1"/>
    <n v="2"/>
    <x v="3"/>
    <x v="1"/>
  </r>
  <r>
    <x v="30"/>
    <x v="1"/>
    <n v="132"/>
    <n v="187"/>
    <x v="2"/>
    <x v="0"/>
    <s v="Yes"/>
    <x v="0"/>
    <n v="26.429589435939373"/>
    <s v="Yes"/>
    <s v="No"/>
    <s v="No"/>
    <x v="1"/>
    <x v="1"/>
    <x v="3382"/>
    <s v="Low"/>
    <n v="262"/>
    <n v="85"/>
    <n v="13.984692059714448"/>
    <n v="15.145497025195663"/>
    <x v="0"/>
    <n v="2"/>
    <x v="0"/>
    <n v="3"/>
    <x v="0"/>
    <x v="0"/>
  </r>
  <r>
    <x v="3"/>
    <x v="0"/>
    <n v="133"/>
    <n v="294"/>
    <x v="0"/>
    <x v="1"/>
    <s v="No"/>
    <x v="1"/>
    <n v="28.623903327833361"/>
    <s v="Yes"/>
    <s v="No"/>
    <s v="Yes"/>
    <x v="1"/>
    <x v="1"/>
    <x v="3383"/>
    <s v="High"/>
    <n v="192"/>
    <n v="137"/>
    <n v="11.978662840470069"/>
    <n v="9.1990914994088477"/>
    <x v="0"/>
    <n v="3"/>
    <x v="0"/>
    <n v="1"/>
    <x v="0"/>
    <x v="0"/>
  </r>
  <r>
    <x v="7"/>
    <x v="1"/>
    <n v="163"/>
    <n v="176"/>
    <x v="0"/>
    <x v="0"/>
    <s v="Yes"/>
    <x v="0"/>
    <n v="34.114690657035496"/>
    <s v="Yes"/>
    <s v="Yes"/>
    <s v="Yes"/>
    <x v="2"/>
    <x v="0"/>
    <x v="3384"/>
    <s v="High"/>
    <n v="342"/>
    <n v="127"/>
    <n v="3.1919066652888017"/>
    <n v="9.3745257298863152"/>
    <x v="0"/>
    <n v="4"/>
    <x v="2"/>
    <n v="1"/>
    <x v="3"/>
    <x v="0"/>
  </r>
  <r>
    <x v="55"/>
    <x v="0"/>
    <n v="159"/>
    <n v="166"/>
    <x v="2"/>
    <x v="1"/>
    <s v="Yes"/>
    <x v="1"/>
    <n v="21.655632702618206"/>
    <s v="Yes"/>
    <s v="No"/>
    <s v="No"/>
    <x v="2"/>
    <x v="1"/>
    <x v="3385"/>
    <s v="High"/>
    <n v="121"/>
    <n v="89"/>
    <n v="4.258354136809305"/>
    <n v="7.7410132877537983"/>
    <x v="0"/>
    <n v="2"/>
    <x v="0"/>
    <n v="1"/>
    <x v="1"/>
    <x v="2"/>
  </r>
  <r>
    <x v="55"/>
    <x v="0"/>
    <n v="172"/>
    <n v="212"/>
    <x v="2"/>
    <x v="0"/>
    <s v="No"/>
    <x v="1"/>
    <n v="23.771554380870985"/>
    <s v="Yes"/>
    <s v="No"/>
    <s v="No"/>
    <x v="3"/>
    <x v="2"/>
    <x v="3386"/>
    <s v="Medium"/>
    <n v="128"/>
    <n v="93"/>
    <n v="1.9244896539415564"/>
    <n v="10.982116475681634"/>
    <x v="0"/>
    <n v="1"/>
    <x v="1"/>
    <n v="1"/>
    <x v="1"/>
    <x v="2"/>
  </r>
  <r>
    <x v="59"/>
    <x v="0"/>
    <n v="141"/>
    <n v="160"/>
    <x v="1"/>
    <x v="0"/>
    <s v="Yes"/>
    <x v="0"/>
    <n v="21.404543908987556"/>
    <s v="No"/>
    <s v="Yes"/>
    <s v="No"/>
    <x v="2"/>
    <x v="1"/>
    <x v="3387"/>
    <s v="High"/>
    <n v="289"/>
    <n v="106"/>
    <n v="2.2601703897734482"/>
    <n v="6.8484238392283201"/>
    <x v="0"/>
    <n v="2"/>
    <x v="0"/>
    <n v="2"/>
    <x v="1"/>
    <x v="1"/>
  </r>
  <r>
    <x v="45"/>
    <x v="1"/>
    <n v="137"/>
    <n v="213"/>
    <x v="0"/>
    <x v="1"/>
    <s v="Yes"/>
    <x v="1"/>
    <n v="34.897795483630453"/>
    <s v="No"/>
    <s v="Yes"/>
    <s v="No"/>
    <x v="3"/>
    <x v="2"/>
    <x v="3388"/>
    <s v="High"/>
    <n v="185"/>
    <n v="147"/>
    <n v="8.733619409235148"/>
    <n v="15.514812914556011"/>
    <x v="0"/>
    <n v="2"/>
    <x v="0"/>
    <n v="0"/>
    <x v="3"/>
    <x v="0"/>
  </r>
  <r>
    <x v="57"/>
    <x v="1"/>
    <n v="167"/>
    <n v="188"/>
    <x v="1"/>
    <x v="0"/>
    <s v="Yes"/>
    <x v="1"/>
    <n v="20.145479917464016"/>
    <s v="Yes"/>
    <s v="No"/>
    <s v="Yes"/>
    <x v="1"/>
    <x v="2"/>
    <x v="3389"/>
    <s v="High"/>
    <n v="238"/>
    <n v="131"/>
    <n v="8.6446973229738013"/>
    <n v="5.0627976800266383"/>
    <x v="0"/>
    <n v="2"/>
    <x v="0"/>
    <n v="2"/>
    <x v="1"/>
    <x v="1"/>
  </r>
  <r>
    <x v="4"/>
    <x v="1"/>
    <n v="148"/>
    <n v="279"/>
    <x v="1"/>
    <x v="1"/>
    <s v="No"/>
    <x v="1"/>
    <n v="28.75806517415284"/>
    <s v="Yes"/>
    <s v="Yes"/>
    <s v="No"/>
    <x v="1"/>
    <x v="1"/>
    <x v="3390"/>
    <s v="High"/>
    <n v="215"/>
    <n v="130"/>
    <n v="8.4562154004955499"/>
    <n v="5.5310974685743544"/>
    <x v="0"/>
    <n v="3"/>
    <x v="0"/>
    <n v="2"/>
    <x v="0"/>
    <x v="2"/>
  </r>
  <r>
    <x v="48"/>
    <x v="0"/>
    <n v="162"/>
    <n v="264"/>
    <x v="0"/>
    <x v="1"/>
    <s v="Yes"/>
    <x v="0"/>
    <n v="34.498012028793461"/>
    <s v="No"/>
    <s v="Yes"/>
    <s v="Yes"/>
    <x v="0"/>
    <x v="0"/>
    <x v="3391"/>
    <s v="High"/>
    <n v="184"/>
    <n v="124"/>
    <n v="0.55347663752058296"/>
    <n v="16.897467553691243"/>
    <x v="0"/>
    <n v="4"/>
    <x v="2"/>
    <n v="0"/>
    <x v="3"/>
    <x v="2"/>
  </r>
  <r>
    <x v="18"/>
    <x v="0"/>
    <n v="135"/>
    <n v="194"/>
    <x v="1"/>
    <x v="0"/>
    <s v="No"/>
    <x v="0"/>
    <n v="29.170760397791994"/>
    <s v="Yes"/>
    <s v="No"/>
    <s v="Yes"/>
    <x v="2"/>
    <x v="2"/>
    <x v="3392"/>
    <s v="Medium"/>
    <n v="216"/>
    <n v="145"/>
    <n v="10.283933423721153"/>
    <n v="7.0330679416017654"/>
    <x v="0"/>
    <n v="3"/>
    <x v="0"/>
    <n v="1"/>
    <x v="0"/>
    <x v="0"/>
  </r>
  <r>
    <x v="29"/>
    <x v="1"/>
    <n v="165"/>
    <n v="237"/>
    <x v="0"/>
    <x v="0"/>
    <s v="No"/>
    <x v="1"/>
    <n v="29.190891710541294"/>
    <s v="Yes"/>
    <s v="Yes"/>
    <s v="Yes"/>
    <x v="1"/>
    <x v="1"/>
    <x v="3393"/>
    <s v="High"/>
    <n v="150"/>
    <n v="136"/>
    <n v="0.38580393485508957"/>
    <n v="17.385926899211373"/>
    <x v="0"/>
    <n v="3"/>
    <x v="0"/>
    <n v="3"/>
    <x v="0"/>
    <x v="0"/>
  </r>
  <r>
    <x v="57"/>
    <x v="0"/>
    <n v="154"/>
    <n v="229"/>
    <x v="1"/>
    <x v="1"/>
    <s v="Yes"/>
    <x v="1"/>
    <n v="19.400844452382376"/>
    <s v="No"/>
    <s v="Yes"/>
    <s v="No"/>
    <x v="2"/>
    <x v="2"/>
    <x v="3394"/>
    <s v="Low"/>
    <n v="334"/>
    <n v="106"/>
    <n v="14.858067936483266"/>
    <n v="5.2731658229724312"/>
    <x v="0"/>
    <n v="2"/>
    <x v="0"/>
    <n v="1"/>
    <x v="1"/>
    <x v="1"/>
  </r>
  <r>
    <x v="50"/>
    <x v="1"/>
    <n v="172"/>
    <n v="158"/>
    <x v="1"/>
    <x v="0"/>
    <s v="No"/>
    <x v="0"/>
    <n v="35.222946671843069"/>
    <s v="Yes"/>
    <s v="No"/>
    <s v="No"/>
    <x v="3"/>
    <x v="0"/>
    <x v="3395"/>
    <s v="Low"/>
    <n v="103"/>
    <n v="126"/>
    <n v="12.461362954607493"/>
    <n v="7.3812727383717096"/>
    <x v="0"/>
    <n v="2"/>
    <x v="0"/>
    <n v="1"/>
    <x v="3"/>
    <x v="0"/>
  </r>
  <r>
    <x v="27"/>
    <x v="1"/>
    <n v="153"/>
    <n v="254"/>
    <x v="0"/>
    <x v="0"/>
    <s v="Yes"/>
    <x v="0"/>
    <n v="31.288169168668599"/>
    <s v="No"/>
    <s v="No"/>
    <s v="No"/>
    <x v="2"/>
    <x v="0"/>
    <x v="3396"/>
    <s v="High"/>
    <n v="262"/>
    <n v="121"/>
    <n v="13.868955909707289"/>
    <n v="12.329140959607201"/>
    <x v="0"/>
    <n v="1"/>
    <x v="1"/>
    <n v="2"/>
    <x v="3"/>
    <x v="1"/>
  </r>
  <r>
    <x v="43"/>
    <x v="1"/>
    <n v="122"/>
    <n v="274"/>
    <x v="2"/>
    <x v="1"/>
    <s v="No"/>
    <x v="0"/>
    <n v="32.685287350462524"/>
    <s v="Yes"/>
    <s v="Yes"/>
    <s v="Yes"/>
    <x v="1"/>
    <x v="0"/>
    <x v="3397"/>
    <s v="High"/>
    <n v="239"/>
    <n v="142"/>
    <n v="11.939740685564082"/>
    <n v="11.043075412924251"/>
    <x v="0"/>
    <n v="5"/>
    <x v="2"/>
    <n v="2"/>
    <x v="3"/>
    <x v="1"/>
  </r>
  <r>
    <x v="49"/>
    <x v="1"/>
    <n v="123"/>
    <n v="227"/>
    <x v="0"/>
    <x v="0"/>
    <s v="No"/>
    <x v="1"/>
    <n v="34.847590824125909"/>
    <s v="Yes"/>
    <s v="Yes"/>
    <s v="No"/>
    <x v="3"/>
    <x v="2"/>
    <x v="3398"/>
    <s v="High"/>
    <n v="333"/>
    <n v="137"/>
    <n v="4.7748627845219458"/>
    <n v="12.167597234633497"/>
    <x v="0"/>
    <n v="2"/>
    <x v="0"/>
    <n v="2"/>
    <x v="3"/>
    <x v="1"/>
  </r>
  <r>
    <x v="4"/>
    <x v="0"/>
    <n v="173"/>
    <n v="194"/>
    <x v="2"/>
    <x v="0"/>
    <s v="Yes"/>
    <x v="1"/>
    <n v="30.333591641148946"/>
    <s v="Yes"/>
    <s v="Yes"/>
    <s v="No"/>
    <x v="2"/>
    <x v="2"/>
    <x v="3399"/>
    <s v="High"/>
    <n v="330"/>
    <n v="147"/>
    <n v="2.9380320890685985"/>
    <n v="19.7964569491166"/>
    <x v="0"/>
    <n v="2"/>
    <x v="0"/>
    <n v="1"/>
    <x v="3"/>
    <x v="2"/>
  </r>
  <r>
    <x v="13"/>
    <x v="0"/>
    <n v="124"/>
    <n v="257"/>
    <x v="0"/>
    <x v="1"/>
    <s v="No"/>
    <x v="0"/>
    <n v="29.189705917682488"/>
    <s v="Yes"/>
    <s v="Yes"/>
    <s v="No"/>
    <x v="2"/>
    <x v="2"/>
    <x v="3400"/>
    <s v="High"/>
    <n v="318"/>
    <n v="145"/>
    <n v="7.3799954444736233"/>
    <n v="14.212755725317551"/>
    <x v="0"/>
    <n v="4"/>
    <x v="2"/>
    <n v="1"/>
    <x v="0"/>
    <x v="0"/>
  </r>
  <r>
    <x v="22"/>
    <x v="0"/>
    <n v="129"/>
    <n v="299"/>
    <x v="0"/>
    <x v="0"/>
    <s v="Yes"/>
    <x v="0"/>
    <n v="32.589635294007053"/>
    <s v="Yes"/>
    <s v="Yes"/>
    <s v="No"/>
    <x v="1"/>
    <x v="0"/>
    <x v="3401"/>
    <s v="Low"/>
    <n v="192"/>
    <n v="125"/>
    <n v="11.932215366686432"/>
    <n v="7.1853131944328856"/>
    <x v="0"/>
    <n v="3"/>
    <x v="0"/>
    <n v="3"/>
    <x v="3"/>
    <x v="1"/>
  </r>
  <r>
    <x v="40"/>
    <x v="1"/>
    <n v="171"/>
    <n v="248"/>
    <x v="2"/>
    <x v="0"/>
    <s v="Yes"/>
    <x v="1"/>
    <n v="37.800179728764604"/>
    <s v="No"/>
    <s v="No"/>
    <s v="No"/>
    <x v="1"/>
    <x v="1"/>
    <x v="3402"/>
    <s v="High"/>
    <n v="149"/>
    <n v="101"/>
    <n v="7.8882792722930102"/>
    <n v="7.7064570633462939"/>
    <x v="0"/>
    <n v="0"/>
    <x v="1"/>
    <n v="2"/>
    <x v="3"/>
    <x v="2"/>
  </r>
  <r>
    <x v="16"/>
    <x v="0"/>
    <n v="148"/>
    <n v="176"/>
    <x v="2"/>
    <x v="0"/>
    <s v="Yes"/>
    <x v="1"/>
    <n v="32.046939054632645"/>
    <s v="Yes"/>
    <s v="Yes"/>
    <s v="No"/>
    <x v="3"/>
    <x v="2"/>
    <x v="3403"/>
    <s v="High"/>
    <n v="214"/>
    <n v="133"/>
    <n v="4.5031012946090758"/>
    <n v="16.714272806769582"/>
    <x v="0"/>
    <n v="2"/>
    <x v="0"/>
    <n v="2"/>
    <x v="3"/>
    <x v="2"/>
  </r>
  <r>
    <x v="2"/>
    <x v="1"/>
    <n v="151"/>
    <n v="189"/>
    <x v="0"/>
    <x v="0"/>
    <s v="Yes"/>
    <x v="0"/>
    <n v="35.343078516612394"/>
    <s v="Yes"/>
    <s v="Yes"/>
    <s v="Yes"/>
    <x v="2"/>
    <x v="1"/>
    <x v="3404"/>
    <s v="High"/>
    <n v="321"/>
    <n v="157"/>
    <n v="3.9193200826050441"/>
    <n v="9.8581789363375307"/>
    <x v="0"/>
    <n v="4"/>
    <x v="2"/>
    <n v="1"/>
    <x v="3"/>
    <x v="1"/>
  </r>
  <r>
    <x v="39"/>
    <x v="1"/>
    <n v="150"/>
    <n v="175"/>
    <x v="0"/>
    <x v="0"/>
    <s v="Yes"/>
    <x v="0"/>
    <n v="28.565978540876998"/>
    <s v="No"/>
    <s v="Yes"/>
    <s v="Yes"/>
    <x v="0"/>
    <x v="2"/>
    <x v="3405"/>
    <s v="Low"/>
    <n v="264"/>
    <n v="112"/>
    <n v="7.2735243025023424"/>
    <n v="14.265800401512797"/>
    <x v="0"/>
    <n v="3"/>
    <x v="0"/>
    <n v="1"/>
    <x v="0"/>
    <x v="0"/>
  </r>
  <r>
    <x v="14"/>
    <x v="1"/>
    <n v="121"/>
    <n v="232"/>
    <x v="0"/>
    <x v="0"/>
    <s v="No"/>
    <x v="1"/>
    <n v="30.970582690958292"/>
    <s v="Yes"/>
    <s v="No"/>
    <s v="No"/>
    <x v="3"/>
    <x v="1"/>
    <x v="3406"/>
    <s v="Low"/>
    <n v="257"/>
    <n v="152"/>
    <n v="5.9839753196449905"/>
    <n v="11.133896170240462"/>
    <x v="0"/>
    <n v="1"/>
    <x v="1"/>
    <n v="1"/>
    <x v="3"/>
    <x v="2"/>
  </r>
  <r>
    <x v="58"/>
    <x v="1"/>
    <n v="131"/>
    <n v="175"/>
    <x v="2"/>
    <x v="1"/>
    <s v="Yes"/>
    <x v="0"/>
    <n v="21.963292168720091"/>
    <s v="Yes"/>
    <s v="No"/>
    <s v="Yes"/>
    <x v="0"/>
    <x v="2"/>
    <x v="3407"/>
    <s v="High"/>
    <n v="175"/>
    <n v="121"/>
    <n v="9.3878285425382479"/>
    <n v="6.2830019094101957"/>
    <x v="0"/>
    <n v="4"/>
    <x v="2"/>
    <n v="1"/>
    <x v="1"/>
    <x v="0"/>
  </r>
  <r>
    <x v="12"/>
    <x v="1"/>
    <n v="146"/>
    <n v="219"/>
    <x v="0"/>
    <x v="0"/>
    <s v="Yes"/>
    <x v="1"/>
    <n v="28.747397010392504"/>
    <s v="Yes"/>
    <s v="Yes"/>
    <s v="Yes"/>
    <x v="0"/>
    <x v="1"/>
    <x v="3408"/>
    <s v="Low"/>
    <n v="146"/>
    <n v="117"/>
    <n v="0.19113044885224584"/>
    <n v="19.94376970315793"/>
    <x v="0"/>
    <n v="3"/>
    <x v="0"/>
    <n v="1"/>
    <x v="0"/>
    <x v="0"/>
  </r>
  <r>
    <x v="28"/>
    <x v="1"/>
    <n v="124"/>
    <n v="216"/>
    <x v="2"/>
    <x v="0"/>
    <s v="Yes"/>
    <x v="1"/>
    <n v="21.275578173374061"/>
    <s v="No"/>
    <s v="No"/>
    <s v="No"/>
    <x v="3"/>
    <x v="1"/>
    <x v="3409"/>
    <s v="High"/>
    <n v="164"/>
    <n v="156"/>
    <n v="9.4857107492519752"/>
    <n v="11.209750539599581"/>
    <x v="0"/>
    <n v="0"/>
    <x v="1"/>
    <n v="2"/>
    <x v="1"/>
    <x v="0"/>
  </r>
  <r>
    <x v="37"/>
    <x v="0"/>
    <n v="156"/>
    <n v="155"/>
    <x v="1"/>
    <x v="0"/>
    <s v="Yes"/>
    <x v="1"/>
    <n v="28.274471815699272"/>
    <s v="No"/>
    <s v="No"/>
    <s v="No"/>
    <x v="3"/>
    <x v="0"/>
    <x v="3410"/>
    <s v="Low"/>
    <n v="122"/>
    <n v="92"/>
    <n v="7.1268369689026088"/>
    <n v="7.0652745418213261"/>
    <x v="0"/>
    <n v="0"/>
    <x v="1"/>
    <n v="1"/>
    <x v="0"/>
    <x v="2"/>
  </r>
  <r>
    <x v="38"/>
    <x v="0"/>
    <n v="146"/>
    <n v="177"/>
    <x v="2"/>
    <x v="1"/>
    <s v="No"/>
    <x v="0"/>
    <n v="19.428937040238246"/>
    <s v="Yes"/>
    <s v="Yes"/>
    <s v="Yes"/>
    <x v="3"/>
    <x v="0"/>
    <x v="3411"/>
    <s v="High"/>
    <n v="334"/>
    <n v="134"/>
    <n v="12.005393896965691"/>
    <n v="17.404929072304192"/>
    <x v="0"/>
    <n v="5"/>
    <x v="2"/>
    <n v="1"/>
    <x v="1"/>
    <x v="1"/>
  </r>
  <r>
    <x v="53"/>
    <x v="0"/>
    <n v="142"/>
    <n v="162"/>
    <x v="1"/>
    <x v="0"/>
    <s v="No"/>
    <x v="1"/>
    <n v="30.676562295052122"/>
    <s v="Yes"/>
    <s v="No"/>
    <s v="Yes"/>
    <x v="3"/>
    <x v="2"/>
    <x v="3412"/>
    <s v="Medium"/>
    <n v="134"/>
    <n v="148"/>
    <n v="4.306199780484909"/>
    <n v="12.10422474444017"/>
    <x v="0"/>
    <n v="2"/>
    <x v="0"/>
    <n v="1"/>
    <x v="3"/>
    <x v="0"/>
  </r>
  <r>
    <x v="53"/>
    <x v="0"/>
    <n v="152"/>
    <n v="212"/>
    <x v="0"/>
    <x v="1"/>
    <s v="No"/>
    <x v="0"/>
    <n v="24.308179840158061"/>
    <s v="No"/>
    <s v="Yes"/>
    <s v="Yes"/>
    <x v="1"/>
    <x v="1"/>
    <x v="3413"/>
    <s v="Low"/>
    <n v="300"/>
    <n v="137"/>
    <n v="11.770677768237464"/>
    <n v="6.8547550736974374"/>
    <x v="0"/>
    <n v="4"/>
    <x v="2"/>
    <n v="1"/>
    <x v="1"/>
    <x v="0"/>
  </r>
  <r>
    <x v="22"/>
    <x v="1"/>
    <n v="123"/>
    <n v="162"/>
    <x v="0"/>
    <x v="1"/>
    <s v="No"/>
    <x v="0"/>
    <n v="36.516164563361613"/>
    <s v="Yes"/>
    <s v="Yes"/>
    <s v="Yes"/>
    <x v="0"/>
    <x v="0"/>
    <x v="3414"/>
    <s v="Medium"/>
    <n v="333"/>
    <n v="128"/>
    <n v="14.344000139510662"/>
    <n v="13.668654437767568"/>
    <x v="0"/>
    <n v="5"/>
    <x v="2"/>
    <n v="1"/>
    <x v="3"/>
    <x v="1"/>
  </r>
  <r>
    <x v="31"/>
    <x v="0"/>
    <n v="140"/>
    <n v="189"/>
    <x v="1"/>
    <x v="1"/>
    <s v="Yes"/>
    <x v="0"/>
    <n v="38.191011522177064"/>
    <s v="Yes"/>
    <s v="No"/>
    <s v="Yes"/>
    <x v="2"/>
    <x v="1"/>
    <x v="3415"/>
    <s v="Medium"/>
    <n v="156"/>
    <n v="125"/>
    <n v="5.4796323909956204"/>
    <n v="9.9440140575186966"/>
    <x v="0"/>
    <n v="4"/>
    <x v="2"/>
    <n v="1"/>
    <x v="3"/>
    <x v="0"/>
  </r>
  <r>
    <x v="28"/>
    <x v="0"/>
    <n v="143"/>
    <n v="180"/>
    <x v="0"/>
    <x v="1"/>
    <s v="Yes"/>
    <x v="1"/>
    <n v="28.403528038166193"/>
    <s v="No"/>
    <s v="Yes"/>
    <s v="Yes"/>
    <x v="1"/>
    <x v="0"/>
    <x v="3416"/>
    <s v="Low"/>
    <n v="282"/>
    <n v="80"/>
    <n v="12.83369649751419"/>
    <n v="12.537024494165227"/>
    <x v="0"/>
    <n v="3"/>
    <x v="0"/>
    <n v="2"/>
    <x v="0"/>
    <x v="0"/>
  </r>
  <r>
    <x v="25"/>
    <x v="0"/>
    <n v="163"/>
    <n v="166"/>
    <x v="0"/>
    <x v="0"/>
    <s v="Yes"/>
    <x v="0"/>
    <n v="36.675206367918094"/>
    <s v="No"/>
    <s v="Yes"/>
    <s v="Yes"/>
    <x v="3"/>
    <x v="0"/>
    <x v="3417"/>
    <s v="Low"/>
    <n v="360"/>
    <n v="118"/>
    <n v="3.5335856340673444"/>
    <n v="18.22387731493389"/>
    <x v="0"/>
    <n v="3"/>
    <x v="0"/>
    <n v="1"/>
    <x v="3"/>
    <x v="0"/>
  </r>
  <r>
    <x v="39"/>
    <x v="0"/>
    <n v="150"/>
    <n v="286"/>
    <x v="1"/>
    <x v="0"/>
    <s v="Yes"/>
    <x v="1"/>
    <n v="24.53997223563232"/>
    <s v="Yes"/>
    <s v="Yes"/>
    <s v="Yes"/>
    <x v="0"/>
    <x v="2"/>
    <x v="3418"/>
    <s v="High"/>
    <n v="127"/>
    <n v="85"/>
    <n v="10.991326423147788"/>
    <n v="10.628658941262472"/>
    <x v="0"/>
    <n v="3"/>
    <x v="0"/>
    <n v="1"/>
    <x v="1"/>
    <x v="0"/>
  </r>
  <r>
    <x v="48"/>
    <x v="0"/>
    <n v="163"/>
    <n v="258"/>
    <x v="0"/>
    <x v="0"/>
    <s v="Yes"/>
    <x v="1"/>
    <n v="27.93524659763532"/>
    <s v="No"/>
    <s v="No"/>
    <s v="No"/>
    <x v="0"/>
    <x v="2"/>
    <x v="3419"/>
    <s v="Low"/>
    <n v="115"/>
    <n v="131"/>
    <n v="8.5901101214863722"/>
    <n v="18.946029572567113"/>
    <x v="0"/>
    <n v="0"/>
    <x v="1"/>
    <n v="1"/>
    <x v="0"/>
    <x v="2"/>
  </r>
  <r>
    <x v="6"/>
    <x v="0"/>
    <n v="167"/>
    <n v="213"/>
    <x v="0"/>
    <x v="0"/>
    <s v="Yes"/>
    <x v="1"/>
    <n v="31.940641390405826"/>
    <s v="Yes"/>
    <s v="Yes"/>
    <s v="Yes"/>
    <x v="0"/>
    <x v="1"/>
    <x v="3420"/>
    <s v="Low"/>
    <n v="311"/>
    <n v="147"/>
    <n v="6.4702653862516009"/>
    <n v="8.9204912465854687"/>
    <x v="0"/>
    <n v="3"/>
    <x v="0"/>
    <n v="2"/>
    <x v="3"/>
    <x v="1"/>
  </r>
  <r>
    <x v="12"/>
    <x v="0"/>
    <n v="143"/>
    <n v="206"/>
    <x v="2"/>
    <x v="1"/>
    <s v="Yes"/>
    <x v="1"/>
    <n v="23.690319580361521"/>
    <s v="No"/>
    <s v="Yes"/>
    <s v="Yes"/>
    <x v="0"/>
    <x v="0"/>
    <x v="3421"/>
    <s v="Medium"/>
    <n v="362"/>
    <n v="152"/>
    <n v="2.8822232090826496"/>
    <n v="12.250642972331288"/>
    <x v="0"/>
    <n v="3"/>
    <x v="0"/>
    <n v="1"/>
    <x v="1"/>
    <x v="0"/>
  </r>
  <r>
    <x v="21"/>
    <x v="0"/>
    <n v="168"/>
    <n v="290"/>
    <x v="0"/>
    <x v="1"/>
    <s v="Yes"/>
    <x v="1"/>
    <n v="32.461223182493541"/>
    <s v="Yes"/>
    <s v="No"/>
    <s v="No"/>
    <x v="3"/>
    <x v="1"/>
    <x v="3422"/>
    <s v="Medium"/>
    <n v="244"/>
    <n v="142"/>
    <n v="0.19998241337255196"/>
    <n v="16.516856801490789"/>
    <x v="0"/>
    <n v="2"/>
    <x v="0"/>
    <n v="1"/>
    <x v="3"/>
    <x v="2"/>
  </r>
  <r>
    <x v="23"/>
    <x v="1"/>
    <n v="172"/>
    <n v="291"/>
    <x v="1"/>
    <x v="1"/>
    <s v="Yes"/>
    <x v="0"/>
    <n v="24.349251939978785"/>
    <s v="No"/>
    <s v="Yes"/>
    <s v="Yes"/>
    <x v="0"/>
    <x v="1"/>
    <x v="3423"/>
    <s v="Medium"/>
    <n v="354"/>
    <n v="81"/>
    <n v="8.0755973434944224"/>
    <n v="9.6904660519439059"/>
    <x v="0"/>
    <n v="4"/>
    <x v="2"/>
    <n v="1"/>
    <x v="1"/>
    <x v="1"/>
  </r>
  <r>
    <x v="13"/>
    <x v="1"/>
    <n v="129"/>
    <n v="174"/>
    <x v="0"/>
    <x v="1"/>
    <s v="No"/>
    <x v="0"/>
    <n v="28.654438806813683"/>
    <s v="Yes"/>
    <s v="No"/>
    <s v="No"/>
    <x v="2"/>
    <x v="1"/>
    <x v="3424"/>
    <s v="Medium"/>
    <n v="206"/>
    <n v="140"/>
    <n v="0.86883723102727906"/>
    <n v="10.132914604720114"/>
    <x v="0"/>
    <n v="3"/>
    <x v="0"/>
    <n v="1"/>
    <x v="0"/>
    <x v="0"/>
  </r>
  <r>
    <x v="16"/>
    <x v="1"/>
    <n v="168"/>
    <n v="271"/>
    <x v="2"/>
    <x v="1"/>
    <s v="No"/>
    <x v="1"/>
    <n v="18.514135650257309"/>
    <s v="No"/>
    <s v="Yes"/>
    <s v="Yes"/>
    <x v="2"/>
    <x v="2"/>
    <x v="3425"/>
    <s v="High"/>
    <n v="372"/>
    <n v="103"/>
    <n v="1.5979111900404357"/>
    <n v="14.874723273371309"/>
    <x v="0"/>
    <n v="3"/>
    <x v="0"/>
    <n v="0"/>
    <x v="1"/>
    <x v="2"/>
  </r>
  <r>
    <x v="45"/>
    <x v="1"/>
    <n v="168"/>
    <n v="227"/>
    <x v="0"/>
    <x v="1"/>
    <s v="Yes"/>
    <x v="0"/>
    <n v="19.720011088043393"/>
    <s v="No"/>
    <s v="No"/>
    <s v="Yes"/>
    <x v="2"/>
    <x v="0"/>
    <x v="3426"/>
    <s v="Medium"/>
    <n v="345"/>
    <n v="143"/>
    <n v="9.0662346428480092"/>
    <n v="12.360898404677087"/>
    <x v="0"/>
    <n v="3"/>
    <x v="0"/>
    <n v="1"/>
    <x v="1"/>
    <x v="0"/>
  </r>
  <r>
    <x v="56"/>
    <x v="0"/>
    <n v="169"/>
    <n v="206"/>
    <x v="1"/>
    <x v="0"/>
    <s v="Yes"/>
    <x v="0"/>
    <n v="22.996226212335113"/>
    <s v="Yes"/>
    <s v="No"/>
    <s v="No"/>
    <x v="2"/>
    <x v="1"/>
    <x v="3427"/>
    <s v="High"/>
    <n v="341"/>
    <n v="84"/>
    <n v="3.6102255514306583"/>
    <n v="9.7683027151781623"/>
    <x v="0"/>
    <n v="2"/>
    <x v="0"/>
    <n v="2"/>
    <x v="1"/>
    <x v="1"/>
  </r>
  <r>
    <x v="11"/>
    <x v="1"/>
    <n v="121"/>
    <n v="220"/>
    <x v="0"/>
    <x v="0"/>
    <s v="No"/>
    <x v="1"/>
    <n v="35.742846058523973"/>
    <s v="Yes"/>
    <s v="Yes"/>
    <s v="No"/>
    <x v="1"/>
    <x v="0"/>
    <x v="3428"/>
    <s v="High"/>
    <n v="261"/>
    <n v="144"/>
    <n v="10.33823090917047"/>
    <n v="12.157284149312412"/>
    <x v="0"/>
    <n v="2"/>
    <x v="0"/>
    <n v="3"/>
    <x v="3"/>
    <x v="0"/>
  </r>
  <r>
    <x v="49"/>
    <x v="1"/>
    <n v="144"/>
    <n v="262"/>
    <x v="2"/>
    <x v="0"/>
    <s v="Yes"/>
    <x v="1"/>
    <n v="37.65585879541414"/>
    <s v="No"/>
    <s v="Yes"/>
    <s v="No"/>
    <x v="0"/>
    <x v="2"/>
    <x v="3429"/>
    <s v="Medium"/>
    <n v="203"/>
    <n v="134"/>
    <n v="1.0565464841940309"/>
    <n v="10.324457928468965"/>
    <x v="0"/>
    <n v="1"/>
    <x v="1"/>
    <n v="2"/>
    <x v="3"/>
    <x v="1"/>
  </r>
  <r>
    <x v="51"/>
    <x v="0"/>
    <n v="123"/>
    <n v="249"/>
    <x v="0"/>
    <x v="1"/>
    <s v="Yes"/>
    <x v="1"/>
    <n v="37.903640252411641"/>
    <s v="Yes"/>
    <s v="Yes"/>
    <s v="Yes"/>
    <x v="2"/>
    <x v="0"/>
    <x v="3430"/>
    <s v="Medium"/>
    <n v="333"/>
    <n v="114"/>
    <n v="7.8597418324075994"/>
    <n v="17.318459217464952"/>
    <x v="0"/>
    <n v="4"/>
    <x v="2"/>
    <n v="0"/>
    <x v="3"/>
    <x v="1"/>
  </r>
  <r>
    <x v="57"/>
    <x v="0"/>
    <n v="170"/>
    <n v="196"/>
    <x v="0"/>
    <x v="1"/>
    <s v="Yes"/>
    <x v="1"/>
    <n v="26.24277084413767"/>
    <s v="No"/>
    <s v="No"/>
    <s v="Yes"/>
    <x v="2"/>
    <x v="1"/>
    <x v="3431"/>
    <s v="Low"/>
    <n v="131"/>
    <n v="150"/>
    <n v="3.5778747327687443"/>
    <n v="13.134028980164121"/>
    <x v="0"/>
    <n v="2"/>
    <x v="0"/>
    <n v="0"/>
    <x v="0"/>
    <x v="1"/>
  </r>
  <r>
    <x v="57"/>
    <x v="1"/>
    <n v="130"/>
    <n v="265"/>
    <x v="2"/>
    <x v="1"/>
    <s v="Yes"/>
    <x v="0"/>
    <n v="26.085679935859602"/>
    <s v="Yes"/>
    <s v="Yes"/>
    <s v="No"/>
    <x v="3"/>
    <x v="1"/>
    <x v="3432"/>
    <s v="Medium"/>
    <n v="208"/>
    <n v="83"/>
    <n v="6.4060966143660618"/>
    <n v="11.479014631859428"/>
    <x v="0"/>
    <n v="4"/>
    <x v="2"/>
    <n v="0"/>
    <x v="0"/>
    <x v="1"/>
  </r>
  <r>
    <x v="19"/>
    <x v="1"/>
    <n v="136"/>
    <n v="280"/>
    <x v="1"/>
    <x v="0"/>
    <s v="No"/>
    <x v="0"/>
    <n v="36.386347091172475"/>
    <s v="Yes"/>
    <s v="Yes"/>
    <s v="No"/>
    <x v="3"/>
    <x v="0"/>
    <x v="3433"/>
    <s v="Medium"/>
    <n v="152"/>
    <n v="129"/>
    <n v="1.6378877746119902"/>
    <n v="9.5541275966404022"/>
    <x v="0"/>
    <n v="3"/>
    <x v="0"/>
    <n v="2"/>
    <x v="3"/>
    <x v="0"/>
  </r>
  <r>
    <x v="47"/>
    <x v="0"/>
    <n v="163"/>
    <n v="239"/>
    <x v="1"/>
    <x v="0"/>
    <s v="Yes"/>
    <x v="0"/>
    <n v="27.381751941506344"/>
    <s v="Yes"/>
    <s v="Yes"/>
    <s v="No"/>
    <x v="3"/>
    <x v="1"/>
    <x v="3434"/>
    <s v="High"/>
    <n v="137"/>
    <n v="152"/>
    <n v="4.390422076083663"/>
    <n v="16.289962471251208"/>
    <x v="0"/>
    <n v="3"/>
    <x v="0"/>
    <n v="1"/>
    <x v="0"/>
    <x v="0"/>
  </r>
  <r>
    <x v="9"/>
    <x v="0"/>
    <n v="121"/>
    <n v="260"/>
    <x v="0"/>
    <x v="0"/>
    <s v="No"/>
    <x v="1"/>
    <n v="36.858428706882094"/>
    <s v="Yes"/>
    <s v="Yes"/>
    <s v="Yes"/>
    <x v="2"/>
    <x v="0"/>
    <x v="3435"/>
    <s v="Medium"/>
    <n v="377"/>
    <n v="137"/>
    <n v="0.88848760082731848"/>
    <n v="17.761060331911903"/>
    <x v="0"/>
    <n v="3"/>
    <x v="0"/>
    <n v="2"/>
    <x v="3"/>
    <x v="2"/>
  </r>
  <r>
    <x v="48"/>
    <x v="0"/>
    <n v="125"/>
    <n v="239"/>
    <x v="1"/>
    <x v="0"/>
    <s v="Yes"/>
    <x v="0"/>
    <n v="29.130456390987202"/>
    <s v="Yes"/>
    <s v="Yes"/>
    <s v="Yes"/>
    <x v="3"/>
    <x v="0"/>
    <x v="3436"/>
    <s v="Low"/>
    <n v="327"/>
    <n v="80"/>
    <n v="12.161074850041658"/>
    <n v="8.9150436379829436"/>
    <x v="0"/>
    <n v="4"/>
    <x v="2"/>
    <n v="1"/>
    <x v="0"/>
    <x v="2"/>
  </r>
  <r>
    <x v="2"/>
    <x v="1"/>
    <n v="128"/>
    <n v="278"/>
    <x v="1"/>
    <x v="0"/>
    <s v="Yes"/>
    <x v="1"/>
    <n v="27.343688733170037"/>
    <s v="Yes"/>
    <s v="No"/>
    <s v="No"/>
    <x v="1"/>
    <x v="2"/>
    <x v="3437"/>
    <s v="Medium"/>
    <n v="136"/>
    <n v="99"/>
    <n v="6.5100957913673541E-2"/>
    <n v="19.957999130675308"/>
    <x v="0"/>
    <n v="1"/>
    <x v="1"/>
    <n v="3"/>
    <x v="0"/>
    <x v="1"/>
  </r>
  <r>
    <x v="43"/>
    <x v="1"/>
    <n v="124"/>
    <n v="288"/>
    <x v="0"/>
    <x v="0"/>
    <s v="Yes"/>
    <x v="1"/>
    <n v="24.139537751215649"/>
    <s v="No"/>
    <s v="Yes"/>
    <s v="No"/>
    <x v="1"/>
    <x v="0"/>
    <x v="3438"/>
    <s v="Medium"/>
    <n v="179"/>
    <n v="154"/>
    <n v="14.393642876849974"/>
    <n v="14.438467104174807"/>
    <x v="0"/>
    <n v="1"/>
    <x v="1"/>
    <n v="2"/>
    <x v="1"/>
    <x v="1"/>
  </r>
  <r>
    <x v="13"/>
    <x v="0"/>
    <n v="139"/>
    <n v="284"/>
    <x v="1"/>
    <x v="1"/>
    <s v="No"/>
    <x v="1"/>
    <n v="20.782710578040188"/>
    <s v="Yes"/>
    <s v="No"/>
    <s v="Yes"/>
    <x v="2"/>
    <x v="0"/>
    <x v="3439"/>
    <s v="High"/>
    <n v="277"/>
    <n v="111"/>
    <n v="4.0840197510487748"/>
    <n v="18.220204433528682"/>
    <x v="0"/>
    <n v="3"/>
    <x v="0"/>
    <n v="0"/>
    <x v="1"/>
    <x v="0"/>
  </r>
  <r>
    <x v="36"/>
    <x v="1"/>
    <n v="148"/>
    <n v="161"/>
    <x v="1"/>
    <x v="0"/>
    <s v="No"/>
    <x v="1"/>
    <n v="29.569850764514502"/>
    <s v="No"/>
    <s v="Yes"/>
    <s v="No"/>
    <x v="0"/>
    <x v="0"/>
    <x v="3440"/>
    <s v="Low"/>
    <n v="369"/>
    <n v="92"/>
    <n v="1.1690778489591769"/>
    <n v="12.11318666493762"/>
    <x v="0"/>
    <n v="1"/>
    <x v="1"/>
    <n v="1"/>
    <x v="0"/>
    <x v="1"/>
  </r>
  <r>
    <x v="31"/>
    <x v="0"/>
    <n v="140"/>
    <n v="255"/>
    <x v="0"/>
    <x v="0"/>
    <s v="Yes"/>
    <x v="0"/>
    <n v="25.154952536398561"/>
    <s v="Yes"/>
    <s v="Yes"/>
    <s v="Yes"/>
    <x v="1"/>
    <x v="1"/>
    <x v="3441"/>
    <s v="Low"/>
    <n v="318"/>
    <n v="107"/>
    <n v="12.8279633264239"/>
    <n v="15.662010582537865"/>
    <x v="0"/>
    <n v="4"/>
    <x v="2"/>
    <n v="3"/>
    <x v="0"/>
    <x v="0"/>
  </r>
  <r>
    <x v="40"/>
    <x v="1"/>
    <n v="128"/>
    <n v="271"/>
    <x v="0"/>
    <x v="0"/>
    <s v="No"/>
    <x v="1"/>
    <n v="23.487684883679137"/>
    <s v="Yes"/>
    <s v="No"/>
    <s v="Yes"/>
    <x v="3"/>
    <x v="0"/>
    <x v="3442"/>
    <s v="Medium"/>
    <n v="238"/>
    <n v="89"/>
    <n v="10.025943956416054"/>
    <n v="19.792726391397803"/>
    <x v="0"/>
    <n v="2"/>
    <x v="0"/>
    <n v="1"/>
    <x v="1"/>
    <x v="2"/>
  </r>
  <r>
    <x v="22"/>
    <x v="1"/>
    <n v="147"/>
    <n v="202"/>
    <x v="1"/>
    <x v="1"/>
    <s v="No"/>
    <x v="0"/>
    <n v="21.73252365827161"/>
    <s v="No"/>
    <s v="Yes"/>
    <s v="No"/>
    <x v="2"/>
    <x v="2"/>
    <x v="3443"/>
    <s v="Low"/>
    <n v="267"/>
    <n v="81"/>
    <n v="12.792004204615891"/>
    <n v="19.163266502830904"/>
    <x v="0"/>
    <n v="3"/>
    <x v="0"/>
    <n v="1"/>
    <x v="1"/>
    <x v="1"/>
  </r>
  <r>
    <x v="13"/>
    <x v="1"/>
    <n v="180"/>
    <n v="249"/>
    <x v="0"/>
    <x v="0"/>
    <s v="No"/>
    <x v="1"/>
    <n v="26.549686665763584"/>
    <s v="Yes"/>
    <s v="Yes"/>
    <s v="Yes"/>
    <x v="2"/>
    <x v="0"/>
    <x v="3444"/>
    <s v="Medium"/>
    <n v="270"/>
    <n v="84"/>
    <n v="8.1929268969299827"/>
    <n v="8.28135515996766"/>
    <x v="0"/>
    <n v="3"/>
    <x v="0"/>
    <n v="2"/>
    <x v="0"/>
    <x v="0"/>
  </r>
  <r>
    <x v="24"/>
    <x v="1"/>
    <n v="174"/>
    <n v="186"/>
    <x v="1"/>
    <x v="0"/>
    <s v="Yes"/>
    <x v="0"/>
    <n v="30.229200753972677"/>
    <s v="Yes"/>
    <s v="No"/>
    <s v="No"/>
    <x v="2"/>
    <x v="1"/>
    <x v="3445"/>
    <s v="High"/>
    <n v="261"/>
    <n v="150"/>
    <n v="3.8655780827234043"/>
    <n v="16.071285131059764"/>
    <x v="0"/>
    <n v="2"/>
    <x v="0"/>
    <n v="1"/>
    <x v="3"/>
    <x v="0"/>
  </r>
  <r>
    <x v="38"/>
    <x v="1"/>
    <n v="127"/>
    <n v="268"/>
    <x v="1"/>
    <x v="1"/>
    <s v="No"/>
    <x v="0"/>
    <n v="36.414571210722173"/>
    <s v="Yes"/>
    <s v="No"/>
    <s v="Yes"/>
    <x v="0"/>
    <x v="2"/>
    <x v="3446"/>
    <s v="Low"/>
    <n v="202"/>
    <n v="150"/>
    <n v="1.4781602030142365"/>
    <n v="8.7498134019260334"/>
    <x v="0"/>
    <n v="4"/>
    <x v="2"/>
    <n v="1"/>
    <x v="3"/>
    <x v="1"/>
  </r>
  <r>
    <x v="19"/>
    <x v="0"/>
    <n v="150"/>
    <n v="208"/>
    <x v="1"/>
    <x v="0"/>
    <s v="No"/>
    <x v="1"/>
    <n v="36.044180077849056"/>
    <s v="Yes"/>
    <s v="No"/>
    <s v="No"/>
    <x v="3"/>
    <x v="0"/>
    <x v="3447"/>
    <s v="Medium"/>
    <n v="251"/>
    <n v="145"/>
    <n v="8.2059975829204301"/>
    <n v="19.568310091526538"/>
    <x v="0"/>
    <n v="1"/>
    <x v="1"/>
    <n v="1"/>
    <x v="3"/>
    <x v="0"/>
  </r>
  <r>
    <x v="7"/>
    <x v="0"/>
    <n v="139"/>
    <n v="203"/>
    <x v="1"/>
    <x v="0"/>
    <s v="No"/>
    <x v="0"/>
    <n v="36.811395265867006"/>
    <s v="No"/>
    <s v="Yes"/>
    <s v="Yes"/>
    <x v="3"/>
    <x v="1"/>
    <x v="3448"/>
    <s v="High"/>
    <n v="317"/>
    <n v="93"/>
    <n v="9.7105550431736418"/>
    <n v="16.863622152770063"/>
    <x v="0"/>
    <n v="3"/>
    <x v="0"/>
    <n v="1"/>
    <x v="3"/>
    <x v="0"/>
  </r>
  <r>
    <x v="22"/>
    <x v="1"/>
    <n v="146"/>
    <n v="295"/>
    <x v="0"/>
    <x v="1"/>
    <s v="Yes"/>
    <x v="0"/>
    <n v="30.677139543840092"/>
    <s v="No"/>
    <s v="No"/>
    <s v="No"/>
    <x v="3"/>
    <x v="0"/>
    <x v="3449"/>
    <s v="High"/>
    <n v="313"/>
    <n v="97"/>
    <n v="6.7023493196648971"/>
    <n v="17.226102735766215"/>
    <x v="0"/>
    <n v="2"/>
    <x v="0"/>
    <n v="1"/>
    <x v="3"/>
    <x v="1"/>
  </r>
  <r>
    <x v="39"/>
    <x v="0"/>
    <n v="127"/>
    <n v="150"/>
    <x v="0"/>
    <x v="1"/>
    <s v="No"/>
    <x v="1"/>
    <n v="30.310098396888428"/>
    <s v="No"/>
    <s v="Yes"/>
    <s v="No"/>
    <x v="1"/>
    <x v="0"/>
    <x v="3450"/>
    <s v="Medium"/>
    <n v="295"/>
    <n v="93"/>
    <n v="4.9859200481022796"/>
    <n v="19.050980419711149"/>
    <x v="0"/>
    <n v="2"/>
    <x v="0"/>
    <n v="1"/>
    <x v="3"/>
    <x v="0"/>
  </r>
  <r>
    <x v="15"/>
    <x v="0"/>
    <n v="173"/>
    <n v="298"/>
    <x v="2"/>
    <x v="0"/>
    <s v="No"/>
    <x v="0"/>
    <n v="37.913116727923772"/>
    <s v="No"/>
    <s v="No"/>
    <s v="Yes"/>
    <x v="3"/>
    <x v="2"/>
    <x v="3451"/>
    <s v="High"/>
    <n v="183"/>
    <n v="92"/>
    <n v="12.731295310469612"/>
    <n v="15.990658084839602"/>
    <x v="0"/>
    <n v="2"/>
    <x v="0"/>
    <n v="1"/>
    <x v="3"/>
    <x v="1"/>
  </r>
  <r>
    <x v="0"/>
    <x v="1"/>
    <n v="140"/>
    <n v="177"/>
    <x v="0"/>
    <x v="1"/>
    <s v="Yes"/>
    <x v="0"/>
    <n v="24.348032072725324"/>
    <s v="No"/>
    <s v="Yes"/>
    <s v="No"/>
    <x v="3"/>
    <x v="0"/>
    <x v="3452"/>
    <s v="High"/>
    <n v="328"/>
    <n v="100"/>
    <n v="9.6002201765545578"/>
    <n v="9.7142267495927914"/>
    <x v="0"/>
    <n v="3"/>
    <x v="0"/>
    <n v="0"/>
    <x v="1"/>
    <x v="0"/>
  </r>
  <r>
    <x v="59"/>
    <x v="0"/>
    <n v="180"/>
    <n v="261"/>
    <x v="2"/>
    <x v="1"/>
    <s v="Yes"/>
    <x v="0"/>
    <n v="21.199912146291926"/>
    <s v="Yes"/>
    <s v="No"/>
    <s v="No"/>
    <x v="0"/>
    <x v="0"/>
    <x v="3453"/>
    <s v="Medium"/>
    <n v="358"/>
    <n v="109"/>
    <n v="2.2722192001485819"/>
    <n v="14.917958274456939"/>
    <x v="0"/>
    <n v="3"/>
    <x v="0"/>
    <n v="0"/>
    <x v="1"/>
    <x v="1"/>
  </r>
  <r>
    <x v="41"/>
    <x v="1"/>
    <n v="147"/>
    <n v="165"/>
    <x v="1"/>
    <x v="0"/>
    <s v="Yes"/>
    <x v="1"/>
    <n v="19.821044989657672"/>
    <s v="Yes"/>
    <s v="No"/>
    <s v="Yes"/>
    <x v="3"/>
    <x v="2"/>
    <x v="3454"/>
    <s v="Low"/>
    <n v="327"/>
    <n v="114"/>
    <n v="13.763683000105482"/>
    <n v="13.045484964935369"/>
    <x v="0"/>
    <n v="2"/>
    <x v="0"/>
    <n v="2"/>
    <x v="1"/>
    <x v="1"/>
  </r>
  <r>
    <x v="6"/>
    <x v="0"/>
    <n v="142"/>
    <n v="177"/>
    <x v="0"/>
    <x v="1"/>
    <s v="No"/>
    <x v="1"/>
    <n v="37.382981937212676"/>
    <s v="Yes"/>
    <s v="No"/>
    <s v="No"/>
    <x v="1"/>
    <x v="1"/>
    <x v="3455"/>
    <s v="Low"/>
    <n v="214"/>
    <n v="130"/>
    <n v="2.5632668604635063"/>
    <n v="15.959952906930935"/>
    <x v="0"/>
    <n v="2"/>
    <x v="0"/>
    <n v="2"/>
    <x v="3"/>
    <x v="1"/>
  </r>
  <r>
    <x v="17"/>
    <x v="0"/>
    <n v="125"/>
    <n v="299"/>
    <x v="1"/>
    <x v="1"/>
    <s v="Yes"/>
    <x v="0"/>
    <n v="26.179010748905242"/>
    <s v="No"/>
    <s v="No"/>
    <s v="No"/>
    <x v="0"/>
    <x v="0"/>
    <x v="3456"/>
    <s v="High"/>
    <n v="359"/>
    <n v="134"/>
    <n v="13.382612476264809"/>
    <n v="8.9468563690024308"/>
    <x v="0"/>
    <n v="2"/>
    <x v="0"/>
    <n v="0"/>
    <x v="0"/>
    <x v="0"/>
  </r>
  <r>
    <x v="57"/>
    <x v="0"/>
    <n v="122"/>
    <n v="261"/>
    <x v="2"/>
    <x v="0"/>
    <s v="Yes"/>
    <x v="0"/>
    <n v="28.971977934892088"/>
    <s v="No"/>
    <s v="No"/>
    <s v="Yes"/>
    <x v="1"/>
    <x v="0"/>
    <x v="3457"/>
    <s v="Medium"/>
    <n v="292"/>
    <n v="137"/>
    <n v="0.62880875938239544"/>
    <n v="13.249296761586141"/>
    <x v="0"/>
    <n v="2"/>
    <x v="0"/>
    <n v="3"/>
    <x v="0"/>
    <x v="1"/>
  </r>
  <r>
    <x v="30"/>
    <x v="0"/>
    <n v="124"/>
    <n v="278"/>
    <x v="0"/>
    <x v="1"/>
    <s v="No"/>
    <x v="0"/>
    <n v="35.667321016512886"/>
    <s v="No"/>
    <s v="No"/>
    <s v="No"/>
    <x v="0"/>
    <x v="0"/>
    <x v="3458"/>
    <s v="Low"/>
    <n v="187"/>
    <n v="150"/>
    <n v="14.56293265419019"/>
    <n v="9.1693227790085103"/>
    <x v="0"/>
    <n v="2"/>
    <x v="0"/>
    <n v="1"/>
    <x v="3"/>
    <x v="0"/>
  </r>
  <r>
    <x v="62"/>
    <x v="0"/>
    <n v="128"/>
    <n v="265"/>
    <x v="0"/>
    <x v="0"/>
    <s v="Yes"/>
    <x v="0"/>
    <n v="26.209696987104657"/>
    <s v="No"/>
    <s v="Yes"/>
    <s v="Yes"/>
    <x v="3"/>
    <x v="2"/>
    <x v="3459"/>
    <s v="Low"/>
    <n v="310"/>
    <n v="91"/>
    <n v="7.5120671544756439"/>
    <n v="15.88534610598032"/>
    <x v="0"/>
    <n v="3"/>
    <x v="0"/>
    <n v="2"/>
    <x v="0"/>
    <x v="0"/>
  </r>
  <r>
    <x v="58"/>
    <x v="0"/>
    <n v="126"/>
    <n v="247"/>
    <x v="0"/>
    <x v="1"/>
    <s v="No"/>
    <x v="1"/>
    <n v="37.0950045130623"/>
    <s v="Yes"/>
    <s v="Yes"/>
    <s v="No"/>
    <x v="3"/>
    <x v="0"/>
    <x v="3460"/>
    <s v="High"/>
    <n v="167"/>
    <n v="153"/>
    <n v="1.8468530464261583"/>
    <n v="17.011822118382515"/>
    <x v="0"/>
    <n v="3"/>
    <x v="0"/>
    <n v="1"/>
    <x v="3"/>
    <x v="0"/>
  </r>
  <r>
    <x v="61"/>
    <x v="0"/>
    <n v="179"/>
    <n v="219"/>
    <x v="0"/>
    <x v="1"/>
    <s v="Yes"/>
    <x v="0"/>
    <n v="25.07735313332887"/>
    <s v="No"/>
    <s v="No"/>
    <s v="Yes"/>
    <x v="2"/>
    <x v="1"/>
    <x v="3461"/>
    <s v="High"/>
    <n v="295"/>
    <n v="117"/>
    <n v="1.6231996803736921"/>
    <n v="7.6719563957434413"/>
    <x v="0"/>
    <n v="3"/>
    <x v="0"/>
    <n v="1"/>
    <x v="0"/>
    <x v="0"/>
  </r>
  <r>
    <x v="6"/>
    <x v="1"/>
    <n v="123"/>
    <n v="241"/>
    <x v="1"/>
    <x v="0"/>
    <s v="Yes"/>
    <x v="0"/>
    <n v="34.112408979429887"/>
    <s v="No"/>
    <s v="Yes"/>
    <s v="No"/>
    <x v="0"/>
    <x v="2"/>
    <x v="3462"/>
    <s v="Low"/>
    <n v="337"/>
    <n v="82"/>
    <n v="6.2687859013780125"/>
    <n v="19.398551712001463"/>
    <x v="0"/>
    <n v="2"/>
    <x v="0"/>
    <n v="2"/>
    <x v="3"/>
    <x v="1"/>
  </r>
  <r>
    <x v="42"/>
    <x v="1"/>
    <n v="158"/>
    <n v="152"/>
    <x v="0"/>
    <x v="1"/>
    <s v="No"/>
    <x v="0"/>
    <n v="32.682138646720887"/>
    <s v="Yes"/>
    <s v="No"/>
    <s v="No"/>
    <x v="2"/>
    <x v="0"/>
    <x v="3463"/>
    <s v="Medium"/>
    <n v="166"/>
    <n v="125"/>
    <n v="6.3521773837186499"/>
    <n v="13.209976311134234"/>
    <x v="0"/>
    <n v="3"/>
    <x v="0"/>
    <n v="0"/>
    <x v="3"/>
    <x v="0"/>
  </r>
  <r>
    <x v="7"/>
    <x v="1"/>
    <n v="124"/>
    <n v="230"/>
    <x v="2"/>
    <x v="1"/>
    <s v="No"/>
    <x v="1"/>
    <n v="22.429614315690671"/>
    <s v="No"/>
    <s v="No"/>
    <s v="Yes"/>
    <x v="3"/>
    <x v="2"/>
    <x v="3464"/>
    <s v="Medium"/>
    <n v="191"/>
    <n v="152"/>
    <n v="8.7142599682563961"/>
    <n v="18.23178674408932"/>
    <x v="0"/>
    <n v="2"/>
    <x v="0"/>
    <n v="0"/>
    <x v="1"/>
    <x v="0"/>
  </r>
  <r>
    <x v="57"/>
    <x v="1"/>
    <n v="130"/>
    <n v="193"/>
    <x v="0"/>
    <x v="1"/>
    <s v="No"/>
    <x v="0"/>
    <n v="20.738951716925712"/>
    <s v="No"/>
    <s v="No"/>
    <s v="No"/>
    <x v="3"/>
    <x v="2"/>
    <x v="3465"/>
    <s v="High"/>
    <n v="153"/>
    <n v="136"/>
    <n v="5.3587749081285461"/>
    <n v="8.8134190296334349"/>
    <x v="0"/>
    <n v="2"/>
    <x v="0"/>
    <n v="0"/>
    <x v="1"/>
    <x v="1"/>
  </r>
  <r>
    <x v="59"/>
    <x v="0"/>
    <n v="180"/>
    <n v="173"/>
    <x v="2"/>
    <x v="1"/>
    <s v="No"/>
    <x v="0"/>
    <n v="20.454202814337624"/>
    <s v="No"/>
    <s v="No"/>
    <s v="No"/>
    <x v="0"/>
    <x v="0"/>
    <x v="3466"/>
    <s v="Low"/>
    <n v="301"/>
    <n v="150"/>
    <n v="7.6380830684864955"/>
    <n v="7.9072906963169594"/>
    <x v="0"/>
    <n v="2"/>
    <x v="0"/>
    <n v="1"/>
    <x v="1"/>
    <x v="1"/>
  </r>
  <r>
    <x v="31"/>
    <x v="0"/>
    <n v="134"/>
    <n v="297"/>
    <x v="2"/>
    <x v="1"/>
    <s v="Yes"/>
    <x v="1"/>
    <n v="32.320104385630827"/>
    <s v="No"/>
    <s v="Yes"/>
    <s v="Yes"/>
    <x v="2"/>
    <x v="1"/>
    <x v="3467"/>
    <s v="Low"/>
    <n v="303"/>
    <n v="105"/>
    <n v="9.0631635839871549"/>
    <n v="19.238155416226586"/>
    <x v="0"/>
    <n v="3"/>
    <x v="0"/>
    <n v="1"/>
    <x v="3"/>
    <x v="0"/>
  </r>
  <r>
    <x v="58"/>
    <x v="1"/>
    <n v="132"/>
    <n v="290"/>
    <x v="0"/>
    <x v="1"/>
    <s v="No"/>
    <x v="0"/>
    <n v="32.534832094572671"/>
    <s v="No"/>
    <s v="No"/>
    <s v="Yes"/>
    <x v="2"/>
    <x v="2"/>
    <x v="3468"/>
    <s v="High"/>
    <n v="289"/>
    <n v="127"/>
    <n v="14.383163916842554"/>
    <n v="8.0019621890550887"/>
    <x v="0"/>
    <n v="3"/>
    <x v="0"/>
    <n v="0"/>
    <x v="3"/>
    <x v="0"/>
  </r>
  <r>
    <x v="21"/>
    <x v="1"/>
    <n v="173"/>
    <n v="261"/>
    <x v="2"/>
    <x v="0"/>
    <s v="Yes"/>
    <x v="0"/>
    <n v="35.203246899487809"/>
    <s v="Yes"/>
    <s v="No"/>
    <s v="No"/>
    <x v="0"/>
    <x v="0"/>
    <x v="3469"/>
    <s v="Low"/>
    <n v="314"/>
    <n v="97"/>
    <n v="13.247611126151467"/>
    <n v="13.433318922959577"/>
    <x v="0"/>
    <n v="2"/>
    <x v="0"/>
    <n v="1"/>
    <x v="3"/>
    <x v="2"/>
  </r>
  <r>
    <x v="53"/>
    <x v="1"/>
    <n v="167"/>
    <n v="297"/>
    <x v="0"/>
    <x v="1"/>
    <s v="No"/>
    <x v="1"/>
    <n v="24.655225080260937"/>
    <s v="Yes"/>
    <s v="Yes"/>
    <s v="No"/>
    <x v="0"/>
    <x v="2"/>
    <x v="3470"/>
    <s v="Medium"/>
    <n v="132"/>
    <n v="142"/>
    <n v="1.2269494220024513"/>
    <n v="15.733234637099523"/>
    <x v="0"/>
    <n v="3"/>
    <x v="0"/>
    <n v="0"/>
    <x v="1"/>
    <x v="0"/>
  </r>
  <r>
    <x v="29"/>
    <x v="0"/>
    <n v="126"/>
    <n v="272"/>
    <x v="1"/>
    <x v="1"/>
    <s v="Yes"/>
    <x v="1"/>
    <n v="34.405410948264588"/>
    <s v="No"/>
    <s v="No"/>
    <s v="Yes"/>
    <x v="0"/>
    <x v="0"/>
    <x v="3471"/>
    <s v="High"/>
    <n v="385"/>
    <n v="123"/>
    <n v="4.520698546824768"/>
    <n v="10.170399516278767"/>
    <x v="0"/>
    <n v="2"/>
    <x v="0"/>
    <n v="1"/>
    <x v="3"/>
    <x v="0"/>
  </r>
  <r>
    <x v="36"/>
    <x v="1"/>
    <n v="159"/>
    <n v="261"/>
    <x v="1"/>
    <x v="0"/>
    <s v="No"/>
    <x v="0"/>
    <n v="21.63849835899007"/>
    <s v="No"/>
    <s v="Yes"/>
    <s v="No"/>
    <x v="0"/>
    <x v="0"/>
    <x v="3472"/>
    <s v="Medium"/>
    <n v="385"/>
    <n v="136"/>
    <n v="1.9462702594315329"/>
    <n v="11.140952179886469"/>
    <x v="0"/>
    <n v="2"/>
    <x v="0"/>
    <n v="1"/>
    <x v="1"/>
    <x v="1"/>
  </r>
  <r>
    <x v="6"/>
    <x v="0"/>
    <n v="125"/>
    <n v="279"/>
    <x v="0"/>
    <x v="1"/>
    <s v="No"/>
    <x v="0"/>
    <n v="39.130800843362998"/>
    <s v="Yes"/>
    <s v="Yes"/>
    <s v="Yes"/>
    <x v="3"/>
    <x v="0"/>
    <x v="3473"/>
    <s v="Medium"/>
    <n v="119"/>
    <n v="138"/>
    <n v="8.851593161794483"/>
    <n v="12.49981000458723"/>
    <x v="0"/>
    <n v="5"/>
    <x v="2"/>
    <n v="1"/>
    <x v="3"/>
    <x v="1"/>
  </r>
  <r>
    <x v="56"/>
    <x v="1"/>
    <n v="175"/>
    <n v="217"/>
    <x v="2"/>
    <x v="1"/>
    <s v="No"/>
    <x v="1"/>
    <n v="23.10545614660564"/>
    <s v="No"/>
    <s v="No"/>
    <s v="Yes"/>
    <x v="3"/>
    <x v="1"/>
    <x v="3474"/>
    <s v="Low"/>
    <n v="145"/>
    <n v="141"/>
    <n v="10.748900307990054"/>
    <n v="5.9789167110609149"/>
    <x v="0"/>
    <n v="2"/>
    <x v="0"/>
    <n v="1"/>
    <x v="1"/>
    <x v="1"/>
  </r>
  <r>
    <x v="28"/>
    <x v="0"/>
    <n v="158"/>
    <n v="240"/>
    <x v="1"/>
    <x v="1"/>
    <s v="No"/>
    <x v="1"/>
    <n v="28.744030963294144"/>
    <s v="No"/>
    <s v="Yes"/>
    <s v="Yes"/>
    <x v="0"/>
    <x v="1"/>
    <x v="3475"/>
    <s v="Medium"/>
    <n v="212"/>
    <n v="125"/>
    <n v="10.661418966592297"/>
    <n v="13.75437452210614"/>
    <x v="0"/>
    <n v="3"/>
    <x v="0"/>
    <n v="0"/>
    <x v="0"/>
    <x v="0"/>
  </r>
  <r>
    <x v="6"/>
    <x v="1"/>
    <n v="169"/>
    <n v="209"/>
    <x v="2"/>
    <x v="1"/>
    <s v="Yes"/>
    <x v="0"/>
    <n v="39.570918788684537"/>
    <s v="No"/>
    <s v="No"/>
    <s v="No"/>
    <x v="2"/>
    <x v="1"/>
    <x v="3476"/>
    <s v="Medium"/>
    <n v="315"/>
    <n v="97"/>
    <n v="6.8284303871273693"/>
    <n v="10.770394314205285"/>
    <x v="0"/>
    <n v="2"/>
    <x v="0"/>
    <n v="0"/>
    <x v="3"/>
    <x v="1"/>
  </r>
  <r>
    <x v="4"/>
    <x v="1"/>
    <n v="141"/>
    <n v="273"/>
    <x v="0"/>
    <x v="0"/>
    <s v="No"/>
    <x v="0"/>
    <n v="32.508233470442775"/>
    <s v="No"/>
    <s v="No"/>
    <s v="No"/>
    <x v="3"/>
    <x v="0"/>
    <x v="3477"/>
    <s v="High"/>
    <n v="197"/>
    <n v="85"/>
    <n v="4.2014858621447919"/>
    <n v="8.5226962674304438"/>
    <x v="0"/>
    <n v="1"/>
    <x v="1"/>
    <n v="2"/>
    <x v="3"/>
    <x v="2"/>
  </r>
  <r>
    <x v="62"/>
    <x v="1"/>
    <n v="144"/>
    <n v="245"/>
    <x v="1"/>
    <x v="1"/>
    <s v="Yes"/>
    <x v="1"/>
    <n v="26.122240691322755"/>
    <s v="No"/>
    <s v="No"/>
    <s v="Yes"/>
    <x v="1"/>
    <x v="1"/>
    <x v="3478"/>
    <s v="Medium"/>
    <n v="342"/>
    <n v="139"/>
    <n v="10.103589351496142"/>
    <n v="16.735467355733004"/>
    <x v="0"/>
    <n v="2"/>
    <x v="0"/>
    <n v="2"/>
    <x v="0"/>
    <x v="0"/>
  </r>
  <r>
    <x v="13"/>
    <x v="0"/>
    <n v="147"/>
    <n v="294"/>
    <x v="0"/>
    <x v="0"/>
    <s v="Yes"/>
    <x v="1"/>
    <n v="33.401943398155787"/>
    <s v="Yes"/>
    <s v="Yes"/>
    <s v="No"/>
    <x v="1"/>
    <x v="0"/>
    <x v="3479"/>
    <s v="High"/>
    <n v="183"/>
    <n v="138"/>
    <n v="2.3237998321974125"/>
    <n v="6.2311858908973425"/>
    <x v="0"/>
    <n v="2"/>
    <x v="0"/>
    <n v="2"/>
    <x v="3"/>
    <x v="0"/>
  </r>
  <r>
    <x v="62"/>
    <x v="0"/>
    <n v="173"/>
    <n v="278"/>
    <x v="0"/>
    <x v="0"/>
    <s v="No"/>
    <x v="1"/>
    <n v="28.126018232023636"/>
    <s v="No"/>
    <s v="Yes"/>
    <s v="No"/>
    <x v="1"/>
    <x v="2"/>
    <x v="3480"/>
    <s v="Low"/>
    <n v="328"/>
    <n v="102"/>
    <n v="1.5288693638547852"/>
    <n v="9.5629677513707456"/>
    <x v="0"/>
    <n v="1"/>
    <x v="1"/>
    <n v="2"/>
    <x v="0"/>
    <x v="0"/>
  </r>
  <r>
    <x v="34"/>
    <x v="1"/>
    <n v="139"/>
    <n v="182"/>
    <x v="0"/>
    <x v="1"/>
    <s v="Yes"/>
    <x v="1"/>
    <n v="20.39447915431672"/>
    <s v="Yes"/>
    <s v="Yes"/>
    <s v="Yes"/>
    <x v="3"/>
    <x v="2"/>
    <x v="3481"/>
    <s v="Low"/>
    <n v="105"/>
    <n v="111"/>
    <n v="5.602595320482731"/>
    <n v="13.311488925306545"/>
    <x v="0"/>
    <n v="4"/>
    <x v="2"/>
    <n v="1"/>
    <x v="1"/>
    <x v="2"/>
  </r>
  <r>
    <x v="8"/>
    <x v="0"/>
    <n v="158"/>
    <n v="179"/>
    <x v="2"/>
    <x v="1"/>
    <s v="Yes"/>
    <x v="1"/>
    <n v="35.511509152687033"/>
    <s v="Yes"/>
    <s v="No"/>
    <s v="No"/>
    <x v="0"/>
    <x v="1"/>
    <x v="3482"/>
    <s v="Low"/>
    <n v="363"/>
    <n v="114"/>
    <n v="11.751612431020728"/>
    <n v="7.2163402284654161"/>
    <x v="0"/>
    <n v="2"/>
    <x v="0"/>
    <n v="1"/>
    <x v="3"/>
    <x v="1"/>
  </r>
  <r>
    <x v="17"/>
    <x v="1"/>
    <n v="122"/>
    <n v="154"/>
    <x v="0"/>
    <x v="0"/>
    <s v="No"/>
    <x v="0"/>
    <n v="37.175454363455259"/>
    <s v="Yes"/>
    <s v="No"/>
    <s v="Yes"/>
    <x v="3"/>
    <x v="1"/>
    <x v="3483"/>
    <s v="Low"/>
    <n v="318"/>
    <n v="134"/>
    <n v="3.9435733612691615"/>
    <n v="8.2978772769588609"/>
    <x v="0"/>
    <n v="3"/>
    <x v="0"/>
    <n v="1"/>
    <x v="3"/>
    <x v="0"/>
  </r>
  <r>
    <x v="57"/>
    <x v="0"/>
    <n v="124"/>
    <n v="267"/>
    <x v="1"/>
    <x v="0"/>
    <s v="No"/>
    <x v="0"/>
    <n v="26.967352527469561"/>
    <s v="No"/>
    <s v="Yes"/>
    <s v="Yes"/>
    <x v="0"/>
    <x v="0"/>
    <x v="3484"/>
    <s v="Low"/>
    <n v="275"/>
    <n v="114"/>
    <n v="2.9806245702396335"/>
    <n v="7.3929490431356317"/>
    <x v="0"/>
    <n v="3"/>
    <x v="0"/>
    <n v="2"/>
    <x v="0"/>
    <x v="1"/>
  </r>
  <r>
    <x v="9"/>
    <x v="1"/>
    <n v="120"/>
    <n v="289"/>
    <x v="2"/>
    <x v="0"/>
    <s v="No"/>
    <x v="0"/>
    <n v="32.645978825694492"/>
    <s v="Yes"/>
    <s v="No"/>
    <s v="Yes"/>
    <x v="0"/>
    <x v="0"/>
    <x v="3485"/>
    <s v="High"/>
    <n v="236"/>
    <n v="81"/>
    <n v="13.585301844678506"/>
    <n v="18.009510602241889"/>
    <x v="0"/>
    <n v="3"/>
    <x v="0"/>
    <n v="1"/>
    <x v="3"/>
    <x v="2"/>
  </r>
  <r>
    <x v="15"/>
    <x v="0"/>
    <n v="134"/>
    <n v="187"/>
    <x v="0"/>
    <x v="0"/>
    <s v="Yes"/>
    <x v="1"/>
    <n v="18.667978242142762"/>
    <s v="Yes"/>
    <s v="Yes"/>
    <s v="No"/>
    <x v="0"/>
    <x v="2"/>
    <x v="3486"/>
    <s v="High"/>
    <n v="314"/>
    <n v="103"/>
    <n v="8.5375521049641421"/>
    <n v="11.348677372405657"/>
    <x v="0"/>
    <n v="2"/>
    <x v="0"/>
    <n v="1"/>
    <x v="1"/>
    <x v="1"/>
  </r>
  <r>
    <x v="15"/>
    <x v="1"/>
    <n v="145"/>
    <n v="166"/>
    <x v="1"/>
    <x v="0"/>
    <s v="Yes"/>
    <x v="0"/>
    <n v="22.339503213752884"/>
    <s v="Yes"/>
    <s v="No"/>
    <s v="No"/>
    <x v="3"/>
    <x v="0"/>
    <x v="3487"/>
    <s v="Low"/>
    <n v="113"/>
    <n v="141"/>
    <n v="2.9316334516357392"/>
    <n v="15.755972138708243"/>
    <x v="0"/>
    <n v="2"/>
    <x v="0"/>
    <n v="1"/>
    <x v="1"/>
    <x v="1"/>
  </r>
  <r>
    <x v="3"/>
    <x v="1"/>
    <n v="122"/>
    <n v="258"/>
    <x v="0"/>
    <x v="0"/>
    <s v="Yes"/>
    <x v="1"/>
    <n v="30.545806291335797"/>
    <s v="No"/>
    <s v="Yes"/>
    <s v="Yes"/>
    <x v="2"/>
    <x v="1"/>
    <x v="3488"/>
    <s v="Medium"/>
    <n v="248"/>
    <n v="123"/>
    <n v="2.8042076488548018"/>
    <n v="13.831549558633853"/>
    <x v="0"/>
    <n v="2"/>
    <x v="0"/>
    <n v="1"/>
    <x v="3"/>
    <x v="0"/>
  </r>
  <r>
    <x v="22"/>
    <x v="1"/>
    <n v="159"/>
    <n v="189"/>
    <x v="0"/>
    <x v="1"/>
    <s v="No"/>
    <x v="1"/>
    <n v="24.029817717401301"/>
    <s v="Yes"/>
    <s v="No"/>
    <s v="Yes"/>
    <x v="2"/>
    <x v="1"/>
    <x v="3489"/>
    <s v="Low"/>
    <n v="266"/>
    <n v="83"/>
    <n v="1.7678033427107205"/>
    <n v="14.206437294944639"/>
    <x v="0"/>
    <n v="3"/>
    <x v="0"/>
    <n v="0"/>
    <x v="1"/>
    <x v="1"/>
  </r>
  <r>
    <x v="15"/>
    <x v="0"/>
    <n v="176"/>
    <n v="289"/>
    <x v="0"/>
    <x v="1"/>
    <s v="No"/>
    <x v="0"/>
    <n v="38.77599900817134"/>
    <s v="Yes"/>
    <s v="Yes"/>
    <s v="Yes"/>
    <x v="3"/>
    <x v="0"/>
    <x v="3490"/>
    <s v="Low"/>
    <n v="199"/>
    <n v="101"/>
    <n v="1.8579019875242564"/>
    <n v="19.043482126517183"/>
    <x v="0"/>
    <n v="5"/>
    <x v="2"/>
    <n v="0"/>
    <x v="3"/>
    <x v="1"/>
  </r>
  <r>
    <x v="27"/>
    <x v="1"/>
    <n v="160"/>
    <n v="260"/>
    <x v="2"/>
    <x v="0"/>
    <s v="Yes"/>
    <x v="0"/>
    <n v="36.414970812314543"/>
    <s v="No"/>
    <s v="No"/>
    <s v="No"/>
    <x v="2"/>
    <x v="2"/>
    <x v="3491"/>
    <s v="Medium"/>
    <n v="324"/>
    <n v="130"/>
    <n v="12.042047860641045"/>
    <n v="10.057011630212331"/>
    <x v="0"/>
    <n v="1"/>
    <x v="1"/>
    <n v="2"/>
    <x v="3"/>
    <x v="1"/>
  </r>
  <r>
    <x v="1"/>
    <x v="0"/>
    <n v="166"/>
    <n v="277"/>
    <x v="0"/>
    <x v="1"/>
    <s v="No"/>
    <x v="0"/>
    <n v="32.410136686360808"/>
    <s v="No"/>
    <s v="Yes"/>
    <s v="No"/>
    <x v="1"/>
    <x v="2"/>
    <x v="3492"/>
    <s v="Medium"/>
    <n v="282"/>
    <n v="95"/>
    <n v="12.045793542287448"/>
    <n v="9.0286587537440131"/>
    <x v="0"/>
    <n v="3"/>
    <x v="0"/>
    <n v="2"/>
    <x v="3"/>
    <x v="1"/>
  </r>
  <r>
    <x v="56"/>
    <x v="0"/>
    <n v="161"/>
    <n v="244"/>
    <x v="1"/>
    <x v="1"/>
    <s v="Yes"/>
    <x v="0"/>
    <n v="39.974475768890322"/>
    <s v="Yes"/>
    <s v="No"/>
    <s v="No"/>
    <x v="1"/>
    <x v="2"/>
    <x v="3493"/>
    <s v="Low"/>
    <n v="250"/>
    <n v="135"/>
    <n v="14.304357760617531"/>
    <n v="11.529322946108064"/>
    <x v="0"/>
    <n v="3"/>
    <x v="0"/>
    <n v="1"/>
    <x v="3"/>
    <x v="1"/>
  </r>
  <r>
    <x v="36"/>
    <x v="0"/>
    <n v="153"/>
    <n v="296"/>
    <x v="0"/>
    <x v="0"/>
    <s v="Yes"/>
    <x v="0"/>
    <n v="23.351453632638226"/>
    <s v="Yes"/>
    <s v="No"/>
    <s v="No"/>
    <x v="2"/>
    <x v="1"/>
    <x v="3494"/>
    <s v="Low"/>
    <n v="270"/>
    <n v="109"/>
    <n v="4.4612050044743796"/>
    <n v="11.676127716483572"/>
    <x v="0"/>
    <n v="2"/>
    <x v="0"/>
    <n v="2"/>
    <x v="1"/>
    <x v="1"/>
  </r>
  <r>
    <x v="16"/>
    <x v="1"/>
    <n v="171"/>
    <n v="178"/>
    <x v="0"/>
    <x v="0"/>
    <s v="No"/>
    <x v="1"/>
    <n v="38.220794823882578"/>
    <s v="No"/>
    <s v="No"/>
    <s v="Yes"/>
    <x v="2"/>
    <x v="1"/>
    <x v="3495"/>
    <s v="Medium"/>
    <n v="349"/>
    <n v="145"/>
    <n v="8.5990449448889485"/>
    <n v="18.522138609436801"/>
    <x v="0"/>
    <n v="1"/>
    <x v="1"/>
    <n v="1"/>
    <x v="3"/>
    <x v="2"/>
  </r>
  <r>
    <x v="1"/>
    <x v="0"/>
    <n v="124"/>
    <n v="294"/>
    <x v="2"/>
    <x v="0"/>
    <s v="No"/>
    <x v="1"/>
    <n v="24.700615658220421"/>
    <s v="No"/>
    <s v="Yes"/>
    <s v="Yes"/>
    <x v="2"/>
    <x v="1"/>
    <x v="3496"/>
    <s v="Medium"/>
    <n v="213"/>
    <n v="116"/>
    <n v="8.0572484725515636"/>
    <n v="17.899266609598374"/>
    <x v="0"/>
    <n v="2"/>
    <x v="0"/>
    <n v="2"/>
    <x v="1"/>
    <x v="1"/>
  </r>
  <r>
    <x v="6"/>
    <x v="0"/>
    <n v="150"/>
    <n v="222"/>
    <x v="0"/>
    <x v="1"/>
    <s v="Yes"/>
    <x v="1"/>
    <n v="31.125084559767313"/>
    <s v="No"/>
    <s v="No"/>
    <s v="Yes"/>
    <x v="2"/>
    <x v="2"/>
    <x v="3497"/>
    <s v="Low"/>
    <n v="158"/>
    <n v="97"/>
    <n v="1.5322770591470873"/>
    <n v="11.269477680038573"/>
    <x v="0"/>
    <n v="2"/>
    <x v="0"/>
    <n v="1"/>
    <x v="3"/>
    <x v="1"/>
  </r>
  <r>
    <x v="2"/>
    <x v="0"/>
    <n v="170"/>
    <n v="170"/>
    <x v="1"/>
    <x v="0"/>
    <s v="No"/>
    <x v="0"/>
    <n v="27.556078540200183"/>
    <s v="Yes"/>
    <s v="No"/>
    <s v="Yes"/>
    <x v="2"/>
    <x v="1"/>
    <x v="3498"/>
    <s v="Low"/>
    <n v="314"/>
    <n v="98"/>
    <n v="7.8651099142146883"/>
    <n v="16.722750356490479"/>
    <x v="0"/>
    <n v="3"/>
    <x v="0"/>
    <n v="2"/>
    <x v="0"/>
    <x v="1"/>
  </r>
  <r>
    <x v="0"/>
    <x v="1"/>
    <n v="132"/>
    <n v="209"/>
    <x v="1"/>
    <x v="1"/>
    <s v="No"/>
    <x v="0"/>
    <n v="27.750721071234569"/>
    <s v="No"/>
    <s v="Yes"/>
    <s v="No"/>
    <x v="3"/>
    <x v="0"/>
    <x v="3499"/>
    <s v="Medium"/>
    <n v="277"/>
    <n v="88"/>
    <n v="3.1791229440140887"/>
    <n v="12.339113266329987"/>
    <x v="0"/>
    <n v="3"/>
    <x v="0"/>
    <n v="0"/>
    <x v="0"/>
    <x v="0"/>
  </r>
  <r>
    <x v="23"/>
    <x v="0"/>
    <n v="162"/>
    <n v="247"/>
    <x v="0"/>
    <x v="1"/>
    <s v="No"/>
    <x v="0"/>
    <n v="34.77522053101098"/>
    <s v="Yes"/>
    <s v="Yes"/>
    <s v="Yes"/>
    <x v="1"/>
    <x v="0"/>
    <x v="3500"/>
    <s v="Low"/>
    <n v="343"/>
    <n v="110"/>
    <n v="3.6519318457725856"/>
    <n v="17.85957617696166"/>
    <x v="0"/>
    <n v="5"/>
    <x v="2"/>
    <n v="1"/>
    <x v="3"/>
    <x v="1"/>
  </r>
  <r>
    <x v="39"/>
    <x v="0"/>
    <n v="120"/>
    <n v="224"/>
    <x v="1"/>
    <x v="0"/>
    <s v="No"/>
    <x v="0"/>
    <n v="25.645955238321296"/>
    <s v="Yes"/>
    <s v="No"/>
    <s v="No"/>
    <x v="0"/>
    <x v="2"/>
    <x v="3501"/>
    <s v="High"/>
    <n v="177"/>
    <n v="148"/>
    <n v="12.316391101172318"/>
    <n v="7.3292564953962094"/>
    <x v="0"/>
    <n v="2"/>
    <x v="0"/>
    <n v="1"/>
    <x v="0"/>
    <x v="0"/>
  </r>
  <r>
    <x v="49"/>
    <x v="0"/>
    <n v="141"/>
    <n v="268"/>
    <x v="1"/>
    <x v="1"/>
    <s v="No"/>
    <x v="1"/>
    <n v="29.165624435701147"/>
    <s v="No"/>
    <s v="Yes"/>
    <s v="No"/>
    <x v="3"/>
    <x v="2"/>
    <x v="3502"/>
    <s v="Low"/>
    <n v="300"/>
    <n v="153"/>
    <n v="4.4762399860328497"/>
    <n v="19.433794678539222"/>
    <x v="0"/>
    <n v="2"/>
    <x v="0"/>
    <n v="0"/>
    <x v="0"/>
    <x v="1"/>
  </r>
  <r>
    <x v="2"/>
    <x v="0"/>
    <n v="134"/>
    <n v="297"/>
    <x v="0"/>
    <x v="0"/>
    <s v="No"/>
    <x v="0"/>
    <n v="22.65769922844628"/>
    <s v="Yes"/>
    <s v="Yes"/>
    <s v="Yes"/>
    <x v="0"/>
    <x v="0"/>
    <x v="3503"/>
    <s v="Medium"/>
    <n v="398"/>
    <n v="128"/>
    <n v="11.691409860730335"/>
    <n v="8.7890531710458539"/>
    <x v="0"/>
    <n v="4"/>
    <x v="2"/>
    <n v="1"/>
    <x v="1"/>
    <x v="1"/>
  </r>
  <r>
    <x v="30"/>
    <x v="1"/>
    <n v="145"/>
    <n v="262"/>
    <x v="1"/>
    <x v="0"/>
    <s v="Yes"/>
    <x v="0"/>
    <n v="34.796374305332691"/>
    <s v="Yes"/>
    <s v="No"/>
    <s v="No"/>
    <x v="2"/>
    <x v="2"/>
    <x v="3504"/>
    <s v="High"/>
    <n v="347"/>
    <n v="119"/>
    <n v="0.94821047217284571"/>
    <n v="9.4672201273728263"/>
    <x v="0"/>
    <n v="2"/>
    <x v="0"/>
    <n v="1"/>
    <x v="3"/>
    <x v="0"/>
  </r>
  <r>
    <x v="8"/>
    <x v="1"/>
    <n v="137"/>
    <n v="263"/>
    <x v="1"/>
    <x v="1"/>
    <s v="No"/>
    <x v="0"/>
    <n v="30.142493732001256"/>
    <s v="Yes"/>
    <s v="No"/>
    <s v="Yes"/>
    <x v="0"/>
    <x v="0"/>
    <x v="3505"/>
    <s v="Low"/>
    <n v="126"/>
    <n v="159"/>
    <n v="8.1215588281189106"/>
    <n v="5.0196918094798306"/>
    <x v="0"/>
    <n v="4"/>
    <x v="2"/>
    <n v="1"/>
    <x v="3"/>
    <x v="1"/>
  </r>
  <r>
    <x v="10"/>
    <x v="0"/>
    <n v="167"/>
    <n v="252"/>
    <x v="0"/>
    <x v="0"/>
    <s v="Yes"/>
    <x v="0"/>
    <n v="23.611399139726643"/>
    <s v="No"/>
    <s v="No"/>
    <s v="No"/>
    <x v="3"/>
    <x v="1"/>
    <x v="3506"/>
    <s v="Medium"/>
    <n v="124"/>
    <n v="102"/>
    <n v="9.6952855535489295"/>
    <n v="9.8945225464455593"/>
    <x v="0"/>
    <n v="1"/>
    <x v="1"/>
    <n v="1"/>
    <x v="1"/>
    <x v="1"/>
  </r>
  <r>
    <x v="17"/>
    <x v="0"/>
    <n v="128"/>
    <n v="229"/>
    <x v="2"/>
    <x v="0"/>
    <s v="Yes"/>
    <x v="0"/>
    <n v="23.85057179112334"/>
    <s v="No"/>
    <s v="No"/>
    <s v="Yes"/>
    <x v="2"/>
    <x v="0"/>
    <x v="3507"/>
    <s v="High"/>
    <n v="383"/>
    <n v="139"/>
    <n v="11.81555532319517"/>
    <n v="16.662210405506954"/>
    <x v="0"/>
    <n v="2"/>
    <x v="0"/>
    <n v="1"/>
    <x v="1"/>
    <x v="0"/>
  </r>
  <r>
    <x v="56"/>
    <x v="0"/>
    <n v="120"/>
    <n v="212"/>
    <x v="2"/>
    <x v="0"/>
    <s v="Yes"/>
    <x v="1"/>
    <n v="24.457809160747509"/>
    <s v="Yes"/>
    <s v="Yes"/>
    <s v="Yes"/>
    <x v="2"/>
    <x v="2"/>
    <x v="3508"/>
    <s v="Medium"/>
    <n v="291"/>
    <n v="89"/>
    <n v="11.467655176972659"/>
    <n v="13.914802168504174"/>
    <x v="0"/>
    <n v="3"/>
    <x v="0"/>
    <n v="1"/>
    <x v="1"/>
    <x v="1"/>
  </r>
  <r>
    <x v="3"/>
    <x v="1"/>
    <n v="128"/>
    <n v="178"/>
    <x v="2"/>
    <x v="0"/>
    <s v="Yes"/>
    <x v="0"/>
    <n v="31.09202404413935"/>
    <s v="No"/>
    <s v="Yes"/>
    <s v="Yes"/>
    <x v="0"/>
    <x v="2"/>
    <x v="3509"/>
    <s v="High"/>
    <n v="205"/>
    <n v="109"/>
    <n v="9.6825839114614638"/>
    <n v="17.473459409130726"/>
    <x v="0"/>
    <n v="3"/>
    <x v="0"/>
    <n v="1"/>
    <x v="3"/>
    <x v="0"/>
  </r>
  <r>
    <x v="33"/>
    <x v="1"/>
    <n v="142"/>
    <n v="278"/>
    <x v="2"/>
    <x v="0"/>
    <s v="No"/>
    <x v="0"/>
    <n v="36.089404533539067"/>
    <s v="No"/>
    <s v="Yes"/>
    <s v="No"/>
    <x v="3"/>
    <x v="0"/>
    <x v="3510"/>
    <s v="Low"/>
    <n v="389"/>
    <n v="104"/>
    <n v="2.7081022067060716"/>
    <n v="6.8743307936206124"/>
    <x v="0"/>
    <n v="2"/>
    <x v="0"/>
    <n v="1"/>
    <x v="3"/>
    <x v="0"/>
  </r>
  <r>
    <x v="5"/>
    <x v="1"/>
    <n v="162"/>
    <n v="273"/>
    <x v="2"/>
    <x v="1"/>
    <s v="Yes"/>
    <x v="1"/>
    <n v="30.57365813492239"/>
    <s v="No"/>
    <s v="Yes"/>
    <s v="Yes"/>
    <x v="0"/>
    <x v="0"/>
    <x v="3511"/>
    <s v="High"/>
    <n v="367"/>
    <n v="106"/>
    <n v="2.3942516989717726"/>
    <n v="17.921304090377884"/>
    <x v="0"/>
    <n v="3"/>
    <x v="0"/>
    <n v="0"/>
    <x v="3"/>
    <x v="0"/>
  </r>
  <r>
    <x v="20"/>
    <x v="1"/>
    <n v="164"/>
    <n v="208"/>
    <x v="2"/>
    <x v="0"/>
    <s v="Yes"/>
    <x v="0"/>
    <n v="24.746374623601525"/>
    <s v="No"/>
    <s v="No"/>
    <s v="No"/>
    <x v="0"/>
    <x v="2"/>
    <x v="3512"/>
    <s v="Low"/>
    <n v="382"/>
    <n v="151"/>
    <n v="2.9207071548134862"/>
    <n v="12.468832307128825"/>
    <x v="0"/>
    <n v="1"/>
    <x v="1"/>
    <n v="1"/>
    <x v="1"/>
    <x v="1"/>
  </r>
  <r>
    <x v="14"/>
    <x v="0"/>
    <n v="121"/>
    <n v="220"/>
    <x v="2"/>
    <x v="0"/>
    <s v="No"/>
    <x v="1"/>
    <n v="37.494292397686955"/>
    <s v="No"/>
    <s v="No"/>
    <s v="No"/>
    <x v="2"/>
    <x v="1"/>
    <x v="3513"/>
    <s v="Medium"/>
    <n v="207"/>
    <n v="96"/>
    <n v="2.3022788826747216"/>
    <n v="18.789971808409884"/>
    <x v="0"/>
    <n v="0"/>
    <x v="1"/>
    <n v="1"/>
    <x v="3"/>
    <x v="2"/>
  </r>
  <r>
    <x v="25"/>
    <x v="1"/>
    <n v="133"/>
    <n v="238"/>
    <x v="2"/>
    <x v="0"/>
    <s v="Yes"/>
    <x v="0"/>
    <n v="24.134070758783849"/>
    <s v="Yes"/>
    <s v="No"/>
    <s v="No"/>
    <x v="1"/>
    <x v="1"/>
    <x v="3514"/>
    <s v="Low"/>
    <n v="400"/>
    <n v="106"/>
    <n v="4.9721611248404232"/>
    <n v="5.2546471848526242"/>
    <x v="0"/>
    <n v="2"/>
    <x v="0"/>
    <n v="2"/>
    <x v="1"/>
    <x v="0"/>
  </r>
  <r>
    <x v="45"/>
    <x v="1"/>
    <n v="157"/>
    <n v="247"/>
    <x v="0"/>
    <x v="1"/>
    <s v="Yes"/>
    <x v="0"/>
    <n v="38.079245230806727"/>
    <s v="No"/>
    <s v="Yes"/>
    <s v="Yes"/>
    <x v="2"/>
    <x v="0"/>
    <x v="3515"/>
    <s v="Low"/>
    <n v="300"/>
    <n v="102"/>
    <n v="10.686279989324236"/>
    <n v="9.6245326147993673"/>
    <x v="0"/>
    <n v="4"/>
    <x v="2"/>
    <n v="1"/>
    <x v="3"/>
    <x v="0"/>
  </r>
  <r>
    <x v="60"/>
    <x v="0"/>
    <n v="159"/>
    <n v="193"/>
    <x v="0"/>
    <x v="1"/>
    <s v="No"/>
    <x v="0"/>
    <n v="33.842735487162614"/>
    <s v="No"/>
    <s v="No"/>
    <s v="No"/>
    <x v="3"/>
    <x v="1"/>
    <x v="3516"/>
    <s v="Medium"/>
    <n v="112"/>
    <n v="153"/>
    <n v="11.777792152105938"/>
    <n v="5.0864260594312629"/>
    <x v="0"/>
    <n v="2"/>
    <x v="0"/>
    <n v="0"/>
    <x v="3"/>
    <x v="1"/>
  </r>
  <r>
    <x v="8"/>
    <x v="0"/>
    <n v="137"/>
    <n v="265"/>
    <x v="2"/>
    <x v="0"/>
    <s v="Yes"/>
    <x v="0"/>
    <n v="27.123263398486575"/>
    <s v="No"/>
    <s v="Yes"/>
    <s v="Yes"/>
    <x v="3"/>
    <x v="1"/>
    <x v="3517"/>
    <s v="Low"/>
    <n v="268"/>
    <n v="159"/>
    <n v="5.1936659224191652"/>
    <n v="7.3513866890889918"/>
    <x v="0"/>
    <n v="3"/>
    <x v="0"/>
    <n v="1"/>
    <x v="0"/>
    <x v="1"/>
  </r>
  <r>
    <x v="1"/>
    <x v="0"/>
    <n v="135"/>
    <n v="224"/>
    <x v="1"/>
    <x v="0"/>
    <s v="Yes"/>
    <x v="1"/>
    <n v="28.271289988006593"/>
    <s v="No"/>
    <s v="No"/>
    <s v="Yes"/>
    <x v="3"/>
    <x v="0"/>
    <x v="3518"/>
    <s v="High"/>
    <n v="351"/>
    <n v="149"/>
    <n v="10.908450929152183"/>
    <n v="18.19818046073846"/>
    <x v="0"/>
    <n v="1"/>
    <x v="1"/>
    <n v="2"/>
    <x v="0"/>
    <x v="1"/>
  </r>
  <r>
    <x v="59"/>
    <x v="0"/>
    <n v="172"/>
    <n v="292"/>
    <x v="0"/>
    <x v="1"/>
    <s v="Yes"/>
    <x v="1"/>
    <n v="27.820393930737826"/>
    <s v="Yes"/>
    <s v="No"/>
    <s v="No"/>
    <x v="0"/>
    <x v="1"/>
    <x v="3519"/>
    <s v="Medium"/>
    <n v="164"/>
    <n v="80"/>
    <n v="11.562437224907663"/>
    <n v="11.426640068976631"/>
    <x v="0"/>
    <n v="2"/>
    <x v="0"/>
    <n v="1"/>
    <x v="0"/>
    <x v="1"/>
  </r>
  <r>
    <x v="35"/>
    <x v="0"/>
    <n v="148"/>
    <n v="172"/>
    <x v="0"/>
    <x v="1"/>
    <s v="Yes"/>
    <x v="1"/>
    <n v="35.530996591018656"/>
    <s v="No"/>
    <s v="Yes"/>
    <s v="Yes"/>
    <x v="2"/>
    <x v="0"/>
    <x v="3520"/>
    <s v="High"/>
    <n v="154"/>
    <n v="128"/>
    <n v="5.8065280681876787"/>
    <n v="17.889818377791673"/>
    <x v="0"/>
    <n v="3"/>
    <x v="0"/>
    <n v="1"/>
    <x v="3"/>
    <x v="0"/>
  </r>
  <r>
    <x v="17"/>
    <x v="1"/>
    <n v="163"/>
    <n v="194"/>
    <x v="2"/>
    <x v="1"/>
    <s v="Yes"/>
    <x v="1"/>
    <n v="21.861092469163427"/>
    <s v="Yes"/>
    <s v="Yes"/>
    <s v="No"/>
    <x v="1"/>
    <x v="2"/>
    <x v="3521"/>
    <s v="Medium"/>
    <n v="133"/>
    <n v="96"/>
    <n v="14.922427405500841"/>
    <n v="5.7569540868824038"/>
    <x v="0"/>
    <n v="3"/>
    <x v="0"/>
    <n v="1"/>
    <x v="1"/>
    <x v="0"/>
  </r>
  <r>
    <x v="29"/>
    <x v="1"/>
    <n v="130"/>
    <n v="241"/>
    <x v="1"/>
    <x v="1"/>
    <s v="Yes"/>
    <x v="0"/>
    <n v="19.290693620182932"/>
    <s v="No"/>
    <s v="No"/>
    <s v="Yes"/>
    <x v="3"/>
    <x v="1"/>
    <x v="3522"/>
    <s v="High"/>
    <n v="359"/>
    <n v="112"/>
    <n v="8.2884520879298904"/>
    <n v="8.2563870343034669"/>
    <x v="0"/>
    <n v="3"/>
    <x v="0"/>
    <n v="1"/>
    <x v="1"/>
    <x v="0"/>
  </r>
  <r>
    <x v="22"/>
    <x v="0"/>
    <n v="125"/>
    <n v="162"/>
    <x v="0"/>
    <x v="0"/>
    <s v="No"/>
    <x v="0"/>
    <n v="28.966074055206267"/>
    <s v="No"/>
    <s v="Yes"/>
    <s v="No"/>
    <x v="3"/>
    <x v="0"/>
    <x v="3523"/>
    <s v="Low"/>
    <n v="290"/>
    <n v="111"/>
    <n v="10.516266254217793"/>
    <n v="17.286842255789377"/>
    <x v="0"/>
    <n v="2"/>
    <x v="0"/>
    <n v="1"/>
    <x v="0"/>
    <x v="1"/>
  </r>
  <r>
    <x v="33"/>
    <x v="0"/>
    <n v="122"/>
    <n v="183"/>
    <x v="0"/>
    <x v="1"/>
    <s v="Yes"/>
    <x v="1"/>
    <n v="24.389010482054697"/>
    <s v="No"/>
    <s v="Yes"/>
    <s v="No"/>
    <x v="1"/>
    <x v="0"/>
    <x v="3524"/>
    <s v="High"/>
    <n v="242"/>
    <n v="93"/>
    <n v="1.5084500555944573"/>
    <n v="17.918239127594397"/>
    <x v="0"/>
    <n v="2"/>
    <x v="0"/>
    <n v="2"/>
    <x v="1"/>
    <x v="0"/>
  </r>
  <r>
    <x v="29"/>
    <x v="1"/>
    <n v="133"/>
    <n v="219"/>
    <x v="0"/>
    <x v="0"/>
    <s v="No"/>
    <x v="1"/>
    <n v="30.406334910214262"/>
    <s v="No"/>
    <s v="No"/>
    <s v="Yes"/>
    <x v="2"/>
    <x v="0"/>
    <x v="3525"/>
    <s v="Low"/>
    <n v="202"/>
    <n v="83"/>
    <n v="8.4645386241357734"/>
    <n v="13.272998852115522"/>
    <x v="0"/>
    <n v="1"/>
    <x v="1"/>
    <n v="1"/>
    <x v="3"/>
    <x v="0"/>
  </r>
  <r>
    <x v="4"/>
    <x v="0"/>
    <n v="179"/>
    <n v="257"/>
    <x v="1"/>
    <x v="1"/>
    <s v="No"/>
    <x v="1"/>
    <n v="39.520287161491709"/>
    <s v="Yes"/>
    <s v="No"/>
    <s v="No"/>
    <x v="2"/>
    <x v="1"/>
    <x v="3526"/>
    <s v="Medium"/>
    <n v="103"/>
    <n v="141"/>
    <n v="10.991902396161635"/>
    <n v="5.8931389672259566"/>
    <x v="0"/>
    <n v="2"/>
    <x v="0"/>
    <n v="0"/>
    <x v="3"/>
    <x v="2"/>
  </r>
  <r>
    <x v="7"/>
    <x v="1"/>
    <n v="151"/>
    <n v="275"/>
    <x v="0"/>
    <x v="1"/>
    <s v="No"/>
    <x v="0"/>
    <n v="39.102803234807602"/>
    <s v="No"/>
    <s v="No"/>
    <s v="Yes"/>
    <x v="3"/>
    <x v="0"/>
    <x v="3527"/>
    <s v="High"/>
    <n v="312"/>
    <n v="93"/>
    <n v="12.7263295696748"/>
    <n v="17.858087130194441"/>
    <x v="0"/>
    <n v="3"/>
    <x v="0"/>
    <n v="0"/>
    <x v="3"/>
    <x v="0"/>
  </r>
  <r>
    <x v="51"/>
    <x v="1"/>
    <n v="150"/>
    <n v="170"/>
    <x v="1"/>
    <x v="0"/>
    <s v="Yes"/>
    <x v="1"/>
    <n v="34.105203671976511"/>
    <s v="Yes"/>
    <s v="No"/>
    <s v="No"/>
    <x v="1"/>
    <x v="1"/>
    <x v="3528"/>
    <s v="Low"/>
    <n v="380"/>
    <n v="85"/>
    <n v="1.1083751075916926"/>
    <n v="10.715139310533118"/>
    <x v="0"/>
    <n v="1"/>
    <x v="1"/>
    <n v="3"/>
    <x v="3"/>
    <x v="1"/>
  </r>
  <r>
    <x v="4"/>
    <x v="1"/>
    <n v="130"/>
    <n v="280"/>
    <x v="0"/>
    <x v="1"/>
    <s v="Yes"/>
    <x v="1"/>
    <n v="19.67013076613981"/>
    <s v="Yes"/>
    <s v="No"/>
    <s v="Yes"/>
    <x v="0"/>
    <x v="0"/>
    <x v="3529"/>
    <s v="Medium"/>
    <n v="329"/>
    <n v="90"/>
    <n v="13.308874352374323"/>
    <n v="7.0008459104261522"/>
    <x v="0"/>
    <n v="3"/>
    <x v="0"/>
    <n v="0"/>
    <x v="1"/>
    <x v="2"/>
  </r>
  <r>
    <x v="54"/>
    <x v="0"/>
    <n v="141"/>
    <n v="172"/>
    <x v="1"/>
    <x v="1"/>
    <s v="No"/>
    <x v="1"/>
    <n v="37.56461917020053"/>
    <s v="Yes"/>
    <s v="No"/>
    <s v="No"/>
    <x v="0"/>
    <x v="0"/>
    <x v="3530"/>
    <s v="Low"/>
    <n v="363"/>
    <n v="107"/>
    <n v="11.558972583587179"/>
    <n v="11.709962404291488"/>
    <x v="0"/>
    <n v="2"/>
    <x v="0"/>
    <n v="0"/>
    <x v="3"/>
    <x v="2"/>
  </r>
  <r>
    <x v="17"/>
    <x v="0"/>
    <n v="122"/>
    <n v="168"/>
    <x v="1"/>
    <x v="1"/>
    <s v="No"/>
    <x v="1"/>
    <n v="22.376231132562804"/>
    <s v="Yes"/>
    <s v="Yes"/>
    <s v="Yes"/>
    <x v="2"/>
    <x v="1"/>
    <x v="3531"/>
    <s v="Medium"/>
    <n v="253"/>
    <n v="88"/>
    <n v="5.3277256683367802E-2"/>
    <n v="13.960135596100869"/>
    <x v="0"/>
    <n v="4"/>
    <x v="2"/>
    <n v="0"/>
    <x v="1"/>
    <x v="0"/>
  </r>
  <r>
    <x v="55"/>
    <x v="1"/>
    <n v="169"/>
    <n v="199"/>
    <x v="1"/>
    <x v="1"/>
    <s v="Yes"/>
    <x v="0"/>
    <n v="37.02536545774354"/>
    <s v="Yes"/>
    <s v="Yes"/>
    <s v="No"/>
    <x v="3"/>
    <x v="1"/>
    <x v="3532"/>
    <s v="Low"/>
    <n v="215"/>
    <n v="151"/>
    <n v="1.2293271974631632"/>
    <n v="17.359176278098836"/>
    <x v="0"/>
    <n v="4"/>
    <x v="2"/>
    <n v="0"/>
    <x v="3"/>
    <x v="2"/>
  </r>
  <r>
    <x v="54"/>
    <x v="0"/>
    <n v="152"/>
    <n v="265"/>
    <x v="0"/>
    <x v="1"/>
    <s v="Yes"/>
    <x v="1"/>
    <n v="36.449586698440001"/>
    <s v="No"/>
    <s v="Yes"/>
    <s v="Yes"/>
    <x v="0"/>
    <x v="2"/>
    <x v="3533"/>
    <s v="Low"/>
    <n v="256"/>
    <n v="139"/>
    <n v="6.1493593644231161"/>
    <n v="14.296026979501718"/>
    <x v="0"/>
    <n v="3"/>
    <x v="0"/>
    <n v="0"/>
    <x v="3"/>
    <x v="2"/>
  </r>
  <r>
    <x v="37"/>
    <x v="0"/>
    <n v="143"/>
    <n v="241"/>
    <x v="0"/>
    <x v="1"/>
    <s v="No"/>
    <x v="1"/>
    <n v="23.578769731021485"/>
    <s v="No"/>
    <s v="No"/>
    <s v="Yes"/>
    <x v="3"/>
    <x v="0"/>
    <x v="3534"/>
    <s v="High"/>
    <n v="373"/>
    <n v="123"/>
    <n v="2.0539309684029932"/>
    <n v="5.7648880381338703"/>
    <x v="0"/>
    <n v="2"/>
    <x v="0"/>
    <n v="1"/>
    <x v="1"/>
    <x v="2"/>
  </r>
  <r>
    <x v="13"/>
    <x v="0"/>
    <n v="120"/>
    <n v="242"/>
    <x v="0"/>
    <x v="1"/>
    <s v="No"/>
    <x v="1"/>
    <n v="35.762729981377326"/>
    <s v="No"/>
    <s v="No"/>
    <s v="No"/>
    <x v="0"/>
    <x v="2"/>
    <x v="3535"/>
    <s v="High"/>
    <n v="128"/>
    <n v="117"/>
    <n v="0.61120438021748102"/>
    <n v="18.179554873176816"/>
    <x v="0"/>
    <n v="1"/>
    <x v="1"/>
    <n v="0"/>
    <x v="3"/>
    <x v="0"/>
  </r>
  <r>
    <x v="42"/>
    <x v="1"/>
    <n v="163"/>
    <n v="232"/>
    <x v="1"/>
    <x v="0"/>
    <s v="No"/>
    <x v="1"/>
    <n v="31.427744983631577"/>
    <s v="Yes"/>
    <s v="No"/>
    <s v="No"/>
    <x v="2"/>
    <x v="0"/>
    <x v="3536"/>
    <s v="Low"/>
    <n v="245"/>
    <n v="159"/>
    <n v="12.357961245151323"/>
    <n v="14.162432992225613"/>
    <x v="0"/>
    <n v="1"/>
    <x v="1"/>
    <n v="2"/>
    <x v="3"/>
    <x v="0"/>
  </r>
  <r>
    <x v="57"/>
    <x v="0"/>
    <n v="134"/>
    <n v="202"/>
    <x v="2"/>
    <x v="0"/>
    <s v="Yes"/>
    <x v="0"/>
    <n v="19.80120656611998"/>
    <s v="No"/>
    <s v="No"/>
    <s v="No"/>
    <x v="0"/>
    <x v="0"/>
    <x v="3537"/>
    <s v="Medium"/>
    <n v="250"/>
    <n v="143"/>
    <n v="3.2234144956586608"/>
    <n v="10.608484039093295"/>
    <x v="0"/>
    <n v="1"/>
    <x v="1"/>
    <n v="2"/>
    <x v="1"/>
    <x v="1"/>
  </r>
  <r>
    <x v="26"/>
    <x v="1"/>
    <n v="156"/>
    <n v="272"/>
    <x v="1"/>
    <x v="1"/>
    <s v="No"/>
    <x v="1"/>
    <n v="37.560902385998006"/>
    <s v="Yes"/>
    <s v="Yes"/>
    <s v="Yes"/>
    <x v="1"/>
    <x v="2"/>
    <x v="3538"/>
    <s v="High"/>
    <n v="200"/>
    <n v="153"/>
    <n v="9.0543940388550403"/>
    <n v="7.7104421135739267"/>
    <x v="0"/>
    <n v="4"/>
    <x v="2"/>
    <n v="1"/>
    <x v="3"/>
    <x v="0"/>
  </r>
  <r>
    <x v="47"/>
    <x v="1"/>
    <n v="146"/>
    <n v="234"/>
    <x v="0"/>
    <x v="0"/>
    <s v="No"/>
    <x v="1"/>
    <n v="37.289847821687097"/>
    <s v="No"/>
    <s v="No"/>
    <s v="No"/>
    <x v="2"/>
    <x v="1"/>
    <x v="3539"/>
    <s v="Low"/>
    <n v="258"/>
    <n v="141"/>
    <n v="8.8351617324936118"/>
    <n v="11.058072245089983"/>
    <x v="0"/>
    <n v="0"/>
    <x v="1"/>
    <n v="2"/>
    <x v="3"/>
    <x v="0"/>
  </r>
  <r>
    <x v="3"/>
    <x v="0"/>
    <n v="157"/>
    <n v="231"/>
    <x v="1"/>
    <x v="0"/>
    <s v="Yes"/>
    <x v="1"/>
    <n v="30.583804911553663"/>
    <s v="No"/>
    <s v="Yes"/>
    <s v="Yes"/>
    <x v="1"/>
    <x v="1"/>
    <x v="3540"/>
    <s v="Medium"/>
    <n v="262"/>
    <n v="132"/>
    <n v="12.048810039531176"/>
    <n v="12.596750112665681"/>
    <x v="0"/>
    <n v="2"/>
    <x v="0"/>
    <n v="3"/>
    <x v="3"/>
    <x v="0"/>
  </r>
  <r>
    <x v="22"/>
    <x v="1"/>
    <n v="167"/>
    <n v="158"/>
    <x v="2"/>
    <x v="0"/>
    <s v="Yes"/>
    <x v="1"/>
    <n v="27.957734849676378"/>
    <s v="No"/>
    <s v="Yes"/>
    <s v="No"/>
    <x v="3"/>
    <x v="2"/>
    <x v="3541"/>
    <s v="Medium"/>
    <n v="320"/>
    <n v="86"/>
    <n v="8.1168722898937009"/>
    <n v="14.904133945965977"/>
    <x v="0"/>
    <n v="1"/>
    <x v="1"/>
    <n v="2"/>
    <x v="0"/>
    <x v="1"/>
  </r>
  <r>
    <x v="48"/>
    <x v="0"/>
    <n v="146"/>
    <n v="153"/>
    <x v="0"/>
    <x v="1"/>
    <s v="Yes"/>
    <x v="0"/>
    <n v="26.812034529468082"/>
    <s v="No"/>
    <s v="No"/>
    <s v="No"/>
    <x v="0"/>
    <x v="0"/>
    <x v="3542"/>
    <s v="Medium"/>
    <n v="126"/>
    <n v="142"/>
    <n v="14.583784950752156"/>
    <n v="9.9951512847082888"/>
    <x v="0"/>
    <n v="2"/>
    <x v="0"/>
    <n v="1"/>
    <x v="0"/>
    <x v="2"/>
  </r>
  <r>
    <x v="6"/>
    <x v="0"/>
    <n v="163"/>
    <n v="174"/>
    <x v="1"/>
    <x v="0"/>
    <s v="Yes"/>
    <x v="0"/>
    <n v="31.260220223604733"/>
    <s v="No"/>
    <s v="No"/>
    <s v="No"/>
    <x v="1"/>
    <x v="1"/>
    <x v="3543"/>
    <s v="Low"/>
    <n v="223"/>
    <n v="89"/>
    <n v="7.9596204680552045"/>
    <n v="14.891028515887914"/>
    <x v="0"/>
    <n v="1"/>
    <x v="1"/>
    <n v="3"/>
    <x v="3"/>
    <x v="1"/>
  </r>
  <r>
    <x v="62"/>
    <x v="1"/>
    <n v="131"/>
    <n v="183"/>
    <x v="2"/>
    <x v="0"/>
    <s v="Yes"/>
    <x v="0"/>
    <n v="36.517197373259563"/>
    <s v="Yes"/>
    <s v="No"/>
    <s v="Yes"/>
    <x v="3"/>
    <x v="0"/>
    <x v="3544"/>
    <s v="High"/>
    <n v="377"/>
    <n v="100"/>
    <n v="10.104267426282854"/>
    <n v="11.176034970447853"/>
    <x v="0"/>
    <n v="3"/>
    <x v="0"/>
    <n v="2"/>
    <x v="3"/>
    <x v="0"/>
  </r>
  <r>
    <x v="35"/>
    <x v="0"/>
    <n v="122"/>
    <n v="222"/>
    <x v="1"/>
    <x v="1"/>
    <s v="No"/>
    <x v="1"/>
    <n v="30.450408514263817"/>
    <s v="Yes"/>
    <s v="No"/>
    <s v="No"/>
    <x v="1"/>
    <x v="1"/>
    <x v="3545"/>
    <s v="Medium"/>
    <n v="219"/>
    <n v="149"/>
    <n v="13.595242622672998"/>
    <n v="13.026338247470614"/>
    <x v="0"/>
    <n v="2"/>
    <x v="0"/>
    <n v="2"/>
    <x v="3"/>
    <x v="0"/>
  </r>
  <r>
    <x v="23"/>
    <x v="1"/>
    <n v="149"/>
    <n v="286"/>
    <x v="1"/>
    <x v="1"/>
    <s v="No"/>
    <x v="0"/>
    <n v="20.852339928760202"/>
    <s v="No"/>
    <s v="No"/>
    <s v="No"/>
    <x v="1"/>
    <x v="2"/>
    <x v="3546"/>
    <s v="Low"/>
    <n v="256"/>
    <n v="113"/>
    <n v="10.802310688892224"/>
    <n v="17.78725667141557"/>
    <x v="0"/>
    <n v="2"/>
    <x v="0"/>
    <n v="1"/>
    <x v="1"/>
    <x v="1"/>
  </r>
  <r>
    <x v="23"/>
    <x v="1"/>
    <n v="151"/>
    <n v="231"/>
    <x v="0"/>
    <x v="1"/>
    <s v="Yes"/>
    <x v="1"/>
    <n v="24.735722012063597"/>
    <s v="Yes"/>
    <s v="No"/>
    <s v="No"/>
    <x v="1"/>
    <x v="2"/>
    <x v="3547"/>
    <s v="Low"/>
    <n v="322"/>
    <n v="91"/>
    <n v="10.940314793863649"/>
    <n v="12.561277329103712"/>
    <x v="0"/>
    <n v="2"/>
    <x v="0"/>
    <n v="1"/>
    <x v="1"/>
    <x v="1"/>
  </r>
  <r>
    <x v="16"/>
    <x v="0"/>
    <n v="142"/>
    <n v="290"/>
    <x v="2"/>
    <x v="0"/>
    <s v="No"/>
    <x v="0"/>
    <n v="32.701429379876544"/>
    <s v="No"/>
    <s v="Yes"/>
    <s v="No"/>
    <x v="1"/>
    <x v="2"/>
    <x v="3548"/>
    <s v="Low"/>
    <n v="249"/>
    <n v="154"/>
    <n v="0.86972369874638411"/>
    <n v="19.470035787816219"/>
    <x v="0"/>
    <n v="2"/>
    <x v="0"/>
    <n v="2"/>
    <x v="3"/>
    <x v="2"/>
  </r>
  <r>
    <x v="53"/>
    <x v="0"/>
    <n v="121"/>
    <n v="286"/>
    <x v="1"/>
    <x v="1"/>
    <s v="Yes"/>
    <x v="0"/>
    <n v="32.2301445640122"/>
    <s v="No"/>
    <s v="No"/>
    <s v="No"/>
    <x v="2"/>
    <x v="0"/>
    <x v="3549"/>
    <s v="Low"/>
    <n v="264"/>
    <n v="134"/>
    <n v="1.2649929843950469"/>
    <n v="12.755813068317751"/>
    <x v="0"/>
    <n v="2"/>
    <x v="0"/>
    <n v="1"/>
    <x v="3"/>
    <x v="0"/>
  </r>
  <r>
    <x v="50"/>
    <x v="0"/>
    <n v="126"/>
    <n v="153"/>
    <x v="2"/>
    <x v="0"/>
    <s v="No"/>
    <x v="0"/>
    <n v="29.415758820073943"/>
    <s v="No"/>
    <s v="Yes"/>
    <s v="Yes"/>
    <x v="2"/>
    <x v="2"/>
    <x v="3550"/>
    <s v="Low"/>
    <n v="244"/>
    <n v="147"/>
    <n v="4.1195375925917705"/>
    <n v="19.515787606498954"/>
    <x v="0"/>
    <n v="3"/>
    <x v="0"/>
    <n v="2"/>
    <x v="0"/>
    <x v="0"/>
  </r>
  <r>
    <x v="56"/>
    <x v="1"/>
    <n v="153"/>
    <n v="156"/>
    <x v="0"/>
    <x v="0"/>
    <s v="Yes"/>
    <x v="0"/>
    <n v="23.290514797306646"/>
    <s v="Yes"/>
    <s v="Yes"/>
    <s v="No"/>
    <x v="1"/>
    <x v="2"/>
    <x v="3551"/>
    <s v="High"/>
    <n v="357"/>
    <n v="112"/>
    <n v="8.4419779058199005"/>
    <n v="8.888734366453761"/>
    <x v="0"/>
    <n v="3"/>
    <x v="0"/>
    <n v="2"/>
    <x v="1"/>
    <x v="1"/>
  </r>
  <r>
    <x v="40"/>
    <x v="0"/>
    <n v="151"/>
    <n v="164"/>
    <x v="0"/>
    <x v="1"/>
    <s v="Yes"/>
    <x v="1"/>
    <n v="23.952753544689944"/>
    <s v="No"/>
    <s v="Yes"/>
    <s v="Yes"/>
    <x v="3"/>
    <x v="2"/>
    <x v="3552"/>
    <s v="High"/>
    <n v="219"/>
    <n v="112"/>
    <n v="13.266759955732955"/>
    <n v="14.059812481876586"/>
    <x v="0"/>
    <n v="3"/>
    <x v="0"/>
    <n v="1"/>
    <x v="1"/>
    <x v="2"/>
  </r>
  <r>
    <x v="0"/>
    <x v="1"/>
    <n v="172"/>
    <n v="187"/>
    <x v="0"/>
    <x v="1"/>
    <s v="No"/>
    <x v="0"/>
    <n v="28.653491599471039"/>
    <s v="Yes"/>
    <s v="Yes"/>
    <s v="Yes"/>
    <x v="1"/>
    <x v="0"/>
    <x v="3553"/>
    <s v="Low"/>
    <n v="269"/>
    <n v="93"/>
    <n v="1.314095171439531"/>
    <n v="5.6343213221436814"/>
    <x v="0"/>
    <n v="5"/>
    <x v="2"/>
    <n v="1"/>
    <x v="0"/>
    <x v="0"/>
  </r>
  <r>
    <x v="12"/>
    <x v="1"/>
    <n v="158"/>
    <n v="240"/>
    <x v="2"/>
    <x v="1"/>
    <s v="Yes"/>
    <x v="0"/>
    <n v="26.678917477731147"/>
    <s v="Yes"/>
    <s v="Yes"/>
    <s v="Yes"/>
    <x v="0"/>
    <x v="0"/>
    <x v="3554"/>
    <s v="High"/>
    <n v="123"/>
    <n v="81"/>
    <n v="2.1309275894991848"/>
    <n v="10.753226293121887"/>
    <x v="0"/>
    <n v="5"/>
    <x v="2"/>
    <n v="0"/>
    <x v="0"/>
    <x v="0"/>
  </r>
  <r>
    <x v="15"/>
    <x v="0"/>
    <n v="151"/>
    <n v="201"/>
    <x v="2"/>
    <x v="1"/>
    <s v="Yes"/>
    <x v="1"/>
    <n v="24.950611935086958"/>
    <s v="No"/>
    <s v="No"/>
    <s v="Yes"/>
    <x v="2"/>
    <x v="0"/>
    <x v="3555"/>
    <s v="Low"/>
    <n v="315"/>
    <n v="82"/>
    <n v="7.93213143951247"/>
    <n v="10.159192926678308"/>
    <x v="0"/>
    <n v="2"/>
    <x v="0"/>
    <n v="0"/>
    <x v="1"/>
    <x v="1"/>
  </r>
  <r>
    <x v="26"/>
    <x v="0"/>
    <n v="162"/>
    <n v="230"/>
    <x v="1"/>
    <x v="1"/>
    <s v="Yes"/>
    <x v="0"/>
    <n v="36.248078720629188"/>
    <s v="Yes"/>
    <s v="No"/>
    <s v="No"/>
    <x v="2"/>
    <x v="1"/>
    <x v="3556"/>
    <s v="Medium"/>
    <n v="389"/>
    <n v="131"/>
    <n v="2.0712468177902177"/>
    <n v="17.194205548649062"/>
    <x v="0"/>
    <n v="3"/>
    <x v="0"/>
    <n v="1"/>
    <x v="3"/>
    <x v="0"/>
  </r>
  <r>
    <x v="46"/>
    <x v="0"/>
    <n v="162"/>
    <n v="249"/>
    <x v="2"/>
    <x v="1"/>
    <s v="No"/>
    <x v="0"/>
    <n v="29.088411912016049"/>
    <s v="No"/>
    <s v="No"/>
    <s v="No"/>
    <x v="0"/>
    <x v="0"/>
    <x v="3557"/>
    <s v="High"/>
    <n v="150"/>
    <n v="97"/>
    <n v="7.0317363692999626"/>
    <n v="19.946314809420354"/>
    <x v="0"/>
    <n v="2"/>
    <x v="0"/>
    <n v="0"/>
    <x v="0"/>
    <x v="1"/>
  </r>
  <r>
    <x v="7"/>
    <x v="1"/>
    <n v="133"/>
    <n v="156"/>
    <x v="0"/>
    <x v="0"/>
    <s v="No"/>
    <x v="0"/>
    <n v="29.067512641658965"/>
    <s v="No"/>
    <s v="Yes"/>
    <s v="Yes"/>
    <x v="0"/>
    <x v="2"/>
    <x v="3558"/>
    <s v="High"/>
    <n v="234"/>
    <n v="114"/>
    <n v="13.550420533587445"/>
    <n v="17.00893752810893"/>
    <x v="0"/>
    <n v="3"/>
    <x v="0"/>
    <n v="2"/>
    <x v="0"/>
    <x v="0"/>
  </r>
  <r>
    <x v="45"/>
    <x v="0"/>
    <n v="122"/>
    <n v="256"/>
    <x v="1"/>
    <x v="1"/>
    <s v="Yes"/>
    <x v="1"/>
    <n v="27.417230301504457"/>
    <s v="Yes"/>
    <s v="Yes"/>
    <s v="Yes"/>
    <x v="2"/>
    <x v="1"/>
    <x v="3559"/>
    <s v="Low"/>
    <n v="154"/>
    <n v="147"/>
    <n v="11.202460164462472"/>
    <n v="6.750749370700456"/>
    <x v="0"/>
    <n v="4"/>
    <x v="2"/>
    <n v="1"/>
    <x v="0"/>
    <x v="0"/>
  </r>
  <r>
    <x v="21"/>
    <x v="1"/>
    <n v="165"/>
    <n v="194"/>
    <x v="2"/>
    <x v="0"/>
    <s v="No"/>
    <x v="1"/>
    <n v="32.979861932102821"/>
    <s v="Yes"/>
    <s v="Yes"/>
    <s v="No"/>
    <x v="0"/>
    <x v="0"/>
    <x v="3560"/>
    <s v="Low"/>
    <n v="223"/>
    <n v="87"/>
    <n v="11.199369706431748"/>
    <n v="13.522375882530534"/>
    <x v="0"/>
    <n v="2"/>
    <x v="0"/>
    <n v="1"/>
    <x v="3"/>
    <x v="2"/>
  </r>
  <r>
    <x v="43"/>
    <x v="0"/>
    <n v="151"/>
    <n v="208"/>
    <x v="0"/>
    <x v="0"/>
    <s v="No"/>
    <x v="0"/>
    <n v="21.864293087710791"/>
    <s v="No"/>
    <s v="No"/>
    <s v="Yes"/>
    <x v="2"/>
    <x v="0"/>
    <x v="3561"/>
    <s v="High"/>
    <n v="276"/>
    <n v="150"/>
    <n v="6.2573472791218752"/>
    <n v="10.77641504550809"/>
    <x v="0"/>
    <n v="2"/>
    <x v="0"/>
    <n v="1"/>
    <x v="1"/>
    <x v="1"/>
  </r>
  <r>
    <x v="38"/>
    <x v="0"/>
    <n v="162"/>
    <n v="271"/>
    <x v="0"/>
    <x v="0"/>
    <s v="Yes"/>
    <x v="0"/>
    <n v="38.758937530815679"/>
    <s v="Yes"/>
    <s v="No"/>
    <s v="Yes"/>
    <x v="3"/>
    <x v="0"/>
    <x v="3562"/>
    <s v="Medium"/>
    <n v="345"/>
    <n v="116"/>
    <n v="10.121286814546309"/>
    <n v="5.3116488503973835"/>
    <x v="0"/>
    <n v="3"/>
    <x v="0"/>
    <n v="1"/>
    <x v="3"/>
    <x v="1"/>
  </r>
  <r>
    <x v="38"/>
    <x v="1"/>
    <n v="155"/>
    <n v="170"/>
    <x v="1"/>
    <x v="0"/>
    <s v="No"/>
    <x v="1"/>
    <n v="20.301478702024244"/>
    <s v="No"/>
    <s v="No"/>
    <s v="Yes"/>
    <x v="3"/>
    <x v="1"/>
    <x v="3563"/>
    <s v="High"/>
    <n v="121"/>
    <n v="123"/>
    <n v="11.052794126733541"/>
    <n v="13.49690520818606"/>
    <x v="0"/>
    <n v="1"/>
    <x v="1"/>
    <n v="2"/>
    <x v="1"/>
    <x v="1"/>
  </r>
  <r>
    <x v="32"/>
    <x v="1"/>
    <n v="136"/>
    <n v="152"/>
    <x v="0"/>
    <x v="0"/>
    <s v="Yes"/>
    <x v="1"/>
    <n v="33.626595030970073"/>
    <s v="No"/>
    <s v="No"/>
    <s v="No"/>
    <x v="1"/>
    <x v="2"/>
    <x v="3564"/>
    <s v="High"/>
    <n v="146"/>
    <n v="105"/>
    <n v="0.30295550572378982"/>
    <n v="12.53229035957999"/>
    <x v="0"/>
    <n v="0"/>
    <x v="1"/>
    <n v="2"/>
    <x v="3"/>
    <x v="0"/>
  </r>
  <r>
    <x v="47"/>
    <x v="0"/>
    <n v="167"/>
    <n v="291"/>
    <x v="2"/>
    <x v="0"/>
    <s v="Yes"/>
    <x v="0"/>
    <n v="33.494658723167454"/>
    <s v="Yes"/>
    <s v="No"/>
    <s v="No"/>
    <x v="2"/>
    <x v="2"/>
    <x v="3565"/>
    <s v="High"/>
    <n v="248"/>
    <n v="90"/>
    <n v="12.215416722725575"/>
    <n v="17.427929235528023"/>
    <x v="0"/>
    <n v="2"/>
    <x v="0"/>
    <n v="1"/>
    <x v="3"/>
    <x v="0"/>
  </r>
  <r>
    <x v="11"/>
    <x v="0"/>
    <n v="122"/>
    <n v="151"/>
    <x v="0"/>
    <x v="1"/>
    <s v="Yes"/>
    <x v="1"/>
    <n v="20.50663094930615"/>
    <s v="No"/>
    <s v="No"/>
    <s v="Yes"/>
    <x v="0"/>
    <x v="1"/>
    <x v="3566"/>
    <s v="Medium"/>
    <n v="180"/>
    <n v="136"/>
    <n v="13.379687786638328"/>
    <n v="9.7415542816023315"/>
    <x v="0"/>
    <n v="2"/>
    <x v="0"/>
    <n v="0"/>
    <x v="1"/>
    <x v="0"/>
  </r>
  <r>
    <x v="32"/>
    <x v="0"/>
    <n v="176"/>
    <n v="178"/>
    <x v="1"/>
    <x v="0"/>
    <s v="Yes"/>
    <x v="0"/>
    <n v="39.84694056178251"/>
    <s v="Yes"/>
    <s v="No"/>
    <s v="No"/>
    <x v="2"/>
    <x v="2"/>
    <x v="3567"/>
    <s v="Medium"/>
    <n v="216"/>
    <n v="160"/>
    <n v="1.8187442686666682"/>
    <n v="19.024604786295619"/>
    <x v="0"/>
    <n v="2"/>
    <x v="0"/>
    <n v="1"/>
    <x v="3"/>
    <x v="0"/>
  </r>
  <r>
    <x v="41"/>
    <x v="0"/>
    <n v="129"/>
    <n v="295"/>
    <x v="0"/>
    <x v="0"/>
    <s v="No"/>
    <x v="1"/>
    <n v="18.75490531679964"/>
    <s v="No"/>
    <s v="No"/>
    <s v="No"/>
    <x v="1"/>
    <x v="0"/>
    <x v="3568"/>
    <s v="Low"/>
    <n v="312"/>
    <n v="148"/>
    <n v="12.613820320539984"/>
    <n v="5.7988324484580911"/>
    <x v="0"/>
    <n v="0"/>
    <x v="1"/>
    <n v="2"/>
    <x v="1"/>
    <x v="1"/>
  </r>
  <r>
    <x v="9"/>
    <x v="0"/>
    <n v="172"/>
    <n v="186"/>
    <x v="0"/>
    <x v="0"/>
    <s v="Yes"/>
    <x v="1"/>
    <n v="26.023179246677199"/>
    <s v="No"/>
    <s v="No"/>
    <s v="No"/>
    <x v="1"/>
    <x v="1"/>
    <x v="3569"/>
    <s v="High"/>
    <n v="208"/>
    <n v="156"/>
    <n v="5.3736786955063032"/>
    <n v="5.6218645688557372"/>
    <x v="0"/>
    <n v="0"/>
    <x v="1"/>
    <n v="3"/>
    <x v="0"/>
    <x v="2"/>
  </r>
  <r>
    <x v="51"/>
    <x v="1"/>
    <n v="166"/>
    <n v="194"/>
    <x v="2"/>
    <x v="1"/>
    <s v="No"/>
    <x v="0"/>
    <n v="27.344945522783878"/>
    <s v="No"/>
    <s v="No"/>
    <s v="No"/>
    <x v="2"/>
    <x v="2"/>
    <x v="3570"/>
    <s v="Low"/>
    <n v="283"/>
    <n v="99"/>
    <n v="4.7706204091038149"/>
    <n v="10.604613174030549"/>
    <x v="0"/>
    <n v="2"/>
    <x v="0"/>
    <n v="1"/>
    <x v="0"/>
    <x v="1"/>
  </r>
  <r>
    <x v="30"/>
    <x v="1"/>
    <n v="159"/>
    <n v="269"/>
    <x v="2"/>
    <x v="0"/>
    <s v="No"/>
    <x v="0"/>
    <n v="35.661735811708432"/>
    <s v="No"/>
    <s v="Yes"/>
    <s v="No"/>
    <x v="1"/>
    <x v="1"/>
    <x v="3571"/>
    <s v="Medium"/>
    <n v="248"/>
    <n v="93"/>
    <n v="9.0750228860569724"/>
    <n v="8.827665702272407"/>
    <x v="0"/>
    <n v="2"/>
    <x v="0"/>
    <n v="3"/>
    <x v="3"/>
    <x v="0"/>
  </r>
  <r>
    <x v="31"/>
    <x v="1"/>
    <n v="122"/>
    <n v="289"/>
    <x v="2"/>
    <x v="1"/>
    <s v="Yes"/>
    <x v="1"/>
    <n v="30.254443490006409"/>
    <s v="No"/>
    <s v="Yes"/>
    <s v="Yes"/>
    <x v="2"/>
    <x v="2"/>
    <x v="3572"/>
    <s v="High"/>
    <n v="103"/>
    <n v="92"/>
    <n v="5.9521087085013047"/>
    <n v="18.704910388739492"/>
    <x v="0"/>
    <n v="3"/>
    <x v="0"/>
    <n v="0"/>
    <x v="3"/>
    <x v="0"/>
  </r>
  <r>
    <x v="44"/>
    <x v="0"/>
    <n v="158"/>
    <n v="202"/>
    <x v="0"/>
    <x v="1"/>
    <s v="Yes"/>
    <x v="0"/>
    <n v="22.488022396789386"/>
    <s v="No"/>
    <s v="No"/>
    <s v="Yes"/>
    <x v="1"/>
    <x v="2"/>
    <x v="3573"/>
    <s v="High"/>
    <n v="239"/>
    <n v="133"/>
    <n v="9.4942857105153386"/>
    <n v="13.011837968540702"/>
    <x v="0"/>
    <n v="3"/>
    <x v="0"/>
    <n v="2"/>
    <x v="1"/>
    <x v="2"/>
  </r>
  <r>
    <x v="61"/>
    <x v="1"/>
    <n v="129"/>
    <n v="194"/>
    <x v="2"/>
    <x v="1"/>
    <s v="Yes"/>
    <x v="0"/>
    <n v="30.596952726275617"/>
    <s v="Yes"/>
    <s v="No"/>
    <s v="No"/>
    <x v="3"/>
    <x v="0"/>
    <x v="3574"/>
    <s v="High"/>
    <n v="102"/>
    <n v="84"/>
    <n v="12.43015990134"/>
    <n v="7.0096564776881802"/>
    <x v="0"/>
    <n v="3"/>
    <x v="0"/>
    <n v="0"/>
    <x v="3"/>
    <x v="0"/>
  </r>
  <r>
    <x v="60"/>
    <x v="1"/>
    <n v="171"/>
    <n v="181"/>
    <x v="0"/>
    <x v="0"/>
    <s v="Yes"/>
    <x v="1"/>
    <n v="32.219631586532635"/>
    <s v="No"/>
    <s v="No"/>
    <s v="No"/>
    <x v="2"/>
    <x v="2"/>
    <x v="3575"/>
    <s v="Low"/>
    <n v="234"/>
    <n v="94"/>
    <n v="11.759999919853257"/>
    <n v="13.158729033804724"/>
    <x v="0"/>
    <n v="0"/>
    <x v="1"/>
    <n v="2"/>
    <x v="3"/>
    <x v="1"/>
  </r>
  <r>
    <x v="33"/>
    <x v="1"/>
    <n v="128"/>
    <n v="167"/>
    <x v="2"/>
    <x v="1"/>
    <s v="Yes"/>
    <x v="1"/>
    <n v="18.751104569170074"/>
    <s v="Yes"/>
    <s v="No"/>
    <s v="No"/>
    <x v="1"/>
    <x v="2"/>
    <x v="3576"/>
    <s v="High"/>
    <n v="393"/>
    <n v="158"/>
    <n v="4.1436693269973439"/>
    <n v="12.42962560784477"/>
    <x v="0"/>
    <n v="2"/>
    <x v="0"/>
    <n v="1"/>
    <x v="1"/>
    <x v="0"/>
  </r>
  <r>
    <x v="7"/>
    <x v="0"/>
    <n v="165"/>
    <n v="162"/>
    <x v="2"/>
    <x v="1"/>
    <s v="Yes"/>
    <x v="0"/>
    <n v="19.484222170976516"/>
    <s v="No"/>
    <s v="Yes"/>
    <s v="No"/>
    <x v="0"/>
    <x v="2"/>
    <x v="3577"/>
    <s v="Medium"/>
    <n v="153"/>
    <n v="94"/>
    <n v="10.590201903318256"/>
    <n v="7.3581426629761006"/>
    <x v="0"/>
    <n v="3"/>
    <x v="0"/>
    <n v="1"/>
    <x v="1"/>
    <x v="0"/>
  </r>
  <r>
    <x v="37"/>
    <x v="1"/>
    <n v="174"/>
    <n v="281"/>
    <x v="2"/>
    <x v="1"/>
    <s v="Yes"/>
    <x v="1"/>
    <n v="19.874936908624178"/>
    <s v="Yes"/>
    <s v="No"/>
    <s v="Yes"/>
    <x v="2"/>
    <x v="0"/>
    <x v="3578"/>
    <s v="Low"/>
    <n v="289"/>
    <n v="115"/>
    <n v="9.5634139312666679"/>
    <n v="5.3422813337462287"/>
    <x v="0"/>
    <n v="3"/>
    <x v="0"/>
    <n v="1"/>
    <x v="1"/>
    <x v="2"/>
  </r>
  <r>
    <x v="29"/>
    <x v="0"/>
    <n v="165"/>
    <n v="172"/>
    <x v="0"/>
    <x v="0"/>
    <s v="No"/>
    <x v="0"/>
    <n v="36.750103787089692"/>
    <s v="No"/>
    <s v="No"/>
    <s v="Yes"/>
    <x v="3"/>
    <x v="1"/>
    <x v="3579"/>
    <s v="High"/>
    <n v="156"/>
    <n v="96"/>
    <n v="10.362392665835758"/>
    <n v="10.453116708331137"/>
    <x v="0"/>
    <n v="2"/>
    <x v="0"/>
    <n v="2"/>
    <x v="3"/>
    <x v="0"/>
  </r>
  <r>
    <x v="5"/>
    <x v="1"/>
    <n v="130"/>
    <n v="211"/>
    <x v="2"/>
    <x v="1"/>
    <s v="No"/>
    <x v="1"/>
    <n v="38.386677813567005"/>
    <s v="Yes"/>
    <s v="Yes"/>
    <s v="No"/>
    <x v="0"/>
    <x v="1"/>
    <x v="3580"/>
    <s v="Low"/>
    <n v="274"/>
    <n v="92"/>
    <n v="6.3658759139026477"/>
    <n v="19.849292735654288"/>
    <x v="0"/>
    <n v="3"/>
    <x v="0"/>
    <n v="1"/>
    <x v="3"/>
    <x v="0"/>
  </r>
  <r>
    <x v="37"/>
    <x v="0"/>
    <n v="179"/>
    <n v="203"/>
    <x v="0"/>
    <x v="0"/>
    <s v="Yes"/>
    <x v="1"/>
    <n v="27.629898795742928"/>
    <s v="No"/>
    <s v="Yes"/>
    <s v="No"/>
    <x v="0"/>
    <x v="2"/>
    <x v="3581"/>
    <s v="Low"/>
    <n v="154"/>
    <n v="138"/>
    <n v="0.30525426402818856"/>
    <n v="18.469158304491383"/>
    <x v="0"/>
    <n v="1"/>
    <x v="1"/>
    <n v="1"/>
    <x v="0"/>
    <x v="2"/>
  </r>
  <r>
    <x v="41"/>
    <x v="1"/>
    <n v="152"/>
    <n v="218"/>
    <x v="2"/>
    <x v="0"/>
    <s v="Yes"/>
    <x v="1"/>
    <n v="37.24551845587596"/>
    <s v="Yes"/>
    <s v="No"/>
    <s v="Yes"/>
    <x v="3"/>
    <x v="1"/>
    <x v="3582"/>
    <s v="High"/>
    <n v="121"/>
    <n v="95"/>
    <n v="5.1138994266482829"/>
    <n v="19.4720361455581"/>
    <x v="0"/>
    <n v="2"/>
    <x v="0"/>
    <n v="2"/>
    <x v="3"/>
    <x v="1"/>
  </r>
  <r>
    <x v="48"/>
    <x v="0"/>
    <n v="155"/>
    <n v="163"/>
    <x v="2"/>
    <x v="1"/>
    <s v="No"/>
    <x v="1"/>
    <n v="28.476623912393016"/>
    <s v="Yes"/>
    <s v="No"/>
    <s v="Yes"/>
    <x v="0"/>
    <x v="0"/>
    <x v="3583"/>
    <s v="Medium"/>
    <n v="199"/>
    <n v="139"/>
    <n v="11.065606004003218"/>
    <n v="8.1202718776789045"/>
    <x v="0"/>
    <n v="3"/>
    <x v="0"/>
    <n v="1"/>
    <x v="0"/>
    <x v="2"/>
  </r>
  <r>
    <x v="10"/>
    <x v="1"/>
    <n v="145"/>
    <n v="247"/>
    <x v="1"/>
    <x v="0"/>
    <s v="Yes"/>
    <x v="0"/>
    <n v="26.824778475184509"/>
    <s v="No"/>
    <s v="Yes"/>
    <s v="No"/>
    <x v="3"/>
    <x v="2"/>
    <x v="3584"/>
    <s v="High"/>
    <n v="265"/>
    <n v="95"/>
    <n v="11.61926290674457"/>
    <n v="18.010039011599179"/>
    <x v="0"/>
    <n v="2"/>
    <x v="0"/>
    <n v="1"/>
    <x v="0"/>
    <x v="1"/>
  </r>
  <r>
    <x v="45"/>
    <x v="0"/>
    <n v="146"/>
    <n v="177"/>
    <x v="2"/>
    <x v="0"/>
    <s v="No"/>
    <x v="1"/>
    <n v="29.687389095173586"/>
    <s v="Yes"/>
    <s v="Yes"/>
    <s v="Yes"/>
    <x v="3"/>
    <x v="0"/>
    <x v="3585"/>
    <s v="High"/>
    <n v="229"/>
    <n v="129"/>
    <n v="13.049850221500108"/>
    <n v="12.399521951037668"/>
    <x v="0"/>
    <n v="3"/>
    <x v="0"/>
    <n v="1"/>
    <x v="0"/>
    <x v="0"/>
  </r>
  <r>
    <x v="42"/>
    <x v="0"/>
    <n v="157"/>
    <n v="244"/>
    <x v="0"/>
    <x v="0"/>
    <s v="No"/>
    <x v="0"/>
    <n v="35.384083602687703"/>
    <s v="No"/>
    <s v="Yes"/>
    <s v="No"/>
    <x v="1"/>
    <x v="2"/>
    <x v="3586"/>
    <s v="Medium"/>
    <n v="338"/>
    <n v="128"/>
    <n v="3.4628996777923704"/>
    <n v="18.601939354548122"/>
    <x v="0"/>
    <n v="2"/>
    <x v="0"/>
    <n v="2"/>
    <x v="3"/>
    <x v="0"/>
  </r>
  <r>
    <x v="33"/>
    <x v="0"/>
    <n v="145"/>
    <n v="216"/>
    <x v="0"/>
    <x v="0"/>
    <s v="Yes"/>
    <x v="0"/>
    <n v="24.638100003780451"/>
    <s v="Yes"/>
    <s v="No"/>
    <s v="No"/>
    <x v="2"/>
    <x v="2"/>
    <x v="3587"/>
    <s v="Medium"/>
    <n v="247"/>
    <n v="87"/>
    <n v="3.0183259088127246"/>
    <n v="11.427259343251052"/>
    <x v="0"/>
    <n v="2"/>
    <x v="0"/>
    <n v="1"/>
    <x v="1"/>
    <x v="0"/>
  </r>
  <r>
    <x v="18"/>
    <x v="0"/>
    <n v="141"/>
    <n v="249"/>
    <x v="0"/>
    <x v="1"/>
    <s v="No"/>
    <x v="0"/>
    <n v="36.67523813640409"/>
    <s v="No"/>
    <s v="No"/>
    <s v="No"/>
    <x v="0"/>
    <x v="1"/>
    <x v="3588"/>
    <s v="Low"/>
    <n v="216"/>
    <n v="148"/>
    <n v="2.5576515931074582"/>
    <n v="8.9094216588293556"/>
    <x v="0"/>
    <n v="2"/>
    <x v="0"/>
    <n v="1"/>
    <x v="3"/>
    <x v="0"/>
  </r>
  <r>
    <x v="6"/>
    <x v="1"/>
    <n v="124"/>
    <n v="210"/>
    <x v="1"/>
    <x v="0"/>
    <s v="No"/>
    <x v="1"/>
    <n v="38.15148169787463"/>
    <s v="No"/>
    <s v="No"/>
    <s v="No"/>
    <x v="0"/>
    <x v="2"/>
    <x v="3589"/>
    <s v="Medium"/>
    <n v="322"/>
    <n v="137"/>
    <n v="10.508496924407579"/>
    <n v="5.8826753581408688"/>
    <x v="0"/>
    <n v="0"/>
    <x v="1"/>
    <n v="1"/>
    <x v="3"/>
    <x v="1"/>
  </r>
  <r>
    <x v="45"/>
    <x v="1"/>
    <n v="154"/>
    <n v="252"/>
    <x v="2"/>
    <x v="1"/>
    <s v="Yes"/>
    <x v="0"/>
    <n v="20.706216910924859"/>
    <s v="Yes"/>
    <s v="Yes"/>
    <s v="Yes"/>
    <x v="1"/>
    <x v="0"/>
    <x v="3590"/>
    <s v="Low"/>
    <n v="400"/>
    <n v="131"/>
    <n v="2.6071680003710491"/>
    <n v="11.642311950378982"/>
    <x v="0"/>
    <n v="5"/>
    <x v="2"/>
    <n v="2"/>
    <x v="1"/>
    <x v="0"/>
  </r>
  <r>
    <x v="13"/>
    <x v="0"/>
    <n v="121"/>
    <n v="286"/>
    <x v="1"/>
    <x v="0"/>
    <s v="No"/>
    <x v="0"/>
    <n v="33.508569979540283"/>
    <s v="No"/>
    <s v="No"/>
    <s v="Yes"/>
    <x v="2"/>
    <x v="2"/>
    <x v="3591"/>
    <s v="Medium"/>
    <n v="203"/>
    <n v="84"/>
    <n v="0.48406481481185759"/>
    <n v="5.6317513485389021"/>
    <x v="0"/>
    <n v="2"/>
    <x v="0"/>
    <n v="2"/>
    <x v="3"/>
    <x v="0"/>
  </r>
  <r>
    <x v="35"/>
    <x v="1"/>
    <n v="154"/>
    <n v="268"/>
    <x v="0"/>
    <x v="0"/>
    <s v="Yes"/>
    <x v="0"/>
    <n v="18.211644137475151"/>
    <s v="Yes"/>
    <s v="No"/>
    <s v="Yes"/>
    <x v="2"/>
    <x v="1"/>
    <x v="3592"/>
    <s v="Low"/>
    <n v="221"/>
    <n v="102"/>
    <n v="9.0939460783677113"/>
    <n v="15.670977642966454"/>
    <x v="0"/>
    <n v="3"/>
    <x v="0"/>
    <n v="2"/>
    <x v="2"/>
    <x v="0"/>
  </r>
  <r>
    <x v="6"/>
    <x v="1"/>
    <n v="128"/>
    <n v="166"/>
    <x v="2"/>
    <x v="1"/>
    <s v="Yes"/>
    <x v="0"/>
    <n v="23.41611872395886"/>
    <s v="Yes"/>
    <s v="Yes"/>
    <s v="Yes"/>
    <x v="1"/>
    <x v="2"/>
    <x v="3593"/>
    <s v="Medium"/>
    <n v="254"/>
    <n v="121"/>
    <n v="0.5134621742381057"/>
    <n v="12.171545007563472"/>
    <x v="0"/>
    <n v="5"/>
    <x v="2"/>
    <n v="2"/>
    <x v="1"/>
    <x v="1"/>
  </r>
  <r>
    <x v="48"/>
    <x v="1"/>
    <n v="170"/>
    <n v="198"/>
    <x v="1"/>
    <x v="0"/>
    <s v="Yes"/>
    <x v="0"/>
    <n v="19.509812436593645"/>
    <s v="Yes"/>
    <s v="No"/>
    <s v="Yes"/>
    <x v="3"/>
    <x v="1"/>
    <x v="3594"/>
    <s v="Low"/>
    <n v="258"/>
    <n v="153"/>
    <n v="8.0505600945782962"/>
    <n v="16.177502416396614"/>
    <x v="0"/>
    <n v="3"/>
    <x v="0"/>
    <n v="2"/>
    <x v="1"/>
    <x v="2"/>
  </r>
  <r>
    <x v="18"/>
    <x v="0"/>
    <n v="170"/>
    <n v="227"/>
    <x v="0"/>
    <x v="1"/>
    <s v="Yes"/>
    <x v="0"/>
    <n v="29.338611805794681"/>
    <s v="Yes"/>
    <s v="Yes"/>
    <s v="Yes"/>
    <x v="3"/>
    <x v="1"/>
    <x v="3595"/>
    <s v="High"/>
    <n v="279"/>
    <n v="105"/>
    <n v="12.07298344547252"/>
    <n v="14.799243054834108"/>
    <x v="0"/>
    <n v="5"/>
    <x v="2"/>
    <n v="0"/>
    <x v="0"/>
    <x v="0"/>
  </r>
  <r>
    <x v="37"/>
    <x v="0"/>
    <n v="137"/>
    <n v="242"/>
    <x v="0"/>
    <x v="0"/>
    <s v="Yes"/>
    <x v="0"/>
    <n v="21.02692508360505"/>
    <s v="No"/>
    <s v="No"/>
    <s v="Yes"/>
    <x v="0"/>
    <x v="1"/>
    <x v="3596"/>
    <s v="Medium"/>
    <n v="233"/>
    <n v="81"/>
    <n v="10.050370514147859"/>
    <n v="19.348718516381862"/>
    <x v="0"/>
    <n v="2"/>
    <x v="0"/>
    <n v="1"/>
    <x v="1"/>
    <x v="2"/>
  </r>
  <r>
    <x v="19"/>
    <x v="0"/>
    <n v="162"/>
    <n v="270"/>
    <x v="2"/>
    <x v="1"/>
    <s v="Yes"/>
    <x v="0"/>
    <n v="18.007058195889822"/>
    <s v="Yes"/>
    <s v="No"/>
    <s v="No"/>
    <x v="0"/>
    <x v="2"/>
    <x v="3597"/>
    <s v="Low"/>
    <n v="192"/>
    <n v="123"/>
    <n v="1.0921767897369461"/>
    <n v="7.6716750472300115"/>
    <x v="0"/>
    <n v="3"/>
    <x v="0"/>
    <n v="0"/>
    <x v="2"/>
    <x v="0"/>
  </r>
  <r>
    <x v="32"/>
    <x v="0"/>
    <n v="131"/>
    <n v="162"/>
    <x v="2"/>
    <x v="0"/>
    <s v="No"/>
    <x v="0"/>
    <n v="26.544518705329665"/>
    <s v="Yes"/>
    <s v="No"/>
    <s v="No"/>
    <x v="2"/>
    <x v="1"/>
    <x v="3598"/>
    <s v="Medium"/>
    <n v="316"/>
    <n v="146"/>
    <n v="9.3408944140888881"/>
    <n v="17.761271353612166"/>
    <x v="0"/>
    <n v="2"/>
    <x v="0"/>
    <n v="2"/>
    <x v="0"/>
    <x v="0"/>
  </r>
  <r>
    <x v="52"/>
    <x v="0"/>
    <n v="122"/>
    <n v="194"/>
    <x v="1"/>
    <x v="1"/>
    <s v="No"/>
    <x v="1"/>
    <n v="24.478377410080974"/>
    <s v="Yes"/>
    <s v="Yes"/>
    <s v="Yes"/>
    <x v="0"/>
    <x v="2"/>
    <x v="3599"/>
    <s v="Medium"/>
    <n v="252"/>
    <n v="143"/>
    <n v="13.065259912005544"/>
    <n v="16.290028891299645"/>
    <x v="0"/>
    <n v="4"/>
    <x v="2"/>
    <n v="1"/>
    <x v="1"/>
    <x v="0"/>
  </r>
  <r>
    <x v="41"/>
    <x v="0"/>
    <n v="137"/>
    <n v="166"/>
    <x v="2"/>
    <x v="1"/>
    <s v="No"/>
    <x v="1"/>
    <n v="19.027155278353153"/>
    <s v="Yes"/>
    <s v="Yes"/>
    <s v="Yes"/>
    <x v="2"/>
    <x v="2"/>
    <x v="3600"/>
    <s v="Medium"/>
    <n v="359"/>
    <n v="149"/>
    <n v="6.4420961557684606"/>
    <n v="12.259011811452647"/>
    <x v="0"/>
    <n v="4"/>
    <x v="2"/>
    <n v="1"/>
    <x v="1"/>
    <x v="1"/>
  </r>
  <r>
    <x v="43"/>
    <x v="1"/>
    <n v="175"/>
    <n v="196"/>
    <x v="0"/>
    <x v="1"/>
    <s v="Yes"/>
    <x v="1"/>
    <n v="36.73891581860596"/>
    <s v="Yes"/>
    <s v="Yes"/>
    <s v="No"/>
    <x v="2"/>
    <x v="2"/>
    <x v="3601"/>
    <s v="Medium"/>
    <n v="110"/>
    <n v="97"/>
    <n v="5.669235537752737"/>
    <n v="8.2094557735944402"/>
    <x v="0"/>
    <n v="3"/>
    <x v="0"/>
    <n v="0"/>
    <x v="3"/>
    <x v="1"/>
  </r>
  <r>
    <x v="31"/>
    <x v="0"/>
    <n v="157"/>
    <n v="211"/>
    <x v="2"/>
    <x v="0"/>
    <s v="No"/>
    <x v="0"/>
    <n v="27.037113552182422"/>
    <s v="No"/>
    <s v="No"/>
    <s v="Yes"/>
    <x v="1"/>
    <x v="2"/>
    <x v="3602"/>
    <s v="Medium"/>
    <n v="163"/>
    <n v="112"/>
    <n v="12.337611696878344"/>
    <n v="8.6535148782125724"/>
    <x v="0"/>
    <n v="2"/>
    <x v="0"/>
    <n v="3"/>
    <x v="0"/>
    <x v="0"/>
  </r>
  <r>
    <x v="34"/>
    <x v="0"/>
    <n v="126"/>
    <n v="192"/>
    <x v="0"/>
    <x v="0"/>
    <s v="No"/>
    <x v="1"/>
    <n v="35.045257129223145"/>
    <s v="No"/>
    <s v="Yes"/>
    <s v="No"/>
    <x v="1"/>
    <x v="2"/>
    <x v="3603"/>
    <s v="Low"/>
    <n v="185"/>
    <n v="125"/>
    <n v="9.4134226905922525"/>
    <n v="6.6456682408529408"/>
    <x v="0"/>
    <n v="1"/>
    <x v="1"/>
    <n v="3"/>
    <x v="3"/>
    <x v="2"/>
  </r>
  <r>
    <x v="37"/>
    <x v="1"/>
    <n v="152"/>
    <n v="217"/>
    <x v="2"/>
    <x v="0"/>
    <s v="Yes"/>
    <x v="1"/>
    <n v="27.284925437240506"/>
    <s v="Yes"/>
    <s v="Yes"/>
    <s v="No"/>
    <x v="2"/>
    <x v="0"/>
    <x v="3604"/>
    <s v="Medium"/>
    <n v="167"/>
    <n v="159"/>
    <n v="6.7507402433308448"/>
    <n v="12.130095412678813"/>
    <x v="0"/>
    <n v="2"/>
    <x v="0"/>
    <n v="1"/>
    <x v="0"/>
    <x v="2"/>
  </r>
  <r>
    <x v="1"/>
    <x v="1"/>
    <n v="125"/>
    <n v="273"/>
    <x v="2"/>
    <x v="0"/>
    <s v="No"/>
    <x v="1"/>
    <n v="19.485336901667281"/>
    <s v="Yes"/>
    <s v="Yes"/>
    <s v="No"/>
    <x v="0"/>
    <x v="1"/>
    <x v="3605"/>
    <s v="High"/>
    <n v="299"/>
    <n v="136"/>
    <n v="9.4353353362645755"/>
    <n v="16.090787372262742"/>
    <x v="0"/>
    <n v="2"/>
    <x v="0"/>
    <n v="2"/>
    <x v="1"/>
    <x v="1"/>
  </r>
  <r>
    <x v="38"/>
    <x v="1"/>
    <n v="137"/>
    <n v="258"/>
    <x v="1"/>
    <x v="1"/>
    <s v="No"/>
    <x v="0"/>
    <n v="26.673788178392133"/>
    <s v="No"/>
    <s v="No"/>
    <s v="No"/>
    <x v="1"/>
    <x v="2"/>
    <x v="3606"/>
    <s v="High"/>
    <n v="282"/>
    <n v="145"/>
    <n v="4.5181824453546877"/>
    <n v="18.543106253138571"/>
    <x v="0"/>
    <n v="2"/>
    <x v="0"/>
    <n v="1"/>
    <x v="0"/>
    <x v="1"/>
  </r>
  <r>
    <x v="14"/>
    <x v="0"/>
    <n v="164"/>
    <n v="177"/>
    <x v="2"/>
    <x v="0"/>
    <s v="No"/>
    <x v="1"/>
    <n v="37.494913034418673"/>
    <s v="Yes"/>
    <s v="Yes"/>
    <s v="Yes"/>
    <x v="0"/>
    <x v="0"/>
    <x v="3607"/>
    <s v="High"/>
    <n v="303"/>
    <n v="130"/>
    <n v="13.681202990563943"/>
    <n v="14.60195398405536"/>
    <x v="0"/>
    <n v="3"/>
    <x v="0"/>
    <n v="2"/>
    <x v="3"/>
    <x v="2"/>
  </r>
  <r>
    <x v="10"/>
    <x v="1"/>
    <n v="141"/>
    <n v="243"/>
    <x v="2"/>
    <x v="0"/>
    <s v="No"/>
    <x v="1"/>
    <n v="18.170992859175588"/>
    <s v="Yes"/>
    <s v="Yes"/>
    <s v="No"/>
    <x v="2"/>
    <x v="2"/>
    <x v="3608"/>
    <s v="Low"/>
    <n v="268"/>
    <n v="124"/>
    <n v="9.6189832180644252E-2"/>
    <n v="16.299952778972422"/>
    <x v="0"/>
    <n v="2"/>
    <x v="0"/>
    <n v="1"/>
    <x v="2"/>
    <x v="1"/>
  </r>
  <r>
    <x v="33"/>
    <x v="0"/>
    <n v="170"/>
    <n v="267"/>
    <x v="0"/>
    <x v="1"/>
    <s v="Yes"/>
    <x v="0"/>
    <n v="37.696675369223939"/>
    <s v="Yes"/>
    <s v="Yes"/>
    <s v="No"/>
    <x v="0"/>
    <x v="1"/>
    <x v="3609"/>
    <s v="Medium"/>
    <n v="192"/>
    <n v="81"/>
    <n v="4.0264833951915113"/>
    <n v="19.651308605307328"/>
    <x v="0"/>
    <n v="4"/>
    <x v="2"/>
    <n v="1"/>
    <x v="3"/>
    <x v="0"/>
  </r>
  <r>
    <x v="51"/>
    <x v="0"/>
    <n v="158"/>
    <n v="240"/>
    <x v="0"/>
    <x v="0"/>
    <s v="Yes"/>
    <x v="0"/>
    <n v="32.44801147633715"/>
    <s v="Yes"/>
    <s v="No"/>
    <s v="No"/>
    <x v="2"/>
    <x v="0"/>
    <x v="3610"/>
    <s v="Medium"/>
    <n v="233"/>
    <n v="118"/>
    <n v="12.574796069362227"/>
    <n v="19.521097593014726"/>
    <x v="0"/>
    <n v="2"/>
    <x v="0"/>
    <n v="1"/>
    <x v="3"/>
    <x v="1"/>
  </r>
  <r>
    <x v="7"/>
    <x v="0"/>
    <n v="170"/>
    <n v="233"/>
    <x v="0"/>
    <x v="0"/>
    <s v="Yes"/>
    <x v="1"/>
    <n v="39.903939697248568"/>
    <s v="No"/>
    <s v="No"/>
    <s v="No"/>
    <x v="0"/>
    <x v="0"/>
    <x v="3611"/>
    <s v="Medium"/>
    <n v="361"/>
    <n v="82"/>
    <n v="2.9840734960860615"/>
    <n v="19.960553602048122"/>
    <x v="0"/>
    <n v="0"/>
    <x v="1"/>
    <n v="2"/>
    <x v="3"/>
    <x v="0"/>
  </r>
  <r>
    <x v="31"/>
    <x v="1"/>
    <n v="128"/>
    <n v="182"/>
    <x v="2"/>
    <x v="1"/>
    <s v="No"/>
    <x v="0"/>
    <n v="38.154588398557088"/>
    <s v="No"/>
    <s v="No"/>
    <s v="Yes"/>
    <x v="2"/>
    <x v="1"/>
    <x v="3612"/>
    <s v="Medium"/>
    <n v="368"/>
    <n v="159"/>
    <n v="3.5224476330117263"/>
    <n v="11.840829532176665"/>
    <x v="0"/>
    <n v="3"/>
    <x v="0"/>
    <n v="1"/>
    <x v="3"/>
    <x v="0"/>
  </r>
  <r>
    <x v="0"/>
    <x v="1"/>
    <n v="154"/>
    <n v="174"/>
    <x v="0"/>
    <x v="0"/>
    <s v="No"/>
    <x v="1"/>
    <n v="37.116952369064116"/>
    <s v="No"/>
    <s v="Yes"/>
    <s v="No"/>
    <x v="1"/>
    <x v="2"/>
    <x v="3613"/>
    <s v="Low"/>
    <n v="124"/>
    <n v="107"/>
    <n v="8.4253441072585051"/>
    <n v="8.6255106595721962"/>
    <x v="0"/>
    <n v="1"/>
    <x v="1"/>
    <n v="3"/>
    <x v="3"/>
    <x v="0"/>
  </r>
  <r>
    <x v="37"/>
    <x v="0"/>
    <n v="142"/>
    <n v="168"/>
    <x v="0"/>
    <x v="0"/>
    <s v="No"/>
    <x v="0"/>
    <n v="18.825215617832079"/>
    <s v="Yes"/>
    <s v="No"/>
    <s v="No"/>
    <x v="1"/>
    <x v="0"/>
    <x v="3614"/>
    <s v="High"/>
    <n v="171"/>
    <n v="107"/>
    <n v="10.141260550256312"/>
    <n v="17.43791324674039"/>
    <x v="0"/>
    <n v="2"/>
    <x v="0"/>
    <n v="2"/>
    <x v="1"/>
    <x v="2"/>
  </r>
  <r>
    <x v="61"/>
    <x v="0"/>
    <n v="131"/>
    <n v="255"/>
    <x v="2"/>
    <x v="0"/>
    <s v="Yes"/>
    <x v="1"/>
    <n v="24.165454149739798"/>
    <s v="Yes"/>
    <s v="No"/>
    <s v="No"/>
    <x v="0"/>
    <x v="0"/>
    <x v="3615"/>
    <s v="Low"/>
    <n v="171"/>
    <n v="110"/>
    <n v="0.62741815703315551"/>
    <n v="6.3728693367597398"/>
    <x v="0"/>
    <n v="1"/>
    <x v="1"/>
    <n v="2"/>
    <x v="1"/>
    <x v="0"/>
  </r>
  <r>
    <x v="28"/>
    <x v="0"/>
    <n v="171"/>
    <n v="182"/>
    <x v="0"/>
    <x v="0"/>
    <s v="No"/>
    <x v="0"/>
    <n v="26.244362431554034"/>
    <s v="Yes"/>
    <s v="No"/>
    <s v="No"/>
    <x v="3"/>
    <x v="0"/>
    <x v="3616"/>
    <s v="Medium"/>
    <n v="191"/>
    <n v="123"/>
    <n v="12.424230366438115"/>
    <n v="7.8545982461272805"/>
    <x v="0"/>
    <n v="2"/>
    <x v="0"/>
    <n v="2"/>
    <x v="0"/>
    <x v="0"/>
  </r>
  <r>
    <x v="10"/>
    <x v="1"/>
    <n v="143"/>
    <n v="216"/>
    <x v="1"/>
    <x v="0"/>
    <s v="Yes"/>
    <x v="0"/>
    <n v="33.396096943750173"/>
    <s v="Yes"/>
    <s v="Yes"/>
    <s v="No"/>
    <x v="0"/>
    <x v="1"/>
    <x v="3617"/>
    <s v="Medium"/>
    <n v="185"/>
    <n v="99"/>
    <n v="8.5248511380736804"/>
    <n v="11.134638966166991"/>
    <x v="0"/>
    <n v="3"/>
    <x v="0"/>
    <n v="1"/>
    <x v="3"/>
    <x v="1"/>
  </r>
  <r>
    <x v="47"/>
    <x v="0"/>
    <n v="169"/>
    <n v="291"/>
    <x v="1"/>
    <x v="1"/>
    <s v="Yes"/>
    <x v="0"/>
    <n v="32.270097416858917"/>
    <s v="No"/>
    <s v="No"/>
    <s v="No"/>
    <x v="3"/>
    <x v="2"/>
    <x v="3618"/>
    <s v="Medium"/>
    <n v="351"/>
    <n v="90"/>
    <n v="0.71547631730784544"/>
    <n v="8.7197811235867473"/>
    <x v="0"/>
    <n v="2"/>
    <x v="0"/>
    <n v="0"/>
    <x v="3"/>
    <x v="0"/>
  </r>
  <r>
    <x v="59"/>
    <x v="1"/>
    <n v="159"/>
    <n v="191"/>
    <x v="0"/>
    <x v="0"/>
    <s v="No"/>
    <x v="1"/>
    <n v="21.777308333953656"/>
    <s v="Yes"/>
    <s v="No"/>
    <s v="Yes"/>
    <x v="1"/>
    <x v="2"/>
    <x v="3619"/>
    <s v="High"/>
    <n v="181"/>
    <n v="90"/>
    <n v="8.0848987246381103"/>
    <n v="11.094050907975545"/>
    <x v="0"/>
    <n v="2"/>
    <x v="0"/>
    <n v="2"/>
    <x v="1"/>
    <x v="1"/>
  </r>
  <r>
    <x v="36"/>
    <x v="0"/>
    <n v="128"/>
    <n v="244"/>
    <x v="0"/>
    <x v="0"/>
    <s v="No"/>
    <x v="1"/>
    <n v="34.210386610530627"/>
    <s v="No"/>
    <s v="Yes"/>
    <s v="Yes"/>
    <x v="3"/>
    <x v="1"/>
    <x v="3620"/>
    <s v="Medium"/>
    <n v="199"/>
    <n v="118"/>
    <n v="2.4572730631354389"/>
    <n v="8.5797909574573481"/>
    <x v="0"/>
    <n v="2"/>
    <x v="0"/>
    <n v="1"/>
    <x v="3"/>
    <x v="1"/>
  </r>
  <r>
    <x v="60"/>
    <x v="1"/>
    <n v="132"/>
    <n v="196"/>
    <x v="0"/>
    <x v="0"/>
    <s v="No"/>
    <x v="1"/>
    <n v="21.423815841617596"/>
    <s v="Yes"/>
    <s v="Yes"/>
    <s v="Yes"/>
    <x v="1"/>
    <x v="2"/>
    <x v="3621"/>
    <s v="Medium"/>
    <n v="312"/>
    <n v="85"/>
    <n v="2.1148502954290338"/>
    <n v="19.490265437467542"/>
    <x v="0"/>
    <n v="3"/>
    <x v="0"/>
    <n v="3"/>
    <x v="1"/>
    <x v="1"/>
  </r>
  <r>
    <x v="49"/>
    <x v="0"/>
    <n v="159"/>
    <n v="184"/>
    <x v="2"/>
    <x v="0"/>
    <s v="Yes"/>
    <x v="0"/>
    <n v="28.041530261392722"/>
    <s v="No"/>
    <s v="No"/>
    <s v="No"/>
    <x v="2"/>
    <x v="1"/>
    <x v="3622"/>
    <s v="Low"/>
    <n v="160"/>
    <n v="143"/>
    <n v="8.4171789276813946"/>
    <n v="18.793558627003609"/>
    <x v="0"/>
    <n v="1"/>
    <x v="1"/>
    <n v="2"/>
    <x v="0"/>
    <x v="1"/>
  </r>
  <r>
    <x v="19"/>
    <x v="1"/>
    <n v="173"/>
    <n v="266"/>
    <x v="1"/>
    <x v="0"/>
    <s v="No"/>
    <x v="0"/>
    <n v="30.732269333824863"/>
    <s v="Yes"/>
    <s v="Yes"/>
    <s v="Yes"/>
    <x v="1"/>
    <x v="0"/>
    <x v="3623"/>
    <s v="Medium"/>
    <n v="256"/>
    <n v="142"/>
    <n v="10.595430498491618"/>
    <n v="8.84431386861616"/>
    <x v="0"/>
    <n v="4"/>
    <x v="2"/>
    <n v="2"/>
    <x v="3"/>
    <x v="0"/>
  </r>
  <r>
    <x v="19"/>
    <x v="1"/>
    <n v="161"/>
    <n v="225"/>
    <x v="1"/>
    <x v="0"/>
    <s v="No"/>
    <x v="1"/>
    <n v="37.155012877851242"/>
    <s v="No"/>
    <s v="Yes"/>
    <s v="Yes"/>
    <x v="2"/>
    <x v="0"/>
    <x v="3624"/>
    <s v="High"/>
    <n v="204"/>
    <n v="139"/>
    <n v="4.2898368481187168"/>
    <n v="5.5912801233570706"/>
    <x v="0"/>
    <n v="2"/>
    <x v="0"/>
    <n v="1"/>
    <x v="3"/>
    <x v="0"/>
  </r>
  <r>
    <x v="60"/>
    <x v="1"/>
    <n v="136"/>
    <n v="291"/>
    <x v="0"/>
    <x v="0"/>
    <s v="No"/>
    <x v="0"/>
    <n v="31.889084783522915"/>
    <s v="No"/>
    <s v="Yes"/>
    <s v="Yes"/>
    <x v="1"/>
    <x v="0"/>
    <x v="3625"/>
    <s v="Low"/>
    <n v="275"/>
    <n v="142"/>
    <n v="13.635047035771626"/>
    <n v="11.325561797874482"/>
    <x v="0"/>
    <n v="3"/>
    <x v="0"/>
    <n v="2"/>
    <x v="3"/>
    <x v="1"/>
  </r>
  <r>
    <x v="58"/>
    <x v="1"/>
    <n v="126"/>
    <n v="295"/>
    <x v="0"/>
    <x v="0"/>
    <s v="No"/>
    <x v="1"/>
    <n v="39.006561953759125"/>
    <s v="Yes"/>
    <s v="Yes"/>
    <s v="Yes"/>
    <x v="3"/>
    <x v="1"/>
    <x v="3626"/>
    <s v="Medium"/>
    <n v="113"/>
    <n v="110"/>
    <n v="6.3172819181540518"/>
    <n v="10.202387245305472"/>
    <x v="0"/>
    <n v="3"/>
    <x v="0"/>
    <n v="1"/>
    <x v="3"/>
    <x v="0"/>
  </r>
  <r>
    <x v="25"/>
    <x v="1"/>
    <n v="136"/>
    <n v="277"/>
    <x v="2"/>
    <x v="1"/>
    <s v="No"/>
    <x v="1"/>
    <n v="39.878859149750582"/>
    <s v="Yes"/>
    <s v="No"/>
    <s v="Yes"/>
    <x v="2"/>
    <x v="1"/>
    <x v="3627"/>
    <s v="High"/>
    <n v="336"/>
    <n v="117"/>
    <n v="5.4863001934349924"/>
    <n v="8.3091014815857758"/>
    <x v="0"/>
    <n v="3"/>
    <x v="0"/>
    <n v="0"/>
    <x v="3"/>
    <x v="0"/>
  </r>
  <r>
    <x v="62"/>
    <x v="1"/>
    <n v="174"/>
    <n v="204"/>
    <x v="2"/>
    <x v="0"/>
    <s v="Yes"/>
    <x v="1"/>
    <n v="29.194093967142685"/>
    <s v="Yes"/>
    <s v="Yes"/>
    <s v="Yes"/>
    <x v="3"/>
    <x v="0"/>
    <x v="3628"/>
    <s v="Low"/>
    <n v="399"/>
    <n v="97"/>
    <n v="8.6426439791055678"/>
    <n v="17.40402993095271"/>
    <x v="0"/>
    <n v="3"/>
    <x v="0"/>
    <n v="1"/>
    <x v="0"/>
    <x v="0"/>
  </r>
  <r>
    <x v="15"/>
    <x v="0"/>
    <n v="143"/>
    <n v="257"/>
    <x v="2"/>
    <x v="0"/>
    <s v="Yes"/>
    <x v="1"/>
    <n v="18.623015798203081"/>
    <s v="Yes"/>
    <s v="No"/>
    <s v="No"/>
    <x v="2"/>
    <x v="0"/>
    <x v="3629"/>
    <s v="Medium"/>
    <n v="190"/>
    <n v="121"/>
    <n v="1.1980742318369686"/>
    <n v="17.398302763113087"/>
    <x v="0"/>
    <n v="1"/>
    <x v="1"/>
    <n v="2"/>
    <x v="1"/>
    <x v="1"/>
  </r>
  <r>
    <x v="10"/>
    <x v="0"/>
    <n v="121"/>
    <n v="198"/>
    <x v="1"/>
    <x v="1"/>
    <s v="Yes"/>
    <x v="1"/>
    <n v="36.824259567829579"/>
    <s v="No"/>
    <s v="Yes"/>
    <s v="Yes"/>
    <x v="0"/>
    <x v="0"/>
    <x v="3630"/>
    <s v="Low"/>
    <n v="298"/>
    <n v="107"/>
    <n v="12.722955624083896"/>
    <n v="14.160566158843073"/>
    <x v="0"/>
    <n v="3"/>
    <x v="0"/>
    <n v="1"/>
    <x v="3"/>
    <x v="1"/>
  </r>
  <r>
    <x v="52"/>
    <x v="0"/>
    <n v="154"/>
    <n v="262"/>
    <x v="0"/>
    <x v="0"/>
    <s v="No"/>
    <x v="1"/>
    <n v="28.996702637865837"/>
    <s v="No"/>
    <s v="No"/>
    <s v="No"/>
    <x v="3"/>
    <x v="1"/>
    <x v="3631"/>
    <s v="High"/>
    <n v="267"/>
    <n v="146"/>
    <n v="7.4916226100304728"/>
    <n v="12.925952932095536"/>
    <x v="0"/>
    <n v="0"/>
    <x v="1"/>
    <n v="2"/>
    <x v="0"/>
    <x v="0"/>
  </r>
  <r>
    <x v="21"/>
    <x v="1"/>
    <n v="180"/>
    <n v="283"/>
    <x v="0"/>
    <x v="1"/>
    <s v="Yes"/>
    <x v="1"/>
    <n v="26.069461110282312"/>
    <s v="No"/>
    <s v="Yes"/>
    <s v="Yes"/>
    <x v="2"/>
    <x v="1"/>
    <x v="3632"/>
    <s v="Low"/>
    <n v="221"/>
    <n v="102"/>
    <n v="7.8200307241824811"/>
    <n v="10.423881438909019"/>
    <x v="0"/>
    <n v="3"/>
    <x v="0"/>
    <n v="0"/>
    <x v="0"/>
    <x v="2"/>
  </r>
  <r>
    <x v="59"/>
    <x v="0"/>
    <n v="147"/>
    <n v="219"/>
    <x v="1"/>
    <x v="0"/>
    <s v="Yes"/>
    <x v="1"/>
    <n v="24.258033997324759"/>
    <s v="Yes"/>
    <s v="No"/>
    <s v="Yes"/>
    <x v="1"/>
    <x v="0"/>
    <x v="3633"/>
    <s v="Low"/>
    <n v="340"/>
    <n v="89"/>
    <n v="12.469587103787292"/>
    <n v="10.552365718001017"/>
    <x v="0"/>
    <n v="2"/>
    <x v="0"/>
    <n v="3"/>
    <x v="1"/>
    <x v="1"/>
  </r>
  <r>
    <x v="7"/>
    <x v="1"/>
    <n v="138"/>
    <n v="235"/>
    <x v="0"/>
    <x v="0"/>
    <s v="No"/>
    <x v="0"/>
    <n v="24.199372095822863"/>
    <s v="Yes"/>
    <s v="Yes"/>
    <s v="No"/>
    <x v="1"/>
    <x v="0"/>
    <x v="3634"/>
    <s v="High"/>
    <n v="314"/>
    <n v="84"/>
    <n v="8.3703901557036779"/>
    <n v="8.644529622298089"/>
    <x v="0"/>
    <n v="3"/>
    <x v="0"/>
    <n v="2"/>
    <x v="1"/>
    <x v="0"/>
  </r>
  <r>
    <x v="18"/>
    <x v="1"/>
    <n v="152"/>
    <n v="285"/>
    <x v="2"/>
    <x v="0"/>
    <s v="Yes"/>
    <x v="0"/>
    <n v="19.602037483836583"/>
    <s v="Yes"/>
    <s v="Yes"/>
    <s v="Yes"/>
    <x v="1"/>
    <x v="2"/>
    <x v="3635"/>
    <s v="High"/>
    <n v="184"/>
    <n v="81"/>
    <n v="6.6981235611279208"/>
    <n v="10.42190098216699"/>
    <x v="0"/>
    <n v="4"/>
    <x v="2"/>
    <n v="3"/>
    <x v="1"/>
    <x v="0"/>
  </r>
  <r>
    <x v="11"/>
    <x v="1"/>
    <n v="140"/>
    <n v="292"/>
    <x v="0"/>
    <x v="0"/>
    <s v="Yes"/>
    <x v="1"/>
    <n v="24.665842326466727"/>
    <s v="Yes"/>
    <s v="No"/>
    <s v="Yes"/>
    <x v="2"/>
    <x v="0"/>
    <x v="3636"/>
    <s v="Medium"/>
    <n v="268"/>
    <n v="104"/>
    <n v="12.416323547424259"/>
    <n v="7.299412915288789"/>
    <x v="0"/>
    <n v="2"/>
    <x v="0"/>
    <n v="2"/>
    <x v="1"/>
    <x v="0"/>
  </r>
  <r>
    <x v="49"/>
    <x v="0"/>
    <n v="172"/>
    <n v="188"/>
    <x v="0"/>
    <x v="1"/>
    <s v="Yes"/>
    <x v="1"/>
    <n v="32.18573593006758"/>
    <s v="No"/>
    <s v="Yes"/>
    <s v="No"/>
    <x v="0"/>
    <x v="1"/>
    <x v="3637"/>
    <s v="Low"/>
    <n v="168"/>
    <n v="139"/>
    <n v="14.474505631510317"/>
    <n v="14.614998498185797"/>
    <x v="0"/>
    <n v="2"/>
    <x v="0"/>
    <n v="0"/>
    <x v="3"/>
    <x v="1"/>
  </r>
  <r>
    <x v="12"/>
    <x v="1"/>
    <n v="129"/>
    <n v="280"/>
    <x v="1"/>
    <x v="1"/>
    <s v="Yes"/>
    <x v="1"/>
    <n v="26.474618843516382"/>
    <s v="Yes"/>
    <s v="Yes"/>
    <s v="No"/>
    <x v="2"/>
    <x v="2"/>
    <x v="3638"/>
    <s v="Medium"/>
    <n v="136"/>
    <n v="146"/>
    <n v="11.256120283924798"/>
    <n v="8.2852943907065058"/>
    <x v="0"/>
    <n v="3"/>
    <x v="0"/>
    <n v="0"/>
    <x v="0"/>
    <x v="0"/>
  </r>
  <r>
    <x v="60"/>
    <x v="0"/>
    <n v="172"/>
    <n v="159"/>
    <x v="2"/>
    <x v="0"/>
    <s v="No"/>
    <x v="1"/>
    <n v="38.851991860293616"/>
    <s v="No"/>
    <s v="No"/>
    <s v="No"/>
    <x v="0"/>
    <x v="0"/>
    <x v="3639"/>
    <s v="High"/>
    <n v="204"/>
    <n v="132"/>
    <n v="13.724495317599784"/>
    <n v="18.610614297924407"/>
    <x v="0"/>
    <n v="0"/>
    <x v="1"/>
    <n v="2"/>
    <x v="3"/>
    <x v="1"/>
  </r>
  <r>
    <x v="50"/>
    <x v="0"/>
    <n v="165"/>
    <n v="152"/>
    <x v="2"/>
    <x v="0"/>
    <s v="Yes"/>
    <x v="0"/>
    <n v="32.699749407670694"/>
    <s v="Yes"/>
    <s v="Yes"/>
    <s v="No"/>
    <x v="0"/>
    <x v="0"/>
    <x v="3640"/>
    <s v="Low"/>
    <n v="260"/>
    <n v="96"/>
    <n v="11.661701741353335"/>
    <n v="11.490900055713411"/>
    <x v="0"/>
    <n v="3"/>
    <x v="0"/>
    <n v="2"/>
    <x v="3"/>
    <x v="0"/>
  </r>
  <r>
    <x v="52"/>
    <x v="0"/>
    <n v="164"/>
    <n v="195"/>
    <x v="0"/>
    <x v="0"/>
    <s v="No"/>
    <x v="0"/>
    <n v="37.007486475948703"/>
    <s v="Yes"/>
    <s v="Yes"/>
    <s v="Yes"/>
    <x v="1"/>
    <x v="0"/>
    <x v="3641"/>
    <s v="Low"/>
    <n v="362"/>
    <n v="120"/>
    <n v="11.85286636480647"/>
    <n v="16.218186366920314"/>
    <x v="0"/>
    <n v="4"/>
    <x v="2"/>
    <n v="2"/>
    <x v="3"/>
    <x v="0"/>
  </r>
  <r>
    <x v="12"/>
    <x v="0"/>
    <n v="128"/>
    <n v="299"/>
    <x v="0"/>
    <x v="0"/>
    <s v="Yes"/>
    <x v="1"/>
    <n v="20.511526365776209"/>
    <s v="No"/>
    <s v="Yes"/>
    <s v="Yes"/>
    <x v="1"/>
    <x v="1"/>
    <x v="3642"/>
    <s v="Low"/>
    <n v="173"/>
    <n v="112"/>
    <n v="3.3204786234405597"/>
    <n v="16.257828198511913"/>
    <x v="0"/>
    <n v="2"/>
    <x v="0"/>
    <n v="2"/>
    <x v="1"/>
    <x v="0"/>
  </r>
  <r>
    <x v="31"/>
    <x v="1"/>
    <n v="125"/>
    <n v="246"/>
    <x v="2"/>
    <x v="0"/>
    <s v="No"/>
    <x v="0"/>
    <n v="18.911649990978631"/>
    <s v="No"/>
    <s v="No"/>
    <s v="No"/>
    <x v="2"/>
    <x v="0"/>
    <x v="3643"/>
    <s v="High"/>
    <n v="115"/>
    <n v="152"/>
    <n v="1.712499471943814"/>
    <n v="14.663811889461449"/>
    <x v="0"/>
    <n v="1"/>
    <x v="1"/>
    <n v="2"/>
    <x v="1"/>
    <x v="0"/>
  </r>
  <r>
    <x v="58"/>
    <x v="1"/>
    <n v="170"/>
    <n v="168"/>
    <x v="1"/>
    <x v="1"/>
    <s v="Yes"/>
    <x v="1"/>
    <n v="37.690296948325624"/>
    <s v="No"/>
    <s v="Yes"/>
    <s v="Yes"/>
    <x v="1"/>
    <x v="1"/>
    <x v="3644"/>
    <s v="Low"/>
    <n v="349"/>
    <n v="149"/>
    <n v="7.9707901093969102"/>
    <n v="14.246740412411043"/>
    <x v="0"/>
    <n v="3"/>
    <x v="0"/>
    <n v="2"/>
    <x v="3"/>
    <x v="0"/>
  </r>
  <r>
    <x v="31"/>
    <x v="0"/>
    <n v="172"/>
    <n v="211"/>
    <x v="0"/>
    <x v="1"/>
    <s v="Yes"/>
    <x v="1"/>
    <n v="21.23110946668988"/>
    <s v="Yes"/>
    <s v="Yes"/>
    <s v="Yes"/>
    <x v="1"/>
    <x v="2"/>
    <x v="3645"/>
    <s v="Low"/>
    <n v="181"/>
    <n v="85"/>
    <n v="0.19289869389606806"/>
    <n v="17.135801348786266"/>
    <x v="0"/>
    <n v="4"/>
    <x v="2"/>
    <n v="2"/>
    <x v="1"/>
    <x v="0"/>
  </r>
  <r>
    <x v="20"/>
    <x v="1"/>
    <n v="161"/>
    <n v="247"/>
    <x v="0"/>
    <x v="1"/>
    <s v="No"/>
    <x v="1"/>
    <n v="35.719272500709536"/>
    <s v="Yes"/>
    <s v="Yes"/>
    <s v="Yes"/>
    <x v="3"/>
    <x v="0"/>
    <x v="3646"/>
    <s v="High"/>
    <n v="294"/>
    <n v="152"/>
    <n v="5.4718554694462034"/>
    <n v="15.461630188618759"/>
    <x v="0"/>
    <n v="4"/>
    <x v="2"/>
    <n v="1"/>
    <x v="3"/>
    <x v="1"/>
  </r>
  <r>
    <x v="36"/>
    <x v="0"/>
    <n v="174"/>
    <n v="206"/>
    <x v="2"/>
    <x v="0"/>
    <s v="No"/>
    <x v="1"/>
    <n v="38.323843351571753"/>
    <s v="No"/>
    <s v="No"/>
    <s v="Yes"/>
    <x v="2"/>
    <x v="2"/>
    <x v="3647"/>
    <s v="High"/>
    <n v="198"/>
    <n v="160"/>
    <n v="10.295346899724949"/>
    <n v="15.074072715680861"/>
    <x v="0"/>
    <n v="1"/>
    <x v="1"/>
    <n v="2"/>
    <x v="3"/>
    <x v="1"/>
  </r>
  <r>
    <x v="25"/>
    <x v="1"/>
    <n v="154"/>
    <n v="244"/>
    <x v="1"/>
    <x v="0"/>
    <s v="No"/>
    <x v="1"/>
    <n v="27.721542695360117"/>
    <s v="Yes"/>
    <s v="No"/>
    <s v="No"/>
    <x v="2"/>
    <x v="0"/>
    <x v="3648"/>
    <s v="High"/>
    <n v="362"/>
    <n v="92"/>
    <n v="0.52746167036798186"/>
    <n v="19.201072660989286"/>
    <x v="0"/>
    <n v="1"/>
    <x v="1"/>
    <n v="1"/>
    <x v="0"/>
    <x v="0"/>
  </r>
  <r>
    <x v="58"/>
    <x v="1"/>
    <n v="172"/>
    <n v="237"/>
    <x v="0"/>
    <x v="1"/>
    <s v="No"/>
    <x v="0"/>
    <n v="31.202589363484815"/>
    <s v="No"/>
    <s v="No"/>
    <s v="No"/>
    <x v="0"/>
    <x v="1"/>
    <x v="3649"/>
    <s v="Medium"/>
    <n v="384"/>
    <n v="152"/>
    <n v="8.0062016464441985"/>
    <n v="13.759097650798536"/>
    <x v="0"/>
    <n v="2"/>
    <x v="0"/>
    <n v="0"/>
    <x v="3"/>
    <x v="0"/>
  </r>
  <r>
    <x v="24"/>
    <x v="1"/>
    <n v="138"/>
    <n v="290"/>
    <x v="0"/>
    <x v="1"/>
    <s v="No"/>
    <x v="0"/>
    <n v="34.287260249101877"/>
    <s v="No"/>
    <s v="No"/>
    <s v="Yes"/>
    <x v="2"/>
    <x v="0"/>
    <x v="3650"/>
    <s v="Medium"/>
    <n v="171"/>
    <n v="93"/>
    <n v="0.88261975019726269"/>
    <n v="7.6539609915450013"/>
    <x v="0"/>
    <n v="3"/>
    <x v="0"/>
    <n v="1"/>
    <x v="3"/>
    <x v="0"/>
  </r>
  <r>
    <x v="27"/>
    <x v="1"/>
    <n v="124"/>
    <n v="293"/>
    <x v="0"/>
    <x v="0"/>
    <s v="No"/>
    <x v="0"/>
    <n v="32.20341766467741"/>
    <s v="No"/>
    <s v="No"/>
    <s v="No"/>
    <x v="2"/>
    <x v="1"/>
    <x v="3651"/>
    <s v="Low"/>
    <n v="315"/>
    <n v="146"/>
    <n v="4.5889481517047068"/>
    <n v="7.278095024859895"/>
    <x v="0"/>
    <n v="1"/>
    <x v="1"/>
    <n v="1"/>
    <x v="3"/>
    <x v="1"/>
  </r>
  <r>
    <x v="24"/>
    <x v="1"/>
    <n v="144"/>
    <n v="293"/>
    <x v="0"/>
    <x v="0"/>
    <s v="No"/>
    <x v="1"/>
    <n v="18.025402757974931"/>
    <s v="Yes"/>
    <s v="Yes"/>
    <s v="Yes"/>
    <x v="0"/>
    <x v="2"/>
    <x v="3652"/>
    <s v="Medium"/>
    <n v="236"/>
    <n v="115"/>
    <n v="11.417438373247769"/>
    <n v="15.584064708263906"/>
    <x v="0"/>
    <n v="3"/>
    <x v="0"/>
    <n v="2"/>
    <x v="2"/>
    <x v="0"/>
  </r>
  <r>
    <x v="29"/>
    <x v="1"/>
    <n v="130"/>
    <n v="264"/>
    <x v="1"/>
    <x v="1"/>
    <s v="Yes"/>
    <x v="0"/>
    <n v="35.290576180058274"/>
    <s v="Yes"/>
    <s v="No"/>
    <s v="No"/>
    <x v="1"/>
    <x v="0"/>
    <x v="3653"/>
    <s v="Low"/>
    <n v="189"/>
    <n v="125"/>
    <n v="4.7957763975878169"/>
    <n v="17.721437357652508"/>
    <x v="0"/>
    <n v="3"/>
    <x v="0"/>
    <n v="1"/>
    <x v="3"/>
    <x v="0"/>
  </r>
  <r>
    <x v="9"/>
    <x v="1"/>
    <n v="129"/>
    <n v="268"/>
    <x v="0"/>
    <x v="0"/>
    <s v="No"/>
    <x v="1"/>
    <n v="21.242536822151411"/>
    <s v="Yes"/>
    <s v="No"/>
    <s v="No"/>
    <x v="3"/>
    <x v="0"/>
    <x v="3654"/>
    <s v="Medium"/>
    <n v="175"/>
    <n v="80"/>
    <n v="5.9403671084034313"/>
    <n v="16.905595410211518"/>
    <x v="0"/>
    <n v="1"/>
    <x v="1"/>
    <n v="2"/>
    <x v="1"/>
    <x v="2"/>
  </r>
  <r>
    <x v="19"/>
    <x v="1"/>
    <n v="155"/>
    <n v="190"/>
    <x v="1"/>
    <x v="0"/>
    <s v="Yes"/>
    <x v="1"/>
    <n v="24.211846907495897"/>
    <s v="Yes"/>
    <s v="Yes"/>
    <s v="No"/>
    <x v="1"/>
    <x v="0"/>
    <x v="3655"/>
    <s v="High"/>
    <n v="188"/>
    <n v="98"/>
    <n v="2.2272890553301794"/>
    <n v="7.2368648164885583"/>
    <x v="0"/>
    <n v="2"/>
    <x v="0"/>
    <n v="2"/>
    <x v="1"/>
    <x v="0"/>
  </r>
  <r>
    <x v="45"/>
    <x v="1"/>
    <n v="145"/>
    <n v="197"/>
    <x v="1"/>
    <x v="1"/>
    <s v="Yes"/>
    <x v="0"/>
    <n v="38.413964859523183"/>
    <s v="Yes"/>
    <s v="Yes"/>
    <s v="No"/>
    <x v="0"/>
    <x v="0"/>
    <x v="3656"/>
    <s v="Medium"/>
    <n v="127"/>
    <n v="148"/>
    <n v="12.552056747706482"/>
    <n v="17.938148781316965"/>
    <x v="0"/>
    <n v="4"/>
    <x v="2"/>
    <n v="1"/>
    <x v="3"/>
    <x v="0"/>
  </r>
  <r>
    <x v="52"/>
    <x v="1"/>
    <n v="150"/>
    <n v="240"/>
    <x v="0"/>
    <x v="0"/>
    <s v="No"/>
    <x v="0"/>
    <n v="29.046380512393448"/>
    <s v="No"/>
    <s v="Yes"/>
    <s v="Yes"/>
    <x v="3"/>
    <x v="1"/>
    <x v="3657"/>
    <s v="Medium"/>
    <n v="375"/>
    <n v="119"/>
    <n v="0.14846468595779982"/>
    <n v="13.310726769873154"/>
    <x v="0"/>
    <n v="3"/>
    <x v="0"/>
    <n v="2"/>
    <x v="0"/>
    <x v="0"/>
  </r>
  <r>
    <x v="20"/>
    <x v="1"/>
    <n v="151"/>
    <n v="188"/>
    <x v="1"/>
    <x v="0"/>
    <s v="No"/>
    <x v="0"/>
    <n v="29.48753181464269"/>
    <s v="Yes"/>
    <s v="Yes"/>
    <s v="Yes"/>
    <x v="1"/>
    <x v="2"/>
    <x v="3658"/>
    <s v="High"/>
    <n v="261"/>
    <n v="139"/>
    <n v="3.5516251505453287"/>
    <n v="15.723004477301803"/>
    <x v="0"/>
    <n v="4"/>
    <x v="2"/>
    <n v="3"/>
    <x v="0"/>
    <x v="1"/>
  </r>
  <r>
    <x v="43"/>
    <x v="0"/>
    <n v="140"/>
    <n v="162"/>
    <x v="0"/>
    <x v="1"/>
    <s v="Yes"/>
    <x v="1"/>
    <n v="19.675232399433437"/>
    <s v="Yes"/>
    <s v="No"/>
    <s v="Yes"/>
    <x v="0"/>
    <x v="1"/>
    <x v="3659"/>
    <s v="Medium"/>
    <n v="152"/>
    <n v="107"/>
    <n v="6.0826210160081553"/>
    <n v="9.4626006610782341"/>
    <x v="0"/>
    <n v="3"/>
    <x v="0"/>
    <n v="1"/>
    <x v="1"/>
    <x v="1"/>
  </r>
  <r>
    <x v="44"/>
    <x v="1"/>
    <n v="137"/>
    <n v="281"/>
    <x v="1"/>
    <x v="1"/>
    <s v="No"/>
    <x v="1"/>
    <n v="37.74194246994054"/>
    <s v="No"/>
    <s v="No"/>
    <s v="Yes"/>
    <x v="1"/>
    <x v="1"/>
    <x v="3660"/>
    <s v="Low"/>
    <n v="186"/>
    <n v="105"/>
    <n v="3.219023948502783"/>
    <n v="5.3095361938149512"/>
    <x v="0"/>
    <n v="2"/>
    <x v="0"/>
    <n v="2"/>
    <x v="3"/>
    <x v="2"/>
  </r>
  <r>
    <x v="37"/>
    <x v="1"/>
    <n v="179"/>
    <n v="245"/>
    <x v="1"/>
    <x v="0"/>
    <s v="No"/>
    <x v="0"/>
    <n v="23.25860481799139"/>
    <s v="Yes"/>
    <s v="No"/>
    <s v="Yes"/>
    <x v="0"/>
    <x v="2"/>
    <x v="3661"/>
    <s v="Low"/>
    <n v="389"/>
    <n v="106"/>
    <n v="12.5019089725341"/>
    <n v="5.090199429624759"/>
    <x v="0"/>
    <n v="3"/>
    <x v="0"/>
    <n v="2"/>
    <x v="1"/>
    <x v="2"/>
  </r>
  <r>
    <x v="41"/>
    <x v="1"/>
    <n v="137"/>
    <n v="258"/>
    <x v="2"/>
    <x v="1"/>
    <s v="No"/>
    <x v="1"/>
    <n v="27.107065480736281"/>
    <s v="No"/>
    <s v="Yes"/>
    <s v="Yes"/>
    <x v="2"/>
    <x v="0"/>
    <x v="3662"/>
    <s v="High"/>
    <n v="332"/>
    <n v="159"/>
    <n v="13.9323887386397"/>
    <n v="8.0116141620340375"/>
    <x v="0"/>
    <n v="3"/>
    <x v="0"/>
    <n v="1"/>
    <x v="0"/>
    <x v="1"/>
  </r>
  <r>
    <x v="50"/>
    <x v="1"/>
    <n v="120"/>
    <n v="253"/>
    <x v="2"/>
    <x v="1"/>
    <s v="No"/>
    <x v="0"/>
    <n v="39.676480549816631"/>
    <s v="Yes"/>
    <s v="No"/>
    <s v="Yes"/>
    <x v="3"/>
    <x v="0"/>
    <x v="3663"/>
    <s v="Medium"/>
    <n v="307"/>
    <n v="90"/>
    <n v="4.3550100309307078"/>
    <n v="9.0372526628495677"/>
    <x v="0"/>
    <n v="4"/>
    <x v="2"/>
    <n v="0"/>
    <x v="3"/>
    <x v="0"/>
  </r>
  <r>
    <x v="29"/>
    <x v="1"/>
    <n v="133"/>
    <n v="247"/>
    <x v="2"/>
    <x v="0"/>
    <s v="Yes"/>
    <x v="0"/>
    <n v="20.505693439294394"/>
    <s v="Yes"/>
    <s v="Yes"/>
    <s v="No"/>
    <x v="0"/>
    <x v="2"/>
    <x v="3664"/>
    <s v="Low"/>
    <n v="288"/>
    <n v="107"/>
    <n v="1.9088827953468819"/>
    <n v="13.756522215905564"/>
    <x v="0"/>
    <n v="3"/>
    <x v="0"/>
    <n v="1"/>
    <x v="1"/>
    <x v="0"/>
  </r>
  <r>
    <x v="23"/>
    <x v="1"/>
    <n v="127"/>
    <n v="192"/>
    <x v="1"/>
    <x v="1"/>
    <s v="No"/>
    <x v="1"/>
    <n v="33.807613075048295"/>
    <s v="No"/>
    <s v="Yes"/>
    <s v="No"/>
    <x v="3"/>
    <x v="0"/>
    <x v="3665"/>
    <s v="High"/>
    <n v="285"/>
    <n v="149"/>
    <n v="12.141450754318036"/>
    <n v="17.856249592427286"/>
    <x v="0"/>
    <n v="2"/>
    <x v="0"/>
    <n v="1"/>
    <x v="3"/>
    <x v="1"/>
  </r>
  <r>
    <x v="2"/>
    <x v="0"/>
    <n v="121"/>
    <n v="237"/>
    <x v="2"/>
    <x v="1"/>
    <s v="Yes"/>
    <x v="1"/>
    <n v="23.722956906547068"/>
    <s v="Yes"/>
    <s v="No"/>
    <s v="Yes"/>
    <x v="2"/>
    <x v="2"/>
    <x v="3666"/>
    <s v="Medium"/>
    <n v="391"/>
    <n v="124"/>
    <n v="14.913589439139438"/>
    <n v="10.010790943353184"/>
    <x v="0"/>
    <n v="3"/>
    <x v="0"/>
    <n v="1"/>
    <x v="1"/>
    <x v="1"/>
  </r>
  <r>
    <x v="44"/>
    <x v="0"/>
    <n v="170"/>
    <n v="242"/>
    <x v="2"/>
    <x v="0"/>
    <s v="No"/>
    <x v="0"/>
    <n v="27.235382207328087"/>
    <s v="Yes"/>
    <s v="Yes"/>
    <s v="No"/>
    <x v="3"/>
    <x v="1"/>
    <x v="3667"/>
    <s v="Low"/>
    <n v="290"/>
    <n v="122"/>
    <n v="9.029869106253674"/>
    <n v="17.444605719248241"/>
    <x v="0"/>
    <n v="3"/>
    <x v="0"/>
    <n v="2"/>
    <x v="0"/>
    <x v="2"/>
  </r>
  <r>
    <x v="29"/>
    <x v="0"/>
    <n v="134"/>
    <n v="275"/>
    <x v="2"/>
    <x v="0"/>
    <s v="Yes"/>
    <x v="0"/>
    <n v="27.200244415871584"/>
    <s v="No"/>
    <s v="No"/>
    <s v="No"/>
    <x v="3"/>
    <x v="0"/>
    <x v="3668"/>
    <s v="Medium"/>
    <n v="156"/>
    <n v="94"/>
    <n v="14.780150419011967"/>
    <n v="8.4921357972977223"/>
    <x v="0"/>
    <n v="1"/>
    <x v="1"/>
    <n v="2"/>
    <x v="0"/>
    <x v="0"/>
  </r>
  <r>
    <x v="38"/>
    <x v="1"/>
    <n v="179"/>
    <n v="258"/>
    <x v="1"/>
    <x v="0"/>
    <s v="Yes"/>
    <x v="0"/>
    <n v="38.5091254338449"/>
    <s v="Yes"/>
    <s v="No"/>
    <s v="No"/>
    <x v="3"/>
    <x v="0"/>
    <x v="3669"/>
    <s v="Medium"/>
    <n v="394"/>
    <n v="80"/>
    <n v="0.33846382128318364"/>
    <n v="11.441715357511884"/>
    <x v="0"/>
    <n v="2"/>
    <x v="0"/>
    <n v="1"/>
    <x v="3"/>
    <x v="1"/>
  </r>
  <r>
    <x v="19"/>
    <x v="1"/>
    <n v="153"/>
    <n v="196"/>
    <x v="0"/>
    <x v="1"/>
    <s v="No"/>
    <x v="0"/>
    <n v="18.227971603219842"/>
    <s v="No"/>
    <s v="No"/>
    <s v="No"/>
    <x v="0"/>
    <x v="2"/>
    <x v="3670"/>
    <s v="Low"/>
    <n v="261"/>
    <n v="160"/>
    <n v="11.612375511720185"/>
    <n v="6.4116542760486288"/>
    <x v="0"/>
    <n v="2"/>
    <x v="0"/>
    <n v="1"/>
    <x v="2"/>
    <x v="0"/>
  </r>
  <r>
    <x v="9"/>
    <x v="1"/>
    <n v="155"/>
    <n v="241"/>
    <x v="2"/>
    <x v="0"/>
    <s v="No"/>
    <x v="0"/>
    <n v="26.078489690505521"/>
    <s v="No"/>
    <s v="No"/>
    <s v="Yes"/>
    <x v="2"/>
    <x v="2"/>
    <x v="3671"/>
    <s v="Medium"/>
    <n v="214"/>
    <n v="87"/>
    <n v="7.5497388161249734"/>
    <n v="11.568749767625839"/>
    <x v="0"/>
    <n v="2"/>
    <x v="0"/>
    <n v="1"/>
    <x v="0"/>
    <x v="2"/>
  </r>
  <r>
    <x v="35"/>
    <x v="0"/>
    <n v="120"/>
    <n v="190"/>
    <x v="1"/>
    <x v="1"/>
    <s v="Yes"/>
    <x v="0"/>
    <n v="36.753314209093602"/>
    <s v="Yes"/>
    <s v="No"/>
    <s v="Yes"/>
    <x v="0"/>
    <x v="1"/>
    <x v="3672"/>
    <s v="Low"/>
    <n v="344"/>
    <n v="103"/>
    <n v="5.942285741247618"/>
    <n v="15.471794846839732"/>
    <x v="0"/>
    <n v="4"/>
    <x v="2"/>
    <n v="0"/>
    <x v="3"/>
    <x v="0"/>
  </r>
  <r>
    <x v="40"/>
    <x v="1"/>
    <n v="170"/>
    <n v="152"/>
    <x v="1"/>
    <x v="0"/>
    <s v="Yes"/>
    <x v="0"/>
    <n v="38.031268087211963"/>
    <s v="Yes"/>
    <s v="No"/>
    <s v="Yes"/>
    <x v="0"/>
    <x v="2"/>
    <x v="3673"/>
    <s v="Low"/>
    <n v="385"/>
    <n v="118"/>
    <n v="8.7543480095247439"/>
    <n v="17.32691765939779"/>
    <x v="0"/>
    <n v="3"/>
    <x v="0"/>
    <n v="1"/>
    <x v="3"/>
    <x v="2"/>
  </r>
  <r>
    <x v="46"/>
    <x v="1"/>
    <n v="140"/>
    <n v="270"/>
    <x v="0"/>
    <x v="0"/>
    <s v="No"/>
    <x v="1"/>
    <n v="24.849141708168158"/>
    <s v="Yes"/>
    <s v="No"/>
    <s v="Yes"/>
    <x v="2"/>
    <x v="2"/>
    <x v="3674"/>
    <s v="Low"/>
    <n v="230"/>
    <n v="140"/>
    <n v="3.610813379212332"/>
    <n v="11.753614424716995"/>
    <x v="0"/>
    <n v="2"/>
    <x v="0"/>
    <n v="1"/>
    <x v="1"/>
    <x v="1"/>
  </r>
  <r>
    <x v="51"/>
    <x v="0"/>
    <n v="161"/>
    <n v="226"/>
    <x v="2"/>
    <x v="1"/>
    <s v="No"/>
    <x v="1"/>
    <n v="23.323002467880784"/>
    <s v="No"/>
    <s v="No"/>
    <s v="No"/>
    <x v="2"/>
    <x v="2"/>
    <x v="3675"/>
    <s v="High"/>
    <n v="354"/>
    <n v="129"/>
    <n v="7.1153476127848512"/>
    <n v="8.5640604976870591"/>
    <x v="0"/>
    <n v="1"/>
    <x v="1"/>
    <n v="1"/>
    <x v="1"/>
    <x v="1"/>
  </r>
  <r>
    <x v="55"/>
    <x v="0"/>
    <n v="120"/>
    <n v="244"/>
    <x v="1"/>
    <x v="1"/>
    <s v="No"/>
    <x v="1"/>
    <n v="28.147928298191321"/>
    <s v="No"/>
    <s v="No"/>
    <s v="Yes"/>
    <x v="2"/>
    <x v="0"/>
    <x v="3676"/>
    <s v="High"/>
    <n v="115"/>
    <n v="114"/>
    <n v="7.5603203496795901"/>
    <n v="5.4125156565220935"/>
    <x v="0"/>
    <n v="2"/>
    <x v="0"/>
    <n v="0"/>
    <x v="0"/>
    <x v="2"/>
  </r>
  <r>
    <x v="32"/>
    <x v="1"/>
    <n v="151"/>
    <n v="162"/>
    <x v="1"/>
    <x v="0"/>
    <s v="No"/>
    <x v="1"/>
    <n v="34.408470172451665"/>
    <s v="No"/>
    <s v="No"/>
    <s v="No"/>
    <x v="1"/>
    <x v="0"/>
    <x v="3677"/>
    <s v="Medium"/>
    <n v="137"/>
    <n v="127"/>
    <n v="11.41334762978267"/>
    <n v="15.698907750170489"/>
    <x v="0"/>
    <n v="0"/>
    <x v="1"/>
    <n v="3"/>
    <x v="3"/>
    <x v="0"/>
  </r>
  <r>
    <x v="0"/>
    <x v="1"/>
    <n v="139"/>
    <n v="254"/>
    <x v="1"/>
    <x v="1"/>
    <s v="Yes"/>
    <x v="1"/>
    <n v="21.388848536418919"/>
    <s v="No"/>
    <s v="Yes"/>
    <s v="Yes"/>
    <x v="0"/>
    <x v="0"/>
    <x v="3678"/>
    <s v="Low"/>
    <n v="290"/>
    <n v="123"/>
    <n v="8.4115133434623637"/>
    <n v="9.6594453595391681"/>
    <x v="0"/>
    <n v="3"/>
    <x v="0"/>
    <n v="0"/>
    <x v="1"/>
    <x v="0"/>
  </r>
  <r>
    <x v="5"/>
    <x v="1"/>
    <n v="173"/>
    <n v="167"/>
    <x v="0"/>
    <x v="0"/>
    <s v="No"/>
    <x v="1"/>
    <n v="35.258269410071385"/>
    <s v="Yes"/>
    <s v="Yes"/>
    <s v="No"/>
    <x v="3"/>
    <x v="0"/>
    <x v="3679"/>
    <s v="Low"/>
    <n v="166"/>
    <n v="154"/>
    <n v="8.3274654272324362"/>
    <n v="15.178063940811347"/>
    <x v="0"/>
    <n v="2"/>
    <x v="0"/>
    <n v="2"/>
    <x v="3"/>
    <x v="0"/>
  </r>
  <r>
    <x v="48"/>
    <x v="1"/>
    <n v="166"/>
    <n v="186"/>
    <x v="2"/>
    <x v="1"/>
    <s v="No"/>
    <x v="1"/>
    <n v="29.278793404045011"/>
    <s v="Yes"/>
    <s v="No"/>
    <s v="No"/>
    <x v="1"/>
    <x v="0"/>
    <x v="3680"/>
    <s v="Low"/>
    <n v="218"/>
    <n v="149"/>
    <n v="0.52760320176511721"/>
    <n v="14.636001094392386"/>
    <x v="0"/>
    <n v="2"/>
    <x v="0"/>
    <n v="2"/>
    <x v="0"/>
    <x v="2"/>
  </r>
  <r>
    <x v="14"/>
    <x v="1"/>
    <n v="158"/>
    <n v="201"/>
    <x v="1"/>
    <x v="0"/>
    <s v="Yes"/>
    <x v="0"/>
    <n v="32.778705956777102"/>
    <s v="No"/>
    <s v="No"/>
    <s v="No"/>
    <x v="1"/>
    <x v="1"/>
    <x v="3681"/>
    <s v="Low"/>
    <n v="382"/>
    <n v="122"/>
    <n v="6.6403117052588456"/>
    <n v="17.974128939966285"/>
    <x v="0"/>
    <n v="1"/>
    <x v="1"/>
    <n v="2"/>
    <x v="3"/>
    <x v="2"/>
  </r>
  <r>
    <x v="56"/>
    <x v="1"/>
    <n v="149"/>
    <n v="185"/>
    <x v="1"/>
    <x v="1"/>
    <s v="No"/>
    <x v="1"/>
    <n v="31.820417335734724"/>
    <s v="No"/>
    <s v="No"/>
    <s v="Yes"/>
    <x v="1"/>
    <x v="0"/>
    <x v="3682"/>
    <s v="Medium"/>
    <n v="298"/>
    <n v="80"/>
    <n v="13.156624719773539"/>
    <n v="8.6711078459779429"/>
    <x v="0"/>
    <n v="2"/>
    <x v="0"/>
    <n v="1"/>
    <x v="3"/>
    <x v="1"/>
  </r>
  <r>
    <x v="3"/>
    <x v="0"/>
    <n v="126"/>
    <n v="263"/>
    <x v="1"/>
    <x v="0"/>
    <s v="Yes"/>
    <x v="0"/>
    <n v="31.691980676850591"/>
    <s v="Yes"/>
    <s v="No"/>
    <s v="Yes"/>
    <x v="2"/>
    <x v="2"/>
    <x v="3683"/>
    <s v="Medium"/>
    <n v="155"/>
    <n v="93"/>
    <n v="12.721007879358782"/>
    <n v="14.614034186752759"/>
    <x v="0"/>
    <n v="3"/>
    <x v="0"/>
    <n v="2"/>
    <x v="3"/>
    <x v="0"/>
  </r>
  <r>
    <x v="58"/>
    <x v="1"/>
    <n v="141"/>
    <n v="201"/>
    <x v="2"/>
    <x v="0"/>
    <s v="No"/>
    <x v="1"/>
    <n v="34.605304271040374"/>
    <s v="Yes"/>
    <s v="Yes"/>
    <s v="No"/>
    <x v="2"/>
    <x v="0"/>
    <x v="3684"/>
    <s v="Low"/>
    <n v="213"/>
    <n v="90"/>
    <n v="8.8809299350298652"/>
    <n v="13.239953758604624"/>
    <x v="0"/>
    <n v="2"/>
    <x v="0"/>
    <n v="1"/>
    <x v="3"/>
    <x v="0"/>
  </r>
  <r>
    <x v="59"/>
    <x v="1"/>
    <n v="176"/>
    <n v="168"/>
    <x v="2"/>
    <x v="1"/>
    <s v="Yes"/>
    <x v="1"/>
    <n v="21.986901286298551"/>
    <s v="Yes"/>
    <s v="Yes"/>
    <s v="Yes"/>
    <x v="3"/>
    <x v="2"/>
    <x v="3685"/>
    <s v="Medium"/>
    <n v="242"/>
    <n v="105"/>
    <n v="0.18308175690634643"/>
    <n v="13.782412803456724"/>
    <x v="0"/>
    <n v="4"/>
    <x v="2"/>
    <n v="0"/>
    <x v="1"/>
    <x v="1"/>
  </r>
  <r>
    <x v="28"/>
    <x v="0"/>
    <n v="169"/>
    <n v="289"/>
    <x v="1"/>
    <x v="1"/>
    <s v="Yes"/>
    <x v="1"/>
    <n v="33.344941737885186"/>
    <s v="No"/>
    <s v="Yes"/>
    <s v="Yes"/>
    <x v="1"/>
    <x v="2"/>
    <x v="3686"/>
    <s v="Medium"/>
    <n v="123"/>
    <n v="118"/>
    <n v="6.4579670369774886"/>
    <n v="11.803469116341844"/>
    <x v="0"/>
    <n v="3"/>
    <x v="0"/>
    <n v="1"/>
    <x v="3"/>
    <x v="0"/>
  </r>
  <r>
    <x v="45"/>
    <x v="0"/>
    <n v="164"/>
    <n v="241"/>
    <x v="1"/>
    <x v="0"/>
    <s v="No"/>
    <x v="1"/>
    <n v="37.520475857788547"/>
    <s v="No"/>
    <s v="No"/>
    <s v="Yes"/>
    <x v="1"/>
    <x v="1"/>
    <x v="3687"/>
    <s v="Medium"/>
    <n v="282"/>
    <n v="147"/>
    <n v="3.9460488073940714"/>
    <n v="12.922757364162937"/>
    <x v="0"/>
    <n v="1"/>
    <x v="1"/>
    <n v="2"/>
    <x v="3"/>
    <x v="0"/>
  </r>
  <r>
    <x v="52"/>
    <x v="1"/>
    <n v="129"/>
    <n v="288"/>
    <x v="1"/>
    <x v="1"/>
    <s v="Yes"/>
    <x v="0"/>
    <n v="29.666848500648626"/>
    <s v="No"/>
    <s v="No"/>
    <s v="No"/>
    <x v="2"/>
    <x v="2"/>
    <x v="3688"/>
    <s v="Low"/>
    <n v="123"/>
    <n v="157"/>
    <n v="2.5612177044542115"/>
    <n v="16.388610340352816"/>
    <x v="0"/>
    <n v="2"/>
    <x v="0"/>
    <n v="1"/>
    <x v="0"/>
    <x v="0"/>
  </r>
  <r>
    <x v="44"/>
    <x v="0"/>
    <n v="175"/>
    <n v="197"/>
    <x v="0"/>
    <x v="0"/>
    <s v="Yes"/>
    <x v="1"/>
    <n v="28.692653366093658"/>
    <s v="Yes"/>
    <s v="Yes"/>
    <s v="No"/>
    <x v="2"/>
    <x v="2"/>
    <x v="3689"/>
    <s v="Low"/>
    <n v="118"/>
    <n v="140"/>
    <n v="8.0202188855769236"/>
    <n v="10.59365810126657"/>
    <x v="0"/>
    <n v="2"/>
    <x v="0"/>
    <n v="1"/>
    <x v="0"/>
    <x v="2"/>
  </r>
  <r>
    <x v="43"/>
    <x v="0"/>
    <n v="127"/>
    <n v="250"/>
    <x v="0"/>
    <x v="0"/>
    <s v="No"/>
    <x v="1"/>
    <n v="35.55133899986712"/>
    <s v="Yes"/>
    <s v="Yes"/>
    <s v="No"/>
    <x v="1"/>
    <x v="1"/>
    <x v="3690"/>
    <s v="Low"/>
    <n v="186"/>
    <n v="138"/>
    <n v="5.5155682652308622"/>
    <n v="16.191786215203102"/>
    <x v="0"/>
    <n v="2"/>
    <x v="0"/>
    <n v="3"/>
    <x v="3"/>
    <x v="1"/>
  </r>
  <r>
    <x v="24"/>
    <x v="1"/>
    <n v="146"/>
    <n v="248"/>
    <x v="0"/>
    <x v="1"/>
    <s v="Yes"/>
    <x v="1"/>
    <n v="21.217192127332336"/>
    <s v="No"/>
    <s v="No"/>
    <s v="No"/>
    <x v="1"/>
    <x v="2"/>
    <x v="3691"/>
    <s v="Low"/>
    <n v="255"/>
    <n v="138"/>
    <n v="11.102034872547847"/>
    <n v="6.5808159036116489"/>
    <x v="0"/>
    <n v="1"/>
    <x v="1"/>
    <n v="1"/>
    <x v="1"/>
    <x v="0"/>
  </r>
  <r>
    <x v="52"/>
    <x v="0"/>
    <n v="129"/>
    <n v="293"/>
    <x v="1"/>
    <x v="0"/>
    <s v="No"/>
    <x v="0"/>
    <n v="25.499227577905501"/>
    <s v="No"/>
    <s v="No"/>
    <s v="No"/>
    <x v="2"/>
    <x v="1"/>
    <x v="3692"/>
    <s v="Medium"/>
    <n v="218"/>
    <n v="151"/>
    <n v="3.6941584643916396"/>
    <n v="13.757005906834396"/>
    <x v="0"/>
    <n v="1"/>
    <x v="1"/>
    <n v="1"/>
    <x v="0"/>
    <x v="0"/>
  </r>
  <r>
    <x v="30"/>
    <x v="1"/>
    <n v="133"/>
    <n v="196"/>
    <x v="0"/>
    <x v="0"/>
    <s v="No"/>
    <x v="0"/>
    <n v="36.783253221409161"/>
    <s v="Yes"/>
    <s v="No"/>
    <s v="No"/>
    <x v="2"/>
    <x v="2"/>
    <x v="3693"/>
    <s v="Low"/>
    <n v="167"/>
    <n v="107"/>
    <n v="8.3351801151725002"/>
    <n v="12.421839846481792"/>
    <x v="0"/>
    <n v="2"/>
    <x v="0"/>
    <n v="1"/>
    <x v="3"/>
    <x v="0"/>
  </r>
  <r>
    <x v="11"/>
    <x v="1"/>
    <n v="165"/>
    <n v="216"/>
    <x v="2"/>
    <x v="0"/>
    <s v="No"/>
    <x v="1"/>
    <n v="28.995034311719913"/>
    <s v="No"/>
    <s v="Yes"/>
    <s v="No"/>
    <x v="0"/>
    <x v="0"/>
    <x v="3694"/>
    <s v="High"/>
    <n v="206"/>
    <n v="97"/>
    <n v="7.5736279717724262"/>
    <n v="15.721279613616874"/>
    <x v="0"/>
    <n v="1"/>
    <x v="1"/>
    <n v="1"/>
    <x v="0"/>
    <x v="0"/>
  </r>
  <r>
    <x v="60"/>
    <x v="1"/>
    <n v="178"/>
    <n v="180"/>
    <x v="0"/>
    <x v="0"/>
    <s v="Yes"/>
    <x v="0"/>
    <n v="36.489594503508343"/>
    <s v="Yes"/>
    <s v="Yes"/>
    <s v="No"/>
    <x v="0"/>
    <x v="2"/>
    <x v="3695"/>
    <s v="High"/>
    <n v="147"/>
    <n v="153"/>
    <n v="6.1241957244918739"/>
    <n v="11.660026715424097"/>
    <x v="0"/>
    <n v="3"/>
    <x v="0"/>
    <n v="2"/>
    <x v="3"/>
    <x v="1"/>
  </r>
  <r>
    <x v="26"/>
    <x v="1"/>
    <n v="171"/>
    <n v="225"/>
    <x v="1"/>
    <x v="0"/>
    <s v="Yes"/>
    <x v="1"/>
    <n v="23.541097183616543"/>
    <s v="No"/>
    <s v="Yes"/>
    <s v="No"/>
    <x v="3"/>
    <x v="0"/>
    <x v="3696"/>
    <s v="High"/>
    <n v="306"/>
    <n v="86"/>
    <n v="12.925696595333095"/>
    <n v="15.32090985520815"/>
    <x v="0"/>
    <n v="1"/>
    <x v="1"/>
    <n v="1"/>
    <x v="1"/>
    <x v="0"/>
  </r>
  <r>
    <x v="42"/>
    <x v="0"/>
    <n v="173"/>
    <n v="157"/>
    <x v="2"/>
    <x v="1"/>
    <s v="Yes"/>
    <x v="0"/>
    <n v="26.570640873908843"/>
    <s v="No"/>
    <s v="Yes"/>
    <s v="Yes"/>
    <x v="0"/>
    <x v="1"/>
    <x v="3697"/>
    <s v="Low"/>
    <n v="296"/>
    <n v="95"/>
    <n v="9.0770866638368961"/>
    <n v="17.412656442641588"/>
    <x v="0"/>
    <n v="4"/>
    <x v="2"/>
    <n v="0"/>
    <x v="0"/>
    <x v="0"/>
  </r>
  <r>
    <x v="62"/>
    <x v="1"/>
    <n v="130"/>
    <n v="193"/>
    <x v="1"/>
    <x v="1"/>
    <s v="Yes"/>
    <x v="1"/>
    <n v="36.119608892625777"/>
    <s v="No"/>
    <s v="Yes"/>
    <s v="No"/>
    <x v="3"/>
    <x v="0"/>
    <x v="3698"/>
    <s v="High"/>
    <n v="219"/>
    <n v="137"/>
    <n v="11.573130361119453"/>
    <n v="9.2363649770782246"/>
    <x v="0"/>
    <n v="2"/>
    <x v="0"/>
    <n v="0"/>
    <x v="3"/>
    <x v="0"/>
  </r>
  <r>
    <x v="46"/>
    <x v="1"/>
    <n v="125"/>
    <n v="184"/>
    <x v="2"/>
    <x v="0"/>
    <s v="No"/>
    <x v="1"/>
    <n v="21.596896746766113"/>
    <s v="Yes"/>
    <s v="No"/>
    <s v="Yes"/>
    <x v="3"/>
    <x v="0"/>
    <x v="3699"/>
    <s v="Low"/>
    <n v="221"/>
    <n v="82"/>
    <n v="12.147281670198703"/>
    <n v="10.905077937110702"/>
    <x v="0"/>
    <n v="2"/>
    <x v="0"/>
    <n v="1"/>
    <x v="1"/>
    <x v="1"/>
  </r>
  <r>
    <x v="30"/>
    <x v="1"/>
    <n v="140"/>
    <n v="163"/>
    <x v="0"/>
    <x v="1"/>
    <s v="Yes"/>
    <x v="1"/>
    <n v="37.685109060612128"/>
    <s v="Yes"/>
    <s v="No"/>
    <s v="No"/>
    <x v="0"/>
    <x v="2"/>
    <x v="3700"/>
    <s v="Medium"/>
    <n v="165"/>
    <n v="135"/>
    <n v="2.2225832152224796"/>
    <n v="9.3970867671609977"/>
    <x v="0"/>
    <n v="2"/>
    <x v="0"/>
    <n v="1"/>
    <x v="3"/>
    <x v="0"/>
  </r>
  <r>
    <x v="55"/>
    <x v="1"/>
    <n v="152"/>
    <n v="259"/>
    <x v="0"/>
    <x v="1"/>
    <s v="No"/>
    <x v="0"/>
    <n v="24.816991477762343"/>
    <s v="No"/>
    <s v="No"/>
    <s v="No"/>
    <x v="1"/>
    <x v="0"/>
    <x v="3701"/>
    <s v="Low"/>
    <n v="205"/>
    <n v="83"/>
    <n v="1.1035151538191328"/>
    <n v="8.2303675482969769"/>
    <x v="0"/>
    <n v="2"/>
    <x v="0"/>
    <n v="1"/>
    <x v="1"/>
    <x v="2"/>
  </r>
  <r>
    <x v="1"/>
    <x v="0"/>
    <n v="138"/>
    <n v="153"/>
    <x v="2"/>
    <x v="1"/>
    <s v="Yes"/>
    <x v="0"/>
    <n v="39.399331171814389"/>
    <s v="No"/>
    <s v="Yes"/>
    <s v="Yes"/>
    <x v="2"/>
    <x v="1"/>
    <x v="3702"/>
    <s v="Low"/>
    <n v="303"/>
    <n v="136"/>
    <n v="1.2755859211347731"/>
    <n v="13.680933515269524"/>
    <x v="0"/>
    <n v="4"/>
    <x v="2"/>
    <n v="1"/>
    <x v="3"/>
    <x v="1"/>
  </r>
  <r>
    <x v="33"/>
    <x v="0"/>
    <n v="158"/>
    <n v="294"/>
    <x v="2"/>
    <x v="1"/>
    <s v="Yes"/>
    <x v="1"/>
    <n v="36.210004783248955"/>
    <s v="Yes"/>
    <s v="Yes"/>
    <s v="No"/>
    <x v="3"/>
    <x v="1"/>
    <x v="3703"/>
    <s v="Medium"/>
    <n v="373"/>
    <n v="128"/>
    <n v="6.8225395225333223"/>
    <n v="19.781551716119218"/>
    <x v="0"/>
    <n v="3"/>
    <x v="0"/>
    <n v="1"/>
    <x v="3"/>
    <x v="0"/>
  </r>
  <r>
    <x v="41"/>
    <x v="0"/>
    <n v="143"/>
    <n v="261"/>
    <x v="1"/>
    <x v="0"/>
    <s v="Yes"/>
    <x v="0"/>
    <n v="28.022874734452113"/>
    <s v="Yes"/>
    <s v="Yes"/>
    <s v="No"/>
    <x v="1"/>
    <x v="2"/>
    <x v="3704"/>
    <s v="Medium"/>
    <n v="330"/>
    <n v="158"/>
    <n v="5.7919453121162165"/>
    <n v="5.4254552616483833"/>
    <x v="0"/>
    <n v="3"/>
    <x v="0"/>
    <n v="3"/>
    <x v="0"/>
    <x v="1"/>
  </r>
  <r>
    <x v="6"/>
    <x v="0"/>
    <n v="154"/>
    <n v="198"/>
    <x v="1"/>
    <x v="1"/>
    <s v="No"/>
    <x v="1"/>
    <n v="30.215769175139592"/>
    <s v="Yes"/>
    <s v="Yes"/>
    <s v="No"/>
    <x v="0"/>
    <x v="1"/>
    <x v="3705"/>
    <s v="Low"/>
    <n v="395"/>
    <n v="133"/>
    <n v="6.4212303898917629"/>
    <n v="19.841807667073507"/>
    <x v="0"/>
    <n v="3"/>
    <x v="0"/>
    <n v="0"/>
    <x v="3"/>
    <x v="1"/>
  </r>
  <r>
    <x v="48"/>
    <x v="0"/>
    <n v="171"/>
    <n v="204"/>
    <x v="2"/>
    <x v="1"/>
    <s v="No"/>
    <x v="1"/>
    <n v="36.771444275867708"/>
    <s v="No"/>
    <s v="No"/>
    <s v="No"/>
    <x v="1"/>
    <x v="1"/>
    <x v="3706"/>
    <s v="High"/>
    <n v="183"/>
    <n v="143"/>
    <n v="2.1973818509892129"/>
    <n v="9.571253225875946"/>
    <x v="0"/>
    <n v="1"/>
    <x v="1"/>
    <n v="1"/>
    <x v="3"/>
    <x v="2"/>
  </r>
  <r>
    <x v="55"/>
    <x v="1"/>
    <n v="162"/>
    <n v="300"/>
    <x v="2"/>
    <x v="1"/>
    <s v="No"/>
    <x v="0"/>
    <n v="29.398395851586436"/>
    <s v="No"/>
    <s v="Yes"/>
    <s v="Yes"/>
    <x v="3"/>
    <x v="2"/>
    <x v="3707"/>
    <s v="High"/>
    <n v="375"/>
    <n v="134"/>
    <n v="2.4670904661580413"/>
    <n v="5.0106503259681405"/>
    <x v="0"/>
    <n v="4"/>
    <x v="2"/>
    <n v="1"/>
    <x v="0"/>
    <x v="2"/>
  </r>
  <r>
    <x v="12"/>
    <x v="0"/>
    <n v="156"/>
    <n v="230"/>
    <x v="0"/>
    <x v="1"/>
    <s v="Yes"/>
    <x v="1"/>
    <n v="39.735895976031863"/>
    <s v="Yes"/>
    <s v="Yes"/>
    <s v="Yes"/>
    <x v="3"/>
    <x v="2"/>
    <x v="3708"/>
    <s v="Medium"/>
    <n v="287"/>
    <n v="81"/>
    <n v="5.0815452062799258"/>
    <n v="19.853387422489458"/>
    <x v="0"/>
    <n v="4"/>
    <x v="2"/>
    <n v="0"/>
    <x v="3"/>
    <x v="0"/>
  </r>
  <r>
    <x v="44"/>
    <x v="1"/>
    <n v="138"/>
    <n v="289"/>
    <x v="0"/>
    <x v="1"/>
    <s v="Yes"/>
    <x v="0"/>
    <n v="20.937153084733161"/>
    <s v="Yes"/>
    <s v="No"/>
    <s v="Yes"/>
    <x v="1"/>
    <x v="2"/>
    <x v="3709"/>
    <s v="Low"/>
    <n v="332"/>
    <n v="96"/>
    <n v="12.751264697426899"/>
    <n v="16.41870713518162"/>
    <x v="0"/>
    <n v="4"/>
    <x v="2"/>
    <n v="2"/>
    <x v="1"/>
    <x v="2"/>
  </r>
  <r>
    <x v="46"/>
    <x v="0"/>
    <n v="172"/>
    <n v="288"/>
    <x v="1"/>
    <x v="0"/>
    <s v="Yes"/>
    <x v="1"/>
    <n v="32.882318976911016"/>
    <s v="Yes"/>
    <s v="Yes"/>
    <s v="Yes"/>
    <x v="3"/>
    <x v="2"/>
    <x v="3710"/>
    <s v="High"/>
    <n v="348"/>
    <n v="92"/>
    <n v="10.35077757069023"/>
    <n v="7.4080253062904058"/>
    <x v="0"/>
    <n v="3"/>
    <x v="0"/>
    <n v="2"/>
    <x v="3"/>
    <x v="1"/>
  </r>
  <r>
    <x v="37"/>
    <x v="0"/>
    <n v="143"/>
    <n v="264"/>
    <x v="1"/>
    <x v="1"/>
    <s v="Yes"/>
    <x v="1"/>
    <n v="23.404377601123119"/>
    <s v="No"/>
    <s v="Yes"/>
    <s v="Yes"/>
    <x v="2"/>
    <x v="2"/>
    <x v="3711"/>
    <s v="Medium"/>
    <n v="203"/>
    <n v="93"/>
    <n v="11.545629607388843"/>
    <n v="6.9770192752811999"/>
    <x v="0"/>
    <n v="3"/>
    <x v="0"/>
    <n v="1"/>
    <x v="1"/>
    <x v="2"/>
  </r>
  <r>
    <x v="28"/>
    <x v="0"/>
    <n v="175"/>
    <n v="224"/>
    <x v="1"/>
    <x v="1"/>
    <s v="No"/>
    <x v="1"/>
    <n v="22.207009878585747"/>
    <s v="Yes"/>
    <s v="No"/>
    <s v="Yes"/>
    <x v="0"/>
    <x v="1"/>
    <x v="3712"/>
    <s v="Low"/>
    <n v="297"/>
    <n v="136"/>
    <n v="4.7181158771612193"/>
    <n v="13.104236840139261"/>
    <x v="0"/>
    <n v="3"/>
    <x v="0"/>
    <n v="0"/>
    <x v="1"/>
    <x v="0"/>
  </r>
  <r>
    <x v="35"/>
    <x v="0"/>
    <n v="153"/>
    <n v="247"/>
    <x v="2"/>
    <x v="1"/>
    <s v="No"/>
    <x v="1"/>
    <n v="26.981516449005877"/>
    <s v="No"/>
    <s v="No"/>
    <s v="Yes"/>
    <x v="0"/>
    <x v="2"/>
    <x v="3713"/>
    <s v="High"/>
    <n v="393"/>
    <n v="87"/>
    <n v="7.537833844234215"/>
    <n v="5.1730476036568422"/>
    <x v="0"/>
    <n v="2"/>
    <x v="0"/>
    <n v="1"/>
    <x v="0"/>
    <x v="0"/>
  </r>
  <r>
    <x v="35"/>
    <x v="1"/>
    <n v="141"/>
    <n v="276"/>
    <x v="2"/>
    <x v="1"/>
    <s v="No"/>
    <x v="1"/>
    <n v="26.08415564188682"/>
    <s v="Yes"/>
    <s v="Yes"/>
    <s v="Yes"/>
    <x v="3"/>
    <x v="0"/>
    <x v="3714"/>
    <s v="Low"/>
    <n v="153"/>
    <n v="153"/>
    <n v="13.47638764182533"/>
    <n v="16.274930725457502"/>
    <x v="0"/>
    <n v="4"/>
    <x v="2"/>
    <n v="0"/>
    <x v="0"/>
    <x v="0"/>
  </r>
  <r>
    <x v="39"/>
    <x v="1"/>
    <n v="123"/>
    <n v="260"/>
    <x v="1"/>
    <x v="0"/>
    <s v="Yes"/>
    <x v="1"/>
    <n v="19.019376691868903"/>
    <s v="Yes"/>
    <s v="No"/>
    <s v="Yes"/>
    <x v="1"/>
    <x v="1"/>
    <x v="3715"/>
    <s v="Medium"/>
    <n v="322"/>
    <n v="112"/>
    <n v="10.138260321231119"/>
    <n v="10.029502843024931"/>
    <x v="0"/>
    <n v="2"/>
    <x v="0"/>
    <n v="2"/>
    <x v="1"/>
    <x v="0"/>
  </r>
  <r>
    <x v="42"/>
    <x v="0"/>
    <n v="176"/>
    <n v="250"/>
    <x v="2"/>
    <x v="0"/>
    <s v="Yes"/>
    <x v="1"/>
    <n v="27.409919732908531"/>
    <s v="No"/>
    <s v="No"/>
    <s v="No"/>
    <x v="2"/>
    <x v="0"/>
    <x v="3716"/>
    <s v="Medium"/>
    <n v="135"/>
    <n v="106"/>
    <n v="10.53830189463914"/>
    <n v="19.610491760490586"/>
    <x v="0"/>
    <n v="0"/>
    <x v="1"/>
    <n v="2"/>
    <x v="0"/>
    <x v="0"/>
  </r>
  <r>
    <x v="54"/>
    <x v="1"/>
    <n v="129"/>
    <n v="263"/>
    <x v="0"/>
    <x v="1"/>
    <s v="Yes"/>
    <x v="1"/>
    <n v="38.942201993549197"/>
    <s v="No"/>
    <s v="No"/>
    <s v="No"/>
    <x v="3"/>
    <x v="2"/>
    <x v="3717"/>
    <s v="Medium"/>
    <n v="285"/>
    <n v="81"/>
    <n v="2.160958096392668"/>
    <n v="5.291138737588164"/>
    <x v="0"/>
    <n v="1"/>
    <x v="1"/>
    <n v="0"/>
    <x v="3"/>
    <x v="2"/>
  </r>
  <r>
    <x v="32"/>
    <x v="0"/>
    <n v="127"/>
    <n v="211"/>
    <x v="0"/>
    <x v="1"/>
    <s v="Yes"/>
    <x v="0"/>
    <n v="24.639934531119984"/>
    <s v="No"/>
    <s v="Yes"/>
    <s v="Yes"/>
    <x v="3"/>
    <x v="2"/>
    <x v="3718"/>
    <s v="High"/>
    <n v="165"/>
    <n v="127"/>
    <n v="9.4783542438995454"/>
    <n v="10.407424778055111"/>
    <x v="0"/>
    <n v="4"/>
    <x v="2"/>
    <n v="0"/>
    <x v="1"/>
    <x v="0"/>
  </r>
  <r>
    <x v="44"/>
    <x v="0"/>
    <n v="178"/>
    <n v="266"/>
    <x v="2"/>
    <x v="0"/>
    <s v="Yes"/>
    <x v="0"/>
    <n v="29.125895010545271"/>
    <s v="No"/>
    <s v="No"/>
    <s v="Yes"/>
    <x v="1"/>
    <x v="2"/>
    <x v="3719"/>
    <s v="Medium"/>
    <n v="179"/>
    <n v="111"/>
    <n v="10.007929145216837"/>
    <n v="19.987286521717969"/>
    <x v="0"/>
    <n v="2"/>
    <x v="0"/>
    <n v="3"/>
    <x v="0"/>
    <x v="2"/>
  </r>
  <r>
    <x v="53"/>
    <x v="0"/>
    <n v="157"/>
    <n v="240"/>
    <x v="1"/>
    <x v="1"/>
    <s v="No"/>
    <x v="0"/>
    <n v="24.316254372969656"/>
    <s v="Yes"/>
    <s v="No"/>
    <s v="No"/>
    <x v="0"/>
    <x v="1"/>
    <x v="3720"/>
    <s v="Medium"/>
    <n v="197"/>
    <n v="154"/>
    <n v="10.577083581086743"/>
    <n v="16.611399075416688"/>
    <x v="0"/>
    <n v="3"/>
    <x v="0"/>
    <n v="1"/>
    <x v="1"/>
    <x v="0"/>
  </r>
  <r>
    <x v="45"/>
    <x v="0"/>
    <n v="162"/>
    <n v="255"/>
    <x v="0"/>
    <x v="0"/>
    <s v="No"/>
    <x v="0"/>
    <n v="35.225769098660379"/>
    <s v="Yes"/>
    <s v="No"/>
    <s v="No"/>
    <x v="2"/>
    <x v="1"/>
    <x v="3721"/>
    <s v="Medium"/>
    <n v="124"/>
    <n v="103"/>
    <n v="12.096884811877779"/>
    <n v="14.409625273378866"/>
    <x v="0"/>
    <n v="2"/>
    <x v="0"/>
    <n v="2"/>
    <x v="3"/>
    <x v="0"/>
  </r>
  <r>
    <x v="62"/>
    <x v="1"/>
    <n v="178"/>
    <n v="235"/>
    <x v="1"/>
    <x v="0"/>
    <s v="Yes"/>
    <x v="0"/>
    <n v="22.919495652037433"/>
    <s v="No"/>
    <s v="No"/>
    <s v="Yes"/>
    <x v="1"/>
    <x v="0"/>
    <x v="3722"/>
    <s v="Low"/>
    <n v="119"/>
    <n v="158"/>
    <n v="11.329815711190578"/>
    <n v="10.087191304827551"/>
    <x v="0"/>
    <n v="2"/>
    <x v="0"/>
    <n v="3"/>
    <x v="1"/>
    <x v="0"/>
  </r>
  <r>
    <x v="19"/>
    <x v="1"/>
    <n v="147"/>
    <n v="277"/>
    <x v="0"/>
    <x v="1"/>
    <s v="Yes"/>
    <x v="0"/>
    <n v="23.45048030828416"/>
    <s v="No"/>
    <s v="Yes"/>
    <s v="No"/>
    <x v="3"/>
    <x v="1"/>
    <x v="3723"/>
    <s v="High"/>
    <n v="294"/>
    <n v="104"/>
    <n v="10.275606945601691"/>
    <n v="12.745897115316604"/>
    <x v="0"/>
    <n v="3"/>
    <x v="0"/>
    <n v="0"/>
    <x v="1"/>
    <x v="0"/>
  </r>
  <r>
    <x v="17"/>
    <x v="0"/>
    <n v="129"/>
    <n v="249"/>
    <x v="0"/>
    <x v="1"/>
    <s v="Yes"/>
    <x v="0"/>
    <n v="25.135304008045921"/>
    <s v="Yes"/>
    <s v="Yes"/>
    <s v="No"/>
    <x v="3"/>
    <x v="2"/>
    <x v="3724"/>
    <s v="Low"/>
    <n v="143"/>
    <n v="141"/>
    <n v="6.2675672265565989"/>
    <n v="13.018869479426925"/>
    <x v="0"/>
    <n v="4"/>
    <x v="2"/>
    <n v="1"/>
    <x v="0"/>
    <x v="0"/>
  </r>
  <r>
    <x v="19"/>
    <x v="1"/>
    <n v="164"/>
    <n v="243"/>
    <x v="1"/>
    <x v="0"/>
    <s v="Yes"/>
    <x v="1"/>
    <n v="26.684905375143849"/>
    <s v="Yes"/>
    <s v="No"/>
    <s v="No"/>
    <x v="1"/>
    <x v="0"/>
    <x v="3725"/>
    <s v="Medium"/>
    <n v="341"/>
    <n v="144"/>
    <n v="1.8436435406080665"/>
    <n v="15.02122494236429"/>
    <x v="0"/>
    <n v="1"/>
    <x v="1"/>
    <n v="2"/>
    <x v="0"/>
    <x v="0"/>
  </r>
  <r>
    <x v="32"/>
    <x v="0"/>
    <n v="120"/>
    <n v="225"/>
    <x v="0"/>
    <x v="1"/>
    <s v="No"/>
    <x v="0"/>
    <n v="30.8233368949641"/>
    <s v="No"/>
    <s v="No"/>
    <s v="No"/>
    <x v="2"/>
    <x v="1"/>
    <x v="3726"/>
    <s v="Medium"/>
    <n v="203"/>
    <n v="101"/>
    <n v="4.7704301201395864"/>
    <n v="17.045126486902962"/>
    <x v="0"/>
    <n v="2"/>
    <x v="0"/>
    <n v="0"/>
    <x v="3"/>
    <x v="0"/>
  </r>
  <r>
    <x v="49"/>
    <x v="1"/>
    <n v="153"/>
    <n v="152"/>
    <x v="1"/>
    <x v="0"/>
    <s v="No"/>
    <x v="0"/>
    <n v="29.336262704809219"/>
    <s v="No"/>
    <s v="No"/>
    <s v="Yes"/>
    <x v="0"/>
    <x v="0"/>
    <x v="3727"/>
    <s v="High"/>
    <n v="180"/>
    <n v="105"/>
    <n v="10.498618178147623"/>
    <n v="17.908260149045951"/>
    <x v="0"/>
    <n v="2"/>
    <x v="0"/>
    <n v="2"/>
    <x v="0"/>
    <x v="1"/>
  </r>
  <r>
    <x v="41"/>
    <x v="1"/>
    <n v="122"/>
    <n v="230"/>
    <x v="1"/>
    <x v="1"/>
    <s v="Yes"/>
    <x v="1"/>
    <n v="34.362077350537263"/>
    <s v="Yes"/>
    <s v="Yes"/>
    <s v="No"/>
    <x v="1"/>
    <x v="2"/>
    <x v="3728"/>
    <s v="High"/>
    <n v="155"/>
    <n v="153"/>
    <n v="14.773442642458518"/>
    <n v="14.648498566821157"/>
    <x v="0"/>
    <n v="3"/>
    <x v="0"/>
    <n v="1"/>
    <x v="3"/>
    <x v="1"/>
  </r>
  <r>
    <x v="10"/>
    <x v="1"/>
    <n v="128"/>
    <n v="254"/>
    <x v="1"/>
    <x v="1"/>
    <s v="No"/>
    <x v="0"/>
    <n v="33.777758909349842"/>
    <s v="No"/>
    <s v="No"/>
    <s v="Yes"/>
    <x v="3"/>
    <x v="1"/>
    <x v="3729"/>
    <s v="Low"/>
    <n v="215"/>
    <n v="92"/>
    <n v="3.0914651376858755"/>
    <n v="10.890788344422278"/>
    <x v="0"/>
    <n v="3"/>
    <x v="0"/>
    <n v="0"/>
    <x v="3"/>
    <x v="1"/>
  </r>
  <r>
    <x v="22"/>
    <x v="0"/>
    <n v="124"/>
    <n v="181"/>
    <x v="0"/>
    <x v="1"/>
    <s v="No"/>
    <x v="1"/>
    <n v="19.002323674354045"/>
    <s v="Yes"/>
    <s v="No"/>
    <s v="No"/>
    <x v="3"/>
    <x v="2"/>
    <x v="3730"/>
    <s v="Low"/>
    <n v="283"/>
    <n v="159"/>
    <n v="2.2878964923578939"/>
    <n v="18.356315051208515"/>
    <x v="0"/>
    <n v="2"/>
    <x v="0"/>
    <n v="0"/>
    <x v="1"/>
    <x v="1"/>
  </r>
  <r>
    <x v="12"/>
    <x v="1"/>
    <n v="161"/>
    <n v="157"/>
    <x v="0"/>
    <x v="1"/>
    <s v="Yes"/>
    <x v="1"/>
    <n v="20.945895717050998"/>
    <s v="No"/>
    <s v="No"/>
    <s v="No"/>
    <x v="1"/>
    <x v="2"/>
    <x v="3731"/>
    <s v="High"/>
    <n v="264"/>
    <n v="94"/>
    <n v="7.3017116652805498"/>
    <n v="15.048017707223204"/>
    <x v="0"/>
    <n v="1"/>
    <x v="1"/>
    <n v="1"/>
    <x v="1"/>
    <x v="0"/>
  </r>
  <r>
    <x v="6"/>
    <x v="0"/>
    <n v="129"/>
    <n v="236"/>
    <x v="2"/>
    <x v="0"/>
    <s v="No"/>
    <x v="0"/>
    <n v="22.734222274140393"/>
    <s v="No"/>
    <s v="Yes"/>
    <s v="No"/>
    <x v="0"/>
    <x v="0"/>
    <x v="3732"/>
    <s v="Medium"/>
    <n v="377"/>
    <n v="148"/>
    <n v="12.053112923774776"/>
    <n v="6.7341175188303559"/>
    <x v="0"/>
    <n v="2"/>
    <x v="0"/>
    <n v="2"/>
    <x v="1"/>
    <x v="1"/>
  </r>
  <r>
    <x v="10"/>
    <x v="0"/>
    <n v="137"/>
    <n v="292"/>
    <x v="1"/>
    <x v="1"/>
    <s v="Yes"/>
    <x v="1"/>
    <n v="37.695815719728451"/>
    <s v="No"/>
    <s v="No"/>
    <s v="No"/>
    <x v="0"/>
    <x v="0"/>
    <x v="3733"/>
    <s v="High"/>
    <n v="157"/>
    <n v="124"/>
    <n v="12.869619283652872"/>
    <n v="6.8831621938595369"/>
    <x v="0"/>
    <n v="1"/>
    <x v="1"/>
    <n v="0"/>
    <x v="3"/>
    <x v="1"/>
  </r>
  <r>
    <x v="17"/>
    <x v="1"/>
    <n v="177"/>
    <n v="223"/>
    <x v="1"/>
    <x v="1"/>
    <s v="Yes"/>
    <x v="0"/>
    <n v="25.147945505467227"/>
    <s v="Yes"/>
    <s v="Yes"/>
    <s v="Yes"/>
    <x v="3"/>
    <x v="0"/>
    <x v="3734"/>
    <s v="High"/>
    <n v="316"/>
    <n v="113"/>
    <n v="2.6506189881248177"/>
    <n v="16.766072478689836"/>
    <x v="0"/>
    <n v="5"/>
    <x v="2"/>
    <n v="1"/>
    <x v="0"/>
    <x v="0"/>
  </r>
  <r>
    <x v="26"/>
    <x v="1"/>
    <n v="140"/>
    <n v="272"/>
    <x v="1"/>
    <x v="0"/>
    <s v="Yes"/>
    <x v="0"/>
    <n v="39.202369828394907"/>
    <s v="Yes"/>
    <s v="Yes"/>
    <s v="No"/>
    <x v="0"/>
    <x v="0"/>
    <x v="3735"/>
    <s v="Medium"/>
    <n v="209"/>
    <n v="119"/>
    <n v="8.1667733925446679"/>
    <n v="19.367889916386581"/>
    <x v="0"/>
    <n v="3"/>
    <x v="0"/>
    <n v="2"/>
    <x v="3"/>
    <x v="0"/>
  </r>
  <r>
    <x v="59"/>
    <x v="1"/>
    <n v="140"/>
    <n v="270"/>
    <x v="1"/>
    <x v="1"/>
    <s v="No"/>
    <x v="0"/>
    <n v="21.802932279047333"/>
    <s v="No"/>
    <s v="No"/>
    <s v="Yes"/>
    <x v="1"/>
    <x v="1"/>
    <x v="3736"/>
    <s v="Medium"/>
    <n v="171"/>
    <n v="80"/>
    <n v="8.8572369819516084"/>
    <n v="15.732019056769172"/>
    <x v="0"/>
    <n v="3"/>
    <x v="0"/>
    <n v="1"/>
    <x v="1"/>
    <x v="1"/>
  </r>
  <r>
    <x v="15"/>
    <x v="0"/>
    <n v="120"/>
    <n v="187"/>
    <x v="1"/>
    <x v="0"/>
    <s v="Yes"/>
    <x v="0"/>
    <n v="38.344111987217865"/>
    <s v="No"/>
    <s v="Yes"/>
    <s v="Yes"/>
    <x v="0"/>
    <x v="0"/>
    <x v="3737"/>
    <s v="Medium"/>
    <n v="117"/>
    <n v="120"/>
    <n v="5.1173534348143415"/>
    <n v="6.0609221342920829"/>
    <x v="0"/>
    <n v="3"/>
    <x v="0"/>
    <n v="2"/>
    <x v="3"/>
    <x v="1"/>
  </r>
  <r>
    <x v="27"/>
    <x v="0"/>
    <n v="122"/>
    <n v="292"/>
    <x v="1"/>
    <x v="0"/>
    <s v="Yes"/>
    <x v="1"/>
    <n v="35.62204787754532"/>
    <s v="Yes"/>
    <s v="No"/>
    <s v="Yes"/>
    <x v="1"/>
    <x v="1"/>
    <x v="3738"/>
    <s v="High"/>
    <n v="173"/>
    <n v="105"/>
    <n v="7.815731282268314"/>
    <n v="15.061627059896155"/>
    <x v="0"/>
    <n v="2"/>
    <x v="0"/>
    <n v="3"/>
    <x v="3"/>
    <x v="1"/>
  </r>
  <r>
    <x v="34"/>
    <x v="1"/>
    <n v="124"/>
    <n v="264"/>
    <x v="2"/>
    <x v="1"/>
    <s v="No"/>
    <x v="1"/>
    <n v="26.558734921646892"/>
    <s v="Yes"/>
    <s v="No"/>
    <s v="Yes"/>
    <x v="0"/>
    <x v="1"/>
    <x v="3739"/>
    <s v="Low"/>
    <n v="265"/>
    <n v="155"/>
    <n v="5.8895948652337191"/>
    <n v="6.9998960497225422"/>
    <x v="0"/>
    <n v="3"/>
    <x v="0"/>
    <n v="1"/>
    <x v="0"/>
    <x v="2"/>
  </r>
  <r>
    <x v="42"/>
    <x v="0"/>
    <n v="144"/>
    <n v="258"/>
    <x v="2"/>
    <x v="0"/>
    <s v="Yes"/>
    <x v="0"/>
    <n v="22.5388670774433"/>
    <s v="Yes"/>
    <s v="No"/>
    <s v="No"/>
    <x v="1"/>
    <x v="2"/>
    <x v="3740"/>
    <s v="Medium"/>
    <n v="336"/>
    <n v="152"/>
    <n v="13.83518921473399"/>
    <n v="11.81738985496874"/>
    <x v="0"/>
    <n v="2"/>
    <x v="0"/>
    <n v="3"/>
    <x v="1"/>
    <x v="0"/>
  </r>
  <r>
    <x v="31"/>
    <x v="1"/>
    <n v="177"/>
    <n v="227"/>
    <x v="1"/>
    <x v="1"/>
    <s v="No"/>
    <x v="0"/>
    <n v="26.608443340912231"/>
    <s v="Yes"/>
    <s v="No"/>
    <s v="Yes"/>
    <x v="3"/>
    <x v="1"/>
    <x v="3741"/>
    <s v="High"/>
    <n v="181"/>
    <n v="112"/>
    <n v="0.36031914140426891"/>
    <n v="7.6725513240279462"/>
    <x v="0"/>
    <n v="4"/>
    <x v="2"/>
    <n v="0"/>
    <x v="0"/>
    <x v="0"/>
  </r>
  <r>
    <x v="27"/>
    <x v="1"/>
    <n v="168"/>
    <n v="185"/>
    <x v="1"/>
    <x v="1"/>
    <s v="No"/>
    <x v="0"/>
    <n v="22.702250224209585"/>
    <s v="No"/>
    <s v="No"/>
    <s v="No"/>
    <x v="0"/>
    <x v="2"/>
    <x v="3742"/>
    <s v="High"/>
    <n v="334"/>
    <n v="119"/>
    <n v="13.024005100249616"/>
    <n v="14.705464325513356"/>
    <x v="0"/>
    <n v="2"/>
    <x v="0"/>
    <n v="1"/>
    <x v="1"/>
    <x v="1"/>
  </r>
  <r>
    <x v="38"/>
    <x v="1"/>
    <n v="127"/>
    <n v="239"/>
    <x v="2"/>
    <x v="1"/>
    <s v="Yes"/>
    <x v="1"/>
    <n v="30.34533811740247"/>
    <s v="No"/>
    <s v="No"/>
    <s v="No"/>
    <x v="1"/>
    <x v="2"/>
    <x v="3743"/>
    <s v="Medium"/>
    <n v="389"/>
    <n v="86"/>
    <n v="1.1558013539645884"/>
    <n v="14.676649486917094"/>
    <x v="0"/>
    <n v="1"/>
    <x v="1"/>
    <n v="1"/>
    <x v="3"/>
    <x v="1"/>
  </r>
  <r>
    <x v="61"/>
    <x v="1"/>
    <n v="136"/>
    <n v="189"/>
    <x v="2"/>
    <x v="0"/>
    <s v="Yes"/>
    <x v="0"/>
    <n v="30.646012756273691"/>
    <s v="Yes"/>
    <s v="Yes"/>
    <s v="Yes"/>
    <x v="2"/>
    <x v="0"/>
    <x v="3744"/>
    <s v="High"/>
    <n v="211"/>
    <n v="137"/>
    <n v="8.16253604409075"/>
    <n v="18.691354451853829"/>
    <x v="0"/>
    <n v="4"/>
    <x v="2"/>
    <n v="2"/>
    <x v="3"/>
    <x v="0"/>
  </r>
  <r>
    <x v="48"/>
    <x v="0"/>
    <n v="128"/>
    <n v="223"/>
    <x v="1"/>
    <x v="0"/>
    <s v="No"/>
    <x v="0"/>
    <n v="34.900164866364641"/>
    <s v="Yes"/>
    <s v="No"/>
    <s v="Yes"/>
    <x v="3"/>
    <x v="0"/>
    <x v="3745"/>
    <s v="High"/>
    <n v="386"/>
    <n v="121"/>
    <n v="14.971841249794901"/>
    <n v="8.1312684227469472"/>
    <x v="0"/>
    <n v="3"/>
    <x v="0"/>
    <n v="2"/>
    <x v="3"/>
    <x v="2"/>
  </r>
  <r>
    <x v="51"/>
    <x v="1"/>
    <n v="151"/>
    <n v="195"/>
    <x v="1"/>
    <x v="0"/>
    <s v="No"/>
    <x v="1"/>
    <n v="29.613031399888502"/>
    <s v="Yes"/>
    <s v="Yes"/>
    <s v="Yes"/>
    <x v="0"/>
    <x v="0"/>
    <x v="3746"/>
    <s v="Low"/>
    <n v="197"/>
    <n v="158"/>
    <n v="3.1090700494419177"/>
    <n v="19.004016207430574"/>
    <x v="0"/>
    <n v="3"/>
    <x v="0"/>
    <n v="1"/>
    <x v="0"/>
    <x v="1"/>
  </r>
  <r>
    <x v="51"/>
    <x v="1"/>
    <n v="125"/>
    <n v="256"/>
    <x v="2"/>
    <x v="1"/>
    <s v="Yes"/>
    <x v="1"/>
    <n v="25.593217039588879"/>
    <s v="Yes"/>
    <s v="Yes"/>
    <s v="Yes"/>
    <x v="0"/>
    <x v="1"/>
    <x v="3747"/>
    <s v="Low"/>
    <n v="311"/>
    <n v="142"/>
    <n v="6.4011871143183079"/>
    <n v="16.73307856625237"/>
    <x v="0"/>
    <n v="4"/>
    <x v="2"/>
    <n v="0"/>
    <x v="0"/>
    <x v="1"/>
  </r>
  <r>
    <x v="45"/>
    <x v="1"/>
    <n v="168"/>
    <n v="295"/>
    <x v="2"/>
    <x v="1"/>
    <s v="Yes"/>
    <x v="0"/>
    <n v="38.055177153881743"/>
    <s v="Yes"/>
    <s v="No"/>
    <s v="No"/>
    <x v="2"/>
    <x v="0"/>
    <x v="3748"/>
    <s v="Low"/>
    <n v="294"/>
    <n v="129"/>
    <n v="6.7568882308398486"/>
    <n v="6.6404445241068348"/>
    <x v="0"/>
    <n v="3"/>
    <x v="0"/>
    <n v="1"/>
    <x v="3"/>
    <x v="0"/>
  </r>
  <r>
    <x v="49"/>
    <x v="1"/>
    <n v="159"/>
    <n v="249"/>
    <x v="1"/>
    <x v="0"/>
    <s v="Yes"/>
    <x v="1"/>
    <n v="19.715968411720272"/>
    <s v="Yes"/>
    <s v="No"/>
    <s v="No"/>
    <x v="1"/>
    <x v="2"/>
    <x v="3749"/>
    <s v="High"/>
    <n v="230"/>
    <n v="135"/>
    <n v="10.10410945678418"/>
    <n v="10.148145513483403"/>
    <x v="0"/>
    <n v="1"/>
    <x v="1"/>
    <n v="3"/>
    <x v="1"/>
    <x v="1"/>
  </r>
  <r>
    <x v="26"/>
    <x v="1"/>
    <n v="140"/>
    <n v="210"/>
    <x v="2"/>
    <x v="0"/>
    <s v="Yes"/>
    <x v="0"/>
    <n v="35.793197187443667"/>
    <s v="Yes"/>
    <s v="No"/>
    <s v="Yes"/>
    <x v="2"/>
    <x v="0"/>
    <x v="3750"/>
    <s v="Medium"/>
    <n v="261"/>
    <n v="104"/>
    <n v="4.6893204487889353"/>
    <n v="17.679139283411256"/>
    <x v="0"/>
    <n v="3"/>
    <x v="0"/>
    <n v="2"/>
    <x v="3"/>
    <x v="0"/>
  </r>
  <r>
    <x v="22"/>
    <x v="1"/>
    <n v="126"/>
    <n v="152"/>
    <x v="1"/>
    <x v="1"/>
    <s v="Yes"/>
    <x v="1"/>
    <n v="27.010641599366362"/>
    <s v="Yes"/>
    <s v="No"/>
    <s v="Yes"/>
    <x v="2"/>
    <x v="0"/>
    <x v="3751"/>
    <s v="Medium"/>
    <n v="367"/>
    <n v="148"/>
    <n v="12.370536865319623"/>
    <n v="6.9451082235156294"/>
    <x v="0"/>
    <n v="3"/>
    <x v="0"/>
    <n v="1"/>
    <x v="0"/>
    <x v="1"/>
  </r>
  <r>
    <x v="56"/>
    <x v="1"/>
    <n v="126"/>
    <n v="231"/>
    <x v="0"/>
    <x v="0"/>
    <s v="Yes"/>
    <x v="1"/>
    <n v="21.984187719719994"/>
    <s v="No"/>
    <s v="Yes"/>
    <s v="Yes"/>
    <x v="1"/>
    <x v="2"/>
    <x v="3752"/>
    <s v="Low"/>
    <n v="286"/>
    <n v="132"/>
    <n v="3.1576398694890528"/>
    <n v="7.556890999919017"/>
    <x v="0"/>
    <n v="2"/>
    <x v="0"/>
    <n v="3"/>
    <x v="1"/>
    <x v="1"/>
  </r>
  <r>
    <x v="44"/>
    <x v="0"/>
    <n v="166"/>
    <n v="156"/>
    <x v="1"/>
    <x v="1"/>
    <s v="Yes"/>
    <x v="1"/>
    <n v="20.64782606184329"/>
    <s v="No"/>
    <s v="No"/>
    <s v="No"/>
    <x v="0"/>
    <x v="1"/>
    <x v="3753"/>
    <s v="Medium"/>
    <n v="143"/>
    <n v="135"/>
    <n v="14.937219671787238"/>
    <n v="16.663816406698608"/>
    <x v="0"/>
    <n v="1"/>
    <x v="1"/>
    <n v="1"/>
    <x v="1"/>
    <x v="2"/>
  </r>
  <r>
    <x v="40"/>
    <x v="0"/>
    <n v="173"/>
    <n v="214"/>
    <x v="1"/>
    <x v="0"/>
    <s v="No"/>
    <x v="1"/>
    <n v="20.68302818877109"/>
    <s v="Yes"/>
    <s v="Yes"/>
    <s v="Yes"/>
    <x v="0"/>
    <x v="1"/>
    <x v="3754"/>
    <s v="Low"/>
    <n v="345"/>
    <n v="97"/>
    <n v="0.50746618909118468"/>
    <n v="15.351869283262449"/>
    <x v="0"/>
    <n v="3"/>
    <x v="0"/>
    <n v="1"/>
    <x v="1"/>
    <x v="2"/>
  </r>
  <r>
    <x v="52"/>
    <x v="0"/>
    <n v="146"/>
    <n v="244"/>
    <x v="2"/>
    <x v="1"/>
    <s v="No"/>
    <x v="1"/>
    <n v="28.096472657613027"/>
    <s v="No"/>
    <s v="No"/>
    <s v="No"/>
    <x v="2"/>
    <x v="2"/>
    <x v="3755"/>
    <s v="Low"/>
    <n v="223"/>
    <n v="82"/>
    <n v="10.508593540987514"/>
    <n v="14.672387043620526"/>
    <x v="0"/>
    <n v="1"/>
    <x v="1"/>
    <n v="1"/>
    <x v="0"/>
    <x v="0"/>
  </r>
  <r>
    <x v="12"/>
    <x v="1"/>
    <n v="127"/>
    <n v="213"/>
    <x v="1"/>
    <x v="1"/>
    <s v="No"/>
    <x v="0"/>
    <n v="25.693172531285214"/>
    <s v="Yes"/>
    <s v="No"/>
    <s v="No"/>
    <x v="1"/>
    <x v="2"/>
    <x v="3756"/>
    <s v="High"/>
    <n v="172"/>
    <n v="103"/>
    <n v="2.2634526003324629"/>
    <n v="7.6969904093322974"/>
    <x v="0"/>
    <n v="3"/>
    <x v="0"/>
    <n v="2"/>
    <x v="0"/>
    <x v="0"/>
  </r>
  <r>
    <x v="3"/>
    <x v="0"/>
    <n v="147"/>
    <n v="152"/>
    <x v="2"/>
    <x v="0"/>
    <s v="Yes"/>
    <x v="1"/>
    <n v="21.451102445901281"/>
    <s v="Yes"/>
    <s v="Yes"/>
    <s v="No"/>
    <x v="1"/>
    <x v="0"/>
    <x v="3757"/>
    <s v="Low"/>
    <n v="265"/>
    <n v="109"/>
    <n v="5.6792849556402833"/>
    <n v="17.449584018435026"/>
    <x v="0"/>
    <n v="2"/>
    <x v="0"/>
    <n v="3"/>
    <x v="1"/>
    <x v="0"/>
  </r>
  <r>
    <x v="41"/>
    <x v="0"/>
    <n v="134"/>
    <n v="242"/>
    <x v="0"/>
    <x v="0"/>
    <s v="Yes"/>
    <x v="1"/>
    <n v="32.514336196927339"/>
    <s v="Yes"/>
    <s v="No"/>
    <s v="No"/>
    <x v="2"/>
    <x v="2"/>
    <x v="3758"/>
    <s v="Low"/>
    <n v="189"/>
    <n v="133"/>
    <n v="3.8315355633385568"/>
    <n v="8.832021826415497"/>
    <x v="0"/>
    <n v="1"/>
    <x v="1"/>
    <n v="1"/>
    <x v="3"/>
    <x v="1"/>
  </r>
  <r>
    <x v="36"/>
    <x v="1"/>
    <n v="121"/>
    <n v="184"/>
    <x v="0"/>
    <x v="1"/>
    <s v="Yes"/>
    <x v="0"/>
    <n v="31.371536972891903"/>
    <s v="No"/>
    <s v="Yes"/>
    <s v="Yes"/>
    <x v="0"/>
    <x v="1"/>
    <x v="3759"/>
    <s v="Medium"/>
    <n v="275"/>
    <n v="154"/>
    <n v="1.4009351026080652"/>
    <n v="14.940945976879117"/>
    <x v="0"/>
    <n v="4"/>
    <x v="2"/>
    <n v="1"/>
    <x v="3"/>
    <x v="1"/>
  </r>
  <r>
    <x v="7"/>
    <x v="0"/>
    <n v="126"/>
    <n v="164"/>
    <x v="2"/>
    <x v="1"/>
    <s v="No"/>
    <x v="0"/>
    <n v="39.610301469484419"/>
    <s v="Yes"/>
    <s v="No"/>
    <s v="No"/>
    <x v="3"/>
    <x v="1"/>
    <x v="3760"/>
    <s v="Low"/>
    <n v="318"/>
    <n v="105"/>
    <n v="4.0791862128261656"/>
    <n v="5.144407090002499"/>
    <x v="0"/>
    <n v="3"/>
    <x v="0"/>
    <n v="1"/>
    <x v="3"/>
    <x v="0"/>
  </r>
  <r>
    <x v="3"/>
    <x v="0"/>
    <n v="166"/>
    <n v="170"/>
    <x v="1"/>
    <x v="0"/>
    <s v="No"/>
    <x v="1"/>
    <n v="21.688173264814569"/>
    <s v="No"/>
    <s v="No"/>
    <s v="Yes"/>
    <x v="2"/>
    <x v="1"/>
    <x v="3761"/>
    <s v="High"/>
    <n v="133"/>
    <n v="105"/>
    <n v="0.8585303163252922"/>
    <n v="5.1380665992306298"/>
    <x v="0"/>
    <n v="1"/>
    <x v="1"/>
    <n v="2"/>
    <x v="1"/>
    <x v="0"/>
  </r>
  <r>
    <x v="32"/>
    <x v="1"/>
    <n v="137"/>
    <n v="211"/>
    <x v="0"/>
    <x v="1"/>
    <s v="Yes"/>
    <x v="1"/>
    <n v="36.348339610929401"/>
    <s v="No"/>
    <s v="Yes"/>
    <s v="Yes"/>
    <x v="1"/>
    <x v="1"/>
    <x v="3762"/>
    <s v="Low"/>
    <n v="259"/>
    <n v="120"/>
    <n v="14.8512610162852"/>
    <n v="5.6250806756884728"/>
    <x v="0"/>
    <n v="3"/>
    <x v="0"/>
    <n v="1"/>
    <x v="3"/>
    <x v="0"/>
  </r>
  <r>
    <x v="6"/>
    <x v="0"/>
    <n v="141"/>
    <n v="232"/>
    <x v="0"/>
    <x v="0"/>
    <s v="No"/>
    <x v="0"/>
    <n v="18.745175527311392"/>
    <s v="No"/>
    <s v="No"/>
    <s v="Yes"/>
    <x v="3"/>
    <x v="0"/>
    <x v="3763"/>
    <s v="Low"/>
    <n v="371"/>
    <n v="116"/>
    <n v="3.9489232713030837"/>
    <n v="12.453972599542501"/>
    <x v="0"/>
    <n v="2"/>
    <x v="0"/>
    <n v="2"/>
    <x v="1"/>
    <x v="1"/>
  </r>
  <r>
    <x v="37"/>
    <x v="1"/>
    <n v="169"/>
    <n v="153"/>
    <x v="2"/>
    <x v="1"/>
    <s v="Yes"/>
    <x v="1"/>
    <n v="19.613020471282489"/>
    <s v="No"/>
    <s v="No"/>
    <s v="Yes"/>
    <x v="3"/>
    <x v="0"/>
    <x v="3764"/>
    <s v="Medium"/>
    <n v="269"/>
    <n v="105"/>
    <n v="4.5181203788037507"/>
    <n v="14.211262070418256"/>
    <x v="0"/>
    <n v="2"/>
    <x v="0"/>
    <n v="0"/>
    <x v="1"/>
    <x v="2"/>
  </r>
  <r>
    <x v="39"/>
    <x v="0"/>
    <n v="129"/>
    <n v="290"/>
    <x v="0"/>
    <x v="1"/>
    <s v="Yes"/>
    <x v="0"/>
    <n v="32.257136272493504"/>
    <s v="No"/>
    <s v="No"/>
    <s v="No"/>
    <x v="3"/>
    <x v="2"/>
    <x v="3765"/>
    <s v="Medium"/>
    <n v="330"/>
    <n v="99"/>
    <n v="5.2990258002568673"/>
    <n v="7.2874196415679657"/>
    <x v="0"/>
    <n v="2"/>
    <x v="0"/>
    <n v="1"/>
    <x v="3"/>
    <x v="0"/>
  </r>
  <r>
    <x v="20"/>
    <x v="1"/>
    <n v="173"/>
    <n v="216"/>
    <x v="0"/>
    <x v="1"/>
    <s v="No"/>
    <x v="1"/>
    <n v="26.942332383001297"/>
    <s v="No"/>
    <s v="Yes"/>
    <s v="Yes"/>
    <x v="0"/>
    <x v="2"/>
    <x v="3766"/>
    <s v="Medium"/>
    <n v="393"/>
    <n v="92"/>
    <n v="6.3699993022012311"/>
    <n v="12.541149315023581"/>
    <x v="0"/>
    <n v="3"/>
    <x v="0"/>
    <n v="1"/>
    <x v="0"/>
    <x v="1"/>
  </r>
  <r>
    <x v="23"/>
    <x v="0"/>
    <n v="169"/>
    <n v="243"/>
    <x v="2"/>
    <x v="1"/>
    <s v="No"/>
    <x v="1"/>
    <n v="23.071023887714112"/>
    <s v="No"/>
    <s v="Yes"/>
    <s v="Yes"/>
    <x v="0"/>
    <x v="1"/>
    <x v="3767"/>
    <s v="Low"/>
    <n v="330"/>
    <n v="135"/>
    <n v="4.9917519866262463"/>
    <n v="14.39677214485163"/>
    <x v="0"/>
    <n v="3"/>
    <x v="0"/>
    <n v="0"/>
    <x v="1"/>
    <x v="1"/>
  </r>
  <r>
    <x v="34"/>
    <x v="0"/>
    <n v="152"/>
    <n v="207"/>
    <x v="0"/>
    <x v="1"/>
    <s v="Yes"/>
    <x v="1"/>
    <n v="18.06064324194595"/>
    <s v="Yes"/>
    <s v="No"/>
    <s v="No"/>
    <x v="0"/>
    <x v="0"/>
    <x v="3768"/>
    <s v="High"/>
    <n v="192"/>
    <n v="127"/>
    <n v="8.7440335857483671"/>
    <n v="14.94380900425384"/>
    <x v="0"/>
    <n v="2"/>
    <x v="0"/>
    <n v="0"/>
    <x v="2"/>
    <x v="2"/>
  </r>
  <r>
    <x v="44"/>
    <x v="0"/>
    <n v="126"/>
    <n v="279"/>
    <x v="1"/>
    <x v="0"/>
    <s v="No"/>
    <x v="1"/>
    <n v="32.589210482560944"/>
    <s v="No"/>
    <s v="No"/>
    <s v="No"/>
    <x v="3"/>
    <x v="2"/>
    <x v="3769"/>
    <s v="High"/>
    <n v="231"/>
    <n v="119"/>
    <n v="9.1517806673398265"/>
    <n v="17.581471214874878"/>
    <x v="0"/>
    <n v="0"/>
    <x v="1"/>
    <n v="2"/>
    <x v="3"/>
    <x v="2"/>
  </r>
  <r>
    <x v="25"/>
    <x v="1"/>
    <n v="122"/>
    <n v="174"/>
    <x v="2"/>
    <x v="0"/>
    <s v="Yes"/>
    <x v="0"/>
    <n v="27.69866855555086"/>
    <s v="No"/>
    <s v="Yes"/>
    <s v="No"/>
    <x v="0"/>
    <x v="0"/>
    <x v="3770"/>
    <s v="Medium"/>
    <n v="335"/>
    <n v="139"/>
    <n v="0.68038970614333227"/>
    <n v="11.925594414417876"/>
    <x v="0"/>
    <n v="2"/>
    <x v="0"/>
    <n v="1"/>
    <x v="0"/>
    <x v="0"/>
  </r>
  <r>
    <x v="2"/>
    <x v="0"/>
    <n v="133"/>
    <n v="160"/>
    <x v="1"/>
    <x v="1"/>
    <s v="Yes"/>
    <x v="0"/>
    <n v="21.757318962089954"/>
    <s v="No"/>
    <s v="No"/>
    <s v="Yes"/>
    <x v="3"/>
    <x v="2"/>
    <x v="3771"/>
    <s v="Medium"/>
    <n v="259"/>
    <n v="145"/>
    <n v="8.4406489263085529"/>
    <n v="19.568055732139428"/>
    <x v="0"/>
    <n v="3"/>
    <x v="0"/>
    <n v="0"/>
    <x v="1"/>
    <x v="1"/>
  </r>
  <r>
    <x v="36"/>
    <x v="1"/>
    <n v="163"/>
    <n v="150"/>
    <x v="1"/>
    <x v="0"/>
    <s v="Yes"/>
    <x v="0"/>
    <n v="39.388926880632297"/>
    <s v="Yes"/>
    <s v="Yes"/>
    <s v="Yes"/>
    <x v="2"/>
    <x v="1"/>
    <x v="3772"/>
    <s v="High"/>
    <n v="212"/>
    <n v="96"/>
    <n v="13.074772811066603"/>
    <n v="19.151833264481528"/>
    <x v="0"/>
    <n v="4"/>
    <x v="2"/>
    <n v="2"/>
    <x v="3"/>
    <x v="1"/>
  </r>
  <r>
    <x v="57"/>
    <x v="1"/>
    <n v="165"/>
    <n v="197"/>
    <x v="2"/>
    <x v="0"/>
    <s v="Yes"/>
    <x v="0"/>
    <n v="25.71851921464204"/>
    <s v="Yes"/>
    <s v="No"/>
    <s v="No"/>
    <x v="2"/>
    <x v="1"/>
    <x v="3773"/>
    <s v="Medium"/>
    <n v="221"/>
    <n v="117"/>
    <n v="2.3496868633905521"/>
    <n v="19.772932168668572"/>
    <x v="0"/>
    <n v="2"/>
    <x v="0"/>
    <n v="2"/>
    <x v="0"/>
    <x v="1"/>
  </r>
  <r>
    <x v="61"/>
    <x v="1"/>
    <n v="180"/>
    <n v="262"/>
    <x v="0"/>
    <x v="1"/>
    <s v="No"/>
    <x v="0"/>
    <n v="24.667313416954968"/>
    <s v="Yes"/>
    <s v="Yes"/>
    <s v="No"/>
    <x v="1"/>
    <x v="2"/>
    <x v="3774"/>
    <s v="Low"/>
    <n v="100"/>
    <n v="110"/>
    <n v="4.9553728058011366"/>
    <n v="19.308760433189523"/>
    <x v="0"/>
    <n v="4"/>
    <x v="2"/>
    <n v="2"/>
    <x v="1"/>
    <x v="0"/>
  </r>
  <r>
    <x v="9"/>
    <x v="1"/>
    <n v="155"/>
    <n v="287"/>
    <x v="2"/>
    <x v="1"/>
    <s v="Yes"/>
    <x v="0"/>
    <n v="29.226912817058221"/>
    <s v="Yes"/>
    <s v="No"/>
    <s v="No"/>
    <x v="0"/>
    <x v="0"/>
    <x v="3775"/>
    <s v="Medium"/>
    <n v="329"/>
    <n v="112"/>
    <n v="9.1072754954101267"/>
    <n v="14.258147327967261"/>
    <x v="0"/>
    <n v="3"/>
    <x v="0"/>
    <n v="1"/>
    <x v="0"/>
    <x v="2"/>
  </r>
  <r>
    <x v="41"/>
    <x v="0"/>
    <n v="132"/>
    <n v="230"/>
    <x v="0"/>
    <x v="1"/>
    <s v="No"/>
    <x v="1"/>
    <n v="24.098548894973067"/>
    <s v="No"/>
    <s v="Yes"/>
    <s v="Yes"/>
    <x v="3"/>
    <x v="0"/>
    <x v="3776"/>
    <s v="High"/>
    <n v="203"/>
    <n v="155"/>
    <n v="9.3735849826110407"/>
    <n v="12.390660144425762"/>
    <x v="0"/>
    <n v="3"/>
    <x v="0"/>
    <n v="0"/>
    <x v="1"/>
    <x v="1"/>
  </r>
  <r>
    <x v="10"/>
    <x v="0"/>
    <n v="135"/>
    <n v="179"/>
    <x v="1"/>
    <x v="0"/>
    <s v="Yes"/>
    <x v="1"/>
    <n v="24.000766688334952"/>
    <s v="No"/>
    <s v="No"/>
    <s v="No"/>
    <x v="3"/>
    <x v="1"/>
    <x v="3777"/>
    <s v="Medium"/>
    <n v="213"/>
    <n v="149"/>
    <n v="1.1096989248302873"/>
    <n v="11.364309992614938"/>
    <x v="0"/>
    <n v="0"/>
    <x v="1"/>
    <n v="2"/>
    <x v="1"/>
    <x v="1"/>
  </r>
  <r>
    <x v="2"/>
    <x v="0"/>
    <n v="135"/>
    <n v="263"/>
    <x v="0"/>
    <x v="0"/>
    <s v="No"/>
    <x v="0"/>
    <n v="39.258305811278277"/>
    <s v="Yes"/>
    <s v="No"/>
    <s v="Yes"/>
    <x v="1"/>
    <x v="1"/>
    <x v="3778"/>
    <s v="Medium"/>
    <n v="106"/>
    <n v="94"/>
    <n v="6.3926043362256681"/>
    <n v="11.311601187559255"/>
    <x v="0"/>
    <n v="3"/>
    <x v="0"/>
    <n v="3"/>
    <x v="3"/>
    <x v="1"/>
  </r>
  <r>
    <x v="50"/>
    <x v="1"/>
    <n v="173"/>
    <n v="168"/>
    <x v="1"/>
    <x v="0"/>
    <s v="Yes"/>
    <x v="1"/>
    <n v="23.745247679490046"/>
    <s v="Yes"/>
    <s v="Yes"/>
    <s v="Yes"/>
    <x v="2"/>
    <x v="0"/>
    <x v="3779"/>
    <s v="Medium"/>
    <n v="329"/>
    <n v="104"/>
    <n v="0.56667056310783004"/>
    <n v="12.614344505840583"/>
    <x v="0"/>
    <n v="3"/>
    <x v="0"/>
    <n v="1"/>
    <x v="1"/>
    <x v="0"/>
  </r>
  <r>
    <x v="34"/>
    <x v="0"/>
    <n v="124"/>
    <n v="259"/>
    <x v="1"/>
    <x v="1"/>
    <s v="Yes"/>
    <x v="0"/>
    <n v="31.320270332024666"/>
    <s v="Yes"/>
    <s v="Yes"/>
    <s v="No"/>
    <x v="1"/>
    <x v="0"/>
    <x v="3780"/>
    <s v="Low"/>
    <n v="399"/>
    <n v="129"/>
    <n v="13.924722309647239"/>
    <n v="14.197879714885648"/>
    <x v="0"/>
    <n v="4"/>
    <x v="2"/>
    <n v="1"/>
    <x v="3"/>
    <x v="2"/>
  </r>
  <r>
    <x v="6"/>
    <x v="1"/>
    <n v="171"/>
    <n v="183"/>
    <x v="1"/>
    <x v="1"/>
    <s v="No"/>
    <x v="0"/>
    <n v="18.82382689411984"/>
    <s v="Yes"/>
    <s v="No"/>
    <s v="Yes"/>
    <x v="3"/>
    <x v="1"/>
    <x v="3781"/>
    <s v="High"/>
    <n v="328"/>
    <n v="150"/>
    <n v="10.154624650273385"/>
    <n v="9.9637006012846641"/>
    <x v="0"/>
    <n v="4"/>
    <x v="2"/>
    <n v="0"/>
    <x v="1"/>
    <x v="1"/>
  </r>
  <r>
    <x v="26"/>
    <x v="1"/>
    <n v="144"/>
    <n v="181"/>
    <x v="2"/>
    <x v="1"/>
    <s v="Yes"/>
    <x v="1"/>
    <n v="21.395683452263683"/>
    <s v="Yes"/>
    <s v="No"/>
    <s v="No"/>
    <x v="3"/>
    <x v="2"/>
    <x v="3782"/>
    <s v="Medium"/>
    <n v="251"/>
    <n v="106"/>
    <n v="1.4973279661233891"/>
    <n v="12.428130230232336"/>
    <x v="0"/>
    <n v="2"/>
    <x v="0"/>
    <n v="1"/>
    <x v="1"/>
    <x v="0"/>
  </r>
  <r>
    <x v="46"/>
    <x v="1"/>
    <n v="157"/>
    <n v="225"/>
    <x v="0"/>
    <x v="1"/>
    <s v="Yes"/>
    <x v="0"/>
    <n v="18.485764516639069"/>
    <s v="No"/>
    <s v="Yes"/>
    <s v="Yes"/>
    <x v="2"/>
    <x v="2"/>
    <x v="3783"/>
    <s v="Low"/>
    <n v="132"/>
    <n v="87"/>
    <n v="9.7919291785318574"/>
    <n v="9.8375746300543341"/>
    <x v="0"/>
    <n v="4"/>
    <x v="2"/>
    <n v="1"/>
    <x v="2"/>
    <x v="1"/>
  </r>
  <r>
    <x v="17"/>
    <x v="0"/>
    <n v="157"/>
    <n v="275"/>
    <x v="0"/>
    <x v="1"/>
    <s v="Yes"/>
    <x v="1"/>
    <n v="29.758487532257163"/>
    <s v="Yes"/>
    <s v="No"/>
    <s v="Yes"/>
    <x v="0"/>
    <x v="0"/>
    <x v="3784"/>
    <s v="High"/>
    <n v="226"/>
    <n v="139"/>
    <n v="1.4805715945862148"/>
    <n v="10.100800900724906"/>
    <x v="0"/>
    <n v="3"/>
    <x v="0"/>
    <n v="0"/>
    <x v="0"/>
    <x v="0"/>
  </r>
  <r>
    <x v="61"/>
    <x v="0"/>
    <n v="169"/>
    <n v="283"/>
    <x v="0"/>
    <x v="0"/>
    <s v="Yes"/>
    <x v="0"/>
    <n v="28.815344334889179"/>
    <s v="No"/>
    <s v="No"/>
    <s v="No"/>
    <x v="1"/>
    <x v="0"/>
    <x v="3785"/>
    <s v="High"/>
    <n v="124"/>
    <n v="148"/>
    <n v="0.84454400576087552"/>
    <n v="11.73298931235076"/>
    <x v="0"/>
    <n v="1"/>
    <x v="1"/>
    <n v="2"/>
    <x v="0"/>
    <x v="0"/>
  </r>
  <r>
    <x v="38"/>
    <x v="1"/>
    <n v="157"/>
    <n v="290"/>
    <x v="1"/>
    <x v="0"/>
    <s v="No"/>
    <x v="0"/>
    <n v="25.280295318103487"/>
    <s v="No"/>
    <s v="No"/>
    <s v="No"/>
    <x v="0"/>
    <x v="2"/>
    <x v="3786"/>
    <s v="Low"/>
    <n v="239"/>
    <n v="151"/>
    <n v="3.2290476434281432"/>
    <n v="10.335338635702671"/>
    <x v="0"/>
    <n v="1"/>
    <x v="1"/>
    <n v="1"/>
    <x v="0"/>
    <x v="1"/>
  </r>
  <r>
    <x v="32"/>
    <x v="0"/>
    <n v="158"/>
    <n v="235"/>
    <x v="2"/>
    <x v="0"/>
    <s v="No"/>
    <x v="0"/>
    <n v="33.406190102452385"/>
    <s v="No"/>
    <s v="Yes"/>
    <s v="No"/>
    <x v="2"/>
    <x v="1"/>
    <x v="3787"/>
    <s v="Low"/>
    <n v="203"/>
    <n v="111"/>
    <n v="14.593715871554769"/>
    <n v="15.455755311335524"/>
    <x v="0"/>
    <n v="2"/>
    <x v="0"/>
    <n v="2"/>
    <x v="3"/>
    <x v="0"/>
  </r>
  <r>
    <x v="33"/>
    <x v="0"/>
    <n v="175"/>
    <n v="224"/>
    <x v="0"/>
    <x v="1"/>
    <s v="Yes"/>
    <x v="1"/>
    <n v="31.767482384615608"/>
    <s v="Yes"/>
    <s v="Yes"/>
    <s v="No"/>
    <x v="1"/>
    <x v="1"/>
    <x v="3788"/>
    <s v="High"/>
    <n v="175"/>
    <n v="85"/>
    <n v="8.6870141707601025"/>
    <n v="12.021229552466941"/>
    <x v="0"/>
    <n v="3"/>
    <x v="0"/>
    <n v="2"/>
    <x v="3"/>
    <x v="0"/>
  </r>
  <r>
    <x v="7"/>
    <x v="1"/>
    <n v="175"/>
    <n v="284"/>
    <x v="0"/>
    <x v="1"/>
    <s v="Yes"/>
    <x v="1"/>
    <n v="31.207517899693684"/>
    <s v="Yes"/>
    <s v="Yes"/>
    <s v="Yes"/>
    <x v="1"/>
    <x v="1"/>
    <x v="3789"/>
    <s v="Medium"/>
    <n v="307"/>
    <n v="107"/>
    <n v="4.881351059451319"/>
    <n v="15.421591087741037"/>
    <x v="0"/>
    <n v="4"/>
    <x v="2"/>
    <n v="1"/>
    <x v="3"/>
    <x v="0"/>
  </r>
  <r>
    <x v="6"/>
    <x v="1"/>
    <n v="167"/>
    <n v="194"/>
    <x v="2"/>
    <x v="0"/>
    <s v="Yes"/>
    <x v="1"/>
    <n v="25.397678511137631"/>
    <s v="No"/>
    <s v="Yes"/>
    <s v="Yes"/>
    <x v="0"/>
    <x v="2"/>
    <x v="3790"/>
    <s v="Low"/>
    <n v="366"/>
    <n v="98"/>
    <n v="0.98489048369110155"/>
    <n v="16.167197469930027"/>
    <x v="0"/>
    <n v="2"/>
    <x v="0"/>
    <n v="1"/>
    <x v="0"/>
    <x v="1"/>
  </r>
  <r>
    <x v="36"/>
    <x v="0"/>
    <n v="160"/>
    <n v="214"/>
    <x v="0"/>
    <x v="0"/>
    <s v="No"/>
    <x v="1"/>
    <n v="25.197206008450934"/>
    <s v="Yes"/>
    <s v="Yes"/>
    <s v="No"/>
    <x v="3"/>
    <x v="1"/>
    <x v="3791"/>
    <s v="Low"/>
    <n v="296"/>
    <n v="123"/>
    <n v="0.23398990056264113"/>
    <n v="6.887273794750957"/>
    <x v="0"/>
    <n v="2"/>
    <x v="0"/>
    <n v="1"/>
    <x v="0"/>
    <x v="1"/>
  </r>
  <r>
    <x v="55"/>
    <x v="1"/>
    <n v="145"/>
    <n v="243"/>
    <x v="2"/>
    <x v="1"/>
    <s v="Yes"/>
    <x v="0"/>
    <n v="37.215864439785605"/>
    <s v="Yes"/>
    <s v="No"/>
    <s v="No"/>
    <x v="0"/>
    <x v="2"/>
    <x v="3792"/>
    <s v="Low"/>
    <n v="143"/>
    <n v="160"/>
    <n v="13.412915109184464"/>
    <n v="12.256930290223057"/>
    <x v="0"/>
    <n v="3"/>
    <x v="0"/>
    <n v="0"/>
    <x v="3"/>
    <x v="2"/>
  </r>
  <r>
    <x v="46"/>
    <x v="0"/>
    <n v="163"/>
    <n v="196"/>
    <x v="2"/>
    <x v="0"/>
    <s v="No"/>
    <x v="1"/>
    <n v="29.950856296467499"/>
    <s v="Yes"/>
    <s v="Yes"/>
    <s v="Yes"/>
    <x v="1"/>
    <x v="2"/>
    <x v="3793"/>
    <s v="Low"/>
    <n v="149"/>
    <n v="118"/>
    <n v="8.1778870524781659"/>
    <n v="9.0525449793441233"/>
    <x v="0"/>
    <n v="3"/>
    <x v="0"/>
    <n v="3"/>
    <x v="0"/>
    <x v="1"/>
  </r>
  <r>
    <x v="33"/>
    <x v="1"/>
    <n v="170"/>
    <n v="195"/>
    <x v="2"/>
    <x v="0"/>
    <s v="No"/>
    <x v="1"/>
    <n v="23.868958047445872"/>
    <s v="Yes"/>
    <s v="No"/>
    <s v="Yes"/>
    <x v="3"/>
    <x v="2"/>
    <x v="3794"/>
    <s v="High"/>
    <n v="111"/>
    <n v="151"/>
    <n v="0.97838929355898774"/>
    <n v="11.750751122620846"/>
    <x v="0"/>
    <n v="2"/>
    <x v="0"/>
    <n v="2"/>
    <x v="1"/>
    <x v="0"/>
  </r>
  <r>
    <x v="10"/>
    <x v="0"/>
    <n v="145"/>
    <n v="178"/>
    <x v="0"/>
    <x v="0"/>
    <s v="Yes"/>
    <x v="0"/>
    <n v="22.076578866601555"/>
    <s v="No"/>
    <s v="Yes"/>
    <s v="No"/>
    <x v="3"/>
    <x v="0"/>
    <x v="3795"/>
    <s v="Medium"/>
    <n v="303"/>
    <n v="136"/>
    <n v="6.0795013890343261"/>
    <n v="8.1437457295369597"/>
    <x v="0"/>
    <n v="2"/>
    <x v="0"/>
    <n v="1"/>
    <x v="1"/>
    <x v="1"/>
  </r>
  <r>
    <x v="58"/>
    <x v="1"/>
    <n v="174"/>
    <n v="249"/>
    <x v="1"/>
    <x v="0"/>
    <s v="Yes"/>
    <x v="1"/>
    <n v="24.207880850428655"/>
    <s v="Yes"/>
    <s v="No"/>
    <s v="No"/>
    <x v="2"/>
    <x v="0"/>
    <x v="3796"/>
    <s v="Medium"/>
    <n v="152"/>
    <n v="151"/>
    <n v="13.661694190747868"/>
    <n v="8.2922640793096001"/>
    <x v="0"/>
    <n v="1"/>
    <x v="1"/>
    <n v="2"/>
    <x v="1"/>
    <x v="0"/>
  </r>
  <r>
    <x v="60"/>
    <x v="1"/>
    <n v="174"/>
    <n v="214"/>
    <x v="0"/>
    <x v="1"/>
    <s v="No"/>
    <x v="0"/>
    <n v="31.835634688499411"/>
    <s v="Yes"/>
    <s v="No"/>
    <s v="No"/>
    <x v="0"/>
    <x v="2"/>
    <x v="3797"/>
    <s v="Medium"/>
    <n v="276"/>
    <n v="115"/>
    <n v="13.893553199170457"/>
    <n v="19.066847564593875"/>
    <x v="0"/>
    <n v="3"/>
    <x v="0"/>
    <n v="1"/>
    <x v="3"/>
    <x v="1"/>
  </r>
  <r>
    <x v="30"/>
    <x v="0"/>
    <n v="120"/>
    <n v="300"/>
    <x v="0"/>
    <x v="1"/>
    <s v="No"/>
    <x v="1"/>
    <n v="29.348436676956204"/>
    <s v="No"/>
    <s v="No"/>
    <s v="Yes"/>
    <x v="0"/>
    <x v="0"/>
    <x v="3798"/>
    <s v="High"/>
    <n v="262"/>
    <n v="100"/>
    <n v="14.286316670627368"/>
    <n v="6.3890899800061511"/>
    <x v="0"/>
    <n v="2"/>
    <x v="0"/>
    <n v="1"/>
    <x v="0"/>
    <x v="0"/>
  </r>
  <r>
    <x v="22"/>
    <x v="1"/>
    <n v="127"/>
    <n v="277"/>
    <x v="1"/>
    <x v="1"/>
    <s v="Yes"/>
    <x v="1"/>
    <n v="21.619007939466837"/>
    <s v="No"/>
    <s v="Yes"/>
    <s v="No"/>
    <x v="2"/>
    <x v="1"/>
    <x v="3799"/>
    <s v="High"/>
    <n v="202"/>
    <n v="97"/>
    <n v="2.1410226879227228"/>
    <n v="10.134875723204441"/>
    <x v="0"/>
    <n v="2"/>
    <x v="0"/>
    <n v="1"/>
    <x v="1"/>
    <x v="1"/>
  </r>
  <r>
    <x v="6"/>
    <x v="1"/>
    <n v="123"/>
    <n v="200"/>
    <x v="2"/>
    <x v="0"/>
    <s v="Yes"/>
    <x v="1"/>
    <n v="37.97408208676903"/>
    <s v="No"/>
    <s v="Yes"/>
    <s v="No"/>
    <x v="3"/>
    <x v="1"/>
    <x v="3800"/>
    <s v="High"/>
    <n v="334"/>
    <n v="96"/>
    <n v="2.7504283081565535"/>
    <n v="7.2639367548104232"/>
    <x v="0"/>
    <n v="1"/>
    <x v="1"/>
    <n v="2"/>
    <x v="3"/>
    <x v="1"/>
  </r>
  <r>
    <x v="21"/>
    <x v="1"/>
    <n v="140"/>
    <n v="171"/>
    <x v="0"/>
    <x v="1"/>
    <s v="Yes"/>
    <x v="1"/>
    <n v="28.962514243482769"/>
    <s v="Yes"/>
    <s v="No"/>
    <s v="No"/>
    <x v="1"/>
    <x v="2"/>
    <x v="3801"/>
    <s v="Low"/>
    <n v="365"/>
    <n v="103"/>
    <n v="12.764582087429991"/>
    <n v="8.163752204058369"/>
    <x v="0"/>
    <n v="2"/>
    <x v="0"/>
    <n v="2"/>
    <x v="0"/>
    <x v="2"/>
  </r>
  <r>
    <x v="32"/>
    <x v="0"/>
    <n v="141"/>
    <n v="259"/>
    <x v="1"/>
    <x v="0"/>
    <s v="Yes"/>
    <x v="1"/>
    <n v="35.461955409884482"/>
    <s v="Yes"/>
    <s v="Yes"/>
    <s v="Yes"/>
    <x v="1"/>
    <x v="0"/>
    <x v="3802"/>
    <s v="Low"/>
    <n v="162"/>
    <n v="127"/>
    <n v="1.5377765084096677"/>
    <n v="17.625821315632312"/>
    <x v="0"/>
    <n v="3"/>
    <x v="0"/>
    <n v="3"/>
    <x v="3"/>
    <x v="0"/>
  </r>
  <r>
    <x v="5"/>
    <x v="0"/>
    <n v="170"/>
    <n v="220"/>
    <x v="1"/>
    <x v="1"/>
    <s v="No"/>
    <x v="1"/>
    <n v="25.27514540135309"/>
    <s v="Yes"/>
    <s v="Yes"/>
    <s v="No"/>
    <x v="2"/>
    <x v="0"/>
    <x v="3803"/>
    <s v="Low"/>
    <n v="317"/>
    <n v="94"/>
    <n v="0.18586212806881108"/>
    <n v="9.7495437756069343"/>
    <x v="0"/>
    <n v="3"/>
    <x v="0"/>
    <n v="0"/>
    <x v="0"/>
    <x v="0"/>
  </r>
  <r>
    <x v="53"/>
    <x v="0"/>
    <n v="172"/>
    <n v="182"/>
    <x v="0"/>
    <x v="0"/>
    <s v="Yes"/>
    <x v="1"/>
    <n v="39.066306795824062"/>
    <s v="Yes"/>
    <s v="No"/>
    <s v="Yes"/>
    <x v="3"/>
    <x v="1"/>
    <x v="3804"/>
    <s v="High"/>
    <n v="293"/>
    <n v="119"/>
    <n v="10.485984098485785"/>
    <n v="6.1990282775974395"/>
    <x v="0"/>
    <n v="2"/>
    <x v="0"/>
    <n v="2"/>
    <x v="3"/>
    <x v="0"/>
  </r>
  <r>
    <x v="20"/>
    <x v="1"/>
    <n v="177"/>
    <n v="276"/>
    <x v="0"/>
    <x v="1"/>
    <s v="No"/>
    <x v="1"/>
    <n v="34.546048149621498"/>
    <s v="No"/>
    <s v="Yes"/>
    <s v="Yes"/>
    <x v="0"/>
    <x v="2"/>
    <x v="3805"/>
    <s v="Medium"/>
    <n v="133"/>
    <n v="156"/>
    <n v="6.653931859654044"/>
    <n v="11.696457738006774"/>
    <x v="0"/>
    <n v="3"/>
    <x v="0"/>
    <n v="0"/>
    <x v="3"/>
    <x v="1"/>
  </r>
  <r>
    <x v="39"/>
    <x v="1"/>
    <n v="156"/>
    <n v="258"/>
    <x v="1"/>
    <x v="1"/>
    <s v="Yes"/>
    <x v="1"/>
    <n v="27.999151154168956"/>
    <s v="Yes"/>
    <s v="Yes"/>
    <s v="No"/>
    <x v="3"/>
    <x v="2"/>
    <x v="3806"/>
    <s v="Low"/>
    <n v="121"/>
    <n v="137"/>
    <n v="12.053613662896534"/>
    <n v="8.1268530959145266"/>
    <x v="0"/>
    <n v="3"/>
    <x v="0"/>
    <n v="1"/>
    <x v="0"/>
    <x v="0"/>
  </r>
  <r>
    <x v="11"/>
    <x v="0"/>
    <n v="168"/>
    <n v="249"/>
    <x v="0"/>
    <x v="0"/>
    <s v="No"/>
    <x v="0"/>
    <n v="37.850442315363004"/>
    <s v="No"/>
    <s v="No"/>
    <s v="Yes"/>
    <x v="1"/>
    <x v="2"/>
    <x v="3807"/>
    <s v="High"/>
    <n v="372"/>
    <n v="119"/>
    <n v="2.3261073217891095"/>
    <n v="14.992561820058141"/>
    <x v="0"/>
    <n v="2"/>
    <x v="0"/>
    <n v="3"/>
    <x v="3"/>
    <x v="0"/>
  </r>
  <r>
    <x v="37"/>
    <x v="0"/>
    <n v="122"/>
    <n v="193"/>
    <x v="1"/>
    <x v="1"/>
    <s v="Yes"/>
    <x v="1"/>
    <n v="33.784262573206313"/>
    <s v="Yes"/>
    <s v="Yes"/>
    <s v="Yes"/>
    <x v="0"/>
    <x v="1"/>
    <x v="3808"/>
    <s v="Low"/>
    <n v="184"/>
    <n v="148"/>
    <n v="6.5546150610910008"/>
    <n v="8.3558032126281905"/>
    <x v="0"/>
    <n v="4"/>
    <x v="2"/>
    <n v="1"/>
    <x v="3"/>
    <x v="2"/>
  </r>
  <r>
    <x v="25"/>
    <x v="0"/>
    <n v="138"/>
    <n v="156"/>
    <x v="0"/>
    <x v="0"/>
    <s v="Yes"/>
    <x v="1"/>
    <n v="27.471620261433308"/>
    <s v="No"/>
    <s v="No"/>
    <s v="No"/>
    <x v="3"/>
    <x v="0"/>
    <x v="3809"/>
    <s v="Medium"/>
    <n v="225"/>
    <n v="118"/>
    <n v="12.251943658124379"/>
    <n v="19.910891024761053"/>
    <x v="0"/>
    <n v="0"/>
    <x v="1"/>
    <n v="2"/>
    <x v="0"/>
    <x v="0"/>
  </r>
  <r>
    <x v="26"/>
    <x v="1"/>
    <n v="120"/>
    <n v="277"/>
    <x v="1"/>
    <x v="0"/>
    <s v="Yes"/>
    <x v="1"/>
    <n v="39.431027637629626"/>
    <s v="Yes"/>
    <s v="No"/>
    <s v="No"/>
    <x v="0"/>
    <x v="2"/>
    <x v="3810"/>
    <s v="Medium"/>
    <n v="313"/>
    <n v="84"/>
    <n v="3.8800719829822206"/>
    <n v="6.8239889205646733"/>
    <x v="0"/>
    <n v="1"/>
    <x v="1"/>
    <n v="1"/>
    <x v="3"/>
    <x v="0"/>
  </r>
  <r>
    <x v="32"/>
    <x v="0"/>
    <n v="148"/>
    <n v="240"/>
    <x v="0"/>
    <x v="0"/>
    <s v="Yes"/>
    <x v="0"/>
    <n v="24.567953447586063"/>
    <s v="Yes"/>
    <s v="Yes"/>
    <s v="Yes"/>
    <x v="2"/>
    <x v="0"/>
    <x v="3811"/>
    <s v="High"/>
    <n v="223"/>
    <n v="93"/>
    <n v="7.0677475848421372"/>
    <n v="14.673243386750324"/>
    <x v="0"/>
    <n v="4"/>
    <x v="2"/>
    <n v="1"/>
    <x v="1"/>
    <x v="0"/>
  </r>
  <r>
    <x v="34"/>
    <x v="1"/>
    <n v="142"/>
    <n v="279"/>
    <x v="0"/>
    <x v="1"/>
    <s v="No"/>
    <x v="0"/>
    <n v="23.644556544472682"/>
    <s v="Yes"/>
    <s v="No"/>
    <s v="Yes"/>
    <x v="3"/>
    <x v="1"/>
    <x v="3812"/>
    <s v="Low"/>
    <n v="312"/>
    <n v="144"/>
    <n v="9.3329684622539766"/>
    <n v="10.653769140797806"/>
    <x v="0"/>
    <n v="4"/>
    <x v="2"/>
    <n v="1"/>
    <x v="1"/>
    <x v="2"/>
  </r>
  <r>
    <x v="15"/>
    <x v="0"/>
    <n v="152"/>
    <n v="166"/>
    <x v="0"/>
    <x v="1"/>
    <s v="Yes"/>
    <x v="1"/>
    <n v="37.682436568428734"/>
    <s v="Yes"/>
    <s v="No"/>
    <s v="No"/>
    <x v="3"/>
    <x v="2"/>
    <x v="3813"/>
    <s v="Low"/>
    <n v="355"/>
    <n v="114"/>
    <n v="10.80053178193654"/>
    <n v="12.993034922355637"/>
    <x v="0"/>
    <n v="2"/>
    <x v="0"/>
    <n v="0"/>
    <x v="3"/>
    <x v="1"/>
  </r>
  <r>
    <x v="31"/>
    <x v="1"/>
    <n v="174"/>
    <n v="214"/>
    <x v="2"/>
    <x v="1"/>
    <s v="Yes"/>
    <x v="1"/>
    <n v="33.562180495209113"/>
    <s v="Yes"/>
    <s v="No"/>
    <s v="No"/>
    <x v="1"/>
    <x v="0"/>
    <x v="3814"/>
    <s v="Medium"/>
    <n v="198"/>
    <n v="160"/>
    <n v="7.8355917081170272"/>
    <n v="10.470748634587876"/>
    <x v="0"/>
    <n v="2"/>
    <x v="0"/>
    <n v="2"/>
    <x v="3"/>
    <x v="0"/>
  </r>
  <r>
    <x v="20"/>
    <x v="1"/>
    <n v="171"/>
    <n v="259"/>
    <x v="0"/>
    <x v="1"/>
    <s v="No"/>
    <x v="0"/>
    <n v="25.601215877067403"/>
    <s v="Yes"/>
    <s v="Yes"/>
    <s v="Yes"/>
    <x v="2"/>
    <x v="0"/>
    <x v="3815"/>
    <s v="High"/>
    <n v="201"/>
    <n v="124"/>
    <n v="10.843555042807447"/>
    <n v="17.916378304995966"/>
    <x v="0"/>
    <n v="5"/>
    <x v="2"/>
    <n v="0"/>
    <x v="0"/>
    <x v="1"/>
  </r>
  <r>
    <x v="43"/>
    <x v="0"/>
    <n v="160"/>
    <n v="179"/>
    <x v="1"/>
    <x v="1"/>
    <s v="No"/>
    <x v="0"/>
    <n v="23.099652674574447"/>
    <s v="No"/>
    <s v="No"/>
    <s v="Yes"/>
    <x v="1"/>
    <x v="1"/>
    <x v="3816"/>
    <s v="High"/>
    <n v="368"/>
    <n v="160"/>
    <n v="11.293960044245585"/>
    <n v="10.256730137630056"/>
    <x v="0"/>
    <n v="3"/>
    <x v="0"/>
    <n v="2"/>
    <x v="1"/>
    <x v="1"/>
  </r>
  <r>
    <x v="5"/>
    <x v="0"/>
    <n v="124"/>
    <n v="224"/>
    <x v="2"/>
    <x v="1"/>
    <s v="No"/>
    <x v="0"/>
    <n v="24.896920142415166"/>
    <s v="No"/>
    <s v="Yes"/>
    <s v="Yes"/>
    <x v="3"/>
    <x v="2"/>
    <x v="3817"/>
    <s v="Low"/>
    <n v="173"/>
    <n v="160"/>
    <n v="13.621124341723434"/>
    <n v="11.940126911811252"/>
    <x v="0"/>
    <n v="4"/>
    <x v="2"/>
    <n v="1"/>
    <x v="1"/>
    <x v="0"/>
  </r>
  <r>
    <x v="5"/>
    <x v="1"/>
    <n v="126"/>
    <n v="254"/>
    <x v="2"/>
    <x v="1"/>
    <s v="Yes"/>
    <x v="1"/>
    <n v="20.76187963225513"/>
    <s v="No"/>
    <s v="No"/>
    <s v="No"/>
    <x v="0"/>
    <x v="1"/>
    <x v="3818"/>
    <s v="High"/>
    <n v="170"/>
    <n v="102"/>
    <n v="10.543532292205459"/>
    <n v="11.063977666378744"/>
    <x v="0"/>
    <n v="1"/>
    <x v="1"/>
    <n v="1"/>
    <x v="1"/>
    <x v="0"/>
  </r>
  <r>
    <x v="47"/>
    <x v="1"/>
    <n v="176"/>
    <n v="180"/>
    <x v="2"/>
    <x v="1"/>
    <s v="Yes"/>
    <x v="0"/>
    <n v="21.19765921415479"/>
    <s v="Yes"/>
    <s v="No"/>
    <s v="Yes"/>
    <x v="1"/>
    <x v="0"/>
    <x v="3819"/>
    <s v="Medium"/>
    <n v="219"/>
    <n v="152"/>
    <n v="13.457999435341341"/>
    <n v="7.8811894939487832"/>
    <x v="0"/>
    <n v="4"/>
    <x v="2"/>
    <n v="2"/>
    <x v="1"/>
    <x v="0"/>
  </r>
  <r>
    <x v="27"/>
    <x v="0"/>
    <n v="177"/>
    <n v="246"/>
    <x v="0"/>
    <x v="0"/>
    <s v="Yes"/>
    <x v="1"/>
    <n v="35.085734650661522"/>
    <s v="No"/>
    <s v="Yes"/>
    <s v="Yes"/>
    <x v="3"/>
    <x v="2"/>
    <x v="3820"/>
    <s v="Low"/>
    <n v="187"/>
    <n v="84"/>
    <n v="0.90941603119478409"/>
    <n v="13.068874826487805"/>
    <x v="0"/>
    <n v="2"/>
    <x v="0"/>
    <n v="1"/>
    <x v="3"/>
    <x v="1"/>
  </r>
  <r>
    <x v="7"/>
    <x v="1"/>
    <n v="125"/>
    <n v="200"/>
    <x v="0"/>
    <x v="0"/>
    <s v="Yes"/>
    <x v="1"/>
    <n v="19.402724684176164"/>
    <s v="Yes"/>
    <s v="No"/>
    <s v="Yes"/>
    <x v="1"/>
    <x v="2"/>
    <x v="3821"/>
    <s v="High"/>
    <n v="112"/>
    <n v="121"/>
    <n v="1.9501187188467002"/>
    <n v="7.9311671512358366"/>
    <x v="0"/>
    <n v="2"/>
    <x v="0"/>
    <n v="3"/>
    <x v="1"/>
    <x v="0"/>
  </r>
  <r>
    <x v="3"/>
    <x v="0"/>
    <n v="168"/>
    <n v="207"/>
    <x v="1"/>
    <x v="0"/>
    <s v="No"/>
    <x v="1"/>
    <n v="27.664342156240334"/>
    <s v="Yes"/>
    <s v="Yes"/>
    <s v="Yes"/>
    <x v="0"/>
    <x v="1"/>
    <x v="3822"/>
    <s v="High"/>
    <n v="307"/>
    <n v="132"/>
    <n v="6.0651107612182367"/>
    <n v="9.2673754710895064"/>
    <x v="0"/>
    <n v="3"/>
    <x v="0"/>
    <n v="2"/>
    <x v="0"/>
    <x v="0"/>
  </r>
  <r>
    <x v="53"/>
    <x v="0"/>
    <n v="141"/>
    <n v="183"/>
    <x v="1"/>
    <x v="0"/>
    <s v="Yes"/>
    <x v="1"/>
    <n v="26.909974378583147"/>
    <s v="No"/>
    <s v="No"/>
    <s v="No"/>
    <x v="0"/>
    <x v="1"/>
    <x v="3823"/>
    <s v="High"/>
    <n v="296"/>
    <n v="135"/>
    <n v="2.4963100181036353"/>
    <n v="16.548016931113533"/>
    <x v="0"/>
    <n v="0"/>
    <x v="1"/>
    <n v="1"/>
    <x v="0"/>
    <x v="0"/>
  </r>
  <r>
    <x v="35"/>
    <x v="0"/>
    <n v="168"/>
    <n v="170"/>
    <x v="0"/>
    <x v="1"/>
    <s v="No"/>
    <x v="1"/>
    <n v="39.124202854120718"/>
    <s v="Yes"/>
    <s v="Yes"/>
    <s v="No"/>
    <x v="2"/>
    <x v="2"/>
    <x v="3824"/>
    <s v="High"/>
    <n v="381"/>
    <n v="82"/>
    <n v="5.0606950845184535"/>
    <n v="8.0468118206954529"/>
    <x v="0"/>
    <n v="3"/>
    <x v="0"/>
    <n v="1"/>
    <x v="3"/>
    <x v="0"/>
  </r>
  <r>
    <x v="15"/>
    <x v="1"/>
    <n v="132"/>
    <n v="186"/>
    <x v="1"/>
    <x v="0"/>
    <s v="Yes"/>
    <x v="0"/>
    <n v="28.241916815988599"/>
    <s v="No"/>
    <s v="No"/>
    <s v="No"/>
    <x v="0"/>
    <x v="2"/>
    <x v="3825"/>
    <s v="High"/>
    <n v="146"/>
    <n v="106"/>
    <n v="13.253818379319867"/>
    <n v="5.1264703312744935"/>
    <x v="0"/>
    <n v="1"/>
    <x v="1"/>
    <n v="2"/>
    <x v="0"/>
    <x v="1"/>
  </r>
  <r>
    <x v="58"/>
    <x v="1"/>
    <n v="131"/>
    <n v="213"/>
    <x v="0"/>
    <x v="1"/>
    <s v="No"/>
    <x v="1"/>
    <n v="21.538818032324443"/>
    <s v="No"/>
    <s v="Yes"/>
    <s v="No"/>
    <x v="3"/>
    <x v="1"/>
    <x v="3826"/>
    <s v="Medium"/>
    <n v="244"/>
    <n v="125"/>
    <n v="1.8400836606893367"/>
    <n v="15.476145142657764"/>
    <x v="0"/>
    <n v="2"/>
    <x v="0"/>
    <n v="0"/>
    <x v="1"/>
    <x v="0"/>
  </r>
  <r>
    <x v="43"/>
    <x v="1"/>
    <n v="123"/>
    <n v="296"/>
    <x v="2"/>
    <x v="1"/>
    <s v="No"/>
    <x v="0"/>
    <n v="19.944903265956778"/>
    <s v="Yes"/>
    <s v="Yes"/>
    <s v="Yes"/>
    <x v="0"/>
    <x v="1"/>
    <x v="3827"/>
    <s v="Low"/>
    <n v="305"/>
    <n v="101"/>
    <n v="9.5345747319729881"/>
    <n v="18.824892750911928"/>
    <x v="0"/>
    <n v="5"/>
    <x v="2"/>
    <n v="1"/>
    <x v="1"/>
    <x v="1"/>
  </r>
  <r>
    <x v="47"/>
    <x v="0"/>
    <n v="127"/>
    <n v="273"/>
    <x v="0"/>
    <x v="1"/>
    <s v="No"/>
    <x v="0"/>
    <n v="34.113649347730551"/>
    <s v="No"/>
    <s v="Yes"/>
    <s v="No"/>
    <x v="1"/>
    <x v="0"/>
    <x v="3828"/>
    <s v="Medium"/>
    <n v="377"/>
    <n v="142"/>
    <n v="3.4335474725194706"/>
    <n v="8.0894300639948202"/>
    <x v="0"/>
    <n v="3"/>
    <x v="0"/>
    <n v="1"/>
    <x v="3"/>
    <x v="0"/>
  </r>
  <r>
    <x v="44"/>
    <x v="0"/>
    <n v="156"/>
    <n v="250"/>
    <x v="0"/>
    <x v="0"/>
    <s v="No"/>
    <x v="0"/>
    <n v="21.250201792052369"/>
    <s v="No"/>
    <s v="No"/>
    <s v="No"/>
    <x v="3"/>
    <x v="2"/>
    <x v="3829"/>
    <s v="High"/>
    <n v="138"/>
    <n v="140"/>
    <n v="7.3770250800241692"/>
    <n v="16.717979396975487"/>
    <x v="0"/>
    <n v="1"/>
    <x v="1"/>
    <n v="2"/>
    <x v="1"/>
    <x v="2"/>
  </r>
  <r>
    <x v="62"/>
    <x v="1"/>
    <n v="150"/>
    <n v="268"/>
    <x v="0"/>
    <x v="1"/>
    <s v="No"/>
    <x v="0"/>
    <n v="38.635628384506774"/>
    <s v="Yes"/>
    <s v="Yes"/>
    <s v="Yes"/>
    <x v="3"/>
    <x v="0"/>
    <x v="3830"/>
    <s v="Low"/>
    <n v="204"/>
    <n v="127"/>
    <n v="5.9396931527410821"/>
    <n v="17.511111323268473"/>
    <x v="0"/>
    <n v="5"/>
    <x v="2"/>
    <n v="0"/>
    <x v="3"/>
    <x v="0"/>
  </r>
  <r>
    <x v="44"/>
    <x v="1"/>
    <n v="156"/>
    <n v="234"/>
    <x v="1"/>
    <x v="0"/>
    <s v="No"/>
    <x v="1"/>
    <n v="30.302693249332865"/>
    <s v="No"/>
    <s v="Yes"/>
    <s v="Yes"/>
    <x v="2"/>
    <x v="2"/>
    <x v="3831"/>
    <s v="Low"/>
    <n v="198"/>
    <n v="92"/>
    <n v="12.966926230102359"/>
    <n v="16.488940406165938"/>
    <x v="0"/>
    <n v="2"/>
    <x v="0"/>
    <n v="2"/>
    <x v="3"/>
    <x v="2"/>
  </r>
  <r>
    <x v="47"/>
    <x v="0"/>
    <n v="164"/>
    <n v="227"/>
    <x v="0"/>
    <x v="0"/>
    <s v="No"/>
    <x v="0"/>
    <n v="26.837324915191001"/>
    <s v="Yes"/>
    <s v="No"/>
    <s v="Yes"/>
    <x v="2"/>
    <x v="1"/>
    <x v="3832"/>
    <s v="High"/>
    <n v="221"/>
    <n v="108"/>
    <n v="8.0843872591545658"/>
    <n v="17.67185415589562"/>
    <x v="0"/>
    <n v="3"/>
    <x v="0"/>
    <n v="2"/>
    <x v="0"/>
    <x v="0"/>
  </r>
  <r>
    <x v="54"/>
    <x v="1"/>
    <n v="145"/>
    <n v="253"/>
    <x v="0"/>
    <x v="0"/>
    <s v="No"/>
    <x v="0"/>
    <n v="33.055318844935414"/>
    <s v="Yes"/>
    <s v="No"/>
    <s v="Yes"/>
    <x v="1"/>
    <x v="1"/>
    <x v="3833"/>
    <s v="Medium"/>
    <n v="320"/>
    <n v="92"/>
    <n v="12.323066996758275"/>
    <n v="15.32370697423646"/>
    <x v="0"/>
    <n v="3"/>
    <x v="0"/>
    <n v="2"/>
    <x v="3"/>
    <x v="2"/>
  </r>
  <r>
    <x v="48"/>
    <x v="0"/>
    <n v="162"/>
    <n v="221"/>
    <x v="0"/>
    <x v="0"/>
    <s v="Yes"/>
    <x v="0"/>
    <n v="22.376417673499411"/>
    <s v="No"/>
    <s v="Yes"/>
    <s v="Yes"/>
    <x v="3"/>
    <x v="1"/>
    <x v="3834"/>
    <s v="Medium"/>
    <n v="384"/>
    <n v="126"/>
    <n v="6.2106962905469638"/>
    <n v="5.6323888843157546"/>
    <x v="0"/>
    <n v="3"/>
    <x v="0"/>
    <n v="1"/>
    <x v="1"/>
    <x v="2"/>
  </r>
  <r>
    <x v="6"/>
    <x v="1"/>
    <n v="127"/>
    <n v="252"/>
    <x v="2"/>
    <x v="0"/>
    <s v="No"/>
    <x v="1"/>
    <n v="26.409665381067231"/>
    <s v="Yes"/>
    <s v="No"/>
    <s v="No"/>
    <x v="1"/>
    <x v="0"/>
    <x v="3835"/>
    <s v="Low"/>
    <n v="247"/>
    <n v="104"/>
    <n v="9.9255157242655532"/>
    <n v="11.717216791517451"/>
    <x v="0"/>
    <n v="1"/>
    <x v="1"/>
    <n v="3"/>
    <x v="0"/>
    <x v="1"/>
  </r>
  <r>
    <x v="55"/>
    <x v="0"/>
    <n v="159"/>
    <n v="226"/>
    <x v="0"/>
    <x v="0"/>
    <s v="Yes"/>
    <x v="1"/>
    <n v="18.735104699498713"/>
    <s v="Yes"/>
    <s v="Yes"/>
    <s v="No"/>
    <x v="2"/>
    <x v="0"/>
    <x v="3836"/>
    <s v="Low"/>
    <n v="211"/>
    <n v="131"/>
    <n v="13.637396162854523"/>
    <n v="7.8979877323007175"/>
    <x v="0"/>
    <n v="2"/>
    <x v="0"/>
    <n v="2"/>
    <x v="1"/>
    <x v="2"/>
  </r>
  <r>
    <x v="15"/>
    <x v="1"/>
    <n v="164"/>
    <n v="168"/>
    <x v="0"/>
    <x v="1"/>
    <s v="Yes"/>
    <x v="0"/>
    <n v="27.355655608191945"/>
    <s v="Yes"/>
    <s v="Yes"/>
    <s v="Yes"/>
    <x v="1"/>
    <x v="0"/>
    <x v="3837"/>
    <s v="Medium"/>
    <n v="383"/>
    <n v="118"/>
    <n v="8.4035153049109645"/>
    <n v="15.48358824713827"/>
    <x v="0"/>
    <n v="5"/>
    <x v="2"/>
    <n v="1"/>
    <x v="0"/>
    <x v="1"/>
  </r>
  <r>
    <x v="50"/>
    <x v="0"/>
    <n v="148"/>
    <n v="279"/>
    <x v="1"/>
    <x v="0"/>
    <s v="Yes"/>
    <x v="1"/>
    <n v="34.694154233300331"/>
    <s v="No"/>
    <s v="Yes"/>
    <s v="Yes"/>
    <x v="2"/>
    <x v="1"/>
    <x v="3838"/>
    <s v="Medium"/>
    <n v="163"/>
    <n v="107"/>
    <n v="9.4807070178822048"/>
    <n v="19.645652744202764"/>
    <x v="0"/>
    <n v="2"/>
    <x v="0"/>
    <n v="2"/>
    <x v="3"/>
    <x v="0"/>
  </r>
  <r>
    <x v="32"/>
    <x v="0"/>
    <n v="124"/>
    <n v="283"/>
    <x v="2"/>
    <x v="1"/>
    <s v="No"/>
    <x v="0"/>
    <n v="38.170805614792322"/>
    <s v="Yes"/>
    <s v="Yes"/>
    <s v="No"/>
    <x v="3"/>
    <x v="0"/>
    <x v="3839"/>
    <s v="High"/>
    <n v="191"/>
    <n v="123"/>
    <n v="9.2581880579034141"/>
    <n v="14.955390488506051"/>
    <x v="0"/>
    <n v="4"/>
    <x v="2"/>
    <n v="1"/>
    <x v="3"/>
    <x v="0"/>
  </r>
  <r>
    <x v="16"/>
    <x v="0"/>
    <n v="147"/>
    <n v="282"/>
    <x v="2"/>
    <x v="0"/>
    <s v="Yes"/>
    <x v="1"/>
    <n v="32.361449070367648"/>
    <s v="No"/>
    <s v="No"/>
    <s v="No"/>
    <x v="1"/>
    <x v="0"/>
    <x v="3840"/>
    <s v="Medium"/>
    <n v="126"/>
    <n v="150"/>
    <n v="8.2710247414367615"/>
    <n v="11.968104611912803"/>
    <x v="0"/>
    <n v="0"/>
    <x v="1"/>
    <n v="2"/>
    <x v="3"/>
    <x v="2"/>
  </r>
  <r>
    <x v="48"/>
    <x v="1"/>
    <n v="172"/>
    <n v="211"/>
    <x v="0"/>
    <x v="1"/>
    <s v="Yes"/>
    <x v="0"/>
    <n v="26.266427413604259"/>
    <s v="No"/>
    <s v="Yes"/>
    <s v="Yes"/>
    <x v="1"/>
    <x v="1"/>
    <x v="3841"/>
    <s v="Medium"/>
    <n v="253"/>
    <n v="121"/>
    <n v="11.918895121615657"/>
    <n v="18.259515380344538"/>
    <x v="0"/>
    <n v="4"/>
    <x v="2"/>
    <n v="2"/>
    <x v="0"/>
    <x v="2"/>
  </r>
  <r>
    <x v="47"/>
    <x v="0"/>
    <n v="159"/>
    <n v="252"/>
    <x v="0"/>
    <x v="1"/>
    <s v="Yes"/>
    <x v="0"/>
    <n v="31.629626642890521"/>
    <s v="Yes"/>
    <s v="No"/>
    <s v="Yes"/>
    <x v="3"/>
    <x v="0"/>
    <x v="3842"/>
    <s v="High"/>
    <n v="149"/>
    <n v="104"/>
    <n v="0.88073092634948724"/>
    <n v="7.1716689939666143"/>
    <x v="0"/>
    <n v="4"/>
    <x v="2"/>
    <n v="1"/>
    <x v="3"/>
    <x v="0"/>
  </r>
  <r>
    <x v="51"/>
    <x v="0"/>
    <n v="136"/>
    <n v="249"/>
    <x v="1"/>
    <x v="1"/>
    <s v="No"/>
    <x v="1"/>
    <n v="25.927283052827253"/>
    <s v="Yes"/>
    <s v="Yes"/>
    <s v="No"/>
    <x v="2"/>
    <x v="2"/>
    <x v="3843"/>
    <s v="Medium"/>
    <n v="382"/>
    <n v="146"/>
    <n v="9.9437386105333569"/>
    <n v="8.1816939537855795"/>
    <x v="0"/>
    <n v="3"/>
    <x v="0"/>
    <n v="0"/>
    <x v="0"/>
    <x v="1"/>
  </r>
  <r>
    <x v="50"/>
    <x v="1"/>
    <n v="174"/>
    <n v="201"/>
    <x v="0"/>
    <x v="1"/>
    <s v="No"/>
    <x v="1"/>
    <n v="30.48090739673998"/>
    <s v="No"/>
    <s v="Yes"/>
    <s v="Yes"/>
    <x v="3"/>
    <x v="1"/>
    <x v="3844"/>
    <s v="Low"/>
    <n v="313"/>
    <n v="118"/>
    <n v="13.293553881063037"/>
    <n v="8.9676000162232921"/>
    <x v="0"/>
    <n v="3"/>
    <x v="0"/>
    <n v="1"/>
    <x v="3"/>
    <x v="0"/>
  </r>
  <r>
    <x v="30"/>
    <x v="0"/>
    <n v="142"/>
    <n v="198"/>
    <x v="1"/>
    <x v="0"/>
    <s v="No"/>
    <x v="0"/>
    <n v="27.507637121748861"/>
    <s v="No"/>
    <s v="Yes"/>
    <s v="No"/>
    <x v="2"/>
    <x v="0"/>
    <x v="3845"/>
    <s v="Medium"/>
    <n v="363"/>
    <n v="158"/>
    <n v="13.723474443568701"/>
    <n v="8.7316767900438066"/>
    <x v="0"/>
    <n v="2"/>
    <x v="0"/>
    <n v="1"/>
    <x v="0"/>
    <x v="0"/>
  </r>
  <r>
    <x v="5"/>
    <x v="0"/>
    <n v="164"/>
    <n v="249"/>
    <x v="0"/>
    <x v="1"/>
    <s v="No"/>
    <x v="1"/>
    <n v="21.297105273820119"/>
    <s v="No"/>
    <s v="Yes"/>
    <s v="No"/>
    <x v="1"/>
    <x v="0"/>
    <x v="3846"/>
    <s v="Low"/>
    <n v="378"/>
    <n v="115"/>
    <n v="2.6635371864391528"/>
    <n v="10.837102473924855"/>
    <x v="0"/>
    <n v="2"/>
    <x v="0"/>
    <n v="1"/>
    <x v="1"/>
    <x v="0"/>
  </r>
  <r>
    <x v="35"/>
    <x v="0"/>
    <n v="128"/>
    <n v="275"/>
    <x v="1"/>
    <x v="0"/>
    <s v="Yes"/>
    <x v="0"/>
    <n v="35.162225242732383"/>
    <s v="No"/>
    <s v="No"/>
    <s v="No"/>
    <x v="3"/>
    <x v="0"/>
    <x v="3847"/>
    <s v="Medium"/>
    <n v="175"/>
    <n v="160"/>
    <n v="9.0260855395221338"/>
    <n v="15.87559801113594"/>
    <x v="0"/>
    <n v="1"/>
    <x v="1"/>
    <n v="1"/>
    <x v="3"/>
    <x v="0"/>
  </r>
  <r>
    <x v="15"/>
    <x v="1"/>
    <n v="121"/>
    <n v="267"/>
    <x v="2"/>
    <x v="0"/>
    <s v="Yes"/>
    <x v="1"/>
    <n v="28.921219237557775"/>
    <s v="Yes"/>
    <s v="Yes"/>
    <s v="No"/>
    <x v="0"/>
    <x v="1"/>
    <x v="3848"/>
    <s v="High"/>
    <n v="255"/>
    <n v="133"/>
    <n v="4.2046485397540101"/>
    <n v="19.458114024902326"/>
    <x v="0"/>
    <n v="2"/>
    <x v="0"/>
    <n v="1"/>
    <x v="0"/>
    <x v="1"/>
  </r>
  <r>
    <x v="21"/>
    <x v="1"/>
    <n v="151"/>
    <n v="203"/>
    <x v="0"/>
    <x v="0"/>
    <s v="Yes"/>
    <x v="1"/>
    <n v="22.183138392142094"/>
    <s v="Yes"/>
    <s v="No"/>
    <s v="No"/>
    <x v="0"/>
    <x v="0"/>
    <x v="3849"/>
    <s v="High"/>
    <n v="250"/>
    <n v="99"/>
    <n v="10.843326085015889"/>
    <n v="9.2429240688858432"/>
    <x v="0"/>
    <n v="1"/>
    <x v="1"/>
    <n v="2"/>
    <x v="1"/>
    <x v="2"/>
  </r>
  <r>
    <x v="10"/>
    <x v="1"/>
    <n v="170"/>
    <n v="268"/>
    <x v="1"/>
    <x v="1"/>
    <s v="Yes"/>
    <x v="1"/>
    <n v="37.620252809813273"/>
    <s v="No"/>
    <s v="No"/>
    <s v="Yes"/>
    <x v="1"/>
    <x v="0"/>
    <x v="3850"/>
    <s v="Low"/>
    <n v="277"/>
    <n v="144"/>
    <n v="1.1920048589757721"/>
    <n v="6.9694355288877388"/>
    <x v="0"/>
    <n v="2"/>
    <x v="0"/>
    <n v="2"/>
    <x v="3"/>
    <x v="1"/>
  </r>
  <r>
    <x v="29"/>
    <x v="0"/>
    <n v="171"/>
    <n v="282"/>
    <x v="1"/>
    <x v="0"/>
    <s v="No"/>
    <x v="0"/>
    <n v="36.770811922539757"/>
    <s v="Yes"/>
    <s v="No"/>
    <s v="No"/>
    <x v="1"/>
    <x v="0"/>
    <x v="3851"/>
    <s v="Medium"/>
    <n v="248"/>
    <n v="123"/>
    <n v="1.8586829277056749"/>
    <n v="19.521557020875342"/>
    <x v="0"/>
    <n v="2"/>
    <x v="0"/>
    <n v="2"/>
    <x v="3"/>
    <x v="0"/>
  </r>
  <r>
    <x v="13"/>
    <x v="1"/>
    <n v="168"/>
    <n v="286"/>
    <x v="0"/>
    <x v="1"/>
    <s v="No"/>
    <x v="0"/>
    <n v="30.294175298511433"/>
    <s v="Yes"/>
    <s v="Yes"/>
    <s v="No"/>
    <x v="0"/>
    <x v="1"/>
    <x v="3852"/>
    <s v="Medium"/>
    <n v="380"/>
    <n v="156"/>
    <n v="10.088009195959033"/>
    <n v="14.916946203411751"/>
    <x v="0"/>
    <n v="4"/>
    <x v="2"/>
    <n v="0"/>
    <x v="3"/>
    <x v="0"/>
  </r>
  <r>
    <x v="18"/>
    <x v="0"/>
    <n v="150"/>
    <n v="247"/>
    <x v="1"/>
    <x v="0"/>
    <s v="No"/>
    <x v="0"/>
    <n v="39.347010892294364"/>
    <s v="No"/>
    <s v="No"/>
    <s v="Yes"/>
    <x v="3"/>
    <x v="1"/>
    <x v="3853"/>
    <s v="Low"/>
    <n v="388"/>
    <n v="144"/>
    <n v="8.2205316788547655"/>
    <n v="8.230184580581744"/>
    <x v="0"/>
    <n v="2"/>
    <x v="0"/>
    <n v="2"/>
    <x v="3"/>
    <x v="0"/>
  </r>
  <r>
    <x v="19"/>
    <x v="0"/>
    <n v="126"/>
    <n v="185"/>
    <x v="0"/>
    <x v="1"/>
    <s v="No"/>
    <x v="1"/>
    <n v="38.397745887063842"/>
    <s v="No"/>
    <s v="No"/>
    <s v="Yes"/>
    <x v="3"/>
    <x v="2"/>
    <x v="3854"/>
    <s v="Low"/>
    <n v="204"/>
    <n v="80"/>
    <n v="13.439722050117677"/>
    <n v="16.34985254514114"/>
    <x v="0"/>
    <n v="2"/>
    <x v="0"/>
    <n v="1"/>
    <x v="3"/>
    <x v="0"/>
  </r>
  <r>
    <x v="24"/>
    <x v="0"/>
    <n v="149"/>
    <n v="297"/>
    <x v="0"/>
    <x v="0"/>
    <s v="Yes"/>
    <x v="0"/>
    <n v="37.7341284340825"/>
    <s v="No"/>
    <s v="Yes"/>
    <s v="Yes"/>
    <x v="3"/>
    <x v="0"/>
    <x v="3855"/>
    <s v="Low"/>
    <n v="157"/>
    <n v="122"/>
    <n v="0.42362727909221576"/>
    <n v="11.739354503583153"/>
    <x v="0"/>
    <n v="3"/>
    <x v="0"/>
    <n v="1"/>
    <x v="3"/>
    <x v="0"/>
  </r>
  <r>
    <x v="48"/>
    <x v="1"/>
    <n v="177"/>
    <n v="230"/>
    <x v="1"/>
    <x v="1"/>
    <s v="Yes"/>
    <x v="1"/>
    <n v="20.932419068717444"/>
    <s v="Yes"/>
    <s v="Yes"/>
    <s v="Yes"/>
    <x v="2"/>
    <x v="2"/>
    <x v="3856"/>
    <s v="High"/>
    <n v="308"/>
    <n v="132"/>
    <n v="10.523216061665263"/>
    <n v="13.949946305171096"/>
    <x v="0"/>
    <n v="4"/>
    <x v="2"/>
    <n v="1"/>
    <x v="1"/>
    <x v="2"/>
  </r>
  <r>
    <x v="42"/>
    <x v="1"/>
    <n v="122"/>
    <n v="234"/>
    <x v="1"/>
    <x v="1"/>
    <s v="Yes"/>
    <x v="1"/>
    <n v="24.481850421612076"/>
    <s v="Yes"/>
    <s v="Yes"/>
    <s v="No"/>
    <x v="0"/>
    <x v="1"/>
    <x v="3857"/>
    <s v="Medium"/>
    <n v="241"/>
    <n v="139"/>
    <n v="10.712768003498631"/>
    <n v="18.016475177778464"/>
    <x v="0"/>
    <n v="3"/>
    <x v="0"/>
    <n v="1"/>
    <x v="1"/>
    <x v="0"/>
  </r>
  <r>
    <x v="30"/>
    <x v="0"/>
    <n v="170"/>
    <n v="232"/>
    <x v="1"/>
    <x v="0"/>
    <s v="No"/>
    <x v="1"/>
    <n v="27.024184736816157"/>
    <s v="Yes"/>
    <s v="Yes"/>
    <s v="No"/>
    <x v="0"/>
    <x v="2"/>
    <x v="3858"/>
    <s v="High"/>
    <n v="285"/>
    <n v="106"/>
    <n v="12.438411569067425"/>
    <n v="8.2719535683361176"/>
    <x v="0"/>
    <n v="2"/>
    <x v="0"/>
    <n v="1"/>
    <x v="0"/>
    <x v="0"/>
  </r>
  <r>
    <x v="25"/>
    <x v="0"/>
    <n v="170"/>
    <n v="212"/>
    <x v="2"/>
    <x v="0"/>
    <s v="Yes"/>
    <x v="1"/>
    <n v="36.302003976694039"/>
    <s v="No"/>
    <s v="Yes"/>
    <s v="No"/>
    <x v="2"/>
    <x v="1"/>
    <x v="3859"/>
    <s v="High"/>
    <n v="273"/>
    <n v="153"/>
    <n v="11.558434886897045"/>
    <n v="11.462603298179104"/>
    <x v="0"/>
    <n v="1"/>
    <x v="1"/>
    <n v="2"/>
    <x v="3"/>
    <x v="0"/>
  </r>
  <r>
    <x v="58"/>
    <x v="1"/>
    <n v="175"/>
    <n v="216"/>
    <x v="0"/>
    <x v="1"/>
    <s v="Yes"/>
    <x v="0"/>
    <n v="37.167186757551491"/>
    <s v="Yes"/>
    <s v="Yes"/>
    <s v="No"/>
    <x v="1"/>
    <x v="2"/>
    <x v="3860"/>
    <s v="Low"/>
    <n v="199"/>
    <n v="127"/>
    <n v="7.7844376941589291"/>
    <n v="5.5965018090746463"/>
    <x v="0"/>
    <n v="4"/>
    <x v="2"/>
    <n v="1"/>
    <x v="3"/>
    <x v="0"/>
  </r>
  <r>
    <x v="57"/>
    <x v="1"/>
    <n v="128"/>
    <n v="152"/>
    <x v="0"/>
    <x v="1"/>
    <s v="Yes"/>
    <x v="0"/>
    <n v="34.532674317206563"/>
    <s v="Yes"/>
    <s v="No"/>
    <s v="Yes"/>
    <x v="2"/>
    <x v="1"/>
    <x v="3861"/>
    <s v="Low"/>
    <n v="205"/>
    <n v="146"/>
    <n v="4.3042079757724094"/>
    <n v="15.935621662227808"/>
    <x v="0"/>
    <n v="4"/>
    <x v="2"/>
    <n v="0"/>
    <x v="3"/>
    <x v="1"/>
  </r>
  <r>
    <x v="34"/>
    <x v="1"/>
    <n v="129"/>
    <n v="191"/>
    <x v="2"/>
    <x v="1"/>
    <s v="Yes"/>
    <x v="0"/>
    <n v="28.39278436863037"/>
    <s v="No"/>
    <s v="No"/>
    <s v="Yes"/>
    <x v="3"/>
    <x v="2"/>
    <x v="3862"/>
    <s v="High"/>
    <n v="372"/>
    <n v="131"/>
    <n v="5.9122160702123052"/>
    <n v="6.6980535498070148"/>
    <x v="0"/>
    <n v="3"/>
    <x v="0"/>
    <n v="1"/>
    <x v="0"/>
    <x v="2"/>
  </r>
  <r>
    <x v="41"/>
    <x v="1"/>
    <n v="165"/>
    <n v="193"/>
    <x v="1"/>
    <x v="1"/>
    <s v="Yes"/>
    <x v="0"/>
    <n v="18.77431627753095"/>
    <s v="Yes"/>
    <s v="Yes"/>
    <s v="No"/>
    <x v="1"/>
    <x v="2"/>
    <x v="3863"/>
    <s v="Low"/>
    <n v="266"/>
    <n v="108"/>
    <n v="6.7443792812822978E-2"/>
    <n v="13.195379082037505"/>
    <x v="0"/>
    <n v="4"/>
    <x v="2"/>
    <n v="2"/>
    <x v="1"/>
    <x v="1"/>
  </r>
  <r>
    <x v="46"/>
    <x v="1"/>
    <n v="169"/>
    <n v="278"/>
    <x v="0"/>
    <x v="1"/>
    <s v="No"/>
    <x v="1"/>
    <n v="33.384651813093257"/>
    <s v="Yes"/>
    <s v="No"/>
    <s v="Yes"/>
    <x v="0"/>
    <x v="0"/>
    <x v="3864"/>
    <s v="Medium"/>
    <n v="151"/>
    <n v="97"/>
    <n v="1.3571274372311815"/>
    <n v="9.8502773328847972"/>
    <x v="0"/>
    <n v="3"/>
    <x v="0"/>
    <n v="0"/>
    <x v="3"/>
    <x v="1"/>
  </r>
  <r>
    <x v="25"/>
    <x v="1"/>
    <n v="177"/>
    <n v="264"/>
    <x v="2"/>
    <x v="0"/>
    <s v="Yes"/>
    <x v="0"/>
    <n v="39.871389663478716"/>
    <s v="Yes"/>
    <s v="No"/>
    <s v="No"/>
    <x v="2"/>
    <x v="0"/>
    <x v="3865"/>
    <s v="Low"/>
    <n v="154"/>
    <n v="92"/>
    <n v="8.1342002564113454"/>
    <n v="7.0791212046238252"/>
    <x v="0"/>
    <n v="2"/>
    <x v="0"/>
    <n v="2"/>
    <x v="3"/>
    <x v="0"/>
  </r>
  <r>
    <x v="37"/>
    <x v="0"/>
    <n v="166"/>
    <n v="185"/>
    <x v="2"/>
    <x v="0"/>
    <s v="No"/>
    <x v="0"/>
    <n v="25.600386623987593"/>
    <s v="Yes"/>
    <s v="Yes"/>
    <s v="No"/>
    <x v="1"/>
    <x v="2"/>
    <x v="3866"/>
    <s v="Low"/>
    <n v="194"/>
    <n v="93"/>
    <n v="14.937616947383617"/>
    <n v="8.8936630280001783"/>
    <x v="0"/>
    <n v="3"/>
    <x v="0"/>
    <n v="2"/>
    <x v="0"/>
    <x v="2"/>
  </r>
  <r>
    <x v="62"/>
    <x v="1"/>
    <n v="145"/>
    <n v="187"/>
    <x v="0"/>
    <x v="1"/>
    <s v="No"/>
    <x v="0"/>
    <n v="30.512101861393354"/>
    <s v="No"/>
    <s v="Yes"/>
    <s v="Yes"/>
    <x v="2"/>
    <x v="1"/>
    <x v="3867"/>
    <s v="Medium"/>
    <n v="349"/>
    <n v="80"/>
    <n v="5.6473972327549857"/>
    <n v="12.679560398836935"/>
    <x v="0"/>
    <n v="4"/>
    <x v="2"/>
    <n v="0"/>
    <x v="3"/>
    <x v="0"/>
  </r>
  <r>
    <x v="0"/>
    <x v="0"/>
    <n v="120"/>
    <n v="231"/>
    <x v="0"/>
    <x v="0"/>
    <s v="No"/>
    <x v="0"/>
    <n v="35.832801077020548"/>
    <s v="Yes"/>
    <s v="Yes"/>
    <s v="Yes"/>
    <x v="1"/>
    <x v="0"/>
    <x v="3868"/>
    <s v="High"/>
    <n v="302"/>
    <n v="159"/>
    <n v="11.981553894030505"/>
    <n v="5.3108548472884953"/>
    <x v="0"/>
    <n v="4"/>
    <x v="2"/>
    <n v="2"/>
    <x v="3"/>
    <x v="0"/>
  </r>
  <r>
    <x v="15"/>
    <x v="0"/>
    <n v="149"/>
    <n v="178"/>
    <x v="0"/>
    <x v="1"/>
    <s v="Yes"/>
    <x v="0"/>
    <n v="22.102595183291946"/>
    <s v="No"/>
    <s v="Yes"/>
    <s v="No"/>
    <x v="3"/>
    <x v="2"/>
    <x v="3869"/>
    <s v="High"/>
    <n v="374"/>
    <n v="100"/>
    <n v="5.7309108292071169"/>
    <n v="7.5999564005824487"/>
    <x v="0"/>
    <n v="3"/>
    <x v="0"/>
    <n v="1"/>
    <x v="1"/>
    <x v="1"/>
  </r>
  <r>
    <x v="2"/>
    <x v="0"/>
    <n v="176"/>
    <n v="190"/>
    <x v="1"/>
    <x v="0"/>
    <s v="Yes"/>
    <x v="0"/>
    <n v="36.25025420811194"/>
    <s v="No"/>
    <s v="No"/>
    <s v="Yes"/>
    <x v="2"/>
    <x v="2"/>
    <x v="3870"/>
    <s v="High"/>
    <n v="322"/>
    <n v="106"/>
    <n v="1.8666952457906709"/>
    <n v="14.218540654029077"/>
    <x v="0"/>
    <n v="2"/>
    <x v="0"/>
    <n v="2"/>
    <x v="3"/>
    <x v="1"/>
  </r>
  <r>
    <x v="6"/>
    <x v="1"/>
    <n v="144"/>
    <n v="263"/>
    <x v="0"/>
    <x v="0"/>
    <s v="Yes"/>
    <x v="1"/>
    <n v="34.770197029937698"/>
    <s v="No"/>
    <s v="No"/>
    <s v="No"/>
    <x v="1"/>
    <x v="0"/>
    <x v="3871"/>
    <s v="Medium"/>
    <n v="152"/>
    <n v="141"/>
    <n v="1.9908968675021903"/>
    <n v="5.097473260102138"/>
    <x v="0"/>
    <n v="0"/>
    <x v="1"/>
    <n v="2"/>
    <x v="3"/>
    <x v="1"/>
  </r>
  <r>
    <x v="2"/>
    <x v="0"/>
    <n v="125"/>
    <n v="171"/>
    <x v="0"/>
    <x v="0"/>
    <s v="Yes"/>
    <x v="0"/>
    <n v="23.300867918768095"/>
    <s v="Yes"/>
    <s v="No"/>
    <s v="No"/>
    <x v="2"/>
    <x v="2"/>
    <x v="3872"/>
    <s v="Low"/>
    <n v="113"/>
    <n v="153"/>
    <n v="6.5406700114105023"/>
    <n v="12.889968703419832"/>
    <x v="0"/>
    <n v="2"/>
    <x v="0"/>
    <n v="2"/>
    <x v="1"/>
    <x v="1"/>
  </r>
  <r>
    <x v="0"/>
    <x v="0"/>
    <n v="120"/>
    <n v="166"/>
    <x v="1"/>
    <x v="1"/>
    <s v="Yes"/>
    <x v="0"/>
    <n v="23.288277576531449"/>
    <s v="Yes"/>
    <s v="No"/>
    <s v="No"/>
    <x v="1"/>
    <x v="0"/>
    <x v="3873"/>
    <s v="Low"/>
    <n v="392"/>
    <n v="112"/>
    <n v="10.001106624867189"/>
    <n v="10.886833431218314"/>
    <x v="0"/>
    <n v="3"/>
    <x v="0"/>
    <n v="2"/>
    <x v="1"/>
    <x v="0"/>
  </r>
  <r>
    <x v="27"/>
    <x v="1"/>
    <n v="175"/>
    <n v="235"/>
    <x v="1"/>
    <x v="0"/>
    <s v="Yes"/>
    <x v="1"/>
    <n v="21.949778977128965"/>
    <s v="Yes"/>
    <s v="No"/>
    <s v="Yes"/>
    <x v="2"/>
    <x v="1"/>
    <x v="3874"/>
    <s v="High"/>
    <n v="397"/>
    <n v="108"/>
    <n v="6.9680952997383594"/>
    <n v="5.2248375405546437"/>
    <x v="0"/>
    <n v="2"/>
    <x v="0"/>
    <n v="1"/>
    <x v="1"/>
    <x v="1"/>
  </r>
  <r>
    <x v="38"/>
    <x v="1"/>
    <n v="122"/>
    <n v="282"/>
    <x v="1"/>
    <x v="1"/>
    <s v="No"/>
    <x v="0"/>
    <n v="31.713802028811454"/>
    <s v="Yes"/>
    <s v="No"/>
    <s v="Yes"/>
    <x v="0"/>
    <x v="0"/>
    <x v="3875"/>
    <s v="High"/>
    <n v="147"/>
    <n v="85"/>
    <n v="4.4767391855730292"/>
    <n v="14.347799277213079"/>
    <x v="0"/>
    <n v="4"/>
    <x v="2"/>
    <n v="1"/>
    <x v="3"/>
    <x v="1"/>
  </r>
  <r>
    <x v="23"/>
    <x v="1"/>
    <n v="136"/>
    <n v="210"/>
    <x v="0"/>
    <x v="0"/>
    <s v="No"/>
    <x v="0"/>
    <n v="23.924184234600698"/>
    <s v="No"/>
    <s v="Yes"/>
    <s v="Yes"/>
    <x v="3"/>
    <x v="0"/>
    <x v="3876"/>
    <s v="Low"/>
    <n v="382"/>
    <n v="138"/>
    <n v="8.3477999380755872"/>
    <n v="14.583748070902939"/>
    <x v="0"/>
    <n v="3"/>
    <x v="0"/>
    <n v="1"/>
    <x v="1"/>
    <x v="1"/>
  </r>
  <r>
    <x v="5"/>
    <x v="1"/>
    <n v="167"/>
    <n v="238"/>
    <x v="2"/>
    <x v="0"/>
    <s v="Yes"/>
    <x v="1"/>
    <n v="33.716341809975916"/>
    <s v="Yes"/>
    <s v="No"/>
    <s v="Yes"/>
    <x v="2"/>
    <x v="0"/>
    <x v="3877"/>
    <s v="Medium"/>
    <n v="202"/>
    <n v="92"/>
    <n v="13.579639759411688"/>
    <n v="12.953691018720336"/>
    <x v="0"/>
    <n v="2"/>
    <x v="0"/>
    <n v="2"/>
    <x v="3"/>
    <x v="0"/>
  </r>
  <r>
    <x v="53"/>
    <x v="0"/>
    <n v="127"/>
    <n v="283"/>
    <x v="1"/>
    <x v="0"/>
    <s v="Yes"/>
    <x v="0"/>
    <n v="29.318679667122979"/>
    <s v="Yes"/>
    <s v="No"/>
    <s v="Yes"/>
    <x v="1"/>
    <x v="1"/>
    <x v="3878"/>
    <s v="Medium"/>
    <n v="141"/>
    <n v="113"/>
    <n v="6.2276374701725743"/>
    <n v="12.120757731470007"/>
    <x v="0"/>
    <n v="3"/>
    <x v="0"/>
    <n v="3"/>
    <x v="0"/>
    <x v="0"/>
  </r>
  <r>
    <x v="7"/>
    <x v="0"/>
    <n v="168"/>
    <n v="244"/>
    <x v="0"/>
    <x v="1"/>
    <s v="No"/>
    <x v="1"/>
    <n v="37.615614725346575"/>
    <s v="Yes"/>
    <s v="No"/>
    <s v="Yes"/>
    <x v="3"/>
    <x v="0"/>
    <x v="3879"/>
    <s v="Low"/>
    <n v="209"/>
    <n v="91"/>
    <n v="10.675567281839424"/>
    <n v="16.427185241529429"/>
    <x v="0"/>
    <n v="3"/>
    <x v="0"/>
    <n v="0"/>
    <x v="3"/>
    <x v="0"/>
  </r>
  <r>
    <x v="27"/>
    <x v="0"/>
    <n v="159"/>
    <n v="294"/>
    <x v="1"/>
    <x v="0"/>
    <s v="No"/>
    <x v="1"/>
    <n v="21.041412979025576"/>
    <s v="No"/>
    <s v="No"/>
    <s v="No"/>
    <x v="1"/>
    <x v="2"/>
    <x v="3880"/>
    <s v="Low"/>
    <n v="168"/>
    <n v="100"/>
    <n v="9.0391154167049645"/>
    <n v="15.40056240638612"/>
    <x v="0"/>
    <n v="0"/>
    <x v="1"/>
    <n v="2"/>
    <x v="1"/>
    <x v="1"/>
  </r>
  <r>
    <x v="46"/>
    <x v="1"/>
    <n v="136"/>
    <n v="208"/>
    <x v="2"/>
    <x v="1"/>
    <s v="Yes"/>
    <x v="1"/>
    <n v="19.468250253529686"/>
    <s v="Yes"/>
    <s v="No"/>
    <s v="No"/>
    <x v="2"/>
    <x v="2"/>
    <x v="3881"/>
    <s v="Low"/>
    <n v="215"/>
    <n v="85"/>
    <n v="0.89614385266664487"/>
    <n v="12.057808524018505"/>
    <x v="0"/>
    <n v="2"/>
    <x v="0"/>
    <n v="0"/>
    <x v="1"/>
    <x v="1"/>
  </r>
  <r>
    <x v="58"/>
    <x v="0"/>
    <n v="144"/>
    <n v="203"/>
    <x v="2"/>
    <x v="1"/>
    <s v="Yes"/>
    <x v="1"/>
    <n v="26.798172124136691"/>
    <s v="No"/>
    <s v="Yes"/>
    <s v="No"/>
    <x v="0"/>
    <x v="1"/>
    <x v="3882"/>
    <s v="High"/>
    <n v="362"/>
    <n v="151"/>
    <n v="12.151359060112155"/>
    <n v="10.519682510912332"/>
    <x v="0"/>
    <n v="2"/>
    <x v="0"/>
    <n v="0"/>
    <x v="0"/>
    <x v="0"/>
  </r>
  <r>
    <x v="25"/>
    <x v="0"/>
    <n v="160"/>
    <n v="275"/>
    <x v="1"/>
    <x v="0"/>
    <s v="Yes"/>
    <x v="1"/>
    <n v="33.767568774470419"/>
    <s v="Yes"/>
    <s v="No"/>
    <s v="Yes"/>
    <x v="0"/>
    <x v="1"/>
    <x v="3883"/>
    <s v="Low"/>
    <n v="389"/>
    <n v="106"/>
    <n v="10.08814805523398"/>
    <n v="11.646836619740114"/>
    <x v="0"/>
    <n v="2"/>
    <x v="0"/>
    <n v="2"/>
    <x v="3"/>
    <x v="0"/>
  </r>
  <r>
    <x v="16"/>
    <x v="0"/>
    <n v="131"/>
    <n v="197"/>
    <x v="0"/>
    <x v="0"/>
    <s v="Yes"/>
    <x v="0"/>
    <n v="37.495332688581485"/>
    <s v="No"/>
    <s v="Yes"/>
    <s v="No"/>
    <x v="3"/>
    <x v="2"/>
    <x v="3884"/>
    <s v="High"/>
    <n v="166"/>
    <n v="85"/>
    <n v="1.9038678882205158"/>
    <n v="18.426629142908542"/>
    <x v="0"/>
    <n v="2"/>
    <x v="0"/>
    <n v="2"/>
    <x v="3"/>
    <x v="2"/>
  </r>
  <r>
    <x v="61"/>
    <x v="0"/>
    <n v="144"/>
    <n v="256"/>
    <x v="1"/>
    <x v="0"/>
    <s v="Yes"/>
    <x v="1"/>
    <n v="35.445079433324715"/>
    <s v="No"/>
    <s v="Yes"/>
    <s v="Yes"/>
    <x v="3"/>
    <x v="1"/>
    <x v="3885"/>
    <s v="High"/>
    <n v="273"/>
    <n v="150"/>
    <n v="14.035491422143323"/>
    <n v="9.0933226479974341"/>
    <x v="0"/>
    <n v="2"/>
    <x v="0"/>
    <n v="1"/>
    <x v="3"/>
    <x v="0"/>
  </r>
  <r>
    <x v="28"/>
    <x v="0"/>
    <n v="170"/>
    <n v="227"/>
    <x v="0"/>
    <x v="1"/>
    <s v="No"/>
    <x v="0"/>
    <n v="19.659176720973392"/>
    <s v="Yes"/>
    <s v="Yes"/>
    <s v="Yes"/>
    <x v="3"/>
    <x v="1"/>
    <x v="3886"/>
    <s v="High"/>
    <n v="255"/>
    <n v="139"/>
    <n v="2.9767912585908443"/>
    <n v="13.276561627897969"/>
    <x v="0"/>
    <n v="5"/>
    <x v="2"/>
    <n v="1"/>
    <x v="1"/>
    <x v="0"/>
  </r>
  <r>
    <x v="14"/>
    <x v="1"/>
    <n v="155"/>
    <n v="226"/>
    <x v="0"/>
    <x v="0"/>
    <s v="Yes"/>
    <x v="1"/>
    <n v="30.772664865606885"/>
    <s v="No"/>
    <s v="No"/>
    <s v="No"/>
    <x v="1"/>
    <x v="1"/>
    <x v="3887"/>
    <s v="Low"/>
    <n v="144"/>
    <n v="81"/>
    <n v="6.3294972794557411"/>
    <n v="18.011548884293525"/>
    <x v="0"/>
    <n v="0"/>
    <x v="1"/>
    <n v="2"/>
    <x v="3"/>
    <x v="2"/>
  </r>
  <r>
    <x v="4"/>
    <x v="1"/>
    <n v="172"/>
    <n v="176"/>
    <x v="1"/>
    <x v="1"/>
    <s v="Yes"/>
    <x v="0"/>
    <n v="25.570262936949444"/>
    <s v="Yes"/>
    <s v="Yes"/>
    <s v="No"/>
    <x v="0"/>
    <x v="2"/>
    <x v="3888"/>
    <s v="Medium"/>
    <n v="195"/>
    <n v="121"/>
    <n v="6.2825075200296512"/>
    <n v="14.154733188575392"/>
    <x v="0"/>
    <n v="4"/>
    <x v="2"/>
    <n v="1"/>
    <x v="0"/>
    <x v="2"/>
  </r>
  <r>
    <x v="17"/>
    <x v="0"/>
    <n v="173"/>
    <n v="237"/>
    <x v="0"/>
    <x v="0"/>
    <s v="No"/>
    <x v="0"/>
    <n v="18.38839218604619"/>
    <s v="No"/>
    <s v="No"/>
    <s v="Yes"/>
    <x v="1"/>
    <x v="0"/>
    <x v="3889"/>
    <s v="Medium"/>
    <n v="234"/>
    <n v="94"/>
    <n v="1.2895090129663993"/>
    <n v="5.5180785493462201"/>
    <x v="0"/>
    <n v="2"/>
    <x v="0"/>
    <n v="3"/>
    <x v="2"/>
    <x v="0"/>
  </r>
  <r>
    <x v="20"/>
    <x v="0"/>
    <n v="144"/>
    <n v="221"/>
    <x v="1"/>
    <x v="0"/>
    <s v="No"/>
    <x v="0"/>
    <n v="20.136055777015194"/>
    <s v="Yes"/>
    <s v="Yes"/>
    <s v="No"/>
    <x v="3"/>
    <x v="1"/>
    <x v="3890"/>
    <s v="Medium"/>
    <n v="145"/>
    <n v="110"/>
    <n v="12.062351815290405"/>
    <n v="14.965913968403097"/>
    <x v="0"/>
    <n v="3"/>
    <x v="0"/>
    <n v="2"/>
    <x v="1"/>
    <x v="1"/>
  </r>
  <r>
    <x v="26"/>
    <x v="1"/>
    <n v="148"/>
    <n v="196"/>
    <x v="1"/>
    <x v="0"/>
    <s v="No"/>
    <x v="1"/>
    <n v="25.781976710176735"/>
    <s v="No"/>
    <s v="Yes"/>
    <s v="No"/>
    <x v="1"/>
    <x v="2"/>
    <x v="3891"/>
    <s v="Medium"/>
    <n v="236"/>
    <n v="153"/>
    <n v="9.0549268633861768"/>
    <n v="5.2946971078864022"/>
    <x v="0"/>
    <n v="1"/>
    <x v="1"/>
    <n v="2"/>
    <x v="0"/>
    <x v="0"/>
  </r>
  <r>
    <x v="0"/>
    <x v="0"/>
    <n v="130"/>
    <n v="252"/>
    <x v="1"/>
    <x v="0"/>
    <s v="No"/>
    <x v="0"/>
    <n v="38.982575054184963"/>
    <s v="Yes"/>
    <s v="No"/>
    <s v="No"/>
    <x v="3"/>
    <x v="2"/>
    <x v="3892"/>
    <s v="High"/>
    <n v="114"/>
    <n v="139"/>
    <n v="8.0263467985933588"/>
    <n v="16.659818772548107"/>
    <x v="0"/>
    <n v="2"/>
    <x v="0"/>
    <n v="1"/>
    <x v="3"/>
    <x v="0"/>
  </r>
  <r>
    <x v="42"/>
    <x v="1"/>
    <n v="179"/>
    <n v="170"/>
    <x v="0"/>
    <x v="0"/>
    <s v="No"/>
    <x v="1"/>
    <n v="21.406305491135623"/>
    <s v="No"/>
    <s v="Yes"/>
    <s v="No"/>
    <x v="1"/>
    <x v="2"/>
    <x v="3893"/>
    <s v="Medium"/>
    <n v="364"/>
    <n v="146"/>
    <n v="12.943983299408337"/>
    <n v="10.596889942640713"/>
    <x v="0"/>
    <n v="1"/>
    <x v="1"/>
    <n v="3"/>
    <x v="1"/>
    <x v="0"/>
  </r>
  <r>
    <x v="44"/>
    <x v="0"/>
    <n v="123"/>
    <n v="264"/>
    <x v="1"/>
    <x v="0"/>
    <s v="No"/>
    <x v="1"/>
    <n v="23.983495313294888"/>
    <s v="No"/>
    <s v="Yes"/>
    <s v="Yes"/>
    <x v="1"/>
    <x v="1"/>
    <x v="3894"/>
    <s v="High"/>
    <n v="261"/>
    <n v="144"/>
    <n v="13.654505599263821"/>
    <n v="7.7714571095095248"/>
    <x v="0"/>
    <n v="2"/>
    <x v="0"/>
    <n v="3"/>
    <x v="1"/>
    <x v="2"/>
  </r>
  <r>
    <x v="35"/>
    <x v="0"/>
    <n v="133"/>
    <n v="206"/>
    <x v="0"/>
    <x v="1"/>
    <s v="No"/>
    <x v="1"/>
    <n v="39.870927643529697"/>
    <s v="No"/>
    <s v="No"/>
    <s v="No"/>
    <x v="3"/>
    <x v="2"/>
    <x v="3895"/>
    <s v="High"/>
    <n v="328"/>
    <n v="132"/>
    <n v="1.9299846649494412"/>
    <n v="13.985787083457071"/>
    <x v="0"/>
    <n v="1"/>
    <x v="1"/>
    <n v="1"/>
    <x v="3"/>
    <x v="0"/>
  </r>
  <r>
    <x v="0"/>
    <x v="0"/>
    <n v="165"/>
    <n v="254"/>
    <x v="1"/>
    <x v="1"/>
    <s v="No"/>
    <x v="0"/>
    <n v="28.573650536219603"/>
    <s v="Yes"/>
    <s v="No"/>
    <s v="Yes"/>
    <x v="0"/>
    <x v="2"/>
    <x v="3896"/>
    <s v="Medium"/>
    <n v="352"/>
    <n v="119"/>
    <n v="10.313967359877898"/>
    <n v="11.708003479695115"/>
    <x v="0"/>
    <n v="4"/>
    <x v="2"/>
    <n v="0"/>
    <x v="0"/>
    <x v="0"/>
  </r>
  <r>
    <x v="8"/>
    <x v="0"/>
    <n v="157"/>
    <n v="244"/>
    <x v="2"/>
    <x v="1"/>
    <s v="No"/>
    <x v="0"/>
    <n v="23.769392346916888"/>
    <s v="No"/>
    <s v="Yes"/>
    <s v="No"/>
    <x v="0"/>
    <x v="0"/>
    <x v="3897"/>
    <s v="Low"/>
    <n v="343"/>
    <n v="135"/>
    <n v="4.0244018700265078"/>
    <n v="9.4290934196945866"/>
    <x v="0"/>
    <n v="3"/>
    <x v="0"/>
    <n v="0"/>
    <x v="1"/>
    <x v="1"/>
  </r>
  <r>
    <x v="22"/>
    <x v="0"/>
    <n v="180"/>
    <n v="259"/>
    <x v="0"/>
    <x v="1"/>
    <s v="Yes"/>
    <x v="0"/>
    <n v="31.550668329272217"/>
    <s v="No"/>
    <s v="Yes"/>
    <s v="No"/>
    <x v="0"/>
    <x v="2"/>
    <x v="3898"/>
    <s v="Medium"/>
    <n v="137"/>
    <n v="138"/>
    <n v="11.706282028479153"/>
    <n v="13.13696251258507"/>
    <x v="0"/>
    <n v="3"/>
    <x v="0"/>
    <n v="0"/>
    <x v="3"/>
    <x v="1"/>
  </r>
  <r>
    <x v="24"/>
    <x v="1"/>
    <n v="136"/>
    <n v="176"/>
    <x v="0"/>
    <x v="1"/>
    <s v="Yes"/>
    <x v="1"/>
    <n v="27.592709889503887"/>
    <s v="Yes"/>
    <s v="Yes"/>
    <s v="No"/>
    <x v="3"/>
    <x v="1"/>
    <x v="3899"/>
    <s v="High"/>
    <n v="113"/>
    <n v="142"/>
    <n v="1.7518357164123315"/>
    <n v="9.2671552676232487"/>
    <x v="0"/>
    <n v="3"/>
    <x v="0"/>
    <n v="1"/>
    <x v="0"/>
    <x v="0"/>
  </r>
  <r>
    <x v="3"/>
    <x v="0"/>
    <n v="127"/>
    <n v="225"/>
    <x v="2"/>
    <x v="1"/>
    <s v="No"/>
    <x v="1"/>
    <n v="18.175541154086758"/>
    <s v="Yes"/>
    <s v="Yes"/>
    <s v="No"/>
    <x v="2"/>
    <x v="0"/>
    <x v="3900"/>
    <s v="High"/>
    <n v="295"/>
    <n v="142"/>
    <n v="3.1946758674407967"/>
    <n v="15.054477853818952"/>
    <x v="0"/>
    <n v="3"/>
    <x v="0"/>
    <n v="1"/>
    <x v="2"/>
    <x v="0"/>
  </r>
  <r>
    <x v="60"/>
    <x v="0"/>
    <n v="155"/>
    <n v="184"/>
    <x v="1"/>
    <x v="0"/>
    <s v="Yes"/>
    <x v="1"/>
    <n v="39.929085391427044"/>
    <s v="No"/>
    <s v="No"/>
    <s v="Yes"/>
    <x v="0"/>
    <x v="2"/>
    <x v="3901"/>
    <s v="Low"/>
    <n v="345"/>
    <n v="136"/>
    <n v="9.3452188016333917"/>
    <n v="5.3328955206250335"/>
    <x v="0"/>
    <n v="1"/>
    <x v="1"/>
    <n v="1"/>
    <x v="3"/>
    <x v="1"/>
  </r>
  <r>
    <x v="55"/>
    <x v="0"/>
    <n v="129"/>
    <n v="247"/>
    <x v="2"/>
    <x v="1"/>
    <s v="No"/>
    <x v="1"/>
    <n v="19.458873710034378"/>
    <s v="No"/>
    <s v="Yes"/>
    <s v="No"/>
    <x v="1"/>
    <x v="1"/>
    <x v="3902"/>
    <s v="Low"/>
    <n v="126"/>
    <n v="103"/>
    <n v="10.019562006614787"/>
    <n v="13.162078187188159"/>
    <x v="0"/>
    <n v="2"/>
    <x v="0"/>
    <n v="2"/>
    <x v="1"/>
    <x v="2"/>
  </r>
  <r>
    <x v="30"/>
    <x v="1"/>
    <n v="126"/>
    <n v="293"/>
    <x v="1"/>
    <x v="0"/>
    <s v="No"/>
    <x v="1"/>
    <n v="29.816721100536611"/>
    <s v="Yes"/>
    <s v="No"/>
    <s v="No"/>
    <x v="2"/>
    <x v="2"/>
    <x v="3903"/>
    <s v="Low"/>
    <n v="321"/>
    <n v="89"/>
    <n v="13.778726114423124"/>
    <n v="15.463092089319904"/>
    <x v="0"/>
    <n v="1"/>
    <x v="1"/>
    <n v="1"/>
    <x v="0"/>
    <x v="0"/>
  </r>
  <r>
    <x v="9"/>
    <x v="1"/>
    <n v="155"/>
    <n v="185"/>
    <x v="1"/>
    <x v="1"/>
    <s v="No"/>
    <x v="0"/>
    <n v="33.342799778502197"/>
    <s v="No"/>
    <s v="No"/>
    <s v="No"/>
    <x v="3"/>
    <x v="1"/>
    <x v="3904"/>
    <s v="High"/>
    <n v="112"/>
    <n v="116"/>
    <n v="1.1119053777751802"/>
    <n v="6.5964137830760521"/>
    <x v="0"/>
    <n v="2"/>
    <x v="0"/>
    <n v="1"/>
    <x v="3"/>
    <x v="2"/>
  </r>
  <r>
    <x v="61"/>
    <x v="1"/>
    <n v="135"/>
    <n v="215"/>
    <x v="1"/>
    <x v="1"/>
    <s v="No"/>
    <x v="1"/>
    <n v="30.096264416412556"/>
    <s v="Yes"/>
    <s v="Yes"/>
    <s v="Yes"/>
    <x v="1"/>
    <x v="2"/>
    <x v="3905"/>
    <s v="Low"/>
    <n v="134"/>
    <n v="151"/>
    <n v="10.263397442664747"/>
    <n v="7.2980751874777372"/>
    <x v="0"/>
    <n v="4"/>
    <x v="2"/>
    <n v="2"/>
    <x v="3"/>
    <x v="0"/>
  </r>
  <r>
    <x v="21"/>
    <x v="1"/>
    <n v="133"/>
    <n v="205"/>
    <x v="1"/>
    <x v="0"/>
    <s v="Yes"/>
    <x v="0"/>
    <n v="24.617022700656712"/>
    <s v="No"/>
    <s v="Yes"/>
    <s v="Yes"/>
    <x v="3"/>
    <x v="2"/>
    <x v="3906"/>
    <s v="Low"/>
    <n v="374"/>
    <n v="146"/>
    <n v="0.18737173439539512"/>
    <n v="19.515404023275405"/>
    <x v="0"/>
    <n v="3"/>
    <x v="0"/>
    <n v="1"/>
    <x v="1"/>
    <x v="2"/>
  </r>
  <r>
    <x v="48"/>
    <x v="1"/>
    <n v="135"/>
    <n v="294"/>
    <x v="1"/>
    <x v="0"/>
    <s v="Yes"/>
    <x v="1"/>
    <n v="36.819520922087058"/>
    <s v="Yes"/>
    <s v="No"/>
    <s v="No"/>
    <x v="1"/>
    <x v="1"/>
    <x v="3907"/>
    <s v="Medium"/>
    <n v="143"/>
    <n v="129"/>
    <n v="7.6395558860392478"/>
    <n v="12.057586372639582"/>
    <x v="0"/>
    <n v="1"/>
    <x v="1"/>
    <n v="2"/>
    <x v="3"/>
    <x v="2"/>
  </r>
  <r>
    <x v="4"/>
    <x v="1"/>
    <n v="144"/>
    <n v="297"/>
    <x v="2"/>
    <x v="0"/>
    <s v="No"/>
    <x v="1"/>
    <n v="27.469306676506939"/>
    <s v="Yes"/>
    <s v="No"/>
    <s v="No"/>
    <x v="2"/>
    <x v="2"/>
    <x v="3908"/>
    <s v="Medium"/>
    <n v="330"/>
    <n v="133"/>
    <n v="6.9073535142724038"/>
    <n v="17.374159240648545"/>
    <x v="0"/>
    <n v="1"/>
    <x v="1"/>
    <n v="2"/>
    <x v="0"/>
    <x v="2"/>
  </r>
  <r>
    <x v="10"/>
    <x v="1"/>
    <n v="160"/>
    <n v="243"/>
    <x v="0"/>
    <x v="0"/>
    <s v="Yes"/>
    <x v="0"/>
    <n v="24.615429527004316"/>
    <s v="No"/>
    <s v="Yes"/>
    <s v="Yes"/>
    <x v="1"/>
    <x v="1"/>
    <x v="3909"/>
    <s v="High"/>
    <n v="259"/>
    <n v="118"/>
    <n v="0.67561885632473784"/>
    <n v="19.214401360154891"/>
    <x v="0"/>
    <n v="3"/>
    <x v="0"/>
    <n v="3"/>
    <x v="1"/>
    <x v="1"/>
  </r>
  <r>
    <x v="19"/>
    <x v="1"/>
    <n v="123"/>
    <n v="255"/>
    <x v="2"/>
    <x v="0"/>
    <s v="Yes"/>
    <x v="0"/>
    <n v="34.903341423976784"/>
    <s v="Yes"/>
    <s v="No"/>
    <s v="Yes"/>
    <x v="1"/>
    <x v="2"/>
    <x v="3910"/>
    <s v="Medium"/>
    <n v="205"/>
    <n v="152"/>
    <n v="2.8020559688984452"/>
    <n v="16.775606319571157"/>
    <x v="0"/>
    <n v="3"/>
    <x v="0"/>
    <n v="3"/>
    <x v="3"/>
    <x v="0"/>
  </r>
  <r>
    <x v="27"/>
    <x v="0"/>
    <n v="148"/>
    <n v="233"/>
    <x v="0"/>
    <x v="1"/>
    <s v="No"/>
    <x v="0"/>
    <n v="21.208829095876595"/>
    <s v="Yes"/>
    <s v="Yes"/>
    <s v="Yes"/>
    <x v="2"/>
    <x v="1"/>
    <x v="3911"/>
    <s v="High"/>
    <n v="144"/>
    <n v="86"/>
    <n v="12.027001776805996"/>
    <n v="19.239359077497458"/>
    <x v="0"/>
    <n v="5"/>
    <x v="2"/>
    <n v="1"/>
    <x v="1"/>
    <x v="1"/>
  </r>
  <r>
    <x v="12"/>
    <x v="1"/>
    <n v="125"/>
    <n v="295"/>
    <x v="0"/>
    <x v="0"/>
    <s v="Yes"/>
    <x v="0"/>
    <n v="23.560934851462701"/>
    <s v="Yes"/>
    <s v="No"/>
    <s v="Yes"/>
    <x v="0"/>
    <x v="2"/>
    <x v="3912"/>
    <s v="Medium"/>
    <n v="219"/>
    <n v="151"/>
    <n v="7.2312289023792307"/>
    <n v="14.596936036380404"/>
    <x v="0"/>
    <n v="3"/>
    <x v="0"/>
    <n v="2"/>
    <x v="1"/>
    <x v="0"/>
  </r>
  <r>
    <x v="33"/>
    <x v="1"/>
    <n v="120"/>
    <n v="167"/>
    <x v="2"/>
    <x v="0"/>
    <s v="Yes"/>
    <x v="0"/>
    <n v="27.567381505363059"/>
    <s v="Yes"/>
    <s v="Yes"/>
    <s v="Yes"/>
    <x v="3"/>
    <x v="2"/>
    <x v="3913"/>
    <s v="Medium"/>
    <n v="326"/>
    <n v="95"/>
    <n v="5.9140376250063404"/>
    <n v="12.687350782799488"/>
    <x v="0"/>
    <n v="4"/>
    <x v="2"/>
    <n v="2"/>
    <x v="0"/>
    <x v="0"/>
  </r>
  <r>
    <x v="6"/>
    <x v="1"/>
    <n v="158"/>
    <n v="295"/>
    <x v="1"/>
    <x v="1"/>
    <s v="No"/>
    <x v="0"/>
    <n v="18.44739875308704"/>
    <s v="Yes"/>
    <s v="Yes"/>
    <s v="Yes"/>
    <x v="3"/>
    <x v="0"/>
    <x v="3914"/>
    <s v="Medium"/>
    <n v="252"/>
    <n v="122"/>
    <n v="2.7842544604485604"/>
    <n v="17.190457256320045"/>
    <x v="0"/>
    <n v="5"/>
    <x v="2"/>
    <n v="1"/>
    <x v="2"/>
    <x v="1"/>
  </r>
  <r>
    <x v="4"/>
    <x v="0"/>
    <n v="120"/>
    <n v="274"/>
    <x v="1"/>
    <x v="0"/>
    <s v="Yes"/>
    <x v="1"/>
    <n v="39.819064346386327"/>
    <s v="No"/>
    <s v="No"/>
    <s v="No"/>
    <x v="3"/>
    <x v="2"/>
    <x v="3915"/>
    <s v="High"/>
    <n v="215"/>
    <n v="101"/>
    <n v="14.11470020091461"/>
    <n v="17.958158772103339"/>
    <x v="0"/>
    <n v="0"/>
    <x v="1"/>
    <n v="1"/>
    <x v="3"/>
    <x v="2"/>
  </r>
  <r>
    <x v="31"/>
    <x v="1"/>
    <n v="170"/>
    <n v="151"/>
    <x v="0"/>
    <x v="0"/>
    <s v="Yes"/>
    <x v="1"/>
    <n v="31.203320963248807"/>
    <s v="No"/>
    <s v="Yes"/>
    <s v="No"/>
    <x v="1"/>
    <x v="0"/>
    <x v="3916"/>
    <s v="Low"/>
    <n v="319"/>
    <n v="93"/>
    <n v="0.79436100771194673"/>
    <n v="19.00522535479659"/>
    <x v="0"/>
    <n v="1"/>
    <x v="1"/>
    <n v="3"/>
    <x v="3"/>
    <x v="0"/>
  </r>
  <r>
    <x v="40"/>
    <x v="0"/>
    <n v="159"/>
    <n v="225"/>
    <x v="1"/>
    <x v="0"/>
    <s v="No"/>
    <x v="1"/>
    <n v="39.355827684636296"/>
    <s v="No"/>
    <s v="No"/>
    <s v="Yes"/>
    <x v="0"/>
    <x v="1"/>
    <x v="3917"/>
    <s v="High"/>
    <n v="209"/>
    <n v="128"/>
    <n v="6.9334145922995569"/>
    <n v="8.2661314275516844"/>
    <x v="0"/>
    <n v="1"/>
    <x v="1"/>
    <n v="1"/>
    <x v="3"/>
    <x v="2"/>
  </r>
  <r>
    <x v="29"/>
    <x v="0"/>
    <n v="176"/>
    <n v="287"/>
    <x v="1"/>
    <x v="1"/>
    <s v="Yes"/>
    <x v="1"/>
    <n v="35.763971830226176"/>
    <s v="No"/>
    <s v="No"/>
    <s v="Yes"/>
    <x v="1"/>
    <x v="0"/>
    <x v="3918"/>
    <s v="High"/>
    <n v="351"/>
    <n v="94"/>
    <n v="5.0452677392310825"/>
    <n v="15.742722667398205"/>
    <x v="0"/>
    <n v="2"/>
    <x v="0"/>
    <n v="1"/>
    <x v="3"/>
    <x v="0"/>
  </r>
  <r>
    <x v="50"/>
    <x v="1"/>
    <n v="120"/>
    <n v="175"/>
    <x v="1"/>
    <x v="1"/>
    <s v="No"/>
    <x v="0"/>
    <n v="22.59949721235278"/>
    <s v="Yes"/>
    <s v="Yes"/>
    <s v="Yes"/>
    <x v="3"/>
    <x v="2"/>
    <x v="3919"/>
    <s v="High"/>
    <n v="153"/>
    <n v="103"/>
    <n v="9.7048902653518923"/>
    <n v="13.060237405105845"/>
    <x v="0"/>
    <n v="5"/>
    <x v="2"/>
    <n v="1"/>
    <x v="1"/>
    <x v="0"/>
  </r>
  <r>
    <x v="62"/>
    <x v="1"/>
    <n v="120"/>
    <n v="196"/>
    <x v="1"/>
    <x v="1"/>
    <s v="No"/>
    <x v="1"/>
    <n v="18.757884131841969"/>
    <s v="Yes"/>
    <s v="No"/>
    <s v="Yes"/>
    <x v="1"/>
    <x v="0"/>
    <x v="3920"/>
    <s v="Low"/>
    <n v="143"/>
    <n v="147"/>
    <n v="10.450517995027301"/>
    <n v="18.248024910493225"/>
    <x v="0"/>
    <n v="3"/>
    <x v="0"/>
    <n v="1"/>
    <x v="1"/>
    <x v="0"/>
  </r>
  <r>
    <x v="13"/>
    <x v="1"/>
    <n v="158"/>
    <n v="179"/>
    <x v="2"/>
    <x v="0"/>
    <s v="Yes"/>
    <x v="0"/>
    <n v="36.343390504126283"/>
    <s v="Yes"/>
    <s v="No"/>
    <s v="Yes"/>
    <x v="3"/>
    <x v="0"/>
    <x v="3921"/>
    <s v="High"/>
    <n v="225"/>
    <n v="100"/>
    <n v="7.4876922229842977"/>
    <n v="13.115102988849301"/>
    <x v="0"/>
    <n v="3"/>
    <x v="0"/>
    <n v="2"/>
    <x v="3"/>
    <x v="0"/>
  </r>
  <r>
    <x v="36"/>
    <x v="0"/>
    <n v="140"/>
    <n v="205"/>
    <x v="1"/>
    <x v="1"/>
    <s v="No"/>
    <x v="1"/>
    <n v="31.056067510085363"/>
    <s v="Yes"/>
    <s v="Yes"/>
    <s v="Yes"/>
    <x v="2"/>
    <x v="0"/>
    <x v="3922"/>
    <s v="Medium"/>
    <n v="389"/>
    <n v="106"/>
    <n v="1.6600833358723266"/>
    <n v="14.218104437000527"/>
    <x v="0"/>
    <n v="4"/>
    <x v="2"/>
    <n v="0"/>
    <x v="3"/>
    <x v="1"/>
  </r>
  <r>
    <x v="26"/>
    <x v="0"/>
    <n v="164"/>
    <n v="268"/>
    <x v="0"/>
    <x v="1"/>
    <s v="Yes"/>
    <x v="0"/>
    <n v="22.73143110527089"/>
    <s v="Yes"/>
    <s v="Yes"/>
    <s v="No"/>
    <x v="0"/>
    <x v="2"/>
    <x v="3923"/>
    <s v="Medium"/>
    <n v="371"/>
    <n v="98"/>
    <n v="7.5489331340125858"/>
    <n v="11.068158594123208"/>
    <x v="0"/>
    <n v="4"/>
    <x v="2"/>
    <n v="0"/>
    <x v="1"/>
    <x v="0"/>
  </r>
  <r>
    <x v="19"/>
    <x v="0"/>
    <n v="149"/>
    <n v="281"/>
    <x v="2"/>
    <x v="1"/>
    <s v="No"/>
    <x v="1"/>
    <n v="39.341865593030576"/>
    <s v="No"/>
    <s v="No"/>
    <s v="No"/>
    <x v="3"/>
    <x v="1"/>
    <x v="3924"/>
    <s v="Low"/>
    <n v="347"/>
    <n v="97"/>
    <n v="13.188505001681495"/>
    <n v="8.5903855735291526"/>
    <x v="0"/>
    <n v="1"/>
    <x v="1"/>
    <n v="0"/>
    <x v="3"/>
    <x v="0"/>
  </r>
  <r>
    <x v="21"/>
    <x v="1"/>
    <n v="167"/>
    <n v="289"/>
    <x v="2"/>
    <x v="1"/>
    <s v="Yes"/>
    <x v="0"/>
    <n v="23.873865711500578"/>
    <s v="Yes"/>
    <s v="Yes"/>
    <s v="No"/>
    <x v="3"/>
    <x v="0"/>
    <x v="3925"/>
    <s v="High"/>
    <n v="286"/>
    <n v="151"/>
    <n v="10.542645887347494"/>
    <n v="17.680818210849829"/>
    <x v="0"/>
    <n v="4"/>
    <x v="2"/>
    <n v="1"/>
    <x v="1"/>
    <x v="2"/>
  </r>
  <r>
    <x v="16"/>
    <x v="1"/>
    <n v="141"/>
    <n v="170"/>
    <x v="0"/>
    <x v="0"/>
    <s v="Yes"/>
    <x v="1"/>
    <n v="24.894219872334315"/>
    <s v="Yes"/>
    <s v="Yes"/>
    <s v="Yes"/>
    <x v="0"/>
    <x v="0"/>
    <x v="3926"/>
    <s v="High"/>
    <n v="135"/>
    <n v="99"/>
    <n v="14.227694463089987"/>
    <n v="17.924124446151904"/>
    <x v="0"/>
    <n v="3"/>
    <x v="0"/>
    <n v="2"/>
    <x v="1"/>
    <x v="2"/>
  </r>
  <r>
    <x v="34"/>
    <x v="0"/>
    <n v="149"/>
    <n v="217"/>
    <x v="2"/>
    <x v="1"/>
    <s v="No"/>
    <x v="1"/>
    <n v="32.695534516061898"/>
    <s v="Yes"/>
    <s v="Yes"/>
    <s v="No"/>
    <x v="3"/>
    <x v="0"/>
    <x v="3927"/>
    <s v="High"/>
    <n v="199"/>
    <n v="83"/>
    <n v="7.3219360190586178"/>
    <n v="10.655803224616157"/>
    <x v="0"/>
    <n v="3"/>
    <x v="0"/>
    <n v="1"/>
    <x v="3"/>
    <x v="2"/>
  </r>
  <r>
    <x v="51"/>
    <x v="0"/>
    <n v="173"/>
    <n v="275"/>
    <x v="0"/>
    <x v="1"/>
    <s v="No"/>
    <x v="1"/>
    <n v="31.058136264775531"/>
    <s v="No"/>
    <s v="Yes"/>
    <s v="No"/>
    <x v="1"/>
    <x v="1"/>
    <x v="3928"/>
    <s v="High"/>
    <n v="122"/>
    <n v="147"/>
    <n v="4.1828968471233638"/>
    <n v="7.1544278395623611"/>
    <x v="0"/>
    <n v="2"/>
    <x v="0"/>
    <n v="2"/>
    <x v="3"/>
    <x v="1"/>
  </r>
  <r>
    <x v="14"/>
    <x v="1"/>
    <n v="165"/>
    <n v="192"/>
    <x v="2"/>
    <x v="0"/>
    <s v="Yes"/>
    <x v="0"/>
    <n v="32.240237948974247"/>
    <s v="No"/>
    <s v="Yes"/>
    <s v="Yes"/>
    <x v="2"/>
    <x v="2"/>
    <x v="3929"/>
    <s v="Low"/>
    <n v="156"/>
    <n v="154"/>
    <n v="1.0984887848421798"/>
    <n v="11.208905988875747"/>
    <x v="0"/>
    <n v="3"/>
    <x v="0"/>
    <n v="2"/>
    <x v="3"/>
    <x v="2"/>
  </r>
  <r>
    <x v="52"/>
    <x v="1"/>
    <n v="123"/>
    <n v="249"/>
    <x v="1"/>
    <x v="1"/>
    <s v="No"/>
    <x v="1"/>
    <n v="37.334101207217124"/>
    <s v="No"/>
    <s v="No"/>
    <s v="No"/>
    <x v="0"/>
    <x v="2"/>
    <x v="3930"/>
    <s v="Low"/>
    <n v="322"/>
    <n v="151"/>
    <n v="0.1227599735395124"/>
    <n v="7.5897475615552299"/>
    <x v="0"/>
    <n v="1"/>
    <x v="1"/>
    <n v="1"/>
    <x v="3"/>
    <x v="0"/>
  </r>
  <r>
    <x v="14"/>
    <x v="0"/>
    <n v="142"/>
    <n v="272"/>
    <x v="2"/>
    <x v="0"/>
    <s v="No"/>
    <x v="0"/>
    <n v="21.528820309741896"/>
    <s v="No"/>
    <s v="No"/>
    <s v="Yes"/>
    <x v="3"/>
    <x v="2"/>
    <x v="3931"/>
    <s v="High"/>
    <n v="227"/>
    <n v="96"/>
    <n v="13.562811941631908"/>
    <n v="15.539114183458418"/>
    <x v="0"/>
    <n v="2"/>
    <x v="0"/>
    <n v="1"/>
    <x v="1"/>
    <x v="2"/>
  </r>
  <r>
    <x v="23"/>
    <x v="1"/>
    <n v="174"/>
    <n v="242"/>
    <x v="2"/>
    <x v="0"/>
    <s v="No"/>
    <x v="0"/>
    <n v="20.559335181268281"/>
    <s v="No"/>
    <s v="No"/>
    <s v="Yes"/>
    <x v="2"/>
    <x v="2"/>
    <x v="3932"/>
    <s v="High"/>
    <n v="276"/>
    <n v="132"/>
    <n v="8.4662700109716624"/>
    <n v="10.829722355533034"/>
    <x v="0"/>
    <n v="2"/>
    <x v="0"/>
    <n v="1"/>
    <x v="1"/>
    <x v="1"/>
  </r>
  <r>
    <x v="39"/>
    <x v="1"/>
    <n v="163"/>
    <n v="289"/>
    <x v="0"/>
    <x v="1"/>
    <s v="Yes"/>
    <x v="1"/>
    <n v="30.421929498065211"/>
    <s v="No"/>
    <s v="Yes"/>
    <s v="No"/>
    <x v="0"/>
    <x v="0"/>
    <x v="3933"/>
    <s v="High"/>
    <n v="194"/>
    <n v="127"/>
    <n v="1.6107087783215468"/>
    <n v="16.319269729978682"/>
    <x v="0"/>
    <n v="2"/>
    <x v="0"/>
    <n v="0"/>
    <x v="3"/>
    <x v="0"/>
  </r>
  <r>
    <x v="3"/>
    <x v="0"/>
    <n v="144"/>
    <n v="278"/>
    <x v="2"/>
    <x v="1"/>
    <s v="Yes"/>
    <x v="0"/>
    <n v="29.003426317901642"/>
    <s v="No"/>
    <s v="No"/>
    <s v="Yes"/>
    <x v="0"/>
    <x v="1"/>
    <x v="3934"/>
    <s v="Medium"/>
    <n v="232"/>
    <n v="90"/>
    <n v="5.2668649313817495"/>
    <n v="12.264173366590814"/>
    <x v="0"/>
    <n v="3"/>
    <x v="0"/>
    <n v="0"/>
    <x v="0"/>
    <x v="0"/>
  </r>
  <r>
    <x v="13"/>
    <x v="0"/>
    <n v="131"/>
    <n v="265"/>
    <x v="0"/>
    <x v="1"/>
    <s v="No"/>
    <x v="0"/>
    <n v="26.86313751913988"/>
    <s v="Yes"/>
    <s v="Yes"/>
    <s v="No"/>
    <x v="3"/>
    <x v="0"/>
    <x v="3935"/>
    <s v="Medium"/>
    <n v="389"/>
    <n v="137"/>
    <n v="8.7799881567777351"/>
    <n v="6.4437644062901986"/>
    <x v="0"/>
    <n v="4"/>
    <x v="2"/>
    <n v="1"/>
    <x v="0"/>
    <x v="0"/>
  </r>
  <r>
    <x v="18"/>
    <x v="0"/>
    <n v="136"/>
    <n v="264"/>
    <x v="2"/>
    <x v="0"/>
    <s v="No"/>
    <x v="0"/>
    <n v="37.903680660849943"/>
    <s v="No"/>
    <s v="Yes"/>
    <s v="No"/>
    <x v="0"/>
    <x v="2"/>
    <x v="3936"/>
    <s v="High"/>
    <n v="252"/>
    <n v="127"/>
    <n v="13.830701546357401"/>
    <n v="7.9644270284479823"/>
    <x v="0"/>
    <n v="2"/>
    <x v="0"/>
    <n v="2"/>
    <x v="3"/>
    <x v="0"/>
  </r>
  <r>
    <x v="20"/>
    <x v="1"/>
    <n v="172"/>
    <n v="291"/>
    <x v="1"/>
    <x v="1"/>
    <s v="Yes"/>
    <x v="0"/>
    <n v="30.284365639223431"/>
    <s v="No"/>
    <s v="Yes"/>
    <s v="No"/>
    <x v="1"/>
    <x v="2"/>
    <x v="3937"/>
    <s v="Medium"/>
    <n v="222"/>
    <n v="80"/>
    <n v="11.118491622982646"/>
    <n v="18.687207708924678"/>
    <x v="0"/>
    <n v="3"/>
    <x v="0"/>
    <n v="1"/>
    <x v="3"/>
    <x v="1"/>
  </r>
  <r>
    <x v="27"/>
    <x v="0"/>
    <n v="134"/>
    <n v="268"/>
    <x v="2"/>
    <x v="0"/>
    <s v="Yes"/>
    <x v="1"/>
    <n v="30.479530224789883"/>
    <s v="No"/>
    <s v="No"/>
    <s v="No"/>
    <x v="2"/>
    <x v="0"/>
    <x v="3938"/>
    <s v="High"/>
    <n v="176"/>
    <n v="102"/>
    <n v="6.2819253993974336"/>
    <n v="10.444137466691156"/>
    <x v="0"/>
    <n v="0"/>
    <x v="1"/>
    <n v="1"/>
    <x v="3"/>
    <x v="1"/>
  </r>
  <r>
    <x v="54"/>
    <x v="1"/>
    <n v="129"/>
    <n v="242"/>
    <x v="1"/>
    <x v="1"/>
    <s v="No"/>
    <x v="0"/>
    <n v="26.061444978319727"/>
    <s v="Yes"/>
    <s v="No"/>
    <s v="Yes"/>
    <x v="3"/>
    <x v="0"/>
    <x v="3939"/>
    <s v="High"/>
    <n v="267"/>
    <n v="82"/>
    <n v="0.59696818327688472"/>
    <n v="12.35789365562246"/>
    <x v="0"/>
    <n v="4"/>
    <x v="2"/>
    <n v="1"/>
    <x v="0"/>
    <x v="2"/>
  </r>
  <r>
    <x v="31"/>
    <x v="1"/>
    <n v="154"/>
    <n v="291"/>
    <x v="0"/>
    <x v="1"/>
    <s v="No"/>
    <x v="1"/>
    <n v="25.569580391997015"/>
    <s v="Yes"/>
    <s v="No"/>
    <s v="Yes"/>
    <x v="1"/>
    <x v="2"/>
    <x v="3940"/>
    <s v="High"/>
    <n v="377"/>
    <n v="91"/>
    <n v="9.6220763065608654"/>
    <n v="9.0936420679028966"/>
    <x v="0"/>
    <n v="3"/>
    <x v="0"/>
    <n v="2"/>
    <x v="0"/>
    <x v="0"/>
  </r>
  <r>
    <x v="4"/>
    <x v="0"/>
    <n v="174"/>
    <n v="158"/>
    <x v="0"/>
    <x v="1"/>
    <s v="No"/>
    <x v="0"/>
    <n v="39.727297795807175"/>
    <s v="Yes"/>
    <s v="Yes"/>
    <s v="No"/>
    <x v="1"/>
    <x v="0"/>
    <x v="3941"/>
    <s v="High"/>
    <n v="208"/>
    <n v="149"/>
    <n v="5.4665612099687957"/>
    <n v="11.305585554171715"/>
    <x v="0"/>
    <n v="4"/>
    <x v="2"/>
    <n v="1"/>
    <x v="3"/>
    <x v="2"/>
  </r>
  <r>
    <x v="33"/>
    <x v="1"/>
    <n v="171"/>
    <n v="222"/>
    <x v="0"/>
    <x v="0"/>
    <s v="Yes"/>
    <x v="0"/>
    <n v="31.70760087820678"/>
    <s v="No"/>
    <s v="No"/>
    <s v="Yes"/>
    <x v="2"/>
    <x v="2"/>
    <x v="3942"/>
    <s v="High"/>
    <n v="238"/>
    <n v="98"/>
    <n v="1.0499339740481468"/>
    <n v="10.518751365077332"/>
    <x v="0"/>
    <n v="2"/>
    <x v="0"/>
    <n v="1"/>
    <x v="3"/>
    <x v="0"/>
  </r>
  <r>
    <x v="57"/>
    <x v="0"/>
    <n v="171"/>
    <n v="175"/>
    <x v="0"/>
    <x v="0"/>
    <s v="No"/>
    <x v="1"/>
    <n v="36.152544886446314"/>
    <s v="No"/>
    <s v="Yes"/>
    <s v="Yes"/>
    <x v="0"/>
    <x v="1"/>
    <x v="3943"/>
    <s v="High"/>
    <n v="167"/>
    <n v="151"/>
    <n v="12.455553702663313"/>
    <n v="7.0450902797124488"/>
    <x v="0"/>
    <n v="2"/>
    <x v="0"/>
    <n v="1"/>
    <x v="3"/>
    <x v="1"/>
  </r>
  <r>
    <x v="19"/>
    <x v="0"/>
    <n v="148"/>
    <n v="255"/>
    <x v="2"/>
    <x v="1"/>
    <s v="Yes"/>
    <x v="0"/>
    <n v="27.844079371229103"/>
    <s v="Yes"/>
    <s v="Yes"/>
    <s v="Yes"/>
    <x v="2"/>
    <x v="1"/>
    <x v="3944"/>
    <s v="Medium"/>
    <n v="131"/>
    <n v="155"/>
    <n v="14.047597921095118"/>
    <n v="17.822878000152709"/>
    <x v="0"/>
    <n v="5"/>
    <x v="2"/>
    <n v="1"/>
    <x v="0"/>
    <x v="0"/>
  </r>
  <r>
    <x v="50"/>
    <x v="1"/>
    <n v="131"/>
    <n v="294"/>
    <x v="2"/>
    <x v="0"/>
    <s v="No"/>
    <x v="0"/>
    <n v="22.220794711326814"/>
    <s v="No"/>
    <s v="Yes"/>
    <s v="Yes"/>
    <x v="1"/>
    <x v="0"/>
    <x v="3945"/>
    <s v="Low"/>
    <n v="155"/>
    <n v="87"/>
    <n v="7.89057864643903"/>
    <n v="17.630414166752967"/>
    <x v="0"/>
    <n v="3"/>
    <x v="0"/>
    <n v="3"/>
    <x v="1"/>
    <x v="0"/>
  </r>
  <r>
    <x v="3"/>
    <x v="1"/>
    <n v="120"/>
    <n v="217"/>
    <x v="2"/>
    <x v="1"/>
    <s v="No"/>
    <x v="1"/>
    <n v="25.146501849442526"/>
    <s v="No"/>
    <s v="No"/>
    <s v="Yes"/>
    <x v="3"/>
    <x v="1"/>
    <x v="3946"/>
    <s v="High"/>
    <n v="211"/>
    <n v="83"/>
    <n v="1.7393978370245806"/>
    <n v="13.914918720438401"/>
    <x v="0"/>
    <n v="2"/>
    <x v="0"/>
    <n v="0"/>
    <x v="0"/>
    <x v="0"/>
  </r>
  <r>
    <x v="33"/>
    <x v="0"/>
    <n v="120"/>
    <n v="259"/>
    <x v="1"/>
    <x v="0"/>
    <s v="No"/>
    <x v="0"/>
    <n v="25.614799876892107"/>
    <s v="Yes"/>
    <s v="Yes"/>
    <s v="Yes"/>
    <x v="1"/>
    <x v="2"/>
    <x v="3947"/>
    <s v="Medium"/>
    <n v="329"/>
    <n v="85"/>
    <n v="6.036379942434567"/>
    <n v="19.23283835116267"/>
    <x v="0"/>
    <n v="4"/>
    <x v="2"/>
    <n v="2"/>
    <x v="0"/>
    <x v="0"/>
  </r>
  <r>
    <x v="37"/>
    <x v="0"/>
    <n v="129"/>
    <n v="280"/>
    <x v="2"/>
    <x v="0"/>
    <s v="Yes"/>
    <x v="1"/>
    <n v="30.428075548427177"/>
    <s v="No"/>
    <s v="Yes"/>
    <s v="No"/>
    <x v="0"/>
    <x v="2"/>
    <x v="3948"/>
    <s v="Medium"/>
    <n v="369"/>
    <n v="136"/>
    <n v="1.1584842251106093"/>
    <n v="14.370580775520281"/>
    <x v="0"/>
    <n v="1"/>
    <x v="1"/>
    <n v="1"/>
    <x v="3"/>
    <x v="2"/>
  </r>
  <r>
    <x v="59"/>
    <x v="0"/>
    <n v="137"/>
    <n v="174"/>
    <x v="1"/>
    <x v="1"/>
    <s v="Yes"/>
    <x v="1"/>
    <n v="21.401545041388307"/>
    <s v="Yes"/>
    <s v="Yes"/>
    <s v="No"/>
    <x v="3"/>
    <x v="1"/>
    <x v="3949"/>
    <s v="High"/>
    <n v="339"/>
    <n v="106"/>
    <n v="12.027922810172505"/>
    <n v="9.5047438792514303"/>
    <x v="0"/>
    <n v="3"/>
    <x v="0"/>
    <n v="1"/>
    <x v="1"/>
    <x v="1"/>
  </r>
  <r>
    <x v="44"/>
    <x v="0"/>
    <n v="166"/>
    <n v="170"/>
    <x v="1"/>
    <x v="1"/>
    <s v="No"/>
    <x v="0"/>
    <n v="26.514398666176838"/>
    <s v="No"/>
    <s v="Yes"/>
    <s v="Yes"/>
    <x v="1"/>
    <x v="2"/>
    <x v="3950"/>
    <s v="Medium"/>
    <n v="211"/>
    <n v="140"/>
    <n v="8.1166648707649625"/>
    <n v="5.3720768953304088"/>
    <x v="0"/>
    <n v="4"/>
    <x v="2"/>
    <n v="2"/>
    <x v="0"/>
    <x v="2"/>
  </r>
  <r>
    <x v="62"/>
    <x v="0"/>
    <n v="121"/>
    <n v="289"/>
    <x v="2"/>
    <x v="0"/>
    <s v="No"/>
    <x v="1"/>
    <n v="20.212697863660313"/>
    <s v="No"/>
    <s v="No"/>
    <s v="No"/>
    <x v="1"/>
    <x v="1"/>
    <x v="3951"/>
    <s v="High"/>
    <n v="154"/>
    <n v="141"/>
    <n v="5.900530574284276"/>
    <n v="11.072123163312181"/>
    <x v="0"/>
    <n v="0"/>
    <x v="1"/>
    <n v="3"/>
    <x v="1"/>
    <x v="0"/>
  </r>
  <r>
    <x v="45"/>
    <x v="0"/>
    <n v="168"/>
    <n v="203"/>
    <x v="1"/>
    <x v="0"/>
    <s v="No"/>
    <x v="0"/>
    <n v="28.923668547055083"/>
    <s v="No"/>
    <s v="No"/>
    <s v="Yes"/>
    <x v="3"/>
    <x v="0"/>
    <x v="3952"/>
    <s v="Medium"/>
    <n v="196"/>
    <n v="137"/>
    <n v="10.948362723436587"/>
    <n v="10.953312538125729"/>
    <x v="0"/>
    <n v="2"/>
    <x v="0"/>
    <n v="2"/>
    <x v="0"/>
    <x v="0"/>
  </r>
  <r>
    <x v="60"/>
    <x v="1"/>
    <n v="127"/>
    <n v="150"/>
    <x v="0"/>
    <x v="0"/>
    <s v="Yes"/>
    <x v="0"/>
    <n v="38.843337387983595"/>
    <s v="No"/>
    <s v="Yes"/>
    <s v="Yes"/>
    <x v="3"/>
    <x v="2"/>
    <x v="3953"/>
    <s v="Medium"/>
    <n v="113"/>
    <n v="100"/>
    <n v="12.553906751500302"/>
    <n v="15.864275442843383"/>
    <x v="0"/>
    <n v="3"/>
    <x v="0"/>
    <n v="2"/>
    <x v="3"/>
    <x v="1"/>
  </r>
  <r>
    <x v="57"/>
    <x v="1"/>
    <n v="141"/>
    <n v="277"/>
    <x v="2"/>
    <x v="1"/>
    <s v="No"/>
    <x v="1"/>
    <n v="25.456540847715857"/>
    <s v="No"/>
    <s v="Yes"/>
    <s v="Yes"/>
    <x v="1"/>
    <x v="1"/>
    <x v="3954"/>
    <s v="High"/>
    <n v="114"/>
    <n v="137"/>
    <n v="11.743784336337072"/>
    <n v="9.9422130818714969"/>
    <x v="0"/>
    <n v="3"/>
    <x v="0"/>
    <n v="1"/>
    <x v="0"/>
    <x v="1"/>
  </r>
  <r>
    <x v="40"/>
    <x v="1"/>
    <n v="141"/>
    <n v="150"/>
    <x v="2"/>
    <x v="1"/>
    <s v="No"/>
    <x v="0"/>
    <n v="19.093673909400888"/>
    <s v="Yes"/>
    <s v="Yes"/>
    <s v="No"/>
    <x v="1"/>
    <x v="0"/>
    <x v="3955"/>
    <s v="Low"/>
    <n v="228"/>
    <n v="88"/>
    <n v="12.316745594748927"/>
    <n v="10.365375528653651"/>
    <x v="0"/>
    <n v="4"/>
    <x v="2"/>
    <n v="1"/>
    <x v="1"/>
    <x v="2"/>
  </r>
  <r>
    <x v="9"/>
    <x v="0"/>
    <n v="145"/>
    <n v="159"/>
    <x v="2"/>
    <x v="1"/>
    <s v="Yes"/>
    <x v="0"/>
    <n v="31.964052732383706"/>
    <s v="No"/>
    <s v="Yes"/>
    <s v="No"/>
    <x v="3"/>
    <x v="1"/>
    <x v="3956"/>
    <s v="Low"/>
    <n v="154"/>
    <n v="137"/>
    <n v="7.024790123401818"/>
    <n v="12.629332721340486"/>
    <x v="0"/>
    <n v="3"/>
    <x v="0"/>
    <n v="0"/>
    <x v="3"/>
    <x v="2"/>
  </r>
  <r>
    <x v="62"/>
    <x v="1"/>
    <n v="128"/>
    <n v="292"/>
    <x v="2"/>
    <x v="0"/>
    <s v="No"/>
    <x v="1"/>
    <n v="28.550533598774951"/>
    <s v="No"/>
    <s v="Yes"/>
    <s v="No"/>
    <x v="1"/>
    <x v="0"/>
    <x v="3957"/>
    <s v="Medium"/>
    <n v="316"/>
    <n v="108"/>
    <n v="9.8891533396774136"/>
    <n v="18.203493579774712"/>
    <x v="0"/>
    <n v="1"/>
    <x v="1"/>
    <n v="3"/>
    <x v="0"/>
    <x v="0"/>
  </r>
  <r>
    <x v="31"/>
    <x v="1"/>
    <n v="140"/>
    <n v="189"/>
    <x v="1"/>
    <x v="1"/>
    <s v="Yes"/>
    <x v="1"/>
    <n v="26.73091094467555"/>
    <s v="Yes"/>
    <s v="No"/>
    <s v="No"/>
    <x v="2"/>
    <x v="0"/>
    <x v="3958"/>
    <s v="Low"/>
    <n v="153"/>
    <n v="123"/>
    <n v="8.8566405494151716"/>
    <n v="8.5420593165555783"/>
    <x v="0"/>
    <n v="2"/>
    <x v="0"/>
    <n v="1"/>
    <x v="0"/>
    <x v="0"/>
  </r>
  <r>
    <x v="51"/>
    <x v="0"/>
    <n v="150"/>
    <n v="288"/>
    <x v="2"/>
    <x v="1"/>
    <s v="Yes"/>
    <x v="1"/>
    <n v="37.638621212986003"/>
    <s v="No"/>
    <s v="Yes"/>
    <s v="Yes"/>
    <x v="1"/>
    <x v="1"/>
    <x v="3959"/>
    <s v="High"/>
    <n v="317"/>
    <n v="158"/>
    <n v="1.9179087363224367"/>
    <n v="15.593293519086773"/>
    <x v="0"/>
    <n v="3"/>
    <x v="0"/>
    <n v="1"/>
    <x v="3"/>
    <x v="1"/>
  </r>
  <r>
    <x v="54"/>
    <x v="1"/>
    <n v="171"/>
    <n v="194"/>
    <x v="2"/>
    <x v="0"/>
    <s v="Yes"/>
    <x v="1"/>
    <n v="38.645618031811367"/>
    <s v="No"/>
    <s v="Yes"/>
    <s v="No"/>
    <x v="0"/>
    <x v="0"/>
    <x v="3960"/>
    <s v="High"/>
    <n v="326"/>
    <n v="108"/>
    <n v="3.5849279164723029"/>
    <n v="19.838335212887745"/>
    <x v="0"/>
    <n v="1"/>
    <x v="1"/>
    <n v="1"/>
    <x v="3"/>
    <x v="2"/>
  </r>
  <r>
    <x v="25"/>
    <x v="0"/>
    <n v="162"/>
    <n v="236"/>
    <x v="2"/>
    <x v="1"/>
    <s v="Yes"/>
    <x v="1"/>
    <n v="32.80955481938075"/>
    <s v="Yes"/>
    <s v="Yes"/>
    <s v="No"/>
    <x v="3"/>
    <x v="2"/>
    <x v="3961"/>
    <s v="Medium"/>
    <n v="310"/>
    <n v="152"/>
    <n v="2.5768090575452849"/>
    <n v="17.005384086260008"/>
    <x v="0"/>
    <n v="3"/>
    <x v="0"/>
    <n v="0"/>
    <x v="3"/>
    <x v="0"/>
  </r>
  <r>
    <x v="52"/>
    <x v="0"/>
    <n v="125"/>
    <n v="290"/>
    <x v="1"/>
    <x v="0"/>
    <s v="Yes"/>
    <x v="1"/>
    <n v="29.026949439729236"/>
    <s v="No"/>
    <s v="No"/>
    <s v="No"/>
    <x v="0"/>
    <x v="2"/>
    <x v="3962"/>
    <s v="Low"/>
    <n v="304"/>
    <n v="157"/>
    <n v="9.7373069340717233"/>
    <n v="11.524869770807408"/>
    <x v="0"/>
    <n v="0"/>
    <x v="1"/>
    <n v="2"/>
    <x v="0"/>
    <x v="0"/>
  </r>
  <r>
    <x v="31"/>
    <x v="0"/>
    <n v="175"/>
    <n v="176"/>
    <x v="2"/>
    <x v="1"/>
    <s v="Yes"/>
    <x v="0"/>
    <n v="19.486049446204088"/>
    <s v="No"/>
    <s v="No"/>
    <s v="Yes"/>
    <x v="2"/>
    <x v="1"/>
    <x v="3963"/>
    <s v="High"/>
    <n v="179"/>
    <n v="116"/>
    <n v="12.948471735348567"/>
    <n v="6.8137696892512558"/>
    <x v="0"/>
    <n v="3"/>
    <x v="0"/>
    <n v="0"/>
    <x v="1"/>
    <x v="0"/>
  </r>
  <r>
    <x v="11"/>
    <x v="0"/>
    <n v="133"/>
    <n v="199"/>
    <x v="2"/>
    <x v="0"/>
    <s v="Yes"/>
    <x v="0"/>
    <n v="24.622839377197312"/>
    <s v="Yes"/>
    <s v="Yes"/>
    <s v="No"/>
    <x v="1"/>
    <x v="0"/>
    <x v="3964"/>
    <s v="Medium"/>
    <n v="285"/>
    <n v="85"/>
    <n v="11.375181751592404"/>
    <n v="11.626142695557876"/>
    <x v="0"/>
    <n v="3"/>
    <x v="0"/>
    <n v="2"/>
    <x v="1"/>
    <x v="0"/>
  </r>
  <r>
    <x v="6"/>
    <x v="0"/>
    <n v="152"/>
    <n v="210"/>
    <x v="2"/>
    <x v="1"/>
    <s v="Yes"/>
    <x v="0"/>
    <n v="24.27201838246209"/>
    <s v="No"/>
    <s v="Yes"/>
    <s v="No"/>
    <x v="3"/>
    <x v="1"/>
    <x v="3965"/>
    <s v="Low"/>
    <n v="221"/>
    <n v="146"/>
    <n v="5.6583610089368275"/>
    <n v="12.22749327954643"/>
    <x v="0"/>
    <n v="3"/>
    <x v="0"/>
    <n v="1"/>
    <x v="1"/>
    <x v="1"/>
  </r>
  <r>
    <x v="59"/>
    <x v="1"/>
    <n v="126"/>
    <n v="162"/>
    <x v="0"/>
    <x v="1"/>
    <s v="No"/>
    <x v="0"/>
    <n v="19.281334916890053"/>
    <s v="No"/>
    <s v="Yes"/>
    <s v="Yes"/>
    <x v="2"/>
    <x v="0"/>
    <x v="3966"/>
    <s v="Medium"/>
    <n v="259"/>
    <n v="118"/>
    <n v="9.8717173141936492"/>
    <n v="8.9409953851538706"/>
    <x v="0"/>
    <n v="4"/>
    <x v="2"/>
    <n v="1"/>
    <x v="1"/>
    <x v="1"/>
  </r>
  <r>
    <x v="47"/>
    <x v="1"/>
    <n v="128"/>
    <n v="234"/>
    <x v="1"/>
    <x v="0"/>
    <s v="Yes"/>
    <x v="1"/>
    <n v="37.075047339933448"/>
    <s v="Yes"/>
    <s v="No"/>
    <s v="No"/>
    <x v="0"/>
    <x v="1"/>
    <x v="3967"/>
    <s v="Medium"/>
    <n v="339"/>
    <n v="126"/>
    <n v="4.1173680040699683"/>
    <n v="11.949070932378483"/>
    <x v="0"/>
    <n v="1"/>
    <x v="1"/>
    <n v="1"/>
    <x v="3"/>
    <x v="0"/>
  </r>
  <r>
    <x v="37"/>
    <x v="0"/>
    <n v="130"/>
    <n v="233"/>
    <x v="0"/>
    <x v="0"/>
    <s v="Yes"/>
    <x v="1"/>
    <n v="38.072159435859703"/>
    <s v="Yes"/>
    <s v="No"/>
    <s v="Yes"/>
    <x v="0"/>
    <x v="2"/>
    <x v="3968"/>
    <s v="Medium"/>
    <n v="251"/>
    <n v="134"/>
    <n v="13.403196491317782"/>
    <n v="10.360504854022684"/>
    <x v="0"/>
    <n v="2"/>
    <x v="0"/>
    <n v="1"/>
    <x v="3"/>
    <x v="2"/>
  </r>
  <r>
    <x v="27"/>
    <x v="1"/>
    <n v="175"/>
    <n v="169"/>
    <x v="1"/>
    <x v="1"/>
    <s v="No"/>
    <x v="1"/>
    <n v="34.319804832287751"/>
    <s v="No"/>
    <s v="Yes"/>
    <s v="Yes"/>
    <x v="3"/>
    <x v="0"/>
    <x v="3969"/>
    <s v="High"/>
    <n v="175"/>
    <n v="90"/>
    <n v="3.0706306456592407"/>
    <n v="10.83074308887724"/>
    <x v="0"/>
    <n v="3"/>
    <x v="0"/>
    <n v="1"/>
    <x v="3"/>
    <x v="1"/>
  </r>
  <r>
    <x v="18"/>
    <x v="1"/>
    <n v="142"/>
    <n v="180"/>
    <x v="2"/>
    <x v="1"/>
    <s v="No"/>
    <x v="0"/>
    <n v="33.631307340748066"/>
    <s v="Yes"/>
    <s v="Yes"/>
    <s v="No"/>
    <x v="2"/>
    <x v="0"/>
    <x v="3970"/>
    <s v="High"/>
    <n v="371"/>
    <n v="98"/>
    <n v="9.5163522921527175"/>
    <n v="8.4199834085914542"/>
    <x v="0"/>
    <n v="4"/>
    <x v="2"/>
    <n v="0"/>
    <x v="3"/>
    <x v="0"/>
  </r>
  <r>
    <x v="7"/>
    <x v="1"/>
    <n v="167"/>
    <n v="157"/>
    <x v="2"/>
    <x v="0"/>
    <s v="No"/>
    <x v="1"/>
    <n v="28.512183208607993"/>
    <s v="No"/>
    <s v="Yes"/>
    <s v="Yes"/>
    <x v="1"/>
    <x v="2"/>
    <x v="3971"/>
    <s v="Medium"/>
    <n v="193"/>
    <n v="98"/>
    <n v="11.259590445346612"/>
    <n v="9.2944689742001305"/>
    <x v="0"/>
    <n v="2"/>
    <x v="0"/>
    <n v="2"/>
    <x v="0"/>
    <x v="0"/>
  </r>
  <r>
    <x v="49"/>
    <x v="1"/>
    <n v="170"/>
    <n v="173"/>
    <x v="2"/>
    <x v="0"/>
    <s v="No"/>
    <x v="1"/>
    <n v="36.862754628122701"/>
    <s v="Yes"/>
    <s v="Yes"/>
    <s v="No"/>
    <x v="0"/>
    <x v="2"/>
    <x v="3972"/>
    <s v="Low"/>
    <n v="260"/>
    <n v="132"/>
    <n v="9.2782002799537846"/>
    <n v="6.5578248540513719"/>
    <x v="0"/>
    <n v="2"/>
    <x v="0"/>
    <n v="2"/>
    <x v="3"/>
    <x v="1"/>
  </r>
  <r>
    <x v="24"/>
    <x v="0"/>
    <n v="121"/>
    <n v="182"/>
    <x v="0"/>
    <x v="1"/>
    <s v="No"/>
    <x v="1"/>
    <n v="29.22296044698885"/>
    <s v="No"/>
    <s v="No"/>
    <s v="No"/>
    <x v="1"/>
    <x v="0"/>
    <x v="3973"/>
    <s v="Low"/>
    <n v="244"/>
    <n v="157"/>
    <n v="1.8015495778878132"/>
    <n v="14.20409837110461"/>
    <x v="0"/>
    <n v="1"/>
    <x v="1"/>
    <n v="1"/>
    <x v="0"/>
    <x v="0"/>
  </r>
  <r>
    <x v="23"/>
    <x v="0"/>
    <n v="154"/>
    <n v="292"/>
    <x v="1"/>
    <x v="0"/>
    <s v="Yes"/>
    <x v="0"/>
    <n v="30.868028157311507"/>
    <s v="Yes"/>
    <s v="No"/>
    <s v="No"/>
    <x v="3"/>
    <x v="0"/>
    <x v="3974"/>
    <s v="Medium"/>
    <n v="162"/>
    <n v="99"/>
    <n v="0.21870685952526003"/>
    <n v="5.7157225042269513"/>
    <x v="0"/>
    <n v="2"/>
    <x v="0"/>
    <n v="2"/>
    <x v="3"/>
    <x v="1"/>
  </r>
  <r>
    <x v="55"/>
    <x v="0"/>
    <n v="155"/>
    <n v="288"/>
    <x v="0"/>
    <x v="0"/>
    <s v="No"/>
    <x v="0"/>
    <n v="26.590067005155959"/>
    <s v="No"/>
    <s v="Yes"/>
    <s v="No"/>
    <x v="2"/>
    <x v="2"/>
    <x v="3975"/>
    <s v="High"/>
    <n v="389"/>
    <n v="137"/>
    <n v="11.380238241095013"/>
    <n v="12.236114067878441"/>
    <x v="0"/>
    <n v="2"/>
    <x v="0"/>
    <n v="2"/>
    <x v="0"/>
    <x v="2"/>
  </r>
  <r>
    <x v="22"/>
    <x v="1"/>
    <n v="171"/>
    <n v="243"/>
    <x v="1"/>
    <x v="0"/>
    <s v="Yes"/>
    <x v="0"/>
    <n v="29.468554872403001"/>
    <s v="No"/>
    <s v="Yes"/>
    <s v="No"/>
    <x v="2"/>
    <x v="0"/>
    <x v="3976"/>
    <s v="Low"/>
    <n v="371"/>
    <n v="88"/>
    <n v="2.7760923396511128"/>
    <n v="18.843857529548039"/>
    <x v="0"/>
    <n v="2"/>
    <x v="0"/>
    <n v="2"/>
    <x v="0"/>
    <x v="1"/>
  </r>
  <r>
    <x v="14"/>
    <x v="0"/>
    <n v="173"/>
    <n v="186"/>
    <x v="1"/>
    <x v="1"/>
    <s v="No"/>
    <x v="1"/>
    <n v="27.695534115976759"/>
    <s v="No"/>
    <s v="No"/>
    <s v="No"/>
    <x v="1"/>
    <x v="0"/>
    <x v="3977"/>
    <s v="High"/>
    <n v="278"/>
    <n v="90"/>
    <n v="12.843123957701714"/>
    <n v="18.221242242421177"/>
    <x v="0"/>
    <n v="1"/>
    <x v="1"/>
    <n v="1"/>
    <x v="0"/>
    <x v="2"/>
  </r>
  <r>
    <x v="20"/>
    <x v="0"/>
    <n v="147"/>
    <n v="296"/>
    <x v="1"/>
    <x v="1"/>
    <s v="No"/>
    <x v="0"/>
    <n v="28.929560270449151"/>
    <s v="Yes"/>
    <s v="No"/>
    <s v="No"/>
    <x v="3"/>
    <x v="0"/>
    <x v="3978"/>
    <s v="Medium"/>
    <n v="212"/>
    <n v="156"/>
    <n v="2.4819264168415001"/>
    <n v="17.72610816839757"/>
    <x v="0"/>
    <n v="3"/>
    <x v="0"/>
    <n v="1"/>
    <x v="0"/>
    <x v="1"/>
  </r>
  <r>
    <x v="37"/>
    <x v="0"/>
    <n v="158"/>
    <n v="183"/>
    <x v="1"/>
    <x v="0"/>
    <s v="Yes"/>
    <x v="0"/>
    <n v="20.388599989996138"/>
    <s v="Yes"/>
    <s v="Yes"/>
    <s v="No"/>
    <x v="0"/>
    <x v="2"/>
    <x v="3979"/>
    <s v="High"/>
    <n v="364"/>
    <n v="122"/>
    <n v="5.5771521682315939"/>
    <n v="8.9849179871212534"/>
    <x v="0"/>
    <n v="3"/>
    <x v="0"/>
    <n v="1"/>
    <x v="1"/>
    <x v="2"/>
  </r>
  <r>
    <x v="22"/>
    <x v="0"/>
    <n v="163"/>
    <n v="202"/>
    <x v="1"/>
    <x v="0"/>
    <s v="Yes"/>
    <x v="1"/>
    <n v="18.31973043967751"/>
    <s v="No"/>
    <s v="No"/>
    <s v="No"/>
    <x v="0"/>
    <x v="0"/>
    <x v="3980"/>
    <s v="Low"/>
    <n v="382"/>
    <n v="120"/>
    <n v="2.1325132210752544"/>
    <n v="10.265167394717604"/>
    <x v="0"/>
    <n v="0"/>
    <x v="1"/>
    <n v="1"/>
    <x v="2"/>
    <x v="1"/>
  </r>
  <r>
    <x v="41"/>
    <x v="0"/>
    <n v="123"/>
    <n v="289"/>
    <x v="2"/>
    <x v="1"/>
    <s v="Yes"/>
    <x v="0"/>
    <n v="25.484122858631"/>
    <s v="Yes"/>
    <s v="No"/>
    <s v="Yes"/>
    <x v="0"/>
    <x v="2"/>
    <x v="3981"/>
    <s v="Medium"/>
    <n v="275"/>
    <n v="147"/>
    <n v="7.9911691726933736"/>
    <n v="16.140990709596622"/>
    <x v="0"/>
    <n v="4"/>
    <x v="2"/>
    <n v="0"/>
    <x v="0"/>
    <x v="1"/>
  </r>
  <r>
    <x v="47"/>
    <x v="0"/>
    <n v="129"/>
    <n v="245"/>
    <x v="1"/>
    <x v="1"/>
    <s v="Yes"/>
    <x v="0"/>
    <n v="23.59985524755696"/>
    <s v="No"/>
    <s v="No"/>
    <s v="Yes"/>
    <x v="0"/>
    <x v="1"/>
    <x v="3982"/>
    <s v="Low"/>
    <n v="190"/>
    <n v="115"/>
    <n v="8.9068463009022274"/>
    <n v="7.1529687013497858"/>
    <x v="0"/>
    <n v="3"/>
    <x v="0"/>
    <n v="1"/>
    <x v="1"/>
    <x v="0"/>
  </r>
  <r>
    <x v="46"/>
    <x v="0"/>
    <n v="125"/>
    <n v="254"/>
    <x v="1"/>
    <x v="1"/>
    <s v="No"/>
    <x v="1"/>
    <n v="23.50126972646456"/>
    <s v="No"/>
    <s v="Yes"/>
    <s v="Yes"/>
    <x v="1"/>
    <x v="0"/>
    <x v="3983"/>
    <s v="Medium"/>
    <n v="342"/>
    <n v="107"/>
    <n v="3.4274232545804759"/>
    <n v="15.151798957987763"/>
    <x v="0"/>
    <n v="3"/>
    <x v="0"/>
    <n v="2"/>
    <x v="1"/>
    <x v="1"/>
  </r>
  <r>
    <x v="28"/>
    <x v="1"/>
    <n v="176"/>
    <n v="197"/>
    <x v="2"/>
    <x v="1"/>
    <s v="Yes"/>
    <x v="0"/>
    <n v="38.616094930659855"/>
    <s v="No"/>
    <s v="No"/>
    <s v="No"/>
    <x v="0"/>
    <x v="1"/>
    <x v="3984"/>
    <s v="Low"/>
    <n v="379"/>
    <n v="122"/>
    <n v="6.1090434183803941"/>
    <n v="7.5325567239888036"/>
    <x v="0"/>
    <n v="2"/>
    <x v="0"/>
    <n v="1"/>
    <x v="3"/>
    <x v="0"/>
  </r>
  <r>
    <x v="28"/>
    <x v="1"/>
    <n v="149"/>
    <n v="189"/>
    <x v="0"/>
    <x v="0"/>
    <s v="No"/>
    <x v="0"/>
    <n v="36.017670845366219"/>
    <s v="No"/>
    <s v="Yes"/>
    <s v="Yes"/>
    <x v="0"/>
    <x v="2"/>
    <x v="3985"/>
    <s v="Low"/>
    <n v="305"/>
    <n v="144"/>
    <n v="1.7567092173492216"/>
    <n v="5.7747004364461985"/>
    <x v="0"/>
    <n v="3"/>
    <x v="0"/>
    <n v="2"/>
    <x v="3"/>
    <x v="0"/>
  </r>
  <r>
    <x v="55"/>
    <x v="0"/>
    <n v="173"/>
    <n v="237"/>
    <x v="2"/>
    <x v="1"/>
    <s v="Yes"/>
    <x v="0"/>
    <n v="18.294158964889398"/>
    <s v="No"/>
    <s v="Yes"/>
    <s v="No"/>
    <x v="2"/>
    <x v="0"/>
    <x v="3986"/>
    <s v="Medium"/>
    <n v="393"/>
    <n v="137"/>
    <n v="11.817441856947152"/>
    <n v="6.711934107177365"/>
    <x v="0"/>
    <n v="3"/>
    <x v="0"/>
    <n v="0"/>
    <x v="2"/>
    <x v="2"/>
  </r>
  <r>
    <x v="42"/>
    <x v="0"/>
    <n v="165"/>
    <n v="192"/>
    <x v="0"/>
    <x v="1"/>
    <s v="Yes"/>
    <x v="0"/>
    <n v="18.191822628972897"/>
    <s v="No"/>
    <s v="No"/>
    <s v="Yes"/>
    <x v="0"/>
    <x v="2"/>
    <x v="3987"/>
    <s v="High"/>
    <n v="319"/>
    <n v="95"/>
    <n v="11.798445818518667"/>
    <n v="15.039978758943219"/>
    <x v="0"/>
    <n v="3"/>
    <x v="0"/>
    <n v="0"/>
    <x v="2"/>
    <x v="0"/>
  </r>
  <r>
    <x v="5"/>
    <x v="1"/>
    <n v="154"/>
    <n v="166"/>
    <x v="1"/>
    <x v="1"/>
    <s v="No"/>
    <x v="1"/>
    <n v="35.091798348267567"/>
    <s v="Yes"/>
    <s v="No"/>
    <s v="No"/>
    <x v="2"/>
    <x v="2"/>
    <x v="3988"/>
    <s v="Medium"/>
    <n v="123"/>
    <n v="101"/>
    <n v="3.8771782945866109"/>
    <n v="13.123129355310024"/>
    <x v="0"/>
    <n v="2"/>
    <x v="0"/>
    <n v="0"/>
    <x v="3"/>
    <x v="0"/>
  </r>
  <r>
    <x v="27"/>
    <x v="1"/>
    <n v="168"/>
    <n v="251"/>
    <x v="2"/>
    <x v="0"/>
    <s v="No"/>
    <x v="1"/>
    <n v="39.666932776083954"/>
    <s v="Yes"/>
    <s v="No"/>
    <s v="Yes"/>
    <x v="0"/>
    <x v="0"/>
    <x v="3989"/>
    <s v="Low"/>
    <n v="114"/>
    <n v="133"/>
    <n v="3.9634682304244659"/>
    <n v="10.668046018043347"/>
    <x v="0"/>
    <n v="2"/>
    <x v="0"/>
    <n v="1"/>
    <x v="3"/>
    <x v="1"/>
  </r>
  <r>
    <x v="1"/>
    <x v="1"/>
    <n v="162"/>
    <n v="260"/>
    <x v="0"/>
    <x v="0"/>
    <s v="No"/>
    <x v="0"/>
    <n v="28.234539910032559"/>
    <s v="No"/>
    <s v="Yes"/>
    <s v="Yes"/>
    <x v="2"/>
    <x v="0"/>
    <x v="3990"/>
    <s v="Medium"/>
    <n v="255"/>
    <n v="102"/>
    <n v="9.1447810826230445"/>
    <n v="15.820421041225178"/>
    <x v="0"/>
    <n v="3"/>
    <x v="0"/>
    <n v="2"/>
    <x v="0"/>
    <x v="1"/>
  </r>
  <r>
    <x v="40"/>
    <x v="1"/>
    <n v="129"/>
    <n v="219"/>
    <x v="0"/>
    <x v="0"/>
    <s v="Yes"/>
    <x v="1"/>
    <n v="27.528854825945899"/>
    <s v="Yes"/>
    <s v="Yes"/>
    <s v="No"/>
    <x v="1"/>
    <x v="2"/>
    <x v="3991"/>
    <s v="Medium"/>
    <n v="369"/>
    <n v="147"/>
    <n v="9.13490585704157"/>
    <n v="17.600941090898445"/>
    <x v="0"/>
    <n v="2"/>
    <x v="0"/>
    <n v="2"/>
    <x v="0"/>
    <x v="2"/>
  </r>
  <r>
    <x v="0"/>
    <x v="0"/>
    <n v="177"/>
    <n v="209"/>
    <x v="2"/>
    <x v="1"/>
    <s v="No"/>
    <x v="1"/>
    <n v="24.068139553242581"/>
    <s v="Yes"/>
    <s v="Yes"/>
    <s v="Yes"/>
    <x v="0"/>
    <x v="1"/>
    <x v="3992"/>
    <s v="High"/>
    <n v="238"/>
    <n v="82"/>
    <n v="10.999881827013342"/>
    <n v="5.180147530671003"/>
    <x v="0"/>
    <n v="4"/>
    <x v="2"/>
    <n v="0"/>
    <x v="1"/>
    <x v="0"/>
  </r>
  <r>
    <x v="18"/>
    <x v="0"/>
    <n v="180"/>
    <n v="226"/>
    <x v="2"/>
    <x v="1"/>
    <s v="Yes"/>
    <x v="0"/>
    <n v="32.665942298673421"/>
    <s v="No"/>
    <s v="No"/>
    <s v="Yes"/>
    <x v="3"/>
    <x v="0"/>
    <x v="3993"/>
    <s v="Low"/>
    <n v="100"/>
    <n v="120"/>
    <n v="1.4479262130632731"/>
    <n v="18.777043039957878"/>
    <x v="0"/>
    <n v="3"/>
    <x v="0"/>
    <n v="1"/>
    <x v="3"/>
    <x v="0"/>
  </r>
  <r>
    <x v="39"/>
    <x v="1"/>
    <n v="172"/>
    <n v="184"/>
    <x v="2"/>
    <x v="1"/>
    <s v="No"/>
    <x v="0"/>
    <n v="28.376287048007317"/>
    <s v="No"/>
    <s v="Yes"/>
    <s v="No"/>
    <x v="3"/>
    <x v="2"/>
    <x v="3994"/>
    <s v="Medium"/>
    <n v="316"/>
    <n v="132"/>
    <n v="10.080284579382855"/>
    <n v="17.357084274719373"/>
    <x v="0"/>
    <n v="3"/>
    <x v="0"/>
    <n v="0"/>
    <x v="0"/>
    <x v="0"/>
  </r>
  <r>
    <x v="44"/>
    <x v="1"/>
    <n v="151"/>
    <n v="165"/>
    <x v="2"/>
    <x v="1"/>
    <s v="No"/>
    <x v="1"/>
    <n v="21.685411590338656"/>
    <s v="No"/>
    <s v="No"/>
    <s v="No"/>
    <x v="2"/>
    <x v="0"/>
    <x v="3995"/>
    <s v="High"/>
    <n v="293"/>
    <n v="136"/>
    <n v="11.032641007963392"/>
    <n v="12.765818657743555"/>
    <x v="0"/>
    <n v="1"/>
    <x v="1"/>
    <n v="0"/>
    <x v="1"/>
    <x v="2"/>
  </r>
  <r>
    <x v="60"/>
    <x v="1"/>
    <n v="161"/>
    <n v="295"/>
    <x v="2"/>
    <x v="0"/>
    <s v="Yes"/>
    <x v="1"/>
    <n v="28.590242359021193"/>
    <s v="No"/>
    <s v="No"/>
    <s v="No"/>
    <x v="0"/>
    <x v="0"/>
    <x v="3996"/>
    <s v="High"/>
    <n v="202"/>
    <n v="111"/>
    <n v="4.1835467068273866"/>
    <n v="8.2268786360187072"/>
    <x v="0"/>
    <n v="0"/>
    <x v="1"/>
    <n v="1"/>
    <x v="0"/>
    <x v="1"/>
  </r>
  <r>
    <x v="19"/>
    <x v="1"/>
    <n v="161"/>
    <n v="187"/>
    <x v="1"/>
    <x v="1"/>
    <s v="Yes"/>
    <x v="0"/>
    <n v="26.280162258585477"/>
    <s v="No"/>
    <s v="Yes"/>
    <s v="Yes"/>
    <x v="1"/>
    <x v="2"/>
    <x v="3997"/>
    <s v="Low"/>
    <n v="304"/>
    <n v="127"/>
    <n v="3.8727170047304815"/>
    <n v="19.250583103351904"/>
    <x v="0"/>
    <n v="4"/>
    <x v="2"/>
    <n v="2"/>
    <x v="0"/>
    <x v="0"/>
  </r>
  <r>
    <x v="17"/>
    <x v="0"/>
    <n v="122"/>
    <n v="181"/>
    <x v="1"/>
    <x v="0"/>
    <s v="No"/>
    <x v="1"/>
    <n v="37.575730089007898"/>
    <s v="No"/>
    <s v="No"/>
    <s v="Yes"/>
    <x v="1"/>
    <x v="2"/>
    <x v="3998"/>
    <s v="Low"/>
    <n v="174"/>
    <n v="96"/>
    <n v="9.9692828375958928"/>
    <n v="14.928335163663608"/>
    <x v="0"/>
    <n v="1"/>
    <x v="1"/>
    <n v="3"/>
    <x v="3"/>
    <x v="0"/>
  </r>
  <r>
    <x v="32"/>
    <x v="1"/>
    <n v="175"/>
    <n v="156"/>
    <x v="2"/>
    <x v="1"/>
    <s v="No"/>
    <x v="1"/>
    <n v="34.974905422486586"/>
    <s v="Yes"/>
    <s v="Yes"/>
    <s v="Yes"/>
    <x v="1"/>
    <x v="1"/>
    <x v="3999"/>
    <s v="High"/>
    <n v="174"/>
    <n v="124"/>
    <n v="1.7487126984557488"/>
    <n v="5.3838678812859317"/>
    <x v="0"/>
    <n v="4"/>
    <x v="2"/>
    <n v="2"/>
    <x v="3"/>
    <x v="0"/>
  </r>
  <r>
    <x v="9"/>
    <x v="1"/>
    <n v="145"/>
    <n v="195"/>
    <x v="2"/>
    <x v="1"/>
    <s v="Yes"/>
    <x v="0"/>
    <n v="33.427443732852211"/>
    <s v="Yes"/>
    <s v="No"/>
    <s v="No"/>
    <x v="1"/>
    <x v="0"/>
    <x v="4000"/>
    <s v="Low"/>
    <n v="103"/>
    <n v="89"/>
    <n v="8.1236757381795979"/>
    <n v="11.567432401522815"/>
    <x v="0"/>
    <n v="3"/>
    <x v="0"/>
    <n v="1"/>
    <x v="3"/>
    <x v="2"/>
  </r>
  <r>
    <x v="16"/>
    <x v="1"/>
    <n v="134"/>
    <n v="167"/>
    <x v="1"/>
    <x v="1"/>
    <s v="Yes"/>
    <x v="0"/>
    <n v="25.197524909338917"/>
    <s v="Yes"/>
    <s v="Yes"/>
    <s v="No"/>
    <x v="0"/>
    <x v="1"/>
    <x v="4001"/>
    <s v="Low"/>
    <n v="164"/>
    <n v="115"/>
    <n v="7.5282399569840663"/>
    <n v="15.348066093674705"/>
    <x v="0"/>
    <n v="4"/>
    <x v="2"/>
    <n v="1"/>
    <x v="0"/>
    <x v="2"/>
  </r>
  <r>
    <x v="29"/>
    <x v="0"/>
    <n v="136"/>
    <n v="220"/>
    <x v="0"/>
    <x v="1"/>
    <s v="No"/>
    <x v="0"/>
    <n v="21.071538403171441"/>
    <s v="Yes"/>
    <s v="No"/>
    <s v="No"/>
    <x v="1"/>
    <x v="1"/>
    <x v="4002"/>
    <s v="Low"/>
    <n v="254"/>
    <n v="85"/>
    <n v="10.088267073170067"/>
    <n v="16.41729599990742"/>
    <x v="0"/>
    <n v="3"/>
    <x v="0"/>
    <n v="1"/>
    <x v="1"/>
    <x v="0"/>
  </r>
  <r>
    <x v="17"/>
    <x v="0"/>
    <n v="146"/>
    <n v="189"/>
    <x v="1"/>
    <x v="1"/>
    <s v="No"/>
    <x v="0"/>
    <n v="37.02293765154343"/>
    <s v="No"/>
    <s v="Yes"/>
    <s v="Yes"/>
    <x v="0"/>
    <x v="1"/>
    <x v="4003"/>
    <s v="High"/>
    <n v="326"/>
    <n v="149"/>
    <n v="9.0925173149887648"/>
    <n v="17.249916106999933"/>
    <x v="0"/>
    <n v="4"/>
    <x v="2"/>
    <n v="0"/>
    <x v="3"/>
    <x v="0"/>
  </r>
  <r>
    <x v="17"/>
    <x v="0"/>
    <n v="137"/>
    <n v="237"/>
    <x v="2"/>
    <x v="1"/>
    <s v="Yes"/>
    <x v="1"/>
    <n v="25.540442502107108"/>
    <s v="No"/>
    <s v="No"/>
    <s v="Yes"/>
    <x v="1"/>
    <x v="1"/>
    <x v="4004"/>
    <s v="Medium"/>
    <n v="223"/>
    <n v="104"/>
    <n v="12.215290105152004"/>
    <n v="18.376334314557681"/>
    <x v="0"/>
    <n v="2"/>
    <x v="0"/>
    <n v="2"/>
    <x v="0"/>
    <x v="0"/>
  </r>
  <r>
    <x v="40"/>
    <x v="1"/>
    <n v="170"/>
    <n v="227"/>
    <x v="0"/>
    <x v="0"/>
    <s v="No"/>
    <x v="0"/>
    <n v="31.045045029115229"/>
    <s v="Yes"/>
    <s v="No"/>
    <s v="Yes"/>
    <x v="3"/>
    <x v="1"/>
    <x v="4005"/>
    <s v="Medium"/>
    <n v="151"/>
    <n v="136"/>
    <n v="0.91302645362825563"/>
    <n v="17.220259557982242"/>
    <x v="0"/>
    <n v="3"/>
    <x v="0"/>
    <n v="2"/>
    <x v="3"/>
    <x v="2"/>
  </r>
  <r>
    <x v="6"/>
    <x v="1"/>
    <n v="138"/>
    <n v="154"/>
    <x v="2"/>
    <x v="0"/>
    <s v="No"/>
    <x v="1"/>
    <n v="30.998162494185049"/>
    <s v="No"/>
    <s v="Yes"/>
    <s v="Yes"/>
    <x v="0"/>
    <x v="1"/>
    <x v="4006"/>
    <s v="Low"/>
    <n v="194"/>
    <n v="95"/>
    <n v="9.6998800957306877"/>
    <n v="11.819879689672858"/>
    <x v="0"/>
    <n v="2"/>
    <x v="0"/>
    <n v="1"/>
    <x v="3"/>
    <x v="1"/>
  </r>
  <r>
    <x v="10"/>
    <x v="1"/>
    <n v="131"/>
    <n v="235"/>
    <x v="0"/>
    <x v="0"/>
    <s v="Yes"/>
    <x v="1"/>
    <n v="38.417167796088272"/>
    <s v="No"/>
    <s v="No"/>
    <s v="No"/>
    <x v="1"/>
    <x v="1"/>
    <x v="4007"/>
    <s v="High"/>
    <n v="156"/>
    <n v="131"/>
    <n v="10.7643103262801"/>
    <n v="16.745645959711226"/>
    <x v="0"/>
    <n v="0"/>
    <x v="1"/>
    <n v="2"/>
    <x v="3"/>
    <x v="1"/>
  </r>
  <r>
    <x v="47"/>
    <x v="0"/>
    <n v="143"/>
    <n v="171"/>
    <x v="2"/>
    <x v="0"/>
    <s v="No"/>
    <x v="0"/>
    <n v="21.777919939474899"/>
    <s v="No"/>
    <s v="No"/>
    <s v="Yes"/>
    <x v="1"/>
    <x v="2"/>
    <x v="4008"/>
    <s v="Low"/>
    <n v="110"/>
    <n v="157"/>
    <n v="11.886943198871396"/>
    <n v="11.101253287358142"/>
    <x v="0"/>
    <n v="2"/>
    <x v="0"/>
    <n v="2"/>
    <x v="1"/>
    <x v="0"/>
  </r>
  <r>
    <x v="15"/>
    <x v="0"/>
    <n v="124"/>
    <n v="223"/>
    <x v="1"/>
    <x v="0"/>
    <s v="Yes"/>
    <x v="1"/>
    <n v="34.976200181200923"/>
    <s v="No"/>
    <s v="Yes"/>
    <s v="Yes"/>
    <x v="2"/>
    <x v="1"/>
    <x v="4009"/>
    <s v="Medium"/>
    <n v="173"/>
    <n v="146"/>
    <n v="5.5526691533242341"/>
    <n v="8.6018087015006248"/>
    <x v="0"/>
    <n v="2"/>
    <x v="0"/>
    <n v="1"/>
    <x v="3"/>
    <x v="1"/>
  </r>
  <r>
    <x v="14"/>
    <x v="1"/>
    <n v="143"/>
    <n v="239"/>
    <x v="2"/>
    <x v="1"/>
    <s v="Yes"/>
    <x v="0"/>
    <n v="28.17699270592346"/>
    <s v="No"/>
    <s v="No"/>
    <s v="Yes"/>
    <x v="1"/>
    <x v="2"/>
    <x v="4010"/>
    <s v="High"/>
    <n v="136"/>
    <n v="122"/>
    <n v="4.3868037458747651"/>
    <n v="9.1381504680651275"/>
    <x v="0"/>
    <n v="3"/>
    <x v="0"/>
    <n v="1"/>
    <x v="0"/>
    <x v="2"/>
  </r>
  <r>
    <x v="21"/>
    <x v="1"/>
    <n v="146"/>
    <n v="228"/>
    <x v="1"/>
    <x v="1"/>
    <s v="No"/>
    <x v="0"/>
    <n v="21.844544254924834"/>
    <s v="No"/>
    <s v="No"/>
    <s v="No"/>
    <x v="3"/>
    <x v="2"/>
    <x v="4011"/>
    <s v="Medium"/>
    <n v="243"/>
    <n v="132"/>
    <n v="9.9690930955511607"/>
    <n v="18.213844554817122"/>
    <x v="0"/>
    <n v="2"/>
    <x v="0"/>
    <n v="1"/>
    <x v="1"/>
    <x v="2"/>
  </r>
  <r>
    <x v="27"/>
    <x v="0"/>
    <n v="167"/>
    <n v="268"/>
    <x v="0"/>
    <x v="0"/>
    <s v="Yes"/>
    <x v="1"/>
    <n v="36.384049360534192"/>
    <s v="Yes"/>
    <s v="Yes"/>
    <s v="Yes"/>
    <x v="0"/>
    <x v="2"/>
    <x v="4012"/>
    <s v="Medium"/>
    <n v="168"/>
    <n v="102"/>
    <n v="7.7255217306606392"/>
    <n v="14.364407599693601"/>
    <x v="0"/>
    <n v="3"/>
    <x v="0"/>
    <n v="1"/>
    <x v="3"/>
    <x v="1"/>
  </r>
  <r>
    <x v="59"/>
    <x v="1"/>
    <n v="149"/>
    <n v="278"/>
    <x v="1"/>
    <x v="1"/>
    <s v="Yes"/>
    <x v="1"/>
    <n v="36.043060330642611"/>
    <s v="Yes"/>
    <s v="No"/>
    <s v="Yes"/>
    <x v="2"/>
    <x v="2"/>
    <x v="4013"/>
    <s v="Medium"/>
    <n v="184"/>
    <n v="145"/>
    <n v="5.644938466848787"/>
    <n v="9.676447864641494"/>
    <x v="0"/>
    <n v="3"/>
    <x v="0"/>
    <n v="0"/>
    <x v="3"/>
    <x v="1"/>
  </r>
  <r>
    <x v="46"/>
    <x v="1"/>
    <n v="134"/>
    <n v="227"/>
    <x v="0"/>
    <x v="1"/>
    <s v="Yes"/>
    <x v="1"/>
    <n v="18.884013016618674"/>
    <s v="Yes"/>
    <s v="Yes"/>
    <s v="No"/>
    <x v="1"/>
    <x v="2"/>
    <x v="4014"/>
    <s v="High"/>
    <n v="363"/>
    <n v="137"/>
    <n v="11.176122217459575"/>
    <n v="11.216191594761584"/>
    <x v="0"/>
    <n v="3"/>
    <x v="0"/>
    <n v="1"/>
    <x v="1"/>
    <x v="1"/>
  </r>
  <r>
    <x v="50"/>
    <x v="1"/>
    <n v="166"/>
    <n v="185"/>
    <x v="2"/>
    <x v="1"/>
    <s v="No"/>
    <x v="0"/>
    <n v="33.607680386290653"/>
    <s v="No"/>
    <s v="No"/>
    <s v="No"/>
    <x v="1"/>
    <x v="0"/>
    <x v="4015"/>
    <s v="High"/>
    <n v="390"/>
    <n v="144"/>
    <n v="7.2162184190912377"/>
    <n v="8.6704554151758053"/>
    <x v="0"/>
    <n v="2"/>
    <x v="0"/>
    <n v="2"/>
    <x v="3"/>
    <x v="0"/>
  </r>
  <r>
    <x v="6"/>
    <x v="0"/>
    <n v="178"/>
    <n v="244"/>
    <x v="1"/>
    <x v="1"/>
    <s v="No"/>
    <x v="0"/>
    <n v="21.377437495732124"/>
    <s v="Yes"/>
    <s v="Yes"/>
    <s v="Yes"/>
    <x v="2"/>
    <x v="2"/>
    <x v="4016"/>
    <s v="Medium"/>
    <n v="360"/>
    <n v="94"/>
    <n v="6.869447746090886"/>
    <n v="13.244374543208274"/>
    <x v="0"/>
    <n v="5"/>
    <x v="2"/>
    <n v="1"/>
    <x v="1"/>
    <x v="1"/>
  </r>
  <r>
    <x v="27"/>
    <x v="1"/>
    <n v="157"/>
    <n v="177"/>
    <x v="0"/>
    <x v="0"/>
    <s v="No"/>
    <x v="0"/>
    <n v="31.427927695377225"/>
    <s v="No"/>
    <s v="Yes"/>
    <s v="No"/>
    <x v="0"/>
    <x v="0"/>
    <x v="4017"/>
    <s v="High"/>
    <n v="240"/>
    <n v="141"/>
    <n v="5.3779900901759241"/>
    <n v="5.8854268350273955"/>
    <x v="0"/>
    <n v="2"/>
    <x v="0"/>
    <n v="1"/>
    <x v="3"/>
    <x v="1"/>
  </r>
  <r>
    <x v="61"/>
    <x v="1"/>
    <n v="163"/>
    <n v="247"/>
    <x v="0"/>
    <x v="1"/>
    <s v="Yes"/>
    <x v="1"/>
    <n v="32.163657891039293"/>
    <s v="Yes"/>
    <s v="No"/>
    <s v="Yes"/>
    <x v="3"/>
    <x v="0"/>
    <x v="4018"/>
    <s v="Low"/>
    <n v="360"/>
    <n v="140"/>
    <n v="0.73607368235929116"/>
    <n v="19.028271620214348"/>
    <x v="0"/>
    <n v="3"/>
    <x v="0"/>
    <n v="0"/>
    <x v="3"/>
    <x v="0"/>
  </r>
  <r>
    <x v="28"/>
    <x v="1"/>
    <n v="146"/>
    <n v="211"/>
    <x v="0"/>
    <x v="0"/>
    <s v="No"/>
    <x v="0"/>
    <n v="20.642130973821999"/>
    <s v="Yes"/>
    <s v="Yes"/>
    <s v="Yes"/>
    <x v="2"/>
    <x v="2"/>
    <x v="4019"/>
    <s v="High"/>
    <n v="342"/>
    <n v="158"/>
    <n v="5.1411460558805002"/>
    <n v="12.404776518373039"/>
    <x v="0"/>
    <n v="4"/>
    <x v="2"/>
    <n v="1"/>
    <x v="1"/>
    <x v="0"/>
  </r>
  <r>
    <x v="20"/>
    <x v="0"/>
    <n v="139"/>
    <n v="236"/>
    <x v="2"/>
    <x v="1"/>
    <s v="No"/>
    <x v="1"/>
    <n v="31.162949995856422"/>
    <s v="Yes"/>
    <s v="No"/>
    <s v="No"/>
    <x v="1"/>
    <x v="2"/>
    <x v="4020"/>
    <s v="Medium"/>
    <n v="375"/>
    <n v="81"/>
    <n v="6.5484757128107001"/>
    <n v="18.312406762155298"/>
    <x v="0"/>
    <n v="2"/>
    <x v="0"/>
    <n v="1"/>
    <x v="3"/>
    <x v="1"/>
  </r>
  <r>
    <x v="6"/>
    <x v="0"/>
    <n v="160"/>
    <n v="257"/>
    <x v="2"/>
    <x v="1"/>
    <s v="Yes"/>
    <x v="1"/>
    <n v="20.196990652159972"/>
    <s v="Yes"/>
    <s v="No"/>
    <s v="Yes"/>
    <x v="3"/>
    <x v="0"/>
    <x v="4021"/>
    <s v="Low"/>
    <n v="383"/>
    <n v="84"/>
    <n v="1.7712441302680508"/>
    <n v="16.654894724318087"/>
    <x v="0"/>
    <n v="3"/>
    <x v="0"/>
    <n v="0"/>
    <x v="1"/>
    <x v="1"/>
  </r>
  <r>
    <x v="42"/>
    <x v="0"/>
    <n v="151"/>
    <n v="274"/>
    <x v="2"/>
    <x v="1"/>
    <s v="No"/>
    <x v="0"/>
    <n v="34.402192117550591"/>
    <s v="Yes"/>
    <s v="Yes"/>
    <s v="No"/>
    <x v="0"/>
    <x v="0"/>
    <x v="4022"/>
    <s v="Low"/>
    <n v="153"/>
    <n v="106"/>
    <n v="9.2060123998067684"/>
    <n v="12.868114137733485"/>
    <x v="0"/>
    <n v="4"/>
    <x v="2"/>
    <n v="1"/>
    <x v="3"/>
    <x v="0"/>
  </r>
  <r>
    <x v="0"/>
    <x v="1"/>
    <n v="123"/>
    <n v="228"/>
    <x v="0"/>
    <x v="0"/>
    <s v="Yes"/>
    <x v="0"/>
    <n v="19.402381917102417"/>
    <s v="Yes"/>
    <s v="Yes"/>
    <s v="No"/>
    <x v="0"/>
    <x v="1"/>
    <x v="4023"/>
    <s v="High"/>
    <n v="307"/>
    <n v="136"/>
    <n v="8.9180829345503483"/>
    <n v="15.461615982427785"/>
    <x v="0"/>
    <n v="3"/>
    <x v="0"/>
    <n v="1"/>
    <x v="1"/>
    <x v="0"/>
  </r>
  <r>
    <x v="47"/>
    <x v="0"/>
    <n v="124"/>
    <n v="274"/>
    <x v="2"/>
    <x v="1"/>
    <s v="No"/>
    <x v="0"/>
    <n v="34.671842757547907"/>
    <s v="No"/>
    <s v="Yes"/>
    <s v="Yes"/>
    <x v="3"/>
    <x v="2"/>
    <x v="4024"/>
    <s v="Low"/>
    <n v="366"/>
    <n v="107"/>
    <n v="4.564353134223297"/>
    <n v="6.1568213848397555"/>
    <x v="0"/>
    <n v="4"/>
    <x v="2"/>
    <n v="0"/>
    <x v="3"/>
    <x v="0"/>
  </r>
  <r>
    <x v="53"/>
    <x v="1"/>
    <n v="172"/>
    <n v="210"/>
    <x v="0"/>
    <x v="0"/>
    <s v="No"/>
    <x v="1"/>
    <n v="37.436832889889253"/>
    <s v="No"/>
    <s v="Yes"/>
    <s v="No"/>
    <x v="2"/>
    <x v="1"/>
    <x v="4025"/>
    <s v="High"/>
    <n v="304"/>
    <n v="110"/>
    <n v="5.3723829847858209"/>
    <n v="15.441544334481549"/>
    <x v="0"/>
    <n v="1"/>
    <x v="1"/>
    <n v="2"/>
    <x v="3"/>
    <x v="0"/>
  </r>
  <r>
    <x v="30"/>
    <x v="0"/>
    <n v="177"/>
    <n v="175"/>
    <x v="0"/>
    <x v="1"/>
    <s v="No"/>
    <x v="0"/>
    <n v="24.567916133831758"/>
    <s v="No"/>
    <s v="Yes"/>
    <s v="Yes"/>
    <x v="3"/>
    <x v="0"/>
    <x v="4026"/>
    <s v="Medium"/>
    <n v="360"/>
    <n v="138"/>
    <n v="11.237486037770635"/>
    <n v="8.9249512172084717"/>
    <x v="0"/>
    <n v="4"/>
    <x v="2"/>
    <n v="1"/>
    <x v="1"/>
    <x v="0"/>
  </r>
  <r>
    <x v="29"/>
    <x v="1"/>
    <n v="127"/>
    <n v="206"/>
    <x v="0"/>
    <x v="0"/>
    <s v="No"/>
    <x v="0"/>
    <n v="35.122423665612516"/>
    <s v="No"/>
    <s v="No"/>
    <s v="No"/>
    <x v="2"/>
    <x v="0"/>
    <x v="4027"/>
    <s v="Low"/>
    <n v="234"/>
    <n v="110"/>
    <n v="8.0148185788828012"/>
    <n v="16.642119802126786"/>
    <x v="0"/>
    <n v="1"/>
    <x v="1"/>
    <n v="1"/>
    <x v="3"/>
    <x v="0"/>
  </r>
  <r>
    <x v="36"/>
    <x v="0"/>
    <n v="141"/>
    <n v="281"/>
    <x v="1"/>
    <x v="0"/>
    <s v="Yes"/>
    <x v="1"/>
    <n v="27.185466604876584"/>
    <s v="No"/>
    <s v="No"/>
    <s v="Yes"/>
    <x v="1"/>
    <x v="0"/>
    <x v="4028"/>
    <s v="Low"/>
    <n v="121"/>
    <n v="107"/>
    <n v="3.7515791785795209"/>
    <n v="12.249134389011603"/>
    <x v="0"/>
    <n v="1"/>
    <x v="1"/>
    <n v="3"/>
    <x v="0"/>
    <x v="1"/>
  </r>
  <r>
    <x v="7"/>
    <x v="0"/>
    <n v="161"/>
    <n v="191"/>
    <x v="2"/>
    <x v="0"/>
    <s v="No"/>
    <x v="0"/>
    <n v="35.549699349584237"/>
    <s v="Yes"/>
    <s v="No"/>
    <s v="No"/>
    <x v="3"/>
    <x v="1"/>
    <x v="4029"/>
    <s v="Low"/>
    <n v="229"/>
    <n v="96"/>
    <n v="8.4559383135212176"/>
    <n v="7.4662582112718443"/>
    <x v="0"/>
    <n v="2"/>
    <x v="0"/>
    <n v="1"/>
    <x v="3"/>
    <x v="0"/>
  </r>
  <r>
    <x v="9"/>
    <x v="0"/>
    <n v="126"/>
    <n v="171"/>
    <x v="2"/>
    <x v="0"/>
    <s v="Yes"/>
    <x v="0"/>
    <n v="33.097552132599695"/>
    <s v="Yes"/>
    <s v="Yes"/>
    <s v="Yes"/>
    <x v="3"/>
    <x v="1"/>
    <x v="4030"/>
    <s v="Low"/>
    <n v="192"/>
    <n v="98"/>
    <n v="13.124418313558897"/>
    <n v="14.924823153789884"/>
    <x v="0"/>
    <n v="4"/>
    <x v="2"/>
    <n v="2"/>
    <x v="3"/>
    <x v="2"/>
  </r>
  <r>
    <x v="32"/>
    <x v="1"/>
    <n v="141"/>
    <n v="288"/>
    <x v="1"/>
    <x v="0"/>
    <s v="Yes"/>
    <x v="0"/>
    <n v="24.361091270716788"/>
    <s v="No"/>
    <s v="No"/>
    <s v="Yes"/>
    <x v="1"/>
    <x v="2"/>
    <x v="4031"/>
    <s v="Low"/>
    <n v="225"/>
    <n v="84"/>
    <n v="14.949828473157941"/>
    <n v="8.5749040799065881"/>
    <x v="0"/>
    <n v="2"/>
    <x v="0"/>
    <n v="3"/>
    <x v="1"/>
    <x v="0"/>
  </r>
  <r>
    <x v="8"/>
    <x v="1"/>
    <n v="165"/>
    <n v="239"/>
    <x v="1"/>
    <x v="0"/>
    <s v="No"/>
    <x v="1"/>
    <n v="22.262140494989126"/>
    <s v="Yes"/>
    <s v="No"/>
    <s v="Yes"/>
    <x v="2"/>
    <x v="1"/>
    <x v="4032"/>
    <s v="Medium"/>
    <n v="349"/>
    <n v="134"/>
    <n v="1.3586897939022262"/>
    <n v="19.924109313993867"/>
    <x v="0"/>
    <n v="2"/>
    <x v="0"/>
    <n v="2"/>
    <x v="1"/>
    <x v="1"/>
  </r>
  <r>
    <x v="50"/>
    <x v="1"/>
    <n v="149"/>
    <n v="207"/>
    <x v="1"/>
    <x v="0"/>
    <s v="Yes"/>
    <x v="1"/>
    <n v="38.124326994893309"/>
    <s v="No"/>
    <s v="No"/>
    <s v="Yes"/>
    <x v="2"/>
    <x v="2"/>
    <x v="4033"/>
    <s v="High"/>
    <n v="311"/>
    <n v="159"/>
    <n v="6.7160292969293369"/>
    <n v="16.427664150393447"/>
    <x v="0"/>
    <n v="1"/>
    <x v="1"/>
    <n v="1"/>
    <x v="3"/>
    <x v="0"/>
  </r>
  <r>
    <x v="15"/>
    <x v="0"/>
    <n v="156"/>
    <n v="156"/>
    <x v="1"/>
    <x v="1"/>
    <s v="Yes"/>
    <x v="1"/>
    <n v="36.457541753876612"/>
    <s v="No"/>
    <s v="Yes"/>
    <s v="Yes"/>
    <x v="3"/>
    <x v="2"/>
    <x v="4034"/>
    <s v="High"/>
    <n v="358"/>
    <n v="134"/>
    <n v="6.7036011816350882"/>
    <n v="12.025553954749785"/>
    <x v="0"/>
    <n v="3"/>
    <x v="0"/>
    <n v="0"/>
    <x v="3"/>
    <x v="1"/>
  </r>
  <r>
    <x v="43"/>
    <x v="1"/>
    <n v="135"/>
    <n v="285"/>
    <x v="0"/>
    <x v="0"/>
    <s v="No"/>
    <x v="1"/>
    <n v="32.51784440383404"/>
    <s v="No"/>
    <s v="No"/>
    <s v="Yes"/>
    <x v="3"/>
    <x v="1"/>
    <x v="4035"/>
    <s v="Medium"/>
    <n v="233"/>
    <n v="141"/>
    <n v="14.157376158612005"/>
    <n v="7.1764949361011219"/>
    <x v="0"/>
    <n v="1"/>
    <x v="1"/>
    <n v="1"/>
    <x v="3"/>
    <x v="1"/>
  </r>
  <r>
    <x v="55"/>
    <x v="1"/>
    <n v="134"/>
    <n v="200"/>
    <x v="2"/>
    <x v="1"/>
    <s v="No"/>
    <x v="0"/>
    <n v="25.686175600313092"/>
    <s v="Yes"/>
    <s v="Yes"/>
    <s v="Yes"/>
    <x v="0"/>
    <x v="1"/>
    <x v="4036"/>
    <s v="Medium"/>
    <n v="228"/>
    <n v="144"/>
    <n v="13.804277310567556"/>
    <n v="18.529848590040057"/>
    <x v="0"/>
    <n v="5"/>
    <x v="2"/>
    <n v="0"/>
    <x v="0"/>
    <x v="2"/>
  </r>
  <r>
    <x v="17"/>
    <x v="1"/>
    <n v="124"/>
    <n v="300"/>
    <x v="2"/>
    <x v="1"/>
    <s v="No"/>
    <x v="1"/>
    <n v="29.230106436834966"/>
    <s v="No"/>
    <s v="Yes"/>
    <s v="Yes"/>
    <x v="2"/>
    <x v="2"/>
    <x v="4037"/>
    <s v="Medium"/>
    <n v="310"/>
    <n v="158"/>
    <n v="6.7391881699814773"/>
    <n v="12.651838991497515"/>
    <x v="0"/>
    <n v="3"/>
    <x v="0"/>
    <n v="0"/>
    <x v="0"/>
    <x v="0"/>
  </r>
  <r>
    <x v="9"/>
    <x v="1"/>
    <n v="122"/>
    <n v="239"/>
    <x v="2"/>
    <x v="1"/>
    <s v="No"/>
    <x v="1"/>
    <n v="30.273010879588195"/>
    <s v="Yes"/>
    <s v="Yes"/>
    <s v="Yes"/>
    <x v="1"/>
    <x v="1"/>
    <x v="4038"/>
    <s v="High"/>
    <n v="279"/>
    <n v="138"/>
    <n v="4.0232867812785065"/>
    <n v="13.06370778409377"/>
    <x v="0"/>
    <n v="4"/>
    <x v="2"/>
    <n v="1"/>
    <x v="3"/>
    <x v="2"/>
  </r>
  <r>
    <x v="59"/>
    <x v="1"/>
    <n v="142"/>
    <n v="257"/>
    <x v="0"/>
    <x v="0"/>
    <s v="No"/>
    <x v="1"/>
    <n v="19.89353892490573"/>
    <s v="No"/>
    <s v="No"/>
    <s v="No"/>
    <x v="2"/>
    <x v="2"/>
    <x v="4039"/>
    <s v="Medium"/>
    <n v="392"/>
    <n v="147"/>
    <n v="9.6728417134840896"/>
    <n v="12.844800425493334"/>
    <x v="0"/>
    <n v="0"/>
    <x v="1"/>
    <n v="1"/>
    <x v="1"/>
    <x v="1"/>
  </r>
  <r>
    <x v="2"/>
    <x v="1"/>
    <n v="180"/>
    <n v="158"/>
    <x v="2"/>
    <x v="0"/>
    <s v="No"/>
    <x v="1"/>
    <n v="39.389145046630404"/>
    <s v="No"/>
    <s v="No"/>
    <s v="No"/>
    <x v="0"/>
    <x v="0"/>
    <x v="4040"/>
    <s v="Low"/>
    <n v="108"/>
    <n v="122"/>
    <n v="1.8081776329737409"/>
    <n v="11.264638191237356"/>
    <x v="0"/>
    <n v="0"/>
    <x v="1"/>
    <n v="1"/>
    <x v="3"/>
    <x v="1"/>
  </r>
  <r>
    <x v="23"/>
    <x v="0"/>
    <n v="129"/>
    <n v="187"/>
    <x v="1"/>
    <x v="1"/>
    <s v="Yes"/>
    <x v="0"/>
    <n v="20.020022599025332"/>
    <s v="Yes"/>
    <s v="No"/>
    <s v="Yes"/>
    <x v="0"/>
    <x v="0"/>
    <x v="4041"/>
    <s v="High"/>
    <n v="134"/>
    <n v="102"/>
    <n v="3.0519517174874125"/>
    <n v="13.43821036972094"/>
    <x v="0"/>
    <n v="4"/>
    <x v="2"/>
    <n v="1"/>
    <x v="1"/>
    <x v="1"/>
  </r>
  <r>
    <x v="20"/>
    <x v="1"/>
    <n v="142"/>
    <n v="162"/>
    <x v="2"/>
    <x v="0"/>
    <s v="No"/>
    <x v="0"/>
    <n v="28.841636430540202"/>
    <s v="Yes"/>
    <s v="No"/>
    <s v="No"/>
    <x v="0"/>
    <x v="0"/>
    <x v="4042"/>
    <s v="Low"/>
    <n v="148"/>
    <n v="154"/>
    <n v="12.564247332191757"/>
    <n v="12.380627360698776"/>
    <x v="0"/>
    <n v="2"/>
    <x v="0"/>
    <n v="1"/>
    <x v="0"/>
    <x v="1"/>
  </r>
  <r>
    <x v="41"/>
    <x v="0"/>
    <n v="134"/>
    <n v="156"/>
    <x v="0"/>
    <x v="1"/>
    <s v="Yes"/>
    <x v="1"/>
    <n v="34.717332066588305"/>
    <s v="No"/>
    <s v="Yes"/>
    <s v="No"/>
    <x v="0"/>
    <x v="1"/>
    <x v="4043"/>
    <s v="High"/>
    <n v="395"/>
    <n v="121"/>
    <n v="13.570759564363698"/>
    <n v="13.495458631265905"/>
    <x v="0"/>
    <n v="2"/>
    <x v="0"/>
    <n v="1"/>
    <x v="3"/>
    <x v="1"/>
  </r>
  <r>
    <x v="5"/>
    <x v="0"/>
    <n v="137"/>
    <n v="288"/>
    <x v="1"/>
    <x v="1"/>
    <s v="Yes"/>
    <x v="0"/>
    <n v="23.740466952248457"/>
    <s v="No"/>
    <s v="Yes"/>
    <s v="Yes"/>
    <x v="0"/>
    <x v="2"/>
    <x v="4044"/>
    <s v="Low"/>
    <n v="314"/>
    <n v="117"/>
    <n v="11.183795281372063"/>
    <n v="10.932755282167623"/>
    <x v="0"/>
    <n v="4"/>
    <x v="2"/>
    <n v="1"/>
    <x v="1"/>
    <x v="0"/>
  </r>
  <r>
    <x v="51"/>
    <x v="1"/>
    <n v="144"/>
    <n v="216"/>
    <x v="1"/>
    <x v="1"/>
    <s v="Yes"/>
    <x v="1"/>
    <n v="26.692427824562873"/>
    <s v="Yes"/>
    <s v="No"/>
    <s v="No"/>
    <x v="1"/>
    <x v="2"/>
    <x v="4045"/>
    <s v="Medium"/>
    <n v="107"/>
    <n v="148"/>
    <n v="2.5031618895148213"/>
    <n v="12.725761790860961"/>
    <x v="0"/>
    <n v="2"/>
    <x v="0"/>
    <n v="1"/>
    <x v="0"/>
    <x v="1"/>
  </r>
  <r>
    <x v="47"/>
    <x v="1"/>
    <n v="127"/>
    <n v="190"/>
    <x v="1"/>
    <x v="1"/>
    <s v="No"/>
    <x v="1"/>
    <n v="29.561031994936801"/>
    <s v="Yes"/>
    <s v="No"/>
    <s v="No"/>
    <x v="3"/>
    <x v="0"/>
    <x v="4046"/>
    <s v="Medium"/>
    <n v="242"/>
    <n v="100"/>
    <n v="4.3738967198150505"/>
    <n v="6.5766428041477747"/>
    <x v="0"/>
    <n v="2"/>
    <x v="0"/>
    <n v="0"/>
    <x v="0"/>
    <x v="0"/>
  </r>
  <r>
    <x v="16"/>
    <x v="0"/>
    <n v="150"/>
    <n v="165"/>
    <x v="2"/>
    <x v="1"/>
    <s v="No"/>
    <x v="1"/>
    <n v="20.656151404051673"/>
    <s v="Yes"/>
    <s v="Yes"/>
    <s v="Yes"/>
    <x v="0"/>
    <x v="2"/>
    <x v="4047"/>
    <s v="Low"/>
    <n v="141"/>
    <n v="92"/>
    <n v="6.9438473193392873"/>
    <n v="11.957748714855304"/>
    <x v="0"/>
    <n v="4"/>
    <x v="2"/>
    <n v="1"/>
    <x v="1"/>
    <x v="2"/>
  </r>
  <r>
    <x v="42"/>
    <x v="1"/>
    <n v="140"/>
    <n v="193"/>
    <x v="1"/>
    <x v="1"/>
    <s v="No"/>
    <x v="0"/>
    <n v="36.740422136741536"/>
    <s v="No"/>
    <s v="Yes"/>
    <s v="No"/>
    <x v="1"/>
    <x v="0"/>
    <x v="4048"/>
    <s v="Medium"/>
    <n v="186"/>
    <n v="155"/>
    <n v="4.7958875743747589"/>
    <n v="13.258208362229263"/>
    <x v="0"/>
    <n v="3"/>
    <x v="0"/>
    <n v="2"/>
    <x v="3"/>
    <x v="0"/>
  </r>
  <r>
    <x v="61"/>
    <x v="0"/>
    <n v="141"/>
    <n v="283"/>
    <x v="2"/>
    <x v="0"/>
    <s v="Yes"/>
    <x v="0"/>
    <n v="27.186926513425377"/>
    <s v="Yes"/>
    <s v="Yes"/>
    <s v="No"/>
    <x v="3"/>
    <x v="1"/>
    <x v="4049"/>
    <s v="Medium"/>
    <n v="340"/>
    <n v="97"/>
    <n v="1.4225944939195241"/>
    <n v="16.834110496417324"/>
    <x v="0"/>
    <n v="3"/>
    <x v="0"/>
    <n v="1"/>
    <x v="0"/>
    <x v="0"/>
  </r>
  <r>
    <x v="27"/>
    <x v="0"/>
    <n v="127"/>
    <n v="167"/>
    <x v="0"/>
    <x v="0"/>
    <s v="No"/>
    <x v="0"/>
    <n v="26.28996133932565"/>
    <s v="No"/>
    <s v="No"/>
    <s v="No"/>
    <x v="1"/>
    <x v="0"/>
    <x v="4050"/>
    <s v="High"/>
    <n v="214"/>
    <n v="88"/>
    <n v="14.281738458921073"/>
    <n v="10.910030854640352"/>
    <x v="0"/>
    <n v="1"/>
    <x v="1"/>
    <n v="3"/>
    <x v="0"/>
    <x v="1"/>
  </r>
  <r>
    <x v="29"/>
    <x v="1"/>
    <n v="142"/>
    <n v="296"/>
    <x v="2"/>
    <x v="0"/>
    <s v="No"/>
    <x v="0"/>
    <n v="31.069773646609647"/>
    <s v="Yes"/>
    <s v="Yes"/>
    <s v="No"/>
    <x v="0"/>
    <x v="1"/>
    <x v="4051"/>
    <s v="Medium"/>
    <n v="111"/>
    <n v="157"/>
    <n v="14.691672025050488"/>
    <n v="17.323827523598595"/>
    <x v="0"/>
    <n v="3"/>
    <x v="0"/>
    <n v="1"/>
    <x v="3"/>
    <x v="0"/>
  </r>
  <r>
    <x v="35"/>
    <x v="0"/>
    <n v="151"/>
    <n v="200"/>
    <x v="0"/>
    <x v="1"/>
    <s v="No"/>
    <x v="1"/>
    <n v="33.150710973106925"/>
    <s v="No"/>
    <s v="No"/>
    <s v="Yes"/>
    <x v="0"/>
    <x v="2"/>
    <x v="4052"/>
    <s v="High"/>
    <n v="151"/>
    <n v="140"/>
    <n v="1.099965428964726"/>
    <n v="17.167570975866646"/>
    <x v="0"/>
    <n v="2"/>
    <x v="0"/>
    <n v="0"/>
    <x v="3"/>
    <x v="0"/>
  </r>
  <r>
    <x v="44"/>
    <x v="1"/>
    <n v="127"/>
    <n v="152"/>
    <x v="0"/>
    <x v="0"/>
    <s v="Yes"/>
    <x v="1"/>
    <n v="37.108681072890832"/>
    <s v="Yes"/>
    <s v="Yes"/>
    <s v="Yes"/>
    <x v="3"/>
    <x v="0"/>
    <x v="4053"/>
    <s v="High"/>
    <n v="283"/>
    <n v="94"/>
    <n v="0.60569658440440488"/>
    <n v="10.576087503341643"/>
    <x v="0"/>
    <n v="3"/>
    <x v="0"/>
    <n v="1"/>
    <x v="3"/>
    <x v="2"/>
  </r>
  <r>
    <x v="40"/>
    <x v="1"/>
    <n v="123"/>
    <n v="238"/>
    <x v="1"/>
    <x v="1"/>
    <s v="Yes"/>
    <x v="1"/>
    <n v="26.203602073580413"/>
    <s v="No"/>
    <s v="No"/>
    <s v="No"/>
    <x v="1"/>
    <x v="1"/>
    <x v="4054"/>
    <s v="Low"/>
    <n v="157"/>
    <n v="115"/>
    <n v="7.3077626647816478"/>
    <n v="19.700029722093518"/>
    <x v="0"/>
    <n v="1"/>
    <x v="1"/>
    <n v="1"/>
    <x v="0"/>
    <x v="2"/>
  </r>
  <r>
    <x v="41"/>
    <x v="1"/>
    <n v="149"/>
    <n v="203"/>
    <x v="1"/>
    <x v="1"/>
    <s v="Yes"/>
    <x v="1"/>
    <n v="34.826200029067962"/>
    <s v="No"/>
    <s v="Yes"/>
    <s v="No"/>
    <x v="3"/>
    <x v="2"/>
    <x v="4055"/>
    <s v="Medium"/>
    <n v="280"/>
    <n v="135"/>
    <n v="2.1517677798952857"/>
    <n v="11.827696389854086"/>
    <x v="0"/>
    <n v="2"/>
    <x v="0"/>
    <n v="1"/>
    <x v="3"/>
    <x v="1"/>
  </r>
  <r>
    <x v="19"/>
    <x v="1"/>
    <n v="138"/>
    <n v="198"/>
    <x v="2"/>
    <x v="1"/>
    <s v="No"/>
    <x v="1"/>
    <n v="23.281775494201252"/>
    <s v="No"/>
    <s v="No"/>
    <s v="No"/>
    <x v="1"/>
    <x v="0"/>
    <x v="4056"/>
    <s v="Low"/>
    <n v="277"/>
    <n v="153"/>
    <n v="2.0803497602658974"/>
    <n v="19.168313590797442"/>
    <x v="0"/>
    <n v="1"/>
    <x v="1"/>
    <n v="1"/>
    <x v="1"/>
    <x v="0"/>
  </r>
  <r>
    <x v="54"/>
    <x v="1"/>
    <n v="142"/>
    <n v="177"/>
    <x v="0"/>
    <x v="0"/>
    <s v="No"/>
    <x v="0"/>
    <n v="32.969855692054047"/>
    <s v="No"/>
    <s v="Yes"/>
    <s v="Yes"/>
    <x v="0"/>
    <x v="1"/>
    <x v="4057"/>
    <s v="Medium"/>
    <n v="319"/>
    <n v="140"/>
    <n v="5.5144131763284427"/>
    <n v="10.432279257560294"/>
    <x v="0"/>
    <n v="3"/>
    <x v="0"/>
    <n v="2"/>
    <x v="3"/>
    <x v="2"/>
  </r>
  <r>
    <x v="4"/>
    <x v="0"/>
    <n v="137"/>
    <n v="187"/>
    <x v="2"/>
    <x v="1"/>
    <s v="Yes"/>
    <x v="1"/>
    <n v="28.268394847016243"/>
    <s v="No"/>
    <s v="No"/>
    <s v="No"/>
    <x v="3"/>
    <x v="0"/>
    <x v="4058"/>
    <s v="High"/>
    <n v="269"/>
    <n v="127"/>
    <n v="14.375040087782837"/>
    <n v="18.746757481977902"/>
    <x v="0"/>
    <n v="1"/>
    <x v="1"/>
    <n v="1"/>
    <x v="0"/>
    <x v="2"/>
  </r>
  <r>
    <x v="31"/>
    <x v="1"/>
    <n v="172"/>
    <n v="177"/>
    <x v="1"/>
    <x v="1"/>
    <s v="Yes"/>
    <x v="1"/>
    <n v="32.556972200051185"/>
    <s v="Yes"/>
    <s v="Yes"/>
    <s v="No"/>
    <x v="1"/>
    <x v="2"/>
    <x v="4059"/>
    <s v="Medium"/>
    <n v="353"/>
    <n v="126"/>
    <n v="14.052054585007834"/>
    <n v="5.2372514796563259"/>
    <x v="0"/>
    <n v="3"/>
    <x v="0"/>
    <n v="2"/>
    <x v="3"/>
    <x v="0"/>
  </r>
  <r>
    <x v="8"/>
    <x v="1"/>
    <n v="148"/>
    <n v="181"/>
    <x v="0"/>
    <x v="1"/>
    <s v="Yes"/>
    <x v="1"/>
    <n v="26.355767985108706"/>
    <s v="Yes"/>
    <s v="Yes"/>
    <s v="No"/>
    <x v="2"/>
    <x v="1"/>
    <x v="4060"/>
    <s v="Low"/>
    <n v="324"/>
    <n v="147"/>
    <n v="13.918194317858017"/>
    <n v="10.57143118319425"/>
    <x v="0"/>
    <n v="3"/>
    <x v="0"/>
    <n v="0"/>
    <x v="0"/>
    <x v="1"/>
  </r>
  <r>
    <x v="25"/>
    <x v="1"/>
    <n v="142"/>
    <n v="190"/>
    <x v="1"/>
    <x v="0"/>
    <s v="No"/>
    <x v="0"/>
    <n v="24.475465267399521"/>
    <s v="Yes"/>
    <s v="No"/>
    <s v="No"/>
    <x v="2"/>
    <x v="2"/>
    <x v="4061"/>
    <s v="Low"/>
    <n v="164"/>
    <n v="138"/>
    <n v="2.5244735422286713"/>
    <n v="13.165702919498342"/>
    <x v="0"/>
    <n v="2"/>
    <x v="0"/>
    <n v="1"/>
    <x v="1"/>
    <x v="0"/>
  </r>
  <r>
    <x v="14"/>
    <x v="1"/>
    <n v="152"/>
    <n v="185"/>
    <x v="1"/>
    <x v="0"/>
    <s v="No"/>
    <x v="1"/>
    <n v="28.691783260324019"/>
    <s v="No"/>
    <s v="Yes"/>
    <s v="No"/>
    <x v="1"/>
    <x v="1"/>
    <x v="4062"/>
    <s v="High"/>
    <n v="299"/>
    <n v="142"/>
    <n v="1.2754001982633727"/>
    <n v="19.438794703123449"/>
    <x v="0"/>
    <n v="1"/>
    <x v="1"/>
    <n v="3"/>
    <x v="0"/>
    <x v="2"/>
  </r>
  <r>
    <x v="7"/>
    <x v="0"/>
    <n v="166"/>
    <n v="185"/>
    <x v="0"/>
    <x v="1"/>
    <s v="Yes"/>
    <x v="1"/>
    <n v="32.84674499229898"/>
    <s v="Yes"/>
    <s v="Yes"/>
    <s v="No"/>
    <x v="1"/>
    <x v="2"/>
    <x v="4063"/>
    <s v="Low"/>
    <n v="290"/>
    <n v="128"/>
    <n v="8.851357785109732"/>
    <n v="12.864659757810063"/>
    <x v="0"/>
    <n v="3"/>
    <x v="0"/>
    <n v="2"/>
    <x v="3"/>
    <x v="0"/>
  </r>
  <r>
    <x v="22"/>
    <x v="1"/>
    <n v="137"/>
    <n v="256"/>
    <x v="0"/>
    <x v="1"/>
    <s v="Yes"/>
    <x v="1"/>
    <n v="31.456460375592677"/>
    <s v="No"/>
    <s v="Yes"/>
    <s v="No"/>
    <x v="2"/>
    <x v="0"/>
    <x v="4064"/>
    <s v="High"/>
    <n v="159"/>
    <n v="133"/>
    <n v="5.0872602674173324"/>
    <n v="13.288281448031906"/>
    <x v="0"/>
    <n v="2"/>
    <x v="0"/>
    <n v="1"/>
    <x v="3"/>
    <x v="1"/>
  </r>
  <r>
    <x v="29"/>
    <x v="1"/>
    <n v="173"/>
    <n v="275"/>
    <x v="1"/>
    <x v="0"/>
    <s v="No"/>
    <x v="0"/>
    <n v="33.837034933998773"/>
    <s v="Yes"/>
    <s v="No"/>
    <s v="Yes"/>
    <x v="1"/>
    <x v="0"/>
    <x v="4065"/>
    <s v="High"/>
    <n v="200"/>
    <n v="154"/>
    <n v="13.129319751909112"/>
    <n v="10.095330668092267"/>
    <x v="0"/>
    <n v="3"/>
    <x v="0"/>
    <n v="3"/>
    <x v="3"/>
    <x v="0"/>
  </r>
  <r>
    <x v="18"/>
    <x v="0"/>
    <n v="163"/>
    <n v="236"/>
    <x v="0"/>
    <x v="1"/>
    <s v="No"/>
    <x v="0"/>
    <n v="34.040456905365893"/>
    <s v="Yes"/>
    <s v="Yes"/>
    <s v="Yes"/>
    <x v="0"/>
    <x v="1"/>
    <x v="4066"/>
    <s v="Low"/>
    <n v="193"/>
    <n v="149"/>
    <n v="9.8829942254018803"/>
    <n v="6.724875716332499"/>
    <x v="0"/>
    <n v="5"/>
    <x v="2"/>
    <n v="1"/>
    <x v="3"/>
    <x v="0"/>
  </r>
  <r>
    <x v="2"/>
    <x v="1"/>
    <n v="152"/>
    <n v="215"/>
    <x v="1"/>
    <x v="1"/>
    <s v="Yes"/>
    <x v="1"/>
    <n v="24.484369514106035"/>
    <s v="No"/>
    <s v="No"/>
    <s v="Yes"/>
    <x v="2"/>
    <x v="1"/>
    <x v="4067"/>
    <s v="Low"/>
    <n v="188"/>
    <n v="153"/>
    <n v="14.972032387551415"/>
    <n v="16.972563841517221"/>
    <x v="0"/>
    <n v="2"/>
    <x v="0"/>
    <n v="1"/>
    <x v="1"/>
    <x v="1"/>
  </r>
  <r>
    <x v="25"/>
    <x v="0"/>
    <n v="126"/>
    <n v="287"/>
    <x v="1"/>
    <x v="0"/>
    <s v="Yes"/>
    <x v="0"/>
    <n v="23.12022784123392"/>
    <s v="Yes"/>
    <s v="No"/>
    <s v="No"/>
    <x v="1"/>
    <x v="2"/>
    <x v="4068"/>
    <s v="Low"/>
    <n v="152"/>
    <n v="136"/>
    <n v="13.625421216197472"/>
    <n v="14.990666110537427"/>
    <x v="0"/>
    <n v="2"/>
    <x v="0"/>
    <n v="3"/>
    <x v="1"/>
    <x v="0"/>
  </r>
  <r>
    <x v="6"/>
    <x v="0"/>
    <n v="170"/>
    <n v="219"/>
    <x v="1"/>
    <x v="0"/>
    <s v="No"/>
    <x v="0"/>
    <n v="29.200901069444054"/>
    <s v="No"/>
    <s v="No"/>
    <s v="Yes"/>
    <x v="2"/>
    <x v="0"/>
    <x v="4069"/>
    <s v="Low"/>
    <n v="129"/>
    <n v="89"/>
    <n v="8.5598937232252421"/>
    <n v="7.7215775985836723"/>
    <x v="0"/>
    <n v="2"/>
    <x v="0"/>
    <n v="1"/>
    <x v="0"/>
    <x v="1"/>
  </r>
  <r>
    <x v="42"/>
    <x v="0"/>
    <n v="147"/>
    <n v="228"/>
    <x v="0"/>
    <x v="0"/>
    <s v="Yes"/>
    <x v="0"/>
    <n v="21.252406625913046"/>
    <s v="No"/>
    <s v="No"/>
    <s v="Yes"/>
    <x v="2"/>
    <x v="2"/>
    <x v="4070"/>
    <s v="Low"/>
    <n v="189"/>
    <n v="159"/>
    <n v="12.470398580154182"/>
    <n v="9.1759344876577256"/>
    <x v="0"/>
    <n v="2"/>
    <x v="0"/>
    <n v="2"/>
    <x v="1"/>
    <x v="0"/>
  </r>
  <r>
    <x v="32"/>
    <x v="0"/>
    <n v="120"/>
    <n v="242"/>
    <x v="2"/>
    <x v="0"/>
    <s v="No"/>
    <x v="1"/>
    <n v="28.444294092769713"/>
    <s v="No"/>
    <s v="Yes"/>
    <s v="No"/>
    <x v="2"/>
    <x v="2"/>
    <x v="4071"/>
    <s v="High"/>
    <n v="163"/>
    <n v="86"/>
    <n v="2.4046079835972591"/>
    <n v="7.8962842286743742"/>
    <x v="0"/>
    <n v="1"/>
    <x v="1"/>
    <n v="1"/>
    <x v="0"/>
    <x v="0"/>
  </r>
  <r>
    <x v="11"/>
    <x v="1"/>
    <n v="175"/>
    <n v="241"/>
    <x v="2"/>
    <x v="0"/>
    <s v="No"/>
    <x v="0"/>
    <n v="33.246995836478412"/>
    <s v="No"/>
    <s v="No"/>
    <s v="Yes"/>
    <x v="0"/>
    <x v="1"/>
    <x v="4072"/>
    <s v="Medium"/>
    <n v="373"/>
    <n v="109"/>
    <n v="12.903187005984043"/>
    <n v="8.7640498853252033"/>
    <x v="0"/>
    <n v="2"/>
    <x v="0"/>
    <n v="2"/>
    <x v="3"/>
    <x v="0"/>
  </r>
  <r>
    <x v="11"/>
    <x v="1"/>
    <n v="158"/>
    <n v="171"/>
    <x v="0"/>
    <x v="0"/>
    <s v="Yes"/>
    <x v="1"/>
    <n v="18.163023616312042"/>
    <s v="No"/>
    <s v="Yes"/>
    <s v="No"/>
    <x v="0"/>
    <x v="2"/>
    <x v="4073"/>
    <s v="Medium"/>
    <n v="237"/>
    <n v="112"/>
    <n v="10.73805096715887"/>
    <n v="10.516027603892432"/>
    <x v="0"/>
    <n v="1"/>
    <x v="1"/>
    <n v="2"/>
    <x v="2"/>
    <x v="0"/>
  </r>
  <r>
    <x v="62"/>
    <x v="0"/>
    <n v="153"/>
    <n v="169"/>
    <x v="0"/>
    <x v="1"/>
    <s v="No"/>
    <x v="1"/>
    <n v="20.445244007155939"/>
    <s v="Yes"/>
    <s v="No"/>
    <s v="No"/>
    <x v="3"/>
    <x v="2"/>
    <x v="4074"/>
    <s v="Medium"/>
    <n v="362"/>
    <n v="83"/>
    <n v="5.8090838977429406"/>
    <n v="11.458505524914816"/>
    <x v="0"/>
    <n v="2"/>
    <x v="0"/>
    <n v="0"/>
    <x v="1"/>
    <x v="0"/>
  </r>
  <r>
    <x v="0"/>
    <x v="0"/>
    <n v="158"/>
    <n v="182"/>
    <x v="1"/>
    <x v="0"/>
    <s v="No"/>
    <x v="0"/>
    <n v="39.167381819412036"/>
    <s v="No"/>
    <s v="No"/>
    <s v="No"/>
    <x v="0"/>
    <x v="0"/>
    <x v="4075"/>
    <s v="High"/>
    <n v="173"/>
    <n v="84"/>
    <n v="12.105498744307488"/>
    <n v="18.705779919566705"/>
    <x v="0"/>
    <n v="1"/>
    <x v="1"/>
    <n v="1"/>
    <x v="3"/>
    <x v="0"/>
  </r>
  <r>
    <x v="38"/>
    <x v="1"/>
    <n v="138"/>
    <n v="292"/>
    <x v="1"/>
    <x v="0"/>
    <s v="No"/>
    <x v="0"/>
    <n v="38.414723313405041"/>
    <s v="Yes"/>
    <s v="No"/>
    <s v="No"/>
    <x v="2"/>
    <x v="2"/>
    <x v="4076"/>
    <s v="Low"/>
    <n v="297"/>
    <n v="98"/>
    <n v="9.857325959300681"/>
    <n v="11.136981107811314"/>
    <x v="0"/>
    <n v="2"/>
    <x v="0"/>
    <n v="2"/>
    <x v="3"/>
    <x v="1"/>
  </r>
  <r>
    <x v="12"/>
    <x v="0"/>
    <n v="150"/>
    <n v="284"/>
    <x v="2"/>
    <x v="1"/>
    <s v="No"/>
    <x v="0"/>
    <n v="27.194163161667387"/>
    <s v="No"/>
    <s v="No"/>
    <s v="No"/>
    <x v="1"/>
    <x v="2"/>
    <x v="4077"/>
    <s v="High"/>
    <n v="231"/>
    <n v="136"/>
    <n v="1.3038421512824212"/>
    <n v="12.498672329819357"/>
    <x v="0"/>
    <n v="2"/>
    <x v="0"/>
    <n v="2"/>
    <x v="0"/>
    <x v="0"/>
  </r>
  <r>
    <x v="21"/>
    <x v="0"/>
    <n v="132"/>
    <n v="239"/>
    <x v="1"/>
    <x v="1"/>
    <s v="No"/>
    <x v="1"/>
    <n v="30.980721953410125"/>
    <s v="Yes"/>
    <s v="Yes"/>
    <s v="Yes"/>
    <x v="3"/>
    <x v="2"/>
    <x v="4078"/>
    <s v="Low"/>
    <n v="139"/>
    <n v="90"/>
    <n v="14.683927646208495"/>
    <n v="19.834717005190857"/>
    <x v="0"/>
    <n v="4"/>
    <x v="2"/>
    <n v="1"/>
    <x v="3"/>
    <x v="2"/>
  </r>
  <r>
    <x v="43"/>
    <x v="0"/>
    <n v="176"/>
    <n v="199"/>
    <x v="2"/>
    <x v="1"/>
    <s v="No"/>
    <x v="0"/>
    <n v="21.416433601760005"/>
    <s v="No"/>
    <s v="No"/>
    <s v="Yes"/>
    <x v="2"/>
    <x v="1"/>
    <x v="4079"/>
    <s v="High"/>
    <n v="365"/>
    <n v="135"/>
    <n v="4.0676019002440906"/>
    <n v="5.8469388157401117"/>
    <x v="0"/>
    <n v="3"/>
    <x v="0"/>
    <n v="1"/>
    <x v="1"/>
    <x v="1"/>
  </r>
  <r>
    <x v="35"/>
    <x v="1"/>
    <n v="143"/>
    <n v="159"/>
    <x v="2"/>
    <x v="0"/>
    <s v="Yes"/>
    <x v="1"/>
    <n v="25.282263752950886"/>
    <s v="No"/>
    <s v="Yes"/>
    <s v="Yes"/>
    <x v="1"/>
    <x v="0"/>
    <x v="4080"/>
    <s v="High"/>
    <n v="381"/>
    <n v="113"/>
    <n v="8.208896740663425"/>
    <n v="8.768576031863951"/>
    <x v="0"/>
    <n v="2"/>
    <x v="0"/>
    <n v="3"/>
    <x v="0"/>
    <x v="0"/>
  </r>
  <r>
    <x v="40"/>
    <x v="0"/>
    <n v="124"/>
    <n v="228"/>
    <x v="0"/>
    <x v="0"/>
    <s v="No"/>
    <x v="0"/>
    <n v="35.444507927849067"/>
    <s v="No"/>
    <s v="No"/>
    <s v="No"/>
    <x v="3"/>
    <x v="1"/>
    <x v="4081"/>
    <s v="High"/>
    <n v="332"/>
    <n v="90"/>
    <n v="13.038738396046263"/>
    <n v="18.483678516357994"/>
    <x v="0"/>
    <n v="1"/>
    <x v="1"/>
    <n v="2"/>
    <x v="3"/>
    <x v="2"/>
  </r>
  <r>
    <x v="42"/>
    <x v="1"/>
    <n v="142"/>
    <n v="186"/>
    <x v="0"/>
    <x v="0"/>
    <s v="No"/>
    <x v="0"/>
    <n v="36.831264639828191"/>
    <s v="No"/>
    <s v="No"/>
    <s v="Yes"/>
    <x v="3"/>
    <x v="1"/>
    <x v="4082"/>
    <s v="Medium"/>
    <n v="323"/>
    <n v="118"/>
    <n v="4.3305213500984934"/>
    <n v="6.9360009555258904"/>
    <x v="0"/>
    <n v="2"/>
    <x v="0"/>
    <n v="1"/>
    <x v="3"/>
    <x v="0"/>
  </r>
  <r>
    <x v="19"/>
    <x v="1"/>
    <n v="138"/>
    <n v="208"/>
    <x v="0"/>
    <x v="0"/>
    <s v="No"/>
    <x v="0"/>
    <n v="26.916427672105655"/>
    <s v="No"/>
    <s v="No"/>
    <s v="Yes"/>
    <x v="1"/>
    <x v="0"/>
    <x v="4083"/>
    <s v="High"/>
    <n v="154"/>
    <n v="158"/>
    <n v="3.463544252008969"/>
    <n v="13.195608016826066"/>
    <x v="0"/>
    <n v="2"/>
    <x v="0"/>
    <n v="2"/>
    <x v="0"/>
    <x v="0"/>
  </r>
  <r>
    <x v="56"/>
    <x v="1"/>
    <n v="120"/>
    <n v="237"/>
    <x v="2"/>
    <x v="0"/>
    <s v="No"/>
    <x v="1"/>
    <n v="24.843159201486895"/>
    <s v="No"/>
    <s v="No"/>
    <s v="Yes"/>
    <x v="3"/>
    <x v="1"/>
    <x v="4084"/>
    <s v="High"/>
    <n v="384"/>
    <n v="148"/>
    <n v="8.3300238412339169"/>
    <n v="13.524344368541307"/>
    <x v="0"/>
    <n v="1"/>
    <x v="1"/>
    <n v="2"/>
    <x v="1"/>
    <x v="1"/>
  </r>
  <r>
    <x v="2"/>
    <x v="0"/>
    <n v="152"/>
    <n v="253"/>
    <x v="0"/>
    <x v="1"/>
    <s v="No"/>
    <x v="0"/>
    <n v="32.997001762976254"/>
    <s v="Yes"/>
    <s v="No"/>
    <s v="Yes"/>
    <x v="0"/>
    <x v="2"/>
    <x v="4085"/>
    <s v="High"/>
    <n v="280"/>
    <n v="150"/>
    <n v="5.2776351671233472"/>
    <n v="18.277764095285175"/>
    <x v="0"/>
    <n v="4"/>
    <x v="2"/>
    <n v="0"/>
    <x v="3"/>
    <x v="1"/>
  </r>
  <r>
    <x v="36"/>
    <x v="0"/>
    <n v="178"/>
    <n v="212"/>
    <x v="2"/>
    <x v="1"/>
    <s v="Yes"/>
    <x v="1"/>
    <n v="33.793869449597111"/>
    <s v="No"/>
    <s v="Yes"/>
    <s v="Yes"/>
    <x v="1"/>
    <x v="1"/>
    <x v="4086"/>
    <s v="High"/>
    <n v="322"/>
    <n v="154"/>
    <n v="10.37816448179635"/>
    <n v="19.043953236577362"/>
    <x v="0"/>
    <n v="3"/>
    <x v="0"/>
    <n v="2"/>
    <x v="3"/>
    <x v="1"/>
  </r>
  <r>
    <x v="30"/>
    <x v="1"/>
    <n v="169"/>
    <n v="170"/>
    <x v="0"/>
    <x v="0"/>
    <s v="No"/>
    <x v="0"/>
    <n v="39.643754619480291"/>
    <s v="No"/>
    <s v="No"/>
    <s v="Yes"/>
    <x v="1"/>
    <x v="1"/>
    <x v="4087"/>
    <s v="High"/>
    <n v="327"/>
    <n v="92"/>
    <n v="4.8269897889967517"/>
    <n v="12.864055687455656"/>
    <x v="0"/>
    <n v="2"/>
    <x v="0"/>
    <n v="3"/>
    <x v="3"/>
    <x v="0"/>
  </r>
  <r>
    <x v="20"/>
    <x v="1"/>
    <n v="175"/>
    <n v="253"/>
    <x v="2"/>
    <x v="0"/>
    <s v="No"/>
    <x v="1"/>
    <n v="33.341233777015582"/>
    <s v="Yes"/>
    <s v="Yes"/>
    <s v="Yes"/>
    <x v="0"/>
    <x v="2"/>
    <x v="4088"/>
    <s v="High"/>
    <n v="288"/>
    <n v="101"/>
    <n v="14.838956243291632"/>
    <n v="14.232043734303566"/>
    <x v="0"/>
    <n v="3"/>
    <x v="0"/>
    <n v="2"/>
    <x v="3"/>
    <x v="1"/>
  </r>
  <r>
    <x v="44"/>
    <x v="1"/>
    <n v="152"/>
    <n v="228"/>
    <x v="1"/>
    <x v="1"/>
    <s v="Yes"/>
    <x v="0"/>
    <n v="23.283629943591578"/>
    <s v="No"/>
    <s v="No"/>
    <s v="No"/>
    <x v="1"/>
    <x v="2"/>
    <x v="4089"/>
    <s v="Low"/>
    <n v="264"/>
    <n v="94"/>
    <n v="4.2420229296118501"/>
    <n v="11.085563596334772"/>
    <x v="0"/>
    <n v="2"/>
    <x v="0"/>
    <n v="1"/>
    <x v="1"/>
    <x v="2"/>
  </r>
  <r>
    <x v="24"/>
    <x v="0"/>
    <n v="151"/>
    <n v="186"/>
    <x v="1"/>
    <x v="0"/>
    <s v="No"/>
    <x v="0"/>
    <n v="19.319660814991735"/>
    <s v="Yes"/>
    <s v="No"/>
    <s v="Yes"/>
    <x v="0"/>
    <x v="1"/>
    <x v="4090"/>
    <s v="High"/>
    <n v="232"/>
    <n v="114"/>
    <n v="9.5610645011948172"/>
    <n v="6.7442360231793916"/>
    <x v="0"/>
    <n v="3"/>
    <x v="0"/>
    <n v="2"/>
    <x v="1"/>
    <x v="0"/>
  </r>
  <r>
    <x v="23"/>
    <x v="0"/>
    <n v="178"/>
    <n v="194"/>
    <x v="2"/>
    <x v="1"/>
    <s v="Yes"/>
    <x v="0"/>
    <n v="23.66731449981172"/>
    <s v="No"/>
    <s v="Yes"/>
    <s v="No"/>
    <x v="3"/>
    <x v="1"/>
    <x v="4091"/>
    <s v="Low"/>
    <n v="233"/>
    <n v="150"/>
    <n v="4.0718859238399245"/>
    <n v="18.996968591794047"/>
    <x v="0"/>
    <n v="3"/>
    <x v="0"/>
    <n v="1"/>
    <x v="1"/>
    <x v="1"/>
  </r>
  <r>
    <x v="8"/>
    <x v="1"/>
    <n v="147"/>
    <n v="291"/>
    <x v="2"/>
    <x v="1"/>
    <s v="Yes"/>
    <x v="0"/>
    <n v="22.986357730127619"/>
    <s v="No"/>
    <s v="No"/>
    <s v="No"/>
    <x v="2"/>
    <x v="2"/>
    <x v="4092"/>
    <s v="Low"/>
    <n v="341"/>
    <n v="110"/>
    <n v="6.921482800580903"/>
    <n v="7.8653932011607317"/>
    <x v="0"/>
    <n v="2"/>
    <x v="0"/>
    <n v="0"/>
    <x v="1"/>
    <x v="1"/>
  </r>
  <r>
    <x v="24"/>
    <x v="1"/>
    <n v="156"/>
    <n v="192"/>
    <x v="1"/>
    <x v="1"/>
    <s v="No"/>
    <x v="0"/>
    <n v="20.042354194859275"/>
    <s v="No"/>
    <s v="No"/>
    <s v="Yes"/>
    <x v="1"/>
    <x v="0"/>
    <x v="4093"/>
    <s v="High"/>
    <n v="303"/>
    <n v="146"/>
    <n v="4.369424487289014"/>
    <n v="12.19736240563298"/>
    <x v="0"/>
    <n v="3"/>
    <x v="0"/>
    <n v="2"/>
    <x v="1"/>
    <x v="0"/>
  </r>
  <r>
    <x v="23"/>
    <x v="0"/>
    <n v="160"/>
    <n v="265"/>
    <x v="2"/>
    <x v="1"/>
    <s v="Yes"/>
    <x v="0"/>
    <n v="27.776526766590649"/>
    <s v="Yes"/>
    <s v="No"/>
    <s v="Yes"/>
    <x v="0"/>
    <x v="2"/>
    <x v="4094"/>
    <s v="High"/>
    <n v="260"/>
    <n v="151"/>
    <n v="6.238226983988854"/>
    <n v="13.318668088280253"/>
    <x v="0"/>
    <n v="4"/>
    <x v="2"/>
    <n v="1"/>
    <x v="0"/>
    <x v="1"/>
  </r>
  <r>
    <x v="47"/>
    <x v="1"/>
    <n v="131"/>
    <n v="234"/>
    <x v="2"/>
    <x v="1"/>
    <s v="Yes"/>
    <x v="1"/>
    <n v="24.339060714236862"/>
    <s v="Yes"/>
    <s v="Yes"/>
    <s v="No"/>
    <x v="2"/>
    <x v="0"/>
    <x v="4095"/>
    <s v="Medium"/>
    <n v="259"/>
    <n v="108"/>
    <n v="9.4791079412696853"/>
    <n v="10.078794888426136"/>
    <x v="0"/>
    <n v="3"/>
    <x v="0"/>
    <n v="0"/>
    <x v="1"/>
    <x v="0"/>
  </r>
  <r>
    <x v="61"/>
    <x v="0"/>
    <n v="128"/>
    <n v="233"/>
    <x v="1"/>
    <x v="1"/>
    <s v="No"/>
    <x v="0"/>
    <n v="38.351992486549754"/>
    <s v="No"/>
    <s v="Yes"/>
    <s v="No"/>
    <x v="2"/>
    <x v="2"/>
    <x v="4096"/>
    <s v="Medium"/>
    <n v="135"/>
    <n v="117"/>
    <n v="10.586806971864528"/>
    <n v="16.335205051570867"/>
    <x v="0"/>
    <n v="3"/>
    <x v="0"/>
    <n v="0"/>
    <x v="3"/>
    <x v="0"/>
  </r>
  <r>
    <x v="62"/>
    <x v="0"/>
    <n v="169"/>
    <n v="152"/>
    <x v="2"/>
    <x v="1"/>
    <s v="No"/>
    <x v="0"/>
    <n v="26.88601447152649"/>
    <s v="No"/>
    <s v="Yes"/>
    <s v="Yes"/>
    <x v="0"/>
    <x v="2"/>
    <x v="4097"/>
    <s v="Low"/>
    <n v="121"/>
    <n v="158"/>
    <n v="3.5351719981073555"/>
    <n v="15.522646583767086"/>
    <x v="0"/>
    <n v="4"/>
    <x v="2"/>
    <n v="1"/>
    <x v="0"/>
    <x v="0"/>
  </r>
  <r>
    <x v="18"/>
    <x v="1"/>
    <n v="174"/>
    <n v="253"/>
    <x v="0"/>
    <x v="1"/>
    <s v="Yes"/>
    <x v="1"/>
    <n v="37.285565442850363"/>
    <s v="No"/>
    <s v="No"/>
    <s v="Yes"/>
    <x v="1"/>
    <x v="0"/>
    <x v="4098"/>
    <s v="Medium"/>
    <n v="239"/>
    <n v="145"/>
    <n v="13.487083334450121"/>
    <n v="8.3181356539325453"/>
    <x v="0"/>
    <n v="2"/>
    <x v="0"/>
    <n v="1"/>
    <x v="3"/>
    <x v="0"/>
  </r>
  <r>
    <x v="38"/>
    <x v="1"/>
    <n v="130"/>
    <n v="236"/>
    <x v="1"/>
    <x v="0"/>
    <s v="Yes"/>
    <x v="1"/>
    <n v="24.748105328229272"/>
    <s v="No"/>
    <s v="No"/>
    <s v="No"/>
    <x v="1"/>
    <x v="0"/>
    <x v="4099"/>
    <s v="Medium"/>
    <n v="105"/>
    <n v="149"/>
    <n v="4.83359211776928"/>
    <n v="11.839883106038691"/>
    <x v="0"/>
    <n v="0"/>
    <x v="1"/>
    <n v="2"/>
    <x v="1"/>
    <x v="1"/>
  </r>
  <r>
    <x v="12"/>
    <x v="0"/>
    <n v="152"/>
    <n v="260"/>
    <x v="0"/>
    <x v="1"/>
    <s v="No"/>
    <x v="0"/>
    <n v="36.292793025915444"/>
    <s v="Yes"/>
    <s v="No"/>
    <s v="Yes"/>
    <x v="1"/>
    <x v="0"/>
    <x v="4100"/>
    <s v="Medium"/>
    <n v="241"/>
    <n v="156"/>
    <n v="0.92767483638785841"/>
    <n v="18.298023114212647"/>
    <x v="0"/>
    <n v="4"/>
    <x v="2"/>
    <n v="2"/>
    <x v="3"/>
    <x v="0"/>
  </r>
  <r>
    <x v="11"/>
    <x v="0"/>
    <n v="138"/>
    <n v="236"/>
    <x v="2"/>
    <x v="1"/>
    <s v="No"/>
    <x v="1"/>
    <n v="27.999320178410883"/>
    <s v="No"/>
    <s v="No"/>
    <s v="Yes"/>
    <x v="3"/>
    <x v="1"/>
    <x v="4101"/>
    <s v="Medium"/>
    <n v="180"/>
    <n v="94"/>
    <n v="14.203149506292828"/>
    <n v="13.70630563645064"/>
    <x v="0"/>
    <n v="2"/>
    <x v="0"/>
    <n v="0"/>
    <x v="0"/>
    <x v="0"/>
  </r>
  <r>
    <x v="4"/>
    <x v="0"/>
    <n v="173"/>
    <n v="240"/>
    <x v="2"/>
    <x v="1"/>
    <s v="No"/>
    <x v="1"/>
    <n v="18.711880373458509"/>
    <s v="No"/>
    <s v="No"/>
    <s v="No"/>
    <x v="1"/>
    <x v="0"/>
    <x v="4102"/>
    <s v="Medium"/>
    <n v="131"/>
    <n v="95"/>
    <n v="4.0849614706871566"/>
    <n v="8.495927953860047"/>
    <x v="0"/>
    <n v="1"/>
    <x v="1"/>
    <n v="2"/>
    <x v="1"/>
    <x v="2"/>
  </r>
  <r>
    <x v="28"/>
    <x v="0"/>
    <n v="176"/>
    <n v="184"/>
    <x v="0"/>
    <x v="1"/>
    <s v="No"/>
    <x v="0"/>
    <n v="28.712975463071938"/>
    <s v="No"/>
    <s v="Yes"/>
    <s v="No"/>
    <x v="0"/>
    <x v="2"/>
    <x v="4103"/>
    <s v="Medium"/>
    <n v="351"/>
    <n v="118"/>
    <n v="14.951339032266716"/>
    <n v="8.8343393206122123"/>
    <x v="0"/>
    <n v="3"/>
    <x v="0"/>
    <n v="0"/>
    <x v="0"/>
    <x v="0"/>
  </r>
  <r>
    <x v="42"/>
    <x v="0"/>
    <n v="161"/>
    <n v="245"/>
    <x v="2"/>
    <x v="1"/>
    <s v="No"/>
    <x v="1"/>
    <n v="22.988900142294106"/>
    <s v="Yes"/>
    <s v="No"/>
    <s v="No"/>
    <x v="2"/>
    <x v="2"/>
    <x v="4104"/>
    <s v="High"/>
    <n v="350"/>
    <n v="139"/>
    <n v="8.2089058275763485"/>
    <n v="12.318455844821399"/>
    <x v="0"/>
    <n v="2"/>
    <x v="0"/>
    <n v="0"/>
    <x v="1"/>
    <x v="0"/>
  </r>
  <r>
    <x v="60"/>
    <x v="1"/>
    <n v="153"/>
    <n v="235"/>
    <x v="2"/>
    <x v="0"/>
    <s v="Yes"/>
    <x v="0"/>
    <n v="24.763727680112122"/>
    <s v="Yes"/>
    <s v="Yes"/>
    <s v="No"/>
    <x v="1"/>
    <x v="2"/>
    <x v="4105"/>
    <s v="Medium"/>
    <n v="159"/>
    <n v="133"/>
    <n v="12.732047110123506"/>
    <n v="17.599989352429038"/>
    <x v="0"/>
    <n v="3"/>
    <x v="0"/>
    <n v="3"/>
    <x v="1"/>
    <x v="1"/>
  </r>
  <r>
    <x v="59"/>
    <x v="0"/>
    <n v="126"/>
    <n v="285"/>
    <x v="0"/>
    <x v="1"/>
    <s v="Yes"/>
    <x v="1"/>
    <n v="33.055862851928431"/>
    <s v="Yes"/>
    <s v="Yes"/>
    <s v="Yes"/>
    <x v="3"/>
    <x v="1"/>
    <x v="4106"/>
    <s v="Low"/>
    <n v="276"/>
    <n v="124"/>
    <n v="1.6256150554988307"/>
    <n v="8.3744118976496118"/>
    <x v="0"/>
    <n v="4"/>
    <x v="2"/>
    <n v="0"/>
    <x v="3"/>
    <x v="1"/>
  </r>
  <r>
    <x v="25"/>
    <x v="0"/>
    <n v="150"/>
    <n v="265"/>
    <x v="2"/>
    <x v="0"/>
    <s v="Yes"/>
    <x v="1"/>
    <n v="29.649102443644271"/>
    <s v="No"/>
    <s v="No"/>
    <s v="Yes"/>
    <x v="0"/>
    <x v="0"/>
    <x v="4107"/>
    <s v="Medium"/>
    <n v="123"/>
    <n v="83"/>
    <n v="8.2737409284845178"/>
    <n v="7.5098391793689228"/>
    <x v="0"/>
    <n v="1"/>
    <x v="1"/>
    <n v="1"/>
    <x v="0"/>
    <x v="0"/>
  </r>
  <r>
    <x v="38"/>
    <x v="0"/>
    <n v="171"/>
    <n v="295"/>
    <x v="1"/>
    <x v="1"/>
    <s v="Yes"/>
    <x v="1"/>
    <n v="37.549474988195158"/>
    <s v="No"/>
    <s v="No"/>
    <s v="No"/>
    <x v="0"/>
    <x v="0"/>
    <x v="4108"/>
    <s v="Medium"/>
    <n v="173"/>
    <n v="115"/>
    <n v="0.28083864318781737"/>
    <n v="10.163948551382283"/>
    <x v="0"/>
    <n v="1"/>
    <x v="1"/>
    <n v="1"/>
    <x v="3"/>
    <x v="1"/>
  </r>
  <r>
    <x v="24"/>
    <x v="1"/>
    <n v="121"/>
    <n v="241"/>
    <x v="0"/>
    <x v="1"/>
    <s v="No"/>
    <x v="0"/>
    <n v="38.591002453913667"/>
    <s v="Yes"/>
    <s v="No"/>
    <s v="Yes"/>
    <x v="3"/>
    <x v="1"/>
    <x v="4109"/>
    <s v="Medium"/>
    <n v="373"/>
    <n v="157"/>
    <n v="5.6965715543723858"/>
    <n v="5.8890567455964291"/>
    <x v="0"/>
    <n v="4"/>
    <x v="2"/>
    <n v="1"/>
    <x v="3"/>
    <x v="0"/>
  </r>
  <r>
    <x v="41"/>
    <x v="1"/>
    <n v="138"/>
    <n v="289"/>
    <x v="0"/>
    <x v="0"/>
    <s v="Yes"/>
    <x v="0"/>
    <n v="33.201062361986089"/>
    <s v="No"/>
    <s v="Yes"/>
    <s v="No"/>
    <x v="1"/>
    <x v="0"/>
    <x v="4110"/>
    <s v="Medium"/>
    <n v="204"/>
    <n v="90"/>
    <n v="0.61698830153738837"/>
    <n v="18.404983456117261"/>
    <x v="0"/>
    <n v="2"/>
    <x v="0"/>
    <n v="2"/>
    <x v="3"/>
    <x v="1"/>
  </r>
  <r>
    <x v="58"/>
    <x v="0"/>
    <n v="157"/>
    <n v="151"/>
    <x v="0"/>
    <x v="0"/>
    <s v="Yes"/>
    <x v="0"/>
    <n v="36.997779094244258"/>
    <s v="Yes"/>
    <s v="Yes"/>
    <s v="Yes"/>
    <x v="1"/>
    <x v="2"/>
    <x v="4111"/>
    <s v="Low"/>
    <n v="394"/>
    <n v="80"/>
    <n v="6.9336973130068857"/>
    <n v="12.223603091406105"/>
    <x v="0"/>
    <n v="4"/>
    <x v="2"/>
    <n v="2"/>
    <x v="3"/>
    <x v="0"/>
  </r>
  <r>
    <x v="22"/>
    <x v="0"/>
    <n v="151"/>
    <n v="273"/>
    <x v="0"/>
    <x v="1"/>
    <s v="Yes"/>
    <x v="0"/>
    <n v="22.291636624545923"/>
    <s v="Yes"/>
    <s v="Yes"/>
    <s v="Yes"/>
    <x v="2"/>
    <x v="0"/>
    <x v="4112"/>
    <s v="High"/>
    <n v="282"/>
    <n v="149"/>
    <n v="10.696274059435147"/>
    <n v="18.413032649058319"/>
    <x v="0"/>
    <n v="5"/>
    <x v="2"/>
    <n v="1"/>
    <x v="1"/>
    <x v="1"/>
  </r>
  <r>
    <x v="13"/>
    <x v="1"/>
    <n v="129"/>
    <n v="153"/>
    <x v="1"/>
    <x v="1"/>
    <s v="No"/>
    <x v="0"/>
    <n v="19.744038515327787"/>
    <s v="Yes"/>
    <s v="Yes"/>
    <s v="Yes"/>
    <x v="0"/>
    <x v="1"/>
    <x v="4113"/>
    <s v="Low"/>
    <n v="118"/>
    <n v="95"/>
    <n v="13.163515296777634"/>
    <n v="14.02860411472744"/>
    <x v="0"/>
    <n v="5"/>
    <x v="2"/>
    <n v="1"/>
    <x v="1"/>
    <x v="0"/>
  </r>
  <r>
    <x v="10"/>
    <x v="1"/>
    <n v="160"/>
    <n v="258"/>
    <x v="0"/>
    <x v="0"/>
    <s v="No"/>
    <x v="0"/>
    <n v="25.325320384601405"/>
    <s v="No"/>
    <s v="Yes"/>
    <s v="No"/>
    <x v="0"/>
    <x v="1"/>
    <x v="4114"/>
    <s v="Low"/>
    <n v="158"/>
    <n v="134"/>
    <n v="9.9763848039857326"/>
    <n v="16.261770994333848"/>
    <x v="0"/>
    <n v="2"/>
    <x v="0"/>
    <n v="1"/>
    <x v="0"/>
    <x v="1"/>
  </r>
  <r>
    <x v="38"/>
    <x v="1"/>
    <n v="127"/>
    <n v="260"/>
    <x v="0"/>
    <x v="0"/>
    <s v="No"/>
    <x v="1"/>
    <n v="25.165758514435826"/>
    <s v="Yes"/>
    <s v="No"/>
    <s v="No"/>
    <x v="2"/>
    <x v="0"/>
    <x v="4115"/>
    <s v="High"/>
    <n v="249"/>
    <n v="132"/>
    <n v="10.8776015365594"/>
    <n v="8.2107450889625468"/>
    <x v="0"/>
    <n v="1"/>
    <x v="1"/>
    <n v="2"/>
    <x v="0"/>
    <x v="1"/>
  </r>
  <r>
    <x v="46"/>
    <x v="1"/>
    <n v="145"/>
    <n v="183"/>
    <x v="2"/>
    <x v="1"/>
    <s v="No"/>
    <x v="1"/>
    <n v="32.632035394693389"/>
    <s v="No"/>
    <s v="Yes"/>
    <s v="No"/>
    <x v="1"/>
    <x v="1"/>
    <x v="4116"/>
    <s v="Low"/>
    <n v="242"/>
    <n v="143"/>
    <n v="3.2669872764608279"/>
    <n v="5.7922223383879405"/>
    <x v="0"/>
    <n v="2"/>
    <x v="0"/>
    <n v="1"/>
    <x v="3"/>
    <x v="1"/>
  </r>
  <r>
    <x v="18"/>
    <x v="0"/>
    <n v="149"/>
    <n v="236"/>
    <x v="0"/>
    <x v="0"/>
    <s v="Yes"/>
    <x v="0"/>
    <n v="36.487914732686917"/>
    <s v="No"/>
    <s v="No"/>
    <s v="No"/>
    <x v="1"/>
    <x v="0"/>
    <x v="4117"/>
    <s v="Low"/>
    <n v="359"/>
    <n v="103"/>
    <n v="4.3933629978622815"/>
    <n v="12.197396130202357"/>
    <x v="0"/>
    <n v="1"/>
    <x v="1"/>
    <n v="2"/>
    <x v="3"/>
    <x v="0"/>
  </r>
  <r>
    <x v="8"/>
    <x v="1"/>
    <n v="130"/>
    <n v="162"/>
    <x v="2"/>
    <x v="0"/>
    <s v="Yes"/>
    <x v="1"/>
    <n v="24.531411549446332"/>
    <s v="No"/>
    <s v="Yes"/>
    <s v="Yes"/>
    <x v="1"/>
    <x v="0"/>
    <x v="4118"/>
    <s v="Medium"/>
    <n v="190"/>
    <n v="142"/>
    <n v="14.066724587458042"/>
    <n v="14.769858489256627"/>
    <x v="0"/>
    <n v="2"/>
    <x v="0"/>
    <n v="2"/>
    <x v="1"/>
    <x v="1"/>
  </r>
  <r>
    <x v="15"/>
    <x v="0"/>
    <n v="160"/>
    <n v="156"/>
    <x v="0"/>
    <x v="0"/>
    <s v="Yes"/>
    <x v="0"/>
    <n v="27.345006014442561"/>
    <s v="Yes"/>
    <s v="No"/>
    <s v="No"/>
    <x v="1"/>
    <x v="2"/>
    <x v="4119"/>
    <s v="High"/>
    <n v="183"/>
    <n v="154"/>
    <n v="2.4463948852227846"/>
    <n v="7.4224898434524995"/>
    <x v="0"/>
    <n v="2"/>
    <x v="0"/>
    <n v="2"/>
    <x v="0"/>
    <x v="1"/>
  </r>
  <r>
    <x v="50"/>
    <x v="0"/>
    <n v="139"/>
    <n v="181"/>
    <x v="0"/>
    <x v="0"/>
    <s v="Yes"/>
    <x v="0"/>
    <n v="20.30901793268476"/>
    <s v="No"/>
    <s v="Yes"/>
    <s v="Yes"/>
    <x v="2"/>
    <x v="0"/>
    <x v="4120"/>
    <s v="High"/>
    <n v="227"/>
    <n v="145"/>
    <n v="14.860535469397952"/>
    <n v="6.7647210775808588"/>
    <x v="0"/>
    <n v="3"/>
    <x v="0"/>
    <n v="1"/>
    <x v="1"/>
    <x v="0"/>
  </r>
  <r>
    <x v="32"/>
    <x v="1"/>
    <n v="179"/>
    <n v="172"/>
    <x v="1"/>
    <x v="0"/>
    <s v="Yes"/>
    <x v="1"/>
    <n v="27.080300679636526"/>
    <s v="No"/>
    <s v="Yes"/>
    <s v="No"/>
    <x v="3"/>
    <x v="0"/>
    <x v="4121"/>
    <s v="Low"/>
    <n v="232"/>
    <n v="131"/>
    <n v="12.607902074360672"/>
    <n v="15.531644616216829"/>
    <x v="0"/>
    <n v="1"/>
    <x v="1"/>
    <n v="2"/>
    <x v="0"/>
    <x v="0"/>
  </r>
  <r>
    <x v="60"/>
    <x v="1"/>
    <n v="139"/>
    <n v="196"/>
    <x v="2"/>
    <x v="1"/>
    <s v="Yes"/>
    <x v="1"/>
    <n v="22.71699151621991"/>
    <s v="Yes"/>
    <s v="Yes"/>
    <s v="No"/>
    <x v="3"/>
    <x v="2"/>
    <x v="4122"/>
    <s v="High"/>
    <n v="317"/>
    <n v="83"/>
    <n v="12.035587361349741"/>
    <n v="6.6386785578144254"/>
    <x v="0"/>
    <n v="3"/>
    <x v="0"/>
    <n v="0"/>
    <x v="1"/>
    <x v="1"/>
  </r>
  <r>
    <x v="62"/>
    <x v="1"/>
    <n v="128"/>
    <n v="178"/>
    <x v="1"/>
    <x v="1"/>
    <s v="Yes"/>
    <x v="0"/>
    <n v="26.414018399313374"/>
    <s v="No"/>
    <s v="Yes"/>
    <s v="Yes"/>
    <x v="0"/>
    <x v="2"/>
    <x v="4123"/>
    <s v="High"/>
    <n v="380"/>
    <n v="145"/>
    <n v="12.125606030062364"/>
    <n v="12.301282895932003"/>
    <x v="0"/>
    <n v="4"/>
    <x v="2"/>
    <n v="1"/>
    <x v="0"/>
    <x v="0"/>
  </r>
  <r>
    <x v="14"/>
    <x v="0"/>
    <n v="179"/>
    <n v="187"/>
    <x v="0"/>
    <x v="1"/>
    <s v="No"/>
    <x v="1"/>
    <n v="35.79204976524035"/>
    <s v="Yes"/>
    <s v="No"/>
    <s v="No"/>
    <x v="2"/>
    <x v="2"/>
    <x v="4124"/>
    <s v="High"/>
    <n v="388"/>
    <n v="152"/>
    <n v="11.890402199265917"/>
    <n v="6.0793502298190241"/>
    <x v="0"/>
    <n v="2"/>
    <x v="0"/>
    <n v="1"/>
    <x v="3"/>
    <x v="2"/>
  </r>
  <r>
    <x v="26"/>
    <x v="0"/>
    <n v="134"/>
    <n v="276"/>
    <x v="1"/>
    <x v="1"/>
    <s v="Yes"/>
    <x v="1"/>
    <n v="18.089379129208321"/>
    <s v="No"/>
    <s v="Yes"/>
    <s v="Yes"/>
    <x v="3"/>
    <x v="1"/>
    <x v="4125"/>
    <s v="High"/>
    <n v="267"/>
    <n v="119"/>
    <n v="5.3152156621608224"/>
    <n v="17.501918994776275"/>
    <x v="0"/>
    <n v="3"/>
    <x v="0"/>
    <n v="0"/>
    <x v="2"/>
    <x v="0"/>
  </r>
  <r>
    <x v="40"/>
    <x v="1"/>
    <n v="143"/>
    <n v="154"/>
    <x v="2"/>
    <x v="0"/>
    <s v="No"/>
    <x v="0"/>
    <n v="39.323184090748839"/>
    <s v="No"/>
    <s v="No"/>
    <s v="Yes"/>
    <x v="2"/>
    <x v="1"/>
    <x v="4126"/>
    <s v="Low"/>
    <n v="193"/>
    <n v="88"/>
    <n v="11.908749523562607"/>
    <n v="7.3203502876144491"/>
    <x v="0"/>
    <n v="2"/>
    <x v="0"/>
    <n v="1"/>
    <x v="3"/>
    <x v="2"/>
  </r>
  <r>
    <x v="27"/>
    <x v="0"/>
    <n v="152"/>
    <n v="189"/>
    <x v="1"/>
    <x v="0"/>
    <s v="Yes"/>
    <x v="0"/>
    <n v="32.937839330882959"/>
    <s v="No"/>
    <s v="No"/>
    <s v="No"/>
    <x v="0"/>
    <x v="0"/>
    <x v="4127"/>
    <s v="High"/>
    <n v="303"/>
    <n v="123"/>
    <n v="5.8553377680908083"/>
    <n v="5.621092436275684"/>
    <x v="0"/>
    <n v="1"/>
    <x v="1"/>
    <n v="2"/>
    <x v="3"/>
    <x v="1"/>
  </r>
  <r>
    <x v="41"/>
    <x v="1"/>
    <n v="160"/>
    <n v="288"/>
    <x v="2"/>
    <x v="0"/>
    <s v="Yes"/>
    <x v="0"/>
    <n v="34.987679087629992"/>
    <s v="Yes"/>
    <s v="No"/>
    <s v="No"/>
    <x v="2"/>
    <x v="2"/>
    <x v="4128"/>
    <s v="Low"/>
    <n v="398"/>
    <n v="108"/>
    <n v="12.11938984718549"/>
    <n v="10.306686084914903"/>
    <x v="0"/>
    <n v="2"/>
    <x v="0"/>
    <n v="2"/>
    <x v="3"/>
    <x v="1"/>
  </r>
  <r>
    <x v="52"/>
    <x v="0"/>
    <n v="160"/>
    <n v="227"/>
    <x v="0"/>
    <x v="1"/>
    <s v="No"/>
    <x v="0"/>
    <n v="36.917222789424841"/>
    <s v="Yes"/>
    <s v="Yes"/>
    <s v="No"/>
    <x v="0"/>
    <x v="2"/>
    <x v="4129"/>
    <s v="High"/>
    <n v="114"/>
    <n v="160"/>
    <n v="0.17011862117134846"/>
    <n v="8.2443282675284131"/>
    <x v="0"/>
    <n v="4"/>
    <x v="2"/>
    <n v="1"/>
    <x v="3"/>
    <x v="0"/>
  </r>
  <r>
    <x v="34"/>
    <x v="1"/>
    <n v="164"/>
    <n v="255"/>
    <x v="2"/>
    <x v="0"/>
    <s v="No"/>
    <x v="0"/>
    <n v="25.960569981736647"/>
    <s v="Yes"/>
    <s v="Yes"/>
    <s v="Yes"/>
    <x v="1"/>
    <x v="2"/>
    <x v="4130"/>
    <s v="High"/>
    <n v="207"/>
    <n v="130"/>
    <n v="2.5740784532649457"/>
    <n v="12.768067130638006"/>
    <x v="0"/>
    <n v="4"/>
    <x v="2"/>
    <n v="3"/>
    <x v="0"/>
    <x v="2"/>
  </r>
  <r>
    <x v="38"/>
    <x v="0"/>
    <n v="159"/>
    <n v="279"/>
    <x v="0"/>
    <x v="0"/>
    <s v="Yes"/>
    <x v="1"/>
    <n v="19.450781645527204"/>
    <s v="Yes"/>
    <s v="Yes"/>
    <s v="No"/>
    <x v="0"/>
    <x v="0"/>
    <x v="4131"/>
    <s v="High"/>
    <n v="124"/>
    <n v="84"/>
    <n v="14.000866817579173"/>
    <n v="15.16792004546614"/>
    <x v="0"/>
    <n v="2"/>
    <x v="0"/>
    <n v="1"/>
    <x v="1"/>
    <x v="1"/>
  </r>
  <r>
    <x v="25"/>
    <x v="0"/>
    <n v="146"/>
    <n v="198"/>
    <x v="2"/>
    <x v="0"/>
    <s v="No"/>
    <x v="0"/>
    <n v="27.03517903869388"/>
    <s v="No"/>
    <s v="Yes"/>
    <s v="Yes"/>
    <x v="1"/>
    <x v="1"/>
    <x v="4132"/>
    <s v="Medium"/>
    <n v="148"/>
    <n v="118"/>
    <n v="9.4417979691946101"/>
    <n v="9.0774202437645659"/>
    <x v="0"/>
    <n v="3"/>
    <x v="0"/>
    <n v="3"/>
    <x v="0"/>
    <x v="0"/>
  </r>
  <r>
    <x v="24"/>
    <x v="0"/>
    <n v="124"/>
    <n v="184"/>
    <x v="0"/>
    <x v="0"/>
    <s v="No"/>
    <x v="0"/>
    <n v="26.157414763921786"/>
    <s v="Yes"/>
    <s v="Yes"/>
    <s v="No"/>
    <x v="1"/>
    <x v="1"/>
    <x v="4133"/>
    <s v="Medium"/>
    <n v="393"/>
    <n v="94"/>
    <n v="8.7011209050163743"/>
    <n v="19.026322231720972"/>
    <x v="0"/>
    <n v="3"/>
    <x v="0"/>
    <n v="2"/>
    <x v="0"/>
    <x v="0"/>
  </r>
  <r>
    <x v="19"/>
    <x v="0"/>
    <n v="180"/>
    <n v="255"/>
    <x v="2"/>
    <x v="1"/>
    <s v="No"/>
    <x v="1"/>
    <n v="27.862875247195383"/>
    <s v="No"/>
    <s v="No"/>
    <s v="No"/>
    <x v="2"/>
    <x v="2"/>
    <x v="4134"/>
    <s v="Medium"/>
    <n v="370"/>
    <n v="141"/>
    <n v="6.0311025815811128"/>
    <n v="5.4624604600364393"/>
    <x v="0"/>
    <n v="1"/>
    <x v="1"/>
    <n v="0"/>
    <x v="0"/>
    <x v="0"/>
  </r>
  <r>
    <x v="31"/>
    <x v="1"/>
    <n v="154"/>
    <n v="221"/>
    <x v="0"/>
    <x v="1"/>
    <s v="Yes"/>
    <x v="0"/>
    <n v="36.161087645605548"/>
    <s v="No"/>
    <s v="No"/>
    <s v="No"/>
    <x v="3"/>
    <x v="1"/>
    <x v="4135"/>
    <s v="Medium"/>
    <n v="138"/>
    <n v="119"/>
    <n v="1.9912795380257027"/>
    <n v="13.02821457234246"/>
    <x v="0"/>
    <n v="2"/>
    <x v="0"/>
    <n v="0"/>
    <x v="3"/>
    <x v="0"/>
  </r>
  <r>
    <x v="32"/>
    <x v="1"/>
    <n v="140"/>
    <n v="258"/>
    <x v="1"/>
    <x v="0"/>
    <s v="No"/>
    <x v="1"/>
    <n v="18.797216744055614"/>
    <s v="Yes"/>
    <s v="No"/>
    <s v="No"/>
    <x v="2"/>
    <x v="0"/>
    <x v="4136"/>
    <s v="High"/>
    <n v="171"/>
    <n v="106"/>
    <n v="13.367622312120133"/>
    <n v="13.469383713968774"/>
    <x v="0"/>
    <n v="1"/>
    <x v="1"/>
    <n v="2"/>
    <x v="1"/>
    <x v="0"/>
  </r>
  <r>
    <x v="19"/>
    <x v="1"/>
    <n v="123"/>
    <n v="274"/>
    <x v="2"/>
    <x v="0"/>
    <s v="No"/>
    <x v="0"/>
    <n v="25.363862571078496"/>
    <s v="Yes"/>
    <s v="No"/>
    <s v="No"/>
    <x v="2"/>
    <x v="0"/>
    <x v="4137"/>
    <s v="Low"/>
    <n v="385"/>
    <n v="97"/>
    <n v="11.311543514968164"/>
    <n v="9.2900387898666388"/>
    <x v="0"/>
    <n v="2"/>
    <x v="0"/>
    <n v="1"/>
    <x v="0"/>
    <x v="0"/>
  </r>
  <r>
    <x v="60"/>
    <x v="1"/>
    <n v="168"/>
    <n v="220"/>
    <x v="2"/>
    <x v="1"/>
    <s v="Yes"/>
    <x v="0"/>
    <n v="28.745086613374845"/>
    <s v="Yes"/>
    <s v="No"/>
    <s v="No"/>
    <x v="3"/>
    <x v="2"/>
    <x v="4138"/>
    <s v="Low"/>
    <n v="311"/>
    <n v="157"/>
    <n v="10.468608717975657"/>
    <n v="8.9628577683393011"/>
    <x v="0"/>
    <n v="3"/>
    <x v="0"/>
    <n v="1"/>
    <x v="0"/>
    <x v="1"/>
  </r>
  <r>
    <x v="0"/>
    <x v="0"/>
    <n v="135"/>
    <n v="240"/>
    <x v="1"/>
    <x v="0"/>
    <s v="No"/>
    <x v="1"/>
    <n v="27.808245690503863"/>
    <s v="No"/>
    <s v="No"/>
    <s v="Yes"/>
    <x v="3"/>
    <x v="1"/>
    <x v="4139"/>
    <s v="Medium"/>
    <n v="306"/>
    <n v="120"/>
    <n v="11.184917114464394"/>
    <n v="12.018849989967304"/>
    <x v="0"/>
    <n v="1"/>
    <x v="1"/>
    <n v="2"/>
    <x v="0"/>
    <x v="0"/>
  </r>
  <r>
    <x v="38"/>
    <x v="1"/>
    <n v="176"/>
    <n v="186"/>
    <x v="1"/>
    <x v="0"/>
    <s v="No"/>
    <x v="0"/>
    <n v="26.838815485014941"/>
    <s v="No"/>
    <s v="No"/>
    <s v="Yes"/>
    <x v="3"/>
    <x v="1"/>
    <x v="4140"/>
    <s v="Low"/>
    <n v="212"/>
    <n v="131"/>
    <n v="7.737320820788649"/>
    <n v="9.0641449513416283"/>
    <x v="0"/>
    <n v="2"/>
    <x v="0"/>
    <n v="1"/>
    <x v="0"/>
    <x v="1"/>
  </r>
  <r>
    <x v="61"/>
    <x v="0"/>
    <n v="150"/>
    <n v="230"/>
    <x v="2"/>
    <x v="1"/>
    <s v="Yes"/>
    <x v="1"/>
    <n v="38.32599674745547"/>
    <s v="Yes"/>
    <s v="Yes"/>
    <s v="Yes"/>
    <x v="1"/>
    <x v="2"/>
    <x v="4141"/>
    <s v="Low"/>
    <n v="399"/>
    <n v="137"/>
    <n v="2.0569053581231946"/>
    <n v="14.098211110171361"/>
    <x v="0"/>
    <n v="4"/>
    <x v="2"/>
    <n v="1"/>
    <x v="3"/>
    <x v="0"/>
  </r>
  <r>
    <x v="18"/>
    <x v="0"/>
    <n v="145"/>
    <n v="281"/>
    <x v="0"/>
    <x v="1"/>
    <s v="No"/>
    <x v="1"/>
    <n v="28.848696022409253"/>
    <s v="Yes"/>
    <s v="No"/>
    <s v="Yes"/>
    <x v="3"/>
    <x v="2"/>
    <x v="4142"/>
    <s v="Medium"/>
    <n v="105"/>
    <n v="113"/>
    <n v="1.6106453590603176"/>
    <n v="18.635935595883009"/>
    <x v="0"/>
    <n v="3"/>
    <x v="0"/>
    <n v="0"/>
    <x v="0"/>
    <x v="0"/>
  </r>
  <r>
    <x v="5"/>
    <x v="0"/>
    <n v="154"/>
    <n v="291"/>
    <x v="2"/>
    <x v="0"/>
    <s v="No"/>
    <x v="0"/>
    <n v="23.598738108347725"/>
    <s v="No"/>
    <s v="Yes"/>
    <s v="Yes"/>
    <x v="1"/>
    <x v="1"/>
    <x v="4143"/>
    <s v="Low"/>
    <n v="318"/>
    <n v="81"/>
    <n v="7.3759979908671838"/>
    <n v="6.8610381038910777"/>
    <x v="0"/>
    <n v="3"/>
    <x v="0"/>
    <n v="2"/>
    <x v="1"/>
    <x v="0"/>
  </r>
  <r>
    <x v="12"/>
    <x v="0"/>
    <n v="125"/>
    <n v="154"/>
    <x v="0"/>
    <x v="1"/>
    <s v="No"/>
    <x v="0"/>
    <n v="19.01910215025919"/>
    <s v="No"/>
    <s v="No"/>
    <s v="No"/>
    <x v="2"/>
    <x v="0"/>
    <x v="4144"/>
    <s v="Medium"/>
    <n v="156"/>
    <n v="157"/>
    <n v="2.3930526188695578"/>
    <n v="5.5187506739770571"/>
    <x v="0"/>
    <n v="2"/>
    <x v="0"/>
    <n v="0"/>
    <x v="1"/>
    <x v="0"/>
  </r>
  <r>
    <x v="13"/>
    <x v="1"/>
    <n v="152"/>
    <n v="259"/>
    <x v="1"/>
    <x v="0"/>
    <s v="No"/>
    <x v="0"/>
    <n v="24.588518298470092"/>
    <s v="No"/>
    <s v="No"/>
    <s v="No"/>
    <x v="1"/>
    <x v="1"/>
    <x v="4145"/>
    <s v="Low"/>
    <n v="190"/>
    <n v="125"/>
    <n v="4.0944130705579642"/>
    <n v="14.66123045814251"/>
    <x v="0"/>
    <n v="1"/>
    <x v="1"/>
    <n v="3"/>
    <x v="1"/>
    <x v="0"/>
  </r>
  <r>
    <x v="43"/>
    <x v="0"/>
    <n v="140"/>
    <n v="167"/>
    <x v="2"/>
    <x v="1"/>
    <s v="No"/>
    <x v="0"/>
    <n v="18.598579960250525"/>
    <s v="Yes"/>
    <s v="No"/>
    <s v="Yes"/>
    <x v="1"/>
    <x v="0"/>
    <x v="4146"/>
    <s v="High"/>
    <n v="141"/>
    <n v="87"/>
    <n v="13.167902093353259"/>
    <n v="14.806755715694607"/>
    <x v="0"/>
    <n v="4"/>
    <x v="2"/>
    <n v="1"/>
    <x v="1"/>
    <x v="1"/>
  </r>
  <r>
    <x v="59"/>
    <x v="1"/>
    <n v="135"/>
    <n v="176"/>
    <x v="2"/>
    <x v="0"/>
    <s v="Yes"/>
    <x v="1"/>
    <n v="36.189033496549577"/>
    <s v="Yes"/>
    <s v="Yes"/>
    <s v="Yes"/>
    <x v="0"/>
    <x v="0"/>
    <x v="4147"/>
    <s v="High"/>
    <n v="144"/>
    <n v="141"/>
    <n v="9.1143038478937548"/>
    <n v="14.542512388288257"/>
    <x v="0"/>
    <n v="3"/>
    <x v="0"/>
    <n v="1"/>
    <x v="3"/>
    <x v="1"/>
  </r>
  <r>
    <x v="40"/>
    <x v="1"/>
    <n v="166"/>
    <n v="173"/>
    <x v="0"/>
    <x v="0"/>
    <s v="No"/>
    <x v="0"/>
    <n v="22.494328609796611"/>
    <s v="Yes"/>
    <s v="No"/>
    <s v="No"/>
    <x v="1"/>
    <x v="0"/>
    <x v="4148"/>
    <s v="Low"/>
    <n v="360"/>
    <n v="153"/>
    <n v="14.781484806137358"/>
    <n v="6.5514918256935992"/>
    <x v="0"/>
    <n v="2"/>
    <x v="0"/>
    <n v="3"/>
    <x v="1"/>
    <x v="2"/>
  </r>
  <r>
    <x v="20"/>
    <x v="1"/>
    <n v="158"/>
    <n v="178"/>
    <x v="0"/>
    <x v="1"/>
    <s v="Yes"/>
    <x v="1"/>
    <n v="38.046257636838099"/>
    <s v="Yes"/>
    <s v="No"/>
    <s v="No"/>
    <x v="0"/>
    <x v="0"/>
    <x v="4149"/>
    <s v="Low"/>
    <n v="116"/>
    <n v="98"/>
    <n v="14.249535806860209"/>
    <n v="10.276174688696823"/>
    <x v="0"/>
    <n v="2"/>
    <x v="0"/>
    <n v="0"/>
    <x v="3"/>
    <x v="1"/>
  </r>
  <r>
    <x v="61"/>
    <x v="0"/>
    <n v="153"/>
    <n v="288"/>
    <x v="2"/>
    <x v="0"/>
    <s v="Yes"/>
    <x v="0"/>
    <n v="37.488393016650321"/>
    <s v="No"/>
    <s v="No"/>
    <s v="Yes"/>
    <x v="0"/>
    <x v="2"/>
    <x v="4150"/>
    <s v="High"/>
    <n v="248"/>
    <n v="95"/>
    <n v="6.6320970522140863"/>
    <n v="7.5932721533741123"/>
    <x v="0"/>
    <n v="2"/>
    <x v="0"/>
    <n v="1"/>
    <x v="3"/>
    <x v="0"/>
  </r>
  <r>
    <x v="0"/>
    <x v="0"/>
    <n v="161"/>
    <n v="295"/>
    <x v="1"/>
    <x v="0"/>
    <s v="Yes"/>
    <x v="0"/>
    <n v="32.623309277154895"/>
    <s v="Yes"/>
    <s v="Yes"/>
    <s v="No"/>
    <x v="1"/>
    <x v="0"/>
    <x v="4151"/>
    <s v="High"/>
    <n v="326"/>
    <n v="112"/>
    <n v="9.8618752645796732"/>
    <n v="12.128158697898778"/>
    <x v="0"/>
    <n v="3"/>
    <x v="0"/>
    <n v="3"/>
    <x v="3"/>
    <x v="0"/>
  </r>
  <r>
    <x v="22"/>
    <x v="0"/>
    <n v="176"/>
    <n v="272"/>
    <x v="0"/>
    <x v="1"/>
    <s v="Yes"/>
    <x v="1"/>
    <n v="36.975960989758953"/>
    <s v="No"/>
    <s v="Yes"/>
    <s v="No"/>
    <x v="3"/>
    <x v="0"/>
    <x v="4152"/>
    <s v="Medium"/>
    <n v="262"/>
    <n v="149"/>
    <n v="14.222864681527861"/>
    <n v="12.389865104130397"/>
    <x v="0"/>
    <n v="2"/>
    <x v="0"/>
    <n v="1"/>
    <x v="3"/>
    <x v="1"/>
  </r>
  <r>
    <x v="38"/>
    <x v="0"/>
    <n v="179"/>
    <n v="277"/>
    <x v="2"/>
    <x v="1"/>
    <s v="No"/>
    <x v="0"/>
    <n v="37.314130773074432"/>
    <s v="Yes"/>
    <s v="No"/>
    <s v="Yes"/>
    <x v="3"/>
    <x v="0"/>
    <x v="4153"/>
    <s v="Low"/>
    <n v="326"/>
    <n v="124"/>
    <n v="11.76701328348147"/>
    <n v="5.2910501880220782"/>
    <x v="0"/>
    <n v="4"/>
    <x v="2"/>
    <n v="0"/>
    <x v="3"/>
    <x v="1"/>
  </r>
  <r>
    <x v="9"/>
    <x v="1"/>
    <n v="134"/>
    <n v="261"/>
    <x v="1"/>
    <x v="1"/>
    <s v="No"/>
    <x v="0"/>
    <n v="35.079620431536505"/>
    <s v="No"/>
    <s v="Yes"/>
    <s v="Yes"/>
    <x v="2"/>
    <x v="0"/>
    <x v="4154"/>
    <s v="Low"/>
    <n v="247"/>
    <n v="155"/>
    <n v="9.8379225278975309"/>
    <n v="16.513164383158255"/>
    <x v="0"/>
    <n v="4"/>
    <x v="2"/>
    <n v="0"/>
    <x v="3"/>
    <x v="2"/>
  </r>
  <r>
    <x v="11"/>
    <x v="0"/>
    <n v="125"/>
    <n v="266"/>
    <x v="0"/>
    <x v="0"/>
    <s v="No"/>
    <x v="0"/>
    <n v="29.174414520168291"/>
    <s v="Yes"/>
    <s v="No"/>
    <s v="Yes"/>
    <x v="2"/>
    <x v="1"/>
    <x v="4155"/>
    <s v="Medium"/>
    <n v="235"/>
    <n v="130"/>
    <n v="8.8874015368791213"/>
    <n v="8.4129180051179002"/>
    <x v="0"/>
    <n v="3"/>
    <x v="0"/>
    <n v="2"/>
    <x v="0"/>
    <x v="0"/>
  </r>
  <r>
    <x v="42"/>
    <x v="1"/>
    <n v="121"/>
    <n v="281"/>
    <x v="0"/>
    <x v="1"/>
    <s v="No"/>
    <x v="1"/>
    <n v="38.901022468142791"/>
    <s v="Yes"/>
    <s v="No"/>
    <s v="No"/>
    <x v="0"/>
    <x v="1"/>
    <x v="4156"/>
    <s v="Low"/>
    <n v="381"/>
    <n v="144"/>
    <n v="8.1366346636952969"/>
    <n v="18.987115899910549"/>
    <x v="0"/>
    <n v="2"/>
    <x v="0"/>
    <n v="1"/>
    <x v="3"/>
    <x v="0"/>
  </r>
  <r>
    <x v="53"/>
    <x v="0"/>
    <n v="143"/>
    <n v="182"/>
    <x v="2"/>
    <x v="1"/>
    <s v="No"/>
    <x v="0"/>
    <n v="35.990303337900592"/>
    <s v="Yes"/>
    <s v="No"/>
    <s v="Yes"/>
    <x v="1"/>
    <x v="1"/>
    <x v="4157"/>
    <s v="Medium"/>
    <n v="100"/>
    <n v="98"/>
    <n v="2.0806219979200469"/>
    <n v="14.086372850114097"/>
    <x v="0"/>
    <n v="4"/>
    <x v="2"/>
    <n v="1"/>
    <x v="3"/>
    <x v="0"/>
  </r>
  <r>
    <x v="24"/>
    <x v="0"/>
    <n v="175"/>
    <n v="191"/>
    <x v="0"/>
    <x v="1"/>
    <s v="No"/>
    <x v="1"/>
    <n v="20.793670194817029"/>
    <s v="No"/>
    <s v="Yes"/>
    <s v="No"/>
    <x v="1"/>
    <x v="0"/>
    <x v="4158"/>
    <s v="High"/>
    <n v="380"/>
    <n v="150"/>
    <n v="1.5922982747977288"/>
    <n v="18.607673104007066"/>
    <x v="0"/>
    <n v="2"/>
    <x v="0"/>
    <n v="1"/>
    <x v="1"/>
    <x v="0"/>
  </r>
  <r>
    <x v="38"/>
    <x v="0"/>
    <n v="168"/>
    <n v="274"/>
    <x v="2"/>
    <x v="1"/>
    <s v="Yes"/>
    <x v="1"/>
    <n v="27.237982407765191"/>
    <s v="Yes"/>
    <s v="Yes"/>
    <s v="Yes"/>
    <x v="1"/>
    <x v="2"/>
    <x v="4159"/>
    <s v="High"/>
    <n v="232"/>
    <n v="150"/>
    <n v="3.6092265415120401"/>
    <n v="17.341173398926284"/>
    <x v="0"/>
    <n v="4"/>
    <x v="2"/>
    <n v="2"/>
    <x v="0"/>
    <x v="1"/>
  </r>
  <r>
    <x v="59"/>
    <x v="0"/>
    <n v="147"/>
    <n v="153"/>
    <x v="0"/>
    <x v="0"/>
    <s v="No"/>
    <x v="0"/>
    <n v="29.873206112191522"/>
    <s v="Yes"/>
    <s v="Yes"/>
    <s v="Yes"/>
    <x v="0"/>
    <x v="2"/>
    <x v="4160"/>
    <s v="High"/>
    <n v="253"/>
    <n v="102"/>
    <n v="8.6030367849706924"/>
    <n v="13.212026668659787"/>
    <x v="0"/>
    <n v="4"/>
    <x v="2"/>
    <n v="1"/>
    <x v="0"/>
    <x v="1"/>
  </r>
  <r>
    <x v="53"/>
    <x v="0"/>
    <n v="120"/>
    <n v="169"/>
    <x v="1"/>
    <x v="1"/>
    <s v="No"/>
    <x v="0"/>
    <n v="29.647119144689395"/>
    <s v="Yes"/>
    <s v="Yes"/>
    <s v="Yes"/>
    <x v="1"/>
    <x v="0"/>
    <x v="4161"/>
    <s v="Medium"/>
    <n v="135"/>
    <n v="87"/>
    <n v="13.957546125791479"/>
    <n v="14.002743610182673"/>
    <x v="0"/>
    <n v="5"/>
    <x v="2"/>
    <n v="2"/>
    <x v="0"/>
    <x v="0"/>
  </r>
  <r>
    <x v="37"/>
    <x v="1"/>
    <n v="120"/>
    <n v="217"/>
    <x v="1"/>
    <x v="0"/>
    <s v="Yes"/>
    <x v="0"/>
    <n v="26.349765448714503"/>
    <s v="No"/>
    <s v="Yes"/>
    <s v="Yes"/>
    <x v="2"/>
    <x v="2"/>
    <x v="4162"/>
    <s v="Medium"/>
    <n v="106"/>
    <n v="85"/>
    <n v="5.9090274984307145"/>
    <n v="11.288667312653798"/>
    <x v="0"/>
    <n v="3"/>
    <x v="0"/>
    <n v="2"/>
    <x v="0"/>
    <x v="2"/>
  </r>
  <r>
    <x v="24"/>
    <x v="0"/>
    <n v="147"/>
    <n v="207"/>
    <x v="0"/>
    <x v="0"/>
    <s v="No"/>
    <x v="0"/>
    <n v="29.696085534147173"/>
    <s v="No"/>
    <s v="No"/>
    <s v="No"/>
    <x v="3"/>
    <x v="1"/>
    <x v="4163"/>
    <s v="High"/>
    <n v="331"/>
    <n v="120"/>
    <n v="12.878492653306411"/>
    <n v="10.941400867697975"/>
    <x v="0"/>
    <n v="1"/>
    <x v="1"/>
    <n v="2"/>
    <x v="0"/>
    <x v="0"/>
  </r>
  <r>
    <x v="37"/>
    <x v="0"/>
    <n v="155"/>
    <n v="229"/>
    <x v="2"/>
    <x v="1"/>
    <s v="Yes"/>
    <x v="1"/>
    <n v="20.045824963857918"/>
    <s v="Yes"/>
    <s v="Yes"/>
    <s v="Yes"/>
    <x v="0"/>
    <x v="1"/>
    <x v="4164"/>
    <s v="Medium"/>
    <n v="190"/>
    <n v="134"/>
    <n v="0.32847086087586019"/>
    <n v="8.9510675993985114"/>
    <x v="0"/>
    <n v="4"/>
    <x v="2"/>
    <n v="0"/>
    <x v="1"/>
    <x v="2"/>
  </r>
  <r>
    <x v="27"/>
    <x v="0"/>
    <n v="139"/>
    <n v="283"/>
    <x v="0"/>
    <x v="1"/>
    <s v="No"/>
    <x v="1"/>
    <n v="32.415113596461225"/>
    <s v="No"/>
    <s v="No"/>
    <s v="Yes"/>
    <x v="3"/>
    <x v="2"/>
    <x v="4165"/>
    <s v="Medium"/>
    <n v="107"/>
    <n v="80"/>
    <n v="11.104001809482703"/>
    <n v="7.0289538539763488"/>
    <x v="0"/>
    <n v="2"/>
    <x v="0"/>
    <n v="0"/>
    <x v="3"/>
    <x v="1"/>
  </r>
  <r>
    <x v="4"/>
    <x v="0"/>
    <n v="167"/>
    <n v="244"/>
    <x v="2"/>
    <x v="1"/>
    <s v="No"/>
    <x v="0"/>
    <n v="28.950328277765358"/>
    <s v="Yes"/>
    <s v="Yes"/>
    <s v="Yes"/>
    <x v="0"/>
    <x v="2"/>
    <x v="4166"/>
    <s v="High"/>
    <n v="363"/>
    <n v="80"/>
    <n v="1.3425287990169648"/>
    <n v="6.0832320474149251"/>
    <x v="0"/>
    <n v="5"/>
    <x v="2"/>
    <n v="1"/>
    <x v="0"/>
    <x v="2"/>
  </r>
  <r>
    <x v="16"/>
    <x v="1"/>
    <n v="127"/>
    <n v="300"/>
    <x v="0"/>
    <x v="0"/>
    <s v="Yes"/>
    <x v="0"/>
    <n v="35.328365486984431"/>
    <s v="No"/>
    <s v="No"/>
    <s v="Yes"/>
    <x v="3"/>
    <x v="0"/>
    <x v="4167"/>
    <s v="High"/>
    <n v="253"/>
    <n v="139"/>
    <n v="13.508366844241925"/>
    <n v="14.128484174095005"/>
    <x v="0"/>
    <n v="2"/>
    <x v="0"/>
    <n v="1"/>
    <x v="3"/>
    <x v="2"/>
  </r>
  <r>
    <x v="5"/>
    <x v="1"/>
    <n v="145"/>
    <n v="193"/>
    <x v="2"/>
    <x v="1"/>
    <s v="No"/>
    <x v="1"/>
    <n v="20.480935462879355"/>
    <s v="No"/>
    <s v="No"/>
    <s v="Yes"/>
    <x v="3"/>
    <x v="2"/>
    <x v="4168"/>
    <s v="Low"/>
    <n v="398"/>
    <n v="104"/>
    <n v="7.6132638109241988"/>
    <n v="8.948607415565208"/>
    <x v="0"/>
    <n v="2"/>
    <x v="0"/>
    <n v="1"/>
    <x v="1"/>
    <x v="0"/>
  </r>
  <r>
    <x v="62"/>
    <x v="0"/>
    <n v="170"/>
    <n v="274"/>
    <x v="1"/>
    <x v="1"/>
    <s v="Yes"/>
    <x v="0"/>
    <n v="25.715610026752252"/>
    <s v="Yes"/>
    <s v="Yes"/>
    <s v="No"/>
    <x v="2"/>
    <x v="2"/>
    <x v="4169"/>
    <s v="Medium"/>
    <n v="247"/>
    <n v="95"/>
    <n v="13.781564354023445"/>
    <n v="9.7679817938765012"/>
    <x v="0"/>
    <n v="4"/>
    <x v="2"/>
    <n v="0"/>
    <x v="0"/>
    <x v="0"/>
  </r>
  <r>
    <x v="15"/>
    <x v="1"/>
    <n v="162"/>
    <n v="191"/>
    <x v="1"/>
    <x v="0"/>
    <s v="No"/>
    <x v="0"/>
    <n v="34.197427456755165"/>
    <s v="Yes"/>
    <s v="No"/>
    <s v="Yes"/>
    <x v="2"/>
    <x v="0"/>
    <x v="4170"/>
    <s v="Low"/>
    <n v="335"/>
    <n v="127"/>
    <n v="6.5840400744957277"/>
    <n v="11.887901286067999"/>
    <x v="0"/>
    <n v="3"/>
    <x v="0"/>
    <n v="2"/>
    <x v="3"/>
    <x v="1"/>
  </r>
  <r>
    <x v="53"/>
    <x v="1"/>
    <n v="168"/>
    <n v="178"/>
    <x v="1"/>
    <x v="1"/>
    <s v="No"/>
    <x v="0"/>
    <n v="25.411496238588953"/>
    <s v="Yes"/>
    <s v="Yes"/>
    <s v="Yes"/>
    <x v="0"/>
    <x v="1"/>
    <x v="4171"/>
    <s v="Low"/>
    <n v="101"/>
    <n v="94"/>
    <n v="13.53883910710805"/>
    <n v="8.916012503901328"/>
    <x v="0"/>
    <n v="5"/>
    <x v="2"/>
    <n v="1"/>
    <x v="0"/>
    <x v="0"/>
  </r>
  <r>
    <x v="61"/>
    <x v="1"/>
    <n v="144"/>
    <n v="296"/>
    <x v="0"/>
    <x v="0"/>
    <s v="No"/>
    <x v="1"/>
    <n v="30.471822727955622"/>
    <s v="Yes"/>
    <s v="Yes"/>
    <s v="Yes"/>
    <x v="2"/>
    <x v="2"/>
    <x v="4172"/>
    <s v="High"/>
    <n v="143"/>
    <n v="114"/>
    <n v="10.217228763845824"/>
    <n v="14.031103990307063"/>
    <x v="0"/>
    <n v="3"/>
    <x v="0"/>
    <n v="1"/>
    <x v="3"/>
    <x v="0"/>
  </r>
  <r>
    <x v="25"/>
    <x v="1"/>
    <n v="129"/>
    <n v="193"/>
    <x v="2"/>
    <x v="0"/>
    <s v="No"/>
    <x v="1"/>
    <n v="39.14793002094536"/>
    <s v="Yes"/>
    <s v="Yes"/>
    <s v="No"/>
    <x v="3"/>
    <x v="0"/>
    <x v="4173"/>
    <s v="Medium"/>
    <n v="295"/>
    <n v="118"/>
    <n v="4.2414104548460045"/>
    <n v="14.266850502127662"/>
    <x v="0"/>
    <n v="2"/>
    <x v="0"/>
    <n v="2"/>
    <x v="3"/>
    <x v="0"/>
  </r>
  <r>
    <x v="25"/>
    <x v="1"/>
    <n v="131"/>
    <n v="204"/>
    <x v="1"/>
    <x v="0"/>
    <s v="Yes"/>
    <x v="0"/>
    <n v="19.758253311958974"/>
    <s v="No"/>
    <s v="No"/>
    <s v="No"/>
    <x v="2"/>
    <x v="0"/>
    <x v="4174"/>
    <s v="Medium"/>
    <n v="294"/>
    <n v="154"/>
    <n v="0.91101731017754262"/>
    <n v="9.008913025803702"/>
    <x v="0"/>
    <n v="1"/>
    <x v="1"/>
    <n v="1"/>
    <x v="1"/>
    <x v="0"/>
  </r>
  <r>
    <x v="31"/>
    <x v="0"/>
    <n v="160"/>
    <n v="229"/>
    <x v="2"/>
    <x v="1"/>
    <s v="Yes"/>
    <x v="1"/>
    <n v="22.186362525522981"/>
    <s v="No"/>
    <s v="Yes"/>
    <s v="No"/>
    <x v="2"/>
    <x v="2"/>
    <x v="4175"/>
    <s v="Low"/>
    <n v="346"/>
    <n v="128"/>
    <n v="13.571027127852345"/>
    <n v="14.978903667790075"/>
    <x v="0"/>
    <n v="2"/>
    <x v="0"/>
    <n v="1"/>
    <x v="1"/>
    <x v="0"/>
  </r>
  <r>
    <x v="51"/>
    <x v="1"/>
    <n v="126"/>
    <n v="282"/>
    <x v="2"/>
    <x v="1"/>
    <s v="Yes"/>
    <x v="0"/>
    <n v="28.573406835569497"/>
    <s v="No"/>
    <s v="Yes"/>
    <s v="Yes"/>
    <x v="3"/>
    <x v="0"/>
    <x v="4176"/>
    <s v="Medium"/>
    <n v="396"/>
    <n v="98"/>
    <n v="4.8711242689071463"/>
    <n v="10.055555164886819"/>
    <x v="0"/>
    <n v="4"/>
    <x v="2"/>
    <n v="1"/>
    <x v="0"/>
    <x v="1"/>
  </r>
  <r>
    <x v="1"/>
    <x v="0"/>
    <n v="180"/>
    <n v="262"/>
    <x v="1"/>
    <x v="0"/>
    <s v="Yes"/>
    <x v="0"/>
    <n v="34.245535914428828"/>
    <s v="Yes"/>
    <s v="No"/>
    <s v="Yes"/>
    <x v="3"/>
    <x v="1"/>
    <x v="4177"/>
    <s v="High"/>
    <n v="119"/>
    <n v="83"/>
    <n v="0.36804889626697646"/>
    <n v="9.5663698277970273"/>
    <x v="0"/>
    <n v="3"/>
    <x v="0"/>
    <n v="1"/>
    <x v="3"/>
    <x v="1"/>
  </r>
  <r>
    <x v="28"/>
    <x v="1"/>
    <n v="131"/>
    <n v="170"/>
    <x v="0"/>
    <x v="1"/>
    <s v="Yes"/>
    <x v="1"/>
    <n v="25.262449438599944"/>
    <s v="Yes"/>
    <s v="No"/>
    <s v="Yes"/>
    <x v="1"/>
    <x v="1"/>
    <x v="4178"/>
    <s v="Medium"/>
    <n v="252"/>
    <n v="129"/>
    <n v="13.600960796588383"/>
    <n v="14.447131508094502"/>
    <x v="0"/>
    <n v="3"/>
    <x v="0"/>
    <n v="1"/>
    <x v="0"/>
    <x v="0"/>
  </r>
  <r>
    <x v="58"/>
    <x v="1"/>
    <n v="166"/>
    <n v="227"/>
    <x v="1"/>
    <x v="0"/>
    <s v="No"/>
    <x v="0"/>
    <n v="20.584152627646116"/>
    <s v="Yes"/>
    <s v="No"/>
    <s v="No"/>
    <x v="1"/>
    <x v="2"/>
    <x v="4179"/>
    <s v="High"/>
    <n v="149"/>
    <n v="135"/>
    <n v="7.9892441188508219"/>
    <n v="9.2466522880259614"/>
    <x v="0"/>
    <n v="2"/>
    <x v="0"/>
    <n v="3"/>
    <x v="1"/>
    <x v="0"/>
  </r>
  <r>
    <x v="50"/>
    <x v="0"/>
    <n v="159"/>
    <n v="299"/>
    <x v="1"/>
    <x v="1"/>
    <s v="No"/>
    <x v="1"/>
    <n v="24.947068280606711"/>
    <s v="Yes"/>
    <s v="No"/>
    <s v="Yes"/>
    <x v="0"/>
    <x v="1"/>
    <x v="4180"/>
    <s v="Medium"/>
    <n v="107"/>
    <n v="85"/>
    <n v="10.460602568560665"/>
    <n v="8.8860407441421678"/>
    <x v="0"/>
    <n v="3"/>
    <x v="0"/>
    <n v="1"/>
    <x v="1"/>
    <x v="0"/>
  </r>
  <r>
    <x v="59"/>
    <x v="1"/>
    <n v="136"/>
    <n v="179"/>
    <x v="2"/>
    <x v="1"/>
    <s v="Yes"/>
    <x v="1"/>
    <n v="32.177516229449871"/>
    <s v="No"/>
    <s v="No"/>
    <s v="No"/>
    <x v="0"/>
    <x v="1"/>
    <x v="4181"/>
    <s v="High"/>
    <n v="266"/>
    <n v="81"/>
    <n v="14.297008248382065"/>
    <n v="18.270336731762622"/>
    <x v="0"/>
    <n v="1"/>
    <x v="1"/>
    <n v="1"/>
    <x v="3"/>
    <x v="1"/>
  </r>
  <r>
    <x v="21"/>
    <x v="1"/>
    <n v="124"/>
    <n v="172"/>
    <x v="0"/>
    <x v="1"/>
    <s v="Yes"/>
    <x v="0"/>
    <n v="35.436051354772104"/>
    <s v="Yes"/>
    <s v="Yes"/>
    <s v="Yes"/>
    <x v="1"/>
    <x v="1"/>
    <x v="4182"/>
    <s v="Low"/>
    <n v="363"/>
    <n v="126"/>
    <n v="2.9600803629791219"/>
    <n v="10.052549471578875"/>
    <x v="0"/>
    <n v="5"/>
    <x v="2"/>
    <n v="2"/>
    <x v="3"/>
    <x v="2"/>
  </r>
  <r>
    <x v="42"/>
    <x v="1"/>
    <n v="133"/>
    <n v="154"/>
    <x v="2"/>
    <x v="0"/>
    <s v="No"/>
    <x v="0"/>
    <n v="39.494283608303206"/>
    <s v="No"/>
    <s v="Yes"/>
    <s v="No"/>
    <x v="3"/>
    <x v="2"/>
    <x v="4183"/>
    <s v="Medium"/>
    <n v="392"/>
    <n v="154"/>
    <n v="9.4706878286910978"/>
    <n v="12.570141462069119"/>
    <x v="0"/>
    <n v="2"/>
    <x v="0"/>
    <n v="1"/>
    <x v="3"/>
    <x v="0"/>
  </r>
  <r>
    <x v="9"/>
    <x v="1"/>
    <n v="153"/>
    <n v="212"/>
    <x v="0"/>
    <x v="1"/>
    <s v="Yes"/>
    <x v="0"/>
    <n v="34.749605363415611"/>
    <s v="Yes"/>
    <s v="Yes"/>
    <s v="Yes"/>
    <x v="0"/>
    <x v="1"/>
    <x v="4184"/>
    <s v="Low"/>
    <n v="217"/>
    <n v="153"/>
    <n v="2.5999250661218527"/>
    <n v="18.393317158938554"/>
    <x v="0"/>
    <n v="5"/>
    <x v="2"/>
    <n v="0"/>
    <x v="3"/>
    <x v="2"/>
  </r>
  <r>
    <x v="62"/>
    <x v="0"/>
    <n v="167"/>
    <n v="208"/>
    <x v="1"/>
    <x v="0"/>
    <s v="Yes"/>
    <x v="0"/>
    <n v="28.829690642931663"/>
    <s v="Yes"/>
    <s v="Yes"/>
    <s v="No"/>
    <x v="3"/>
    <x v="0"/>
    <x v="4185"/>
    <s v="Low"/>
    <n v="153"/>
    <n v="100"/>
    <n v="3.8864253414905319"/>
    <n v="6.0617162423320652"/>
    <x v="0"/>
    <n v="3"/>
    <x v="0"/>
    <n v="2"/>
    <x v="0"/>
    <x v="0"/>
  </r>
  <r>
    <x v="39"/>
    <x v="1"/>
    <n v="180"/>
    <n v="231"/>
    <x v="0"/>
    <x v="1"/>
    <s v="No"/>
    <x v="0"/>
    <n v="24.437575229093579"/>
    <s v="No"/>
    <s v="No"/>
    <s v="Yes"/>
    <x v="1"/>
    <x v="1"/>
    <x v="4186"/>
    <s v="Medium"/>
    <n v="268"/>
    <n v="85"/>
    <n v="8.1145427960916408"/>
    <n v="17.376298177888351"/>
    <x v="0"/>
    <n v="3"/>
    <x v="0"/>
    <n v="1"/>
    <x v="1"/>
    <x v="0"/>
  </r>
  <r>
    <x v="6"/>
    <x v="1"/>
    <n v="136"/>
    <n v="201"/>
    <x v="2"/>
    <x v="1"/>
    <s v="No"/>
    <x v="1"/>
    <n v="38.405360439036109"/>
    <s v="Yes"/>
    <s v="No"/>
    <s v="No"/>
    <x v="1"/>
    <x v="1"/>
    <x v="4187"/>
    <s v="Medium"/>
    <n v="183"/>
    <n v="124"/>
    <n v="3.3431976149900051"/>
    <n v="5.6615389153364424"/>
    <x v="0"/>
    <n v="2"/>
    <x v="0"/>
    <n v="2"/>
    <x v="3"/>
    <x v="1"/>
  </r>
  <r>
    <x v="25"/>
    <x v="0"/>
    <n v="154"/>
    <n v="214"/>
    <x v="1"/>
    <x v="1"/>
    <s v="Yes"/>
    <x v="1"/>
    <n v="29.75262712859401"/>
    <s v="No"/>
    <s v="No"/>
    <s v="Yes"/>
    <x v="0"/>
    <x v="1"/>
    <x v="4188"/>
    <s v="Low"/>
    <n v="145"/>
    <n v="159"/>
    <n v="7.0624779848992461"/>
    <n v="13.816273240506826"/>
    <x v="0"/>
    <n v="2"/>
    <x v="0"/>
    <n v="1"/>
    <x v="0"/>
    <x v="0"/>
  </r>
  <r>
    <x v="6"/>
    <x v="0"/>
    <n v="174"/>
    <n v="188"/>
    <x v="0"/>
    <x v="1"/>
    <s v="Yes"/>
    <x v="1"/>
    <n v="33.15345936839865"/>
    <s v="No"/>
    <s v="No"/>
    <s v="Yes"/>
    <x v="1"/>
    <x v="2"/>
    <x v="4189"/>
    <s v="High"/>
    <n v="381"/>
    <n v="140"/>
    <n v="0.2401417043023274"/>
    <n v="11.409822732837055"/>
    <x v="0"/>
    <n v="2"/>
    <x v="0"/>
    <n v="2"/>
    <x v="3"/>
    <x v="1"/>
  </r>
  <r>
    <x v="55"/>
    <x v="1"/>
    <n v="120"/>
    <n v="152"/>
    <x v="0"/>
    <x v="0"/>
    <s v="No"/>
    <x v="1"/>
    <n v="28.393687863185846"/>
    <s v="No"/>
    <s v="No"/>
    <s v="No"/>
    <x v="0"/>
    <x v="2"/>
    <x v="4190"/>
    <s v="Medium"/>
    <n v="178"/>
    <n v="160"/>
    <n v="9.7498953504108847"/>
    <n v="19.090307261270411"/>
    <x v="0"/>
    <n v="0"/>
    <x v="1"/>
    <n v="1"/>
    <x v="0"/>
    <x v="2"/>
  </r>
  <r>
    <x v="50"/>
    <x v="1"/>
    <n v="178"/>
    <n v="220"/>
    <x v="2"/>
    <x v="0"/>
    <s v="Yes"/>
    <x v="1"/>
    <n v="23.326355376467024"/>
    <s v="No"/>
    <s v="Yes"/>
    <s v="No"/>
    <x v="2"/>
    <x v="0"/>
    <x v="4191"/>
    <s v="High"/>
    <n v="259"/>
    <n v="91"/>
    <n v="11.487292357510292"/>
    <n v="19.737611300266707"/>
    <x v="0"/>
    <n v="1"/>
    <x v="1"/>
    <n v="2"/>
    <x v="1"/>
    <x v="0"/>
  </r>
  <r>
    <x v="41"/>
    <x v="0"/>
    <n v="169"/>
    <n v="164"/>
    <x v="0"/>
    <x v="1"/>
    <s v="Yes"/>
    <x v="0"/>
    <n v="30.032645838403791"/>
    <s v="No"/>
    <s v="No"/>
    <s v="Yes"/>
    <x v="3"/>
    <x v="1"/>
    <x v="4192"/>
    <s v="High"/>
    <n v="147"/>
    <n v="103"/>
    <n v="3.4950123990199722"/>
    <n v="18.021585001718929"/>
    <x v="0"/>
    <n v="3"/>
    <x v="0"/>
    <n v="0"/>
    <x v="3"/>
    <x v="1"/>
  </r>
  <r>
    <x v="33"/>
    <x v="1"/>
    <n v="169"/>
    <n v="221"/>
    <x v="1"/>
    <x v="0"/>
    <s v="No"/>
    <x v="1"/>
    <n v="36.477892313662437"/>
    <s v="No"/>
    <s v="No"/>
    <s v="No"/>
    <x v="3"/>
    <x v="1"/>
    <x v="4193"/>
    <s v="High"/>
    <n v="365"/>
    <n v="88"/>
    <n v="0.4231532264256227"/>
    <n v="14.449168459937656"/>
    <x v="0"/>
    <n v="0"/>
    <x v="1"/>
    <n v="1"/>
    <x v="3"/>
    <x v="0"/>
  </r>
  <r>
    <x v="14"/>
    <x v="0"/>
    <n v="155"/>
    <n v="219"/>
    <x v="0"/>
    <x v="0"/>
    <s v="Yes"/>
    <x v="0"/>
    <n v="26.433060414163897"/>
    <s v="Yes"/>
    <s v="Yes"/>
    <s v="No"/>
    <x v="3"/>
    <x v="1"/>
    <x v="4194"/>
    <s v="Medium"/>
    <n v="303"/>
    <n v="135"/>
    <n v="1.0116128283932819"/>
    <n v="8.9681040314197062"/>
    <x v="0"/>
    <n v="3"/>
    <x v="0"/>
    <n v="2"/>
    <x v="0"/>
    <x v="2"/>
  </r>
  <r>
    <x v="17"/>
    <x v="1"/>
    <n v="134"/>
    <n v="153"/>
    <x v="2"/>
    <x v="0"/>
    <s v="Yes"/>
    <x v="0"/>
    <n v="32.711983062185823"/>
    <s v="Yes"/>
    <s v="No"/>
    <s v="Yes"/>
    <x v="2"/>
    <x v="1"/>
    <x v="4195"/>
    <s v="Medium"/>
    <n v="382"/>
    <n v="125"/>
    <n v="9.4745380872791731"/>
    <n v="17.91380693832237"/>
    <x v="0"/>
    <n v="3"/>
    <x v="0"/>
    <n v="2"/>
    <x v="3"/>
    <x v="0"/>
  </r>
  <r>
    <x v="20"/>
    <x v="0"/>
    <n v="179"/>
    <n v="243"/>
    <x v="0"/>
    <x v="1"/>
    <s v="Yes"/>
    <x v="1"/>
    <n v="18.931835393753445"/>
    <s v="Yes"/>
    <s v="No"/>
    <s v="Yes"/>
    <x v="1"/>
    <x v="0"/>
    <x v="4196"/>
    <s v="Low"/>
    <n v="368"/>
    <n v="109"/>
    <n v="14.996431298135864"/>
    <n v="5.6914770677755877"/>
    <x v="0"/>
    <n v="3"/>
    <x v="0"/>
    <n v="1"/>
    <x v="1"/>
    <x v="1"/>
  </r>
  <r>
    <x v="5"/>
    <x v="0"/>
    <n v="170"/>
    <n v="183"/>
    <x v="1"/>
    <x v="1"/>
    <s v="No"/>
    <x v="1"/>
    <n v="39.338493877200634"/>
    <s v="Yes"/>
    <s v="Yes"/>
    <s v="No"/>
    <x v="2"/>
    <x v="1"/>
    <x v="4197"/>
    <s v="Medium"/>
    <n v="241"/>
    <n v="140"/>
    <n v="0.13930443111031365"/>
    <n v="9.478017573663017"/>
    <x v="0"/>
    <n v="3"/>
    <x v="0"/>
    <n v="0"/>
    <x v="3"/>
    <x v="0"/>
  </r>
  <r>
    <x v="40"/>
    <x v="1"/>
    <n v="161"/>
    <n v="273"/>
    <x v="0"/>
    <x v="1"/>
    <s v="No"/>
    <x v="0"/>
    <n v="26.498481282160988"/>
    <s v="No"/>
    <s v="No"/>
    <s v="No"/>
    <x v="2"/>
    <x v="1"/>
    <x v="4198"/>
    <s v="Medium"/>
    <n v="304"/>
    <n v="86"/>
    <n v="14.066983174622818"/>
    <n v="15.384026781234532"/>
    <x v="0"/>
    <n v="2"/>
    <x v="0"/>
    <n v="1"/>
    <x v="0"/>
    <x v="2"/>
  </r>
  <r>
    <x v="5"/>
    <x v="1"/>
    <n v="124"/>
    <n v="283"/>
    <x v="0"/>
    <x v="0"/>
    <s v="Yes"/>
    <x v="0"/>
    <n v="28.964446096575696"/>
    <s v="Yes"/>
    <s v="Yes"/>
    <s v="Yes"/>
    <x v="1"/>
    <x v="0"/>
    <x v="4199"/>
    <s v="Low"/>
    <n v="375"/>
    <n v="94"/>
    <n v="12.866880848989274"/>
    <n v="12.677227805140271"/>
    <x v="0"/>
    <n v="4"/>
    <x v="2"/>
    <n v="3"/>
    <x v="0"/>
    <x v="0"/>
  </r>
  <r>
    <x v="40"/>
    <x v="1"/>
    <n v="138"/>
    <n v="185"/>
    <x v="1"/>
    <x v="0"/>
    <s v="Yes"/>
    <x v="0"/>
    <n v="21.532819442231393"/>
    <s v="Yes"/>
    <s v="Yes"/>
    <s v="Yes"/>
    <x v="2"/>
    <x v="1"/>
    <x v="4200"/>
    <s v="High"/>
    <n v="296"/>
    <n v="144"/>
    <n v="7.8407519941371762"/>
    <n v="18.997087398639536"/>
    <x v="0"/>
    <n v="4"/>
    <x v="2"/>
    <n v="2"/>
    <x v="1"/>
    <x v="2"/>
  </r>
  <r>
    <x v="37"/>
    <x v="1"/>
    <n v="162"/>
    <n v="248"/>
    <x v="2"/>
    <x v="1"/>
    <s v="Yes"/>
    <x v="1"/>
    <n v="22.316327762565898"/>
    <s v="Yes"/>
    <s v="Yes"/>
    <s v="Yes"/>
    <x v="1"/>
    <x v="1"/>
    <x v="4201"/>
    <s v="Medium"/>
    <n v="273"/>
    <n v="94"/>
    <n v="12.156303516547604"/>
    <n v="10.045371480533076"/>
    <x v="0"/>
    <n v="4"/>
    <x v="2"/>
    <n v="1"/>
    <x v="1"/>
    <x v="2"/>
  </r>
  <r>
    <x v="42"/>
    <x v="0"/>
    <n v="158"/>
    <n v="229"/>
    <x v="1"/>
    <x v="1"/>
    <s v="No"/>
    <x v="0"/>
    <n v="31.245509716022841"/>
    <s v="Yes"/>
    <s v="No"/>
    <s v="Yes"/>
    <x v="2"/>
    <x v="1"/>
    <x v="4202"/>
    <s v="High"/>
    <n v="249"/>
    <n v="97"/>
    <n v="4.4120495816662526"/>
    <n v="15.426476834069971"/>
    <x v="0"/>
    <n v="4"/>
    <x v="2"/>
    <n v="0"/>
    <x v="3"/>
    <x v="0"/>
  </r>
  <r>
    <x v="43"/>
    <x v="0"/>
    <n v="124"/>
    <n v="215"/>
    <x v="0"/>
    <x v="1"/>
    <s v="Yes"/>
    <x v="0"/>
    <n v="31.794098206692443"/>
    <s v="Yes"/>
    <s v="No"/>
    <s v="Yes"/>
    <x v="2"/>
    <x v="2"/>
    <x v="4203"/>
    <s v="Medium"/>
    <n v="394"/>
    <n v="100"/>
    <n v="1.8314873862167602"/>
    <n v="5.5809557963399437"/>
    <x v="0"/>
    <n v="4"/>
    <x v="2"/>
    <n v="0"/>
    <x v="3"/>
    <x v="1"/>
  </r>
  <r>
    <x v="47"/>
    <x v="0"/>
    <n v="171"/>
    <n v="285"/>
    <x v="0"/>
    <x v="0"/>
    <s v="No"/>
    <x v="1"/>
    <n v="25.51535250571656"/>
    <s v="No"/>
    <s v="Yes"/>
    <s v="Yes"/>
    <x v="1"/>
    <x v="1"/>
    <x v="4204"/>
    <s v="Medium"/>
    <n v="144"/>
    <n v="126"/>
    <n v="2.3511951586023558"/>
    <n v="15.214846349560647"/>
    <x v="0"/>
    <n v="2"/>
    <x v="0"/>
    <n v="2"/>
    <x v="0"/>
    <x v="0"/>
  </r>
  <r>
    <x v="10"/>
    <x v="1"/>
    <n v="131"/>
    <n v="292"/>
    <x v="2"/>
    <x v="1"/>
    <s v="Yes"/>
    <x v="0"/>
    <n v="26.228620135703395"/>
    <s v="Yes"/>
    <s v="Yes"/>
    <s v="No"/>
    <x v="1"/>
    <x v="2"/>
    <x v="4205"/>
    <s v="Medium"/>
    <n v="321"/>
    <n v="144"/>
    <n v="3.5416484824503449"/>
    <n v="11.288409647930015"/>
    <x v="0"/>
    <n v="4"/>
    <x v="2"/>
    <n v="1"/>
    <x v="0"/>
    <x v="1"/>
  </r>
  <r>
    <x v="57"/>
    <x v="1"/>
    <n v="138"/>
    <n v="240"/>
    <x v="1"/>
    <x v="1"/>
    <s v="Yes"/>
    <x v="0"/>
    <n v="29.13702764979784"/>
    <s v="No"/>
    <s v="Yes"/>
    <s v="No"/>
    <x v="1"/>
    <x v="1"/>
    <x v="4206"/>
    <s v="Medium"/>
    <n v="351"/>
    <n v="154"/>
    <n v="4.0763363387747704"/>
    <n v="17.776181995314452"/>
    <x v="0"/>
    <n v="3"/>
    <x v="0"/>
    <n v="2"/>
    <x v="0"/>
    <x v="1"/>
  </r>
  <r>
    <x v="54"/>
    <x v="1"/>
    <n v="166"/>
    <n v="229"/>
    <x v="1"/>
    <x v="1"/>
    <s v="No"/>
    <x v="1"/>
    <n v="38.675433010742452"/>
    <s v="No"/>
    <s v="No"/>
    <s v="No"/>
    <x v="1"/>
    <x v="1"/>
    <x v="4207"/>
    <s v="Low"/>
    <n v="236"/>
    <n v="95"/>
    <n v="6.3241259681918054"/>
    <n v="14.248494219650331"/>
    <x v="0"/>
    <n v="1"/>
    <x v="1"/>
    <n v="2"/>
    <x v="3"/>
    <x v="2"/>
  </r>
  <r>
    <x v="4"/>
    <x v="0"/>
    <n v="131"/>
    <n v="208"/>
    <x v="2"/>
    <x v="0"/>
    <s v="Yes"/>
    <x v="0"/>
    <n v="21.292445948970439"/>
    <s v="Yes"/>
    <s v="Yes"/>
    <s v="Yes"/>
    <x v="0"/>
    <x v="2"/>
    <x v="4208"/>
    <s v="Low"/>
    <n v="117"/>
    <n v="113"/>
    <n v="10.347503742563001"/>
    <n v="15.364403449186076"/>
    <x v="0"/>
    <n v="4"/>
    <x v="2"/>
    <n v="1"/>
    <x v="1"/>
    <x v="2"/>
  </r>
  <r>
    <x v="52"/>
    <x v="1"/>
    <n v="155"/>
    <n v="159"/>
    <x v="1"/>
    <x v="1"/>
    <s v="Yes"/>
    <x v="1"/>
    <n v="30.133611847893146"/>
    <s v="Yes"/>
    <s v="Yes"/>
    <s v="No"/>
    <x v="0"/>
    <x v="2"/>
    <x v="4209"/>
    <s v="High"/>
    <n v="250"/>
    <n v="159"/>
    <n v="1.9772923857949927"/>
    <n v="17.582822983439581"/>
    <x v="0"/>
    <n v="3"/>
    <x v="0"/>
    <n v="1"/>
    <x v="3"/>
    <x v="0"/>
  </r>
  <r>
    <x v="8"/>
    <x v="1"/>
    <n v="131"/>
    <n v="156"/>
    <x v="2"/>
    <x v="0"/>
    <s v="No"/>
    <x v="1"/>
    <n v="19.28009513093496"/>
    <s v="Yes"/>
    <s v="No"/>
    <s v="Yes"/>
    <x v="1"/>
    <x v="2"/>
    <x v="4210"/>
    <s v="Medium"/>
    <n v="239"/>
    <n v="154"/>
    <n v="2.9846972138038037"/>
    <n v="5.4991910049504416"/>
    <x v="0"/>
    <n v="2"/>
    <x v="0"/>
    <n v="3"/>
    <x v="1"/>
    <x v="1"/>
  </r>
  <r>
    <x v="29"/>
    <x v="0"/>
    <n v="137"/>
    <n v="261"/>
    <x v="1"/>
    <x v="1"/>
    <s v="Yes"/>
    <x v="0"/>
    <n v="28.083680153611784"/>
    <s v="Yes"/>
    <s v="Yes"/>
    <s v="No"/>
    <x v="3"/>
    <x v="2"/>
    <x v="4211"/>
    <s v="Medium"/>
    <n v="174"/>
    <n v="88"/>
    <n v="1.7084186566646959"/>
    <n v="19.808001509255213"/>
    <x v="0"/>
    <n v="4"/>
    <x v="2"/>
    <n v="1"/>
    <x v="0"/>
    <x v="0"/>
  </r>
  <r>
    <x v="13"/>
    <x v="0"/>
    <n v="168"/>
    <n v="225"/>
    <x v="2"/>
    <x v="1"/>
    <s v="Yes"/>
    <x v="0"/>
    <n v="26.738668539346392"/>
    <s v="Yes"/>
    <s v="No"/>
    <s v="Yes"/>
    <x v="3"/>
    <x v="0"/>
    <x v="4212"/>
    <s v="Medium"/>
    <n v="356"/>
    <n v="83"/>
    <n v="7.2558640172987179"/>
    <n v="8.1810315466520827"/>
    <x v="0"/>
    <n v="4"/>
    <x v="2"/>
    <n v="0"/>
    <x v="0"/>
    <x v="0"/>
  </r>
  <r>
    <x v="21"/>
    <x v="1"/>
    <n v="170"/>
    <n v="161"/>
    <x v="2"/>
    <x v="1"/>
    <s v="Yes"/>
    <x v="1"/>
    <n v="21.612378066555607"/>
    <s v="No"/>
    <s v="Yes"/>
    <s v="No"/>
    <x v="0"/>
    <x v="2"/>
    <x v="4213"/>
    <s v="Low"/>
    <n v="292"/>
    <n v="145"/>
    <n v="10.705153696582855"/>
    <n v="7.8175576858510034"/>
    <x v="0"/>
    <n v="2"/>
    <x v="0"/>
    <n v="0"/>
    <x v="1"/>
    <x v="2"/>
  </r>
  <r>
    <x v="45"/>
    <x v="0"/>
    <n v="167"/>
    <n v="228"/>
    <x v="2"/>
    <x v="0"/>
    <s v="Yes"/>
    <x v="0"/>
    <n v="21.607901910024349"/>
    <s v="No"/>
    <s v="No"/>
    <s v="Yes"/>
    <x v="2"/>
    <x v="0"/>
    <x v="4214"/>
    <s v="High"/>
    <n v="360"/>
    <n v="139"/>
    <n v="6.6403371334302577"/>
    <n v="17.004073192079488"/>
    <x v="0"/>
    <n v="2"/>
    <x v="0"/>
    <n v="2"/>
    <x v="1"/>
    <x v="0"/>
  </r>
  <r>
    <x v="21"/>
    <x v="1"/>
    <n v="162"/>
    <n v="195"/>
    <x v="0"/>
    <x v="1"/>
    <s v="No"/>
    <x v="0"/>
    <n v="27.902120756199416"/>
    <s v="No"/>
    <s v="Yes"/>
    <s v="Yes"/>
    <x v="1"/>
    <x v="1"/>
    <x v="4215"/>
    <s v="High"/>
    <n v="382"/>
    <n v="101"/>
    <n v="11.162227487512798"/>
    <n v="11.349326492216232"/>
    <x v="0"/>
    <n v="4"/>
    <x v="2"/>
    <n v="1"/>
    <x v="0"/>
    <x v="2"/>
  </r>
  <r>
    <x v="62"/>
    <x v="0"/>
    <n v="153"/>
    <n v="181"/>
    <x v="0"/>
    <x v="0"/>
    <s v="Yes"/>
    <x v="1"/>
    <n v="20.785087922090437"/>
    <s v="Yes"/>
    <s v="No"/>
    <s v="Yes"/>
    <x v="0"/>
    <x v="1"/>
    <x v="4216"/>
    <s v="Medium"/>
    <n v="155"/>
    <n v="85"/>
    <n v="8.5179816847425887"/>
    <n v="7.991949972586772"/>
    <x v="0"/>
    <n v="2"/>
    <x v="0"/>
    <n v="1"/>
    <x v="1"/>
    <x v="0"/>
  </r>
  <r>
    <x v="29"/>
    <x v="0"/>
    <n v="167"/>
    <n v="264"/>
    <x v="0"/>
    <x v="1"/>
    <s v="No"/>
    <x v="1"/>
    <n v="24.485124299614778"/>
    <s v="Yes"/>
    <s v="No"/>
    <s v="No"/>
    <x v="3"/>
    <x v="0"/>
    <x v="4217"/>
    <s v="Medium"/>
    <n v="309"/>
    <n v="108"/>
    <n v="4.7453600325916847"/>
    <n v="7.7398777453095082"/>
    <x v="0"/>
    <n v="2"/>
    <x v="0"/>
    <n v="1"/>
    <x v="1"/>
    <x v="0"/>
  </r>
  <r>
    <x v="2"/>
    <x v="0"/>
    <n v="152"/>
    <n v="263"/>
    <x v="1"/>
    <x v="0"/>
    <s v="Yes"/>
    <x v="1"/>
    <n v="19.566803753319853"/>
    <s v="Yes"/>
    <s v="Yes"/>
    <s v="No"/>
    <x v="1"/>
    <x v="1"/>
    <x v="4218"/>
    <s v="Medium"/>
    <n v="338"/>
    <n v="91"/>
    <n v="8.1742157749187037"/>
    <n v="7.2443581817586109"/>
    <x v="0"/>
    <n v="2"/>
    <x v="0"/>
    <n v="3"/>
    <x v="1"/>
    <x v="1"/>
  </r>
  <r>
    <x v="53"/>
    <x v="1"/>
    <n v="168"/>
    <n v="275"/>
    <x v="2"/>
    <x v="1"/>
    <s v="Yes"/>
    <x v="1"/>
    <n v="24.540461927235164"/>
    <s v="Yes"/>
    <s v="No"/>
    <s v="No"/>
    <x v="2"/>
    <x v="1"/>
    <x v="4219"/>
    <s v="Medium"/>
    <n v="374"/>
    <n v="148"/>
    <n v="12.469364788031612"/>
    <n v="11.60578959452247"/>
    <x v="0"/>
    <n v="2"/>
    <x v="0"/>
    <n v="0"/>
    <x v="1"/>
    <x v="0"/>
  </r>
  <r>
    <x v="60"/>
    <x v="1"/>
    <n v="137"/>
    <n v="239"/>
    <x v="1"/>
    <x v="1"/>
    <s v="Yes"/>
    <x v="1"/>
    <n v="29.741234152207937"/>
    <s v="Yes"/>
    <s v="Yes"/>
    <s v="No"/>
    <x v="2"/>
    <x v="0"/>
    <x v="4220"/>
    <s v="High"/>
    <n v="321"/>
    <n v="97"/>
    <n v="2.5943040054685844"/>
    <n v="5.8724776673006112"/>
    <x v="0"/>
    <n v="3"/>
    <x v="0"/>
    <n v="1"/>
    <x v="0"/>
    <x v="1"/>
  </r>
  <r>
    <x v="46"/>
    <x v="1"/>
    <n v="180"/>
    <n v="210"/>
    <x v="1"/>
    <x v="0"/>
    <s v="No"/>
    <x v="1"/>
    <n v="34.365162105703611"/>
    <s v="Yes"/>
    <s v="Yes"/>
    <s v="Yes"/>
    <x v="3"/>
    <x v="1"/>
    <x v="4221"/>
    <s v="Medium"/>
    <n v="396"/>
    <n v="145"/>
    <n v="8.449898064845577"/>
    <n v="5.1501968848089525"/>
    <x v="0"/>
    <n v="3"/>
    <x v="0"/>
    <n v="2"/>
    <x v="3"/>
    <x v="1"/>
  </r>
  <r>
    <x v="0"/>
    <x v="0"/>
    <n v="180"/>
    <n v="210"/>
    <x v="2"/>
    <x v="0"/>
    <s v="Yes"/>
    <x v="0"/>
    <n v="36.268950988348934"/>
    <s v="Yes"/>
    <s v="Yes"/>
    <s v="Yes"/>
    <x v="3"/>
    <x v="2"/>
    <x v="4222"/>
    <s v="Low"/>
    <n v="360"/>
    <n v="102"/>
    <n v="10.11906208458821"/>
    <n v="17.174978968429812"/>
    <x v="0"/>
    <n v="4"/>
    <x v="2"/>
    <n v="1"/>
    <x v="3"/>
    <x v="0"/>
  </r>
  <r>
    <x v="1"/>
    <x v="0"/>
    <n v="176"/>
    <n v="251"/>
    <x v="0"/>
    <x v="1"/>
    <s v="Yes"/>
    <x v="0"/>
    <n v="25.432534907190444"/>
    <s v="No"/>
    <s v="Yes"/>
    <s v="No"/>
    <x v="1"/>
    <x v="2"/>
    <x v="4223"/>
    <s v="Medium"/>
    <n v="295"/>
    <n v="121"/>
    <n v="13.560148340039479"/>
    <n v="13.374942682347209"/>
    <x v="0"/>
    <n v="3"/>
    <x v="0"/>
    <n v="1"/>
    <x v="0"/>
    <x v="1"/>
  </r>
  <r>
    <x v="15"/>
    <x v="0"/>
    <n v="148"/>
    <n v="263"/>
    <x v="1"/>
    <x v="1"/>
    <s v="No"/>
    <x v="1"/>
    <n v="38.65353150666202"/>
    <s v="No"/>
    <s v="No"/>
    <s v="Yes"/>
    <x v="0"/>
    <x v="2"/>
    <x v="4224"/>
    <s v="Medium"/>
    <n v="296"/>
    <n v="112"/>
    <n v="9.0579794204464683"/>
    <n v="8.8607236033615635"/>
    <x v="0"/>
    <n v="2"/>
    <x v="0"/>
    <n v="1"/>
    <x v="3"/>
    <x v="1"/>
  </r>
  <r>
    <x v="13"/>
    <x v="0"/>
    <n v="164"/>
    <n v="241"/>
    <x v="1"/>
    <x v="1"/>
    <s v="No"/>
    <x v="1"/>
    <n v="23.293745319949974"/>
    <s v="Yes"/>
    <s v="No"/>
    <s v="Yes"/>
    <x v="1"/>
    <x v="0"/>
    <x v="4225"/>
    <s v="High"/>
    <n v="117"/>
    <n v="143"/>
    <n v="0.63864663115073439"/>
    <n v="6.2723117729884841"/>
    <x v="0"/>
    <n v="3"/>
    <x v="0"/>
    <n v="1"/>
    <x v="1"/>
    <x v="0"/>
  </r>
  <r>
    <x v="6"/>
    <x v="1"/>
    <n v="124"/>
    <n v="278"/>
    <x v="1"/>
    <x v="0"/>
    <s v="Yes"/>
    <x v="1"/>
    <n v="19.772679929750574"/>
    <s v="No"/>
    <s v="Yes"/>
    <s v="No"/>
    <x v="1"/>
    <x v="1"/>
    <x v="4226"/>
    <s v="Medium"/>
    <n v="268"/>
    <n v="84"/>
    <n v="8.5307859262176962"/>
    <n v="15.35443180686204"/>
    <x v="0"/>
    <n v="1"/>
    <x v="1"/>
    <n v="2"/>
    <x v="1"/>
    <x v="1"/>
  </r>
  <r>
    <x v="30"/>
    <x v="1"/>
    <n v="144"/>
    <n v="256"/>
    <x v="0"/>
    <x v="1"/>
    <s v="No"/>
    <x v="1"/>
    <n v="38.350212646682024"/>
    <s v="No"/>
    <s v="No"/>
    <s v="Yes"/>
    <x v="2"/>
    <x v="2"/>
    <x v="4227"/>
    <s v="High"/>
    <n v="328"/>
    <n v="110"/>
    <n v="3.0486538657355897"/>
    <n v="17.070506779492135"/>
    <x v="0"/>
    <n v="2"/>
    <x v="0"/>
    <n v="1"/>
    <x v="3"/>
    <x v="0"/>
  </r>
  <r>
    <x v="18"/>
    <x v="1"/>
    <n v="143"/>
    <n v="198"/>
    <x v="2"/>
    <x v="0"/>
    <s v="No"/>
    <x v="1"/>
    <n v="29.875832384437174"/>
    <s v="No"/>
    <s v="No"/>
    <s v="No"/>
    <x v="1"/>
    <x v="0"/>
    <x v="4228"/>
    <s v="Low"/>
    <n v="280"/>
    <n v="140"/>
    <n v="6.9629762119171303"/>
    <n v="12.098235185009411"/>
    <x v="0"/>
    <n v="0"/>
    <x v="1"/>
    <n v="2"/>
    <x v="0"/>
    <x v="0"/>
  </r>
  <r>
    <x v="41"/>
    <x v="0"/>
    <n v="148"/>
    <n v="174"/>
    <x v="2"/>
    <x v="0"/>
    <s v="Yes"/>
    <x v="0"/>
    <n v="25.730344663250275"/>
    <s v="Yes"/>
    <s v="Yes"/>
    <s v="No"/>
    <x v="0"/>
    <x v="0"/>
    <x v="4229"/>
    <s v="Medium"/>
    <n v="127"/>
    <n v="93"/>
    <n v="8.5025292063579698"/>
    <n v="17.202135376178461"/>
    <x v="0"/>
    <n v="3"/>
    <x v="0"/>
    <n v="2"/>
    <x v="0"/>
    <x v="1"/>
  </r>
  <r>
    <x v="32"/>
    <x v="0"/>
    <n v="178"/>
    <n v="165"/>
    <x v="1"/>
    <x v="0"/>
    <s v="No"/>
    <x v="1"/>
    <n v="37.758438843313755"/>
    <s v="Yes"/>
    <s v="No"/>
    <s v="No"/>
    <x v="1"/>
    <x v="2"/>
    <x v="4230"/>
    <s v="Low"/>
    <n v="115"/>
    <n v="131"/>
    <n v="9.8797663288025888"/>
    <n v="18.479374826610066"/>
    <x v="0"/>
    <n v="1"/>
    <x v="1"/>
    <n v="3"/>
    <x v="3"/>
    <x v="0"/>
  </r>
  <r>
    <x v="1"/>
    <x v="1"/>
    <n v="157"/>
    <n v="290"/>
    <x v="2"/>
    <x v="1"/>
    <s v="Yes"/>
    <x v="0"/>
    <n v="35.066406827080833"/>
    <s v="No"/>
    <s v="No"/>
    <s v="Yes"/>
    <x v="3"/>
    <x v="1"/>
    <x v="4231"/>
    <s v="Low"/>
    <n v="308"/>
    <n v="84"/>
    <n v="1.0984121728318859"/>
    <n v="11.571312021634562"/>
    <x v="0"/>
    <n v="3"/>
    <x v="0"/>
    <n v="1"/>
    <x v="3"/>
    <x v="1"/>
  </r>
  <r>
    <x v="30"/>
    <x v="0"/>
    <n v="152"/>
    <n v="257"/>
    <x v="0"/>
    <x v="1"/>
    <s v="No"/>
    <x v="1"/>
    <n v="36.313761762267085"/>
    <s v="No"/>
    <s v="Yes"/>
    <s v="No"/>
    <x v="1"/>
    <x v="1"/>
    <x v="4232"/>
    <s v="Low"/>
    <n v="157"/>
    <n v="101"/>
    <n v="12.705331781574674"/>
    <n v="18.997605897305057"/>
    <x v="0"/>
    <n v="2"/>
    <x v="0"/>
    <n v="2"/>
    <x v="3"/>
    <x v="0"/>
  </r>
  <r>
    <x v="37"/>
    <x v="1"/>
    <n v="129"/>
    <n v="193"/>
    <x v="2"/>
    <x v="1"/>
    <s v="No"/>
    <x v="0"/>
    <n v="24.431555885605004"/>
    <s v="No"/>
    <s v="No"/>
    <s v="No"/>
    <x v="3"/>
    <x v="0"/>
    <x v="4233"/>
    <s v="High"/>
    <n v="254"/>
    <n v="101"/>
    <n v="14.157399340802536"/>
    <n v="7.3431705659772568"/>
    <x v="0"/>
    <n v="2"/>
    <x v="0"/>
    <n v="1"/>
    <x v="1"/>
    <x v="2"/>
  </r>
  <r>
    <x v="31"/>
    <x v="0"/>
    <n v="156"/>
    <n v="232"/>
    <x v="1"/>
    <x v="1"/>
    <s v="Yes"/>
    <x v="0"/>
    <n v="37.216675044632154"/>
    <s v="No"/>
    <s v="No"/>
    <s v="No"/>
    <x v="2"/>
    <x v="0"/>
    <x v="4234"/>
    <s v="Medium"/>
    <n v="134"/>
    <n v="107"/>
    <n v="10.477876006405019"/>
    <n v="14.767252608173781"/>
    <x v="0"/>
    <n v="2"/>
    <x v="0"/>
    <n v="1"/>
    <x v="3"/>
    <x v="0"/>
  </r>
  <r>
    <x v="34"/>
    <x v="0"/>
    <n v="179"/>
    <n v="196"/>
    <x v="1"/>
    <x v="0"/>
    <s v="Yes"/>
    <x v="1"/>
    <n v="32.294994628645725"/>
    <s v="No"/>
    <s v="Yes"/>
    <s v="Yes"/>
    <x v="2"/>
    <x v="0"/>
    <x v="4235"/>
    <s v="High"/>
    <n v="264"/>
    <n v="140"/>
    <n v="9.0508574516081062"/>
    <n v="11.518622450383532"/>
    <x v="0"/>
    <n v="2"/>
    <x v="0"/>
    <n v="1"/>
    <x v="3"/>
    <x v="2"/>
  </r>
  <r>
    <x v="27"/>
    <x v="1"/>
    <n v="152"/>
    <n v="273"/>
    <x v="2"/>
    <x v="1"/>
    <s v="Yes"/>
    <x v="1"/>
    <n v="34.236348845850038"/>
    <s v="No"/>
    <s v="Yes"/>
    <s v="Yes"/>
    <x v="2"/>
    <x v="2"/>
    <x v="4236"/>
    <s v="Medium"/>
    <n v="147"/>
    <n v="88"/>
    <n v="9.2815002717779045"/>
    <n v="6.4359784771570352"/>
    <x v="0"/>
    <n v="3"/>
    <x v="0"/>
    <n v="1"/>
    <x v="3"/>
    <x v="1"/>
  </r>
  <r>
    <x v="27"/>
    <x v="1"/>
    <n v="142"/>
    <n v="229"/>
    <x v="1"/>
    <x v="0"/>
    <s v="No"/>
    <x v="1"/>
    <n v="24.87328789013247"/>
    <s v="Yes"/>
    <s v="No"/>
    <s v="Yes"/>
    <x v="2"/>
    <x v="1"/>
    <x v="4237"/>
    <s v="High"/>
    <n v="225"/>
    <n v="146"/>
    <n v="10.469987117858627"/>
    <n v="18.959641428398022"/>
    <x v="0"/>
    <n v="2"/>
    <x v="0"/>
    <n v="1"/>
    <x v="1"/>
    <x v="1"/>
  </r>
  <r>
    <x v="37"/>
    <x v="0"/>
    <n v="177"/>
    <n v="225"/>
    <x v="0"/>
    <x v="0"/>
    <s v="Yes"/>
    <x v="0"/>
    <n v="23.39034133905545"/>
    <s v="No"/>
    <s v="Yes"/>
    <s v="Yes"/>
    <x v="0"/>
    <x v="2"/>
    <x v="4238"/>
    <s v="Medium"/>
    <n v="133"/>
    <n v="118"/>
    <n v="13.208424600916237"/>
    <n v="16.823521646824393"/>
    <x v="0"/>
    <n v="3"/>
    <x v="0"/>
    <n v="2"/>
    <x v="1"/>
    <x v="2"/>
  </r>
  <r>
    <x v="15"/>
    <x v="1"/>
    <n v="130"/>
    <n v="169"/>
    <x v="0"/>
    <x v="0"/>
    <s v="Yes"/>
    <x v="1"/>
    <n v="26.979993390392444"/>
    <s v="No"/>
    <s v="Yes"/>
    <s v="Yes"/>
    <x v="2"/>
    <x v="1"/>
    <x v="4239"/>
    <s v="Medium"/>
    <n v="292"/>
    <n v="157"/>
    <n v="2.2573147364305672"/>
    <n v="13.200370540279598"/>
    <x v="0"/>
    <n v="2"/>
    <x v="0"/>
    <n v="2"/>
    <x v="0"/>
    <x v="1"/>
  </r>
  <r>
    <x v="21"/>
    <x v="1"/>
    <n v="143"/>
    <n v="295"/>
    <x v="0"/>
    <x v="1"/>
    <s v="Yes"/>
    <x v="1"/>
    <n v="30.654680020646509"/>
    <s v="Yes"/>
    <s v="No"/>
    <s v="Yes"/>
    <x v="1"/>
    <x v="0"/>
    <x v="4240"/>
    <s v="High"/>
    <n v="254"/>
    <n v="144"/>
    <n v="0.5151535242163463"/>
    <n v="16.151864064055793"/>
    <x v="0"/>
    <n v="3"/>
    <x v="0"/>
    <n v="1"/>
    <x v="3"/>
    <x v="2"/>
  </r>
  <r>
    <x v="52"/>
    <x v="0"/>
    <n v="143"/>
    <n v="161"/>
    <x v="0"/>
    <x v="1"/>
    <s v="No"/>
    <x v="0"/>
    <n v="32.651712061944863"/>
    <s v="Yes"/>
    <s v="Yes"/>
    <s v="No"/>
    <x v="2"/>
    <x v="1"/>
    <x v="4241"/>
    <s v="High"/>
    <n v="219"/>
    <n v="89"/>
    <n v="1.0679912447282247"/>
    <n v="12.196752085897874"/>
    <x v="0"/>
    <n v="4"/>
    <x v="2"/>
    <n v="1"/>
    <x v="3"/>
    <x v="0"/>
  </r>
  <r>
    <x v="15"/>
    <x v="0"/>
    <n v="169"/>
    <n v="209"/>
    <x v="1"/>
    <x v="0"/>
    <s v="Yes"/>
    <x v="1"/>
    <n v="33.37501305909943"/>
    <s v="No"/>
    <s v="No"/>
    <s v="Yes"/>
    <x v="3"/>
    <x v="0"/>
    <x v="4242"/>
    <s v="Low"/>
    <n v="395"/>
    <n v="127"/>
    <n v="6.0418645718005513"/>
    <n v="8.038566390227631"/>
    <x v="0"/>
    <n v="1"/>
    <x v="1"/>
    <n v="1"/>
    <x v="3"/>
    <x v="1"/>
  </r>
  <r>
    <x v="17"/>
    <x v="1"/>
    <n v="140"/>
    <n v="224"/>
    <x v="2"/>
    <x v="0"/>
    <s v="No"/>
    <x v="1"/>
    <n v="33.583294609215336"/>
    <s v="No"/>
    <s v="No"/>
    <s v="No"/>
    <x v="0"/>
    <x v="1"/>
    <x v="4243"/>
    <s v="Low"/>
    <n v="206"/>
    <n v="128"/>
    <n v="6.9843353777509707"/>
    <n v="12.332979185921827"/>
    <x v="0"/>
    <n v="0"/>
    <x v="1"/>
    <n v="2"/>
    <x v="3"/>
    <x v="0"/>
  </r>
  <r>
    <x v="16"/>
    <x v="0"/>
    <n v="139"/>
    <n v="259"/>
    <x v="1"/>
    <x v="1"/>
    <s v="Yes"/>
    <x v="1"/>
    <n v="32.653639419530982"/>
    <s v="No"/>
    <s v="Yes"/>
    <s v="No"/>
    <x v="0"/>
    <x v="2"/>
    <x v="4244"/>
    <s v="Medium"/>
    <n v="290"/>
    <n v="160"/>
    <n v="3.3720952658842895"/>
    <n v="8.0738900206597695"/>
    <x v="0"/>
    <n v="2"/>
    <x v="0"/>
    <n v="0"/>
    <x v="3"/>
    <x v="2"/>
  </r>
  <r>
    <x v="10"/>
    <x v="0"/>
    <n v="172"/>
    <n v="183"/>
    <x v="2"/>
    <x v="0"/>
    <s v="Yes"/>
    <x v="1"/>
    <n v="23.523946294343737"/>
    <s v="No"/>
    <s v="Yes"/>
    <s v="Yes"/>
    <x v="2"/>
    <x v="0"/>
    <x v="4245"/>
    <s v="Low"/>
    <n v="272"/>
    <n v="116"/>
    <n v="1.129758057885391"/>
    <n v="19.429457537449061"/>
    <x v="0"/>
    <n v="2"/>
    <x v="0"/>
    <n v="2"/>
    <x v="1"/>
    <x v="1"/>
  </r>
  <r>
    <x v="47"/>
    <x v="0"/>
    <n v="129"/>
    <n v="290"/>
    <x v="1"/>
    <x v="0"/>
    <s v="Yes"/>
    <x v="1"/>
    <n v="27.819226757635249"/>
    <s v="No"/>
    <s v="Yes"/>
    <s v="Yes"/>
    <x v="2"/>
    <x v="1"/>
    <x v="4246"/>
    <s v="Medium"/>
    <n v="106"/>
    <n v="147"/>
    <n v="3.7314685731459027"/>
    <n v="11.604843694488213"/>
    <x v="0"/>
    <n v="2"/>
    <x v="0"/>
    <n v="1"/>
    <x v="0"/>
    <x v="0"/>
  </r>
  <r>
    <x v="31"/>
    <x v="0"/>
    <n v="166"/>
    <n v="185"/>
    <x v="2"/>
    <x v="1"/>
    <s v="No"/>
    <x v="1"/>
    <n v="37.513151791664079"/>
    <s v="Yes"/>
    <s v="Yes"/>
    <s v="No"/>
    <x v="2"/>
    <x v="2"/>
    <x v="4247"/>
    <s v="Low"/>
    <n v="131"/>
    <n v="158"/>
    <n v="9.1398633176583353"/>
    <n v="19.522847912640607"/>
    <x v="0"/>
    <n v="3"/>
    <x v="0"/>
    <n v="1"/>
    <x v="3"/>
    <x v="0"/>
  </r>
  <r>
    <x v="53"/>
    <x v="1"/>
    <n v="155"/>
    <n v="177"/>
    <x v="0"/>
    <x v="1"/>
    <s v="Yes"/>
    <x v="0"/>
    <n v="29.02576482240266"/>
    <s v="No"/>
    <s v="Yes"/>
    <s v="No"/>
    <x v="2"/>
    <x v="0"/>
    <x v="4248"/>
    <s v="Low"/>
    <n v="209"/>
    <n v="115"/>
    <n v="11.106987683648805"/>
    <n v="19.20947854771002"/>
    <x v="0"/>
    <n v="3"/>
    <x v="0"/>
    <n v="0"/>
    <x v="0"/>
    <x v="0"/>
  </r>
  <r>
    <x v="4"/>
    <x v="0"/>
    <n v="166"/>
    <n v="226"/>
    <x v="2"/>
    <x v="0"/>
    <s v="Yes"/>
    <x v="0"/>
    <n v="21.84367841935984"/>
    <s v="No"/>
    <s v="No"/>
    <s v="No"/>
    <x v="1"/>
    <x v="0"/>
    <x v="4249"/>
    <s v="Low"/>
    <n v="109"/>
    <n v="155"/>
    <n v="3.8228026717432737"/>
    <n v="16.15369995748733"/>
    <x v="0"/>
    <n v="1"/>
    <x v="1"/>
    <n v="3"/>
    <x v="1"/>
    <x v="2"/>
  </r>
  <r>
    <x v="8"/>
    <x v="1"/>
    <n v="134"/>
    <n v="253"/>
    <x v="2"/>
    <x v="1"/>
    <s v="Yes"/>
    <x v="0"/>
    <n v="22.936340347081423"/>
    <s v="No"/>
    <s v="No"/>
    <s v="No"/>
    <x v="0"/>
    <x v="0"/>
    <x v="4250"/>
    <s v="Medium"/>
    <n v="353"/>
    <n v="87"/>
    <n v="14.479769725242411"/>
    <n v="18.419135508362711"/>
    <x v="0"/>
    <n v="2"/>
    <x v="0"/>
    <n v="1"/>
    <x v="1"/>
    <x v="1"/>
  </r>
  <r>
    <x v="18"/>
    <x v="0"/>
    <n v="163"/>
    <n v="240"/>
    <x v="2"/>
    <x v="1"/>
    <s v="Yes"/>
    <x v="1"/>
    <n v="28.136528747576783"/>
    <s v="No"/>
    <s v="Yes"/>
    <s v="Yes"/>
    <x v="2"/>
    <x v="2"/>
    <x v="4251"/>
    <s v="Low"/>
    <n v="108"/>
    <n v="115"/>
    <n v="12.721738547012917"/>
    <n v="19.484364933583073"/>
    <x v="0"/>
    <n v="3"/>
    <x v="0"/>
    <n v="1"/>
    <x v="0"/>
    <x v="0"/>
  </r>
  <r>
    <x v="44"/>
    <x v="0"/>
    <n v="159"/>
    <n v="264"/>
    <x v="2"/>
    <x v="0"/>
    <s v="No"/>
    <x v="1"/>
    <n v="29.192292728279629"/>
    <s v="Yes"/>
    <s v="Yes"/>
    <s v="Yes"/>
    <x v="2"/>
    <x v="0"/>
    <x v="4252"/>
    <s v="Medium"/>
    <n v="191"/>
    <n v="109"/>
    <n v="13.661322090574078"/>
    <n v="18.239826455142513"/>
    <x v="0"/>
    <n v="3"/>
    <x v="0"/>
    <n v="1"/>
    <x v="0"/>
    <x v="2"/>
  </r>
  <r>
    <x v="15"/>
    <x v="1"/>
    <n v="159"/>
    <n v="151"/>
    <x v="0"/>
    <x v="0"/>
    <s v="Yes"/>
    <x v="0"/>
    <n v="27.338496460368219"/>
    <s v="Yes"/>
    <s v="Yes"/>
    <s v="Yes"/>
    <x v="3"/>
    <x v="0"/>
    <x v="4253"/>
    <s v="Low"/>
    <n v="225"/>
    <n v="116"/>
    <n v="3.2226086465280508"/>
    <n v="5.3560366348812973"/>
    <x v="0"/>
    <n v="4"/>
    <x v="2"/>
    <n v="2"/>
    <x v="0"/>
    <x v="1"/>
  </r>
  <r>
    <x v="22"/>
    <x v="0"/>
    <n v="169"/>
    <n v="266"/>
    <x v="2"/>
    <x v="1"/>
    <s v="Yes"/>
    <x v="0"/>
    <n v="27.468733764741273"/>
    <s v="Yes"/>
    <s v="Yes"/>
    <s v="Yes"/>
    <x v="1"/>
    <x v="1"/>
    <x v="4254"/>
    <s v="Low"/>
    <n v="381"/>
    <n v="104"/>
    <n v="10.462567417627913"/>
    <n v="15.137147167436433"/>
    <x v="0"/>
    <n v="5"/>
    <x v="2"/>
    <n v="2"/>
    <x v="0"/>
    <x v="1"/>
  </r>
  <r>
    <x v="36"/>
    <x v="1"/>
    <n v="125"/>
    <n v="231"/>
    <x v="2"/>
    <x v="1"/>
    <s v="Yes"/>
    <x v="1"/>
    <n v="28.719513721681047"/>
    <s v="Yes"/>
    <s v="Yes"/>
    <s v="Yes"/>
    <x v="2"/>
    <x v="2"/>
    <x v="4255"/>
    <s v="High"/>
    <n v="121"/>
    <n v="157"/>
    <n v="8.2194528948930543"/>
    <n v="19.346795947971927"/>
    <x v="0"/>
    <n v="4"/>
    <x v="2"/>
    <n v="1"/>
    <x v="0"/>
    <x v="1"/>
  </r>
  <r>
    <x v="43"/>
    <x v="0"/>
    <n v="156"/>
    <n v="239"/>
    <x v="2"/>
    <x v="1"/>
    <s v="No"/>
    <x v="1"/>
    <n v="25.04366040140674"/>
    <s v="No"/>
    <s v="Yes"/>
    <s v="No"/>
    <x v="1"/>
    <x v="0"/>
    <x v="4256"/>
    <s v="High"/>
    <n v="201"/>
    <n v="112"/>
    <n v="3.220569710542502"/>
    <n v="8.3821672262971685"/>
    <x v="0"/>
    <n v="2"/>
    <x v="0"/>
    <n v="1"/>
    <x v="0"/>
    <x v="1"/>
  </r>
  <r>
    <x v="5"/>
    <x v="1"/>
    <n v="121"/>
    <n v="191"/>
    <x v="1"/>
    <x v="0"/>
    <s v="Yes"/>
    <x v="0"/>
    <n v="20.880748455113345"/>
    <s v="No"/>
    <s v="No"/>
    <s v="No"/>
    <x v="0"/>
    <x v="2"/>
    <x v="4257"/>
    <s v="Medium"/>
    <n v="106"/>
    <n v="107"/>
    <n v="12.262116575752515"/>
    <n v="13.22281665232385"/>
    <x v="0"/>
    <n v="1"/>
    <x v="1"/>
    <n v="2"/>
    <x v="1"/>
    <x v="0"/>
  </r>
  <r>
    <x v="21"/>
    <x v="1"/>
    <n v="131"/>
    <n v="180"/>
    <x v="1"/>
    <x v="1"/>
    <s v="No"/>
    <x v="0"/>
    <n v="39.034390703658616"/>
    <s v="Yes"/>
    <s v="Yes"/>
    <s v="No"/>
    <x v="3"/>
    <x v="0"/>
    <x v="4258"/>
    <s v="Medium"/>
    <n v="295"/>
    <n v="85"/>
    <n v="4.7380818944037228E-2"/>
    <n v="19.948169328498967"/>
    <x v="0"/>
    <n v="4"/>
    <x v="2"/>
    <n v="0"/>
    <x v="3"/>
    <x v="2"/>
  </r>
  <r>
    <x v="44"/>
    <x v="0"/>
    <n v="177"/>
    <n v="210"/>
    <x v="0"/>
    <x v="0"/>
    <s v="Yes"/>
    <x v="0"/>
    <n v="35.489712421942855"/>
    <s v="No"/>
    <s v="Yes"/>
    <s v="No"/>
    <x v="0"/>
    <x v="1"/>
    <x v="4259"/>
    <s v="Medium"/>
    <n v="199"/>
    <n v="138"/>
    <n v="2.5716103177225937"/>
    <n v="13.372799454309297"/>
    <x v="0"/>
    <n v="2"/>
    <x v="0"/>
    <n v="1"/>
    <x v="3"/>
    <x v="2"/>
  </r>
  <r>
    <x v="46"/>
    <x v="1"/>
    <n v="123"/>
    <n v="251"/>
    <x v="2"/>
    <x v="1"/>
    <s v="Yes"/>
    <x v="0"/>
    <n v="35.927868836423784"/>
    <s v="No"/>
    <s v="No"/>
    <s v="Yes"/>
    <x v="2"/>
    <x v="1"/>
    <x v="4260"/>
    <s v="Medium"/>
    <n v="266"/>
    <n v="103"/>
    <n v="2.4953914421977692"/>
    <n v="9.8920592126165197"/>
    <x v="0"/>
    <n v="3"/>
    <x v="0"/>
    <n v="0"/>
    <x v="3"/>
    <x v="1"/>
  </r>
  <r>
    <x v="23"/>
    <x v="1"/>
    <n v="142"/>
    <n v="205"/>
    <x v="2"/>
    <x v="1"/>
    <s v="No"/>
    <x v="1"/>
    <n v="26.029095817370791"/>
    <s v="Yes"/>
    <s v="No"/>
    <s v="Yes"/>
    <x v="2"/>
    <x v="2"/>
    <x v="4261"/>
    <s v="High"/>
    <n v="264"/>
    <n v="95"/>
    <n v="8.7056039650010444"/>
    <n v="16.302440248147175"/>
    <x v="0"/>
    <n v="3"/>
    <x v="0"/>
    <n v="1"/>
    <x v="0"/>
    <x v="1"/>
  </r>
  <r>
    <x v="4"/>
    <x v="0"/>
    <n v="132"/>
    <n v="232"/>
    <x v="1"/>
    <x v="0"/>
    <s v="Yes"/>
    <x v="1"/>
    <n v="26.885454809715629"/>
    <s v="Yes"/>
    <s v="Yes"/>
    <s v="No"/>
    <x v="2"/>
    <x v="2"/>
    <x v="4262"/>
    <s v="Medium"/>
    <n v="136"/>
    <n v="131"/>
    <n v="7.6690928162802017"/>
    <n v="19.825243934640255"/>
    <x v="0"/>
    <n v="2"/>
    <x v="0"/>
    <n v="1"/>
    <x v="0"/>
    <x v="2"/>
  </r>
  <r>
    <x v="60"/>
    <x v="0"/>
    <n v="136"/>
    <n v="277"/>
    <x v="2"/>
    <x v="1"/>
    <s v="Yes"/>
    <x v="1"/>
    <n v="38.58855175164986"/>
    <s v="No"/>
    <s v="Yes"/>
    <s v="Yes"/>
    <x v="1"/>
    <x v="0"/>
    <x v="4263"/>
    <s v="Medium"/>
    <n v="186"/>
    <n v="140"/>
    <n v="13.940649432761425"/>
    <n v="6.1702457961387864"/>
    <x v="0"/>
    <n v="3"/>
    <x v="0"/>
    <n v="1"/>
    <x v="3"/>
    <x v="1"/>
  </r>
  <r>
    <x v="19"/>
    <x v="1"/>
    <n v="150"/>
    <n v="163"/>
    <x v="0"/>
    <x v="0"/>
    <s v="No"/>
    <x v="0"/>
    <n v="39.404094809577344"/>
    <s v="No"/>
    <s v="Yes"/>
    <s v="No"/>
    <x v="1"/>
    <x v="0"/>
    <x v="4264"/>
    <s v="Low"/>
    <n v="320"/>
    <n v="130"/>
    <n v="12.430768223783604"/>
    <n v="6.8751636186280694"/>
    <x v="0"/>
    <n v="2"/>
    <x v="0"/>
    <n v="2"/>
    <x v="3"/>
    <x v="0"/>
  </r>
  <r>
    <x v="26"/>
    <x v="0"/>
    <n v="135"/>
    <n v="163"/>
    <x v="2"/>
    <x v="1"/>
    <s v="Yes"/>
    <x v="1"/>
    <n v="38.737659022661155"/>
    <s v="Yes"/>
    <s v="No"/>
    <s v="Yes"/>
    <x v="0"/>
    <x v="1"/>
    <x v="4265"/>
    <s v="Medium"/>
    <n v="280"/>
    <n v="84"/>
    <n v="4.9506529394209"/>
    <n v="13.766194617081776"/>
    <x v="0"/>
    <n v="3"/>
    <x v="0"/>
    <n v="0"/>
    <x v="3"/>
    <x v="0"/>
  </r>
  <r>
    <x v="54"/>
    <x v="1"/>
    <n v="160"/>
    <n v="199"/>
    <x v="0"/>
    <x v="1"/>
    <s v="Yes"/>
    <x v="0"/>
    <n v="32.137204005367572"/>
    <s v="No"/>
    <s v="Yes"/>
    <s v="Yes"/>
    <x v="1"/>
    <x v="1"/>
    <x v="4266"/>
    <s v="High"/>
    <n v="337"/>
    <n v="149"/>
    <n v="7.9278775195041673"/>
    <n v="16.417715548598832"/>
    <x v="0"/>
    <n v="4"/>
    <x v="2"/>
    <n v="1"/>
    <x v="3"/>
    <x v="2"/>
  </r>
  <r>
    <x v="32"/>
    <x v="1"/>
    <n v="145"/>
    <n v="250"/>
    <x v="1"/>
    <x v="1"/>
    <s v="Yes"/>
    <x v="1"/>
    <n v="23.339750607349306"/>
    <s v="No"/>
    <s v="No"/>
    <s v="Yes"/>
    <x v="2"/>
    <x v="1"/>
    <x v="4267"/>
    <s v="Medium"/>
    <n v="270"/>
    <n v="120"/>
    <n v="4.6515783052674013"/>
    <n v="16.464655400661098"/>
    <x v="0"/>
    <n v="2"/>
    <x v="0"/>
    <n v="1"/>
    <x v="1"/>
    <x v="0"/>
  </r>
  <r>
    <x v="1"/>
    <x v="0"/>
    <n v="147"/>
    <n v="217"/>
    <x v="0"/>
    <x v="1"/>
    <s v="No"/>
    <x v="0"/>
    <n v="31.309413701475879"/>
    <s v="Yes"/>
    <s v="Yes"/>
    <s v="No"/>
    <x v="0"/>
    <x v="1"/>
    <x v="4268"/>
    <s v="Low"/>
    <n v="296"/>
    <n v="153"/>
    <n v="3.0132777178930086"/>
    <n v="12.823174009056869"/>
    <x v="0"/>
    <n v="4"/>
    <x v="2"/>
    <n v="1"/>
    <x v="3"/>
    <x v="1"/>
  </r>
  <r>
    <x v="52"/>
    <x v="0"/>
    <n v="120"/>
    <n v="220"/>
    <x v="0"/>
    <x v="1"/>
    <s v="No"/>
    <x v="0"/>
    <n v="30.959905286585961"/>
    <s v="No"/>
    <s v="No"/>
    <s v="Yes"/>
    <x v="3"/>
    <x v="0"/>
    <x v="4269"/>
    <s v="Low"/>
    <n v="196"/>
    <n v="138"/>
    <n v="9.162293704016264"/>
    <n v="19.508499598349921"/>
    <x v="0"/>
    <n v="3"/>
    <x v="0"/>
    <n v="0"/>
    <x v="3"/>
    <x v="0"/>
  </r>
  <r>
    <x v="58"/>
    <x v="1"/>
    <n v="166"/>
    <n v="160"/>
    <x v="0"/>
    <x v="0"/>
    <s v="Yes"/>
    <x v="1"/>
    <n v="37.981173526544033"/>
    <s v="Yes"/>
    <s v="Yes"/>
    <s v="Yes"/>
    <x v="2"/>
    <x v="0"/>
    <x v="4270"/>
    <s v="Medium"/>
    <n v="198"/>
    <n v="152"/>
    <n v="12.380521889237935"/>
    <n v="14.784591211755084"/>
    <x v="0"/>
    <n v="3"/>
    <x v="0"/>
    <n v="1"/>
    <x v="3"/>
    <x v="0"/>
  </r>
  <r>
    <x v="42"/>
    <x v="0"/>
    <n v="131"/>
    <n v="163"/>
    <x v="0"/>
    <x v="1"/>
    <s v="Yes"/>
    <x v="1"/>
    <n v="24.85670924072252"/>
    <s v="No"/>
    <s v="No"/>
    <s v="No"/>
    <x v="1"/>
    <x v="0"/>
    <x v="4271"/>
    <s v="High"/>
    <n v="314"/>
    <n v="139"/>
    <n v="0.44995965292573215"/>
    <n v="12.150008436040791"/>
    <x v="0"/>
    <n v="1"/>
    <x v="1"/>
    <n v="2"/>
    <x v="1"/>
    <x v="0"/>
  </r>
  <r>
    <x v="13"/>
    <x v="0"/>
    <n v="156"/>
    <n v="255"/>
    <x v="0"/>
    <x v="1"/>
    <s v="No"/>
    <x v="1"/>
    <n v="22.414958462311805"/>
    <s v="No"/>
    <s v="No"/>
    <s v="Yes"/>
    <x v="1"/>
    <x v="1"/>
    <x v="4272"/>
    <s v="Low"/>
    <n v="133"/>
    <n v="84"/>
    <n v="0.73831559860066676"/>
    <n v="13.504921944468327"/>
    <x v="0"/>
    <n v="2"/>
    <x v="0"/>
    <n v="2"/>
    <x v="1"/>
    <x v="0"/>
  </r>
  <r>
    <x v="38"/>
    <x v="1"/>
    <n v="174"/>
    <n v="253"/>
    <x v="0"/>
    <x v="0"/>
    <s v="Yes"/>
    <x v="0"/>
    <n v="23.847754151982205"/>
    <s v="No"/>
    <s v="No"/>
    <s v="No"/>
    <x v="2"/>
    <x v="0"/>
    <x v="4273"/>
    <s v="Low"/>
    <n v="273"/>
    <n v="144"/>
    <n v="0.5591296098087406"/>
    <n v="17.127635464366051"/>
    <x v="0"/>
    <n v="1"/>
    <x v="1"/>
    <n v="2"/>
    <x v="1"/>
    <x v="1"/>
  </r>
  <r>
    <x v="42"/>
    <x v="1"/>
    <n v="175"/>
    <n v="280"/>
    <x v="0"/>
    <x v="1"/>
    <s v="Yes"/>
    <x v="0"/>
    <n v="23.349190945768981"/>
    <s v="No"/>
    <s v="No"/>
    <s v="Yes"/>
    <x v="2"/>
    <x v="2"/>
    <x v="4274"/>
    <s v="High"/>
    <n v="318"/>
    <n v="119"/>
    <n v="10.524720186512441"/>
    <n v="18.528840332277998"/>
    <x v="0"/>
    <n v="3"/>
    <x v="0"/>
    <n v="0"/>
    <x v="1"/>
    <x v="0"/>
  </r>
  <r>
    <x v="50"/>
    <x v="1"/>
    <n v="169"/>
    <n v="277"/>
    <x v="0"/>
    <x v="0"/>
    <s v="No"/>
    <x v="0"/>
    <n v="32.264457218009248"/>
    <s v="No"/>
    <s v="Yes"/>
    <s v="Yes"/>
    <x v="0"/>
    <x v="1"/>
    <x v="4275"/>
    <s v="Low"/>
    <n v="137"/>
    <n v="121"/>
    <n v="5.226879935841394"/>
    <n v="17.450036477922914"/>
    <x v="0"/>
    <n v="3"/>
    <x v="0"/>
    <n v="2"/>
    <x v="3"/>
    <x v="0"/>
  </r>
  <r>
    <x v="52"/>
    <x v="1"/>
    <n v="139"/>
    <n v="157"/>
    <x v="0"/>
    <x v="1"/>
    <s v="No"/>
    <x v="1"/>
    <n v="35.873525675405276"/>
    <s v="No"/>
    <s v="No"/>
    <s v="No"/>
    <x v="3"/>
    <x v="0"/>
    <x v="4276"/>
    <s v="Medium"/>
    <n v="218"/>
    <n v="120"/>
    <n v="10.634854147864921"/>
    <n v="13.871498392015408"/>
    <x v="0"/>
    <n v="1"/>
    <x v="1"/>
    <n v="1"/>
    <x v="3"/>
    <x v="0"/>
  </r>
  <r>
    <x v="41"/>
    <x v="1"/>
    <n v="121"/>
    <n v="286"/>
    <x v="1"/>
    <x v="1"/>
    <s v="No"/>
    <x v="0"/>
    <n v="26.098491332435639"/>
    <s v="No"/>
    <s v="Yes"/>
    <s v="Yes"/>
    <x v="1"/>
    <x v="0"/>
    <x v="4277"/>
    <s v="Medium"/>
    <n v="213"/>
    <n v="142"/>
    <n v="3.3416855249862953"/>
    <n v="6.0430228637185071"/>
    <x v="0"/>
    <n v="4"/>
    <x v="2"/>
    <n v="2"/>
    <x v="0"/>
    <x v="1"/>
  </r>
  <r>
    <x v="61"/>
    <x v="1"/>
    <n v="155"/>
    <n v="168"/>
    <x v="0"/>
    <x v="0"/>
    <s v="Yes"/>
    <x v="1"/>
    <n v="21.881084473041334"/>
    <s v="No"/>
    <s v="Yes"/>
    <s v="No"/>
    <x v="1"/>
    <x v="1"/>
    <x v="4278"/>
    <s v="Low"/>
    <n v="236"/>
    <n v="107"/>
    <n v="0.1569328056944197"/>
    <n v="15.938539249003046"/>
    <x v="0"/>
    <n v="1"/>
    <x v="1"/>
    <n v="3"/>
    <x v="1"/>
    <x v="0"/>
  </r>
  <r>
    <x v="58"/>
    <x v="0"/>
    <n v="134"/>
    <n v="289"/>
    <x v="0"/>
    <x v="0"/>
    <s v="Yes"/>
    <x v="0"/>
    <n v="25.54801556499795"/>
    <s v="No"/>
    <s v="No"/>
    <s v="No"/>
    <x v="0"/>
    <x v="0"/>
    <x v="4279"/>
    <s v="High"/>
    <n v="161"/>
    <n v="122"/>
    <n v="9.9730951791404809"/>
    <n v="16.401736845061038"/>
    <x v="0"/>
    <n v="1"/>
    <x v="1"/>
    <n v="1"/>
    <x v="0"/>
    <x v="0"/>
  </r>
  <r>
    <x v="56"/>
    <x v="1"/>
    <n v="157"/>
    <n v="261"/>
    <x v="2"/>
    <x v="1"/>
    <s v="No"/>
    <x v="1"/>
    <n v="30.024284185799029"/>
    <s v="No"/>
    <s v="No"/>
    <s v="Yes"/>
    <x v="0"/>
    <x v="2"/>
    <x v="4280"/>
    <s v="Low"/>
    <n v="157"/>
    <n v="104"/>
    <n v="2.9186466936238165"/>
    <n v="6.3285709205429006"/>
    <x v="0"/>
    <n v="2"/>
    <x v="0"/>
    <n v="1"/>
    <x v="3"/>
    <x v="1"/>
  </r>
  <r>
    <x v="5"/>
    <x v="0"/>
    <n v="141"/>
    <n v="207"/>
    <x v="2"/>
    <x v="0"/>
    <s v="Yes"/>
    <x v="0"/>
    <n v="32.618692831488396"/>
    <s v="No"/>
    <s v="No"/>
    <s v="Yes"/>
    <x v="3"/>
    <x v="2"/>
    <x v="4281"/>
    <s v="High"/>
    <n v="288"/>
    <n v="155"/>
    <n v="8.3447761123932143"/>
    <n v="9.7224660999719408"/>
    <x v="0"/>
    <n v="2"/>
    <x v="0"/>
    <n v="2"/>
    <x v="3"/>
    <x v="0"/>
  </r>
  <r>
    <x v="18"/>
    <x v="0"/>
    <n v="163"/>
    <n v="174"/>
    <x v="2"/>
    <x v="1"/>
    <s v="Yes"/>
    <x v="1"/>
    <n v="30.095570682925732"/>
    <s v="Yes"/>
    <s v="No"/>
    <s v="No"/>
    <x v="3"/>
    <x v="1"/>
    <x v="4282"/>
    <s v="Low"/>
    <n v="220"/>
    <n v="159"/>
    <n v="6.507095959455321"/>
    <n v="6.2668381084418066"/>
    <x v="0"/>
    <n v="2"/>
    <x v="0"/>
    <n v="0"/>
    <x v="3"/>
    <x v="0"/>
  </r>
  <r>
    <x v="58"/>
    <x v="1"/>
    <n v="180"/>
    <n v="194"/>
    <x v="0"/>
    <x v="0"/>
    <s v="Yes"/>
    <x v="1"/>
    <n v="23.648066417760592"/>
    <s v="Yes"/>
    <s v="Yes"/>
    <s v="Yes"/>
    <x v="3"/>
    <x v="0"/>
    <x v="4283"/>
    <s v="Medium"/>
    <n v="377"/>
    <n v="135"/>
    <n v="13.358415609315719"/>
    <n v="11.100032780445625"/>
    <x v="0"/>
    <n v="3"/>
    <x v="0"/>
    <n v="2"/>
    <x v="1"/>
    <x v="0"/>
  </r>
  <r>
    <x v="62"/>
    <x v="0"/>
    <n v="169"/>
    <n v="251"/>
    <x v="1"/>
    <x v="0"/>
    <s v="Yes"/>
    <x v="0"/>
    <n v="38.196413178600082"/>
    <s v="No"/>
    <s v="No"/>
    <s v="No"/>
    <x v="1"/>
    <x v="2"/>
    <x v="4284"/>
    <s v="High"/>
    <n v="303"/>
    <n v="86"/>
    <n v="0.5666495584636777"/>
    <n v="13.095463654368821"/>
    <x v="0"/>
    <n v="1"/>
    <x v="1"/>
    <n v="3"/>
    <x v="3"/>
    <x v="0"/>
  </r>
  <r>
    <x v="58"/>
    <x v="1"/>
    <n v="151"/>
    <n v="197"/>
    <x v="1"/>
    <x v="0"/>
    <s v="No"/>
    <x v="0"/>
    <n v="27.631877300723772"/>
    <s v="Yes"/>
    <s v="No"/>
    <s v="No"/>
    <x v="0"/>
    <x v="0"/>
    <x v="4285"/>
    <s v="Medium"/>
    <n v="308"/>
    <n v="128"/>
    <n v="6.6967559056138644"/>
    <n v="7.5500887749115462"/>
    <x v="0"/>
    <n v="2"/>
    <x v="0"/>
    <n v="2"/>
    <x v="0"/>
    <x v="0"/>
  </r>
  <r>
    <x v="28"/>
    <x v="0"/>
    <n v="178"/>
    <n v="199"/>
    <x v="2"/>
    <x v="0"/>
    <s v="Yes"/>
    <x v="0"/>
    <n v="28.097339420064809"/>
    <s v="No"/>
    <s v="No"/>
    <s v="No"/>
    <x v="1"/>
    <x v="2"/>
    <x v="4286"/>
    <s v="Low"/>
    <n v="397"/>
    <n v="140"/>
    <n v="12.567607188375506"/>
    <n v="14.018308923582595"/>
    <x v="0"/>
    <n v="1"/>
    <x v="1"/>
    <n v="3"/>
    <x v="0"/>
    <x v="0"/>
  </r>
  <r>
    <x v="4"/>
    <x v="1"/>
    <n v="139"/>
    <n v="230"/>
    <x v="2"/>
    <x v="0"/>
    <s v="No"/>
    <x v="0"/>
    <n v="39.282474959170202"/>
    <s v="No"/>
    <s v="Yes"/>
    <s v="Yes"/>
    <x v="1"/>
    <x v="2"/>
    <x v="4287"/>
    <s v="High"/>
    <n v="125"/>
    <n v="156"/>
    <n v="10.204424491061188"/>
    <n v="16.499294756536457"/>
    <x v="0"/>
    <n v="3"/>
    <x v="0"/>
    <n v="2"/>
    <x v="3"/>
    <x v="2"/>
  </r>
  <r>
    <x v="3"/>
    <x v="1"/>
    <n v="155"/>
    <n v="193"/>
    <x v="0"/>
    <x v="1"/>
    <s v="Yes"/>
    <x v="1"/>
    <n v="37.104083909775071"/>
    <s v="No"/>
    <s v="No"/>
    <s v="Yes"/>
    <x v="0"/>
    <x v="2"/>
    <x v="4288"/>
    <s v="Low"/>
    <n v="189"/>
    <n v="98"/>
    <n v="13.178463033340323"/>
    <n v="18.194664205394481"/>
    <x v="0"/>
    <n v="2"/>
    <x v="0"/>
    <n v="0"/>
    <x v="3"/>
    <x v="0"/>
  </r>
  <r>
    <x v="41"/>
    <x v="1"/>
    <n v="152"/>
    <n v="208"/>
    <x v="1"/>
    <x v="1"/>
    <s v="No"/>
    <x v="0"/>
    <n v="35.737921767986968"/>
    <s v="No"/>
    <s v="No"/>
    <s v="No"/>
    <x v="3"/>
    <x v="1"/>
    <x v="4289"/>
    <s v="Low"/>
    <n v="388"/>
    <n v="122"/>
    <n v="14.868996664141619"/>
    <n v="17.986226380921956"/>
    <x v="0"/>
    <n v="2"/>
    <x v="0"/>
    <n v="0"/>
    <x v="3"/>
    <x v="1"/>
  </r>
  <r>
    <x v="19"/>
    <x v="1"/>
    <n v="134"/>
    <n v="252"/>
    <x v="1"/>
    <x v="0"/>
    <s v="No"/>
    <x v="1"/>
    <n v="22.019202354910142"/>
    <s v="Yes"/>
    <s v="No"/>
    <s v="Yes"/>
    <x v="0"/>
    <x v="0"/>
    <x v="4290"/>
    <s v="Low"/>
    <n v="122"/>
    <n v="133"/>
    <n v="8.3528267157452696"/>
    <n v="14.925676100810175"/>
    <x v="0"/>
    <n v="2"/>
    <x v="0"/>
    <n v="1"/>
    <x v="1"/>
    <x v="0"/>
  </r>
  <r>
    <x v="20"/>
    <x v="0"/>
    <n v="169"/>
    <n v="227"/>
    <x v="2"/>
    <x v="1"/>
    <s v="Yes"/>
    <x v="0"/>
    <n v="36.43792079120049"/>
    <s v="No"/>
    <s v="No"/>
    <s v="No"/>
    <x v="0"/>
    <x v="1"/>
    <x v="4291"/>
    <s v="Low"/>
    <n v="147"/>
    <n v="104"/>
    <n v="5.1808906696514958"/>
    <n v="15.33193377176911"/>
    <x v="0"/>
    <n v="2"/>
    <x v="0"/>
    <n v="0"/>
    <x v="3"/>
    <x v="1"/>
  </r>
  <r>
    <x v="46"/>
    <x v="0"/>
    <n v="165"/>
    <n v="167"/>
    <x v="1"/>
    <x v="0"/>
    <s v="No"/>
    <x v="0"/>
    <n v="28.016790107173605"/>
    <s v="Yes"/>
    <s v="Yes"/>
    <s v="No"/>
    <x v="1"/>
    <x v="2"/>
    <x v="4292"/>
    <s v="High"/>
    <n v="250"/>
    <n v="103"/>
    <n v="1.2132398805358497"/>
    <n v="6.7238289321375975"/>
    <x v="0"/>
    <n v="3"/>
    <x v="0"/>
    <n v="2"/>
    <x v="0"/>
    <x v="1"/>
  </r>
  <r>
    <x v="35"/>
    <x v="0"/>
    <n v="122"/>
    <n v="265"/>
    <x v="2"/>
    <x v="1"/>
    <s v="Yes"/>
    <x v="1"/>
    <n v="22.606663197272479"/>
    <s v="No"/>
    <s v="No"/>
    <s v="No"/>
    <x v="0"/>
    <x v="1"/>
    <x v="4293"/>
    <s v="Medium"/>
    <n v="126"/>
    <n v="124"/>
    <n v="9.4232160244425884"/>
    <n v="8.300719257385321"/>
    <x v="0"/>
    <n v="1"/>
    <x v="1"/>
    <n v="0"/>
    <x v="1"/>
    <x v="0"/>
  </r>
  <r>
    <x v="6"/>
    <x v="0"/>
    <n v="148"/>
    <n v="255"/>
    <x v="2"/>
    <x v="0"/>
    <s v="Yes"/>
    <x v="0"/>
    <n v="39.799403252519816"/>
    <s v="No"/>
    <s v="Yes"/>
    <s v="Yes"/>
    <x v="1"/>
    <x v="1"/>
    <x v="4294"/>
    <s v="Low"/>
    <n v="369"/>
    <n v="143"/>
    <n v="11.654908834610872"/>
    <n v="19.4709419686479"/>
    <x v="0"/>
    <n v="3"/>
    <x v="0"/>
    <n v="2"/>
    <x v="3"/>
    <x v="1"/>
  </r>
  <r>
    <x v="11"/>
    <x v="0"/>
    <n v="166"/>
    <n v="292"/>
    <x v="0"/>
    <x v="0"/>
    <s v="No"/>
    <x v="0"/>
    <n v="21.785193727222683"/>
    <s v="No"/>
    <s v="No"/>
    <s v="Yes"/>
    <x v="3"/>
    <x v="0"/>
    <x v="4295"/>
    <s v="Low"/>
    <n v="358"/>
    <n v="147"/>
    <n v="7.4909393734369045"/>
    <n v="19.987128184181749"/>
    <x v="0"/>
    <n v="2"/>
    <x v="0"/>
    <n v="1"/>
    <x v="1"/>
    <x v="0"/>
  </r>
  <r>
    <x v="58"/>
    <x v="1"/>
    <n v="146"/>
    <n v="160"/>
    <x v="2"/>
    <x v="1"/>
    <s v="No"/>
    <x v="0"/>
    <n v="38.282627771435656"/>
    <s v="No"/>
    <s v="Yes"/>
    <s v="No"/>
    <x v="3"/>
    <x v="1"/>
    <x v="4296"/>
    <s v="High"/>
    <n v="255"/>
    <n v="141"/>
    <n v="3.0758338302907067"/>
    <n v="5.3284305225509545"/>
    <x v="0"/>
    <n v="3"/>
    <x v="0"/>
    <n v="0"/>
    <x v="3"/>
    <x v="0"/>
  </r>
  <r>
    <x v="28"/>
    <x v="1"/>
    <n v="124"/>
    <n v="292"/>
    <x v="0"/>
    <x v="0"/>
    <s v="No"/>
    <x v="0"/>
    <n v="18.01162774653827"/>
    <s v="No"/>
    <s v="No"/>
    <s v="No"/>
    <x v="2"/>
    <x v="0"/>
    <x v="4297"/>
    <s v="High"/>
    <n v="190"/>
    <n v="88"/>
    <n v="13.572297434894583"/>
    <n v="16.442009225381234"/>
    <x v="0"/>
    <n v="1"/>
    <x v="1"/>
    <n v="1"/>
    <x v="2"/>
    <x v="0"/>
  </r>
  <r>
    <x v="26"/>
    <x v="1"/>
    <n v="178"/>
    <n v="211"/>
    <x v="1"/>
    <x v="1"/>
    <s v="No"/>
    <x v="0"/>
    <n v="27.634197316091115"/>
    <s v="Yes"/>
    <s v="No"/>
    <s v="No"/>
    <x v="0"/>
    <x v="2"/>
    <x v="4298"/>
    <s v="Low"/>
    <n v="268"/>
    <n v="157"/>
    <n v="13.437977750403785"/>
    <n v="14.467054069287393"/>
    <x v="0"/>
    <n v="3"/>
    <x v="0"/>
    <n v="1"/>
    <x v="0"/>
    <x v="0"/>
  </r>
  <r>
    <x v="3"/>
    <x v="1"/>
    <n v="175"/>
    <n v="197"/>
    <x v="1"/>
    <x v="0"/>
    <s v="Yes"/>
    <x v="0"/>
    <n v="18.65771173164212"/>
    <s v="Yes"/>
    <s v="No"/>
    <s v="No"/>
    <x v="3"/>
    <x v="1"/>
    <x v="4299"/>
    <s v="Medium"/>
    <n v="331"/>
    <n v="93"/>
    <n v="5.7470596759503261"/>
    <n v="5.4749898696281809"/>
    <x v="0"/>
    <n v="2"/>
    <x v="0"/>
    <n v="2"/>
    <x v="1"/>
    <x v="0"/>
  </r>
  <r>
    <x v="45"/>
    <x v="1"/>
    <n v="150"/>
    <n v="243"/>
    <x v="2"/>
    <x v="0"/>
    <s v="Yes"/>
    <x v="1"/>
    <n v="38.073947117464279"/>
    <s v="Yes"/>
    <s v="No"/>
    <s v="Yes"/>
    <x v="1"/>
    <x v="2"/>
    <x v="4300"/>
    <s v="Low"/>
    <n v="104"/>
    <n v="153"/>
    <n v="9.8600084351178658"/>
    <n v="13.679733902384962"/>
    <x v="0"/>
    <n v="2"/>
    <x v="0"/>
    <n v="2"/>
    <x v="3"/>
    <x v="0"/>
  </r>
  <r>
    <x v="28"/>
    <x v="0"/>
    <n v="141"/>
    <n v="292"/>
    <x v="2"/>
    <x v="0"/>
    <s v="No"/>
    <x v="1"/>
    <n v="20.769558715312073"/>
    <s v="Yes"/>
    <s v="Yes"/>
    <s v="No"/>
    <x v="1"/>
    <x v="2"/>
    <x v="4301"/>
    <s v="High"/>
    <n v="394"/>
    <n v="154"/>
    <n v="11.545624978033668"/>
    <n v="13.873745259170832"/>
    <x v="0"/>
    <n v="2"/>
    <x v="0"/>
    <n v="3"/>
    <x v="1"/>
    <x v="0"/>
  </r>
  <r>
    <x v="53"/>
    <x v="1"/>
    <n v="154"/>
    <n v="236"/>
    <x v="0"/>
    <x v="1"/>
    <s v="No"/>
    <x v="0"/>
    <n v="32.808166425557083"/>
    <s v="Yes"/>
    <s v="Yes"/>
    <s v="No"/>
    <x v="1"/>
    <x v="1"/>
    <x v="4302"/>
    <s v="Low"/>
    <n v="238"/>
    <n v="100"/>
    <n v="1.5269812675739913"/>
    <n v="10.056229997756397"/>
    <x v="0"/>
    <n v="4"/>
    <x v="2"/>
    <n v="2"/>
    <x v="3"/>
    <x v="0"/>
  </r>
  <r>
    <x v="40"/>
    <x v="1"/>
    <n v="173"/>
    <n v="199"/>
    <x v="0"/>
    <x v="0"/>
    <s v="No"/>
    <x v="1"/>
    <n v="31.886848256202573"/>
    <s v="Yes"/>
    <s v="No"/>
    <s v="Yes"/>
    <x v="3"/>
    <x v="2"/>
    <x v="4303"/>
    <s v="High"/>
    <n v="398"/>
    <n v="115"/>
    <n v="12.674662500866452"/>
    <n v="18.813677478855471"/>
    <x v="0"/>
    <n v="2"/>
    <x v="0"/>
    <n v="2"/>
    <x v="3"/>
    <x v="2"/>
  </r>
  <r>
    <x v="10"/>
    <x v="0"/>
    <n v="126"/>
    <n v="209"/>
    <x v="1"/>
    <x v="1"/>
    <s v="Yes"/>
    <x v="0"/>
    <n v="35.139504990672542"/>
    <s v="No"/>
    <s v="No"/>
    <s v="Yes"/>
    <x v="0"/>
    <x v="1"/>
    <x v="4304"/>
    <s v="Low"/>
    <n v="123"/>
    <n v="95"/>
    <n v="10.989340246915484"/>
    <n v="19.92029630855987"/>
    <x v="0"/>
    <n v="3"/>
    <x v="0"/>
    <n v="1"/>
    <x v="3"/>
    <x v="1"/>
  </r>
  <r>
    <x v="33"/>
    <x v="0"/>
    <n v="125"/>
    <n v="208"/>
    <x v="1"/>
    <x v="1"/>
    <s v="No"/>
    <x v="0"/>
    <n v="34.431308196343849"/>
    <s v="Yes"/>
    <s v="Yes"/>
    <s v="No"/>
    <x v="0"/>
    <x v="0"/>
    <x v="4305"/>
    <s v="Medium"/>
    <n v="322"/>
    <n v="109"/>
    <n v="7.8248517663317907"/>
    <n v="18.880173897919626"/>
    <x v="0"/>
    <n v="4"/>
    <x v="2"/>
    <n v="1"/>
    <x v="3"/>
    <x v="0"/>
  </r>
  <r>
    <x v="53"/>
    <x v="1"/>
    <n v="173"/>
    <n v="178"/>
    <x v="2"/>
    <x v="1"/>
    <s v="Yes"/>
    <x v="1"/>
    <n v="26.544813792919992"/>
    <s v="Yes"/>
    <s v="No"/>
    <s v="No"/>
    <x v="3"/>
    <x v="0"/>
    <x v="4306"/>
    <s v="High"/>
    <n v="312"/>
    <n v="154"/>
    <n v="11.778416164442083"/>
    <n v="8.5934182910211625"/>
    <x v="0"/>
    <n v="2"/>
    <x v="0"/>
    <n v="0"/>
    <x v="0"/>
    <x v="0"/>
  </r>
  <r>
    <x v="43"/>
    <x v="0"/>
    <n v="120"/>
    <n v="189"/>
    <x v="0"/>
    <x v="0"/>
    <s v="No"/>
    <x v="1"/>
    <n v="25.095507457077478"/>
    <s v="Yes"/>
    <s v="Yes"/>
    <s v="No"/>
    <x v="2"/>
    <x v="2"/>
    <x v="4307"/>
    <s v="High"/>
    <n v="136"/>
    <n v="103"/>
    <n v="7.3888506059547847"/>
    <n v="12.986671954136742"/>
    <x v="0"/>
    <n v="2"/>
    <x v="0"/>
    <n v="2"/>
    <x v="0"/>
    <x v="1"/>
  </r>
  <r>
    <x v="10"/>
    <x v="1"/>
    <n v="138"/>
    <n v="180"/>
    <x v="2"/>
    <x v="0"/>
    <s v="Yes"/>
    <x v="0"/>
    <n v="39.403475798789863"/>
    <s v="No"/>
    <s v="Yes"/>
    <s v="No"/>
    <x v="0"/>
    <x v="0"/>
    <x v="4308"/>
    <s v="High"/>
    <n v="345"/>
    <n v="151"/>
    <n v="13.162203659801799"/>
    <n v="16.763075857143797"/>
    <x v="0"/>
    <n v="2"/>
    <x v="0"/>
    <n v="2"/>
    <x v="3"/>
    <x v="1"/>
  </r>
  <r>
    <x v="6"/>
    <x v="1"/>
    <n v="126"/>
    <n v="222"/>
    <x v="0"/>
    <x v="0"/>
    <s v="Yes"/>
    <x v="0"/>
    <n v="35.047650443249559"/>
    <s v="Yes"/>
    <s v="No"/>
    <s v="Yes"/>
    <x v="2"/>
    <x v="2"/>
    <x v="4309"/>
    <s v="Low"/>
    <n v="105"/>
    <n v="88"/>
    <n v="13.147229223808646"/>
    <n v="6.7109031916057171"/>
    <x v="0"/>
    <n v="3"/>
    <x v="0"/>
    <n v="1"/>
    <x v="3"/>
    <x v="1"/>
  </r>
  <r>
    <x v="30"/>
    <x v="1"/>
    <n v="155"/>
    <n v="160"/>
    <x v="1"/>
    <x v="0"/>
    <s v="Yes"/>
    <x v="0"/>
    <n v="33.575114852487665"/>
    <s v="No"/>
    <s v="Yes"/>
    <s v="Yes"/>
    <x v="2"/>
    <x v="0"/>
    <x v="4310"/>
    <s v="High"/>
    <n v="115"/>
    <n v="81"/>
    <n v="9.303335932470187"/>
    <n v="13.421034618743079"/>
    <x v="0"/>
    <n v="3"/>
    <x v="0"/>
    <n v="2"/>
    <x v="3"/>
    <x v="0"/>
  </r>
  <r>
    <x v="24"/>
    <x v="0"/>
    <n v="131"/>
    <n v="230"/>
    <x v="1"/>
    <x v="1"/>
    <s v="No"/>
    <x v="1"/>
    <n v="27.727528507802006"/>
    <s v="No"/>
    <s v="Yes"/>
    <s v="Yes"/>
    <x v="2"/>
    <x v="2"/>
    <x v="4311"/>
    <s v="Low"/>
    <n v="259"/>
    <n v="150"/>
    <n v="13.293078801486589"/>
    <n v="8.3755970513134432"/>
    <x v="0"/>
    <n v="3"/>
    <x v="0"/>
    <n v="1"/>
    <x v="0"/>
    <x v="0"/>
  </r>
  <r>
    <x v="35"/>
    <x v="1"/>
    <n v="139"/>
    <n v="211"/>
    <x v="2"/>
    <x v="1"/>
    <s v="No"/>
    <x v="1"/>
    <n v="37.601303319109626"/>
    <s v="No"/>
    <s v="No"/>
    <s v="No"/>
    <x v="2"/>
    <x v="1"/>
    <x v="4312"/>
    <s v="High"/>
    <n v="331"/>
    <n v="151"/>
    <n v="10.956317789834909"/>
    <n v="11.089379234764554"/>
    <x v="0"/>
    <n v="1"/>
    <x v="1"/>
    <n v="0"/>
    <x v="3"/>
    <x v="0"/>
  </r>
  <r>
    <x v="31"/>
    <x v="1"/>
    <n v="142"/>
    <n v="285"/>
    <x v="0"/>
    <x v="1"/>
    <s v="Yes"/>
    <x v="0"/>
    <n v="18.370032379535729"/>
    <s v="Yes"/>
    <s v="No"/>
    <s v="No"/>
    <x v="0"/>
    <x v="2"/>
    <x v="4313"/>
    <s v="Medium"/>
    <n v="297"/>
    <n v="151"/>
    <n v="1.4489357530308022"/>
    <n v="19.068237114333403"/>
    <x v="0"/>
    <n v="3"/>
    <x v="0"/>
    <n v="1"/>
    <x v="2"/>
    <x v="0"/>
  </r>
  <r>
    <x v="53"/>
    <x v="0"/>
    <n v="144"/>
    <n v="200"/>
    <x v="2"/>
    <x v="0"/>
    <s v="No"/>
    <x v="0"/>
    <n v="23.025651272383406"/>
    <s v="Yes"/>
    <s v="Yes"/>
    <s v="No"/>
    <x v="2"/>
    <x v="2"/>
    <x v="4314"/>
    <s v="High"/>
    <n v="313"/>
    <n v="132"/>
    <n v="13.153240779233078"/>
    <n v="10.384661488101315"/>
    <x v="0"/>
    <n v="3"/>
    <x v="0"/>
    <n v="2"/>
    <x v="1"/>
    <x v="0"/>
  </r>
  <r>
    <x v="35"/>
    <x v="0"/>
    <n v="149"/>
    <n v="206"/>
    <x v="2"/>
    <x v="1"/>
    <s v="Yes"/>
    <x v="0"/>
    <n v="33.290281602089721"/>
    <s v="No"/>
    <s v="No"/>
    <s v="Yes"/>
    <x v="0"/>
    <x v="1"/>
    <x v="4315"/>
    <s v="High"/>
    <n v="302"/>
    <n v="122"/>
    <n v="11.252217470858055"/>
    <n v="14.279014658059374"/>
    <x v="0"/>
    <n v="3"/>
    <x v="0"/>
    <n v="0"/>
    <x v="3"/>
    <x v="0"/>
  </r>
  <r>
    <x v="9"/>
    <x v="1"/>
    <n v="180"/>
    <n v="296"/>
    <x v="2"/>
    <x v="0"/>
    <s v="Yes"/>
    <x v="1"/>
    <n v="29.743760063356945"/>
    <s v="Yes"/>
    <s v="Yes"/>
    <s v="No"/>
    <x v="0"/>
    <x v="0"/>
    <x v="4316"/>
    <s v="Medium"/>
    <n v="309"/>
    <n v="147"/>
    <n v="2.1308384954376649"/>
    <n v="6.150062701262299"/>
    <x v="0"/>
    <n v="2"/>
    <x v="0"/>
    <n v="2"/>
    <x v="0"/>
    <x v="2"/>
  </r>
  <r>
    <x v="62"/>
    <x v="0"/>
    <n v="148"/>
    <n v="173"/>
    <x v="0"/>
    <x v="0"/>
    <s v="No"/>
    <x v="1"/>
    <n v="27.159588667664799"/>
    <s v="No"/>
    <s v="No"/>
    <s v="Yes"/>
    <x v="3"/>
    <x v="2"/>
    <x v="4317"/>
    <s v="High"/>
    <n v="158"/>
    <n v="84"/>
    <n v="1.1209616959198505"/>
    <n v="18.723534298187154"/>
    <x v="0"/>
    <n v="1"/>
    <x v="1"/>
    <n v="1"/>
    <x v="0"/>
    <x v="0"/>
  </r>
  <r>
    <x v="60"/>
    <x v="1"/>
    <n v="150"/>
    <n v="190"/>
    <x v="0"/>
    <x v="0"/>
    <s v="No"/>
    <x v="1"/>
    <n v="21.662082177248532"/>
    <s v="No"/>
    <s v="No"/>
    <s v="Yes"/>
    <x v="0"/>
    <x v="2"/>
    <x v="4318"/>
    <s v="High"/>
    <n v="392"/>
    <n v="140"/>
    <n v="14.457232344872297"/>
    <n v="19.878365133180022"/>
    <x v="0"/>
    <n v="1"/>
    <x v="1"/>
    <n v="1"/>
    <x v="1"/>
    <x v="1"/>
  </r>
  <r>
    <x v="9"/>
    <x v="0"/>
    <n v="137"/>
    <n v="198"/>
    <x v="2"/>
    <x v="0"/>
    <s v="Yes"/>
    <x v="1"/>
    <n v="21.656872619620653"/>
    <s v="Yes"/>
    <s v="Yes"/>
    <s v="No"/>
    <x v="0"/>
    <x v="1"/>
    <x v="4319"/>
    <s v="High"/>
    <n v="329"/>
    <n v="139"/>
    <n v="8.8921103783823483"/>
    <n v="5.388140823475756"/>
    <x v="0"/>
    <n v="2"/>
    <x v="0"/>
    <n v="1"/>
    <x v="1"/>
    <x v="2"/>
  </r>
  <r>
    <x v="56"/>
    <x v="1"/>
    <n v="160"/>
    <n v="185"/>
    <x v="0"/>
    <x v="0"/>
    <s v="No"/>
    <x v="0"/>
    <n v="24.478586857415049"/>
    <s v="Yes"/>
    <s v="No"/>
    <s v="Yes"/>
    <x v="0"/>
    <x v="1"/>
    <x v="4320"/>
    <s v="Low"/>
    <n v="316"/>
    <n v="138"/>
    <n v="0.94959373749127107"/>
    <n v="12.186296326930663"/>
    <x v="0"/>
    <n v="3"/>
    <x v="0"/>
    <n v="2"/>
    <x v="1"/>
    <x v="1"/>
  </r>
  <r>
    <x v="25"/>
    <x v="0"/>
    <n v="138"/>
    <n v="159"/>
    <x v="1"/>
    <x v="0"/>
    <s v="Yes"/>
    <x v="1"/>
    <n v="28.302812120556808"/>
    <s v="Yes"/>
    <s v="No"/>
    <s v="Yes"/>
    <x v="1"/>
    <x v="1"/>
    <x v="4321"/>
    <s v="High"/>
    <n v="278"/>
    <n v="139"/>
    <n v="0.37081008957203399"/>
    <n v="5.804458622779503"/>
    <x v="0"/>
    <n v="2"/>
    <x v="0"/>
    <n v="2"/>
    <x v="0"/>
    <x v="0"/>
  </r>
  <r>
    <x v="52"/>
    <x v="1"/>
    <n v="123"/>
    <n v="284"/>
    <x v="1"/>
    <x v="1"/>
    <s v="No"/>
    <x v="1"/>
    <n v="27.830304476340608"/>
    <s v="Yes"/>
    <s v="No"/>
    <s v="No"/>
    <x v="3"/>
    <x v="1"/>
    <x v="4322"/>
    <s v="Medium"/>
    <n v="287"/>
    <n v="150"/>
    <n v="10.26689675589776"/>
    <n v="16.616757419153675"/>
    <x v="0"/>
    <n v="2"/>
    <x v="0"/>
    <n v="1"/>
    <x v="0"/>
    <x v="0"/>
  </r>
  <r>
    <x v="54"/>
    <x v="0"/>
    <n v="120"/>
    <n v="289"/>
    <x v="1"/>
    <x v="1"/>
    <s v="No"/>
    <x v="1"/>
    <n v="37.751497060785958"/>
    <s v="No"/>
    <s v="No"/>
    <s v="No"/>
    <x v="0"/>
    <x v="2"/>
    <x v="4323"/>
    <s v="Medium"/>
    <n v="178"/>
    <n v="155"/>
    <n v="3.138591169109699"/>
    <n v="11.8553647331505"/>
    <x v="0"/>
    <n v="1"/>
    <x v="1"/>
    <n v="0"/>
    <x v="3"/>
    <x v="2"/>
  </r>
  <r>
    <x v="13"/>
    <x v="0"/>
    <n v="160"/>
    <n v="235"/>
    <x v="2"/>
    <x v="1"/>
    <s v="No"/>
    <x v="1"/>
    <n v="20.651367464112191"/>
    <s v="Yes"/>
    <s v="Yes"/>
    <s v="Yes"/>
    <x v="2"/>
    <x v="1"/>
    <x v="4324"/>
    <s v="High"/>
    <n v="267"/>
    <n v="118"/>
    <n v="7.7269421679655501"/>
    <n v="8.1557895927501924"/>
    <x v="0"/>
    <n v="4"/>
    <x v="2"/>
    <n v="0"/>
    <x v="1"/>
    <x v="0"/>
  </r>
  <r>
    <x v="17"/>
    <x v="1"/>
    <n v="178"/>
    <n v="209"/>
    <x v="1"/>
    <x v="0"/>
    <s v="Yes"/>
    <x v="0"/>
    <n v="23.979005492766202"/>
    <s v="No"/>
    <s v="No"/>
    <s v="No"/>
    <x v="3"/>
    <x v="1"/>
    <x v="4325"/>
    <s v="High"/>
    <n v="163"/>
    <n v="155"/>
    <n v="12.476215962823677"/>
    <n v="13.571903057893662"/>
    <x v="0"/>
    <n v="1"/>
    <x v="1"/>
    <n v="1"/>
    <x v="1"/>
    <x v="0"/>
  </r>
  <r>
    <x v="60"/>
    <x v="0"/>
    <n v="134"/>
    <n v="245"/>
    <x v="1"/>
    <x v="0"/>
    <s v="Yes"/>
    <x v="1"/>
    <n v="19.551522803510402"/>
    <s v="Yes"/>
    <s v="No"/>
    <s v="Yes"/>
    <x v="2"/>
    <x v="2"/>
    <x v="4326"/>
    <s v="Medium"/>
    <n v="206"/>
    <n v="104"/>
    <n v="11.520380410449897"/>
    <n v="8.5165703987553716"/>
    <x v="0"/>
    <n v="2"/>
    <x v="0"/>
    <n v="2"/>
    <x v="1"/>
    <x v="1"/>
  </r>
  <r>
    <x v="21"/>
    <x v="1"/>
    <n v="173"/>
    <n v="157"/>
    <x v="1"/>
    <x v="1"/>
    <s v="Yes"/>
    <x v="1"/>
    <n v="29.220562452224996"/>
    <s v="No"/>
    <s v="Yes"/>
    <s v="Yes"/>
    <x v="3"/>
    <x v="0"/>
    <x v="4327"/>
    <s v="Medium"/>
    <n v="290"/>
    <n v="86"/>
    <n v="5.9919848449819604"/>
    <n v="17.724441376252919"/>
    <x v="0"/>
    <n v="3"/>
    <x v="0"/>
    <n v="0"/>
    <x v="0"/>
    <x v="2"/>
  </r>
  <r>
    <x v="4"/>
    <x v="0"/>
    <n v="127"/>
    <n v="284"/>
    <x v="1"/>
    <x v="0"/>
    <s v="Yes"/>
    <x v="1"/>
    <n v="19.980710494235264"/>
    <s v="Yes"/>
    <s v="Yes"/>
    <s v="Yes"/>
    <x v="2"/>
    <x v="0"/>
    <x v="4328"/>
    <s v="Medium"/>
    <n v="270"/>
    <n v="152"/>
    <n v="12.633609181799931"/>
    <n v="16.705424755717573"/>
    <x v="0"/>
    <n v="3"/>
    <x v="0"/>
    <n v="1"/>
    <x v="1"/>
    <x v="2"/>
  </r>
  <r>
    <x v="4"/>
    <x v="0"/>
    <n v="134"/>
    <n v="256"/>
    <x v="2"/>
    <x v="1"/>
    <s v="No"/>
    <x v="1"/>
    <n v="35.505051187562714"/>
    <s v="No"/>
    <s v="Yes"/>
    <s v="No"/>
    <x v="3"/>
    <x v="1"/>
    <x v="4329"/>
    <s v="Medium"/>
    <n v="150"/>
    <n v="83"/>
    <n v="4.6385509889885581"/>
    <n v="13.706696887045915"/>
    <x v="0"/>
    <n v="2"/>
    <x v="0"/>
    <n v="1"/>
    <x v="3"/>
    <x v="2"/>
  </r>
  <r>
    <x v="5"/>
    <x v="1"/>
    <n v="134"/>
    <n v="207"/>
    <x v="1"/>
    <x v="0"/>
    <s v="No"/>
    <x v="1"/>
    <n v="18.874801552968989"/>
    <s v="No"/>
    <s v="No"/>
    <s v="Yes"/>
    <x v="2"/>
    <x v="1"/>
    <x v="4330"/>
    <s v="High"/>
    <n v="286"/>
    <n v="93"/>
    <n v="3.7054278326168673"/>
    <n v="11.296839480264392"/>
    <x v="0"/>
    <n v="1"/>
    <x v="1"/>
    <n v="1"/>
    <x v="1"/>
    <x v="0"/>
  </r>
  <r>
    <x v="11"/>
    <x v="0"/>
    <n v="169"/>
    <n v="230"/>
    <x v="0"/>
    <x v="1"/>
    <s v="Yes"/>
    <x v="1"/>
    <n v="28.458655368156581"/>
    <s v="Yes"/>
    <s v="Yes"/>
    <s v="Yes"/>
    <x v="2"/>
    <x v="2"/>
    <x v="4331"/>
    <s v="Low"/>
    <n v="118"/>
    <n v="109"/>
    <n v="11.305036251332805"/>
    <n v="17.688230329764984"/>
    <x v="0"/>
    <n v="4"/>
    <x v="2"/>
    <n v="1"/>
    <x v="0"/>
    <x v="0"/>
  </r>
  <r>
    <x v="21"/>
    <x v="1"/>
    <n v="141"/>
    <n v="183"/>
    <x v="2"/>
    <x v="0"/>
    <s v="Yes"/>
    <x v="0"/>
    <n v="22.449122852711039"/>
    <s v="No"/>
    <s v="Yes"/>
    <s v="Yes"/>
    <x v="3"/>
    <x v="1"/>
    <x v="4332"/>
    <s v="Medium"/>
    <n v="301"/>
    <n v="138"/>
    <n v="14.218317018353922"/>
    <n v="15.156014713695555"/>
    <x v="0"/>
    <n v="3"/>
    <x v="0"/>
    <n v="2"/>
    <x v="1"/>
    <x v="2"/>
  </r>
  <r>
    <x v="5"/>
    <x v="1"/>
    <n v="137"/>
    <n v="233"/>
    <x v="2"/>
    <x v="0"/>
    <s v="Yes"/>
    <x v="0"/>
    <n v="30.910783140787064"/>
    <s v="Yes"/>
    <s v="Yes"/>
    <s v="No"/>
    <x v="3"/>
    <x v="1"/>
    <x v="4333"/>
    <s v="High"/>
    <n v="320"/>
    <n v="152"/>
    <n v="4.0564422277410745"/>
    <n v="15.309142343654809"/>
    <x v="0"/>
    <n v="3"/>
    <x v="0"/>
    <n v="1"/>
    <x v="3"/>
    <x v="0"/>
  </r>
  <r>
    <x v="50"/>
    <x v="0"/>
    <n v="135"/>
    <n v="266"/>
    <x v="2"/>
    <x v="0"/>
    <s v="No"/>
    <x v="0"/>
    <n v="26.494163519076203"/>
    <s v="No"/>
    <s v="No"/>
    <s v="No"/>
    <x v="2"/>
    <x v="1"/>
    <x v="4334"/>
    <s v="Low"/>
    <n v="296"/>
    <n v="150"/>
    <n v="7.9455756964610789"/>
    <n v="6.810843760507189"/>
    <x v="0"/>
    <n v="1"/>
    <x v="1"/>
    <n v="1"/>
    <x v="0"/>
    <x v="0"/>
  </r>
  <r>
    <x v="20"/>
    <x v="1"/>
    <n v="121"/>
    <n v="171"/>
    <x v="1"/>
    <x v="0"/>
    <s v="Yes"/>
    <x v="1"/>
    <n v="22.355269842720251"/>
    <s v="No"/>
    <s v="No"/>
    <s v="Yes"/>
    <x v="0"/>
    <x v="2"/>
    <x v="4335"/>
    <s v="Medium"/>
    <n v="246"/>
    <n v="126"/>
    <n v="3.0378577892046139"/>
    <n v="13.760409885701357"/>
    <x v="0"/>
    <n v="1"/>
    <x v="1"/>
    <n v="2"/>
    <x v="1"/>
    <x v="1"/>
  </r>
  <r>
    <x v="52"/>
    <x v="0"/>
    <n v="155"/>
    <n v="298"/>
    <x v="2"/>
    <x v="1"/>
    <s v="No"/>
    <x v="0"/>
    <n v="36.184381532782652"/>
    <s v="No"/>
    <s v="Yes"/>
    <s v="No"/>
    <x v="3"/>
    <x v="1"/>
    <x v="4336"/>
    <s v="Low"/>
    <n v="209"/>
    <n v="153"/>
    <n v="1.2038284235464358"/>
    <n v="10.342624272000808"/>
    <x v="0"/>
    <n v="3"/>
    <x v="0"/>
    <n v="0"/>
    <x v="3"/>
    <x v="0"/>
  </r>
  <r>
    <x v="46"/>
    <x v="0"/>
    <n v="139"/>
    <n v="164"/>
    <x v="1"/>
    <x v="1"/>
    <s v="No"/>
    <x v="0"/>
    <n v="32.535300805924166"/>
    <s v="No"/>
    <s v="No"/>
    <s v="No"/>
    <x v="3"/>
    <x v="2"/>
    <x v="4337"/>
    <s v="High"/>
    <n v="322"/>
    <n v="81"/>
    <n v="2.8153140053961963"/>
    <n v="11.004603942878713"/>
    <x v="0"/>
    <n v="2"/>
    <x v="0"/>
    <n v="1"/>
    <x v="3"/>
    <x v="1"/>
  </r>
  <r>
    <x v="35"/>
    <x v="1"/>
    <n v="135"/>
    <n v="282"/>
    <x v="2"/>
    <x v="1"/>
    <s v="No"/>
    <x v="0"/>
    <n v="18.267362711953485"/>
    <s v="Yes"/>
    <s v="Yes"/>
    <s v="No"/>
    <x v="0"/>
    <x v="0"/>
    <x v="4338"/>
    <s v="High"/>
    <n v="319"/>
    <n v="90"/>
    <n v="0.88478191533174488"/>
    <n v="13.261171384200331"/>
    <x v="0"/>
    <n v="4"/>
    <x v="2"/>
    <n v="0"/>
    <x v="2"/>
    <x v="0"/>
  </r>
  <r>
    <x v="27"/>
    <x v="1"/>
    <n v="122"/>
    <n v="251"/>
    <x v="0"/>
    <x v="1"/>
    <s v="No"/>
    <x v="1"/>
    <n v="29.041023018186866"/>
    <s v="No"/>
    <s v="No"/>
    <s v="Yes"/>
    <x v="2"/>
    <x v="2"/>
    <x v="4339"/>
    <s v="Low"/>
    <n v="290"/>
    <n v="88"/>
    <n v="3.0049382291523186"/>
    <n v="19.943769066130059"/>
    <x v="0"/>
    <n v="2"/>
    <x v="0"/>
    <n v="0"/>
    <x v="0"/>
    <x v="1"/>
  </r>
  <r>
    <x v="7"/>
    <x v="1"/>
    <n v="175"/>
    <n v="294"/>
    <x v="0"/>
    <x v="1"/>
    <s v="No"/>
    <x v="1"/>
    <n v="23.968747482635308"/>
    <s v="Yes"/>
    <s v="Yes"/>
    <s v="No"/>
    <x v="1"/>
    <x v="0"/>
    <x v="4340"/>
    <s v="Medium"/>
    <n v="335"/>
    <n v="85"/>
    <n v="0.34113588052630484"/>
    <n v="18.578706661762865"/>
    <x v="0"/>
    <n v="3"/>
    <x v="0"/>
    <n v="2"/>
    <x v="1"/>
    <x v="0"/>
  </r>
  <r>
    <x v="55"/>
    <x v="1"/>
    <n v="149"/>
    <n v="296"/>
    <x v="1"/>
    <x v="1"/>
    <s v="No"/>
    <x v="1"/>
    <n v="38.132469793770809"/>
    <s v="No"/>
    <s v="No"/>
    <s v="No"/>
    <x v="1"/>
    <x v="2"/>
    <x v="4341"/>
    <s v="Medium"/>
    <n v="227"/>
    <n v="101"/>
    <n v="2.0490845383560612"/>
    <n v="19.933939973527835"/>
    <x v="0"/>
    <n v="1"/>
    <x v="1"/>
    <n v="2"/>
    <x v="3"/>
    <x v="2"/>
  </r>
  <r>
    <x v="4"/>
    <x v="1"/>
    <n v="174"/>
    <n v="154"/>
    <x v="2"/>
    <x v="0"/>
    <s v="No"/>
    <x v="0"/>
    <n v="33.962778701554235"/>
    <s v="No"/>
    <s v="Yes"/>
    <s v="No"/>
    <x v="0"/>
    <x v="1"/>
    <x v="4342"/>
    <s v="Medium"/>
    <n v="152"/>
    <n v="93"/>
    <n v="6.4899653729101994"/>
    <n v="17.108865038431102"/>
    <x v="0"/>
    <n v="2"/>
    <x v="0"/>
    <n v="2"/>
    <x v="3"/>
    <x v="2"/>
  </r>
  <r>
    <x v="22"/>
    <x v="1"/>
    <n v="121"/>
    <n v="172"/>
    <x v="0"/>
    <x v="1"/>
    <s v="Yes"/>
    <x v="0"/>
    <n v="31.455523333062366"/>
    <s v="No"/>
    <s v="No"/>
    <s v="Yes"/>
    <x v="0"/>
    <x v="1"/>
    <x v="4343"/>
    <s v="Low"/>
    <n v="199"/>
    <n v="95"/>
    <n v="4.1763387818294859"/>
    <n v="6.8238546691469883"/>
    <x v="0"/>
    <n v="3"/>
    <x v="0"/>
    <n v="0"/>
    <x v="3"/>
    <x v="1"/>
  </r>
  <r>
    <x v="23"/>
    <x v="0"/>
    <n v="154"/>
    <n v="232"/>
    <x v="1"/>
    <x v="0"/>
    <s v="Yes"/>
    <x v="1"/>
    <n v="19.95918978571116"/>
    <s v="Yes"/>
    <s v="Yes"/>
    <s v="Yes"/>
    <x v="1"/>
    <x v="0"/>
    <x v="4344"/>
    <s v="High"/>
    <n v="289"/>
    <n v="85"/>
    <n v="4.9331041999310186"/>
    <n v="7.2472108957439092"/>
    <x v="0"/>
    <n v="3"/>
    <x v="0"/>
    <n v="3"/>
    <x v="1"/>
    <x v="1"/>
  </r>
  <r>
    <x v="62"/>
    <x v="0"/>
    <n v="145"/>
    <n v="163"/>
    <x v="0"/>
    <x v="1"/>
    <s v="No"/>
    <x v="1"/>
    <n v="38.474210124004848"/>
    <s v="Yes"/>
    <s v="No"/>
    <s v="No"/>
    <x v="1"/>
    <x v="1"/>
    <x v="4345"/>
    <s v="Medium"/>
    <n v="118"/>
    <n v="156"/>
    <n v="2.5655014607945525"/>
    <n v="8.430771344439604"/>
    <x v="0"/>
    <n v="2"/>
    <x v="0"/>
    <n v="1"/>
    <x v="3"/>
    <x v="0"/>
  </r>
  <r>
    <x v="8"/>
    <x v="1"/>
    <n v="176"/>
    <n v="159"/>
    <x v="2"/>
    <x v="0"/>
    <s v="Yes"/>
    <x v="0"/>
    <n v="21.172427376535229"/>
    <s v="No"/>
    <s v="No"/>
    <s v="No"/>
    <x v="2"/>
    <x v="1"/>
    <x v="4346"/>
    <s v="High"/>
    <n v="193"/>
    <n v="82"/>
    <n v="13.965006139042931"/>
    <n v="19.975658044828968"/>
    <x v="0"/>
    <n v="1"/>
    <x v="1"/>
    <n v="2"/>
    <x v="1"/>
    <x v="1"/>
  </r>
  <r>
    <x v="59"/>
    <x v="0"/>
    <n v="180"/>
    <n v="180"/>
    <x v="1"/>
    <x v="0"/>
    <s v="No"/>
    <x v="0"/>
    <n v="27.916426090105119"/>
    <s v="No"/>
    <s v="No"/>
    <s v="No"/>
    <x v="1"/>
    <x v="1"/>
    <x v="4347"/>
    <s v="High"/>
    <n v="235"/>
    <n v="131"/>
    <n v="13.428858874959772"/>
    <n v="12.577100306629021"/>
    <x v="0"/>
    <n v="1"/>
    <x v="1"/>
    <n v="2"/>
    <x v="0"/>
    <x v="1"/>
  </r>
  <r>
    <x v="52"/>
    <x v="0"/>
    <n v="124"/>
    <n v="290"/>
    <x v="0"/>
    <x v="1"/>
    <s v="Yes"/>
    <x v="1"/>
    <n v="32.982914564510743"/>
    <s v="No"/>
    <s v="No"/>
    <s v="No"/>
    <x v="2"/>
    <x v="0"/>
    <x v="4348"/>
    <s v="Low"/>
    <n v="258"/>
    <n v="132"/>
    <n v="4.9633846933951906"/>
    <n v="16.645640794169289"/>
    <x v="0"/>
    <n v="1"/>
    <x v="1"/>
    <n v="1"/>
    <x v="3"/>
    <x v="0"/>
  </r>
  <r>
    <x v="29"/>
    <x v="0"/>
    <n v="121"/>
    <n v="276"/>
    <x v="2"/>
    <x v="0"/>
    <s v="Yes"/>
    <x v="1"/>
    <n v="28.884918269330601"/>
    <s v="No"/>
    <s v="No"/>
    <s v="Yes"/>
    <x v="3"/>
    <x v="2"/>
    <x v="4349"/>
    <s v="High"/>
    <n v="196"/>
    <n v="114"/>
    <n v="13.760497817496599"/>
    <n v="16.438756075143374"/>
    <x v="0"/>
    <n v="1"/>
    <x v="1"/>
    <n v="2"/>
    <x v="0"/>
    <x v="0"/>
  </r>
  <r>
    <x v="8"/>
    <x v="0"/>
    <n v="170"/>
    <n v="299"/>
    <x v="1"/>
    <x v="1"/>
    <s v="Yes"/>
    <x v="0"/>
    <n v="37.414340790427062"/>
    <s v="No"/>
    <s v="Yes"/>
    <s v="Yes"/>
    <x v="0"/>
    <x v="2"/>
    <x v="4350"/>
    <s v="High"/>
    <n v="339"/>
    <n v="113"/>
    <n v="6.5859257334603658"/>
    <n v="19.57132030938525"/>
    <x v="0"/>
    <n v="4"/>
    <x v="2"/>
    <n v="0"/>
    <x v="3"/>
    <x v="1"/>
  </r>
  <r>
    <x v="58"/>
    <x v="1"/>
    <n v="175"/>
    <n v="186"/>
    <x v="0"/>
    <x v="0"/>
    <s v="Yes"/>
    <x v="1"/>
    <n v="36.377507766152206"/>
    <s v="Yes"/>
    <s v="Yes"/>
    <s v="Yes"/>
    <x v="3"/>
    <x v="0"/>
    <x v="4351"/>
    <s v="High"/>
    <n v="101"/>
    <n v="94"/>
    <n v="4.4338401448094986"/>
    <n v="6.3839435797907331"/>
    <x v="0"/>
    <n v="3"/>
    <x v="0"/>
    <n v="1"/>
    <x v="3"/>
    <x v="0"/>
  </r>
  <r>
    <x v="29"/>
    <x v="0"/>
    <n v="139"/>
    <n v="287"/>
    <x v="0"/>
    <x v="1"/>
    <s v="Yes"/>
    <x v="1"/>
    <n v="20.978092695395752"/>
    <s v="No"/>
    <s v="No"/>
    <s v="No"/>
    <x v="0"/>
    <x v="0"/>
    <x v="4352"/>
    <s v="Medium"/>
    <n v="364"/>
    <n v="140"/>
    <n v="14.844689323037331"/>
    <n v="6.3370927582944052"/>
    <x v="0"/>
    <n v="1"/>
    <x v="1"/>
    <n v="1"/>
    <x v="1"/>
    <x v="0"/>
  </r>
  <r>
    <x v="41"/>
    <x v="0"/>
    <n v="153"/>
    <n v="180"/>
    <x v="1"/>
    <x v="0"/>
    <s v="Yes"/>
    <x v="1"/>
    <n v="31.587997724023008"/>
    <s v="Yes"/>
    <s v="No"/>
    <s v="No"/>
    <x v="3"/>
    <x v="1"/>
    <x v="4353"/>
    <s v="High"/>
    <n v="329"/>
    <n v="92"/>
    <n v="6.4472000913220189"/>
    <n v="16.412496432136329"/>
    <x v="0"/>
    <n v="1"/>
    <x v="1"/>
    <n v="2"/>
    <x v="3"/>
    <x v="1"/>
  </r>
  <r>
    <x v="36"/>
    <x v="1"/>
    <n v="153"/>
    <n v="248"/>
    <x v="2"/>
    <x v="1"/>
    <s v="Yes"/>
    <x v="1"/>
    <n v="19.148469306337748"/>
    <s v="Yes"/>
    <s v="Yes"/>
    <s v="No"/>
    <x v="2"/>
    <x v="2"/>
    <x v="4354"/>
    <s v="Medium"/>
    <n v="229"/>
    <n v="143"/>
    <n v="1.2534590571469257"/>
    <n v="5.2170844363088706"/>
    <x v="0"/>
    <n v="3"/>
    <x v="0"/>
    <n v="0"/>
    <x v="1"/>
    <x v="1"/>
  </r>
  <r>
    <x v="36"/>
    <x v="1"/>
    <n v="173"/>
    <n v="184"/>
    <x v="1"/>
    <x v="1"/>
    <s v="Yes"/>
    <x v="1"/>
    <n v="33.852705134481269"/>
    <s v="No"/>
    <s v="Yes"/>
    <s v="Yes"/>
    <x v="0"/>
    <x v="0"/>
    <x v="4355"/>
    <s v="Medium"/>
    <n v="253"/>
    <n v="126"/>
    <n v="8.7507140897245552"/>
    <n v="18.107355172032729"/>
    <x v="0"/>
    <n v="3"/>
    <x v="0"/>
    <n v="1"/>
    <x v="3"/>
    <x v="1"/>
  </r>
  <r>
    <x v="16"/>
    <x v="1"/>
    <n v="175"/>
    <n v="260"/>
    <x v="0"/>
    <x v="1"/>
    <s v="No"/>
    <x v="0"/>
    <n v="34.192460246131063"/>
    <s v="Yes"/>
    <s v="No"/>
    <s v="Yes"/>
    <x v="3"/>
    <x v="2"/>
    <x v="4356"/>
    <s v="Low"/>
    <n v="197"/>
    <n v="91"/>
    <n v="2.7256388445261592"/>
    <n v="12.662368365530675"/>
    <x v="0"/>
    <n v="4"/>
    <x v="2"/>
    <n v="1"/>
    <x v="3"/>
    <x v="2"/>
  </r>
  <r>
    <x v="37"/>
    <x v="1"/>
    <n v="174"/>
    <n v="217"/>
    <x v="0"/>
    <x v="0"/>
    <s v="No"/>
    <x v="0"/>
    <n v="25.578805292158819"/>
    <s v="No"/>
    <s v="Yes"/>
    <s v="Yes"/>
    <x v="0"/>
    <x v="0"/>
    <x v="4357"/>
    <s v="Medium"/>
    <n v="313"/>
    <n v="112"/>
    <n v="9.2119003529177803"/>
    <n v="8.8699375190568013"/>
    <x v="0"/>
    <n v="3"/>
    <x v="0"/>
    <n v="1"/>
    <x v="0"/>
    <x v="2"/>
  </r>
  <r>
    <x v="59"/>
    <x v="0"/>
    <n v="139"/>
    <n v="266"/>
    <x v="0"/>
    <x v="1"/>
    <s v="No"/>
    <x v="1"/>
    <n v="35.305063982029964"/>
    <s v="No"/>
    <s v="Yes"/>
    <s v="No"/>
    <x v="2"/>
    <x v="0"/>
    <x v="4358"/>
    <s v="Medium"/>
    <n v="240"/>
    <n v="138"/>
    <n v="0.72091735292218739"/>
    <n v="18.666606200069605"/>
    <x v="0"/>
    <n v="2"/>
    <x v="0"/>
    <n v="1"/>
    <x v="3"/>
    <x v="1"/>
  </r>
  <r>
    <x v="20"/>
    <x v="1"/>
    <n v="169"/>
    <n v="275"/>
    <x v="2"/>
    <x v="1"/>
    <s v="Yes"/>
    <x v="0"/>
    <n v="32.359453920262489"/>
    <s v="Yes"/>
    <s v="No"/>
    <s v="No"/>
    <x v="1"/>
    <x v="1"/>
    <x v="4359"/>
    <s v="Low"/>
    <n v="283"/>
    <n v="123"/>
    <n v="1.6614424494876012"/>
    <n v="16.097570021513548"/>
    <x v="0"/>
    <n v="3"/>
    <x v="0"/>
    <n v="2"/>
    <x v="3"/>
    <x v="1"/>
  </r>
  <r>
    <x v="25"/>
    <x v="0"/>
    <n v="144"/>
    <n v="155"/>
    <x v="0"/>
    <x v="1"/>
    <s v="No"/>
    <x v="0"/>
    <n v="29.08911601991765"/>
    <s v="Yes"/>
    <s v="Yes"/>
    <s v="No"/>
    <x v="3"/>
    <x v="2"/>
    <x v="4360"/>
    <s v="High"/>
    <n v="280"/>
    <n v="125"/>
    <n v="4.6888209963140008"/>
    <n v="9.3737150294709455"/>
    <x v="0"/>
    <n v="4"/>
    <x v="2"/>
    <n v="0"/>
    <x v="0"/>
    <x v="0"/>
  </r>
  <r>
    <x v="12"/>
    <x v="0"/>
    <n v="139"/>
    <n v="268"/>
    <x v="0"/>
    <x v="1"/>
    <s v="No"/>
    <x v="1"/>
    <n v="28.015996191370295"/>
    <s v="No"/>
    <s v="No"/>
    <s v="Yes"/>
    <x v="0"/>
    <x v="2"/>
    <x v="4361"/>
    <s v="High"/>
    <n v="309"/>
    <n v="138"/>
    <n v="9.244907852331405"/>
    <n v="16.108201146272531"/>
    <x v="0"/>
    <n v="2"/>
    <x v="0"/>
    <n v="0"/>
    <x v="0"/>
    <x v="0"/>
  </r>
  <r>
    <x v="36"/>
    <x v="1"/>
    <n v="144"/>
    <n v="179"/>
    <x v="1"/>
    <x v="0"/>
    <s v="Yes"/>
    <x v="1"/>
    <n v="20.401091107541475"/>
    <s v="No"/>
    <s v="Yes"/>
    <s v="No"/>
    <x v="1"/>
    <x v="0"/>
    <x v="4362"/>
    <s v="Medium"/>
    <n v="223"/>
    <n v="85"/>
    <n v="9.6924649003901564"/>
    <n v="9.5523428735053297"/>
    <x v="0"/>
    <n v="1"/>
    <x v="1"/>
    <n v="3"/>
    <x v="1"/>
    <x v="1"/>
  </r>
  <r>
    <x v="33"/>
    <x v="1"/>
    <n v="172"/>
    <n v="218"/>
    <x v="0"/>
    <x v="0"/>
    <s v="No"/>
    <x v="0"/>
    <n v="29.684287544968054"/>
    <s v="No"/>
    <s v="Yes"/>
    <s v="No"/>
    <x v="1"/>
    <x v="0"/>
    <x v="4363"/>
    <s v="Low"/>
    <n v="299"/>
    <n v="119"/>
    <n v="9.7140563056900433"/>
    <n v="13.079819268319495"/>
    <x v="0"/>
    <n v="2"/>
    <x v="0"/>
    <n v="2"/>
    <x v="0"/>
    <x v="0"/>
  </r>
  <r>
    <x v="60"/>
    <x v="1"/>
    <n v="133"/>
    <n v="257"/>
    <x v="1"/>
    <x v="0"/>
    <s v="No"/>
    <x v="0"/>
    <n v="21.434198941339659"/>
    <s v="Yes"/>
    <s v="No"/>
    <s v="Yes"/>
    <x v="0"/>
    <x v="0"/>
    <x v="4364"/>
    <s v="Low"/>
    <n v="393"/>
    <n v="157"/>
    <n v="7.6522406126140066"/>
    <n v="16.242299791395368"/>
    <x v="0"/>
    <n v="3"/>
    <x v="0"/>
    <n v="1"/>
    <x v="1"/>
    <x v="1"/>
  </r>
  <r>
    <x v="29"/>
    <x v="1"/>
    <n v="179"/>
    <n v="184"/>
    <x v="0"/>
    <x v="1"/>
    <s v="Yes"/>
    <x v="0"/>
    <n v="32.43267017851695"/>
    <s v="Yes"/>
    <s v="No"/>
    <s v="Yes"/>
    <x v="1"/>
    <x v="0"/>
    <x v="4365"/>
    <s v="Low"/>
    <n v="400"/>
    <n v="136"/>
    <n v="4.9598885129869181"/>
    <n v="11.36269749454728"/>
    <x v="0"/>
    <n v="4"/>
    <x v="2"/>
    <n v="2"/>
    <x v="3"/>
    <x v="0"/>
  </r>
  <r>
    <x v="27"/>
    <x v="1"/>
    <n v="166"/>
    <n v="252"/>
    <x v="1"/>
    <x v="0"/>
    <s v="Yes"/>
    <x v="1"/>
    <n v="31.083707257414886"/>
    <s v="No"/>
    <s v="No"/>
    <s v="Yes"/>
    <x v="0"/>
    <x v="1"/>
    <x v="4366"/>
    <s v="High"/>
    <n v="141"/>
    <n v="84"/>
    <n v="13.098554388105637"/>
    <n v="17.197697390758307"/>
    <x v="0"/>
    <n v="1"/>
    <x v="1"/>
    <n v="1"/>
    <x v="3"/>
    <x v="1"/>
  </r>
  <r>
    <x v="13"/>
    <x v="1"/>
    <n v="163"/>
    <n v="193"/>
    <x v="1"/>
    <x v="0"/>
    <s v="No"/>
    <x v="1"/>
    <n v="24.391679513728679"/>
    <s v="Yes"/>
    <s v="No"/>
    <s v="Yes"/>
    <x v="0"/>
    <x v="1"/>
    <x v="4367"/>
    <s v="Low"/>
    <n v="400"/>
    <n v="99"/>
    <n v="6.7779557888274535"/>
    <n v="7.3745336439052771"/>
    <x v="0"/>
    <n v="2"/>
    <x v="0"/>
    <n v="2"/>
    <x v="1"/>
    <x v="0"/>
  </r>
  <r>
    <x v="41"/>
    <x v="0"/>
    <n v="162"/>
    <n v="292"/>
    <x v="1"/>
    <x v="0"/>
    <s v="Yes"/>
    <x v="0"/>
    <n v="23.433979752784431"/>
    <s v="Yes"/>
    <s v="Yes"/>
    <s v="No"/>
    <x v="2"/>
    <x v="0"/>
    <x v="4368"/>
    <s v="Low"/>
    <n v="343"/>
    <n v="156"/>
    <n v="11.740255144528943"/>
    <n v="12.782872280187526"/>
    <x v="0"/>
    <n v="3"/>
    <x v="0"/>
    <n v="1"/>
    <x v="1"/>
    <x v="1"/>
  </r>
  <r>
    <x v="58"/>
    <x v="0"/>
    <n v="162"/>
    <n v="178"/>
    <x v="1"/>
    <x v="0"/>
    <s v="Yes"/>
    <x v="1"/>
    <n v="28.473374813420136"/>
    <s v="No"/>
    <s v="Yes"/>
    <s v="Yes"/>
    <x v="0"/>
    <x v="1"/>
    <x v="4369"/>
    <s v="Medium"/>
    <n v="100"/>
    <n v="122"/>
    <n v="7.0766071335284684"/>
    <n v="5.4492969999764078"/>
    <x v="0"/>
    <n v="2"/>
    <x v="0"/>
    <n v="1"/>
    <x v="0"/>
    <x v="0"/>
  </r>
  <r>
    <x v="20"/>
    <x v="0"/>
    <n v="158"/>
    <n v="155"/>
    <x v="2"/>
    <x v="0"/>
    <s v="No"/>
    <x v="0"/>
    <n v="29.274734109275489"/>
    <s v="No"/>
    <s v="No"/>
    <s v="No"/>
    <x v="3"/>
    <x v="2"/>
    <x v="4370"/>
    <s v="Low"/>
    <n v="390"/>
    <n v="141"/>
    <n v="12.868098374568604"/>
    <n v="19.704828200732514"/>
    <x v="0"/>
    <n v="1"/>
    <x v="1"/>
    <n v="2"/>
    <x v="0"/>
    <x v="1"/>
  </r>
  <r>
    <x v="21"/>
    <x v="0"/>
    <n v="131"/>
    <n v="176"/>
    <x v="0"/>
    <x v="0"/>
    <s v="Yes"/>
    <x v="1"/>
    <n v="35.55435695601917"/>
    <s v="No"/>
    <s v="Yes"/>
    <s v="No"/>
    <x v="2"/>
    <x v="2"/>
    <x v="4371"/>
    <s v="Low"/>
    <n v="283"/>
    <n v="93"/>
    <n v="0.41994189247351821"/>
    <n v="7.6457950044893837"/>
    <x v="0"/>
    <n v="1"/>
    <x v="1"/>
    <n v="2"/>
    <x v="3"/>
    <x v="2"/>
  </r>
  <r>
    <x v="7"/>
    <x v="1"/>
    <n v="167"/>
    <n v="177"/>
    <x v="2"/>
    <x v="1"/>
    <s v="No"/>
    <x v="1"/>
    <n v="24.687076001419388"/>
    <s v="No"/>
    <s v="No"/>
    <s v="Yes"/>
    <x v="2"/>
    <x v="0"/>
    <x v="4372"/>
    <s v="Medium"/>
    <n v="241"/>
    <n v="146"/>
    <n v="4.0237467987231792"/>
    <n v="7.4519177875108138"/>
    <x v="0"/>
    <n v="2"/>
    <x v="0"/>
    <n v="1"/>
    <x v="1"/>
    <x v="0"/>
  </r>
  <r>
    <x v="30"/>
    <x v="1"/>
    <n v="124"/>
    <n v="282"/>
    <x v="0"/>
    <x v="1"/>
    <s v="Yes"/>
    <x v="1"/>
    <n v="26.875297976393842"/>
    <s v="No"/>
    <s v="Yes"/>
    <s v="Yes"/>
    <x v="2"/>
    <x v="1"/>
    <x v="4373"/>
    <s v="High"/>
    <n v="106"/>
    <n v="112"/>
    <n v="11.700580109311932"/>
    <n v="11.631527020485223"/>
    <x v="0"/>
    <n v="3"/>
    <x v="0"/>
    <n v="1"/>
    <x v="0"/>
    <x v="0"/>
  </r>
  <r>
    <x v="2"/>
    <x v="0"/>
    <n v="121"/>
    <n v="205"/>
    <x v="1"/>
    <x v="0"/>
    <s v="Yes"/>
    <x v="0"/>
    <n v="25.55249747709361"/>
    <s v="Yes"/>
    <s v="Yes"/>
    <s v="No"/>
    <x v="2"/>
    <x v="1"/>
    <x v="4374"/>
    <s v="Low"/>
    <n v="293"/>
    <n v="152"/>
    <n v="10.369958099751319"/>
    <n v="5.994821496302281"/>
    <x v="0"/>
    <n v="3"/>
    <x v="0"/>
    <n v="1"/>
    <x v="0"/>
    <x v="1"/>
  </r>
  <r>
    <x v="53"/>
    <x v="0"/>
    <n v="173"/>
    <n v="261"/>
    <x v="0"/>
    <x v="1"/>
    <s v="No"/>
    <x v="1"/>
    <n v="26.670569685482782"/>
    <s v="No"/>
    <s v="No"/>
    <s v="Yes"/>
    <x v="3"/>
    <x v="0"/>
    <x v="4375"/>
    <s v="Low"/>
    <n v="170"/>
    <n v="111"/>
    <n v="13.606516869468114"/>
    <n v="18.081105448521306"/>
    <x v="0"/>
    <n v="2"/>
    <x v="0"/>
    <n v="0"/>
    <x v="0"/>
    <x v="0"/>
  </r>
  <r>
    <x v="35"/>
    <x v="0"/>
    <n v="135"/>
    <n v="203"/>
    <x v="1"/>
    <x v="1"/>
    <s v="Yes"/>
    <x v="1"/>
    <n v="30.476130509371018"/>
    <s v="Yes"/>
    <s v="Yes"/>
    <s v="Yes"/>
    <x v="3"/>
    <x v="1"/>
    <x v="4376"/>
    <s v="High"/>
    <n v="362"/>
    <n v="129"/>
    <n v="8.8818385013753467"/>
    <n v="7.8995452739352032"/>
    <x v="0"/>
    <n v="4"/>
    <x v="2"/>
    <n v="0"/>
    <x v="3"/>
    <x v="0"/>
  </r>
  <r>
    <x v="16"/>
    <x v="1"/>
    <n v="174"/>
    <n v="229"/>
    <x v="0"/>
    <x v="1"/>
    <s v="Yes"/>
    <x v="1"/>
    <n v="30.264364724351474"/>
    <s v="No"/>
    <s v="No"/>
    <s v="Yes"/>
    <x v="2"/>
    <x v="2"/>
    <x v="4377"/>
    <s v="Medium"/>
    <n v="104"/>
    <n v="87"/>
    <n v="14.334126959877612"/>
    <n v="14.466527717361801"/>
    <x v="0"/>
    <n v="2"/>
    <x v="0"/>
    <n v="0"/>
    <x v="3"/>
    <x v="2"/>
  </r>
  <r>
    <x v="25"/>
    <x v="1"/>
    <n v="149"/>
    <n v="254"/>
    <x v="1"/>
    <x v="1"/>
    <s v="No"/>
    <x v="1"/>
    <n v="25.949531366690255"/>
    <s v="No"/>
    <s v="No"/>
    <s v="No"/>
    <x v="1"/>
    <x v="2"/>
    <x v="4378"/>
    <s v="Low"/>
    <n v="163"/>
    <n v="99"/>
    <n v="13.727048434742322"/>
    <n v="16.826675230757179"/>
    <x v="0"/>
    <n v="1"/>
    <x v="1"/>
    <n v="2"/>
    <x v="0"/>
    <x v="0"/>
  </r>
  <r>
    <x v="1"/>
    <x v="1"/>
    <n v="166"/>
    <n v="167"/>
    <x v="0"/>
    <x v="1"/>
    <s v="Yes"/>
    <x v="1"/>
    <n v="31.253576251499556"/>
    <s v="No"/>
    <s v="No"/>
    <s v="No"/>
    <x v="3"/>
    <x v="2"/>
    <x v="4379"/>
    <s v="Medium"/>
    <n v="150"/>
    <n v="103"/>
    <n v="13.895319029133434"/>
    <n v="12.485349555210924"/>
    <x v="0"/>
    <n v="1"/>
    <x v="1"/>
    <n v="1"/>
    <x v="3"/>
    <x v="1"/>
  </r>
  <r>
    <x v="48"/>
    <x v="0"/>
    <n v="180"/>
    <n v="238"/>
    <x v="0"/>
    <x v="0"/>
    <s v="Yes"/>
    <x v="1"/>
    <n v="29.591752298380129"/>
    <s v="No"/>
    <s v="No"/>
    <s v="Yes"/>
    <x v="2"/>
    <x v="0"/>
    <x v="4380"/>
    <s v="Low"/>
    <n v="395"/>
    <n v="97"/>
    <n v="13.351963449688876"/>
    <n v="9.7508252121814962"/>
    <x v="0"/>
    <n v="1"/>
    <x v="1"/>
    <n v="1"/>
    <x v="0"/>
    <x v="2"/>
  </r>
  <r>
    <x v="16"/>
    <x v="1"/>
    <n v="157"/>
    <n v="223"/>
    <x v="1"/>
    <x v="1"/>
    <s v="Yes"/>
    <x v="1"/>
    <n v="27.951957560496069"/>
    <s v="Yes"/>
    <s v="Yes"/>
    <s v="No"/>
    <x v="3"/>
    <x v="1"/>
    <x v="4381"/>
    <s v="Medium"/>
    <n v="171"/>
    <n v="148"/>
    <n v="6.4467282012447065"/>
    <n v="14.130532262166376"/>
    <x v="0"/>
    <n v="3"/>
    <x v="0"/>
    <n v="1"/>
    <x v="0"/>
    <x v="2"/>
  </r>
  <r>
    <x v="9"/>
    <x v="0"/>
    <n v="170"/>
    <n v="283"/>
    <x v="1"/>
    <x v="0"/>
    <s v="Yes"/>
    <x v="1"/>
    <n v="29.907897045616401"/>
    <s v="Yes"/>
    <s v="Yes"/>
    <s v="Yes"/>
    <x v="1"/>
    <x v="2"/>
    <x v="4382"/>
    <s v="Low"/>
    <n v="345"/>
    <n v="112"/>
    <n v="2.4936438526265308"/>
    <n v="14.712488444717884"/>
    <x v="0"/>
    <n v="3"/>
    <x v="0"/>
    <n v="3"/>
    <x v="0"/>
    <x v="2"/>
  </r>
  <r>
    <x v="56"/>
    <x v="0"/>
    <n v="161"/>
    <n v="238"/>
    <x v="2"/>
    <x v="0"/>
    <s v="Yes"/>
    <x v="1"/>
    <n v="33.679399790711514"/>
    <s v="No"/>
    <s v="Yes"/>
    <s v="No"/>
    <x v="2"/>
    <x v="1"/>
    <x v="4383"/>
    <s v="High"/>
    <n v="258"/>
    <n v="96"/>
    <n v="4.4842869419307734"/>
    <n v="12.686130846801136"/>
    <x v="0"/>
    <n v="1"/>
    <x v="1"/>
    <n v="2"/>
    <x v="3"/>
    <x v="1"/>
  </r>
  <r>
    <x v="48"/>
    <x v="1"/>
    <n v="143"/>
    <n v="281"/>
    <x v="0"/>
    <x v="0"/>
    <s v="Yes"/>
    <x v="1"/>
    <n v="22.737197183977027"/>
    <s v="Yes"/>
    <s v="No"/>
    <s v="No"/>
    <x v="1"/>
    <x v="2"/>
    <x v="4384"/>
    <s v="High"/>
    <n v="157"/>
    <n v="102"/>
    <n v="7.6795669599744274"/>
    <n v="12.179034207145518"/>
    <x v="0"/>
    <n v="1"/>
    <x v="1"/>
    <n v="3"/>
    <x v="1"/>
    <x v="2"/>
  </r>
  <r>
    <x v="38"/>
    <x v="0"/>
    <n v="170"/>
    <n v="183"/>
    <x v="1"/>
    <x v="0"/>
    <s v="Yes"/>
    <x v="1"/>
    <n v="35.112373652354307"/>
    <s v="No"/>
    <s v="Yes"/>
    <s v="No"/>
    <x v="3"/>
    <x v="0"/>
    <x v="4385"/>
    <s v="Low"/>
    <n v="124"/>
    <n v="157"/>
    <n v="14.417872976701325"/>
    <n v="8.6593428605428411"/>
    <x v="0"/>
    <n v="1"/>
    <x v="1"/>
    <n v="2"/>
    <x v="3"/>
    <x v="1"/>
  </r>
  <r>
    <x v="30"/>
    <x v="1"/>
    <n v="156"/>
    <n v="281"/>
    <x v="1"/>
    <x v="0"/>
    <s v="No"/>
    <x v="1"/>
    <n v="23.225461086519829"/>
    <s v="No"/>
    <s v="Yes"/>
    <s v="Yes"/>
    <x v="2"/>
    <x v="0"/>
    <x v="4386"/>
    <s v="Low"/>
    <n v="137"/>
    <n v="84"/>
    <n v="0.9388583648450588"/>
    <n v="13.444254932661396"/>
    <x v="0"/>
    <n v="2"/>
    <x v="0"/>
    <n v="2"/>
    <x v="1"/>
    <x v="0"/>
  </r>
  <r>
    <x v="45"/>
    <x v="0"/>
    <n v="176"/>
    <n v="247"/>
    <x v="2"/>
    <x v="1"/>
    <s v="Yes"/>
    <x v="1"/>
    <n v="21.584927993357532"/>
    <s v="No"/>
    <s v="No"/>
    <s v="No"/>
    <x v="0"/>
    <x v="2"/>
    <x v="4387"/>
    <s v="Low"/>
    <n v="130"/>
    <n v="86"/>
    <n v="9.2668722757947606"/>
    <n v="8.3015974564177615"/>
    <x v="0"/>
    <n v="1"/>
    <x v="1"/>
    <n v="0"/>
    <x v="1"/>
    <x v="0"/>
  </r>
  <r>
    <x v="32"/>
    <x v="0"/>
    <n v="172"/>
    <n v="229"/>
    <x v="2"/>
    <x v="1"/>
    <s v="No"/>
    <x v="1"/>
    <n v="34.699894155674201"/>
    <s v="Yes"/>
    <s v="Yes"/>
    <s v="No"/>
    <x v="0"/>
    <x v="0"/>
    <x v="4388"/>
    <s v="Low"/>
    <n v="285"/>
    <n v="87"/>
    <n v="6.49185985508021"/>
    <n v="6.7370585945757071"/>
    <x v="0"/>
    <n v="3"/>
    <x v="0"/>
    <n v="0"/>
    <x v="3"/>
    <x v="0"/>
  </r>
  <r>
    <x v="35"/>
    <x v="1"/>
    <n v="158"/>
    <n v="209"/>
    <x v="2"/>
    <x v="0"/>
    <s v="No"/>
    <x v="0"/>
    <n v="23.511261237366455"/>
    <s v="No"/>
    <s v="Yes"/>
    <s v="Yes"/>
    <x v="2"/>
    <x v="1"/>
    <x v="4389"/>
    <s v="Medium"/>
    <n v="373"/>
    <n v="147"/>
    <n v="4.5186832714717076"/>
    <n v="16.900252783311135"/>
    <x v="0"/>
    <n v="3"/>
    <x v="0"/>
    <n v="1"/>
    <x v="1"/>
    <x v="0"/>
  </r>
  <r>
    <x v="27"/>
    <x v="0"/>
    <n v="130"/>
    <n v="151"/>
    <x v="1"/>
    <x v="1"/>
    <s v="No"/>
    <x v="1"/>
    <n v="33.030921809198396"/>
    <s v="No"/>
    <s v="No"/>
    <s v="No"/>
    <x v="0"/>
    <x v="1"/>
    <x v="4390"/>
    <s v="High"/>
    <n v="367"/>
    <n v="125"/>
    <n v="8.9855387933875708"/>
    <n v="13.913160522549182"/>
    <x v="0"/>
    <n v="1"/>
    <x v="1"/>
    <n v="1"/>
    <x v="3"/>
    <x v="1"/>
  </r>
  <r>
    <x v="14"/>
    <x v="0"/>
    <n v="133"/>
    <n v="185"/>
    <x v="0"/>
    <x v="0"/>
    <s v="Yes"/>
    <x v="1"/>
    <n v="30.007963526829272"/>
    <s v="No"/>
    <s v="Yes"/>
    <s v="Yes"/>
    <x v="3"/>
    <x v="1"/>
    <x v="4391"/>
    <s v="High"/>
    <n v="156"/>
    <n v="122"/>
    <n v="10.2600209417455"/>
    <n v="16.70104716534664"/>
    <x v="0"/>
    <n v="2"/>
    <x v="0"/>
    <n v="2"/>
    <x v="3"/>
    <x v="2"/>
  </r>
  <r>
    <x v="41"/>
    <x v="1"/>
    <n v="142"/>
    <n v="274"/>
    <x v="2"/>
    <x v="1"/>
    <s v="No"/>
    <x v="0"/>
    <n v="30.030602302120922"/>
    <s v="No"/>
    <s v="Yes"/>
    <s v="No"/>
    <x v="2"/>
    <x v="2"/>
    <x v="4392"/>
    <s v="Medium"/>
    <n v="155"/>
    <n v="92"/>
    <n v="6.0478982516405786"/>
    <n v="15.259434394040248"/>
    <x v="0"/>
    <n v="3"/>
    <x v="0"/>
    <n v="0"/>
    <x v="3"/>
    <x v="1"/>
  </r>
  <r>
    <x v="44"/>
    <x v="1"/>
    <n v="172"/>
    <n v="300"/>
    <x v="1"/>
    <x v="1"/>
    <s v="Yes"/>
    <x v="1"/>
    <n v="36.757185078841054"/>
    <s v="Yes"/>
    <s v="No"/>
    <s v="Yes"/>
    <x v="2"/>
    <x v="2"/>
    <x v="4393"/>
    <s v="Low"/>
    <n v="380"/>
    <n v="129"/>
    <n v="1.1478064066632303"/>
    <n v="19.436498828428707"/>
    <x v="0"/>
    <n v="3"/>
    <x v="0"/>
    <n v="1"/>
    <x v="3"/>
    <x v="2"/>
  </r>
  <r>
    <x v="23"/>
    <x v="0"/>
    <n v="135"/>
    <n v="252"/>
    <x v="2"/>
    <x v="0"/>
    <s v="Yes"/>
    <x v="0"/>
    <n v="37.243996669644154"/>
    <s v="No"/>
    <s v="Yes"/>
    <s v="Yes"/>
    <x v="1"/>
    <x v="2"/>
    <x v="4394"/>
    <s v="Medium"/>
    <n v="289"/>
    <n v="130"/>
    <n v="5.6075580933700646"/>
    <n v="16.164339839888921"/>
    <x v="0"/>
    <n v="3"/>
    <x v="0"/>
    <n v="3"/>
    <x v="3"/>
    <x v="1"/>
  </r>
  <r>
    <x v="11"/>
    <x v="1"/>
    <n v="169"/>
    <n v="265"/>
    <x v="1"/>
    <x v="1"/>
    <s v="No"/>
    <x v="1"/>
    <n v="29.811996913547627"/>
    <s v="No"/>
    <s v="Yes"/>
    <s v="No"/>
    <x v="2"/>
    <x v="1"/>
    <x v="4395"/>
    <s v="Medium"/>
    <n v="305"/>
    <n v="124"/>
    <n v="7.3067000028211631"/>
    <n v="15.115760685354321"/>
    <x v="0"/>
    <n v="2"/>
    <x v="0"/>
    <n v="1"/>
    <x v="0"/>
    <x v="0"/>
  </r>
  <r>
    <x v="16"/>
    <x v="1"/>
    <n v="140"/>
    <n v="250"/>
    <x v="1"/>
    <x v="0"/>
    <s v="No"/>
    <x v="0"/>
    <n v="19.436392577739383"/>
    <s v="No"/>
    <s v="Yes"/>
    <s v="No"/>
    <x v="2"/>
    <x v="0"/>
    <x v="4396"/>
    <s v="Low"/>
    <n v="356"/>
    <n v="107"/>
    <n v="7.7904678981802524"/>
    <n v="14.095112543840807"/>
    <x v="0"/>
    <n v="2"/>
    <x v="0"/>
    <n v="2"/>
    <x v="1"/>
    <x v="2"/>
  </r>
  <r>
    <x v="1"/>
    <x v="1"/>
    <n v="174"/>
    <n v="195"/>
    <x v="2"/>
    <x v="1"/>
    <s v="Yes"/>
    <x v="0"/>
    <n v="21.546062009082132"/>
    <s v="Yes"/>
    <s v="No"/>
    <s v="No"/>
    <x v="0"/>
    <x v="1"/>
    <x v="4397"/>
    <s v="High"/>
    <n v="391"/>
    <n v="115"/>
    <n v="10.512860303269658"/>
    <n v="6.1018041003812771"/>
    <x v="0"/>
    <n v="3"/>
    <x v="0"/>
    <n v="1"/>
    <x v="1"/>
    <x v="1"/>
  </r>
  <r>
    <x v="18"/>
    <x v="0"/>
    <n v="174"/>
    <n v="229"/>
    <x v="1"/>
    <x v="1"/>
    <s v="No"/>
    <x v="0"/>
    <n v="38.870684006891544"/>
    <s v="No"/>
    <s v="No"/>
    <s v="No"/>
    <x v="1"/>
    <x v="0"/>
    <x v="4398"/>
    <s v="High"/>
    <n v="394"/>
    <n v="93"/>
    <n v="0.24679123860921026"/>
    <n v="5.9579475266713287"/>
    <x v="0"/>
    <n v="2"/>
    <x v="0"/>
    <n v="2"/>
    <x v="3"/>
    <x v="0"/>
  </r>
  <r>
    <x v="14"/>
    <x v="0"/>
    <n v="123"/>
    <n v="256"/>
    <x v="2"/>
    <x v="0"/>
    <s v="Yes"/>
    <x v="0"/>
    <n v="20.9631291559473"/>
    <s v="Yes"/>
    <s v="Yes"/>
    <s v="No"/>
    <x v="1"/>
    <x v="0"/>
    <x v="4399"/>
    <s v="Medium"/>
    <n v="109"/>
    <n v="108"/>
    <n v="13.252273357963936"/>
    <n v="16.557276729003902"/>
    <x v="0"/>
    <n v="3"/>
    <x v="0"/>
    <n v="3"/>
    <x v="1"/>
    <x v="2"/>
  </r>
  <r>
    <x v="51"/>
    <x v="1"/>
    <n v="152"/>
    <n v="193"/>
    <x v="1"/>
    <x v="1"/>
    <s v="No"/>
    <x v="1"/>
    <n v="36.377739014922355"/>
    <s v="Yes"/>
    <s v="Yes"/>
    <s v="No"/>
    <x v="0"/>
    <x v="2"/>
    <x v="4400"/>
    <s v="Medium"/>
    <n v="355"/>
    <n v="83"/>
    <n v="9.0878452111091956"/>
    <n v="15.813634415177363"/>
    <x v="0"/>
    <n v="3"/>
    <x v="0"/>
    <n v="1"/>
    <x v="3"/>
    <x v="1"/>
  </r>
  <r>
    <x v="59"/>
    <x v="1"/>
    <n v="173"/>
    <n v="296"/>
    <x v="0"/>
    <x v="1"/>
    <s v="Yes"/>
    <x v="1"/>
    <n v="29.888949721268176"/>
    <s v="Yes"/>
    <s v="Yes"/>
    <s v="No"/>
    <x v="2"/>
    <x v="1"/>
    <x v="4401"/>
    <s v="Low"/>
    <n v="371"/>
    <n v="158"/>
    <n v="7.935485961553197"/>
    <n v="8.5547490483676114"/>
    <x v="0"/>
    <n v="3"/>
    <x v="0"/>
    <n v="0"/>
    <x v="0"/>
    <x v="1"/>
  </r>
  <r>
    <x v="13"/>
    <x v="1"/>
    <n v="180"/>
    <n v="198"/>
    <x v="0"/>
    <x v="1"/>
    <s v="Yes"/>
    <x v="0"/>
    <n v="20.508270846442212"/>
    <s v="No"/>
    <s v="No"/>
    <s v="No"/>
    <x v="3"/>
    <x v="0"/>
    <x v="4402"/>
    <s v="Low"/>
    <n v="101"/>
    <n v="99"/>
    <n v="2.4186960852261299"/>
    <n v="19.802937650626497"/>
    <x v="0"/>
    <n v="2"/>
    <x v="0"/>
    <n v="1"/>
    <x v="1"/>
    <x v="0"/>
  </r>
  <r>
    <x v="16"/>
    <x v="0"/>
    <n v="166"/>
    <n v="237"/>
    <x v="2"/>
    <x v="1"/>
    <s v="No"/>
    <x v="0"/>
    <n v="38.229081536473146"/>
    <s v="Yes"/>
    <s v="Yes"/>
    <s v="Yes"/>
    <x v="1"/>
    <x v="2"/>
    <x v="4403"/>
    <s v="High"/>
    <n v="323"/>
    <n v="118"/>
    <n v="1.8148783473090191"/>
    <n v="7.1846573698648903"/>
    <x v="0"/>
    <n v="5"/>
    <x v="2"/>
    <n v="1"/>
    <x v="3"/>
    <x v="2"/>
  </r>
  <r>
    <x v="43"/>
    <x v="1"/>
    <n v="133"/>
    <n v="207"/>
    <x v="2"/>
    <x v="1"/>
    <s v="No"/>
    <x v="0"/>
    <n v="38.418309595869054"/>
    <s v="No"/>
    <s v="No"/>
    <s v="No"/>
    <x v="1"/>
    <x v="2"/>
    <x v="4404"/>
    <s v="Low"/>
    <n v="359"/>
    <n v="112"/>
    <n v="8.3861980245574852"/>
    <n v="11.741215050247039"/>
    <x v="0"/>
    <n v="2"/>
    <x v="0"/>
    <n v="2"/>
    <x v="3"/>
    <x v="1"/>
  </r>
  <r>
    <x v="53"/>
    <x v="1"/>
    <n v="138"/>
    <n v="240"/>
    <x v="2"/>
    <x v="0"/>
    <s v="No"/>
    <x v="1"/>
    <n v="31.537953164528862"/>
    <s v="No"/>
    <s v="No"/>
    <s v="No"/>
    <x v="3"/>
    <x v="1"/>
    <x v="4405"/>
    <s v="Medium"/>
    <n v="392"/>
    <n v="96"/>
    <n v="10.758936732893062"/>
    <n v="19.954842708772969"/>
    <x v="0"/>
    <n v="0"/>
    <x v="1"/>
    <n v="1"/>
    <x v="3"/>
    <x v="0"/>
  </r>
  <r>
    <x v="28"/>
    <x v="0"/>
    <n v="178"/>
    <n v="284"/>
    <x v="2"/>
    <x v="0"/>
    <s v="No"/>
    <x v="0"/>
    <n v="26.554920978224608"/>
    <s v="Yes"/>
    <s v="Yes"/>
    <s v="No"/>
    <x v="3"/>
    <x v="2"/>
    <x v="4406"/>
    <s v="Medium"/>
    <n v="219"/>
    <n v="125"/>
    <n v="11.434804338740168"/>
    <n v="18.638214055877096"/>
    <x v="0"/>
    <n v="3"/>
    <x v="0"/>
    <n v="2"/>
    <x v="0"/>
    <x v="0"/>
  </r>
  <r>
    <x v="21"/>
    <x v="1"/>
    <n v="124"/>
    <n v="243"/>
    <x v="0"/>
    <x v="0"/>
    <s v="Yes"/>
    <x v="1"/>
    <n v="31.364973096624059"/>
    <s v="Yes"/>
    <s v="Yes"/>
    <s v="No"/>
    <x v="0"/>
    <x v="1"/>
    <x v="4407"/>
    <s v="Medium"/>
    <n v="247"/>
    <n v="106"/>
    <n v="8.5646070003003594"/>
    <n v="8.0226871262322259"/>
    <x v="0"/>
    <n v="2"/>
    <x v="0"/>
    <n v="2"/>
    <x v="3"/>
    <x v="2"/>
  </r>
  <r>
    <x v="42"/>
    <x v="0"/>
    <n v="155"/>
    <n v="227"/>
    <x v="2"/>
    <x v="0"/>
    <s v="No"/>
    <x v="1"/>
    <n v="31.810722979118509"/>
    <s v="Yes"/>
    <s v="Yes"/>
    <s v="Yes"/>
    <x v="1"/>
    <x v="2"/>
    <x v="4408"/>
    <s v="High"/>
    <n v="300"/>
    <n v="114"/>
    <n v="5.322631119956406"/>
    <n v="6.527433460838882"/>
    <x v="0"/>
    <n v="3"/>
    <x v="0"/>
    <n v="3"/>
    <x v="3"/>
    <x v="0"/>
  </r>
  <r>
    <x v="3"/>
    <x v="0"/>
    <n v="150"/>
    <n v="271"/>
    <x v="1"/>
    <x v="0"/>
    <s v="Yes"/>
    <x v="0"/>
    <n v="31.68704171817307"/>
    <s v="No"/>
    <s v="No"/>
    <s v="No"/>
    <x v="2"/>
    <x v="1"/>
    <x v="4409"/>
    <s v="High"/>
    <n v="289"/>
    <n v="85"/>
    <n v="2.1236176322158573"/>
    <n v="6.5410953713634168"/>
    <x v="0"/>
    <n v="1"/>
    <x v="1"/>
    <n v="2"/>
    <x v="3"/>
    <x v="0"/>
  </r>
  <r>
    <x v="31"/>
    <x v="1"/>
    <n v="137"/>
    <n v="225"/>
    <x v="2"/>
    <x v="1"/>
    <s v="Yes"/>
    <x v="1"/>
    <n v="19.477177944605572"/>
    <s v="Yes"/>
    <s v="No"/>
    <s v="Yes"/>
    <x v="3"/>
    <x v="0"/>
    <x v="4410"/>
    <s v="Low"/>
    <n v="265"/>
    <n v="136"/>
    <n v="4.9923642522727087"/>
    <n v="12.458889427220933"/>
    <x v="0"/>
    <n v="3"/>
    <x v="0"/>
    <n v="0"/>
    <x v="1"/>
    <x v="0"/>
  </r>
  <r>
    <x v="52"/>
    <x v="1"/>
    <n v="163"/>
    <n v="202"/>
    <x v="1"/>
    <x v="0"/>
    <s v="Yes"/>
    <x v="0"/>
    <n v="20.255660320580727"/>
    <s v="Yes"/>
    <s v="Yes"/>
    <s v="Yes"/>
    <x v="2"/>
    <x v="1"/>
    <x v="4411"/>
    <s v="High"/>
    <n v="151"/>
    <n v="144"/>
    <n v="12.132645675882742"/>
    <n v="17.836056118634541"/>
    <x v="0"/>
    <n v="4"/>
    <x v="2"/>
    <n v="1"/>
    <x v="1"/>
    <x v="0"/>
  </r>
  <r>
    <x v="2"/>
    <x v="0"/>
    <n v="150"/>
    <n v="172"/>
    <x v="2"/>
    <x v="0"/>
    <s v="No"/>
    <x v="0"/>
    <n v="24.221127904772853"/>
    <s v="Yes"/>
    <s v="Yes"/>
    <s v="Yes"/>
    <x v="3"/>
    <x v="0"/>
    <x v="4412"/>
    <s v="Medium"/>
    <n v="245"/>
    <n v="111"/>
    <n v="7.6093534823776681"/>
    <n v="5.4646193310862543"/>
    <x v="0"/>
    <n v="4"/>
    <x v="2"/>
    <n v="1"/>
    <x v="1"/>
    <x v="1"/>
  </r>
  <r>
    <x v="46"/>
    <x v="1"/>
    <n v="174"/>
    <n v="226"/>
    <x v="1"/>
    <x v="1"/>
    <s v="No"/>
    <x v="1"/>
    <n v="25.693228362787103"/>
    <s v="No"/>
    <s v="Yes"/>
    <s v="No"/>
    <x v="3"/>
    <x v="1"/>
    <x v="4413"/>
    <s v="Low"/>
    <n v="129"/>
    <n v="87"/>
    <n v="3.3667355301297301"/>
    <n v="12.396726485112463"/>
    <x v="0"/>
    <n v="2"/>
    <x v="0"/>
    <n v="1"/>
    <x v="0"/>
    <x v="1"/>
  </r>
  <r>
    <x v="33"/>
    <x v="0"/>
    <n v="149"/>
    <n v="222"/>
    <x v="1"/>
    <x v="1"/>
    <s v="Yes"/>
    <x v="0"/>
    <n v="32.036670447089982"/>
    <s v="Yes"/>
    <s v="Yes"/>
    <s v="No"/>
    <x v="1"/>
    <x v="1"/>
    <x v="4414"/>
    <s v="High"/>
    <n v="147"/>
    <n v="140"/>
    <n v="12.457790733210915"/>
    <n v="7.19815138429811"/>
    <x v="0"/>
    <n v="4"/>
    <x v="2"/>
    <n v="1"/>
    <x v="3"/>
    <x v="0"/>
  </r>
  <r>
    <x v="6"/>
    <x v="1"/>
    <n v="140"/>
    <n v="237"/>
    <x v="2"/>
    <x v="0"/>
    <s v="Yes"/>
    <x v="0"/>
    <n v="21.781251237551157"/>
    <s v="Yes"/>
    <s v="Yes"/>
    <s v="No"/>
    <x v="0"/>
    <x v="1"/>
    <x v="4415"/>
    <s v="Medium"/>
    <n v="189"/>
    <n v="101"/>
    <n v="13.710469979386133"/>
    <n v="14.67228736764455"/>
    <x v="0"/>
    <n v="3"/>
    <x v="0"/>
    <n v="2"/>
    <x v="1"/>
    <x v="1"/>
  </r>
  <r>
    <x v="28"/>
    <x v="0"/>
    <n v="166"/>
    <n v="252"/>
    <x v="2"/>
    <x v="1"/>
    <s v="No"/>
    <x v="1"/>
    <n v="29.902643656013332"/>
    <s v="No"/>
    <s v="No"/>
    <s v="No"/>
    <x v="2"/>
    <x v="2"/>
    <x v="4416"/>
    <s v="High"/>
    <n v="270"/>
    <n v="92"/>
    <n v="2.7522729642553259"/>
    <n v="15.900967648378131"/>
    <x v="0"/>
    <n v="1"/>
    <x v="1"/>
    <n v="0"/>
    <x v="0"/>
    <x v="0"/>
  </r>
  <r>
    <x v="58"/>
    <x v="0"/>
    <n v="149"/>
    <n v="243"/>
    <x v="0"/>
    <x v="1"/>
    <s v="No"/>
    <x v="0"/>
    <n v="22.077469583474119"/>
    <s v="Yes"/>
    <s v="Yes"/>
    <s v="Yes"/>
    <x v="1"/>
    <x v="0"/>
    <x v="4417"/>
    <s v="High"/>
    <n v="129"/>
    <n v="137"/>
    <n v="8.2629008508644084"/>
    <n v="8.6280713756584611"/>
    <x v="0"/>
    <n v="5"/>
    <x v="2"/>
    <n v="2"/>
    <x v="1"/>
    <x v="0"/>
  </r>
  <r>
    <x v="25"/>
    <x v="1"/>
    <n v="174"/>
    <n v="209"/>
    <x v="2"/>
    <x v="1"/>
    <s v="Yes"/>
    <x v="0"/>
    <n v="25.820698643576254"/>
    <s v="No"/>
    <s v="No"/>
    <s v="Yes"/>
    <x v="2"/>
    <x v="2"/>
    <x v="4418"/>
    <s v="Low"/>
    <n v="308"/>
    <n v="149"/>
    <n v="12.710450557582412"/>
    <n v="12.453442307562277"/>
    <x v="0"/>
    <n v="3"/>
    <x v="0"/>
    <n v="1"/>
    <x v="0"/>
    <x v="0"/>
  </r>
  <r>
    <x v="49"/>
    <x v="1"/>
    <n v="160"/>
    <n v="159"/>
    <x v="0"/>
    <x v="1"/>
    <s v="Yes"/>
    <x v="1"/>
    <n v="38.580978982512718"/>
    <s v="Yes"/>
    <s v="Yes"/>
    <s v="Yes"/>
    <x v="2"/>
    <x v="1"/>
    <x v="4419"/>
    <s v="Low"/>
    <n v="335"/>
    <n v="134"/>
    <n v="12.985156032819228"/>
    <n v="12.409996999069319"/>
    <x v="0"/>
    <n v="4"/>
    <x v="2"/>
    <n v="1"/>
    <x v="3"/>
    <x v="1"/>
  </r>
  <r>
    <x v="22"/>
    <x v="1"/>
    <n v="123"/>
    <n v="251"/>
    <x v="2"/>
    <x v="0"/>
    <s v="Yes"/>
    <x v="0"/>
    <n v="37.705386501825956"/>
    <s v="No"/>
    <s v="Yes"/>
    <s v="Yes"/>
    <x v="0"/>
    <x v="0"/>
    <x v="4420"/>
    <s v="High"/>
    <n v="124"/>
    <n v="138"/>
    <n v="8.7415223491419987"/>
    <n v="6.6572355446582758"/>
    <x v="0"/>
    <n v="3"/>
    <x v="0"/>
    <n v="1"/>
    <x v="3"/>
    <x v="1"/>
  </r>
  <r>
    <x v="8"/>
    <x v="1"/>
    <n v="124"/>
    <n v="207"/>
    <x v="1"/>
    <x v="0"/>
    <s v="No"/>
    <x v="1"/>
    <n v="38.968286473475068"/>
    <s v="No"/>
    <s v="Yes"/>
    <s v="Yes"/>
    <x v="2"/>
    <x v="0"/>
    <x v="4421"/>
    <s v="Low"/>
    <n v="195"/>
    <n v="118"/>
    <n v="7.9807683130165881"/>
    <n v="15.445030783937254"/>
    <x v="0"/>
    <n v="2"/>
    <x v="0"/>
    <n v="1"/>
    <x v="3"/>
    <x v="1"/>
  </r>
  <r>
    <x v="10"/>
    <x v="0"/>
    <n v="160"/>
    <n v="292"/>
    <x v="0"/>
    <x v="1"/>
    <s v="No"/>
    <x v="0"/>
    <n v="31.011228137249091"/>
    <s v="No"/>
    <s v="Yes"/>
    <s v="Yes"/>
    <x v="1"/>
    <x v="1"/>
    <x v="4422"/>
    <s v="Medium"/>
    <n v="347"/>
    <n v="100"/>
    <n v="0.70718706946041432"/>
    <n v="14.567783099002172"/>
    <x v="0"/>
    <n v="4"/>
    <x v="2"/>
    <n v="2"/>
    <x v="3"/>
    <x v="1"/>
  </r>
  <r>
    <x v="32"/>
    <x v="0"/>
    <n v="164"/>
    <n v="158"/>
    <x v="1"/>
    <x v="1"/>
    <s v="No"/>
    <x v="1"/>
    <n v="29.028604688309731"/>
    <s v="Yes"/>
    <s v="Yes"/>
    <s v="No"/>
    <x v="1"/>
    <x v="2"/>
    <x v="4423"/>
    <s v="High"/>
    <n v="343"/>
    <n v="122"/>
    <n v="10.966670935546803"/>
    <n v="10.379443693049767"/>
    <x v="0"/>
    <n v="3"/>
    <x v="0"/>
    <n v="2"/>
    <x v="0"/>
    <x v="0"/>
  </r>
  <r>
    <x v="18"/>
    <x v="1"/>
    <n v="129"/>
    <n v="162"/>
    <x v="2"/>
    <x v="1"/>
    <s v="Yes"/>
    <x v="1"/>
    <n v="36.676126182321717"/>
    <s v="Yes"/>
    <s v="No"/>
    <s v="No"/>
    <x v="1"/>
    <x v="0"/>
    <x v="4424"/>
    <s v="Medium"/>
    <n v="159"/>
    <n v="146"/>
    <n v="2.7438411192095185"/>
    <n v="6.1677847004147459"/>
    <x v="0"/>
    <n v="2"/>
    <x v="0"/>
    <n v="2"/>
    <x v="3"/>
    <x v="0"/>
  </r>
  <r>
    <x v="27"/>
    <x v="1"/>
    <n v="146"/>
    <n v="300"/>
    <x v="2"/>
    <x v="0"/>
    <s v="No"/>
    <x v="0"/>
    <n v="19.752627308419854"/>
    <s v="Yes"/>
    <s v="Yes"/>
    <s v="No"/>
    <x v="1"/>
    <x v="0"/>
    <x v="4425"/>
    <s v="Low"/>
    <n v="175"/>
    <n v="129"/>
    <n v="13.261596110416287"/>
    <n v="11.362129503716478"/>
    <x v="0"/>
    <n v="3"/>
    <x v="0"/>
    <n v="2"/>
    <x v="1"/>
    <x v="1"/>
  </r>
  <r>
    <x v="6"/>
    <x v="0"/>
    <n v="135"/>
    <n v="286"/>
    <x v="2"/>
    <x v="1"/>
    <s v="Yes"/>
    <x v="1"/>
    <n v="39.525887821220046"/>
    <s v="No"/>
    <s v="Yes"/>
    <s v="No"/>
    <x v="2"/>
    <x v="0"/>
    <x v="4426"/>
    <s v="High"/>
    <n v="306"/>
    <n v="136"/>
    <n v="11.829279038943517"/>
    <n v="11.250661366510943"/>
    <x v="0"/>
    <n v="2"/>
    <x v="0"/>
    <n v="0"/>
    <x v="3"/>
    <x v="1"/>
  </r>
  <r>
    <x v="45"/>
    <x v="1"/>
    <n v="149"/>
    <n v="280"/>
    <x v="2"/>
    <x v="0"/>
    <s v="No"/>
    <x v="0"/>
    <n v="28.172191792325112"/>
    <s v="No"/>
    <s v="No"/>
    <s v="No"/>
    <x v="1"/>
    <x v="2"/>
    <x v="4427"/>
    <s v="Low"/>
    <n v="223"/>
    <n v="84"/>
    <n v="14.911054686242576"/>
    <n v="11.957965562727967"/>
    <x v="0"/>
    <n v="1"/>
    <x v="1"/>
    <n v="2"/>
    <x v="0"/>
    <x v="0"/>
  </r>
  <r>
    <x v="3"/>
    <x v="1"/>
    <n v="132"/>
    <n v="222"/>
    <x v="0"/>
    <x v="0"/>
    <s v="Yes"/>
    <x v="1"/>
    <n v="32.867299681146406"/>
    <s v="Yes"/>
    <s v="No"/>
    <s v="Yes"/>
    <x v="0"/>
    <x v="0"/>
    <x v="4428"/>
    <s v="Low"/>
    <n v="290"/>
    <n v="156"/>
    <n v="8.1908749160230716"/>
    <n v="9.1676073961693021"/>
    <x v="0"/>
    <n v="2"/>
    <x v="0"/>
    <n v="1"/>
    <x v="3"/>
    <x v="0"/>
  </r>
  <r>
    <x v="36"/>
    <x v="1"/>
    <n v="155"/>
    <n v="265"/>
    <x v="0"/>
    <x v="1"/>
    <s v="No"/>
    <x v="0"/>
    <n v="34.026338150707431"/>
    <s v="No"/>
    <s v="Yes"/>
    <s v="Yes"/>
    <x v="2"/>
    <x v="1"/>
    <x v="4429"/>
    <s v="Low"/>
    <n v="139"/>
    <n v="132"/>
    <n v="6.950827071143669"/>
    <n v="19.309073689507645"/>
    <x v="0"/>
    <n v="4"/>
    <x v="2"/>
    <n v="0"/>
    <x v="3"/>
    <x v="1"/>
  </r>
  <r>
    <x v="12"/>
    <x v="1"/>
    <n v="140"/>
    <n v="274"/>
    <x v="2"/>
    <x v="1"/>
    <s v="Yes"/>
    <x v="1"/>
    <n v="31.834476639889768"/>
    <s v="Yes"/>
    <s v="No"/>
    <s v="Yes"/>
    <x v="0"/>
    <x v="2"/>
    <x v="4430"/>
    <s v="High"/>
    <n v="322"/>
    <n v="80"/>
    <n v="4.5679617153541017"/>
    <n v="5.1392276181146848"/>
    <x v="0"/>
    <n v="3"/>
    <x v="0"/>
    <n v="1"/>
    <x v="3"/>
    <x v="0"/>
  </r>
  <r>
    <x v="42"/>
    <x v="0"/>
    <n v="164"/>
    <n v="260"/>
    <x v="1"/>
    <x v="1"/>
    <s v="Yes"/>
    <x v="1"/>
    <n v="37.613553505109671"/>
    <s v="No"/>
    <s v="Yes"/>
    <s v="No"/>
    <x v="1"/>
    <x v="1"/>
    <x v="4431"/>
    <s v="Medium"/>
    <n v="297"/>
    <n v="85"/>
    <n v="0.5907293423852461"/>
    <n v="17.750664097888656"/>
    <x v="0"/>
    <n v="2"/>
    <x v="0"/>
    <n v="1"/>
    <x v="3"/>
    <x v="0"/>
  </r>
  <r>
    <x v="52"/>
    <x v="0"/>
    <n v="172"/>
    <n v="220"/>
    <x v="0"/>
    <x v="1"/>
    <s v="Yes"/>
    <x v="0"/>
    <n v="24.339548348338486"/>
    <s v="No"/>
    <s v="No"/>
    <s v="Yes"/>
    <x v="0"/>
    <x v="0"/>
    <x v="4432"/>
    <s v="Low"/>
    <n v="233"/>
    <n v="156"/>
    <n v="9.52953851960911"/>
    <n v="13.496247054378273"/>
    <x v="0"/>
    <n v="3"/>
    <x v="0"/>
    <n v="1"/>
    <x v="1"/>
    <x v="0"/>
  </r>
  <r>
    <x v="31"/>
    <x v="1"/>
    <n v="159"/>
    <n v="238"/>
    <x v="1"/>
    <x v="1"/>
    <s v="No"/>
    <x v="0"/>
    <n v="29.710779823246781"/>
    <s v="Yes"/>
    <s v="Yes"/>
    <s v="No"/>
    <x v="3"/>
    <x v="1"/>
    <x v="4433"/>
    <s v="High"/>
    <n v="213"/>
    <n v="146"/>
    <n v="14.207508900642594"/>
    <n v="12.814398935616357"/>
    <x v="0"/>
    <n v="4"/>
    <x v="2"/>
    <n v="1"/>
    <x v="0"/>
    <x v="0"/>
  </r>
  <r>
    <x v="40"/>
    <x v="0"/>
    <n v="164"/>
    <n v="169"/>
    <x v="2"/>
    <x v="1"/>
    <s v="No"/>
    <x v="1"/>
    <n v="27.466717253734338"/>
    <s v="No"/>
    <s v="Yes"/>
    <s v="No"/>
    <x v="1"/>
    <x v="1"/>
    <x v="4434"/>
    <s v="Medium"/>
    <n v="165"/>
    <n v="96"/>
    <n v="7.096040087846232"/>
    <n v="18.2293243372436"/>
    <x v="0"/>
    <n v="2"/>
    <x v="0"/>
    <n v="1"/>
    <x v="0"/>
    <x v="2"/>
  </r>
  <r>
    <x v="11"/>
    <x v="1"/>
    <n v="134"/>
    <n v="230"/>
    <x v="0"/>
    <x v="1"/>
    <s v="Yes"/>
    <x v="1"/>
    <n v="33.49083413635374"/>
    <s v="No"/>
    <s v="Yes"/>
    <s v="Yes"/>
    <x v="2"/>
    <x v="2"/>
    <x v="4435"/>
    <s v="Low"/>
    <n v="161"/>
    <n v="157"/>
    <n v="4.4133386962579184"/>
    <n v="8.4296973471339633"/>
    <x v="0"/>
    <n v="3"/>
    <x v="0"/>
    <n v="0"/>
    <x v="3"/>
    <x v="0"/>
  </r>
  <r>
    <x v="18"/>
    <x v="1"/>
    <n v="139"/>
    <n v="239"/>
    <x v="0"/>
    <x v="0"/>
    <s v="Yes"/>
    <x v="1"/>
    <n v="26.692533797954461"/>
    <s v="No"/>
    <s v="Yes"/>
    <s v="Yes"/>
    <x v="0"/>
    <x v="2"/>
    <x v="4436"/>
    <s v="Medium"/>
    <n v="328"/>
    <n v="152"/>
    <n v="10.182056220609722"/>
    <n v="7.4575226670304584"/>
    <x v="0"/>
    <n v="2"/>
    <x v="0"/>
    <n v="1"/>
    <x v="0"/>
    <x v="0"/>
  </r>
  <r>
    <x v="7"/>
    <x v="1"/>
    <n v="139"/>
    <n v="168"/>
    <x v="0"/>
    <x v="0"/>
    <s v="Yes"/>
    <x v="1"/>
    <n v="37.642925224135936"/>
    <s v="Yes"/>
    <s v="Yes"/>
    <s v="No"/>
    <x v="2"/>
    <x v="2"/>
    <x v="4437"/>
    <s v="Medium"/>
    <n v="266"/>
    <n v="157"/>
    <n v="10.716991265707255"/>
    <n v="5.5256534232669532"/>
    <x v="0"/>
    <n v="2"/>
    <x v="0"/>
    <n v="1"/>
    <x v="3"/>
    <x v="0"/>
  </r>
  <r>
    <x v="59"/>
    <x v="0"/>
    <n v="164"/>
    <n v="261"/>
    <x v="1"/>
    <x v="0"/>
    <s v="Yes"/>
    <x v="1"/>
    <n v="28.789462985451319"/>
    <s v="No"/>
    <s v="Yes"/>
    <s v="No"/>
    <x v="1"/>
    <x v="0"/>
    <x v="4438"/>
    <s v="Medium"/>
    <n v="183"/>
    <n v="119"/>
    <n v="10.737172053793698"/>
    <n v="19.977978247352787"/>
    <x v="0"/>
    <n v="1"/>
    <x v="1"/>
    <n v="3"/>
    <x v="0"/>
    <x v="1"/>
  </r>
  <r>
    <x v="19"/>
    <x v="0"/>
    <n v="174"/>
    <n v="280"/>
    <x v="2"/>
    <x v="1"/>
    <s v="Yes"/>
    <x v="1"/>
    <n v="29.792178351848364"/>
    <s v="Yes"/>
    <s v="No"/>
    <s v="Yes"/>
    <x v="2"/>
    <x v="2"/>
    <x v="4439"/>
    <s v="Medium"/>
    <n v="312"/>
    <n v="80"/>
    <n v="14.370456133314708"/>
    <n v="8.7241801100712344"/>
    <x v="0"/>
    <n v="3"/>
    <x v="0"/>
    <n v="0"/>
    <x v="0"/>
    <x v="0"/>
  </r>
  <r>
    <x v="17"/>
    <x v="0"/>
    <n v="178"/>
    <n v="256"/>
    <x v="2"/>
    <x v="0"/>
    <s v="Yes"/>
    <x v="1"/>
    <n v="28.854651892619902"/>
    <s v="Yes"/>
    <s v="Yes"/>
    <s v="No"/>
    <x v="0"/>
    <x v="2"/>
    <x v="4440"/>
    <s v="High"/>
    <n v="242"/>
    <n v="160"/>
    <n v="1.8307890621587291"/>
    <n v="6.5177969636573438"/>
    <x v="0"/>
    <n v="2"/>
    <x v="0"/>
    <n v="2"/>
    <x v="0"/>
    <x v="0"/>
  </r>
  <r>
    <x v="47"/>
    <x v="0"/>
    <n v="124"/>
    <n v="270"/>
    <x v="0"/>
    <x v="0"/>
    <s v="Yes"/>
    <x v="1"/>
    <n v="31.697996330471732"/>
    <s v="No"/>
    <s v="No"/>
    <s v="No"/>
    <x v="0"/>
    <x v="1"/>
    <x v="4441"/>
    <s v="High"/>
    <n v="335"/>
    <n v="150"/>
    <n v="12.173238457780144"/>
    <n v="17.247834925363023"/>
    <x v="0"/>
    <n v="0"/>
    <x v="1"/>
    <n v="1"/>
    <x v="3"/>
    <x v="0"/>
  </r>
  <r>
    <x v="57"/>
    <x v="0"/>
    <n v="173"/>
    <n v="241"/>
    <x v="0"/>
    <x v="1"/>
    <s v="Yes"/>
    <x v="0"/>
    <n v="29.228833340761835"/>
    <s v="Yes"/>
    <s v="Yes"/>
    <s v="Yes"/>
    <x v="3"/>
    <x v="1"/>
    <x v="4442"/>
    <s v="High"/>
    <n v="201"/>
    <n v="92"/>
    <n v="1.2354986024158521"/>
    <n v="19.709067896374066"/>
    <x v="0"/>
    <n v="5"/>
    <x v="2"/>
    <n v="1"/>
    <x v="0"/>
    <x v="1"/>
  </r>
  <r>
    <x v="14"/>
    <x v="1"/>
    <n v="173"/>
    <n v="296"/>
    <x v="2"/>
    <x v="0"/>
    <s v="Yes"/>
    <x v="0"/>
    <n v="38.623198170336607"/>
    <s v="Yes"/>
    <s v="Yes"/>
    <s v="No"/>
    <x v="3"/>
    <x v="1"/>
    <x v="4443"/>
    <s v="Medium"/>
    <n v="303"/>
    <n v="124"/>
    <n v="10.533007498858314"/>
    <n v="19.43361836276468"/>
    <x v="0"/>
    <n v="3"/>
    <x v="0"/>
    <n v="1"/>
    <x v="3"/>
    <x v="2"/>
  </r>
  <r>
    <x v="14"/>
    <x v="1"/>
    <n v="179"/>
    <n v="229"/>
    <x v="1"/>
    <x v="1"/>
    <s v="No"/>
    <x v="0"/>
    <n v="20.884692975912881"/>
    <s v="Yes"/>
    <s v="No"/>
    <s v="Yes"/>
    <x v="0"/>
    <x v="2"/>
    <x v="4444"/>
    <s v="High"/>
    <n v="129"/>
    <n v="136"/>
    <n v="11.319823905455797"/>
    <n v="14.626856690615005"/>
    <x v="0"/>
    <n v="4"/>
    <x v="2"/>
    <n v="0"/>
    <x v="1"/>
    <x v="2"/>
  </r>
  <r>
    <x v="27"/>
    <x v="0"/>
    <n v="151"/>
    <n v="180"/>
    <x v="0"/>
    <x v="0"/>
    <s v="Yes"/>
    <x v="0"/>
    <n v="18.295401675082424"/>
    <s v="No"/>
    <s v="No"/>
    <s v="Yes"/>
    <x v="3"/>
    <x v="2"/>
    <x v="4445"/>
    <s v="Low"/>
    <n v="112"/>
    <n v="94"/>
    <n v="6.0660740170253682"/>
    <n v="6.1192003618977813"/>
    <x v="0"/>
    <n v="2"/>
    <x v="0"/>
    <n v="1"/>
    <x v="2"/>
    <x v="1"/>
  </r>
  <r>
    <x v="17"/>
    <x v="0"/>
    <n v="125"/>
    <n v="202"/>
    <x v="1"/>
    <x v="1"/>
    <s v="Yes"/>
    <x v="1"/>
    <n v="29.479299279335873"/>
    <s v="Yes"/>
    <s v="No"/>
    <s v="Yes"/>
    <x v="1"/>
    <x v="0"/>
    <x v="4446"/>
    <s v="Low"/>
    <n v="127"/>
    <n v="108"/>
    <n v="10.780351441835492"/>
    <n v="14.831217490752344"/>
    <x v="0"/>
    <n v="3"/>
    <x v="0"/>
    <n v="1"/>
    <x v="0"/>
    <x v="0"/>
  </r>
  <r>
    <x v="53"/>
    <x v="1"/>
    <n v="145"/>
    <n v="183"/>
    <x v="2"/>
    <x v="1"/>
    <s v="Yes"/>
    <x v="0"/>
    <n v="32.260307141051463"/>
    <s v="Yes"/>
    <s v="Yes"/>
    <s v="No"/>
    <x v="0"/>
    <x v="0"/>
    <x v="4447"/>
    <s v="Medium"/>
    <n v="205"/>
    <n v="140"/>
    <n v="0.48849875325435443"/>
    <n v="14.903060000672555"/>
    <x v="0"/>
    <n v="4"/>
    <x v="2"/>
    <n v="0"/>
    <x v="3"/>
    <x v="0"/>
  </r>
  <r>
    <x v="25"/>
    <x v="0"/>
    <n v="156"/>
    <n v="180"/>
    <x v="2"/>
    <x v="0"/>
    <s v="No"/>
    <x v="1"/>
    <n v="39.180151332150452"/>
    <s v="No"/>
    <s v="No"/>
    <s v="No"/>
    <x v="0"/>
    <x v="2"/>
    <x v="4448"/>
    <s v="High"/>
    <n v="305"/>
    <n v="102"/>
    <n v="2.668604467411579"/>
    <n v="19.775037221269852"/>
    <x v="0"/>
    <n v="0"/>
    <x v="1"/>
    <n v="2"/>
    <x v="3"/>
    <x v="0"/>
  </r>
  <r>
    <x v="8"/>
    <x v="1"/>
    <n v="132"/>
    <n v="288"/>
    <x v="1"/>
    <x v="1"/>
    <s v="Yes"/>
    <x v="1"/>
    <n v="22.010094233158259"/>
    <s v="No"/>
    <s v="No"/>
    <s v="No"/>
    <x v="2"/>
    <x v="0"/>
    <x v="4449"/>
    <s v="High"/>
    <n v="251"/>
    <n v="147"/>
    <n v="2.0666487561745255"/>
    <n v="9.0493339647411961"/>
    <x v="0"/>
    <n v="1"/>
    <x v="1"/>
    <n v="0"/>
    <x v="1"/>
    <x v="1"/>
  </r>
  <r>
    <x v="13"/>
    <x v="1"/>
    <n v="148"/>
    <n v="155"/>
    <x v="1"/>
    <x v="0"/>
    <s v="Yes"/>
    <x v="0"/>
    <n v="33.267616476439571"/>
    <s v="Yes"/>
    <s v="Yes"/>
    <s v="No"/>
    <x v="1"/>
    <x v="2"/>
    <x v="4450"/>
    <s v="Medium"/>
    <n v="164"/>
    <n v="159"/>
    <n v="12.597583545471466"/>
    <n v="12.97734051679747"/>
    <x v="0"/>
    <n v="3"/>
    <x v="0"/>
    <n v="2"/>
    <x v="3"/>
    <x v="0"/>
  </r>
  <r>
    <x v="9"/>
    <x v="0"/>
    <n v="124"/>
    <n v="176"/>
    <x v="2"/>
    <x v="0"/>
    <s v="Yes"/>
    <x v="0"/>
    <n v="35.949092733805465"/>
    <s v="Yes"/>
    <s v="Yes"/>
    <s v="Yes"/>
    <x v="1"/>
    <x v="2"/>
    <x v="4451"/>
    <s v="High"/>
    <n v="325"/>
    <n v="129"/>
    <n v="4.0721223299965317"/>
    <n v="11.965109658880932"/>
    <x v="0"/>
    <n v="4"/>
    <x v="2"/>
    <n v="3"/>
    <x v="3"/>
    <x v="2"/>
  </r>
  <r>
    <x v="57"/>
    <x v="1"/>
    <n v="132"/>
    <n v="198"/>
    <x v="1"/>
    <x v="0"/>
    <s v="Yes"/>
    <x v="1"/>
    <n v="29.628132139651644"/>
    <s v="Yes"/>
    <s v="No"/>
    <s v="No"/>
    <x v="1"/>
    <x v="1"/>
    <x v="4452"/>
    <s v="Low"/>
    <n v="155"/>
    <n v="136"/>
    <n v="12.470879373624397"/>
    <n v="12.883622496178377"/>
    <x v="0"/>
    <n v="1"/>
    <x v="1"/>
    <n v="2"/>
    <x v="0"/>
    <x v="1"/>
  </r>
  <r>
    <x v="7"/>
    <x v="0"/>
    <n v="143"/>
    <n v="245"/>
    <x v="0"/>
    <x v="0"/>
    <s v="No"/>
    <x v="1"/>
    <n v="25.988340099913454"/>
    <s v="Yes"/>
    <s v="Yes"/>
    <s v="Yes"/>
    <x v="0"/>
    <x v="0"/>
    <x v="4453"/>
    <s v="Low"/>
    <n v="374"/>
    <n v="119"/>
    <n v="14.324477775140181"/>
    <n v="13.584783453156296"/>
    <x v="0"/>
    <n v="3"/>
    <x v="0"/>
    <n v="2"/>
    <x v="0"/>
    <x v="0"/>
  </r>
  <r>
    <x v="24"/>
    <x v="1"/>
    <n v="150"/>
    <n v="209"/>
    <x v="1"/>
    <x v="0"/>
    <s v="Yes"/>
    <x v="0"/>
    <n v="39.017947121707621"/>
    <s v="No"/>
    <s v="Yes"/>
    <s v="Yes"/>
    <x v="3"/>
    <x v="1"/>
    <x v="4454"/>
    <s v="High"/>
    <n v="253"/>
    <n v="101"/>
    <n v="12.378241305470029"/>
    <n v="13.197954813483753"/>
    <x v="0"/>
    <n v="3"/>
    <x v="0"/>
    <n v="1"/>
    <x v="3"/>
    <x v="0"/>
  </r>
  <r>
    <x v="45"/>
    <x v="1"/>
    <n v="174"/>
    <n v="196"/>
    <x v="0"/>
    <x v="0"/>
    <s v="Yes"/>
    <x v="0"/>
    <n v="28.358566566188216"/>
    <s v="No"/>
    <s v="No"/>
    <s v="No"/>
    <x v="1"/>
    <x v="2"/>
    <x v="4455"/>
    <s v="Medium"/>
    <n v="207"/>
    <n v="116"/>
    <n v="5.157600098841356"/>
    <n v="8.9453727456711061"/>
    <x v="0"/>
    <n v="1"/>
    <x v="1"/>
    <n v="3"/>
    <x v="0"/>
    <x v="0"/>
  </r>
  <r>
    <x v="12"/>
    <x v="0"/>
    <n v="127"/>
    <n v="268"/>
    <x v="2"/>
    <x v="0"/>
    <s v="No"/>
    <x v="0"/>
    <n v="32.325653296390328"/>
    <s v="Yes"/>
    <s v="Yes"/>
    <s v="No"/>
    <x v="3"/>
    <x v="0"/>
    <x v="4456"/>
    <s v="High"/>
    <n v="146"/>
    <n v="145"/>
    <n v="4.3485914641402452"/>
    <n v="7.401937091461682"/>
    <x v="0"/>
    <n v="3"/>
    <x v="0"/>
    <n v="1"/>
    <x v="3"/>
    <x v="0"/>
  </r>
  <r>
    <x v="19"/>
    <x v="0"/>
    <n v="179"/>
    <n v="176"/>
    <x v="1"/>
    <x v="0"/>
    <s v="No"/>
    <x v="1"/>
    <n v="24.128691373365349"/>
    <s v="Yes"/>
    <s v="No"/>
    <s v="No"/>
    <x v="0"/>
    <x v="1"/>
    <x v="4457"/>
    <s v="High"/>
    <n v="327"/>
    <n v="140"/>
    <n v="6.3025338720816215"/>
    <n v="9.2785864459357406"/>
    <x v="0"/>
    <n v="1"/>
    <x v="1"/>
    <n v="1"/>
    <x v="1"/>
    <x v="0"/>
  </r>
  <r>
    <x v="20"/>
    <x v="1"/>
    <n v="128"/>
    <n v="171"/>
    <x v="2"/>
    <x v="0"/>
    <s v="No"/>
    <x v="0"/>
    <n v="31.526521226499337"/>
    <s v="No"/>
    <s v="No"/>
    <s v="Yes"/>
    <x v="0"/>
    <x v="2"/>
    <x v="4458"/>
    <s v="Low"/>
    <n v="203"/>
    <n v="120"/>
    <n v="10.159193348697269"/>
    <n v="15.792347781699158"/>
    <x v="0"/>
    <n v="2"/>
    <x v="0"/>
    <n v="1"/>
    <x v="3"/>
    <x v="1"/>
  </r>
  <r>
    <x v="10"/>
    <x v="0"/>
    <n v="140"/>
    <n v="196"/>
    <x v="0"/>
    <x v="0"/>
    <s v="No"/>
    <x v="1"/>
    <n v="29.880653498560665"/>
    <s v="No"/>
    <s v="Yes"/>
    <s v="Yes"/>
    <x v="0"/>
    <x v="1"/>
    <x v="4459"/>
    <s v="Low"/>
    <n v="333"/>
    <n v="106"/>
    <n v="4.6416783616126809"/>
    <n v="19.3412370294859"/>
    <x v="0"/>
    <n v="2"/>
    <x v="0"/>
    <n v="1"/>
    <x v="0"/>
    <x v="1"/>
  </r>
  <r>
    <x v="35"/>
    <x v="1"/>
    <n v="170"/>
    <n v="242"/>
    <x v="2"/>
    <x v="0"/>
    <s v="Yes"/>
    <x v="0"/>
    <n v="18.862957128282687"/>
    <s v="No"/>
    <s v="Yes"/>
    <s v="No"/>
    <x v="0"/>
    <x v="1"/>
    <x v="4460"/>
    <s v="High"/>
    <n v="265"/>
    <n v="122"/>
    <n v="0.44274778685817806"/>
    <n v="8.3005526069727527"/>
    <x v="0"/>
    <n v="2"/>
    <x v="0"/>
    <n v="2"/>
    <x v="1"/>
    <x v="0"/>
  </r>
  <r>
    <x v="47"/>
    <x v="1"/>
    <n v="180"/>
    <n v="151"/>
    <x v="0"/>
    <x v="1"/>
    <s v="Yes"/>
    <x v="1"/>
    <n v="37.046452312271789"/>
    <s v="No"/>
    <s v="Yes"/>
    <s v="No"/>
    <x v="3"/>
    <x v="1"/>
    <x v="4461"/>
    <s v="High"/>
    <n v="284"/>
    <n v="97"/>
    <n v="8.176904683626308"/>
    <n v="10.109761252793007"/>
    <x v="0"/>
    <n v="2"/>
    <x v="0"/>
    <n v="0"/>
    <x v="3"/>
    <x v="0"/>
  </r>
  <r>
    <x v="61"/>
    <x v="0"/>
    <n v="139"/>
    <n v="292"/>
    <x v="2"/>
    <x v="1"/>
    <s v="No"/>
    <x v="1"/>
    <n v="28.784229478547186"/>
    <s v="Yes"/>
    <s v="No"/>
    <s v="Yes"/>
    <x v="2"/>
    <x v="2"/>
    <x v="4462"/>
    <s v="Low"/>
    <n v="389"/>
    <n v="108"/>
    <n v="0.50070552492423093"/>
    <n v="13.70871234228494"/>
    <x v="0"/>
    <n v="3"/>
    <x v="0"/>
    <n v="1"/>
    <x v="0"/>
    <x v="0"/>
  </r>
  <r>
    <x v="27"/>
    <x v="1"/>
    <n v="134"/>
    <n v="196"/>
    <x v="2"/>
    <x v="1"/>
    <s v="No"/>
    <x v="0"/>
    <n v="28.554204634840165"/>
    <s v="Yes"/>
    <s v="Yes"/>
    <s v="No"/>
    <x v="3"/>
    <x v="1"/>
    <x v="4463"/>
    <s v="High"/>
    <n v="319"/>
    <n v="108"/>
    <n v="11.722376359486114"/>
    <n v="12.355915882798778"/>
    <x v="0"/>
    <n v="4"/>
    <x v="2"/>
    <n v="1"/>
    <x v="0"/>
    <x v="1"/>
  </r>
  <r>
    <x v="33"/>
    <x v="0"/>
    <n v="145"/>
    <n v="176"/>
    <x v="0"/>
    <x v="1"/>
    <s v="Yes"/>
    <x v="1"/>
    <n v="24.235456973330038"/>
    <s v="No"/>
    <s v="No"/>
    <s v="Yes"/>
    <x v="1"/>
    <x v="2"/>
    <x v="4464"/>
    <s v="Low"/>
    <n v="307"/>
    <n v="151"/>
    <n v="1.8217389392273164"/>
    <n v="14.567051035686379"/>
    <x v="0"/>
    <n v="2"/>
    <x v="0"/>
    <n v="2"/>
    <x v="1"/>
    <x v="0"/>
  </r>
  <r>
    <x v="34"/>
    <x v="1"/>
    <n v="173"/>
    <n v="176"/>
    <x v="0"/>
    <x v="0"/>
    <s v="No"/>
    <x v="0"/>
    <n v="22.320527217247349"/>
    <s v="No"/>
    <s v="No"/>
    <s v="No"/>
    <x v="0"/>
    <x v="2"/>
    <x v="4465"/>
    <s v="High"/>
    <n v="335"/>
    <n v="94"/>
    <n v="13.715056788251252"/>
    <n v="10.23215304453362"/>
    <x v="0"/>
    <n v="1"/>
    <x v="1"/>
    <n v="2"/>
    <x v="1"/>
    <x v="2"/>
  </r>
  <r>
    <x v="37"/>
    <x v="1"/>
    <n v="161"/>
    <n v="290"/>
    <x v="0"/>
    <x v="0"/>
    <s v="Yes"/>
    <x v="0"/>
    <n v="24.410180105091765"/>
    <s v="No"/>
    <s v="Yes"/>
    <s v="Yes"/>
    <x v="1"/>
    <x v="1"/>
    <x v="4466"/>
    <s v="Low"/>
    <n v="156"/>
    <n v="146"/>
    <n v="8.1689385989644485"/>
    <n v="5.8000626560736412"/>
    <x v="0"/>
    <n v="3"/>
    <x v="0"/>
    <n v="3"/>
    <x v="1"/>
    <x v="2"/>
  </r>
  <r>
    <x v="33"/>
    <x v="0"/>
    <n v="130"/>
    <n v="294"/>
    <x v="1"/>
    <x v="0"/>
    <s v="No"/>
    <x v="0"/>
    <n v="32.299571033999406"/>
    <s v="No"/>
    <s v="Yes"/>
    <s v="Yes"/>
    <x v="2"/>
    <x v="1"/>
    <x v="4467"/>
    <s v="Low"/>
    <n v="186"/>
    <n v="155"/>
    <n v="9.5971663187219178"/>
    <n v="11.032321366107954"/>
    <x v="0"/>
    <n v="3"/>
    <x v="0"/>
    <n v="2"/>
    <x v="3"/>
    <x v="0"/>
  </r>
  <r>
    <x v="61"/>
    <x v="1"/>
    <n v="156"/>
    <n v="224"/>
    <x v="2"/>
    <x v="0"/>
    <s v="No"/>
    <x v="1"/>
    <n v="20.148283086544417"/>
    <s v="No"/>
    <s v="No"/>
    <s v="No"/>
    <x v="0"/>
    <x v="2"/>
    <x v="4468"/>
    <s v="High"/>
    <n v="208"/>
    <n v="82"/>
    <n v="5.5609793021549923"/>
    <n v="9.7695438575612545"/>
    <x v="0"/>
    <n v="0"/>
    <x v="1"/>
    <n v="2"/>
    <x v="1"/>
    <x v="0"/>
  </r>
  <r>
    <x v="54"/>
    <x v="1"/>
    <n v="160"/>
    <n v="159"/>
    <x v="0"/>
    <x v="1"/>
    <s v="No"/>
    <x v="0"/>
    <n v="25.323016225420929"/>
    <s v="Yes"/>
    <s v="Yes"/>
    <s v="No"/>
    <x v="2"/>
    <x v="1"/>
    <x v="4469"/>
    <s v="High"/>
    <n v="235"/>
    <n v="116"/>
    <n v="9.7586051600140262"/>
    <n v="11.974975348839141"/>
    <x v="0"/>
    <n v="4"/>
    <x v="2"/>
    <n v="0"/>
    <x v="0"/>
    <x v="2"/>
  </r>
  <r>
    <x v="54"/>
    <x v="1"/>
    <n v="180"/>
    <n v="270"/>
    <x v="1"/>
    <x v="1"/>
    <s v="No"/>
    <x v="1"/>
    <n v="39.532286670498578"/>
    <s v="No"/>
    <s v="No"/>
    <s v="Yes"/>
    <x v="1"/>
    <x v="0"/>
    <x v="4470"/>
    <s v="Medium"/>
    <n v="172"/>
    <n v="98"/>
    <n v="3.8063338509667672"/>
    <n v="11.4188891705794"/>
    <x v="0"/>
    <n v="2"/>
    <x v="0"/>
    <n v="2"/>
    <x v="3"/>
    <x v="2"/>
  </r>
  <r>
    <x v="29"/>
    <x v="1"/>
    <n v="130"/>
    <n v="182"/>
    <x v="1"/>
    <x v="0"/>
    <s v="No"/>
    <x v="0"/>
    <n v="23.973628665019618"/>
    <s v="No"/>
    <s v="Yes"/>
    <s v="No"/>
    <x v="3"/>
    <x v="1"/>
    <x v="4471"/>
    <s v="High"/>
    <n v="236"/>
    <n v="118"/>
    <n v="12.191041487630979"/>
    <n v="16.467449932413814"/>
    <x v="0"/>
    <n v="2"/>
    <x v="0"/>
    <n v="1"/>
    <x v="1"/>
    <x v="0"/>
  </r>
  <r>
    <x v="41"/>
    <x v="1"/>
    <n v="146"/>
    <n v="275"/>
    <x v="0"/>
    <x v="0"/>
    <s v="No"/>
    <x v="1"/>
    <n v="39.266410334457611"/>
    <s v="No"/>
    <s v="Yes"/>
    <s v="Yes"/>
    <x v="2"/>
    <x v="1"/>
    <x v="4472"/>
    <s v="High"/>
    <n v="311"/>
    <n v="122"/>
    <n v="4.8168041447326484"/>
    <n v="13.539449799153916"/>
    <x v="0"/>
    <n v="2"/>
    <x v="0"/>
    <n v="2"/>
    <x v="3"/>
    <x v="1"/>
  </r>
  <r>
    <x v="60"/>
    <x v="1"/>
    <n v="149"/>
    <n v="157"/>
    <x v="0"/>
    <x v="0"/>
    <s v="Yes"/>
    <x v="0"/>
    <n v="20.305836889608003"/>
    <s v="Yes"/>
    <s v="Yes"/>
    <s v="No"/>
    <x v="3"/>
    <x v="0"/>
    <x v="4473"/>
    <s v="Low"/>
    <n v="156"/>
    <n v="99"/>
    <n v="9.5530694632452455"/>
    <n v="7.4005766030592044"/>
    <x v="0"/>
    <n v="3"/>
    <x v="0"/>
    <n v="2"/>
    <x v="1"/>
    <x v="1"/>
  </r>
  <r>
    <x v="1"/>
    <x v="1"/>
    <n v="138"/>
    <n v="284"/>
    <x v="0"/>
    <x v="1"/>
    <s v="Yes"/>
    <x v="0"/>
    <n v="35.467673307237185"/>
    <s v="No"/>
    <s v="Yes"/>
    <s v="No"/>
    <x v="1"/>
    <x v="2"/>
    <x v="4474"/>
    <s v="Medium"/>
    <n v="316"/>
    <n v="119"/>
    <n v="10.821731442132187"/>
    <n v="12.660903381534515"/>
    <x v="0"/>
    <n v="3"/>
    <x v="0"/>
    <n v="2"/>
    <x v="3"/>
    <x v="1"/>
  </r>
  <r>
    <x v="48"/>
    <x v="1"/>
    <n v="153"/>
    <n v="220"/>
    <x v="1"/>
    <x v="1"/>
    <s v="Yes"/>
    <x v="1"/>
    <n v="27.67423978249851"/>
    <s v="Yes"/>
    <s v="Yes"/>
    <s v="Yes"/>
    <x v="1"/>
    <x v="2"/>
    <x v="4475"/>
    <s v="Medium"/>
    <n v="225"/>
    <n v="154"/>
    <n v="4.7500281989975282"/>
    <n v="18.830116196961477"/>
    <x v="0"/>
    <n v="4"/>
    <x v="2"/>
    <n v="1"/>
    <x v="0"/>
    <x v="2"/>
  </r>
  <r>
    <x v="19"/>
    <x v="0"/>
    <n v="157"/>
    <n v="284"/>
    <x v="1"/>
    <x v="1"/>
    <s v="Yes"/>
    <x v="1"/>
    <n v="22.28597264701699"/>
    <s v="No"/>
    <s v="Yes"/>
    <s v="No"/>
    <x v="1"/>
    <x v="2"/>
    <x v="4476"/>
    <s v="Medium"/>
    <n v="221"/>
    <n v="160"/>
    <n v="9.5879606682606155"/>
    <n v="8.3521980296354261"/>
    <x v="0"/>
    <n v="2"/>
    <x v="0"/>
    <n v="1"/>
    <x v="1"/>
    <x v="0"/>
  </r>
  <r>
    <x v="36"/>
    <x v="1"/>
    <n v="180"/>
    <n v="190"/>
    <x v="2"/>
    <x v="0"/>
    <s v="No"/>
    <x v="1"/>
    <n v="35.323294793845825"/>
    <s v="No"/>
    <s v="Yes"/>
    <s v="No"/>
    <x v="1"/>
    <x v="2"/>
    <x v="4477"/>
    <s v="High"/>
    <n v="216"/>
    <n v="98"/>
    <n v="5.6195072133861022"/>
    <n v="14.097893504358721"/>
    <x v="0"/>
    <n v="1"/>
    <x v="1"/>
    <n v="2"/>
    <x v="3"/>
    <x v="1"/>
  </r>
  <r>
    <x v="27"/>
    <x v="1"/>
    <n v="142"/>
    <n v="267"/>
    <x v="1"/>
    <x v="0"/>
    <s v="Yes"/>
    <x v="0"/>
    <n v="18.153577410623686"/>
    <s v="No"/>
    <s v="Yes"/>
    <s v="Yes"/>
    <x v="1"/>
    <x v="0"/>
    <x v="4478"/>
    <s v="High"/>
    <n v="144"/>
    <n v="103"/>
    <n v="8.1399614146585684"/>
    <n v="7.8681249428918765"/>
    <x v="0"/>
    <n v="3"/>
    <x v="0"/>
    <n v="2"/>
    <x v="2"/>
    <x v="1"/>
  </r>
  <r>
    <x v="3"/>
    <x v="0"/>
    <n v="120"/>
    <n v="156"/>
    <x v="2"/>
    <x v="1"/>
    <s v="No"/>
    <x v="1"/>
    <n v="31.306861307723459"/>
    <s v="Yes"/>
    <s v="Yes"/>
    <s v="No"/>
    <x v="0"/>
    <x v="0"/>
    <x v="4479"/>
    <s v="Low"/>
    <n v="122"/>
    <n v="86"/>
    <n v="10.944204405978482"/>
    <n v="19.943095815070553"/>
    <x v="0"/>
    <n v="3"/>
    <x v="0"/>
    <n v="1"/>
    <x v="3"/>
    <x v="0"/>
  </r>
  <r>
    <x v="29"/>
    <x v="0"/>
    <n v="122"/>
    <n v="233"/>
    <x v="2"/>
    <x v="1"/>
    <s v="No"/>
    <x v="1"/>
    <n v="23.081345408399372"/>
    <s v="No"/>
    <s v="No"/>
    <s v="Yes"/>
    <x v="3"/>
    <x v="0"/>
    <x v="4480"/>
    <s v="Medium"/>
    <n v="114"/>
    <n v="80"/>
    <n v="3.5448467959371714"/>
    <n v="13.239837315341996"/>
    <x v="0"/>
    <n v="2"/>
    <x v="0"/>
    <n v="1"/>
    <x v="1"/>
    <x v="0"/>
  </r>
  <r>
    <x v="49"/>
    <x v="1"/>
    <n v="122"/>
    <n v="295"/>
    <x v="2"/>
    <x v="1"/>
    <s v="Yes"/>
    <x v="1"/>
    <n v="25.315734701823349"/>
    <s v="Yes"/>
    <s v="No"/>
    <s v="Yes"/>
    <x v="2"/>
    <x v="1"/>
    <x v="4481"/>
    <s v="Low"/>
    <n v="329"/>
    <n v="139"/>
    <n v="10.565919990779184"/>
    <n v="15.467366484770924"/>
    <x v="0"/>
    <n v="3"/>
    <x v="0"/>
    <n v="1"/>
    <x v="0"/>
    <x v="1"/>
  </r>
  <r>
    <x v="23"/>
    <x v="0"/>
    <n v="147"/>
    <n v="227"/>
    <x v="2"/>
    <x v="0"/>
    <s v="No"/>
    <x v="0"/>
    <n v="20.011974011785426"/>
    <s v="Yes"/>
    <s v="No"/>
    <s v="Yes"/>
    <x v="2"/>
    <x v="2"/>
    <x v="4482"/>
    <s v="High"/>
    <n v="197"/>
    <n v="145"/>
    <n v="12.161771614611052"/>
    <n v="11.521916405312234"/>
    <x v="0"/>
    <n v="3"/>
    <x v="0"/>
    <n v="2"/>
    <x v="1"/>
    <x v="1"/>
  </r>
  <r>
    <x v="28"/>
    <x v="0"/>
    <n v="133"/>
    <n v="202"/>
    <x v="0"/>
    <x v="1"/>
    <s v="No"/>
    <x v="1"/>
    <n v="36.770671215323425"/>
    <s v="No"/>
    <s v="Yes"/>
    <s v="No"/>
    <x v="0"/>
    <x v="2"/>
    <x v="4483"/>
    <s v="Medium"/>
    <n v="250"/>
    <n v="127"/>
    <n v="2.1509190943722887"/>
    <n v="18.276617424426668"/>
    <x v="0"/>
    <n v="2"/>
    <x v="0"/>
    <n v="1"/>
    <x v="3"/>
    <x v="0"/>
  </r>
  <r>
    <x v="9"/>
    <x v="1"/>
    <n v="171"/>
    <n v="163"/>
    <x v="2"/>
    <x v="0"/>
    <s v="No"/>
    <x v="1"/>
    <n v="27.287659587481109"/>
    <s v="No"/>
    <s v="Yes"/>
    <s v="Yes"/>
    <x v="1"/>
    <x v="1"/>
    <x v="4484"/>
    <s v="Low"/>
    <n v="199"/>
    <n v="153"/>
    <n v="0.6315839579342436"/>
    <n v="8.6912417448225767"/>
    <x v="0"/>
    <n v="2"/>
    <x v="0"/>
    <n v="2"/>
    <x v="0"/>
    <x v="2"/>
  </r>
  <r>
    <x v="58"/>
    <x v="1"/>
    <n v="149"/>
    <n v="298"/>
    <x v="0"/>
    <x v="0"/>
    <s v="No"/>
    <x v="0"/>
    <n v="21.196493009178802"/>
    <s v="Yes"/>
    <s v="No"/>
    <s v="Yes"/>
    <x v="1"/>
    <x v="1"/>
    <x v="4485"/>
    <s v="High"/>
    <n v="323"/>
    <n v="128"/>
    <n v="6.6960017297330392"/>
    <n v="10.20365439967151"/>
    <x v="0"/>
    <n v="3"/>
    <x v="0"/>
    <n v="3"/>
    <x v="1"/>
    <x v="0"/>
  </r>
  <r>
    <x v="58"/>
    <x v="0"/>
    <n v="177"/>
    <n v="262"/>
    <x v="1"/>
    <x v="0"/>
    <s v="Yes"/>
    <x v="0"/>
    <n v="22.380068250954409"/>
    <s v="No"/>
    <s v="Yes"/>
    <s v="Yes"/>
    <x v="0"/>
    <x v="2"/>
    <x v="4486"/>
    <s v="Medium"/>
    <n v="331"/>
    <n v="86"/>
    <n v="3.7055873482109174"/>
    <n v="15.851677635100497"/>
    <x v="0"/>
    <n v="3"/>
    <x v="0"/>
    <n v="1"/>
    <x v="1"/>
    <x v="0"/>
  </r>
  <r>
    <x v="18"/>
    <x v="0"/>
    <n v="173"/>
    <n v="206"/>
    <x v="0"/>
    <x v="1"/>
    <s v="No"/>
    <x v="0"/>
    <n v="24.053671788058395"/>
    <s v="No"/>
    <s v="No"/>
    <s v="No"/>
    <x v="1"/>
    <x v="0"/>
    <x v="4487"/>
    <s v="Medium"/>
    <n v="209"/>
    <n v="127"/>
    <n v="1.4823440130521415"/>
    <n v="16.072818539520977"/>
    <x v="0"/>
    <n v="2"/>
    <x v="0"/>
    <n v="2"/>
    <x v="1"/>
    <x v="0"/>
  </r>
  <r>
    <x v="55"/>
    <x v="1"/>
    <n v="124"/>
    <n v="240"/>
    <x v="2"/>
    <x v="1"/>
    <s v="Yes"/>
    <x v="1"/>
    <n v="23.048262459896701"/>
    <s v="Yes"/>
    <s v="Yes"/>
    <s v="No"/>
    <x v="2"/>
    <x v="2"/>
    <x v="4488"/>
    <s v="High"/>
    <n v="204"/>
    <n v="110"/>
    <n v="13.244514056233776"/>
    <n v="16.796761781082701"/>
    <x v="0"/>
    <n v="3"/>
    <x v="0"/>
    <n v="1"/>
    <x v="1"/>
    <x v="2"/>
  </r>
  <r>
    <x v="4"/>
    <x v="1"/>
    <n v="168"/>
    <n v="195"/>
    <x v="1"/>
    <x v="1"/>
    <s v="No"/>
    <x v="1"/>
    <n v="29.072748160464961"/>
    <s v="No"/>
    <s v="No"/>
    <s v="No"/>
    <x v="1"/>
    <x v="1"/>
    <x v="4489"/>
    <s v="Low"/>
    <n v="253"/>
    <n v="130"/>
    <n v="0.50826876567562906"/>
    <n v="18.392218406826562"/>
    <x v="0"/>
    <n v="1"/>
    <x v="1"/>
    <n v="2"/>
    <x v="0"/>
    <x v="2"/>
  </r>
  <r>
    <x v="47"/>
    <x v="1"/>
    <n v="134"/>
    <n v="240"/>
    <x v="1"/>
    <x v="1"/>
    <s v="Yes"/>
    <x v="1"/>
    <n v="37.914799748017238"/>
    <s v="Yes"/>
    <s v="Yes"/>
    <s v="No"/>
    <x v="1"/>
    <x v="2"/>
    <x v="4490"/>
    <s v="Low"/>
    <n v="111"/>
    <n v="160"/>
    <n v="5.0027718542915602"/>
    <n v="14.195607178714617"/>
    <x v="0"/>
    <n v="3"/>
    <x v="0"/>
    <n v="2"/>
    <x v="3"/>
    <x v="0"/>
  </r>
  <r>
    <x v="50"/>
    <x v="1"/>
    <n v="157"/>
    <n v="282"/>
    <x v="1"/>
    <x v="1"/>
    <s v="Yes"/>
    <x v="1"/>
    <n v="22.046132047361503"/>
    <s v="Yes"/>
    <s v="No"/>
    <s v="Yes"/>
    <x v="2"/>
    <x v="2"/>
    <x v="4491"/>
    <s v="High"/>
    <n v="259"/>
    <n v="139"/>
    <n v="11.589176655747798"/>
    <n v="16.272267453650912"/>
    <x v="0"/>
    <n v="3"/>
    <x v="0"/>
    <n v="0"/>
    <x v="1"/>
    <x v="0"/>
  </r>
  <r>
    <x v="0"/>
    <x v="1"/>
    <n v="133"/>
    <n v="251"/>
    <x v="2"/>
    <x v="1"/>
    <s v="Yes"/>
    <x v="1"/>
    <n v="27.975822187955465"/>
    <s v="No"/>
    <s v="No"/>
    <s v="Yes"/>
    <x v="2"/>
    <x v="2"/>
    <x v="4492"/>
    <s v="High"/>
    <n v="158"/>
    <n v="155"/>
    <n v="0.60411611171223512"/>
    <n v="9.1240302815575145"/>
    <x v="0"/>
    <n v="2"/>
    <x v="0"/>
    <n v="0"/>
    <x v="0"/>
    <x v="0"/>
  </r>
  <r>
    <x v="61"/>
    <x v="0"/>
    <n v="133"/>
    <n v="255"/>
    <x v="0"/>
    <x v="0"/>
    <s v="Yes"/>
    <x v="0"/>
    <n v="32.606448742317589"/>
    <s v="Yes"/>
    <s v="No"/>
    <s v="Yes"/>
    <x v="0"/>
    <x v="0"/>
    <x v="4493"/>
    <s v="High"/>
    <n v="187"/>
    <n v="151"/>
    <n v="3.316559333428903"/>
    <n v="6.2953459548376713"/>
    <x v="0"/>
    <n v="3"/>
    <x v="0"/>
    <n v="2"/>
    <x v="3"/>
    <x v="0"/>
  </r>
  <r>
    <x v="21"/>
    <x v="1"/>
    <n v="176"/>
    <n v="277"/>
    <x v="0"/>
    <x v="1"/>
    <s v="Yes"/>
    <x v="1"/>
    <n v="22.043471715934551"/>
    <s v="No"/>
    <s v="Yes"/>
    <s v="No"/>
    <x v="1"/>
    <x v="0"/>
    <x v="4494"/>
    <s v="Low"/>
    <n v="320"/>
    <n v="139"/>
    <n v="9.3638182503989373"/>
    <n v="19.783908920489914"/>
    <x v="0"/>
    <n v="2"/>
    <x v="0"/>
    <n v="2"/>
    <x v="1"/>
    <x v="2"/>
  </r>
  <r>
    <x v="18"/>
    <x v="1"/>
    <n v="178"/>
    <n v="181"/>
    <x v="2"/>
    <x v="1"/>
    <s v="Yes"/>
    <x v="1"/>
    <n v="21.387826449934469"/>
    <s v="Yes"/>
    <s v="No"/>
    <s v="Yes"/>
    <x v="3"/>
    <x v="1"/>
    <x v="4495"/>
    <s v="Low"/>
    <n v="395"/>
    <n v="158"/>
    <n v="7.0056465251257318"/>
    <n v="17.88759285470945"/>
    <x v="0"/>
    <n v="3"/>
    <x v="0"/>
    <n v="0"/>
    <x v="1"/>
    <x v="0"/>
  </r>
  <r>
    <x v="54"/>
    <x v="1"/>
    <n v="168"/>
    <n v="155"/>
    <x v="2"/>
    <x v="0"/>
    <s v="Yes"/>
    <x v="1"/>
    <n v="21.417980042355971"/>
    <s v="Yes"/>
    <s v="No"/>
    <s v="No"/>
    <x v="2"/>
    <x v="0"/>
    <x v="4496"/>
    <s v="High"/>
    <n v="155"/>
    <n v="154"/>
    <n v="1.3158598952406675"/>
    <n v="15.77566489230863"/>
    <x v="0"/>
    <n v="1"/>
    <x v="1"/>
    <n v="1"/>
    <x v="1"/>
    <x v="2"/>
  </r>
  <r>
    <x v="49"/>
    <x v="1"/>
    <n v="127"/>
    <n v="223"/>
    <x v="1"/>
    <x v="1"/>
    <s v="No"/>
    <x v="1"/>
    <n v="37.403647194870459"/>
    <s v="No"/>
    <s v="Yes"/>
    <s v="Yes"/>
    <x v="2"/>
    <x v="0"/>
    <x v="4497"/>
    <s v="Low"/>
    <n v="375"/>
    <n v="146"/>
    <n v="6.0237382701586464"/>
    <n v="6.36403462518554"/>
    <x v="0"/>
    <n v="3"/>
    <x v="0"/>
    <n v="1"/>
    <x v="3"/>
    <x v="1"/>
  </r>
  <r>
    <x v="37"/>
    <x v="1"/>
    <n v="127"/>
    <n v="284"/>
    <x v="0"/>
    <x v="1"/>
    <s v="No"/>
    <x v="1"/>
    <n v="33.647839612837743"/>
    <s v="No"/>
    <s v="Yes"/>
    <s v="No"/>
    <x v="2"/>
    <x v="1"/>
    <x v="4498"/>
    <s v="High"/>
    <n v="143"/>
    <n v="136"/>
    <n v="4.592883469422345"/>
    <n v="9.6840349837268587"/>
    <x v="0"/>
    <n v="2"/>
    <x v="0"/>
    <n v="1"/>
    <x v="3"/>
    <x v="2"/>
  </r>
  <r>
    <x v="58"/>
    <x v="0"/>
    <n v="138"/>
    <n v="178"/>
    <x v="2"/>
    <x v="0"/>
    <s v="Yes"/>
    <x v="1"/>
    <n v="25.400113107707039"/>
    <s v="Yes"/>
    <s v="Yes"/>
    <s v="No"/>
    <x v="2"/>
    <x v="0"/>
    <x v="4499"/>
    <s v="Medium"/>
    <n v="112"/>
    <n v="103"/>
    <n v="10.486546970815954"/>
    <n v="11.611149747972584"/>
    <x v="0"/>
    <n v="2"/>
    <x v="0"/>
    <n v="2"/>
    <x v="0"/>
    <x v="0"/>
  </r>
  <r>
    <x v="52"/>
    <x v="1"/>
    <n v="151"/>
    <n v="183"/>
    <x v="2"/>
    <x v="1"/>
    <s v="Yes"/>
    <x v="0"/>
    <n v="37.856346811793649"/>
    <s v="Yes"/>
    <s v="No"/>
    <s v="Yes"/>
    <x v="2"/>
    <x v="1"/>
    <x v="4500"/>
    <s v="Low"/>
    <n v="129"/>
    <n v="102"/>
    <n v="8.3816679084474579"/>
    <n v="7.1710823574927165"/>
    <x v="0"/>
    <n v="4"/>
    <x v="2"/>
    <n v="0"/>
    <x v="3"/>
    <x v="0"/>
  </r>
  <r>
    <x v="55"/>
    <x v="1"/>
    <n v="148"/>
    <n v="230"/>
    <x v="1"/>
    <x v="0"/>
    <s v="No"/>
    <x v="0"/>
    <n v="26.762023413229354"/>
    <s v="Yes"/>
    <s v="Yes"/>
    <s v="No"/>
    <x v="0"/>
    <x v="0"/>
    <x v="4501"/>
    <s v="Low"/>
    <n v="242"/>
    <n v="111"/>
    <n v="11.401681936076848"/>
    <n v="5.119092163015643"/>
    <x v="0"/>
    <n v="3"/>
    <x v="0"/>
    <n v="2"/>
    <x v="0"/>
    <x v="2"/>
  </r>
  <r>
    <x v="59"/>
    <x v="0"/>
    <n v="160"/>
    <n v="226"/>
    <x v="1"/>
    <x v="0"/>
    <s v="No"/>
    <x v="0"/>
    <n v="29.22984642563399"/>
    <s v="Yes"/>
    <s v="Yes"/>
    <s v="No"/>
    <x v="1"/>
    <x v="2"/>
    <x v="4502"/>
    <s v="Low"/>
    <n v="310"/>
    <n v="150"/>
    <n v="3.1715494760112399"/>
    <n v="7.0859111582845156"/>
    <x v="0"/>
    <n v="3"/>
    <x v="0"/>
    <n v="3"/>
    <x v="0"/>
    <x v="1"/>
  </r>
  <r>
    <x v="61"/>
    <x v="0"/>
    <n v="130"/>
    <n v="207"/>
    <x v="1"/>
    <x v="1"/>
    <s v="No"/>
    <x v="0"/>
    <n v="25.877862159409769"/>
    <s v="No"/>
    <s v="Yes"/>
    <s v="Yes"/>
    <x v="3"/>
    <x v="0"/>
    <x v="4503"/>
    <s v="High"/>
    <n v="360"/>
    <n v="128"/>
    <n v="9.3057947035351525"/>
    <n v="9.6020498294183767"/>
    <x v="0"/>
    <n v="4"/>
    <x v="2"/>
    <n v="0"/>
    <x v="0"/>
    <x v="0"/>
  </r>
  <r>
    <x v="24"/>
    <x v="1"/>
    <n v="132"/>
    <n v="222"/>
    <x v="2"/>
    <x v="1"/>
    <s v="Yes"/>
    <x v="1"/>
    <n v="35.160217519345458"/>
    <s v="Yes"/>
    <s v="Yes"/>
    <s v="No"/>
    <x v="3"/>
    <x v="0"/>
    <x v="4504"/>
    <s v="Medium"/>
    <n v="301"/>
    <n v="119"/>
    <n v="7.4707645715570239"/>
    <n v="15.963628321999618"/>
    <x v="0"/>
    <n v="3"/>
    <x v="0"/>
    <n v="1"/>
    <x v="3"/>
    <x v="0"/>
  </r>
  <r>
    <x v="14"/>
    <x v="1"/>
    <n v="146"/>
    <n v="194"/>
    <x v="2"/>
    <x v="0"/>
    <s v="Yes"/>
    <x v="1"/>
    <n v="32.279378783258316"/>
    <s v="No"/>
    <s v="No"/>
    <s v="Yes"/>
    <x v="1"/>
    <x v="0"/>
    <x v="4505"/>
    <s v="Low"/>
    <n v="115"/>
    <n v="153"/>
    <n v="10.745438215130727"/>
    <n v="9.9579566924430587"/>
    <x v="0"/>
    <n v="1"/>
    <x v="1"/>
    <n v="2"/>
    <x v="3"/>
    <x v="2"/>
  </r>
  <r>
    <x v="9"/>
    <x v="1"/>
    <n v="175"/>
    <n v="196"/>
    <x v="2"/>
    <x v="1"/>
    <s v="No"/>
    <x v="0"/>
    <n v="26.071588521721207"/>
    <s v="Yes"/>
    <s v="Yes"/>
    <s v="No"/>
    <x v="3"/>
    <x v="0"/>
    <x v="4506"/>
    <s v="High"/>
    <n v="344"/>
    <n v="132"/>
    <n v="10.518323297338403"/>
    <n v="16.227144168552773"/>
    <x v="0"/>
    <n v="4"/>
    <x v="2"/>
    <n v="0"/>
    <x v="0"/>
    <x v="2"/>
  </r>
  <r>
    <x v="52"/>
    <x v="1"/>
    <n v="138"/>
    <n v="226"/>
    <x v="2"/>
    <x v="0"/>
    <s v="Yes"/>
    <x v="0"/>
    <n v="18.316359629915034"/>
    <s v="Yes"/>
    <s v="No"/>
    <s v="No"/>
    <x v="1"/>
    <x v="2"/>
    <x v="4507"/>
    <s v="High"/>
    <n v="153"/>
    <n v="141"/>
    <n v="6.8164123291105785"/>
    <n v="8.6984587049666526"/>
    <x v="0"/>
    <n v="2"/>
    <x v="0"/>
    <n v="3"/>
    <x v="2"/>
    <x v="0"/>
  </r>
  <r>
    <x v="37"/>
    <x v="0"/>
    <n v="145"/>
    <n v="222"/>
    <x v="0"/>
    <x v="1"/>
    <s v="Yes"/>
    <x v="1"/>
    <n v="34.800814697417231"/>
    <s v="Yes"/>
    <s v="Yes"/>
    <s v="Yes"/>
    <x v="1"/>
    <x v="2"/>
    <x v="4508"/>
    <s v="High"/>
    <n v="292"/>
    <n v="82"/>
    <n v="3.9136088332729493"/>
    <n v="16.947546046132647"/>
    <x v="0"/>
    <n v="4"/>
    <x v="2"/>
    <n v="2"/>
    <x v="3"/>
    <x v="2"/>
  </r>
  <r>
    <x v="46"/>
    <x v="1"/>
    <n v="172"/>
    <n v="265"/>
    <x v="1"/>
    <x v="1"/>
    <s v="Yes"/>
    <x v="1"/>
    <n v="28.502171448043082"/>
    <s v="No"/>
    <s v="No"/>
    <s v="Yes"/>
    <x v="1"/>
    <x v="1"/>
    <x v="4509"/>
    <s v="High"/>
    <n v="137"/>
    <n v="81"/>
    <n v="0.319904618884439"/>
    <n v="19.000026178919676"/>
    <x v="0"/>
    <n v="2"/>
    <x v="0"/>
    <n v="2"/>
    <x v="0"/>
    <x v="1"/>
  </r>
  <r>
    <x v="23"/>
    <x v="1"/>
    <n v="170"/>
    <n v="179"/>
    <x v="1"/>
    <x v="1"/>
    <s v="No"/>
    <x v="0"/>
    <n v="19.607877157017853"/>
    <s v="No"/>
    <s v="No"/>
    <s v="Yes"/>
    <x v="1"/>
    <x v="2"/>
    <x v="4510"/>
    <s v="High"/>
    <n v="119"/>
    <n v="133"/>
    <n v="5.8251576923773154"/>
    <n v="5.8736475145286944"/>
    <x v="0"/>
    <n v="3"/>
    <x v="0"/>
    <n v="1"/>
    <x v="1"/>
    <x v="1"/>
  </r>
  <r>
    <x v="62"/>
    <x v="0"/>
    <n v="156"/>
    <n v="220"/>
    <x v="1"/>
    <x v="1"/>
    <s v="Yes"/>
    <x v="0"/>
    <n v="20.739052324539319"/>
    <s v="No"/>
    <s v="No"/>
    <s v="Yes"/>
    <x v="3"/>
    <x v="2"/>
    <x v="4511"/>
    <s v="Low"/>
    <n v="171"/>
    <n v="130"/>
    <n v="8.9368561694177924"/>
    <n v="15.613619603955755"/>
    <x v="0"/>
    <n v="3"/>
    <x v="0"/>
    <n v="0"/>
    <x v="1"/>
    <x v="0"/>
  </r>
  <r>
    <x v="45"/>
    <x v="1"/>
    <n v="167"/>
    <n v="294"/>
    <x v="1"/>
    <x v="1"/>
    <s v="Yes"/>
    <x v="0"/>
    <n v="31.824313200429721"/>
    <s v="Yes"/>
    <s v="Yes"/>
    <s v="No"/>
    <x v="1"/>
    <x v="2"/>
    <x v="4512"/>
    <s v="High"/>
    <n v="363"/>
    <n v="125"/>
    <n v="4.381724567786244"/>
    <n v="6.4538438770864488"/>
    <x v="0"/>
    <n v="4"/>
    <x v="2"/>
    <n v="1"/>
    <x v="3"/>
    <x v="0"/>
  </r>
  <r>
    <x v="3"/>
    <x v="0"/>
    <n v="128"/>
    <n v="252"/>
    <x v="2"/>
    <x v="1"/>
    <s v="No"/>
    <x v="1"/>
    <n v="30.019311798296322"/>
    <s v="Yes"/>
    <s v="No"/>
    <s v="No"/>
    <x v="0"/>
    <x v="0"/>
    <x v="4513"/>
    <s v="Medium"/>
    <n v="143"/>
    <n v="98"/>
    <n v="12.145796178058797"/>
    <n v="7.5091577549342077"/>
    <x v="0"/>
    <n v="2"/>
    <x v="0"/>
    <n v="0"/>
    <x v="3"/>
    <x v="0"/>
  </r>
  <r>
    <x v="23"/>
    <x v="1"/>
    <n v="147"/>
    <n v="282"/>
    <x v="2"/>
    <x v="1"/>
    <s v="No"/>
    <x v="0"/>
    <n v="23.290521908600716"/>
    <s v="Yes"/>
    <s v="Yes"/>
    <s v="Yes"/>
    <x v="2"/>
    <x v="2"/>
    <x v="4514"/>
    <s v="Medium"/>
    <n v="150"/>
    <n v="101"/>
    <n v="12.653957515041597"/>
    <n v="16.130757849816042"/>
    <x v="0"/>
    <n v="5"/>
    <x v="2"/>
    <n v="0"/>
    <x v="1"/>
    <x v="1"/>
  </r>
  <r>
    <x v="26"/>
    <x v="0"/>
    <n v="151"/>
    <n v="253"/>
    <x v="0"/>
    <x v="1"/>
    <s v="No"/>
    <x v="0"/>
    <n v="21.077344289522664"/>
    <s v="No"/>
    <s v="No"/>
    <s v="Yes"/>
    <x v="2"/>
    <x v="0"/>
    <x v="4515"/>
    <s v="Medium"/>
    <n v="252"/>
    <n v="98"/>
    <n v="6.3017005601351963"/>
    <n v="6.9973969750866774"/>
    <x v="0"/>
    <n v="3"/>
    <x v="0"/>
    <n v="0"/>
    <x v="1"/>
    <x v="0"/>
  </r>
  <r>
    <x v="30"/>
    <x v="1"/>
    <n v="171"/>
    <n v="271"/>
    <x v="1"/>
    <x v="1"/>
    <s v="No"/>
    <x v="0"/>
    <n v="37.46415409487674"/>
    <s v="Yes"/>
    <s v="No"/>
    <s v="No"/>
    <x v="2"/>
    <x v="0"/>
    <x v="4516"/>
    <s v="Medium"/>
    <n v="306"/>
    <n v="100"/>
    <n v="6.8201413669396791"/>
    <n v="11.670393285743824"/>
    <x v="0"/>
    <n v="3"/>
    <x v="0"/>
    <n v="1"/>
    <x v="3"/>
    <x v="0"/>
  </r>
  <r>
    <x v="39"/>
    <x v="0"/>
    <n v="173"/>
    <n v="278"/>
    <x v="2"/>
    <x v="0"/>
    <s v="Yes"/>
    <x v="0"/>
    <n v="20.967071911702504"/>
    <s v="Yes"/>
    <s v="No"/>
    <s v="No"/>
    <x v="0"/>
    <x v="0"/>
    <x v="4517"/>
    <s v="High"/>
    <n v="212"/>
    <n v="106"/>
    <n v="2.6834852611234199"/>
    <n v="8.604160124301826"/>
    <x v="0"/>
    <n v="2"/>
    <x v="0"/>
    <n v="2"/>
    <x v="1"/>
    <x v="0"/>
  </r>
  <r>
    <x v="44"/>
    <x v="0"/>
    <n v="122"/>
    <n v="180"/>
    <x v="2"/>
    <x v="0"/>
    <s v="Yes"/>
    <x v="1"/>
    <n v="19.884876754512103"/>
    <s v="Yes"/>
    <s v="Yes"/>
    <s v="No"/>
    <x v="2"/>
    <x v="0"/>
    <x v="4518"/>
    <s v="High"/>
    <n v="164"/>
    <n v="100"/>
    <n v="2.3554199119759045"/>
    <n v="13.19690657706507"/>
    <x v="0"/>
    <n v="2"/>
    <x v="0"/>
    <n v="1"/>
    <x v="1"/>
    <x v="2"/>
  </r>
  <r>
    <x v="24"/>
    <x v="1"/>
    <n v="170"/>
    <n v="258"/>
    <x v="2"/>
    <x v="0"/>
    <s v="Yes"/>
    <x v="0"/>
    <n v="31.638721210436689"/>
    <s v="Yes"/>
    <s v="No"/>
    <s v="Yes"/>
    <x v="3"/>
    <x v="2"/>
    <x v="4519"/>
    <s v="High"/>
    <n v="191"/>
    <n v="159"/>
    <n v="3.4658572390037601"/>
    <n v="18.011411170378324"/>
    <x v="0"/>
    <n v="3"/>
    <x v="0"/>
    <n v="1"/>
    <x v="3"/>
    <x v="0"/>
  </r>
  <r>
    <x v="5"/>
    <x v="1"/>
    <n v="151"/>
    <n v="221"/>
    <x v="1"/>
    <x v="0"/>
    <s v="No"/>
    <x v="1"/>
    <n v="23.556150219218246"/>
    <s v="Yes"/>
    <s v="No"/>
    <s v="No"/>
    <x v="3"/>
    <x v="0"/>
    <x v="4520"/>
    <s v="Low"/>
    <n v="163"/>
    <n v="134"/>
    <n v="6.1636520952368103"/>
    <n v="15.563779158458118"/>
    <x v="0"/>
    <n v="1"/>
    <x v="1"/>
    <n v="2"/>
    <x v="1"/>
    <x v="0"/>
  </r>
  <r>
    <x v="2"/>
    <x v="1"/>
    <n v="124"/>
    <n v="276"/>
    <x v="2"/>
    <x v="0"/>
    <s v="No"/>
    <x v="1"/>
    <n v="32.445199810778199"/>
    <s v="Yes"/>
    <s v="Yes"/>
    <s v="No"/>
    <x v="0"/>
    <x v="2"/>
    <x v="4521"/>
    <s v="Medium"/>
    <n v="378"/>
    <n v="108"/>
    <n v="14.573892552667083"/>
    <n v="10.206372040016968"/>
    <x v="0"/>
    <n v="2"/>
    <x v="0"/>
    <n v="1"/>
    <x v="3"/>
    <x v="1"/>
  </r>
  <r>
    <x v="11"/>
    <x v="0"/>
    <n v="127"/>
    <n v="234"/>
    <x v="1"/>
    <x v="1"/>
    <s v="No"/>
    <x v="0"/>
    <n v="28.760156798104678"/>
    <s v="No"/>
    <s v="Yes"/>
    <s v="Yes"/>
    <x v="0"/>
    <x v="1"/>
    <x v="4522"/>
    <s v="Low"/>
    <n v="384"/>
    <n v="112"/>
    <n v="9.3710264054871004"/>
    <n v="6.5853745078245343"/>
    <x v="0"/>
    <n v="4"/>
    <x v="2"/>
    <n v="0"/>
    <x v="0"/>
    <x v="0"/>
  </r>
  <r>
    <x v="59"/>
    <x v="0"/>
    <n v="133"/>
    <n v="164"/>
    <x v="1"/>
    <x v="0"/>
    <s v="No"/>
    <x v="0"/>
    <n v="22.647465440949464"/>
    <s v="No"/>
    <s v="No"/>
    <s v="No"/>
    <x v="0"/>
    <x v="1"/>
    <x v="4523"/>
    <s v="Low"/>
    <n v="189"/>
    <n v="154"/>
    <n v="6.3438363659689525"/>
    <n v="18.714202355438299"/>
    <x v="0"/>
    <n v="1"/>
    <x v="1"/>
    <n v="1"/>
    <x v="1"/>
    <x v="1"/>
  </r>
  <r>
    <x v="26"/>
    <x v="0"/>
    <n v="175"/>
    <n v="205"/>
    <x v="0"/>
    <x v="0"/>
    <s v="Yes"/>
    <x v="1"/>
    <n v="19.53205010117065"/>
    <s v="No"/>
    <s v="No"/>
    <s v="Yes"/>
    <x v="0"/>
    <x v="0"/>
    <x v="4524"/>
    <s v="Low"/>
    <n v="145"/>
    <n v="89"/>
    <n v="3.2720928789028929"/>
    <n v="9.7835908069928639"/>
    <x v="0"/>
    <n v="1"/>
    <x v="1"/>
    <n v="2"/>
    <x v="1"/>
    <x v="0"/>
  </r>
  <r>
    <x v="33"/>
    <x v="1"/>
    <n v="122"/>
    <n v="176"/>
    <x v="0"/>
    <x v="0"/>
    <s v="Yes"/>
    <x v="1"/>
    <n v="19.554319206552286"/>
    <s v="Yes"/>
    <s v="No"/>
    <s v="Yes"/>
    <x v="2"/>
    <x v="1"/>
    <x v="4525"/>
    <s v="Medium"/>
    <n v="304"/>
    <n v="100"/>
    <n v="11.684587310047101"/>
    <n v="19.760400738372642"/>
    <x v="0"/>
    <n v="2"/>
    <x v="0"/>
    <n v="2"/>
    <x v="1"/>
    <x v="0"/>
  </r>
  <r>
    <x v="7"/>
    <x v="1"/>
    <n v="143"/>
    <n v="151"/>
    <x v="1"/>
    <x v="0"/>
    <s v="No"/>
    <x v="1"/>
    <n v="30.888925376725727"/>
    <s v="No"/>
    <s v="No"/>
    <s v="No"/>
    <x v="1"/>
    <x v="1"/>
    <x v="4526"/>
    <s v="Low"/>
    <n v="173"/>
    <n v="96"/>
    <n v="9.6112644173730892"/>
    <n v="10.443288312663718"/>
    <x v="0"/>
    <n v="0"/>
    <x v="1"/>
    <n v="3"/>
    <x v="3"/>
    <x v="0"/>
  </r>
  <r>
    <x v="5"/>
    <x v="0"/>
    <n v="132"/>
    <n v="223"/>
    <x v="1"/>
    <x v="1"/>
    <s v="Yes"/>
    <x v="1"/>
    <n v="34.68139501501215"/>
    <s v="Yes"/>
    <s v="No"/>
    <s v="Yes"/>
    <x v="2"/>
    <x v="1"/>
    <x v="4527"/>
    <s v="Low"/>
    <n v="375"/>
    <n v="137"/>
    <n v="6.100623720335058"/>
    <n v="10.528715991715167"/>
    <x v="0"/>
    <n v="3"/>
    <x v="0"/>
    <n v="0"/>
    <x v="3"/>
    <x v="0"/>
  </r>
  <r>
    <x v="33"/>
    <x v="1"/>
    <n v="162"/>
    <n v="213"/>
    <x v="1"/>
    <x v="1"/>
    <s v="Yes"/>
    <x v="1"/>
    <n v="33.172515276835981"/>
    <s v="Yes"/>
    <s v="Yes"/>
    <s v="No"/>
    <x v="0"/>
    <x v="0"/>
    <x v="4528"/>
    <s v="Low"/>
    <n v="137"/>
    <n v="142"/>
    <n v="9.1497526356388974"/>
    <n v="10.643720141849066"/>
    <x v="0"/>
    <n v="3"/>
    <x v="0"/>
    <n v="1"/>
    <x v="3"/>
    <x v="0"/>
  </r>
  <r>
    <x v="26"/>
    <x v="0"/>
    <n v="148"/>
    <n v="154"/>
    <x v="2"/>
    <x v="0"/>
    <s v="No"/>
    <x v="0"/>
    <n v="31.042766771384539"/>
    <s v="No"/>
    <s v="No"/>
    <s v="Yes"/>
    <x v="3"/>
    <x v="1"/>
    <x v="4529"/>
    <s v="High"/>
    <n v="213"/>
    <n v="141"/>
    <n v="8.6654221080713736"/>
    <n v="13.280906139909805"/>
    <x v="0"/>
    <n v="2"/>
    <x v="0"/>
    <n v="1"/>
    <x v="3"/>
    <x v="0"/>
  </r>
  <r>
    <x v="19"/>
    <x v="1"/>
    <n v="127"/>
    <n v="240"/>
    <x v="2"/>
    <x v="0"/>
    <s v="Yes"/>
    <x v="0"/>
    <n v="22.640419352815137"/>
    <s v="Yes"/>
    <s v="Yes"/>
    <s v="No"/>
    <x v="0"/>
    <x v="0"/>
    <x v="4530"/>
    <s v="Low"/>
    <n v="322"/>
    <n v="153"/>
    <n v="8.7074086759460414"/>
    <n v="12.377184078643426"/>
    <x v="0"/>
    <n v="3"/>
    <x v="0"/>
    <n v="1"/>
    <x v="1"/>
    <x v="0"/>
  </r>
  <r>
    <x v="33"/>
    <x v="1"/>
    <n v="170"/>
    <n v="217"/>
    <x v="2"/>
    <x v="0"/>
    <s v="Yes"/>
    <x v="0"/>
    <n v="36.959349149669954"/>
    <s v="Yes"/>
    <s v="No"/>
    <s v="No"/>
    <x v="0"/>
    <x v="2"/>
    <x v="4531"/>
    <s v="Medium"/>
    <n v="304"/>
    <n v="85"/>
    <n v="1.0661455665724002"/>
    <n v="16.319264238814103"/>
    <x v="0"/>
    <n v="2"/>
    <x v="0"/>
    <n v="2"/>
    <x v="3"/>
    <x v="0"/>
  </r>
  <r>
    <x v="42"/>
    <x v="0"/>
    <n v="161"/>
    <n v="290"/>
    <x v="0"/>
    <x v="0"/>
    <s v="Yes"/>
    <x v="1"/>
    <n v="31.834606587163019"/>
    <s v="Yes"/>
    <s v="Yes"/>
    <s v="No"/>
    <x v="2"/>
    <x v="1"/>
    <x v="4532"/>
    <s v="High"/>
    <n v="133"/>
    <n v="89"/>
    <n v="13.51928073954266"/>
    <n v="15.490205949058439"/>
    <x v="0"/>
    <n v="2"/>
    <x v="0"/>
    <n v="2"/>
    <x v="3"/>
    <x v="0"/>
  </r>
  <r>
    <x v="8"/>
    <x v="1"/>
    <n v="150"/>
    <n v="230"/>
    <x v="1"/>
    <x v="1"/>
    <s v="No"/>
    <x v="1"/>
    <n v="33.272368274440488"/>
    <s v="No"/>
    <s v="No"/>
    <s v="No"/>
    <x v="1"/>
    <x v="0"/>
    <x v="4533"/>
    <s v="Medium"/>
    <n v="174"/>
    <n v="125"/>
    <n v="12.784973455787704"/>
    <n v="13.096305042347296"/>
    <x v="0"/>
    <n v="1"/>
    <x v="1"/>
    <n v="1"/>
    <x v="3"/>
    <x v="1"/>
  </r>
  <r>
    <x v="44"/>
    <x v="1"/>
    <n v="180"/>
    <n v="234"/>
    <x v="2"/>
    <x v="1"/>
    <s v="No"/>
    <x v="1"/>
    <n v="22.924283692706702"/>
    <s v="Yes"/>
    <s v="Yes"/>
    <s v="No"/>
    <x v="2"/>
    <x v="2"/>
    <x v="4534"/>
    <s v="High"/>
    <n v="382"/>
    <n v="150"/>
    <n v="1.2359689125015383"/>
    <n v="5.5985821419863555"/>
    <x v="0"/>
    <n v="3"/>
    <x v="0"/>
    <n v="0"/>
    <x v="1"/>
    <x v="2"/>
  </r>
  <r>
    <x v="37"/>
    <x v="1"/>
    <n v="145"/>
    <n v="172"/>
    <x v="2"/>
    <x v="1"/>
    <s v="No"/>
    <x v="1"/>
    <n v="23.752802078392499"/>
    <s v="Yes"/>
    <s v="Yes"/>
    <s v="Yes"/>
    <x v="0"/>
    <x v="1"/>
    <x v="4535"/>
    <s v="Medium"/>
    <n v="370"/>
    <n v="90"/>
    <n v="9.5372242873420721"/>
    <n v="13.848175151074361"/>
    <x v="0"/>
    <n v="4"/>
    <x v="2"/>
    <n v="0"/>
    <x v="1"/>
    <x v="2"/>
  </r>
  <r>
    <x v="36"/>
    <x v="1"/>
    <n v="137"/>
    <n v="246"/>
    <x v="0"/>
    <x v="0"/>
    <s v="No"/>
    <x v="0"/>
    <n v="37.966090323856072"/>
    <s v="No"/>
    <s v="Yes"/>
    <s v="No"/>
    <x v="3"/>
    <x v="1"/>
    <x v="4536"/>
    <s v="Low"/>
    <n v="154"/>
    <n v="122"/>
    <n v="7.4531775934877063"/>
    <n v="12.579138052672569"/>
    <x v="0"/>
    <n v="2"/>
    <x v="0"/>
    <n v="2"/>
    <x v="3"/>
    <x v="1"/>
  </r>
  <r>
    <x v="19"/>
    <x v="1"/>
    <n v="177"/>
    <n v="273"/>
    <x v="0"/>
    <x v="1"/>
    <s v="Yes"/>
    <x v="0"/>
    <n v="28.473618555732699"/>
    <s v="Yes"/>
    <s v="Yes"/>
    <s v="Yes"/>
    <x v="1"/>
    <x v="0"/>
    <x v="4537"/>
    <s v="High"/>
    <n v="174"/>
    <n v="137"/>
    <n v="11.138001017124507"/>
    <n v="19.190299963251793"/>
    <x v="0"/>
    <n v="5"/>
    <x v="2"/>
    <n v="2"/>
    <x v="0"/>
    <x v="0"/>
  </r>
  <r>
    <x v="40"/>
    <x v="0"/>
    <n v="137"/>
    <n v="186"/>
    <x v="1"/>
    <x v="0"/>
    <s v="No"/>
    <x v="1"/>
    <n v="30.184534222118597"/>
    <s v="No"/>
    <s v="Yes"/>
    <s v="Yes"/>
    <x v="0"/>
    <x v="1"/>
    <x v="4538"/>
    <s v="High"/>
    <n v="101"/>
    <n v="117"/>
    <n v="6.0151852953645228"/>
    <n v="13.977469993344297"/>
    <x v="0"/>
    <n v="2"/>
    <x v="0"/>
    <n v="1"/>
    <x v="3"/>
    <x v="2"/>
  </r>
  <r>
    <x v="58"/>
    <x v="1"/>
    <n v="176"/>
    <n v="179"/>
    <x v="1"/>
    <x v="1"/>
    <s v="Yes"/>
    <x v="1"/>
    <n v="20.436840797016682"/>
    <s v="Yes"/>
    <s v="Yes"/>
    <s v="Yes"/>
    <x v="3"/>
    <x v="1"/>
    <x v="4539"/>
    <s v="High"/>
    <n v="238"/>
    <n v="102"/>
    <n v="14.66566481455849"/>
    <n v="18.706273188227854"/>
    <x v="0"/>
    <n v="4"/>
    <x v="2"/>
    <n v="1"/>
    <x v="1"/>
    <x v="0"/>
  </r>
  <r>
    <x v="1"/>
    <x v="0"/>
    <n v="126"/>
    <n v="300"/>
    <x v="2"/>
    <x v="1"/>
    <s v="Yes"/>
    <x v="0"/>
    <n v="26.68062759781829"/>
    <s v="No"/>
    <s v="No"/>
    <s v="No"/>
    <x v="3"/>
    <x v="0"/>
    <x v="4540"/>
    <s v="High"/>
    <n v="273"/>
    <n v="125"/>
    <n v="14.277903394211759"/>
    <n v="5.8533247003796998"/>
    <x v="0"/>
    <n v="2"/>
    <x v="0"/>
    <n v="1"/>
    <x v="0"/>
    <x v="1"/>
  </r>
  <r>
    <x v="56"/>
    <x v="1"/>
    <n v="167"/>
    <n v="266"/>
    <x v="2"/>
    <x v="0"/>
    <s v="No"/>
    <x v="0"/>
    <n v="37.514792729386784"/>
    <s v="No"/>
    <s v="No"/>
    <s v="No"/>
    <x v="3"/>
    <x v="2"/>
    <x v="4541"/>
    <s v="Medium"/>
    <n v="332"/>
    <n v="111"/>
    <n v="1.4385030438780362"/>
    <n v="5.4718571206941267"/>
    <x v="0"/>
    <n v="1"/>
    <x v="1"/>
    <n v="1"/>
    <x v="3"/>
    <x v="1"/>
  </r>
  <r>
    <x v="24"/>
    <x v="1"/>
    <n v="157"/>
    <n v="158"/>
    <x v="2"/>
    <x v="1"/>
    <s v="No"/>
    <x v="0"/>
    <n v="37.803322023967944"/>
    <s v="No"/>
    <s v="No"/>
    <s v="Yes"/>
    <x v="1"/>
    <x v="2"/>
    <x v="4542"/>
    <s v="High"/>
    <n v="208"/>
    <n v="146"/>
    <n v="4.5862844895066388"/>
    <n v="13.092297604198899"/>
    <x v="0"/>
    <n v="3"/>
    <x v="0"/>
    <n v="1"/>
    <x v="3"/>
    <x v="0"/>
  </r>
  <r>
    <x v="29"/>
    <x v="0"/>
    <n v="167"/>
    <n v="281"/>
    <x v="2"/>
    <x v="1"/>
    <s v="No"/>
    <x v="1"/>
    <n v="34.063359172055307"/>
    <s v="Yes"/>
    <s v="Yes"/>
    <s v="No"/>
    <x v="1"/>
    <x v="1"/>
    <x v="4543"/>
    <s v="Low"/>
    <n v="282"/>
    <n v="88"/>
    <n v="3.1083602618073436"/>
    <n v="9.277488598558671"/>
    <x v="0"/>
    <n v="3"/>
    <x v="0"/>
    <n v="2"/>
    <x v="3"/>
    <x v="0"/>
  </r>
  <r>
    <x v="28"/>
    <x v="0"/>
    <n v="135"/>
    <n v="215"/>
    <x v="2"/>
    <x v="0"/>
    <s v="No"/>
    <x v="0"/>
    <n v="30.004028833433267"/>
    <s v="Yes"/>
    <s v="No"/>
    <s v="No"/>
    <x v="0"/>
    <x v="0"/>
    <x v="4544"/>
    <s v="Low"/>
    <n v="204"/>
    <n v="83"/>
    <n v="4.7740818553128346"/>
    <n v="16.42614010613794"/>
    <x v="0"/>
    <n v="2"/>
    <x v="0"/>
    <n v="2"/>
    <x v="3"/>
    <x v="0"/>
  </r>
  <r>
    <x v="0"/>
    <x v="1"/>
    <n v="174"/>
    <n v="269"/>
    <x v="0"/>
    <x v="1"/>
    <s v="Yes"/>
    <x v="1"/>
    <n v="38.478089294451102"/>
    <s v="Yes"/>
    <s v="No"/>
    <s v="No"/>
    <x v="2"/>
    <x v="2"/>
    <x v="4545"/>
    <s v="Medium"/>
    <n v="380"/>
    <n v="129"/>
    <n v="7.1609765394117106"/>
    <n v="19.217008666678808"/>
    <x v="0"/>
    <n v="2"/>
    <x v="0"/>
    <n v="0"/>
    <x v="3"/>
    <x v="0"/>
  </r>
  <r>
    <x v="43"/>
    <x v="1"/>
    <n v="175"/>
    <n v="273"/>
    <x v="1"/>
    <x v="1"/>
    <s v="Yes"/>
    <x v="0"/>
    <n v="37.180501970088926"/>
    <s v="Yes"/>
    <s v="No"/>
    <s v="Yes"/>
    <x v="2"/>
    <x v="2"/>
    <x v="4546"/>
    <s v="Medium"/>
    <n v="283"/>
    <n v="148"/>
    <n v="1.7292974825918876"/>
    <n v="7.3456199257193715"/>
    <x v="0"/>
    <n v="4"/>
    <x v="2"/>
    <n v="1"/>
    <x v="3"/>
    <x v="1"/>
  </r>
  <r>
    <x v="52"/>
    <x v="0"/>
    <n v="179"/>
    <n v="193"/>
    <x v="0"/>
    <x v="0"/>
    <s v="Yes"/>
    <x v="0"/>
    <n v="36.619726483020123"/>
    <s v="No"/>
    <s v="No"/>
    <s v="Yes"/>
    <x v="1"/>
    <x v="2"/>
    <x v="4547"/>
    <s v="High"/>
    <n v="306"/>
    <n v="156"/>
    <n v="10.664321975130036"/>
    <n v="18.828459982497847"/>
    <x v="0"/>
    <n v="2"/>
    <x v="0"/>
    <n v="3"/>
    <x v="3"/>
    <x v="0"/>
  </r>
  <r>
    <x v="50"/>
    <x v="0"/>
    <n v="175"/>
    <n v="186"/>
    <x v="1"/>
    <x v="0"/>
    <s v="No"/>
    <x v="1"/>
    <n v="27.971244517476837"/>
    <s v="No"/>
    <s v="No"/>
    <s v="No"/>
    <x v="0"/>
    <x v="0"/>
    <x v="4548"/>
    <s v="Low"/>
    <n v="121"/>
    <n v="94"/>
    <n v="2.2073546007839511"/>
    <n v="15.340591617402291"/>
    <x v="0"/>
    <n v="0"/>
    <x v="1"/>
    <n v="2"/>
    <x v="0"/>
    <x v="0"/>
  </r>
  <r>
    <x v="15"/>
    <x v="0"/>
    <n v="170"/>
    <n v="216"/>
    <x v="1"/>
    <x v="0"/>
    <s v="No"/>
    <x v="1"/>
    <n v="29.560778895887733"/>
    <s v="Yes"/>
    <s v="No"/>
    <s v="Yes"/>
    <x v="0"/>
    <x v="2"/>
    <x v="4549"/>
    <s v="Low"/>
    <n v="353"/>
    <n v="138"/>
    <n v="10.162156380015258"/>
    <n v="9.4425700667727828"/>
    <x v="0"/>
    <n v="2"/>
    <x v="0"/>
    <n v="1"/>
    <x v="0"/>
    <x v="1"/>
  </r>
  <r>
    <x v="37"/>
    <x v="1"/>
    <n v="122"/>
    <n v="209"/>
    <x v="0"/>
    <x v="0"/>
    <s v="No"/>
    <x v="0"/>
    <n v="27.328277227642321"/>
    <s v="Yes"/>
    <s v="Yes"/>
    <s v="No"/>
    <x v="2"/>
    <x v="2"/>
    <x v="4550"/>
    <s v="Medium"/>
    <n v="173"/>
    <n v="99"/>
    <n v="9.6608666918953006"/>
    <n v="12.407444220781979"/>
    <x v="0"/>
    <n v="3"/>
    <x v="0"/>
    <n v="1"/>
    <x v="0"/>
    <x v="2"/>
  </r>
  <r>
    <x v="55"/>
    <x v="1"/>
    <n v="157"/>
    <n v="185"/>
    <x v="2"/>
    <x v="0"/>
    <s v="Yes"/>
    <x v="1"/>
    <n v="34.281474436415003"/>
    <s v="No"/>
    <s v="No"/>
    <s v="Yes"/>
    <x v="1"/>
    <x v="2"/>
    <x v="4551"/>
    <s v="Medium"/>
    <n v="131"/>
    <n v="147"/>
    <n v="13.2461540152725"/>
    <n v="16.901815336240386"/>
    <x v="0"/>
    <n v="1"/>
    <x v="1"/>
    <n v="3"/>
    <x v="3"/>
    <x v="2"/>
  </r>
  <r>
    <x v="53"/>
    <x v="1"/>
    <n v="155"/>
    <n v="256"/>
    <x v="1"/>
    <x v="0"/>
    <s v="Yes"/>
    <x v="1"/>
    <n v="19.533352148223351"/>
    <s v="No"/>
    <s v="No"/>
    <s v="Yes"/>
    <x v="2"/>
    <x v="2"/>
    <x v="4552"/>
    <s v="Low"/>
    <n v="176"/>
    <n v="92"/>
    <n v="9.136364835699375"/>
    <n v="16.504610382032258"/>
    <x v="0"/>
    <n v="1"/>
    <x v="1"/>
    <n v="2"/>
    <x v="1"/>
    <x v="0"/>
  </r>
  <r>
    <x v="58"/>
    <x v="1"/>
    <n v="123"/>
    <n v="157"/>
    <x v="0"/>
    <x v="0"/>
    <s v="Yes"/>
    <x v="0"/>
    <n v="21.005204717586452"/>
    <s v="No"/>
    <s v="Yes"/>
    <s v="Yes"/>
    <x v="2"/>
    <x v="1"/>
    <x v="4553"/>
    <s v="Medium"/>
    <n v="387"/>
    <n v="88"/>
    <n v="13.13970993064893"/>
    <n v="15.051577512341609"/>
    <x v="0"/>
    <n v="3"/>
    <x v="0"/>
    <n v="2"/>
    <x v="1"/>
    <x v="0"/>
  </r>
  <r>
    <x v="56"/>
    <x v="0"/>
    <n v="161"/>
    <n v="190"/>
    <x v="0"/>
    <x v="0"/>
    <s v="Yes"/>
    <x v="1"/>
    <n v="22.231137776135991"/>
    <s v="No"/>
    <s v="No"/>
    <s v="No"/>
    <x v="2"/>
    <x v="2"/>
    <x v="4554"/>
    <s v="High"/>
    <n v="170"/>
    <n v="91"/>
    <n v="3.9472043803923484"/>
    <n v="11.21075945101563"/>
    <x v="0"/>
    <n v="0"/>
    <x v="1"/>
    <n v="1"/>
    <x v="1"/>
    <x v="1"/>
  </r>
  <r>
    <x v="47"/>
    <x v="0"/>
    <n v="128"/>
    <n v="250"/>
    <x v="2"/>
    <x v="0"/>
    <s v="No"/>
    <x v="1"/>
    <n v="32.752184400873418"/>
    <s v="No"/>
    <s v="No"/>
    <s v="Yes"/>
    <x v="0"/>
    <x v="0"/>
    <x v="4555"/>
    <s v="Medium"/>
    <n v="131"/>
    <n v="103"/>
    <n v="3.4767589212329875"/>
    <n v="10.398582173535104"/>
    <x v="0"/>
    <n v="1"/>
    <x v="1"/>
    <n v="2"/>
    <x v="3"/>
    <x v="0"/>
  </r>
  <r>
    <x v="52"/>
    <x v="0"/>
    <n v="159"/>
    <n v="262"/>
    <x v="2"/>
    <x v="0"/>
    <s v="No"/>
    <x v="0"/>
    <n v="20.415712395819245"/>
    <s v="No"/>
    <s v="No"/>
    <s v="Yes"/>
    <x v="1"/>
    <x v="0"/>
    <x v="4556"/>
    <s v="High"/>
    <n v="394"/>
    <n v="107"/>
    <n v="4.1265705980089225"/>
    <n v="5.5353670613222281"/>
    <x v="0"/>
    <n v="2"/>
    <x v="0"/>
    <n v="3"/>
    <x v="1"/>
    <x v="0"/>
  </r>
  <r>
    <x v="11"/>
    <x v="0"/>
    <n v="136"/>
    <n v="235"/>
    <x v="0"/>
    <x v="0"/>
    <s v="No"/>
    <x v="1"/>
    <n v="36.498369489451918"/>
    <s v="Yes"/>
    <s v="Yes"/>
    <s v="No"/>
    <x v="0"/>
    <x v="1"/>
    <x v="4557"/>
    <s v="High"/>
    <n v="175"/>
    <n v="127"/>
    <n v="12.139660069840838"/>
    <n v="15.993022532729748"/>
    <x v="0"/>
    <n v="2"/>
    <x v="0"/>
    <n v="1"/>
    <x v="3"/>
    <x v="0"/>
  </r>
  <r>
    <x v="24"/>
    <x v="1"/>
    <n v="136"/>
    <n v="227"/>
    <x v="2"/>
    <x v="0"/>
    <s v="No"/>
    <x v="0"/>
    <n v="38.845319513892363"/>
    <s v="No"/>
    <s v="No"/>
    <s v="No"/>
    <x v="3"/>
    <x v="1"/>
    <x v="4558"/>
    <s v="Medium"/>
    <n v="219"/>
    <n v="94"/>
    <n v="0.51744742754231077"/>
    <n v="10.878775001167929"/>
    <x v="0"/>
    <n v="1"/>
    <x v="1"/>
    <n v="1"/>
    <x v="3"/>
    <x v="0"/>
  </r>
  <r>
    <x v="8"/>
    <x v="1"/>
    <n v="152"/>
    <n v="204"/>
    <x v="2"/>
    <x v="1"/>
    <s v="No"/>
    <x v="0"/>
    <n v="27.421107466459404"/>
    <s v="No"/>
    <s v="No"/>
    <s v="No"/>
    <x v="2"/>
    <x v="2"/>
    <x v="4559"/>
    <s v="Medium"/>
    <n v="151"/>
    <n v="96"/>
    <n v="4.713559468936559"/>
    <n v="5.7846454925378792"/>
    <x v="0"/>
    <n v="2"/>
    <x v="0"/>
    <n v="0"/>
    <x v="0"/>
    <x v="1"/>
  </r>
  <r>
    <x v="30"/>
    <x v="1"/>
    <n v="139"/>
    <n v="259"/>
    <x v="2"/>
    <x v="0"/>
    <s v="Yes"/>
    <x v="0"/>
    <n v="29.735450658153646"/>
    <s v="Yes"/>
    <s v="No"/>
    <s v="Yes"/>
    <x v="2"/>
    <x v="0"/>
    <x v="4560"/>
    <s v="Low"/>
    <n v="126"/>
    <n v="130"/>
    <n v="1.9018443668415714"/>
    <n v="8.6742260770909301"/>
    <x v="0"/>
    <n v="3"/>
    <x v="0"/>
    <n v="2"/>
    <x v="0"/>
    <x v="0"/>
  </r>
  <r>
    <x v="26"/>
    <x v="1"/>
    <n v="141"/>
    <n v="214"/>
    <x v="0"/>
    <x v="0"/>
    <s v="Yes"/>
    <x v="1"/>
    <n v="38.586319353514938"/>
    <s v="Yes"/>
    <s v="Yes"/>
    <s v="Yes"/>
    <x v="2"/>
    <x v="2"/>
    <x v="4561"/>
    <s v="High"/>
    <n v="218"/>
    <n v="119"/>
    <n v="12.239024019375554"/>
    <n v="16.431709133426057"/>
    <x v="0"/>
    <n v="3"/>
    <x v="0"/>
    <n v="1"/>
    <x v="3"/>
    <x v="0"/>
  </r>
  <r>
    <x v="47"/>
    <x v="1"/>
    <n v="171"/>
    <n v="213"/>
    <x v="0"/>
    <x v="1"/>
    <s v="Yes"/>
    <x v="0"/>
    <n v="26.576951327074447"/>
    <s v="Yes"/>
    <s v="Yes"/>
    <s v="No"/>
    <x v="2"/>
    <x v="0"/>
    <x v="4562"/>
    <s v="Low"/>
    <n v="356"/>
    <n v="146"/>
    <n v="14.458453993954009"/>
    <n v="18.948315334870816"/>
    <x v="0"/>
    <n v="4"/>
    <x v="2"/>
    <n v="0"/>
    <x v="0"/>
    <x v="0"/>
  </r>
  <r>
    <x v="57"/>
    <x v="0"/>
    <n v="146"/>
    <n v="289"/>
    <x v="0"/>
    <x v="0"/>
    <s v="Yes"/>
    <x v="1"/>
    <n v="25.767331404218741"/>
    <s v="Yes"/>
    <s v="No"/>
    <s v="No"/>
    <x v="2"/>
    <x v="2"/>
    <x v="4563"/>
    <s v="Medium"/>
    <n v="317"/>
    <n v="113"/>
    <n v="6.2052717366594985"/>
    <n v="16.058718561864975"/>
    <x v="0"/>
    <n v="1"/>
    <x v="1"/>
    <n v="1"/>
    <x v="0"/>
    <x v="1"/>
  </r>
  <r>
    <x v="52"/>
    <x v="1"/>
    <n v="162"/>
    <n v="267"/>
    <x v="0"/>
    <x v="1"/>
    <s v="No"/>
    <x v="1"/>
    <n v="27.918582128318516"/>
    <s v="No"/>
    <s v="Yes"/>
    <s v="Yes"/>
    <x v="1"/>
    <x v="1"/>
    <x v="4564"/>
    <s v="High"/>
    <n v="159"/>
    <n v="85"/>
    <n v="14.551222438207629"/>
    <n v="14.813693283105442"/>
    <x v="0"/>
    <n v="3"/>
    <x v="0"/>
    <n v="2"/>
    <x v="0"/>
    <x v="0"/>
  </r>
  <r>
    <x v="30"/>
    <x v="0"/>
    <n v="122"/>
    <n v="191"/>
    <x v="1"/>
    <x v="0"/>
    <s v="No"/>
    <x v="1"/>
    <n v="23.583703841883786"/>
    <s v="No"/>
    <s v="Yes"/>
    <s v="No"/>
    <x v="2"/>
    <x v="1"/>
    <x v="4565"/>
    <s v="Low"/>
    <n v="107"/>
    <n v="155"/>
    <n v="5.6662345014310773"/>
    <n v="18.82931282370302"/>
    <x v="0"/>
    <n v="1"/>
    <x v="1"/>
    <n v="1"/>
    <x v="1"/>
    <x v="0"/>
  </r>
  <r>
    <x v="7"/>
    <x v="1"/>
    <n v="143"/>
    <n v="266"/>
    <x v="1"/>
    <x v="1"/>
    <s v="Yes"/>
    <x v="1"/>
    <n v="36.912614743376004"/>
    <s v="Yes"/>
    <s v="No"/>
    <s v="Yes"/>
    <x v="0"/>
    <x v="0"/>
    <x v="4566"/>
    <s v="Medium"/>
    <n v="319"/>
    <n v="87"/>
    <n v="10.742255017240064"/>
    <n v="10.263310933997465"/>
    <x v="0"/>
    <n v="3"/>
    <x v="0"/>
    <n v="0"/>
    <x v="3"/>
    <x v="0"/>
  </r>
  <r>
    <x v="58"/>
    <x v="0"/>
    <n v="149"/>
    <n v="199"/>
    <x v="0"/>
    <x v="1"/>
    <s v="Yes"/>
    <x v="0"/>
    <n v="25.000350009513433"/>
    <s v="Yes"/>
    <s v="Yes"/>
    <s v="No"/>
    <x v="2"/>
    <x v="0"/>
    <x v="4567"/>
    <s v="Medium"/>
    <n v="194"/>
    <n v="106"/>
    <n v="5.3851552111711971"/>
    <n v="17.724211138085312"/>
    <x v="0"/>
    <n v="4"/>
    <x v="2"/>
    <n v="0"/>
    <x v="0"/>
    <x v="0"/>
  </r>
  <r>
    <x v="6"/>
    <x v="1"/>
    <n v="127"/>
    <n v="197"/>
    <x v="1"/>
    <x v="1"/>
    <s v="Yes"/>
    <x v="1"/>
    <n v="27.888060938107113"/>
    <s v="No"/>
    <s v="Yes"/>
    <s v="Yes"/>
    <x v="2"/>
    <x v="0"/>
    <x v="4568"/>
    <s v="High"/>
    <n v="353"/>
    <n v="157"/>
    <n v="4.7996524411278036"/>
    <n v="16.057660320527738"/>
    <x v="0"/>
    <n v="3"/>
    <x v="0"/>
    <n v="1"/>
    <x v="0"/>
    <x v="1"/>
  </r>
  <r>
    <x v="62"/>
    <x v="1"/>
    <n v="141"/>
    <n v="222"/>
    <x v="0"/>
    <x v="1"/>
    <s v="Yes"/>
    <x v="0"/>
    <n v="25.039191878551289"/>
    <s v="Yes"/>
    <s v="Yes"/>
    <s v="No"/>
    <x v="2"/>
    <x v="0"/>
    <x v="4569"/>
    <s v="Low"/>
    <n v="180"/>
    <n v="149"/>
    <n v="8.8131120076921974"/>
    <n v="11.37849018159104"/>
    <x v="0"/>
    <n v="4"/>
    <x v="2"/>
    <n v="1"/>
    <x v="0"/>
    <x v="0"/>
  </r>
  <r>
    <x v="25"/>
    <x v="0"/>
    <n v="144"/>
    <n v="285"/>
    <x v="1"/>
    <x v="1"/>
    <s v="No"/>
    <x v="0"/>
    <n v="20.616263147733861"/>
    <s v="No"/>
    <s v="Yes"/>
    <s v="No"/>
    <x v="2"/>
    <x v="2"/>
    <x v="4570"/>
    <s v="Low"/>
    <n v="245"/>
    <n v="85"/>
    <n v="13.042775816922067"/>
    <n v="13.674141350663946"/>
    <x v="0"/>
    <n v="3"/>
    <x v="0"/>
    <n v="1"/>
    <x v="1"/>
    <x v="0"/>
  </r>
  <r>
    <x v="17"/>
    <x v="1"/>
    <n v="179"/>
    <n v="284"/>
    <x v="1"/>
    <x v="0"/>
    <s v="Yes"/>
    <x v="1"/>
    <n v="31.346242574980216"/>
    <s v="Yes"/>
    <s v="No"/>
    <s v="Yes"/>
    <x v="0"/>
    <x v="2"/>
    <x v="4571"/>
    <s v="Low"/>
    <n v="325"/>
    <n v="125"/>
    <n v="8.8993833093708439"/>
    <n v="7.922946479874593"/>
    <x v="0"/>
    <n v="2"/>
    <x v="0"/>
    <n v="2"/>
    <x v="3"/>
    <x v="0"/>
  </r>
  <r>
    <x v="6"/>
    <x v="0"/>
    <n v="129"/>
    <n v="255"/>
    <x v="2"/>
    <x v="0"/>
    <s v="No"/>
    <x v="0"/>
    <n v="30.927431822678383"/>
    <s v="No"/>
    <s v="Yes"/>
    <s v="No"/>
    <x v="0"/>
    <x v="0"/>
    <x v="4572"/>
    <s v="Low"/>
    <n v="185"/>
    <n v="124"/>
    <n v="8.5505285391232988"/>
    <n v="6.399628089634473"/>
    <x v="0"/>
    <n v="2"/>
    <x v="0"/>
    <n v="2"/>
    <x v="3"/>
    <x v="1"/>
  </r>
  <r>
    <x v="17"/>
    <x v="1"/>
    <n v="168"/>
    <n v="157"/>
    <x v="0"/>
    <x v="0"/>
    <s v="Yes"/>
    <x v="1"/>
    <n v="24.487803154861087"/>
    <s v="Yes"/>
    <s v="Yes"/>
    <s v="Yes"/>
    <x v="0"/>
    <x v="0"/>
    <x v="4573"/>
    <s v="Medium"/>
    <n v="396"/>
    <n v="119"/>
    <n v="7.5661844671043026"/>
    <n v="9.3008554050563905"/>
    <x v="0"/>
    <n v="3"/>
    <x v="0"/>
    <n v="2"/>
    <x v="1"/>
    <x v="0"/>
  </r>
  <r>
    <x v="9"/>
    <x v="0"/>
    <n v="148"/>
    <n v="259"/>
    <x v="1"/>
    <x v="1"/>
    <s v="No"/>
    <x v="0"/>
    <n v="18.690759718888167"/>
    <s v="Yes"/>
    <s v="Yes"/>
    <s v="No"/>
    <x v="3"/>
    <x v="2"/>
    <x v="4574"/>
    <s v="High"/>
    <n v="317"/>
    <n v="83"/>
    <n v="14.228012220094744"/>
    <n v="9.7156530416879701"/>
    <x v="0"/>
    <n v="4"/>
    <x v="2"/>
    <n v="1"/>
    <x v="1"/>
    <x v="2"/>
  </r>
  <r>
    <x v="35"/>
    <x v="1"/>
    <n v="159"/>
    <n v="180"/>
    <x v="1"/>
    <x v="1"/>
    <s v="No"/>
    <x v="0"/>
    <n v="38.60842633614741"/>
    <s v="Yes"/>
    <s v="Yes"/>
    <s v="No"/>
    <x v="0"/>
    <x v="2"/>
    <x v="4575"/>
    <s v="Low"/>
    <n v="304"/>
    <n v="119"/>
    <n v="12.220011739497135"/>
    <n v="13.168447750251037"/>
    <x v="0"/>
    <n v="4"/>
    <x v="2"/>
    <n v="1"/>
    <x v="3"/>
    <x v="0"/>
  </r>
  <r>
    <x v="37"/>
    <x v="1"/>
    <n v="173"/>
    <n v="161"/>
    <x v="2"/>
    <x v="1"/>
    <s v="No"/>
    <x v="0"/>
    <n v="25.822039263380567"/>
    <s v="Yes"/>
    <s v="No"/>
    <s v="No"/>
    <x v="0"/>
    <x v="1"/>
    <x v="4576"/>
    <s v="Medium"/>
    <n v="158"/>
    <n v="103"/>
    <n v="6.1019368437117336"/>
    <n v="7.088801349044398"/>
    <x v="0"/>
    <n v="3"/>
    <x v="0"/>
    <n v="0"/>
    <x v="0"/>
    <x v="2"/>
  </r>
  <r>
    <x v="30"/>
    <x v="1"/>
    <n v="120"/>
    <n v="276"/>
    <x v="1"/>
    <x v="1"/>
    <s v="Yes"/>
    <x v="1"/>
    <n v="29.852604384095109"/>
    <s v="Yes"/>
    <s v="No"/>
    <s v="Yes"/>
    <x v="1"/>
    <x v="2"/>
    <x v="4577"/>
    <s v="Low"/>
    <n v="199"/>
    <n v="143"/>
    <n v="12.363390521990977"/>
    <n v="7.218118202142298"/>
    <x v="0"/>
    <n v="3"/>
    <x v="0"/>
    <n v="2"/>
    <x v="0"/>
    <x v="0"/>
  </r>
  <r>
    <x v="54"/>
    <x v="0"/>
    <n v="171"/>
    <n v="206"/>
    <x v="2"/>
    <x v="0"/>
    <s v="Yes"/>
    <x v="1"/>
    <n v="21.162472072864063"/>
    <s v="No"/>
    <s v="No"/>
    <s v="Yes"/>
    <x v="3"/>
    <x v="0"/>
    <x v="4578"/>
    <s v="Medium"/>
    <n v="288"/>
    <n v="129"/>
    <n v="1.6272795063041257"/>
    <n v="5.9150546281369252"/>
    <x v="0"/>
    <n v="1"/>
    <x v="1"/>
    <n v="1"/>
    <x v="1"/>
    <x v="2"/>
  </r>
  <r>
    <x v="25"/>
    <x v="0"/>
    <n v="158"/>
    <n v="176"/>
    <x v="2"/>
    <x v="0"/>
    <s v="Yes"/>
    <x v="0"/>
    <n v="27.575561011798847"/>
    <s v="Yes"/>
    <s v="No"/>
    <s v="Yes"/>
    <x v="1"/>
    <x v="1"/>
    <x v="4579"/>
    <s v="Medium"/>
    <n v="155"/>
    <n v="98"/>
    <n v="1.6766391308430717"/>
    <n v="10.876151839651978"/>
    <x v="0"/>
    <n v="3"/>
    <x v="0"/>
    <n v="3"/>
    <x v="0"/>
    <x v="0"/>
  </r>
  <r>
    <x v="10"/>
    <x v="0"/>
    <n v="143"/>
    <n v="195"/>
    <x v="2"/>
    <x v="1"/>
    <s v="No"/>
    <x v="1"/>
    <n v="30.369376430752471"/>
    <s v="No"/>
    <s v="Yes"/>
    <s v="Yes"/>
    <x v="0"/>
    <x v="1"/>
    <x v="4580"/>
    <s v="Low"/>
    <n v="333"/>
    <n v="138"/>
    <n v="14.957335222525272"/>
    <n v="7.5540511000306036"/>
    <x v="0"/>
    <n v="3"/>
    <x v="0"/>
    <n v="0"/>
    <x v="3"/>
    <x v="1"/>
  </r>
  <r>
    <x v="5"/>
    <x v="0"/>
    <n v="128"/>
    <n v="284"/>
    <x v="0"/>
    <x v="1"/>
    <s v="Yes"/>
    <x v="0"/>
    <n v="36.78831168813683"/>
    <s v="Yes"/>
    <s v="Yes"/>
    <s v="Yes"/>
    <x v="1"/>
    <x v="1"/>
    <x v="4581"/>
    <s v="High"/>
    <n v="360"/>
    <n v="98"/>
    <n v="0.70562163955517399"/>
    <n v="19.219009128069278"/>
    <x v="0"/>
    <n v="5"/>
    <x v="2"/>
    <n v="2"/>
    <x v="3"/>
    <x v="0"/>
  </r>
  <r>
    <x v="42"/>
    <x v="1"/>
    <n v="179"/>
    <n v="210"/>
    <x v="0"/>
    <x v="1"/>
    <s v="Yes"/>
    <x v="0"/>
    <n v="24.389091730360924"/>
    <s v="Yes"/>
    <s v="Yes"/>
    <s v="No"/>
    <x v="3"/>
    <x v="2"/>
    <x v="4582"/>
    <s v="High"/>
    <n v="200"/>
    <n v="117"/>
    <n v="13.622118234873522"/>
    <n v="6.1678794246934725"/>
    <x v="0"/>
    <n v="4"/>
    <x v="2"/>
    <n v="1"/>
    <x v="1"/>
    <x v="0"/>
  </r>
  <r>
    <x v="56"/>
    <x v="1"/>
    <n v="163"/>
    <n v="207"/>
    <x v="1"/>
    <x v="1"/>
    <s v="Yes"/>
    <x v="0"/>
    <n v="37.17917694404165"/>
    <s v="No"/>
    <s v="No"/>
    <s v="No"/>
    <x v="2"/>
    <x v="2"/>
    <x v="4583"/>
    <s v="High"/>
    <n v="347"/>
    <n v="100"/>
    <n v="13.977009999391592"/>
    <n v="6.0357891874353271"/>
    <x v="0"/>
    <n v="2"/>
    <x v="0"/>
    <n v="1"/>
    <x v="3"/>
    <x v="1"/>
  </r>
  <r>
    <x v="29"/>
    <x v="1"/>
    <n v="173"/>
    <n v="162"/>
    <x v="0"/>
    <x v="1"/>
    <s v="Yes"/>
    <x v="0"/>
    <n v="28.085765212646706"/>
    <s v="No"/>
    <s v="No"/>
    <s v="No"/>
    <x v="0"/>
    <x v="0"/>
    <x v="4584"/>
    <s v="High"/>
    <n v="213"/>
    <n v="116"/>
    <n v="4.3924555704126513"/>
    <n v="19.99145293457622"/>
    <x v="0"/>
    <n v="2"/>
    <x v="0"/>
    <n v="0"/>
    <x v="0"/>
    <x v="0"/>
  </r>
  <r>
    <x v="47"/>
    <x v="1"/>
    <n v="145"/>
    <n v="249"/>
    <x v="0"/>
    <x v="0"/>
    <s v="Yes"/>
    <x v="1"/>
    <n v="27.518891102277433"/>
    <s v="Yes"/>
    <s v="No"/>
    <s v="No"/>
    <x v="1"/>
    <x v="0"/>
    <x v="4585"/>
    <s v="Medium"/>
    <n v="250"/>
    <n v="136"/>
    <n v="14.243056049018419"/>
    <n v="11.89414544660211"/>
    <x v="0"/>
    <n v="1"/>
    <x v="1"/>
    <n v="3"/>
    <x v="0"/>
    <x v="0"/>
  </r>
  <r>
    <x v="9"/>
    <x v="1"/>
    <n v="128"/>
    <n v="198"/>
    <x v="0"/>
    <x v="1"/>
    <s v="No"/>
    <x v="1"/>
    <n v="26.721127162353543"/>
    <s v="Yes"/>
    <s v="Yes"/>
    <s v="No"/>
    <x v="2"/>
    <x v="1"/>
    <x v="4586"/>
    <s v="High"/>
    <n v="207"/>
    <n v="126"/>
    <n v="7.5089326440260189"/>
    <n v="11.68126465323499"/>
    <x v="0"/>
    <n v="3"/>
    <x v="0"/>
    <n v="0"/>
    <x v="0"/>
    <x v="2"/>
  </r>
  <r>
    <x v="12"/>
    <x v="0"/>
    <n v="139"/>
    <n v="184"/>
    <x v="1"/>
    <x v="0"/>
    <s v="No"/>
    <x v="0"/>
    <n v="37.495919010171754"/>
    <s v="Yes"/>
    <s v="No"/>
    <s v="Yes"/>
    <x v="0"/>
    <x v="1"/>
    <x v="4587"/>
    <s v="Low"/>
    <n v="325"/>
    <n v="160"/>
    <n v="14.070980463724512"/>
    <n v="9.5683962779864249"/>
    <x v="0"/>
    <n v="3"/>
    <x v="0"/>
    <n v="2"/>
    <x v="3"/>
    <x v="0"/>
  </r>
  <r>
    <x v="30"/>
    <x v="1"/>
    <n v="175"/>
    <n v="243"/>
    <x v="1"/>
    <x v="0"/>
    <s v="No"/>
    <x v="0"/>
    <n v="23.522377487570225"/>
    <s v="Yes"/>
    <s v="No"/>
    <s v="No"/>
    <x v="1"/>
    <x v="2"/>
    <x v="4588"/>
    <s v="High"/>
    <n v="237"/>
    <n v="110"/>
    <n v="7.2845570566198274"/>
    <n v="12.604198061820981"/>
    <x v="0"/>
    <n v="2"/>
    <x v="0"/>
    <n v="2"/>
    <x v="1"/>
    <x v="0"/>
  </r>
  <r>
    <x v="5"/>
    <x v="0"/>
    <n v="154"/>
    <n v="244"/>
    <x v="0"/>
    <x v="1"/>
    <s v="Yes"/>
    <x v="0"/>
    <n v="36.862011787520686"/>
    <s v="No"/>
    <s v="Yes"/>
    <s v="No"/>
    <x v="2"/>
    <x v="0"/>
    <x v="4589"/>
    <s v="High"/>
    <n v="105"/>
    <n v="117"/>
    <n v="7.0560687100653929"/>
    <n v="16.87488907995429"/>
    <x v="0"/>
    <n v="3"/>
    <x v="0"/>
    <n v="1"/>
    <x v="3"/>
    <x v="0"/>
  </r>
  <r>
    <x v="43"/>
    <x v="1"/>
    <n v="155"/>
    <n v="294"/>
    <x v="0"/>
    <x v="1"/>
    <s v="Yes"/>
    <x v="1"/>
    <n v="19.960276726961773"/>
    <s v="No"/>
    <s v="No"/>
    <s v="No"/>
    <x v="1"/>
    <x v="0"/>
    <x v="4590"/>
    <s v="Medium"/>
    <n v="265"/>
    <n v="82"/>
    <n v="11.3009893714611"/>
    <n v="18.378904840671471"/>
    <x v="0"/>
    <n v="1"/>
    <x v="1"/>
    <n v="2"/>
    <x v="1"/>
    <x v="1"/>
  </r>
  <r>
    <x v="42"/>
    <x v="0"/>
    <n v="161"/>
    <n v="221"/>
    <x v="1"/>
    <x v="1"/>
    <s v="No"/>
    <x v="0"/>
    <n v="39.017216810425538"/>
    <s v="No"/>
    <s v="Yes"/>
    <s v="No"/>
    <x v="0"/>
    <x v="1"/>
    <x v="4591"/>
    <s v="Low"/>
    <n v="136"/>
    <n v="88"/>
    <n v="3.5027029974221073"/>
    <n v="15.609443066722378"/>
    <x v="0"/>
    <n v="3"/>
    <x v="0"/>
    <n v="0"/>
    <x v="3"/>
    <x v="0"/>
  </r>
  <r>
    <x v="19"/>
    <x v="0"/>
    <n v="155"/>
    <n v="272"/>
    <x v="0"/>
    <x v="1"/>
    <s v="Yes"/>
    <x v="1"/>
    <n v="29.066346628643576"/>
    <s v="Yes"/>
    <s v="No"/>
    <s v="No"/>
    <x v="2"/>
    <x v="2"/>
    <x v="4592"/>
    <s v="Medium"/>
    <n v="322"/>
    <n v="126"/>
    <n v="13.562327597317712"/>
    <n v="6.5100080650923688"/>
    <x v="0"/>
    <n v="2"/>
    <x v="0"/>
    <n v="1"/>
    <x v="0"/>
    <x v="0"/>
  </r>
  <r>
    <x v="36"/>
    <x v="0"/>
    <n v="173"/>
    <n v="159"/>
    <x v="2"/>
    <x v="1"/>
    <s v="No"/>
    <x v="1"/>
    <n v="39.97591450761653"/>
    <s v="No"/>
    <s v="No"/>
    <s v="No"/>
    <x v="2"/>
    <x v="0"/>
    <x v="4593"/>
    <s v="Medium"/>
    <n v="153"/>
    <n v="140"/>
    <n v="12.725621889775312"/>
    <n v="9.8622775436223513"/>
    <x v="0"/>
    <n v="1"/>
    <x v="1"/>
    <n v="0"/>
    <x v="3"/>
    <x v="1"/>
  </r>
  <r>
    <x v="13"/>
    <x v="1"/>
    <n v="128"/>
    <n v="153"/>
    <x v="1"/>
    <x v="1"/>
    <s v="No"/>
    <x v="1"/>
    <n v="31.374546682248848"/>
    <s v="Yes"/>
    <s v="Yes"/>
    <s v="No"/>
    <x v="2"/>
    <x v="0"/>
    <x v="4594"/>
    <s v="High"/>
    <n v="392"/>
    <n v="155"/>
    <n v="2.02573016733899"/>
    <n v="19.295276827333542"/>
    <x v="0"/>
    <n v="3"/>
    <x v="0"/>
    <n v="0"/>
    <x v="3"/>
    <x v="0"/>
  </r>
  <r>
    <x v="15"/>
    <x v="1"/>
    <n v="141"/>
    <n v="274"/>
    <x v="1"/>
    <x v="0"/>
    <s v="No"/>
    <x v="0"/>
    <n v="20.587245576336421"/>
    <s v="No"/>
    <s v="Yes"/>
    <s v="Yes"/>
    <x v="3"/>
    <x v="2"/>
    <x v="4595"/>
    <s v="Low"/>
    <n v="357"/>
    <n v="88"/>
    <n v="0.440460497705496"/>
    <n v="11.557008168960479"/>
    <x v="0"/>
    <n v="3"/>
    <x v="0"/>
    <n v="2"/>
    <x v="1"/>
    <x v="1"/>
  </r>
  <r>
    <x v="32"/>
    <x v="1"/>
    <n v="120"/>
    <n v="178"/>
    <x v="2"/>
    <x v="0"/>
    <s v="No"/>
    <x v="1"/>
    <n v="19.339617103985638"/>
    <s v="Yes"/>
    <s v="Yes"/>
    <s v="Yes"/>
    <x v="0"/>
    <x v="1"/>
    <x v="4596"/>
    <s v="Low"/>
    <n v="271"/>
    <n v="126"/>
    <n v="10.658312575333428"/>
    <n v="18.492241517574282"/>
    <x v="0"/>
    <n v="3"/>
    <x v="0"/>
    <n v="1"/>
    <x v="1"/>
    <x v="0"/>
  </r>
  <r>
    <x v="10"/>
    <x v="1"/>
    <n v="124"/>
    <n v="195"/>
    <x v="0"/>
    <x v="1"/>
    <s v="No"/>
    <x v="1"/>
    <n v="22.255214469330923"/>
    <s v="No"/>
    <s v="No"/>
    <s v="Yes"/>
    <x v="2"/>
    <x v="1"/>
    <x v="4597"/>
    <s v="Medium"/>
    <n v="164"/>
    <n v="110"/>
    <n v="5.2756942654658356"/>
    <n v="15.418051720871267"/>
    <x v="0"/>
    <n v="2"/>
    <x v="0"/>
    <n v="0"/>
    <x v="1"/>
    <x v="1"/>
  </r>
  <r>
    <x v="7"/>
    <x v="0"/>
    <n v="128"/>
    <n v="226"/>
    <x v="2"/>
    <x v="1"/>
    <s v="Yes"/>
    <x v="1"/>
    <n v="27.265276390092016"/>
    <s v="No"/>
    <s v="Yes"/>
    <s v="Yes"/>
    <x v="1"/>
    <x v="2"/>
    <x v="4598"/>
    <s v="Medium"/>
    <n v="316"/>
    <n v="119"/>
    <n v="1.5312583529376078"/>
    <n v="7.9360477113621837"/>
    <x v="0"/>
    <n v="3"/>
    <x v="0"/>
    <n v="1"/>
    <x v="0"/>
    <x v="0"/>
  </r>
  <r>
    <x v="60"/>
    <x v="0"/>
    <n v="156"/>
    <n v="208"/>
    <x v="0"/>
    <x v="0"/>
    <s v="Yes"/>
    <x v="1"/>
    <n v="34.438172242323404"/>
    <s v="No"/>
    <s v="No"/>
    <s v="Yes"/>
    <x v="3"/>
    <x v="2"/>
    <x v="4599"/>
    <s v="Low"/>
    <n v="365"/>
    <n v="128"/>
    <n v="13.431271318998366"/>
    <n v="18.735660840016894"/>
    <x v="0"/>
    <n v="1"/>
    <x v="1"/>
    <n v="1"/>
    <x v="3"/>
    <x v="1"/>
  </r>
  <r>
    <x v="35"/>
    <x v="0"/>
    <n v="138"/>
    <n v="256"/>
    <x v="1"/>
    <x v="0"/>
    <s v="Yes"/>
    <x v="0"/>
    <n v="23.661629119250279"/>
    <s v="No"/>
    <s v="No"/>
    <s v="No"/>
    <x v="2"/>
    <x v="0"/>
    <x v="4600"/>
    <s v="Low"/>
    <n v="168"/>
    <n v="121"/>
    <n v="4.7797900342438249"/>
    <n v="6.5446161788669963"/>
    <x v="0"/>
    <n v="1"/>
    <x v="1"/>
    <n v="1"/>
    <x v="1"/>
    <x v="0"/>
  </r>
  <r>
    <x v="6"/>
    <x v="1"/>
    <n v="127"/>
    <n v="235"/>
    <x v="1"/>
    <x v="1"/>
    <s v="No"/>
    <x v="0"/>
    <n v="30.926538937870585"/>
    <s v="Yes"/>
    <s v="Yes"/>
    <s v="Yes"/>
    <x v="0"/>
    <x v="2"/>
    <x v="4601"/>
    <s v="Low"/>
    <n v="288"/>
    <n v="85"/>
    <n v="2.7791474633673259"/>
    <n v="10.727232399076136"/>
    <x v="0"/>
    <n v="5"/>
    <x v="2"/>
    <n v="0"/>
    <x v="3"/>
    <x v="1"/>
  </r>
  <r>
    <x v="4"/>
    <x v="0"/>
    <n v="161"/>
    <n v="282"/>
    <x v="0"/>
    <x v="0"/>
    <s v="No"/>
    <x v="1"/>
    <n v="24.553433990908754"/>
    <s v="No"/>
    <s v="Yes"/>
    <s v="No"/>
    <x v="0"/>
    <x v="1"/>
    <x v="4602"/>
    <s v="Low"/>
    <n v="195"/>
    <n v="94"/>
    <n v="12.850447893510619"/>
    <n v="19.009365142714636"/>
    <x v="0"/>
    <n v="1"/>
    <x v="1"/>
    <n v="2"/>
    <x v="1"/>
    <x v="2"/>
  </r>
  <r>
    <x v="27"/>
    <x v="1"/>
    <n v="162"/>
    <n v="158"/>
    <x v="2"/>
    <x v="1"/>
    <s v="No"/>
    <x v="0"/>
    <n v="25.852760154668445"/>
    <s v="No"/>
    <s v="No"/>
    <s v="Yes"/>
    <x v="2"/>
    <x v="0"/>
    <x v="4603"/>
    <s v="Medium"/>
    <n v="229"/>
    <n v="107"/>
    <n v="7.9435244091134569"/>
    <n v="16.313601053824534"/>
    <x v="0"/>
    <n v="3"/>
    <x v="0"/>
    <n v="1"/>
    <x v="0"/>
    <x v="1"/>
  </r>
  <r>
    <x v="55"/>
    <x v="0"/>
    <n v="151"/>
    <n v="169"/>
    <x v="1"/>
    <x v="1"/>
    <s v="No"/>
    <x v="1"/>
    <n v="24.616798604460683"/>
    <s v="No"/>
    <s v="Yes"/>
    <s v="No"/>
    <x v="2"/>
    <x v="2"/>
    <x v="4604"/>
    <s v="Medium"/>
    <n v="386"/>
    <n v="129"/>
    <n v="14.782158553138228"/>
    <n v="9.6696031968244966"/>
    <x v="0"/>
    <n v="2"/>
    <x v="0"/>
    <n v="0"/>
    <x v="1"/>
    <x v="2"/>
  </r>
  <r>
    <x v="43"/>
    <x v="0"/>
    <n v="132"/>
    <n v="298"/>
    <x v="0"/>
    <x v="0"/>
    <s v="Yes"/>
    <x v="0"/>
    <n v="38.970024223276418"/>
    <s v="Yes"/>
    <s v="Yes"/>
    <s v="Yes"/>
    <x v="2"/>
    <x v="2"/>
    <x v="4605"/>
    <s v="Low"/>
    <n v="387"/>
    <n v="143"/>
    <n v="9.5659573972948522"/>
    <n v="15.654315397342399"/>
    <x v="0"/>
    <n v="4"/>
    <x v="2"/>
    <n v="2"/>
    <x v="3"/>
    <x v="1"/>
  </r>
  <r>
    <x v="33"/>
    <x v="0"/>
    <n v="139"/>
    <n v="276"/>
    <x v="1"/>
    <x v="0"/>
    <s v="No"/>
    <x v="0"/>
    <n v="19.448329888006313"/>
    <s v="Yes"/>
    <s v="No"/>
    <s v="Yes"/>
    <x v="1"/>
    <x v="2"/>
    <x v="4606"/>
    <s v="Medium"/>
    <n v="248"/>
    <n v="154"/>
    <n v="8.4932214253921448"/>
    <n v="10.384645177156031"/>
    <x v="0"/>
    <n v="3"/>
    <x v="0"/>
    <n v="3"/>
    <x v="1"/>
    <x v="0"/>
  </r>
  <r>
    <x v="45"/>
    <x v="1"/>
    <n v="162"/>
    <n v="161"/>
    <x v="1"/>
    <x v="1"/>
    <s v="No"/>
    <x v="1"/>
    <n v="25.11126185714674"/>
    <s v="No"/>
    <s v="No"/>
    <s v="Yes"/>
    <x v="3"/>
    <x v="1"/>
    <x v="4607"/>
    <s v="High"/>
    <n v="186"/>
    <n v="118"/>
    <n v="12.023199488440049"/>
    <n v="12.293087084267867"/>
    <x v="0"/>
    <n v="2"/>
    <x v="0"/>
    <n v="1"/>
    <x v="0"/>
    <x v="0"/>
  </r>
  <r>
    <x v="60"/>
    <x v="0"/>
    <n v="163"/>
    <n v="231"/>
    <x v="2"/>
    <x v="1"/>
    <s v="Yes"/>
    <x v="0"/>
    <n v="23.424026126527412"/>
    <s v="No"/>
    <s v="No"/>
    <s v="Yes"/>
    <x v="3"/>
    <x v="1"/>
    <x v="4608"/>
    <s v="Medium"/>
    <n v="265"/>
    <n v="99"/>
    <n v="6.110593660168238"/>
    <n v="7.3235400633080614"/>
    <x v="0"/>
    <n v="3"/>
    <x v="0"/>
    <n v="1"/>
    <x v="1"/>
    <x v="1"/>
  </r>
  <r>
    <x v="25"/>
    <x v="0"/>
    <n v="156"/>
    <n v="216"/>
    <x v="2"/>
    <x v="0"/>
    <s v="No"/>
    <x v="0"/>
    <n v="37.431907761056365"/>
    <s v="No"/>
    <s v="Yes"/>
    <s v="No"/>
    <x v="3"/>
    <x v="0"/>
    <x v="4609"/>
    <s v="High"/>
    <n v="186"/>
    <n v="83"/>
    <n v="0.16005829202105248"/>
    <n v="10.691549446278165"/>
    <x v="0"/>
    <n v="2"/>
    <x v="0"/>
    <n v="2"/>
    <x v="3"/>
    <x v="0"/>
  </r>
  <r>
    <x v="23"/>
    <x v="0"/>
    <n v="149"/>
    <n v="282"/>
    <x v="0"/>
    <x v="1"/>
    <s v="No"/>
    <x v="0"/>
    <n v="24.315857374596732"/>
    <s v="No"/>
    <s v="Yes"/>
    <s v="Yes"/>
    <x v="2"/>
    <x v="1"/>
    <x v="4610"/>
    <s v="Medium"/>
    <n v="371"/>
    <n v="125"/>
    <n v="11.281715530044844"/>
    <n v="11.587914420364411"/>
    <x v="0"/>
    <n v="4"/>
    <x v="2"/>
    <n v="1"/>
    <x v="1"/>
    <x v="1"/>
  </r>
  <r>
    <x v="11"/>
    <x v="1"/>
    <n v="129"/>
    <n v="202"/>
    <x v="2"/>
    <x v="0"/>
    <s v="No"/>
    <x v="1"/>
    <n v="39.724637208908817"/>
    <s v="Yes"/>
    <s v="No"/>
    <s v="No"/>
    <x v="1"/>
    <x v="2"/>
    <x v="4611"/>
    <s v="High"/>
    <n v="370"/>
    <n v="155"/>
    <n v="12.979702198055344"/>
    <n v="11.269481245059511"/>
    <x v="0"/>
    <n v="1"/>
    <x v="1"/>
    <n v="3"/>
    <x v="3"/>
    <x v="0"/>
  </r>
  <r>
    <x v="47"/>
    <x v="1"/>
    <n v="150"/>
    <n v="296"/>
    <x v="0"/>
    <x v="1"/>
    <s v="Yes"/>
    <x v="1"/>
    <n v="30.057929791707995"/>
    <s v="Yes"/>
    <s v="No"/>
    <s v="No"/>
    <x v="3"/>
    <x v="1"/>
    <x v="4612"/>
    <s v="Medium"/>
    <n v="338"/>
    <n v="106"/>
    <n v="1.9508398405840954"/>
    <n v="13.670216407273465"/>
    <x v="0"/>
    <n v="2"/>
    <x v="0"/>
    <n v="0"/>
    <x v="3"/>
    <x v="0"/>
  </r>
  <r>
    <x v="9"/>
    <x v="1"/>
    <n v="144"/>
    <n v="294"/>
    <x v="0"/>
    <x v="0"/>
    <s v="Yes"/>
    <x v="0"/>
    <n v="28.480183400030342"/>
    <s v="No"/>
    <s v="No"/>
    <s v="Yes"/>
    <x v="3"/>
    <x v="0"/>
    <x v="4613"/>
    <s v="Medium"/>
    <n v="137"/>
    <n v="128"/>
    <n v="13.428320936582056"/>
    <n v="11.982080802538668"/>
    <x v="0"/>
    <n v="2"/>
    <x v="0"/>
    <n v="2"/>
    <x v="0"/>
    <x v="2"/>
  </r>
  <r>
    <x v="45"/>
    <x v="0"/>
    <n v="148"/>
    <n v="203"/>
    <x v="1"/>
    <x v="1"/>
    <s v="No"/>
    <x v="1"/>
    <n v="39.482715927540362"/>
    <s v="No"/>
    <s v="Yes"/>
    <s v="Yes"/>
    <x v="2"/>
    <x v="1"/>
    <x v="4614"/>
    <s v="Low"/>
    <n v="307"/>
    <n v="85"/>
    <n v="12.996705192089252"/>
    <n v="6.6729481340262247"/>
    <x v="0"/>
    <n v="3"/>
    <x v="0"/>
    <n v="1"/>
    <x v="3"/>
    <x v="0"/>
  </r>
  <r>
    <x v="52"/>
    <x v="1"/>
    <n v="143"/>
    <n v="217"/>
    <x v="1"/>
    <x v="0"/>
    <s v="Yes"/>
    <x v="0"/>
    <n v="22.988871103817342"/>
    <s v="No"/>
    <s v="Yes"/>
    <s v="Yes"/>
    <x v="0"/>
    <x v="0"/>
    <x v="4615"/>
    <s v="Medium"/>
    <n v="125"/>
    <n v="132"/>
    <n v="0.26359689926424179"/>
    <n v="15.385652186729454"/>
    <x v="0"/>
    <n v="3"/>
    <x v="0"/>
    <n v="1"/>
    <x v="1"/>
    <x v="0"/>
  </r>
  <r>
    <x v="29"/>
    <x v="0"/>
    <n v="158"/>
    <n v="184"/>
    <x v="2"/>
    <x v="1"/>
    <s v="Yes"/>
    <x v="1"/>
    <n v="37.997325240003377"/>
    <s v="No"/>
    <s v="No"/>
    <s v="Yes"/>
    <x v="0"/>
    <x v="2"/>
    <x v="4616"/>
    <s v="Medium"/>
    <n v="400"/>
    <n v="115"/>
    <n v="10.927568743452337"/>
    <n v="11.184981271047748"/>
    <x v="0"/>
    <n v="2"/>
    <x v="0"/>
    <n v="0"/>
    <x v="3"/>
    <x v="0"/>
  </r>
  <r>
    <x v="21"/>
    <x v="1"/>
    <n v="140"/>
    <n v="237"/>
    <x v="0"/>
    <x v="1"/>
    <s v="No"/>
    <x v="1"/>
    <n v="31.013541298365581"/>
    <s v="No"/>
    <s v="Yes"/>
    <s v="No"/>
    <x v="3"/>
    <x v="0"/>
    <x v="4617"/>
    <s v="Low"/>
    <n v="390"/>
    <n v="101"/>
    <n v="5.7513480274744726"/>
    <n v="14.496060087577719"/>
    <x v="0"/>
    <n v="2"/>
    <x v="0"/>
    <n v="0"/>
    <x v="3"/>
    <x v="2"/>
  </r>
  <r>
    <x v="45"/>
    <x v="0"/>
    <n v="160"/>
    <n v="290"/>
    <x v="0"/>
    <x v="1"/>
    <s v="Yes"/>
    <x v="1"/>
    <n v="34.609289641095017"/>
    <s v="No"/>
    <s v="No"/>
    <s v="Yes"/>
    <x v="2"/>
    <x v="1"/>
    <x v="4618"/>
    <s v="Medium"/>
    <n v="144"/>
    <n v="140"/>
    <n v="0.76301629602806287"/>
    <n v="5.888944141272507"/>
    <x v="0"/>
    <n v="2"/>
    <x v="0"/>
    <n v="1"/>
    <x v="3"/>
    <x v="0"/>
  </r>
  <r>
    <x v="6"/>
    <x v="0"/>
    <n v="128"/>
    <n v="164"/>
    <x v="1"/>
    <x v="0"/>
    <s v="Yes"/>
    <x v="0"/>
    <n v="30.80475454825838"/>
    <s v="No"/>
    <s v="Yes"/>
    <s v="Yes"/>
    <x v="2"/>
    <x v="2"/>
    <x v="4619"/>
    <s v="Medium"/>
    <n v="253"/>
    <n v="111"/>
    <n v="4.9623127437971473"/>
    <n v="8.1145902744909169"/>
    <x v="0"/>
    <n v="3"/>
    <x v="0"/>
    <n v="2"/>
    <x v="3"/>
    <x v="1"/>
  </r>
  <r>
    <x v="45"/>
    <x v="1"/>
    <n v="161"/>
    <n v="164"/>
    <x v="1"/>
    <x v="1"/>
    <s v="No"/>
    <x v="0"/>
    <n v="31.610266213820115"/>
    <s v="Yes"/>
    <s v="Yes"/>
    <s v="Yes"/>
    <x v="2"/>
    <x v="1"/>
    <x v="4620"/>
    <s v="High"/>
    <n v="327"/>
    <n v="131"/>
    <n v="9.0741482204582073"/>
    <n v="9.0288563840803953"/>
    <x v="0"/>
    <n v="5"/>
    <x v="2"/>
    <n v="0"/>
    <x v="3"/>
    <x v="0"/>
  </r>
  <r>
    <x v="9"/>
    <x v="0"/>
    <n v="161"/>
    <n v="180"/>
    <x v="1"/>
    <x v="1"/>
    <s v="No"/>
    <x v="0"/>
    <n v="21.408270731693019"/>
    <s v="No"/>
    <s v="Yes"/>
    <s v="Yes"/>
    <x v="0"/>
    <x v="1"/>
    <x v="4621"/>
    <s v="High"/>
    <n v="381"/>
    <n v="156"/>
    <n v="4.5946459110763467"/>
    <n v="18.374885346624623"/>
    <x v="0"/>
    <n v="4"/>
    <x v="2"/>
    <n v="0"/>
    <x v="1"/>
    <x v="2"/>
  </r>
  <r>
    <x v="35"/>
    <x v="0"/>
    <n v="121"/>
    <n v="256"/>
    <x v="2"/>
    <x v="0"/>
    <s v="Yes"/>
    <x v="1"/>
    <n v="21.336577855971299"/>
    <s v="No"/>
    <s v="No"/>
    <s v="Yes"/>
    <x v="0"/>
    <x v="2"/>
    <x v="4622"/>
    <s v="Medium"/>
    <n v="362"/>
    <n v="131"/>
    <n v="11.813588061896249"/>
    <n v="6.0716004855267496"/>
    <x v="0"/>
    <n v="1"/>
    <x v="1"/>
    <n v="1"/>
    <x v="1"/>
    <x v="0"/>
  </r>
  <r>
    <x v="27"/>
    <x v="0"/>
    <n v="123"/>
    <n v="159"/>
    <x v="0"/>
    <x v="0"/>
    <s v="No"/>
    <x v="1"/>
    <n v="26.737454084732434"/>
    <s v="No"/>
    <s v="No"/>
    <s v="No"/>
    <x v="0"/>
    <x v="2"/>
    <x v="4623"/>
    <s v="Low"/>
    <n v="378"/>
    <n v="156"/>
    <n v="7.4255081079311811"/>
    <n v="16.192763752124389"/>
    <x v="0"/>
    <n v="0"/>
    <x v="1"/>
    <n v="2"/>
    <x v="0"/>
    <x v="1"/>
  </r>
  <r>
    <x v="55"/>
    <x v="1"/>
    <n v="127"/>
    <n v="206"/>
    <x v="0"/>
    <x v="1"/>
    <s v="Yes"/>
    <x v="0"/>
    <n v="25.620563287487816"/>
    <s v="Yes"/>
    <s v="No"/>
    <s v="No"/>
    <x v="2"/>
    <x v="1"/>
    <x v="4624"/>
    <s v="Low"/>
    <n v="204"/>
    <n v="132"/>
    <n v="0.53175886109211645"/>
    <n v="7.310571204100901"/>
    <x v="0"/>
    <n v="3"/>
    <x v="0"/>
    <n v="1"/>
    <x v="0"/>
    <x v="2"/>
  </r>
  <r>
    <x v="43"/>
    <x v="0"/>
    <n v="151"/>
    <n v="156"/>
    <x v="0"/>
    <x v="1"/>
    <s v="No"/>
    <x v="0"/>
    <n v="33.665329855077871"/>
    <s v="Yes"/>
    <s v="Yes"/>
    <s v="Yes"/>
    <x v="2"/>
    <x v="2"/>
    <x v="4625"/>
    <s v="High"/>
    <n v="282"/>
    <n v="109"/>
    <n v="8.409495276986279"/>
    <n v="11.63017697505744"/>
    <x v="0"/>
    <n v="5"/>
    <x v="2"/>
    <n v="1"/>
    <x v="3"/>
    <x v="1"/>
  </r>
  <r>
    <x v="61"/>
    <x v="1"/>
    <n v="180"/>
    <n v="282"/>
    <x v="1"/>
    <x v="0"/>
    <s v="Yes"/>
    <x v="1"/>
    <n v="33.900728319570796"/>
    <s v="No"/>
    <s v="Yes"/>
    <s v="No"/>
    <x v="0"/>
    <x v="1"/>
    <x v="4626"/>
    <s v="Medium"/>
    <n v="240"/>
    <n v="108"/>
    <n v="6.566673903984424"/>
    <n v="9.1556438521578372"/>
    <x v="0"/>
    <n v="1"/>
    <x v="1"/>
    <n v="2"/>
    <x v="3"/>
    <x v="0"/>
  </r>
  <r>
    <x v="41"/>
    <x v="1"/>
    <n v="133"/>
    <n v="274"/>
    <x v="2"/>
    <x v="1"/>
    <s v="No"/>
    <x v="1"/>
    <n v="30.403424874341638"/>
    <s v="No"/>
    <s v="No"/>
    <s v="Yes"/>
    <x v="3"/>
    <x v="0"/>
    <x v="4627"/>
    <s v="High"/>
    <n v="164"/>
    <n v="139"/>
    <n v="1.4213856239507199"/>
    <n v="16.014637578821457"/>
    <x v="0"/>
    <n v="2"/>
    <x v="0"/>
    <n v="0"/>
    <x v="3"/>
    <x v="1"/>
  </r>
  <r>
    <x v="53"/>
    <x v="0"/>
    <n v="168"/>
    <n v="268"/>
    <x v="2"/>
    <x v="1"/>
    <s v="Yes"/>
    <x v="1"/>
    <n v="26.844202437134904"/>
    <s v="Yes"/>
    <s v="No"/>
    <s v="No"/>
    <x v="1"/>
    <x v="0"/>
    <x v="4628"/>
    <s v="Low"/>
    <n v="171"/>
    <n v="110"/>
    <n v="6.6280752052806209"/>
    <n v="5.6885814523396157"/>
    <x v="0"/>
    <n v="2"/>
    <x v="0"/>
    <n v="1"/>
    <x v="0"/>
    <x v="0"/>
  </r>
  <r>
    <x v="62"/>
    <x v="1"/>
    <n v="132"/>
    <n v="229"/>
    <x v="1"/>
    <x v="0"/>
    <s v="Yes"/>
    <x v="1"/>
    <n v="32.889810929915292"/>
    <s v="Yes"/>
    <s v="No"/>
    <s v="Yes"/>
    <x v="2"/>
    <x v="1"/>
    <x v="4629"/>
    <s v="Low"/>
    <n v="329"/>
    <n v="110"/>
    <n v="11.962673812716405"/>
    <n v="10.118685583926412"/>
    <x v="0"/>
    <n v="2"/>
    <x v="0"/>
    <n v="1"/>
    <x v="3"/>
    <x v="0"/>
  </r>
  <r>
    <x v="7"/>
    <x v="0"/>
    <n v="140"/>
    <n v="273"/>
    <x v="2"/>
    <x v="0"/>
    <s v="Yes"/>
    <x v="1"/>
    <n v="33.121602078217371"/>
    <s v="Yes"/>
    <s v="Yes"/>
    <s v="Yes"/>
    <x v="2"/>
    <x v="0"/>
    <x v="4630"/>
    <s v="Low"/>
    <n v="179"/>
    <n v="109"/>
    <n v="1.5958398013783874"/>
    <n v="19.431986196606157"/>
    <x v="0"/>
    <n v="3"/>
    <x v="0"/>
    <n v="1"/>
    <x v="3"/>
    <x v="0"/>
  </r>
  <r>
    <x v="21"/>
    <x v="1"/>
    <n v="143"/>
    <n v="206"/>
    <x v="2"/>
    <x v="0"/>
    <s v="Yes"/>
    <x v="1"/>
    <n v="35.800242792918205"/>
    <s v="Yes"/>
    <s v="Yes"/>
    <s v="No"/>
    <x v="1"/>
    <x v="1"/>
    <x v="4631"/>
    <s v="High"/>
    <n v="122"/>
    <n v="157"/>
    <n v="3.699787821647921"/>
    <n v="9.4292873134632984"/>
    <x v="0"/>
    <n v="2"/>
    <x v="0"/>
    <n v="2"/>
    <x v="3"/>
    <x v="2"/>
  </r>
  <r>
    <x v="44"/>
    <x v="0"/>
    <n v="169"/>
    <n v="221"/>
    <x v="0"/>
    <x v="1"/>
    <s v="Yes"/>
    <x v="0"/>
    <n v="35.858064410033165"/>
    <s v="Yes"/>
    <s v="Yes"/>
    <s v="No"/>
    <x v="3"/>
    <x v="2"/>
    <x v="4632"/>
    <s v="Low"/>
    <n v="361"/>
    <n v="102"/>
    <n v="14.799818548268387"/>
    <n v="16.02086384628603"/>
    <x v="0"/>
    <n v="4"/>
    <x v="2"/>
    <n v="0"/>
    <x v="3"/>
    <x v="2"/>
  </r>
  <r>
    <x v="43"/>
    <x v="1"/>
    <n v="137"/>
    <n v="177"/>
    <x v="1"/>
    <x v="1"/>
    <s v="Yes"/>
    <x v="1"/>
    <n v="19.530477589069921"/>
    <s v="Yes"/>
    <s v="Yes"/>
    <s v="No"/>
    <x v="0"/>
    <x v="0"/>
    <x v="4633"/>
    <s v="Medium"/>
    <n v="298"/>
    <n v="107"/>
    <n v="6.2184035455555531"/>
    <n v="19.3991957446557"/>
    <x v="0"/>
    <n v="3"/>
    <x v="0"/>
    <n v="1"/>
    <x v="1"/>
    <x v="1"/>
  </r>
  <r>
    <x v="30"/>
    <x v="0"/>
    <n v="164"/>
    <n v="185"/>
    <x v="1"/>
    <x v="0"/>
    <s v="Yes"/>
    <x v="0"/>
    <n v="26.229130031781271"/>
    <s v="No"/>
    <s v="No"/>
    <s v="No"/>
    <x v="2"/>
    <x v="2"/>
    <x v="4634"/>
    <s v="Low"/>
    <n v="170"/>
    <n v="119"/>
    <n v="12.451655396364135"/>
    <n v="8.0753871950655718"/>
    <x v="0"/>
    <n v="1"/>
    <x v="1"/>
    <n v="2"/>
    <x v="0"/>
    <x v="0"/>
  </r>
  <r>
    <x v="60"/>
    <x v="0"/>
    <n v="159"/>
    <n v="205"/>
    <x v="1"/>
    <x v="0"/>
    <s v="Yes"/>
    <x v="1"/>
    <n v="27.238442320591538"/>
    <s v="Yes"/>
    <s v="Yes"/>
    <s v="Yes"/>
    <x v="1"/>
    <x v="1"/>
    <x v="4635"/>
    <s v="Low"/>
    <n v="236"/>
    <n v="111"/>
    <n v="7.5597919623221568"/>
    <n v="13.491291369668193"/>
    <x v="0"/>
    <n v="3"/>
    <x v="0"/>
    <n v="3"/>
    <x v="0"/>
    <x v="1"/>
  </r>
  <r>
    <x v="46"/>
    <x v="0"/>
    <n v="145"/>
    <n v="265"/>
    <x v="1"/>
    <x v="1"/>
    <s v="No"/>
    <x v="1"/>
    <n v="36.632351099419822"/>
    <s v="No"/>
    <s v="No"/>
    <s v="No"/>
    <x v="3"/>
    <x v="1"/>
    <x v="4636"/>
    <s v="Low"/>
    <n v="310"/>
    <n v="147"/>
    <n v="3.4798988628977803"/>
    <n v="6.9692084473034379"/>
    <x v="0"/>
    <n v="1"/>
    <x v="1"/>
    <n v="1"/>
    <x v="3"/>
    <x v="1"/>
  </r>
  <r>
    <x v="50"/>
    <x v="0"/>
    <n v="151"/>
    <n v="208"/>
    <x v="0"/>
    <x v="0"/>
    <s v="Yes"/>
    <x v="0"/>
    <n v="29.039771311032926"/>
    <s v="No"/>
    <s v="Yes"/>
    <s v="No"/>
    <x v="1"/>
    <x v="0"/>
    <x v="4637"/>
    <s v="Medium"/>
    <n v="318"/>
    <n v="102"/>
    <n v="1.288612706929867"/>
    <n v="14.468890262516197"/>
    <x v="0"/>
    <n v="2"/>
    <x v="0"/>
    <n v="3"/>
    <x v="0"/>
    <x v="0"/>
  </r>
  <r>
    <x v="17"/>
    <x v="1"/>
    <n v="163"/>
    <n v="272"/>
    <x v="2"/>
    <x v="1"/>
    <s v="No"/>
    <x v="1"/>
    <n v="28.753726623620988"/>
    <s v="No"/>
    <s v="No"/>
    <s v="Yes"/>
    <x v="0"/>
    <x v="2"/>
    <x v="4638"/>
    <s v="High"/>
    <n v="396"/>
    <n v="93"/>
    <n v="11.195699632366482"/>
    <n v="10.386158624551843"/>
    <x v="0"/>
    <n v="2"/>
    <x v="0"/>
    <n v="1"/>
    <x v="0"/>
    <x v="0"/>
  </r>
  <r>
    <x v="17"/>
    <x v="1"/>
    <n v="176"/>
    <n v="215"/>
    <x v="2"/>
    <x v="0"/>
    <s v="No"/>
    <x v="0"/>
    <n v="30.182989475075971"/>
    <s v="Yes"/>
    <s v="No"/>
    <s v="No"/>
    <x v="1"/>
    <x v="1"/>
    <x v="4639"/>
    <s v="Low"/>
    <n v="312"/>
    <n v="148"/>
    <n v="7.2757330857571283"/>
    <n v="11.172835327919859"/>
    <x v="0"/>
    <n v="2"/>
    <x v="0"/>
    <n v="2"/>
    <x v="3"/>
    <x v="0"/>
  </r>
  <r>
    <x v="0"/>
    <x v="0"/>
    <n v="174"/>
    <n v="158"/>
    <x v="0"/>
    <x v="0"/>
    <s v="Yes"/>
    <x v="0"/>
    <n v="20.79871052605526"/>
    <s v="No"/>
    <s v="Yes"/>
    <s v="No"/>
    <x v="3"/>
    <x v="1"/>
    <x v="4640"/>
    <s v="Low"/>
    <n v="226"/>
    <n v="153"/>
    <n v="14.690751950057033"/>
    <n v="12.189877843043433"/>
    <x v="0"/>
    <n v="2"/>
    <x v="0"/>
    <n v="1"/>
    <x v="1"/>
    <x v="0"/>
  </r>
  <r>
    <x v="57"/>
    <x v="1"/>
    <n v="175"/>
    <n v="283"/>
    <x v="2"/>
    <x v="1"/>
    <s v="No"/>
    <x v="0"/>
    <n v="30.43652506624462"/>
    <s v="Yes"/>
    <s v="Yes"/>
    <s v="Yes"/>
    <x v="0"/>
    <x v="2"/>
    <x v="4641"/>
    <s v="High"/>
    <n v="299"/>
    <n v="152"/>
    <n v="13.540842225540725"/>
    <n v="17.631327551454021"/>
    <x v="0"/>
    <n v="5"/>
    <x v="2"/>
    <n v="1"/>
    <x v="3"/>
    <x v="1"/>
  </r>
  <r>
    <x v="44"/>
    <x v="0"/>
    <n v="172"/>
    <n v="268"/>
    <x v="1"/>
    <x v="1"/>
    <s v="No"/>
    <x v="1"/>
    <n v="30.134039416253103"/>
    <s v="No"/>
    <s v="Yes"/>
    <s v="No"/>
    <x v="1"/>
    <x v="2"/>
    <x v="4642"/>
    <s v="High"/>
    <n v="132"/>
    <n v="87"/>
    <n v="2.3133639566242685"/>
    <n v="13.511840861178477"/>
    <x v="0"/>
    <n v="2"/>
    <x v="0"/>
    <n v="2"/>
    <x v="3"/>
    <x v="2"/>
  </r>
  <r>
    <x v="25"/>
    <x v="0"/>
    <n v="152"/>
    <n v="271"/>
    <x v="0"/>
    <x v="0"/>
    <s v="No"/>
    <x v="0"/>
    <n v="34.597360018397751"/>
    <s v="Yes"/>
    <s v="Yes"/>
    <s v="No"/>
    <x v="2"/>
    <x v="1"/>
    <x v="4643"/>
    <s v="Medium"/>
    <n v="114"/>
    <n v="156"/>
    <n v="9.856415517087008"/>
    <n v="17.856072697384008"/>
    <x v="0"/>
    <n v="3"/>
    <x v="0"/>
    <n v="2"/>
    <x v="3"/>
    <x v="0"/>
  </r>
  <r>
    <x v="31"/>
    <x v="1"/>
    <n v="171"/>
    <n v="214"/>
    <x v="0"/>
    <x v="1"/>
    <s v="No"/>
    <x v="0"/>
    <n v="31.951370256745896"/>
    <s v="Yes"/>
    <s v="No"/>
    <s v="Yes"/>
    <x v="0"/>
    <x v="2"/>
    <x v="4644"/>
    <s v="High"/>
    <n v="156"/>
    <n v="136"/>
    <n v="2.7496642376212748"/>
    <n v="19.701699578371535"/>
    <x v="0"/>
    <n v="4"/>
    <x v="2"/>
    <n v="0"/>
    <x v="3"/>
    <x v="0"/>
  </r>
  <r>
    <x v="7"/>
    <x v="1"/>
    <n v="150"/>
    <n v="280"/>
    <x v="1"/>
    <x v="1"/>
    <s v="No"/>
    <x v="1"/>
    <n v="39.010660741233586"/>
    <s v="Yes"/>
    <s v="Yes"/>
    <s v="Yes"/>
    <x v="0"/>
    <x v="0"/>
    <x v="4645"/>
    <s v="High"/>
    <n v="343"/>
    <n v="156"/>
    <n v="5.4738058438940822"/>
    <n v="14.326973755587963"/>
    <x v="0"/>
    <n v="4"/>
    <x v="2"/>
    <n v="0"/>
    <x v="3"/>
    <x v="0"/>
  </r>
  <r>
    <x v="12"/>
    <x v="0"/>
    <n v="137"/>
    <n v="276"/>
    <x v="1"/>
    <x v="0"/>
    <s v="No"/>
    <x v="0"/>
    <n v="19.762230169392442"/>
    <s v="Yes"/>
    <s v="Yes"/>
    <s v="Yes"/>
    <x v="1"/>
    <x v="2"/>
    <x v="4646"/>
    <s v="Medium"/>
    <n v="106"/>
    <n v="127"/>
    <n v="4.9935827516678275"/>
    <n v="15.583070863967924"/>
    <x v="0"/>
    <n v="4"/>
    <x v="2"/>
    <n v="3"/>
    <x v="1"/>
    <x v="0"/>
  </r>
  <r>
    <x v="18"/>
    <x v="1"/>
    <n v="154"/>
    <n v="236"/>
    <x v="1"/>
    <x v="1"/>
    <s v="Yes"/>
    <x v="0"/>
    <n v="34.976334720181235"/>
    <s v="Yes"/>
    <s v="Yes"/>
    <s v="Yes"/>
    <x v="2"/>
    <x v="0"/>
    <x v="4647"/>
    <s v="High"/>
    <n v="163"/>
    <n v="81"/>
    <n v="7.7244486130728935"/>
    <n v="11.619490058926608"/>
    <x v="0"/>
    <n v="5"/>
    <x v="2"/>
    <n v="0"/>
    <x v="3"/>
    <x v="0"/>
  </r>
  <r>
    <x v="9"/>
    <x v="0"/>
    <n v="131"/>
    <n v="182"/>
    <x v="2"/>
    <x v="1"/>
    <s v="Yes"/>
    <x v="1"/>
    <n v="34.533052478271671"/>
    <s v="Yes"/>
    <s v="Yes"/>
    <s v="No"/>
    <x v="3"/>
    <x v="2"/>
    <x v="4648"/>
    <s v="High"/>
    <n v="165"/>
    <n v="113"/>
    <n v="12.515718136410587"/>
    <n v="12.681919444149477"/>
    <x v="0"/>
    <n v="3"/>
    <x v="0"/>
    <n v="0"/>
    <x v="3"/>
    <x v="2"/>
  </r>
  <r>
    <x v="20"/>
    <x v="1"/>
    <n v="170"/>
    <n v="286"/>
    <x v="1"/>
    <x v="1"/>
    <s v="No"/>
    <x v="0"/>
    <n v="23.925588525828019"/>
    <s v="No"/>
    <s v="Yes"/>
    <s v="No"/>
    <x v="1"/>
    <x v="1"/>
    <x v="4649"/>
    <s v="Low"/>
    <n v="316"/>
    <n v="133"/>
    <n v="13.270991869844472"/>
    <n v="19.011425555332309"/>
    <x v="0"/>
    <n v="3"/>
    <x v="0"/>
    <n v="1"/>
    <x v="1"/>
    <x v="1"/>
  </r>
  <r>
    <x v="28"/>
    <x v="1"/>
    <n v="144"/>
    <n v="202"/>
    <x v="0"/>
    <x v="1"/>
    <s v="Yes"/>
    <x v="1"/>
    <n v="33.368105944317143"/>
    <s v="No"/>
    <s v="Yes"/>
    <s v="Yes"/>
    <x v="1"/>
    <x v="1"/>
    <x v="4650"/>
    <s v="High"/>
    <n v="374"/>
    <n v="131"/>
    <n v="10.246041917199943"/>
    <n v="17.290847825584244"/>
    <x v="0"/>
    <n v="3"/>
    <x v="0"/>
    <n v="1"/>
    <x v="3"/>
    <x v="0"/>
  </r>
  <r>
    <x v="10"/>
    <x v="1"/>
    <n v="164"/>
    <n v="241"/>
    <x v="2"/>
    <x v="0"/>
    <s v="No"/>
    <x v="0"/>
    <n v="32.505067451521136"/>
    <s v="Yes"/>
    <s v="No"/>
    <s v="Yes"/>
    <x v="1"/>
    <x v="2"/>
    <x v="4651"/>
    <s v="Low"/>
    <n v="151"/>
    <n v="91"/>
    <n v="9.4530655590115202"/>
    <n v="12.345607929850429"/>
    <x v="0"/>
    <n v="3"/>
    <x v="0"/>
    <n v="2"/>
    <x v="3"/>
    <x v="1"/>
  </r>
  <r>
    <x v="8"/>
    <x v="1"/>
    <n v="150"/>
    <n v="200"/>
    <x v="2"/>
    <x v="0"/>
    <s v="No"/>
    <x v="1"/>
    <n v="24.571529020419092"/>
    <s v="No"/>
    <s v="No"/>
    <s v="No"/>
    <x v="2"/>
    <x v="2"/>
    <x v="4652"/>
    <s v="High"/>
    <n v="200"/>
    <n v="134"/>
    <n v="13.844978352102796"/>
    <n v="6.9755695659959178"/>
    <x v="0"/>
    <n v="0"/>
    <x v="1"/>
    <n v="2"/>
    <x v="1"/>
    <x v="1"/>
  </r>
  <r>
    <x v="2"/>
    <x v="1"/>
    <n v="129"/>
    <n v="220"/>
    <x v="0"/>
    <x v="0"/>
    <s v="No"/>
    <x v="0"/>
    <n v="33.923215085168785"/>
    <s v="Yes"/>
    <s v="No"/>
    <s v="No"/>
    <x v="2"/>
    <x v="1"/>
    <x v="4653"/>
    <s v="High"/>
    <n v="354"/>
    <n v="148"/>
    <n v="1.5280844516109759"/>
    <n v="6.1860755864682124"/>
    <x v="0"/>
    <n v="2"/>
    <x v="0"/>
    <n v="2"/>
    <x v="3"/>
    <x v="1"/>
  </r>
  <r>
    <x v="23"/>
    <x v="0"/>
    <n v="166"/>
    <n v="293"/>
    <x v="2"/>
    <x v="0"/>
    <s v="Yes"/>
    <x v="0"/>
    <n v="38.474351534101864"/>
    <s v="No"/>
    <s v="Yes"/>
    <s v="No"/>
    <x v="1"/>
    <x v="2"/>
    <x v="4654"/>
    <s v="High"/>
    <n v="157"/>
    <n v="125"/>
    <n v="5.8828519428776813"/>
    <n v="13.801571561101564"/>
    <x v="0"/>
    <n v="2"/>
    <x v="0"/>
    <n v="3"/>
    <x v="3"/>
    <x v="1"/>
  </r>
  <r>
    <x v="9"/>
    <x v="1"/>
    <n v="171"/>
    <n v="189"/>
    <x v="1"/>
    <x v="0"/>
    <s v="Yes"/>
    <x v="1"/>
    <n v="24.714818084578543"/>
    <s v="Yes"/>
    <s v="No"/>
    <s v="Yes"/>
    <x v="0"/>
    <x v="1"/>
    <x v="4655"/>
    <s v="Low"/>
    <n v="218"/>
    <n v="112"/>
    <n v="3.2707729228470566"/>
    <n v="11.908715093384687"/>
    <x v="0"/>
    <n v="2"/>
    <x v="0"/>
    <n v="1"/>
    <x v="1"/>
    <x v="2"/>
  </r>
  <r>
    <x v="32"/>
    <x v="1"/>
    <n v="153"/>
    <n v="188"/>
    <x v="1"/>
    <x v="1"/>
    <s v="Yes"/>
    <x v="0"/>
    <n v="39.561817840753285"/>
    <s v="No"/>
    <s v="Yes"/>
    <s v="Yes"/>
    <x v="0"/>
    <x v="1"/>
    <x v="4656"/>
    <s v="Low"/>
    <n v="122"/>
    <n v="107"/>
    <n v="2.0511426934920127"/>
    <n v="14.9991797292552"/>
    <x v="0"/>
    <n v="4"/>
    <x v="2"/>
    <n v="0"/>
    <x v="3"/>
    <x v="0"/>
  </r>
  <r>
    <x v="30"/>
    <x v="0"/>
    <n v="170"/>
    <n v="270"/>
    <x v="1"/>
    <x v="1"/>
    <s v="No"/>
    <x v="0"/>
    <n v="22.934309447314657"/>
    <s v="No"/>
    <s v="No"/>
    <s v="Yes"/>
    <x v="3"/>
    <x v="1"/>
    <x v="4657"/>
    <s v="Low"/>
    <n v="306"/>
    <n v="90"/>
    <n v="10.063638395344514"/>
    <n v="12.696541182009513"/>
    <x v="0"/>
    <n v="3"/>
    <x v="0"/>
    <n v="0"/>
    <x v="1"/>
    <x v="0"/>
  </r>
  <r>
    <x v="39"/>
    <x v="0"/>
    <n v="122"/>
    <n v="234"/>
    <x v="1"/>
    <x v="1"/>
    <s v="Yes"/>
    <x v="0"/>
    <n v="20.962117623324833"/>
    <s v="Yes"/>
    <s v="No"/>
    <s v="Yes"/>
    <x v="0"/>
    <x v="0"/>
    <x v="4658"/>
    <s v="High"/>
    <n v="364"/>
    <n v="134"/>
    <n v="2.881420701424493"/>
    <n v="12.566955010438319"/>
    <x v="0"/>
    <n v="4"/>
    <x v="2"/>
    <n v="1"/>
    <x v="1"/>
    <x v="0"/>
  </r>
  <r>
    <x v="43"/>
    <x v="0"/>
    <n v="165"/>
    <n v="286"/>
    <x v="2"/>
    <x v="0"/>
    <s v="Yes"/>
    <x v="1"/>
    <n v="19.695107662526269"/>
    <s v="Yes"/>
    <s v="Yes"/>
    <s v="Yes"/>
    <x v="0"/>
    <x v="0"/>
    <x v="4659"/>
    <s v="Low"/>
    <n v="328"/>
    <n v="116"/>
    <n v="14.405287381475258"/>
    <n v="14.802456595579145"/>
    <x v="0"/>
    <n v="3"/>
    <x v="0"/>
    <n v="1"/>
    <x v="1"/>
    <x v="1"/>
  </r>
  <r>
    <x v="30"/>
    <x v="1"/>
    <n v="158"/>
    <n v="186"/>
    <x v="0"/>
    <x v="0"/>
    <s v="No"/>
    <x v="1"/>
    <n v="22.701033835072039"/>
    <s v="Yes"/>
    <s v="No"/>
    <s v="Yes"/>
    <x v="1"/>
    <x v="0"/>
    <x v="4660"/>
    <s v="High"/>
    <n v="102"/>
    <n v="102"/>
    <n v="7.9166046938205774"/>
    <n v="10.575255621377993"/>
    <x v="0"/>
    <n v="2"/>
    <x v="0"/>
    <n v="2"/>
    <x v="1"/>
    <x v="0"/>
  </r>
  <r>
    <x v="11"/>
    <x v="1"/>
    <n v="127"/>
    <n v="236"/>
    <x v="2"/>
    <x v="0"/>
    <s v="Yes"/>
    <x v="1"/>
    <n v="25.535255597715977"/>
    <s v="Yes"/>
    <s v="Yes"/>
    <s v="Yes"/>
    <x v="1"/>
    <x v="1"/>
    <x v="4661"/>
    <s v="Medium"/>
    <n v="226"/>
    <n v="154"/>
    <n v="7.0723420991335404"/>
    <n v="6.1157164275246103"/>
    <x v="0"/>
    <n v="3"/>
    <x v="0"/>
    <n v="3"/>
    <x v="0"/>
    <x v="0"/>
  </r>
  <r>
    <x v="38"/>
    <x v="0"/>
    <n v="180"/>
    <n v="278"/>
    <x v="0"/>
    <x v="1"/>
    <s v="Yes"/>
    <x v="0"/>
    <n v="34.129509722572067"/>
    <s v="No"/>
    <s v="Yes"/>
    <s v="Yes"/>
    <x v="2"/>
    <x v="1"/>
    <x v="4662"/>
    <s v="Low"/>
    <n v="187"/>
    <n v="118"/>
    <n v="5.3645870092310535"/>
    <n v="12.359362933011244"/>
    <x v="0"/>
    <n v="4"/>
    <x v="2"/>
    <n v="0"/>
    <x v="3"/>
    <x v="1"/>
  </r>
  <r>
    <x v="23"/>
    <x v="0"/>
    <n v="151"/>
    <n v="212"/>
    <x v="0"/>
    <x v="1"/>
    <s v="Yes"/>
    <x v="1"/>
    <n v="19.58424152744081"/>
    <s v="Yes"/>
    <s v="No"/>
    <s v="Yes"/>
    <x v="0"/>
    <x v="2"/>
    <x v="4663"/>
    <s v="High"/>
    <n v="184"/>
    <n v="156"/>
    <n v="4.106065683510332"/>
    <n v="8.3637594407054614"/>
    <x v="0"/>
    <n v="3"/>
    <x v="0"/>
    <n v="1"/>
    <x v="1"/>
    <x v="1"/>
  </r>
  <r>
    <x v="27"/>
    <x v="0"/>
    <n v="148"/>
    <n v="249"/>
    <x v="2"/>
    <x v="0"/>
    <s v="No"/>
    <x v="1"/>
    <n v="29.412338971159052"/>
    <s v="No"/>
    <s v="No"/>
    <s v="No"/>
    <x v="3"/>
    <x v="1"/>
    <x v="4664"/>
    <s v="Medium"/>
    <n v="213"/>
    <n v="157"/>
    <n v="9.2271402477574735"/>
    <n v="16.058805450167185"/>
    <x v="0"/>
    <n v="0"/>
    <x v="1"/>
    <n v="2"/>
    <x v="0"/>
    <x v="1"/>
  </r>
  <r>
    <x v="30"/>
    <x v="1"/>
    <n v="141"/>
    <n v="254"/>
    <x v="1"/>
    <x v="0"/>
    <s v="No"/>
    <x v="1"/>
    <n v="23.014746795708216"/>
    <s v="Yes"/>
    <s v="No"/>
    <s v="No"/>
    <x v="0"/>
    <x v="2"/>
    <x v="4665"/>
    <s v="High"/>
    <n v="180"/>
    <n v="96"/>
    <n v="3.5469193447066831"/>
    <n v="16.486006160793"/>
    <x v="0"/>
    <n v="1"/>
    <x v="1"/>
    <n v="2"/>
    <x v="1"/>
    <x v="0"/>
  </r>
  <r>
    <x v="29"/>
    <x v="1"/>
    <n v="139"/>
    <n v="157"/>
    <x v="2"/>
    <x v="1"/>
    <s v="No"/>
    <x v="1"/>
    <n v="19.00004649575207"/>
    <s v="Yes"/>
    <s v="No"/>
    <s v="Yes"/>
    <x v="0"/>
    <x v="2"/>
    <x v="4666"/>
    <s v="Medium"/>
    <n v="126"/>
    <n v="94"/>
    <n v="10.250526504942698"/>
    <n v="12.707161946970565"/>
    <x v="0"/>
    <n v="3"/>
    <x v="0"/>
    <n v="0"/>
    <x v="1"/>
    <x v="0"/>
  </r>
  <r>
    <x v="29"/>
    <x v="1"/>
    <n v="180"/>
    <n v="245"/>
    <x v="1"/>
    <x v="1"/>
    <s v="No"/>
    <x v="0"/>
    <n v="23.068569318107837"/>
    <s v="Yes"/>
    <s v="No"/>
    <s v="Yes"/>
    <x v="3"/>
    <x v="0"/>
    <x v="4667"/>
    <s v="Medium"/>
    <n v="301"/>
    <n v="117"/>
    <n v="11.559814926695619"/>
    <n v="8.265315235058198"/>
    <x v="0"/>
    <n v="4"/>
    <x v="2"/>
    <n v="0"/>
    <x v="1"/>
    <x v="0"/>
  </r>
  <r>
    <x v="37"/>
    <x v="1"/>
    <n v="162"/>
    <n v="272"/>
    <x v="2"/>
    <x v="0"/>
    <s v="No"/>
    <x v="1"/>
    <n v="33.136522560140584"/>
    <s v="Yes"/>
    <s v="Yes"/>
    <s v="Yes"/>
    <x v="1"/>
    <x v="0"/>
    <x v="4668"/>
    <s v="High"/>
    <n v="161"/>
    <n v="107"/>
    <n v="8.2978018299291225"/>
    <n v="15.063804060415389"/>
    <x v="0"/>
    <n v="3"/>
    <x v="0"/>
    <n v="3"/>
    <x v="3"/>
    <x v="2"/>
  </r>
  <r>
    <x v="34"/>
    <x v="0"/>
    <n v="168"/>
    <n v="196"/>
    <x v="1"/>
    <x v="0"/>
    <s v="Yes"/>
    <x v="0"/>
    <n v="23.143148091644061"/>
    <s v="No"/>
    <s v="Yes"/>
    <s v="No"/>
    <x v="3"/>
    <x v="1"/>
    <x v="4669"/>
    <s v="Low"/>
    <n v="355"/>
    <n v="146"/>
    <n v="6.6333182581365504"/>
    <n v="14.979992807605466"/>
    <x v="0"/>
    <n v="2"/>
    <x v="0"/>
    <n v="2"/>
    <x v="1"/>
    <x v="2"/>
  </r>
  <r>
    <x v="52"/>
    <x v="1"/>
    <n v="148"/>
    <n v="174"/>
    <x v="0"/>
    <x v="1"/>
    <s v="No"/>
    <x v="1"/>
    <n v="25.485812240788192"/>
    <s v="Yes"/>
    <s v="Yes"/>
    <s v="No"/>
    <x v="3"/>
    <x v="1"/>
    <x v="4670"/>
    <s v="High"/>
    <n v="376"/>
    <n v="144"/>
    <n v="9.820756595422834"/>
    <n v="13.170214568196783"/>
    <x v="0"/>
    <n v="3"/>
    <x v="0"/>
    <n v="1"/>
    <x v="0"/>
    <x v="0"/>
  </r>
  <r>
    <x v="50"/>
    <x v="0"/>
    <n v="175"/>
    <n v="263"/>
    <x v="2"/>
    <x v="0"/>
    <s v="Yes"/>
    <x v="0"/>
    <n v="31.726811896580866"/>
    <s v="Yes"/>
    <s v="No"/>
    <s v="No"/>
    <x v="0"/>
    <x v="2"/>
    <x v="4671"/>
    <s v="Low"/>
    <n v="238"/>
    <n v="157"/>
    <n v="6.0486500547477586"/>
    <n v="19.612356168192175"/>
    <x v="0"/>
    <n v="2"/>
    <x v="0"/>
    <n v="1"/>
    <x v="3"/>
    <x v="0"/>
  </r>
  <r>
    <x v="25"/>
    <x v="0"/>
    <n v="136"/>
    <n v="248"/>
    <x v="2"/>
    <x v="1"/>
    <s v="Yes"/>
    <x v="1"/>
    <n v="28.431162632699269"/>
    <s v="No"/>
    <s v="No"/>
    <s v="Yes"/>
    <x v="2"/>
    <x v="1"/>
    <x v="4672"/>
    <s v="High"/>
    <n v="365"/>
    <n v="101"/>
    <n v="10.326276605993574"/>
    <n v="19.392643059457345"/>
    <x v="0"/>
    <n v="2"/>
    <x v="0"/>
    <n v="0"/>
    <x v="0"/>
    <x v="0"/>
  </r>
  <r>
    <x v="4"/>
    <x v="0"/>
    <n v="172"/>
    <n v="183"/>
    <x v="0"/>
    <x v="0"/>
    <s v="Yes"/>
    <x v="0"/>
    <n v="33.463367585088292"/>
    <s v="No"/>
    <s v="No"/>
    <s v="Yes"/>
    <x v="1"/>
    <x v="0"/>
    <x v="4673"/>
    <s v="Low"/>
    <n v="284"/>
    <n v="84"/>
    <n v="5.4129079637730255"/>
    <n v="6.4430936011563285"/>
    <x v="0"/>
    <n v="2"/>
    <x v="0"/>
    <n v="2"/>
    <x v="3"/>
    <x v="2"/>
  </r>
  <r>
    <x v="52"/>
    <x v="0"/>
    <n v="157"/>
    <n v="241"/>
    <x v="1"/>
    <x v="1"/>
    <s v="No"/>
    <x v="1"/>
    <n v="25.213957436476175"/>
    <s v="Yes"/>
    <s v="No"/>
    <s v="Yes"/>
    <x v="3"/>
    <x v="0"/>
    <x v="4674"/>
    <s v="Low"/>
    <n v="354"/>
    <n v="128"/>
    <n v="8.221776072688133"/>
    <n v="18.636939121183921"/>
    <x v="0"/>
    <n v="3"/>
    <x v="0"/>
    <n v="0"/>
    <x v="0"/>
    <x v="0"/>
  </r>
  <r>
    <x v="43"/>
    <x v="1"/>
    <n v="176"/>
    <n v="157"/>
    <x v="1"/>
    <x v="1"/>
    <s v="Yes"/>
    <x v="1"/>
    <n v="33.606968326344806"/>
    <s v="Yes"/>
    <s v="Yes"/>
    <s v="No"/>
    <x v="0"/>
    <x v="1"/>
    <x v="4675"/>
    <s v="Low"/>
    <n v="275"/>
    <n v="84"/>
    <n v="6.069665699363413"/>
    <n v="17.860212100076456"/>
    <x v="0"/>
    <n v="3"/>
    <x v="0"/>
    <n v="1"/>
    <x v="3"/>
    <x v="1"/>
  </r>
  <r>
    <x v="43"/>
    <x v="0"/>
    <n v="156"/>
    <n v="212"/>
    <x v="2"/>
    <x v="0"/>
    <s v="Yes"/>
    <x v="0"/>
    <n v="25.660618013504877"/>
    <s v="No"/>
    <s v="Yes"/>
    <s v="Yes"/>
    <x v="2"/>
    <x v="2"/>
    <x v="4676"/>
    <s v="Low"/>
    <n v="172"/>
    <n v="146"/>
    <n v="3.0214541223011637"/>
    <n v="9.610717977421853"/>
    <x v="0"/>
    <n v="3"/>
    <x v="0"/>
    <n v="2"/>
    <x v="0"/>
    <x v="1"/>
  </r>
  <r>
    <x v="58"/>
    <x v="1"/>
    <n v="123"/>
    <n v="231"/>
    <x v="0"/>
    <x v="1"/>
    <s v="No"/>
    <x v="1"/>
    <n v="22.883984035724115"/>
    <s v="No"/>
    <s v="No"/>
    <s v="Yes"/>
    <x v="1"/>
    <x v="1"/>
    <x v="4677"/>
    <s v="Medium"/>
    <n v="257"/>
    <n v="82"/>
    <n v="11.942413831425011"/>
    <n v="11.362630864725469"/>
    <x v="0"/>
    <n v="2"/>
    <x v="0"/>
    <n v="2"/>
    <x v="1"/>
    <x v="0"/>
  </r>
  <r>
    <x v="20"/>
    <x v="0"/>
    <n v="121"/>
    <n v="174"/>
    <x v="0"/>
    <x v="1"/>
    <s v="No"/>
    <x v="1"/>
    <n v="33.836256730788577"/>
    <s v="Yes"/>
    <s v="No"/>
    <s v="Yes"/>
    <x v="3"/>
    <x v="0"/>
    <x v="4678"/>
    <s v="Low"/>
    <n v="180"/>
    <n v="88"/>
    <n v="9.4517851237629102"/>
    <n v="7.2511944704425062"/>
    <x v="0"/>
    <n v="3"/>
    <x v="0"/>
    <n v="1"/>
    <x v="3"/>
    <x v="1"/>
  </r>
  <r>
    <x v="57"/>
    <x v="0"/>
    <n v="131"/>
    <n v="278"/>
    <x v="1"/>
    <x v="0"/>
    <s v="Yes"/>
    <x v="0"/>
    <n v="34.016566173928091"/>
    <s v="Yes"/>
    <s v="No"/>
    <s v="Yes"/>
    <x v="1"/>
    <x v="2"/>
    <x v="4679"/>
    <s v="High"/>
    <n v="153"/>
    <n v="88"/>
    <n v="10.801268731320951"/>
    <n v="13.920405666940466"/>
    <x v="0"/>
    <n v="3"/>
    <x v="0"/>
    <n v="3"/>
    <x v="3"/>
    <x v="1"/>
  </r>
  <r>
    <x v="4"/>
    <x v="0"/>
    <n v="154"/>
    <n v="157"/>
    <x v="2"/>
    <x v="1"/>
    <s v="Yes"/>
    <x v="1"/>
    <n v="37.046872645422127"/>
    <s v="No"/>
    <s v="Yes"/>
    <s v="Yes"/>
    <x v="0"/>
    <x v="2"/>
    <x v="4680"/>
    <s v="Medium"/>
    <n v="323"/>
    <n v="105"/>
    <n v="6.5392805224545665"/>
    <n v="5.2583765079790794"/>
    <x v="0"/>
    <n v="3"/>
    <x v="0"/>
    <n v="1"/>
    <x v="3"/>
    <x v="2"/>
  </r>
  <r>
    <x v="60"/>
    <x v="0"/>
    <n v="125"/>
    <n v="273"/>
    <x v="0"/>
    <x v="1"/>
    <s v="No"/>
    <x v="1"/>
    <n v="29.020773530151843"/>
    <s v="Yes"/>
    <s v="No"/>
    <s v="Yes"/>
    <x v="3"/>
    <x v="0"/>
    <x v="4681"/>
    <s v="High"/>
    <n v="371"/>
    <n v="90"/>
    <n v="4.6222630266337488"/>
    <n v="15.896947492792401"/>
    <x v="0"/>
    <n v="3"/>
    <x v="0"/>
    <n v="0"/>
    <x v="0"/>
    <x v="1"/>
  </r>
  <r>
    <x v="25"/>
    <x v="1"/>
    <n v="175"/>
    <n v="298"/>
    <x v="1"/>
    <x v="0"/>
    <s v="No"/>
    <x v="0"/>
    <n v="23.112337397763"/>
    <s v="No"/>
    <s v="Yes"/>
    <s v="Yes"/>
    <x v="3"/>
    <x v="2"/>
    <x v="4682"/>
    <s v="Medium"/>
    <n v="156"/>
    <n v="137"/>
    <n v="10.866236989021022"/>
    <n v="7.5928485681931184"/>
    <x v="0"/>
    <n v="3"/>
    <x v="0"/>
    <n v="2"/>
    <x v="1"/>
    <x v="0"/>
  </r>
  <r>
    <x v="18"/>
    <x v="1"/>
    <n v="165"/>
    <n v="247"/>
    <x v="1"/>
    <x v="1"/>
    <s v="Yes"/>
    <x v="1"/>
    <n v="36.411735540371204"/>
    <s v="Yes"/>
    <s v="Yes"/>
    <s v="Yes"/>
    <x v="3"/>
    <x v="1"/>
    <x v="4683"/>
    <s v="Medium"/>
    <n v="103"/>
    <n v="120"/>
    <n v="1.2949603048311502"/>
    <n v="16.463549448861706"/>
    <x v="0"/>
    <n v="4"/>
    <x v="2"/>
    <n v="0"/>
    <x v="3"/>
    <x v="0"/>
  </r>
  <r>
    <x v="14"/>
    <x v="1"/>
    <n v="127"/>
    <n v="250"/>
    <x v="0"/>
    <x v="1"/>
    <s v="Yes"/>
    <x v="0"/>
    <n v="21.84267282379378"/>
    <s v="Yes"/>
    <s v="Yes"/>
    <s v="Yes"/>
    <x v="1"/>
    <x v="2"/>
    <x v="4684"/>
    <s v="Low"/>
    <n v="232"/>
    <n v="111"/>
    <n v="9.9002147301174652"/>
    <n v="10.04159847772943"/>
    <x v="0"/>
    <n v="5"/>
    <x v="2"/>
    <n v="1"/>
    <x v="1"/>
    <x v="2"/>
  </r>
  <r>
    <x v="24"/>
    <x v="0"/>
    <n v="140"/>
    <n v="260"/>
    <x v="0"/>
    <x v="1"/>
    <s v="No"/>
    <x v="1"/>
    <n v="38.649498926931201"/>
    <s v="No"/>
    <s v="Yes"/>
    <s v="No"/>
    <x v="2"/>
    <x v="2"/>
    <x v="4685"/>
    <s v="Medium"/>
    <n v="137"/>
    <n v="98"/>
    <n v="14.652143297390717"/>
    <n v="19.906629973824018"/>
    <x v="0"/>
    <n v="2"/>
    <x v="0"/>
    <n v="1"/>
    <x v="3"/>
    <x v="0"/>
  </r>
  <r>
    <x v="55"/>
    <x v="0"/>
    <n v="172"/>
    <n v="152"/>
    <x v="2"/>
    <x v="0"/>
    <s v="No"/>
    <x v="0"/>
    <n v="24.746377684617404"/>
    <s v="Yes"/>
    <s v="Yes"/>
    <s v="No"/>
    <x v="3"/>
    <x v="2"/>
    <x v="4686"/>
    <s v="High"/>
    <n v="331"/>
    <n v="134"/>
    <n v="12.217770316473004"/>
    <n v="11.119655463310766"/>
    <x v="0"/>
    <n v="3"/>
    <x v="0"/>
    <n v="1"/>
    <x v="1"/>
    <x v="2"/>
  </r>
  <r>
    <x v="56"/>
    <x v="0"/>
    <n v="177"/>
    <n v="284"/>
    <x v="0"/>
    <x v="1"/>
    <s v="No"/>
    <x v="0"/>
    <n v="18.412785274802381"/>
    <s v="Yes"/>
    <s v="Yes"/>
    <s v="No"/>
    <x v="1"/>
    <x v="1"/>
    <x v="4687"/>
    <s v="Low"/>
    <n v="130"/>
    <n v="150"/>
    <n v="10.982766234362797"/>
    <n v="17.287551822993223"/>
    <x v="0"/>
    <n v="4"/>
    <x v="2"/>
    <n v="1"/>
    <x v="2"/>
    <x v="1"/>
  </r>
  <r>
    <x v="29"/>
    <x v="0"/>
    <n v="165"/>
    <n v="249"/>
    <x v="1"/>
    <x v="0"/>
    <s v="Yes"/>
    <x v="1"/>
    <n v="22.108859078318311"/>
    <s v="Yes"/>
    <s v="No"/>
    <s v="Yes"/>
    <x v="0"/>
    <x v="2"/>
    <x v="4688"/>
    <s v="Medium"/>
    <n v="350"/>
    <n v="93"/>
    <n v="6.6146913779556957"/>
    <n v="8.1490808088852447"/>
    <x v="0"/>
    <n v="2"/>
    <x v="0"/>
    <n v="1"/>
    <x v="1"/>
    <x v="0"/>
  </r>
  <r>
    <x v="62"/>
    <x v="0"/>
    <n v="180"/>
    <n v="160"/>
    <x v="0"/>
    <x v="0"/>
    <s v="No"/>
    <x v="1"/>
    <n v="27.125420439683104"/>
    <s v="No"/>
    <s v="Yes"/>
    <s v="Yes"/>
    <x v="1"/>
    <x v="1"/>
    <x v="4689"/>
    <s v="Low"/>
    <n v="170"/>
    <n v="96"/>
    <n v="0.24424008598146696"/>
    <n v="12.733692032851899"/>
    <x v="0"/>
    <n v="2"/>
    <x v="0"/>
    <n v="2"/>
    <x v="0"/>
    <x v="0"/>
  </r>
  <r>
    <x v="5"/>
    <x v="0"/>
    <n v="154"/>
    <n v="208"/>
    <x v="0"/>
    <x v="0"/>
    <s v="No"/>
    <x v="0"/>
    <n v="19.214164682856826"/>
    <s v="Yes"/>
    <s v="Yes"/>
    <s v="Yes"/>
    <x v="0"/>
    <x v="2"/>
    <x v="4690"/>
    <s v="Low"/>
    <n v="125"/>
    <n v="91"/>
    <n v="14.773238024633605"/>
    <n v="15.517990425904205"/>
    <x v="0"/>
    <n v="4"/>
    <x v="2"/>
    <n v="2"/>
    <x v="1"/>
    <x v="0"/>
  </r>
  <r>
    <x v="49"/>
    <x v="1"/>
    <n v="167"/>
    <n v="289"/>
    <x v="2"/>
    <x v="0"/>
    <s v="No"/>
    <x v="0"/>
    <n v="27.009461506475713"/>
    <s v="Yes"/>
    <s v="Yes"/>
    <s v="No"/>
    <x v="1"/>
    <x v="0"/>
    <x v="4691"/>
    <s v="High"/>
    <n v="127"/>
    <n v="136"/>
    <n v="13.809993964504596"/>
    <n v="12.848068009308676"/>
    <x v="0"/>
    <n v="3"/>
    <x v="0"/>
    <n v="2"/>
    <x v="0"/>
    <x v="1"/>
  </r>
  <r>
    <x v="31"/>
    <x v="1"/>
    <n v="134"/>
    <n v="228"/>
    <x v="1"/>
    <x v="0"/>
    <s v="Yes"/>
    <x v="0"/>
    <n v="22.463405812564019"/>
    <s v="Yes"/>
    <s v="No"/>
    <s v="No"/>
    <x v="1"/>
    <x v="1"/>
    <x v="4692"/>
    <s v="Medium"/>
    <n v="182"/>
    <n v="88"/>
    <n v="7.4722161595606771"/>
    <n v="16.21272987587842"/>
    <x v="0"/>
    <n v="2"/>
    <x v="0"/>
    <n v="2"/>
    <x v="1"/>
    <x v="0"/>
  </r>
  <r>
    <x v="51"/>
    <x v="1"/>
    <n v="126"/>
    <n v="187"/>
    <x v="0"/>
    <x v="0"/>
    <s v="Yes"/>
    <x v="1"/>
    <n v="18.416995300981441"/>
    <s v="Yes"/>
    <s v="Yes"/>
    <s v="No"/>
    <x v="0"/>
    <x v="1"/>
    <x v="4693"/>
    <s v="High"/>
    <n v="240"/>
    <n v="92"/>
    <n v="10.310194360208483"/>
    <n v="14.553256834489956"/>
    <x v="0"/>
    <n v="2"/>
    <x v="0"/>
    <n v="2"/>
    <x v="2"/>
    <x v="1"/>
  </r>
  <r>
    <x v="39"/>
    <x v="1"/>
    <n v="134"/>
    <n v="271"/>
    <x v="1"/>
    <x v="0"/>
    <s v="Yes"/>
    <x v="0"/>
    <n v="24.578142509638838"/>
    <s v="Yes"/>
    <s v="Yes"/>
    <s v="No"/>
    <x v="3"/>
    <x v="1"/>
    <x v="4694"/>
    <s v="Medium"/>
    <n v="280"/>
    <n v="146"/>
    <n v="8.3962353672784502"/>
    <n v="14.839337763124071"/>
    <x v="0"/>
    <n v="3"/>
    <x v="0"/>
    <n v="1"/>
    <x v="1"/>
    <x v="0"/>
  </r>
  <r>
    <x v="57"/>
    <x v="1"/>
    <n v="164"/>
    <n v="214"/>
    <x v="2"/>
    <x v="1"/>
    <s v="No"/>
    <x v="0"/>
    <n v="22.978700201388897"/>
    <s v="No"/>
    <s v="Yes"/>
    <s v="Yes"/>
    <x v="2"/>
    <x v="2"/>
    <x v="4695"/>
    <s v="Medium"/>
    <n v="292"/>
    <n v="159"/>
    <n v="10.349150081357697"/>
    <n v="7.1362513511958152"/>
    <x v="0"/>
    <n v="4"/>
    <x v="2"/>
    <n v="0"/>
    <x v="1"/>
    <x v="1"/>
  </r>
  <r>
    <x v="15"/>
    <x v="1"/>
    <n v="125"/>
    <n v="295"/>
    <x v="1"/>
    <x v="1"/>
    <s v="No"/>
    <x v="1"/>
    <n v="27.234713991148627"/>
    <s v="Yes"/>
    <s v="Yes"/>
    <s v="Yes"/>
    <x v="0"/>
    <x v="1"/>
    <x v="4696"/>
    <s v="Low"/>
    <n v="330"/>
    <n v="112"/>
    <n v="0.80588377027533631"/>
    <n v="17.548100007200727"/>
    <x v="0"/>
    <n v="4"/>
    <x v="2"/>
    <n v="0"/>
    <x v="0"/>
    <x v="1"/>
  </r>
  <r>
    <x v="1"/>
    <x v="1"/>
    <n v="166"/>
    <n v="195"/>
    <x v="0"/>
    <x v="0"/>
    <s v="No"/>
    <x v="1"/>
    <n v="34.698337106206644"/>
    <s v="Yes"/>
    <s v="No"/>
    <s v="No"/>
    <x v="2"/>
    <x v="0"/>
    <x v="4697"/>
    <s v="Low"/>
    <n v="137"/>
    <n v="148"/>
    <n v="14.976520187130804"/>
    <n v="6.0219059020562105"/>
    <x v="0"/>
    <n v="1"/>
    <x v="1"/>
    <n v="1"/>
    <x v="3"/>
    <x v="1"/>
  </r>
  <r>
    <x v="15"/>
    <x v="1"/>
    <n v="136"/>
    <n v="274"/>
    <x v="0"/>
    <x v="1"/>
    <s v="No"/>
    <x v="0"/>
    <n v="29.215062100078089"/>
    <s v="No"/>
    <s v="Yes"/>
    <s v="Yes"/>
    <x v="0"/>
    <x v="0"/>
    <x v="4698"/>
    <s v="High"/>
    <n v="352"/>
    <n v="118"/>
    <n v="11.70783341423278"/>
    <n v="8.9797649677479949"/>
    <x v="0"/>
    <n v="4"/>
    <x v="2"/>
    <n v="0"/>
    <x v="0"/>
    <x v="1"/>
  </r>
  <r>
    <x v="3"/>
    <x v="0"/>
    <n v="123"/>
    <n v="205"/>
    <x v="2"/>
    <x v="1"/>
    <s v="Yes"/>
    <x v="0"/>
    <n v="34.897435839169219"/>
    <s v="No"/>
    <s v="Yes"/>
    <s v="No"/>
    <x v="1"/>
    <x v="2"/>
    <x v="4699"/>
    <s v="High"/>
    <n v="236"/>
    <n v="114"/>
    <n v="3.9881251464868122"/>
    <n v="19.443418893311009"/>
    <x v="0"/>
    <n v="3"/>
    <x v="0"/>
    <n v="2"/>
    <x v="3"/>
    <x v="0"/>
  </r>
  <r>
    <x v="14"/>
    <x v="0"/>
    <n v="141"/>
    <n v="156"/>
    <x v="2"/>
    <x v="1"/>
    <s v="Yes"/>
    <x v="0"/>
    <n v="25.406942917134785"/>
    <s v="No"/>
    <s v="Yes"/>
    <s v="Yes"/>
    <x v="3"/>
    <x v="1"/>
    <x v="4700"/>
    <s v="Medium"/>
    <n v="292"/>
    <n v="94"/>
    <n v="8.136297464729827"/>
    <n v="15.774603778883712"/>
    <x v="0"/>
    <n v="4"/>
    <x v="2"/>
    <n v="0"/>
    <x v="0"/>
    <x v="2"/>
  </r>
  <r>
    <x v="45"/>
    <x v="0"/>
    <n v="151"/>
    <n v="254"/>
    <x v="2"/>
    <x v="0"/>
    <s v="No"/>
    <x v="1"/>
    <n v="18.290061052572611"/>
    <s v="Yes"/>
    <s v="No"/>
    <s v="Yes"/>
    <x v="3"/>
    <x v="2"/>
    <x v="4701"/>
    <s v="Low"/>
    <n v="171"/>
    <n v="116"/>
    <n v="7.1000587481390873"/>
    <n v="18.704925169836581"/>
    <x v="0"/>
    <n v="2"/>
    <x v="0"/>
    <n v="1"/>
    <x v="2"/>
    <x v="0"/>
  </r>
  <r>
    <x v="48"/>
    <x v="0"/>
    <n v="178"/>
    <n v="189"/>
    <x v="1"/>
    <x v="1"/>
    <s v="No"/>
    <x v="1"/>
    <n v="38.287809064935026"/>
    <s v="Yes"/>
    <s v="No"/>
    <s v="No"/>
    <x v="2"/>
    <x v="0"/>
    <x v="4702"/>
    <s v="Medium"/>
    <n v="249"/>
    <n v="95"/>
    <n v="5.3149827883489662"/>
    <n v="5.2941722618421654"/>
    <x v="0"/>
    <n v="2"/>
    <x v="0"/>
    <n v="1"/>
    <x v="3"/>
    <x v="2"/>
  </r>
  <r>
    <x v="26"/>
    <x v="0"/>
    <n v="141"/>
    <n v="246"/>
    <x v="1"/>
    <x v="0"/>
    <s v="No"/>
    <x v="0"/>
    <n v="24.923719144710365"/>
    <s v="No"/>
    <s v="Yes"/>
    <s v="Yes"/>
    <x v="0"/>
    <x v="2"/>
    <x v="4703"/>
    <s v="High"/>
    <n v="125"/>
    <n v="127"/>
    <n v="6.5799235591923591"/>
    <n v="7.4687542471132309"/>
    <x v="0"/>
    <n v="3"/>
    <x v="0"/>
    <n v="1"/>
    <x v="1"/>
    <x v="0"/>
  </r>
  <r>
    <x v="28"/>
    <x v="0"/>
    <n v="146"/>
    <n v="201"/>
    <x v="1"/>
    <x v="0"/>
    <s v="No"/>
    <x v="1"/>
    <n v="29.591308023053525"/>
    <s v="No"/>
    <s v="No"/>
    <s v="No"/>
    <x v="0"/>
    <x v="0"/>
    <x v="4704"/>
    <s v="Medium"/>
    <n v="162"/>
    <n v="84"/>
    <n v="8.5379089883703134"/>
    <n v="19.673389311314029"/>
    <x v="0"/>
    <n v="0"/>
    <x v="1"/>
    <n v="1"/>
    <x v="0"/>
    <x v="0"/>
  </r>
  <r>
    <x v="6"/>
    <x v="0"/>
    <n v="165"/>
    <n v="180"/>
    <x v="1"/>
    <x v="1"/>
    <s v="No"/>
    <x v="1"/>
    <n v="28.322723336420239"/>
    <s v="Yes"/>
    <s v="No"/>
    <s v="No"/>
    <x v="0"/>
    <x v="0"/>
    <x v="4705"/>
    <s v="Low"/>
    <n v="191"/>
    <n v="95"/>
    <n v="7.6705778325486227"/>
    <n v="14.852873181432292"/>
    <x v="0"/>
    <n v="2"/>
    <x v="0"/>
    <n v="0"/>
    <x v="0"/>
    <x v="1"/>
  </r>
  <r>
    <x v="51"/>
    <x v="1"/>
    <n v="134"/>
    <n v="156"/>
    <x v="2"/>
    <x v="0"/>
    <s v="Yes"/>
    <x v="1"/>
    <n v="30.827871807341577"/>
    <s v="Yes"/>
    <s v="Yes"/>
    <s v="No"/>
    <x v="0"/>
    <x v="2"/>
    <x v="4706"/>
    <s v="High"/>
    <n v="308"/>
    <n v="128"/>
    <n v="12.572327076715691"/>
    <n v="7.1205292031056286"/>
    <x v="0"/>
    <n v="2"/>
    <x v="0"/>
    <n v="1"/>
    <x v="3"/>
    <x v="1"/>
  </r>
  <r>
    <x v="21"/>
    <x v="1"/>
    <n v="179"/>
    <n v="293"/>
    <x v="1"/>
    <x v="0"/>
    <s v="No"/>
    <x v="1"/>
    <n v="37.469210275875213"/>
    <s v="Yes"/>
    <s v="Yes"/>
    <s v="No"/>
    <x v="2"/>
    <x v="0"/>
    <x v="4707"/>
    <s v="Low"/>
    <n v="160"/>
    <n v="83"/>
    <n v="1.7879048540527305"/>
    <n v="14.300310218097621"/>
    <x v="0"/>
    <n v="2"/>
    <x v="0"/>
    <n v="1"/>
    <x v="3"/>
    <x v="2"/>
  </r>
  <r>
    <x v="16"/>
    <x v="0"/>
    <n v="163"/>
    <n v="299"/>
    <x v="1"/>
    <x v="0"/>
    <s v="Yes"/>
    <x v="1"/>
    <n v="37.079379058116103"/>
    <s v="No"/>
    <s v="Yes"/>
    <s v="Yes"/>
    <x v="2"/>
    <x v="0"/>
    <x v="4708"/>
    <s v="High"/>
    <n v="120"/>
    <n v="88"/>
    <n v="0.83746326505421909"/>
    <n v="10.248591811021004"/>
    <x v="0"/>
    <n v="2"/>
    <x v="0"/>
    <n v="2"/>
    <x v="3"/>
    <x v="2"/>
  </r>
  <r>
    <x v="53"/>
    <x v="1"/>
    <n v="170"/>
    <n v="240"/>
    <x v="1"/>
    <x v="1"/>
    <s v="Yes"/>
    <x v="1"/>
    <n v="39.582664988334443"/>
    <s v="Yes"/>
    <s v="No"/>
    <s v="Yes"/>
    <x v="2"/>
    <x v="0"/>
    <x v="4709"/>
    <s v="High"/>
    <n v="191"/>
    <n v="92"/>
    <n v="7.5852770789081783"/>
    <n v="15.507663161311772"/>
    <x v="0"/>
    <n v="3"/>
    <x v="0"/>
    <n v="0"/>
    <x v="3"/>
    <x v="0"/>
  </r>
  <r>
    <x v="10"/>
    <x v="1"/>
    <n v="141"/>
    <n v="166"/>
    <x v="1"/>
    <x v="1"/>
    <s v="No"/>
    <x v="0"/>
    <n v="29.624123852989161"/>
    <s v="No"/>
    <s v="No"/>
    <s v="No"/>
    <x v="2"/>
    <x v="1"/>
    <x v="4710"/>
    <s v="Low"/>
    <n v="132"/>
    <n v="147"/>
    <n v="7.0119445293012461"/>
    <n v="18.093694895498995"/>
    <x v="0"/>
    <n v="2"/>
    <x v="0"/>
    <n v="1"/>
    <x v="0"/>
    <x v="1"/>
  </r>
  <r>
    <x v="42"/>
    <x v="1"/>
    <n v="147"/>
    <n v="274"/>
    <x v="2"/>
    <x v="1"/>
    <s v="Yes"/>
    <x v="0"/>
    <n v="38.294212258673937"/>
    <s v="No"/>
    <s v="No"/>
    <s v="Yes"/>
    <x v="0"/>
    <x v="0"/>
    <x v="4711"/>
    <s v="Low"/>
    <n v="322"/>
    <n v="126"/>
    <n v="9.6812553996823993"/>
    <n v="18.612535207370367"/>
    <x v="0"/>
    <n v="3"/>
    <x v="0"/>
    <n v="1"/>
    <x v="3"/>
    <x v="0"/>
  </r>
  <r>
    <x v="61"/>
    <x v="1"/>
    <n v="161"/>
    <n v="153"/>
    <x v="2"/>
    <x v="0"/>
    <s v="Yes"/>
    <x v="1"/>
    <n v="28.61390518273631"/>
    <s v="No"/>
    <s v="No"/>
    <s v="Yes"/>
    <x v="2"/>
    <x v="2"/>
    <x v="4712"/>
    <s v="Medium"/>
    <n v="111"/>
    <n v="129"/>
    <n v="4.352522216855407"/>
    <n v="6.0976528943229642"/>
    <x v="0"/>
    <n v="1"/>
    <x v="1"/>
    <n v="2"/>
    <x v="0"/>
    <x v="0"/>
  </r>
  <r>
    <x v="59"/>
    <x v="1"/>
    <n v="157"/>
    <n v="271"/>
    <x v="0"/>
    <x v="1"/>
    <s v="No"/>
    <x v="0"/>
    <n v="18.976884463273741"/>
    <s v="Yes"/>
    <s v="Yes"/>
    <s v="No"/>
    <x v="2"/>
    <x v="1"/>
    <x v="4713"/>
    <s v="High"/>
    <n v="145"/>
    <n v="154"/>
    <n v="1.3444159526533976"/>
    <n v="6.3026900459583217"/>
    <x v="0"/>
    <n v="4"/>
    <x v="2"/>
    <n v="1"/>
    <x v="1"/>
    <x v="1"/>
  </r>
  <r>
    <x v="32"/>
    <x v="0"/>
    <n v="179"/>
    <n v="248"/>
    <x v="0"/>
    <x v="1"/>
    <s v="No"/>
    <x v="0"/>
    <n v="21.216287088060906"/>
    <s v="Yes"/>
    <s v="Yes"/>
    <s v="No"/>
    <x v="1"/>
    <x v="1"/>
    <x v="4714"/>
    <s v="Low"/>
    <n v="310"/>
    <n v="81"/>
    <n v="12.064800151613387"/>
    <n v="7.6657398527532035"/>
    <x v="0"/>
    <n v="4"/>
    <x v="2"/>
    <n v="1"/>
    <x v="1"/>
    <x v="0"/>
  </r>
  <r>
    <x v="59"/>
    <x v="1"/>
    <n v="176"/>
    <n v="292"/>
    <x v="1"/>
    <x v="1"/>
    <s v="No"/>
    <x v="0"/>
    <n v="25.34769360858914"/>
    <s v="No"/>
    <s v="No"/>
    <s v="No"/>
    <x v="1"/>
    <x v="2"/>
    <x v="4715"/>
    <s v="Low"/>
    <n v="217"/>
    <n v="131"/>
    <n v="6.6069642302557865"/>
    <n v="9.73315119993023"/>
    <x v="0"/>
    <n v="2"/>
    <x v="0"/>
    <n v="2"/>
    <x v="0"/>
    <x v="1"/>
  </r>
  <r>
    <x v="29"/>
    <x v="0"/>
    <n v="128"/>
    <n v="210"/>
    <x v="1"/>
    <x v="0"/>
    <s v="No"/>
    <x v="1"/>
    <n v="33.960068470303192"/>
    <s v="No"/>
    <s v="Yes"/>
    <s v="Yes"/>
    <x v="2"/>
    <x v="0"/>
    <x v="4716"/>
    <s v="Medium"/>
    <n v="193"/>
    <n v="156"/>
    <n v="2.0384781391141789"/>
    <n v="13.044122192725631"/>
    <x v="0"/>
    <n v="2"/>
    <x v="0"/>
    <n v="1"/>
    <x v="3"/>
    <x v="0"/>
  </r>
  <r>
    <x v="42"/>
    <x v="0"/>
    <n v="153"/>
    <n v="170"/>
    <x v="2"/>
    <x v="0"/>
    <s v="Yes"/>
    <x v="1"/>
    <n v="19.790173052871339"/>
    <s v="Yes"/>
    <s v="Yes"/>
    <s v="Yes"/>
    <x v="1"/>
    <x v="2"/>
    <x v="4717"/>
    <s v="High"/>
    <n v="361"/>
    <n v="103"/>
    <n v="14.334330711038573"/>
    <n v="18.528323466763347"/>
    <x v="0"/>
    <n v="3"/>
    <x v="0"/>
    <n v="2"/>
    <x v="1"/>
    <x v="0"/>
  </r>
  <r>
    <x v="39"/>
    <x v="1"/>
    <n v="128"/>
    <n v="196"/>
    <x v="1"/>
    <x v="0"/>
    <s v="Yes"/>
    <x v="0"/>
    <n v="39.611943032039775"/>
    <s v="No"/>
    <s v="No"/>
    <s v="No"/>
    <x v="1"/>
    <x v="0"/>
    <x v="4718"/>
    <s v="Medium"/>
    <n v="384"/>
    <n v="126"/>
    <n v="2.4384271611063744"/>
    <n v="13.335209318686164"/>
    <x v="0"/>
    <n v="1"/>
    <x v="1"/>
    <n v="3"/>
    <x v="3"/>
    <x v="0"/>
  </r>
  <r>
    <x v="4"/>
    <x v="0"/>
    <n v="134"/>
    <n v="224"/>
    <x v="0"/>
    <x v="1"/>
    <s v="Yes"/>
    <x v="0"/>
    <n v="35.284968278084669"/>
    <s v="Yes"/>
    <s v="Yes"/>
    <s v="Yes"/>
    <x v="1"/>
    <x v="0"/>
    <x v="4719"/>
    <s v="Medium"/>
    <n v="280"/>
    <n v="155"/>
    <n v="12.101133166043239"/>
    <n v="14.200991958545409"/>
    <x v="0"/>
    <n v="5"/>
    <x v="2"/>
    <n v="2"/>
    <x v="3"/>
    <x v="2"/>
  </r>
  <r>
    <x v="46"/>
    <x v="0"/>
    <n v="164"/>
    <n v="198"/>
    <x v="0"/>
    <x v="1"/>
    <s v="Yes"/>
    <x v="0"/>
    <n v="30.583905917023461"/>
    <s v="Yes"/>
    <s v="Yes"/>
    <s v="No"/>
    <x v="3"/>
    <x v="1"/>
    <x v="4720"/>
    <s v="High"/>
    <n v="344"/>
    <n v="157"/>
    <n v="8.1042402061136958"/>
    <n v="18.476441262014866"/>
    <x v="0"/>
    <n v="4"/>
    <x v="2"/>
    <n v="1"/>
    <x v="3"/>
    <x v="1"/>
  </r>
  <r>
    <x v="58"/>
    <x v="0"/>
    <n v="139"/>
    <n v="176"/>
    <x v="0"/>
    <x v="0"/>
    <s v="No"/>
    <x v="0"/>
    <n v="19.358945570425927"/>
    <s v="Yes"/>
    <s v="No"/>
    <s v="No"/>
    <x v="0"/>
    <x v="1"/>
    <x v="4721"/>
    <s v="Medium"/>
    <n v="153"/>
    <n v="143"/>
    <n v="4.4761609381096106"/>
    <n v="19.615385266315965"/>
    <x v="0"/>
    <n v="2"/>
    <x v="0"/>
    <n v="1"/>
    <x v="1"/>
    <x v="0"/>
  </r>
  <r>
    <x v="13"/>
    <x v="0"/>
    <n v="127"/>
    <n v="180"/>
    <x v="2"/>
    <x v="0"/>
    <s v="Yes"/>
    <x v="0"/>
    <n v="18.321616078667898"/>
    <s v="No"/>
    <s v="Yes"/>
    <s v="Yes"/>
    <x v="1"/>
    <x v="0"/>
    <x v="4722"/>
    <s v="Medium"/>
    <n v="262"/>
    <n v="139"/>
    <n v="5.9006904886489639"/>
    <n v="9.5859625811446669"/>
    <x v="0"/>
    <n v="3"/>
    <x v="0"/>
    <n v="2"/>
    <x v="2"/>
    <x v="0"/>
  </r>
  <r>
    <x v="34"/>
    <x v="1"/>
    <n v="177"/>
    <n v="181"/>
    <x v="1"/>
    <x v="0"/>
    <s v="Yes"/>
    <x v="1"/>
    <n v="20.315461188752373"/>
    <s v="No"/>
    <s v="Yes"/>
    <s v="Yes"/>
    <x v="0"/>
    <x v="0"/>
    <x v="4723"/>
    <s v="High"/>
    <n v="125"/>
    <n v="121"/>
    <n v="14.467400322649793"/>
    <n v="12.178391788912458"/>
    <x v="0"/>
    <n v="2"/>
    <x v="0"/>
    <n v="1"/>
    <x v="1"/>
    <x v="2"/>
  </r>
  <r>
    <x v="59"/>
    <x v="0"/>
    <n v="147"/>
    <n v="167"/>
    <x v="1"/>
    <x v="0"/>
    <s v="No"/>
    <x v="0"/>
    <n v="25.196861081814184"/>
    <s v="Yes"/>
    <s v="No"/>
    <s v="No"/>
    <x v="0"/>
    <x v="2"/>
    <x v="4724"/>
    <s v="Medium"/>
    <n v="378"/>
    <n v="114"/>
    <n v="5.0086344414602078"/>
    <n v="13.691086495225257"/>
    <x v="0"/>
    <n v="2"/>
    <x v="0"/>
    <n v="1"/>
    <x v="0"/>
    <x v="1"/>
  </r>
  <r>
    <x v="34"/>
    <x v="0"/>
    <n v="170"/>
    <n v="274"/>
    <x v="2"/>
    <x v="0"/>
    <s v="Yes"/>
    <x v="1"/>
    <n v="31.340653611080576"/>
    <s v="Yes"/>
    <s v="Yes"/>
    <s v="No"/>
    <x v="1"/>
    <x v="0"/>
    <x v="4725"/>
    <s v="Low"/>
    <n v="250"/>
    <n v="150"/>
    <n v="3.2050211394944785"/>
    <n v="19.065718052950519"/>
    <x v="0"/>
    <n v="2"/>
    <x v="0"/>
    <n v="2"/>
    <x v="3"/>
    <x v="2"/>
  </r>
  <r>
    <x v="14"/>
    <x v="0"/>
    <n v="138"/>
    <n v="212"/>
    <x v="2"/>
    <x v="0"/>
    <s v="Yes"/>
    <x v="0"/>
    <n v="22.344563642906287"/>
    <s v="No"/>
    <s v="Yes"/>
    <s v="Yes"/>
    <x v="0"/>
    <x v="0"/>
    <x v="4726"/>
    <s v="Low"/>
    <n v="393"/>
    <n v="141"/>
    <n v="7.0042047761314166"/>
    <n v="17.282231359977004"/>
    <x v="0"/>
    <n v="3"/>
    <x v="0"/>
    <n v="2"/>
    <x v="1"/>
    <x v="2"/>
  </r>
  <r>
    <x v="54"/>
    <x v="0"/>
    <n v="176"/>
    <n v="277"/>
    <x v="2"/>
    <x v="1"/>
    <s v="No"/>
    <x v="0"/>
    <n v="19.12532363373942"/>
    <s v="No"/>
    <s v="No"/>
    <s v="No"/>
    <x v="3"/>
    <x v="0"/>
    <x v="4727"/>
    <s v="Medium"/>
    <n v="341"/>
    <n v="94"/>
    <n v="9.2230161711202605"/>
    <n v="15.017397913646446"/>
    <x v="0"/>
    <n v="2"/>
    <x v="0"/>
    <n v="0"/>
    <x v="1"/>
    <x v="2"/>
  </r>
  <r>
    <x v="12"/>
    <x v="1"/>
    <n v="135"/>
    <n v="165"/>
    <x v="0"/>
    <x v="1"/>
    <s v="Yes"/>
    <x v="0"/>
    <n v="19.998663107687833"/>
    <s v="Yes"/>
    <s v="Yes"/>
    <s v="No"/>
    <x v="0"/>
    <x v="0"/>
    <x v="4728"/>
    <s v="Medium"/>
    <n v="333"/>
    <n v="114"/>
    <n v="4.2691035230460797"/>
    <n v="12.054737743451369"/>
    <x v="0"/>
    <n v="4"/>
    <x v="2"/>
    <n v="1"/>
    <x v="1"/>
    <x v="0"/>
  </r>
  <r>
    <x v="22"/>
    <x v="0"/>
    <n v="130"/>
    <n v="286"/>
    <x v="0"/>
    <x v="0"/>
    <s v="Yes"/>
    <x v="1"/>
    <n v="27.389488940504719"/>
    <s v="Yes"/>
    <s v="Yes"/>
    <s v="No"/>
    <x v="0"/>
    <x v="0"/>
    <x v="4729"/>
    <s v="Medium"/>
    <n v="117"/>
    <n v="135"/>
    <n v="11.607399467563043"/>
    <n v="19.192873330677994"/>
    <x v="0"/>
    <n v="2"/>
    <x v="0"/>
    <n v="1"/>
    <x v="0"/>
    <x v="1"/>
  </r>
  <r>
    <x v="33"/>
    <x v="0"/>
    <n v="161"/>
    <n v="211"/>
    <x v="1"/>
    <x v="0"/>
    <s v="Yes"/>
    <x v="1"/>
    <n v="35.008794316656306"/>
    <s v="Yes"/>
    <s v="No"/>
    <s v="No"/>
    <x v="0"/>
    <x v="2"/>
    <x v="4730"/>
    <s v="Medium"/>
    <n v="149"/>
    <n v="138"/>
    <n v="9.0847601772978557"/>
    <n v="7.8162828919891805"/>
    <x v="0"/>
    <n v="1"/>
    <x v="1"/>
    <n v="2"/>
    <x v="3"/>
    <x v="0"/>
  </r>
  <r>
    <x v="54"/>
    <x v="0"/>
    <n v="127"/>
    <n v="188"/>
    <x v="1"/>
    <x v="1"/>
    <s v="No"/>
    <x v="0"/>
    <n v="36.063926113567767"/>
    <s v="Yes"/>
    <s v="No"/>
    <s v="No"/>
    <x v="1"/>
    <x v="0"/>
    <x v="4731"/>
    <s v="High"/>
    <n v="291"/>
    <n v="149"/>
    <n v="13.919272807881558"/>
    <n v="6.3141339814094142"/>
    <x v="0"/>
    <n v="3"/>
    <x v="0"/>
    <n v="2"/>
    <x v="3"/>
    <x v="2"/>
  </r>
  <r>
    <x v="2"/>
    <x v="0"/>
    <n v="152"/>
    <n v="264"/>
    <x v="0"/>
    <x v="1"/>
    <s v="Yes"/>
    <x v="1"/>
    <n v="24.403153152397138"/>
    <s v="No"/>
    <s v="No"/>
    <s v="No"/>
    <x v="1"/>
    <x v="2"/>
    <x v="4732"/>
    <s v="Low"/>
    <n v="321"/>
    <n v="117"/>
    <n v="4.8078545511065238"/>
    <n v="7.2350667318154809"/>
    <x v="0"/>
    <n v="1"/>
    <x v="1"/>
    <n v="1"/>
    <x v="1"/>
    <x v="1"/>
  </r>
  <r>
    <x v="33"/>
    <x v="0"/>
    <n v="129"/>
    <n v="287"/>
    <x v="0"/>
    <x v="0"/>
    <s v="No"/>
    <x v="1"/>
    <n v="32.595639668360398"/>
    <s v="Yes"/>
    <s v="No"/>
    <s v="Yes"/>
    <x v="3"/>
    <x v="2"/>
    <x v="4733"/>
    <s v="Low"/>
    <n v="182"/>
    <n v="83"/>
    <n v="9.9609101833998537"/>
    <n v="6.0147869611465179"/>
    <x v="0"/>
    <n v="2"/>
    <x v="0"/>
    <n v="2"/>
    <x v="3"/>
    <x v="0"/>
  </r>
  <r>
    <x v="56"/>
    <x v="0"/>
    <n v="137"/>
    <n v="289"/>
    <x v="2"/>
    <x v="0"/>
    <s v="No"/>
    <x v="1"/>
    <n v="26.639615835338645"/>
    <s v="No"/>
    <s v="No"/>
    <s v="No"/>
    <x v="0"/>
    <x v="1"/>
    <x v="4734"/>
    <s v="High"/>
    <n v="208"/>
    <n v="131"/>
    <n v="13.290564673966614"/>
    <n v="10.278402570153295"/>
    <x v="0"/>
    <n v="0"/>
    <x v="1"/>
    <n v="1"/>
    <x v="0"/>
    <x v="1"/>
  </r>
  <r>
    <x v="13"/>
    <x v="1"/>
    <n v="154"/>
    <n v="221"/>
    <x v="0"/>
    <x v="1"/>
    <s v="No"/>
    <x v="0"/>
    <n v="39.395279476918454"/>
    <s v="No"/>
    <s v="No"/>
    <s v="Yes"/>
    <x v="1"/>
    <x v="2"/>
    <x v="4735"/>
    <s v="High"/>
    <n v="163"/>
    <n v="115"/>
    <n v="6.6287206675901267E-2"/>
    <n v="14.578074164176741"/>
    <x v="0"/>
    <n v="3"/>
    <x v="0"/>
    <n v="1"/>
    <x v="3"/>
    <x v="0"/>
  </r>
  <r>
    <x v="4"/>
    <x v="0"/>
    <n v="162"/>
    <n v="211"/>
    <x v="1"/>
    <x v="1"/>
    <s v="Yes"/>
    <x v="0"/>
    <n v="26.90914020633722"/>
    <s v="Yes"/>
    <s v="No"/>
    <s v="Yes"/>
    <x v="2"/>
    <x v="1"/>
    <x v="4736"/>
    <s v="Low"/>
    <n v="269"/>
    <n v="120"/>
    <n v="7.4188898908419389"/>
    <n v="17.387632049287895"/>
    <x v="0"/>
    <n v="4"/>
    <x v="2"/>
    <n v="0"/>
    <x v="0"/>
    <x v="2"/>
  </r>
  <r>
    <x v="55"/>
    <x v="1"/>
    <n v="169"/>
    <n v="280"/>
    <x v="1"/>
    <x v="1"/>
    <s v="Yes"/>
    <x v="0"/>
    <n v="26.709879870220785"/>
    <s v="Yes"/>
    <s v="No"/>
    <s v="No"/>
    <x v="2"/>
    <x v="0"/>
    <x v="4737"/>
    <s v="High"/>
    <n v="100"/>
    <n v="158"/>
    <n v="8.3152437433140918"/>
    <n v="9.415438705423659"/>
    <x v="0"/>
    <n v="3"/>
    <x v="0"/>
    <n v="1"/>
    <x v="0"/>
    <x v="2"/>
  </r>
  <r>
    <x v="19"/>
    <x v="1"/>
    <n v="122"/>
    <n v="232"/>
    <x v="2"/>
    <x v="1"/>
    <s v="Yes"/>
    <x v="1"/>
    <n v="29.034487493605152"/>
    <s v="No"/>
    <s v="Yes"/>
    <s v="No"/>
    <x v="1"/>
    <x v="1"/>
    <x v="4738"/>
    <s v="Medium"/>
    <n v="272"/>
    <n v="148"/>
    <n v="7.6184684374341174"/>
    <n v="6.963107225877442"/>
    <x v="0"/>
    <n v="2"/>
    <x v="0"/>
    <n v="2"/>
    <x v="0"/>
    <x v="0"/>
  </r>
  <r>
    <x v="40"/>
    <x v="0"/>
    <n v="159"/>
    <n v="272"/>
    <x v="2"/>
    <x v="1"/>
    <s v="Yes"/>
    <x v="1"/>
    <n v="18.561055660207952"/>
    <s v="No"/>
    <s v="No"/>
    <s v="Yes"/>
    <x v="2"/>
    <x v="0"/>
    <x v="4739"/>
    <s v="Medium"/>
    <n v="180"/>
    <n v="88"/>
    <n v="4.3753814634976802"/>
    <n v="18.212277924214867"/>
    <x v="0"/>
    <n v="2"/>
    <x v="0"/>
    <n v="1"/>
    <x v="1"/>
    <x v="2"/>
  </r>
  <r>
    <x v="25"/>
    <x v="1"/>
    <n v="146"/>
    <n v="288"/>
    <x v="1"/>
    <x v="0"/>
    <s v="No"/>
    <x v="0"/>
    <n v="27.194422156078105"/>
    <s v="No"/>
    <s v="No"/>
    <s v="Yes"/>
    <x v="3"/>
    <x v="0"/>
    <x v="4740"/>
    <s v="High"/>
    <n v="264"/>
    <n v="132"/>
    <n v="1.3535894928930603"/>
    <n v="11.332557692059201"/>
    <x v="0"/>
    <n v="2"/>
    <x v="0"/>
    <n v="2"/>
    <x v="0"/>
    <x v="0"/>
  </r>
  <r>
    <x v="54"/>
    <x v="0"/>
    <n v="178"/>
    <n v="285"/>
    <x v="0"/>
    <x v="1"/>
    <s v="Yes"/>
    <x v="0"/>
    <n v="36.231576315708473"/>
    <s v="No"/>
    <s v="Yes"/>
    <s v="No"/>
    <x v="1"/>
    <x v="1"/>
    <x v="4741"/>
    <s v="Low"/>
    <n v="169"/>
    <n v="89"/>
    <n v="12.973585396414197"/>
    <n v="12.628617794898437"/>
    <x v="0"/>
    <n v="3"/>
    <x v="0"/>
    <n v="2"/>
    <x v="3"/>
    <x v="2"/>
  </r>
  <r>
    <x v="12"/>
    <x v="1"/>
    <n v="147"/>
    <n v="258"/>
    <x v="0"/>
    <x v="0"/>
    <s v="Yes"/>
    <x v="1"/>
    <n v="31.465804323422876"/>
    <s v="Yes"/>
    <s v="No"/>
    <s v="No"/>
    <x v="0"/>
    <x v="2"/>
    <x v="4742"/>
    <s v="Medium"/>
    <n v="203"/>
    <n v="117"/>
    <n v="7.6487164455658121"/>
    <n v="8.143274137038631"/>
    <x v="0"/>
    <n v="1"/>
    <x v="1"/>
    <n v="2"/>
    <x v="3"/>
    <x v="0"/>
  </r>
  <r>
    <x v="42"/>
    <x v="0"/>
    <n v="165"/>
    <n v="271"/>
    <x v="1"/>
    <x v="1"/>
    <s v="No"/>
    <x v="0"/>
    <n v="39.327263702498975"/>
    <s v="Yes"/>
    <s v="No"/>
    <s v="No"/>
    <x v="3"/>
    <x v="0"/>
    <x v="4743"/>
    <s v="Medium"/>
    <n v="220"/>
    <n v="153"/>
    <n v="1.0872592002771335"/>
    <n v="5.570950252432743"/>
    <x v="0"/>
    <n v="3"/>
    <x v="0"/>
    <n v="0"/>
    <x v="3"/>
    <x v="0"/>
  </r>
  <r>
    <x v="16"/>
    <x v="1"/>
    <n v="125"/>
    <n v="300"/>
    <x v="0"/>
    <x v="0"/>
    <s v="Yes"/>
    <x v="0"/>
    <n v="25.163703558953738"/>
    <s v="No"/>
    <s v="No"/>
    <s v="Yes"/>
    <x v="1"/>
    <x v="1"/>
    <x v="4744"/>
    <s v="Medium"/>
    <n v="386"/>
    <n v="109"/>
    <n v="6.1562134330347469"/>
    <n v="12.711417658652739"/>
    <x v="0"/>
    <n v="2"/>
    <x v="0"/>
    <n v="2"/>
    <x v="0"/>
    <x v="2"/>
  </r>
  <r>
    <x v="25"/>
    <x v="1"/>
    <n v="166"/>
    <n v="268"/>
    <x v="0"/>
    <x v="1"/>
    <s v="No"/>
    <x v="0"/>
    <n v="21.553534326120896"/>
    <s v="No"/>
    <s v="No"/>
    <s v="No"/>
    <x v="3"/>
    <x v="2"/>
    <x v="4745"/>
    <s v="Low"/>
    <n v="393"/>
    <n v="126"/>
    <n v="2.7487524143943882"/>
    <n v="10.376204514327906"/>
    <x v="0"/>
    <n v="2"/>
    <x v="0"/>
    <n v="0"/>
    <x v="1"/>
    <x v="0"/>
  </r>
  <r>
    <x v="13"/>
    <x v="0"/>
    <n v="133"/>
    <n v="287"/>
    <x v="1"/>
    <x v="0"/>
    <s v="No"/>
    <x v="0"/>
    <n v="34.512680275859559"/>
    <s v="Yes"/>
    <s v="Yes"/>
    <s v="No"/>
    <x v="0"/>
    <x v="2"/>
    <x v="4746"/>
    <s v="Medium"/>
    <n v="377"/>
    <n v="128"/>
    <n v="4.6609189037578078"/>
    <n v="11.757446845492549"/>
    <x v="0"/>
    <n v="3"/>
    <x v="0"/>
    <n v="1"/>
    <x v="3"/>
    <x v="0"/>
  </r>
  <r>
    <x v="8"/>
    <x v="1"/>
    <n v="126"/>
    <n v="167"/>
    <x v="1"/>
    <x v="1"/>
    <s v="No"/>
    <x v="1"/>
    <n v="18.960453815268394"/>
    <s v="No"/>
    <s v="No"/>
    <s v="No"/>
    <x v="2"/>
    <x v="0"/>
    <x v="4747"/>
    <s v="Medium"/>
    <n v="312"/>
    <n v="127"/>
    <n v="12.249792613034192"/>
    <n v="7.8849124128967514"/>
    <x v="0"/>
    <n v="1"/>
    <x v="1"/>
    <n v="1"/>
    <x v="1"/>
    <x v="1"/>
  </r>
  <r>
    <x v="40"/>
    <x v="1"/>
    <n v="129"/>
    <n v="225"/>
    <x v="2"/>
    <x v="0"/>
    <s v="No"/>
    <x v="0"/>
    <n v="21.51022920429498"/>
    <s v="No"/>
    <s v="No"/>
    <s v="Yes"/>
    <x v="0"/>
    <x v="2"/>
    <x v="4748"/>
    <s v="Low"/>
    <n v="214"/>
    <n v="160"/>
    <n v="7.7969385548534245"/>
    <n v="7.7850545837726264"/>
    <x v="0"/>
    <n v="2"/>
    <x v="0"/>
    <n v="1"/>
    <x v="1"/>
    <x v="2"/>
  </r>
  <r>
    <x v="47"/>
    <x v="1"/>
    <n v="134"/>
    <n v="160"/>
    <x v="1"/>
    <x v="1"/>
    <s v="Yes"/>
    <x v="0"/>
    <n v="29.152894081647975"/>
    <s v="No"/>
    <s v="No"/>
    <s v="Yes"/>
    <x v="0"/>
    <x v="2"/>
    <x v="4749"/>
    <s v="Medium"/>
    <n v="272"/>
    <n v="145"/>
    <n v="3.5391525328420839"/>
    <n v="11.858539729558537"/>
    <x v="0"/>
    <n v="3"/>
    <x v="0"/>
    <n v="0"/>
    <x v="0"/>
    <x v="0"/>
  </r>
  <r>
    <x v="62"/>
    <x v="1"/>
    <n v="150"/>
    <n v="287"/>
    <x v="2"/>
    <x v="0"/>
    <s v="No"/>
    <x v="1"/>
    <n v="34.577850540404825"/>
    <s v="No"/>
    <s v="No"/>
    <s v="Yes"/>
    <x v="2"/>
    <x v="0"/>
    <x v="4750"/>
    <s v="Medium"/>
    <n v="262"/>
    <n v="125"/>
    <n v="12.155693288201384"/>
    <n v="8.3868387777749813"/>
    <x v="0"/>
    <n v="1"/>
    <x v="1"/>
    <n v="2"/>
    <x v="3"/>
    <x v="0"/>
  </r>
  <r>
    <x v="38"/>
    <x v="1"/>
    <n v="148"/>
    <n v="280"/>
    <x v="2"/>
    <x v="0"/>
    <s v="No"/>
    <x v="1"/>
    <n v="31.221339646017928"/>
    <s v="No"/>
    <s v="Yes"/>
    <s v="No"/>
    <x v="3"/>
    <x v="2"/>
    <x v="4751"/>
    <s v="High"/>
    <n v="223"/>
    <n v="140"/>
    <n v="2.8925140577625368"/>
    <n v="7.7222798840079161"/>
    <x v="0"/>
    <n v="1"/>
    <x v="1"/>
    <n v="2"/>
    <x v="3"/>
    <x v="1"/>
  </r>
  <r>
    <x v="37"/>
    <x v="0"/>
    <n v="161"/>
    <n v="211"/>
    <x v="0"/>
    <x v="0"/>
    <s v="Yes"/>
    <x v="0"/>
    <n v="39.887636504217383"/>
    <s v="No"/>
    <s v="No"/>
    <s v="No"/>
    <x v="1"/>
    <x v="1"/>
    <x v="4752"/>
    <s v="Medium"/>
    <n v="379"/>
    <n v="111"/>
    <n v="4.7601898921066512"/>
    <n v="7.1823635880058188"/>
    <x v="0"/>
    <n v="1"/>
    <x v="1"/>
    <n v="3"/>
    <x v="3"/>
    <x v="2"/>
  </r>
  <r>
    <x v="59"/>
    <x v="1"/>
    <n v="173"/>
    <n v="220"/>
    <x v="1"/>
    <x v="0"/>
    <s v="No"/>
    <x v="0"/>
    <n v="32.408688913324625"/>
    <s v="Yes"/>
    <s v="Yes"/>
    <s v="No"/>
    <x v="1"/>
    <x v="2"/>
    <x v="4753"/>
    <s v="Low"/>
    <n v="289"/>
    <n v="110"/>
    <n v="0.49812110146199351"/>
    <n v="11.339734476556904"/>
    <x v="0"/>
    <n v="3"/>
    <x v="0"/>
    <n v="2"/>
    <x v="3"/>
    <x v="1"/>
  </r>
  <r>
    <x v="49"/>
    <x v="1"/>
    <n v="136"/>
    <n v="210"/>
    <x v="0"/>
    <x v="1"/>
    <s v="No"/>
    <x v="1"/>
    <n v="33.949281538612702"/>
    <s v="No"/>
    <s v="No"/>
    <s v="Yes"/>
    <x v="3"/>
    <x v="1"/>
    <x v="4754"/>
    <s v="Low"/>
    <n v="372"/>
    <n v="83"/>
    <n v="14.356349646879934"/>
    <n v="14.081885304540856"/>
    <x v="0"/>
    <n v="2"/>
    <x v="0"/>
    <n v="1"/>
    <x v="3"/>
    <x v="1"/>
  </r>
  <r>
    <x v="18"/>
    <x v="0"/>
    <n v="178"/>
    <n v="281"/>
    <x v="1"/>
    <x v="1"/>
    <s v="Yes"/>
    <x v="0"/>
    <n v="39.866151913768853"/>
    <s v="No"/>
    <s v="Yes"/>
    <s v="No"/>
    <x v="1"/>
    <x v="2"/>
    <x v="4755"/>
    <s v="High"/>
    <n v="163"/>
    <n v="85"/>
    <n v="6.276199539391027"/>
    <n v="11.188673666277344"/>
    <x v="0"/>
    <n v="3"/>
    <x v="0"/>
    <n v="1"/>
    <x v="3"/>
    <x v="0"/>
  </r>
  <r>
    <x v="9"/>
    <x v="0"/>
    <n v="170"/>
    <n v="210"/>
    <x v="1"/>
    <x v="0"/>
    <s v="No"/>
    <x v="1"/>
    <n v="31.034175576055201"/>
    <s v="No"/>
    <s v="No"/>
    <s v="Yes"/>
    <x v="1"/>
    <x v="0"/>
    <x v="4756"/>
    <s v="Low"/>
    <n v="122"/>
    <n v="128"/>
    <n v="2.5003460459711042"/>
    <n v="18.791427098079247"/>
    <x v="0"/>
    <n v="1"/>
    <x v="1"/>
    <n v="3"/>
    <x v="3"/>
    <x v="2"/>
  </r>
  <r>
    <x v="42"/>
    <x v="0"/>
    <n v="148"/>
    <n v="285"/>
    <x v="0"/>
    <x v="1"/>
    <s v="Yes"/>
    <x v="0"/>
    <n v="33.721603993417538"/>
    <s v="No"/>
    <s v="No"/>
    <s v="No"/>
    <x v="0"/>
    <x v="2"/>
    <x v="4757"/>
    <s v="High"/>
    <n v="173"/>
    <n v="113"/>
    <n v="7.6757107169480392"/>
    <n v="14.789095419589207"/>
    <x v="0"/>
    <n v="2"/>
    <x v="0"/>
    <n v="0"/>
    <x v="3"/>
    <x v="0"/>
  </r>
  <r>
    <x v="4"/>
    <x v="1"/>
    <n v="168"/>
    <n v="251"/>
    <x v="2"/>
    <x v="0"/>
    <s v="Yes"/>
    <x v="0"/>
    <n v="24.563206938662315"/>
    <s v="No"/>
    <s v="Yes"/>
    <s v="No"/>
    <x v="0"/>
    <x v="1"/>
    <x v="4758"/>
    <s v="Low"/>
    <n v="320"/>
    <n v="152"/>
    <n v="1.5884219063339944"/>
    <n v="10.840186571295126"/>
    <x v="0"/>
    <n v="2"/>
    <x v="0"/>
    <n v="1"/>
    <x v="1"/>
    <x v="2"/>
  </r>
  <r>
    <x v="14"/>
    <x v="1"/>
    <n v="163"/>
    <n v="162"/>
    <x v="1"/>
    <x v="1"/>
    <s v="No"/>
    <x v="0"/>
    <n v="29.808621380825496"/>
    <s v="Yes"/>
    <s v="No"/>
    <s v="No"/>
    <x v="3"/>
    <x v="2"/>
    <x v="4759"/>
    <s v="High"/>
    <n v="200"/>
    <n v="83"/>
    <n v="13.494537507296913"/>
    <n v="10.595264288146479"/>
    <x v="0"/>
    <n v="3"/>
    <x v="0"/>
    <n v="0"/>
    <x v="0"/>
    <x v="2"/>
  </r>
  <r>
    <x v="38"/>
    <x v="1"/>
    <n v="134"/>
    <n v="161"/>
    <x v="2"/>
    <x v="1"/>
    <s v="Yes"/>
    <x v="0"/>
    <n v="38.062952954788067"/>
    <s v="Yes"/>
    <s v="No"/>
    <s v="Yes"/>
    <x v="2"/>
    <x v="0"/>
    <x v="4760"/>
    <s v="High"/>
    <n v="239"/>
    <n v="158"/>
    <n v="0.92102794284616374"/>
    <n v="9.3149527447420901"/>
    <x v="0"/>
    <n v="4"/>
    <x v="2"/>
    <n v="1"/>
    <x v="3"/>
    <x v="1"/>
  </r>
  <r>
    <x v="19"/>
    <x v="1"/>
    <n v="145"/>
    <n v="184"/>
    <x v="0"/>
    <x v="0"/>
    <s v="No"/>
    <x v="0"/>
    <n v="36.773082991981667"/>
    <s v="Yes"/>
    <s v="Yes"/>
    <s v="No"/>
    <x v="2"/>
    <x v="2"/>
    <x v="4761"/>
    <s v="Low"/>
    <n v="265"/>
    <n v="112"/>
    <n v="9.309801428621034"/>
    <n v="9.996822443961431"/>
    <x v="0"/>
    <n v="3"/>
    <x v="0"/>
    <n v="2"/>
    <x v="3"/>
    <x v="0"/>
  </r>
  <r>
    <x v="56"/>
    <x v="0"/>
    <n v="131"/>
    <n v="200"/>
    <x v="0"/>
    <x v="1"/>
    <s v="Yes"/>
    <x v="0"/>
    <n v="24.738334134937936"/>
    <s v="No"/>
    <s v="No"/>
    <s v="No"/>
    <x v="0"/>
    <x v="2"/>
    <x v="4762"/>
    <s v="High"/>
    <n v="317"/>
    <n v="158"/>
    <n v="13.376598026823668"/>
    <n v="10.468085690775109"/>
    <x v="0"/>
    <n v="2"/>
    <x v="0"/>
    <n v="0"/>
    <x v="1"/>
    <x v="1"/>
  </r>
  <r>
    <x v="52"/>
    <x v="0"/>
    <n v="144"/>
    <n v="192"/>
    <x v="1"/>
    <x v="0"/>
    <s v="Yes"/>
    <x v="1"/>
    <n v="25.858793580131955"/>
    <s v="Yes"/>
    <s v="No"/>
    <s v="Yes"/>
    <x v="2"/>
    <x v="1"/>
    <x v="4763"/>
    <s v="High"/>
    <n v="337"/>
    <n v="99"/>
    <n v="3.7153230041347394"/>
    <n v="9.2707906281223291"/>
    <x v="0"/>
    <n v="2"/>
    <x v="0"/>
    <n v="1"/>
    <x v="0"/>
    <x v="0"/>
  </r>
  <r>
    <x v="57"/>
    <x v="1"/>
    <n v="180"/>
    <n v="260"/>
    <x v="0"/>
    <x v="1"/>
    <s v="No"/>
    <x v="1"/>
    <n v="36.620219411412336"/>
    <s v="No"/>
    <s v="No"/>
    <s v="Yes"/>
    <x v="1"/>
    <x v="2"/>
    <x v="4764"/>
    <s v="Medium"/>
    <n v="293"/>
    <n v="158"/>
    <n v="1.4738543513886726"/>
    <n v="6.51999909894898"/>
    <x v="0"/>
    <n v="2"/>
    <x v="0"/>
    <n v="2"/>
    <x v="3"/>
    <x v="1"/>
  </r>
  <r>
    <x v="47"/>
    <x v="1"/>
    <n v="160"/>
    <n v="215"/>
    <x v="1"/>
    <x v="1"/>
    <s v="No"/>
    <x v="0"/>
    <n v="24.262826053887927"/>
    <s v="No"/>
    <s v="Yes"/>
    <s v="Yes"/>
    <x v="0"/>
    <x v="1"/>
    <x v="4765"/>
    <s v="High"/>
    <n v="227"/>
    <n v="132"/>
    <n v="6.9587210815969929"/>
    <n v="12.273371376366546"/>
    <x v="0"/>
    <n v="4"/>
    <x v="2"/>
    <n v="0"/>
    <x v="1"/>
    <x v="0"/>
  </r>
  <r>
    <x v="52"/>
    <x v="1"/>
    <n v="124"/>
    <n v="164"/>
    <x v="1"/>
    <x v="1"/>
    <s v="Yes"/>
    <x v="1"/>
    <n v="37.52759530186956"/>
    <s v="No"/>
    <s v="Yes"/>
    <s v="Yes"/>
    <x v="2"/>
    <x v="0"/>
    <x v="4766"/>
    <s v="High"/>
    <n v="193"/>
    <n v="131"/>
    <n v="8.8627018319332294"/>
    <n v="11.778597993179826"/>
    <x v="0"/>
    <n v="3"/>
    <x v="0"/>
    <n v="0"/>
    <x v="3"/>
    <x v="0"/>
  </r>
  <r>
    <x v="5"/>
    <x v="1"/>
    <n v="123"/>
    <n v="188"/>
    <x v="1"/>
    <x v="0"/>
    <s v="No"/>
    <x v="1"/>
    <n v="35.022927739628429"/>
    <s v="Yes"/>
    <s v="No"/>
    <s v="Yes"/>
    <x v="2"/>
    <x v="2"/>
    <x v="4767"/>
    <s v="Low"/>
    <n v="357"/>
    <n v="94"/>
    <n v="4.3468730784609724"/>
    <n v="15.88582802674552"/>
    <x v="0"/>
    <n v="2"/>
    <x v="0"/>
    <n v="1"/>
    <x v="3"/>
    <x v="0"/>
  </r>
  <r>
    <x v="60"/>
    <x v="0"/>
    <n v="163"/>
    <n v="175"/>
    <x v="1"/>
    <x v="1"/>
    <s v="No"/>
    <x v="1"/>
    <n v="21.351842611040446"/>
    <s v="Yes"/>
    <s v="Yes"/>
    <s v="No"/>
    <x v="1"/>
    <x v="0"/>
    <x v="4768"/>
    <s v="Low"/>
    <n v="288"/>
    <n v="149"/>
    <n v="4.8769735674717198"/>
    <n v="18.736470211448612"/>
    <x v="0"/>
    <n v="3"/>
    <x v="0"/>
    <n v="1"/>
    <x v="1"/>
    <x v="1"/>
  </r>
  <r>
    <x v="24"/>
    <x v="0"/>
    <n v="167"/>
    <n v="261"/>
    <x v="1"/>
    <x v="0"/>
    <s v="No"/>
    <x v="0"/>
    <n v="33.834829562129812"/>
    <s v="No"/>
    <s v="Yes"/>
    <s v="No"/>
    <x v="0"/>
    <x v="0"/>
    <x v="4769"/>
    <s v="Medium"/>
    <n v="259"/>
    <n v="111"/>
    <n v="9.5706767104510035"/>
    <n v="14.184475830553559"/>
    <x v="0"/>
    <n v="2"/>
    <x v="0"/>
    <n v="1"/>
    <x v="3"/>
    <x v="0"/>
  </r>
  <r>
    <x v="18"/>
    <x v="1"/>
    <n v="160"/>
    <n v="200"/>
    <x v="0"/>
    <x v="0"/>
    <s v="Yes"/>
    <x v="1"/>
    <n v="36.355191699414064"/>
    <s v="Yes"/>
    <s v="Yes"/>
    <s v="No"/>
    <x v="2"/>
    <x v="1"/>
    <x v="4770"/>
    <s v="Low"/>
    <n v="105"/>
    <n v="136"/>
    <n v="14.649416312105705"/>
    <n v="15.953538169821393"/>
    <x v="0"/>
    <n v="2"/>
    <x v="0"/>
    <n v="1"/>
    <x v="3"/>
    <x v="0"/>
  </r>
  <r>
    <x v="51"/>
    <x v="0"/>
    <n v="176"/>
    <n v="260"/>
    <x v="1"/>
    <x v="1"/>
    <s v="No"/>
    <x v="1"/>
    <n v="21.17554054763167"/>
    <s v="No"/>
    <s v="Yes"/>
    <s v="Yes"/>
    <x v="2"/>
    <x v="2"/>
    <x v="4771"/>
    <s v="Medium"/>
    <n v="205"/>
    <n v="159"/>
    <n v="6.3722169666466515"/>
    <n v="12.653291896367831"/>
    <x v="0"/>
    <n v="3"/>
    <x v="0"/>
    <n v="1"/>
    <x v="1"/>
    <x v="1"/>
  </r>
  <r>
    <x v="16"/>
    <x v="1"/>
    <n v="150"/>
    <n v="281"/>
    <x v="2"/>
    <x v="0"/>
    <s v="Yes"/>
    <x v="1"/>
    <n v="28.061673709168886"/>
    <s v="Yes"/>
    <s v="No"/>
    <s v="Yes"/>
    <x v="2"/>
    <x v="1"/>
    <x v="4772"/>
    <s v="High"/>
    <n v="186"/>
    <n v="80"/>
    <n v="6.6566065138366106"/>
    <n v="11.066111380330355"/>
    <x v="0"/>
    <n v="2"/>
    <x v="0"/>
    <n v="1"/>
    <x v="0"/>
    <x v="2"/>
  </r>
  <r>
    <x v="43"/>
    <x v="0"/>
    <n v="172"/>
    <n v="268"/>
    <x v="1"/>
    <x v="0"/>
    <s v="Yes"/>
    <x v="0"/>
    <n v="22.370300173188394"/>
    <s v="Yes"/>
    <s v="Yes"/>
    <s v="No"/>
    <x v="1"/>
    <x v="1"/>
    <x v="4773"/>
    <s v="Medium"/>
    <n v="384"/>
    <n v="135"/>
    <n v="5.8462772831991385"/>
    <n v="10.691115527048913"/>
    <x v="0"/>
    <n v="3"/>
    <x v="0"/>
    <n v="3"/>
    <x v="1"/>
    <x v="1"/>
  </r>
  <r>
    <x v="31"/>
    <x v="1"/>
    <n v="122"/>
    <n v="205"/>
    <x v="1"/>
    <x v="1"/>
    <s v="No"/>
    <x v="1"/>
    <n v="27.879961179099666"/>
    <s v="Yes"/>
    <s v="Yes"/>
    <s v="Yes"/>
    <x v="3"/>
    <x v="2"/>
    <x v="4774"/>
    <s v="High"/>
    <n v="348"/>
    <n v="115"/>
    <n v="4.926476316770831"/>
    <n v="12.677438865235077"/>
    <x v="0"/>
    <n v="4"/>
    <x v="2"/>
    <n v="1"/>
    <x v="0"/>
    <x v="0"/>
  </r>
  <r>
    <x v="47"/>
    <x v="0"/>
    <n v="145"/>
    <n v="218"/>
    <x v="0"/>
    <x v="0"/>
    <s v="No"/>
    <x v="0"/>
    <n v="31.480944624669995"/>
    <s v="Yes"/>
    <s v="No"/>
    <s v="No"/>
    <x v="2"/>
    <x v="1"/>
    <x v="4775"/>
    <s v="Low"/>
    <n v="216"/>
    <n v="152"/>
    <n v="6.9869178200104436"/>
    <n v="9.5709031697663107"/>
    <x v="0"/>
    <n v="2"/>
    <x v="0"/>
    <n v="2"/>
    <x v="3"/>
    <x v="0"/>
  </r>
  <r>
    <x v="26"/>
    <x v="1"/>
    <n v="169"/>
    <n v="295"/>
    <x v="2"/>
    <x v="0"/>
    <s v="No"/>
    <x v="0"/>
    <n v="20.139551907004499"/>
    <s v="Yes"/>
    <s v="Yes"/>
    <s v="Yes"/>
    <x v="0"/>
    <x v="0"/>
    <x v="4776"/>
    <s v="High"/>
    <n v="363"/>
    <n v="132"/>
    <n v="0.63125059415676255"/>
    <n v="10.513197365993253"/>
    <x v="0"/>
    <n v="4"/>
    <x v="2"/>
    <n v="2"/>
    <x v="1"/>
    <x v="0"/>
  </r>
  <r>
    <x v="19"/>
    <x v="0"/>
    <n v="136"/>
    <n v="153"/>
    <x v="2"/>
    <x v="0"/>
    <s v="No"/>
    <x v="0"/>
    <n v="22.665227339915326"/>
    <s v="No"/>
    <s v="No"/>
    <s v="No"/>
    <x v="1"/>
    <x v="2"/>
    <x v="4777"/>
    <s v="Low"/>
    <n v="398"/>
    <n v="160"/>
    <n v="13.65838573891085"/>
    <n v="10.220228030170123"/>
    <x v="0"/>
    <n v="1"/>
    <x v="1"/>
    <n v="3"/>
    <x v="1"/>
    <x v="0"/>
  </r>
  <r>
    <x v="51"/>
    <x v="1"/>
    <n v="179"/>
    <n v="278"/>
    <x v="2"/>
    <x v="0"/>
    <s v="No"/>
    <x v="0"/>
    <n v="28.268068287444297"/>
    <s v="Yes"/>
    <s v="No"/>
    <s v="No"/>
    <x v="0"/>
    <x v="0"/>
    <x v="4778"/>
    <s v="Medium"/>
    <n v="315"/>
    <n v="117"/>
    <n v="1.467701213343104"/>
    <n v="13.225788871765268"/>
    <x v="0"/>
    <n v="2"/>
    <x v="0"/>
    <n v="2"/>
    <x v="0"/>
    <x v="1"/>
  </r>
  <r>
    <x v="18"/>
    <x v="0"/>
    <n v="129"/>
    <n v="199"/>
    <x v="0"/>
    <x v="1"/>
    <s v="No"/>
    <x v="1"/>
    <n v="26.220989832758754"/>
    <s v="Yes"/>
    <s v="No"/>
    <s v="Yes"/>
    <x v="1"/>
    <x v="1"/>
    <x v="4779"/>
    <s v="High"/>
    <n v="281"/>
    <n v="123"/>
    <n v="13.50768015656444"/>
    <n v="19.422571867393462"/>
    <x v="0"/>
    <n v="3"/>
    <x v="0"/>
    <n v="1"/>
    <x v="0"/>
    <x v="0"/>
  </r>
  <r>
    <x v="19"/>
    <x v="1"/>
    <n v="121"/>
    <n v="233"/>
    <x v="0"/>
    <x v="1"/>
    <s v="Yes"/>
    <x v="0"/>
    <n v="25.14507180349397"/>
    <s v="Yes"/>
    <s v="No"/>
    <s v="Yes"/>
    <x v="3"/>
    <x v="1"/>
    <x v="4780"/>
    <s v="Medium"/>
    <n v="368"/>
    <n v="135"/>
    <n v="14.009741934916294"/>
    <n v="7.9409505538955285"/>
    <x v="0"/>
    <n v="4"/>
    <x v="2"/>
    <n v="0"/>
    <x v="0"/>
    <x v="0"/>
  </r>
  <r>
    <x v="16"/>
    <x v="1"/>
    <n v="143"/>
    <n v="219"/>
    <x v="1"/>
    <x v="0"/>
    <s v="Yes"/>
    <x v="1"/>
    <n v="18.580074037779877"/>
    <s v="No"/>
    <s v="No"/>
    <s v="Yes"/>
    <x v="3"/>
    <x v="0"/>
    <x v="4781"/>
    <s v="High"/>
    <n v="370"/>
    <n v="89"/>
    <n v="13.28817899175074"/>
    <n v="10.316803024201201"/>
    <x v="0"/>
    <n v="1"/>
    <x v="1"/>
    <n v="1"/>
    <x v="1"/>
    <x v="2"/>
  </r>
  <r>
    <x v="16"/>
    <x v="0"/>
    <n v="130"/>
    <n v="297"/>
    <x v="0"/>
    <x v="0"/>
    <s v="No"/>
    <x v="1"/>
    <n v="38.414569374911267"/>
    <s v="Yes"/>
    <s v="No"/>
    <s v="No"/>
    <x v="2"/>
    <x v="0"/>
    <x v="4782"/>
    <s v="Low"/>
    <n v="175"/>
    <n v="151"/>
    <n v="1.3041779104496536"/>
    <n v="19.937147456176362"/>
    <x v="0"/>
    <n v="1"/>
    <x v="1"/>
    <n v="2"/>
    <x v="3"/>
    <x v="2"/>
  </r>
  <r>
    <x v="46"/>
    <x v="1"/>
    <n v="143"/>
    <n v="169"/>
    <x v="2"/>
    <x v="0"/>
    <s v="Yes"/>
    <x v="0"/>
    <n v="37.171301624705528"/>
    <s v="Yes"/>
    <s v="No"/>
    <s v="Yes"/>
    <x v="3"/>
    <x v="1"/>
    <x v="4783"/>
    <s v="High"/>
    <n v="209"/>
    <n v="106"/>
    <n v="8.1909531899651746"/>
    <n v="10.768631325120134"/>
    <x v="0"/>
    <n v="3"/>
    <x v="0"/>
    <n v="1"/>
    <x v="3"/>
    <x v="1"/>
  </r>
  <r>
    <x v="56"/>
    <x v="0"/>
    <n v="154"/>
    <n v="176"/>
    <x v="2"/>
    <x v="0"/>
    <s v="Yes"/>
    <x v="0"/>
    <n v="26.637628545529953"/>
    <s v="No"/>
    <s v="No"/>
    <s v="No"/>
    <x v="3"/>
    <x v="2"/>
    <x v="4784"/>
    <s v="High"/>
    <n v="104"/>
    <n v="100"/>
    <n v="5.318230361058399"/>
    <n v="16.808381310196513"/>
    <x v="0"/>
    <n v="1"/>
    <x v="1"/>
    <n v="1"/>
    <x v="0"/>
    <x v="1"/>
  </r>
  <r>
    <x v="61"/>
    <x v="0"/>
    <n v="142"/>
    <n v="175"/>
    <x v="0"/>
    <x v="1"/>
    <s v="Yes"/>
    <x v="0"/>
    <n v="21.990248837178758"/>
    <s v="No"/>
    <s v="Yes"/>
    <s v="Yes"/>
    <x v="0"/>
    <x v="2"/>
    <x v="4785"/>
    <s v="Low"/>
    <n v="246"/>
    <n v="87"/>
    <n v="2.5726139761636087"/>
    <n v="10.91192505966038"/>
    <x v="0"/>
    <n v="4"/>
    <x v="2"/>
    <n v="0"/>
    <x v="1"/>
    <x v="0"/>
  </r>
  <r>
    <x v="29"/>
    <x v="1"/>
    <n v="151"/>
    <n v="159"/>
    <x v="0"/>
    <x v="1"/>
    <s v="No"/>
    <x v="1"/>
    <n v="19.5190068793856"/>
    <s v="No"/>
    <s v="No"/>
    <s v="Yes"/>
    <x v="2"/>
    <x v="1"/>
    <x v="4786"/>
    <s v="Medium"/>
    <n v="357"/>
    <n v="141"/>
    <n v="8.1237621249045375"/>
    <n v="12.389692978160063"/>
    <x v="0"/>
    <n v="2"/>
    <x v="0"/>
    <n v="1"/>
    <x v="1"/>
    <x v="0"/>
  </r>
  <r>
    <x v="49"/>
    <x v="1"/>
    <n v="142"/>
    <n v="231"/>
    <x v="2"/>
    <x v="1"/>
    <s v="Yes"/>
    <x v="0"/>
    <n v="20.710133368507197"/>
    <s v="No"/>
    <s v="Yes"/>
    <s v="No"/>
    <x v="0"/>
    <x v="1"/>
    <x v="4787"/>
    <s v="High"/>
    <n v="263"/>
    <n v="96"/>
    <n v="0.62518155429110045"/>
    <n v="16.5868967414441"/>
    <x v="0"/>
    <n v="3"/>
    <x v="0"/>
    <n v="0"/>
    <x v="1"/>
    <x v="1"/>
  </r>
  <r>
    <x v="19"/>
    <x v="1"/>
    <n v="153"/>
    <n v="254"/>
    <x v="2"/>
    <x v="0"/>
    <s v="Yes"/>
    <x v="0"/>
    <n v="31.244495204241254"/>
    <s v="Yes"/>
    <s v="Yes"/>
    <s v="Yes"/>
    <x v="3"/>
    <x v="0"/>
    <x v="4788"/>
    <s v="Medium"/>
    <n v="222"/>
    <n v="138"/>
    <n v="4.5625770825388923"/>
    <n v="13.276081593272135"/>
    <x v="0"/>
    <n v="4"/>
    <x v="2"/>
    <n v="2"/>
    <x v="3"/>
    <x v="0"/>
  </r>
  <r>
    <x v="47"/>
    <x v="1"/>
    <n v="160"/>
    <n v="289"/>
    <x v="2"/>
    <x v="1"/>
    <s v="Yes"/>
    <x v="0"/>
    <n v="34.146178285045316"/>
    <s v="Yes"/>
    <s v="Yes"/>
    <s v="No"/>
    <x v="3"/>
    <x v="0"/>
    <x v="4789"/>
    <s v="Low"/>
    <n v="386"/>
    <n v="121"/>
    <n v="7.8366766513628274"/>
    <n v="12.091017074547699"/>
    <x v="0"/>
    <n v="4"/>
    <x v="2"/>
    <n v="1"/>
    <x v="3"/>
    <x v="0"/>
  </r>
  <r>
    <x v="35"/>
    <x v="0"/>
    <n v="138"/>
    <n v="237"/>
    <x v="2"/>
    <x v="1"/>
    <s v="No"/>
    <x v="1"/>
    <n v="21.441283534943075"/>
    <s v="No"/>
    <s v="Yes"/>
    <s v="No"/>
    <x v="2"/>
    <x v="1"/>
    <x v="4790"/>
    <s v="Medium"/>
    <n v="146"/>
    <n v="95"/>
    <n v="14.712578793419105"/>
    <n v="7.0553971687208152"/>
    <x v="0"/>
    <n v="2"/>
    <x v="0"/>
    <n v="0"/>
    <x v="1"/>
    <x v="0"/>
  </r>
  <r>
    <x v="14"/>
    <x v="1"/>
    <n v="121"/>
    <n v="173"/>
    <x v="2"/>
    <x v="0"/>
    <s v="Yes"/>
    <x v="0"/>
    <n v="20.481390286966686"/>
    <s v="No"/>
    <s v="Yes"/>
    <s v="Yes"/>
    <x v="2"/>
    <x v="1"/>
    <x v="4791"/>
    <s v="Medium"/>
    <n v="193"/>
    <n v="105"/>
    <n v="7.7610650540491219"/>
    <n v="19.985052121536345"/>
    <x v="0"/>
    <n v="3"/>
    <x v="0"/>
    <n v="2"/>
    <x v="1"/>
    <x v="2"/>
  </r>
  <r>
    <x v="8"/>
    <x v="1"/>
    <n v="170"/>
    <n v="195"/>
    <x v="0"/>
    <x v="0"/>
    <s v="No"/>
    <x v="0"/>
    <n v="29.374491430455357"/>
    <s v="Yes"/>
    <s v="No"/>
    <s v="Yes"/>
    <x v="3"/>
    <x v="0"/>
    <x v="4792"/>
    <s v="High"/>
    <n v="286"/>
    <n v="112"/>
    <n v="8.2846264500243034"/>
    <n v="11.759325216559855"/>
    <x v="0"/>
    <n v="3"/>
    <x v="0"/>
    <n v="2"/>
    <x v="0"/>
    <x v="1"/>
  </r>
  <r>
    <x v="38"/>
    <x v="0"/>
    <n v="121"/>
    <n v="285"/>
    <x v="1"/>
    <x v="0"/>
    <s v="No"/>
    <x v="0"/>
    <n v="26.180407650999641"/>
    <s v="No"/>
    <s v="No"/>
    <s v="Yes"/>
    <x v="1"/>
    <x v="1"/>
    <x v="4793"/>
    <s v="Medium"/>
    <n v="122"/>
    <n v="101"/>
    <n v="0.73224106501965536"/>
    <n v="14.370646002331615"/>
    <x v="0"/>
    <n v="2"/>
    <x v="0"/>
    <n v="2"/>
    <x v="0"/>
    <x v="1"/>
  </r>
  <r>
    <x v="61"/>
    <x v="1"/>
    <n v="134"/>
    <n v="204"/>
    <x v="1"/>
    <x v="0"/>
    <s v="No"/>
    <x v="0"/>
    <n v="33.949539366969653"/>
    <s v="Yes"/>
    <s v="Yes"/>
    <s v="No"/>
    <x v="0"/>
    <x v="1"/>
    <x v="4794"/>
    <s v="Medium"/>
    <n v="120"/>
    <n v="83"/>
    <n v="12.249119535184994"/>
    <n v="5.7866065221732201"/>
    <x v="0"/>
    <n v="3"/>
    <x v="0"/>
    <n v="2"/>
    <x v="3"/>
    <x v="0"/>
  </r>
  <r>
    <x v="28"/>
    <x v="0"/>
    <n v="175"/>
    <n v="227"/>
    <x v="1"/>
    <x v="0"/>
    <s v="Yes"/>
    <x v="0"/>
    <n v="28.02489535060613"/>
    <s v="No"/>
    <s v="No"/>
    <s v="No"/>
    <x v="1"/>
    <x v="0"/>
    <x v="4795"/>
    <s v="Low"/>
    <n v="299"/>
    <n v="110"/>
    <n v="13.527190120220151"/>
    <n v="7.8009190805363353"/>
    <x v="0"/>
    <n v="1"/>
    <x v="1"/>
    <n v="3"/>
    <x v="0"/>
    <x v="0"/>
  </r>
  <r>
    <x v="31"/>
    <x v="1"/>
    <n v="140"/>
    <n v="237"/>
    <x v="0"/>
    <x v="0"/>
    <s v="Yes"/>
    <x v="1"/>
    <n v="28.232675916859279"/>
    <s v="Yes"/>
    <s v="Yes"/>
    <s v="No"/>
    <x v="0"/>
    <x v="0"/>
    <x v="4796"/>
    <s v="High"/>
    <n v="204"/>
    <n v="140"/>
    <n v="0.59049504350967674"/>
    <n v="17.024846083040863"/>
    <x v="0"/>
    <n v="2"/>
    <x v="0"/>
    <n v="1"/>
    <x v="0"/>
    <x v="0"/>
  </r>
  <r>
    <x v="45"/>
    <x v="1"/>
    <n v="124"/>
    <n v="297"/>
    <x v="1"/>
    <x v="0"/>
    <s v="Yes"/>
    <x v="1"/>
    <n v="24.952203172418915"/>
    <s v="No"/>
    <s v="Yes"/>
    <s v="No"/>
    <x v="3"/>
    <x v="0"/>
    <x v="4797"/>
    <s v="High"/>
    <n v="123"/>
    <n v="88"/>
    <n v="0.53245039889221357"/>
    <n v="11.092449477010755"/>
    <x v="0"/>
    <n v="1"/>
    <x v="1"/>
    <n v="2"/>
    <x v="1"/>
    <x v="0"/>
  </r>
  <r>
    <x v="1"/>
    <x v="1"/>
    <n v="162"/>
    <n v="187"/>
    <x v="0"/>
    <x v="1"/>
    <s v="Yes"/>
    <x v="1"/>
    <n v="18.1107619940632"/>
    <s v="No"/>
    <s v="Yes"/>
    <s v="Yes"/>
    <x v="0"/>
    <x v="2"/>
    <x v="4798"/>
    <s v="Medium"/>
    <n v="236"/>
    <n v="118"/>
    <n v="13.51863668989176"/>
    <n v="14.189821245676667"/>
    <x v="0"/>
    <n v="3"/>
    <x v="0"/>
    <n v="1"/>
    <x v="2"/>
    <x v="1"/>
  </r>
  <r>
    <x v="35"/>
    <x v="0"/>
    <n v="146"/>
    <n v="260"/>
    <x v="2"/>
    <x v="1"/>
    <s v="Yes"/>
    <x v="0"/>
    <n v="38.324640884571735"/>
    <s v="Yes"/>
    <s v="Yes"/>
    <s v="No"/>
    <x v="0"/>
    <x v="2"/>
    <x v="4799"/>
    <s v="High"/>
    <n v="373"/>
    <n v="111"/>
    <n v="0.2742662638765786"/>
    <n v="11.653541689480583"/>
    <x v="0"/>
    <n v="4"/>
    <x v="2"/>
    <n v="1"/>
    <x v="3"/>
    <x v="0"/>
  </r>
  <r>
    <x v="11"/>
    <x v="1"/>
    <n v="143"/>
    <n v="164"/>
    <x v="0"/>
    <x v="0"/>
    <s v="Yes"/>
    <x v="1"/>
    <n v="24.466660000933036"/>
    <s v="No"/>
    <s v="No"/>
    <s v="No"/>
    <x v="1"/>
    <x v="1"/>
    <x v="4800"/>
    <s v="High"/>
    <n v="248"/>
    <n v="106"/>
    <n v="0.32974731629323351"/>
    <n v="13.008116537556925"/>
    <x v="0"/>
    <n v="0"/>
    <x v="1"/>
    <n v="3"/>
    <x v="1"/>
    <x v="0"/>
  </r>
  <r>
    <x v="35"/>
    <x v="1"/>
    <n v="126"/>
    <n v="227"/>
    <x v="0"/>
    <x v="1"/>
    <s v="Yes"/>
    <x v="0"/>
    <n v="21.971441999446654"/>
    <s v="No"/>
    <s v="Yes"/>
    <s v="No"/>
    <x v="3"/>
    <x v="1"/>
    <x v="4801"/>
    <s v="Medium"/>
    <n v="197"/>
    <n v="84"/>
    <n v="8.6017440017236346"/>
    <n v="11.452896065700871"/>
    <x v="0"/>
    <n v="3"/>
    <x v="0"/>
    <n v="1"/>
    <x v="1"/>
    <x v="0"/>
  </r>
  <r>
    <x v="54"/>
    <x v="1"/>
    <n v="125"/>
    <n v="225"/>
    <x v="2"/>
    <x v="1"/>
    <s v="No"/>
    <x v="1"/>
    <n v="19.999740539696571"/>
    <s v="Yes"/>
    <s v="No"/>
    <s v="Yes"/>
    <x v="2"/>
    <x v="0"/>
    <x v="4802"/>
    <s v="Low"/>
    <n v="180"/>
    <n v="107"/>
    <n v="2.7985081688541582"/>
    <n v="5.6752945180321994"/>
    <x v="0"/>
    <n v="3"/>
    <x v="0"/>
    <n v="1"/>
    <x v="1"/>
    <x v="2"/>
  </r>
  <r>
    <x v="43"/>
    <x v="0"/>
    <n v="165"/>
    <n v="221"/>
    <x v="1"/>
    <x v="1"/>
    <s v="No"/>
    <x v="1"/>
    <n v="19.025992000668595"/>
    <s v="Yes"/>
    <s v="No"/>
    <s v="Yes"/>
    <x v="1"/>
    <x v="1"/>
    <x v="4803"/>
    <s v="Medium"/>
    <n v="314"/>
    <n v="123"/>
    <n v="13.875414627864476"/>
    <n v="9.9097464101293067"/>
    <x v="0"/>
    <n v="3"/>
    <x v="0"/>
    <n v="1"/>
    <x v="1"/>
    <x v="1"/>
  </r>
  <r>
    <x v="53"/>
    <x v="1"/>
    <n v="180"/>
    <n v="168"/>
    <x v="0"/>
    <x v="0"/>
    <s v="Yes"/>
    <x v="0"/>
    <n v="37.492200488761085"/>
    <s v="No"/>
    <s v="Yes"/>
    <s v="No"/>
    <x v="2"/>
    <x v="0"/>
    <x v="4804"/>
    <s v="Medium"/>
    <n v="271"/>
    <n v="133"/>
    <n v="12.191363740184046"/>
    <n v="12.505622271557229"/>
    <x v="0"/>
    <n v="2"/>
    <x v="0"/>
    <n v="2"/>
    <x v="3"/>
    <x v="0"/>
  </r>
  <r>
    <x v="59"/>
    <x v="0"/>
    <n v="152"/>
    <n v="269"/>
    <x v="0"/>
    <x v="1"/>
    <s v="No"/>
    <x v="0"/>
    <n v="21.707282567035836"/>
    <s v="No"/>
    <s v="Yes"/>
    <s v="No"/>
    <x v="2"/>
    <x v="1"/>
    <x v="4805"/>
    <s v="High"/>
    <n v="135"/>
    <n v="125"/>
    <n v="3.2136773478890284"/>
    <n v="12.293341249596935"/>
    <x v="0"/>
    <n v="3"/>
    <x v="0"/>
    <n v="0"/>
    <x v="1"/>
    <x v="1"/>
  </r>
  <r>
    <x v="11"/>
    <x v="0"/>
    <n v="177"/>
    <n v="212"/>
    <x v="2"/>
    <x v="0"/>
    <s v="No"/>
    <x v="0"/>
    <n v="31.584666810182071"/>
    <s v="Yes"/>
    <s v="No"/>
    <s v="No"/>
    <x v="0"/>
    <x v="2"/>
    <x v="4806"/>
    <s v="High"/>
    <n v="325"/>
    <n v="128"/>
    <n v="6.6324980855653664"/>
    <n v="5.9474188635618859"/>
    <x v="0"/>
    <n v="2"/>
    <x v="0"/>
    <n v="1"/>
    <x v="3"/>
    <x v="0"/>
  </r>
  <r>
    <x v="56"/>
    <x v="0"/>
    <n v="168"/>
    <n v="254"/>
    <x v="0"/>
    <x v="0"/>
    <s v="No"/>
    <x v="1"/>
    <n v="32.326798401607377"/>
    <s v="No"/>
    <s v="Yes"/>
    <s v="No"/>
    <x v="0"/>
    <x v="2"/>
    <x v="4807"/>
    <s v="Medium"/>
    <n v="391"/>
    <n v="115"/>
    <n v="12.638912550170529"/>
    <n v="16.706195098572291"/>
    <x v="0"/>
    <n v="1"/>
    <x v="1"/>
    <n v="1"/>
    <x v="3"/>
    <x v="1"/>
  </r>
  <r>
    <x v="6"/>
    <x v="1"/>
    <n v="136"/>
    <n v="181"/>
    <x v="1"/>
    <x v="0"/>
    <s v="Yes"/>
    <x v="1"/>
    <n v="24.985977817839544"/>
    <s v="Yes"/>
    <s v="No"/>
    <s v="No"/>
    <x v="2"/>
    <x v="1"/>
    <x v="4808"/>
    <s v="High"/>
    <n v="254"/>
    <n v="117"/>
    <n v="0.26048339321955549"/>
    <n v="10.655974874702649"/>
    <x v="0"/>
    <n v="1"/>
    <x v="1"/>
    <n v="1"/>
    <x v="1"/>
    <x v="1"/>
  </r>
  <r>
    <x v="60"/>
    <x v="0"/>
    <n v="165"/>
    <n v="259"/>
    <x v="2"/>
    <x v="0"/>
    <s v="No"/>
    <x v="0"/>
    <n v="36.331415607166406"/>
    <s v="Yes"/>
    <s v="No"/>
    <s v="Yes"/>
    <x v="1"/>
    <x v="0"/>
    <x v="4809"/>
    <s v="Low"/>
    <n v="308"/>
    <n v="148"/>
    <n v="7.1182825556396478"/>
    <n v="17.936314240795344"/>
    <x v="0"/>
    <n v="3"/>
    <x v="0"/>
    <n v="2"/>
    <x v="3"/>
    <x v="1"/>
  </r>
  <r>
    <x v="11"/>
    <x v="0"/>
    <n v="161"/>
    <n v="156"/>
    <x v="0"/>
    <x v="0"/>
    <s v="No"/>
    <x v="1"/>
    <n v="22.70866567733836"/>
    <s v="Yes"/>
    <s v="No"/>
    <s v="No"/>
    <x v="0"/>
    <x v="2"/>
    <x v="4810"/>
    <s v="Medium"/>
    <n v="143"/>
    <n v="147"/>
    <n v="6.8841592743184536"/>
    <n v="11.124863269566335"/>
    <x v="0"/>
    <n v="1"/>
    <x v="1"/>
    <n v="2"/>
    <x v="1"/>
    <x v="0"/>
  </r>
  <r>
    <x v="60"/>
    <x v="1"/>
    <n v="149"/>
    <n v="288"/>
    <x v="1"/>
    <x v="0"/>
    <s v="Yes"/>
    <x v="0"/>
    <n v="19.572075226965833"/>
    <s v="Yes"/>
    <s v="No"/>
    <s v="Yes"/>
    <x v="3"/>
    <x v="1"/>
    <x v="4811"/>
    <s v="Low"/>
    <n v="300"/>
    <n v="99"/>
    <n v="14.034686808968459"/>
    <n v="17.309262993484516"/>
    <x v="0"/>
    <n v="3"/>
    <x v="0"/>
    <n v="2"/>
    <x v="1"/>
    <x v="1"/>
  </r>
  <r>
    <x v="32"/>
    <x v="0"/>
    <n v="127"/>
    <n v="236"/>
    <x v="1"/>
    <x v="0"/>
    <s v="Yes"/>
    <x v="0"/>
    <n v="19.507922728104248"/>
    <s v="Yes"/>
    <s v="Yes"/>
    <s v="Yes"/>
    <x v="2"/>
    <x v="0"/>
    <x v="4812"/>
    <s v="High"/>
    <n v="309"/>
    <n v="104"/>
    <n v="5.1469920029556846"/>
    <n v="8.8776056291341767"/>
    <x v="0"/>
    <n v="4"/>
    <x v="2"/>
    <n v="1"/>
    <x v="1"/>
    <x v="0"/>
  </r>
  <r>
    <x v="22"/>
    <x v="0"/>
    <n v="159"/>
    <n v="180"/>
    <x v="0"/>
    <x v="1"/>
    <s v="Yes"/>
    <x v="0"/>
    <n v="24.60939019241054"/>
    <s v="No"/>
    <s v="Yes"/>
    <s v="No"/>
    <x v="0"/>
    <x v="1"/>
    <x v="4813"/>
    <s v="High"/>
    <n v="351"/>
    <n v="110"/>
    <n v="3.1842442185617625"/>
    <n v="19.233019198137491"/>
    <x v="0"/>
    <n v="3"/>
    <x v="0"/>
    <n v="1"/>
    <x v="1"/>
    <x v="1"/>
  </r>
  <r>
    <x v="15"/>
    <x v="1"/>
    <n v="165"/>
    <n v="194"/>
    <x v="1"/>
    <x v="1"/>
    <s v="No"/>
    <x v="1"/>
    <n v="28.191422813349831"/>
    <s v="Yes"/>
    <s v="No"/>
    <s v="Yes"/>
    <x v="1"/>
    <x v="0"/>
    <x v="4814"/>
    <s v="Low"/>
    <n v="333"/>
    <n v="120"/>
    <n v="4.8242552827412108"/>
    <n v="8.2737904784278555"/>
    <x v="0"/>
    <n v="3"/>
    <x v="0"/>
    <n v="2"/>
    <x v="0"/>
    <x v="1"/>
  </r>
  <r>
    <x v="49"/>
    <x v="1"/>
    <n v="126"/>
    <n v="205"/>
    <x v="2"/>
    <x v="0"/>
    <s v="No"/>
    <x v="0"/>
    <n v="31.84599062351197"/>
    <s v="Yes"/>
    <s v="Yes"/>
    <s v="No"/>
    <x v="0"/>
    <x v="0"/>
    <x v="4815"/>
    <s v="Medium"/>
    <n v="397"/>
    <n v="154"/>
    <n v="4.4035941338452229"/>
    <n v="7.6774385616026688"/>
    <x v="0"/>
    <n v="3"/>
    <x v="0"/>
    <n v="1"/>
    <x v="3"/>
    <x v="1"/>
  </r>
  <r>
    <x v="43"/>
    <x v="0"/>
    <n v="125"/>
    <n v="298"/>
    <x v="1"/>
    <x v="1"/>
    <s v="Yes"/>
    <x v="0"/>
    <n v="34.031582596335525"/>
    <s v="Yes"/>
    <s v="Yes"/>
    <s v="Yes"/>
    <x v="2"/>
    <x v="2"/>
    <x v="4816"/>
    <s v="Medium"/>
    <n v="163"/>
    <n v="155"/>
    <n v="12.248614427255395"/>
    <n v="8.7417167057789271"/>
    <x v="0"/>
    <n v="5"/>
    <x v="2"/>
    <n v="0"/>
    <x v="3"/>
    <x v="1"/>
  </r>
  <r>
    <x v="31"/>
    <x v="1"/>
    <n v="123"/>
    <n v="180"/>
    <x v="2"/>
    <x v="1"/>
    <s v="Yes"/>
    <x v="0"/>
    <n v="21.931200903636146"/>
    <s v="No"/>
    <s v="Yes"/>
    <s v="Yes"/>
    <x v="2"/>
    <x v="1"/>
    <x v="4817"/>
    <s v="Low"/>
    <n v="338"/>
    <n v="153"/>
    <n v="10.267459295001274"/>
    <n v="6.3446775331359202"/>
    <x v="0"/>
    <n v="4"/>
    <x v="2"/>
    <n v="1"/>
    <x v="1"/>
    <x v="0"/>
  </r>
  <r>
    <x v="57"/>
    <x v="1"/>
    <n v="134"/>
    <n v="288"/>
    <x v="2"/>
    <x v="1"/>
    <s v="Yes"/>
    <x v="1"/>
    <n v="22.015881149122478"/>
    <s v="Yes"/>
    <s v="No"/>
    <s v="No"/>
    <x v="3"/>
    <x v="2"/>
    <x v="4818"/>
    <s v="Medium"/>
    <n v="198"/>
    <n v="138"/>
    <n v="12.834709140224479"/>
    <n v="6.3608468367095874"/>
    <x v="0"/>
    <n v="2"/>
    <x v="0"/>
    <n v="0"/>
    <x v="1"/>
    <x v="1"/>
  </r>
  <r>
    <x v="28"/>
    <x v="0"/>
    <n v="150"/>
    <n v="242"/>
    <x v="0"/>
    <x v="0"/>
    <s v="Yes"/>
    <x v="0"/>
    <n v="39.938246863157786"/>
    <s v="Yes"/>
    <s v="No"/>
    <s v="Yes"/>
    <x v="3"/>
    <x v="2"/>
    <x v="4819"/>
    <s v="Medium"/>
    <n v="208"/>
    <n v="135"/>
    <n v="8.875546516305878"/>
    <n v="7.9695609965481564"/>
    <x v="0"/>
    <n v="3"/>
    <x v="0"/>
    <n v="1"/>
    <x v="3"/>
    <x v="0"/>
  </r>
  <r>
    <x v="48"/>
    <x v="0"/>
    <n v="144"/>
    <n v="217"/>
    <x v="1"/>
    <x v="1"/>
    <s v="No"/>
    <x v="1"/>
    <n v="39.099497090417906"/>
    <s v="No"/>
    <s v="No"/>
    <s v="No"/>
    <x v="1"/>
    <x v="0"/>
    <x v="4820"/>
    <s v="High"/>
    <n v="291"/>
    <n v="99"/>
    <n v="1.8710195520803636"/>
    <n v="7.129577920726593"/>
    <x v="0"/>
    <n v="1"/>
    <x v="1"/>
    <n v="1"/>
    <x v="3"/>
    <x v="2"/>
  </r>
  <r>
    <x v="48"/>
    <x v="1"/>
    <n v="166"/>
    <n v="185"/>
    <x v="0"/>
    <x v="0"/>
    <s v="Yes"/>
    <x v="1"/>
    <n v="20.252964779694292"/>
    <s v="Yes"/>
    <s v="Yes"/>
    <s v="No"/>
    <x v="3"/>
    <x v="2"/>
    <x v="4821"/>
    <s v="High"/>
    <n v="359"/>
    <n v="115"/>
    <n v="10.190503813814766"/>
    <n v="16.610074652920737"/>
    <x v="0"/>
    <n v="2"/>
    <x v="0"/>
    <n v="2"/>
    <x v="1"/>
    <x v="2"/>
  </r>
  <r>
    <x v="12"/>
    <x v="0"/>
    <n v="152"/>
    <n v="228"/>
    <x v="0"/>
    <x v="0"/>
    <s v="No"/>
    <x v="1"/>
    <n v="32.41264202801446"/>
    <s v="Yes"/>
    <s v="No"/>
    <s v="Yes"/>
    <x v="1"/>
    <x v="2"/>
    <x v="4822"/>
    <s v="Medium"/>
    <n v="294"/>
    <n v="104"/>
    <n v="3.9552392176616653"/>
    <n v="14.021112482504426"/>
    <x v="0"/>
    <n v="2"/>
    <x v="0"/>
    <n v="2"/>
    <x v="3"/>
    <x v="0"/>
  </r>
  <r>
    <x v="4"/>
    <x v="1"/>
    <n v="171"/>
    <n v="216"/>
    <x v="2"/>
    <x v="1"/>
    <s v="Yes"/>
    <x v="1"/>
    <n v="37.871871644490696"/>
    <s v="Yes"/>
    <s v="No"/>
    <s v="Yes"/>
    <x v="3"/>
    <x v="1"/>
    <x v="4823"/>
    <s v="Low"/>
    <n v="300"/>
    <n v="110"/>
    <n v="10.268756773223911"/>
    <n v="9.4334903785653452"/>
    <x v="0"/>
    <n v="3"/>
    <x v="0"/>
    <n v="0"/>
    <x v="3"/>
    <x v="2"/>
  </r>
  <r>
    <x v="45"/>
    <x v="1"/>
    <n v="154"/>
    <n v="200"/>
    <x v="0"/>
    <x v="0"/>
    <s v="No"/>
    <x v="1"/>
    <n v="19.77545347432612"/>
    <s v="No"/>
    <s v="Yes"/>
    <s v="Yes"/>
    <x v="3"/>
    <x v="2"/>
    <x v="4824"/>
    <s v="Medium"/>
    <n v="182"/>
    <n v="88"/>
    <n v="7.7370361117014834"/>
    <n v="5.7099515028105206"/>
    <x v="0"/>
    <n v="2"/>
    <x v="0"/>
    <n v="2"/>
    <x v="1"/>
    <x v="0"/>
  </r>
  <r>
    <x v="0"/>
    <x v="1"/>
    <n v="174"/>
    <n v="279"/>
    <x v="1"/>
    <x v="1"/>
    <s v="No"/>
    <x v="1"/>
    <n v="20.727593460417339"/>
    <s v="No"/>
    <s v="No"/>
    <s v="Yes"/>
    <x v="2"/>
    <x v="1"/>
    <x v="4825"/>
    <s v="High"/>
    <n v="357"/>
    <n v="96"/>
    <n v="11.275441381868905"/>
    <n v="16.52773339281746"/>
    <x v="0"/>
    <n v="2"/>
    <x v="0"/>
    <n v="0"/>
    <x v="1"/>
    <x v="0"/>
  </r>
  <r>
    <x v="41"/>
    <x v="1"/>
    <n v="124"/>
    <n v="155"/>
    <x v="0"/>
    <x v="0"/>
    <s v="Yes"/>
    <x v="1"/>
    <n v="25.633947236703793"/>
    <s v="No"/>
    <s v="No"/>
    <s v="Yes"/>
    <x v="0"/>
    <x v="2"/>
    <x v="4826"/>
    <s v="Low"/>
    <n v="118"/>
    <n v="91"/>
    <n v="7.2488050922368101"/>
    <n v="16.850199450173854"/>
    <x v="0"/>
    <n v="1"/>
    <x v="1"/>
    <n v="2"/>
    <x v="0"/>
    <x v="1"/>
  </r>
  <r>
    <x v="57"/>
    <x v="1"/>
    <n v="124"/>
    <n v="203"/>
    <x v="0"/>
    <x v="0"/>
    <s v="No"/>
    <x v="0"/>
    <n v="20.106027059860406"/>
    <s v="No"/>
    <s v="No"/>
    <s v="No"/>
    <x v="2"/>
    <x v="0"/>
    <x v="4827"/>
    <s v="Low"/>
    <n v="356"/>
    <n v="110"/>
    <n v="13.247454121661679"/>
    <n v="18.413734518259414"/>
    <x v="0"/>
    <n v="1"/>
    <x v="1"/>
    <n v="2"/>
    <x v="1"/>
    <x v="1"/>
  </r>
  <r>
    <x v="39"/>
    <x v="0"/>
    <n v="155"/>
    <n v="237"/>
    <x v="2"/>
    <x v="1"/>
    <s v="No"/>
    <x v="1"/>
    <n v="37.483027354048382"/>
    <s v="No"/>
    <s v="No"/>
    <s v="Yes"/>
    <x v="1"/>
    <x v="0"/>
    <x v="4828"/>
    <s v="High"/>
    <n v="216"/>
    <n v="98"/>
    <n v="5.4655172418121722"/>
    <n v="12.207275567542768"/>
    <x v="0"/>
    <n v="2"/>
    <x v="0"/>
    <n v="1"/>
    <x v="3"/>
    <x v="0"/>
  </r>
  <r>
    <x v="38"/>
    <x v="0"/>
    <n v="136"/>
    <n v="294"/>
    <x v="2"/>
    <x v="1"/>
    <s v="Yes"/>
    <x v="0"/>
    <n v="37.261986558142517"/>
    <s v="Yes"/>
    <s v="No"/>
    <s v="No"/>
    <x v="3"/>
    <x v="1"/>
    <x v="4829"/>
    <s v="High"/>
    <n v="170"/>
    <n v="144"/>
    <n v="4.4662460155488173"/>
    <n v="18.899487016391475"/>
    <x v="0"/>
    <n v="3"/>
    <x v="0"/>
    <n v="0"/>
    <x v="3"/>
    <x v="1"/>
  </r>
  <r>
    <x v="39"/>
    <x v="0"/>
    <n v="172"/>
    <n v="154"/>
    <x v="0"/>
    <x v="1"/>
    <s v="No"/>
    <x v="0"/>
    <n v="38.871679020626189"/>
    <s v="No"/>
    <s v="Yes"/>
    <s v="No"/>
    <x v="0"/>
    <x v="1"/>
    <x v="4830"/>
    <s v="Low"/>
    <n v="341"/>
    <n v="126"/>
    <n v="3.3299569522995869"/>
    <n v="16.376718557584848"/>
    <x v="0"/>
    <n v="3"/>
    <x v="0"/>
    <n v="0"/>
    <x v="3"/>
    <x v="0"/>
  </r>
  <r>
    <x v="27"/>
    <x v="0"/>
    <n v="171"/>
    <n v="151"/>
    <x v="2"/>
    <x v="0"/>
    <s v="No"/>
    <x v="1"/>
    <n v="22.509825786132751"/>
    <s v="Yes"/>
    <s v="Yes"/>
    <s v="No"/>
    <x v="1"/>
    <x v="2"/>
    <x v="4831"/>
    <s v="Low"/>
    <n v="203"/>
    <n v="155"/>
    <n v="8.1191541012826143"/>
    <n v="5.068692909884704"/>
    <x v="0"/>
    <n v="2"/>
    <x v="0"/>
    <n v="3"/>
    <x v="1"/>
    <x v="1"/>
  </r>
  <r>
    <x v="62"/>
    <x v="1"/>
    <n v="133"/>
    <n v="207"/>
    <x v="0"/>
    <x v="1"/>
    <s v="No"/>
    <x v="0"/>
    <n v="18.99772623538615"/>
    <s v="No"/>
    <s v="No"/>
    <s v="Yes"/>
    <x v="2"/>
    <x v="0"/>
    <x v="4832"/>
    <s v="Low"/>
    <n v="234"/>
    <n v="107"/>
    <n v="4.3627687661958117"/>
    <n v="16.553868966517559"/>
    <x v="0"/>
    <n v="3"/>
    <x v="0"/>
    <n v="1"/>
    <x v="1"/>
    <x v="0"/>
  </r>
  <r>
    <x v="0"/>
    <x v="1"/>
    <n v="177"/>
    <n v="161"/>
    <x v="1"/>
    <x v="0"/>
    <s v="Yes"/>
    <x v="0"/>
    <n v="27.781815482997047"/>
    <s v="Yes"/>
    <s v="Yes"/>
    <s v="No"/>
    <x v="3"/>
    <x v="0"/>
    <x v="4833"/>
    <s v="High"/>
    <n v="265"/>
    <n v="123"/>
    <n v="10.791412331331498"/>
    <n v="19.779632425055738"/>
    <x v="0"/>
    <n v="3"/>
    <x v="0"/>
    <n v="2"/>
    <x v="0"/>
    <x v="0"/>
  </r>
  <r>
    <x v="11"/>
    <x v="0"/>
    <n v="148"/>
    <n v="154"/>
    <x v="1"/>
    <x v="1"/>
    <s v="Yes"/>
    <x v="0"/>
    <n v="37.372172294329822"/>
    <s v="Yes"/>
    <s v="Yes"/>
    <s v="Yes"/>
    <x v="3"/>
    <x v="1"/>
    <x v="4834"/>
    <s v="High"/>
    <n v="365"/>
    <n v="92"/>
    <n v="3.6513929765397917"/>
    <n v="16.249874435639153"/>
    <x v="0"/>
    <n v="5"/>
    <x v="2"/>
    <n v="1"/>
    <x v="3"/>
    <x v="0"/>
  </r>
  <r>
    <x v="10"/>
    <x v="0"/>
    <n v="127"/>
    <n v="255"/>
    <x v="2"/>
    <x v="1"/>
    <s v="No"/>
    <x v="0"/>
    <n v="32.045829583972512"/>
    <s v="No"/>
    <s v="Yes"/>
    <s v="No"/>
    <x v="0"/>
    <x v="2"/>
    <x v="4835"/>
    <s v="Low"/>
    <n v="379"/>
    <n v="82"/>
    <n v="7.722604509323066"/>
    <n v="19.481459536631828"/>
    <x v="0"/>
    <n v="3"/>
    <x v="0"/>
    <n v="1"/>
    <x v="3"/>
    <x v="1"/>
  </r>
  <r>
    <x v="2"/>
    <x v="1"/>
    <n v="153"/>
    <n v="297"/>
    <x v="1"/>
    <x v="1"/>
    <s v="No"/>
    <x v="1"/>
    <n v="39.962977149126445"/>
    <s v="No"/>
    <s v="No"/>
    <s v="Yes"/>
    <x v="1"/>
    <x v="0"/>
    <x v="4836"/>
    <s v="Medium"/>
    <n v="105"/>
    <n v="158"/>
    <n v="9.2977038797574814"/>
    <n v="13.154347931809202"/>
    <x v="0"/>
    <n v="2"/>
    <x v="0"/>
    <n v="2"/>
    <x v="3"/>
    <x v="1"/>
  </r>
  <r>
    <x v="15"/>
    <x v="1"/>
    <n v="159"/>
    <n v="278"/>
    <x v="1"/>
    <x v="1"/>
    <s v="Yes"/>
    <x v="1"/>
    <n v="37.925107456466179"/>
    <s v="Yes"/>
    <s v="Yes"/>
    <s v="Yes"/>
    <x v="0"/>
    <x v="1"/>
    <x v="4837"/>
    <s v="Low"/>
    <n v="205"/>
    <n v="149"/>
    <n v="7.2133396328061439"/>
    <n v="10.902366491875801"/>
    <x v="0"/>
    <n v="4"/>
    <x v="2"/>
    <n v="1"/>
    <x v="3"/>
    <x v="1"/>
  </r>
  <r>
    <x v="59"/>
    <x v="1"/>
    <n v="120"/>
    <n v="205"/>
    <x v="0"/>
    <x v="1"/>
    <s v="Yes"/>
    <x v="0"/>
    <n v="26.640509560605786"/>
    <s v="Yes"/>
    <s v="Yes"/>
    <s v="No"/>
    <x v="0"/>
    <x v="2"/>
    <x v="4838"/>
    <s v="Low"/>
    <n v="106"/>
    <n v="136"/>
    <n v="0.63447365124754185"/>
    <n v="13.287031920317274"/>
    <x v="0"/>
    <n v="4"/>
    <x v="2"/>
    <n v="1"/>
    <x v="0"/>
    <x v="1"/>
  </r>
  <r>
    <x v="25"/>
    <x v="0"/>
    <n v="148"/>
    <n v="219"/>
    <x v="2"/>
    <x v="0"/>
    <s v="No"/>
    <x v="0"/>
    <n v="18.869727642578269"/>
    <s v="No"/>
    <s v="Yes"/>
    <s v="No"/>
    <x v="1"/>
    <x v="1"/>
    <x v="4839"/>
    <s v="Low"/>
    <n v="193"/>
    <n v="82"/>
    <n v="5.0409004322878159"/>
    <n v="5.0286328109308629"/>
    <x v="0"/>
    <n v="2"/>
    <x v="0"/>
    <n v="2"/>
    <x v="1"/>
    <x v="0"/>
  </r>
  <r>
    <x v="37"/>
    <x v="1"/>
    <n v="155"/>
    <n v="205"/>
    <x v="1"/>
    <x v="0"/>
    <s v="No"/>
    <x v="0"/>
    <n v="18.113768691741686"/>
    <s v="Yes"/>
    <s v="Yes"/>
    <s v="No"/>
    <x v="2"/>
    <x v="2"/>
    <x v="4840"/>
    <s v="High"/>
    <n v="132"/>
    <n v="151"/>
    <n v="12.645133988788686"/>
    <n v="12.32296745809818"/>
    <x v="0"/>
    <n v="3"/>
    <x v="0"/>
    <n v="1"/>
    <x v="2"/>
    <x v="2"/>
  </r>
  <r>
    <x v="56"/>
    <x v="1"/>
    <n v="170"/>
    <n v="203"/>
    <x v="2"/>
    <x v="1"/>
    <s v="No"/>
    <x v="1"/>
    <n v="32.172535275933768"/>
    <s v="Yes"/>
    <s v="No"/>
    <s v="Yes"/>
    <x v="1"/>
    <x v="0"/>
    <x v="4841"/>
    <s v="Low"/>
    <n v="166"/>
    <n v="152"/>
    <n v="10.580630992469034"/>
    <n v="14.746013791603199"/>
    <x v="0"/>
    <n v="3"/>
    <x v="0"/>
    <n v="1"/>
    <x v="3"/>
    <x v="1"/>
  </r>
  <r>
    <x v="8"/>
    <x v="0"/>
    <n v="148"/>
    <n v="152"/>
    <x v="2"/>
    <x v="1"/>
    <s v="No"/>
    <x v="1"/>
    <n v="27.773064143044547"/>
    <s v="Yes"/>
    <s v="Yes"/>
    <s v="Yes"/>
    <x v="0"/>
    <x v="0"/>
    <x v="4842"/>
    <s v="Low"/>
    <n v="163"/>
    <n v="102"/>
    <n v="4.3859285297673765"/>
    <n v="10.67618774394411"/>
    <x v="0"/>
    <n v="4"/>
    <x v="2"/>
    <n v="0"/>
    <x v="0"/>
    <x v="1"/>
  </r>
  <r>
    <x v="4"/>
    <x v="0"/>
    <n v="124"/>
    <n v="244"/>
    <x v="1"/>
    <x v="0"/>
    <s v="No"/>
    <x v="1"/>
    <n v="37.234425630937459"/>
    <s v="No"/>
    <s v="Yes"/>
    <s v="Yes"/>
    <x v="0"/>
    <x v="1"/>
    <x v="4843"/>
    <s v="High"/>
    <n v="103"/>
    <n v="129"/>
    <n v="13.958286858935791"/>
    <n v="19.378955372756138"/>
    <x v="0"/>
    <n v="2"/>
    <x v="0"/>
    <n v="1"/>
    <x v="3"/>
    <x v="2"/>
  </r>
  <r>
    <x v="21"/>
    <x v="1"/>
    <n v="151"/>
    <n v="260"/>
    <x v="2"/>
    <x v="1"/>
    <s v="Yes"/>
    <x v="0"/>
    <n v="20.156432911032905"/>
    <s v="No"/>
    <s v="No"/>
    <s v="No"/>
    <x v="1"/>
    <x v="0"/>
    <x v="4844"/>
    <s v="Medium"/>
    <n v="329"/>
    <n v="119"/>
    <n v="1.1048199954427167"/>
    <n v="17.689282655536665"/>
    <x v="0"/>
    <n v="2"/>
    <x v="0"/>
    <n v="2"/>
    <x v="1"/>
    <x v="2"/>
  </r>
  <r>
    <x v="49"/>
    <x v="1"/>
    <n v="171"/>
    <n v="269"/>
    <x v="0"/>
    <x v="0"/>
    <s v="No"/>
    <x v="0"/>
    <n v="28.837068742373578"/>
    <s v="Yes"/>
    <s v="Yes"/>
    <s v="Yes"/>
    <x v="3"/>
    <x v="2"/>
    <x v="4845"/>
    <s v="High"/>
    <n v="395"/>
    <n v="154"/>
    <n v="3.0304600739981948"/>
    <n v="6.8425032750441508"/>
    <x v="0"/>
    <n v="4"/>
    <x v="2"/>
    <n v="1"/>
    <x v="0"/>
    <x v="1"/>
  </r>
  <r>
    <x v="38"/>
    <x v="1"/>
    <n v="143"/>
    <n v="282"/>
    <x v="0"/>
    <x v="1"/>
    <s v="No"/>
    <x v="0"/>
    <n v="19.123405876772591"/>
    <s v="No"/>
    <s v="Yes"/>
    <s v="No"/>
    <x v="0"/>
    <x v="2"/>
    <x v="4846"/>
    <s v="Low"/>
    <n v="396"/>
    <n v="148"/>
    <n v="4.268368569192126"/>
    <n v="7.9630995495595904"/>
    <x v="0"/>
    <n v="3"/>
    <x v="0"/>
    <n v="1"/>
    <x v="1"/>
    <x v="1"/>
  </r>
  <r>
    <x v="47"/>
    <x v="1"/>
    <n v="138"/>
    <n v="273"/>
    <x v="0"/>
    <x v="0"/>
    <s v="Yes"/>
    <x v="0"/>
    <n v="35.921278497274074"/>
    <s v="Yes"/>
    <s v="Yes"/>
    <s v="No"/>
    <x v="1"/>
    <x v="2"/>
    <x v="4847"/>
    <s v="Low"/>
    <n v="259"/>
    <n v="92"/>
    <n v="5.0111850877583111"/>
    <n v="11.569534146160178"/>
    <x v="0"/>
    <n v="3"/>
    <x v="0"/>
    <n v="3"/>
    <x v="3"/>
    <x v="0"/>
  </r>
  <r>
    <x v="36"/>
    <x v="0"/>
    <n v="131"/>
    <n v="239"/>
    <x v="2"/>
    <x v="0"/>
    <s v="No"/>
    <x v="1"/>
    <n v="34.668394054225743"/>
    <s v="No"/>
    <s v="Yes"/>
    <s v="Yes"/>
    <x v="2"/>
    <x v="1"/>
    <x v="4848"/>
    <s v="Medium"/>
    <n v="199"/>
    <n v="111"/>
    <n v="4.668457963360038"/>
    <n v="9.426801569317627"/>
    <x v="0"/>
    <n v="2"/>
    <x v="0"/>
    <n v="2"/>
    <x v="3"/>
    <x v="1"/>
  </r>
  <r>
    <x v="61"/>
    <x v="0"/>
    <n v="171"/>
    <n v="165"/>
    <x v="0"/>
    <x v="0"/>
    <s v="No"/>
    <x v="0"/>
    <n v="28.060319685779923"/>
    <s v="Yes"/>
    <s v="No"/>
    <s v="Yes"/>
    <x v="0"/>
    <x v="1"/>
    <x v="4849"/>
    <s v="Medium"/>
    <n v="169"/>
    <n v="144"/>
    <n v="0.50487503529065059"/>
    <n v="11.144892572402206"/>
    <x v="0"/>
    <n v="3"/>
    <x v="0"/>
    <n v="2"/>
    <x v="0"/>
    <x v="0"/>
  </r>
  <r>
    <x v="47"/>
    <x v="1"/>
    <n v="120"/>
    <n v="180"/>
    <x v="0"/>
    <x v="0"/>
    <s v="Yes"/>
    <x v="1"/>
    <n v="18.428213210049876"/>
    <s v="No"/>
    <s v="No"/>
    <s v="Yes"/>
    <x v="3"/>
    <x v="1"/>
    <x v="4850"/>
    <s v="Low"/>
    <n v="227"/>
    <n v="151"/>
    <n v="4.4176019088471525"/>
    <n v="8.6010796774112528"/>
    <x v="0"/>
    <n v="1"/>
    <x v="1"/>
    <n v="2"/>
    <x v="2"/>
    <x v="0"/>
  </r>
  <r>
    <x v="25"/>
    <x v="1"/>
    <n v="126"/>
    <n v="177"/>
    <x v="1"/>
    <x v="1"/>
    <s v="No"/>
    <x v="0"/>
    <n v="25.63260794727211"/>
    <s v="Yes"/>
    <s v="Yes"/>
    <s v="No"/>
    <x v="2"/>
    <x v="0"/>
    <x v="4851"/>
    <s v="High"/>
    <n v="110"/>
    <n v="96"/>
    <n v="8.8845253787238168"/>
    <n v="19.958365531843693"/>
    <x v="0"/>
    <n v="4"/>
    <x v="2"/>
    <n v="1"/>
    <x v="0"/>
    <x v="0"/>
  </r>
  <r>
    <x v="9"/>
    <x v="1"/>
    <n v="136"/>
    <n v="284"/>
    <x v="0"/>
    <x v="0"/>
    <s v="Yes"/>
    <x v="1"/>
    <n v="27.568917742957929"/>
    <s v="Yes"/>
    <s v="Yes"/>
    <s v="Yes"/>
    <x v="3"/>
    <x v="1"/>
    <x v="4852"/>
    <s v="High"/>
    <n v="189"/>
    <n v="148"/>
    <n v="11.648597066292307"/>
    <n v="9.8121361968474776"/>
    <x v="0"/>
    <n v="3"/>
    <x v="0"/>
    <n v="2"/>
    <x v="0"/>
    <x v="2"/>
  </r>
  <r>
    <x v="53"/>
    <x v="1"/>
    <n v="153"/>
    <n v="286"/>
    <x v="0"/>
    <x v="0"/>
    <s v="Yes"/>
    <x v="1"/>
    <n v="21.636927380294761"/>
    <s v="Yes"/>
    <s v="No"/>
    <s v="Yes"/>
    <x v="1"/>
    <x v="1"/>
    <x v="4853"/>
    <s v="High"/>
    <n v="184"/>
    <n v="137"/>
    <n v="9.1960525477710608E-2"/>
    <n v="8.3074734669700128"/>
    <x v="0"/>
    <n v="2"/>
    <x v="0"/>
    <n v="3"/>
    <x v="1"/>
    <x v="0"/>
  </r>
  <r>
    <x v="21"/>
    <x v="0"/>
    <n v="162"/>
    <n v="188"/>
    <x v="1"/>
    <x v="0"/>
    <s v="Yes"/>
    <x v="0"/>
    <n v="21.539906359556571"/>
    <s v="Yes"/>
    <s v="Yes"/>
    <s v="No"/>
    <x v="0"/>
    <x v="0"/>
    <x v="4854"/>
    <s v="Medium"/>
    <n v="372"/>
    <n v="91"/>
    <n v="1.4987118972685014"/>
    <n v="16.551672191196932"/>
    <x v="0"/>
    <n v="3"/>
    <x v="0"/>
    <n v="1"/>
    <x v="1"/>
    <x v="2"/>
  </r>
  <r>
    <x v="58"/>
    <x v="0"/>
    <n v="126"/>
    <n v="176"/>
    <x v="2"/>
    <x v="1"/>
    <s v="Yes"/>
    <x v="1"/>
    <n v="21.673577834012207"/>
    <s v="Yes"/>
    <s v="No"/>
    <s v="Yes"/>
    <x v="2"/>
    <x v="1"/>
    <x v="4855"/>
    <s v="Medium"/>
    <n v="254"/>
    <n v="119"/>
    <n v="9.3493299594788013"/>
    <n v="11.316974664779893"/>
    <x v="0"/>
    <n v="3"/>
    <x v="0"/>
    <n v="0"/>
    <x v="1"/>
    <x v="0"/>
  </r>
  <r>
    <x v="2"/>
    <x v="1"/>
    <n v="136"/>
    <n v="225"/>
    <x v="2"/>
    <x v="1"/>
    <s v="Yes"/>
    <x v="0"/>
    <n v="26.152695776301524"/>
    <s v="No"/>
    <s v="Yes"/>
    <s v="No"/>
    <x v="1"/>
    <x v="0"/>
    <x v="4856"/>
    <s v="High"/>
    <n v="305"/>
    <n v="106"/>
    <n v="1.1752875155812603"/>
    <n v="6.777858398383688"/>
    <x v="0"/>
    <n v="3"/>
    <x v="0"/>
    <n v="2"/>
    <x v="0"/>
    <x v="1"/>
  </r>
  <r>
    <x v="32"/>
    <x v="1"/>
    <n v="178"/>
    <n v="266"/>
    <x v="1"/>
    <x v="1"/>
    <s v="Yes"/>
    <x v="0"/>
    <n v="35.98596881016536"/>
    <s v="Yes"/>
    <s v="Yes"/>
    <s v="Yes"/>
    <x v="2"/>
    <x v="0"/>
    <x v="4857"/>
    <s v="Low"/>
    <n v="215"/>
    <n v="148"/>
    <n v="0.24330517869780077"/>
    <n v="7.0149140182895913"/>
    <x v="0"/>
    <n v="5"/>
    <x v="2"/>
    <n v="0"/>
    <x v="3"/>
    <x v="0"/>
  </r>
  <r>
    <x v="49"/>
    <x v="0"/>
    <n v="122"/>
    <n v="238"/>
    <x v="1"/>
    <x v="1"/>
    <s v="No"/>
    <x v="0"/>
    <n v="34.705864315551878"/>
    <s v="Yes"/>
    <s v="No"/>
    <s v="Yes"/>
    <x v="2"/>
    <x v="0"/>
    <x v="4858"/>
    <s v="Low"/>
    <n v="260"/>
    <n v="130"/>
    <n v="4.7298183472200241"/>
    <n v="12.439678301304644"/>
    <x v="0"/>
    <n v="4"/>
    <x v="2"/>
    <n v="1"/>
    <x v="3"/>
    <x v="1"/>
  </r>
  <r>
    <x v="58"/>
    <x v="1"/>
    <n v="148"/>
    <n v="256"/>
    <x v="2"/>
    <x v="1"/>
    <s v="Yes"/>
    <x v="0"/>
    <n v="18.222516726629799"/>
    <s v="Yes"/>
    <s v="No"/>
    <s v="Yes"/>
    <x v="1"/>
    <x v="0"/>
    <x v="4859"/>
    <s v="High"/>
    <n v="101"/>
    <n v="125"/>
    <n v="10.389851677721909"/>
    <n v="11.36966391671988"/>
    <x v="0"/>
    <n v="4"/>
    <x v="2"/>
    <n v="1"/>
    <x v="2"/>
    <x v="0"/>
  </r>
  <r>
    <x v="7"/>
    <x v="0"/>
    <n v="141"/>
    <n v="271"/>
    <x v="0"/>
    <x v="1"/>
    <s v="No"/>
    <x v="0"/>
    <n v="18.212137515424612"/>
    <s v="No"/>
    <s v="Yes"/>
    <s v="Yes"/>
    <x v="0"/>
    <x v="0"/>
    <x v="4860"/>
    <s v="Medium"/>
    <n v="122"/>
    <n v="85"/>
    <n v="12.790672067791716"/>
    <n v="10.682539769339432"/>
    <x v="0"/>
    <n v="4"/>
    <x v="2"/>
    <n v="1"/>
    <x v="2"/>
    <x v="0"/>
  </r>
  <r>
    <x v="1"/>
    <x v="1"/>
    <n v="157"/>
    <n v="275"/>
    <x v="1"/>
    <x v="1"/>
    <s v="Yes"/>
    <x v="0"/>
    <n v="19.709321511842255"/>
    <s v="No"/>
    <s v="No"/>
    <s v="Yes"/>
    <x v="1"/>
    <x v="2"/>
    <x v="4861"/>
    <s v="Low"/>
    <n v="289"/>
    <n v="138"/>
    <n v="7.9668281141136061"/>
    <n v="15.720661522935549"/>
    <x v="0"/>
    <n v="3"/>
    <x v="0"/>
    <n v="2"/>
    <x v="1"/>
    <x v="1"/>
  </r>
  <r>
    <x v="46"/>
    <x v="0"/>
    <n v="173"/>
    <n v="247"/>
    <x v="1"/>
    <x v="0"/>
    <s v="No"/>
    <x v="1"/>
    <n v="28.264799295566565"/>
    <s v="No"/>
    <s v="No"/>
    <s v="Yes"/>
    <x v="0"/>
    <x v="2"/>
    <x v="4862"/>
    <s v="High"/>
    <n v="329"/>
    <n v="150"/>
    <n v="7.1383610771123216"/>
    <n v="18.574664966210612"/>
    <x v="0"/>
    <n v="1"/>
    <x v="1"/>
    <n v="1"/>
    <x v="0"/>
    <x v="1"/>
  </r>
  <r>
    <x v="36"/>
    <x v="1"/>
    <n v="162"/>
    <n v="182"/>
    <x v="1"/>
    <x v="0"/>
    <s v="No"/>
    <x v="1"/>
    <n v="37.555408535203078"/>
    <s v="Yes"/>
    <s v="No"/>
    <s v="Yes"/>
    <x v="2"/>
    <x v="1"/>
    <x v="4863"/>
    <s v="Medium"/>
    <n v="136"/>
    <n v="125"/>
    <n v="7.878599305190094"/>
    <n v="14.4081581872153"/>
    <x v="0"/>
    <n v="2"/>
    <x v="0"/>
    <n v="1"/>
    <x v="3"/>
    <x v="1"/>
  </r>
  <r>
    <x v="57"/>
    <x v="1"/>
    <n v="148"/>
    <n v="240"/>
    <x v="2"/>
    <x v="0"/>
    <s v="Yes"/>
    <x v="0"/>
    <n v="22.009656566456414"/>
    <s v="No"/>
    <s v="Yes"/>
    <s v="No"/>
    <x v="2"/>
    <x v="1"/>
    <x v="4864"/>
    <s v="High"/>
    <n v="317"/>
    <n v="102"/>
    <n v="6.7073861834379223"/>
    <n v="13.594297268281277"/>
    <x v="0"/>
    <n v="2"/>
    <x v="0"/>
    <n v="1"/>
    <x v="1"/>
    <x v="1"/>
  </r>
  <r>
    <x v="15"/>
    <x v="0"/>
    <n v="169"/>
    <n v="269"/>
    <x v="2"/>
    <x v="0"/>
    <s v="No"/>
    <x v="1"/>
    <n v="28.489508936524128"/>
    <s v="Yes"/>
    <s v="Yes"/>
    <s v="No"/>
    <x v="1"/>
    <x v="1"/>
    <x v="4865"/>
    <s v="Medium"/>
    <n v="263"/>
    <n v="106"/>
    <n v="11.722761093378796"/>
    <n v="11.90787109290353"/>
    <x v="0"/>
    <n v="2"/>
    <x v="0"/>
    <n v="2"/>
    <x v="0"/>
    <x v="1"/>
  </r>
  <r>
    <x v="18"/>
    <x v="0"/>
    <n v="169"/>
    <n v="151"/>
    <x v="2"/>
    <x v="1"/>
    <s v="No"/>
    <x v="0"/>
    <n v="18.896444507682276"/>
    <s v="No"/>
    <s v="No"/>
    <s v="No"/>
    <x v="2"/>
    <x v="1"/>
    <x v="4866"/>
    <s v="Medium"/>
    <n v="318"/>
    <n v="82"/>
    <n v="9.2814121178073012"/>
    <n v="14.544052283957003"/>
    <x v="0"/>
    <n v="2"/>
    <x v="0"/>
    <n v="1"/>
    <x v="1"/>
    <x v="0"/>
  </r>
  <r>
    <x v="43"/>
    <x v="1"/>
    <n v="173"/>
    <n v="291"/>
    <x v="2"/>
    <x v="0"/>
    <s v="Yes"/>
    <x v="0"/>
    <n v="18.44718189760323"/>
    <s v="Yes"/>
    <s v="Yes"/>
    <s v="Yes"/>
    <x v="2"/>
    <x v="1"/>
    <x v="4867"/>
    <s v="Low"/>
    <n v="112"/>
    <n v="88"/>
    <n v="2.1791482646118694"/>
    <n v="18.504171232810151"/>
    <x v="0"/>
    <n v="4"/>
    <x v="2"/>
    <n v="2"/>
    <x v="2"/>
    <x v="1"/>
  </r>
  <r>
    <x v="8"/>
    <x v="1"/>
    <n v="161"/>
    <n v="162"/>
    <x v="2"/>
    <x v="0"/>
    <s v="No"/>
    <x v="1"/>
    <n v="18.164610708468196"/>
    <s v="No"/>
    <s v="No"/>
    <s v="No"/>
    <x v="3"/>
    <x v="0"/>
    <x v="4868"/>
    <s v="Medium"/>
    <n v="231"/>
    <n v="113"/>
    <n v="14.066795437147819"/>
    <n v="8.7141116531244336"/>
    <x v="0"/>
    <n v="0"/>
    <x v="1"/>
    <n v="2"/>
    <x v="2"/>
    <x v="1"/>
  </r>
  <r>
    <x v="10"/>
    <x v="0"/>
    <n v="124"/>
    <n v="173"/>
    <x v="0"/>
    <x v="1"/>
    <s v="No"/>
    <x v="1"/>
    <n v="34.206980320543806"/>
    <s v="No"/>
    <s v="No"/>
    <s v="No"/>
    <x v="3"/>
    <x v="2"/>
    <x v="4869"/>
    <s v="High"/>
    <n v="315"/>
    <n v="119"/>
    <n v="2.8236079989481682"/>
    <n v="19.016074021952157"/>
    <x v="0"/>
    <n v="1"/>
    <x v="1"/>
    <n v="1"/>
    <x v="3"/>
    <x v="1"/>
  </r>
  <r>
    <x v="39"/>
    <x v="0"/>
    <n v="149"/>
    <n v="218"/>
    <x v="0"/>
    <x v="0"/>
    <s v="Yes"/>
    <x v="0"/>
    <n v="18.524148117919168"/>
    <s v="Yes"/>
    <s v="No"/>
    <s v="No"/>
    <x v="3"/>
    <x v="2"/>
    <x v="4870"/>
    <s v="Medium"/>
    <n v="238"/>
    <n v="94"/>
    <n v="2.5945350053656604"/>
    <n v="17.915161177602627"/>
    <x v="0"/>
    <n v="2"/>
    <x v="0"/>
    <n v="2"/>
    <x v="1"/>
    <x v="0"/>
  </r>
  <r>
    <x v="4"/>
    <x v="1"/>
    <n v="142"/>
    <n v="183"/>
    <x v="2"/>
    <x v="1"/>
    <s v="No"/>
    <x v="0"/>
    <n v="24.023942559616838"/>
    <s v="Yes"/>
    <s v="No"/>
    <s v="No"/>
    <x v="0"/>
    <x v="2"/>
    <x v="4871"/>
    <s v="Low"/>
    <n v="139"/>
    <n v="141"/>
    <n v="5.4989328168183063"/>
    <n v="11.609708983714883"/>
    <x v="0"/>
    <n v="3"/>
    <x v="0"/>
    <n v="0"/>
    <x v="1"/>
    <x v="2"/>
  </r>
  <r>
    <x v="53"/>
    <x v="1"/>
    <n v="174"/>
    <n v="236"/>
    <x v="2"/>
    <x v="1"/>
    <s v="No"/>
    <x v="0"/>
    <n v="32.191054843941529"/>
    <s v="No"/>
    <s v="No"/>
    <s v="No"/>
    <x v="3"/>
    <x v="0"/>
    <x v="4872"/>
    <s v="Medium"/>
    <n v="116"/>
    <n v="112"/>
    <n v="5.6002120513446858"/>
    <n v="5.7150885462870802"/>
    <x v="0"/>
    <n v="2"/>
    <x v="0"/>
    <n v="1"/>
    <x v="3"/>
    <x v="0"/>
  </r>
  <r>
    <x v="44"/>
    <x v="0"/>
    <n v="140"/>
    <n v="168"/>
    <x v="2"/>
    <x v="0"/>
    <s v="Yes"/>
    <x v="0"/>
    <n v="31.610319738122229"/>
    <s v="No"/>
    <s v="Yes"/>
    <s v="Yes"/>
    <x v="1"/>
    <x v="2"/>
    <x v="4873"/>
    <s v="High"/>
    <n v="394"/>
    <n v="147"/>
    <n v="1.2175815387810629"/>
    <n v="14.430716724080282"/>
    <x v="0"/>
    <n v="3"/>
    <x v="0"/>
    <n v="2"/>
    <x v="3"/>
    <x v="2"/>
  </r>
  <r>
    <x v="55"/>
    <x v="0"/>
    <n v="175"/>
    <n v="179"/>
    <x v="1"/>
    <x v="0"/>
    <s v="No"/>
    <x v="1"/>
    <n v="19.213184730440819"/>
    <s v="Yes"/>
    <s v="Yes"/>
    <s v="No"/>
    <x v="3"/>
    <x v="0"/>
    <x v="4874"/>
    <s v="High"/>
    <n v="314"/>
    <n v="109"/>
    <n v="1.4727187986246975"/>
    <n v="7.6680971004831537"/>
    <x v="0"/>
    <n v="2"/>
    <x v="0"/>
    <n v="1"/>
    <x v="1"/>
    <x v="2"/>
  </r>
  <r>
    <x v="17"/>
    <x v="0"/>
    <n v="145"/>
    <n v="198"/>
    <x v="1"/>
    <x v="1"/>
    <s v="No"/>
    <x v="1"/>
    <n v="23.646668382820447"/>
    <s v="No"/>
    <s v="Yes"/>
    <s v="No"/>
    <x v="0"/>
    <x v="2"/>
    <x v="4875"/>
    <s v="High"/>
    <n v="199"/>
    <n v="95"/>
    <n v="14.58615230608801"/>
    <n v="5.6867894665552168"/>
    <x v="0"/>
    <n v="2"/>
    <x v="0"/>
    <n v="0"/>
    <x v="1"/>
    <x v="0"/>
  </r>
  <r>
    <x v="32"/>
    <x v="0"/>
    <n v="173"/>
    <n v="293"/>
    <x v="2"/>
    <x v="0"/>
    <s v="Yes"/>
    <x v="0"/>
    <n v="32.065088144337096"/>
    <s v="No"/>
    <s v="Yes"/>
    <s v="No"/>
    <x v="3"/>
    <x v="0"/>
    <x v="4876"/>
    <s v="Medium"/>
    <n v="327"/>
    <n v="149"/>
    <n v="1.7849387034807762"/>
    <n v="10.487570831967945"/>
    <x v="0"/>
    <n v="2"/>
    <x v="0"/>
    <n v="1"/>
    <x v="3"/>
    <x v="0"/>
  </r>
  <r>
    <x v="1"/>
    <x v="0"/>
    <n v="166"/>
    <n v="263"/>
    <x v="2"/>
    <x v="1"/>
    <s v="No"/>
    <x v="1"/>
    <n v="26.629406864792355"/>
    <s v="No"/>
    <s v="No"/>
    <s v="Yes"/>
    <x v="1"/>
    <x v="1"/>
    <x v="4877"/>
    <s v="Medium"/>
    <n v="206"/>
    <n v="106"/>
    <n v="14.394206566430547"/>
    <n v="17.863480375464508"/>
    <x v="0"/>
    <n v="2"/>
    <x v="0"/>
    <n v="2"/>
    <x v="0"/>
    <x v="1"/>
  </r>
  <r>
    <x v="27"/>
    <x v="1"/>
    <n v="140"/>
    <n v="265"/>
    <x v="1"/>
    <x v="0"/>
    <s v="Yes"/>
    <x v="1"/>
    <n v="28.24810171610206"/>
    <s v="No"/>
    <s v="Yes"/>
    <s v="Yes"/>
    <x v="3"/>
    <x v="1"/>
    <x v="4878"/>
    <s v="Low"/>
    <n v="220"/>
    <n v="91"/>
    <n v="10.362314675308326"/>
    <n v="7.1702645223884272"/>
    <x v="0"/>
    <n v="2"/>
    <x v="0"/>
    <n v="1"/>
    <x v="0"/>
    <x v="1"/>
  </r>
  <r>
    <x v="9"/>
    <x v="1"/>
    <n v="139"/>
    <n v="288"/>
    <x v="1"/>
    <x v="0"/>
    <s v="Yes"/>
    <x v="1"/>
    <n v="22.555885818213071"/>
    <s v="Yes"/>
    <s v="No"/>
    <s v="No"/>
    <x v="3"/>
    <x v="0"/>
    <x v="4879"/>
    <s v="Medium"/>
    <n v="385"/>
    <n v="120"/>
    <n v="3.2679119251444861"/>
    <n v="18.946419161670306"/>
    <x v="0"/>
    <n v="1"/>
    <x v="1"/>
    <n v="1"/>
    <x v="1"/>
    <x v="2"/>
  </r>
  <r>
    <x v="54"/>
    <x v="1"/>
    <n v="123"/>
    <n v="184"/>
    <x v="1"/>
    <x v="1"/>
    <s v="No"/>
    <x v="0"/>
    <n v="25.594462185489192"/>
    <s v="No"/>
    <s v="No"/>
    <s v="Yes"/>
    <x v="3"/>
    <x v="0"/>
    <x v="4880"/>
    <s v="High"/>
    <n v="357"/>
    <n v="107"/>
    <n v="3.4653139929280412"/>
    <n v="5.2462676432889896"/>
    <x v="0"/>
    <n v="3"/>
    <x v="0"/>
    <n v="0"/>
    <x v="0"/>
    <x v="2"/>
  </r>
  <r>
    <x v="3"/>
    <x v="1"/>
    <n v="140"/>
    <n v="220"/>
    <x v="1"/>
    <x v="1"/>
    <s v="Yes"/>
    <x v="0"/>
    <n v="33.025647269796536"/>
    <s v="No"/>
    <s v="Yes"/>
    <s v="No"/>
    <x v="3"/>
    <x v="2"/>
    <x v="4881"/>
    <s v="Low"/>
    <n v="203"/>
    <n v="121"/>
    <n v="3.5112218329331024"/>
    <n v="6.3331500823412359"/>
    <x v="0"/>
    <n v="3"/>
    <x v="0"/>
    <n v="1"/>
    <x v="3"/>
    <x v="0"/>
  </r>
  <r>
    <x v="47"/>
    <x v="1"/>
    <n v="136"/>
    <n v="159"/>
    <x v="2"/>
    <x v="1"/>
    <s v="No"/>
    <x v="0"/>
    <n v="30.828987544105129"/>
    <s v="Yes"/>
    <s v="Yes"/>
    <s v="Yes"/>
    <x v="1"/>
    <x v="2"/>
    <x v="4882"/>
    <s v="High"/>
    <n v="192"/>
    <n v="143"/>
    <n v="7.9028346433395349"/>
    <n v="16.642515884194776"/>
    <x v="0"/>
    <n v="5"/>
    <x v="2"/>
    <n v="1"/>
    <x v="3"/>
    <x v="0"/>
  </r>
  <r>
    <x v="17"/>
    <x v="0"/>
    <n v="170"/>
    <n v="210"/>
    <x v="1"/>
    <x v="1"/>
    <s v="Yes"/>
    <x v="0"/>
    <n v="33.509750690154206"/>
    <s v="Yes"/>
    <s v="No"/>
    <s v="Yes"/>
    <x v="3"/>
    <x v="2"/>
    <x v="4883"/>
    <s v="High"/>
    <n v="273"/>
    <n v="158"/>
    <n v="3.9240285488705151"/>
    <n v="18.009868355443668"/>
    <x v="0"/>
    <n v="4"/>
    <x v="2"/>
    <n v="1"/>
    <x v="3"/>
    <x v="0"/>
  </r>
  <r>
    <x v="37"/>
    <x v="0"/>
    <n v="133"/>
    <n v="285"/>
    <x v="1"/>
    <x v="1"/>
    <s v="No"/>
    <x v="0"/>
    <n v="34.615978680568908"/>
    <s v="No"/>
    <s v="Yes"/>
    <s v="No"/>
    <x v="1"/>
    <x v="0"/>
    <x v="4884"/>
    <s v="Low"/>
    <n v="220"/>
    <n v="151"/>
    <n v="0.51827863039930255"/>
    <n v="18.836561420278183"/>
    <x v="0"/>
    <n v="3"/>
    <x v="0"/>
    <n v="1"/>
    <x v="3"/>
    <x v="2"/>
  </r>
  <r>
    <x v="12"/>
    <x v="1"/>
    <n v="178"/>
    <n v="197"/>
    <x v="1"/>
    <x v="0"/>
    <s v="No"/>
    <x v="0"/>
    <n v="20.078688070756233"/>
    <s v="No"/>
    <s v="Yes"/>
    <s v="Yes"/>
    <x v="2"/>
    <x v="1"/>
    <x v="4885"/>
    <s v="Medium"/>
    <n v="246"/>
    <n v="137"/>
    <n v="8.8968366307686271"/>
    <n v="9.9096153461184606"/>
    <x v="0"/>
    <n v="3"/>
    <x v="0"/>
    <n v="2"/>
    <x v="1"/>
    <x v="0"/>
  </r>
  <r>
    <x v="36"/>
    <x v="1"/>
    <n v="138"/>
    <n v="261"/>
    <x v="2"/>
    <x v="1"/>
    <s v="No"/>
    <x v="1"/>
    <n v="35.665642225516571"/>
    <s v="No"/>
    <s v="Yes"/>
    <s v="Yes"/>
    <x v="3"/>
    <x v="2"/>
    <x v="4886"/>
    <s v="High"/>
    <n v="156"/>
    <n v="157"/>
    <n v="14.06041753521083"/>
    <n v="11.198908666067219"/>
    <x v="0"/>
    <n v="3"/>
    <x v="0"/>
    <n v="1"/>
    <x v="3"/>
    <x v="1"/>
  </r>
  <r>
    <x v="2"/>
    <x v="1"/>
    <n v="169"/>
    <n v="275"/>
    <x v="2"/>
    <x v="1"/>
    <s v="No"/>
    <x v="0"/>
    <n v="19.396480068730941"/>
    <s v="No"/>
    <s v="No"/>
    <s v="Yes"/>
    <x v="3"/>
    <x v="0"/>
    <x v="4887"/>
    <s v="Low"/>
    <n v="163"/>
    <n v="144"/>
    <n v="7.5922175787780777"/>
    <n v="19.073023112774223"/>
    <x v="0"/>
    <n v="3"/>
    <x v="0"/>
    <n v="0"/>
    <x v="1"/>
    <x v="1"/>
  </r>
  <r>
    <x v="30"/>
    <x v="1"/>
    <n v="179"/>
    <n v="236"/>
    <x v="2"/>
    <x v="1"/>
    <s v="No"/>
    <x v="0"/>
    <n v="37.150064096785812"/>
    <s v="No"/>
    <s v="No"/>
    <s v="Yes"/>
    <x v="0"/>
    <x v="0"/>
    <x v="4888"/>
    <s v="High"/>
    <n v="106"/>
    <n v="144"/>
    <n v="8.1267698581564023"/>
    <n v="17.700050241786016"/>
    <x v="0"/>
    <n v="3"/>
    <x v="0"/>
    <n v="1"/>
    <x v="3"/>
    <x v="0"/>
  </r>
  <r>
    <x v="56"/>
    <x v="1"/>
    <n v="153"/>
    <n v="175"/>
    <x v="2"/>
    <x v="1"/>
    <s v="No"/>
    <x v="0"/>
    <n v="26.629298571576314"/>
    <s v="No"/>
    <s v="Yes"/>
    <s v="Yes"/>
    <x v="2"/>
    <x v="0"/>
    <x v="4889"/>
    <s v="Medium"/>
    <n v="345"/>
    <n v="96"/>
    <n v="4.0457262133986172"/>
    <n v="6.7066119190953994"/>
    <x v="0"/>
    <n v="4"/>
    <x v="2"/>
    <n v="1"/>
    <x v="0"/>
    <x v="1"/>
  </r>
  <r>
    <x v="58"/>
    <x v="0"/>
    <n v="164"/>
    <n v="155"/>
    <x v="1"/>
    <x v="0"/>
    <s v="No"/>
    <x v="1"/>
    <n v="24.379614901941647"/>
    <s v="Yes"/>
    <s v="Yes"/>
    <s v="Yes"/>
    <x v="3"/>
    <x v="2"/>
    <x v="4890"/>
    <s v="Low"/>
    <n v="113"/>
    <n v="156"/>
    <n v="7.6137299985129312"/>
    <n v="18.809209015282956"/>
    <x v="0"/>
    <n v="3"/>
    <x v="0"/>
    <n v="1"/>
    <x v="1"/>
    <x v="0"/>
  </r>
  <r>
    <x v="44"/>
    <x v="1"/>
    <n v="168"/>
    <n v="157"/>
    <x v="1"/>
    <x v="0"/>
    <s v="Yes"/>
    <x v="0"/>
    <n v="27.386607703744321"/>
    <s v="Yes"/>
    <s v="Yes"/>
    <s v="Yes"/>
    <x v="3"/>
    <x v="2"/>
    <x v="4891"/>
    <s v="Medium"/>
    <n v="187"/>
    <n v="134"/>
    <n v="10.713774722828623"/>
    <n v="9.3203797450578296"/>
    <x v="0"/>
    <n v="4"/>
    <x v="2"/>
    <n v="2"/>
    <x v="0"/>
    <x v="2"/>
  </r>
  <r>
    <x v="50"/>
    <x v="1"/>
    <n v="125"/>
    <n v="166"/>
    <x v="2"/>
    <x v="1"/>
    <s v="No"/>
    <x v="1"/>
    <n v="36.594262807269757"/>
    <s v="No"/>
    <s v="Yes"/>
    <s v="No"/>
    <x v="2"/>
    <x v="1"/>
    <x v="4892"/>
    <s v="Low"/>
    <n v="296"/>
    <n v="157"/>
    <n v="1.8115917375944997"/>
    <n v="8.8533708191777247"/>
    <x v="0"/>
    <n v="2"/>
    <x v="0"/>
    <n v="1"/>
    <x v="3"/>
    <x v="0"/>
  </r>
  <r>
    <x v="61"/>
    <x v="0"/>
    <n v="172"/>
    <n v="225"/>
    <x v="2"/>
    <x v="1"/>
    <s v="No"/>
    <x v="1"/>
    <n v="24.505319102262412"/>
    <s v="Yes"/>
    <s v="Yes"/>
    <s v="No"/>
    <x v="1"/>
    <x v="2"/>
    <x v="4893"/>
    <s v="High"/>
    <n v="174"/>
    <n v="95"/>
    <n v="3.4591058925560674"/>
    <n v="18.230711688704876"/>
    <x v="0"/>
    <n v="3"/>
    <x v="0"/>
    <n v="1"/>
    <x v="1"/>
    <x v="0"/>
  </r>
  <r>
    <x v="21"/>
    <x v="1"/>
    <n v="173"/>
    <n v="183"/>
    <x v="0"/>
    <x v="0"/>
    <s v="No"/>
    <x v="0"/>
    <n v="30.411965349742967"/>
    <s v="Yes"/>
    <s v="No"/>
    <s v="No"/>
    <x v="2"/>
    <x v="0"/>
    <x v="4894"/>
    <s v="Medium"/>
    <n v="266"/>
    <n v="126"/>
    <n v="12.370895779929846"/>
    <n v="13.435605823179449"/>
    <x v="0"/>
    <n v="2"/>
    <x v="0"/>
    <n v="1"/>
    <x v="3"/>
    <x v="2"/>
  </r>
  <r>
    <x v="30"/>
    <x v="1"/>
    <n v="124"/>
    <n v="296"/>
    <x v="1"/>
    <x v="0"/>
    <s v="Yes"/>
    <x v="0"/>
    <n v="32.2357404680277"/>
    <s v="Yes"/>
    <s v="Yes"/>
    <s v="Yes"/>
    <x v="0"/>
    <x v="1"/>
    <x v="4895"/>
    <s v="Medium"/>
    <n v="126"/>
    <n v="132"/>
    <n v="14.5030050659895"/>
    <n v="13.086096605559513"/>
    <x v="0"/>
    <n v="4"/>
    <x v="2"/>
    <n v="2"/>
    <x v="3"/>
    <x v="0"/>
  </r>
  <r>
    <x v="33"/>
    <x v="1"/>
    <n v="126"/>
    <n v="219"/>
    <x v="1"/>
    <x v="1"/>
    <s v="No"/>
    <x v="1"/>
    <n v="21.220980415684444"/>
    <s v="Yes"/>
    <s v="No"/>
    <s v="No"/>
    <x v="1"/>
    <x v="1"/>
    <x v="4896"/>
    <s v="Medium"/>
    <n v="341"/>
    <n v="139"/>
    <n v="12.272216262075546"/>
    <n v="11.317703664361208"/>
    <x v="0"/>
    <n v="2"/>
    <x v="0"/>
    <n v="1"/>
    <x v="1"/>
    <x v="0"/>
  </r>
  <r>
    <x v="43"/>
    <x v="1"/>
    <n v="152"/>
    <n v="231"/>
    <x v="2"/>
    <x v="1"/>
    <s v="No"/>
    <x v="0"/>
    <n v="35.111953881525537"/>
    <s v="No"/>
    <s v="Yes"/>
    <s v="Yes"/>
    <x v="2"/>
    <x v="2"/>
    <x v="4897"/>
    <s v="High"/>
    <n v="348"/>
    <n v="129"/>
    <n v="6.6926999216416938"/>
    <n v="14.979080881070253"/>
    <x v="0"/>
    <n v="4"/>
    <x v="2"/>
    <n v="1"/>
    <x v="3"/>
    <x v="1"/>
  </r>
  <r>
    <x v="7"/>
    <x v="0"/>
    <n v="132"/>
    <n v="267"/>
    <x v="2"/>
    <x v="0"/>
    <s v="No"/>
    <x v="1"/>
    <n v="39.979486336466579"/>
    <s v="No"/>
    <s v="No"/>
    <s v="Yes"/>
    <x v="3"/>
    <x v="1"/>
    <x v="4898"/>
    <s v="Low"/>
    <n v="300"/>
    <n v="93"/>
    <n v="1.083657372151684"/>
    <n v="10.475121970327184"/>
    <x v="0"/>
    <n v="1"/>
    <x v="1"/>
    <n v="1"/>
    <x v="3"/>
    <x v="0"/>
  </r>
  <r>
    <x v="8"/>
    <x v="1"/>
    <n v="170"/>
    <n v="187"/>
    <x v="0"/>
    <x v="1"/>
    <s v="No"/>
    <x v="1"/>
    <n v="21.411353193429733"/>
    <s v="Yes"/>
    <s v="No"/>
    <s v="No"/>
    <x v="2"/>
    <x v="2"/>
    <x v="4899"/>
    <s v="Low"/>
    <n v="258"/>
    <n v="93"/>
    <n v="13.127485291630025"/>
    <n v="19.753994490112913"/>
    <x v="0"/>
    <n v="2"/>
    <x v="0"/>
    <n v="0"/>
    <x v="1"/>
    <x v="1"/>
  </r>
  <r>
    <x v="46"/>
    <x v="0"/>
    <n v="173"/>
    <n v="292"/>
    <x v="1"/>
    <x v="0"/>
    <s v="Yes"/>
    <x v="1"/>
    <n v="34.893458226039655"/>
    <s v="Yes"/>
    <s v="No"/>
    <s v="No"/>
    <x v="3"/>
    <x v="0"/>
    <x v="4900"/>
    <s v="Medium"/>
    <n v="235"/>
    <n v="133"/>
    <n v="12.12636886785053"/>
    <n v="11.084136145761738"/>
    <x v="0"/>
    <n v="1"/>
    <x v="1"/>
    <n v="1"/>
    <x v="3"/>
    <x v="1"/>
  </r>
  <r>
    <x v="1"/>
    <x v="1"/>
    <n v="120"/>
    <n v="251"/>
    <x v="0"/>
    <x v="1"/>
    <s v="Yes"/>
    <x v="1"/>
    <n v="21.235608056200881"/>
    <s v="Yes"/>
    <s v="Yes"/>
    <s v="No"/>
    <x v="2"/>
    <x v="0"/>
    <x v="4901"/>
    <s v="High"/>
    <n v="393"/>
    <n v="144"/>
    <n v="14.406061246380798"/>
    <n v="8.0300253842840963"/>
    <x v="0"/>
    <n v="3"/>
    <x v="0"/>
    <n v="0"/>
    <x v="1"/>
    <x v="1"/>
  </r>
  <r>
    <x v="20"/>
    <x v="1"/>
    <n v="132"/>
    <n v="189"/>
    <x v="1"/>
    <x v="0"/>
    <s v="No"/>
    <x v="0"/>
    <n v="38.905637569201318"/>
    <s v="Yes"/>
    <s v="No"/>
    <s v="Yes"/>
    <x v="3"/>
    <x v="2"/>
    <x v="4902"/>
    <s v="High"/>
    <n v="192"/>
    <n v="134"/>
    <n v="6.1429333713997956"/>
    <n v="6.0038316715043303"/>
    <x v="0"/>
    <n v="3"/>
    <x v="0"/>
    <n v="1"/>
    <x v="3"/>
    <x v="1"/>
  </r>
  <r>
    <x v="19"/>
    <x v="0"/>
    <n v="162"/>
    <n v="286"/>
    <x v="2"/>
    <x v="1"/>
    <s v="No"/>
    <x v="0"/>
    <n v="27.04168293068755"/>
    <s v="Yes"/>
    <s v="No"/>
    <s v="Yes"/>
    <x v="2"/>
    <x v="0"/>
    <x v="4903"/>
    <s v="High"/>
    <n v="131"/>
    <n v="117"/>
    <n v="10.360181653464862"/>
    <n v="13.968600761424289"/>
    <x v="0"/>
    <n v="4"/>
    <x v="2"/>
    <n v="0"/>
    <x v="0"/>
    <x v="0"/>
  </r>
  <r>
    <x v="23"/>
    <x v="1"/>
    <n v="146"/>
    <n v="202"/>
    <x v="0"/>
    <x v="1"/>
    <s v="Yes"/>
    <x v="0"/>
    <n v="39.558173116445005"/>
    <s v="No"/>
    <s v="No"/>
    <s v="Yes"/>
    <x v="1"/>
    <x v="2"/>
    <x v="4904"/>
    <s v="Medium"/>
    <n v="183"/>
    <n v="96"/>
    <n v="2.3809816762083003"/>
    <n v="14.90661031632291"/>
    <x v="0"/>
    <n v="3"/>
    <x v="0"/>
    <n v="1"/>
    <x v="3"/>
    <x v="1"/>
  </r>
  <r>
    <x v="22"/>
    <x v="0"/>
    <n v="126"/>
    <n v="267"/>
    <x v="2"/>
    <x v="1"/>
    <s v="Yes"/>
    <x v="0"/>
    <n v="19.494191294269299"/>
    <s v="Yes"/>
    <s v="No"/>
    <s v="Yes"/>
    <x v="3"/>
    <x v="2"/>
    <x v="4905"/>
    <s v="Low"/>
    <n v="272"/>
    <n v="132"/>
    <n v="13.762195866918042"/>
    <n v="11.007694851671332"/>
    <x v="0"/>
    <n v="4"/>
    <x v="2"/>
    <n v="0"/>
    <x v="1"/>
    <x v="1"/>
  </r>
  <r>
    <x v="61"/>
    <x v="0"/>
    <n v="171"/>
    <n v="215"/>
    <x v="1"/>
    <x v="0"/>
    <s v="Yes"/>
    <x v="1"/>
    <n v="35.401585099787546"/>
    <s v="Yes"/>
    <s v="Yes"/>
    <s v="No"/>
    <x v="1"/>
    <x v="0"/>
    <x v="4906"/>
    <s v="High"/>
    <n v="344"/>
    <n v="147"/>
    <n v="10.491977963192451"/>
    <n v="19.232235786500574"/>
    <x v="0"/>
    <n v="2"/>
    <x v="0"/>
    <n v="2"/>
    <x v="3"/>
    <x v="0"/>
  </r>
  <r>
    <x v="31"/>
    <x v="0"/>
    <n v="122"/>
    <n v="229"/>
    <x v="1"/>
    <x v="1"/>
    <s v="Yes"/>
    <x v="1"/>
    <n v="28.414318185628083"/>
    <s v="No"/>
    <s v="No"/>
    <s v="Yes"/>
    <x v="1"/>
    <x v="0"/>
    <x v="4907"/>
    <s v="Low"/>
    <n v="185"/>
    <n v="119"/>
    <n v="10.830617199653213"/>
    <n v="5.7081448283654588"/>
    <x v="0"/>
    <n v="2"/>
    <x v="0"/>
    <n v="1"/>
    <x v="0"/>
    <x v="0"/>
  </r>
  <r>
    <x v="48"/>
    <x v="1"/>
    <n v="177"/>
    <n v="201"/>
    <x v="0"/>
    <x v="1"/>
    <s v="Yes"/>
    <x v="1"/>
    <n v="24.368868729590613"/>
    <s v="Yes"/>
    <s v="No"/>
    <s v="Yes"/>
    <x v="1"/>
    <x v="1"/>
    <x v="4908"/>
    <s v="High"/>
    <n v="286"/>
    <n v="122"/>
    <n v="10.104110835204665"/>
    <n v="13.005352380567931"/>
    <x v="0"/>
    <n v="3"/>
    <x v="0"/>
    <n v="2"/>
    <x v="1"/>
    <x v="2"/>
  </r>
  <r>
    <x v="29"/>
    <x v="1"/>
    <n v="144"/>
    <n v="278"/>
    <x v="2"/>
    <x v="1"/>
    <s v="Yes"/>
    <x v="1"/>
    <n v="34.453537862708593"/>
    <s v="No"/>
    <s v="No"/>
    <s v="No"/>
    <x v="1"/>
    <x v="0"/>
    <x v="4909"/>
    <s v="High"/>
    <n v="228"/>
    <n v="126"/>
    <n v="10.805193169651432"/>
    <n v="16.167535908748125"/>
    <x v="0"/>
    <n v="1"/>
    <x v="1"/>
    <n v="1"/>
    <x v="3"/>
    <x v="0"/>
  </r>
  <r>
    <x v="8"/>
    <x v="1"/>
    <n v="152"/>
    <n v="273"/>
    <x v="1"/>
    <x v="0"/>
    <s v="No"/>
    <x v="0"/>
    <n v="31.977232483407082"/>
    <s v="Yes"/>
    <s v="No"/>
    <s v="No"/>
    <x v="2"/>
    <x v="0"/>
    <x v="4910"/>
    <s v="Medium"/>
    <n v="328"/>
    <n v="132"/>
    <n v="2.2774509976541264"/>
    <n v="11.767046590319977"/>
    <x v="0"/>
    <n v="2"/>
    <x v="0"/>
    <n v="2"/>
    <x v="3"/>
    <x v="1"/>
  </r>
  <r>
    <x v="6"/>
    <x v="1"/>
    <n v="159"/>
    <n v="261"/>
    <x v="1"/>
    <x v="1"/>
    <s v="No"/>
    <x v="1"/>
    <n v="37.863468123641724"/>
    <s v="Yes"/>
    <s v="No"/>
    <s v="Yes"/>
    <x v="1"/>
    <x v="2"/>
    <x v="4911"/>
    <s v="Medium"/>
    <n v="130"/>
    <n v="88"/>
    <n v="10.14837016926916"/>
    <n v="14.636766468056694"/>
    <x v="0"/>
    <n v="3"/>
    <x v="0"/>
    <n v="1"/>
    <x v="3"/>
    <x v="1"/>
  </r>
  <r>
    <x v="6"/>
    <x v="0"/>
    <n v="136"/>
    <n v="150"/>
    <x v="0"/>
    <x v="0"/>
    <s v="Yes"/>
    <x v="1"/>
    <n v="23.473813160908225"/>
    <s v="Yes"/>
    <s v="Yes"/>
    <s v="Yes"/>
    <x v="3"/>
    <x v="2"/>
    <x v="4912"/>
    <s v="Medium"/>
    <n v="202"/>
    <n v="142"/>
    <n v="5.8957040789190627"/>
    <n v="17.41852953695733"/>
    <x v="0"/>
    <n v="3"/>
    <x v="0"/>
    <n v="1"/>
    <x v="1"/>
    <x v="1"/>
  </r>
  <r>
    <x v="3"/>
    <x v="1"/>
    <n v="164"/>
    <n v="165"/>
    <x v="0"/>
    <x v="1"/>
    <s v="Yes"/>
    <x v="0"/>
    <n v="38.674398328592808"/>
    <s v="No"/>
    <s v="No"/>
    <s v="Yes"/>
    <x v="3"/>
    <x v="0"/>
    <x v="4913"/>
    <s v="Low"/>
    <n v="306"/>
    <n v="106"/>
    <n v="5.0271336720346085"/>
    <n v="16.129869594494604"/>
    <x v="0"/>
    <n v="3"/>
    <x v="0"/>
    <n v="0"/>
    <x v="3"/>
    <x v="0"/>
  </r>
  <r>
    <x v="56"/>
    <x v="1"/>
    <n v="133"/>
    <n v="294"/>
    <x v="2"/>
    <x v="0"/>
    <s v="Yes"/>
    <x v="0"/>
    <n v="32.121100780278375"/>
    <s v="Yes"/>
    <s v="Yes"/>
    <s v="No"/>
    <x v="2"/>
    <x v="1"/>
    <x v="4914"/>
    <s v="Medium"/>
    <n v="233"/>
    <n v="104"/>
    <n v="3.8908575657002462"/>
    <n v="13.178089407674644"/>
    <x v="0"/>
    <n v="3"/>
    <x v="0"/>
    <n v="1"/>
    <x v="3"/>
    <x v="1"/>
  </r>
  <r>
    <x v="33"/>
    <x v="0"/>
    <n v="156"/>
    <n v="261"/>
    <x v="0"/>
    <x v="0"/>
    <s v="No"/>
    <x v="1"/>
    <n v="27.909549393495709"/>
    <s v="Yes"/>
    <s v="Yes"/>
    <s v="Yes"/>
    <x v="0"/>
    <x v="2"/>
    <x v="4915"/>
    <s v="Medium"/>
    <n v="343"/>
    <n v="138"/>
    <n v="12.966451741397728"/>
    <n v="19.244288935916948"/>
    <x v="0"/>
    <n v="3"/>
    <x v="0"/>
    <n v="2"/>
    <x v="0"/>
    <x v="0"/>
  </r>
  <r>
    <x v="20"/>
    <x v="0"/>
    <n v="177"/>
    <n v="261"/>
    <x v="1"/>
    <x v="1"/>
    <s v="Yes"/>
    <x v="1"/>
    <n v="19.168888879813661"/>
    <s v="No"/>
    <s v="No"/>
    <s v="Yes"/>
    <x v="0"/>
    <x v="2"/>
    <x v="4916"/>
    <s v="High"/>
    <n v="388"/>
    <n v="90"/>
    <n v="11.081998340985178"/>
    <n v="19.978517571447899"/>
    <x v="0"/>
    <n v="2"/>
    <x v="0"/>
    <n v="1"/>
    <x v="1"/>
    <x v="1"/>
  </r>
  <r>
    <x v="10"/>
    <x v="1"/>
    <n v="175"/>
    <n v="251"/>
    <x v="2"/>
    <x v="0"/>
    <s v="No"/>
    <x v="0"/>
    <n v="34.833874847381047"/>
    <s v="Yes"/>
    <s v="Yes"/>
    <s v="No"/>
    <x v="3"/>
    <x v="0"/>
    <x v="4917"/>
    <s v="Medium"/>
    <n v="169"/>
    <n v="147"/>
    <n v="4.4506884266335138"/>
    <n v="13.854462015467629"/>
    <x v="0"/>
    <n v="3"/>
    <x v="0"/>
    <n v="2"/>
    <x v="3"/>
    <x v="1"/>
  </r>
  <r>
    <x v="17"/>
    <x v="0"/>
    <n v="173"/>
    <n v="231"/>
    <x v="2"/>
    <x v="1"/>
    <s v="No"/>
    <x v="0"/>
    <n v="36.884835905400998"/>
    <s v="Yes"/>
    <s v="Yes"/>
    <s v="No"/>
    <x v="2"/>
    <x v="0"/>
    <x v="4918"/>
    <s v="Low"/>
    <n v="146"/>
    <n v="92"/>
    <n v="1.6381230065325392"/>
    <n v="6.4637508230263139"/>
    <x v="0"/>
    <n v="4"/>
    <x v="2"/>
    <n v="0"/>
    <x v="3"/>
    <x v="0"/>
  </r>
  <r>
    <x v="9"/>
    <x v="0"/>
    <n v="142"/>
    <n v="299"/>
    <x v="2"/>
    <x v="1"/>
    <s v="Yes"/>
    <x v="0"/>
    <n v="35.810861454399074"/>
    <s v="Yes"/>
    <s v="No"/>
    <s v="No"/>
    <x v="2"/>
    <x v="0"/>
    <x v="4919"/>
    <s v="Medium"/>
    <n v="245"/>
    <n v="111"/>
    <n v="6.3811233790572741"/>
    <n v="8.6000197682039108"/>
    <x v="0"/>
    <n v="3"/>
    <x v="0"/>
    <n v="0"/>
    <x v="3"/>
    <x v="2"/>
  </r>
  <r>
    <x v="43"/>
    <x v="0"/>
    <n v="178"/>
    <n v="248"/>
    <x v="1"/>
    <x v="1"/>
    <s v="Yes"/>
    <x v="1"/>
    <n v="34.184654073513762"/>
    <s v="Yes"/>
    <s v="No"/>
    <s v="Yes"/>
    <x v="1"/>
    <x v="0"/>
    <x v="4920"/>
    <s v="Low"/>
    <n v="217"/>
    <n v="99"/>
    <n v="9.2391997417817571"/>
    <n v="16.594643954063638"/>
    <x v="0"/>
    <n v="3"/>
    <x v="0"/>
    <n v="2"/>
    <x v="3"/>
    <x v="1"/>
  </r>
  <r>
    <x v="37"/>
    <x v="0"/>
    <n v="143"/>
    <n v="189"/>
    <x v="0"/>
    <x v="1"/>
    <s v="No"/>
    <x v="1"/>
    <n v="39.327045763497871"/>
    <s v="No"/>
    <s v="No"/>
    <s v="No"/>
    <x v="1"/>
    <x v="0"/>
    <x v="4921"/>
    <s v="Medium"/>
    <n v="301"/>
    <n v="96"/>
    <n v="0.15085417332242002"/>
    <n v="11.406514747771141"/>
    <x v="0"/>
    <n v="1"/>
    <x v="1"/>
    <n v="1"/>
    <x v="3"/>
    <x v="2"/>
  </r>
  <r>
    <x v="29"/>
    <x v="0"/>
    <n v="148"/>
    <n v="185"/>
    <x v="2"/>
    <x v="0"/>
    <s v="No"/>
    <x v="1"/>
    <n v="36.680261490509558"/>
    <s v="Yes"/>
    <s v="Yes"/>
    <s v="No"/>
    <x v="3"/>
    <x v="1"/>
    <x v="4922"/>
    <s v="Medium"/>
    <n v="347"/>
    <n v="102"/>
    <n v="7.8152656221293357"/>
    <n v="14.314049127270502"/>
    <x v="0"/>
    <n v="2"/>
    <x v="0"/>
    <n v="2"/>
    <x v="3"/>
    <x v="0"/>
  </r>
  <r>
    <x v="22"/>
    <x v="1"/>
    <n v="157"/>
    <n v="274"/>
    <x v="1"/>
    <x v="0"/>
    <s v="No"/>
    <x v="0"/>
    <n v="38.413338519791544"/>
    <s v="Yes"/>
    <s v="No"/>
    <s v="No"/>
    <x v="0"/>
    <x v="2"/>
    <x v="4923"/>
    <s v="High"/>
    <n v="290"/>
    <n v="83"/>
    <n v="1.5537867573299651"/>
    <n v="5.571367125826403"/>
    <x v="0"/>
    <n v="2"/>
    <x v="0"/>
    <n v="1"/>
    <x v="3"/>
    <x v="1"/>
  </r>
  <r>
    <x v="59"/>
    <x v="1"/>
    <n v="178"/>
    <n v="153"/>
    <x v="0"/>
    <x v="0"/>
    <s v="Yes"/>
    <x v="0"/>
    <n v="34.070533950280932"/>
    <s v="No"/>
    <s v="Yes"/>
    <s v="Yes"/>
    <x v="0"/>
    <x v="1"/>
    <x v="4924"/>
    <s v="Medium"/>
    <n v="221"/>
    <n v="90"/>
    <n v="12.279062695640569"/>
    <n v="19.840996034291329"/>
    <x v="0"/>
    <n v="3"/>
    <x v="0"/>
    <n v="1"/>
    <x v="3"/>
    <x v="1"/>
  </r>
  <r>
    <x v="40"/>
    <x v="1"/>
    <n v="173"/>
    <n v="267"/>
    <x v="2"/>
    <x v="0"/>
    <s v="Yes"/>
    <x v="0"/>
    <n v="36.044557505993083"/>
    <s v="Yes"/>
    <s v="No"/>
    <s v="No"/>
    <x v="2"/>
    <x v="1"/>
    <x v="4925"/>
    <s v="Medium"/>
    <n v="235"/>
    <n v="145"/>
    <n v="10.064781016921479"/>
    <n v="11.348810113133684"/>
    <x v="0"/>
    <n v="2"/>
    <x v="0"/>
    <n v="1"/>
    <x v="3"/>
    <x v="2"/>
  </r>
  <r>
    <x v="6"/>
    <x v="1"/>
    <n v="146"/>
    <n v="174"/>
    <x v="0"/>
    <x v="0"/>
    <s v="Yes"/>
    <x v="1"/>
    <n v="24.361480731703434"/>
    <s v="No"/>
    <s v="No"/>
    <s v="No"/>
    <x v="0"/>
    <x v="0"/>
    <x v="4926"/>
    <s v="Medium"/>
    <n v="105"/>
    <n v="95"/>
    <n v="5.7005548213094652"/>
    <n v="16.654969849771554"/>
    <x v="0"/>
    <n v="0"/>
    <x v="1"/>
    <n v="2"/>
    <x v="1"/>
    <x v="1"/>
  </r>
  <r>
    <x v="41"/>
    <x v="1"/>
    <n v="157"/>
    <n v="244"/>
    <x v="0"/>
    <x v="1"/>
    <s v="No"/>
    <x v="1"/>
    <n v="32.715781745389336"/>
    <s v="Yes"/>
    <s v="Yes"/>
    <s v="No"/>
    <x v="2"/>
    <x v="2"/>
    <x v="4927"/>
    <s v="Medium"/>
    <n v="317"/>
    <n v="116"/>
    <n v="3.3473412070795652"/>
    <n v="16.233445325270381"/>
    <x v="0"/>
    <n v="3"/>
    <x v="0"/>
    <n v="1"/>
    <x v="3"/>
    <x v="1"/>
  </r>
  <r>
    <x v="60"/>
    <x v="1"/>
    <n v="172"/>
    <n v="227"/>
    <x v="0"/>
    <x v="1"/>
    <s v="Yes"/>
    <x v="0"/>
    <n v="22.521853302704749"/>
    <s v="No"/>
    <s v="No"/>
    <s v="Yes"/>
    <x v="2"/>
    <x v="0"/>
    <x v="4928"/>
    <s v="Medium"/>
    <n v="146"/>
    <n v="155"/>
    <n v="5.7500242057062803"/>
    <n v="12.157503921173477"/>
    <x v="0"/>
    <n v="3"/>
    <x v="0"/>
    <n v="0"/>
    <x v="1"/>
    <x v="1"/>
  </r>
  <r>
    <x v="60"/>
    <x v="1"/>
    <n v="159"/>
    <n v="161"/>
    <x v="1"/>
    <x v="0"/>
    <s v="Yes"/>
    <x v="0"/>
    <n v="19.523950472553572"/>
    <s v="No"/>
    <s v="Yes"/>
    <s v="No"/>
    <x v="0"/>
    <x v="1"/>
    <x v="4929"/>
    <s v="Medium"/>
    <n v="130"/>
    <n v="124"/>
    <n v="13.422881057380454"/>
    <n v="17.262073388585524"/>
    <x v="0"/>
    <n v="2"/>
    <x v="0"/>
    <n v="1"/>
    <x v="1"/>
    <x v="1"/>
  </r>
  <r>
    <x v="21"/>
    <x v="0"/>
    <n v="164"/>
    <n v="176"/>
    <x v="2"/>
    <x v="0"/>
    <s v="Yes"/>
    <x v="0"/>
    <n v="30.743640754186472"/>
    <s v="No"/>
    <s v="Yes"/>
    <s v="No"/>
    <x v="2"/>
    <x v="2"/>
    <x v="4930"/>
    <s v="Medium"/>
    <n v="320"/>
    <n v="111"/>
    <n v="1.0128156826141992"/>
    <n v="10.001315485902104"/>
    <x v="0"/>
    <n v="2"/>
    <x v="0"/>
    <n v="1"/>
    <x v="3"/>
    <x v="2"/>
  </r>
  <r>
    <x v="33"/>
    <x v="1"/>
    <n v="169"/>
    <n v="212"/>
    <x v="2"/>
    <x v="1"/>
    <s v="No"/>
    <x v="1"/>
    <n v="35.223997421678206"/>
    <s v="No"/>
    <s v="No"/>
    <s v="Yes"/>
    <x v="2"/>
    <x v="2"/>
    <x v="4931"/>
    <s v="High"/>
    <n v="182"/>
    <n v="145"/>
    <n v="13.783260611043685"/>
    <n v="5.8431146843708017"/>
    <x v="0"/>
    <n v="2"/>
    <x v="0"/>
    <n v="0"/>
    <x v="3"/>
    <x v="0"/>
  </r>
  <r>
    <x v="26"/>
    <x v="1"/>
    <n v="142"/>
    <n v="204"/>
    <x v="2"/>
    <x v="0"/>
    <s v="Yes"/>
    <x v="1"/>
    <n v="19.820671126637187"/>
    <s v="No"/>
    <s v="Yes"/>
    <s v="Yes"/>
    <x v="2"/>
    <x v="0"/>
    <x v="4932"/>
    <s v="Low"/>
    <n v="254"/>
    <n v="112"/>
    <n v="1.1224051193173223"/>
    <n v="10.635822756231313"/>
    <x v="0"/>
    <n v="2"/>
    <x v="0"/>
    <n v="1"/>
    <x v="1"/>
    <x v="0"/>
  </r>
  <r>
    <x v="43"/>
    <x v="1"/>
    <n v="150"/>
    <n v="231"/>
    <x v="1"/>
    <x v="0"/>
    <s v="Yes"/>
    <x v="0"/>
    <n v="21.988197475687318"/>
    <s v="No"/>
    <s v="No"/>
    <s v="No"/>
    <x v="3"/>
    <x v="1"/>
    <x v="4933"/>
    <s v="Low"/>
    <n v="181"/>
    <n v="122"/>
    <n v="0.55071899580466821"/>
    <n v="13.813938823536185"/>
    <x v="0"/>
    <n v="1"/>
    <x v="1"/>
    <n v="2"/>
    <x v="1"/>
    <x v="1"/>
  </r>
  <r>
    <x v="33"/>
    <x v="0"/>
    <n v="155"/>
    <n v="163"/>
    <x v="0"/>
    <x v="0"/>
    <s v="Yes"/>
    <x v="0"/>
    <n v="20.045282423129954"/>
    <s v="No"/>
    <s v="No"/>
    <s v="Yes"/>
    <x v="2"/>
    <x v="0"/>
    <x v="4934"/>
    <s v="Medium"/>
    <n v="359"/>
    <n v="131"/>
    <n v="2.9918265240840816"/>
    <n v="5.7406497355513793"/>
    <x v="0"/>
    <n v="2"/>
    <x v="0"/>
    <n v="2"/>
    <x v="1"/>
    <x v="0"/>
  </r>
  <r>
    <x v="45"/>
    <x v="1"/>
    <n v="136"/>
    <n v="205"/>
    <x v="1"/>
    <x v="0"/>
    <s v="Yes"/>
    <x v="1"/>
    <n v="31.95191524305633"/>
    <s v="No"/>
    <s v="No"/>
    <s v="No"/>
    <x v="3"/>
    <x v="2"/>
    <x v="4935"/>
    <s v="Low"/>
    <n v="186"/>
    <n v="147"/>
    <n v="2.193967017134919"/>
    <n v="15.123468209677844"/>
    <x v="0"/>
    <n v="0"/>
    <x v="1"/>
    <n v="2"/>
    <x v="3"/>
    <x v="0"/>
  </r>
  <r>
    <x v="50"/>
    <x v="1"/>
    <n v="180"/>
    <n v="296"/>
    <x v="2"/>
    <x v="1"/>
    <s v="Yes"/>
    <x v="0"/>
    <n v="19.74904574673069"/>
    <s v="Yes"/>
    <s v="Yes"/>
    <s v="Yes"/>
    <x v="1"/>
    <x v="0"/>
    <x v="4936"/>
    <s v="Low"/>
    <n v="251"/>
    <n v="151"/>
    <n v="13.978490613746393"/>
    <n v="19.434703644055791"/>
    <x v="0"/>
    <n v="5"/>
    <x v="2"/>
    <n v="2"/>
    <x v="1"/>
    <x v="0"/>
  </r>
  <r>
    <x v="35"/>
    <x v="0"/>
    <n v="156"/>
    <n v="235"/>
    <x v="0"/>
    <x v="1"/>
    <s v="No"/>
    <x v="0"/>
    <n v="20.052502649229414"/>
    <s v="No"/>
    <s v="Yes"/>
    <s v="Yes"/>
    <x v="0"/>
    <x v="2"/>
    <x v="4937"/>
    <s v="High"/>
    <n v="275"/>
    <n v="154"/>
    <n v="3.6687622628713541"/>
    <n v="8.3664409437496357"/>
    <x v="0"/>
    <n v="4"/>
    <x v="2"/>
    <n v="1"/>
    <x v="1"/>
    <x v="0"/>
  </r>
  <r>
    <x v="27"/>
    <x v="1"/>
    <n v="122"/>
    <n v="175"/>
    <x v="1"/>
    <x v="0"/>
    <s v="No"/>
    <x v="0"/>
    <n v="23.811680998049425"/>
    <s v="No"/>
    <s v="Yes"/>
    <s v="Yes"/>
    <x v="0"/>
    <x v="0"/>
    <x v="4938"/>
    <s v="Low"/>
    <n v="302"/>
    <n v="135"/>
    <n v="12.373578562786204"/>
    <n v="5.7405435752839313"/>
    <x v="0"/>
    <n v="3"/>
    <x v="0"/>
    <n v="2"/>
    <x v="1"/>
    <x v="1"/>
  </r>
  <r>
    <x v="53"/>
    <x v="1"/>
    <n v="155"/>
    <n v="241"/>
    <x v="1"/>
    <x v="1"/>
    <s v="No"/>
    <x v="1"/>
    <n v="23.945167021515186"/>
    <s v="Yes"/>
    <s v="No"/>
    <s v="No"/>
    <x v="2"/>
    <x v="1"/>
    <x v="4939"/>
    <s v="Medium"/>
    <n v="113"/>
    <n v="92"/>
    <n v="4.8055023977659594"/>
    <n v="6.2359514020418159"/>
    <x v="0"/>
    <n v="2"/>
    <x v="0"/>
    <n v="0"/>
    <x v="1"/>
    <x v="0"/>
  </r>
  <r>
    <x v="42"/>
    <x v="0"/>
    <n v="174"/>
    <n v="185"/>
    <x v="1"/>
    <x v="0"/>
    <s v="No"/>
    <x v="1"/>
    <n v="30.265079749711106"/>
    <s v="Yes"/>
    <s v="No"/>
    <s v="Yes"/>
    <x v="0"/>
    <x v="1"/>
    <x v="4940"/>
    <s v="High"/>
    <n v="238"/>
    <n v="142"/>
    <n v="2.2218128971265139"/>
    <n v="5.8637051443921449"/>
    <x v="0"/>
    <n v="2"/>
    <x v="0"/>
    <n v="1"/>
    <x v="3"/>
    <x v="0"/>
  </r>
  <r>
    <x v="50"/>
    <x v="0"/>
    <n v="165"/>
    <n v="227"/>
    <x v="0"/>
    <x v="0"/>
    <s v="Yes"/>
    <x v="1"/>
    <n v="31.537583331634252"/>
    <s v="Yes"/>
    <s v="Yes"/>
    <s v="Yes"/>
    <x v="1"/>
    <x v="1"/>
    <x v="4941"/>
    <s v="High"/>
    <n v="331"/>
    <n v="95"/>
    <n v="1.4673863499657629"/>
    <n v="7.760288712038391"/>
    <x v="0"/>
    <n v="3"/>
    <x v="0"/>
    <n v="2"/>
    <x v="3"/>
    <x v="0"/>
  </r>
  <r>
    <x v="36"/>
    <x v="1"/>
    <n v="134"/>
    <n v="261"/>
    <x v="1"/>
    <x v="1"/>
    <s v="No"/>
    <x v="1"/>
    <n v="27.057579654530521"/>
    <s v="No"/>
    <s v="Yes"/>
    <s v="No"/>
    <x v="1"/>
    <x v="0"/>
    <x v="4942"/>
    <s v="High"/>
    <n v="241"/>
    <n v="135"/>
    <n v="9.0469737148700879"/>
    <n v="9.6377295550240714"/>
    <x v="0"/>
    <n v="2"/>
    <x v="0"/>
    <n v="1"/>
    <x v="0"/>
    <x v="1"/>
  </r>
  <r>
    <x v="38"/>
    <x v="1"/>
    <n v="171"/>
    <n v="172"/>
    <x v="0"/>
    <x v="1"/>
    <s v="No"/>
    <x v="1"/>
    <n v="21.932101104194626"/>
    <s v="No"/>
    <s v="No"/>
    <s v="Yes"/>
    <x v="3"/>
    <x v="2"/>
    <x v="4943"/>
    <s v="High"/>
    <n v="375"/>
    <n v="144"/>
    <n v="2.4046298535233639"/>
    <n v="18.910881436585782"/>
    <x v="0"/>
    <n v="2"/>
    <x v="0"/>
    <n v="0"/>
    <x v="1"/>
    <x v="1"/>
  </r>
  <r>
    <x v="42"/>
    <x v="1"/>
    <n v="168"/>
    <n v="268"/>
    <x v="1"/>
    <x v="1"/>
    <s v="Yes"/>
    <x v="1"/>
    <n v="32.373618466656531"/>
    <s v="Yes"/>
    <s v="No"/>
    <s v="No"/>
    <x v="1"/>
    <x v="1"/>
    <x v="4944"/>
    <s v="Medium"/>
    <n v="228"/>
    <n v="153"/>
    <n v="8.4082191520306928"/>
    <n v="6.0640365206628264"/>
    <x v="0"/>
    <n v="2"/>
    <x v="0"/>
    <n v="2"/>
    <x v="3"/>
    <x v="0"/>
  </r>
  <r>
    <x v="17"/>
    <x v="0"/>
    <n v="125"/>
    <n v="265"/>
    <x v="2"/>
    <x v="0"/>
    <s v="No"/>
    <x v="0"/>
    <n v="25.252827166956596"/>
    <s v="Yes"/>
    <s v="Yes"/>
    <s v="No"/>
    <x v="1"/>
    <x v="1"/>
    <x v="4945"/>
    <s v="Medium"/>
    <n v="120"/>
    <n v="92"/>
    <n v="3.5407828405155999"/>
    <n v="14.148324664535494"/>
    <x v="0"/>
    <n v="3"/>
    <x v="0"/>
    <n v="3"/>
    <x v="0"/>
    <x v="0"/>
  </r>
  <r>
    <x v="53"/>
    <x v="0"/>
    <n v="178"/>
    <n v="291"/>
    <x v="1"/>
    <x v="1"/>
    <s v="No"/>
    <x v="0"/>
    <n v="36.204767337720774"/>
    <s v="No"/>
    <s v="Yes"/>
    <s v="No"/>
    <x v="1"/>
    <x v="1"/>
    <x v="4946"/>
    <s v="Medium"/>
    <n v="191"/>
    <n v="132"/>
    <n v="13.759300615582116"/>
    <n v="8.8987565071053787"/>
    <x v="0"/>
    <n v="3"/>
    <x v="0"/>
    <n v="2"/>
    <x v="3"/>
    <x v="0"/>
  </r>
  <r>
    <x v="19"/>
    <x v="0"/>
    <n v="129"/>
    <n v="171"/>
    <x v="1"/>
    <x v="1"/>
    <s v="No"/>
    <x v="1"/>
    <n v="39.767514741736449"/>
    <s v="Yes"/>
    <s v="Yes"/>
    <s v="No"/>
    <x v="2"/>
    <x v="2"/>
    <x v="4947"/>
    <s v="High"/>
    <n v="200"/>
    <n v="96"/>
    <n v="3.2682419005766761"/>
    <n v="19.072249190773345"/>
    <x v="0"/>
    <n v="3"/>
    <x v="0"/>
    <n v="1"/>
    <x v="3"/>
    <x v="0"/>
  </r>
  <r>
    <x v="34"/>
    <x v="1"/>
    <n v="173"/>
    <n v="177"/>
    <x v="2"/>
    <x v="0"/>
    <s v="No"/>
    <x v="0"/>
    <n v="35.138635455784858"/>
    <s v="Yes"/>
    <s v="Yes"/>
    <s v="No"/>
    <x v="3"/>
    <x v="1"/>
    <x v="4948"/>
    <s v="High"/>
    <n v="195"/>
    <n v="129"/>
    <n v="7.012577976635181"/>
    <n v="5.0252234510227369"/>
    <x v="0"/>
    <n v="3"/>
    <x v="0"/>
    <n v="2"/>
    <x v="3"/>
    <x v="2"/>
  </r>
  <r>
    <x v="53"/>
    <x v="1"/>
    <n v="151"/>
    <n v="192"/>
    <x v="0"/>
    <x v="0"/>
    <s v="Yes"/>
    <x v="1"/>
    <n v="34.345780131637888"/>
    <s v="No"/>
    <s v="No"/>
    <s v="Yes"/>
    <x v="0"/>
    <x v="1"/>
    <x v="4949"/>
    <s v="High"/>
    <n v="283"/>
    <n v="119"/>
    <n v="0.26083325097319809"/>
    <n v="11.655264511374781"/>
    <x v="0"/>
    <n v="1"/>
    <x v="1"/>
    <n v="1"/>
    <x v="3"/>
    <x v="0"/>
  </r>
  <r>
    <x v="56"/>
    <x v="0"/>
    <n v="142"/>
    <n v="225"/>
    <x v="1"/>
    <x v="0"/>
    <s v="Yes"/>
    <x v="1"/>
    <n v="25.813375988662379"/>
    <s v="No"/>
    <s v="Yes"/>
    <s v="No"/>
    <x v="1"/>
    <x v="0"/>
    <x v="4950"/>
    <s v="Low"/>
    <n v="199"/>
    <n v="122"/>
    <n v="1.8129255463181437"/>
    <n v="19.048298497160435"/>
    <x v="0"/>
    <n v="1"/>
    <x v="1"/>
    <n v="2"/>
    <x v="0"/>
    <x v="1"/>
  </r>
  <r>
    <x v="36"/>
    <x v="0"/>
    <n v="167"/>
    <n v="167"/>
    <x v="1"/>
    <x v="0"/>
    <s v="No"/>
    <x v="1"/>
    <n v="29.761325195246123"/>
    <s v="Yes"/>
    <s v="Yes"/>
    <s v="Yes"/>
    <x v="3"/>
    <x v="0"/>
    <x v="4951"/>
    <s v="Medium"/>
    <n v="135"/>
    <n v="131"/>
    <n v="2.4252117023014534"/>
    <n v="14.279820994773768"/>
    <x v="0"/>
    <n v="3"/>
    <x v="0"/>
    <n v="2"/>
    <x v="0"/>
    <x v="1"/>
  </r>
  <r>
    <x v="33"/>
    <x v="1"/>
    <n v="136"/>
    <n v="249"/>
    <x v="2"/>
    <x v="0"/>
    <s v="No"/>
    <x v="0"/>
    <n v="19.15898930800055"/>
    <s v="Yes"/>
    <s v="No"/>
    <s v="Yes"/>
    <x v="3"/>
    <x v="2"/>
    <x v="4952"/>
    <s v="Low"/>
    <n v="395"/>
    <n v="95"/>
    <n v="12.415015699778287"/>
    <n v="9.1709287803847914"/>
    <x v="0"/>
    <n v="3"/>
    <x v="0"/>
    <n v="1"/>
    <x v="1"/>
    <x v="0"/>
  </r>
  <r>
    <x v="56"/>
    <x v="1"/>
    <n v="165"/>
    <n v="273"/>
    <x v="0"/>
    <x v="1"/>
    <s v="Yes"/>
    <x v="1"/>
    <n v="34.001375155681806"/>
    <s v="No"/>
    <s v="No"/>
    <s v="Yes"/>
    <x v="1"/>
    <x v="2"/>
    <x v="4953"/>
    <s v="High"/>
    <n v="256"/>
    <n v="122"/>
    <n v="9.3571258847644607"/>
    <n v="15.667002634244557"/>
    <x v="0"/>
    <n v="2"/>
    <x v="0"/>
    <n v="1"/>
    <x v="3"/>
    <x v="1"/>
  </r>
  <r>
    <x v="12"/>
    <x v="1"/>
    <n v="139"/>
    <n v="258"/>
    <x v="2"/>
    <x v="0"/>
    <s v="No"/>
    <x v="0"/>
    <n v="32.850886574059764"/>
    <s v="No"/>
    <s v="No"/>
    <s v="Yes"/>
    <x v="0"/>
    <x v="0"/>
    <x v="4954"/>
    <s v="Low"/>
    <n v="209"/>
    <n v="159"/>
    <n v="0.60060792185920975"/>
    <n v="14.531158336748568"/>
    <x v="0"/>
    <n v="2"/>
    <x v="0"/>
    <n v="2"/>
    <x v="3"/>
    <x v="0"/>
  </r>
  <r>
    <x v="49"/>
    <x v="1"/>
    <n v="163"/>
    <n v="185"/>
    <x v="1"/>
    <x v="0"/>
    <s v="Yes"/>
    <x v="1"/>
    <n v="23.925744196223498"/>
    <s v="Yes"/>
    <s v="No"/>
    <s v="Yes"/>
    <x v="2"/>
    <x v="1"/>
    <x v="4955"/>
    <s v="Low"/>
    <n v="208"/>
    <n v="130"/>
    <n v="2.7085358732217344"/>
    <n v="9.5850756519019669"/>
    <x v="0"/>
    <n v="2"/>
    <x v="0"/>
    <n v="1"/>
    <x v="1"/>
    <x v="1"/>
  </r>
  <r>
    <x v="16"/>
    <x v="0"/>
    <n v="160"/>
    <n v="274"/>
    <x v="0"/>
    <x v="1"/>
    <s v="Yes"/>
    <x v="0"/>
    <n v="29.75100148210544"/>
    <s v="Yes"/>
    <s v="Yes"/>
    <s v="No"/>
    <x v="3"/>
    <x v="0"/>
    <x v="4956"/>
    <s v="Medium"/>
    <n v="232"/>
    <n v="144"/>
    <n v="13.026808927552631"/>
    <n v="19.651363369696877"/>
    <x v="0"/>
    <n v="4"/>
    <x v="2"/>
    <n v="1"/>
    <x v="0"/>
    <x v="2"/>
  </r>
  <r>
    <x v="40"/>
    <x v="1"/>
    <n v="163"/>
    <n v="172"/>
    <x v="2"/>
    <x v="0"/>
    <s v="No"/>
    <x v="0"/>
    <n v="26.093669777473011"/>
    <s v="Yes"/>
    <s v="Yes"/>
    <s v="No"/>
    <x v="1"/>
    <x v="2"/>
    <x v="4957"/>
    <s v="Medium"/>
    <n v="240"/>
    <n v="103"/>
    <n v="3.1359040981034636"/>
    <n v="15.926762833088654"/>
    <x v="0"/>
    <n v="3"/>
    <x v="0"/>
    <n v="2"/>
    <x v="0"/>
    <x v="2"/>
  </r>
  <r>
    <x v="40"/>
    <x v="1"/>
    <n v="165"/>
    <n v="266"/>
    <x v="1"/>
    <x v="1"/>
    <s v="No"/>
    <x v="1"/>
    <n v="33.963377723497985"/>
    <s v="No"/>
    <s v="Yes"/>
    <s v="No"/>
    <x v="3"/>
    <x v="2"/>
    <x v="4958"/>
    <s v="High"/>
    <n v="336"/>
    <n v="133"/>
    <n v="11.947894223075304"/>
    <n v="12.897891271580896"/>
    <x v="0"/>
    <n v="2"/>
    <x v="0"/>
    <n v="0"/>
    <x v="3"/>
    <x v="2"/>
  </r>
  <r>
    <x v="18"/>
    <x v="1"/>
    <n v="177"/>
    <n v="263"/>
    <x v="2"/>
    <x v="1"/>
    <s v="No"/>
    <x v="0"/>
    <n v="35.527677014498899"/>
    <s v="Yes"/>
    <s v="Yes"/>
    <s v="Yes"/>
    <x v="2"/>
    <x v="1"/>
    <x v="4959"/>
    <s v="Low"/>
    <n v="236"/>
    <n v="125"/>
    <n v="5.948073529207492"/>
    <n v="8.9231239246761955"/>
    <x v="0"/>
    <n v="5"/>
    <x v="2"/>
    <n v="1"/>
    <x v="3"/>
    <x v="0"/>
  </r>
  <r>
    <x v="9"/>
    <x v="1"/>
    <n v="141"/>
    <n v="245"/>
    <x v="2"/>
    <x v="0"/>
    <s v="No"/>
    <x v="0"/>
    <n v="22.917807883414788"/>
    <s v="Yes"/>
    <s v="No"/>
    <s v="No"/>
    <x v="3"/>
    <x v="0"/>
    <x v="4960"/>
    <s v="Low"/>
    <n v="148"/>
    <n v="99"/>
    <n v="7.2576512441448386"/>
    <n v="10.288092988491552"/>
    <x v="0"/>
    <n v="2"/>
    <x v="0"/>
    <n v="1"/>
    <x v="1"/>
    <x v="2"/>
  </r>
  <r>
    <x v="45"/>
    <x v="1"/>
    <n v="169"/>
    <n v="170"/>
    <x v="0"/>
    <x v="0"/>
    <s v="No"/>
    <x v="0"/>
    <n v="24.627590684774184"/>
    <s v="Yes"/>
    <s v="No"/>
    <s v="Yes"/>
    <x v="3"/>
    <x v="1"/>
    <x v="4961"/>
    <s v="Medium"/>
    <n v="246"/>
    <n v="128"/>
    <n v="10.57545510677091"/>
    <n v="11.988796898405935"/>
    <x v="0"/>
    <n v="3"/>
    <x v="0"/>
    <n v="1"/>
    <x v="1"/>
    <x v="0"/>
  </r>
  <r>
    <x v="61"/>
    <x v="1"/>
    <n v="171"/>
    <n v="219"/>
    <x v="2"/>
    <x v="1"/>
    <s v="No"/>
    <x v="1"/>
    <n v="26.834384257588226"/>
    <s v="No"/>
    <s v="Yes"/>
    <s v="No"/>
    <x v="3"/>
    <x v="2"/>
    <x v="4962"/>
    <s v="Low"/>
    <n v="104"/>
    <n v="93"/>
    <n v="13.620724903655177"/>
    <n v="5.1667576907625037"/>
    <x v="0"/>
    <n v="2"/>
    <x v="0"/>
    <n v="1"/>
    <x v="0"/>
    <x v="0"/>
  </r>
  <r>
    <x v="15"/>
    <x v="0"/>
    <n v="125"/>
    <n v="202"/>
    <x v="0"/>
    <x v="0"/>
    <s v="No"/>
    <x v="0"/>
    <n v="23.184919166752959"/>
    <s v="No"/>
    <s v="Yes"/>
    <s v="No"/>
    <x v="2"/>
    <x v="2"/>
    <x v="4963"/>
    <s v="Low"/>
    <n v="323"/>
    <n v="80"/>
    <n v="10.478117141120284"/>
    <n v="14.076848205410784"/>
    <x v="0"/>
    <n v="2"/>
    <x v="0"/>
    <n v="1"/>
    <x v="1"/>
    <x v="1"/>
  </r>
  <r>
    <x v="20"/>
    <x v="0"/>
    <n v="123"/>
    <n v="233"/>
    <x v="0"/>
    <x v="1"/>
    <s v="No"/>
    <x v="1"/>
    <n v="35.063366129835678"/>
    <s v="Yes"/>
    <s v="No"/>
    <s v="Yes"/>
    <x v="2"/>
    <x v="2"/>
    <x v="4964"/>
    <s v="High"/>
    <n v="246"/>
    <n v="132"/>
    <n v="5.9062152198835092"/>
    <n v="5.792431292208243"/>
    <x v="0"/>
    <n v="3"/>
    <x v="0"/>
    <n v="1"/>
    <x v="3"/>
    <x v="1"/>
  </r>
  <r>
    <x v="12"/>
    <x v="0"/>
    <n v="177"/>
    <n v="255"/>
    <x v="0"/>
    <x v="1"/>
    <s v="No"/>
    <x v="1"/>
    <n v="30.580540067507986"/>
    <s v="Yes"/>
    <s v="No"/>
    <s v="No"/>
    <x v="0"/>
    <x v="1"/>
    <x v="4965"/>
    <s v="Low"/>
    <n v="378"/>
    <n v="150"/>
    <n v="14.463112496918976"/>
    <n v="11.506297398138377"/>
    <x v="0"/>
    <n v="2"/>
    <x v="0"/>
    <n v="1"/>
    <x v="3"/>
    <x v="0"/>
  </r>
  <r>
    <x v="52"/>
    <x v="1"/>
    <n v="142"/>
    <n v="190"/>
    <x v="0"/>
    <x v="1"/>
    <s v="Yes"/>
    <x v="0"/>
    <n v="26.362262419958395"/>
    <s v="No"/>
    <s v="Yes"/>
    <s v="No"/>
    <x v="0"/>
    <x v="1"/>
    <x v="4966"/>
    <s v="Medium"/>
    <n v="398"/>
    <n v="111"/>
    <n v="8.2241390311616982"/>
    <n v="15.011748988116564"/>
    <x v="0"/>
    <n v="3"/>
    <x v="0"/>
    <n v="1"/>
    <x v="0"/>
    <x v="0"/>
  </r>
  <r>
    <x v="8"/>
    <x v="0"/>
    <n v="163"/>
    <n v="277"/>
    <x v="0"/>
    <x v="0"/>
    <s v="No"/>
    <x v="0"/>
    <n v="18.353361088022105"/>
    <s v="Yes"/>
    <s v="No"/>
    <s v="No"/>
    <x v="3"/>
    <x v="0"/>
    <x v="4967"/>
    <s v="Medium"/>
    <n v="365"/>
    <n v="83"/>
    <n v="13.534706892963015"/>
    <n v="11.652794918835621"/>
    <x v="0"/>
    <n v="2"/>
    <x v="0"/>
    <n v="1"/>
    <x v="2"/>
    <x v="1"/>
  </r>
  <r>
    <x v="52"/>
    <x v="1"/>
    <n v="164"/>
    <n v="291"/>
    <x v="2"/>
    <x v="0"/>
    <s v="No"/>
    <x v="0"/>
    <n v="25.169165053119219"/>
    <s v="No"/>
    <s v="No"/>
    <s v="Yes"/>
    <x v="0"/>
    <x v="2"/>
    <x v="4968"/>
    <s v="Low"/>
    <n v="183"/>
    <n v="95"/>
    <n v="13.314334582012311"/>
    <n v="10.197100872645091"/>
    <x v="0"/>
    <n v="2"/>
    <x v="0"/>
    <n v="1"/>
    <x v="0"/>
    <x v="0"/>
  </r>
  <r>
    <x v="52"/>
    <x v="1"/>
    <n v="138"/>
    <n v="237"/>
    <x v="2"/>
    <x v="0"/>
    <s v="Yes"/>
    <x v="0"/>
    <n v="36.403043443401081"/>
    <s v="No"/>
    <s v="Yes"/>
    <s v="Yes"/>
    <x v="1"/>
    <x v="0"/>
    <x v="4969"/>
    <s v="Medium"/>
    <n v="323"/>
    <n v="160"/>
    <n v="7.6632936213456757"/>
    <n v="8.3999722211868697"/>
    <x v="0"/>
    <n v="3"/>
    <x v="0"/>
    <n v="3"/>
    <x v="3"/>
    <x v="0"/>
  </r>
  <r>
    <x v="47"/>
    <x v="1"/>
    <n v="173"/>
    <n v="252"/>
    <x v="0"/>
    <x v="1"/>
    <s v="Yes"/>
    <x v="1"/>
    <n v="34.357254045269961"/>
    <s v="Yes"/>
    <s v="No"/>
    <s v="No"/>
    <x v="2"/>
    <x v="2"/>
    <x v="4970"/>
    <s v="Medium"/>
    <n v="207"/>
    <n v="109"/>
    <n v="3.1257904467521129"/>
    <n v="5.8144965936007642"/>
    <x v="0"/>
    <n v="2"/>
    <x v="0"/>
    <n v="1"/>
    <x v="3"/>
    <x v="0"/>
  </r>
  <r>
    <x v="40"/>
    <x v="1"/>
    <n v="164"/>
    <n v="256"/>
    <x v="2"/>
    <x v="0"/>
    <s v="No"/>
    <x v="0"/>
    <n v="19.482339814170771"/>
    <s v="No"/>
    <s v="Yes"/>
    <s v="No"/>
    <x v="1"/>
    <x v="0"/>
    <x v="4971"/>
    <s v="Low"/>
    <n v="319"/>
    <n v="150"/>
    <n v="5.5791922667402689"/>
    <n v="9.83784476389331"/>
    <x v="0"/>
    <n v="2"/>
    <x v="0"/>
    <n v="2"/>
    <x v="1"/>
    <x v="2"/>
  </r>
  <r>
    <x v="10"/>
    <x v="0"/>
    <n v="150"/>
    <n v="166"/>
    <x v="0"/>
    <x v="0"/>
    <s v="Yes"/>
    <x v="0"/>
    <n v="35.631797799945993"/>
    <s v="No"/>
    <s v="No"/>
    <s v="Yes"/>
    <x v="2"/>
    <x v="2"/>
    <x v="4972"/>
    <s v="Low"/>
    <n v="379"/>
    <n v="99"/>
    <n v="2.6298021564036445"/>
    <n v="13.52306030740295"/>
    <x v="0"/>
    <n v="2"/>
    <x v="0"/>
    <n v="2"/>
    <x v="3"/>
    <x v="1"/>
  </r>
  <r>
    <x v="4"/>
    <x v="1"/>
    <n v="163"/>
    <n v="174"/>
    <x v="2"/>
    <x v="1"/>
    <s v="No"/>
    <x v="1"/>
    <n v="21.939204021854717"/>
    <s v="Yes"/>
    <s v="Yes"/>
    <s v="No"/>
    <x v="2"/>
    <x v="0"/>
    <x v="4973"/>
    <s v="Low"/>
    <n v="398"/>
    <n v="139"/>
    <n v="2.3798589261807663"/>
    <n v="9.2529610314164472"/>
    <x v="0"/>
    <n v="3"/>
    <x v="0"/>
    <n v="0"/>
    <x v="1"/>
    <x v="2"/>
  </r>
  <r>
    <x v="34"/>
    <x v="1"/>
    <n v="171"/>
    <n v="213"/>
    <x v="0"/>
    <x v="0"/>
    <s v="Yes"/>
    <x v="0"/>
    <n v="39.715181116963251"/>
    <s v="Yes"/>
    <s v="Yes"/>
    <s v="Yes"/>
    <x v="2"/>
    <x v="1"/>
    <x v="4974"/>
    <s v="Medium"/>
    <n v="215"/>
    <n v="112"/>
    <n v="13.423989610344529"/>
    <n v="15.760646139886051"/>
    <x v="0"/>
    <n v="4"/>
    <x v="2"/>
    <n v="2"/>
    <x v="3"/>
    <x v="2"/>
  </r>
  <r>
    <x v="12"/>
    <x v="0"/>
    <n v="122"/>
    <n v="235"/>
    <x v="1"/>
    <x v="0"/>
    <s v="Yes"/>
    <x v="1"/>
    <n v="37.108031693917866"/>
    <s v="Yes"/>
    <s v="No"/>
    <s v="Yes"/>
    <x v="2"/>
    <x v="1"/>
    <x v="4975"/>
    <s v="High"/>
    <n v="246"/>
    <n v="155"/>
    <n v="2.1119335757948026"/>
    <n v="11.35032998554968"/>
    <x v="0"/>
    <n v="2"/>
    <x v="0"/>
    <n v="2"/>
    <x v="3"/>
    <x v="0"/>
  </r>
  <r>
    <x v="36"/>
    <x v="0"/>
    <n v="147"/>
    <n v="268"/>
    <x v="1"/>
    <x v="1"/>
    <s v="Yes"/>
    <x v="0"/>
    <n v="38.091731136239297"/>
    <s v="Yes"/>
    <s v="No"/>
    <s v="No"/>
    <x v="2"/>
    <x v="0"/>
    <x v="4976"/>
    <s v="High"/>
    <n v="308"/>
    <n v="94"/>
    <n v="14.623062577002134"/>
    <n v="11.455219363479154"/>
    <x v="0"/>
    <n v="3"/>
    <x v="0"/>
    <n v="0"/>
    <x v="3"/>
    <x v="1"/>
  </r>
  <r>
    <x v="14"/>
    <x v="0"/>
    <n v="122"/>
    <n v="184"/>
    <x v="0"/>
    <x v="1"/>
    <s v="No"/>
    <x v="0"/>
    <n v="34.927908705358419"/>
    <s v="Yes"/>
    <s v="No"/>
    <s v="Yes"/>
    <x v="2"/>
    <x v="2"/>
    <x v="4977"/>
    <s v="Low"/>
    <n v="382"/>
    <n v="136"/>
    <n v="4.1702288629762005"/>
    <n v="9.5992623579627789"/>
    <x v="0"/>
    <n v="4"/>
    <x v="2"/>
    <n v="0"/>
    <x v="3"/>
    <x v="2"/>
  </r>
  <r>
    <x v="27"/>
    <x v="1"/>
    <n v="133"/>
    <n v="186"/>
    <x v="2"/>
    <x v="1"/>
    <s v="Yes"/>
    <x v="0"/>
    <n v="33.637089733947413"/>
    <s v="Yes"/>
    <s v="Yes"/>
    <s v="Yes"/>
    <x v="3"/>
    <x v="1"/>
    <x v="4978"/>
    <s v="Medium"/>
    <n v="214"/>
    <n v="94"/>
    <n v="6.8788844415691575"/>
    <n v="16.31569545465381"/>
    <x v="0"/>
    <n v="5"/>
    <x v="2"/>
    <n v="1"/>
    <x v="3"/>
    <x v="1"/>
  </r>
  <r>
    <x v="44"/>
    <x v="0"/>
    <n v="137"/>
    <n v="204"/>
    <x v="0"/>
    <x v="0"/>
    <s v="Yes"/>
    <x v="0"/>
    <n v="23.377621009502931"/>
    <s v="Yes"/>
    <s v="No"/>
    <s v="No"/>
    <x v="2"/>
    <x v="0"/>
    <x v="4979"/>
    <s v="Medium"/>
    <n v="359"/>
    <n v="99"/>
    <n v="2.7827466004775263"/>
    <n v="10.170953764069488"/>
    <x v="0"/>
    <n v="2"/>
    <x v="0"/>
    <n v="2"/>
    <x v="1"/>
    <x v="2"/>
  </r>
  <r>
    <x v="17"/>
    <x v="1"/>
    <n v="146"/>
    <n v="294"/>
    <x v="2"/>
    <x v="0"/>
    <s v="Yes"/>
    <x v="1"/>
    <n v="30.900765133453934"/>
    <s v="Yes"/>
    <s v="Yes"/>
    <s v="Yes"/>
    <x v="0"/>
    <x v="1"/>
    <x v="4980"/>
    <s v="Low"/>
    <n v="130"/>
    <n v="160"/>
    <n v="5.5994195443427994"/>
    <n v="9.9560881409926996"/>
    <x v="0"/>
    <n v="3"/>
    <x v="0"/>
    <n v="1"/>
    <x v="3"/>
    <x v="0"/>
  </r>
  <r>
    <x v="17"/>
    <x v="1"/>
    <n v="170"/>
    <n v="278"/>
    <x v="0"/>
    <x v="0"/>
    <s v="Yes"/>
    <x v="0"/>
    <n v="33.321346785240856"/>
    <s v="Yes"/>
    <s v="Yes"/>
    <s v="No"/>
    <x v="3"/>
    <x v="0"/>
    <x v="4981"/>
    <s v="High"/>
    <n v="159"/>
    <n v="121"/>
    <n v="8.9862581105959869"/>
    <n v="16.872298525430686"/>
    <x v="0"/>
    <n v="3"/>
    <x v="0"/>
    <n v="1"/>
    <x v="3"/>
    <x v="0"/>
  </r>
  <r>
    <x v="6"/>
    <x v="0"/>
    <n v="180"/>
    <n v="202"/>
    <x v="0"/>
    <x v="1"/>
    <s v="Yes"/>
    <x v="1"/>
    <n v="24.337898911587562"/>
    <s v="No"/>
    <s v="No"/>
    <s v="No"/>
    <x v="0"/>
    <x v="0"/>
    <x v="4982"/>
    <s v="Low"/>
    <n v="189"/>
    <n v="120"/>
    <n v="13.740488536591908"/>
    <n v="10.493487502307376"/>
    <x v="0"/>
    <n v="1"/>
    <x v="1"/>
    <n v="0"/>
    <x v="1"/>
    <x v="1"/>
  </r>
  <r>
    <x v="27"/>
    <x v="0"/>
    <n v="179"/>
    <n v="222"/>
    <x v="2"/>
    <x v="0"/>
    <s v="Yes"/>
    <x v="1"/>
    <n v="26.762775980043003"/>
    <s v="No"/>
    <s v="Yes"/>
    <s v="Yes"/>
    <x v="1"/>
    <x v="1"/>
    <x v="4983"/>
    <s v="Medium"/>
    <n v="392"/>
    <n v="94"/>
    <n v="14.135341416914002"/>
    <n v="5.0715098458155481"/>
    <x v="0"/>
    <n v="2"/>
    <x v="0"/>
    <n v="3"/>
    <x v="0"/>
    <x v="1"/>
  </r>
  <r>
    <x v="13"/>
    <x v="0"/>
    <n v="129"/>
    <n v="262"/>
    <x v="2"/>
    <x v="0"/>
    <s v="No"/>
    <x v="0"/>
    <n v="38.835106554364039"/>
    <s v="No"/>
    <s v="Yes"/>
    <s v="Yes"/>
    <x v="2"/>
    <x v="1"/>
    <x v="4984"/>
    <s v="Medium"/>
    <n v="164"/>
    <n v="91"/>
    <n v="0.79814577207938942"/>
    <n v="12.256588914363034"/>
    <x v="0"/>
    <n v="3"/>
    <x v="0"/>
    <n v="2"/>
    <x v="3"/>
    <x v="0"/>
  </r>
  <r>
    <x v="45"/>
    <x v="1"/>
    <n v="168"/>
    <n v="162"/>
    <x v="0"/>
    <x v="0"/>
    <s v="No"/>
    <x v="0"/>
    <n v="26.975065046445557"/>
    <s v="Yes"/>
    <s v="Yes"/>
    <s v="No"/>
    <x v="1"/>
    <x v="0"/>
    <x v="4985"/>
    <s v="High"/>
    <n v="141"/>
    <n v="98"/>
    <n v="7.9774042239651592"/>
    <n v="6.8839554665589073"/>
    <x v="0"/>
    <n v="3"/>
    <x v="0"/>
    <n v="3"/>
    <x v="0"/>
    <x v="0"/>
  </r>
  <r>
    <x v="45"/>
    <x v="1"/>
    <n v="134"/>
    <n v="196"/>
    <x v="1"/>
    <x v="1"/>
    <s v="No"/>
    <x v="0"/>
    <n v="24.938370358373323"/>
    <s v="No"/>
    <s v="No"/>
    <s v="Yes"/>
    <x v="0"/>
    <x v="0"/>
    <x v="4986"/>
    <s v="Low"/>
    <n v="179"/>
    <n v="92"/>
    <n v="2.0407976162475752"/>
    <n v="19.629626655812896"/>
    <x v="0"/>
    <n v="3"/>
    <x v="0"/>
    <n v="1"/>
    <x v="1"/>
    <x v="0"/>
  </r>
  <r>
    <x v="54"/>
    <x v="1"/>
    <n v="138"/>
    <n v="177"/>
    <x v="1"/>
    <x v="0"/>
    <s v="Yes"/>
    <x v="0"/>
    <n v="20.358675002138597"/>
    <s v="Yes"/>
    <s v="No"/>
    <s v="No"/>
    <x v="3"/>
    <x v="0"/>
    <x v="4987"/>
    <s v="High"/>
    <n v="396"/>
    <n v="112"/>
    <n v="2.1778703402489756"/>
    <n v="19.135964020410572"/>
    <x v="0"/>
    <n v="2"/>
    <x v="0"/>
    <n v="1"/>
    <x v="1"/>
    <x v="2"/>
  </r>
  <r>
    <x v="6"/>
    <x v="1"/>
    <n v="123"/>
    <n v="180"/>
    <x v="1"/>
    <x v="0"/>
    <s v="Yes"/>
    <x v="1"/>
    <n v="31.467146521432433"/>
    <s v="No"/>
    <s v="No"/>
    <s v="No"/>
    <x v="1"/>
    <x v="0"/>
    <x v="4988"/>
    <s v="Low"/>
    <n v="136"/>
    <n v="123"/>
    <n v="4.8919617577760413"/>
    <n v="18.121498169877992"/>
    <x v="0"/>
    <n v="0"/>
    <x v="1"/>
    <n v="3"/>
    <x v="3"/>
    <x v="1"/>
  </r>
  <r>
    <x v="19"/>
    <x v="1"/>
    <n v="134"/>
    <n v="157"/>
    <x v="1"/>
    <x v="1"/>
    <s v="No"/>
    <x v="1"/>
    <n v="21.250106118542739"/>
    <s v="No"/>
    <s v="No"/>
    <s v="No"/>
    <x v="2"/>
    <x v="1"/>
    <x v="4989"/>
    <s v="Medium"/>
    <n v="349"/>
    <n v="97"/>
    <n v="14.769152294936806"/>
    <n v="18.5400460225557"/>
    <x v="0"/>
    <n v="1"/>
    <x v="1"/>
    <n v="0"/>
    <x v="1"/>
    <x v="0"/>
  </r>
  <r>
    <x v="3"/>
    <x v="0"/>
    <n v="170"/>
    <n v="221"/>
    <x v="2"/>
    <x v="1"/>
    <s v="Yes"/>
    <x v="0"/>
    <n v="31.316302674960529"/>
    <s v="Yes"/>
    <s v="No"/>
    <s v="Yes"/>
    <x v="1"/>
    <x v="2"/>
    <x v="4990"/>
    <s v="High"/>
    <n v="142"/>
    <n v="140"/>
    <n v="11.967977308770179"/>
    <n v="15.698382673138029"/>
    <x v="0"/>
    <n v="4"/>
    <x v="2"/>
    <n v="2"/>
    <x v="3"/>
    <x v="0"/>
  </r>
  <r>
    <x v="42"/>
    <x v="1"/>
    <n v="167"/>
    <n v="273"/>
    <x v="1"/>
    <x v="0"/>
    <s v="Yes"/>
    <x v="0"/>
    <n v="34.306302671570769"/>
    <s v="Yes"/>
    <s v="No"/>
    <s v="No"/>
    <x v="1"/>
    <x v="0"/>
    <x v="4991"/>
    <s v="Low"/>
    <n v="295"/>
    <n v="127"/>
    <n v="8.2047391514605135"/>
    <n v="5.658672523207616"/>
    <x v="0"/>
    <n v="2"/>
    <x v="0"/>
    <n v="2"/>
    <x v="3"/>
    <x v="0"/>
  </r>
  <r>
    <x v="56"/>
    <x v="0"/>
    <n v="127"/>
    <n v="247"/>
    <x v="2"/>
    <x v="0"/>
    <s v="Yes"/>
    <x v="1"/>
    <n v="34.901367339422876"/>
    <s v="No"/>
    <s v="No"/>
    <s v="Yes"/>
    <x v="1"/>
    <x v="2"/>
    <x v="4992"/>
    <s v="High"/>
    <n v="342"/>
    <n v="104"/>
    <n v="0.53369235462816023"/>
    <n v="18.542217296777888"/>
    <x v="0"/>
    <n v="1"/>
    <x v="1"/>
    <n v="2"/>
    <x v="3"/>
    <x v="1"/>
  </r>
  <r>
    <x v="32"/>
    <x v="0"/>
    <n v="168"/>
    <n v="236"/>
    <x v="1"/>
    <x v="1"/>
    <s v="Yes"/>
    <x v="1"/>
    <n v="39.66578870181575"/>
    <s v="Yes"/>
    <s v="Yes"/>
    <s v="No"/>
    <x v="0"/>
    <x v="2"/>
    <x v="4993"/>
    <s v="Medium"/>
    <n v="235"/>
    <n v="140"/>
    <n v="1.0836971439888226"/>
    <n v="7.3027972577222986"/>
    <x v="0"/>
    <n v="3"/>
    <x v="0"/>
    <n v="0"/>
    <x v="3"/>
    <x v="0"/>
  </r>
  <r>
    <x v="58"/>
    <x v="0"/>
    <n v="172"/>
    <n v="223"/>
    <x v="2"/>
    <x v="1"/>
    <s v="Yes"/>
    <x v="0"/>
    <n v="27.560355970207404"/>
    <s v="Yes"/>
    <s v="Yes"/>
    <s v="No"/>
    <x v="2"/>
    <x v="2"/>
    <x v="4994"/>
    <s v="Medium"/>
    <n v="222"/>
    <n v="155"/>
    <n v="9.07956420411446"/>
    <n v="8.5920026244754588"/>
    <x v="0"/>
    <n v="4"/>
    <x v="2"/>
    <n v="0"/>
    <x v="0"/>
    <x v="0"/>
  </r>
  <r>
    <x v="45"/>
    <x v="0"/>
    <n v="120"/>
    <n v="250"/>
    <x v="1"/>
    <x v="0"/>
    <s v="Yes"/>
    <x v="1"/>
    <n v="18.713518049012407"/>
    <s v="Yes"/>
    <s v="No"/>
    <s v="No"/>
    <x v="2"/>
    <x v="0"/>
    <x v="4995"/>
    <s v="Low"/>
    <n v="334"/>
    <n v="113"/>
    <n v="12.600857266423683"/>
    <n v="17.585393636176462"/>
    <x v="0"/>
    <n v="1"/>
    <x v="1"/>
    <n v="1"/>
    <x v="1"/>
    <x v="0"/>
  </r>
  <r>
    <x v="45"/>
    <x v="0"/>
    <n v="126"/>
    <n v="174"/>
    <x v="1"/>
    <x v="1"/>
    <s v="No"/>
    <x v="0"/>
    <n v="36.803176848886196"/>
    <s v="Yes"/>
    <s v="Yes"/>
    <s v="No"/>
    <x v="2"/>
    <x v="1"/>
    <x v="4996"/>
    <s v="Medium"/>
    <n v="222"/>
    <n v="150"/>
    <n v="7.7482739362105493"/>
    <n v="14.388891993716799"/>
    <x v="0"/>
    <n v="4"/>
    <x v="2"/>
    <n v="0"/>
    <x v="3"/>
    <x v="0"/>
  </r>
  <r>
    <x v="48"/>
    <x v="1"/>
    <n v="172"/>
    <n v="264"/>
    <x v="2"/>
    <x v="1"/>
    <s v="No"/>
    <x v="1"/>
    <n v="19.837314171874748"/>
    <s v="No"/>
    <s v="Yes"/>
    <s v="Yes"/>
    <x v="3"/>
    <x v="2"/>
    <x v="4997"/>
    <s v="Low"/>
    <n v="108"/>
    <n v="109"/>
    <n v="13.085877995732561"/>
    <n v="11.096135561732096"/>
    <x v="0"/>
    <n v="3"/>
    <x v="0"/>
    <n v="0"/>
    <x v="1"/>
    <x v="2"/>
  </r>
  <r>
    <x v="11"/>
    <x v="1"/>
    <n v="150"/>
    <n v="182"/>
    <x v="2"/>
    <x v="1"/>
    <s v="No"/>
    <x v="0"/>
    <n v="36.956458542134683"/>
    <s v="No"/>
    <s v="No"/>
    <s v="No"/>
    <x v="2"/>
    <x v="0"/>
    <x v="4998"/>
    <s v="Low"/>
    <n v="332"/>
    <n v="159"/>
    <n v="6.0265285424212323"/>
    <n v="17.233342141401963"/>
    <x v="0"/>
    <n v="2"/>
    <x v="0"/>
    <n v="0"/>
    <x v="3"/>
    <x v="0"/>
  </r>
  <r>
    <x v="17"/>
    <x v="1"/>
    <n v="137"/>
    <n v="284"/>
    <x v="0"/>
    <x v="0"/>
    <s v="Yes"/>
    <x v="0"/>
    <n v="39.619409663980356"/>
    <s v="Yes"/>
    <s v="No"/>
    <s v="No"/>
    <x v="0"/>
    <x v="1"/>
    <x v="4999"/>
    <s v="Low"/>
    <n v="394"/>
    <n v="138"/>
    <n v="13.807172773568283"/>
    <n v="10.185663651189923"/>
    <x v="0"/>
    <n v="2"/>
    <x v="0"/>
    <n v="1"/>
    <x v="3"/>
    <x v="0"/>
  </r>
  <r>
    <x v="29"/>
    <x v="1"/>
    <n v="131"/>
    <n v="246"/>
    <x v="1"/>
    <x v="1"/>
    <s v="No"/>
    <x v="0"/>
    <n v="37.950106428592839"/>
    <s v="Yes"/>
    <s v="No"/>
    <s v="Yes"/>
    <x v="2"/>
    <x v="1"/>
    <x v="5000"/>
    <s v="Medium"/>
    <n v="230"/>
    <n v="136"/>
    <n v="13.35572578244177"/>
    <n v="11.214056112162915"/>
    <x v="0"/>
    <n v="4"/>
    <x v="2"/>
    <n v="0"/>
    <x v="3"/>
    <x v="0"/>
  </r>
  <r>
    <x v="11"/>
    <x v="0"/>
    <n v="167"/>
    <n v="261"/>
    <x v="1"/>
    <x v="0"/>
    <s v="Yes"/>
    <x v="1"/>
    <n v="39.208230929600376"/>
    <s v="Yes"/>
    <s v="No"/>
    <s v="No"/>
    <x v="1"/>
    <x v="2"/>
    <x v="5001"/>
    <s v="Low"/>
    <n v="236"/>
    <n v="142"/>
    <n v="9.4279579208421751"/>
    <n v="5.2376425968411393"/>
    <x v="0"/>
    <n v="1"/>
    <x v="1"/>
    <n v="2"/>
    <x v="3"/>
    <x v="0"/>
  </r>
  <r>
    <x v="48"/>
    <x v="0"/>
    <n v="149"/>
    <n v="245"/>
    <x v="2"/>
    <x v="0"/>
    <s v="Yes"/>
    <x v="1"/>
    <n v="18.513390492128963"/>
    <s v="No"/>
    <s v="No"/>
    <s v="Yes"/>
    <x v="0"/>
    <x v="2"/>
    <x v="5002"/>
    <s v="Low"/>
    <n v="275"/>
    <n v="126"/>
    <n v="13.479020237996073"/>
    <n v="16.324989044291808"/>
    <x v="0"/>
    <n v="1"/>
    <x v="1"/>
    <n v="2"/>
    <x v="1"/>
    <x v="2"/>
  </r>
  <r>
    <x v="62"/>
    <x v="0"/>
    <n v="152"/>
    <n v="154"/>
    <x v="2"/>
    <x v="0"/>
    <s v="No"/>
    <x v="1"/>
    <n v="18.250136118377064"/>
    <s v="No"/>
    <s v="No"/>
    <s v="No"/>
    <x v="1"/>
    <x v="2"/>
    <x v="5003"/>
    <s v="High"/>
    <n v="274"/>
    <n v="118"/>
    <n v="8.0605432525804446"/>
    <n v="7.6491452635839767"/>
    <x v="0"/>
    <n v="0"/>
    <x v="1"/>
    <n v="3"/>
    <x v="2"/>
    <x v="0"/>
  </r>
  <r>
    <x v="56"/>
    <x v="1"/>
    <n v="178"/>
    <n v="270"/>
    <x v="1"/>
    <x v="1"/>
    <s v="Yes"/>
    <x v="1"/>
    <n v="22.626551106530265"/>
    <s v="Yes"/>
    <s v="No"/>
    <s v="No"/>
    <x v="0"/>
    <x v="1"/>
    <x v="5004"/>
    <s v="Medium"/>
    <n v="290"/>
    <n v="95"/>
    <n v="1.5450921035341925"/>
    <n v="7.7125768806979238"/>
    <x v="0"/>
    <n v="2"/>
    <x v="0"/>
    <n v="1"/>
    <x v="1"/>
    <x v="1"/>
  </r>
  <r>
    <x v="33"/>
    <x v="1"/>
    <n v="166"/>
    <n v="259"/>
    <x v="1"/>
    <x v="1"/>
    <s v="No"/>
    <x v="0"/>
    <n v="35.571670539290658"/>
    <s v="No"/>
    <s v="Yes"/>
    <s v="No"/>
    <x v="2"/>
    <x v="1"/>
    <x v="5005"/>
    <s v="Low"/>
    <n v="349"/>
    <n v="148"/>
    <n v="11.097135448661737"/>
    <n v="5.8414690168728214"/>
    <x v="0"/>
    <n v="3"/>
    <x v="0"/>
    <n v="1"/>
    <x v="3"/>
    <x v="0"/>
  </r>
  <r>
    <x v="18"/>
    <x v="1"/>
    <n v="126"/>
    <n v="166"/>
    <x v="2"/>
    <x v="1"/>
    <s v="No"/>
    <x v="0"/>
    <n v="19.967122377952936"/>
    <s v="Yes"/>
    <s v="No"/>
    <s v="No"/>
    <x v="3"/>
    <x v="1"/>
    <x v="5006"/>
    <s v="High"/>
    <n v="366"/>
    <n v="152"/>
    <n v="9.6454966169270513"/>
    <n v="14.374275173218734"/>
    <x v="0"/>
    <n v="3"/>
    <x v="0"/>
    <n v="0"/>
    <x v="1"/>
    <x v="0"/>
  </r>
  <r>
    <x v="10"/>
    <x v="1"/>
    <n v="147"/>
    <n v="225"/>
    <x v="2"/>
    <x v="0"/>
    <s v="No"/>
    <x v="1"/>
    <n v="34.423401012247446"/>
    <s v="Yes"/>
    <s v="Yes"/>
    <s v="No"/>
    <x v="2"/>
    <x v="2"/>
    <x v="5007"/>
    <s v="Low"/>
    <n v="276"/>
    <n v="99"/>
    <n v="10.194551844284687"/>
    <n v="9.3921188828223183"/>
    <x v="0"/>
    <n v="2"/>
    <x v="0"/>
    <n v="2"/>
    <x v="3"/>
    <x v="1"/>
  </r>
  <r>
    <x v="16"/>
    <x v="0"/>
    <n v="168"/>
    <n v="201"/>
    <x v="1"/>
    <x v="0"/>
    <s v="Yes"/>
    <x v="1"/>
    <n v="18.276321313863402"/>
    <s v="Yes"/>
    <s v="Yes"/>
    <s v="No"/>
    <x v="0"/>
    <x v="2"/>
    <x v="5008"/>
    <s v="High"/>
    <n v="140"/>
    <n v="97"/>
    <n v="0.62057637751935901"/>
    <n v="8.817142857947232"/>
    <x v="0"/>
    <n v="2"/>
    <x v="0"/>
    <n v="1"/>
    <x v="2"/>
    <x v="2"/>
  </r>
  <r>
    <x v="15"/>
    <x v="0"/>
    <n v="122"/>
    <n v="289"/>
    <x v="2"/>
    <x v="0"/>
    <s v="Yes"/>
    <x v="0"/>
    <n v="34.084184711161555"/>
    <s v="Yes"/>
    <s v="No"/>
    <s v="No"/>
    <x v="2"/>
    <x v="0"/>
    <x v="5009"/>
    <s v="High"/>
    <n v="208"/>
    <n v="160"/>
    <n v="1.5251556814092475"/>
    <n v="9.8743354755610859"/>
    <x v="0"/>
    <n v="2"/>
    <x v="0"/>
    <n v="2"/>
    <x v="3"/>
    <x v="1"/>
  </r>
  <r>
    <x v="43"/>
    <x v="1"/>
    <n v="162"/>
    <n v="211"/>
    <x v="2"/>
    <x v="0"/>
    <s v="Yes"/>
    <x v="0"/>
    <n v="23.501523277130904"/>
    <s v="Yes"/>
    <s v="No"/>
    <s v="No"/>
    <x v="0"/>
    <x v="0"/>
    <x v="5010"/>
    <s v="High"/>
    <n v="358"/>
    <n v="109"/>
    <n v="14.968964161018457"/>
    <n v="13.507600232616291"/>
    <x v="0"/>
    <n v="2"/>
    <x v="0"/>
    <n v="1"/>
    <x v="1"/>
    <x v="1"/>
  </r>
  <r>
    <x v="12"/>
    <x v="1"/>
    <n v="125"/>
    <n v="170"/>
    <x v="1"/>
    <x v="0"/>
    <s v="No"/>
    <x v="1"/>
    <n v="27.689654820905474"/>
    <s v="No"/>
    <s v="Yes"/>
    <s v="No"/>
    <x v="2"/>
    <x v="2"/>
    <x v="5011"/>
    <s v="Medium"/>
    <n v="325"/>
    <n v="115"/>
    <n v="11.507120127882049"/>
    <n v="19.281710457400266"/>
    <x v="0"/>
    <n v="1"/>
    <x v="1"/>
    <n v="1"/>
    <x v="0"/>
    <x v="0"/>
  </r>
  <r>
    <x v="38"/>
    <x v="0"/>
    <n v="150"/>
    <n v="234"/>
    <x v="0"/>
    <x v="0"/>
    <s v="No"/>
    <x v="1"/>
    <n v="39.483119134461319"/>
    <s v="No"/>
    <s v="No"/>
    <s v="Yes"/>
    <x v="0"/>
    <x v="1"/>
    <x v="5012"/>
    <s v="Low"/>
    <n v="198"/>
    <n v="157"/>
    <n v="7.0207259314728745"/>
    <n v="18.540171892174925"/>
    <x v="0"/>
    <n v="1"/>
    <x v="1"/>
    <n v="2"/>
    <x v="3"/>
    <x v="1"/>
  </r>
  <r>
    <x v="48"/>
    <x v="0"/>
    <n v="157"/>
    <n v="170"/>
    <x v="2"/>
    <x v="0"/>
    <s v="No"/>
    <x v="1"/>
    <n v="30.138172907983684"/>
    <s v="No"/>
    <s v="Yes"/>
    <s v="No"/>
    <x v="3"/>
    <x v="1"/>
    <x v="5013"/>
    <s v="Medium"/>
    <n v="369"/>
    <n v="104"/>
    <n v="10.05537619828956"/>
    <n v="5.4118234858716256"/>
    <x v="0"/>
    <n v="1"/>
    <x v="1"/>
    <n v="2"/>
    <x v="3"/>
    <x v="2"/>
  </r>
  <r>
    <x v="42"/>
    <x v="0"/>
    <n v="134"/>
    <n v="292"/>
    <x v="0"/>
    <x v="0"/>
    <s v="Yes"/>
    <x v="0"/>
    <n v="19.641720556553107"/>
    <s v="No"/>
    <s v="Yes"/>
    <s v="Yes"/>
    <x v="2"/>
    <x v="2"/>
    <x v="5014"/>
    <s v="Medium"/>
    <n v="166"/>
    <n v="124"/>
    <n v="12.495022872627249"/>
    <n v="9.5646868475926308"/>
    <x v="0"/>
    <n v="3"/>
    <x v="0"/>
    <n v="1"/>
    <x v="1"/>
    <x v="0"/>
  </r>
  <r>
    <x v="22"/>
    <x v="0"/>
    <n v="126"/>
    <n v="300"/>
    <x v="2"/>
    <x v="1"/>
    <s v="Yes"/>
    <x v="0"/>
    <n v="37.208896709377854"/>
    <s v="No"/>
    <s v="Yes"/>
    <s v="Yes"/>
    <x v="2"/>
    <x v="0"/>
    <x v="5015"/>
    <s v="High"/>
    <n v="211"/>
    <n v="119"/>
    <n v="13.643971424480972"/>
    <n v="10.860330863925707"/>
    <x v="0"/>
    <n v="4"/>
    <x v="2"/>
    <n v="0"/>
    <x v="3"/>
    <x v="1"/>
  </r>
  <r>
    <x v="14"/>
    <x v="1"/>
    <n v="162"/>
    <n v="277"/>
    <x v="0"/>
    <x v="1"/>
    <s v="Yes"/>
    <x v="0"/>
    <n v="25.120681049667262"/>
    <s v="Yes"/>
    <s v="Yes"/>
    <s v="Yes"/>
    <x v="0"/>
    <x v="2"/>
    <x v="5016"/>
    <s v="High"/>
    <n v="341"/>
    <n v="83"/>
    <n v="12.878224558467634"/>
    <n v="5.0839016337828289"/>
    <x v="0"/>
    <n v="5"/>
    <x v="2"/>
    <n v="1"/>
    <x v="0"/>
    <x v="2"/>
  </r>
  <r>
    <x v="29"/>
    <x v="0"/>
    <n v="149"/>
    <n v="203"/>
    <x v="2"/>
    <x v="1"/>
    <s v="Yes"/>
    <x v="0"/>
    <n v="30.877773708121438"/>
    <s v="No"/>
    <s v="Yes"/>
    <s v="Yes"/>
    <x v="1"/>
    <x v="2"/>
    <x v="5017"/>
    <s v="Low"/>
    <n v="223"/>
    <n v="145"/>
    <n v="8.160993638449936"/>
    <n v="19.026148906093596"/>
    <x v="0"/>
    <n v="4"/>
    <x v="2"/>
    <n v="1"/>
    <x v="3"/>
    <x v="0"/>
  </r>
  <r>
    <x v="18"/>
    <x v="0"/>
    <n v="146"/>
    <n v="175"/>
    <x v="0"/>
    <x v="1"/>
    <s v="No"/>
    <x v="1"/>
    <n v="33.658983922452286"/>
    <s v="Yes"/>
    <s v="No"/>
    <s v="No"/>
    <x v="2"/>
    <x v="1"/>
    <x v="5018"/>
    <s v="High"/>
    <n v="233"/>
    <n v="105"/>
    <n v="13.658168261055033"/>
    <n v="12.326871019729722"/>
    <x v="0"/>
    <n v="2"/>
    <x v="0"/>
    <n v="1"/>
    <x v="3"/>
    <x v="0"/>
  </r>
  <r>
    <x v="43"/>
    <x v="0"/>
    <n v="136"/>
    <n v="202"/>
    <x v="0"/>
    <x v="0"/>
    <s v="Yes"/>
    <x v="0"/>
    <n v="35.105290493386619"/>
    <s v="No"/>
    <s v="Yes"/>
    <s v="No"/>
    <x v="3"/>
    <x v="2"/>
    <x v="5019"/>
    <s v="Medium"/>
    <n v="115"/>
    <n v="154"/>
    <n v="11.838858204884689"/>
    <n v="13.700720053761289"/>
    <x v="0"/>
    <n v="2"/>
    <x v="0"/>
    <n v="2"/>
    <x v="3"/>
    <x v="1"/>
  </r>
  <r>
    <x v="21"/>
    <x v="0"/>
    <n v="174"/>
    <n v="215"/>
    <x v="2"/>
    <x v="1"/>
    <s v="Yes"/>
    <x v="1"/>
    <n v="27.514898180586879"/>
    <s v="No"/>
    <s v="Yes"/>
    <s v="No"/>
    <x v="0"/>
    <x v="2"/>
    <x v="5020"/>
    <s v="Low"/>
    <n v="203"/>
    <n v="149"/>
    <n v="1.112814748308895"/>
    <n v="7.6353395534726882"/>
    <x v="0"/>
    <n v="2"/>
    <x v="0"/>
    <n v="0"/>
    <x v="0"/>
    <x v="2"/>
  </r>
  <r>
    <x v="45"/>
    <x v="1"/>
    <n v="137"/>
    <n v="156"/>
    <x v="0"/>
    <x v="0"/>
    <s v="No"/>
    <x v="0"/>
    <n v="35.007927080973879"/>
    <s v="No"/>
    <s v="No"/>
    <s v="No"/>
    <x v="2"/>
    <x v="1"/>
    <x v="5021"/>
    <s v="Medium"/>
    <n v="389"/>
    <n v="117"/>
    <n v="1.543466445135776"/>
    <n v="9.9543527771119944"/>
    <x v="0"/>
    <n v="1"/>
    <x v="1"/>
    <n v="1"/>
    <x v="3"/>
    <x v="0"/>
  </r>
  <r>
    <x v="0"/>
    <x v="1"/>
    <n v="141"/>
    <n v="181"/>
    <x v="1"/>
    <x v="1"/>
    <s v="Yes"/>
    <x v="1"/>
    <n v="20.571674559263798"/>
    <s v="No"/>
    <s v="Yes"/>
    <s v="No"/>
    <x v="2"/>
    <x v="1"/>
    <x v="5022"/>
    <s v="Medium"/>
    <n v="195"/>
    <n v="154"/>
    <n v="10.992217867717965"/>
    <n v="16.036628121637783"/>
    <x v="0"/>
    <n v="2"/>
    <x v="0"/>
    <n v="0"/>
    <x v="1"/>
    <x v="0"/>
  </r>
  <r>
    <x v="10"/>
    <x v="1"/>
    <n v="180"/>
    <n v="236"/>
    <x v="1"/>
    <x v="0"/>
    <s v="Yes"/>
    <x v="1"/>
    <n v="29.564714503390771"/>
    <s v="No"/>
    <s v="No"/>
    <s v="Yes"/>
    <x v="1"/>
    <x v="1"/>
    <x v="5023"/>
    <s v="High"/>
    <n v="319"/>
    <n v="134"/>
    <n v="12.762657608502135"/>
    <n v="5.136789130947637"/>
    <x v="0"/>
    <n v="1"/>
    <x v="1"/>
    <n v="2"/>
    <x v="0"/>
    <x v="1"/>
  </r>
  <r>
    <x v="1"/>
    <x v="1"/>
    <n v="175"/>
    <n v="151"/>
    <x v="1"/>
    <x v="1"/>
    <s v="No"/>
    <x v="0"/>
    <n v="18.481480136928823"/>
    <s v="No"/>
    <s v="No"/>
    <s v="Yes"/>
    <x v="3"/>
    <x v="1"/>
    <x v="5024"/>
    <s v="Medium"/>
    <n v="245"/>
    <n v="136"/>
    <n v="6.6445727160876542"/>
    <n v="7.2440785331391195"/>
    <x v="0"/>
    <n v="3"/>
    <x v="0"/>
    <n v="1"/>
    <x v="2"/>
    <x v="1"/>
  </r>
  <r>
    <x v="3"/>
    <x v="1"/>
    <n v="180"/>
    <n v="224"/>
    <x v="0"/>
    <x v="1"/>
    <s v="Yes"/>
    <x v="1"/>
    <n v="26.937963669166212"/>
    <s v="Yes"/>
    <s v="Yes"/>
    <s v="Yes"/>
    <x v="0"/>
    <x v="0"/>
    <x v="5025"/>
    <s v="High"/>
    <n v="100"/>
    <n v="141"/>
    <n v="11.465636399123273"/>
    <n v="5.6273052463190689"/>
    <x v="0"/>
    <n v="4"/>
    <x v="2"/>
    <n v="1"/>
    <x v="0"/>
    <x v="0"/>
  </r>
  <r>
    <x v="22"/>
    <x v="1"/>
    <n v="172"/>
    <n v="178"/>
    <x v="2"/>
    <x v="1"/>
    <s v="No"/>
    <x v="1"/>
    <n v="26.024859093991925"/>
    <s v="Yes"/>
    <s v="No"/>
    <s v="No"/>
    <x v="1"/>
    <x v="0"/>
    <x v="5026"/>
    <s v="Medium"/>
    <n v="256"/>
    <n v="149"/>
    <n v="11.195334788395993"/>
    <n v="11.662117407013"/>
    <x v="0"/>
    <n v="2"/>
    <x v="0"/>
    <n v="1"/>
    <x v="0"/>
    <x v="1"/>
  </r>
  <r>
    <x v="12"/>
    <x v="0"/>
    <n v="145"/>
    <n v="276"/>
    <x v="0"/>
    <x v="0"/>
    <s v="Yes"/>
    <x v="0"/>
    <n v="39.518917566745777"/>
    <s v="No"/>
    <s v="Yes"/>
    <s v="No"/>
    <x v="2"/>
    <x v="2"/>
    <x v="5027"/>
    <s v="High"/>
    <n v="355"/>
    <n v="93"/>
    <n v="7.0963785003091742"/>
    <n v="7.6535260858395509"/>
    <x v="0"/>
    <n v="2"/>
    <x v="0"/>
    <n v="1"/>
    <x v="3"/>
    <x v="0"/>
  </r>
  <r>
    <x v="7"/>
    <x v="0"/>
    <n v="170"/>
    <n v="198"/>
    <x v="2"/>
    <x v="1"/>
    <s v="No"/>
    <x v="1"/>
    <n v="26.752669474102234"/>
    <s v="No"/>
    <s v="Yes"/>
    <s v="Yes"/>
    <x v="0"/>
    <x v="1"/>
    <x v="5028"/>
    <s v="Low"/>
    <n v="251"/>
    <n v="153"/>
    <n v="6.0647837626748711"/>
    <n v="12.369236327588384"/>
    <x v="0"/>
    <n v="3"/>
    <x v="0"/>
    <n v="0"/>
    <x v="0"/>
    <x v="0"/>
  </r>
  <r>
    <x v="19"/>
    <x v="0"/>
    <n v="146"/>
    <n v="181"/>
    <x v="0"/>
    <x v="1"/>
    <s v="Yes"/>
    <x v="0"/>
    <n v="37.956027822958504"/>
    <s v="No"/>
    <s v="Yes"/>
    <s v="Yes"/>
    <x v="1"/>
    <x v="1"/>
    <x v="5029"/>
    <s v="High"/>
    <n v="301"/>
    <n v="120"/>
    <n v="1.1186053920677046"/>
    <n v="15.790032490890134"/>
    <x v="0"/>
    <n v="4"/>
    <x v="2"/>
    <n v="1"/>
    <x v="3"/>
    <x v="0"/>
  </r>
  <r>
    <x v="46"/>
    <x v="0"/>
    <n v="159"/>
    <n v="164"/>
    <x v="2"/>
    <x v="1"/>
    <s v="No"/>
    <x v="0"/>
    <n v="27.576595420408463"/>
    <s v="Yes"/>
    <s v="Yes"/>
    <s v="Yes"/>
    <x v="3"/>
    <x v="1"/>
    <x v="5030"/>
    <s v="High"/>
    <n v="251"/>
    <n v="124"/>
    <n v="14.701789953072907"/>
    <n v="9.19896371850378"/>
    <x v="0"/>
    <n v="5"/>
    <x v="2"/>
    <n v="1"/>
    <x v="0"/>
    <x v="1"/>
  </r>
  <r>
    <x v="18"/>
    <x v="1"/>
    <n v="143"/>
    <n v="211"/>
    <x v="0"/>
    <x v="1"/>
    <s v="Yes"/>
    <x v="0"/>
    <n v="29.73453170928288"/>
    <s v="No"/>
    <s v="Yes"/>
    <s v="Yes"/>
    <x v="3"/>
    <x v="0"/>
    <x v="5031"/>
    <s v="High"/>
    <n v="115"/>
    <n v="129"/>
    <n v="3.0642205578410349"/>
    <n v="10.683462751649911"/>
    <x v="0"/>
    <n v="4"/>
    <x v="2"/>
    <n v="1"/>
    <x v="0"/>
    <x v="0"/>
  </r>
  <r>
    <x v="54"/>
    <x v="0"/>
    <n v="171"/>
    <n v="227"/>
    <x v="0"/>
    <x v="1"/>
    <s v="Yes"/>
    <x v="1"/>
    <n v="25.715754764116639"/>
    <s v="No"/>
    <s v="No"/>
    <s v="No"/>
    <x v="3"/>
    <x v="2"/>
    <x v="5032"/>
    <s v="High"/>
    <n v="194"/>
    <n v="138"/>
    <n v="2.2386067292131591"/>
    <n v="6.2401818566824678"/>
    <x v="0"/>
    <n v="1"/>
    <x v="1"/>
    <n v="0"/>
    <x v="0"/>
    <x v="2"/>
  </r>
  <r>
    <x v="41"/>
    <x v="1"/>
    <n v="127"/>
    <n v="166"/>
    <x v="1"/>
    <x v="0"/>
    <s v="No"/>
    <x v="1"/>
    <n v="32.080341963457556"/>
    <s v="Yes"/>
    <s v="No"/>
    <s v="Yes"/>
    <x v="0"/>
    <x v="2"/>
    <x v="5033"/>
    <s v="Medium"/>
    <n v="256"/>
    <n v="131"/>
    <n v="1.2128663978352798"/>
    <n v="15.601337045243199"/>
    <x v="0"/>
    <n v="2"/>
    <x v="0"/>
    <n v="2"/>
    <x v="3"/>
    <x v="1"/>
  </r>
  <r>
    <x v="31"/>
    <x v="0"/>
    <n v="140"/>
    <n v="171"/>
    <x v="0"/>
    <x v="0"/>
    <s v="No"/>
    <x v="0"/>
    <n v="34.260646812633496"/>
    <s v="No"/>
    <s v="Yes"/>
    <s v="Yes"/>
    <x v="2"/>
    <x v="2"/>
    <x v="5034"/>
    <s v="Low"/>
    <n v="263"/>
    <n v="115"/>
    <n v="7.6564176158414305"/>
    <n v="11.684230513186829"/>
    <x v="0"/>
    <n v="3"/>
    <x v="0"/>
    <n v="1"/>
    <x v="3"/>
    <x v="0"/>
  </r>
  <r>
    <x v="27"/>
    <x v="0"/>
    <n v="148"/>
    <n v="230"/>
    <x v="1"/>
    <x v="1"/>
    <s v="No"/>
    <x v="0"/>
    <n v="35.4033207741873"/>
    <s v="Yes"/>
    <s v="Yes"/>
    <s v="Yes"/>
    <x v="2"/>
    <x v="1"/>
    <x v="5035"/>
    <s v="Low"/>
    <n v="174"/>
    <n v="153"/>
    <n v="1.01307225962319"/>
    <n v="13.049448136182246"/>
    <x v="0"/>
    <n v="5"/>
    <x v="2"/>
    <n v="1"/>
    <x v="3"/>
    <x v="1"/>
  </r>
  <r>
    <x v="51"/>
    <x v="0"/>
    <n v="162"/>
    <n v="293"/>
    <x v="2"/>
    <x v="0"/>
    <s v="Yes"/>
    <x v="1"/>
    <n v="33.266670006914239"/>
    <s v="No"/>
    <s v="Yes"/>
    <s v="Yes"/>
    <x v="1"/>
    <x v="0"/>
    <x v="5036"/>
    <s v="Low"/>
    <n v="118"/>
    <n v="105"/>
    <n v="13.164992246114497"/>
    <n v="9.501584022502044"/>
    <x v="0"/>
    <n v="2"/>
    <x v="0"/>
    <n v="2"/>
    <x v="3"/>
    <x v="1"/>
  </r>
  <r>
    <x v="43"/>
    <x v="0"/>
    <n v="122"/>
    <n v="180"/>
    <x v="1"/>
    <x v="1"/>
    <s v="Yes"/>
    <x v="0"/>
    <n v="25.273109345568777"/>
    <s v="Yes"/>
    <s v="No"/>
    <s v="No"/>
    <x v="3"/>
    <x v="1"/>
    <x v="5037"/>
    <s v="High"/>
    <n v="399"/>
    <n v="138"/>
    <n v="13.757253105061118"/>
    <n v="7.3198193407073902"/>
    <x v="0"/>
    <n v="3"/>
    <x v="0"/>
    <n v="1"/>
    <x v="0"/>
    <x v="1"/>
  </r>
  <r>
    <x v="13"/>
    <x v="1"/>
    <n v="150"/>
    <n v="161"/>
    <x v="0"/>
    <x v="1"/>
    <s v="No"/>
    <x v="0"/>
    <n v="25.653972076223695"/>
    <s v="No"/>
    <s v="Yes"/>
    <s v="Yes"/>
    <x v="3"/>
    <x v="0"/>
    <x v="5038"/>
    <s v="Medium"/>
    <n v="280"/>
    <n v="143"/>
    <n v="12.867488204180928"/>
    <n v="5.5302218187583483"/>
    <x v="0"/>
    <n v="4"/>
    <x v="2"/>
    <n v="1"/>
    <x v="0"/>
    <x v="0"/>
  </r>
  <r>
    <x v="27"/>
    <x v="1"/>
    <n v="174"/>
    <n v="182"/>
    <x v="2"/>
    <x v="1"/>
    <s v="Yes"/>
    <x v="1"/>
    <n v="18.832290913415733"/>
    <s v="No"/>
    <s v="Yes"/>
    <s v="Yes"/>
    <x v="3"/>
    <x v="2"/>
    <x v="5039"/>
    <s v="High"/>
    <n v="197"/>
    <n v="91"/>
    <n v="0.59804520921999005"/>
    <n v="14.384847910355338"/>
    <x v="0"/>
    <n v="3"/>
    <x v="0"/>
    <n v="0"/>
    <x v="1"/>
    <x v="1"/>
  </r>
  <r>
    <x v="7"/>
    <x v="0"/>
    <n v="146"/>
    <n v="161"/>
    <x v="0"/>
    <x v="0"/>
    <s v="Yes"/>
    <x v="1"/>
    <n v="38.747143323919566"/>
    <s v="Yes"/>
    <s v="No"/>
    <s v="Yes"/>
    <x v="0"/>
    <x v="0"/>
    <x v="5040"/>
    <s v="Medium"/>
    <n v="174"/>
    <n v="156"/>
    <n v="8.6370788639884903"/>
    <n v="5.8242611108799487"/>
    <x v="0"/>
    <n v="2"/>
    <x v="0"/>
    <n v="1"/>
    <x v="3"/>
    <x v="0"/>
  </r>
  <r>
    <x v="21"/>
    <x v="1"/>
    <n v="165"/>
    <n v="174"/>
    <x v="0"/>
    <x v="1"/>
    <s v="No"/>
    <x v="1"/>
    <n v="22.30595512358617"/>
    <s v="Yes"/>
    <s v="No"/>
    <s v="Yes"/>
    <x v="2"/>
    <x v="1"/>
    <x v="5041"/>
    <s v="High"/>
    <n v="299"/>
    <n v="83"/>
    <n v="2.7339131391048137"/>
    <n v="13.046283740075674"/>
    <x v="0"/>
    <n v="3"/>
    <x v="0"/>
    <n v="1"/>
    <x v="1"/>
    <x v="2"/>
  </r>
  <r>
    <x v="23"/>
    <x v="1"/>
    <n v="146"/>
    <n v="197"/>
    <x v="0"/>
    <x v="1"/>
    <s v="Yes"/>
    <x v="0"/>
    <n v="21.50259202956277"/>
    <s v="Yes"/>
    <s v="No"/>
    <s v="No"/>
    <x v="3"/>
    <x v="1"/>
    <x v="5042"/>
    <s v="Low"/>
    <n v="270"/>
    <n v="88"/>
    <n v="2.0430405852218696"/>
    <n v="5.7589630781992094"/>
    <x v="0"/>
    <n v="3"/>
    <x v="0"/>
    <n v="0"/>
    <x v="1"/>
    <x v="1"/>
  </r>
  <r>
    <x v="45"/>
    <x v="0"/>
    <n v="128"/>
    <n v="232"/>
    <x v="2"/>
    <x v="0"/>
    <s v="No"/>
    <x v="0"/>
    <n v="30.151798328430186"/>
    <s v="No"/>
    <s v="No"/>
    <s v="Yes"/>
    <x v="1"/>
    <x v="0"/>
    <x v="5043"/>
    <s v="Low"/>
    <n v="396"/>
    <n v="107"/>
    <n v="7.7355754036927138"/>
    <n v="16.156606713519867"/>
    <x v="0"/>
    <n v="2"/>
    <x v="0"/>
    <n v="3"/>
    <x v="3"/>
    <x v="0"/>
  </r>
  <r>
    <x v="11"/>
    <x v="0"/>
    <n v="176"/>
    <n v="204"/>
    <x v="2"/>
    <x v="1"/>
    <s v="No"/>
    <x v="0"/>
    <n v="19.043141538093341"/>
    <s v="No"/>
    <s v="No"/>
    <s v="Yes"/>
    <x v="2"/>
    <x v="0"/>
    <x v="5044"/>
    <s v="Low"/>
    <n v="110"/>
    <n v="131"/>
    <n v="2.8638405291898756"/>
    <n v="5.8629926768464697"/>
    <x v="0"/>
    <n v="3"/>
    <x v="0"/>
    <n v="1"/>
    <x v="1"/>
    <x v="0"/>
  </r>
  <r>
    <x v="26"/>
    <x v="0"/>
    <n v="152"/>
    <n v="280"/>
    <x v="0"/>
    <x v="1"/>
    <s v="No"/>
    <x v="0"/>
    <n v="36.432552974789232"/>
    <s v="No"/>
    <s v="Yes"/>
    <s v="No"/>
    <x v="1"/>
    <x v="0"/>
    <x v="5045"/>
    <s v="Low"/>
    <n v="240"/>
    <n v="154"/>
    <n v="6.7753678118512495"/>
    <n v="19.273185200714138"/>
    <x v="0"/>
    <n v="3"/>
    <x v="0"/>
    <n v="1"/>
    <x v="3"/>
    <x v="0"/>
  </r>
  <r>
    <x v="24"/>
    <x v="0"/>
    <n v="152"/>
    <n v="274"/>
    <x v="1"/>
    <x v="0"/>
    <s v="Yes"/>
    <x v="1"/>
    <n v="37.276412186849583"/>
    <s v="Yes"/>
    <s v="Yes"/>
    <s v="No"/>
    <x v="1"/>
    <x v="2"/>
    <x v="5046"/>
    <s v="Low"/>
    <n v="308"/>
    <n v="121"/>
    <n v="0.79049958030415812"/>
    <n v="11.844187933615512"/>
    <x v="0"/>
    <n v="2"/>
    <x v="0"/>
    <n v="2"/>
    <x v="3"/>
    <x v="0"/>
  </r>
  <r>
    <x v="29"/>
    <x v="0"/>
    <n v="145"/>
    <n v="218"/>
    <x v="1"/>
    <x v="0"/>
    <s v="Yes"/>
    <x v="1"/>
    <n v="26.751816636786014"/>
    <s v="Yes"/>
    <s v="Yes"/>
    <s v="Yes"/>
    <x v="3"/>
    <x v="2"/>
    <x v="5047"/>
    <s v="Low"/>
    <n v="398"/>
    <n v="153"/>
    <n v="7.0584203279228097"/>
    <n v="9.011941892474276"/>
    <x v="0"/>
    <n v="3"/>
    <x v="0"/>
    <n v="1"/>
    <x v="0"/>
    <x v="0"/>
  </r>
  <r>
    <x v="59"/>
    <x v="0"/>
    <n v="147"/>
    <n v="200"/>
    <x v="1"/>
    <x v="1"/>
    <s v="Yes"/>
    <x v="0"/>
    <n v="39.371210805440903"/>
    <s v="Yes"/>
    <s v="Yes"/>
    <s v="No"/>
    <x v="3"/>
    <x v="0"/>
    <x v="5048"/>
    <s v="Medium"/>
    <n v="188"/>
    <n v="106"/>
    <n v="2.5559507193044837"/>
    <n v="7.4135731610931348"/>
    <x v="0"/>
    <n v="4"/>
    <x v="2"/>
    <n v="1"/>
    <x v="3"/>
    <x v="1"/>
  </r>
  <r>
    <x v="53"/>
    <x v="1"/>
    <n v="163"/>
    <n v="176"/>
    <x v="0"/>
    <x v="1"/>
    <s v="Yes"/>
    <x v="1"/>
    <n v="25.133659933577913"/>
    <s v="No"/>
    <s v="No"/>
    <s v="No"/>
    <x v="3"/>
    <x v="0"/>
    <x v="5049"/>
    <s v="Low"/>
    <n v="314"/>
    <n v="107"/>
    <n v="1.7389255330593278"/>
    <n v="12.399361505047166"/>
    <x v="0"/>
    <n v="1"/>
    <x v="1"/>
    <n v="0"/>
    <x v="0"/>
    <x v="0"/>
  </r>
  <r>
    <x v="47"/>
    <x v="0"/>
    <n v="162"/>
    <n v="293"/>
    <x v="1"/>
    <x v="1"/>
    <s v="No"/>
    <x v="0"/>
    <n v="23.725194740745849"/>
    <s v="Yes"/>
    <s v="No"/>
    <s v="No"/>
    <x v="1"/>
    <x v="1"/>
    <x v="5050"/>
    <s v="High"/>
    <n v="215"/>
    <n v="89"/>
    <n v="1.2530910894474567"/>
    <n v="13.875077661271693"/>
    <x v="0"/>
    <n v="3"/>
    <x v="0"/>
    <n v="1"/>
    <x v="1"/>
    <x v="0"/>
  </r>
  <r>
    <x v="33"/>
    <x v="0"/>
    <n v="150"/>
    <n v="174"/>
    <x v="2"/>
    <x v="0"/>
    <s v="Yes"/>
    <x v="0"/>
    <n v="39.773162241698529"/>
    <s v="Yes"/>
    <s v="No"/>
    <s v="No"/>
    <x v="1"/>
    <x v="0"/>
    <x v="5051"/>
    <s v="Low"/>
    <n v="394"/>
    <n v="107"/>
    <n v="9.5716378116816117"/>
    <n v="5.7445762564222882"/>
    <x v="0"/>
    <n v="2"/>
    <x v="0"/>
    <n v="2"/>
    <x v="3"/>
    <x v="0"/>
  </r>
  <r>
    <x v="44"/>
    <x v="1"/>
    <n v="172"/>
    <n v="182"/>
    <x v="1"/>
    <x v="1"/>
    <s v="No"/>
    <x v="1"/>
    <n v="23.506713949975236"/>
    <s v="No"/>
    <s v="No"/>
    <s v="No"/>
    <x v="3"/>
    <x v="2"/>
    <x v="5052"/>
    <s v="Low"/>
    <n v="236"/>
    <n v="82"/>
    <n v="0.9691091078176306"/>
    <n v="18.989673482851973"/>
    <x v="0"/>
    <n v="1"/>
    <x v="1"/>
    <n v="1"/>
    <x v="1"/>
    <x v="2"/>
  </r>
  <r>
    <x v="34"/>
    <x v="0"/>
    <n v="120"/>
    <n v="211"/>
    <x v="1"/>
    <x v="1"/>
    <s v="Yes"/>
    <x v="1"/>
    <n v="27.773553741461164"/>
    <s v="Yes"/>
    <s v="No"/>
    <s v="Yes"/>
    <x v="0"/>
    <x v="0"/>
    <x v="5053"/>
    <s v="High"/>
    <n v="333"/>
    <n v="94"/>
    <n v="8.7329472113754196"/>
    <n v="10.88010942042489"/>
    <x v="0"/>
    <n v="3"/>
    <x v="0"/>
    <n v="1"/>
    <x v="0"/>
    <x v="2"/>
  </r>
  <r>
    <x v="57"/>
    <x v="1"/>
    <n v="139"/>
    <n v="294"/>
    <x v="0"/>
    <x v="1"/>
    <s v="Yes"/>
    <x v="0"/>
    <n v="31.461095982882593"/>
    <s v="Yes"/>
    <s v="Yes"/>
    <s v="No"/>
    <x v="1"/>
    <x v="0"/>
    <x v="5054"/>
    <s v="Low"/>
    <n v="316"/>
    <n v="126"/>
    <n v="1.1806704664294605"/>
    <n v="16.825065103828351"/>
    <x v="0"/>
    <n v="4"/>
    <x v="2"/>
    <n v="2"/>
    <x v="3"/>
    <x v="1"/>
  </r>
  <r>
    <x v="57"/>
    <x v="0"/>
    <n v="131"/>
    <n v="179"/>
    <x v="2"/>
    <x v="1"/>
    <s v="Yes"/>
    <x v="0"/>
    <n v="25.095662747616913"/>
    <s v="Yes"/>
    <s v="Yes"/>
    <s v="No"/>
    <x v="3"/>
    <x v="0"/>
    <x v="5055"/>
    <s v="Medium"/>
    <n v="316"/>
    <n v="160"/>
    <n v="7.3824335020158456"/>
    <n v="10.3694191504842"/>
    <x v="0"/>
    <n v="4"/>
    <x v="2"/>
    <n v="0"/>
    <x v="0"/>
    <x v="1"/>
  </r>
  <r>
    <x v="11"/>
    <x v="0"/>
    <n v="136"/>
    <n v="190"/>
    <x v="2"/>
    <x v="0"/>
    <s v="Yes"/>
    <x v="1"/>
    <n v="26.452771911013766"/>
    <s v="No"/>
    <s v="Yes"/>
    <s v="No"/>
    <x v="3"/>
    <x v="1"/>
    <x v="5056"/>
    <s v="Medium"/>
    <n v="365"/>
    <n v="106"/>
    <n v="3.4460994130632234"/>
    <n v="11.184386686723883"/>
    <x v="0"/>
    <n v="1"/>
    <x v="1"/>
    <n v="2"/>
    <x v="0"/>
    <x v="0"/>
  </r>
  <r>
    <x v="22"/>
    <x v="1"/>
    <n v="134"/>
    <n v="266"/>
    <x v="1"/>
    <x v="0"/>
    <s v="No"/>
    <x v="1"/>
    <n v="33.856697859905083"/>
    <s v="Yes"/>
    <s v="No"/>
    <s v="Yes"/>
    <x v="0"/>
    <x v="2"/>
    <x v="5057"/>
    <s v="High"/>
    <n v="242"/>
    <n v="134"/>
    <n v="2.1231061476040525"/>
    <n v="5.8964404022769292"/>
    <x v="0"/>
    <n v="2"/>
    <x v="0"/>
    <n v="2"/>
    <x v="3"/>
    <x v="1"/>
  </r>
  <r>
    <x v="20"/>
    <x v="0"/>
    <n v="153"/>
    <n v="153"/>
    <x v="0"/>
    <x v="1"/>
    <s v="Yes"/>
    <x v="1"/>
    <n v="33.90655227195542"/>
    <s v="No"/>
    <s v="Yes"/>
    <s v="No"/>
    <x v="3"/>
    <x v="0"/>
    <x v="5058"/>
    <s v="Low"/>
    <n v="207"/>
    <n v="107"/>
    <n v="14.406605447269051"/>
    <n v="10.601721462337897"/>
    <x v="0"/>
    <n v="2"/>
    <x v="0"/>
    <n v="1"/>
    <x v="3"/>
    <x v="1"/>
  </r>
  <r>
    <x v="31"/>
    <x v="1"/>
    <n v="169"/>
    <n v="215"/>
    <x v="0"/>
    <x v="0"/>
    <s v="No"/>
    <x v="0"/>
    <n v="35.67960673656394"/>
    <s v="Yes"/>
    <s v="Yes"/>
    <s v="Yes"/>
    <x v="3"/>
    <x v="1"/>
    <x v="5059"/>
    <s v="High"/>
    <n v="278"/>
    <n v="106"/>
    <n v="5.2264202102229049"/>
    <n v="8.987510445732859"/>
    <x v="0"/>
    <n v="4"/>
    <x v="2"/>
    <n v="1"/>
    <x v="3"/>
    <x v="0"/>
  </r>
  <r>
    <x v="7"/>
    <x v="0"/>
    <n v="135"/>
    <n v="209"/>
    <x v="1"/>
    <x v="1"/>
    <s v="No"/>
    <x v="1"/>
    <n v="31.06143829244056"/>
    <s v="Yes"/>
    <s v="Yes"/>
    <s v="No"/>
    <x v="0"/>
    <x v="0"/>
    <x v="5060"/>
    <s v="Low"/>
    <n v="102"/>
    <n v="153"/>
    <n v="4.8622606686108636"/>
    <n v="16.765940327732707"/>
    <x v="0"/>
    <n v="3"/>
    <x v="0"/>
    <n v="1"/>
    <x v="3"/>
    <x v="0"/>
  </r>
  <r>
    <x v="34"/>
    <x v="0"/>
    <n v="123"/>
    <n v="286"/>
    <x v="2"/>
    <x v="0"/>
    <s v="Yes"/>
    <x v="1"/>
    <n v="23.137524853931712"/>
    <s v="No"/>
    <s v="No"/>
    <s v="Yes"/>
    <x v="0"/>
    <x v="2"/>
    <x v="5061"/>
    <s v="Low"/>
    <n v="251"/>
    <n v="157"/>
    <n v="14.578434811892262"/>
    <n v="8.2219905892350855"/>
    <x v="0"/>
    <n v="1"/>
    <x v="1"/>
    <n v="2"/>
    <x v="1"/>
    <x v="2"/>
  </r>
  <r>
    <x v="0"/>
    <x v="1"/>
    <n v="127"/>
    <n v="180"/>
    <x v="2"/>
    <x v="0"/>
    <s v="Yes"/>
    <x v="1"/>
    <n v="25.328406153628926"/>
    <s v="Yes"/>
    <s v="No"/>
    <s v="Yes"/>
    <x v="2"/>
    <x v="1"/>
    <x v="5062"/>
    <s v="Low"/>
    <n v="187"/>
    <n v="97"/>
    <n v="11.314330444750372"/>
    <n v="19.456675089571007"/>
    <x v="0"/>
    <n v="2"/>
    <x v="0"/>
    <n v="1"/>
    <x v="0"/>
    <x v="0"/>
  </r>
  <r>
    <x v="32"/>
    <x v="0"/>
    <n v="153"/>
    <n v="238"/>
    <x v="2"/>
    <x v="0"/>
    <s v="No"/>
    <x v="0"/>
    <n v="37.815548153323931"/>
    <s v="Yes"/>
    <s v="No"/>
    <s v="Yes"/>
    <x v="1"/>
    <x v="1"/>
    <x v="5063"/>
    <s v="High"/>
    <n v="108"/>
    <n v="80"/>
    <n v="8.9429506184136347"/>
    <n v="15.939100770068418"/>
    <x v="0"/>
    <n v="3"/>
    <x v="0"/>
    <n v="3"/>
    <x v="3"/>
    <x v="0"/>
  </r>
  <r>
    <x v="28"/>
    <x v="0"/>
    <n v="165"/>
    <n v="249"/>
    <x v="0"/>
    <x v="1"/>
    <s v="Yes"/>
    <x v="1"/>
    <n v="34.142024587095548"/>
    <s v="No"/>
    <s v="Yes"/>
    <s v="No"/>
    <x v="1"/>
    <x v="1"/>
    <x v="5064"/>
    <s v="Medium"/>
    <n v="388"/>
    <n v="145"/>
    <n v="2.9495915658538809"/>
    <n v="13.593733425994825"/>
    <x v="0"/>
    <n v="2"/>
    <x v="0"/>
    <n v="1"/>
    <x v="3"/>
    <x v="0"/>
  </r>
  <r>
    <x v="21"/>
    <x v="1"/>
    <n v="144"/>
    <n v="268"/>
    <x v="1"/>
    <x v="1"/>
    <s v="Yes"/>
    <x v="1"/>
    <n v="19.936624297251747"/>
    <s v="Yes"/>
    <s v="Yes"/>
    <s v="Yes"/>
    <x v="2"/>
    <x v="2"/>
    <x v="5065"/>
    <s v="Low"/>
    <n v="113"/>
    <n v="97"/>
    <n v="9.3681768492356809"/>
    <n v="11.520679579048863"/>
    <x v="0"/>
    <n v="4"/>
    <x v="2"/>
    <n v="0"/>
    <x v="1"/>
    <x v="2"/>
  </r>
  <r>
    <x v="51"/>
    <x v="0"/>
    <n v="134"/>
    <n v="218"/>
    <x v="0"/>
    <x v="0"/>
    <s v="No"/>
    <x v="1"/>
    <n v="34.579562249266871"/>
    <s v="No"/>
    <s v="No"/>
    <s v="Yes"/>
    <x v="1"/>
    <x v="0"/>
    <x v="5066"/>
    <s v="High"/>
    <n v="358"/>
    <n v="128"/>
    <n v="11.904581858288129"/>
    <n v="14.676379255686554"/>
    <x v="0"/>
    <n v="1"/>
    <x v="1"/>
    <n v="2"/>
    <x v="3"/>
    <x v="1"/>
  </r>
  <r>
    <x v="51"/>
    <x v="1"/>
    <n v="147"/>
    <n v="173"/>
    <x v="2"/>
    <x v="1"/>
    <s v="Yes"/>
    <x v="1"/>
    <n v="25.274467827856185"/>
    <s v="No"/>
    <s v="Yes"/>
    <s v="Yes"/>
    <x v="2"/>
    <x v="1"/>
    <x v="5067"/>
    <s v="Medium"/>
    <n v="179"/>
    <n v="157"/>
    <n v="12.973183756462229"/>
    <n v="19.376455577108562"/>
    <x v="0"/>
    <n v="3"/>
    <x v="0"/>
    <n v="0"/>
    <x v="0"/>
    <x v="1"/>
  </r>
  <r>
    <x v="3"/>
    <x v="0"/>
    <n v="128"/>
    <n v="172"/>
    <x v="0"/>
    <x v="0"/>
    <s v="Yes"/>
    <x v="0"/>
    <n v="18.510993665309329"/>
    <s v="Yes"/>
    <s v="Yes"/>
    <s v="No"/>
    <x v="1"/>
    <x v="2"/>
    <x v="5068"/>
    <s v="High"/>
    <n v="313"/>
    <n v="123"/>
    <n v="12.988284476723074"/>
    <n v="19.794555926655104"/>
    <x v="0"/>
    <n v="3"/>
    <x v="0"/>
    <n v="3"/>
    <x v="1"/>
    <x v="0"/>
  </r>
  <r>
    <x v="11"/>
    <x v="1"/>
    <n v="121"/>
    <n v="212"/>
    <x v="2"/>
    <x v="1"/>
    <s v="Yes"/>
    <x v="1"/>
    <n v="28.642100120357764"/>
    <s v="No"/>
    <s v="Yes"/>
    <s v="Yes"/>
    <x v="3"/>
    <x v="1"/>
    <x v="5069"/>
    <s v="High"/>
    <n v="112"/>
    <n v="134"/>
    <n v="1.4008027789689175"/>
    <n v="5.4624996092631397"/>
    <x v="0"/>
    <n v="3"/>
    <x v="0"/>
    <n v="0"/>
    <x v="0"/>
    <x v="0"/>
  </r>
  <r>
    <x v="12"/>
    <x v="0"/>
    <n v="136"/>
    <n v="267"/>
    <x v="1"/>
    <x v="0"/>
    <s v="No"/>
    <x v="0"/>
    <n v="37.434716421689259"/>
    <s v="No"/>
    <s v="Yes"/>
    <s v="No"/>
    <x v="0"/>
    <x v="1"/>
    <x v="5070"/>
    <s v="Medium"/>
    <n v="367"/>
    <n v="91"/>
    <n v="4.2058321883910779"/>
    <n v="12.967699649651541"/>
    <x v="0"/>
    <n v="2"/>
    <x v="0"/>
    <n v="1"/>
    <x v="3"/>
    <x v="0"/>
  </r>
  <r>
    <x v="56"/>
    <x v="1"/>
    <n v="177"/>
    <n v="263"/>
    <x v="2"/>
    <x v="0"/>
    <s v="No"/>
    <x v="1"/>
    <n v="27.775686699896273"/>
    <s v="Yes"/>
    <s v="No"/>
    <s v="Yes"/>
    <x v="0"/>
    <x v="1"/>
    <x v="5071"/>
    <s v="Medium"/>
    <n v="173"/>
    <n v="160"/>
    <n v="7.2143498494809082"/>
    <n v="12.319322366263052"/>
    <x v="0"/>
    <n v="2"/>
    <x v="0"/>
    <n v="1"/>
    <x v="0"/>
    <x v="1"/>
  </r>
  <r>
    <x v="34"/>
    <x v="1"/>
    <n v="129"/>
    <n v="155"/>
    <x v="1"/>
    <x v="1"/>
    <s v="No"/>
    <x v="1"/>
    <n v="39.753604282031759"/>
    <s v="Yes"/>
    <s v="Yes"/>
    <s v="No"/>
    <x v="0"/>
    <x v="2"/>
    <x v="5072"/>
    <s v="Medium"/>
    <n v="109"/>
    <n v="113"/>
    <n v="7.1143510467938649"/>
    <n v="17.735986203033086"/>
    <x v="0"/>
    <n v="3"/>
    <x v="0"/>
    <n v="1"/>
    <x v="3"/>
    <x v="2"/>
  </r>
  <r>
    <x v="12"/>
    <x v="0"/>
    <n v="128"/>
    <n v="155"/>
    <x v="0"/>
    <x v="1"/>
    <s v="Yes"/>
    <x v="1"/>
    <n v="21.917682928704295"/>
    <s v="No"/>
    <s v="No"/>
    <s v="No"/>
    <x v="1"/>
    <x v="2"/>
    <x v="5073"/>
    <s v="High"/>
    <n v="151"/>
    <n v="104"/>
    <n v="7.2992129640761414"/>
    <n v="18.050745573688264"/>
    <x v="0"/>
    <n v="1"/>
    <x v="1"/>
    <n v="1"/>
    <x v="1"/>
    <x v="0"/>
  </r>
  <r>
    <x v="29"/>
    <x v="0"/>
    <n v="150"/>
    <n v="179"/>
    <x v="0"/>
    <x v="0"/>
    <s v="Yes"/>
    <x v="1"/>
    <n v="25.719742766650729"/>
    <s v="No"/>
    <s v="No"/>
    <s v="Yes"/>
    <x v="3"/>
    <x v="0"/>
    <x v="5074"/>
    <s v="Low"/>
    <n v="349"/>
    <n v="137"/>
    <n v="14.064087513936784"/>
    <n v="14.66781365457201"/>
    <x v="0"/>
    <n v="1"/>
    <x v="1"/>
    <n v="2"/>
    <x v="0"/>
    <x v="0"/>
  </r>
  <r>
    <x v="30"/>
    <x v="1"/>
    <n v="121"/>
    <n v="150"/>
    <x v="0"/>
    <x v="1"/>
    <s v="No"/>
    <x v="1"/>
    <n v="18.365613839609043"/>
    <s v="Yes"/>
    <s v="Yes"/>
    <s v="No"/>
    <x v="0"/>
    <x v="1"/>
    <x v="5075"/>
    <s v="Low"/>
    <n v="305"/>
    <n v="139"/>
    <n v="5.9734602346910259"/>
    <n v="13.10326899043241"/>
    <x v="0"/>
    <n v="3"/>
    <x v="0"/>
    <n v="1"/>
    <x v="2"/>
    <x v="0"/>
  </r>
  <r>
    <x v="40"/>
    <x v="0"/>
    <n v="143"/>
    <n v="212"/>
    <x v="2"/>
    <x v="0"/>
    <s v="Yes"/>
    <x v="1"/>
    <n v="19.107785833629535"/>
    <s v="Yes"/>
    <s v="No"/>
    <s v="Yes"/>
    <x v="2"/>
    <x v="0"/>
    <x v="5076"/>
    <s v="Low"/>
    <n v="196"/>
    <n v="124"/>
    <n v="12.215605270412397"/>
    <n v="5.7182099821046837"/>
    <x v="0"/>
    <n v="2"/>
    <x v="0"/>
    <n v="2"/>
    <x v="1"/>
    <x v="2"/>
  </r>
  <r>
    <x v="57"/>
    <x v="1"/>
    <n v="138"/>
    <n v="285"/>
    <x v="1"/>
    <x v="0"/>
    <s v="No"/>
    <x v="0"/>
    <n v="25.794972171763753"/>
    <s v="No"/>
    <s v="No"/>
    <s v="No"/>
    <x v="1"/>
    <x v="0"/>
    <x v="5077"/>
    <s v="High"/>
    <n v="204"/>
    <n v="83"/>
    <n v="7.1470153440207067"/>
    <n v="17.503821628211842"/>
    <x v="0"/>
    <n v="1"/>
    <x v="1"/>
    <n v="2"/>
    <x v="0"/>
    <x v="1"/>
  </r>
  <r>
    <x v="9"/>
    <x v="0"/>
    <n v="136"/>
    <n v="177"/>
    <x v="0"/>
    <x v="1"/>
    <s v="No"/>
    <x v="0"/>
    <n v="29.624539089195803"/>
    <s v="Yes"/>
    <s v="Yes"/>
    <s v="No"/>
    <x v="1"/>
    <x v="1"/>
    <x v="5078"/>
    <s v="Medium"/>
    <n v="268"/>
    <n v="135"/>
    <n v="6.531971485527837"/>
    <n v="6.5565836327925631"/>
    <x v="0"/>
    <n v="4"/>
    <x v="2"/>
    <n v="1"/>
    <x v="0"/>
    <x v="2"/>
  </r>
  <r>
    <x v="4"/>
    <x v="0"/>
    <n v="162"/>
    <n v="238"/>
    <x v="0"/>
    <x v="1"/>
    <s v="Yes"/>
    <x v="0"/>
    <n v="23.216070272490267"/>
    <s v="No"/>
    <s v="No"/>
    <s v="Yes"/>
    <x v="3"/>
    <x v="1"/>
    <x v="5079"/>
    <s v="High"/>
    <n v="244"/>
    <n v="104"/>
    <n v="14.156995206218202"/>
    <n v="16.345775391585065"/>
    <x v="0"/>
    <n v="3"/>
    <x v="0"/>
    <n v="1"/>
    <x v="1"/>
    <x v="2"/>
  </r>
  <r>
    <x v="20"/>
    <x v="1"/>
    <n v="168"/>
    <n v="202"/>
    <x v="1"/>
    <x v="1"/>
    <s v="No"/>
    <x v="0"/>
    <n v="21.662128353775998"/>
    <s v="Yes"/>
    <s v="Yes"/>
    <s v="No"/>
    <x v="1"/>
    <x v="0"/>
    <x v="5080"/>
    <s v="Low"/>
    <n v="357"/>
    <n v="135"/>
    <n v="4.4847566943289188"/>
    <n v="11.035639073646777"/>
    <x v="0"/>
    <n v="4"/>
    <x v="2"/>
    <n v="1"/>
    <x v="1"/>
    <x v="1"/>
  </r>
  <r>
    <x v="8"/>
    <x v="1"/>
    <n v="129"/>
    <n v="187"/>
    <x v="2"/>
    <x v="1"/>
    <s v="Yes"/>
    <x v="0"/>
    <n v="27.25481708064158"/>
    <s v="Yes"/>
    <s v="Yes"/>
    <s v="No"/>
    <x v="0"/>
    <x v="1"/>
    <x v="5081"/>
    <s v="Low"/>
    <n v="176"/>
    <n v="115"/>
    <n v="4.5046528946326152"/>
    <n v="13.092813924042931"/>
    <x v="0"/>
    <n v="4"/>
    <x v="2"/>
    <n v="0"/>
    <x v="0"/>
    <x v="1"/>
  </r>
  <r>
    <x v="22"/>
    <x v="0"/>
    <n v="169"/>
    <n v="201"/>
    <x v="0"/>
    <x v="0"/>
    <s v="Yes"/>
    <x v="1"/>
    <n v="21.754863234469411"/>
    <s v="Yes"/>
    <s v="Yes"/>
    <s v="No"/>
    <x v="0"/>
    <x v="1"/>
    <x v="5082"/>
    <s v="Low"/>
    <n v="177"/>
    <n v="113"/>
    <n v="12.659369932461505"/>
    <n v="7.3923087884422021"/>
    <x v="0"/>
    <n v="2"/>
    <x v="0"/>
    <n v="2"/>
    <x v="1"/>
    <x v="1"/>
  </r>
  <r>
    <x v="61"/>
    <x v="0"/>
    <n v="174"/>
    <n v="227"/>
    <x v="2"/>
    <x v="0"/>
    <s v="Yes"/>
    <x v="1"/>
    <n v="31.879726264122493"/>
    <s v="Yes"/>
    <s v="Yes"/>
    <s v="No"/>
    <x v="2"/>
    <x v="0"/>
    <x v="5083"/>
    <s v="Medium"/>
    <n v="114"/>
    <n v="138"/>
    <n v="6.6973289657786363"/>
    <n v="5.9702728630764188"/>
    <x v="0"/>
    <n v="2"/>
    <x v="0"/>
    <n v="2"/>
    <x v="3"/>
    <x v="0"/>
  </r>
  <r>
    <x v="4"/>
    <x v="0"/>
    <n v="147"/>
    <n v="288"/>
    <x v="2"/>
    <x v="0"/>
    <s v="No"/>
    <x v="1"/>
    <n v="39.016358996120182"/>
    <s v="Yes"/>
    <s v="Yes"/>
    <s v="No"/>
    <x v="2"/>
    <x v="1"/>
    <x v="5084"/>
    <s v="Medium"/>
    <n v="318"/>
    <n v="116"/>
    <n v="9.1504315183487854"/>
    <n v="18.073116669982959"/>
    <x v="0"/>
    <n v="2"/>
    <x v="0"/>
    <n v="2"/>
    <x v="3"/>
    <x v="2"/>
  </r>
  <r>
    <x v="52"/>
    <x v="0"/>
    <n v="157"/>
    <n v="279"/>
    <x v="2"/>
    <x v="1"/>
    <s v="Yes"/>
    <x v="1"/>
    <n v="35.743955026598854"/>
    <s v="No"/>
    <s v="No"/>
    <s v="No"/>
    <x v="1"/>
    <x v="1"/>
    <x v="5085"/>
    <s v="Low"/>
    <n v="133"/>
    <n v="117"/>
    <n v="1.0037884963367611"/>
    <n v="7.1225142781079391"/>
    <x v="0"/>
    <n v="1"/>
    <x v="1"/>
    <n v="1"/>
    <x v="3"/>
    <x v="0"/>
  </r>
  <r>
    <x v="15"/>
    <x v="0"/>
    <n v="167"/>
    <n v="202"/>
    <x v="0"/>
    <x v="1"/>
    <s v="Yes"/>
    <x v="0"/>
    <n v="22.734703236904128"/>
    <s v="No"/>
    <s v="No"/>
    <s v="Yes"/>
    <x v="2"/>
    <x v="2"/>
    <x v="5086"/>
    <s v="Low"/>
    <n v="312"/>
    <n v="124"/>
    <n v="7.855763216954502"/>
    <n v="7.9843499923375658"/>
    <x v="0"/>
    <n v="3"/>
    <x v="0"/>
    <n v="1"/>
    <x v="1"/>
    <x v="1"/>
  </r>
  <r>
    <x v="24"/>
    <x v="1"/>
    <n v="147"/>
    <n v="243"/>
    <x v="0"/>
    <x v="0"/>
    <s v="Yes"/>
    <x v="0"/>
    <n v="38.924976805662553"/>
    <s v="Yes"/>
    <s v="No"/>
    <s v="Yes"/>
    <x v="1"/>
    <x v="1"/>
    <x v="5087"/>
    <s v="Low"/>
    <n v="355"/>
    <n v="101"/>
    <n v="8.1634586279182404"/>
    <n v="5.4963620219413416"/>
    <x v="0"/>
    <n v="3"/>
    <x v="0"/>
    <n v="3"/>
    <x v="3"/>
    <x v="0"/>
  </r>
  <r>
    <x v="37"/>
    <x v="0"/>
    <n v="178"/>
    <n v="243"/>
    <x v="1"/>
    <x v="1"/>
    <s v="Yes"/>
    <x v="1"/>
    <n v="34.524810171320318"/>
    <s v="No"/>
    <s v="No"/>
    <s v="Yes"/>
    <x v="0"/>
    <x v="2"/>
    <x v="5088"/>
    <s v="Low"/>
    <n v="275"/>
    <n v="155"/>
    <n v="9.3949148948897481"/>
    <n v="9.7920174428965385"/>
    <x v="0"/>
    <n v="2"/>
    <x v="0"/>
    <n v="1"/>
    <x v="3"/>
    <x v="2"/>
  </r>
  <r>
    <x v="13"/>
    <x v="0"/>
    <n v="169"/>
    <n v="156"/>
    <x v="1"/>
    <x v="1"/>
    <s v="No"/>
    <x v="1"/>
    <n v="21.409384837046211"/>
    <s v="Yes"/>
    <s v="Yes"/>
    <s v="Yes"/>
    <x v="3"/>
    <x v="1"/>
    <x v="5089"/>
    <s v="High"/>
    <n v="106"/>
    <n v="146"/>
    <n v="1.2738741026692941"/>
    <n v="10.205668416497771"/>
    <x v="0"/>
    <n v="4"/>
    <x v="2"/>
    <n v="0"/>
    <x v="1"/>
    <x v="0"/>
  </r>
  <r>
    <x v="14"/>
    <x v="1"/>
    <n v="171"/>
    <n v="216"/>
    <x v="2"/>
    <x v="1"/>
    <s v="No"/>
    <x v="0"/>
    <n v="30.747474974231842"/>
    <s v="No"/>
    <s v="No"/>
    <s v="No"/>
    <x v="0"/>
    <x v="0"/>
    <x v="5090"/>
    <s v="Low"/>
    <n v="390"/>
    <n v="141"/>
    <n v="12.933176224311076"/>
    <n v="11.119882632085309"/>
    <x v="0"/>
    <n v="2"/>
    <x v="0"/>
    <n v="1"/>
    <x v="3"/>
    <x v="2"/>
  </r>
  <r>
    <x v="1"/>
    <x v="1"/>
    <n v="169"/>
    <n v="286"/>
    <x v="0"/>
    <x v="0"/>
    <s v="Yes"/>
    <x v="0"/>
    <n v="39.262530176638073"/>
    <s v="Yes"/>
    <s v="No"/>
    <s v="Yes"/>
    <x v="1"/>
    <x v="0"/>
    <x v="5091"/>
    <s v="High"/>
    <n v="315"/>
    <n v="83"/>
    <n v="6.3011498339519143"/>
    <n v="13.446042868403957"/>
    <x v="0"/>
    <n v="3"/>
    <x v="0"/>
    <n v="2"/>
    <x v="3"/>
    <x v="1"/>
  </r>
  <r>
    <x v="53"/>
    <x v="1"/>
    <n v="120"/>
    <n v="265"/>
    <x v="2"/>
    <x v="0"/>
    <s v="Yes"/>
    <x v="1"/>
    <n v="20.128678624911323"/>
    <s v="No"/>
    <s v="Yes"/>
    <s v="No"/>
    <x v="0"/>
    <x v="2"/>
    <x v="5092"/>
    <s v="Low"/>
    <n v="282"/>
    <n v="127"/>
    <n v="4.4414970712683814"/>
    <n v="17.329306289103236"/>
    <x v="0"/>
    <n v="1"/>
    <x v="1"/>
    <n v="2"/>
    <x v="1"/>
    <x v="0"/>
  </r>
  <r>
    <x v="1"/>
    <x v="0"/>
    <n v="179"/>
    <n v="288"/>
    <x v="1"/>
    <x v="1"/>
    <s v="No"/>
    <x v="0"/>
    <n v="23.962109445526998"/>
    <s v="Yes"/>
    <s v="Yes"/>
    <s v="Yes"/>
    <x v="0"/>
    <x v="1"/>
    <x v="5093"/>
    <s v="Low"/>
    <n v="338"/>
    <n v="87"/>
    <n v="8.6391570024073303"/>
    <n v="13.84986612413044"/>
    <x v="0"/>
    <n v="5"/>
    <x v="2"/>
    <n v="1"/>
    <x v="1"/>
    <x v="1"/>
  </r>
  <r>
    <x v="47"/>
    <x v="1"/>
    <n v="122"/>
    <n v="186"/>
    <x v="2"/>
    <x v="0"/>
    <s v="Yes"/>
    <x v="1"/>
    <n v="26.230018367004455"/>
    <s v="No"/>
    <s v="No"/>
    <s v="No"/>
    <x v="3"/>
    <x v="2"/>
    <x v="5094"/>
    <s v="Medium"/>
    <n v="333"/>
    <n v="111"/>
    <n v="8.1492364834460833"/>
    <n v="15.249084570655947"/>
    <x v="0"/>
    <n v="0"/>
    <x v="1"/>
    <n v="2"/>
    <x v="0"/>
    <x v="0"/>
  </r>
  <r>
    <x v="47"/>
    <x v="1"/>
    <n v="134"/>
    <n v="291"/>
    <x v="2"/>
    <x v="0"/>
    <s v="Yes"/>
    <x v="1"/>
    <n v="20.543074010046194"/>
    <s v="Yes"/>
    <s v="Yes"/>
    <s v="No"/>
    <x v="0"/>
    <x v="1"/>
    <x v="5095"/>
    <s v="High"/>
    <n v="184"/>
    <n v="148"/>
    <n v="2.8013855272997756"/>
    <n v="13.572538875341712"/>
    <x v="0"/>
    <n v="2"/>
    <x v="0"/>
    <n v="2"/>
    <x v="1"/>
    <x v="0"/>
  </r>
  <r>
    <x v="27"/>
    <x v="1"/>
    <n v="171"/>
    <n v="296"/>
    <x v="0"/>
    <x v="0"/>
    <s v="No"/>
    <x v="0"/>
    <n v="24.583411706414463"/>
    <s v="No"/>
    <s v="Yes"/>
    <s v="Yes"/>
    <x v="1"/>
    <x v="1"/>
    <x v="5096"/>
    <s v="Low"/>
    <n v="183"/>
    <n v="102"/>
    <n v="4.5789436467859872"/>
    <n v="17.387735797901339"/>
    <x v="0"/>
    <n v="3"/>
    <x v="0"/>
    <n v="3"/>
    <x v="1"/>
    <x v="1"/>
  </r>
  <r>
    <x v="56"/>
    <x v="1"/>
    <n v="129"/>
    <n v="157"/>
    <x v="2"/>
    <x v="0"/>
    <s v="No"/>
    <x v="0"/>
    <n v="33.231154763368266"/>
    <s v="Yes"/>
    <s v="No"/>
    <s v="No"/>
    <x v="2"/>
    <x v="1"/>
    <x v="5097"/>
    <s v="Medium"/>
    <n v="248"/>
    <n v="137"/>
    <n v="10.376023358188268"/>
    <n v="11.578122424805544"/>
    <x v="0"/>
    <n v="2"/>
    <x v="0"/>
    <n v="1"/>
    <x v="3"/>
    <x v="1"/>
  </r>
  <r>
    <x v="2"/>
    <x v="0"/>
    <n v="140"/>
    <n v="284"/>
    <x v="2"/>
    <x v="0"/>
    <s v="Yes"/>
    <x v="1"/>
    <n v="28.499253332338629"/>
    <s v="Yes"/>
    <s v="No"/>
    <s v="No"/>
    <x v="3"/>
    <x v="2"/>
    <x v="5098"/>
    <s v="Low"/>
    <n v="350"/>
    <n v="118"/>
    <n v="3.1644173026062568"/>
    <n v="9.8692571345661513"/>
    <x v="0"/>
    <n v="1"/>
    <x v="1"/>
    <n v="1"/>
    <x v="0"/>
    <x v="1"/>
  </r>
  <r>
    <x v="19"/>
    <x v="0"/>
    <n v="156"/>
    <n v="208"/>
    <x v="0"/>
    <x v="1"/>
    <s v="No"/>
    <x v="0"/>
    <n v="27.263630507485562"/>
    <s v="No"/>
    <s v="No"/>
    <s v="Yes"/>
    <x v="1"/>
    <x v="2"/>
    <x v="5099"/>
    <s v="High"/>
    <n v="348"/>
    <n v="157"/>
    <n v="7.0715942338401598"/>
    <n v="13.707446968096834"/>
    <x v="0"/>
    <n v="3"/>
    <x v="0"/>
    <n v="2"/>
    <x v="0"/>
    <x v="0"/>
  </r>
  <r>
    <x v="8"/>
    <x v="0"/>
    <n v="134"/>
    <n v="272"/>
    <x v="0"/>
    <x v="0"/>
    <s v="No"/>
    <x v="0"/>
    <n v="27.502663694637313"/>
    <s v="No"/>
    <s v="Yes"/>
    <s v="No"/>
    <x v="1"/>
    <x v="2"/>
    <x v="5100"/>
    <s v="Medium"/>
    <n v="117"/>
    <n v="98"/>
    <n v="13.106855380791247"/>
    <n v="11.140403464955519"/>
    <x v="0"/>
    <n v="2"/>
    <x v="0"/>
    <n v="3"/>
    <x v="0"/>
    <x v="1"/>
  </r>
  <r>
    <x v="46"/>
    <x v="1"/>
    <n v="133"/>
    <n v="269"/>
    <x v="0"/>
    <x v="1"/>
    <s v="Yes"/>
    <x v="1"/>
    <n v="39.80818018227054"/>
    <s v="Yes"/>
    <s v="No"/>
    <s v="Yes"/>
    <x v="3"/>
    <x v="2"/>
    <x v="5101"/>
    <s v="Low"/>
    <n v="375"/>
    <n v="136"/>
    <n v="12.58277389927661"/>
    <n v="12.564419923470002"/>
    <x v="0"/>
    <n v="3"/>
    <x v="0"/>
    <n v="0"/>
    <x v="3"/>
    <x v="1"/>
  </r>
  <r>
    <x v="37"/>
    <x v="1"/>
    <n v="134"/>
    <n v="152"/>
    <x v="2"/>
    <x v="0"/>
    <s v="No"/>
    <x v="1"/>
    <n v="30.95021007436646"/>
    <s v="No"/>
    <s v="No"/>
    <s v="No"/>
    <x v="3"/>
    <x v="1"/>
    <x v="5102"/>
    <s v="High"/>
    <n v="200"/>
    <n v="100"/>
    <n v="12.976028372817828"/>
    <n v="12.032471355100347"/>
    <x v="0"/>
    <n v="0"/>
    <x v="1"/>
    <n v="1"/>
    <x v="3"/>
    <x v="2"/>
  </r>
  <r>
    <x v="46"/>
    <x v="1"/>
    <n v="129"/>
    <n v="216"/>
    <x v="1"/>
    <x v="0"/>
    <s v="Yes"/>
    <x v="0"/>
    <n v="34.534104176534335"/>
    <s v="No"/>
    <s v="No"/>
    <s v="Yes"/>
    <x v="0"/>
    <x v="2"/>
    <x v="5103"/>
    <s v="Low"/>
    <n v="130"/>
    <n v="90"/>
    <n v="10.806769474406947"/>
    <n v="9.0273678493882858"/>
    <x v="0"/>
    <n v="2"/>
    <x v="0"/>
    <n v="1"/>
    <x v="3"/>
    <x v="1"/>
  </r>
  <r>
    <x v="13"/>
    <x v="1"/>
    <n v="175"/>
    <n v="167"/>
    <x v="1"/>
    <x v="0"/>
    <s v="Yes"/>
    <x v="1"/>
    <n v="26.196317333773987"/>
    <s v="No"/>
    <s v="No"/>
    <s v="No"/>
    <x v="2"/>
    <x v="0"/>
    <x v="5104"/>
    <s v="Medium"/>
    <n v="376"/>
    <n v="115"/>
    <n v="9.0412426276393649"/>
    <n v="10.964929329703613"/>
    <x v="0"/>
    <n v="0"/>
    <x v="1"/>
    <n v="2"/>
    <x v="0"/>
    <x v="0"/>
  </r>
  <r>
    <x v="40"/>
    <x v="1"/>
    <n v="128"/>
    <n v="194"/>
    <x v="1"/>
    <x v="0"/>
    <s v="No"/>
    <x v="1"/>
    <n v="36.934081511724621"/>
    <s v="No"/>
    <s v="No"/>
    <s v="No"/>
    <x v="3"/>
    <x v="0"/>
    <x v="5105"/>
    <s v="Low"/>
    <n v="362"/>
    <n v="120"/>
    <n v="6.9299672332842501"/>
    <n v="19.302637952921714"/>
    <x v="0"/>
    <n v="0"/>
    <x v="1"/>
    <n v="1"/>
    <x v="3"/>
    <x v="2"/>
  </r>
  <r>
    <x v="31"/>
    <x v="0"/>
    <n v="163"/>
    <n v="246"/>
    <x v="1"/>
    <x v="1"/>
    <s v="Yes"/>
    <x v="1"/>
    <n v="27.247168241470135"/>
    <s v="Yes"/>
    <s v="No"/>
    <s v="Yes"/>
    <x v="1"/>
    <x v="0"/>
    <x v="5106"/>
    <s v="Low"/>
    <n v="140"/>
    <n v="119"/>
    <n v="10.000415407042221"/>
    <n v="11.218450822527339"/>
    <x v="0"/>
    <n v="3"/>
    <x v="0"/>
    <n v="1"/>
    <x v="0"/>
    <x v="0"/>
  </r>
  <r>
    <x v="55"/>
    <x v="0"/>
    <n v="158"/>
    <n v="241"/>
    <x v="2"/>
    <x v="1"/>
    <s v="No"/>
    <x v="0"/>
    <n v="38.572706487236474"/>
    <s v="No"/>
    <s v="No"/>
    <s v="Yes"/>
    <x v="2"/>
    <x v="2"/>
    <x v="5107"/>
    <s v="High"/>
    <n v="203"/>
    <n v="90"/>
    <n v="12.098873954847356"/>
    <n v="7.9163975465405638"/>
    <x v="0"/>
    <n v="3"/>
    <x v="0"/>
    <n v="0"/>
    <x v="3"/>
    <x v="2"/>
  </r>
  <r>
    <x v="61"/>
    <x v="1"/>
    <n v="124"/>
    <n v="293"/>
    <x v="2"/>
    <x v="1"/>
    <s v="No"/>
    <x v="0"/>
    <n v="34.357101799892689"/>
    <s v="Yes"/>
    <s v="Yes"/>
    <s v="Yes"/>
    <x v="3"/>
    <x v="0"/>
    <x v="5108"/>
    <s v="High"/>
    <n v="387"/>
    <n v="135"/>
    <n v="3.5057725834541404"/>
    <n v="5.6038877869569612"/>
    <x v="0"/>
    <n v="5"/>
    <x v="2"/>
    <n v="1"/>
    <x v="3"/>
    <x v="0"/>
  </r>
  <r>
    <x v="57"/>
    <x v="0"/>
    <n v="144"/>
    <n v="228"/>
    <x v="2"/>
    <x v="0"/>
    <s v="Yes"/>
    <x v="1"/>
    <n v="33.563750419408237"/>
    <s v="Yes"/>
    <s v="Yes"/>
    <s v="No"/>
    <x v="2"/>
    <x v="0"/>
    <x v="5109"/>
    <s v="Low"/>
    <n v="106"/>
    <n v="159"/>
    <n v="13.646455547583816"/>
    <n v="13.027824179776701"/>
    <x v="0"/>
    <n v="2"/>
    <x v="0"/>
    <n v="2"/>
    <x v="3"/>
    <x v="1"/>
  </r>
  <r>
    <x v="41"/>
    <x v="1"/>
    <n v="175"/>
    <n v="208"/>
    <x v="2"/>
    <x v="1"/>
    <s v="No"/>
    <x v="0"/>
    <n v="24.382968847344351"/>
    <s v="Yes"/>
    <s v="Yes"/>
    <s v="No"/>
    <x v="1"/>
    <x v="0"/>
    <x v="5110"/>
    <s v="High"/>
    <n v="139"/>
    <n v="103"/>
    <n v="4.2792523090567158"/>
    <n v="15.045929034510001"/>
    <x v="0"/>
    <n v="4"/>
    <x v="2"/>
    <n v="2"/>
    <x v="1"/>
    <x v="1"/>
  </r>
  <r>
    <x v="39"/>
    <x v="1"/>
    <n v="161"/>
    <n v="295"/>
    <x v="1"/>
    <x v="1"/>
    <s v="Yes"/>
    <x v="0"/>
    <n v="35.51501697761919"/>
    <s v="No"/>
    <s v="Yes"/>
    <s v="Yes"/>
    <x v="2"/>
    <x v="0"/>
    <x v="5111"/>
    <s v="Medium"/>
    <n v="325"/>
    <n v="154"/>
    <n v="0.20373363124346899"/>
    <n v="12.640293158471025"/>
    <x v="0"/>
    <n v="4"/>
    <x v="2"/>
    <n v="1"/>
    <x v="3"/>
    <x v="0"/>
  </r>
  <r>
    <x v="9"/>
    <x v="0"/>
    <n v="176"/>
    <n v="232"/>
    <x v="2"/>
    <x v="0"/>
    <s v="Yes"/>
    <x v="1"/>
    <n v="20.316186599898749"/>
    <s v="Yes"/>
    <s v="Yes"/>
    <s v="No"/>
    <x v="3"/>
    <x v="0"/>
    <x v="5112"/>
    <s v="High"/>
    <n v="157"/>
    <n v="123"/>
    <n v="10.337168646428248"/>
    <n v="14.66039747034322"/>
    <x v="0"/>
    <n v="2"/>
    <x v="0"/>
    <n v="2"/>
    <x v="1"/>
    <x v="2"/>
  </r>
  <r>
    <x v="2"/>
    <x v="1"/>
    <n v="145"/>
    <n v="258"/>
    <x v="1"/>
    <x v="0"/>
    <s v="Yes"/>
    <x v="0"/>
    <n v="29.836533282407267"/>
    <s v="Yes"/>
    <s v="No"/>
    <s v="Yes"/>
    <x v="3"/>
    <x v="2"/>
    <x v="5113"/>
    <s v="Medium"/>
    <n v="309"/>
    <n v="96"/>
    <n v="13.758917260003241"/>
    <n v="10.302893805078064"/>
    <x v="0"/>
    <n v="3"/>
    <x v="0"/>
    <n v="1"/>
    <x v="0"/>
    <x v="1"/>
  </r>
  <r>
    <x v="57"/>
    <x v="0"/>
    <n v="127"/>
    <n v="204"/>
    <x v="0"/>
    <x v="0"/>
    <s v="Yes"/>
    <x v="0"/>
    <n v="34.178300546635903"/>
    <s v="No"/>
    <s v="No"/>
    <s v="Yes"/>
    <x v="1"/>
    <x v="0"/>
    <x v="5114"/>
    <s v="Low"/>
    <n v="100"/>
    <n v="139"/>
    <n v="13.012241861001959"/>
    <n v="6.0258672392548061"/>
    <x v="0"/>
    <n v="2"/>
    <x v="0"/>
    <n v="2"/>
    <x v="3"/>
    <x v="1"/>
  </r>
  <r>
    <x v="15"/>
    <x v="1"/>
    <n v="171"/>
    <n v="240"/>
    <x v="0"/>
    <x v="0"/>
    <s v="Yes"/>
    <x v="0"/>
    <n v="30.532380571084559"/>
    <s v="No"/>
    <s v="Yes"/>
    <s v="No"/>
    <x v="2"/>
    <x v="1"/>
    <x v="5115"/>
    <s v="Low"/>
    <n v="153"/>
    <n v="97"/>
    <n v="14.286392974375463"/>
    <n v="12.748907393241918"/>
    <x v="0"/>
    <n v="2"/>
    <x v="0"/>
    <n v="1"/>
    <x v="3"/>
    <x v="1"/>
  </r>
  <r>
    <x v="53"/>
    <x v="0"/>
    <n v="144"/>
    <n v="232"/>
    <x v="0"/>
    <x v="1"/>
    <s v="No"/>
    <x v="0"/>
    <n v="23.683105373325141"/>
    <s v="No"/>
    <s v="Yes"/>
    <s v="Yes"/>
    <x v="2"/>
    <x v="2"/>
    <x v="5116"/>
    <s v="Low"/>
    <n v="108"/>
    <n v="131"/>
    <n v="14.106042649845611"/>
    <n v="16.393010146067507"/>
    <x v="0"/>
    <n v="4"/>
    <x v="2"/>
    <n v="1"/>
    <x v="1"/>
    <x v="0"/>
  </r>
  <r>
    <x v="43"/>
    <x v="1"/>
    <n v="167"/>
    <n v="275"/>
    <x v="2"/>
    <x v="0"/>
    <s v="Yes"/>
    <x v="0"/>
    <n v="36.674951665781094"/>
    <s v="Yes"/>
    <s v="No"/>
    <s v="No"/>
    <x v="1"/>
    <x v="2"/>
    <x v="5117"/>
    <s v="Low"/>
    <n v="287"/>
    <n v="87"/>
    <n v="9.792210117743041"/>
    <n v="18.83140150685534"/>
    <x v="0"/>
    <n v="2"/>
    <x v="0"/>
    <n v="2"/>
    <x v="3"/>
    <x v="1"/>
  </r>
  <r>
    <x v="24"/>
    <x v="1"/>
    <n v="131"/>
    <n v="230"/>
    <x v="1"/>
    <x v="1"/>
    <s v="Yes"/>
    <x v="0"/>
    <n v="34.895571091234672"/>
    <s v="No"/>
    <s v="Yes"/>
    <s v="No"/>
    <x v="3"/>
    <x v="0"/>
    <x v="5118"/>
    <s v="High"/>
    <n v="376"/>
    <n v="143"/>
    <n v="3.8337355204143853"/>
    <n v="15.849593021082196"/>
    <x v="0"/>
    <n v="3"/>
    <x v="0"/>
    <n v="1"/>
    <x v="3"/>
    <x v="0"/>
  </r>
  <r>
    <x v="17"/>
    <x v="0"/>
    <n v="129"/>
    <n v="154"/>
    <x v="2"/>
    <x v="0"/>
    <s v="No"/>
    <x v="1"/>
    <n v="37.192526346685824"/>
    <s v="Yes"/>
    <s v="No"/>
    <s v="Yes"/>
    <x v="0"/>
    <x v="0"/>
    <x v="5119"/>
    <s v="Low"/>
    <n v="194"/>
    <n v="159"/>
    <n v="8.0322052899893279"/>
    <n v="7.2805739728967538"/>
    <x v="0"/>
    <n v="2"/>
    <x v="0"/>
    <n v="1"/>
    <x v="3"/>
    <x v="0"/>
  </r>
  <r>
    <x v="34"/>
    <x v="1"/>
    <n v="167"/>
    <n v="215"/>
    <x v="0"/>
    <x v="1"/>
    <s v="Yes"/>
    <x v="1"/>
    <n v="39.117299189665871"/>
    <s v="Yes"/>
    <s v="Yes"/>
    <s v="No"/>
    <x v="3"/>
    <x v="2"/>
    <x v="5120"/>
    <s v="Medium"/>
    <n v="260"/>
    <n v="108"/>
    <n v="7.9051784975897608"/>
    <n v="5.1946289553047436"/>
    <x v="0"/>
    <n v="3"/>
    <x v="0"/>
    <n v="0"/>
    <x v="3"/>
    <x v="2"/>
  </r>
  <r>
    <x v="26"/>
    <x v="1"/>
    <n v="129"/>
    <n v="260"/>
    <x v="0"/>
    <x v="0"/>
    <s v="No"/>
    <x v="0"/>
    <n v="29.830153700387619"/>
    <s v="No"/>
    <s v="No"/>
    <s v="No"/>
    <x v="3"/>
    <x v="2"/>
    <x v="5121"/>
    <s v="High"/>
    <n v="255"/>
    <n v="152"/>
    <n v="8.6937342998990736"/>
    <n v="9.2844125177702139"/>
    <x v="0"/>
    <n v="1"/>
    <x v="1"/>
    <n v="2"/>
    <x v="0"/>
    <x v="0"/>
  </r>
  <r>
    <x v="32"/>
    <x v="1"/>
    <n v="128"/>
    <n v="161"/>
    <x v="2"/>
    <x v="0"/>
    <s v="No"/>
    <x v="1"/>
    <n v="18.844028820009669"/>
    <s v="No"/>
    <s v="Yes"/>
    <s v="No"/>
    <x v="1"/>
    <x v="0"/>
    <x v="5122"/>
    <s v="Low"/>
    <n v="217"/>
    <n v="86"/>
    <n v="3.8407842970268966"/>
    <n v="7.2778890124178206"/>
    <x v="0"/>
    <n v="1"/>
    <x v="1"/>
    <n v="2"/>
    <x v="1"/>
    <x v="0"/>
  </r>
  <r>
    <x v="22"/>
    <x v="0"/>
    <n v="154"/>
    <n v="224"/>
    <x v="1"/>
    <x v="1"/>
    <s v="Yes"/>
    <x v="1"/>
    <n v="20.700848847472614"/>
    <s v="No"/>
    <s v="No"/>
    <s v="No"/>
    <x v="3"/>
    <x v="1"/>
    <x v="5123"/>
    <s v="High"/>
    <n v="393"/>
    <n v="104"/>
    <n v="14.619498617627546"/>
    <n v="18.028212226185989"/>
    <x v="0"/>
    <n v="1"/>
    <x v="1"/>
    <n v="0"/>
    <x v="1"/>
    <x v="1"/>
  </r>
  <r>
    <x v="24"/>
    <x v="0"/>
    <n v="179"/>
    <n v="177"/>
    <x v="0"/>
    <x v="1"/>
    <s v="Yes"/>
    <x v="0"/>
    <n v="26.819959090840459"/>
    <s v="Yes"/>
    <s v="Yes"/>
    <s v="Yes"/>
    <x v="3"/>
    <x v="1"/>
    <x v="5124"/>
    <s v="High"/>
    <n v="348"/>
    <n v="145"/>
    <n v="4.8731559614580027"/>
    <n v="19.312404899280089"/>
    <x v="0"/>
    <n v="5"/>
    <x v="2"/>
    <n v="0"/>
    <x v="0"/>
    <x v="0"/>
  </r>
  <r>
    <x v="52"/>
    <x v="0"/>
    <n v="150"/>
    <n v="156"/>
    <x v="0"/>
    <x v="0"/>
    <s v="No"/>
    <x v="0"/>
    <n v="39.824740327868469"/>
    <s v="Yes"/>
    <s v="Yes"/>
    <s v="Yes"/>
    <x v="2"/>
    <x v="0"/>
    <x v="5125"/>
    <s v="Low"/>
    <n v="335"/>
    <n v="98"/>
    <n v="14.556691563171563"/>
    <n v="6.2984615195824443"/>
    <x v="0"/>
    <n v="4"/>
    <x v="2"/>
    <n v="1"/>
    <x v="3"/>
    <x v="0"/>
  </r>
  <r>
    <x v="9"/>
    <x v="0"/>
    <n v="162"/>
    <n v="226"/>
    <x v="1"/>
    <x v="1"/>
    <s v="Yes"/>
    <x v="1"/>
    <n v="35.259083417840131"/>
    <s v="Yes"/>
    <s v="No"/>
    <s v="Yes"/>
    <x v="2"/>
    <x v="2"/>
    <x v="5126"/>
    <s v="Medium"/>
    <n v="353"/>
    <n v="153"/>
    <n v="8.4410217304607542"/>
    <n v="8.7588376350868931"/>
    <x v="0"/>
    <n v="3"/>
    <x v="0"/>
    <n v="1"/>
    <x v="3"/>
    <x v="2"/>
  </r>
  <r>
    <x v="56"/>
    <x v="0"/>
    <n v="157"/>
    <n v="210"/>
    <x v="0"/>
    <x v="0"/>
    <s v="No"/>
    <x v="0"/>
    <n v="22.384096152319771"/>
    <s v="Yes"/>
    <s v="No"/>
    <s v="No"/>
    <x v="0"/>
    <x v="1"/>
    <x v="5127"/>
    <s v="High"/>
    <n v="209"/>
    <n v="129"/>
    <n v="0.20697766776112569"/>
    <n v="19.384912837487693"/>
    <x v="0"/>
    <n v="2"/>
    <x v="0"/>
    <n v="2"/>
    <x v="1"/>
    <x v="1"/>
  </r>
  <r>
    <x v="11"/>
    <x v="1"/>
    <n v="125"/>
    <n v="200"/>
    <x v="1"/>
    <x v="0"/>
    <s v="Yes"/>
    <x v="1"/>
    <n v="33.382245732226338"/>
    <s v="Yes"/>
    <s v="No"/>
    <s v="No"/>
    <x v="3"/>
    <x v="2"/>
    <x v="5128"/>
    <s v="Medium"/>
    <n v="152"/>
    <n v="135"/>
    <n v="13.074794534129158"/>
    <n v="7.8602270488426482"/>
    <x v="0"/>
    <n v="1"/>
    <x v="1"/>
    <n v="1"/>
    <x v="3"/>
    <x v="0"/>
  </r>
  <r>
    <x v="4"/>
    <x v="0"/>
    <n v="134"/>
    <n v="285"/>
    <x v="0"/>
    <x v="0"/>
    <s v="Yes"/>
    <x v="0"/>
    <n v="30.587207792515354"/>
    <s v="No"/>
    <s v="Yes"/>
    <s v="Yes"/>
    <x v="3"/>
    <x v="0"/>
    <x v="5129"/>
    <s v="High"/>
    <n v="318"/>
    <n v="92"/>
    <n v="11.453111814895887"/>
    <n v="15.383424641582462"/>
    <x v="0"/>
    <n v="3"/>
    <x v="0"/>
    <n v="1"/>
    <x v="3"/>
    <x v="2"/>
  </r>
  <r>
    <x v="13"/>
    <x v="1"/>
    <n v="148"/>
    <n v="278"/>
    <x v="2"/>
    <x v="0"/>
    <s v="Yes"/>
    <x v="0"/>
    <n v="20.977628780385356"/>
    <s v="No"/>
    <s v="No"/>
    <s v="No"/>
    <x v="0"/>
    <x v="2"/>
    <x v="5130"/>
    <s v="High"/>
    <n v="390"/>
    <n v="80"/>
    <n v="1.5142994464655835"/>
    <n v="8.389088496309812"/>
    <x v="0"/>
    <n v="1"/>
    <x v="1"/>
    <n v="1"/>
    <x v="1"/>
    <x v="0"/>
  </r>
  <r>
    <x v="37"/>
    <x v="0"/>
    <n v="166"/>
    <n v="160"/>
    <x v="2"/>
    <x v="0"/>
    <s v="No"/>
    <x v="1"/>
    <n v="35.482984280002846"/>
    <s v="No"/>
    <s v="Yes"/>
    <s v="No"/>
    <x v="1"/>
    <x v="2"/>
    <x v="5131"/>
    <s v="High"/>
    <n v="107"/>
    <n v="94"/>
    <n v="12.146732334554795"/>
    <n v="16.797860518839144"/>
    <x v="0"/>
    <n v="1"/>
    <x v="1"/>
    <n v="2"/>
    <x v="3"/>
    <x v="2"/>
  </r>
  <r>
    <x v="49"/>
    <x v="1"/>
    <n v="173"/>
    <n v="197"/>
    <x v="1"/>
    <x v="0"/>
    <s v="Yes"/>
    <x v="1"/>
    <n v="28.595412830627247"/>
    <s v="No"/>
    <s v="Yes"/>
    <s v="No"/>
    <x v="3"/>
    <x v="1"/>
    <x v="5132"/>
    <s v="High"/>
    <n v="378"/>
    <n v="86"/>
    <n v="12.135165485272527"/>
    <n v="13.348907717388734"/>
    <x v="0"/>
    <n v="1"/>
    <x v="1"/>
    <n v="1"/>
    <x v="0"/>
    <x v="1"/>
  </r>
  <r>
    <x v="27"/>
    <x v="0"/>
    <n v="124"/>
    <n v="287"/>
    <x v="0"/>
    <x v="1"/>
    <s v="Yes"/>
    <x v="0"/>
    <n v="27.384395684431862"/>
    <s v="No"/>
    <s v="No"/>
    <s v="No"/>
    <x v="2"/>
    <x v="1"/>
    <x v="5133"/>
    <s v="High"/>
    <n v="200"/>
    <n v="159"/>
    <n v="12.641702188258469"/>
    <n v="13.814155697566418"/>
    <x v="0"/>
    <n v="2"/>
    <x v="0"/>
    <n v="0"/>
    <x v="0"/>
    <x v="1"/>
  </r>
  <r>
    <x v="9"/>
    <x v="0"/>
    <n v="133"/>
    <n v="292"/>
    <x v="0"/>
    <x v="0"/>
    <s v="No"/>
    <x v="1"/>
    <n v="35.736342990626433"/>
    <s v="Yes"/>
    <s v="No"/>
    <s v="Yes"/>
    <x v="0"/>
    <x v="1"/>
    <x v="5134"/>
    <s v="High"/>
    <n v="102"/>
    <n v="86"/>
    <n v="6.5040391136235645"/>
    <n v="19.717462364136463"/>
    <x v="0"/>
    <n v="2"/>
    <x v="0"/>
    <n v="1"/>
    <x v="3"/>
    <x v="2"/>
  </r>
  <r>
    <x v="3"/>
    <x v="1"/>
    <n v="172"/>
    <n v="252"/>
    <x v="0"/>
    <x v="0"/>
    <s v="No"/>
    <x v="1"/>
    <n v="27.406483191735212"/>
    <s v="Yes"/>
    <s v="No"/>
    <s v="No"/>
    <x v="3"/>
    <x v="2"/>
    <x v="5135"/>
    <s v="Low"/>
    <n v="345"/>
    <n v="142"/>
    <n v="1.2005243166517765"/>
    <n v="8.8941342306907476"/>
    <x v="0"/>
    <n v="1"/>
    <x v="1"/>
    <n v="2"/>
    <x v="0"/>
    <x v="0"/>
  </r>
  <r>
    <x v="54"/>
    <x v="1"/>
    <n v="121"/>
    <n v="196"/>
    <x v="1"/>
    <x v="0"/>
    <s v="No"/>
    <x v="1"/>
    <n v="33.274839360739115"/>
    <s v="Yes"/>
    <s v="Yes"/>
    <s v="No"/>
    <x v="0"/>
    <x v="0"/>
    <x v="5136"/>
    <s v="High"/>
    <n v="348"/>
    <n v="93"/>
    <n v="8.4002215155397817"/>
    <n v="13.146865556324776"/>
    <x v="0"/>
    <n v="2"/>
    <x v="0"/>
    <n v="2"/>
    <x v="3"/>
    <x v="2"/>
  </r>
  <r>
    <x v="58"/>
    <x v="1"/>
    <n v="142"/>
    <n v="261"/>
    <x v="2"/>
    <x v="0"/>
    <s v="Yes"/>
    <x v="0"/>
    <n v="28.521736014968109"/>
    <s v="Yes"/>
    <s v="Yes"/>
    <s v="Yes"/>
    <x v="0"/>
    <x v="1"/>
    <x v="5137"/>
    <s v="Low"/>
    <n v="351"/>
    <n v="160"/>
    <n v="8.3033666309953826"/>
    <n v="13.518901932264873"/>
    <x v="0"/>
    <n v="4"/>
    <x v="2"/>
    <n v="1"/>
    <x v="0"/>
    <x v="0"/>
  </r>
  <r>
    <x v="29"/>
    <x v="1"/>
    <n v="163"/>
    <n v="155"/>
    <x v="2"/>
    <x v="0"/>
    <s v="Yes"/>
    <x v="0"/>
    <n v="30.804457266843272"/>
    <s v="No"/>
    <s v="No"/>
    <s v="Yes"/>
    <x v="3"/>
    <x v="0"/>
    <x v="5138"/>
    <s v="High"/>
    <n v="250"/>
    <n v="102"/>
    <n v="12.071458316724019"/>
    <n v="7.1506867409840789"/>
    <x v="0"/>
    <n v="2"/>
    <x v="0"/>
    <n v="2"/>
    <x v="3"/>
    <x v="0"/>
  </r>
  <r>
    <x v="0"/>
    <x v="1"/>
    <n v="171"/>
    <n v="160"/>
    <x v="1"/>
    <x v="1"/>
    <s v="No"/>
    <x v="1"/>
    <n v="23.302901950624975"/>
    <s v="Yes"/>
    <s v="No"/>
    <s v="Yes"/>
    <x v="0"/>
    <x v="2"/>
    <x v="5139"/>
    <s v="Medium"/>
    <n v="337"/>
    <n v="136"/>
    <n v="1.3875015661002232"/>
    <n v="7.8404188897456244"/>
    <x v="0"/>
    <n v="3"/>
    <x v="0"/>
    <n v="0"/>
    <x v="1"/>
    <x v="0"/>
  </r>
  <r>
    <x v="18"/>
    <x v="1"/>
    <n v="165"/>
    <n v="166"/>
    <x v="2"/>
    <x v="0"/>
    <s v="No"/>
    <x v="1"/>
    <n v="22.453971807778046"/>
    <s v="No"/>
    <s v="No"/>
    <s v="Yes"/>
    <x v="3"/>
    <x v="2"/>
    <x v="5140"/>
    <s v="High"/>
    <n v="142"/>
    <n v="102"/>
    <n v="10.489198147100831"/>
    <n v="14.55681075072421"/>
    <x v="0"/>
    <n v="1"/>
    <x v="1"/>
    <n v="1"/>
    <x v="1"/>
    <x v="0"/>
  </r>
  <r>
    <x v="10"/>
    <x v="1"/>
    <n v="138"/>
    <n v="292"/>
    <x v="1"/>
    <x v="1"/>
    <s v="Yes"/>
    <x v="1"/>
    <n v="33.618092589140559"/>
    <s v="No"/>
    <s v="Yes"/>
    <s v="No"/>
    <x v="2"/>
    <x v="1"/>
    <x v="5141"/>
    <s v="Low"/>
    <n v="294"/>
    <n v="103"/>
    <n v="12.654397701984134"/>
    <n v="11.223649600598174"/>
    <x v="0"/>
    <n v="2"/>
    <x v="0"/>
    <n v="1"/>
    <x v="3"/>
    <x v="1"/>
  </r>
  <r>
    <x v="45"/>
    <x v="0"/>
    <n v="143"/>
    <n v="165"/>
    <x v="0"/>
    <x v="1"/>
    <s v="No"/>
    <x v="0"/>
    <n v="20.691268307219858"/>
    <s v="Yes"/>
    <s v="No"/>
    <s v="No"/>
    <x v="1"/>
    <x v="2"/>
    <x v="5142"/>
    <s v="Low"/>
    <n v="137"/>
    <n v="115"/>
    <n v="7.9154567352684584"/>
    <n v="19.707915974815407"/>
    <x v="0"/>
    <n v="3"/>
    <x v="0"/>
    <n v="1"/>
    <x v="1"/>
    <x v="0"/>
  </r>
  <r>
    <x v="19"/>
    <x v="1"/>
    <n v="139"/>
    <n v="205"/>
    <x v="1"/>
    <x v="0"/>
    <s v="Yes"/>
    <x v="1"/>
    <n v="21.871647980286745"/>
    <s v="No"/>
    <s v="No"/>
    <s v="No"/>
    <x v="2"/>
    <x v="0"/>
    <x v="5143"/>
    <s v="Low"/>
    <n v="276"/>
    <n v="134"/>
    <n v="4.6762632642466038"/>
    <n v="8.20434844599618"/>
    <x v="0"/>
    <n v="0"/>
    <x v="1"/>
    <n v="2"/>
    <x v="1"/>
    <x v="0"/>
  </r>
  <r>
    <x v="32"/>
    <x v="0"/>
    <n v="166"/>
    <n v="215"/>
    <x v="2"/>
    <x v="0"/>
    <s v="No"/>
    <x v="0"/>
    <n v="38.700820803764273"/>
    <s v="No"/>
    <s v="Yes"/>
    <s v="Yes"/>
    <x v="1"/>
    <x v="1"/>
    <x v="5144"/>
    <s v="Low"/>
    <n v="359"/>
    <n v="108"/>
    <n v="3.6786226556067474"/>
    <n v="11.832738708725032"/>
    <x v="0"/>
    <n v="3"/>
    <x v="0"/>
    <n v="2"/>
    <x v="3"/>
    <x v="0"/>
  </r>
  <r>
    <x v="29"/>
    <x v="0"/>
    <n v="146"/>
    <n v="232"/>
    <x v="1"/>
    <x v="0"/>
    <s v="Yes"/>
    <x v="0"/>
    <n v="23.573239044684996"/>
    <s v="Yes"/>
    <s v="No"/>
    <s v="Yes"/>
    <x v="0"/>
    <x v="0"/>
    <x v="5145"/>
    <s v="High"/>
    <n v="155"/>
    <n v="150"/>
    <n v="4.7062320223059295"/>
    <n v="6.1742675310404316"/>
    <x v="0"/>
    <n v="3"/>
    <x v="0"/>
    <n v="2"/>
    <x v="1"/>
    <x v="0"/>
  </r>
  <r>
    <x v="49"/>
    <x v="1"/>
    <n v="171"/>
    <n v="224"/>
    <x v="1"/>
    <x v="1"/>
    <s v="No"/>
    <x v="0"/>
    <n v="25.112506358804556"/>
    <s v="Yes"/>
    <s v="Yes"/>
    <s v="No"/>
    <x v="0"/>
    <x v="1"/>
    <x v="5146"/>
    <s v="Low"/>
    <n v="366"/>
    <n v="135"/>
    <n v="13.427257628828217"/>
    <n v="6.8505873432033395"/>
    <x v="0"/>
    <n v="4"/>
    <x v="2"/>
    <n v="1"/>
    <x v="0"/>
    <x v="1"/>
  </r>
  <r>
    <x v="53"/>
    <x v="1"/>
    <n v="143"/>
    <n v="276"/>
    <x v="1"/>
    <x v="0"/>
    <s v="Yes"/>
    <x v="1"/>
    <n v="31.930274915498725"/>
    <s v="Yes"/>
    <s v="Yes"/>
    <s v="Yes"/>
    <x v="1"/>
    <x v="1"/>
    <x v="5147"/>
    <s v="High"/>
    <n v="238"/>
    <n v="160"/>
    <n v="10.461235492898235"/>
    <n v="12.87568211782531"/>
    <x v="0"/>
    <n v="3"/>
    <x v="0"/>
    <n v="3"/>
    <x v="3"/>
    <x v="0"/>
  </r>
  <r>
    <x v="62"/>
    <x v="0"/>
    <n v="136"/>
    <n v="280"/>
    <x v="1"/>
    <x v="1"/>
    <s v="No"/>
    <x v="0"/>
    <n v="27.68779402713314"/>
    <s v="Yes"/>
    <s v="No"/>
    <s v="Yes"/>
    <x v="0"/>
    <x v="2"/>
    <x v="5148"/>
    <s v="Medium"/>
    <n v="286"/>
    <n v="90"/>
    <n v="9.9730117440262287"/>
    <n v="12.492819692271533"/>
    <x v="0"/>
    <n v="4"/>
    <x v="2"/>
    <n v="0"/>
    <x v="0"/>
    <x v="0"/>
  </r>
  <r>
    <x v="39"/>
    <x v="1"/>
    <n v="144"/>
    <n v="167"/>
    <x v="2"/>
    <x v="1"/>
    <s v="Yes"/>
    <x v="1"/>
    <n v="30.298009874618202"/>
    <s v="Yes"/>
    <s v="No"/>
    <s v="Yes"/>
    <x v="2"/>
    <x v="2"/>
    <x v="5149"/>
    <s v="Low"/>
    <n v="359"/>
    <n v="134"/>
    <n v="1.0660956644532249"/>
    <n v="16.472012093524249"/>
    <x v="0"/>
    <n v="3"/>
    <x v="0"/>
    <n v="0"/>
    <x v="3"/>
    <x v="0"/>
  </r>
  <r>
    <x v="46"/>
    <x v="1"/>
    <n v="165"/>
    <n v="238"/>
    <x v="0"/>
    <x v="0"/>
    <s v="Yes"/>
    <x v="1"/>
    <n v="21.181037155131754"/>
    <s v="Yes"/>
    <s v="Yes"/>
    <s v="No"/>
    <x v="3"/>
    <x v="0"/>
    <x v="5150"/>
    <s v="Low"/>
    <n v="323"/>
    <n v="104"/>
    <n v="9.1945888169733934"/>
    <n v="8.5287887748278575"/>
    <x v="0"/>
    <n v="2"/>
    <x v="0"/>
    <n v="1"/>
    <x v="1"/>
    <x v="1"/>
  </r>
  <r>
    <x v="58"/>
    <x v="0"/>
    <n v="174"/>
    <n v="243"/>
    <x v="2"/>
    <x v="0"/>
    <s v="Yes"/>
    <x v="0"/>
    <n v="32.792968877286206"/>
    <s v="Yes"/>
    <s v="No"/>
    <s v="No"/>
    <x v="1"/>
    <x v="1"/>
    <x v="5151"/>
    <s v="Low"/>
    <n v="130"/>
    <n v="120"/>
    <n v="12.894629861836284"/>
    <n v="6.0045399412775513"/>
    <x v="0"/>
    <n v="2"/>
    <x v="0"/>
    <n v="3"/>
    <x v="3"/>
    <x v="0"/>
  </r>
  <r>
    <x v="39"/>
    <x v="0"/>
    <n v="150"/>
    <n v="166"/>
    <x v="2"/>
    <x v="1"/>
    <s v="No"/>
    <x v="0"/>
    <n v="21.444833746397862"/>
    <s v="No"/>
    <s v="Yes"/>
    <s v="Yes"/>
    <x v="3"/>
    <x v="0"/>
    <x v="5152"/>
    <s v="High"/>
    <n v="208"/>
    <n v="127"/>
    <n v="2.8730103195922876"/>
    <n v="8.6206121188314544"/>
    <x v="0"/>
    <n v="4"/>
    <x v="2"/>
    <n v="0"/>
    <x v="1"/>
    <x v="0"/>
  </r>
  <r>
    <x v="55"/>
    <x v="0"/>
    <n v="147"/>
    <n v="263"/>
    <x v="0"/>
    <x v="1"/>
    <s v="Yes"/>
    <x v="1"/>
    <n v="34.449961662482878"/>
    <s v="No"/>
    <s v="Yes"/>
    <s v="No"/>
    <x v="3"/>
    <x v="1"/>
    <x v="5153"/>
    <s v="Medium"/>
    <n v="391"/>
    <n v="130"/>
    <n v="3.8948020400853216"/>
    <n v="15.191548754260578"/>
    <x v="0"/>
    <n v="2"/>
    <x v="0"/>
    <n v="0"/>
    <x v="3"/>
    <x v="2"/>
  </r>
  <r>
    <x v="41"/>
    <x v="1"/>
    <n v="169"/>
    <n v="256"/>
    <x v="2"/>
    <x v="0"/>
    <s v="Yes"/>
    <x v="0"/>
    <n v="29.51958032465706"/>
    <s v="Yes"/>
    <s v="No"/>
    <s v="Yes"/>
    <x v="0"/>
    <x v="2"/>
    <x v="5154"/>
    <s v="High"/>
    <n v="150"/>
    <n v="87"/>
    <n v="14.629268456574936"/>
    <n v="15.394631401854912"/>
    <x v="0"/>
    <n v="3"/>
    <x v="0"/>
    <n v="1"/>
    <x v="0"/>
    <x v="1"/>
  </r>
  <r>
    <x v="0"/>
    <x v="1"/>
    <n v="178"/>
    <n v="248"/>
    <x v="0"/>
    <x v="0"/>
    <s v="Yes"/>
    <x v="0"/>
    <n v="35.956246267927931"/>
    <s v="No"/>
    <s v="No"/>
    <s v="Yes"/>
    <x v="0"/>
    <x v="2"/>
    <x v="5155"/>
    <s v="Medium"/>
    <n v="352"/>
    <n v="83"/>
    <n v="8.1889886934326448"/>
    <n v="10.544003451033683"/>
    <x v="0"/>
    <n v="2"/>
    <x v="0"/>
    <n v="1"/>
    <x v="3"/>
    <x v="0"/>
  </r>
  <r>
    <x v="53"/>
    <x v="0"/>
    <n v="147"/>
    <n v="162"/>
    <x v="0"/>
    <x v="1"/>
    <s v="No"/>
    <x v="0"/>
    <n v="21.799027427362169"/>
    <s v="No"/>
    <s v="No"/>
    <s v="No"/>
    <x v="0"/>
    <x v="1"/>
    <x v="5156"/>
    <s v="Low"/>
    <n v="149"/>
    <n v="116"/>
    <n v="10.639346727032962"/>
    <n v="12.022041938384422"/>
    <x v="0"/>
    <n v="2"/>
    <x v="0"/>
    <n v="1"/>
    <x v="1"/>
    <x v="0"/>
  </r>
  <r>
    <x v="9"/>
    <x v="1"/>
    <n v="141"/>
    <n v="212"/>
    <x v="1"/>
    <x v="1"/>
    <s v="No"/>
    <x v="0"/>
    <n v="26.305877479063096"/>
    <s v="No"/>
    <s v="Yes"/>
    <s v="Yes"/>
    <x v="3"/>
    <x v="0"/>
    <x v="5157"/>
    <s v="High"/>
    <n v="324"/>
    <n v="152"/>
    <n v="5.0658336076533939"/>
    <n v="19.789156153293522"/>
    <x v="0"/>
    <n v="4"/>
    <x v="2"/>
    <n v="1"/>
    <x v="0"/>
    <x v="2"/>
  </r>
  <r>
    <x v="61"/>
    <x v="0"/>
    <n v="175"/>
    <n v="163"/>
    <x v="2"/>
    <x v="0"/>
    <s v="No"/>
    <x v="1"/>
    <n v="36.630303818180352"/>
    <s v="Yes"/>
    <s v="No"/>
    <s v="No"/>
    <x v="1"/>
    <x v="2"/>
    <x v="5158"/>
    <s v="High"/>
    <n v="230"/>
    <n v="157"/>
    <n v="4.0501243204999566"/>
    <n v="18.245142011759889"/>
    <x v="0"/>
    <n v="1"/>
    <x v="1"/>
    <n v="2"/>
    <x v="3"/>
    <x v="0"/>
  </r>
  <r>
    <x v="45"/>
    <x v="1"/>
    <n v="178"/>
    <n v="167"/>
    <x v="0"/>
    <x v="1"/>
    <s v="Yes"/>
    <x v="0"/>
    <n v="35.571670756386567"/>
    <s v="No"/>
    <s v="Yes"/>
    <s v="Yes"/>
    <x v="2"/>
    <x v="1"/>
    <x v="5159"/>
    <s v="Medium"/>
    <n v="297"/>
    <n v="127"/>
    <n v="0.7927065480565243"/>
    <n v="13.548177268540778"/>
    <x v="0"/>
    <n v="4"/>
    <x v="2"/>
    <n v="1"/>
    <x v="3"/>
    <x v="0"/>
  </r>
  <r>
    <x v="20"/>
    <x v="0"/>
    <n v="124"/>
    <n v="282"/>
    <x v="2"/>
    <x v="0"/>
    <s v="No"/>
    <x v="0"/>
    <n v="39.246587440699791"/>
    <s v="No"/>
    <s v="Yes"/>
    <s v="Yes"/>
    <x v="2"/>
    <x v="1"/>
    <x v="5160"/>
    <s v="High"/>
    <n v="109"/>
    <n v="93"/>
    <n v="3.1053396901978698"/>
    <n v="9.7543848157491162"/>
    <x v="0"/>
    <n v="3"/>
    <x v="0"/>
    <n v="1"/>
    <x v="3"/>
    <x v="1"/>
  </r>
  <r>
    <x v="39"/>
    <x v="1"/>
    <n v="173"/>
    <n v="163"/>
    <x v="2"/>
    <x v="0"/>
    <s v="Yes"/>
    <x v="0"/>
    <n v="22.883130029228987"/>
    <s v="Yes"/>
    <s v="Yes"/>
    <s v="No"/>
    <x v="0"/>
    <x v="1"/>
    <x v="5161"/>
    <s v="Low"/>
    <n v="182"/>
    <n v="102"/>
    <n v="9.615993805862459"/>
    <n v="17.87411251438531"/>
    <x v="0"/>
    <n v="3"/>
    <x v="0"/>
    <n v="2"/>
    <x v="1"/>
    <x v="0"/>
  </r>
  <r>
    <x v="18"/>
    <x v="0"/>
    <n v="163"/>
    <n v="174"/>
    <x v="0"/>
    <x v="0"/>
    <s v="No"/>
    <x v="0"/>
    <n v="29.858616712846889"/>
    <s v="No"/>
    <s v="Yes"/>
    <s v="Yes"/>
    <x v="3"/>
    <x v="1"/>
    <x v="5162"/>
    <s v="High"/>
    <n v="356"/>
    <n v="112"/>
    <n v="4.6655457927568769"/>
    <n v="13.964523836025512"/>
    <x v="0"/>
    <n v="3"/>
    <x v="0"/>
    <n v="2"/>
    <x v="0"/>
    <x v="0"/>
  </r>
  <r>
    <x v="23"/>
    <x v="1"/>
    <n v="161"/>
    <n v="193"/>
    <x v="1"/>
    <x v="1"/>
    <s v="No"/>
    <x v="0"/>
    <n v="18.393464325909441"/>
    <s v="Yes"/>
    <s v="No"/>
    <s v="Yes"/>
    <x v="1"/>
    <x v="0"/>
    <x v="5163"/>
    <s v="Medium"/>
    <n v="198"/>
    <n v="121"/>
    <n v="2.2858441862387231"/>
    <n v="17.838681343051956"/>
    <x v="0"/>
    <n v="4"/>
    <x v="2"/>
    <n v="1"/>
    <x v="2"/>
    <x v="1"/>
  </r>
  <r>
    <x v="47"/>
    <x v="1"/>
    <n v="127"/>
    <n v="270"/>
    <x v="0"/>
    <x v="1"/>
    <s v="No"/>
    <x v="0"/>
    <n v="39.235160693200676"/>
    <s v="No"/>
    <s v="Yes"/>
    <s v="Yes"/>
    <x v="1"/>
    <x v="1"/>
    <x v="5164"/>
    <s v="High"/>
    <n v="176"/>
    <n v="153"/>
    <n v="1.327545288630378"/>
    <n v="15.288101230202161"/>
    <x v="0"/>
    <n v="4"/>
    <x v="2"/>
    <n v="1"/>
    <x v="3"/>
    <x v="0"/>
  </r>
  <r>
    <x v="2"/>
    <x v="0"/>
    <n v="180"/>
    <n v="188"/>
    <x v="1"/>
    <x v="1"/>
    <s v="Yes"/>
    <x v="0"/>
    <n v="21.852797501212848"/>
    <s v="No"/>
    <s v="Yes"/>
    <s v="No"/>
    <x v="3"/>
    <x v="0"/>
    <x v="5165"/>
    <s v="Low"/>
    <n v="279"/>
    <n v="156"/>
    <n v="12.934709923878257"/>
    <n v="10.127840176956129"/>
    <x v="0"/>
    <n v="3"/>
    <x v="0"/>
    <n v="1"/>
    <x v="1"/>
    <x v="1"/>
  </r>
  <r>
    <x v="57"/>
    <x v="1"/>
    <n v="157"/>
    <n v="289"/>
    <x v="0"/>
    <x v="0"/>
    <s v="Yes"/>
    <x v="0"/>
    <n v="37.903567341994581"/>
    <s v="No"/>
    <s v="Yes"/>
    <s v="Yes"/>
    <x v="3"/>
    <x v="0"/>
    <x v="5166"/>
    <s v="High"/>
    <n v="172"/>
    <n v="103"/>
    <n v="7.2667847705683535"/>
    <n v="16.734918802204266"/>
    <x v="0"/>
    <n v="3"/>
    <x v="0"/>
    <n v="1"/>
    <x v="3"/>
    <x v="1"/>
  </r>
  <r>
    <x v="5"/>
    <x v="1"/>
    <n v="147"/>
    <n v="253"/>
    <x v="0"/>
    <x v="0"/>
    <s v="No"/>
    <x v="0"/>
    <n v="32.923329173504136"/>
    <s v="No"/>
    <s v="No"/>
    <s v="No"/>
    <x v="1"/>
    <x v="0"/>
    <x v="5167"/>
    <s v="High"/>
    <n v="301"/>
    <n v="143"/>
    <n v="5.76969528354745"/>
    <n v="11.753852439758923"/>
    <x v="0"/>
    <n v="1"/>
    <x v="1"/>
    <n v="3"/>
    <x v="3"/>
    <x v="0"/>
  </r>
  <r>
    <x v="7"/>
    <x v="0"/>
    <n v="176"/>
    <n v="211"/>
    <x v="1"/>
    <x v="0"/>
    <s v="No"/>
    <x v="1"/>
    <n v="38.61066658403611"/>
    <s v="No"/>
    <s v="Yes"/>
    <s v="Yes"/>
    <x v="0"/>
    <x v="0"/>
    <x v="5168"/>
    <s v="High"/>
    <n v="242"/>
    <n v="103"/>
    <n v="2.8998165526602113"/>
    <n v="7.640403780729498"/>
    <x v="0"/>
    <n v="2"/>
    <x v="0"/>
    <n v="2"/>
    <x v="3"/>
    <x v="0"/>
  </r>
  <r>
    <x v="6"/>
    <x v="1"/>
    <n v="166"/>
    <n v="202"/>
    <x v="1"/>
    <x v="1"/>
    <s v="Yes"/>
    <x v="1"/>
    <n v="23.461041829397757"/>
    <s v="Yes"/>
    <s v="No"/>
    <s v="No"/>
    <x v="3"/>
    <x v="2"/>
    <x v="5169"/>
    <s v="High"/>
    <n v="329"/>
    <n v="127"/>
    <n v="7.2129496538724993"/>
    <n v="15.214089248850282"/>
    <x v="0"/>
    <n v="2"/>
    <x v="0"/>
    <n v="1"/>
    <x v="1"/>
    <x v="1"/>
  </r>
  <r>
    <x v="62"/>
    <x v="1"/>
    <n v="131"/>
    <n v="202"/>
    <x v="2"/>
    <x v="0"/>
    <s v="Yes"/>
    <x v="0"/>
    <n v="25.593614308002813"/>
    <s v="No"/>
    <s v="No"/>
    <s v="Yes"/>
    <x v="2"/>
    <x v="0"/>
    <x v="5170"/>
    <s v="Medium"/>
    <n v="123"/>
    <n v="127"/>
    <n v="13.772099030761542"/>
    <n v="13.85495838470432"/>
    <x v="0"/>
    <n v="2"/>
    <x v="0"/>
    <n v="1"/>
    <x v="0"/>
    <x v="0"/>
  </r>
  <r>
    <x v="55"/>
    <x v="1"/>
    <n v="176"/>
    <n v="267"/>
    <x v="0"/>
    <x v="0"/>
    <s v="Yes"/>
    <x v="0"/>
    <n v="21.616838871416746"/>
    <s v="Yes"/>
    <s v="Yes"/>
    <s v="Yes"/>
    <x v="3"/>
    <x v="0"/>
    <x v="5171"/>
    <s v="Low"/>
    <n v="388"/>
    <n v="146"/>
    <n v="5.9031719183330154"/>
    <n v="13.508404149772177"/>
    <x v="0"/>
    <n v="4"/>
    <x v="2"/>
    <n v="1"/>
    <x v="1"/>
    <x v="2"/>
  </r>
  <r>
    <x v="44"/>
    <x v="0"/>
    <n v="144"/>
    <n v="214"/>
    <x v="2"/>
    <x v="0"/>
    <s v="Yes"/>
    <x v="1"/>
    <n v="27.293539065772915"/>
    <s v="Yes"/>
    <s v="Yes"/>
    <s v="Yes"/>
    <x v="1"/>
    <x v="0"/>
    <x v="5172"/>
    <s v="Medium"/>
    <n v="121"/>
    <n v="82"/>
    <n v="1.0364056113184232"/>
    <n v="13.253152071642962"/>
    <x v="0"/>
    <n v="3"/>
    <x v="0"/>
    <n v="3"/>
    <x v="0"/>
    <x v="2"/>
  </r>
  <r>
    <x v="18"/>
    <x v="0"/>
    <n v="157"/>
    <n v="280"/>
    <x v="2"/>
    <x v="1"/>
    <s v="No"/>
    <x v="1"/>
    <n v="38.844988571025702"/>
    <s v="Yes"/>
    <s v="No"/>
    <s v="No"/>
    <x v="2"/>
    <x v="1"/>
    <x v="5173"/>
    <s v="High"/>
    <n v="344"/>
    <n v="89"/>
    <n v="11.421680743629761"/>
    <n v="11.572422882969223"/>
    <x v="0"/>
    <n v="2"/>
    <x v="0"/>
    <n v="1"/>
    <x v="3"/>
    <x v="0"/>
  </r>
  <r>
    <x v="28"/>
    <x v="0"/>
    <n v="163"/>
    <n v="192"/>
    <x v="1"/>
    <x v="1"/>
    <s v="No"/>
    <x v="0"/>
    <n v="30.565589666551855"/>
    <s v="Yes"/>
    <s v="Yes"/>
    <s v="Yes"/>
    <x v="1"/>
    <x v="2"/>
    <x v="5174"/>
    <s v="Low"/>
    <n v="246"/>
    <n v="139"/>
    <n v="3.4524794108738623"/>
    <n v="18.945931267638983"/>
    <x v="0"/>
    <n v="5"/>
    <x v="2"/>
    <n v="1"/>
    <x v="3"/>
    <x v="0"/>
  </r>
  <r>
    <x v="15"/>
    <x v="0"/>
    <n v="134"/>
    <n v="199"/>
    <x v="1"/>
    <x v="1"/>
    <s v="No"/>
    <x v="1"/>
    <n v="27.154778328178445"/>
    <s v="No"/>
    <s v="Yes"/>
    <s v="Yes"/>
    <x v="1"/>
    <x v="0"/>
    <x v="5175"/>
    <s v="Medium"/>
    <n v="366"/>
    <n v="159"/>
    <n v="10.67522777358171"/>
    <n v="19.799562799295771"/>
    <x v="0"/>
    <n v="3"/>
    <x v="0"/>
    <n v="2"/>
    <x v="0"/>
    <x v="1"/>
  </r>
  <r>
    <x v="28"/>
    <x v="0"/>
    <n v="163"/>
    <n v="286"/>
    <x v="2"/>
    <x v="1"/>
    <s v="Yes"/>
    <x v="1"/>
    <n v="25.147059289430043"/>
    <s v="Yes"/>
    <s v="No"/>
    <s v="No"/>
    <x v="2"/>
    <x v="0"/>
    <x v="5176"/>
    <s v="High"/>
    <n v="112"/>
    <n v="83"/>
    <n v="11.133160372952055"/>
    <n v="17.206797380415068"/>
    <x v="0"/>
    <n v="2"/>
    <x v="0"/>
    <n v="1"/>
    <x v="0"/>
    <x v="0"/>
  </r>
  <r>
    <x v="36"/>
    <x v="1"/>
    <n v="160"/>
    <n v="185"/>
    <x v="1"/>
    <x v="1"/>
    <s v="Yes"/>
    <x v="1"/>
    <n v="30.864759644259852"/>
    <s v="Yes"/>
    <s v="No"/>
    <s v="Yes"/>
    <x v="3"/>
    <x v="2"/>
    <x v="5177"/>
    <s v="Medium"/>
    <n v="318"/>
    <n v="129"/>
    <n v="12.0860117069489"/>
    <n v="14.455893753741828"/>
    <x v="0"/>
    <n v="3"/>
    <x v="0"/>
    <n v="0"/>
    <x v="3"/>
    <x v="1"/>
  </r>
  <r>
    <x v="38"/>
    <x v="1"/>
    <n v="170"/>
    <n v="172"/>
    <x v="0"/>
    <x v="1"/>
    <s v="No"/>
    <x v="1"/>
    <n v="33.910782430627854"/>
    <s v="No"/>
    <s v="No"/>
    <s v="Yes"/>
    <x v="1"/>
    <x v="0"/>
    <x v="5178"/>
    <s v="High"/>
    <n v="123"/>
    <n v="143"/>
    <n v="3.2608107031801081"/>
    <n v="16.550994461658991"/>
    <x v="0"/>
    <n v="2"/>
    <x v="0"/>
    <n v="2"/>
    <x v="3"/>
    <x v="1"/>
  </r>
  <r>
    <x v="48"/>
    <x v="0"/>
    <n v="172"/>
    <n v="223"/>
    <x v="1"/>
    <x v="1"/>
    <s v="No"/>
    <x v="1"/>
    <n v="26.949346278471371"/>
    <s v="No"/>
    <s v="No"/>
    <s v="No"/>
    <x v="2"/>
    <x v="1"/>
    <x v="5179"/>
    <s v="Low"/>
    <n v="314"/>
    <n v="112"/>
    <n v="2.3019158922075706"/>
    <n v="17.365937680885533"/>
    <x v="0"/>
    <n v="1"/>
    <x v="1"/>
    <n v="1"/>
    <x v="0"/>
    <x v="2"/>
  </r>
  <r>
    <x v="62"/>
    <x v="1"/>
    <n v="153"/>
    <n v="199"/>
    <x v="1"/>
    <x v="0"/>
    <s v="No"/>
    <x v="1"/>
    <n v="23.079775020582186"/>
    <s v="Yes"/>
    <s v="Yes"/>
    <s v="No"/>
    <x v="1"/>
    <x v="1"/>
    <x v="5180"/>
    <s v="High"/>
    <n v="346"/>
    <n v="115"/>
    <n v="4.8622021178397805"/>
    <n v="8.541215502854973"/>
    <x v="0"/>
    <n v="2"/>
    <x v="0"/>
    <n v="2"/>
    <x v="1"/>
    <x v="0"/>
  </r>
  <r>
    <x v="56"/>
    <x v="1"/>
    <n v="179"/>
    <n v="204"/>
    <x v="0"/>
    <x v="0"/>
    <s v="No"/>
    <x v="1"/>
    <n v="30.870093856167642"/>
    <s v="Yes"/>
    <s v="No"/>
    <s v="Yes"/>
    <x v="2"/>
    <x v="0"/>
    <x v="5181"/>
    <s v="Medium"/>
    <n v="249"/>
    <n v="136"/>
    <n v="10.268465270213651"/>
    <n v="11.002354004146058"/>
    <x v="0"/>
    <n v="2"/>
    <x v="0"/>
    <n v="1"/>
    <x v="3"/>
    <x v="1"/>
  </r>
  <r>
    <x v="49"/>
    <x v="1"/>
    <n v="164"/>
    <n v="274"/>
    <x v="1"/>
    <x v="0"/>
    <s v="No"/>
    <x v="1"/>
    <n v="26.042378086115296"/>
    <s v="No"/>
    <s v="No"/>
    <s v="Yes"/>
    <x v="0"/>
    <x v="1"/>
    <x v="5182"/>
    <s v="High"/>
    <n v="121"/>
    <n v="113"/>
    <n v="14.234102180757299"/>
    <n v="18.83304694775082"/>
    <x v="0"/>
    <n v="1"/>
    <x v="1"/>
    <n v="2"/>
    <x v="0"/>
    <x v="1"/>
  </r>
  <r>
    <x v="59"/>
    <x v="1"/>
    <n v="132"/>
    <n v="161"/>
    <x v="2"/>
    <x v="0"/>
    <s v="Yes"/>
    <x v="0"/>
    <n v="39.875137535907392"/>
    <s v="Yes"/>
    <s v="Yes"/>
    <s v="Yes"/>
    <x v="1"/>
    <x v="2"/>
    <x v="5183"/>
    <s v="Low"/>
    <n v="358"/>
    <n v="153"/>
    <n v="10.077715106378186"/>
    <n v="9.0963337723792552"/>
    <x v="0"/>
    <n v="4"/>
    <x v="2"/>
    <n v="2"/>
    <x v="3"/>
    <x v="1"/>
  </r>
  <r>
    <x v="14"/>
    <x v="0"/>
    <n v="127"/>
    <n v="232"/>
    <x v="2"/>
    <x v="1"/>
    <s v="No"/>
    <x v="1"/>
    <n v="27.702981770104341"/>
    <s v="Yes"/>
    <s v="No"/>
    <s v="Yes"/>
    <x v="1"/>
    <x v="2"/>
    <x v="5184"/>
    <s v="Medium"/>
    <n v="302"/>
    <n v="124"/>
    <n v="14.71640179691121"/>
    <n v="17.868245637932716"/>
    <x v="0"/>
    <n v="3"/>
    <x v="0"/>
    <n v="2"/>
    <x v="0"/>
    <x v="2"/>
  </r>
  <r>
    <x v="59"/>
    <x v="0"/>
    <n v="178"/>
    <n v="181"/>
    <x v="2"/>
    <x v="1"/>
    <s v="Yes"/>
    <x v="0"/>
    <n v="27.558754057932045"/>
    <s v="Yes"/>
    <s v="Yes"/>
    <s v="Yes"/>
    <x v="2"/>
    <x v="0"/>
    <x v="5185"/>
    <s v="Medium"/>
    <n v="379"/>
    <n v="141"/>
    <n v="9.3415905019003773"/>
    <n v="13.593276210694672"/>
    <x v="0"/>
    <n v="5"/>
    <x v="2"/>
    <n v="1"/>
    <x v="0"/>
    <x v="1"/>
  </r>
  <r>
    <x v="44"/>
    <x v="1"/>
    <n v="132"/>
    <n v="235"/>
    <x v="1"/>
    <x v="0"/>
    <s v="Yes"/>
    <x v="1"/>
    <n v="36.468273746904806"/>
    <s v="Yes"/>
    <s v="No"/>
    <s v="Yes"/>
    <x v="2"/>
    <x v="1"/>
    <x v="5186"/>
    <s v="Medium"/>
    <n v="316"/>
    <n v="96"/>
    <n v="14.438808520130003"/>
    <n v="15.191391999374888"/>
    <x v="0"/>
    <n v="2"/>
    <x v="0"/>
    <n v="1"/>
    <x v="3"/>
    <x v="2"/>
  </r>
  <r>
    <x v="1"/>
    <x v="1"/>
    <n v="155"/>
    <n v="168"/>
    <x v="1"/>
    <x v="0"/>
    <s v="Yes"/>
    <x v="0"/>
    <n v="23.522417635446786"/>
    <s v="No"/>
    <s v="No"/>
    <s v="No"/>
    <x v="2"/>
    <x v="1"/>
    <x v="5187"/>
    <s v="Medium"/>
    <n v="181"/>
    <n v="151"/>
    <n v="10.861404803858512"/>
    <n v="17.128700088762688"/>
    <x v="0"/>
    <n v="1"/>
    <x v="1"/>
    <n v="1"/>
    <x v="1"/>
    <x v="1"/>
  </r>
  <r>
    <x v="4"/>
    <x v="0"/>
    <n v="125"/>
    <n v="200"/>
    <x v="1"/>
    <x v="1"/>
    <s v="No"/>
    <x v="0"/>
    <n v="19.45171521769289"/>
    <s v="No"/>
    <s v="Yes"/>
    <s v="Yes"/>
    <x v="2"/>
    <x v="0"/>
    <x v="5188"/>
    <s v="Medium"/>
    <n v="383"/>
    <n v="144"/>
    <n v="5.1286606768704486"/>
    <n v="18.580779364584338"/>
    <x v="0"/>
    <n v="4"/>
    <x v="2"/>
    <n v="1"/>
    <x v="1"/>
    <x v="2"/>
  </r>
  <r>
    <x v="17"/>
    <x v="1"/>
    <n v="157"/>
    <n v="213"/>
    <x v="2"/>
    <x v="1"/>
    <s v="Yes"/>
    <x v="0"/>
    <n v="36.784013913852085"/>
    <s v="No"/>
    <s v="Yes"/>
    <s v="Yes"/>
    <x v="3"/>
    <x v="2"/>
    <x v="5189"/>
    <s v="Low"/>
    <n v="266"/>
    <n v="148"/>
    <n v="10.207983806533351"/>
    <n v="14.477810754901018"/>
    <x v="0"/>
    <n v="4"/>
    <x v="2"/>
    <n v="0"/>
    <x v="3"/>
    <x v="0"/>
  </r>
  <r>
    <x v="52"/>
    <x v="1"/>
    <n v="151"/>
    <n v="279"/>
    <x v="1"/>
    <x v="1"/>
    <s v="No"/>
    <x v="0"/>
    <n v="30.958887791990918"/>
    <s v="Yes"/>
    <s v="No"/>
    <s v="No"/>
    <x v="3"/>
    <x v="0"/>
    <x v="5190"/>
    <s v="Medium"/>
    <n v="197"/>
    <n v="106"/>
    <n v="2.6305390019289931"/>
    <n v="14.343616622238477"/>
    <x v="0"/>
    <n v="3"/>
    <x v="0"/>
    <n v="0"/>
    <x v="3"/>
    <x v="0"/>
  </r>
  <r>
    <x v="3"/>
    <x v="1"/>
    <n v="140"/>
    <n v="277"/>
    <x v="0"/>
    <x v="0"/>
    <s v="No"/>
    <x v="1"/>
    <n v="23.723448963760983"/>
    <s v="No"/>
    <s v="No"/>
    <s v="No"/>
    <x v="3"/>
    <x v="0"/>
    <x v="5191"/>
    <s v="High"/>
    <n v="354"/>
    <n v="93"/>
    <n v="6.2363087737896432"/>
    <n v="15.957725979048686"/>
    <x v="0"/>
    <n v="0"/>
    <x v="1"/>
    <n v="1"/>
    <x v="1"/>
    <x v="0"/>
  </r>
  <r>
    <x v="17"/>
    <x v="0"/>
    <n v="163"/>
    <n v="288"/>
    <x v="1"/>
    <x v="1"/>
    <s v="Yes"/>
    <x v="0"/>
    <n v="25.54068824468094"/>
    <s v="No"/>
    <s v="No"/>
    <s v="Yes"/>
    <x v="0"/>
    <x v="0"/>
    <x v="5192"/>
    <s v="Medium"/>
    <n v="247"/>
    <n v="137"/>
    <n v="5.1971185014522732"/>
    <n v="7.6815326186521657"/>
    <x v="0"/>
    <n v="3"/>
    <x v="0"/>
    <n v="0"/>
    <x v="0"/>
    <x v="0"/>
  </r>
  <r>
    <x v="20"/>
    <x v="0"/>
    <n v="163"/>
    <n v="213"/>
    <x v="2"/>
    <x v="0"/>
    <s v="No"/>
    <x v="1"/>
    <n v="27.364308459034191"/>
    <s v="Yes"/>
    <s v="No"/>
    <s v="No"/>
    <x v="1"/>
    <x v="1"/>
    <x v="5193"/>
    <s v="Medium"/>
    <n v="338"/>
    <n v="81"/>
    <n v="11.950671366741629"/>
    <n v="14.415405950124196"/>
    <x v="0"/>
    <n v="1"/>
    <x v="1"/>
    <n v="2"/>
    <x v="0"/>
    <x v="1"/>
  </r>
  <r>
    <x v="43"/>
    <x v="1"/>
    <n v="168"/>
    <n v="150"/>
    <x v="0"/>
    <x v="1"/>
    <s v="Yes"/>
    <x v="0"/>
    <n v="32.968602531834669"/>
    <s v="Yes"/>
    <s v="No"/>
    <s v="No"/>
    <x v="3"/>
    <x v="2"/>
    <x v="5194"/>
    <s v="High"/>
    <n v="324"/>
    <n v="107"/>
    <n v="12.878832430736104"/>
    <n v="16.523241333623229"/>
    <x v="0"/>
    <n v="3"/>
    <x v="0"/>
    <n v="0"/>
    <x v="3"/>
    <x v="1"/>
  </r>
  <r>
    <x v="50"/>
    <x v="1"/>
    <n v="178"/>
    <n v="238"/>
    <x v="0"/>
    <x v="1"/>
    <s v="No"/>
    <x v="1"/>
    <n v="28.300005673192253"/>
    <s v="Yes"/>
    <s v="Yes"/>
    <s v="No"/>
    <x v="3"/>
    <x v="1"/>
    <x v="5195"/>
    <s v="Low"/>
    <n v="250"/>
    <n v="101"/>
    <n v="11.360986032304945"/>
    <n v="7.0202278123456869"/>
    <x v="0"/>
    <n v="3"/>
    <x v="0"/>
    <n v="0"/>
    <x v="0"/>
    <x v="0"/>
  </r>
  <r>
    <x v="9"/>
    <x v="1"/>
    <n v="126"/>
    <n v="175"/>
    <x v="2"/>
    <x v="0"/>
    <s v="No"/>
    <x v="0"/>
    <n v="26.708030271753213"/>
    <s v="Yes"/>
    <s v="No"/>
    <s v="No"/>
    <x v="1"/>
    <x v="1"/>
    <x v="5196"/>
    <s v="Medium"/>
    <n v="252"/>
    <n v="133"/>
    <n v="12.593047114015747"/>
    <n v="7.8466051034592441"/>
    <x v="0"/>
    <n v="2"/>
    <x v="0"/>
    <n v="2"/>
    <x v="0"/>
    <x v="2"/>
  </r>
  <r>
    <x v="56"/>
    <x v="1"/>
    <n v="145"/>
    <n v="288"/>
    <x v="0"/>
    <x v="1"/>
    <s v="Yes"/>
    <x v="1"/>
    <n v="35.170263049612039"/>
    <s v="No"/>
    <s v="Yes"/>
    <s v="No"/>
    <x v="3"/>
    <x v="1"/>
    <x v="5197"/>
    <s v="Low"/>
    <n v="336"/>
    <n v="87"/>
    <n v="1.1617129289395307"/>
    <n v="14.540077198820313"/>
    <x v="0"/>
    <n v="2"/>
    <x v="0"/>
    <n v="1"/>
    <x v="3"/>
    <x v="1"/>
  </r>
  <r>
    <x v="39"/>
    <x v="1"/>
    <n v="134"/>
    <n v="236"/>
    <x v="0"/>
    <x v="0"/>
    <s v="Yes"/>
    <x v="1"/>
    <n v="19.580667693007083"/>
    <s v="Yes"/>
    <s v="No"/>
    <s v="No"/>
    <x v="1"/>
    <x v="0"/>
    <x v="5198"/>
    <s v="High"/>
    <n v="107"/>
    <n v="127"/>
    <n v="12.552935477514156"/>
    <n v="10.108566416231396"/>
    <x v="0"/>
    <n v="1"/>
    <x v="1"/>
    <n v="2"/>
    <x v="1"/>
    <x v="0"/>
  </r>
  <r>
    <x v="9"/>
    <x v="1"/>
    <n v="175"/>
    <n v="151"/>
    <x v="0"/>
    <x v="1"/>
    <s v="No"/>
    <x v="0"/>
    <n v="32.355811595045772"/>
    <s v="Yes"/>
    <s v="Yes"/>
    <s v="No"/>
    <x v="0"/>
    <x v="1"/>
    <x v="5199"/>
    <s v="Low"/>
    <n v="281"/>
    <n v="138"/>
    <n v="3.2741411112235221"/>
    <n v="14.293052067008841"/>
    <x v="0"/>
    <n v="4"/>
    <x v="2"/>
    <n v="1"/>
    <x v="3"/>
    <x v="2"/>
  </r>
  <r>
    <x v="49"/>
    <x v="0"/>
    <n v="168"/>
    <n v="242"/>
    <x v="0"/>
    <x v="1"/>
    <s v="Yes"/>
    <x v="1"/>
    <n v="27.876313294601026"/>
    <s v="No"/>
    <s v="No"/>
    <s v="No"/>
    <x v="2"/>
    <x v="2"/>
    <x v="5200"/>
    <s v="High"/>
    <n v="361"/>
    <n v="154"/>
    <n v="11.425814373505071"/>
    <n v="11.972604958866189"/>
    <x v="0"/>
    <n v="1"/>
    <x v="1"/>
    <n v="1"/>
    <x v="0"/>
    <x v="1"/>
  </r>
  <r>
    <x v="27"/>
    <x v="0"/>
    <n v="161"/>
    <n v="268"/>
    <x v="0"/>
    <x v="0"/>
    <s v="Yes"/>
    <x v="1"/>
    <n v="25.366777169102519"/>
    <s v="No"/>
    <s v="Yes"/>
    <s v="Yes"/>
    <x v="0"/>
    <x v="0"/>
    <x v="5201"/>
    <s v="Low"/>
    <n v="156"/>
    <n v="80"/>
    <n v="7.2683376301266858"/>
    <n v="11.762317666884041"/>
    <x v="0"/>
    <n v="2"/>
    <x v="0"/>
    <n v="1"/>
    <x v="0"/>
    <x v="1"/>
  </r>
  <r>
    <x v="17"/>
    <x v="1"/>
    <n v="142"/>
    <n v="281"/>
    <x v="1"/>
    <x v="1"/>
    <s v="No"/>
    <x v="0"/>
    <n v="38.406665173153613"/>
    <s v="No"/>
    <s v="No"/>
    <s v="No"/>
    <x v="1"/>
    <x v="2"/>
    <x v="5202"/>
    <s v="Low"/>
    <n v="260"/>
    <n v="149"/>
    <n v="3.7008062911044499"/>
    <n v="11.699866224443706"/>
    <x v="0"/>
    <n v="2"/>
    <x v="0"/>
    <n v="2"/>
    <x v="3"/>
    <x v="0"/>
  </r>
  <r>
    <x v="44"/>
    <x v="0"/>
    <n v="171"/>
    <n v="229"/>
    <x v="2"/>
    <x v="1"/>
    <s v="Yes"/>
    <x v="1"/>
    <n v="35.114445488723391"/>
    <s v="No"/>
    <s v="No"/>
    <s v="No"/>
    <x v="1"/>
    <x v="0"/>
    <x v="5203"/>
    <s v="Medium"/>
    <n v="165"/>
    <n v="143"/>
    <n v="11.793768647582782"/>
    <n v="10.096711033805194"/>
    <x v="0"/>
    <n v="1"/>
    <x v="1"/>
    <n v="1"/>
    <x v="3"/>
    <x v="2"/>
  </r>
  <r>
    <x v="53"/>
    <x v="1"/>
    <n v="157"/>
    <n v="260"/>
    <x v="2"/>
    <x v="1"/>
    <s v="Yes"/>
    <x v="0"/>
    <n v="22.823692467302049"/>
    <s v="Yes"/>
    <s v="Yes"/>
    <s v="Yes"/>
    <x v="3"/>
    <x v="1"/>
    <x v="5204"/>
    <s v="High"/>
    <n v="283"/>
    <n v="135"/>
    <n v="0.37887889306771727"/>
    <n v="11.26607612186972"/>
    <x v="0"/>
    <n v="5"/>
    <x v="2"/>
    <n v="0"/>
    <x v="1"/>
    <x v="0"/>
  </r>
  <r>
    <x v="51"/>
    <x v="1"/>
    <n v="160"/>
    <n v="275"/>
    <x v="1"/>
    <x v="1"/>
    <s v="No"/>
    <x v="0"/>
    <n v="32.351401607767151"/>
    <s v="No"/>
    <s v="Yes"/>
    <s v="Yes"/>
    <x v="3"/>
    <x v="1"/>
    <x v="5205"/>
    <s v="High"/>
    <n v="294"/>
    <n v="145"/>
    <n v="14.852118016932382"/>
    <n v="5.5369946780118626"/>
    <x v="0"/>
    <n v="4"/>
    <x v="2"/>
    <n v="1"/>
    <x v="3"/>
    <x v="1"/>
  </r>
  <r>
    <x v="37"/>
    <x v="0"/>
    <n v="134"/>
    <n v="154"/>
    <x v="1"/>
    <x v="1"/>
    <s v="Yes"/>
    <x v="1"/>
    <n v="36.090302812487764"/>
    <s v="No"/>
    <s v="No"/>
    <s v="No"/>
    <x v="2"/>
    <x v="0"/>
    <x v="5206"/>
    <s v="Medium"/>
    <n v="101"/>
    <n v="105"/>
    <n v="7.7087755542379925"/>
    <n v="9.7478262239868343"/>
    <x v="0"/>
    <n v="1"/>
    <x v="1"/>
    <n v="1"/>
    <x v="3"/>
    <x v="2"/>
  </r>
  <r>
    <x v="42"/>
    <x v="0"/>
    <n v="167"/>
    <n v="292"/>
    <x v="2"/>
    <x v="1"/>
    <s v="No"/>
    <x v="0"/>
    <n v="39.76547044142356"/>
    <s v="No"/>
    <s v="Yes"/>
    <s v="Yes"/>
    <x v="2"/>
    <x v="2"/>
    <x v="5207"/>
    <s v="Low"/>
    <n v="173"/>
    <n v="86"/>
    <n v="6.355209753693142"/>
    <n v="9.7455359502116501"/>
    <x v="0"/>
    <n v="4"/>
    <x v="2"/>
    <n v="1"/>
    <x v="3"/>
    <x v="0"/>
  </r>
  <r>
    <x v="19"/>
    <x v="1"/>
    <n v="172"/>
    <n v="175"/>
    <x v="2"/>
    <x v="1"/>
    <s v="Yes"/>
    <x v="0"/>
    <n v="33.365349871271043"/>
    <s v="No"/>
    <s v="Yes"/>
    <s v="Yes"/>
    <x v="3"/>
    <x v="0"/>
    <x v="5208"/>
    <s v="Low"/>
    <n v="296"/>
    <n v="159"/>
    <n v="8.4311262140117584"/>
    <n v="13.654158641762626"/>
    <x v="0"/>
    <n v="4"/>
    <x v="2"/>
    <n v="0"/>
    <x v="3"/>
    <x v="0"/>
  </r>
  <r>
    <x v="50"/>
    <x v="1"/>
    <n v="159"/>
    <n v="155"/>
    <x v="1"/>
    <x v="1"/>
    <s v="No"/>
    <x v="1"/>
    <n v="33.195200864302976"/>
    <s v="No"/>
    <s v="No"/>
    <s v="No"/>
    <x v="3"/>
    <x v="2"/>
    <x v="5209"/>
    <s v="Low"/>
    <n v="167"/>
    <n v="92"/>
    <n v="13.271168837632469"/>
    <n v="14.560355252142934"/>
    <x v="0"/>
    <n v="1"/>
    <x v="1"/>
    <n v="0"/>
    <x v="3"/>
    <x v="0"/>
  </r>
  <r>
    <x v="61"/>
    <x v="0"/>
    <n v="135"/>
    <n v="272"/>
    <x v="1"/>
    <x v="1"/>
    <s v="Yes"/>
    <x v="1"/>
    <n v="31.492423881323187"/>
    <s v="No"/>
    <s v="Yes"/>
    <s v="No"/>
    <x v="0"/>
    <x v="1"/>
    <x v="5210"/>
    <s v="Low"/>
    <n v="219"/>
    <n v="111"/>
    <n v="4.2525097207322569"/>
    <n v="11.568040446755615"/>
    <x v="0"/>
    <n v="2"/>
    <x v="0"/>
    <n v="0"/>
    <x v="3"/>
    <x v="0"/>
  </r>
  <r>
    <x v="24"/>
    <x v="0"/>
    <n v="151"/>
    <n v="193"/>
    <x v="0"/>
    <x v="0"/>
    <s v="No"/>
    <x v="1"/>
    <n v="18.880057449588605"/>
    <s v="Yes"/>
    <s v="Yes"/>
    <s v="Yes"/>
    <x v="1"/>
    <x v="1"/>
    <x v="5211"/>
    <s v="Low"/>
    <n v="118"/>
    <n v="82"/>
    <n v="3.7699585367939275"/>
    <n v="6.5665247456817228"/>
    <x v="0"/>
    <n v="3"/>
    <x v="0"/>
    <n v="3"/>
    <x v="1"/>
    <x v="0"/>
  </r>
  <r>
    <x v="46"/>
    <x v="1"/>
    <n v="156"/>
    <n v="207"/>
    <x v="1"/>
    <x v="1"/>
    <s v="No"/>
    <x v="0"/>
    <n v="30.871242248435248"/>
    <s v="Yes"/>
    <s v="No"/>
    <s v="No"/>
    <x v="0"/>
    <x v="1"/>
    <x v="5212"/>
    <s v="High"/>
    <n v="301"/>
    <n v="100"/>
    <n v="10.952382225737869"/>
    <n v="17.968789295883777"/>
    <x v="0"/>
    <n v="3"/>
    <x v="0"/>
    <n v="0"/>
    <x v="3"/>
    <x v="1"/>
  </r>
  <r>
    <x v="28"/>
    <x v="1"/>
    <n v="137"/>
    <n v="230"/>
    <x v="1"/>
    <x v="1"/>
    <s v="No"/>
    <x v="0"/>
    <n v="35.711048429328606"/>
    <s v="No"/>
    <s v="Yes"/>
    <s v="Yes"/>
    <x v="1"/>
    <x v="0"/>
    <x v="5213"/>
    <s v="Low"/>
    <n v="230"/>
    <n v="110"/>
    <n v="6.5032174647223693"/>
    <n v="17.202660236540346"/>
    <x v="0"/>
    <n v="4"/>
    <x v="2"/>
    <n v="1"/>
    <x v="3"/>
    <x v="0"/>
  </r>
  <r>
    <x v="32"/>
    <x v="1"/>
    <n v="139"/>
    <n v="195"/>
    <x v="0"/>
    <x v="1"/>
    <s v="Yes"/>
    <x v="1"/>
    <n v="26.699205771463554"/>
    <s v="No"/>
    <s v="No"/>
    <s v="No"/>
    <x v="2"/>
    <x v="1"/>
    <x v="5214"/>
    <s v="Medium"/>
    <n v="235"/>
    <n v="150"/>
    <n v="7.4484419183886938"/>
    <n v="13.599139844764593"/>
    <x v="0"/>
    <n v="1"/>
    <x v="1"/>
    <n v="1"/>
    <x v="0"/>
    <x v="0"/>
  </r>
  <r>
    <x v="21"/>
    <x v="0"/>
    <n v="165"/>
    <n v="251"/>
    <x v="0"/>
    <x v="0"/>
    <s v="No"/>
    <x v="1"/>
    <n v="30.91354348055415"/>
    <s v="No"/>
    <s v="No"/>
    <s v="No"/>
    <x v="2"/>
    <x v="1"/>
    <x v="5215"/>
    <s v="Medium"/>
    <n v="202"/>
    <n v="118"/>
    <n v="7.3115168769222976"/>
    <n v="11.842681204963549"/>
    <x v="0"/>
    <n v="0"/>
    <x v="1"/>
    <n v="1"/>
    <x v="3"/>
    <x v="2"/>
  </r>
  <r>
    <x v="9"/>
    <x v="1"/>
    <n v="121"/>
    <n v="197"/>
    <x v="2"/>
    <x v="0"/>
    <s v="No"/>
    <x v="1"/>
    <n v="38.382740720406552"/>
    <s v="Yes"/>
    <s v="Yes"/>
    <s v="No"/>
    <x v="1"/>
    <x v="1"/>
    <x v="5216"/>
    <s v="Low"/>
    <n v="362"/>
    <n v="151"/>
    <n v="12.060700172087502"/>
    <n v="17.477031250926018"/>
    <x v="0"/>
    <n v="2"/>
    <x v="0"/>
    <n v="3"/>
    <x v="3"/>
    <x v="2"/>
  </r>
  <r>
    <x v="33"/>
    <x v="0"/>
    <n v="174"/>
    <n v="263"/>
    <x v="2"/>
    <x v="0"/>
    <s v="Yes"/>
    <x v="1"/>
    <n v="21.784750325514381"/>
    <s v="No"/>
    <s v="Yes"/>
    <s v="Yes"/>
    <x v="2"/>
    <x v="2"/>
    <x v="5217"/>
    <s v="Low"/>
    <n v="316"/>
    <n v="149"/>
    <n v="3.3167655902144757"/>
    <n v="16.735495606769589"/>
    <x v="0"/>
    <n v="2"/>
    <x v="0"/>
    <n v="2"/>
    <x v="1"/>
    <x v="0"/>
  </r>
  <r>
    <x v="22"/>
    <x v="1"/>
    <n v="142"/>
    <n v="169"/>
    <x v="1"/>
    <x v="0"/>
    <s v="No"/>
    <x v="1"/>
    <n v="24.170466864590697"/>
    <s v="No"/>
    <s v="Yes"/>
    <s v="No"/>
    <x v="1"/>
    <x v="1"/>
    <x v="5218"/>
    <s v="Medium"/>
    <n v="369"/>
    <n v="93"/>
    <n v="4.6608481401191142"/>
    <n v="14.123857829537044"/>
    <x v="0"/>
    <n v="1"/>
    <x v="1"/>
    <n v="3"/>
    <x v="1"/>
    <x v="1"/>
  </r>
  <r>
    <x v="36"/>
    <x v="0"/>
    <n v="149"/>
    <n v="264"/>
    <x v="0"/>
    <x v="0"/>
    <s v="No"/>
    <x v="1"/>
    <n v="20.426985500876778"/>
    <s v="No"/>
    <s v="Yes"/>
    <s v="Yes"/>
    <x v="3"/>
    <x v="2"/>
    <x v="5219"/>
    <s v="High"/>
    <n v="241"/>
    <n v="139"/>
    <n v="7.0276144074678051"/>
    <n v="10.070421959332396"/>
    <x v="0"/>
    <n v="2"/>
    <x v="0"/>
    <n v="1"/>
    <x v="1"/>
    <x v="1"/>
  </r>
  <r>
    <x v="60"/>
    <x v="0"/>
    <n v="122"/>
    <n v="225"/>
    <x v="0"/>
    <x v="0"/>
    <s v="No"/>
    <x v="1"/>
    <n v="29.005381292040234"/>
    <s v="No"/>
    <s v="Yes"/>
    <s v="Yes"/>
    <x v="3"/>
    <x v="1"/>
    <x v="5220"/>
    <s v="Medium"/>
    <n v="260"/>
    <n v="145"/>
    <n v="1.6339916419755558"/>
    <n v="14.211848723381769"/>
    <x v="0"/>
    <n v="2"/>
    <x v="0"/>
    <n v="1"/>
    <x v="0"/>
    <x v="1"/>
  </r>
  <r>
    <x v="8"/>
    <x v="0"/>
    <n v="165"/>
    <n v="270"/>
    <x v="2"/>
    <x v="1"/>
    <s v="No"/>
    <x v="1"/>
    <n v="36.472286624333634"/>
    <s v="No"/>
    <s v="No"/>
    <s v="Yes"/>
    <x v="2"/>
    <x v="1"/>
    <x v="5221"/>
    <s v="Medium"/>
    <n v="300"/>
    <n v="157"/>
    <n v="3.7647314731695718"/>
    <n v="6.0004258908837542"/>
    <x v="0"/>
    <n v="2"/>
    <x v="0"/>
    <n v="1"/>
    <x v="3"/>
    <x v="1"/>
  </r>
  <r>
    <x v="31"/>
    <x v="0"/>
    <n v="180"/>
    <n v="258"/>
    <x v="2"/>
    <x v="0"/>
    <s v="Yes"/>
    <x v="1"/>
    <n v="27.57477420184545"/>
    <s v="Yes"/>
    <s v="Yes"/>
    <s v="No"/>
    <x v="2"/>
    <x v="2"/>
    <x v="5222"/>
    <s v="High"/>
    <n v="219"/>
    <n v="97"/>
    <n v="11.882050823273147"/>
    <n v="7.7892813239607026"/>
    <x v="0"/>
    <n v="2"/>
    <x v="0"/>
    <n v="1"/>
    <x v="0"/>
    <x v="0"/>
  </r>
  <r>
    <x v="18"/>
    <x v="1"/>
    <n v="158"/>
    <n v="217"/>
    <x v="1"/>
    <x v="1"/>
    <s v="Yes"/>
    <x v="1"/>
    <n v="19.536476869355358"/>
    <s v="No"/>
    <s v="Yes"/>
    <s v="Yes"/>
    <x v="0"/>
    <x v="2"/>
    <x v="5223"/>
    <s v="Low"/>
    <n v="374"/>
    <n v="87"/>
    <n v="7.995702601862309"/>
    <n v="18.968241908288867"/>
    <x v="0"/>
    <n v="3"/>
    <x v="0"/>
    <n v="0"/>
    <x v="1"/>
    <x v="0"/>
  </r>
  <r>
    <x v="45"/>
    <x v="0"/>
    <n v="166"/>
    <n v="281"/>
    <x v="0"/>
    <x v="1"/>
    <s v="Yes"/>
    <x v="0"/>
    <n v="23.797829734034529"/>
    <s v="Yes"/>
    <s v="No"/>
    <s v="No"/>
    <x v="2"/>
    <x v="1"/>
    <x v="5224"/>
    <s v="Medium"/>
    <n v="120"/>
    <n v="149"/>
    <n v="9.2213080277311104"/>
    <n v="18.829123088913068"/>
    <x v="0"/>
    <n v="3"/>
    <x v="0"/>
    <n v="0"/>
    <x v="1"/>
    <x v="0"/>
  </r>
  <r>
    <x v="46"/>
    <x v="0"/>
    <n v="120"/>
    <n v="215"/>
    <x v="1"/>
    <x v="0"/>
    <s v="Yes"/>
    <x v="0"/>
    <n v="30.265530427914136"/>
    <s v="No"/>
    <s v="Yes"/>
    <s v="Yes"/>
    <x v="1"/>
    <x v="2"/>
    <x v="5225"/>
    <s v="Medium"/>
    <n v="167"/>
    <n v="152"/>
    <n v="9.0121550372543489"/>
    <n v="8.8423053170792265"/>
    <x v="0"/>
    <n v="3"/>
    <x v="0"/>
    <n v="2"/>
    <x v="3"/>
    <x v="1"/>
  </r>
  <r>
    <x v="44"/>
    <x v="1"/>
    <n v="160"/>
    <n v="293"/>
    <x v="1"/>
    <x v="1"/>
    <s v="No"/>
    <x v="1"/>
    <n v="38.109567065417366"/>
    <s v="Yes"/>
    <s v="No"/>
    <s v="Yes"/>
    <x v="1"/>
    <x v="0"/>
    <x v="5226"/>
    <s v="High"/>
    <n v="259"/>
    <n v="104"/>
    <n v="5.3760811044825374"/>
    <n v="17.959781959929508"/>
    <x v="0"/>
    <n v="3"/>
    <x v="0"/>
    <n v="1"/>
    <x v="3"/>
    <x v="2"/>
  </r>
  <r>
    <x v="37"/>
    <x v="1"/>
    <n v="141"/>
    <n v="284"/>
    <x v="1"/>
    <x v="1"/>
    <s v="No"/>
    <x v="1"/>
    <n v="36.35763739252144"/>
    <s v="Yes"/>
    <s v="Yes"/>
    <s v="No"/>
    <x v="0"/>
    <x v="2"/>
    <x v="5227"/>
    <s v="Medium"/>
    <n v="301"/>
    <n v="150"/>
    <n v="4.1086280782854248"/>
    <n v="17.461547565367603"/>
    <x v="0"/>
    <n v="3"/>
    <x v="0"/>
    <n v="1"/>
    <x v="3"/>
    <x v="2"/>
  </r>
  <r>
    <x v="17"/>
    <x v="1"/>
    <n v="148"/>
    <n v="232"/>
    <x v="2"/>
    <x v="0"/>
    <s v="Yes"/>
    <x v="0"/>
    <n v="27.114415487867348"/>
    <s v="No"/>
    <s v="No"/>
    <s v="Yes"/>
    <x v="3"/>
    <x v="2"/>
    <x v="5228"/>
    <s v="Medium"/>
    <n v="372"/>
    <n v="114"/>
    <n v="5.3505216435548002"/>
    <n v="19.692634544615458"/>
    <x v="0"/>
    <n v="2"/>
    <x v="0"/>
    <n v="1"/>
    <x v="0"/>
    <x v="0"/>
  </r>
  <r>
    <x v="30"/>
    <x v="1"/>
    <n v="133"/>
    <n v="158"/>
    <x v="2"/>
    <x v="0"/>
    <s v="No"/>
    <x v="0"/>
    <n v="31.937967997969551"/>
    <s v="No"/>
    <s v="Yes"/>
    <s v="Yes"/>
    <x v="1"/>
    <x v="1"/>
    <x v="5229"/>
    <s v="Low"/>
    <n v="182"/>
    <n v="95"/>
    <n v="13.887858983830487"/>
    <n v="10.845974427744213"/>
    <x v="0"/>
    <n v="3"/>
    <x v="0"/>
    <n v="3"/>
    <x v="3"/>
    <x v="0"/>
  </r>
  <r>
    <x v="1"/>
    <x v="1"/>
    <n v="167"/>
    <n v="166"/>
    <x v="2"/>
    <x v="1"/>
    <s v="No"/>
    <x v="0"/>
    <n v="32.617352944333753"/>
    <s v="Yes"/>
    <s v="Yes"/>
    <s v="No"/>
    <x v="0"/>
    <x v="0"/>
    <x v="5230"/>
    <s v="Medium"/>
    <n v="162"/>
    <n v="150"/>
    <n v="8.7121933259368003"/>
    <n v="16.618136319566638"/>
    <x v="0"/>
    <n v="4"/>
    <x v="2"/>
    <n v="1"/>
    <x v="3"/>
    <x v="1"/>
  </r>
  <r>
    <x v="24"/>
    <x v="1"/>
    <n v="147"/>
    <n v="262"/>
    <x v="2"/>
    <x v="0"/>
    <s v="Yes"/>
    <x v="1"/>
    <n v="34.429543597397497"/>
    <s v="Yes"/>
    <s v="Yes"/>
    <s v="Yes"/>
    <x v="0"/>
    <x v="0"/>
    <x v="5231"/>
    <s v="Low"/>
    <n v="233"/>
    <n v="97"/>
    <n v="6.5193651420472847"/>
    <n v="14.343615520194637"/>
    <x v="0"/>
    <n v="3"/>
    <x v="0"/>
    <n v="2"/>
    <x v="3"/>
    <x v="0"/>
  </r>
  <r>
    <x v="5"/>
    <x v="0"/>
    <n v="140"/>
    <n v="289"/>
    <x v="2"/>
    <x v="0"/>
    <s v="Yes"/>
    <x v="1"/>
    <n v="25.325263142100237"/>
    <s v="Yes"/>
    <s v="No"/>
    <s v="No"/>
    <x v="2"/>
    <x v="1"/>
    <x v="5232"/>
    <s v="Medium"/>
    <n v="334"/>
    <n v="98"/>
    <n v="11.698576804891109"/>
    <n v="6.4779120591855799"/>
    <x v="0"/>
    <n v="1"/>
    <x v="1"/>
    <n v="2"/>
    <x v="0"/>
    <x v="0"/>
  </r>
  <r>
    <x v="47"/>
    <x v="0"/>
    <n v="164"/>
    <n v="269"/>
    <x v="0"/>
    <x v="1"/>
    <s v="No"/>
    <x v="0"/>
    <n v="24.357767803409963"/>
    <s v="Yes"/>
    <s v="No"/>
    <s v="No"/>
    <x v="2"/>
    <x v="1"/>
    <x v="5233"/>
    <s v="High"/>
    <n v="281"/>
    <n v="81"/>
    <n v="1.5914445544586397"/>
    <n v="16.193817171483651"/>
    <x v="0"/>
    <n v="3"/>
    <x v="0"/>
    <n v="1"/>
    <x v="1"/>
    <x v="0"/>
  </r>
  <r>
    <x v="43"/>
    <x v="0"/>
    <n v="151"/>
    <n v="160"/>
    <x v="0"/>
    <x v="1"/>
    <s v="No"/>
    <x v="1"/>
    <n v="33.060952961705652"/>
    <s v="No"/>
    <s v="No"/>
    <s v="No"/>
    <x v="3"/>
    <x v="1"/>
    <x v="5234"/>
    <s v="Low"/>
    <n v="139"/>
    <n v="158"/>
    <n v="8.3770610379081489"/>
    <n v="8.1801600360055371"/>
    <x v="0"/>
    <n v="1"/>
    <x v="1"/>
    <n v="0"/>
    <x v="3"/>
    <x v="1"/>
  </r>
  <r>
    <x v="3"/>
    <x v="1"/>
    <n v="125"/>
    <n v="290"/>
    <x v="0"/>
    <x v="1"/>
    <s v="No"/>
    <x v="0"/>
    <n v="36.012593093909096"/>
    <s v="No"/>
    <s v="Yes"/>
    <s v="No"/>
    <x v="0"/>
    <x v="2"/>
    <x v="5235"/>
    <s v="Low"/>
    <n v="222"/>
    <n v="134"/>
    <n v="4.504231648357047"/>
    <n v="8.7686428785713257"/>
    <x v="0"/>
    <n v="3"/>
    <x v="0"/>
    <n v="0"/>
    <x v="3"/>
    <x v="0"/>
  </r>
  <r>
    <x v="3"/>
    <x v="0"/>
    <n v="173"/>
    <n v="175"/>
    <x v="0"/>
    <x v="1"/>
    <s v="No"/>
    <x v="0"/>
    <n v="27.113429303571078"/>
    <s v="Yes"/>
    <s v="No"/>
    <s v="No"/>
    <x v="1"/>
    <x v="0"/>
    <x v="5236"/>
    <s v="High"/>
    <n v="339"/>
    <n v="147"/>
    <n v="5.288328207013171"/>
    <n v="18.62319921854181"/>
    <x v="0"/>
    <n v="3"/>
    <x v="0"/>
    <n v="2"/>
    <x v="0"/>
    <x v="0"/>
  </r>
  <r>
    <x v="11"/>
    <x v="0"/>
    <n v="120"/>
    <n v="212"/>
    <x v="1"/>
    <x v="1"/>
    <s v="Yes"/>
    <x v="0"/>
    <n v="25.063507977514188"/>
    <s v="No"/>
    <s v="No"/>
    <s v="No"/>
    <x v="0"/>
    <x v="1"/>
    <x v="5237"/>
    <s v="Low"/>
    <n v="246"/>
    <n v="87"/>
    <n v="8.1780283633075612"/>
    <n v="10.831819634142686"/>
    <x v="0"/>
    <n v="2"/>
    <x v="0"/>
    <n v="1"/>
    <x v="0"/>
    <x v="0"/>
  </r>
  <r>
    <x v="51"/>
    <x v="1"/>
    <n v="140"/>
    <n v="171"/>
    <x v="1"/>
    <x v="1"/>
    <s v="Yes"/>
    <x v="1"/>
    <n v="36.161806142158646"/>
    <s v="Yes"/>
    <s v="Yes"/>
    <s v="No"/>
    <x v="2"/>
    <x v="2"/>
    <x v="5238"/>
    <s v="High"/>
    <n v="135"/>
    <n v="109"/>
    <n v="10.781672466625333"/>
    <n v="17.429959350714803"/>
    <x v="0"/>
    <n v="3"/>
    <x v="0"/>
    <n v="1"/>
    <x v="3"/>
    <x v="1"/>
  </r>
  <r>
    <x v="16"/>
    <x v="0"/>
    <n v="176"/>
    <n v="283"/>
    <x v="0"/>
    <x v="1"/>
    <s v="No"/>
    <x v="0"/>
    <n v="33.11291186714061"/>
    <s v="No"/>
    <s v="Yes"/>
    <s v="No"/>
    <x v="0"/>
    <x v="2"/>
    <x v="5239"/>
    <s v="Medium"/>
    <n v="228"/>
    <n v="105"/>
    <n v="12.845866414525005"/>
    <n v="10.637391889641105"/>
    <x v="0"/>
    <n v="3"/>
    <x v="0"/>
    <n v="0"/>
    <x v="3"/>
    <x v="2"/>
  </r>
  <r>
    <x v="47"/>
    <x v="1"/>
    <n v="123"/>
    <n v="297"/>
    <x v="2"/>
    <x v="1"/>
    <s v="Yes"/>
    <x v="1"/>
    <n v="25.558100427216381"/>
    <s v="Yes"/>
    <s v="No"/>
    <s v="No"/>
    <x v="1"/>
    <x v="1"/>
    <x v="5240"/>
    <s v="Low"/>
    <n v="398"/>
    <n v="152"/>
    <n v="14.968878572597752"/>
    <n v="8.104621450065606"/>
    <x v="0"/>
    <n v="2"/>
    <x v="0"/>
    <n v="1"/>
    <x v="0"/>
    <x v="0"/>
  </r>
  <r>
    <x v="31"/>
    <x v="0"/>
    <n v="122"/>
    <n v="159"/>
    <x v="0"/>
    <x v="0"/>
    <s v="No"/>
    <x v="0"/>
    <n v="29.652652573309528"/>
    <s v="No"/>
    <s v="Yes"/>
    <s v="No"/>
    <x v="0"/>
    <x v="0"/>
    <x v="5241"/>
    <s v="High"/>
    <n v="176"/>
    <n v="141"/>
    <n v="4.8128200580028331"/>
    <n v="7.9481346584696304"/>
    <x v="0"/>
    <n v="2"/>
    <x v="0"/>
    <n v="2"/>
    <x v="0"/>
    <x v="0"/>
  </r>
  <r>
    <x v="4"/>
    <x v="1"/>
    <n v="168"/>
    <n v="232"/>
    <x v="0"/>
    <x v="0"/>
    <s v="Yes"/>
    <x v="0"/>
    <n v="39.138974843717129"/>
    <s v="Yes"/>
    <s v="Yes"/>
    <s v="Yes"/>
    <x v="3"/>
    <x v="1"/>
    <x v="5242"/>
    <s v="Medium"/>
    <n v="252"/>
    <n v="150"/>
    <n v="4.940739368717125"/>
    <n v="11.316425119036408"/>
    <x v="0"/>
    <n v="4"/>
    <x v="2"/>
    <n v="1"/>
    <x v="3"/>
    <x v="2"/>
  </r>
  <r>
    <x v="56"/>
    <x v="1"/>
    <n v="149"/>
    <n v="175"/>
    <x v="1"/>
    <x v="0"/>
    <s v="Yes"/>
    <x v="1"/>
    <n v="34.497169441252268"/>
    <s v="Yes"/>
    <s v="No"/>
    <s v="Yes"/>
    <x v="3"/>
    <x v="1"/>
    <x v="5243"/>
    <s v="Medium"/>
    <n v="318"/>
    <n v="112"/>
    <n v="14.870225911052763"/>
    <n v="10.657906333240806"/>
    <x v="0"/>
    <n v="2"/>
    <x v="0"/>
    <n v="1"/>
    <x v="3"/>
    <x v="1"/>
  </r>
  <r>
    <x v="26"/>
    <x v="1"/>
    <n v="150"/>
    <n v="220"/>
    <x v="2"/>
    <x v="0"/>
    <s v="No"/>
    <x v="1"/>
    <n v="22.876625787680851"/>
    <s v="Yes"/>
    <s v="Yes"/>
    <s v="Yes"/>
    <x v="3"/>
    <x v="2"/>
    <x v="5244"/>
    <s v="Low"/>
    <n v="189"/>
    <n v="83"/>
    <n v="6.3007439460925685"/>
    <n v="9.0246471878209444"/>
    <x v="0"/>
    <n v="3"/>
    <x v="0"/>
    <n v="2"/>
    <x v="1"/>
    <x v="0"/>
  </r>
  <r>
    <x v="4"/>
    <x v="0"/>
    <n v="153"/>
    <n v="186"/>
    <x v="1"/>
    <x v="0"/>
    <s v="Yes"/>
    <x v="0"/>
    <n v="24.490685218407151"/>
    <s v="Yes"/>
    <s v="Yes"/>
    <s v="No"/>
    <x v="2"/>
    <x v="0"/>
    <x v="5245"/>
    <s v="Medium"/>
    <n v="251"/>
    <n v="87"/>
    <n v="8.1977005184257123"/>
    <n v="10.431994439160885"/>
    <x v="0"/>
    <n v="3"/>
    <x v="0"/>
    <n v="1"/>
    <x v="1"/>
    <x v="2"/>
  </r>
  <r>
    <x v="59"/>
    <x v="0"/>
    <n v="138"/>
    <n v="285"/>
    <x v="2"/>
    <x v="1"/>
    <s v="No"/>
    <x v="1"/>
    <n v="23.834854439122495"/>
    <s v="No"/>
    <s v="Yes"/>
    <s v="No"/>
    <x v="3"/>
    <x v="0"/>
    <x v="5246"/>
    <s v="High"/>
    <n v="375"/>
    <n v="113"/>
    <n v="10.453452112654441"/>
    <n v="7.1307609819325437"/>
    <x v="0"/>
    <n v="2"/>
    <x v="0"/>
    <n v="0"/>
    <x v="1"/>
    <x v="1"/>
  </r>
  <r>
    <x v="57"/>
    <x v="1"/>
    <n v="139"/>
    <n v="282"/>
    <x v="1"/>
    <x v="0"/>
    <s v="Yes"/>
    <x v="0"/>
    <n v="36.663677237047899"/>
    <s v="Yes"/>
    <s v="No"/>
    <s v="Yes"/>
    <x v="0"/>
    <x v="1"/>
    <x v="5247"/>
    <s v="Low"/>
    <n v="187"/>
    <n v="153"/>
    <n v="12.161877613296015"/>
    <n v="5.2237969845200887"/>
    <x v="0"/>
    <n v="3"/>
    <x v="0"/>
    <n v="2"/>
    <x v="3"/>
    <x v="1"/>
  </r>
  <r>
    <x v="12"/>
    <x v="1"/>
    <n v="142"/>
    <n v="275"/>
    <x v="0"/>
    <x v="0"/>
    <s v="Yes"/>
    <x v="0"/>
    <n v="32.111223046592755"/>
    <s v="No"/>
    <s v="Yes"/>
    <s v="No"/>
    <x v="1"/>
    <x v="0"/>
    <x v="5248"/>
    <s v="Low"/>
    <n v="333"/>
    <n v="115"/>
    <n v="8.2438836377028899"/>
    <n v="13.794347858474735"/>
    <x v="0"/>
    <n v="2"/>
    <x v="0"/>
    <n v="2"/>
    <x v="3"/>
    <x v="0"/>
  </r>
  <r>
    <x v="29"/>
    <x v="0"/>
    <n v="173"/>
    <n v="264"/>
    <x v="2"/>
    <x v="1"/>
    <s v="No"/>
    <x v="1"/>
    <n v="38.679942557755844"/>
    <s v="No"/>
    <s v="Yes"/>
    <s v="No"/>
    <x v="3"/>
    <x v="2"/>
    <x v="5249"/>
    <s v="Low"/>
    <n v="379"/>
    <n v="108"/>
    <n v="3.7541004385493104"/>
    <n v="19.815707892338903"/>
    <x v="0"/>
    <n v="2"/>
    <x v="0"/>
    <n v="0"/>
    <x v="3"/>
    <x v="0"/>
  </r>
  <r>
    <x v="59"/>
    <x v="0"/>
    <n v="178"/>
    <n v="241"/>
    <x v="1"/>
    <x v="0"/>
    <s v="Yes"/>
    <x v="0"/>
    <n v="20.000551762417274"/>
    <s v="Yes"/>
    <s v="No"/>
    <s v="Yes"/>
    <x v="1"/>
    <x v="2"/>
    <x v="5250"/>
    <s v="High"/>
    <n v="349"/>
    <n v="147"/>
    <n v="1.689533804349983"/>
    <n v="9.0214690380161642"/>
    <x v="0"/>
    <n v="3"/>
    <x v="0"/>
    <n v="2"/>
    <x v="1"/>
    <x v="1"/>
  </r>
  <r>
    <x v="54"/>
    <x v="1"/>
    <n v="159"/>
    <n v="266"/>
    <x v="0"/>
    <x v="1"/>
    <s v="Yes"/>
    <x v="0"/>
    <n v="19.144083511826079"/>
    <s v="Yes"/>
    <s v="Yes"/>
    <s v="No"/>
    <x v="2"/>
    <x v="2"/>
    <x v="5251"/>
    <s v="Low"/>
    <n v="325"/>
    <n v="114"/>
    <n v="11.626200135844893"/>
    <n v="9.1091541958251785"/>
    <x v="0"/>
    <n v="4"/>
    <x v="2"/>
    <n v="1"/>
    <x v="1"/>
    <x v="2"/>
  </r>
  <r>
    <x v="3"/>
    <x v="0"/>
    <n v="144"/>
    <n v="198"/>
    <x v="1"/>
    <x v="0"/>
    <s v="No"/>
    <x v="0"/>
    <n v="32.876440163836897"/>
    <s v="No"/>
    <s v="Yes"/>
    <s v="Yes"/>
    <x v="2"/>
    <x v="1"/>
    <x v="5252"/>
    <s v="Medium"/>
    <n v="300"/>
    <n v="107"/>
    <n v="1.2888683320568961"/>
    <n v="19.690565521167485"/>
    <x v="0"/>
    <n v="3"/>
    <x v="0"/>
    <n v="2"/>
    <x v="3"/>
    <x v="0"/>
  </r>
  <r>
    <x v="35"/>
    <x v="0"/>
    <n v="134"/>
    <n v="185"/>
    <x v="1"/>
    <x v="0"/>
    <s v="Yes"/>
    <x v="0"/>
    <n v="23.865726121613804"/>
    <s v="No"/>
    <s v="Yes"/>
    <s v="Yes"/>
    <x v="2"/>
    <x v="2"/>
    <x v="5253"/>
    <s v="Medium"/>
    <n v="195"/>
    <n v="101"/>
    <n v="2.8502524323495311"/>
    <n v="15.633768421213203"/>
    <x v="0"/>
    <n v="3"/>
    <x v="0"/>
    <n v="1"/>
    <x v="1"/>
    <x v="0"/>
  </r>
  <r>
    <x v="43"/>
    <x v="0"/>
    <n v="157"/>
    <n v="175"/>
    <x v="1"/>
    <x v="1"/>
    <s v="Yes"/>
    <x v="0"/>
    <n v="32.941775919559639"/>
    <s v="No"/>
    <s v="No"/>
    <s v="Yes"/>
    <x v="2"/>
    <x v="1"/>
    <x v="5254"/>
    <s v="Medium"/>
    <n v="205"/>
    <n v="137"/>
    <n v="3.0955014866570778"/>
    <n v="19.283815252926054"/>
    <x v="0"/>
    <n v="3"/>
    <x v="0"/>
    <n v="0"/>
    <x v="3"/>
    <x v="1"/>
  </r>
  <r>
    <x v="24"/>
    <x v="1"/>
    <n v="142"/>
    <n v="194"/>
    <x v="0"/>
    <x v="0"/>
    <s v="No"/>
    <x v="0"/>
    <n v="33.916343812876192"/>
    <s v="No"/>
    <s v="Yes"/>
    <s v="No"/>
    <x v="3"/>
    <x v="0"/>
    <x v="5255"/>
    <s v="Medium"/>
    <n v="287"/>
    <n v="130"/>
    <n v="0.5236494230485117"/>
    <n v="7.5111725097141955"/>
    <x v="0"/>
    <n v="2"/>
    <x v="0"/>
    <n v="1"/>
    <x v="3"/>
    <x v="0"/>
  </r>
  <r>
    <x v="41"/>
    <x v="1"/>
    <n v="171"/>
    <n v="210"/>
    <x v="2"/>
    <x v="0"/>
    <s v="No"/>
    <x v="0"/>
    <n v="24.698585152849315"/>
    <s v="Yes"/>
    <s v="No"/>
    <s v="No"/>
    <x v="0"/>
    <x v="0"/>
    <x v="5256"/>
    <s v="High"/>
    <n v="358"/>
    <n v="105"/>
    <n v="12.753038659349166"/>
    <n v="6.1970815995321429"/>
    <x v="0"/>
    <n v="2"/>
    <x v="0"/>
    <n v="2"/>
    <x v="1"/>
    <x v="1"/>
  </r>
  <r>
    <x v="10"/>
    <x v="0"/>
    <n v="121"/>
    <n v="281"/>
    <x v="1"/>
    <x v="0"/>
    <s v="Yes"/>
    <x v="1"/>
    <n v="38.958698385204052"/>
    <s v="No"/>
    <s v="Yes"/>
    <s v="Yes"/>
    <x v="2"/>
    <x v="2"/>
    <x v="5257"/>
    <s v="High"/>
    <n v="201"/>
    <n v="85"/>
    <n v="12.168478298540219"/>
    <n v="8.0738758905532215"/>
    <x v="0"/>
    <n v="2"/>
    <x v="0"/>
    <n v="2"/>
    <x v="3"/>
    <x v="1"/>
  </r>
  <r>
    <x v="39"/>
    <x v="1"/>
    <n v="176"/>
    <n v="225"/>
    <x v="0"/>
    <x v="1"/>
    <s v="Yes"/>
    <x v="1"/>
    <n v="35.044299504345581"/>
    <s v="Yes"/>
    <s v="Yes"/>
    <s v="Yes"/>
    <x v="1"/>
    <x v="1"/>
    <x v="5258"/>
    <s v="High"/>
    <n v="304"/>
    <n v="103"/>
    <n v="4.0515651621696431"/>
    <n v="15.400078786003981"/>
    <x v="0"/>
    <n v="4"/>
    <x v="2"/>
    <n v="1"/>
    <x v="3"/>
    <x v="0"/>
  </r>
  <r>
    <x v="15"/>
    <x v="0"/>
    <n v="176"/>
    <n v="207"/>
    <x v="1"/>
    <x v="1"/>
    <s v="No"/>
    <x v="0"/>
    <n v="26.081812276036995"/>
    <s v="No"/>
    <s v="No"/>
    <s v="No"/>
    <x v="2"/>
    <x v="0"/>
    <x v="5259"/>
    <s v="High"/>
    <n v="108"/>
    <n v="147"/>
    <n v="11.81396651633324"/>
    <n v="18.753774033315771"/>
    <x v="0"/>
    <n v="2"/>
    <x v="0"/>
    <n v="1"/>
    <x v="0"/>
    <x v="1"/>
  </r>
  <r>
    <x v="1"/>
    <x v="0"/>
    <n v="134"/>
    <n v="254"/>
    <x v="2"/>
    <x v="1"/>
    <s v="No"/>
    <x v="0"/>
    <n v="27.066610547550294"/>
    <s v="No"/>
    <s v="No"/>
    <s v="Yes"/>
    <x v="3"/>
    <x v="2"/>
    <x v="5260"/>
    <s v="Low"/>
    <n v="100"/>
    <n v="125"/>
    <n v="5.6216234882270664"/>
    <n v="5.3548188149643359"/>
    <x v="0"/>
    <n v="3"/>
    <x v="0"/>
    <n v="0"/>
    <x v="0"/>
    <x v="1"/>
  </r>
  <r>
    <x v="15"/>
    <x v="1"/>
    <n v="171"/>
    <n v="175"/>
    <x v="1"/>
    <x v="1"/>
    <s v="Yes"/>
    <x v="1"/>
    <n v="33.749171903834181"/>
    <s v="No"/>
    <s v="No"/>
    <s v="Yes"/>
    <x v="0"/>
    <x v="2"/>
    <x v="5261"/>
    <s v="Low"/>
    <n v="112"/>
    <n v="159"/>
    <n v="1.2762807514184744"/>
    <n v="13.10560424839492"/>
    <x v="0"/>
    <n v="2"/>
    <x v="0"/>
    <n v="0"/>
    <x v="3"/>
    <x v="1"/>
  </r>
  <r>
    <x v="17"/>
    <x v="1"/>
    <n v="163"/>
    <n v="244"/>
    <x v="0"/>
    <x v="1"/>
    <s v="Yes"/>
    <x v="0"/>
    <n v="24.688808468542689"/>
    <s v="Yes"/>
    <s v="No"/>
    <s v="No"/>
    <x v="0"/>
    <x v="1"/>
    <x v="5262"/>
    <s v="Medium"/>
    <n v="328"/>
    <n v="150"/>
    <n v="7.7233321609208474"/>
    <n v="5.5763850148796879"/>
    <x v="0"/>
    <n v="3"/>
    <x v="0"/>
    <n v="0"/>
    <x v="1"/>
    <x v="0"/>
  </r>
  <r>
    <x v="40"/>
    <x v="1"/>
    <n v="154"/>
    <n v="228"/>
    <x v="1"/>
    <x v="0"/>
    <s v="No"/>
    <x v="1"/>
    <n v="24.4982539387128"/>
    <s v="Yes"/>
    <s v="No"/>
    <s v="No"/>
    <x v="3"/>
    <x v="0"/>
    <x v="5263"/>
    <s v="Low"/>
    <n v="120"/>
    <n v="86"/>
    <n v="4.0453025780465239"/>
    <n v="19.139931738755731"/>
    <x v="0"/>
    <n v="1"/>
    <x v="1"/>
    <n v="2"/>
    <x v="1"/>
    <x v="2"/>
  </r>
  <r>
    <x v="33"/>
    <x v="0"/>
    <n v="129"/>
    <n v="277"/>
    <x v="1"/>
    <x v="0"/>
    <s v="Yes"/>
    <x v="1"/>
    <n v="31.748009854302431"/>
    <s v="No"/>
    <s v="Yes"/>
    <s v="Yes"/>
    <x v="0"/>
    <x v="2"/>
    <x v="5264"/>
    <s v="High"/>
    <n v="346"/>
    <n v="116"/>
    <n v="1.5321362755841816"/>
    <n v="10.018578239539352"/>
    <x v="0"/>
    <n v="2"/>
    <x v="0"/>
    <n v="2"/>
    <x v="3"/>
    <x v="0"/>
  </r>
  <r>
    <x v="48"/>
    <x v="0"/>
    <n v="133"/>
    <n v="286"/>
    <x v="2"/>
    <x v="1"/>
    <s v="Yes"/>
    <x v="1"/>
    <n v="20.965474157419997"/>
    <s v="No"/>
    <s v="Yes"/>
    <s v="No"/>
    <x v="3"/>
    <x v="0"/>
    <x v="5265"/>
    <s v="Low"/>
    <n v="261"/>
    <n v="147"/>
    <n v="3.6548441966609286"/>
    <n v="16.913880800771583"/>
    <x v="0"/>
    <n v="2"/>
    <x v="0"/>
    <n v="0"/>
    <x v="1"/>
    <x v="2"/>
  </r>
  <r>
    <x v="12"/>
    <x v="1"/>
    <n v="146"/>
    <n v="227"/>
    <x v="2"/>
    <x v="1"/>
    <s v="No"/>
    <x v="0"/>
    <n v="39.853539340624621"/>
    <s v="No"/>
    <s v="Yes"/>
    <s v="No"/>
    <x v="3"/>
    <x v="2"/>
    <x v="5266"/>
    <s v="High"/>
    <n v="292"/>
    <n v="102"/>
    <n v="3.9855035590556191"/>
    <n v="8.0412332346343085"/>
    <x v="0"/>
    <n v="3"/>
    <x v="0"/>
    <n v="1"/>
    <x v="3"/>
    <x v="0"/>
  </r>
  <r>
    <x v="33"/>
    <x v="1"/>
    <n v="173"/>
    <n v="185"/>
    <x v="2"/>
    <x v="0"/>
    <s v="Yes"/>
    <x v="0"/>
    <n v="24.319221076078531"/>
    <s v="Yes"/>
    <s v="No"/>
    <s v="Yes"/>
    <x v="0"/>
    <x v="2"/>
    <x v="5267"/>
    <s v="High"/>
    <n v="168"/>
    <n v="111"/>
    <n v="8.3742365956853657"/>
    <n v="11.02514840521463"/>
    <x v="0"/>
    <n v="3"/>
    <x v="0"/>
    <n v="1"/>
    <x v="1"/>
    <x v="0"/>
  </r>
  <r>
    <x v="27"/>
    <x v="1"/>
    <n v="133"/>
    <n v="281"/>
    <x v="1"/>
    <x v="1"/>
    <s v="Yes"/>
    <x v="1"/>
    <n v="26.41971826219968"/>
    <s v="No"/>
    <s v="No"/>
    <s v="Yes"/>
    <x v="3"/>
    <x v="0"/>
    <x v="5268"/>
    <s v="High"/>
    <n v="203"/>
    <n v="133"/>
    <n v="9.123542846602243"/>
    <n v="15.388145433649672"/>
    <x v="0"/>
    <n v="2"/>
    <x v="0"/>
    <n v="0"/>
    <x v="0"/>
    <x v="1"/>
  </r>
  <r>
    <x v="27"/>
    <x v="0"/>
    <n v="154"/>
    <n v="208"/>
    <x v="0"/>
    <x v="0"/>
    <s v="No"/>
    <x v="1"/>
    <n v="22.933830588453425"/>
    <s v="Yes"/>
    <s v="Yes"/>
    <s v="No"/>
    <x v="1"/>
    <x v="1"/>
    <x v="5269"/>
    <s v="Medium"/>
    <n v="118"/>
    <n v="134"/>
    <n v="2.2370119795972245"/>
    <n v="15.636554930528224"/>
    <x v="0"/>
    <n v="2"/>
    <x v="0"/>
    <n v="2"/>
    <x v="1"/>
    <x v="1"/>
  </r>
  <r>
    <x v="26"/>
    <x v="0"/>
    <n v="152"/>
    <n v="273"/>
    <x v="1"/>
    <x v="1"/>
    <s v="Yes"/>
    <x v="0"/>
    <n v="32.156912784486565"/>
    <s v="Yes"/>
    <s v="No"/>
    <s v="No"/>
    <x v="3"/>
    <x v="1"/>
    <x v="5270"/>
    <s v="Low"/>
    <n v="323"/>
    <n v="90"/>
    <n v="11.696572607993547"/>
    <n v="18.242501703922535"/>
    <x v="0"/>
    <n v="3"/>
    <x v="0"/>
    <n v="1"/>
    <x v="3"/>
    <x v="0"/>
  </r>
  <r>
    <x v="25"/>
    <x v="0"/>
    <n v="171"/>
    <n v="237"/>
    <x v="1"/>
    <x v="1"/>
    <s v="Yes"/>
    <x v="0"/>
    <n v="19.330749849367514"/>
    <s v="No"/>
    <s v="No"/>
    <s v="No"/>
    <x v="2"/>
    <x v="1"/>
    <x v="5271"/>
    <s v="High"/>
    <n v="286"/>
    <n v="159"/>
    <n v="14.02333948678567"/>
    <n v="16.186730995931946"/>
    <x v="0"/>
    <n v="2"/>
    <x v="0"/>
    <n v="1"/>
    <x v="1"/>
    <x v="0"/>
  </r>
  <r>
    <x v="3"/>
    <x v="1"/>
    <n v="120"/>
    <n v="230"/>
    <x v="1"/>
    <x v="0"/>
    <s v="No"/>
    <x v="1"/>
    <n v="38.411790453032317"/>
    <s v="No"/>
    <s v="No"/>
    <s v="No"/>
    <x v="2"/>
    <x v="1"/>
    <x v="5272"/>
    <s v="Medium"/>
    <n v="231"/>
    <n v="119"/>
    <n v="3.4567207491700525"/>
    <n v="10.229142133156333"/>
    <x v="0"/>
    <n v="0"/>
    <x v="1"/>
    <n v="1"/>
    <x v="3"/>
    <x v="0"/>
  </r>
  <r>
    <x v="6"/>
    <x v="1"/>
    <n v="153"/>
    <n v="290"/>
    <x v="1"/>
    <x v="0"/>
    <s v="No"/>
    <x v="1"/>
    <n v="24.687678268124454"/>
    <s v="Yes"/>
    <s v="No"/>
    <s v="No"/>
    <x v="2"/>
    <x v="1"/>
    <x v="5273"/>
    <s v="Medium"/>
    <n v="343"/>
    <n v="100"/>
    <n v="0.47636940927218763"/>
    <n v="10.962971899183746"/>
    <x v="0"/>
    <n v="1"/>
    <x v="1"/>
    <n v="1"/>
    <x v="1"/>
    <x v="1"/>
  </r>
  <r>
    <x v="10"/>
    <x v="0"/>
    <n v="138"/>
    <n v="297"/>
    <x v="2"/>
    <x v="1"/>
    <s v="No"/>
    <x v="1"/>
    <n v="38.402255795589987"/>
    <s v="Yes"/>
    <s v="No"/>
    <s v="No"/>
    <x v="2"/>
    <x v="1"/>
    <x v="5274"/>
    <s v="Low"/>
    <n v="162"/>
    <n v="148"/>
    <n v="12.514692246100466"/>
    <n v="14.46062297572635"/>
    <x v="0"/>
    <n v="2"/>
    <x v="0"/>
    <n v="1"/>
    <x v="3"/>
    <x v="1"/>
  </r>
  <r>
    <x v="26"/>
    <x v="1"/>
    <n v="143"/>
    <n v="166"/>
    <x v="2"/>
    <x v="1"/>
    <s v="Yes"/>
    <x v="0"/>
    <n v="23.577862343030688"/>
    <s v="No"/>
    <s v="Yes"/>
    <s v="No"/>
    <x v="3"/>
    <x v="2"/>
    <x v="5275"/>
    <s v="Low"/>
    <n v="165"/>
    <n v="126"/>
    <n v="11.041325466354701"/>
    <n v="12.461687264874213"/>
    <x v="0"/>
    <n v="3"/>
    <x v="0"/>
    <n v="1"/>
    <x v="1"/>
    <x v="0"/>
  </r>
  <r>
    <x v="19"/>
    <x v="1"/>
    <n v="161"/>
    <n v="200"/>
    <x v="2"/>
    <x v="0"/>
    <s v="Yes"/>
    <x v="0"/>
    <n v="29.303339671728025"/>
    <s v="Yes"/>
    <s v="Yes"/>
    <s v="Yes"/>
    <x v="3"/>
    <x v="1"/>
    <x v="5276"/>
    <s v="Medium"/>
    <n v="158"/>
    <n v="154"/>
    <n v="4.2381349222074558"/>
    <n v="8.3144162786900733"/>
    <x v="0"/>
    <n v="4"/>
    <x v="2"/>
    <n v="2"/>
    <x v="0"/>
    <x v="0"/>
  </r>
  <r>
    <x v="13"/>
    <x v="1"/>
    <n v="123"/>
    <n v="204"/>
    <x v="2"/>
    <x v="0"/>
    <s v="Yes"/>
    <x v="1"/>
    <n v="33.293776999456888"/>
    <s v="No"/>
    <s v="No"/>
    <s v="Yes"/>
    <x v="3"/>
    <x v="0"/>
    <x v="5277"/>
    <s v="Low"/>
    <n v="306"/>
    <n v="114"/>
    <n v="7.7141088679114374"/>
    <n v="12.050293395340633"/>
    <x v="0"/>
    <n v="1"/>
    <x v="1"/>
    <n v="1"/>
    <x v="3"/>
    <x v="0"/>
  </r>
  <r>
    <x v="16"/>
    <x v="1"/>
    <n v="155"/>
    <n v="298"/>
    <x v="0"/>
    <x v="1"/>
    <s v="Yes"/>
    <x v="0"/>
    <n v="31.477791346597815"/>
    <s v="No"/>
    <s v="No"/>
    <s v="No"/>
    <x v="2"/>
    <x v="0"/>
    <x v="5278"/>
    <s v="High"/>
    <n v="153"/>
    <n v="126"/>
    <n v="10.770804119729716"/>
    <n v="12.705394048168955"/>
    <x v="0"/>
    <n v="2"/>
    <x v="0"/>
    <n v="0"/>
    <x v="3"/>
    <x v="2"/>
  </r>
  <r>
    <x v="31"/>
    <x v="0"/>
    <n v="132"/>
    <n v="230"/>
    <x v="1"/>
    <x v="0"/>
    <s v="No"/>
    <x v="0"/>
    <n v="29.274836416631366"/>
    <s v="Yes"/>
    <s v="Yes"/>
    <s v="Yes"/>
    <x v="2"/>
    <x v="0"/>
    <x v="5279"/>
    <s v="High"/>
    <n v="293"/>
    <n v="127"/>
    <n v="3.2587596145705122"/>
    <n v="13.251348721285073"/>
    <x v="0"/>
    <n v="4"/>
    <x v="2"/>
    <n v="1"/>
    <x v="0"/>
    <x v="0"/>
  </r>
  <r>
    <x v="4"/>
    <x v="1"/>
    <n v="177"/>
    <n v="299"/>
    <x v="1"/>
    <x v="1"/>
    <s v="No"/>
    <x v="1"/>
    <n v="35.34771968284074"/>
    <s v="No"/>
    <s v="Yes"/>
    <s v="No"/>
    <x v="2"/>
    <x v="2"/>
    <x v="5280"/>
    <s v="Medium"/>
    <n v="290"/>
    <n v="105"/>
    <n v="4.2126285456796344"/>
    <n v="6.8060180097885681"/>
    <x v="0"/>
    <n v="2"/>
    <x v="0"/>
    <n v="1"/>
    <x v="3"/>
    <x v="2"/>
  </r>
  <r>
    <x v="50"/>
    <x v="0"/>
    <n v="151"/>
    <n v="259"/>
    <x v="1"/>
    <x v="1"/>
    <s v="No"/>
    <x v="0"/>
    <n v="28.350868847127792"/>
    <s v="Yes"/>
    <s v="Yes"/>
    <s v="No"/>
    <x v="0"/>
    <x v="0"/>
    <x v="5281"/>
    <s v="High"/>
    <n v="123"/>
    <n v="108"/>
    <n v="9.8423501147982648"/>
    <n v="9.3595905197954039"/>
    <x v="0"/>
    <n v="4"/>
    <x v="2"/>
    <n v="0"/>
    <x v="0"/>
    <x v="0"/>
  </r>
  <r>
    <x v="23"/>
    <x v="0"/>
    <n v="128"/>
    <n v="289"/>
    <x v="0"/>
    <x v="1"/>
    <s v="Yes"/>
    <x v="0"/>
    <n v="25.329837714477549"/>
    <s v="Yes"/>
    <s v="No"/>
    <s v="No"/>
    <x v="0"/>
    <x v="2"/>
    <x v="5282"/>
    <s v="High"/>
    <n v="119"/>
    <n v="138"/>
    <n v="6.645267911981164"/>
    <n v="19.458494676260116"/>
    <x v="0"/>
    <n v="3"/>
    <x v="0"/>
    <n v="1"/>
    <x v="0"/>
    <x v="1"/>
  </r>
  <r>
    <x v="15"/>
    <x v="1"/>
    <n v="158"/>
    <n v="292"/>
    <x v="0"/>
    <x v="1"/>
    <s v="No"/>
    <x v="1"/>
    <n v="33.809044408622384"/>
    <s v="No"/>
    <s v="No"/>
    <s v="Yes"/>
    <x v="1"/>
    <x v="1"/>
    <x v="5283"/>
    <s v="High"/>
    <n v="385"/>
    <n v="94"/>
    <n v="0.97456528128121167"/>
    <n v="18.89599914927069"/>
    <x v="0"/>
    <n v="2"/>
    <x v="0"/>
    <n v="1"/>
    <x v="3"/>
    <x v="1"/>
  </r>
  <r>
    <x v="33"/>
    <x v="0"/>
    <n v="135"/>
    <n v="235"/>
    <x v="2"/>
    <x v="1"/>
    <s v="Yes"/>
    <x v="1"/>
    <n v="38.619974018667854"/>
    <s v="No"/>
    <s v="Yes"/>
    <s v="Yes"/>
    <x v="3"/>
    <x v="1"/>
    <x v="5284"/>
    <s v="Medium"/>
    <n v="197"/>
    <n v="150"/>
    <n v="8.0283142822813645"/>
    <n v="8.0181596254504974"/>
    <x v="0"/>
    <n v="3"/>
    <x v="0"/>
    <n v="1"/>
    <x v="3"/>
    <x v="0"/>
  </r>
  <r>
    <x v="23"/>
    <x v="0"/>
    <n v="169"/>
    <n v="151"/>
    <x v="1"/>
    <x v="1"/>
    <s v="Yes"/>
    <x v="0"/>
    <n v="31.230478252297303"/>
    <s v="Yes"/>
    <s v="Yes"/>
    <s v="Yes"/>
    <x v="0"/>
    <x v="2"/>
    <x v="5285"/>
    <s v="Medium"/>
    <n v="367"/>
    <n v="160"/>
    <n v="12.978385203913417"/>
    <n v="12.663629313919902"/>
    <x v="0"/>
    <n v="5"/>
    <x v="2"/>
    <n v="0"/>
    <x v="3"/>
    <x v="1"/>
  </r>
  <r>
    <x v="32"/>
    <x v="1"/>
    <n v="122"/>
    <n v="281"/>
    <x v="1"/>
    <x v="1"/>
    <s v="Yes"/>
    <x v="0"/>
    <n v="24.153605207222299"/>
    <s v="Yes"/>
    <s v="No"/>
    <s v="No"/>
    <x v="3"/>
    <x v="0"/>
    <x v="5286"/>
    <s v="Medium"/>
    <n v="389"/>
    <n v="87"/>
    <n v="5.106529380383475"/>
    <n v="8.5122780336649591"/>
    <x v="0"/>
    <n v="3"/>
    <x v="0"/>
    <n v="1"/>
    <x v="1"/>
    <x v="0"/>
  </r>
  <r>
    <x v="1"/>
    <x v="0"/>
    <n v="171"/>
    <n v="194"/>
    <x v="0"/>
    <x v="0"/>
    <s v="No"/>
    <x v="1"/>
    <n v="34.78179373709397"/>
    <s v="No"/>
    <s v="Yes"/>
    <s v="No"/>
    <x v="3"/>
    <x v="0"/>
    <x v="5287"/>
    <s v="Low"/>
    <n v="360"/>
    <n v="120"/>
    <n v="4.70770781070956"/>
    <n v="17.503859888446538"/>
    <x v="0"/>
    <n v="1"/>
    <x v="1"/>
    <n v="2"/>
    <x v="3"/>
    <x v="1"/>
  </r>
  <r>
    <x v="14"/>
    <x v="0"/>
    <n v="139"/>
    <n v="162"/>
    <x v="1"/>
    <x v="0"/>
    <s v="Yes"/>
    <x v="0"/>
    <n v="34.762345249364337"/>
    <s v="Yes"/>
    <s v="Yes"/>
    <s v="Yes"/>
    <x v="1"/>
    <x v="0"/>
    <x v="5288"/>
    <s v="High"/>
    <n v="222"/>
    <n v="80"/>
    <n v="0.75512710652740511"/>
    <n v="13.60485468680999"/>
    <x v="0"/>
    <n v="4"/>
    <x v="2"/>
    <n v="2"/>
    <x v="3"/>
    <x v="2"/>
  </r>
  <r>
    <x v="17"/>
    <x v="0"/>
    <n v="129"/>
    <n v="204"/>
    <x v="0"/>
    <x v="1"/>
    <s v="Yes"/>
    <x v="1"/>
    <n v="23.87101075676053"/>
    <s v="Yes"/>
    <s v="Yes"/>
    <s v="No"/>
    <x v="2"/>
    <x v="0"/>
    <x v="5289"/>
    <s v="Low"/>
    <n v="274"/>
    <n v="111"/>
    <n v="2.1746975339674051"/>
    <n v="17.59727581215061"/>
    <x v="0"/>
    <n v="3"/>
    <x v="0"/>
    <n v="0"/>
    <x v="1"/>
    <x v="0"/>
  </r>
  <r>
    <x v="56"/>
    <x v="0"/>
    <n v="175"/>
    <n v="171"/>
    <x v="2"/>
    <x v="0"/>
    <s v="No"/>
    <x v="1"/>
    <n v="26.461865981264037"/>
    <s v="No"/>
    <s v="No"/>
    <s v="No"/>
    <x v="3"/>
    <x v="1"/>
    <x v="5290"/>
    <s v="Low"/>
    <n v="106"/>
    <n v="82"/>
    <n v="1.4222150876991713"/>
    <n v="10.970179998229245"/>
    <x v="0"/>
    <n v="0"/>
    <x v="1"/>
    <n v="1"/>
    <x v="0"/>
    <x v="1"/>
  </r>
  <r>
    <x v="52"/>
    <x v="0"/>
    <n v="177"/>
    <n v="238"/>
    <x v="0"/>
    <x v="1"/>
    <s v="No"/>
    <x v="1"/>
    <n v="21.100786203735318"/>
    <s v="Yes"/>
    <s v="Yes"/>
    <s v="No"/>
    <x v="2"/>
    <x v="2"/>
    <x v="5291"/>
    <s v="Low"/>
    <n v="178"/>
    <n v="112"/>
    <n v="8.324334131932611"/>
    <n v="10.327294653081607"/>
    <x v="0"/>
    <n v="3"/>
    <x v="0"/>
    <n v="1"/>
    <x v="1"/>
    <x v="0"/>
  </r>
  <r>
    <x v="48"/>
    <x v="0"/>
    <n v="177"/>
    <n v="204"/>
    <x v="1"/>
    <x v="1"/>
    <s v="Yes"/>
    <x v="0"/>
    <n v="19.752686700991248"/>
    <s v="No"/>
    <s v="Yes"/>
    <s v="No"/>
    <x v="3"/>
    <x v="0"/>
    <x v="5292"/>
    <s v="High"/>
    <n v="157"/>
    <n v="159"/>
    <n v="5.6560229986183463"/>
    <n v="11.662644067208547"/>
    <x v="0"/>
    <n v="3"/>
    <x v="0"/>
    <n v="0"/>
    <x v="1"/>
    <x v="2"/>
  </r>
  <r>
    <x v="12"/>
    <x v="0"/>
    <n v="141"/>
    <n v="294"/>
    <x v="0"/>
    <x v="0"/>
    <s v="Yes"/>
    <x v="1"/>
    <n v="35.761979885057485"/>
    <s v="No"/>
    <s v="No"/>
    <s v="Yes"/>
    <x v="0"/>
    <x v="1"/>
    <x v="5293"/>
    <s v="High"/>
    <n v="152"/>
    <n v="107"/>
    <n v="6.947080137235055"/>
    <n v="12.182004228037041"/>
    <x v="0"/>
    <n v="1"/>
    <x v="1"/>
    <n v="1"/>
    <x v="3"/>
    <x v="0"/>
  </r>
  <r>
    <x v="40"/>
    <x v="0"/>
    <n v="167"/>
    <n v="285"/>
    <x v="0"/>
    <x v="0"/>
    <s v="Yes"/>
    <x v="0"/>
    <n v="26.196677581651922"/>
    <s v="Yes"/>
    <s v="No"/>
    <s v="Yes"/>
    <x v="0"/>
    <x v="1"/>
    <x v="5294"/>
    <s v="Medium"/>
    <n v="316"/>
    <n v="140"/>
    <n v="11.37943154151699"/>
    <n v="16.701154880604957"/>
    <x v="0"/>
    <n v="3"/>
    <x v="0"/>
    <n v="2"/>
    <x v="0"/>
    <x v="2"/>
  </r>
  <r>
    <x v="45"/>
    <x v="1"/>
    <n v="122"/>
    <n v="246"/>
    <x v="2"/>
    <x v="1"/>
    <s v="No"/>
    <x v="1"/>
    <n v="24.18886310586619"/>
    <s v="No"/>
    <s v="No"/>
    <s v="Yes"/>
    <x v="2"/>
    <x v="0"/>
    <x v="5295"/>
    <s v="Medium"/>
    <n v="315"/>
    <n v="136"/>
    <n v="14.975797335086334"/>
    <n v="9.2711114820034179"/>
    <x v="0"/>
    <n v="2"/>
    <x v="0"/>
    <n v="1"/>
    <x v="1"/>
    <x v="0"/>
  </r>
  <r>
    <x v="61"/>
    <x v="1"/>
    <n v="130"/>
    <n v="287"/>
    <x v="1"/>
    <x v="0"/>
    <s v="No"/>
    <x v="1"/>
    <n v="23.634009045308918"/>
    <s v="No"/>
    <s v="No"/>
    <s v="No"/>
    <x v="2"/>
    <x v="1"/>
    <x v="5296"/>
    <s v="Low"/>
    <n v="187"/>
    <n v="137"/>
    <n v="14.080575782256211"/>
    <n v="12.714674335101977"/>
    <x v="0"/>
    <n v="0"/>
    <x v="1"/>
    <n v="2"/>
    <x v="1"/>
    <x v="0"/>
  </r>
  <r>
    <x v="31"/>
    <x v="1"/>
    <n v="144"/>
    <n v="168"/>
    <x v="1"/>
    <x v="1"/>
    <s v="No"/>
    <x v="0"/>
    <n v="19.645723323046667"/>
    <s v="Yes"/>
    <s v="No"/>
    <s v="Yes"/>
    <x v="0"/>
    <x v="0"/>
    <x v="5297"/>
    <s v="Low"/>
    <n v="237"/>
    <n v="103"/>
    <n v="2.4456684565349036"/>
    <n v="18.490276047948168"/>
    <x v="0"/>
    <n v="4"/>
    <x v="2"/>
    <n v="1"/>
    <x v="1"/>
    <x v="0"/>
  </r>
  <r>
    <x v="23"/>
    <x v="0"/>
    <n v="161"/>
    <n v="277"/>
    <x v="2"/>
    <x v="0"/>
    <s v="No"/>
    <x v="1"/>
    <n v="39.666980243350054"/>
    <s v="No"/>
    <s v="Yes"/>
    <s v="Yes"/>
    <x v="2"/>
    <x v="2"/>
    <x v="5298"/>
    <s v="High"/>
    <n v="359"/>
    <n v="153"/>
    <n v="10.161213648007827"/>
    <n v="11.055271109874141"/>
    <x v="0"/>
    <n v="2"/>
    <x v="0"/>
    <n v="1"/>
    <x v="3"/>
    <x v="1"/>
  </r>
  <r>
    <x v="47"/>
    <x v="0"/>
    <n v="167"/>
    <n v="291"/>
    <x v="0"/>
    <x v="1"/>
    <s v="No"/>
    <x v="1"/>
    <n v="26.075002483535293"/>
    <s v="Yes"/>
    <s v="Yes"/>
    <s v="Yes"/>
    <x v="0"/>
    <x v="2"/>
    <x v="5299"/>
    <s v="Low"/>
    <n v="161"/>
    <n v="129"/>
    <n v="6.1649919122933712"/>
    <n v="16.290875566811"/>
    <x v="0"/>
    <n v="4"/>
    <x v="2"/>
    <n v="1"/>
    <x v="0"/>
    <x v="0"/>
  </r>
  <r>
    <x v="30"/>
    <x v="0"/>
    <n v="127"/>
    <n v="216"/>
    <x v="0"/>
    <x v="1"/>
    <s v="Yes"/>
    <x v="0"/>
    <n v="21.613487074483185"/>
    <s v="Yes"/>
    <s v="No"/>
    <s v="Yes"/>
    <x v="2"/>
    <x v="0"/>
    <x v="5300"/>
    <s v="Low"/>
    <n v="153"/>
    <n v="105"/>
    <n v="1.0956848212107833"/>
    <n v="6.9205242458154856"/>
    <x v="0"/>
    <n v="4"/>
    <x v="2"/>
    <n v="1"/>
    <x v="1"/>
    <x v="0"/>
  </r>
  <r>
    <x v="54"/>
    <x v="1"/>
    <n v="128"/>
    <n v="210"/>
    <x v="1"/>
    <x v="1"/>
    <s v="Yes"/>
    <x v="0"/>
    <n v="37.011087696225509"/>
    <s v="No"/>
    <s v="No"/>
    <s v="No"/>
    <x v="3"/>
    <x v="0"/>
    <x v="5301"/>
    <s v="Medium"/>
    <n v="317"/>
    <n v="128"/>
    <n v="8.3761324564930728"/>
    <n v="6.4974524407988543"/>
    <x v="0"/>
    <n v="2"/>
    <x v="0"/>
    <n v="1"/>
    <x v="3"/>
    <x v="2"/>
  </r>
  <r>
    <x v="57"/>
    <x v="1"/>
    <n v="134"/>
    <n v="212"/>
    <x v="0"/>
    <x v="0"/>
    <s v="Yes"/>
    <x v="1"/>
    <n v="33.908636546746784"/>
    <s v="Yes"/>
    <s v="Yes"/>
    <s v="No"/>
    <x v="0"/>
    <x v="0"/>
    <x v="5302"/>
    <s v="Medium"/>
    <n v="168"/>
    <n v="156"/>
    <n v="4.9157381129382269"/>
    <n v="9.6315217428391495"/>
    <x v="0"/>
    <n v="2"/>
    <x v="0"/>
    <n v="1"/>
    <x v="3"/>
    <x v="1"/>
  </r>
  <r>
    <x v="22"/>
    <x v="1"/>
    <n v="151"/>
    <n v="254"/>
    <x v="2"/>
    <x v="1"/>
    <s v="Yes"/>
    <x v="1"/>
    <n v="32.577657922284189"/>
    <s v="Yes"/>
    <s v="Yes"/>
    <s v="Yes"/>
    <x v="3"/>
    <x v="1"/>
    <x v="5303"/>
    <s v="Medium"/>
    <n v="193"/>
    <n v="151"/>
    <n v="8.3157985142412016"/>
    <n v="10.910094526238758"/>
    <x v="0"/>
    <n v="4"/>
    <x v="2"/>
    <n v="1"/>
    <x v="3"/>
    <x v="1"/>
  </r>
  <r>
    <x v="1"/>
    <x v="0"/>
    <n v="172"/>
    <n v="253"/>
    <x v="1"/>
    <x v="1"/>
    <s v="No"/>
    <x v="0"/>
    <n v="24.5387236868876"/>
    <s v="Yes"/>
    <s v="No"/>
    <s v="Yes"/>
    <x v="0"/>
    <x v="0"/>
    <x v="5304"/>
    <s v="High"/>
    <n v="166"/>
    <n v="91"/>
    <n v="7.0050466091581329"/>
    <n v="11.694688962509177"/>
    <x v="0"/>
    <n v="4"/>
    <x v="2"/>
    <n v="1"/>
    <x v="1"/>
    <x v="1"/>
  </r>
  <r>
    <x v="34"/>
    <x v="1"/>
    <n v="122"/>
    <n v="288"/>
    <x v="0"/>
    <x v="0"/>
    <s v="No"/>
    <x v="1"/>
    <n v="27.140095957468656"/>
    <s v="No"/>
    <s v="No"/>
    <s v="No"/>
    <x v="2"/>
    <x v="1"/>
    <x v="5305"/>
    <s v="Low"/>
    <n v="299"/>
    <n v="121"/>
    <n v="4.4024795659040779"/>
    <n v="14.256517280987664"/>
    <x v="0"/>
    <n v="0"/>
    <x v="1"/>
    <n v="1"/>
    <x v="0"/>
    <x v="2"/>
  </r>
  <r>
    <x v="58"/>
    <x v="1"/>
    <n v="123"/>
    <n v="283"/>
    <x v="2"/>
    <x v="0"/>
    <s v="Yes"/>
    <x v="1"/>
    <n v="36.503921413422241"/>
    <s v="No"/>
    <s v="Yes"/>
    <s v="Yes"/>
    <x v="2"/>
    <x v="0"/>
    <x v="5306"/>
    <s v="High"/>
    <n v="387"/>
    <n v="80"/>
    <n v="5.6499350586027326"/>
    <n v="18.14931917932039"/>
    <x v="0"/>
    <n v="2"/>
    <x v="0"/>
    <n v="1"/>
    <x v="3"/>
    <x v="0"/>
  </r>
  <r>
    <x v="41"/>
    <x v="1"/>
    <n v="132"/>
    <n v="248"/>
    <x v="1"/>
    <x v="0"/>
    <s v="No"/>
    <x v="0"/>
    <n v="25.60434639013847"/>
    <s v="Yes"/>
    <s v="No"/>
    <s v="Yes"/>
    <x v="3"/>
    <x v="2"/>
    <x v="5307"/>
    <s v="Low"/>
    <n v="202"/>
    <n v="126"/>
    <n v="13.20160054708281"/>
    <n v="5.2520336984561258"/>
    <x v="0"/>
    <n v="3"/>
    <x v="0"/>
    <n v="1"/>
    <x v="0"/>
    <x v="1"/>
  </r>
  <r>
    <x v="41"/>
    <x v="0"/>
    <n v="163"/>
    <n v="213"/>
    <x v="1"/>
    <x v="1"/>
    <s v="Yes"/>
    <x v="0"/>
    <n v="20.404156006090993"/>
    <s v="Yes"/>
    <s v="No"/>
    <s v="Yes"/>
    <x v="0"/>
    <x v="0"/>
    <x v="5308"/>
    <s v="Medium"/>
    <n v="315"/>
    <n v="140"/>
    <n v="4.6394614579196931"/>
    <n v="17.447804597486847"/>
    <x v="0"/>
    <n v="4"/>
    <x v="2"/>
    <n v="0"/>
    <x v="1"/>
    <x v="1"/>
  </r>
  <r>
    <x v="11"/>
    <x v="1"/>
    <n v="140"/>
    <n v="236"/>
    <x v="0"/>
    <x v="1"/>
    <s v="Yes"/>
    <x v="0"/>
    <n v="37.805949489117303"/>
    <s v="Yes"/>
    <s v="No"/>
    <s v="No"/>
    <x v="1"/>
    <x v="1"/>
    <x v="5309"/>
    <s v="Low"/>
    <n v="252"/>
    <n v="106"/>
    <n v="9.3033732884152904"/>
    <n v="7.3013648745366977"/>
    <x v="0"/>
    <n v="3"/>
    <x v="0"/>
    <n v="2"/>
    <x v="3"/>
    <x v="0"/>
  </r>
  <r>
    <x v="59"/>
    <x v="0"/>
    <n v="160"/>
    <n v="230"/>
    <x v="0"/>
    <x v="1"/>
    <s v="No"/>
    <x v="0"/>
    <n v="39.021823991906984"/>
    <s v="No"/>
    <s v="Yes"/>
    <s v="Yes"/>
    <x v="1"/>
    <x v="2"/>
    <x v="5310"/>
    <s v="Medium"/>
    <n v="341"/>
    <n v="153"/>
    <n v="12.782463280575199"/>
    <n v="5.2207186990275734"/>
    <x v="0"/>
    <n v="4"/>
    <x v="2"/>
    <n v="1"/>
    <x v="3"/>
    <x v="1"/>
  </r>
  <r>
    <x v="42"/>
    <x v="0"/>
    <n v="176"/>
    <n v="215"/>
    <x v="0"/>
    <x v="0"/>
    <s v="Yes"/>
    <x v="1"/>
    <n v="33.813488337030932"/>
    <s v="No"/>
    <s v="Yes"/>
    <s v="No"/>
    <x v="1"/>
    <x v="1"/>
    <x v="5311"/>
    <s v="High"/>
    <n v="267"/>
    <n v="143"/>
    <n v="11.858682676890204"/>
    <n v="5.9019466872082642"/>
    <x v="0"/>
    <n v="1"/>
    <x v="1"/>
    <n v="3"/>
    <x v="3"/>
    <x v="0"/>
  </r>
  <r>
    <x v="42"/>
    <x v="0"/>
    <n v="165"/>
    <n v="232"/>
    <x v="2"/>
    <x v="0"/>
    <s v="No"/>
    <x v="0"/>
    <n v="33.210619838200863"/>
    <s v="Yes"/>
    <s v="No"/>
    <s v="No"/>
    <x v="1"/>
    <x v="0"/>
    <x v="5312"/>
    <s v="High"/>
    <n v="317"/>
    <n v="160"/>
    <n v="4.9428471045506122"/>
    <n v="16.126666332363786"/>
    <x v="0"/>
    <n v="2"/>
    <x v="0"/>
    <n v="3"/>
    <x v="3"/>
    <x v="0"/>
  </r>
  <r>
    <x v="58"/>
    <x v="0"/>
    <n v="138"/>
    <n v="241"/>
    <x v="2"/>
    <x v="0"/>
    <s v="Yes"/>
    <x v="0"/>
    <n v="29.82962083762898"/>
    <s v="Yes"/>
    <s v="No"/>
    <s v="No"/>
    <x v="2"/>
    <x v="1"/>
    <x v="5313"/>
    <s v="Low"/>
    <n v="224"/>
    <n v="129"/>
    <n v="2.0762226685322553"/>
    <n v="16.405957947567629"/>
    <x v="0"/>
    <n v="2"/>
    <x v="0"/>
    <n v="2"/>
    <x v="0"/>
    <x v="0"/>
  </r>
  <r>
    <x v="35"/>
    <x v="0"/>
    <n v="158"/>
    <n v="285"/>
    <x v="0"/>
    <x v="1"/>
    <s v="Yes"/>
    <x v="0"/>
    <n v="39.373229594646233"/>
    <s v="Yes"/>
    <s v="No"/>
    <s v="No"/>
    <x v="3"/>
    <x v="2"/>
    <x v="5314"/>
    <s v="Medium"/>
    <n v="251"/>
    <n v="129"/>
    <n v="9.3202958208287114"/>
    <n v="8.1852704051374054"/>
    <x v="0"/>
    <n v="3"/>
    <x v="0"/>
    <n v="0"/>
    <x v="3"/>
    <x v="0"/>
  </r>
  <r>
    <x v="23"/>
    <x v="1"/>
    <n v="167"/>
    <n v="299"/>
    <x v="1"/>
    <x v="1"/>
    <s v="Yes"/>
    <x v="0"/>
    <n v="33.271310097012574"/>
    <s v="No"/>
    <s v="Yes"/>
    <s v="No"/>
    <x v="1"/>
    <x v="2"/>
    <x v="5315"/>
    <s v="Medium"/>
    <n v="367"/>
    <n v="155"/>
    <n v="1.0183459829471215"/>
    <n v="9.5505536066252432"/>
    <x v="0"/>
    <n v="3"/>
    <x v="0"/>
    <n v="1"/>
    <x v="3"/>
    <x v="1"/>
  </r>
  <r>
    <x v="46"/>
    <x v="0"/>
    <n v="141"/>
    <n v="187"/>
    <x v="2"/>
    <x v="1"/>
    <s v="No"/>
    <x v="1"/>
    <n v="19.688155777279757"/>
    <s v="No"/>
    <s v="Yes"/>
    <s v="No"/>
    <x v="1"/>
    <x v="1"/>
    <x v="5316"/>
    <s v="Medium"/>
    <n v="330"/>
    <n v="160"/>
    <n v="12.316881859201704"/>
    <n v="12.356782671233344"/>
    <x v="0"/>
    <n v="2"/>
    <x v="0"/>
    <n v="2"/>
    <x v="1"/>
    <x v="1"/>
  </r>
  <r>
    <x v="43"/>
    <x v="0"/>
    <n v="156"/>
    <n v="274"/>
    <x v="0"/>
    <x v="0"/>
    <s v="No"/>
    <x v="0"/>
    <n v="39.19859500265175"/>
    <s v="Yes"/>
    <s v="No"/>
    <s v="Yes"/>
    <x v="0"/>
    <x v="0"/>
    <x v="5317"/>
    <s v="Low"/>
    <n v="212"/>
    <n v="122"/>
    <n v="10.787156971383961"/>
    <n v="18.05872720427913"/>
    <x v="0"/>
    <n v="3"/>
    <x v="0"/>
    <n v="1"/>
    <x v="3"/>
    <x v="1"/>
  </r>
  <r>
    <x v="36"/>
    <x v="0"/>
    <n v="150"/>
    <n v="190"/>
    <x v="1"/>
    <x v="1"/>
    <s v="No"/>
    <x v="1"/>
    <n v="38.752148620624382"/>
    <s v="No"/>
    <s v="No"/>
    <s v="Yes"/>
    <x v="0"/>
    <x v="2"/>
    <x v="5318"/>
    <s v="Low"/>
    <n v="378"/>
    <n v="128"/>
    <n v="2.6623565093183084"/>
    <n v="9.2904050922017714"/>
    <x v="0"/>
    <n v="2"/>
    <x v="0"/>
    <n v="0"/>
    <x v="3"/>
    <x v="1"/>
  </r>
  <r>
    <x v="52"/>
    <x v="1"/>
    <n v="129"/>
    <n v="168"/>
    <x v="2"/>
    <x v="0"/>
    <s v="No"/>
    <x v="1"/>
    <n v="30.272388102135629"/>
    <s v="Yes"/>
    <s v="No"/>
    <s v="No"/>
    <x v="2"/>
    <x v="0"/>
    <x v="5319"/>
    <s v="Medium"/>
    <n v="179"/>
    <n v="159"/>
    <n v="2.523464504239759"/>
    <n v="14.798233024068809"/>
    <x v="0"/>
    <n v="1"/>
    <x v="1"/>
    <n v="2"/>
    <x v="3"/>
    <x v="0"/>
  </r>
  <r>
    <x v="0"/>
    <x v="0"/>
    <n v="137"/>
    <n v="254"/>
    <x v="1"/>
    <x v="0"/>
    <s v="No"/>
    <x v="0"/>
    <n v="22.71109681022131"/>
    <s v="No"/>
    <s v="Yes"/>
    <s v="Yes"/>
    <x v="0"/>
    <x v="0"/>
    <x v="5320"/>
    <s v="Medium"/>
    <n v="165"/>
    <n v="82"/>
    <n v="3.1193359216092151"/>
    <n v="6.5294454671328443"/>
    <x v="0"/>
    <n v="3"/>
    <x v="0"/>
    <n v="1"/>
    <x v="1"/>
    <x v="0"/>
  </r>
  <r>
    <x v="1"/>
    <x v="1"/>
    <n v="162"/>
    <n v="279"/>
    <x v="2"/>
    <x v="0"/>
    <s v="Yes"/>
    <x v="0"/>
    <n v="30.837126668541117"/>
    <s v="No"/>
    <s v="Yes"/>
    <s v="No"/>
    <x v="1"/>
    <x v="0"/>
    <x v="5321"/>
    <s v="Medium"/>
    <n v="324"/>
    <n v="142"/>
    <n v="11.5936465415011"/>
    <n v="11.716004362160755"/>
    <x v="0"/>
    <n v="2"/>
    <x v="0"/>
    <n v="2"/>
    <x v="3"/>
    <x v="1"/>
  </r>
  <r>
    <x v="41"/>
    <x v="0"/>
    <n v="158"/>
    <n v="241"/>
    <x v="1"/>
    <x v="0"/>
    <s v="Yes"/>
    <x v="0"/>
    <n v="34.797964789754339"/>
    <s v="No"/>
    <s v="No"/>
    <s v="No"/>
    <x v="3"/>
    <x v="2"/>
    <x v="5322"/>
    <s v="Low"/>
    <n v="281"/>
    <n v="91"/>
    <n v="4.1242408795468748"/>
    <n v="5.7141052814231523"/>
    <x v="0"/>
    <n v="1"/>
    <x v="1"/>
    <n v="1"/>
    <x v="3"/>
    <x v="1"/>
  </r>
  <r>
    <x v="11"/>
    <x v="0"/>
    <n v="165"/>
    <n v="245"/>
    <x v="1"/>
    <x v="1"/>
    <s v="Yes"/>
    <x v="1"/>
    <n v="18.182211141477595"/>
    <s v="No"/>
    <s v="No"/>
    <s v="No"/>
    <x v="1"/>
    <x v="1"/>
    <x v="5323"/>
    <s v="Low"/>
    <n v="400"/>
    <n v="88"/>
    <n v="14.183625058725719"/>
    <n v="11.98524015159955"/>
    <x v="0"/>
    <n v="1"/>
    <x v="1"/>
    <n v="2"/>
    <x v="2"/>
    <x v="0"/>
  </r>
  <r>
    <x v="23"/>
    <x v="1"/>
    <n v="139"/>
    <n v="211"/>
    <x v="2"/>
    <x v="1"/>
    <s v="Yes"/>
    <x v="0"/>
    <n v="36.101876995327693"/>
    <s v="Yes"/>
    <s v="Yes"/>
    <s v="Yes"/>
    <x v="3"/>
    <x v="2"/>
    <x v="5324"/>
    <s v="High"/>
    <n v="155"/>
    <n v="128"/>
    <n v="1.0659509869557975"/>
    <n v="5.0152532261627201"/>
    <x v="0"/>
    <n v="5"/>
    <x v="2"/>
    <n v="1"/>
    <x v="3"/>
    <x v="1"/>
  </r>
  <r>
    <x v="36"/>
    <x v="1"/>
    <n v="137"/>
    <n v="165"/>
    <x v="1"/>
    <x v="1"/>
    <s v="No"/>
    <x v="1"/>
    <n v="28.22553897863331"/>
    <s v="Yes"/>
    <s v="No"/>
    <s v="Yes"/>
    <x v="2"/>
    <x v="2"/>
    <x v="5325"/>
    <s v="Low"/>
    <n v="242"/>
    <n v="132"/>
    <n v="9.5902522916645321"/>
    <n v="5.3202190384085393"/>
    <x v="0"/>
    <n v="3"/>
    <x v="0"/>
    <n v="0"/>
    <x v="0"/>
    <x v="1"/>
  </r>
  <r>
    <x v="37"/>
    <x v="1"/>
    <n v="130"/>
    <n v="243"/>
    <x v="2"/>
    <x v="0"/>
    <s v="Yes"/>
    <x v="1"/>
    <n v="28.189607300243882"/>
    <s v="Yes"/>
    <s v="No"/>
    <s v="Yes"/>
    <x v="2"/>
    <x v="1"/>
    <x v="5326"/>
    <s v="Low"/>
    <n v="246"/>
    <n v="125"/>
    <n v="11.957793824759277"/>
    <n v="13.023715316298334"/>
    <x v="0"/>
    <n v="2"/>
    <x v="0"/>
    <n v="2"/>
    <x v="0"/>
    <x v="2"/>
  </r>
  <r>
    <x v="54"/>
    <x v="0"/>
    <n v="141"/>
    <n v="299"/>
    <x v="2"/>
    <x v="0"/>
    <s v="No"/>
    <x v="1"/>
    <n v="27.554748784906369"/>
    <s v="No"/>
    <s v="Yes"/>
    <s v="No"/>
    <x v="1"/>
    <x v="0"/>
    <x v="5327"/>
    <s v="High"/>
    <n v="158"/>
    <n v="142"/>
    <n v="8.2503254614180133"/>
    <n v="5.1640541948776395"/>
    <x v="0"/>
    <n v="1"/>
    <x v="1"/>
    <n v="2"/>
    <x v="0"/>
    <x v="2"/>
  </r>
  <r>
    <x v="39"/>
    <x v="1"/>
    <n v="178"/>
    <n v="291"/>
    <x v="1"/>
    <x v="0"/>
    <s v="Yes"/>
    <x v="1"/>
    <n v="33.220614080103097"/>
    <s v="Yes"/>
    <s v="Yes"/>
    <s v="No"/>
    <x v="0"/>
    <x v="2"/>
    <x v="5328"/>
    <s v="Low"/>
    <n v="382"/>
    <n v="91"/>
    <n v="0.12674724480809474"/>
    <n v="17.052774761290557"/>
    <x v="0"/>
    <n v="2"/>
    <x v="0"/>
    <n v="2"/>
    <x v="3"/>
    <x v="0"/>
  </r>
  <r>
    <x v="54"/>
    <x v="0"/>
    <n v="163"/>
    <n v="265"/>
    <x v="2"/>
    <x v="1"/>
    <s v="Yes"/>
    <x v="0"/>
    <n v="22.608152942249141"/>
    <s v="No"/>
    <s v="Yes"/>
    <s v="Yes"/>
    <x v="0"/>
    <x v="2"/>
    <x v="5329"/>
    <s v="Low"/>
    <n v="282"/>
    <n v="143"/>
    <n v="13.948725156473497"/>
    <n v="9.4168633290341823"/>
    <x v="0"/>
    <n v="4"/>
    <x v="2"/>
    <n v="0"/>
    <x v="1"/>
    <x v="2"/>
  </r>
  <r>
    <x v="7"/>
    <x v="1"/>
    <n v="137"/>
    <n v="205"/>
    <x v="1"/>
    <x v="0"/>
    <s v="No"/>
    <x v="1"/>
    <n v="31.346529591750102"/>
    <s v="Yes"/>
    <s v="Yes"/>
    <s v="No"/>
    <x v="2"/>
    <x v="1"/>
    <x v="5330"/>
    <s v="Medium"/>
    <n v="313"/>
    <n v="119"/>
    <n v="9.3323495097321754"/>
    <n v="6.7684966535050437"/>
    <x v="0"/>
    <n v="2"/>
    <x v="0"/>
    <n v="1"/>
    <x v="3"/>
    <x v="0"/>
  </r>
  <r>
    <x v="46"/>
    <x v="1"/>
    <n v="177"/>
    <n v="214"/>
    <x v="2"/>
    <x v="1"/>
    <s v="No"/>
    <x v="0"/>
    <n v="18.970129128468123"/>
    <s v="Yes"/>
    <s v="No"/>
    <s v="No"/>
    <x v="3"/>
    <x v="0"/>
    <x v="5331"/>
    <s v="High"/>
    <n v="328"/>
    <n v="102"/>
    <n v="14.493120098157723"/>
    <n v="12.635824997803427"/>
    <x v="0"/>
    <n v="3"/>
    <x v="0"/>
    <n v="1"/>
    <x v="1"/>
    <x v="1"/>
  </r>
  <r>
    <x v="52"/>
    <x v="0"/>
    <n v="153"/>
    <n v="203"/>
    <x v="1"/>
    <x v="1"/>
    <s v="Yes"/>
    <x v="1"/>
    <n v="35.849686475787273"/>
    <s v="No"/>
    <s v="Yes"/>
    <s v="No"/>
    <x v="3"/>
    <x v="2"/>
    <x v="5332"/>
    <s v="Medium"/>
    <n v="150"/>
    <n v="160"/>
    <n v="3.6088473595336259"/>
    <n v="16.748082982405357"/>
    <x v="0"/>
    <n v="2"/>
    <x v="0"/>
    <n v="0"/>
    <x v="3"/>
    <x v="0"/>
  </r>
  <r>
    <x v="0"/>
    <x v="1"/>
    <n v="120"/>
    <n v="199"/>
    <x v="2"/>
    <x v="0"/>
    <s v="No"/>
    <x v="0"/>
    <n v="24.861358978201835"/>
    <s v="No"/>
    <s v="Yes"/>
    <s v="Yes"/>
    <x v="2"/>
    <x v="2"/>
    <x v="5333"/>
    <s v="High"/>
    <n v="150"/>
    <n v="157"/>
    <n v="5.3194834705659559"/>
    <n v="16.664085799321462"/>
    <x v="0"/>
    <n v="3"/>
    <x v="0"/>
    <n v="1"/>
    <x v="1"/>
    <x v="0"/>
  </r>
  <r>
    <x v="8"/>
    <x v="0"/>
    <n v="174"/>
    <n v="254"/>
    <x v="0"/>
    <x v="1"/>
    <s v="Yes"/>
    <x v="0"/>
    <n v="20.319227372346209"/>
    <s v="Yes"/>
    <s v="No"/>
    <s v="No"/>
    <x v="1"/>
    <x v="1"/>
    <x v="5334"/>
    <s v="Low"/>
    <n v="355"/>
    <n v="104"/>
    <n v="11.586231083099758"/>
    <n v="13.690111657630865"/>
    <x v="0"/>
    <n v="3"/>
    <x v="0"/>
    <n v="2"/>
    <x v="1"/>
    <x v="1"/>
  </r>
  <r>
    <x v="48"/>
    <x v="0"/>
    <n v="129"/>
    <n v="171"/>
    <x v="2"/>
    <x v="1"/>
    <s v="No"/>
    <x v="1"/>
    <n v="34.450477015189236"/>
    <s v="No"/>
    <s v="No"/>
    <s v="No"/>
    <x v="0"/>
    <x v="2"/>
    <x v="5335"/>
    <s v="Medium"/>
    <n v="336"/>
    <n v="121"/>
    <n v="7.3099035743863539"/>
    <n v="18.920368729553875"/>
    <x v="0"/>
    <n v="1"/>
    <x v="1"/>
    <n v="1"/>
    <x v="3"/>
    <x v="2"/>
  </r>
  <r>
    <x v="24"/>
    <x v="0"/>
    <n v="172"/>
    <n v="189"/>
    <x v="2"/>
    <x v="0"/>
    <s v="No"/>
    <x v="1"/>
    <n v="28.344717057945562"/>
    <s v="No"/>
    <s v="Yes"/>
    <s v="Yes"/>
    <x v="0"/>
    <x v="2"/>
    <x v="5336"/>
    <s v="High"/>
    <n v="328"/>
    <n v="148"/>
    <n v="4.6965300461043888"/>
    <n v="11.725448073303678"/>
    <x v="0"/>
    <n v="2"/>
    <x v="0"/>
    <n v="2"/>
    <x v="0"/>
    <x v="0"/>
  </r>
  <r>
    <x v="9"/>
    <x v="1"/>
    <n v="120"/>
    <n v="188"/>
    <x v="1"/>
    <x v="1"/>
    <s v="No"/>
    <x v="0"/>
    <n v="38.349273438406982"/>
    <s v="Yes"/>
    <s v="Yes"/>
    <s v="Yes"/>
    <x v="0"/>
    <x v="0"/>
    <x v="5337"/>
    <s v="High"/>
    <n v="308"/>
    <n v="142"/>
    <n v="2.3176642079094196"/>
    <n v="15.250798981818242"/>
    <x v="0"/>
    <n v="5"/>
    <x v="2"/>
    <n v="1"/>
    <x v="3"/>
    <x v="2"/>
  </r>
  <r>
    <x v="53"/>
    <x v="1"/>
    <n v="157"/>
    <n v="254"/>
    <x v="1"/>
    <x v="0"/>
    <s v="Yes"/>
    <x v="1"/>
    <n v="25.776662119163639"/>
    <s v="Yes"/>
    <s v="Yes"/>
    <s v="No"/>
    <x v="1"/>
    <x v="0"/>
    <x v="5338"/>
    <s v="High"/>
    <n v="186"/>
    <n v="81"/>
    <n v="6.938828987003741"/>
    <n v="8.518689378136802"/>
    <x v="0"/>
    <n v="2"/>
    <x v="0"/>
    <n v="3"/>
    <x v="0"/>
    <x v="0"/>
  </r>
  <r>
    <x v="53"/>
    <x v="1"/>
    <n v="158"/>
    <n v="217"/>
    <x v="1"/>
    <x v="1"/>
    <s v="No"/>
    <x v="0"/>
    <n v="36.513198677714925"/>
    <s v="No"/>
    <s v="Yes"/>
    <s v="Yes"/>
    <x v="2"/>
    <x v="2"/>
    <x v="5339"/>
    <s v="High"/>
    <n v="183"/>
    <n v="131"/>
    <n v="13.878848350185224"/>
    <n v="11.204570949771764"/>
    <x v="0"/>
    <n v="4"/>
    <x v="2"/>
    <n v="1"/>
    <x v="3"/>
    <x v="0"/>
  </r>
  <r>
    <x v="55"/>
    <x v="1"/>
    <n v="168"/>
    <n v="156"/>
    <x v="1"/>
    <x v="0"/>
    <s v="No"/>
    <x v="1"/>
    <n v="18.557103536817358"/>
    <s v="No"/>
    <s v="Yes"/>
    <s v="Yes"/>
    <x v="0"/>
    <x v="0"/>
    <x v="5340"/>
    <s v="Low"/>
    <n v="135"/>
    <n v="105"/>
    <n v="7.9284517805341475"/>
    <n v="11.319554821265458"/>
    <x v="0"/>
    <n v="2"/>
    <x v="0"/>
    <n v="1"/>
    <x v="1"/>
    <x v="2"/>
  </r>
  <r>
    <x v="7"/>
    <x v="1"/>
    <n v="128"/>
    <n v="234"/>
    <x v="0"/>
    <x v="1"/>
    <s v="No"/>
    <x v="1"/>
    <n v="35.001463894350309"/>
    <s v="No"/>
    <s v="No"/>
    <s v="Yes"/>
    <x v="1"/>
    <x v="1"/>
    <x v="5341"/>
    <s v="Low"/>
    <n v="378"/>
    <n v="111"/>
    <n v="1.061765232972115"/>
    <n v="5.3624344578071588"/>
    <x v="0"/>
    <n v="2"/>
    <x v="0"/>
    <n v="1"/>
    <x v="3"/>
    <x v="0"/>
  </r>
  <r>
    <x v="54"/>
    <x v="0"/>
    <n v="150"/>
    <n v="281"/>
    <x v="0"/>
    <x v="1"/>
    <s v="Yes"/>
    <x v="1"/>
    <n v="32.921497282039269"/>
    <s v="Yes"/>
    <s v="Yes"/>
    <s v="Yes"/>
    <x v="3"/>
    <x v="2"/>
    <x v="5342"/>
    <s v="High"/>
    <n v="174"/>
    <n v="127"/>
    <n v="11.101175385729938"/>
    <n v="8.6738913369654149"/>
    <x v="0"/>
    <n v="4"/>
    <x v="2"/>
    <n v="0"/>
    <x v="3"/>
    <x v="2"/>
  </r>
  <r>
    <x v="43"/>
    <x v="1"/>
    <n v="126"/>
    <n v="225"/>
    <x v="1"/>
    <x v="1"/>
    <s v="Yes"/>
    <x v="0"/>
    <n v="29.577889068351265"/>
    <s v="Yes"/>
    <s v="Yes"/>
    <s v="Yes"/>
    <x v="0"/>
    <x v="2"/>
    <x v="5343"/>
    <s v="Medium"/>
    <n v="160"/>
    <n v="86"/>
    <n v="10.916259178091963"/>
    <n v="11.189274639397075"/>
    <x v="0"/>
    <n v="5"/>
    <x v="2"/>
    <n v="0"/>
    <x v="0"/>
    <x v="1"/>
  </r>
  <r>
    <x v="15"/>
    <x v="0"/>
    <n v="136"/>
    <n v="240"/>
    <x v="1"/>
    <x v="0"/>
    <s v="Yes"/>
    <x v="0"/>
    <n v="38.029369440429136"/>
    <s v="Yes"/>
    <s v="No"/>
    <s v="No"/>
    <x v="3"/>
    <x v="2"/>
    <x v="5344"/>
    <s v="Medium"/>
    <n v="100"/>
    <n v="99"/>
    <n v="0.56868027906682717"/>
    <n v="11.360989160541846"/>
    <x v="0"/>
    <n v="2"/>
    <x v="0"/>
    <n v="1"/>
    <x v="3"/>
    <x v="1"/>
  </r>
  <r>
    <x v="47"/>
    <x v="1"/>
    <n v="154"/>
    <n v="233"/>
    <x v="1"/>
    <x v="0"/>
    <s v="No"/>
    <x v="1"/>
    <n v="38.724246150067451"/>
    <s v="No"/>
    <s v="Yes"/>
    <s v="Yes"/>
    <x v="1"/>
    <x v="2"/>
    <x v="5345"/>
    <s v="High"/>
    <n v="230"/>
    <n v="82"/>
    <n v="9.3047712711878514"/>
    <n v="18.733493241018238"/>
    <x v="0"/>
    <n v="2"/>
    <x v="0"/>
    <n v="2"/>
    <x v="3"/>
    <x v="0"/>
  </r>
  <r>
    <x v="61"/>
    <x v="0"/>
    <n v="167"/>
    <n v="180"/>
    <x v="1"/>
    <x v="0"/>
    <s v="Yes"/>
    <x v="0"/>
    <n v="38.453073579725363"/>
    <s v="No"/>
    <s v="No"/>
    <s v="Yes"/>
    <x v="0"/>
    <x v="0"/>
    <x v="5346"/>
    <s v="High"/>
    <n v="275"/>
    <n v="154"/>
    <n v="14.091546727007119"/>
    <n v="17.528179909886909"/>
    <x v="0"/>
    <n v="2"/>
    <x v="0"/>
    <n v="2"/>
    <x v="3"/>
    <x v="0"/>
  </r>
  <r>
    <x v="52"/>
    <x v="1"/>
    <n v="156"/>
    <n v="248"/>
    <x v="2"/>
    <x v="1"/>
    <s v="No"/>
    <x v="1"/>
    <n v="31.151664452576064"/>
    <s v="No"/>
    <s v="No"/>
    <s v="Yes"/>
    <x v="2"/>
    <x v="1"/>
    <x v="5347"/>
    <s v="Low"/>
    <n v="182"/>
    <n v="148"/>
    <n v="12.527336830194617"/>
    <n v="12.4181667872744"/>
    <x v="0"/>
    <n v="2"/>
    <x v="0"/>
    <n v="1"/>
    <x v="3"/>
    <x v="0"/>
  </r>
  <r>
    <x v="53"/>
    <x v="1"/>
    <n v="171"/>
    <n v="201"/>
    <x v="1"/>
    <x v="0"/>
    <s v="Yes"/>
    <x v="0"/>
    <n v="29.426721926272389"/>
    <s v="Yes"/>
    <s v="Yes"/>
    <s v="No"/>
    <x v="0"/>
    <x v="2"/>
    <x v="5348"/>
    <s v="Medium"/>
    <n v="170"/>
    <n v="83"/>
    <n v="14.262621963240234"/>
    <n v="15.255762417141062"/>
    <x v="0"/>
    <n v="3"/>
    <x v="0"/>
    <n v="1"/>
    <x v="0"/>
    <x v="0"/>
  </r>
  <r>
    <x v="1"/>
    <x v="0"/>
    <n v="137"/>
    <n v="261"/>
    <x v="2"/>
    <x v="0"/>
    <s v="Yes"/>
    <x v="0"/>
    <n v="23.917384957558678"/>
    <s v="Yes"/>
    <s v="No"/>
    <s v="Yes"/>
    <x v="1"/>
    <x v="2"/>
    <x v="5349"/>
    <s v="Medium"/>
    <n v="274"/>
    <n v="90"/>
    <n v="1.8082324466209021"/>
    <n v="10.282008794812713"/>
    <x v="0"/>
    <n v="3"/>
    <x v="0"/>
    <n v="2"/>
    <x v="1"/>
    <x v="1"/>
  </r>
  <r>
    <x v="37"/>
    <x v="1"/>
    <n v="152"/>
    <n v="221"/>
    <x v="1"/>
    <x v="0"/>
    <s v="No"/>
    <x v="0"/>
    <n v="21.565547759606808"/>
    <s v="No"/>
    <s v="Yes"/>
    <s v="No"/>
    <x v="3"/>
    <x v="0"/>
    <x v="5350"/>
    <s v="Medium"/>
    <n v="372"/>
    <n v="100"/>
    <n v="3.1641532444954477"/>
    <n v="7.9563151265476453"/>
    <x v="0"/>
    <n v="2"/>
    <x v="0"/>
    <n v="2"/>
    <x v="1"/>
    <x v="2"/>
  </r>
  <r>
    <x v="9"/>
    <x v="1"/>
    <n v="142"/>
    <n v="165"/>
    <x v="0"/>
    <x v="1"/>
    <s v="No"/>
    <x v="0"/>
    <n v="21.266927916984947"/>
    <s v="No"/>
    <s v="No"/>
    <s v="Yes"/>
    <x v="1"/>
    <x v="0"/>
    <x v="5351"/>
    <s v="High"/>
    <n v="365"/>
    <n v="89"/>
    <n v="13.70382250438071"/>
    <n v="5.978021218988582"/>
    <x v="0"/>
    <n v="3"/>
    <x v="0"/>
    <n v="2"/>
    <x v="1"/>
    <x v="2"/>
  </r>
  <r>
    <x v="30"/>
    <x v="0"/>
    <n v="171"/>
    <n v="295"/>
    <x v="0"/>
    <x v="1"/>
    <s v="No"/>
    <x v="1"/>
    <n v="25.848345936131377"/>
    <s v="Yes"/>
    <s v="Yes"/>
    <s v="No"/>
    <x v="0"/>
    <x v="0"/>
    <x v="5352"/>
    <s v="High"/>
    <n v="328"/>
    <n v="104"/>
    <n v="5.9904265224264792"/>
    <n v="16.899406138393868"/>
    <x v="0"/>
    <n v="3"/>
    <x v="0"/>
    <n v="1"/>
    <x v="0"/>
    <x v="0"/>
  </r>
  <r>
    <x v="6"/>
    <x v="1"/>
    <n v="128"/>
    <n v="205"/>
    <x v="0"/>
    <x v="1"/>
    <s v="No"/>
    <x v="1"/>
    <n v="22.108434922686573"/>
    <s v="Yes"/>
    <s v="Yes"/>
    <s v="No"/>
    <x v="1"/>
    <x v="2"/>
    <x v="5353"/>
    <s v="Medium"/>
    <n v="396"/>
    <n v="143"/>
    <n v="13.089283412852261"/>
    <n v="7.1315356954676421"/>
    <x v="0"/>
    <n v="3"/>
    <x v="0"/>
    <n v="2"/>
    <x v="1"/>
    <x v="1"/>
  </r>
  <r>
    <x v="42"/>
    <x v="0"/>
    <n v="149"/>
    <n v="231"/>
    <x v="0"/>
    <x v="1"/>
    <s v="No"/>
    <x v="0"/>
    <n v="29.038019110381722"/>
    <s v="Yes"/>
    <s v="No"/>
    <s v="Yes"/>
    <x v="3"/>
    <x v="0"/>
    <x v="5354"/>
    <s v="High"/>
    <n v="398"/>
    <n v="86"/>
    <n v="9.4649440243279113"/>
    <n v="15.839244451315761"/>
    <x v="0"/>
    <n v="4"/>
    <x v="2"/>
    <n v="0"/>
    <x v="0"/>
    <x v="0"/>
  </r>
  <r>
    <x v="21"/>
    <x v="1"/>
    <n v="127"/>
    <n v="227"/>
    <x v="0"/>
    <x v="1"/>
    <s v="Yes"/>
    <x v="0"/>
    <n v="32.602488684252108"/>
    <s v="Yes"/>
    <s v="Yes"/>
    <s v="No"/>
    <x v="3"/>
    <x v="0"/>
    <x v="5355"/>
    <s v="Medium"/>
    <n v="298"/>
    <n v="113"/>
    <n v="5.8852598708956325"/>
    <n v="12.304913789771057"/>
    <x v="0"/>
    <n v="4"/>
    <x v="2"/>
    <n v="1"/>
    <x v="3"/>
    <x v="2"/>
  </r>
  <r>
    <x v="46"/>
    <x v="1"/>
    <n v="159"/>
    <n v="186"/>
    <x v="2"/>
    <x v="0"/>
    <s v="Yes"/>
    <x v="1"/>
    <n v="33.353812681262909"/>
    <s v="No"/>
    <s v="No"/>
    <s v="No"/>
    <x v="3"/>
    <x v="1"/>
    <x v="5356"/>
    <s v="High"/>
    <n v="300"/>
    <n v="135"/>
    <n v="1.0931728465896589"/>
    <n v="9.7525504680488773"/>
    <x v="0"/>
    <n v="0"/>
    <x v="1"/>
    <n v="1"/>
    <x v="3"/>
    <x v="1"/>
  </r>
  <r>
    <x v="30"/>
    <x v="1"/>
    <n v="124"/>
    <n v="293"/>
    <x v="2"/>
    <x v="1"/>
    <s v="Yes"/>
    <x v="0"/>
    <n v="29.721116223726412"/>
    <s v="No"/>
    <s v="Yes"/>
    <s v="No"/>
    <x v="1"/>
    <x v="0"/>
    <x v="5357"/>
    <s v="High"/>
    <n v="320"/>
    <n v="147"/>
    <n v="0.60065837215969864"/>
    <n v="16.26967061307192"/>
    <x v="0"/>
    <n v="3"/>
    <x v="0"/>
    <n v="1"/>
    <x v="0"/>
    <x v="0"/>
  </r>
  <r>
    <x v="60"/>
    <x v="1"/>
    <n v="131"/>
    <n v="209"/>
    <x v="2"/>
    <x v="0"/>
    <s v="No"/>
    <x v="1"/>
    <n v="29.479578919949734"/>
    <s v="No"/>
    <s v="No"/>
    <s v="No"/>
    <x v="3"/>
    <x v="2"/>
    <x v="5358"/>
    <s v="High"/>
    <n v="249"/>
    <n v="132"/>
    <n v="4.684189458040545"/>
    <n v="12.110074328305082"/>
    <x v="0"/>
    <n v="0"/>
    <x v="1"/>
    <n v="2"/>
    <x v="0"/>
    <x v="1"/>
  </r>
  <r>
    <x v="52"/>
    <x v="1"/>
    <n v="120"/>
    <n v="160"/>
    <x v="2"/>
    <x v="1"/>
    <s v="Yes"/>
    <x v="1"/>
    <n v="28.445844832488472"/>
    <s v="Yes"/>
    <s v="Yes"/>
    <s v="No"/>
    <x v="2"/>
    <x v="1"/>
    <x v="5359"/>
    <s v="Low"/>
    <n v="264"/>
    <n v="99"/>
    <n v="4.3995970483246829"/>
    <n v="12.818019261159805"/>
    <x v="0"/>
    <n v="3"/>
    <x v="0"/>
    <n v="1"/>
    <x v="0"/>
    <x v="0"/>
  </r>
  <r>
    <x v="19"/>
    <x v="1"/>
    <n v="134"/>
    <n v="275"/>
    <x v="1"/>
    <x v="0"/>
    <s v="No"/>
    <x v="1"/>
    <n v="23.395834710156478"/>
    <s v="Yes"/>
    <s v="No"/>
    <s v="No"/>
    <x v="2"/>
    <x v="1"/>
    <x v="5360"/>
    <s v="Medium"/>
    <n v="220"/>
    <n v="94"/>
    <n v="9.9297037098162342"/>
    <n v="7.811170726638017"/>
    <x v="0"/>
    <n v="1"/>
    <x v="1"/>
    <n v="1"/>
    <x v="1"/>
    <x v="0"/>
  </r>
  <r>
    <x v="34"/>
    <x v="1"/>
    <n v="144"/>
    <n v="215"/>
    <x v="0"/>
    <x v="1"/>
    <s v="Yes"/>
    <x v="0"/>
    <n v="32.393342296607351"/>
    <s v="Yes"/>
    <s v="No"/>
    <s v="Yes"/>
    <x v="2"/>
    <x v="0"/>
    <x v="5361"/>
    <s v="Low"/>
    <n v="385"/>
    <n v="125"/>
    <n v="6.6957269733010207"/>
    <n v="15.738376522664019"/>
    <x v="0"/>
    <n v="4"/>
    <x v="2"/>
    <n v="1"/>
    <x v="3"/>
    <x v="2"/>
  </r>
  <r>
    <x v="29"/>
    <x v="0"/>
    <n v="137"/>
    <n v="275"/>
    <x v="0"/>
    <x v="1"/>
    <s v="Yes"/>
    <x v="0"/>
    <n v="32.45464216080525"/>
    <s v="Yes"/>
    <s v="Yes"/>
    <s v="No"/>
    <x v="1"/>
    <x v="0"/>
    <x v="5362"/>
    <s v="High"/>
    <n v="388"/>
    <n v="116"/>
    <n v="10.234688616917703"/>
    <n v="18.568640182059653"/>
    <x v="0"/>
    <n v="4"/>
    <x v="2"/>
    <n v="1"/>
    <x v="3"/>
    <x v="0"/>
  </r>
  <r>
    <x v="31"/>
    <x v="1"/>
    <n v="157"/>
    <n v="181"/>
    <x v="1"/>
    <x v="1"/>
    <s v="No"/>
    <x v="0"/>
    <n v="23.627710198891084"/>
    <s v="No"/>
    <s v="No"/>
    <s v="No"/>
    <x v="0"/>
    <x v="1"/>
    <x v="5363"/>
    <s v="Medium"/>
    <n v="210"/>
    <n v="128"/>
    <n v="4.9808521208660732"/>
    <n v="6.0219261291263342"/>
    <x v="0"/>
    <n v="2"/>
    <x v="0"/>
    <n v="1"/>
    <x v="1"/>
    <x v="0"/>
  </r>
  <r>
    <x v="34"/>
    <x v="1"/>
    <n v="161"/>
    <n v="296"/>
    <x v="1"/>
    <x v="1"/>
    <s v="Yes"/>
    <x v="1"/>
    <n v="33.412518499831322"/>
    <s v="Yes"/>
    <s v="Yes"/>
    <s v="No"/>
    <x v="0"/>
    <x v="1"/>
    <x v="5364"/>
    <s v="Medium"/>
    <n v="121"/>
    <n v="89"/>
    <n v="13.753421918465881"/>
    <n v="9.422621630346665"/>
    <x v="0"/>
    <n v="3"/>
    <x v="0"/>
    <n v="0"/>
    <x v="3"/>
    <x v="2"/>
  </r>
  <r>
    <x v="46"/>
    <x v="1"/>
    <n v="165"/>
    <n v="205"/>
    <x v="2"/>
    <x v="0"/>
    <s v="Yes"/>
    <x v="0"/>
    <n v="36.876117287193217"/>
    <s v="No"/>
    <s v="Yes"/>
    <s v="No"/>
    <x v="2"/>
    <x v="0"/>
    <x v="5365"/>
    <s v="Low"/>
    <n v="269"/>
    <n v="120"/>
    <n v="1.4278226921970827"/>
    <n v="6.9396202155813977"/>
    <x v="0"/>
    <n v="2"/>
    <x v="0"/>
    <n v="2"/>
    <x v="3"/>
    <x v="1"/>
  </r>
  <r>
    <x v="13"/>
    <x v="0"/>
    <n v="172"/>
    <n v="154"/>
    <x v="2"/>
    <x v="0"/>
    <s v="Yes"/>
    <x v="1"/>
    <n v="31.083606791985584"/>
    <s v="Yes"/>
    <s v="Yes"/>
    <s v="Yes"/>
    <x v="1"/>
    <x v="1"/>
    <x v="5366"/>
    <s v="Medium"/>
    <n v="243"/>
    <n v="84"/>
    <n v="7.4908613164029783"/>
    <n v="5.5820989800353571"/>
    <x v="0"/>
    <n v="3"/>
    <x v="0"/>
    <n v="2"/>
    <x v="3"/>
    <x v="0"/>
  </r>
  <r>
    <x v="55"/>
    <x v="0"/>
    <n v="145"/>
    <n v="280"/>
    <x v="0"/>
    <x v="1"/>
    <s v="Yes"/>
    <x v="1"/>
    <n v="20.585871669674923"/>
    <s v="No"/>
    <s v="Yes"/>
    <s v="No"/>
    <x v="2"/>
    <x v="2"/>
    <x v="5367"/>
    <s v="Medium"/>
    <n v="166"/>
    <n v="133"/>
    <n v="13.679390918121225"/>
    <n v="6.3219353386377533"/>
    <x v="0"/>
    <n v="2"/>
    <x v="0"/>
    <n v="0"/>
    <x v="1"/>
    <x v="2"/>
  </r>
  <r>
    <x v="6"/>
    <x v="1"/>
    <n v="180"/>
    <n v="239"/>
    <x v="1"/>
    <x v="1"/>
    <s v="Yes"/>
    <x v="0"/>
    <n v="25.199735592855102"/>
    <s v="Yes"/>
    <s v="Yes"/>
    <s v="Yes"/>
    <x v="2"/>
    <x v="1"/>
    <x v="5368"/>
    <s v="High"/>
    <n v="372"/>
    <n v="129"/>
    <n v="10.254248634786562"/>
    <n v="10.223013629896631"/>
    <x v="0"/>
    <n v="5"/>
    <x v="2"/>
    <n v="1"/>
    <x v="0"/>
    <x v="1"/>
  </r>
  <r>
    <x v="38"/>
    <x v="1"/>
    <n v="159"/>
    <n v="243"/>
    <x v="0"/>
    <x v="0"/>
    <s v="No"/>
    <x v="0"/>
    <n v="20.041334727449733"/>
    <s v="No"/>
    <s v="Yes"/>
    <s v="Yes"/>
    <x v="3"/>
    <x v="0"/>
    <x v="5369"/>
    <s v="High"/>
    <n v="347"/>
    <n v="121"/>
    <n v="1.128095298954142"/>
    <n v="13.249771120106832"/>
    <x v="0"/>
    <n v="3"/>
    <x v="0"/>
    <n v="2"/>
    <x v="1"/>
    <x v="1"/>
  </r>
  <r>
    <x v="37"/>
    <x v="1"/>
    <n v="178"/>
    <n v="221"/>
    <x v="1"/>
    <x v="1"/>
    <s v="No"/>
    <x v="1"/>
    <n v="24.644684089606876"/>
    <s v="Yes"/>
    <s v="No"/>
    <s v="No"/>
    <x v="1"/>
    <x v="2"/>
    <x v="5370"/>
    <s v="High"/>
    <n v="174"/>
    <n v="89"/>
    <n v="12.853887257472323"/>
    <n v="5.6190425189183912"/>
    <x v="0"/>
    <n v="2"/>
    <x v="0"/>
    <n v="2"/>
    <x v="1"/>
    <x v="2"/>
  </r>
  <r>
    <x v="8"/>
    <x v="0"/>
    <n v="122"/>
    <n v="249"/>
    <x v="2"/>
    <x v="1"/>
    <s v="Yes"/>
    <x v="1"/>
    <n v="22.66277337487"/>
    <s v="No"/>
    <s v="Yes"/>
    <s v="No"/>
    <x v="2"/>
    <x v="2"/>
    <x v="5371"/>
    <s v="Low"/>
    <n v="372"/>
    <n v="81"/>
    <n v="3.518778539382291"/>
    <n v="9.8865499870270188"/>
    <x v="0"/>
    <n v="2"/>
    <x v="0"/>
    <n v="0"/>
    <x v="1"/>
    <x v="1"/>
  </r>
  <r>
    <x v="26"/>
    <x v="1"/>
    <n v="173"/>
    <n v="178"/>
    <x v="0"/>
    <x v="0"/>
    <s v="No"/>
    <x v="0"/>
    <n v="30.201835066838118"/>
    <s v="No"/>
    <s v="Yes"/>
    <s v="Yes"/>
    <x v="3"/>
    <x v="0"/>
    <x v="5372"/>
    <s v="Low"/>
    <n v="324"/>
    <n v="132"/>
    <n v="7.6943072376456403"/>
    <n v="13.499100480080942"/>
    <x v="0"/>
    <n v="3"/>
    <x v="0"/>
    <n v="2"/>
    <x v="3"/>
    <x v="0"/>
  </r>
  <r>
    <x v="41"/>
    <x v="0"/>
    <n v="141"/>
    <n v="208"/>
    <x v="0"/>
    <x v="0"/>
    <s v="No"/>
    <x v="0"/>
    <n v="27.317978761191782"/>
    <s v="No"/>
    <s v="Yes"/>
    <s v="No"/>
    <x v="1"/>
    <x v="1"/>
    <x v="5373"/>
    <s v="High"/>
    <n v="207"/>
    <n v="142"/>
    <n v="4.511161640477094"/>
    <n v="13.073657667460404"/>
    <x v="0"/>
    <n v="2"/>
    <x v="0"/>
    <n v="3"/>
    <x v="0"/>
    <x v="1"/>
  </r>
  <r>
    <x v="2"/>
    <x v="1"/>
    <n v="145"/>
    <n v="174"/>
    <x v="1"/>
    <x v="0"/>
    <s v="Yes"/>
    <x v="1"/>
    <n v="33.899049818751422"/>
    <s v="Yes"/>
    <s v="No"/>
    <s v="No"/>
    <x v="2"/>
    <x v="0"/>
    <x v="5374"/>
    <s v="High"/>
    <n v="314"/>
    <n v="101"/>
    <n v="6.2314476008234267"/>
    <n v="19.350323247500835"/>
    <x v="0"/>
    <n v="1"/>
    <x v="1"/>
    <n v="2"/>
    <x v="3"/>
    <x v="1"/>
  </r>
  <r>
    <x v="39"/>
    <x v="0"/>
    <n v="138"/>
    <n v="299"/>
    <x v="0"/>
    <x v="0"/>
    <s v="No"/>
    <x v="0"/>
    <n v="25.986931040720993"/>
    <s v="No"/>
    <s v="Yes"/>
    <s v="Yes"/>
    <x v="0"/>
    <x v="2"/>
    <x v="5375"/>
    <s v="High"/>
    <n v="329"/>
    <n v="107"/>
    <n v="14.201861943798995"/>
    <n v="17.191346961714771"/>
    <x v="0"/>
    <n v="3"/>
    <x v="0"/>
    <n v="1"/>
    <x v="0"/>
    <x v="0"/>
  </r>
  <r>
    <x v="0"/>
    <x v="0"/>
    <n v="163"/>
    <n v="246"/>
    <x v="2"/>
    <x v="1"/>
    <s v="No"/>
    <x v="0"/>
    <n v="21.403854305907693"/>
    <s v="No"/>
    <s v="No"/>
    <s v="No"/>
    <x v="2"/>
    <x v="1"/>
    <x v="5376"/>
    <s v="Low"/>
    <n v="372"/>
    <n v="130"/>
    <n v="2.140141356689238"/>
    <n v="19.359105667551127"/>
    <x v="0"/>
    <n v="2"/>
    <x v="0"/>
    <n v="0"/>
    <x v="1"/>
    <x v="0"/>
  </r>
  <r>
    <x v="52"/>
    <x v="1"/>
    <n v="163"/>
    <n v="250"/>
    <x v="0"/>
    <x v="1"/>
    <s v="No"/>
    <x v="1"/>
    <n v="23.192548145074227"/>
    <s v="No"/>
    <s v="Yes"/>
    <s v="Yes"/>
    <x v="0"/>
    <x v="2"/>
    <x v="5377"/>
    <s v="High"/>
    <n v="163"/>
    <n v="126"/>
    <n v="3.7696020792235867"/>
    <n v="10.379717079306353"/>
    <x v="0"/>
    <n v="3"/>
    <x v="0"/>
    <n v="1"/>
    <x v="1"/>
    <x v="0"/>
  </r>
  <r>
    <x v="1"/>
    <x v="1"/>
    <n v="166"/>
    <n v="266"/>
    <x v="1"/>
    <x v="1"/>
    <s v="Yes"/>
    <x v="0"/>
    <n v="30.007230162764113"/>
    <s v="Yes"/>
    <s v="No"/>
    <s v="No"/>
    <x v="3"/>
    <x v="1"/>
    <x v="5378"/>
    <s v="Medium"/>
    <n v="176"/>
    <n v="83"/>
    <n v="5.0081785246594137"/>
    <n v="12.605774009536971"/>
    <x v="0"/>
    <n v="3"/>
    <x v="0"/>
    <n v="0"/>
    <x v="3"/>
    <x v="1"/>
  </r>
  <r>
    <x v="4"/>
    <x v="1"/>
    <n v="179"/>
    <n v="172"/>
    <x v="0"/>
    <x v="1"/>
    <s v="Yes"/>
    <x v="1"/>
    <n v="27.896806379345456"/>
    <s v="Yes"/>
    <s v="Yes"/>
    <s v="Yes"/>
    <x v="2"/>
    <x v="0"/>
    <x v="5379"/>
    <s v="Low"/>
    <n v="205"/>
    <n v="80"/>
    <n v="9.9683358800852382"/>
    <n v="14.546974412476271"/>
    <x v="0"/>
    <n v="4"/>
    <x v="2"/>
    <n v="1"/>
    <x v="0"/>
    <x v="2"/>
  </r>
  <r>
    <x v="53"/>
    <x v="1"/>
    <n v="158"/>
    <n v="219"/>
    <x v="2"/>
    <x v="0"/>
    <s v="Yes"/>
    <x v="0"/>
    <n v="18.937389379929982"/>
    <s v="Yes"/>
    <s v="No"/>
    <s v="No"/>
    <x v="3"/>
    <x v="2"/>
    <x v="5380"/>
    <s v="High"/>
    <n v="374"/>
    <n v="156"/>
    <n v="11.465536689524981"/>
    <n v="17.477413371042783"/>
    <x v="0"/>
    <n v="2"/>
    <x v="0"/>
    <n v="2"/>
    <x v="1"/>
    <x v="0"/>
  </r>
  <r>
    <x v="60"/>
    <x v="1"/>
    <n v="155"/>
    <n v="228"/>
    <x v="1"/>
    <x v="1"/>
    <s v="Yes"/>
    <x v="1"/>
    <n v="24.528202702542327"/>
    <s v="Yes"/>
    <s v="No"/>
    <s v="Yes"/>
    <x v="2"/>
    <x v="2"/>
    <x v="5381"/>
    <s v="High"/>
    <n v="357"/>
    <n v="102"/>
    <n v="8.9378825568974225"/>
    <n v="13.528420600379214"/>
    <x v="0"/>
    <n v="3"/>
    <x v="0"/>
    <n v="0"/>
    <x v="1"/>
    <x v="1"/>
  </r>
  <r>
    <x v="50"/>
    <x v="1"/>
    <n v="140"/>
    <n v="247"/>
    <x v="2"/>
    <x v="0"/>
    <s v="Yes"/>
    <x v="0"/>
    <n v="33.957909955176348"/>
    <s v="Yes"/>
    <s v="No"/>
    <s v="No"/>
    <x v="3"/>
    <x v="1"/>
    <x v="5382"/>
    <s v="Low"/>
    <n v="162"/>
    <n v="115"/>
    <n v="7.0156442419240452"/>
    <n v="13.111780464057109"/>
    <x v="0"/>
    <n v="2"/>
    <x v="0"/>
    <n v="2"/>
    <x v="3"/>
    <x v="0"/>
  </r>
  <r>
    <x v="35"/>
    <x v="0"/>
    <n v="160"/>
    <n v="163"/>
    <x v="1"/>
    <x v="1"/>
    <s v="Yes"/>
    <x v="0"/>
    <n v="34.069392955690731"/>
    <s v="No"/>
    <s v="Yes"/>
    <s v="No"/>
    <x v="0"/>
    <x v="0"/>
    <x v="5383"/>
    <s v="Low"/>
    <n v="207"/>
    <n v="114"/>
    <n v="4.4235135326193875"/>
    <n v="8.7447194465480962"/>
    <x v="0"/>
    <n v="3"/>
    <x v="0"/>
    <n v="1"/>
    <x v="3"/>
    <x v="0"/>
  </r>
  <r>
    <x v="62"/>
    <x v="1"/>
    <n v="173"/>
    <n v="178"/>
    <x v="1"/>
    <x v="0"/>
    <s v="No"/>
    <x v="0"/>
    <n v="33.355727490290008"/>
    <s v="Yes"/>
    <s v="No"/>
    <s v="No"/>
    <x v="2"/>
    <x v="0"/>
    <x v="5384"/>
    <s v="Medium"/>
    <n v="188"/>
    <n v="150"/>
    <n v="8.73734749448138"/>
    <n v="6.5410237308119985"/>
    <x v="0"/>
    <n v="2"/>
    <x v="0"/>
    <n v="1"/>
    <x v="3"/>
    <x v="0"/>
  </r>
  <r>
    <x v="27"/>
    <x v="1"/>
    <n v="167"/>
    <n v="293"/>
    <x v="0"/>
    <x v="0"/>
    <s v="Yes"/>
    <x v="0"/>
    <n v="36.006152231659499"/>
    <s v="Yes"/>
    <s v="Yes"/>
    <s v="No"/>
    <x v="1"/>
    <x v="2"/>
    <x v="5385"/>
    <s v="Low"/>
    <n v="378"/>
    <n v="134"/>
    <n v="4.8624971006668973"/>
    <n v="10.763150964400632"/>
    <x v="0"/>
    <n v="3"/>
    <x v="0"/>
    <n v="3"/>
    <x v="3"/>
    <x v="1"/>
  </r>
  <r>
    <x v="62"/>
    <x v="0"/>
    <n v="145"/>
    <n v="236"/>
    <x v="1"/>
    <x v="0"/>
    <s v="No"/>
    <x v="1"/>
    <n v="37.22535386032223"/>
    <s v="Yes"/>
    <s v="Yes"/>
    <s v="No"/>
    <x v="0"/>
    <x v="0"/>
    <x v="5386"/>
    <s v="Low"/>
    <n v="302"/>
    <n v="119"/>
    <n v="6.604516482542345"/>
    <n v="16.827664297844606"/>
    <x v="0"/>
    <n v="2"/>
    <x v="0"/>
    <n v="2"/>
    <x v="3"/>
    <x v="0"/>
  </r>
  <r>
    <x v="32"/>
    <x v="1"/>
    <n v="132"/>
    <n v="159"/>
    <x v="0"/>
    <x v="0"/>
    <s v="Yes"/>
    <x v="0"/>
    <n v="19.564381094752946"/>
    <s v="Yes"/>
    <s v="No"/>
    <s v="Yes"/>
    <x v="1"/>
    <x v="0"/>
    <x v="5387"/>
    <s v="High"/>
    <n v="110"/>
    <n v="128"/>
    <n v="13.423257430424862"/>
    <n v="15.110403363500852"/>
    <x v="0"/>
    <n v="3"/>
    <x v="0"/>
    <n v="2"/>
    <x v="1"/>
    <x v="0"/>
  </r>
  <r>
    <x v="23"/>
    <x v="1"/>
    <n v="155"/>
    <n v="196"/>
    <x v="2"/>
    <x v="0"/>
    <s v="Yes"/>
    <x v="0"/>
    <n v="28.847260674974976"/>
    <s v="Yes"/>
    <s v="Yes"/>
    <s v="No"/>
    <x v="1"/>
    <x v="1"/>
    <x v="5388"/>
    <s v="Medium"/>
    <n v="295"/>
    <n v="140"/>
    <n v="13.755758959907437"/>
    <n v="7.2065097175349706"/>
    <x v="0"/>
    <n v="3"/>
    <x v="0"/>
    <n v="3"/>
    <x v="0"/>
    <x v="1"/>
  </r>
  <r>
    <x v="37"/>
    <x v="1"/>
    <n v="143"/>
    <n v="153"/>
    <x v="2"/>
    <x v="1"/>
    <s v="Yes"/>
    <x v="1"/>
    <n v="21.277104259121764"/>
    <s v="No"/>
    <s v="No"/>
    <s v="No"/>
    <x v="0"/>
    <x v="0"/>
    <x v="5389"/>
    <s v="Medium"/>
    <n v="225"/>
    <n v="153"/>
    <n v="4.3998075863402466"/>
    <n v="11.202654461536032"/>
    <x v="0"/>
    <n v="1"/>
    <x v="1"/>
    <n v="0"/>
    <x v="1"/>
    <x v="2"/>
  </r>
  <r>
    <x v="7"/>
    <x v="1"/>
    <n v="160"/>
    <n v="161"/>
    <x v="2"/>
    <x v="1"/>
    <s v="Yes"/>
    <x v="1"/>
    <n v="25.789322874246967"/>
    <s v="Yes"/>
    <s v="No"/>
    <s v="No"/>
    <x v="3"/>
    <x v="0"/>
    <x v="5390"/>
    <s v="Medium"/>
    <n v="373"/>
    <n v="98"/>
    <n v="6.2230251057976131"/>
    <n v="7.7382333553439429"/>
    <x v="0"/>
    <n v="2"/>
    <x v="0"/>
    <n v="1"/>
    <x v="0"/>
    <x v="0"/>
  </r>
  <r>
    <x v="2"/>
    <x v="0"/>
    <n v="145"/>
    <n v="191"/>
    <x v="2"/>
    <x v="1"/>
    <s v="No"/>
    <x v="1"/>
    <n v="32.590335146468703"/>
    <s v="No"/>
    <s v="Yes"/>
    <s v="No"/>
    <x v="3"/>
    <x v="1"/>
    <x v="5391"/>
    <s v="High"/>
    <n v="156"/>
    <n v="125"/>
    <n v="12.87044802165542"/>
    <n v="6.4136750875077944"/>
    <x v="0"/>
    <n v="2"/>
    <x v="0"/>
    <n v="0"/>
    <x v="3"/>
    <x v="1"/>
  </r>
  <r>
    <x v="42"/>
    <x v="0"/>
    <n v="140"/>
    <n v="153"/>
    <x v="1"/>
    <x v="0"/>
    <s v="Yes"/>
    <x v="0"/>
    <n v="31.236491896398725"/>
    <s v="Yes"/>
    <s v="Yes"/>
    <s v="No"/>
    <x v="2"/>
    <x v="2"/>
    <x v="5392"/>
    <s v="Low"/>
    <n v="126"/>
    <n v="147"/>
    <n v="14.070073113057228"/>
    <n v="8.046093435635651"/>
    <x v="0"/>
    <n v="3"/>
    <x v="0"/>
    <n v="2"/>
    <x v="3"/>
    <x v="0"/>
  </r>
  <r>
    <x v="33"/>
    <x v="1"/>
    <n v="137"/>
    <n v="233"/>
    <x v="1"/>
    <x v="0"/>
    <s v="No"/>
    <x v="1"/>
    <n v="20.828311573431733"/>
    <s v="No"/>
    <s v="Yes"/>
    <s v="No"/>
    <x v="1"/>
    <x v="1"/>
    <x v="5393"/>
    <s v="Medium"/>
    <n v="297"/>
    <n v="140"/>
    <n v="14.989596209916348"/>
    <n v="15.96564522248338"/>
    <x v="0"/>
    <n v="1"/>
    <x v="1"/>
    <n v="3"/>
    <x v="1"/>
    <x v="0"/>
  </r>
  <r>
    <x v="54"/>
    <x v="1"/>
    <n v="134"/>
    <n v="241"/>
    <x v="0"/>
    <x v="1"/>
    <s v="No"/>
    <x v="0"/>
    <n v="34.655794886265426"/>
    <s v="Yes"/>
    <s v="No"/>
    <s v="Yes"/>
    <x v="3"/>
    <x v="2"/>
    <x v="5394"/>
    <s v="Medium"/>
    <n v="199"/>
    <n v="149"/>
    <n v="6.1226899983768037"/>
    <n v="14.200378302633647"/>
    <x v="0"/>
    <n v="4"/>
    <x v="2"/>
    <n v="1"/>
    <x v="3"/>
    <x v="2"/>
  </r>
  <r>
    <x v="14"/>
    <x v="0"/>
    <n v="134"/>
    <n v="241"/>
    <x v="0"/>
    <x v="0"/>
    <s v="No"/>
    <x v="1"/>
    <n v="35.314368608982761"/>
    <s v="Yes"/>
    <s v="Yes"/>
    <s v="No"/>
    <x v="3"/>
    <x v="0"/>
    <x v="5395"/>
    <s v="Medium"/>
    <n v="318"/>
    <n v="136"/>
    <n v="6.2410767868437604"/>
    <n v="6.9671872885572697"/>
    <x v="0"/>
    <n v="2"/>
    <x v="0"/>
    <n v="1"/>
    <x v="3"/>
    <x v="2"/>
  </r>
  <r>
    <x v="10"/>
    <x v="0"/>
    <n v="162"/>
    <n v="291"/>
    <x v="1"/>
    <x v="0"/>
    <s v="Yes"/>
    <x v="1"/>
    <n v="31.544499214138394"/>
    <s v="Yes"/>
    <s v="No"/>
    <s v="Yes"/>
    <x v="1"/>
    <x v="2"/>
    <x v="5396"/>
    <s v="High"/>
    <n v="137"/>
    <n v="110"/>
    <n v="2.4183770195350203"/>
    <n v="13.937467081470654"/>
    <x v="0"/>
    <n v="2"/>
    <x v="0"/>
    <n v="3"/>
    <x v="3"/>
    <x v="1"/>
  </r>
  <r>
    <x v="23"/>
    <x v="0"/>
    <n v="150"/>
    <n v="184"/>
    <x v="0"/>
    <x v="1"/>
    <s v="No"/>
    <x v="1"/>
    <n v="38.795044701376057"/>
    <s v="No"/>
    <s v="No"/>
    <s v="Yes"/>
    <x v="0"/>
    <x v="1"/>
    <x v="5397"/>
    <s v="Low"/>
    <n v="108"/>
    <n v="131"/>
    <n v="10.471789686541007"/>
    <n v="16.33343428480352"/>
    <x v="0"/>
    <n v="2"/>
    <x v="0"/>
    <n v="0"/>
    <x v="3"/>
    <x v="1"/>
  </r>
  <r>
    <x v="25"/>
    <x v="1"/>
    <n v="127"/>
    <n v="296"/>
    <x v="2"/>
    <x v="0"/>
    <s v="Yes"/>
    <x v="0"/>
    <n v="21.621348966360788"/>
    <s v="No"/>
    <s v="Yes"/>
    <s v="Yes"/>
    <x v="1"/>
    <x v="2"/>
    <x v="5398"/>
    <s v="Low"/>
    <n v="164"/>
    <n v="140"/>
    <n v="12.34750434518198"/>
    <n v="7.5742095138145391"/>
    <x v="0"/>
    <n v="3"/>
    <x v="0"/>
    <n v="2"/>
    <x v="1"/>
    <x v="0"/>
  </r>
  <r>
    <x v="5"/>
    <x v="1"/>
    <n v="148"/>
    <n v="206"/>
    <x v="1"/>
    <x v="0"/>
    <s v="Yes"/>
    <x v="0"/>
    <n v="34.841540349537347"/>
    <s v="Yes"/>
    <s v="Yes"/>
    <s v="No"/>
    <x v="3"/>
    <x v="1"/>
    <x v="5399"/>
    <s v="Low"/>
    <n v="392"/>
    <n v="97"/>
    <n v="0.10090255027024819"/>
    <n v="12.058372021575245"/>
    <x v="0"/>
    <n v="3"/>
    <x v="0"/>
    <n v="2"/>
    <x v="3"/>
    <x v="0"/>
  </r>
  <r>
    <x v="12"/>
    <x v="1"/>
    <n v="140"/>
    <n v="162"/>
    <x v="2"/>
    <x v="1"/>
    <s v="No"/>
    <x v="1"/>
    <n v="25.412365405391252"/>
    <s v="Yes"/>
    <s v="Yes"/>
    <s v="No"/>
    <x v="3"/>
    <x v="2"/>
    <x v="5400"/>
    <s v="High"/>
    <n v="387"/>
    <n v="101"/>
    <n v="14.693929304194608"/>
    <n v="5.7962147954421734"/>
    <x v="0"/>
    <n v="3"/>
    <x v="0"/>
    <n v="1"/>
    <x v="0"/>
    <x v="0"/>
  </r>
  <r>
    <x v="47"/>
    <x v="0"/>
    <n v="136"/>
    <n v="285"/>
    <x v="0"/>
    <x v="0"/>
    <s v="No"/>
    <x v="0"/>
    <n v="39.022575353297974"/>
    <s v="Yes"/>
    <s v="Yes"/>
    <s v="No"/>
    <x v="0"/>
    <x v="0"/>
    <x v="5401"/>
    <s v="High"/>
    <n v="153"/>
    <n v="147"/>
    <n v="8.7842312454509539"/>
    <n v="15.461004704540409"/>
    <x v="0"/>
    <n v="3"/>
    <x v="0"/>
    <n v="1"/>
    <x v="3"/>
    <x v="0"/>
  </r>
  <r>
    <x v="1"/>
    <x v="1"/>
    <n v="175"/>
    <n v="167"/>
    <x v="1"/>
    <x v="1"/>
    <s v="No"/>
    <x v="1"/>
    <n v="31.735986930933343"/>
    <s v="No"/>
    <s v="No"/>
    <s v="No"/>
    <x v="1"/>
    <x v="1"/>
    <x v="5402"/>
    <s v="Medium"/>
    <n v="283"/>
    <n v="100"/>
    <n v="0.13796494327069531"/>
    <n v="14.128946816943786"/>
    <x v="0"/>
    <n v="1"/>
    <x v="1"/>
    <n v="1"/>
    <x v="3"/>
    <x v="1"/>
  </r>
  <r>
    <x v="10"/>
    <x v="1"/>
    <n v="176"/>
    <n v="236"/>
    <x v="0"/>
    <x v="0"/>
    <s v="No"/>
    <x v="0"/>
    <n v="28.630407060771709"/>
    <s v="Yes"/>
    <s v="No"/>
    <s v="Yes"/>
    <x v="3"/>
    <x v="2"/>
    <x v="5403"/>
    <s v="Medium"/>
    <n v="210"/>
    <n v="90"/>
    <n v="9.9941326437521258"/>
    <n v="8.1508688449655171"/>
    <x v="0"/>
    <n v="3"/>
    <x v="0"/>
    <n v="1"/>
    <x v="0"/>
    <x v="1"/>
  </r>
  <r>
    <x v="10"/>
    <x v="0"/>
    <n v="168"/>
    <n v="263"/>
    <x v="0"/>
    <x v="0"/>
    <s v="No"/>
    <x v="0"/>
    <n v="25.428597269129867"/>
    <s v="No"/>
    <s v="Yes"/>
    <s v="No"/>
    <x v="2"/>
    <x v="2"/>
    <x v="5404"/>
    <s v="Medium"/>
    <n v="307"/>
    <n v="136"/>
    <n v="4.4773807270200718"/>
    <n v="17.196356964511892"/>
    <x v="0"/>
    <n v="2"/>
    <x v="0"/>
    <n v="2"/>
    <x v="0"/>
    <x v="1"/>
  </r>
  <r>
    <x v="26"/>
    <x v="1"/>
    <n v="143"/>
    <n v="175"/>
    <x v="2"/>
    <x v="1"/>
    <s v="Yes"/>
    <x v="1"/>
    <n v="23.260744209894181"/>
    <s v="Yes"/>
    <s v="No"/>
    <s v="No"/>
    <x v="1"/>
    <x v="2"/>
    <x v="5405"/>
    <s v="High"/>
    <n v="222"/>
    <n v="93"/>
    <n v="3.4007510828825307"/>
    <n v="13.977887298877892"/>
    <x v="0"/>
    <n v="2"/>
    <x v="0"/>
    <n v="1"/>
    <x v="1"/>
    <x v="0"/>
  </r>
  <r>
    <x v="37"/>
    <x v="1"/>
    <n v="177"/>
    <n v="215"/>
    <x v="0"/>
    <x v="1"/>
    <s v="No"/>
    <x v="1"/>
    <n v="32.300457651728649"/>
    <s v="Yes"/>
    <s v="No"/>
    <s v="Yes"/>
    <x v="1"/>
    <x v="0"/>
    <x v="5406"/>
    <s v="High"/>
    <n v="137"/>
    <n v="91"/>
    <n v="14.915868787368504"/>
    <n v="7.5093102792625661"/>
    <x v="0"/>
    <n v="3"/>
    <x v="0"/>
    <n v="2"/>
    <x v="3"/>
    <x v="2"/>
  </r>
  <r>
    <x v="14"/>
    <x v="1"/>
    <n v="179"/>
    <n v="175"/>
    <x v="1"/>
    <x v="1"/>
    <s v="No"/>
    <x v="0"/>
    <n v="31.024637169727654"/>
    <s v="Yes"/>
    <s v="No"/>
    <s v="Yes"/>
    <x v="1"/>
    <x v="2"/>
    <x v="5407"/>
    <s v="Low"/>
    <n v="162"/>
    <n v="91"/>
    <n v="0.42364797675832178"/>
    <n v="12.0229536492997"/>
    <x v="0"/>
    <n v="4"/>
    <x v="2"/>
    <n v="1"/>
    <x v="3"/>
    <x v="2"/>
  </r>
  <r>
    <x v="47"/>
    <x v="0"/>
    <n v="169"/>
    <n v="275"/>
    <x v="0"/>
    <x v="0"/>
    <s v="No"/>
    <x v="1"/>
    <n v="25.874082059773748"/>
    <s v="No"/>
    <s v="Yes"/>
    <s v="Yes"/>
    <x v="0"/>
    <x v="1"/>
    <x v="5408"/>
    <s v="Low"/>
    <n v="100"/>
    <n v="87"/>
    <n v="13.045977477620173"/>
    <n v="13.931057035524795"/>
    <x v="0"/>
    <n v="2"/>
    <x v="0"/>
    <n v="1"/>
    <x v="0"/>
    <x v="0"/>
  </r>
  <r>
    <x v="32"/>
    <x v="1"/>
    <n v="155"/>
    <n v="206"/>
    <x v="2"/>
    <x v="1"/>
    <s v="No"/>
    <x v="0"/>
    <n v="38.19108841955596"/>
    <s v="Yes"/>
    <s v="Yes"/>
    <s v="No"/>
    <x v="0"/>
    <x v="1"/>
    <x v="5409"/>
    <s v="Low"/>
    <n v="356"/>
    <n v="81"/>
    <n v="14.185932348509944"/>
    <n v="14.218838081405206"/>
    <x v="0"/>
    <n v="4"/>
    <x v="2"/>
    <n v="0"/>
    <x v="3"/>
    <x v="0"/>
  </r>
  <r>
    <x v="58"/>
    <x v="0"/>
    <n v="180"/>
    <n v="174"/>
    <x v="2"/>
    <x v="1"/>
    <s v="Yes"/>
    <x v="0"/>
    <n v="34.759685696395898"/>
    <s v="No"/>
    <s v="No"/>
    <s v="Yes"/>
    <x v="3"/>
    <x v="0"/>
    <x v="5410"/>
    <s v="High"/>
    <n v="237"/>
    <n v="107"/>
    <n v="5.4913331435862043"/>
    <n v="8.6806298078917621"/>
    <x v="0"/>
    <n v="3"/>
    <x v="0"/>
    <n v="0"/>
    <x v="3"/>
    <x v="0"/>
  </r>
  <r>
    <x v="8"/>
    <x v="0"/>
    <n v="150"/>
    <n v="179"/>
    <x v="0"/>
    <x v="1"/>
    <s v="Yes"/>
    <x v="0"/>
    <n v="23.721482291145421"/>
    <s v="No"/>
    <s v="No"/>
    <s v="Yes"/>
    <x v="3"/>
    <x v="0"/>
    <x v="5411"/>
    <s v="High"/>
    <n v="105"/>
    <n v="154"/>
    <n v="6.9916428537563551"/>
    <n v="10.044456855065642"/>
    <x v="0"/>
    <n v="3"/>
    <x v="0"/>
    <n v="1"/>
    <x v="1"/>
    <x v="1"/>
  </r>
  <r>
    <x v="11"/>
    <x v="0"/>
    <n v="166"/>
    <n v="284"/>
    <x v="2"/>
    <x v="0"/>
    <s v="No"/>
    <x v="0"/>
    <n v="38.754051392975427"/>
    <s v="Yes"/>
    <s v="No"/>
    <s v="No"/>
    <x v="0"/>
    <x v="2"/>
    <x v="5412"/>
    <s v="High"/>
    <n v="251"/>
    <n v="127"/>
    <n v="9.5964858822061458"/>
    <n v="6.4360152983578658"/>
    <x v="0"/>
    <n v="2"/>
    <x v="0"/>
    <n v="2"/>
    <x v="3"/>
    <x v="0"/>
  </r>
  <r>
    <x v="61"/>
    <x v="1"/>
    <n v="153"/>
    <n v="176"/>
    <x v="0"/>
    <x v="1"/>
    <s v="Yes"/>
    <x v="0"/>
    <n v="34.621860012265849"/>
    <s v="Yes"/>
    <s v="No"/>
    <s v="No"/>
    <x v="3"/>
    <x v="0"/>
    <x v="5413"/>
    <s v="High"/>
    <n v="364"/>
    <n v="101"/>
    <n v="0.34787424748252416"/>
    <n v="10.179467036097666"/>
    <x v="0"/>
    <n v="3"/>
    <x v="0"/>
    <n v="1"/>
    <x v="3"/>
    <x v="0"/>
  </r>
  <r>
    <x v="0"/>
    <x v="1"/>
    <n v="121"/>
    <n v="288"/>
    <x v="2"/>
    <x v="0"/>
    <s v="No"/>
    <x v="0"/>
    <n v="37.736352399098976"/>
    <s v="No"/>
    <s v="Yes"/>
    <s v="Yes"/>
    <x v="1"/>
    <x v="2"/>
    <x v="5414"/>
    <s v="High"/>
    <n v="260"/>
    <n v="92"/>
    <n v="9.8096279945917821"/>
    <n v="10.395964994861739"/>
    <x v="0"/>
    <n v="3"/>
    <x v="0"/>
    <n v="2"/>
    <x v="3"/>
    <x v="0"/>
  </r>
  <r>
    <x v="8"/>
    <x v="1"/>
    <n v="161"/>
    <n v="250"/>
    <x v="0"/>
    <x v="0"/>
    <s v="No"/>
    <x v="0"/>
    <n v="20.996839220827127"/>
    <s v="No"/>
    <s v="Yes"/>
    <s v="No"/>
    <x v="0"/>
    <x v="2"/>
    <x v="5415"/>
    <s v="Medium"/>
    <n v="114"/>
    <n v="147"/>
    <n v="1.7088311874703281"/>
    <n v="11.058456464366401"/>
    <x v="0"/>
    <n v="2"/>
    <x v="0"/>
    <n v="1"/>
    <x v="1"/>
    <x v="1"/>
  </r>
  <r>
    <x v="52"/>
    <x v="0"/>
    <n v="122"/>
    <n v="285"/>
    <x v="0"/>
    <x v="0"/>
    <s v="No"/>
    <x v="0"/>
    <n v="18.725928747052905"/>
    <s v="Yes"/>
    <s v="No"/>
    <s v="No"/>
    <x v="3"/>
    <x v="0"/>
    <x v="5416"/>
    <s v="Low"/>
    <n v="137"/>
    <n v="84"/>
    <n v="0.16280241975664411"/>
    <n v="6.3122330600779417"/>
    <x v="0"/>
    <n v="2"/>
    <x v="0"/>
    <n v="1"/>
    <x v="1"/>
    <x v="0"/>
  </r>
  <r>
    <x v="55"/>
    <x v="0"/>
    <n v="149"/>
    <n v="160"/>
    <x v="1"/>
    <x v="1"/>
    <s v="Yes"/>
    <x v="0"/>
    <n v="28.844201845610609"/>
    <s v="Yes"/>
    <s v="No"/>
    <s v="No"/>
    <x v="0"/>
    <x v="2"/>
    <x v="5417"/>
    <s v="Medium"/>
    <n v="109"/>
    <n v="87"/>
    <n v="0.90735750854121777"/>
    <n v="16.857401737479492"/>
    <x v="0"/>
    <n v="3"/>
    <x v="0"/>
    <n v="1"/>
    <x v="0"/>
    <x v="2"/>
  </r>
  <r>
    <x v="49"/>
    <x v="1"/>
    <n v="127"/>
    <n v="275"/>
    <x v="1"/>
    <x v="1"/>
    <s v="Yes"/>
    <x v="0"/>
    <n v="27.859363117987687"/>
    <s v="No"/>
    <s v="Yes"/>
    <s v="Yes"/>
    <x v="0"/>
    <x v="2"/>
    <x v="5418"/>
    <s v="Low"/>
    <n v="245"/>
    <n v="119"/>
    <n v="3.2789577619818822"/>
    <n v="11.992740739618927"/>
    <x v="0"/>
    <n v="4"/>
    <x v="2"/>
    <n v="1"/>
    <x v="0"/>
    <x v="1"/>
  </r>
  <r>
    <x v="28"/>
    <x v="0"/>
    <n v="171"/>
    <n v="179"/>
    <x v="0"/>
    <x v="1"/>
    <s v="No"/>
    <x v="0"/>
    <n v="37.135687000798711"/>
    <s v="No"/>
    <s v="Yes"/>
    <s v="Yes"/>
    <x v="0"/>
    <x v="2"/>
    <x v="5419"/>
    <s v="Medium"/>
    <n v="125"/>
    <n v="106"/>
    <n v="6.0764552330479198"/>
    <n v="12.272584301828019"/>
    <x v="0"/>
    <n v="4"/>
    <x v="2"/>
    <n v="0"/>
    <x v="3"/>
    <x v="0"/>
  </r>
  <r>
    <x v="11"/>
    <x v="1"/>
    <n v="126"/>
    <n v="243"/>
    <x v="1"/>
    <x v="1"/>
    <s v="No"/>
    <x v="1"/>
    <n v="21.787199554194359"/>
    <s v="No"/>
    <s v="Yes"/>
    <s v="Yes"/>
    <x v="0"/>
    <x v="2"/>
    <x v="5420"/>
    <s v="Medium"/>
    <n v="359"/>
    <n v="156"/>
    <n v="13.225184773002461"/>
    <n v="7.3341352569088443"/>
    <x v="0"/>
    <n v="3"/>
    <x v="0"/>
    <n v="0"/>
    <x v="1"/>
    <x v="0"/>
  </r>
  <r>
    <x v="28"/>
    <x v="1"/>
    <n v="131"/>
    <n v="265"/>
    <x v="1"/>
    <x v="0"/>
    <s v="No"/>
    <x v="1"/>
    <n v="18.518808789047668"/>
    <s v="Yes"/>
    <s v="No"/>
    <s v="Yes"/>
    <x v="1"/>
    <x v="1"/>
    <x v="5421"/>
    <s v="High"/>
    <n v="268"/>
    <n v="135"/>
    <n v="6.7844290213266953"/>
    <n v="19.507999621635673"/>
    <x v="0"/>
    <n v="2"/>
    <x v="0"/>
    <n v="3"/>
    <x v="1"/>
    <x v="0"/>
  </r>
  <r>
    <x v="53"/>
    <x v="1"/>
    <n v="177"/>
    <n v="164"/>
    <x v="2"/>
    <x v="1"/>
    <s v="Yes"/>
    <x v="0"/>
    <n v="29.643451539778351"/>
    <s v="Yes"/>
    <s v="No"/>
    <s v="No"/>
    <x v="1"/>
    <x v="0"/>
    <x v="5422"/>
    <s v="High"/>
    <n v="334"/>
    <n v="98"/>
    <n v="5.8395200187192335"/>
    <n v="8.0596502891586574"/>
    <x v="0"/>
    <n v="3"/>
    <x v="0"/>
    <n v="2"/>
    <x v="0"/>
    <x v="0"/>
  </r>
  <r>
    <x v="32"/>
    <x v="1"/>
    <n v="138"/>
    <n v="184"/>
    <x v="1"/>
    <x v="1"/>
    <s v="No"/>
    <x v="0"/>
    <n v="21.906454362682318"/>
    <s v="Yes"/>
    <s v="Yes"/>
    <s v="No"/>
    <x v="3"/>
    <x v="1"/>
    <x v="5423"/>
    <s v="High"/>
    <n v="299"/>
    <n v="119"/>
    <n v="3.0925470812295441"/>
    <n v="7.5607024424876395"/>
    <x v="0"/>
    <n v="4"/>
    <x v="2"/>
    <n v="1"/>
    <x v="1"/>
    <x v="0"/>
  </r>
  <r>
    <x v="5"/>
    <x v="1"/>
    <n v="145"/>
    <n v="188"/>
    <x v="2"/>
    <x v="0"/>
    <s v="No"/>
    <x v="0"/>
    <n v="19.08919767186957"/>
    <s v="Yes"/>
    <s v="Yes"/>
    <s v="No"/>
    <x v="0"/>
    <x v="2"/>
    <x v="5424"/>
    <s v="Medium"/>
    <n v="338"/>
    <n v="115"/>
    <n v="14.978122582496557"/>
    <n v="17.966290037614545"/>
    <x v="0"/>
    <n v="3"/>
    <x v="0"/>
    <n v="1"/>
    <x v="1"/>
    <x v="0"/>
  </r>
  <r>
    <x v="32"/>
    <x v="1"/>
    <n v="147"/>
    <n v="173"/>
    <x v="1"/>
    <x v="1"/>
    <s v="Yes"/>
    <x v="0"/>
    <n v="18.488542018913467"/>
    <s v="No"/>
    <s v="Yes"/>
    <s v="No"/>
    <x v="0"/>
    <x v="0"/>
    <x v="5425"/>
    <s v="Medium"/>
    <n v="232"/>
    <n v="143"/>
    <n v="10.000764529355893"/>
    <n v="18.518351389536047"/>
    <x v="0"/>
    <n v="3"/>
    <x v="0"/>
    <n v="0"/>
    <x v="2"/>
    <x v="0"/>
  </r>
  <r>
    <x v="19"/>
    <x v="1"/>
    <n v="134"/>
    <n v="157"/>
    <x v="1"/>
    <x v="0"/>
    <s v="No"/>
    <x v="1"/>
    <n v="21.133540421713523"/>
    <s v="No"/>
    <s v="No"/>
    <s v="No"/>
    <x v="1"/>
    <x v="0"/>
    <x v="5426"/>
    <s v="High"/>
    <n v="103"/>
    <n v="109"/>
    <n v="6.7880061322971237"/>
    <n v="7.6969602997603301"/>
    <x v="0"/>
    <n v="0"/>
    <x v="1"/>
    <n v="3"/>
    <x v="1"/>
    <x v="0"/>
  </r>
  <r>
    <x v="45"/>
    <x v="0"/>
    <n v="133"/>
    <n v="192"/>
    <x v="0"/>
    <x v="0"/>
    <s v="Yes"/>
    <x v="1"/>
    <n v="26.268844855819907"/>
    <s v="Yes"/>
    <s v="No"/>
    <s v="Yes"/>
    <x v="3"/>
    <x v="0"/>
    <x v="5427"/>
    <s v="High"/>
    <n v="107"/>
    <n v="83"/>
    <n v="4.8399864833154069"/>
    <n v="16.922910956789739"/>
    <x v="0"/>
    <n v="2"/>
    <x v="0"/>
    <n v="1"/>
    <x v="0"/>
    <x v="0"/>
  </r>
  <r>
    <x v="44"/>
    <x v="1"/>
    <n v="167"/>
    <n v="233"/>
    <x v="1"/>
    <x v="1"/>
    <s v="No"/>
    <x v="1"/>
    <n v="37.447303222290103"/>
    <s v="No"/>
    <s v="Yes"/>
    <s v="No"/>
    <x v="1"/>
    <x v="2"/>
    <x v="5428"/>
    <s v="Medium"/>
    <n v="101"/>
    <n v="107"/>
    <n v="7.115063036196152"/>
    <n v="5.5711537264184399"/>
    <x v="0"/>
    <n v="2"/>
    <x v="0"/>
    <n v="2"/>
    <x v="3"/>
    <x v="2"/>
  </r>
  <r>
    <x v="33"/>
    <x v="0"/>
    <n v="180"/>
    <n v="196"/>
    <x v="0"/>
    <x v="0"/>
    <s v="Yes"/>
    <x v="0"/>
    <n v="34.732641435117607"/>
    <s v="No"/>
    <s v="Yes"/>
    <s v="Yes"/>
    <x v="0"/>
    <x v="0"/>
    <x v="5429"/>
    <s v="Medium"/>
    <n v="343"/>
    <n v="92"/>
    <n v="11.330590358397792"/>
    <n v="11.670018162377415"/>
    <x v="0"/>
    <n v="3"/>
    <x v="0"/>
    <n v="2"/>
    <x v="3"/>
    <x v="0"/>
  </r>
  <r>
    <x v="32"/>
    <x v="0"/>
    <n v="178"/>
    <n v="175"/>
    <x v="0"/>
    <x v="0"/>
    <s v="No"/>
    <x v="1"/>
    <n v="29.663701223207415"/>
    <s v="No"/>
    <s v="No"/>
    <s v="Yes"/>
    <x v="2"/>
    <x v="0"/>
    <x v="5430"/>
    <s v="High"/>
    <n v="385"/>
    <n v="99"/>
    <n v="4.8744367094292551"/>
    <n v="5.3649379512242188"/>
    <x v="0"/>
    <n v="1"/>
    <x v="1"/>
    <n v="2"/>
    <x v="0"/>
    <x v="0"/>
  </r>
  <r>
    <x v="48"/>
    <x v="1"/>
    <n v="133"/>
    <n v="299"/>
    <x v="0"/>
    <x v="0"/>
    <s v="No"/>
    <x v="1"/>
    <n v="27.467584838312316"/>
    <s v="No"/>
    <s v="No"/>
    <s v="No"/>
    <x v="3"/>
    <x v="1"/>
    <x v="5431"/>
    <s v="Low"/>
    <n v="234"/>
    <n v="117"/>
    <n v="4.1180940907503825"/>
    <n v="9.9032057785609293"/>
    <x v="0"/>
    <n v="0"/>
    <x v="1"/>
    <n v="1"/>
    <x v="0"/>
    <x v="2"/>
  </r>
  <r>
    <x v="13"/>
    <x v="0"/>
    <n v="122"/>
    <n v="282"/>
    <x v="0"/>
    <x v="1"/>
    <s v="Yes"/>
    <x v="1"/>
    <n v="28.027579680335258"/>
    <s v="Yes"/>
    <s v="No"/>
    <s v="No"/>
    <x v="0"/>
    <x v="0"/>
    <x v="5432"/>
    <s v="Low"/>
    <n v="399"/>
    <n v="103"/>
    <n v="3.3766411422450826"/>
    <n v="18.931833443205093"/>
    <x v="0"/>
    <n v="2"/>
    <x v="0"/>
    <n v="0"/>
    <x v="0"/>
    <x v="0"/>
  </r>
  <r>
    <x v="34"/>
    <x v="0"/>
    <n v="169"/>
    <n v="292"/>
    <x v="1"/>
    <x v="1"/>
    <s v="No"/>
    <x v="1"/>
    <n v="37.462177119371674"/>
    <s v="Yes"/>
    <s v="No"/>
    <s v="No"/>
    <x v="2"/>
    <x v="1"/>
    <x v="5433"/>
    <s v="Low"/>
    <n v="251"/>
    <n v="113"/>
    <n v="5.694643841328066"/>
    <n v="12.498352491165674"/>
    <x v="0"/>
    <n v="2"/>
    <x v="0"/>
    <n v="0"/>
    <x v="3"/>
    <x v="2"/>
  </r>
  <r>
    <x v="35"/>
    <x v="0"/>
    <n v="148"/>
    <n v="250"/>
    <x v="0"/>
    <x v="1"/>
    <s v="Yes"/>
    <x v="1"/>
    <n v="33.94188487897771"/>
    <s v="Yes"/>
    <s v="No"/>
    <s v="Yes"/>
    <x v="0"/>
    <x v="2"/>
    <x v="5434"/>
    <s v="Medium"/>
    <n v="217"/>
    <n v="90"/>
    <n v="0.46187663345712116"/>
    <n v="5.9957148393576745"/>
    <x v="0"/>
    <n v="3"/>
    <x v="0"/>
    <n v="1"/>
    <x v="3"/>
    <x v="0"/>
  </r>
  <r>
    <x v="18"/>
    <x v="1"/>
    <n v="179"/>
    <n v="212"/>
    <x v="1"/>
    <x v="0"/>
    <s v="No"/>
    <x v="0"/>
    <n v="21.784275319100317"/>
    <s v="No"/>
    <s v="Yes"/>
    <s v="No"/>
    <x v="3"/>
    <x v="0"/>
    <x v="5435"/>
    <s v="Low"/>
    <n v="362"/>
    <n v="146"/>
    <n v="11.189242179378979"/>
    <n v="11.931905902494155"/>
    <x v="0"/>
    <n v="2"/>
    <x v="0"/>
    <n v="1"/>
    <x v="1"/>
    <x v="0"/>
  </r>
  <r>
    <x v="6"/>
    <x v="1"/>
    <n v="173"/>
    <n v="242"/>
    <x v="1"/>
    <x v="1"/>
    <s v="Yes"/>
    <x v="1"/>
    <n v="38.674101527474456"/>
    <s v="No"/>
    <s v="No"/>
    <s v="Yes"/>
    <x v="3"/>
    <x v="2"/>
    <x v="5436"/>
    <s v="Low"/>
    <n v="199"/>
    <n v="133"/>
    <n v="14.311569951704417"/>
    <n v="6.4032734490727119"/>
    <x v="0"/>
    <n v="2"/>
    <x v="0"/>
    <n v="1"/>
    <x v="3"/>
    <x v="1"/>
  </r>
  <r>
    <x v="5"/>
    <x v="1"/>
    <n v="125"/>
    <n v="204"/>
    <x v="2"/>
    <x v="1"/>
    <s v="No"/>
    <x v="1"/>
    <n v="35.004131184081473"/>
    <s v="No"/>
    <s v="Yes"/>
    <s v="Yes"/>
    <x v="3"/>
    <x v="2"/>
    <x v="5437"/>
    <s v="High"/>
    <n v="356"/>
    <n v="120"/>
    <n v="13.57912141149234"/>
    <n v="19.108647002206769"/>
    <x v="0"/>
    <n v="3"/>
    <x v="0"/>
    <n v="0"/>
    <x v="3"/>
    <x v="0"/>
  </r>
  <r>
    <x v="41"/>
    <x v="1"/>
    <n v="168"/>
    <n v="221"/>
    <x v="2"/>
    <x v="0"/>
    <s v="Yes"/>
    <x v="1"/>
    <n v="18.751433636369278"/>
    <s v="Yes"/>
    <s v="No"/>
    <s v="No"/>
    <x v="2"/>
    <x v="0"/>
    <x v="5438"/>
    <s v="High"/>
    <n v="385"/>
    <n v="145"/>
    <n v="11.497223531256033"/>
    <n v="5.4025435238980615"/>
    <x v="0"/>
    <n v="1"/>
    <x v="1"/>
    <n v="2"/>
    <x v="1"/>
    <x v="1"/>
  </r>
  <r>
    <x v="14"/>
    <x v="1"/>
    <n v="142"/>
    <n v="209"/>
    <x v="2"/>
    <x v="1"/>
    <s v="Yes"/>
    <x v="0"/>
    <n v="29.049654617250155"/>
    <s v="No"/>
    <s v="Yes"/>
    <s v="Yes"/>
    <x v="2"/>
    <x v="2"/>
    <x v="5439"/>
    <s v="Low"/>
    <n v="339"/>
    <n v="138"/>
    <n v="10.463636365415633"/>
    <n v="13.542018958254742"/>
    <x v="0"/>
    <n v="4"/>
    <x v="2"/>
    <n v="1"/>
    <x v="0"/>
    <x v="2"/>
  </r>
  <r>
    <x v="30"/>
    <x v="0"/>
    <n v="147"/>
    <n v="178"/>
    <x v="0"/>
    <x v="1"/>
    <s v="No"/>
    <x v="1"/>
    <n v="32.361199506251829"/>
    <s v="No"/>
    <s v="Yes"/>
    <s v="Yes"/>
    <x v="0"/>
    <x v="2"/>
    <x v="5440"/>
    <s v="Low"/>
    <n v="163"/>
    <n v="153"/>
    <n v="4.4881303718751155"/>
    <n v="6.2243312694236606"/>
    <x v="0"/>
    <n v="3"/>
    <x v="0"/>
    <n v="0"/>
    <x v="3"/>
    <x v="0"/>
  </r>
  <r>
    <x v="15"/>
    <x v="0"/>
    <n v="133"/>
    <n v="168"/>
    <x v="1"/>
    <x v="0"/>
    <s v="No"/>
    <x v="1"/>
    <n v="19.341758069806129"/>
    <s v="No"/>
    <s v="Yes"/>
    <s v="No"/>
    <x v="3"/>
    <x v="0"/>
    <x v="5441"/>
    <s v="High"/>
    <n v="157"/>
    <n v="147"/>
    <n v="1.6250933232720677"/>
    <n v="10.038511247083452"/>
    <x v="0"/>
    <n v="1"/>
    <x v="1"/>
    <n v="1"/>
    <x v="1"/>
    <x v="1"/>
  </r>
  <r>
    <x v="29"/>
    <x v="1"/>
    <n v="133"/>
    <n v="222"/>
    <x v="1"/>
    <x v="1"/>
    <s v="Yes"/>
    <x v="0"/>
    <n v="25.767323869805772"/>
    <s v="No"/>
    <s v="No"/>
    <s v="No"/>
    <x v="1"/>
    <x v="0"/>
    <x v="5442"/>
    <s v="Low"/>
    <n v="169"/>
    <n v="137"/>
    <n v="6.6353308616172226"/>
    <n v="15.880282240979259"/>
    <x v="0"/>
    <n v="2"/>
    <x v="0"/>
    <n v="2"/>
    <x v="0"/>
    <x v="0"/>
  </r>
  <r>
    <x v="37"/>
    <x v="0"/>
    <n v="139"/>
    <n v="287"/>
    <x v="0"/>
    <x v="0"/>
    <s v="Yes"/>
    <x v="0"/>
    <n v="32.262654157967937"/>
    <s v="No"/>
    <s v="Yes"/>
    <s v="Yes"/>
    <x v="1"/>
    <x v="0"/>
    <x v="5443"/>
    <s v="High"/>
    <n v="189"/>
    <n v="155"/>
    <n v="12.656700824538124"/>
    <n v="14.138563130315143"/>
    <x v="0"/>
    <n v="3"/>
    <x v="0"/>
    <n v="3"/>
    <x v="3"/>
    <x v="2"/>
  </r>
  <r>
    <x v="27"/>
    <x v="0"/>
    <n v="132"/>
    <n v="250"/>
    <x v="2"/>
    <x v="1"/>
    <s v="Yes"/>
    <x v="1"/>
    <n v="35.953928835433381"/>
    <s v="No"/>
    <s v="Yes"/>
    <s v="Yes"/>
    <x v="3"/>
    <x v="1"/>
    <x v="5444"/>
    <s v="High"/>
    <n v="386"/>
    <n v="157"/>
    <n v="8.1305842801560306"/>
    <n v="9.6858830193267362"/>
    <x v="0"/>
    <n v="3"/>
    <x v="0"/>
    <n v="1"/>
    <x v="3"/>
    <x v="1"/>
  </r>
  <r>
    <x v="21"/>
    <x v="0"/>
    <n v="146"/>
    <n v="287"/>
    <x v="2"/>
    <x v="1"/>
    <s v="No"/>
    <x v="1"/>
    <n v="39.497033704114514"/>
    <s v="Yes"/>
    <s v="Yes"/>
    <s v="No"/>
    <x v="1"/>
    <x v="2"/>
    <x v="5445"/>
    <s v="Medium"/>
    <n v="289"/>
    <n v="92"/>
    <n v="10.669583178557803"/>
    <n v="6.2158579899688613"/>
    <x v="0"/>
    <n v="3"/>
    <x v="0"/>
    <n v="1"/>
    <x v="3"/>
    <x v="2"/>
  </r>
  <r>
    <x v="18"/>
    <x v="0"/>
    <n v="179"/>
    <n v="206"/>
    <x v="1"/>
    <x v="1"/>
    <s v="Yes"/>
    <x v="1"/>
    <n v="20.675869964549761"/>
    <s v="Yes"/>
    <s v="No"/>
    <s v="No"/>
    <x v="1"/>
    <x v="2"/>
    <x v="5446"/>
    <s v="High"/>
    <n v="267"/>
    <n v="104"/>
    <n v="13.79947177211154"/>
    <n v="18.892997852865943"/>
    <x v="0"/>
    <n v="2"/>
    <x v="0"/>
    <n v="2"/>
    <x v="1"/>
    <x v="0"/>
  </r>
  <r>
    <x v="30"/>
    <x v="1"/>
    <n v="154"/>
    <n v="217"/>
    <x v="1"/>
    <x v="0"/>
    <s v="Yes"/>
    <x v="0"/>
    <n v="31.912852571715163"/>
    <s v="No"/>
    <s v="No"/>
    <s v="No"/>
    <x v="3"/>
    <x v="1"/>
    <x v="5447"/>
    <s v="High"/>
    <n v="203"/>
    <n v="108"/>
    <n v="10.21627883503683"/>
    <n v="14.020588837836534"/>
    <x v="0"/>
    <n v="1"/>
    <x v="1"/>
    <n v="1"/>
    <x v="3"/>
    <x v="0"/>
  </r>
  <r>
    <x v="25"/>
    <x v="1"/>
    <n v="164"/>
    <n v="236"/>
    <x v="1"/>
    <x v="1"/>
    <s v="Yes"/>
    <x v="0"/>
    <n v="37.641373055198009"/>
    <s v="No"/>
    <s v="No"/>
    <s v="No"/>
    <x v="0"/>
    <x v="2"/>
    <x v="5448"/>
    <s v="Medium"/>
    <n v="165"/>
    <n v="149"/>
    <n v="1.0247605545585143"/>
    <n v="18.541419608810116"/>
    <x v="0"/>
    <n v="2"/>
    <x v="0"/>
    <n v="1"/>
    <x v="3"/>
    <x v="0"/>
  </r>
  <r>
    <x v="12"/>
    <x v="1"/>
    <n v="180"/>
    <n v="252"/>
    <x v="2"/>
    <x v="1"/>
    <s v="No"/>
    <x v="1"/>
    <n v="33.77219291172279"/>
    <s v="No"/>
    <s v="Yes"/>
    <s v="No"/>
    <x v="2"/>
    <x v="0"/>
    <x v="5449"/>
    <s v="Medium"/>
    <n v="208"/>
    <n v="124"/>
    <n v="1.3965860013347764"/>
    <n v="15.900713703917276"/>
    <x v="0"/>
    <n v="2"/>
    <x v="0"/>
    <n v="0"/>
    <x v="3"/>
    <x v="0"/>
  </r>
  <r>
    <x v="29"/>
    <x v="0"/>
    <n v="175"/>
    <n v="221"/>
    <x v="1"/>
    <x v="0"/>
    <s v="No"/>
    <x v="1"/>
    <n v="31.912791847045998"/>
    <s v="No"/>
    <s v="Yes"/>
    <s v="Yes"/>
    <x v="1"/>
    <x v="0"/>
    <x v="5450"/>
    <s v="Medium"/>
    <n v="151"/>
    <n v="150"/>
    <n v="1.2153147451510034"/>
    <n v="10.999653187066638"/>
    <x v="0"/>
    <n v="2"/>
    <x v="0"/>
    <n v="3"/>
    <x v="3"/>
    <x v="0"/>
  </r>
  <r>
    <x v="53"/>
    <x v="0"/>
    <n v="121"/>
    <n v="278"/>
    <x v="2"/>
    <x v="1"/>
    <s v="No"/>
    <x v="1"/>
    <n v="22.717283450216289"/>
    <s v="No"/>
    <s v="Yes"/>
    <s v="Yes"/>
    <x v="3"/>
    <x v="2"/>
    <x v="5451"/>
    <s v="Medium"/>
    <n v="352"/>
    <n v="144"/>
    <n v="5.3656232414549914"/>
    <n v="18.683724965992056"/>
    <x v="0"/>
    <n v="3"/>
    <x v="0"/>
    <n v="1"/>
    <x v="1"/>
    <x v="0"/>
  </r>
  <r>
    <x v="55"/>
    <x v="1"/>
    <n v="160"/>
    <n v="267"/>
    <x v="2"/>
    <x v="0"/>
    <s v="Yes"/>
    <x v="1"/>
    <n v="35.936541141138918"/>
    <s v="Yes"/>
    <s v="Yes"/>
    <s v="Yes"/>
    <x v="0"/>
    <x v="2"/>
    <x v="5452"/>
    <s v="Medium"/>
    <n v="393"/>
    <n v="134"/>
    <n v="4.3142785390129141"/>
    <n v="6.3243603692807699"/>
    <x v="0"/>
    <n v="3"/>
    <x v="0"/>
    <n v="1"/>
    <x v="3"/>
    <x v="2"/>
  </r>
  <r>
    <x v="56"/>
    <x v="1"/>
    <n v="164"/>
    <n v="289"/>
    <x v="2"/>
    <x v="1"/>
    <s v="Yes"/>
    <x v="1"/>
    <n v="30.374810428585754"/>
    <s v="No"/>
    <s v="No"/>
    <s v="No"/>
    <x v="3"/>
    <x v="2"/>
    <x v="5453"/>
    <s v="Low"/>
    <n v="224"/>
    <n v="139"/>
    <n v="1.6451252646783905"/>
    <n v="7.921393754112465"/>
    <x v="0"/>
    <n v="1"/>
    <x v="1"/>
    <n v="0"/>
    <x v="3"/>
    <x v="1"/>
  </r>
  <r>
    <x v="8"/>
    <x v="0"/>
    <n v="159"/>
    <n v="265"/>
    <x v="0"/>
    <x v="1"/>
    <s v="No"/>
    <x v="1"/>
    <n v="20.451157060418105"/>
    <s v="No"/>
    <s v="Yes"/>
    <s v="Yes"/>
    <x v="0"/>
    <x v="0"/>
    <x v="5454"/>
    <s v="Medium"/>
    <n v="152"/>
    <n v="160"/>
    <n v="5.876400101498656"/>
    <n v="14.926481646377205"/>
    <x v="0"/>
    <n v="3"/>
    <x v="0"/>
    <n v="1"/>
    <x v="1"/>
    <x v="1"/>
  </r>
  <r>
    <x v="7"/>
    <x v="1"/>
    <n v="167"/>
    <n v="231"/>
    <x v="0"/>
    <x v="1"/>
    <s v="No"/>
    <x v="1"/>
    <n v="38.583238318088966"/>
    <s v="No"/>
    <s v="Yes"/>
    <s v="No"/>
    <x v="1"/>
    <x v="2"/>
    <x v="5455"/>
    <s v="High"/>
    <n v="307"/>
    <n v="141"/>
    <n v="2.9051971489629014"/>
    <n v="19.094541324478961"/>
    <x v="0"/>
    <n v="2"/>
    <x v="0"/>
    <n v="1"/>
    <x v="3"/>
    <x v="0"/>
  </r>
  <r>
    <x v="39"/>
    <x v="1"/>
    <n v="143"/>
    <n v="258"/>
    <x v="1"/>
    <x v="1"/>
    <s v="No"/>
    <x v="1"/>
    <n v="39.744596220744967"/>
    <s v="Yes"/>
    <s v="Yes"/>
    <s v="No"/>
    <x v="1"/>
    <x v="2"/>
    <x v="5456"/>
    <s v="High"/>
    <n v="318"/>
    <n v="96"/>
    <n v="5.78614723259283"/>
    <n v="17.443132985174483"/>
    <x v="0"/>
    <n v="3"/>
    <x v="0"/>
    <n v="2"/>
    <x v="3"/>
    <x v="0"/>
  </r>
  <r>
    <x v="59"/>
    <x v="0"/>
    <n v="148"/>
    <n v="165"/>
    <x v="2"/>
    <x v="1"/>
    <s v="No"/>
    <x v="0"/>
    <n v="29.828794201456319"/>
    <s v="No"/>
    <s v="Yes"/>
    <s v="No"/>
    <x v="1"/>
    <x v="0"/>
    <x v="5457"/>
    <s v="Medium"/>
    <n v="156"/>
    <n v="81"/>
    <n v="6.6652844619093461"/>
    <n v="10.154683158280436"/>
    <x v="0"/>
    <n v="3"/>
    <x v="0"/>
    <n v="2"/>
    <x v="0"/>
    <x v="1"/>
  </r>
  <r>
    <x v="28"/>
    <x v="0"/>
    <n v="122"/>
    <n v="285"/>
    <x v="1"/>
    <x v="1"/>
    <s v="Yes"/>
    <x v="1"/>
    <n v="35.082540069600952"/>
    <s v="No"/>
    <s v="No"/>
    <s v="Yes"/>
    <x v="1"/>
    <x v="0"/>
    <x v="5458"/>
    <s v="Low"/>
    <n v="388"/>
    <n v="141"/>
    <n v="7.5269354797366517E-2"/>
    <n v="6.3654844936023318"/>
    <x v="0"/>
    <n v="2"/>
    <x v="0"/>
    <n v="1"/>
    <x v="3"/>
    <x v="0"/>
  </r>
  <r>
    <x v="33"/>
    <x v="1"/>
    <n v="164"/>
    <n v="184"/>
    <x v="2"/>
    <x v="0"/>
    <s v="No"/>
    <x v="1"/>
    <n v="30.83287952999812"/>
    <s v="No"/>
    <s v="No"/>
    <s v="Yes"/>
    <x v="0"/>
    <x v="0"/>
    <x v="5459"/>
    <s v="Low"/>
    <n v="185"/>
    <n v="126"/>
    <n v="10.454684205844778"/>
    <n v="11.172390595955502"/>
    <x v="0"/>
    <n v="1"/>
    <x v="1"/>
    <n v="2"/>
    <x v="3"/>
    <x v="0"/>
  </r>
  <r>
    <x v="22"/>
    <x v="0"/>
    <n v="123"/>
    <n v="288"/>
    <x v="1"/>
    <x v="1"/>
    <s v="No"/>
    <x v="0"/>
    <n v="27.288526362914894"/>
    <s v="No"/>
    <s v="No"/>
    <s v="No"/>
    <x v="3"/>
    <x v="2"/>
    <x v="5460"/>
    <s v="High"/>
    <n v="394"/>
    <n v="102"/>
    <n v="5.5758846346682898"/>
    <n v="17.256704797735971"/>
    <x v="0"/>
    <n v="2"/>
    <x v="0"/>
    <n v="0"/>
    <x v="0"/>
    <x v="1"/>
  </r>
  <r>
    <x v="50"/>
    <x v="1"/>
    <n v="169"/>
    <n v="193"/>
    <x v="1"/>
    <x v="0"/>
    <s v="Yes"/>
    <x v="0"/>
    <n v="27.000376741781867"/>
    <s v="No"/>
    <s v="No"/>
    <s v="Yes"/>
    <x v="0"/>
    <x v="2"/>
    <x v="5461"/>
    <s v="High"/>
    <n v="103"/>
    <n v="117"/>
    <n v="11.659024132784618"/>
    <n v="16.781274116592964"/>
    <x v="0"/>
    <n v="2"/>
    <x v="0"/>
    <n v="2"/>
    <x v="0"/>
    <x v="0"/>
  </r>
  <r>
    <x v="30"/>
    <x v="0"/>
    <n v="139"/>
    <n v="288"/>
    <x v="0"/>
    <x v="0"/>
    <s v="No"/>
    <x v="1"/>
    <n v="26.113302921513235"/>
    <s v="No"/>
    <s v="No"/>
    <s v="No"/>
    <x v="2"/>
    <x v="1"/>
    <x v="5462"/>
    <s v="Low"/>
    <n v="209"/>
    <n v="89"/>
    <n v="4.3583613980049538"/>
    <n v="11.46278428923338"/>
    <x v="0"/>
    <n v="0"/>
    <x v="1"/>
    <n v="1"/>
    <x v="0"/>
    <x v="0"/>
  </r>
  <r>
    <x v="38"/>
    <x v="1"/>
    <n v="173"/>
    <n v="299"/>
    <x v="0"/>
    <x v="0"/>
    <s v="No"/>
    <x v="1"/>
    <n v="28.789992117184955"/>
    <s v="Yes"/>
    <s v="No"/>
    <s v="No"/>
    <x v="0"/>
    <x v="0"/>
    <x v="5463"/>
    <s v="Low"/>
    <n v="306"/>
    <n v="107"/>
    <n v="4.0414030864906021"/>
    <n v="11.09570124262696"/>
    <x v="0"/>
    <n v="1"/>
    <x v="1"/>
    <n v="2"/>
    <x v="0"/>
    <x v="1"/>
  </r>
  <r>
    <x v="32"/>
    <x v="0"/>
    <n v="172"/>
    <n v="234"/>
    <x v="0"/>
    <x v="0"/>
    <s v="No"/>
    <x v="1"/>
    <n v="23.466797289039494"/>
    <s v="Yes"/>
    <s v="No"/>
    <s v="Yes"/>
    <x v="2"/>
    <x v="0"/>
    <x v="5464"/>
    <s v="Low"/>
    <n v="386"/>
    <n v="82"/>
    <n v="0.15017100243553017"/>
    <n v="9.214922821971399"/>
    <x v="0"/>
    <n v="2"/>
    <x v="0"/>
    <n v="1"/>
    <x v="1"/>
    <x v="0"/>
  </r>
  <r>
    <x v="28"/>
    <x v="1"/>
    <n v="134"/>
    <n v="231"/>
    <x v="2"/>
    <x v="1"/>
    <s v="No"/>
    <x v="0"/>
    <n v="23.572205197794734"/>
    <s v="Yes"/>
    <s v="No"/>
    <s v="No"/>
    <x v="0"/>
    <x v="0"/>
    <x v="5465"/>
    <s v="Low"/>
    <n v="394"/>
    <n v="115"/>
    <n v="7.1940502044499173"/>
    <n v="6.5353585917149513"/>
    <x v="0"/>
    <n v="3"/>
    <x v="0"/>
    <n v="1"/>
    <x v="1"/>
    <x v="0"/>
  </r>
  <r>
    <x v="50"/>
    <x v="0"/>
    <n v="168"/>
    <n v="251"/>
    <x v="1"/>
    <x v="1"/>
    <s v="Yes"/>
    <x v="1"/>
    <n v="25.836996099111239"/>
    <s v="Yes"/>
    <s v="Yes"/>
    <s v="Yes"/>
    <x v="1"/>
    <x v="2"/>
    <x v="5466"/>
    <s v="Low"/>
    <n v="326"/>
    <n v="157"/>
    <n v="14.454843067909987"/>
    <n v="12.957376263825523"/>
    <x v="0"/>
    <n v="4"/>
    <x v="2"/>
    <n v="1"/>
    <x v="0"/>
    <x v="0"/>
  </r>
  <r>
    <x v="24"/>
    <x v="1"/>
    <n v="151"/>
    <n v="212"/>
    <x v="1"/>
    <x v="0"/>
    <s v="No"/>
    <x v="1"/>
    <n v="38.34510799766452"/>
    <s v="Yes"/>
    <s v="Yes"/>
    <s v="Yes"/>
    <x v="0"/>
    <x v="1"/>
    <x v="5467"/>
    <s v="Medium"/>
    <n v="249"/>
    <n v="153"/>
    <n v="0.20755824234770515"/>
    <n v="12.336096322507306"/>
    <x v="0"/>
    <n v="3"/>
    <x v="0"/>
    <n v="1"/>
    <x v="3"/>
    <x v="0"/>
  </r>
  <r>
    <x v="29"/>
    <x v="0"/>
    <n v="180"/>
    <n v="182"/>
    <x v="2"/>
    <x v="0"/>
    <s v="No"/>
    <x v="1"/>
    <n v="26.723837166760767"/>
    <s v="No"/>
    <s v="Yes"/>
    <s v="No"/>
    <x v="1"/>
    <x v="0"/>
    <x v="5468"/>
    <s v="Medium"/>
    <n v="163"/>
    <n v="116"/>
    <n v="9.3219092863608228"/>
    <n v="14.040637199885644"/>
    <x v="0"/>
    <n v="1"/>
    <x v="1"/>
    <n v="2"/>
    <x v="0"/>
    <x v="0"/>
  </r>
  <r>
    <x v="45"/>
    <x v="0"/>
    <n v="161"/>
    <n v="209"/>
    <x v="2"/>
    <x v="0"/>
    <s v="No"/>
    <x v="1"/>
    <n v="30.15036919248152"/>
    <s v="No"/>
    <s v="Yes"/>
    <s v="Yes"/>
    <x v="3"/>
    <x v="2"/>
    <x v="5469"/>
    <s v="Low"/>
    <n v="166"/>
    <n v="160"/>
    <n v="12.850815871813237"/>
    <n v="14.00869609554684"/>
    <x v="0"/>
    <n v="2"/>
    <x v="0"/>
    <n v="2"/>
    <x v="3"/>
    <x v="0"/>
  </r>
  <r>
    <x v="12"/>
    <x v="1"/>
    <n v="120"/>
    <n v="272"/>
    <x v="1"/>
    <x v="0"/>
    <s v="No"/>
    <x v="0"/>
    <n v="30.006576264994298"/>
    <s v="No"/>
    <s v="No"/>
    <s v="No"/>
    <x v="3"/>
    <x v="2"/>
    <x v="5470"/>
    <s v="Low"/>
    <n v="280"/>
    <n v="146"/>
    <n v="11.890619244549365"/>
    <n v="8.1972220481943729"/>
    <x v="0"/>
    <n v="1"/>
    <x v="1"/>
    <n v="1"/>
    <x v="3"/>
    <x v="0"/>
  </r>
  <r>
    <x v="35"/>
    <x v="0"/>
    <n v="157"/>
    <n v="151"/>
    <x v="0"/>
    <x v="0"/>
    <s v="Yes"/>
    <x v="1"/>
    <n v="30.829327668480222"/>
    <s v="No"/>
    <s v="No"/>
    <s v="Yes"/>
    <x v="1"/>
    <x v="2"/>
    <x v="5471"/>
    <s v="Low"/>
    <n v="326"/>
    <n v="119"/>
    <n v="4.3116143628651011"/>
    <n v="14.668299732589832"/>
    <x v="0"/>
    <n v="1"/>
    <x v="1"/>
    <n v="3"/>
    <x v="3"/>
    <x v="0"/>
  </r>
  <r>
    <x v="51"/>
    <x v="1"/>
    <n v="154"/>
    <n v="290"/>
    <x v="0"/>
    <x v="0"/>
    <s v="No"/>
    <x v="1"/>
    <n v="36.040955541322127"/>
    <s v="Yes"/>
    <s v="Yes"/>
    <s v="No"/>
    <x v="0"/>
    <x v="2"/>
    <x v="5472"/>
    <s v="Low"/>
    <n v="342"/>
    <n v="121"/>
    <n v="2.6261331688756275"/>
    <n v="14.965640567488249"/>
    <x v="0"/>
    <n v="2"/>
    <x v="0"/>
    <n v="1"/>
    <x v="3"/>
    <x v="1"/>
  </r>
  <r>
    <x v="61"/>
    <x v="0"/>
    <n v="170"/>
    <n v="206"/>
    <x v="0"/>
    <x v="1"/>
    <s v="Yes"/>
    <x v="1"/>
    <n v="37.82643097346169"/>
    <s v="Yes"/>
    <s v="No"/>
    <s v="No"/>
    <x v="0"/>
    <x v="2"/>
    <x v="5473"/>
    <s v="Low"/>
    <n v="189"/>
    <n v="141"/>
    <n v="3.2146773600482219"/>
    <n v="16.812243006305174"/>
    <x v="0"/>
    <n v="2"/>
    <x v="0"/>
    <n v="1"/>
    <x v="3"/>
    <x v="0"/>
  </r>
  <r>
    <x v="15"/>
    <x v="0"/>
    <n v="126"/>
    <n v="194"/>
    <x v="2"/>
    <x v="1"/>
    <s v="No"/>
    <x v="1"/>
    <n v="22.592431082167074"/>
    <s v="Yes"/>
    <s v="Yes"/>
    <s v="No"/>
    <x v="1"/>
    <x v="1"/>
    <x v="5474"/>
    <s v="Medium"/>
    <n v="391"/>
    <n v="125"/>
    <n v="5.1969914425151202"/>
    <n v="15.303024409504587"/>
    <x v="0"/>
    <n v="3"/>
    <x v="0"/>
    <n v="1"/>
    <x v="1"/>
    <x v="1"/>
  </r>
  <r>
    <x v="6"/>
    <x v="1"/>
    <n v="164"/>
    <n v="180"/>
    <x v="1"/>
    <x v="0"/>
    <s v="No"/>
    <x v="0"/>
    <n v="36.9298402034362"/>
    <s v="No"/>
    <s v="No"/>
    <s v="Yes"/>
    <x v="2"/>
    <x v="2"/>
    <x v="5475"/>
    <s v="Medium"/>
    <n v="275"/>
    <n v="158"/>
    <n v="1.5492194813018307"/>
    <n v="13.421263689413351"/>
    <x v="0"/>
    <n v="2"/>
    <x v="0"/>
    <n v="1"/>
    <x v="3"/>
    <x v="1"/>
  </r>
  <r>
    <x v="45"/>
    <x v="0"/>
    <n v="132"/>
    <n v="287"/>
    <x v="2"/>
    <x v="1"/>
    <s v="No"/>
    <x v="1"/>
    <n v="30.049556800763789"/>
    <s v="Yes"/>
    <s v="Yes"/>
    <s v="No"/>
    <x v="0"/>
    <x v="0"/>
    <x v="5476"/>
    <s v="Low"/>
    <n v="212"/>
    <n v="149"/>
    <n v="4.0985601718910516"/>
    <n v="12.168509889374995"/>
    <x v="0"/>
    <n v="3"/>
    <x v="0"/>
    <n v="1"/>
    <x v="3"/>
    <x v="0"/>
  </r>
  <r>
    <x v="6"/>
    <x v="0"/>
    <n v="168"/>
    <n v="172"/>
    <x v="1"/>
    <x v="0"/>
    <s v="Yes"/>
    <x v="0"/>
    <n v="38.338329644822629"/>
    <s v="No"/>
    <s v="Yes"/>
    <s v="No"/>
    <x v="1"/>
    <x v="0"/>
    <x v="5477"/>
    <s v="Medium"/>
    <n v="170"/>
    <n v="131"/>
    <n v="3.432228965882512"/>
    <n v="10.96520049506853"/>
    <x v="0"/>
    <n v="2"/>
    <x v="0"/>
    <n v="3"/>
    <x v="3"/>
    <x v="1"/>
  </r>
  <r>
    <x v="4"/>
    <x v="1"/>
    <n v="120"/>
    <n v="178"/>
    <x v="0"/>
    <x v="0"/>
    <s v="Yes"/>
    <x v="1"/>
    <n v="38.155444649386766"/>
    <s v="Yes"/>
    <s v="Yes"/>
    <s v="No"/>
    <x v="2"/>
    <x v="0"/>
    <x v="5478"/>
    <s v="High"/>
    <n v="386"/>
    <n v="139"/>
    <n v="14.576285887153899"/>
    <n v="19.837545651004305"/>
    <x v="0"/>
    <n v="2"/>
    <x v="0"/>
    <n v="1"/>
    <x v="3"/>
    <x v="2"/>
  </r>
  <r>
    <x v="58"/>
    <x v="0"/>
    <n v="133"/>
    <n v="180"/>
    <x v="0"/>
    <x v="1"/>
    <s v="No"/>
    <x v="1"/>
    <n v="26.567532403510551"/>
    <s v="Yes"/>
    <s v="No"/>
    <s v="No"/>
    <x v="2"/>
    <x v="0"/>
    <x v="5479"/>
    <s v="Medium"/>
    <n v="306"/>
    <n v="144"/>
    <n v="10.056928220232258"/>
    <n v="7.4667101843471935"/>
    <x v="0"/>
    <n v="2"/>
    <x v="0"/>
    <n v="0"/>
    <x v="0"/>
    <x v="0"/>
  </r>
  <r>
    <x v="51"/>
    <x v="1"/>
    <n v="148"/>
    <n v="167"/>
    <x v="0"/>
    <x v="0"/>
    <s v="Yes"/>
    <x v="0"/>
    <n v="32.34128829655301"/>
    <s v="No"/>
    <s v="Yes"/>
    <s v="Yes"/>
    <x v="1"/>
    <x v="0"/>
    <x v="5480"/>
    <s v="High"/>
    <n v="338"/>
    <n v="129"/>
    <n v="9.4007084582024341"/>
    <n v="17.874590023694701"/>
    <x v="0"/>
    <n v="3"/>
    <x v="0"/>
    <n v="3"/>
    <x v="3"/>
    <x v="1"/>
  </r>
  <r>
    <x v="24"/>
    <x v="1"/>
    <n v="177"/>
    <n v="160"/>
    <x v="1"/>
    <x v="1"/>
    <s v="Yes"/>
    <x v="0"/>
    <n v="37.171046126804193"/>
    <s v="No"/>
    <s v="Yes"/>
    <s v="Yes"/>
    <x v="0"/>
    <x v="2"/>
    <x v="5481"/>
    <s v="High"/>
    <n v="229"/>
    <n v="159"/>
    <n v="13.265528795905995"/>
    <n v="12.83642644815413"/>
    <x v="0"/>
    <n v="4"/>
    <x v="2"/>
    <n v="0"/>
    <x v="3"/>
    <x v="0"/>
  </r>
  <r>
    <x v="31"/>
    <x v="1"/>
    <n v="122"/>
    <n v="252"/>
    <x v="0"/>
    <x v="0"/>
    <s v="No"/>
    <x v="1"/>
    <n v="26.463595206254702"/>
    <s v="No"/>
    <s v="Yes"/>
    <s v="Yes"/>
    <x v="2"/>
    <x v="1"/>
    <x v="5482"/>
    <s v="Low"/>
    <n v="283"/>
    <n v="103"/>
    <n v="2.6374919611534677"/>
    <n v="18.08893376266181"/>
    <x v="0"/>
    <n v="2"/>
    <x v="0"/>
    <n v="1"/>
    <x v="0"/>
    <x v="0"/>
  </r>
  <r>
    <x v="49"/>
    <x v="0"/>
    <n v="165"/>
    <n v="196"/>
    <x v="1"/>
    <x v="0"/>
    <s v="Yes"/>
    <x v="0"/>
    <n v="18.964158195905533"/>
    <s v="No"/>
    <s v="Yes"/>
    <s v="Yes"/>
    <x v="2"/>
    <x v="0"/>
    <x v="5483"/>
    <s v="High"/>
    <n v="237"/>
    <n v="147"/>
    <n v="1.0765128217560731"/>
    <n v="8.3235947816835907"/>
    <x v="0"/>
    <n v="3"/>
    <x v="0"/>
    <n v="1"/>
    <x v="1"/>
    <x v="1"/>
  </r>
  <r>
    <x v="26"/>
    <x v="0"/>
    <n v="143"/>
    <n v="152"/>
    <x v="2"/>
    <x v="1"/>
    <s v="Yes"/>
    <x v="1"/>
    <n v="25.915772615619431"/>
    <s v="No"/>
    <s v="No"/>
    <s v="No"/>
    <x v="2"/>
    <x v="1"/>
    <x v="5484"/>
    <s v="Low"/>
    <n v="215"/>
    <n v="148"/>
    <n v="13.171808838614062"/>
    <n v="19.770832761287252"/>
    <x v="0"/>
    <n v="1"/>
    <x v="1"/>
    <n v="0"/>
    <x v="0"/>
    <x v="0"/>
  </r>
  <r>
    <x v="48"/>
    <x v="1"/>
    <n v="120"/>
    <n v="279"/>
    <x v="0"/>
    <x v="1"/>
    <s v="Yes"/>
    <x v="1"/>
    <n v="26.038891577358381"/>
    <s v="Yes"/>
    <s v="No"/>
    <s v="No"/>
    <x v="3"/>
    <x v="2"/>
    <x v="5485"/>
    <s v="Medium"/>
    <n v="145"/>
    <n v="85"/>
    <n v="5.2840638317020865"/>
    <n v="10.859544665106585"/>
    <x v="0"/>
    <n v="2"/>
    <x v="0"/>
    <n v="1"/>
    <x v="0"/>
    <x v="2"/>
  </r>
  <r>
    <x v="57"/>
    <x v="0"/>
    <n v="167"/>
    <n v="221"/>
    <x v="2"/>
    <x v="1"/>
    <s v="Yes"/>
    <x v="0"/>
    <n v="35.748403218773014"/>
    <s v="No"/>
    <s v="No"/>
    <s v="Yes"/>
    <x v="1"/>
    <x v="1"/>
    <x v="5486"/>
    <s v="Medium"/>
    <n v="165"/>
    <n v="130"/>
    <n v="5.7738379673642148"/>
    <n v="11.945539663964752"/>
    <x v="0"/>
    <n v="3"/>
    <x v="0"/>
    <n v="2"/>
    <x v="3"/>
    <x v="1"/>
  </r>
  <r>
    <x v="24"/>
    <x v="1"/>
    <n v="129"/>
    <n v="285"/>
    <x v="2"/>
    <x v="0"/>
    <s v="Yes"/>
    <x v="1"/>
    <n v="24.811716558671858"/>
    <s v="Yes"/>
    <s v="Yes"/>
    <s v="No"/>
    <x v="3"/>
    <x v="2"/>
    <x v="5487"/>
    <s v="High"/>
    <n v="109"/>
    <n v="81"/>
    <n v="0.45902378168782176"/>
    <n v="18.962657137281109"/>
    <x v="0"/>
    <n v="2"/>
    <x v="0"/>
    <n v="1"/>
    <x v="1"/>
    <x v="0"/>
  </r>
  <r>
    <x v="47"/>
    <x v="0"/>
    <n v="132"/>
    <n v="279"/>
    <x v="1"/>
    <x v="1"/>
    <s v="No"/>
    <x v="1"/>
    <n v="37.667641329908648"/>
    <s v="No"/>
    <s v="Yes"/>
    <s v="Yes"/>
    <x v="2"/>
    <x v="2"/>
    <x v="5488"/>
    <s v="Medium"/>
    <n v="286"/>
    <n v="152"/>
    <n v="0.22609193305510367"/>
    <n v="17.042376872147511"/>
    <x v="0"/>
    <n v="3"/>
    <x v="0"/>
    <n v="1"/>
    <x v="3"/>
    <x v="0"/>
  </r>
  <r>
    <x v="25"/>
    <x v="1"/>
    <n v="155"/>
    <n v="171"/>
    <x v="2"/>
    <x v="0"/>
    <s v="No"/>
    <x v="0"/>
    <n v="30.070113834829783"/>
    <s v="No"/>
    <s v="Yes"/>
    <s v="No"/>
    <x v="2"/>
    <x v="0"/>
    <x v="5489"/>
    <s v="Medium"/>
    <n v="377"/>
    <n v="139"/>
    <n v="10.481561306534132"/>
    <n v="18.509777385540271"/>
    <x v="0"/>
    <n v="2"/>
    <x v="0"/>
    <n v="2"/>
    <x v="3"/>
    <x v="0"/>
  </r>
  <r>
    <x v="28"/>
    <x v="1"/>
    <n v="128"/>
    <n v="273"/>
    <x v="1"/>
    <x v="0"/>
    <s v="No"/>
    <x v="0"/>
    <n v="30.895392029618229"/>
    <s v="Yes"/>
    <s v="Yes"/>
    <s v="No"/>
    <x v="1"/>
    <x v="0"/>
    <x v="5490"/>
    <s v="Low"/>
    <n v="204"/>
    <n v="103"/>
    <n v="9.6635733473197707"/>
    <n v="18.192536768977398"/>
    <x v="0"/>
    <n v="3"/>
    <x v="0"/>
    <n v="2"/>
    <x v="3"/>
    <x v="0"/>
  </r>
  <r>
    <x v="40"/>
    <x v="0"/>
    <n v="133"/>
    <n v="282"/>
    <x v="1"/>
    <x v="1"/>
    <s v="Yes"/>
    <x v="1"/>
    <n v="35.754166054633103"/>
    <s v="No"/>
    <s v="Yes"/>
    <s v="Yes"/>
    <x v="2"/>
    <x v="0"/>
    <x v="5491"/>
    <s v="High"/>
    <n v="120"/>
    <n v="111"/>
    <n v="4.2457139679118985"/>
    <n v="13.634022737263404"/>
    <x v="0"/>
    <n v="3"/>
    <x v="0"/>
    <n v="0"/>
    <x v="3"/>
    <x v="2"/>
  </r>
  <r>
    <x v="43"/>
    <x v="1"/>
    <n v="155"/>
    <n v="284"/>
    <x v="2"/>
    <x v="0"/>
    <s v="No"/>
    <x v="1"/>
    <n v="20.960655073828818"/>
    <s v="No"/>
    <s v="No"/>
    <s v="No"/>
    <x v="1"/>
    <x v="0"/>
    <x v="5492"/>
    <s v="High"/>
    <n v="191"/>
    <n v="133"/>
    <n v="3.2064750694203825"/>
    <n v="7.790346534361019"/>
    <x v="0"/>
    <n v="0"/>
    <x v="1"/>
    <n v="3"/>
    <x v="1"/>
    <x v="1"/>
  </r>
  <r>
    <x v="9"/>
    <x v="1"/>
    <n v="129"/>
    <n v="169"/>
    <x v="1"/>
    <x v="1"/>
    <s v="Yes"/>
    <x v="1"/>
    <n v="18.394715667175596"/>
    <s v="Yes"/>
    <s v="No"/>
    <s v="No"/>
    <x v="2"/>
    <x v="1"/>
    <x v="5493"/>
    <s v="Low"/>
    <n v="358"/>
    <n v="139"/>
    <n v="11.976210050255043"/>
    <n v="13.290949596510311"/>
    <x v="0"/>
    <n v="2"/>
    <x v="0"/>
    <n v="1"/>
    <x v="2"/>
    <x v="2"/>
  </r>
  <r>
    <x v="57"/>
    <x v="0"/>
    <n v="159"/>
    <n v="226"/>
    <x v="1"/>
    <x v="1"/>
    <s v="No"/>
    <x v="0"/>
    <n v="19.245522860747762"/>
    <s v="No"/>
    <s v="Yes"/>
    <s v="No"/>
    <x v="1"/>
    <x v="1"/>
    <x v="5494"/>
    <s v="High"/>
    <n v="296"/>
    <n v="122"/>
    <n v="1.2181852476565203"/>
    <n v="19.95467076105647"/>
    <x v="0"/>
    <n v="3"/>
    <x v="0"/>
    <n v="1"/>
    <x v="1"/>
    <x v="1"/>
  </r>
  <r>
    <x v="48"/>
    <x v="1"/>
    <n v="142"/>
    <n v="279"/>
    <x v="1"/>
    <x v="0"/>
    <s v="Yes"/>
    <x v="1"/>
    <n v="18.674597753316675"/>
    <s v="No"/>
    <s v="Yes"/>
    <s v="Yes"/>
    <x v="1"/>
    <x v="2"/>
    <x v="5495"/>
    <s v="High"/>
    <n v="227"/>
    <n v="83"/>
    <n v="9.4106419086563342"/>
    <n v="14.693809187522842"/>
    <x v="0"/>
    <n v="2"/>
    <x v="0"/>
    <n v="2"/>
    <x v="1"/>
    <x v="2"/>
  </r>
  <r>
    <x v="15"/>
    <x v="1"/>
    <n v="154"/>
    <n v="181"/>
    <x v="2"/>
    <x v="0"/>
    <s v="Yes"/>
    <x v="1"/>
    <n v="33.3976873584092"/>
    <s v="No"/>
    <s v="Yes"/>
    <s v="No"/>
    <x v="0"/>
    <x v="1"/>
    <x v="5496"/>
    <s v="Medium"/>
    <n v="282"/>
    <n v="133"/>
    <n v="1.5118570476521809"/>
    <n v="19.565135526084802"/>
    <x v="0"/>
    <n v="1"/>
    <x v="1"/>
    <n v="2"/>
    <x v="3"/>
    <x v="1"/>
  </r>
  <r>
    <x v="32"/>
    <x v="0"/>
    <n v="174"/>
    <n v="239"/>
    <x v="1"/>
    <x v="1"/>
    <s v="Yes"/>
    <x v="0"/>
    <n v="23.389363914813668"/>
    <s v="No"/>
    <s v="Yes"/>
    <s v="No"/>
    <x v="0"/>
    <x v="2"/>
    <x v="5497"/>
    <s v="Low"/>
    <n v="168"/>
    <n v="159"/>
    <n v="14.675673592676469"/>
    <n v="17.139899262121379"/>
    <x v="0"/>
    <n v="3"/>
    <x v="0"/>
    <n v="0"/>
    <x v="1"/>
    <x v="0"/>
  </r>
  <r>
    <x v="43"/>
    <x v="1"/>
    <n v="126"/>
    <n v="152"/>
    <x v="0"/>
    <x v="1"/>
    <s v="No"/>
    <x v="1"/>
    <n v="36.863286387499606"/>
    <s v="No"/>
    <s v="Yes"/>
    <s v="Yes"/>
    <x v="1"/>
    <x v="2"/>
    <x v="5498"/>
    <s v="High"/>
    <n v="225"/>
    <n v="118"/>
    <n v="14.747692403407211"/>
    <n v="18.985284039438696"/>
    <x v="0"/>
    <n v="3"/>
    <x v="0"/>
    <n v="1"/>
    <x v="3"/>
    <x v="1"/>
  </r>
  <r>
    <x v="37"/>
    <x v="1"/>
    <n v="161"/>
    <n v="191"/>
    <x v="2"/>
    <x v="0"/>
    <s v="Yes"/>
    <x v="0"/>
    <n v="37.423250378841679"/>
    <s v="Yes"/>
    <s v="Yes"/>
    <s v="No"/>
    <x v="1"/>
    <x v="2"/>
    <x v="5499"/>
    <s v="Low"/>
    <n v="315"/>
    <n v="81"/>
    <n v="4.0971370831143936"/>
    <n v="5.6924992251073103"/>
    <x v="0"/>
    <n v="3"/>
    <x v="0"/>
    <n v="3"/>
    <x v="3"/>
    <x v="2"/>
  </r>
  <r>
    <x v="50"/>
    <x v="1"/>
    <n v="154"/>
    <n v="226"/>
    <x v="2"/>
    <x v="1"/>
    <s v="No"/>
    <x v="0"/>
    <n v="25.83391340864857"/>
    <s v="No"/>
    <s v="No"/>
    <s v="No"/>
    <x v="2"/>
    <x v="2"/>
    <x v="5500"/>
    <s v="High"/>
    <n v="345"/>
    <n v="156"/>
    <n v="9.5458719289174283"/>
    <n v="15.991189221446403"/>
    <x v="0"/>
    <n v="2"/>
    <x v="0"/>
    <n v="1"/>
    <x v="0"/>
    <x v="0"/>
  </r>
  <r>
    <x v="0"/>
    <x v="1"/>
    <n v="121"/>
    <n v="250"/>
    <x v="1"/>
    <x v="0"/>
    <s v="Yes"/>
    <x v="1"/>
    <n v="22.286157838539268"/>
    <s v="No"/>
    <s v="Yes"/>
    <s v="No"/>
    <x v="2"/>
    <x v="0"/>
    <x v="5501"/>
    <s v="High"/>
    <n v="218"/>
    <n v="145"/>
    <n v="0.24686869981240533"/>
    <n v="11.200690514180557"/>
    <x v="0"/>
    <n v="1"/>
    <x v="1"/>
    <n v="2"/>
    <x v="1"/>
    <x v="0"/>
  </r>
  <r>
    <x v="29"/>
    <x v="1"/>
    <n v="134"/>
    <n v="294"/>
    <x v="2"/>
    <x v="0"/>
    <s v="Yes"/>
    <x v="0"/>
    <n v="28.973863444834986"/>
    <s v="Yes"/>
    <s v="No"/>
    <s v="Yes"/>
    <x v="0"/>
    <x v="2"/>
    <x v="5502"/>
    <s v="Low"/>
    <n v="352"/>
    <n v="90"/>
    <n v="4.9636427772486016"/>
    <n v="14.845886093381727"/>
    <x v="0"/>
    <n v="3"/>
    <x v="0"/>
    <n v="1"/>
    <x v="0"/>
    <x v="0"/>
  </r>
  <r>
    <x v="22"/>
    <x v="1"/>
    <n v="128"/>
    <n v="277"/>
    <x v="0"/>
    <x v="1"/>
    <s v="No"/>
    <x v="1"/>
    <n v="35.947784141852111"/>
    <s v="Yes"/>
    <s v="No"/>
    <s v="Yes"/>
    <x v="2"/>
    <x v="0"/>
    <x v="5503"/>
    <s v="Low"/>
    <n v="354"/>
    <n v="98"/>
    <n v="3.5598697862704904"/>
    <n v="13.394641013068316"/>
    <x v="0"/>
    <n v="3"/>
    <x v="0"/>
    <n v="0"/>
    <x v="3"/>
    <x v="1"/>
  </r>
  <r>
    <x v="24"/>
    <x v="1"/>
    <n v="166"/>
    <n v="196"/>
    <x v="2"/>
    <x v="0"/>
    <s v="No"/>
    <x v="1"/>
    <n v="33.067623422932421"/>
    <s v="Yes"/>
    <s v="Yes"/>
    <s v="No"/>
    <x v="1"/>
    <x v="2"/>
    <x v="5504"/>
    <s v="Low"/>
    <n v="305"/>
    <n v="141"/>
    <n v="4.3947006674093032"/>
    <n v="12.669579356859318"/>
    <x v="0"/>
    <n v="2"/>
    <x v="0"/>
    <n v="2"/>
    <x v="3"/>
    <x v="0"/>
  </r>
  <r>
    <x v="6"/>
    <x v="1"/>
    <n v="136"/>
    <n v="272"/>
    <x v="2"/>
    <x v="1"/>
    <s v="Yes"/>
    <x v="0"/>
    <n v="18.566329640495109"/>
    <s v="No"/>
    <s v="No"/>
    <s v="Yes"/>
    <x v="3"/>
    <x v="0"/>
    <x v="5505"/>
    <s v="Low"/>
    <n v="204"/>
    <n v="153"/>
    <n v="6.1792553061117292"/>
    <n v="15.357047999219422"/>
    <x v="0"/>
    <n v="3"/>
    <x v="0"/>
    <n v="0"/>
    <x v="1"/>
    <x v="1"/>
  </r>
  <r>
    <x v="33"/>
    <x v="0"/>
    <n v="158"/>
    <n v="183"/>
    <x v="2"/>
    <x v="1"/>
    <s v="Yes"/>
    <x v="0"/>
    <n v="18.157312161568591"/>
    <s v="Yes"/>
    <s v="Yes"/>
    <s v="Yes"/>
    <x v="1"/>
    <x v="0"/>
    <x v="5506"/>
    <s v="Low"/>
    <n v="150"/>
    <n v="151"/>
    <n v="6.2474466927359451"/>
    <n v="19.166414315691281"/>
    <x v="0"/>
    <n v="5"/>
    <x v="2"/>
    <n v="2"/>
    <x v="2"/>
    <x v="0"/>
  </r>
  <r>
    <x v="18"/>
    <x v="1"/>
    <n v="171"/>
    <n v="191"/>
    <x v="1"/>
    <x v="0"/>
    <s v="Yes"/>
    <x v="0"/>
    <n v="20.50367761888344"/>
    <s v="Yes"/>
    <s v="Yes"/>
    <s v="No"/>
    <x v="1"/>
    <x v="1"/>
    <x v="5507"/>
    <s v="Medium"/>
    <n v="126"/>
    <n v="128"/>
    <n v="5.8846727317170728"/>
    <n v="13.768080954814881"/>
    <x v="0"/>
    <n v="3"/>
    <x v="0"/>
    <n v="3"/>
    <x v="1"/>
    <x v="0"/>
  </r>
  <r>
    <x v="58"/>
    <x v="1"/>
    <n v="137"/>
    <n v="182"/>
    <x v="0"/>
    <x v="0"/>
    <s v="No"/>
    <x v="1"/>
    <n v="25.40902373399382"/>
    <s v="No"/>
    <s v="Yes"/>
    <s v="Yes"/>
    <x v="2"/>
    <x v="1"/>
    <x v="5508"/>
    <s v="Low"/>
    <n v="186"/>
    <n v="137"/>
    <n v="12.337346704405501"/>
    <n v="14.600572717265916"/>
    <x v="0"/>
    <n v="2"/>
    <x v="0"/>
    <n v="1"/>
    <x v="0"/>
    <x v="0"/>
  </r>
  <r>
    <x v="54"/>
    <x v="0"/>
    <n v="134"/>
    <n v="272"/>
    <x v="0"/>
    <x v="0"/>
    <s v="Yes"/>
    <x v="1"/>
    <n v="29.811408623356733"/>
    <s v="No"/>
    <s v="Yes"/>
    <s v="Yes"/>
    <x v="2"/>
    <x v="2"/>
    <x v="5509"/>
    <s v="High"/>
    <n v="201"/>
    <n v="137"/>
    <n v="0.83704018296502647"/>
    <n v="7.4494112393164782"/>
    <x v="0"/>
    <n v="2"/>
    <x v="0"/>
    <n v="1"/>
    <x v="0"/>
    <x v="2"/>
  </r>
  <r>
    <x v="25"/>
    <x v="1"/>
    <n v="137"/>
    <n v="176"/>
    <x v="0"/>
    <x v="1"/>
    <s v="Yes"/>
    <x v="0"/>
    <n v="35.986868754488398"/>
    <s v="No"/>
    <s v="No"/>
    <s v="No"/>
    <x v="1"/>
    <x v="0"/>
    <x v="5510"/>
    <s v="High"/>
    <n v="231"/>
    <n v="92"/>
    <n v="4.8618805443012576"/>
    <n v="12.828107732484833"/>
    <x v="0"/>
    <n v="2"/>
    <x v="0"/>
    <n v="1"/>
    <x v="3"/>
    <x v="0"/>
  </r>
  <r>
    <x v="30"/>
    <x v="1"/>
    <n v="142"/>
    <n v="296"/>
    <x v="0"/>
    <x v="1"/>
    <s v="Yes"/>
    <x v="0"/>
    <n v="21.35453836748718"/>
    <s v="Yes"/>
    <s v="No"/>
    <s v="Yes"/>
    <x v="1"/>
    <x v="1"/>
    <x v="5511"/>
    <s v="Medium"/>
    <n v="112"/>
    <n v="116"/>
    <n v="1.2106202248215381"/>
    <n v="10.78188626662099"/>
    <x v="0"/>
    <n v="4"/>
    <x v="2"/>
    <n v="2"/>
    <x v="1"/>
    <x v="0"/>
  </r>
  <r>
    <x v="12"/>
    <x v="1"/>
    <n v="131"/>
    <n v="264"/>
    <x v="1"/>
    <x v="1"/>
    <s v="No"/>
    <x v="1"/>
    <n v="36.999868704598533"/>
    <s v="No"/>
    <s v="No"/>
    <s v="Yes"/>
    <x v="1"/>
    <x v="2"/>
    <x v="5512"/>
    <s v="Low"/>
    <n v="259"/>
    <n v="113"/>
    <n v="11.873851785362225"/>
    <n v="7.0250082924819397"/>
    <x v="0"/>
    <n v="2"/>
    <x v="0"/>
    <n v="1"/>
    <x v="3"/>
    <x v="0"/>
  </r>
  <r>
    <x v="43"/>
    <x v="1"/>
    <n v="142"/>
    <n v="280"/>
    <x v="2"/>
    <x v="1"/>
    <s v="No"/>
    <x v="1"/>
    <n v="38.328548335939402"/>
    <s v="No"/>
    <s v="Yes"/>
    <s v="No"/>
    <x v="1"/>
    <x v="1"/>
    <x v="5513"/>
    <s v="Medium"/>
    <n v="342"/>
    <n v="89"/>
    <n v="2.476498031118934"/>
    <n v="5.0693728315856053"/>
    <x v="0"/>
    <n v="2"/>
    <x v="0"/>
    <n v="2"/>
    <x v="3"/>
    <x v="1"/>
  </r>
  <r>
    <x v="53"/>
    <x v="1"/>
    <n v="140"/>
    <n v="277"/>
    <x v="1"/>
    <x v="1"/>
    <s v="No"/>
    <x v="1"/>
    <n v="30.128366847424353"/>
    <s v="Yes"/>
    <s v="Yes"/>
    <s v="No"/>
    <x v="1"/>
    <x v="0"/>
    <x v="5514"/>
    <s v="Medium"/>
    <n v="168"/>
    <n v="120"/>
    <n v="5.1992017556715382"/>
    <n v="10.45392693327674"/>
    <x v="0"/>
    <n v="3"/>
    <x v="0"/>
    <n v="2"/>
    <x v="3"/>
    <x v="0"/>
  </r>
  <r>
    <x v="25"/>
    <x v="0"/>
    <n v="145"/>
    <n v="269"/>
    <x v="2"/>
    <x v="0"/>
    <s v="No"/>
    <x v="1"/>
    <n v="35.267637268258241"/>
    <s v="Yes"/>
    <s v="Yes"/>
    <s v="No"/>
    <x v="0"/>
    <x v="0"/>
    <x v="5515"/>
    <s v="High"/>
    <n v="159"/>
    <n v="157"/>
    <n v="12.53840131917068"/>
    <n v="19.344688305865063"/>
    <x v="0"/>
    <n v="2"/>
    <x v="0"/>
    <n v="2"/>
    <x v="3"/>
    <x v="0"/>
  </r>
  <r>
    <x v="10"/>
    <x v="0"/>
    <n v="127"/>
    <n v="262"/>
    <x v="1"/>
    <x v="0"/>
    <s v="Yes"/>
    <x v="0"/>
    <n v="25.538764594267157"/>
    <s v="No"/>
    <s v="No"/>
    <s v="No"/>
    <x v="2"/>
    <x v="0"/>
    <x v="5516"/>
    <s v="High"/>
    <n v="203"/>
    <n v="144"/>
    <n v="10.562645629971271"/>
    <n v="17.919032170876175"/>
    <x v="0"/>
    <n v="1"/>
    <x v="1"/>
    <n v="1"/>
    <x v="0"/>
    <x v="1"/>
  </r>
  <r>
    <x v="16"/>
    <x v="0"/>
    <n v="149"/>
    <n v="164"/>
    <x v="2"/>
    <x v="0"/>
    <s v="Yes"/>
    <x v="1"/>
    <n v="38.817871383264141"/>
    <s v="Yes"/>
    <s v="Yes"/>
    <s v="Yes"/>
    <x v="1"/>
    <x v="0"/>
    <x v="5517"/>
    <s v="High"/>
    <n v="340"/>
    <n v="94"/>
    <n v="3.0284356368962726"/>
    <n v="19.49441889344088"/>
    <x v="0"/>
    <n v="3"/>
    <x v="0"/>
    <n v="3"/>
    <x v="3"/>
    <x v="2"/>
  </r>
  <r>
    <x v="13"/>
    <x v="0"/>
    <n v="153"/>
    <n v="232"/>
    <x v="1"/>
    <x v="1"/>
    <s v="No"/>
    <x v="0"/>
    <n v="37.907369943753778"/>
    <s v="Yes"/>
    <s v="Yes"/>
    <s v="Yes"/>
    <x v="1"/>
    <x v="2"/>
    <x v="5518"/>
    <s v="High"/>
    <n v="117"/>
    <n v="80"/>
    <n v="14.873401401988943"/>
    <n v="6.3751848113043703"/>
    <x v="0"/>
    <n v="5"/>
    <x v="2"/>
    <n v="2"/>
    <x v="3"/>
    <x v="0"/>
  </r>
  <r>
    <x v="2"/>
    <x v="0"/>
    <n v="121"/>
    <n v="232"/>
    <x v="0"/>
    <x v="0"/>
    <s v="Yes"/>
    <x v="1"/>
    <n v="36.691308802352232"/>
    <s v="No"/>
    <s v="Yes"/>
    <s v="Yes"/>
    <x v="1"/>
    <x v="0"/>
    <x v="5519"/>
    <s v="High"/>
    <n v="363"/>
    <n v="140"/>
    <n v="4.0141076237483189"/>
    <n v="8.163870598370389"/>
    <x v="0"/>
    <n v="2"/>
    <x v="0"/>
    <n v="3"/>
    <x v="3"/>
    <x v="1"/>
  </r>
  <r>
    <x v="57"/>
    <x v="1"/>
    <n v="124"/>
    <n v="172"/>
    <x v="2"/>
    <x v="1"/>
    <s v="Yes"/>
    <x v="1"/>
    <n v="18.285594961636377"/>
    <s v="No"/>
    <s v="No"/>
    <s v="No"/>
    <x v="2"/>
    <x v="1"/>
    <x v="5520"/>
    <s v="Medium"/>
    <n v="383"/>
    <n v="122"/>
    <n v="4.2740889282091805"/>
    <n v="12.897764214751426"/>
    <x v="0"/>
    <n v="1"/>
    <x v="1"/>
    <n v="0"/>
    <x v="2"/>
    <x v="1"/>
  </r>
  <r>
    <x v="35"/>
    <x v="1"/>
    <n v="150"/>
    <n v="160"/>
    <x v="2"/>
    <x v="0"/>
    <s v="Yes"/>
    <x v="0"/>
    <n v="29.512557855597855"/>
    <s v="Yes"/>
    <s v="No"/>
    <s v="Yes"/>
    <x v="2"/>
    <x v="2"/>
    <x v="5521"/>
    <s v="Low"/>
    <n v="305"/>
    <n v="145"/>
    <n v="9.7781241253522246"/>
    <n v="18.353491357555065"/>
    <x v="0"/>
    <n v="3"/>
    <x v="0"/>
    <n v="1"/>
    <x v="0"/>
    <x v="0"/>
  </r>
  <r>
    <x v="24"/>
    <x v="1"/>
    <n v="152"/>
    <n v="265"/>
    <x v="1"/>
    <x v="0"/>
    <s v="No"/>
    <x v="1"/>
    <n v="18.586559649331221"/>
    <s v="Yes"/>
    <s v="Yes"/>
    <s v="Yes"/>
    <x v="0"/>
    <x v="1"/>
    <x v="5522"/>
    <s v="High"/>
    <n v="117"/>
    <n v="149"/>
    <n v="10.668432505476021"/>
    <n v="9.3249227223320368"/>
    <x v="0"/>
    <n v="3"/>
    <x v="0"/>
    <n v="1"/>
    <x v="1"/>
    <x v="0"/>
  </r>
  <r>
    <x v="44"/>
    <x v="1"/>
    <n v="173"/>
    <n v="252"/>
    <x v="1"/>
    <x v="0"/>
    <s v="No"/>
    <x v="0"/>
    <n v="32.903802184562963"/>
    <s v="Yes"/>
    <s v="Yes"/>
    <s v="No"/>
    <x v="3"/>
    <x v="1"/>
    <x v="5523"/>
    <s v="Low"/>
    <n v="362"/>
    <n v="105"/>
    <n v="8.7704943141372098"/>
    <n v="9.2834298429122715"/>
    <x v="0"/>
    <n v="3"/>
    <x v="0"/>
    <n v="1"/>
    <x v="3"/>
    <x v="2"/>
  </r>
  <r>
    <x v="54"/>
    <x v="1"/>
    <n v="123"/>
    <n v="156"/>
    <x v="1"/>
    <x v="0"/>
    <s v="No"/>
    <x v="1"/>
    <n v="22.035759866456065"/>
    <s v="Yes"/>
    <s v="Yes"/>
    <s v="Yes"/>
    <x v="0"/>
    <x v="0"/>
    <x v="5524"/>
    <s v="Medium"/>
    <n v="309"/>
    <n v="89"/>
    <n v="2.4340231298451358"/>
    <n v="17.842958753729665"/>
    <x v="0"/>
    <n v="3"/>
    <x v="0"/>
    <n v="2"/>
    <x v="1"/>
    <x v="2"/>
  </r>
  <r>
    <x v="29"/>
    <x v="0"/>
    <n v="125"/>
    <n v="255"/>
    <x v="2"/>
    <x v="1"/>
    <s v="Yes"/>
    <x v="1"/>
    <n v="32.068559141194307"/>
    <s v="No"/>
    <s v="Yes"/>
    <s v="No"/>
    <x v="1"/>
    <x v="2"/>
    <x v="5525"/>
    <s v="High"/>
    <n v="353"/>
    <n v="146"/>
    <n v="1.1373773153289124"/>
    <n v="6.3316898500025802"/>
    <x v="0"/>
    <n v="2"/>
    <x v="0"/>
    <n v="2"/>
    <x v="3"/>
    <x v="0"/>
  </r>
  <r>
    <x v="8"/>
    <x v="0"/>
    <n v="142"/>
    <n v="263"/>
    <x v="1"/>
    <x v="1"/>
    <s v="Yes"/>
    <x v="1"/>
    <n v="20.155089072720934"/>
    <s v="Yes"/>
    <s v="No"/>
    <s v="No"/>
    <x v="0"/>
    <x v="1"/>
    <x v="5526"/>
    <s v="Low"/>
    <n v="242"/>
    <n v="98"/>
    <n v="13.994412691285349"/>
    <n v="17.644938782013149"/>
    <x v="0"/>
    <n v="2"/>
    <x v="0"/>
    <n v="0"/>
    <x v="1"/>
    <x v="1"/>
  </r>
  <r>
    <x v="7"/>
    <x v="1"/>
    <n v="164"/>
    <n v="172"/>
    <x v="0"/>
    <x v="0"/>
    <s v="Yes"/>
    <x v="0"/>
    <n v="34.645555291450947"/>
    <s v="Yes"/>
    <s v="No"/>
    <s v="No"/>
    <x v="2"/>
    <x v="0"/>
    <x v="5527"/>
    <s v="Low"/>
    <n v="101"/>
    <n v="105"/>
    <n v="5.2191719263855676"/>
    <n v="13.962192697685394"/>
    <x v="0"/>
    <n v="2"/>
    <x v="0"/>
    <n v="2"/>
    <x v="3"/>
    <x v="0"/>
  </r>
  <r>
    <x v="35"/>
    <x v="1"/>
    <n v="138"/>
    <n v="251"/>
    <x v="1"/>
    <x v="0"/>
    <s v="No"/>
    <x v="1"/>
    <n v="33.98185577477215"/>
    <s v="No"/>
    <s v="Yes"/>
    <s v="Yes"/>
    <x v="1"/>
    <x v="0"/>
    <x v="5528"/>
    <s v="High"/>
    <n v="192"/>
    <n v="122"/>
    <n v="12.725951515233291"/>
    <n v="5.6609432424796839"/>
    <x v="0"/>
    <n v="2"/>
    <x v="0"/>
    <n v="2"/>
    <x v="3"/>
    <x v="0"/>
  </r>
  <r>
    <x v="5"/>
    <x v="1"/>
    <n v="162"/>
    <n v="207"/>
    <x v="1"/>
    <x v="1"/>
    <s v="No"/>
    <x v="0"/>
    <n v="18.101417436804148"/>
    <s v="No"/>
    <s v="No"/>
    <s v="No"/>
    <x v="2"/>
    <x v="2"/>
    <x v="5529"/>
    <s v="Medium"/>
    <n v="220"/>
    <n v="110"/>
    <n v="2.5752165488007623"/>
    <n v="17.865887566070736"/>
    <x v="0"/>
    <n v="2"/>
    <x v="0"/>
    <n v="0"/>
    <x v="2"/>
    <x v="0"/>
  </r>
  <r>
    <x v="28"/>
    <x v="0"/>
    <n v="164"/>
    <n v="169"/>
    <x v="1"/>
    <x v="1"/>
    <s v="No"/>
    <x v="1"/>
    <n v="35.425169730939935"/>
    <s v="No"/>
    <s v="No"/>
    <s v="Yes"/>
    <x v="0"/>
    <x v="2"/>
    <x v="5530"/>
    <s v="High"/>
    <n v="189"/>
    <n v="151"/>
    <n v="7.5979711505590917"/>
    <n v="12.723452466507917"/>
    <x v="0"/>
    <n v="2"/>
    <x v="0"/>
    <n v="1"/>
    <x v="3"/>
    <x v="0"/>
  </r>
  <r>
    <x v="32"/>
    <x v="0"/>
    <n v="127"/>
    <n v="266"/>
    <x v="0"/>
    <x v="0"/>
    <s v="No"/>
    <x v="0"/>
    <n v="21.603321133989102"/>
    <s v="No"/>
    <s v="Yes"/>
    <s v="Yes"/>
    <x v="3"/>
    <x v="0"/>
    <x v="5531"/>
    <s v="Medium"/>
    <n v="376"/>
    <n v="101"/>
    <n v="13.165228542600854"/>
    <n v="6.7910262074112904"/>
    <x v="0"/>
    <n v="3"/>
    <x v="0"/>
    <n v="1"/>
    <x v="1"/>
    <x v="0"/>
  </r>
  <r>
    <x v="43"/>
    <x v="1"/>
    <n v="158"/>
    <n v="285"/>
    <x v="1"/>
    <x v="0"/>
    <s v="Yes"/>
    <x v="0"/>
    <n v="20.404383020602353"/>
    <s v="Yes"/>
    <s v="No"/>
    <s v="Yes"/>
    <x v="1"/>
    <x v="2"/>
    <x v="5532"/>
    <s v="Medium"/>
    <n v="163"/>
    <n v="144"/>
    <n v="5.7340030576390699"/>
    <n v="16.795404557264941"/>
    <x v="0"/>
    <n v="3"/>
    <x v="0"/>
    <n v="2"/>
    <x v="1"/>
    <x v="1"/>
  </r>
  <r>
    <x v="47"/>
    <x v="0"/>
    <n v="132"/>
    <n v="250"/>
    <x v="1"/>
    <x v="0"/>
    <s v="Yes"/>
    <x v="0"/>
    <n v="29.005438534919076"/>
    <s v="Yes"/>
    <s v="Yes"/>
    <s v="Yes"/>
    <x v="1"/>
    <x v="2"/>
    <x v="5533"/>
    <s v="Medium"/>
    <n v="264"/>
    <n v="120"/>
    <n v="0.24497603422863223"/>
    <n v="12.539947999837176"/>
    <x v="0"/>
    <n v="4"/>
    <x v="2"/>
    <n v="2"/>
    <x v="0"/>
    <x v="0"/>
  </r>
  <r>
    <x v="24"/>
    <x v="1"/>
    <n v="120"/>
    <n v="151"/>
    <x v="2"/>
    <x v="0"/>
    <s v="No"/>
    <x v="0"/>
    <n v="30.982006810813008"/>
    <s v="No"/>
    <s v="No"/>
    <s v="No"/>
    <x v="3"/>
    <x v="0"/>
    <x v="5534"/>
    <s v="Low"/>
    <n v="128"/>
    <n v="150"/>
    <n v="14.155853109590089"/>
    <n v="12.151399560604965"/>
    <x v="0"/>
    <n v="1"/>
    <x v="1"/>
    <n v="2"/>
    <x v="3"/>
    <x v="0"/>
  </r>
  <r>
    <x v="53"/>
    <x v="0"/>
    <n v="125"/>
    <n v="171"/>
    <x v="2"/>
    <x v="0"/>
    <s v="No"/>
    <x v="1"/>
    <n v="20.268327805090316"/>
    <s v="No"/>
    <s v="Yes"/>
    <s v="No"/>
    <x v="1"/>
    <x v="2"/>
    <x v="5535"/>
    <s v="High"/>
    <n v="258"/>
    <n v="80"/>
    <n v="9.5260223698371789"/>
    <n v="6.497246363171528"/>
    <x v="0"/>
    <n v="1"/>
    <x v="1"/>
    <n v="3"/>
    <x v="1"/>
    <x v="0"/>
  </r>
  <r>
    <x v="1"/>
    <x v="0"/>
    <n v="126"/>
    <n v="219"/>
    <x v="1"/>
    <x v="0"/>
    <s v="Yes"/>
    <x v="0"/>
    <n v="24.70446861636843"/>
    <s v="Yes"/>
    <s v="No"/>
    <s v="No"/>
    <x v="2"/>
    <x v="2"/>
    <x v="5536"/>
    <s v="Low"/>
    <n v="138"/>
    <n v="144"/>
    <n v="3.2655306155713131"/>
    <n v="8.3989602256956086"/>
    <x v="0"/>
    <n v="2"/>
    <x v="0"/>
    <n v="1"/>
    <x v="1"/>
    <x v="1"/>
  </r>
  <r>
    <x v="40"/>
    <x v="1"/>
    <n v="167"/>
    <n v="252"/>
    <x v="2"/>
    <x v="1"/>
    <s v="Yes"/>
    <x v="0"/>
    <n v="26.971487849839772"/>
    <s v="Yes"/>
    <s v="Yes"/>
    <s v="Yes"/>
    <x v="2"/>
    <x v="0"/>
    <x v="5537"/>
    <s v="Medium"/>
    <n v="226"/>
    <n v="155"/>
    <n v="11.385639698501372"/>
    <n v="7.8558800561204718"/>
    <x v="0"/>
    <n v="5"/>
    <x v="2"/>
    <n v="0"/>
    <x v="0"/>
    <x v="2"/>
  </r>
  <r>
    <x v="56"/>
    <x v="0"/>
    <n v="146"/>
    <n v="253"/>
    <x v="1"/>
    <x v="1"/>
    <s v="No"/>
    <x v="1"/>
    <n v="38.759552400407642"/>
    <s v="No"/>
    <s v="No"/>
    <s v="No"/>
    <x v="0"/>
    <x v="0"/>
    <x v="5538"/>
    <s v="Low"/>
    <n v="340"/>
    <n v="136"/>
    <n v="3.6706819472934553"/>
    <n v="16.065268117811105"/>
    <x v="0"/>
    <n v="1"/>
    <x v="1"/>
    <n v="1"/>
    <x v="3"/>
    <x v="1"/>
  </r>
  <r>
    <x v="44"/>
    <x v="0"/>
    <n v="134"/>
    <n v="185"/>
    <x v="1"/>
    <x v="1"/>
    <s v="No"/>
    <x v="0"/>
    <n v="23.529089672013072"/>
    <s v="Yes"/>
    <s v="No"/>
    <s v="Yes"/>
    <x v="2"/>
    <x v="1"/>
    <x v="5539"/>
    <s v="Low"/>
    <n v="266"/>
    <n v="112"/>
    <n v="1.1046945018277636"/>
    <n v="12.404140214190003"/>
    <x v="0"/>
    <n v="4"/>
    <x v="2"/>
    <n v="0"/>
    <x v="1"/>
    <x v="2"/>
  </r>
  <r>
    <x v="44"/>
    <x v="1"/>
    <n v="171"/>
    <n v="257"/>
    <x v="0"/>
    <x v="1"/>
    <s v="No"/>
    <x v="1"/>
    <n v="23.730737002831056"/>
    <s v="Yes"/>
    <s v="No"/>
    <s v="Yes"/>
    <x v="0"/>
    <x v="0"/>
    <x v="5540"/>
    <s v="Medium"/>
    <n v="315"/>
    <n v="123"/>
    <n v="0.21776841765719535"/>
    <n v="9.4396906590630536"/>
    <x v="0"/>
    <n v="3"/>
    <x v="0"/>
    <n v="0"/>
    <x v="1"/>
    <x v="2"/>
  </r>
  <r>
    <x v="41"/>
    <x v="0"/>
    <n v="153"/>
    <n v="173"/>
    <x v="1"/>
    <x v="0"/>
    <s v="Yes"/>
    <x v="1"/>
    <n v="32.506694997561333"/>
    <s v="Yes"/>
    <s v="Yes"/>
    <s v="Yes"/>
    <x v="1"/>
    <x v="1"/>
    <x v="5541"/>
    <s v="Medium"/>
    <n v="370"/>
    <n v="127"/>
    <n v="0.10712165881103852"/>
    <n v="13.66242545890557"/>
    <x v="0"/>
    <n v="3"/>
    <x v="0"/>
    <n v="2"/>
    <x v="3"/>
    <x v="1"/>
  </r>
  <r>
    <x v="0"/>
    <x v="1"/>
    <n v="177"/>
    <n v="289"/>
    <x v="2"/>
    <x v="1"/>
    <s v="Yes"/>
    <x v="1"/>
    <n v="33.997354841146894"/>
    <s v="Yes"/>
    <s v="No"/>
    <s v="Yes"/>
    <x v="2"/>
    <x v="2"/>
    <x v="5542"/>
    <s v="Low"/>
    <n v="385"/>
    <n v="80"/>
    <n v="1.5961292735801114"/>
    <n v="7.3786695318026458"/>
    <x v="0"/>
    <n v="3"/>
    <x v="0"/>
    <n v="0"/>
    <x v="3"/>
    <x v="0"/>
  </r>
  <r>
    <x v="11"/>
    <x v="0"/>
    <n v="176"/>
    <n v="171"/>
    <x v="2"/>
    <x v="1"/>
    <s v="Yes"/>
    <x v="1"/>
    <n v="18.238087476025623"/>
    <s v="No"/>
    <s v="No"/>
    <s v="No"/>
    <x v="2"/>
    <x v="0"/>
    <x v="5543"/>
    <s v="Medium"/>
    <n v="380"/>
    <n v="96"/>
    <n v="6.7069233306368305"/>
    <n v="7.3675669488278919"/>
    <x v="0"/>
    <n v="1"/>
    <x v="1"/>
    <n v="0"/>
    <x v="2"/>
    <x v="0"/>
  </r>
  <r>
    <x v="14"/>
    <x v="1"/>
    <n v="142"/>
    <n v="232"/>
    <x v="2"/>
    <x v="1"/>
    <s v="Yes"/>
    <x v="0"/>
    <n v="20.948678759748123"/>
    <s v="No"/>
    <s v="No"/>
    <s v="No"/>
    <x v="2"/>
    <x v="2"/>
    <x v="5544"/>
    <s v="Medium"/>
    <n v="287"/>
    <n v="124"/>
    <n v="14.557253003529237"/>
    <n v="11.439701985849101"/>
    <x v="0"/>
    <n v="2"/>
    <x v="0"/>
    <n v="1"/>
    <x v="1"/>
    <x v="2"/>
  </r>
  <r>
    <x v="43"/>
    <x v="1"/>
    <n v="167"/>
    <n v="222"/>
    <x v="2"/>
    <x v="0"/>
    <s v="Yes"/>
    <x v="1"/>
    <n v="25.869202793097962"/>
    <s v="No"/>
    <s v="No"/>
    <s v="Yes"/>
    <x v="2"/>
    <x v="0"/>
    <x v="5545"/>
    <s v="Medium"/>
    <n v="146"/>
    <n v="154"/>
    <n v="7.6014772039155485"/>
    <n v="16.467727561308674"/>
    <x v="0"/>
    <n v="1"/>
    <x v="1"/>
    <n v="2"/>
    <x v="0"/>
    <x v="1"/>
  </r>
  <r>
    <x v="25"/>
    <x v="0"/>
    <n v="168"/>
    <n v="273"/>
    <x v="1"/>
    <x v="0"/>
    <s v="No"/>
    <x v="0"/>
    <n v="31.904242170957101"/>
    <s v="Yes"/>
    <s v="No"/>
    <s v="No"/>
    <x v="2"/>
    <x v="0"/>
    <x v="5546"/>
    <s v="High"/>
    <n v="283"/>
    <n v="124"/>
    <n v="3.4893047408663835"/>
    <n v="7.4441584750491945"/>
    <x v="0"/>
    <n v="2"/>
    <x v="0"/>
    <n v="2"/>
    <x v="3"/>
    <x v="0"/>
  </r>
  <r>
    <x v="58"/>
    <x v="0"/>
    <n v="143"/>
    <n v="230"/>
    <x v="0"/>
    <x v="0"/>
    <s v="No"/>
    <x v="1"/>
    <n v="20.950618311856108"/>
    <s v="No"/>
    <s v="No"/>
    <s v="No"/>
    <x v="1"/>
    <x v="0"/>
    <x v="5547"/>
    <s v="Low"/>
    <n v="249"/>
    <n v="134"/>
    <n v="11.79338517779912"/>
    <n v="9.2884864466546908"/>
    <x v="0"/>
    <n v="0"/>
    <x v="1"/>
    <n v="3"/>
    <x v="1"/>
    <x v="0"/>
  </r>
  <r>
    <x v="21"/>
    <x v="1"/>
    <n v="134"/>
    <n v="300"/>
    <x v="0"/>
    <x v="1"/>
    <s v="No"/>
    <x v="0"/>
    <n v="25.852880539692347"/>
    <s v="Yes"/>
    <s v="No"/>
    <s v="No"/>
    <x v="1"/>
    <x v="1"/>
    <x v="5548"/>
    <s v="Low"/>
    <n v="360"/>
    <n v="131"/>
    <n v="12.37328890213263"/>
    <n v="10.415206688336431"/>
    <x v="0"/>
    <n v="3"/>
    <x v="0"/>
    <n v="1"/>
    <x v="0"/>
    <x v="2"/>
  </r>
  <r>
    <x v="50"/>
    <x v="0"/>
    <n v="154"/>
    <n v="223"/>
    <x v="1"/>
    <x v="1"/>
    <s v="No"/>
    <x v="1"/>
    <n v="19.764457500663433"/>
    <s v="Yes"/>
    <s v="Yes"/>
    <s v="No"/>
    <x v="3"/>
    <x v="0"/>
    <x v="5549"/>
    <s v="High"/>
    <n v="395"/>
    <n v="158"/>
    <n v="9.0729845321556422"/>
    <n v="17.306673953262013"/>
    <x v="0"/>
    <n v="3"/>
    <x v="0"/>
    <n v="0"/>
    <x v="1"/>
    <x v="0"/>
  </r>
  <r>
    <x v="29"/>
    <x v="0"/>
    <n v="123"/>
    <n v="179"/>
    <x v="2"/>
    <x v="0"/>
    <s v="No"/>
    <x v="0"/>
    <n v="30.564504334753821"/>
    <s v="No"/>
    <s v="No"/>
    <s v="Yes"/>
    <x v="1"/>
    <x v="0"/>
    <x v="5550"/>
    <s v="Low"/>
    <n v="382"/>
    <n v="84"/>
    <n v="5.29398540328644"/>
    <n v="15.152029704584034"/>
    <x v="0"/>
    <n v="2"/>
    <x v="0"/>
    <n v="3"/>
    <x v="3"/>
    <x v="0"/>
  </r>
  <r>
    <x v="52"/>
    <x v="0"/>
    <n v="163"/>
    <n v="296"/>
    <x v="0"/>
    <x v="0"/>
    <s v="Yes"/>
    <x v="1"/>
    <n v="27.380037261653616"/>
    <s v="Yes"/>
    <s v="No"/>
    <s v="Yes"/>
    <x v="1"/>
    <x v="1"/>
    <x v="5551"/>
    <s v="Low"/>
    <n v="177"/>
    <n v="106"/>
    <n v="6.0897964188710922"/>
    <n v="15.505327167789028"/>
    <x v="0"/>
    <n v="2"/>
    <x v="0"/>
    <n v="2"/>
    <x v="0"/>
    <x v="0"/>
  </r>
  <r>
    <x v="31"/>
    <x v="1"/>
    <n v="156"/>
    <n v="175"/>
    <x v="0"/>
    <x v="1"/>
    <s v="No"/>
    <x v="0"/>
    <n v="35.337787021448925"/>
    <s v="Yes"/>
    <s v="Yes"/>
    <s v="No"/>
    <x v="0"/>
    <x v="0"/>
    <x v="5552"/>
    <s v="Medium"/>
    <n v="178"/>
    <n v="122"/>
    <n v="10.273026400083957"/>
    <n v="7.7626897771218299"/>
    <x v="0"/>
    <n v="4"/>
    <x v="2"/>
    <n v="0"/>
    <x v="3"/>
    <x v="0"/>
  </r>
  <r>
    <x v="54"/>
    <x v="1"/>
    <n v="136"/>
    <n v="277"/>
    <x v="1"/>
    <x v="0"/>
    <s v="No"/>
    <x v="0"/>
    <n v="30.625545699398316"/>
    <s v="No"/>
    <s v="Yes"/>
    <s v="Yes"/>
    <x v="3"/>
    <x v="1"/>
    <x v="5553"/>
    <s v="High"/>
    <n v="271"/>
    <n v="120"/>
    <n v="2.3384907673008222"/>
    <n v="9.7896522055830602"/>
    <x v="0"/>
    <n v="3"/>
    <x v="0"/>
    <n v="2"/>
    <x v="3"/>
    <x v="2"/>
  </r>
  <r>
    <x v="43"/>
    <x v="1"/>
    <n v="150"/>
    <n v="160"/>
    <x v="2"/>
    <x v="0"/>
    <s v="No"/>
    <x v="0"/>
    <n v="32.500366499047004"/>
    <s v="No"/>
    <s v="Yes"/>
    <s v="No"/>
    <x v="0"/>
    <x v="2"/>
    <x v="5554"/>
    <s v="Low"/>
    <n v="382"/>
    <n v="146"/>
    <n v="1.567765051380211"/>
    <n v="16.899895283986393"/>
    <x v="0"/>
    <n v="2"/>
    <x v="0"/>
    <n v="1"/>
    <x v="3"/>
    <x v="1"/>
  </r>
  <r>
    <x v="14"/>
    <x v="0"/>
    <n v="157"/>
    <n v="169"/>
    <x v="0"/>
    <x v="1"/>
    <s v="Yes"/>
    <x v="1"/>
    <n v="32.76548284122444"/>
    <s v="No"/>
    <s v="Yes"/>
    <s v="No"/>
    <x v="0"/>
    <x v="1"/>
    <x v="5555"/>
    <s v="Low"/>
    <n v="360"/>
    <n v="99"/>
    <n v="4.0328581894651441"/>
    <n v="19.450615426678311"/>
    <x v="0"/>
    <n v="2"/>
    <x v="0"/>
    <n v="1"/>
    <x v="3"/>
    <x v="2"/>
  </r>
  <r>
    <x v="46"/>
    <x v="0"/>
    <n v="129"/>
    <n v="267"/>
    <x v="1"/>
    <x v="1"/>
    <s v="No"/>
    <x v="0"/>
    <n v="30.971389019739004"/>
    <s v="No"/>
    <s v="Yes"/>
    <s v="Yes"/>
    <x v="0"/>
    <x v="2"/>
    <x v="5556"/>
    <s v="High"/>
    <n v="121"/>
    <n v="138"/>
    <n v="9.6973868502294795"/>
    <n v="14.73207849084312"/>
    <x v="0"/>
    <n v="4"/>
    <x v="2"/>
    <n v="0"/>
    <x v="3"/>
    <x v="1"/>
  </r>
  <r>
    <x v="2"/>
    <x v="1"/>
    <n v="173"/>
    <n v="205"/>
    <x v="0"/>
    <x v="1"/>
    <s v="Yes"/>
    <x v="0"/>
    <n v="18.354024936314829"/>
    <s v="No"/>
    <s v="Yes"/>
    <s v="Yes"/>
    <x v="0"/>
    <x v="0"/>
    <x v="5557"/>
    <s v="Low"/>
    <n v="138"/>
    <n v="138"/>
    <n v="5.4669535352804957"/>
    <n v="7.0881817228996375"/>
    <x v="0"/>
    <n v="4"/>
    <x v="2"/>
    <n v="0"/>
    <x v="2"/>
    <x v="1"/>
  </r>
  <r>
    <x v="12"/>
    <x v="1"/>
    <n v="169"/>
    <n v="196"/>
    <x v="0"/>
    <x v="0"/>
    <s v="No"/>
    <x v="0"/>
    <n v="36.305304186936013"/>
    <s v="Yes"/>
    <s v="Yes"/>
    <s v="No"/>
    <x v="1"/>
    <x v="1"/>
    <x v="5558"/>
    <s v="Low"/>
    <n v="248"/>
    <n v="103"/>
    <n v="2.4438333928602178"/>
    <n v="17.001238976455536"/>
    <x v="0"/>
    <n v="3"/>
    <x v="0"/>
    <n v="3"/>
    <x v="3"/>
    <x v="0"/>
  </r>
  <r>
    <x v="37"/>
    <x v="0"/>
    <n v="125"/>
    <n v="159"/>
    <x v="0"/>
    <x v="0"/>
    <s v="No"/>
    <x v="0"/>
    <n v="20.467482509960668"/>
    <s v="No"/>
    <s v="Yes"/>
    <s v="Yes"/>
    <x v="3"/>
    <x v="1"/>
    <x v="5559"/>
    <s v="Medium"/>
    <n v="274"/>
    <n v="84"/>
    <n v="10.922490605580956"/>
    <n v="16.528997026358855"/>
    <x v="0"/>
    <n v="3"/>
    <x v="0"/>
    <n v="2"/>
    <x v="1"/>
    <x v="2"/>
  </r>
  <r>
    <x v="36"/>
    <x v="0"/>
    <n v="175"/>
    <n v="171"/>
    <x v="2"/>
    <x v="0"/>
    <s v="No"/>
    <x v="0"/>
    <n v="32.403433989656534"/>
    <s v="Yes"/>
    <s v="No"/>
    <s v="Yes"/>
    <x v="1"/>
    <x v="0"/>
    <x v="5560"/>
    <s v="Medium"/>
    <n v="314"/>
    <n v="108"/>
    <n v="10.670512806271379"/>
    <n v="8.7966080902688653"/>
    <x v="0"/>
    <n v="3"/>
    <x v="0"/>
    <n v="2"/>
    <x v="3"/>
    <x v="1"/>
  </r>
  <r>
    <x v="58"/>
    <x v="1"/>
    <n v="125"/>
    <n v="220"/>
    <x v="0"/>
    <x v="0"/>
    <s v="Yes"/>
    <x v="0"/>
    <n v="26.002066258110354"/>
    <s v="Yes"/>
    <s v="Yes"/>
    <s v="Yes"/>
    <x v="3"/>
    <x v="2"/>
    <x v="5561"/>
    <s v="High"/>
    <n v="155"/>
    <n v="105"/>
    <n v="14.114876504718097"/>
    <n v="12.268727302084756"/>
    <x v="0"/>
    <n v="4"/>
    <x v="2"/>
    <n v="1"/>
    <x v="0"/>
    <x v="0"/>
  </r>
  <r>
    <x v="60"/>
    <x v="0"/>
    <n v="171"/>
    <n v="173"/>
    <x v="0"/>
    <x v="1"/>
    <s v="No"/>
    <x v="0"/>
    <n v="19.612161641432259"/>
    <s v="No"/>
    <s v="No"/>
    <s v="Yes"/>
    <x v="3"/>
    <x v="1"/>
    <x v="5562"/>
    <s v="Low"/>
    <n v="168"/>
    <n v="127"/>
    <n v="10.277328815750829"/>
    <n v="14.625800732699163"/>
    <x v="0"/>
    <n v="3"/>
    <x v="0"/>
    <n v="0"/>
    <x v="1"/>
    <x v="1"/>
  </r>
  <r>
    <x v="3"/>
    <x v="0"/>
    <n v="134"/>
    <n v="245"/>
    <x v="0"/>
    <x v="1"/>
    <s v="Yes"/>
    <x v="0"/>
    <n v="36.792555840922432"/>
    <s v="Yes"/>
    <s v="No"/>
    <s v="No"/>
    <x v="1"/>
    <x v="2"/>
    <x v="5563"/>
    <s v="High"/>
    <n v="389"/>
    <n v="111"/>
    <n v="10.539632178234013"/>
    <n v="6.5028579749865045"/>
    <x v="0"/>
    <n v="3"/>
    <x v="0"/>
    <n v="1"/>
    <x v="3"/>
    <x v="0"/>
  </r>
  <r>
    <x v="0"/>
    <x v="1"/>
    <n v="123"/>
    <n v="156"/>
    <x v="1"/>
    <x v="0"/>
    <s v="Yes"/>
    <x v="1"/>
    <n v="33.657693795337707"/>
    <s v="No"/>
    <s v="Yes"/>
    <s v="No"/>
    <x v="2"/>
    <x v="2"/>
    <x v="5564"/>
    <s v="Low"/>
    <n v="256"/>
    <n v="140"/>
    <n v="2.0245620589537876"/>
    <n v="11.568697868824524"/>
    <x v="0"/>
    <n v="1"/>
    <x v="1"/>
    <n v="1"/>
    <x v="3"/>
    <x v="0"/>
  </r>
  <r>
    <x v="42"/>
    <x v="1"/>
    <n v="176"/>
    <n v="221"/>
    <x v="2"/>
    <x v="1"/>
    <s v="Yes"/>
    <x v="1"/>
    <n v="35.706151687476577"/>
    <s v="Yes"/>
    <s v="Yes"/>
    <s v="Yes"/>
    <x v="0"/>
    <x v="1"/>
    <x v="5565"/>
    <s v="Low"/>
    <n v="200"/>
    <n v="115"/>
    <n v="2.3467949728255548"/>
    <n v="7.960444100979859"/>
    <x v="0"/>
    <n v="4"/>
    <x v="2"/>
    <n v="0"/>
    <x v="3"/>
    <x v="0"/>
  </r>
  <r>
    <x v="13"/>
    <x v="0"/>
    <n v="167"/>
    <n v="276"/>
    <x v="2"/>
    <x v="1"/>
    <s v="Yes"/>
    <x v="1"/>
    <n v="35.514787473501428"/>
    <s v="Yes"/>
    <s v="Yes"/>
    <s v="Yes"/>
    <x v="0"/>
    <x v="1"/>
    <x v="5566"/>
    <s v="High"/>
    <n v="262"/>
    <n v="119"/>
    <n v="11.394313799858363"/>
    <n v="11.376003647223769"/>
    <x v="0"/>
    <n v="4"/>
    <x v="2"/>
    <n v="0"/>
    <x v="3"/>
    <x v="0"/>
  </r>
  <r>
    <x v="38"/>
    <x v="1"/>
    <n v="173"/>
    <n v="187"/>
    <x v="0"/>
    <x v="1"/>
    <s v="Yes"/>
    <x v="1"/>
    <n v="25.868923331176767"/>
    <s v="Yes"/>
    <s v="Yes"/>
    <s v="No"/>
    <x v="1"/>
    <x v="0"/>
    <x v="5567"/>
    <s v="Medium"/>
    <n v="353"/>
    <n v="98"/>
    <n v="10.607318322070421"/>
    <n v="19.101553468699041"/>
    <x v="0"/>
    <n v="3"/>
    <x v="0"/>
    <n v="2"/>
    <x v="0"/>
    <x v="1"/>
  </r>
  <r>
    <x v="7"/>
    <x v="0"/>
    <n v="175"/>
    <n v="298"/>
    <x v="2"/>
    <x v="1"/>
    <s v="No"/>
    <x v="1"/>
    <n v="28.608686228180289"/>
    <s v="No"/>
    <s v="Yes"/>
    <s v="No"/>
    <x v="3"/>
    <x v="0"/>
    <x v="5568"/>
    <s v="Medium"/>
    <n v="380"/>
    <n v="82"/>
    <n v="3.3713037900322886"/>
    <n v="17.874610862992416"/>
    <x v="0"/>
    <n v="2"/>
    <x v="0"/>
    <n v="1"/>
    <x v="0"/>
    <x v="0"/>
  </r>
  <r>
    <x v="20"/>
    <x v="0"/>
    <n v="159"/>
    <n v="285"/>
    <x v="0"/>
    <x v="0"/>
    <s v="No"/>
    <x v="1"/>
    <n v="23.14039793645825"/>
    <s v="No"/>
    <s v="Yes"/>
    <s v="Yes"/>
    <x v="1"/>
    <x v="2"/>
    <x v="5569"/>
    <s v="High"/>
    <n v="167"/>
    <n v="140"/>
    <n v="3.1115564249290828"/>
    <n v="12.177055242130113"/>
    <x v="0"/>
    <n v="2"/>
    <x v="0"/>
    <n v="2"/>
    <x v="1"/>
    <x v="1"/>
  </r>
  <r>
    <x v="38"/>
    <x v="1"/>
    <n v="126"/>
    <n v="270"/>
    <x v="2"/>
    <x v="1"/>
    <s v="No"/>
    <x v="0"/>
    <n v="34.607723787953702"/>
    <s v="Yes"/>
    <s v="No"/>
    <s v="No"/>
    <x v="2"/>
    <x v="0"/>
    <x v="5570"/>
    <s v="High"/>
    <n v="125"/>
    <n v="95"/>
    <n v="2.8826022960937081"/>
    <n v="13.184815581306166"/>
    <x v="0"/>
    <n v="3"/>
    <x v="0"/>
    <n v="0"/>
    <x v="3"/>
    <x v="1"/>
  </r>
  <r>
    <x v="47"/>
    <x v="1"/>
    <n v="170"/>
    <n v="238"/>
    <x v="2"/>
    <x v="1"/>
    <s v="Yes"/>
    <x v="1"/>
    <n v="29.527158181327493"/>
    <s v="No"/>
    <s v="No"/>
    <s v="No"/>
    <x v="3"/>
    <x v="2"/>
    <x v="5571"/>
    <s v="Low"/>
    <n v="351"/>
    <n v="139"/>
    <n v="2.8667135209781893"/>
    <n v="8.0239112661119467"/>
    <x v="0"/>
    <n v="1"/>
    <x v="1"/>
    <n v="0"/>
    <x v="0"/>
    <x v="0"/>
  </r>
  <r>
    <x v="5"/>
    <x v="0"/>
    <n v="177"/>
    <n v="177"/>
    <x v="0"/>
    <x v="1"/>
    <s v="No"/>
    <x v="0"/>
    <n v="32.30012243709497"/>
    <s v="Yes"/>
    <s v="No"/>
    <s v="No"/>
    <x v="2"/>
    <x v="1"/>
    <x v="5572"/>
    <s v="Medium"/>
    <n v="201"/>
    <n v="90"/>
    <n v="0.72582499567840242"/>
    <n v="7.9595764160271294"/>
    <x v="0"/>
    <n v="3"/>
    <x v="0"/>
    <n v="1"/>
    <x v="3"/>
    <x v="0"/>
  </r>
  <r>
    <x v="31"/>
    <x v="1"/>
    <n v="168"/>
    <n v="241"/>
    <x v="2"/>
    <x v="0"/>
    <s v="Yes"/>
    <x v="1"/>
    <n v="25.84569058220891"/>
    <s v="No"/>
    <s v="No"/>
    <s v="No"/>
    <x v="1"/>
    <x v="1"/>
    <x v="5573"/>
    <s v="High"/>
    <n v="274"/>
    <n v="112"/>
    <n v="10.416356698169134"/>
    <n v="14.758340710547467"/>
    <x v="0"/>
    <n v="0"/>
    <x v="1"/>
    <n v="2"/>
    <x v="0"/>
    <x v="0"/>
  </r>
  <r>
    <x v="37"/>
    <x v="0"/>
    <n v="172"/>
    <n v="203"/>
    <x v="0"/>
    <x v="1"/>
    <s v="No"/>
    <x v="0"/>
    <n v="32.942015677600303"/>
    <s v="Yes"/>
    <s v="Yes"/>
    <s v="No"/>
    <x v="1"/>
    <x v="0"/>
    <x v="5574"/>
    <s v="Low"/>
    <n v="231"/>
    <n v="151"/>
    <n v="7.1153622195083202"/>
    <n v="10.492134356059976"/>
    <x v="0"/>
    <n v="4"/>
    <x v="2"/>
    <n v="1"/>
    <x v="3"/>
    <x v="2"/>
  </r>
  <r>
    <x v="10"/>
    <x v="0"/>
    <n v="164"/>
    <n v="265"/>
    <x v="1"/>
    <x v="1"/>
    <s v="Yes"/>
    <x v="0"/>
    <n v="32.76650335110142"/>
    <s v="No"/>
    <s v="Yes"/>
    <s v="No"/>
    <x v="1"/>
    <x v="2"/>
    <x v="5575"/>
    <s v="High"/>
    <n v="391"/>
    <n v="87"/>
    <n v="0.82696703882446987"/>
    <n v="18.071597792235384"/>
    <x v="0"/>
    <n v="3"/>
    <x v="0"/>
    <n v="2"/>
    <x v="3"/>
    <x v="1"/>
  </r>
  <r>
    <x v="24"/>
    <x v="0"/>
    <n v="166"/>
    <n v="265"/>
    <x v="0"/>
    <x v="1"/>
    <s v="Yes"/>
    <x v="0"/>
    <n v="34.943489459870165"/>
    <s v="No"/>
    <s v="Yes"/>
    <s v="No"/>
    <x v="2"/>
    <x v="0"/>
    <x v="5576"/>
    <s v="Low"/>
    <n v="348"/>
    <n v="150"/>
    <n v="8.0745208551135459"/>
    <n v="17.226988022137277"/>
    <x v="0"/>
    <n v="3"/>
    <x v="0"/>
    <n v="0"/>
    <x v="3"/>
    <x v="0"/>
  </r>
  <r>
    <x v="1"/>
    <x v="1"/>
    <n v="145"/>
    <n v="269"/>
    <x v="2"/>
    <x v="0"/>
    <s v="No"/>
    <x v="0"/>
    <n v="21.41962482810878"/>
    <s v="No"/>
    <s v="No"/>
    <s v="No"/>
    <x v="0"/>
    <x v="2"/>
    <x v="5577"/>
    <s v="Medium"/>
    <n v="115"/>
    <n v="95"/>
    <n v="0.69507593075656238"/>
    <n v="17.52027721829041"/>
    <x v="0"/>
    <n v="1"/>
    <x v="1"/>
    <n v="1"/>
    <x v="1"/>
    <x v="1"/>
  </r>
  <r>
    <x v="60"/>
    <x v="0"/>
    <n v="177"/>
    <n v="190"/>
    <x v="1"/>
    <x v="1"/>
    <s v="No"/>
    <x v="1"/>
    <n v="31.720704273976832"/>
    <s v="Yes"/>
    <s v="Yes"/>
    <s v="No"/>
    <x v="2"/>
    <x v="2"/>
    <x v="5578"/>
    <s v="High"/>
    <n v="247"/>
    <n v="140"/>
    <n v="9.5882429165731864"/>
    <n v="10.635906812054813"/>
    <x v="0"/>
    <n v="3"/>
    <x v="0"/>
    <n v="0"/>
    <x v="3"/>
    <x v="1"/>
  </r>
  <r>
    <x v="44"/>
    <x v="0"/>
    <n v="150"/>
    <n v="186"/>
    <x v="1"/>
    <x v="0"/>
    <s v="No"/>
    <x v="1"/>
    <n v="37.348479794782683"/>
    <s v="Yes"/>
    <s v="Yes"/>
    <s v="Yes"/>
    <x v="2"/>
    <x v="1"/>
    <x v="5579"/>
    <s v="High"/>
    <n v="217"/>
    <n v="105"/>
    <n v="10.398986786220052"/>
    <n v="17.925793882202015"/>
    <x v="0"/>
    <n v="3"/>
    <x v="0"/>
    <n v="2"/>
    <x v="3"/>
    <x v="2"/>
  </r>
  <r>
    <x v="32"/>
    <x v="0"/>
    <n v="121"/>
    <n v="274"/>
    <x v="0"/>
    <x v="1"/>
    <s v="Yes"/>
    <x v="0"/>
    <n v="20.071546887954064"/>
    <s v="Yes"/>
    <s v="No"/>
    <s v="Yes"/>
    <x v="2"/>
    <x v="1"/>
    <x v="5580"/>
    <s v="High"/>
    <n v="345"/>
    <n v="95"/>
    <n v="11.187195844106499"/>
    <n v="10.047340764886794"/>
    <x v="0"/>
    <n v="4"/>
    <x v="2"/>
    <n v="0"/>
    <x v="1"/>
    <x v="0"/>
  </r>
  <r>
    <x v="20"/>
    <x v="1"/>
    <n v="147"/>
    <n v="225"/>
    <x v="1"/>
    <x v="0"/>
    <s v="No"/>
    <x v="0"/>
    <n v="39.13642675768088"/>
    <s v="No"/>
    <s v="Yes"/>
    <s v="No"/>
    <x v="1"/>
    <x v="2"/>
    <x v="5581"/>
    <s v="Medium"/>
    <n v="374"/>
    <n v="107"/>
    <n v="7.6698293006573284"/>
    <n v="14.886654467271455"/>
    <x v="0"/>
    <n v="2"/>
    <x v="0"/>
    <n v="3"/>
    <x v="3"/>
    <x v="1"/>
  </r>
  <r>
    <x v="58"/>
    <x v="0"/>
    <n v="161"/>
    <n v="186"/>
    <x v="0"/>
    <x v="0"/>
    <s v="Yes"/>
    <x v="0"/>
    <n v="22.571228719706774"/>
    <s v="Yes"/>
    <s v="Yes"/>
    <s v="Yes"/>
    <x v="2"/>
    <x v="0"/>
    <x v="5582"/>
    <s v="Low"/>
    <n v="152"/>
    <n v="134"/>
    <n v="10.595605555797091"/>
    <n v="10.006119522882447"/>
    <x v="0"/>
    <n v="4"/>
    <x v="2"/>
    <n v="1"/>
    <x v="1"/>
    <x v="0"/>
  </r>
  <r>
    <x v="13"/>
    <x v="0"/>
    <n v="132"/>
    <n v="250"/>
    <x v="2"/>
    <x v="1"/>
    <s v="No"/>
    <x v="0"/>
    <n v="38.604019711307899"/>
    <s v="No"/>
    <s v="Yes"/>
    <s v="No"/>
    <x v="0"/>
    <x v="0"/>
    <x v="5583"/>
    <s v="Medium"/>
    <n v="191"/>
    <n v="105"/>
    <n v="10.477608429464444"/>
    <n v="17.324238627295788"/>
    <x v="0"/>
    <n v="3"/>
    <x v="0"/>
    <n v="0"/>
    <x v="3"/>
    <x v="0"/>
  </r>
  <r>
    <x v="60"/>
    <x v="0"/>
    <n v="137"/>
    <n v="180"/>
    <x v="0"/>
    <x v="1"/>
    <s v="Yes"/>
    <x v="1"/>
    <n v="37.096438071687551"/>
    <s v="No"/>
    <s v="No"/>
    <s v="No"/>
    <x v="2"/>
    <x v="0"/>
    <x v="5584"/>
    <s v="High"/>
    <n v="232"/>
    <n v="83"/>
    <n v="12.567241326284748"/>
    <n v="10.099812415427735"/>
    <x v="0"/>
    <n v="1"/>
    <x v="1"/>
    <n v="0"/>
    <x v="3"/>
    <x v="1"/>
  </r>
  <r>
    <x v="11"/>
    <x v="1"/>
    <n v="149"/>
    <n v="295"/>
    <x v="1"/>
    <x v="0"/>
    <s v="Yes"/>
    <x v="1"/>
    <n v="34.944138996279911"/>
    <s v="No"/>
    <s v="No"/>
    <s v="No"/>
    <x v="0"/>
    <x v="2"/>
    <x v="5585"/>
    <s v="Medium"/>
    <n v="277"/>
    <n v="100"/>
    <n v="10.258463984808323"/>
    <n v="18.871979124137283"/>
    <x v="0"/>
    <n v="0"/>
    <x v="1"/>
    <n v="1"/>
    <x v="3"/>
    <x v="0"/>
  </r>
  <r>
    <x v="54"/>
    <x v="0"/>
    <n v="174"/>
    <n v="239"/>
    <x v="0"/>
    <x v="0"/>
    <s v="No"/>
    <x v="0"/>
    <n v="22.607552189437765"/>
    <s v="No"/>
    <s v="Yes"/>
    <s v="No"/>
    <x v="3"/>
    <x v="2"/>
    <x v="5586"/>
    <s v="Low"/>
    <n v="145"/>
    <n v="128"/>
    <n v="0.59995124965024016"/>
    <n v="17.41581999394942"/>
    <x v="0"/>
    <n v="2"/>
    <x v="0"/>
    <n v="1"/>
    <x v="1"/>
    <x v="2"/>
  </r>
  <r>
    <x v="55"/>
    <x v="0"/>
    <n v="130"/>
    <n v="155"/>
    <x v="0"/>
    <x v="1"/>
    <s v="No"/>
    <x v="0"/>
    <n v="22.761636031476723"/>
    <s v="Yes"/>
    <s v="No"/>
    <s v="Yes"/>
    <x v="0"/>
    <x v="2"/>
    <x v="5587"/>
    <s v="Medium"/>
    <n v="392"/>
    <n v="125"/>
    <n v="3.3266920484053069"/>
    <n v="15.152863836230047"/>
    <x v="0"/>
    <n v="4"/>
    <x v="2"/>
    <n v="1"/>
    <x v="1"/>
    <x v="2"/>
  </r>
  <r>
    <x v="23"/>
    <x v="1"/>
    <n v="132"/>
    <n v="286"/>
    <x v="2"/>
    <x v="1"/>
    <s v="No"/>
    <x v="0"/>
    <n v="23.704706864800194"/>
    <s v="No"/>
    <s v="Yes"/>
    <s v="No"/>
    <x v="1"/>
    <x v="1"/>
    <x v="5588"/>
    <s v="High"/>
    <n v="114"/>
    <n v="82"/>
    <n v="5.2991371830507301"/>
    <n v="7.0158270529468991"/>
    <x v="0"/>
    <n v="3"/>
    <x v="0"/>
    <n v="1"/>
    <x v="1"/>
    <x v="1"/>
  </r>
  <r>
    <x v="51"/>
    <x v="1"/>
    <n v="170"/>
    <n v="288"/>
    <x v="0"/>
    <x v="1"/>
    <s v="Yes"/>
    <x v="0"/>
    <n v="35.830041511018791"/>
    <s v="No"/>
    <s v="No"/>
    <s v="No"/>
    <x v="3"/>
    <x v="2"/>
    <x v="5589"/>
    <s v="High"/>
    <n v="155"/>
    <n v="129"/>
    <n v="2.7817266575828024"/>
    <n v="16.550954574839515"/>
    <x v="0"/>
    <n v="2"/>
    <x v="0"/>
    <n v="1"/>
    <x v="3"/>
    <x v="1"/>
  </r>
  <r>
    <x v="44"/>
    <x v="0"/>
    <n v="180"/>
    <n v="244"/>
    <x v="2"/>
    <x v="1"/>
    <s v="Yes"/>
    <x v="0"/>
    <n v="22.129164276786511"/>
    <s v="Yes"/>
    <s v="No"/>
    <s v="Yes"/>
    <x v="1"/>
    <x v="0"/>
    <x v="5590"/>
    <s v="High"/>
    <n v="163"/>
    <n v="138"/>
    <n v="11.211603800093856"/>
    <n v="16.514586858153393"/>
    <x v="0"/>
    <n v="4"/>
    <x v="2"/>
    <n v="2"/>
    <x v="1"/>
    <x v="2"/>
  </r>
  <r>
    <x v="13"/>
    <x v="0"/>
    <n v="143"/>
    <n v="268"/>
    <x v="1"/>
    <x v="1"/>
    <s v="No"/>
    <x v="0"/>
    <n v="30.778497086124755"/>
    <s v="Yes"/>
    <s v="No"/>
    <s v="Yes"/>
    <x v="1"/>
    <x v="2"/>
    <x v="5591"/>
    <s v="High"/>
    <n v="175"/>
    <n v="116"/>
    <n v="4.1321958953979276"/>
    <n v="18.011251697690042"/>
    <x v="0"/>
    <n v="4"/>
    <x v="2"/>
    <n v="1"/>
    <x v="3"/>
    <x v="0"/>
  </r>
  <r>
    <x v="56"/>
    <x v="0"/>
    <n v="176"/>
    <n v="259"/>
    <x v="1"/>
    <x v="1"/>
    <s v="No"/>
    <x v="1"/>
    <n v="35.105638961822656"/>
    <s v="Yes"/>
    <s v="Yes"/>
    <s v="No"/>
    <x v="3"/>
    <x v="2"/>
    <x v="5592"/>
    <s v="Low"/>
    <n v="364"/>
    <n v="145"/>
    <n v="7.8635931288060421"/>
    <n v="10.435811191434741"/>
    <x v="0"/>
    <n v="3"/>
    <x v="0"/>
    <n v="1"/>
    <x v="3"/>
    <x v="1"/>
  </r>
  <r>
    <x v="50"/>
    <x v="1"/>
    <n v="148"/>
    <n v="269"/>
    <x v="0"/>
    <x v="1"/>
    <s v="No"/>
    <x v="0"/>
    <n v="28.133861640686725"/>
    <s v="Yes"/>
    <s v="No"/>
    <s v="Yes"/>
    <x v="0"/>
    <x v="1"/>
    <x v="5593"/>
    <s v="Medium"/>
    <n v="263"/>
    <n v="86"/>
    <n v="4.5822726515098244"/>
    <n v="12.333909246935029"/>
    <x v="0"/>
    <n v="4"/>
    <x v="2"/>
    <n v="1"/>
    <x v="0"/>
    <x v="0"/>
  </r>
  <r>
    <x v="42"/>
    <x v="0"/>
    <n v="173"/>
    <n v="272"/>
    <x v="1"/>
    <x v="0"/>
    <s v="Yes"/>
    <x v="0"/>
    <n v="30.366265962792923"/>
    <s v="No"/>
    <s v="No"/>
    <s v="Yes"/>
    <x v="0"/>
    <x v="1"/>
    <x v="5594"/>
    <s v="Medium"/>
    <n v="256"/>
    <n v="102"/>
    <n v="10.133708020768299"/>
    <n v="14.808274035014254"/>
    <x v="0"/>
    <n v="2"/>
    <x v="0"/>
    <n v="2"/>
    <x v="3"/>
    <x v="0"/>
  </r>
  <r>
    <x v="60"/>
    <x v="1"/>
    <n v="124"/>
    <n v="178"/>
    <x v="1"/>
    <x v="1"/>
    <s v="No"/>
    <x v="0"/>
    <n v="31.092758581409839"/>
    <s v="Yes"/>
    <s v="No"/>
    <s v="No"/>
    <x v="1"/>
    <x v="1"/>
    <x v="5595"/>
    <s v="High"/>
    <n v="323"/>
    <n v="99"/>
    <n v="14.589332211797117"/>
    <n v="16.533432304520566"/>
    <x v="0"/>
    <n v="3"/>
    <x v="0"/>
    <n v="2"/>
    <x v="3"/>
    <x v="1"/>
  </r>
  <r>
    <x v="21"/>
    <x v="0"/>
    <n v="154"/>
    <n v="259"/>
    <x v="1"/>
    <x v="1"/>
    <s v="No"/>
    <x v="0"/>
    <n v="32.889232803598027"/>
    <s v="No"/>
    <s v="No"/>
    <s v="No"/>
    <x v="1"/>
    <x v="0"/>
    <x v="5596"/>
    <s v="Medium"/>
    <n v="225"/>
    <n v="105"/>
    <n v="9.1931480431997858"/>
    <n v="13.390735722485438"/>
    <x v="0"/>
    <n v="2"/>
    <x v="0"/>
    <n v="2"/>
    <x v="3"/>
    <x v="2"/>
  </r>
  <r>
    <x v="51"/>
    <x v="0"/>
    <n v="138"/>
    <n v="270"/>
    <x v="0"/>
    <x v="1"/>
    <s v="Yes"/>
    <x v="0"/>
    <n v="36.611538871988884"/>
    <s v="Yes"/>
    <s v="Yes"/>
    <s v="No"/>
    <x v="3"/>
    <x v="2"/>
    <x v="5597"/>
    <s v="Medium"/>
    <n v="294"/>
    <n v="141"/>
    <n v="12.45065954532371"/>
    <n v="12.28158025537409"/>
    <x v="0"/>
    <n v="4"/>
    <x v="2"/>
    <n v="0"/>
    <x v="3"/>
    <x v="1"/>
  </r>
  <r>
    <x v="24"/>
    <x v="1"/>
    <n v="174"/>
    <n v="218"/>
    <x v="1"/>
    <x v="0"/>
    <s v="Yes"/>
    <x v="0"/>
    <n v="18.101947888203828"/>
    <s v="Yes"/>
    <s v="Yes"/>
    <s v="No"/>
    <x v="3"/>
    <x v="2"/>
    <x v="5598"/>
    <s v="High"/>
    <n v="380"/>
    <n v="133"/>
    <n v="10.886438164265936"/>
    <n v="16.039490621784122"/>
    <x v="0"/>
    <n v="3"/>
    <x v="0"/>
    <n v="2"/>
    <x v="2"/>
    <x v="0"/>
  </r>
  <r>
    <x v="3"/>
    <x v="0"/>
    <n v="132"/>
    <n v="300"/>
    <x v="0"/>
    <x v="0"/>
    <s v="No"/>
    <x v="1"/>
    <n v="26.636216136342604"/>
    <s v="Yes"/>
    <s v="No"/>
    <s v="No"/>
    <x v="0"/>
    <x v="1"/>
    <x v="5599"/>
    <s v="High"/>
    <n v="197"/>
    <n v="128"/>
    <n v="0.17223477005875787"/>
    <n v="14.454420598850501"/>
    <x v="0"/>
    <n v="1"/>
    <x v="1"/>
    <n v="2"/>
    <x v="0"/>
    <x v="0"/>
  </r>
  <r>
    <x v="48"/>
    <x v="1"/>
    <n v="124"/>
    <n v="156"/>
    <x v="1"/>
    <x v="1"/>
    <s v="No"/>
    <x v="0"/>
    <n v="39.185813367765206"/>
    <s v="Yes"/>
    <s v="Yes"/>
    <s v="No"/>
    <x v="3"/>
    <x v="0"/>
    <x v="5600"/>
    <s v="High"/>
    <n v="194"/>
    <n v="82"/>
    <n v="4.1124752789885841"/>
    <n v="17.005584150195411"/>
    <x v="0"/>
    <n v="4"/>
    <x v="2"/>
    <n v="0"/>
    <x v="3"/>
    <x v="2"/>
  </r>
  <r>
    <x v="22"/>
    <x v="1"/>
    <n v="163"/>
    <n v="277"/>
    <x v="1"/>
    <x v="1"/>
    <s v="No"/>
    <x v="1"/>
    <n v="20.170778829852765"/>
    <s v="Yes"/>
    <s v="No"/>
    <s v="No"/>
    <x v="1"/>
    <x v="0"/>
    <x v="5601"/>
    <s v="Medium"/>
    <n v="312"/>
    <n v="85"/>
    <n v="0.78930878445311992"/>
    <n v="9.2209634606444961"/>
    <x v="0"/>
    <n v="2"/>
    <x v="0"/>
    <n v="2"/>
    <x v="1"/>
    <x v="1"/>
  </r>
  <r>
    <x v="41"/>
    <x v="0"/>
    <n v="133"/>
    <n v="205"/>
    <x v="0"/>
    <x v="0"/>
    <s v="Yes"/>
    <x v="0"/>
    <n v="23.135867323281033"/>
    <s v="Yes"/>
    <s v="Yes"/>
    <s v="Yes"/>
    <x v="2"/>
    <x v="1"/>
    <x v="5602"/>
    <s v="High"/>
    <n v="207"/>
    <n v="87"/>
    <n v="0.42624203958891105"/>
    <n v="15.674918116005372"/>
    <x v="0"/>
    <n v="4"/>
    <x v="2"/>
    <n v="1"/>
    <x v="1"/>
    <x v="1"/>
  </r>
  <r>
    <x v="49"/>
    <x v="1"/>
    <n v="157"/>
    <n v="276"/>
    <x v="2"/>
    <x v="0"/>
    <s v="No"/>
    <x v="1"/>
    <n v="30.560483730090429"/>
    <s v="Yes"/>
    <s v="No"/>
    <s v="Yes"/>
    <x v="2"/>
    <x v="1"/>
    <x v="5603"/>
    <s v="Low"/>
    <n v="274"/>
    <n v="144"/>
    <n v="8.837347699502681"/>
    <n v="7.8636603742158337"/>
    <x v="0"/>
    <n v="2"/>
    <x v="0"/>
    <n v="2"/>
    <x v="3"/>
    <x v="1"/>
  </r>
  <r>
    <x v="37"/>
    <x v="0"/>
    <n v="141"/>
    <n v="226"/>
    <x v="0"/>
    <x v="0"/>
    <s v="Yes"/>
    <x v="1"/>
    <n v="36.873354372537591"/>
    <s v="No"/>
    <s v="No"/>
    <s v="Yes"/>
    <x v="2"/>
    <x v="1"/>
    <x v="5604"/>
    <s v="Medium"/>
    <n v="208"/>
    <n v="121"/>
    <n v="2.8343482630694723"/>
    <n v="17.517636264799247"/>
    <x v="0"/>
    <n v="1"/>
    <x v="1"/>
    <n v="1"/>
    <x v="3"/>
    <x v="2"/>
  </r>
  <r>
    <x v="17"/>
    <x v="1"/>
    <n v="128"/>
    <n v="211"/>
    <x v="2"/>
    <x v="1"/>
    <s v="No"/>
    <x v="1"/>
    <n v="20.138473319289087"/>
    <s v="Yes"/>
    <s v="No"/>
    <s v="No"/>
    <x v="2"/>
    <x v="2"/>
    <x v="5605"/>
    <s v="High"/>
    <n v="159"/>
    <n v="99"/>
    <n v="8.9822468865786291"/>
    <n v="16.286882312774704"/>
    <x v="0"/>
    <n v="2"/>
    <x v="0"/>
    <n v="0"/>
    <x v="1"/>
    <x v="0"/>
  </r>
  <r>
    <x v="8"/>
    <x v="0"/>
    <n v="168"/>
    <n v="223"/>
    <x v="0"/>
    <x v="1"/>
    <s v="No"/>
    <x v="1"/>
    <n v="18.088668935020578"/>
    <s v="No"/>
    <s v="No"/>
    <s v="Yes"/>
    <x v="0"/>
    <x v="1"/>
    <x v="5606"/>
    <s v="Low"/>
    <n v="109"/>
    <n v="144"/>
    <n v="5.599834272114899"/>
    <n v="15.091687319056273"/>
    <x v="0"/>
    <n v="2"/>
    <x v="0"/>
    <n v="1"/>
    <x v="2"/>
    <x v="1"/>
  </r>
  <r>
    <x v="61"/>
    <x v="0"/>
    <n v="145"/>
    <n v="202"/>
    <x v="2"/>
    <x v="1"/>
    <s v="No"/>
    <x v="1"/>
    <n v="31.140645059883926"/>
    <s v="Yes"/>
    <s v="No"/>
    <s v="No"/>
    <x v="1"/>
    <x v="1"/>
    <x v="5607"/>
    <s v="Low"/>
    <n v="224"/>
    <n v="99"/>
    <n v="2.9165920621941481"/>
    <n v="8.9498554441378335"/>
    <x v="0"/>
    <n v="2"/>
    <x v="0"/>
    <n v="2"/>
    <x v="3"/>
    <x v="0"/>
  </r>
  <r>
    <x v="15"/>
    <x v="1"/>
    <n v="164"/>
    <n v="269"/>
    <x v="2"/>
    <x v="1"/>
    <s v="No"/>
    <x v="0"/>
    <n v="23.96333108532253"/>
    <s v="No"/>
    <s v="No"/>
    <s v="No"/>
    <x v="2"/>
    <x v="1"/>
    <x v="5608"/>
    <s v="Medium"/>
    <n v="396"/>
    <n v="142"/>
    <n v="7.5767323088722041"/>
    <n v="18.275018138882768"/>
    <x v="0"/>
    <n v="2"/>
    <x v="0"/>
    <n v="0"/>
    <x v="1"/>
    <x v="1"/>
  </r>
  <r>
    <x v="30"/>
    <x v="0"/>
    <n v="180"/>
    <n v="184"/>
    <x v="0"/>
    <x v="1"/>
    <s v="No"/>
    <x v="0"/>
    <n v="39.067528187436601"/>
    <s v="No"/>
    <s v="Yes"/>
    <s v="Yes"/>
    <x v="0"/>
    <x v="0"/>
    <x v="5609"/>
    <s v="High"/>
    <n v="112"/>
    <n v="135"/>
    <n v="6.9819242379357895"/>
    <n v="11.748932497642389"/>
    <x v="0"/>
    <n v="4"/>
    <x v="2"/>
    <n v="1"/>
    <x v="3"/>
    <x v="0"/>
  </r>
  <r>
    <x v="32"/>
    <x v="1"/>
    <n v="124"/>
    <n v="163"/>
    <x v="0"/>
    <x v="0"/>
    <s v="Yes"/>
    <x v="0"/>
    <n v="30.301297807973189"/>
    <s v="Yes"/>
    <s v="Yes"/>
    <s v="Yes"/>
    <x v="0"/>
    <x v="0"/>
    <x v="5610"/>
    <s v="Low"/>
    <n v="351"/>
    <n v="130"/>
    <n v="4.1260323884608336"/>
    <n v="14.541861339792773"/>
    <x v="0"/>
    <n v="4"/>
    <x v="2"/>
    <n v="2"/>
    <x v="3"/>
    <x v="0"/>
  </r>
  <r>
    <x v="33"/>
    <x v="1"/>
    <n v="148"/>
    <n v="242"/>
    <x v="0"/>
    <x v="0"/>
    <s v="Yes"/>
    <x v="0"/>
    <n v="32.595093104331511"/>
    <s v="No"/>
    <s v="Yes"/>
    <s v="Yes"/>
    <x v="1"/>
    <x v="2"/>
    <x v="5611"/>
    <s v="High"/>
    <n v="195"/>
    <n v="128"/>
    <n v="5.6767157148864058"/>
    <n v="5.5565225974897032"/>
    <x v="0"/>
    <n v="3"/>
    <x v="0"/>
    <n v="2"/>
    <x v="3"/>
    <x v="0"/>
  </r>
  <r>
    <x v="4"/>
    <x v="1"/>
    <n v="173"/>
    <n v="271"/>
    <x v="2"/>
    <x v="0"/>
    <s v="No"/>
    <x v="1"/>
    <n v="26.333208302986975"/>
    <s v="No"/>
    <s v="No"/>
    <s v="Yes"/>
    <x v="3"/>
    <x v="2"/>
    <x v="5612"/>
    <s v="Medium"/>
    <n v="394"/>
    <n v="87"/>
    <n v="0.82156820843680145"/>
    <n v="13.412049373305589"/>
    <x v="0"/>
    <n v="1"/>
    <x v="1"/>
    <n v="1"/>
    <x v="0"/>
    <x v="2"/>
  </r>
  <r>
    <x v="34"/>
    <x v="1"/>
    <n v="141"/>
    <n v="167"/>
    <x v="2"/>
    <x v="1"/>
    <s v="Yes"/>
    <x v="0"/>
    <n v="38.274940498893763"/>
    <s v="No"/>
    <s v="No"/>
    <s v="Yes"/>
    <x v="2"/>
    <x v="0"/>
    <x v="5613"/>
    <s v="Medium"/>
    <n v="284"/>
    <n v="113"/>
    <n v="0.64700138034524846"/>
    <n v="7.4121189430634313"/>
    <x v="0"/>
    <n v="3"/>
    <x v="0"/>
    <n v="1"/>
    <x v="3"/>
    <x v="2"/>
  </r>
  <r>
    <x v="38"/>
    <x v="1"/>
    <n v="168"/>
    <n v="278"/>
    <x v="0"/>
    <x v="1"/>
    <s v="Yes"/>
    <x v="1"/>
    <n v="24.073685961385838"/>
    <s v="Yes"/>
    <s v="Yes"/>
    <s v="No"/>
    <x v="2"/>
    <x v="0"/>
    <x v="5614"/>
    <s v="Low"/>
    <n v="189"/>
    <n v="98"/>
    <n v="0.94370421955167039"/>
    <n v="12.938917458765827"/>
    <x v="0"/>
    <n v="3"/>
    <x v="0"/>
    <n v="0"/>
    <x v="1"/>
    <x v="1"/>
  </r>
  <r>
    <x v="61"/>
    <x v="0"/>
    <n v="122"/>
    <n v="274"/>
    <x v="0"/>
    <x v="0"/>
    <s v="Yes"/>
    <x v="1"/>
    <n v="34.473325618007706"/>
    <s v="No"/>
    <s v="Yes"/>
    <s v="Yes"/>
    <x v="0"/>
    <x v="2"/>
    <x v="5615"/>
    <s v="High"/>
    <n v="251"/>
    <n v="88"/>
    <n v="9.8710861046222877"/>
    <n v="8.5207396422960873"/>
    <x v="0"/>
    <n v="2"/>
    <x v="0"/>
    <n v="2"/>
    <x v="3"/>
    <x v="0"/>
  </r>
  <r>
    <x v="14"/>
    <x v="0"/>
    <n v="157"/>
    <n v="213"/>
    <x v="1"/>
    <x v="0"/>
    <s v="No"/>
    <x v="0"/>
    <n v="29.831303750749562"/>
    <s v="Yes"/>
    <s v="No"/>
    <s v="Yes"/>
    <x v="2"/>
    <x v="2"/>
    <x v="5616"/>
    <s v="High"/>
    <n v="200"/>
    <n v="145"/>
    <n v="6.1526772892591399"/>
    <n v="11.133609375129309"/>
    <x v="0"/>
    <n v="3"/>
    <x v="0"/>
    <n v="2"/>
    <x v="0"/>
    <x v="2"/>
  </r>
  <r>
    <x v="39"/>
    <x v="0"/>
    <n v="133"/>
    <n v="209"/>
    <x v="1"/>
    <x v="1"/>
    <s v="No"/>
    <x v="1"/>
    <n v="30.711370411352863"/>
    <s v="Yes"/>
    <s v="Yes"/>
    <s v="No"/>
    <x v="1"/>
    <x v="1"/>
    <x v="5617"/>
    <s v="High"/>
    <n v="111"/>
    <n v="113"/>
    <n v="7.2999686167461668"/>
    <n v="14.354944528260724"/>
    <x v="0"/>
    <n v="3"/>
    <x v="0"/>
    <n v="1"/>
    <x v="3"/>
    <x v="0"/>
  </r>
  <r>
    <x v="51"/>
    <x v="1"/>
    <n v="166"/>
    <n v="298"/>
    <x v="1"/>
    <x v="1"/>
    <s v="No"/>
    <x v="1"/>
    <n v="22.143778416382226"/>
    <s v="Yes"/>
    <s v="No"/>
    <s v="No"/>
    <x v="0"/>
    <x v="0"/>
    <x v="5618"/>
    <s v="High"/>
    <n v="282"/>
    <n v="80"/>
    <n v="6.8619631922659883"/>
    <n v="13.987869725212368"/>
    <x v="0"/>
    <n v="2"/>
    <x v="0"/>
    <n v="0"/>
    <x v="1"/>
    <x v="1"/>
  </r>
  <r>
    <x v="31"/>
    <x v="0"/>
    <n v="133"/>
    <n v="163"/>
    <x v="1"/>
    <x v="1"/>
    <s v="No"/>
    <x v="1"/>
    <n v="25.123088345783213"/>
    <s v="Yes"/>
    <s v="Yes"/>
    <s v="Yes"/>
    <x v="0"/>
    <x v="2"/>
    <x v="5619"/>
    <s v="Low"/>
    <n v="207"/>
    <n v="145"/>
    <n v="0.46695262772460777"/>
    <n v="10.444020549266931"/>
    <x v="0"/>
    <n v="4"/>
    <x v="2"/>
    <n v="0"/>
    <x v="0"/>
    <x v="0"/>
  </r>
  <r>
    <x v="60"/>
    <x v="0"/>
    <n v="162"/>
    <n v="265"/>
    <x v="0"/>
    <x v="1"/>
    <s v="No"/>
    <x v="0"/>
    <n v="21.931338332471903"/>
    <s v="Yes"/>
    <s v="Yes"/>
    <s v="No"/>
    <x v="3"/>
    <x v="1"/>
    <x v="5620"/>
    <s v="High"/>
    <n v="173"/>
    <n v="101"/>
    <n v="5.0877091218739405"/>
    <n v="7.5452912117902349"/>
    <x v="0"/>
    <n v="4"/>
    <x v="2"/>
    <n v="0"/>
    <x v="1"/>
    <x v="1"/>
  </r>
  <r>
    <x v="30"/>
    <x v="1"/>
    <n v="130"/>
    <n v="297"/>
    <x v="2"/>
    <x v="1"/>
    <s v="Yes"/>
    <x v="1"/>
    <n v="36.590573892455382"/>
    <s v="Yes"/>
    <s v="Yes"/>
    <s v="Yes"/>
    <x v="1"/>
    <x v="0"/>
    <x v="5621"/>
    <s v="Low"/>
    <n v="273"/>
    <n v="151"/>
    <n v="14.516391457096336"/>
    <n v="15.29864387358845"/>
    <x v="0"/>
    <n v="4"/>
    <x v="2"/>
    <n v="2"/>
    <x v="3"/>
    <x v="0"/>
  </r>
  <r>
    <x v="36"/>
    <x v="0"/>
    <n v="128"/>
    <n v="241"/>
    <x v="2"/>
    <x v="0"/>
    <s v="Yes"/>
    <x v="0"/>
    <n v="32.458159319783029"/>
    <s v="Yes"/>
    <s v="Yes"/>
    <s v="No"/>
    <x v="1"/>
    <x v="2"/>
    <x v="5622"/>
    <s v="Medium"/>
    <n v="397"/>
    <n v="126"/>
    <n v="8.5739840433808627"/>
    <n v="5.786830183536674"/>
    <x v="0"/>
    <n v="3"/>
    <x v="0"/>
    <n v="2"/>
    <x v="3"/>
    <x v="1"/>
  </r>
  <r>
    <x v="0"/>
    <x v="1"/>
    <n v="157"/>
    <n v="234"/>
    <x v="0"/>
    <x v="0"/>
    <s v="No"/>
    <x v="1"/>
    <n v="27.821550041212117"/>
    <s v="No"/>
    <s v="No"/>
    <s v="No"/>
    <x v="0"/>
    <x v="2"/>
    <x v="5623"/>
    <s v="High"/>
    <n v="325"/>
    <n v="82"/>
    <n v="5.4870060479235088"/>
    <n v="15.685759818493363"/>
    <x v="0"/>
    <n v="0"/>
    <x v="1"/>
    <n v="2"/>
    <x v="0"/>
    <x v="0"/>
  </r>
  <r>
    <x v="51"/>
    <x v="1"/>
    <n v="166"/>
    <n v="236"/>
    <x v="0"/>
    <x v="1"/>
    <s v="No"/>
    <x v="1"/>
    <n v="30.231565509916429"/>
    <s v="No"/>
    <s v="Yes"/>
    <s v="No"/>
    <x v="3"/>
    <x v="2"/>
    <x v="5624"/>
    <s v="Low"/>
    <n v="184"/>
    <n v="114"/>
    <n v="10.413780839066709"/>
    <n v="13.556806137553842"/>
    <x v="0"/>
    <n v="2"/>
    <x v="0"/>
    <n v="1"/>
    <x v="3"/>
    <x v="1"/>
  </r>
  <r>
    <x v="4"/>
    <x v="1"/>
    <n v="163"/>
    <n v="288"/>
    <x v="0"/>
    <x v="0"/>
    <s v="No"/>
    <x v="0"/>
    <n v="25.568914111305112"/>
    <s v="No"/>
    <s v="No"/>
    <s v="No"/>
    <x v="0"/>
    <x v="2"/>
    <x v="5625"/>
    <s v="Low"/>
    <n v="192"/>
    <n v="154"/>
    <n v="4.8500881767094892"/>
    <n v="13.795110844580979"/>
    <x v="0"/>
    <n v="1"/>
    <x v="1"/>
    <n v="2"/>
    <x v="0"/>
    <x v="2"/>
  </r>
  <r>
    <x v="19"/>
    <x v="0"/>
    <n v="180"/>
    <n v="269"/>
    <x v="1"/>
    <x v="1"/>
    <s v="No"/>
    <x v="1"/>
    <n v="27.432265173678967"/>
    <s v="No"/>
    <s v="No"/>
    <s v="Yes"/>
    <x v="2"/>
    <x v="0"/>
    <x v="5626"/>
    <s v="Low"/>
    <n v="384"/>
    <n v="115"/>
    <n v="11.576629407335139"/>
    <n v="18.807465478879752"/>
    <x v="0"/>
    <n v="2"/>
    <x v="0"/>
    <n v="1"/>
    <x v="0"/>
    <x v="0"/>
  </r>
  <r>
    <x v="20"/>
    <x v="0"/>
    <n v="125"/>
    <n v="233"/>
    <x v="1"/>
    <x v="1"/>
    <s v="Yes"/>
    <x v="0"/>
    <n v="31.62617961638491"/>
    <s v="Yes"/>
    <s v="No"/>
    <s v="Yes"/>
    <x v="0"/>
    <x v="1"/>
    <x v="5627"/>
    <s v="Low"/>
    <n v="262"/>
    <n v="103"/>
    <n v="6.5999523338336017"/>
    <n v="15.912408802558089"/>
    <x v="0"/>
    <n v="4"/>
    <x v="2"/>
    <n v="0"/>
    <x v="3"/>
    <x v="1"/>
  </r>
  <r>
    <x v="58"/>
    <x v="0"/>
    <n v="120"/>
    <n v="173"/>
    <x v="1"/>
    <x v="1"/>
    <s v="Yes"/>
    <x v="1"/>
    <n v="22.65252921948381"/>
    <s v="No"/>
    <s v="No"/>
    <s v="No"/>
    <x v="0"/>
    <x v="2"/>
    <x v="5628"/>
    <s v="Low"/>
    <n v="342"/>
    <n v="89"/>
    <n v="11.665191166726533"/>
    <n v="19.851606540254412"/>
    <x v="0"/>
    <n v="1"/>
    <x v="1"/>
    <n v="1"/>
    <x v="1"/>
    <x v="0"/>
  </r>
  <r>
    <x v="21"/>
    <x v="0"/>
    <n v="144"/>
    <n v="268"/>
    <x v="0"/>
    <x v="0"/>
    <s v="Yes"/>
    <x v="0"/>
    <n v="20.950118407556076"/>
    <s v="Yes"/>
    <s v="No"/>
    <s v="No"/>
    <x v="0"/>
    <x v="2"/>
    <x v="5629"/>
    <s v="Low"/>
    <n v="375"/>
    <n v="150"/>
    <n v="11.568274154915779"/>
    <n v="10.906108498725564"/>
    <x v="0"/>
    <n v="2"/>
    <x v="0"/>
    <n v="2"/>
    <x v="1"/>
    <x v="2"/>
  </r>
  <r>
    <x v="28"/>
    <x v="1"/>
    <n v="135"/>
    <n v="238"/>
    <x v="0"/>
    <x v="1"/>
    <s v="Yes"/>
    <x v="0"/>
    <n v="38.77809564988987"/>
    <s v="Yes"/>
    <s v="Yes"/>
    <s v="No"/>
    <x v="2"/>
    <x v="0"/>
    <x v="5630"/>
    <s v="Low"/>
    <n v="364"/>
    <n v="100"/>
    <n v="5.0070051006427496"/>
    <n v="15.486222110551633"/>
    <x v="0"/>
    <n v="4"/>
    <x v="2"/>
    <n v="0"/>
    <x v="3"/>
    <x v="0"/>
  </r>
  <r>
    <x v="11"/>
    <x v="1"/>
    <n v="171"/>
    <n v="186"/>
    <x v="2"/>
    <x v="1"/>
    <s v="No"/>
    <x v="0"/>
    <n v="23.21079824651229"/>
    <s v="No"/>
    <s v="Yes"/>
    <s v="No"/>
    <x v="3"/>
    <x v="1"/>
    <x v="5631"/>
    <s v="High"/>
    <n v="330"/>
    <n v="137"/>
    <n v="5.5566354540114462"/>
    <n v="6.9906091828115011"/>
    <x v="0"/>
    <n v="3"/>
    <x v="0"/>
    <n v="1"/>
    <x v="1"/>
    <x v="0"/>
  </r>
  <r>
    <x v="9"/>
    <x v="0"/>
    <n v="134"/>
    <n v="235"/>
    <x v="0"/>
    <x v="0"/>
    <s v="No"/>
    <x v="1"/>
    <n v="28.894937833567376"/>
    <s v="No"/>
    <s v="Yes"/>
    <s v="No"/>
    <x v="3"/>
    <x v="0"/>
    <x v="5632"/>
    <s v="Low"/>
    <n v="155"/>
    <n v="124"/>
    <n v="7.2569428260096647"/>
    <n v="18.055479110824287"/>
    <x v="0"/>
    <n v="1"/>
    <x v="1"/>
    <n v="2"/>
    <x v="0"/>
    <x v="2"/>
  </r>
  <r>
    <x v="55"/>
    <x v="1"/>
    <n v="153"/>
    <n v="276"/>
    <x v="1"/>
    <x v="1"/>
    <s v="No"/>
    <x v="0"/>
    <n v="34.753495356916751"/>
    <s v="Yes"/>
    <s v="Yes"/>
    <s v="Yes"/>
    <x v="1"/>
    <x v="0"/>
    <x v="5633"/>
    <s v="Medium"/>
    <n v="103"/>
    <n v="147"/>
    <n v="8.9788809992918637"/>
    <n v="15.258249274072361"/>
    <x v="0"/>
    <n v="5"/>
    <x v="2"/>
    <n v="2"/>
    <x v="3"/>
    <x v="2"/>
  </r>
  <r>
    <x v="23"/>
    <x v="0"/>
    <n v="136"/>
    <n v="164"/>
    <x v="2"/>
    <x v="0"/>
    <s v="Yes"/>
    <x v="0"/>
    <n v="30.233834993116741"/>
    <s v="No"/>
    <s v="No"/>
    <s v="Yes"/>
    <x v="1"/>
    <x v="0"/>
    <x v="5634"/>
    <s v="Medium"/>
    <n v="104"/>
    <n v="159"/>
    <n v="14.377871863594686"/>
    <n v="12.010809063958915"/>
    <x v="0"/>
    <n v="2"/>
    <x v="0"/>
    <n v="3"/>
    <x v="3"/>
    <x v="1"/>
  </r>
  <r>
    <x v="21"/>
    <x v="1"/>
    <n v="122"/>
    <n v="161"/>
    <x v="0"/>
    <x v="0"/>
    <s v="No"/>
    <x v="1"/>
    <n v="31.96724297028171"/>
    <s v="Yes"/>
    <s v="Yes"/>
    <s v="No"/>
    <x v="1"/>
    <x v="0"/>
    <x v="5635"/>
    <s v="Low"/>
    <n v="105"/>
    <n v="90"/>
    <n v="10.082460864321302"/>
    <n v="13.097843483596467"/>
    <x v="0"/>
    <n v="2"/>
    <x v="0"/>
    <n v="2"/>
    <x v="3"/>
    <x v="2"/>
  </r>
  <r>
    <x v="43"/>
    <x v="1"/>
    <n v="122"/>
    <n v="244"/>
    <x v="2"/>
    <x v="0"/>
    <s v="No"/>
    <x v="0"/>
    <n v="21.595524832857059"/>
    <s v="Yes"/>
    <s v="Yes"/>
    <s v="Yes"/>
    <x v="0"/>
    <x v="2"/>
    <x v="5636"/>
    <s v="Medium"/>
    <n v="260"/>
    <n v="97"/>
    <n v="4.6459402321137242"/>
    <n v="8.1476725288184273"/>
    <x v="0"/>
    <n v="4"/>
    <x v="2"/>
    <n v="1"/>
    <x v="1"/>
    <x v="1"/>
  </r>
  <r>
    <x v="20"/>
    <x v="1"/>
    <n v="136"/>
    <n v="243"/>
    <x v="0"/>
    <x v="0"/>
    <s v="Yes"/>
    <x v="1"/>
    <n v="33.18520857711065"/>
    <s v="Yes"/>
    <s v="No"/>
    <s v="No"/>
    <x v="1"/>
    <x v="0"/>
    <x v="5637"/>
    <s v="Medium"/>
    <n v="102"/>
    <n v="158"/>
    <n v="2.6602588855342901"/>
    <n v="13.510482765737784"/>
    <x v="0"/>
    <n v="1"/>
    <x v="1"/>
    <n v="3"/>
    <x v="3"/>
    <x v="1"/>
  </r>
  <r>
    <x v="55"/>
    <x v="1"/>
    <n v="174"/>
    <n v="233"/>
    <x v="1"/>
    <x v="0"/>
    <s v="No"/>
    <x v="1"/>
    <n v="22.61529724357036"/>
    <s v="Yes"/>
    <s v="Yes"/>
    <s v="No"/>
    <x v="2"/>
    <x v="1"/>
    <x v="5638"/>
    <s v="Medium"/>
    <n v="282"/>
    <n v="135"/>
    <n v="7.8289006846975404"/>
    <n v="5.1376710760705864"/>
    <x v="0"/>
    <n v="2"/>
    <x v="0"/>
    <n v="2"/>
    <x v="1"/>
    <x v="2"/>
  </r>
  <r>
    <x v="32"/>
    <x v="0"/>
    <n v="180"/>
    <n v="221"/>
    <x v="1"/>
    <x v="0"/>
    <s v="Yes"/>
    <x v="0"/>
    <n v="28.638243108009938"/>
    <s v="Yes"/>
    <s v="No"/>
    <s v="No"/>
    <x v="0"/>
    <x v="1"/>
    <x v="5639"/>
    <s v="High"/>
    <n v="240"/>
    <n v="144"/>
    <n v="7.5555278251363589"/>
    <n v="10.298078423291454"/>
    <x v="0"/>
    <n v="2"/>
    <x v="0"/>
    <n v="1"/>
    <x v="0"/>
    <x v="0"/>
  </r>
  <r>
    <x v="27"/>
    <x v="0"/>
    <n v="168"/>
    <n v="193"/>
    <x v="2"/>
    <x v="1"/>
    <s v="Yes"/>
    <x v="1"/>
    <n v="30.963494503951239"/>
    <s v="No"/>
    <s v="No"/>
    <s v="Yes"/>
    <x v="2"/>
    <x v="0"/>
    <x v="5640"/>
    <s v="Low"/>
    <n v="130"/>
    <n v="143"/>
    <n v="1.9912668819102153"/>
    <n v="11.235928444954187"/>
    <x v="0"/>
    <n v="2"/>
    <x v="0"/>
    <n v="0"/>
    <x v="3"/>
    <x v="1"/>
  </r>
  <r>
    <x v="38"/>
    <x v="1"/>
    <n v="171"/>
    <n v="179"/>
    <x v="0"/>
    <x v="1"/>
    <s v="Yes"/>
    <x v="1"/>
    <n v="35.365321491619099"/>
    <s v="No"/>
    <s v="Yes"/>
    <s v="Yes"/>
    <x v="2"/>
    <x v="2"/>
    <x v="5641"/>
    <s v="Low"/>
    <n v="175"/>
    <n v="93"/>
    <n v="7.718351157218609"/>
    <n v="11.314612254138211"/>
    <x v="0"/>
    <n v="3"/>
    <x v="0"/>
    <n v="1"/>
    <x v="3"/>
    <x v="1"/>
  </r>
  <r>
    <x v="55"/>
    <x v="0"/>
    <n v="157"/>
    <n v="184"/>
    <x v="0"/>
    <x v="1"/>
    <s v="No"/>
    <x v="0"/>
    <n v="22.759526189710108"/>
    <s v="Yes"/>
    <s v="No"/>
    <s v="No"/>
    <x v="0"/>
    <x v="2"/>
    <x v="5642"/>
    <s v="High"/>
    <n v="285"/>
    <n v="131"/>
    <n v="10.740159497886358"/>
    <n v="16.874421325954593"/>
    <x v="0"/>
    <n v="3"/>
    <x v="0"/>
    <n v="0"/>
    <x v="1"/>
    <x v="2"/>
  </r>
  <r>
    <x v="45"/>
    <x v="1"/>
    <n v="120"/>
    <n v="170"/>
    <x v="1"/>
    <x v="1"/>
    <s v="No"/>
    <x v="1"/>
    <n v="39.518022544696137"/>
    <s v="No"/>
    <s v="Yes"/>
    <s v="Yes"/>
    <x v="1"/>
    <x v="1"/>
    <x v="5643"/>
    <s v="High"/>
    <n v="340"/>
    <n v="118"/>
    <n v="7.4019248390975472"/>
    <n v="17.730530232903671"/>
    <x v="0"/>
    <n v="3"/>
    <x v="0"/>
    <n v="2"/>
    <x v="3"/>
    <x v="0"/>
  </r>
  <r>
    <x v="61"/>
    <x v="1"/>
    <n v="126"/>
    <n v="260"/>
    <x v="0"/>
    <x v="1"/>
    <s v="No"/>
    <x v="1"/>
    <n v="39.283379682425391"/>
    <s v="Yes"/>
    <s v="Yes"/>
    <s v="Yes"/>
    <x v="3"/>
    <x v="1"/>
    <x v="5644"/>
    <s v="Low"/>
    <n v="363"/>
    <n v="93"/>
    <n v="6.0067094418696705"/>
    <n v="15.349364592760958"/>
    <x v="0"/>
    <n v="4"/>
    <x v="2"/>
    <n v="0"/>
    <x v="3"/>
    <x v="0"/>
  </r>
  <r>
    <x v="24"/>
    <x v="1"/>
    <n v="145"/>
    <n v="212"/>
    <x v="0"/>
    <x v="1"/>
    <s v="Yes"/>
    <x v="0"/>
    <n v="18.270457448465379"/>
    <s v="Yes"/>
    <s v="Yes"/>
    <s v="No"/>
    <x v="3"/>
    <x v="0"/>
    <x v="5645"/>
    <s v="Medium"/>
    <n v="165"/>
    <n v="83"/>
    <n v="9.903444312066469"/>
    <n v="10.470520243450112"/>
    <x v="0"/>
    <n v="4"/>
    <x v="2"/>
    <n v="0"/>
    <x v="2"/>
    <x v="0"/>
  </r>
  <r>
    <x v="20"/>
    <x v="1"/>
    <n v="166"/>
    <n v="241"/>
    <x v="2"/>
    <x v="1"/>
    <s v="Yes"/>
    <x v="1"/>
    <n v="26.095505491780958"/>
    <s v="Yes"/>
    <s v="No"/>
    <s v="No"/>
    <x v="3"/>
    <x v="1"/>
    <x v="5646"/>
    <s v="High"/>
    <n v="362"/>
    <n v="87"/>
    <n v="7.3728201170241139"/>
    <n v="11.601876574016522"/>
    <x v="0"/>
    <n v="2"/>
    <x v="0"/>
    <n v="0"/>
    <x v="0"/>
    <x v="1"/>
  </r>
  <r>
    <x v="28"/>
    <x v="0"/>
    <n v="158"/>
    <n v="294"/>
    <x v="0"/>
    <x v="1"/>
    <s v="No"/>
    <x v="0"/>
    <n v="19.492469361951944"/>
    <s v="No"/>
    <s v="Yes"/>
    <s v="No"/>
    <x v="2"/>
    <x v="2"/>
    <x v="5647"/>
    <s v="Medium"/>
    <n v="150"/>
    <n v="138"/>
    <n v="5.0570146337494828"/>
    <n v="14.827061413388471"/>
    <x v="0"/>
    <n v="3"/>
    <x v="0"/>
    <n v="1"/>
    <x v="1"/>
    <x v="0"/>
  </r>
  <r>
    <x v="39"/>
    <x v="1"/>
    <n v="138"/>
    <n v="161"/>
    <x v="0"/>
    <x v="0"/>
    <s v="Yes"/>
    <x v="0"/>
    <n v="24.979425126071884"/>
    <s v="No"/>
    <s v="Yes"/>
    <s v="Yes"/>
    <x v="1"/>
    <x v="1"/>
    <x v="5648"/>
    <s v="High"/>
    <n v="377"/>
    <n v="157"/>
    <n v="6.6893945971119688"/>
    <n v="14.545969106125346"/>
    <x v="0"/>
    <n v="3"/>
    <x v="0"/>
    <n v="2"/>
    <x v="1"/>
    <x v="0"/>
  </r>
  <r>
    <x v="50"/>
    <x v="0"/>
    <n v="171"/>
    <n v="295"/>
    <x v="0"/>
    <x v="1"/>
    <s v="Yes"/>
    <x v="1"/>
    <n v="31.355383492282957"/>
    <s v="No"/>
    <s v="Yes"/>
    <s v="Yes"/>
    <x v="0"/>
    <x v="1"/>
    <x v="5649"/>
    <s v="Medium"/>
    <n v="295"/>
    <n v="160"/>
    <n v="1.1699895520871313"/>
    <n v="17.78984856139326"/>
    <x v="0"/>
    <n v="3"/>
    <x v="0"/>
    <n v="0"/>
    <x v="3"/>
    <x v="0"/>
  </r>
  <r>
    <x v="53"/>
    <x v="1"/>
    <n v="173"/>
    <n v="241"/>
    <x v="1"/>
    <x v="1"/>
    <s v="No"/>
    <x v="0"/>
    <n v="31.39220361186133"/>
    <s v="No"/>
    <s v="Yes"/>
    <s v="Yes"/>
    <x v="2"/>
    <x v="2"/>
    <x v="5650"/>
    <s v="High"/>
    <n v="400"/>
    <n v="112"/>
    <n v="12.182488128589027"/>
    <n v="19.468214638977226"/>
    <x v="0"/>
    <n v="4"/>
    <x v="2"/>
    <n v="1"/>
    <x v="3"/>
    <x v="0"/>
  </r>
  <r>
    <x v="60"/>
    <x v="1"/>
    <n v="149"/>
    <n v="209"/>
    <x v="1"/>
    <x v="0"/>
    <s v="No"/>
    <x v="1"/>
    <n v="20.126602754089191"/>
    <s v="Yes"/>
    <s v="Yes"/>
    <s v="No"/>
    <x v="0"/>
    <x v="0"/>
    <x v="5651"/>
    <s v="High"/>
    <n v="224"/>
    <n v="127"/>
    <n v="5.1479649507910406"/>
    <n v="9.7700908867205261"/>
    <x v="0"/>
    <n v="2"/>
    <x v="0"/>
    <n v="1"/>
    <x v="1"/>
    <x v="1"/>
  </r>
  <r>
    <x v="15"/>
    <x v="0"/>
    <n v="162"/>
    <n v="216"/>
    <x v="2"/>
    <x v="0"/>
    <s v="Yes"/>
    <x v="0"/>
    <n v="32.896603400158021"/>
    <s v="Yes"/>
    <s v="Yes"/>
    <s v="Yes"/>
    <x v="0"/>
    <x v="1"/>
    <x v="5652"/>
    <s v="High"/>
    <n v="345"/>
    <n v="105"/>
    <n v="9.2812812041968549"/>
    <n v="14.209308669310424"/>
    <x v="0"/>
    <n v="4"/>
    <x v="2"/>
    <n v="1"/>
    <x v="3"/>
    <x v="1"/>
  </r>
  <r>
    <x v="55"/>
    <x v="1"/>
    <n v="174"/>
    <n v="264"/>
    <x v="1"/>
    <x v="0"/>
    <s v="No"/>
    <x v="0"/>
    <n v="36.619454117792529"/>
    <s v="Yes"/>
    <s v="No"/>
    <s v="No"/>
    <x v="2"/>
    <x v="2"/>
    <x v="5653"/>
    <s v="Medium"/>
    <n v="368"/>
    <n v="127"/>
    <n v="8.3478937266057525"/>
    <n v="9.5486528903584098"/>
    <x v="0"/>
    <n v="2"/>
    <x v="0"/>
    <n v="1"/>
    <x v="3"/>
    <x v="2"/>
  </r>
  <r>
    <x v="24"/>
    <x v="1"/>
    <n v="133"/>
    <n v="164"/>
    <x v="1"/>
    <x v="1"/>
    <s v="No"/>
    <x v="1"/>
    <n v="31.885619626993257"/>
    <s v="No"/>
    <s v="No"/>
    <s v="No"/>
    <x v="2"/>
    <x v="0"/>
    <x v="5654"/>
    <s v="High"/>
    <n v="386"/>
    <n v="126"/>
    <n v="2.817584889230158"/>
    <n v="14.457240733509817"/>
    <x v="0"/>
    <n v="1"/>
    <x v="1"/>
    <n v="1"/>
    <x v="3"/>
    <x v="0"/>
  </r>
  <r>
    <x v="16"/>
    <x v="0"/>
    <n v="132"/>
    <n v="165"/>
    <x v="1"/>
    <x v="0"/>
    <s v="Yes"/>
    <x v="1"/>
    <n v="24.819250735028405"/>
    <s v="No"/>
    <s v="No"/>
    <s v="No"/>
    <x v="1"/>
    <x v="1"/>
    <x v="5655"/>
    <s v="Low"/>
    <n v="228"/>
    <n v="137"/>
    <n v="5.3036772419662572"/>
    <n v="12.279250392133456"/>
    <x v="0"/>
    <n v="0"/>
    <x v="1"/>
    <n v="3"/>
    <x v="1"/>
    <x v="2"/>
  </r>
  <r>
    <x v="29"/>
    <x v="0"/>
    <n v="145"/>
    <n v="267"/>
    <x v="2"/>
    <x v="0"/>
    <s v="Yes"/>
    <x v="0"/>
    <n v="32.264987751780893"/>
    <s v="No"/>
    <s v="No"/>
    <s v="Yes"/>
    <x v="0"/>
    <x v="0"/>
    <x v="5656"/>
    <s v="Medium"/>
    <n v="183"/>
    <n v="124"/>
    <n v="11.037117465254717"/>
    <n v="10.022622253149999"/>
    <x v="0"/>
    <n v="2"/>
    <x v="0"/>
    <n v="2"/>
    <x v="3"/>
    <x v="0"/>
  </r>
  <r>
    <x v="35"/>
    <x v="1"/>
    <n v="146"/>
    <n v="262"/>
    <x v="0"/>
    <x v="0"/>
    <s v="No"/>
    <x v="0"/>
    <n v="32.910587616441084"/>
    <s v="Yes"/>
    <s v="Yes"/>
    <s v="No"/>
    <x v="1"/>
    <x v="1"/>
    <x v="5657"/>
    <s v="High"/>
    <n v="296"/>
    <n v="98"/>
    <n v="6.1691827658456013"/>
    <n v="15.709684388215948"/>
    <x v="0"/>
    <n v="3"/>
    <x v="0"/>
    <n v="2"/>
    <x v="3"/>
    <x v="0"/>
  </r>
  <r>
    <x v="37"/>
    <x v="1"/>
    <n v="144"/>
    <n v="244"/>
    <x v="0"/>
    <x v="1"/>
    <s v="No"/>
    <x v="1"/>
    <n v="33.59248384676625"/>
    <s v="Yes"/>
    <s v="No"/>
    <s v="Yes"/>
    <x v="0"/>
    <x v="0"/>
    <x v="5658"/>
    <s v="High"/>
    <n v="127"/>
    <n v="99"/>
    <n v="13.412234004043286"/>
    <n v="19.386910787562051"/>
    <x v="0"/>
    <n v="3"/>
    <x v="0"/>
    <n v="0"/>
    <x v="3"/>
    <x v="2"/>
  </r>
  <r>
    <x v="20"/>
    <x v="0"/>
    <n v="128"/>
    <n v="150"/>
    <x v="0"/>
    <x v="0"/>
    <s v="Yes"/>
    <x v="1"/>
    <n v="18.863732344314975"/>
    <s v="No"/>
    <s v="No"/>
    <s v="No"/>
    <x v="1"/>
    <x v="2"/>
    <x v="5659"/>
    <s v="Low"/>
    <n v="287"/>
    <n v="133"/>
    <n v="8.7935969788781154"/>
    <n v="5.9402010932602982"/>
    <x v="0"/>
    <n v="0"/>
    <x v="1"/>
    <n v="3"/>
    <x v="1"/>
    <x v="1"/>
  </r>
  <r>
    <x v="56"/>
    <x v="0"/>
    <n v="160"/>
    <n v="224"/>
    <x v="2"/>
    <x v="1"/>
    <s v="Yes"/>
    <x v="1"/>
    <n v="29.361850736421701"/>
    <s v="No"/>
    <s v="No"/>
    <s v="Yes"/>
    <x v="0"/>
    <x v="0"/>
    <x v="5660"/>
    <s v="Medium"/>
    <n v="218"/>
    <n v="141"/>
    <n v="12.696332053129161"/>
    <n v="19.957937613837839"/>
    <x v="0"/>
    <n v="2"/>
    <x v="0"/>
    <n v="1"/>
    <x v="0"/>
    <x v="1"/>
  </r>
  <r>
    <x v="41"/>
    <x v="1"/>
    <n v="167"/>
    <n v="155"/>
    <x v="1"/>
    <x v="0"/>
    <s v="No"/>
    <x v="0"/>
    <n v="27.095487798582386"/>
    <s v="No"/>
    <s v="Yes"/>
    <s v="No"/>
    <x v="1"/>
    <x v="0"/>
    <x v="5661"/>
    <s v="Low"/>
    <n v="299"/>
    <n v="130"/>
    <n v="7.8854164464503054"/>
    <n v="11.285295684065044"/>
    <x v="0"/>
    <n v="2"/>
    <x v="0"/>
    <n v="3"/>
    <x v="0"/>
    <x v="1"/>
  </r>
  <r>
    <x v="45"/>
    <x v="1"/>
    <n v="131"/>
    <n v="236"/>
    <x v="2"/>
    <x v="0"/>
    <s v="Yes"/>
    <x v="1"/>
    <n v="34.881661927920746"/>
    <s v="Yes"/>
    <s v="No"/>
    <s v="Yes"/>
    <x v="2"/>
    <x v="1"/>
    <x v="5662"/>
    <s v="Medium"/>
    <n v="344"/>
    <n v="89"/>
    <n v="13.971800790512424"/>
    <n v="7.2854659625757554"/>
    <x v="0"/>
    <n v="2"/>
    <x v="0"/>
    <n v="2"/>
    <x v="3"/>
    <x v="0"/>
  </r>
  <r>
    <x v="34"/>
    <x v="0"/>
    <n v="129"/>
    <n v="286"/>
    <x v="2"/>
    <x v="0"/>
    <s v="No"/>
    <x v="1"/>
    <n v="33.899163015710279"/>
    <s v="No"/>
    <s v="No"/>
    <s v="Yes"/>
    <x v="3"/>
    <x v="0"/>
    <x v="5663"/>
    <s v="Low"/>
    <n v="141"/>
    <n v="109"/>
    <n v="12.537769782696623"/>
    <n v="10.116637562809746"/>
    <x v="0"/>
    <n v="1"/>
    <x v="1"/>
    <n v="2"/>
    <x v="3"/>
    <x v="2"/>
  </r>
  <r>
    <x v="2"/>
    <x v="0"/>
    <n v="125"/>
    <n v="211"/>
    <x v="2"/>
    <x v="1"/>
    <s v="Yes"/>
    <x v="1"/>
    <n v="38.914538264820663"/>
    <s v="No"/>
    <s v="Yes"/>
    <s v="Yes"/>
    <x v="0"/>
    <x v="1"/>
    <x v="5664"/>
    <s v="Medium"/>
    <n v="384"/>
    <n v="117"/>
    <n v="1.1993096451863878"/>
    <n v="8.2073582472433078"/>
    <x v="0"/>
    <n v="3"/>
    <x v="0"/>
    <n v="1"/>
    <x v="3"/>
    <x v="1"/>
  </r>
  <r>
    <x v="8"/>
    <x v="0"/>
    <n v="169"/>
    <n v="207"/>
    <x v="0"/>
    <x v="0"/>
    <s v="No"/>
    <x v="0"/>
    <n v="37.745220515040181"/>
    <s v="No"/>
    <s v="Yes"/>
    <s v="Yes"/>
    <x v="0"/>
    <x v="0"/>
    <x v="5665"/>
    <s v="High"/>
    <n v="272"/>
    <n v="113"/>
    <n v="10.244454321637113"/>
    <n v="17.871146402108291"/>
    <x v="0"/>
    <n v="3"/>
    <x v="0"/>
    <n v="2"/>
    <x v="3"/>
    <x v="1"/>
  </r>
  <r>
    <x v="38"/>
    <x v="0"/>
    <n v="153"/>
    <n v="257"/>
    <x v="1"/>
    <x v="1"/>
    <s v="No"/>
    <x v="1"/>
    <n v="30.276149491116836"/>
    <s v="No"/>
    <s v="No"/>
    <s v="No"/>
    <x v="1"/>
    <x v="2"/>
    <x v="5666"/>
    <s v="High"/>
    <n v="386"/>
    <n v="153"/>
    <n v="6.685660017133217"/>
    <n v="8.0477211301920946"/>
    <x v="0"/>
    <n v="1"/>
    <x v="1"/>
    <n v="1"/>
    <x v="3"/>
    <x v="1"/>
  </r>
  <r>
    <x v="8"/>
    <x v="1"/>
    <n v="178"/>
    <n v="168"/>
    <x v="0"/>
    <x v="0"/>
    <s v="No"/>
    <x v="0"/>
    <n v="39.570426272448579"/>
    <s v="No"/>
    <s v="Yes"/>
    <s v="Yes"/>
    <x v="2"/>
    <x v="2"/>
    <x v="5667"/>
    <s v="Medium"/>
    <n v="143"/>
    <n v="106"/>
    <n v="2.2615512064209242"/>
    <n v="7.1380255390753327"/>
    <x v="0"/>
    <n v="3"/>
    <x v="0"/>
    <n v="1"/>
    <x v="3"/>
    <x v="1"/>
  </r>
  <r>
    <x v="60"/>
    <x v="1"/>
    <n v="171"/>
    <n v="258"/>
    <x v="2"/>
    <x v="1"/>
    <s v="No"/>
    <x v="1"/>
    <n v="21.304681801670654"/>
    <s v="Yes"/>
    <s v="No"/>
    <s v="Yes"/>
    <x v="2"/>
    <x v="0"/>
    <x v="5668"/>
    <s v="Medium"/>
    <n v="136"/>
    <n v="99"/>
    <n v="12.0151544249702"/>
    <n v="15.320917605815795"/>
    <x v="0"/>
    <n v="3"/>
    <x v="0"/>
    <n v="0"/>
    <x v="1"/>
    <x v="1"/>
  </r>
  <r>
    <x v="45"/>
    <x v="1"/>
    <n v="160"/>
    <n v="290"/>
    <x v="2"/>
    <x v="1"/>
    <s v="Yes"/>
    <x v="1"/>
    <n v="18.157491039097536"/>
    <s v="Yes"/>
    <s v="No"/>
    <s v="Yes"/>
    <x v="1"/>
    <x v="0"/>
    <x v="5669"/>
    <s v="Medium"/>
    <n v="171"/>
    <n v="95"/>
    <n v="7.3536596035438171"/>
    <n v="19.924812070801767"/>
    <x v="0"/>
    <n v="3"/>
    <x v="0"/>
    <n v="2"/>
    <x v="2"/>
    <x v="0"/>
  </r>
  <r>
    <x v="1"/>
    <x v="1"/>
    <n v="138"/>
    <n v="272"/>
    <x v="0"/>
    <x v="0"/>
    <s v="Yes"/>
    <x v="1"/>
    <n v="20.372322677855138"/>
    <s v="No"/>
    <s v="Yes"/>
    <s v="No"/>
    <x v="2"/>
    <x v="1"/>
    <x v="5670"/>
    <s v="Medium"/>
    <n v="347"/>
    <n v="110"/>
    <n v="3.0322867336639332"/>
    <n v="16.518325255132023"/>
    <x v="0"/>
    <n v="1"/>
    <x v="1"/>
    <n v="1"/>
    <x v="1"/>
    <x v="1"/>
  </r>
  <r>
    <x v="61"/>
    <x v="0"/>
    <n v="125"/>
    <n v="249"/>
    <x v="0"/>
    <x v="0"/>
    <s v="No"/>
    <x v="1"/>
    <n v="25.812460287476238"/>
    <s v="No"/>
    <s v="No"/>
    <s v="No"/>
    <x v="2"/>
    <x v="2"/>
    <x v="5671"/>
    <s v="Medium"/>
    <n v="223"/>
    <n v="138"/>
    <n v="4.8749603755642914"/>
    <n v="5.2770606519577292"/>
    <x v="0"/>
    <n v="0"/>
    <x v="1"/>
    <n v="1"/>
    <x v="0"/>
    <x v="0"/>
  </r>
  <r>
    <x v="41"/>
    <x v="1"/>
    <n v="121"/>
    <n v="158"/>
    <x v="0"/>
    <x v="0"/>
    <s v="No"/>
    <x v="0"/>
    <n v="34.615706029939211"/>
    <s v="No"/>
    <s v="Yes"/>
    <s v="Yes"/>
    <x v="1"/>
    <x v="1"/>
    <x v="5672"/>
    <s v="Low"/>
    <n v="314"/>
    <n v="117"/>
    <n v="2.5197698074227675"/>
    <n v="8.3524899376304838"/>
    <x v="0"/>
    <n v="3"/>
    <x v="0"/>
    <n v="3"/>
    <x v="3"/>
    <x v="1"/>
  </r>
  <r>
    <x v="1"/>
    <x v="0"/>
    <n v="134"/>
    <n v="198"/>
    <x v="1"/>
    <x v="1"/>
    <s v="No"/>
    <x v="0"/>
    <n v="26.427470473239268"/>
    <s v="No"/>
    <s v="No"/>
    <s v="No"/>
    <x v="0"/>
    <x v="1"/>
    <x v="5673"/>
    <s v="Medium"/>
    <n v="210"/>
    <n v="131"/>
    <n v="9.1961825568237625"/>
    <n v="17.177212883131492"/>
    <x v="0"/>
    <n v="2"/>
    <x v="0"/>
    <n v="0"/>
    <x v="0"/>
    <x v="1"/>
  </r>
  <r>
    <x v="10"/>
    <x v="1"/>
    <n v="136"/>
    <n v="180"/>
    <x v="0"/>
    <x v="0"/>
    <s v="Yes"/>
    <x v="0"/>
    <n v="35.173243289890728"/>
    <s v="No"/>
    <s v="No"/>
    <s v="Yes"/>
    <x v="1"/>
    <x v="1"/>
    <x v="5674"/>
    <s v="High"/>
    <n v="310"/>
    <n v="145"/>
    <n v="9.529963465555582"/>
    <n v="12.384460211178931"/>
    <x v="0"/>
    <n v="2"/>
    <x v="0"/>
    <n v="2"/>
    <x v="3"/>
    <x v="1"/>
  </r>
  <r>
    <x v="36"/>
    <x v="1"/>
    <n v="135"/>
    <n v="208"/>
    <x v="1"/>
    <x v="1"/>
    <s v="Yes"/>
    <x v="1"/>
    <n v="34.341251028560251"/>
    <s v="Yes"/>
    <s v="Yes"/>
    <s v="No"/>
    <x v="3"/>
    <x v="2"/>
    <x v="5675"/>
    <s v="Medium"/>
    <n v="327"/>
    <n v="148"/>
    <n v="4.4183890425248915"/>
    <n v="6.4140155298458614"/>
    <x v="0"/>
    <n v="3"/>
    <x v="0"/>
    <n v="1"/>
    <x v="3"/>
    <x v="1"/>
  </r>
  <r>
    <x v="25"/>
    <x v="1"/>
    <n v="147"/>
    <n v="296"/>
    <x v="1"/>
    <x v="1"/>
    <s v="Yes"/>
    <x v="0"/>
    <n v="35.475695619683506"/>
    <s v="No"/>
    <s v="No"/>
    <s v="No"/>
    <x v="1"/>
    <x v="0"/>
    <x v="5676"/>
    <s v="High"/>
    <n v="251"/>
    <n v="112"/>
    <n v="4.1640804438927379"/>
    <n v="17.439376235639422"/>
    <x v="0"/>
    <n v="2"/>
    <x v="0"/>
    <n v="2"/>
    <x v="3"/>
    <x v="0"/>
  </r>
  <r>
    <x v="48"/>
    <x v="0"/>
    <n v="140"/>
    <n v="279"/>
    <x v="0"/>
    <x v="1"/>
    <s v="Yes"/>
    <x v="0"/>
    <n v="22.119990868389554"/>
    <s v="No"/>
    <s v="No"/>
    <s v="Yes"/>
    <x v="1"/>
    <x v="2"/>
    <x v="5677"/>
    <s v="High"/>
    <n v="213"/>
    <n v="120"/>
    <n v="1.6636598636786299"/>
    <n v="17.815205961320903"/>
    <x v="0"/>
    <n v="3"/>
    <x v="0"/>
    <n v="1"/>
    <x v="1"/>
    <x v="2"/>
  </r>
  <r>
    <x v="53"/>
    <x v="1"/>
    <n v="127"/>
    <n v="194"/>
    <x v="2"/>
    <x v="1"/>
    <s v="No"/>
    <x v="0"/>
    <n v="29.352737441395927"/>
    <s v="No"/>
    <s v="Yes"/>
    <s v="Yes"/>
    <x v="2"/>
    <x v="1"/>
    <x v="5678"/>
    <s v="Low"/>
    <n v="217"/>
    <n v="160"/>
    <n v="14.629284772631172"/>
    <n v="13.345380679713195"/>
    <x v="0"/>
    <n v="4"/>
    <x v="2"/>
    <n v="1"/>
    <x v="0"/>
    <x v="0"/>
  </r>
  <r>
    <x v="32"/>
    <x v="0"/>
    <n v="129"/>
    <n v="245"/>
    <x v="2"/>
    <x v="1"/>
    <s v="Yes"/>
    <x v="0"/>
    <n v="33.679219346957716"/>
    <s v="No"/>
    <s v="Yes"/>
    <s v="Yes"/>
    <x v="0"/>
    <x v="1"/>
    <x v="5679"/>
    <s v="High"/>
    <n v="133"/>
    <n v="121"/>
    <n v="4.7146208483865832"/>
    <n v="11.667286416827762"/>
    <x v="0"/>
    <n v="4"/>
    <x v="2"/>
    <n v="1"/>
    <x v="3"/>
    <x v="0"/>
  </r>
  <r>
    <x v="4"/>
    <x v="0"/>
    <n v="129"/>
    <n v="192"/>
    <x v="1"/>
    <x v="1"/>
    <s v="No"/>
    <x v="1"/>
    <n v="24.251843480499314"/>
    <s v="Yes"/>
    <s v="Yes"/>
    <s v="No"/>
    <x v="3"/>
    <x v="1"/>
    <x v="5680"/>
    <s v="Medium"/>
    <n v="354"/>
    <n v="148"/>
    <n v="8.985701538934828"/>
    <n v="18.068272518555283"/>
    <x v="0"/>
    <n v="3"/>
    <x v="0"/>
    <n v="1"/>
    <x v="1"/>
    <x v="2"/>
  </r>
  <r>
    <x v="46"/>
    <x v="1"/>
    <n v="169"/>
    <n v="247"/>
    <x v="1"/>
    <x v="1"/>
    <s v="Yes"/>
    <x v="1"/>
    <n v="36.436581209563748"/>
    <s v="Yes"/>
    <s v="No"/>
    <s v="Yes"/>
    <x v="2"/>
    <x v="1"/>
    <x v="5681"/>
    <s v="High"/>
    <n v="198"/>
    <n v="146"/>
    <n v="2.8349739989592737"/>
    <n v="15.863873380839038"/>
    <x v="0"/>
    <n v="3"/>
    <x v="0"/>
    <n v="0"/>
    <x v="3"/>
    <x v="1"/>
  </r>
  <r>
    <x v="28"/>
    <x v="0"/>
    <n v="129"/>
    <n v="150"/>
    <x v="1"/>
    <x v="0"/>
    <s v="Yes"/>
    <x v="0"/>
    <n v="35.144863248851578"/>
    <s v="No"/>
    <s v="Yes"/>
    <s v="Yes"/>
    <x v="2"/>
    <x v="0"/>
    <x v="5682"/>
    <s v="Low"/>
    <n v="334"/>
    <n v="82"/>
    <n v="10.804973719855957"/>
    <n v="9.4465476187504525"/>
    <x v="0"/>
    <n v="3"/>
    <x v="0"/>
    <n v="2"/>
    <x v="3"/>
    <x v="0"/>
  </r>
  <r>
    <x v="48"/>
    <x v="0"/>
    <n v="147"/>
    <n v="240"/>
    <x v="1"/>
    <x v="1"/>
    <s v="Yes"/>
    <x v="1"/>
    <n v="22.793535670358274"/>
    <s v="No"/>
    <s v="Yes"/>
    <s v="No"/>
    <x v="0"/>
    <x v="0"/>
    <x v="5683"/>
    <s v="High"/>
    <n v="193"/>
    <n v="117"/>
    <n v="1.8486819875727063"/>
    <n v="12.149634720574584"/>
    <x v="0"/>
    <n v="2"/>
    <x v="0"/>
    <n v="0"/>
    <x v="1"/>
    <x v="2"/>
  </r>
  <r>
    <x v="43"/>
    <x v="1"/>
    <n v="143"/>
    <n v="193"/>
    <x v="1"/>
    <x v="0"/>
    <s v="Yes"/>
    <x v="0"/>
    <n v="23.222214706665859"/>
    <s v="No"/>
    <s v="Yes"/>
    <s v="No"/>
    <x v="1"/>
    <x v="0"/>
    <x v="5684"/>
    <s v="Medium"/>
    <n v="294"/>
    <n v="121"/>
    <n v="0.26942379029652075"/>
    <n v="7.2583389407271657"/>
    <x v="0"/>
    <n v="2"/>
    <x v="0"/>
    <n v="3"/>
    <x v="1"/>
    <x v="1"/>
  </r>
  <r>
    <x v="16"/>
    <x v="0"/>
    <n v="138"/>
    <n v="284"/>
    <x v="2"/>
    <x v="0"/>
    <s v="No"/>
    <x v="0"/>
    <n v="37.326484221444083"/>
    <s v="No"/>
    <s v="Yes"/>
    <s v="Yes"/>
    <x v="1"/>
    <x v="1"/>
    <x v="5685"/>
    <s v="High"/>
    <n v="126"/>
    <n v="96"/>
    <n v="0.32885238051807875"/>
    <n v="11.960780565099764"/>
    <x v="0"/>
    <n v="3"/>
    <x v="0"/>
    <n v="2"/>
    <x v="3"/>
    <x v="2"/>
  </r>
  <r>
    <x v="44"/>
    <x v="0"/>
    <n v="152"/>
    <n v="182"/>
    <x v="0"/>
    <x v="1"/>
    <s v="No"/>
    <x v="0"/>
    <n v="22.107991191470216"/>
    <s v="No"/>
    <s v="No"/>
    <s v="Yes"/>
    <x v="3"/>
    <x v="1"/>
    <x v="5686"/>
    <s v="Medium"/>
    <n v="125"/>
    <n v="123"/>
    <n v="4.3346410378317408"/>
    <n v="12.210230113688064"/>
    <x v="0"/>
    <n v="3"/>
    <x v="0"/>
    <n v="1"/>
    <x v="1"/>
    <x v="2"/>
  </r>
  <r>
    <x v="7"/>
    <x v="1"/>
    <n v="123"/>
    <n v="286"/>
    <x v="2"/>
    <x v="0"/>
    <s v="No"/>
    <x v="1"/>
    <n v="31.686118430265591"/>
    <s v="No"/>
    <s v="No"/>
    <s v="No"/>
    <x v="0"/>
    <x v="0"/>
    <x v="5687"/>
    <s v="Low"/>
    <n v="274"/>
    <n v="117"/>
    <n v="6.1667911129430051"/>
    <n v="14.326077669017181"/>
    <x v="0"/>
    <n v="0"/>
    <x v="1"/>
    <n v="2"/>
    <x v="3"/>
    <x v="0"/>
  </r>
  <r>
    <x v="55"/>
    <x v="1"/>
    <n v="175"/>
    <n v="179"/>
    <x v="0"/>
    <x v="1"/>
    <s v="Yes"/>
    <x v="1"/>
    <n v="19.428065555824052"/>
    <s v="Yes"/>
    <s v="No"/>
    <s v="Yes"/>
    <x v="1"/>
    <x v="0"/>
    <x v="5688"/>
    <s v="Low"/>
    <n v="127"/>
    <n v="160"/>
    <n v="14.981778953435375"/>
    <n v="7.2622623245094573"/>
    <x v="0"/>
    <n v="3"/>
    <x v="0"/>
    <n v="1"/>
    <x v="1"/>
    <x v="2"/>
  </r>
  <r>
    <x v="27"/>
    <x v="1"/>
    <n v="122"/>
    <n v="295"/>
    <x v="0"/>
    <x v="1"/>
    <s v="Yes"/>
    <x v="1"/>
    <n v="30.155117846025291"/>
    <s v="Yes"/>
    <s v="No"/>
    <s v="No"/>
    <x v="3"/>
    <x v="1"/>
    <x v="5689"/>
    <s v="High"/>
    <n v="163"/>
    <n v="120"/>
    <n v="14.401482434950386"/>
    <n v="12.693405312454756"/>
    <x v="0"/>
    <n v="2"/>
    <x v="0"/>
    <n v="0"/>
    <x v="3"/>
    <x v="1"/>
  </r>
  <r>
    <x v="28"/>
    <x v="1"/>
    <n v="161"/>
    <n v="205"/>
    <x v="1"/>
    <x v="0"/>
    <s v="No"/>
    <x v="0"/>
    <n v="21.107546251032609"/>
    <s v="No"/>
    <s v="No"/>
    <s v="Yes"/>
    <x v="0"/>
    <x v="2"/>
    <x v="5690"/>
    <s v="Low"/>
    <n v="313"/>
    <n v="119"/>
    <n v="2.3718513739895046"/>
    <n v="14.277949698205802"/>
    <x v="0"/>
    <n v="2"/>
    <x v="0"/>
    <n v="2"/>
    <x v="1"/>
    <x v="0"/>
  </r>
  <r>
    <x v="55"/>
    <x v="0"/>
    <n v="137"/>
    <n v="180"/>
    <x v="0"/>
    <x v="1"/>
    <s v="Yes"/>
    <x v="0"/>
    <n v="26.091505919871182"/>
    <s v="No"/>
    <s v="Yes"/>
    <s v="Yes"/>
    <x v="2"/>
    <x v="2"/>
    <x v="5691"/>
    <s v="Low"/>
    <n v="325"/>
    <n v="116"/>
    <n v="3.4222672805163223"/>
    <n v="19.653502908404668"/>
    <x v="0"/>
    <n v="4"/>
    <x v="2"/>
    <n v="0"/>
    <x v="0"/>
    <x v="2"/>
  </r>
  <r>
    <x v="36"/>
    <x v="0"/>
    <n v="142"/>
    <n v="238"/>
    <x v="1"/>
    <x v="0"/>
    <s v="No"/>
    <x v="0"/>
    <n v="31.325020060263085"/>
    <s v="No"/>
    <s v="No"/>
    <s v="Yes"/>
    <x v="1"/>
    <x v="0"/>
    <x v="5692"/>
    <s v="High"/>
    <n v="133"/>
    <n v="138"/>
    <n v="0.39673471748031819"/>
    <n v="7.6350175713973947"/>
    <x v="0"/>
    <n v="2"/>
    <x v="0"/>
    <n v="3"/>
    <x v="3"/>
    <x v="1"/>
  </r>
  <r>
    <x v="46"/>
    <x v="0"/>
    <n v="139"/>
    <n v="150"/>
    <x v="0"/>
    <x v="0"/>
    <s v="Yes"/>
    <x v="1"/>
    <n v="26.677750891818512"/>
    <s v="No"/>
    <s v="Yes"/>
    <s v="Yes"/>
    <x v="3"/>
    <x v="2"/>
    <x v="5693"/>
    <s v="Medium"/>
    <n v="173"/>
    <n v="128"/>
    <n v="9.5019600079699202"/>
    <n v="16.262272931620533"/>
    <x v="0"/>
    <n v="2"/>
    <x v="0"/>
    <n v="2"/>
    <x v="0"/>
    <x v="1"/>
  </r>
  <r>
    <x v="41"/>
    <x v="1"/>
    <n v="125"/>
    <n v="259"/>
    <x v="1"/>
    <x v="1"/>
    <s v="Yes"/>
    <x v="1"/>
    <n v="36.794494645924026"/>
    <s v="No"/>
    <s v="Yes"/>
    <s v="No"/>
    <x v="0"/>
    <x v="1"/>
    <x v="5694"/>
    <s v="High"/>
    <n v="255"/>
    <n v="137"/>
    <n v="2.6752371441616396"/>
    <n v="8.8692564671690288"/>
    <x v="0"/>
    <n v="2"/>
    <x v="0"/>
    <n v="0"/>
    <x v="3"/>
    <x v="1"/>
  </r>
  <r>
    <x v="53"/>
    <x v="0"/>
    <n v="172"/>
    <n v="231"/>
    <x v="2"/>
    <x v="0"/>
    <s v="No"/>
    <x v="1"/>
    <n v="34.653510059803843"/>
    <s v="No"/>
    <s v="Yes"/>
    <s v="Yes"/>
    <x v="0"/>
    <x v="0"/>
    <x v="5695"/>
    <s v="High"/>
    <n v="293"/>
    <n v="94"/>
    <n v="4.654641013751343"/>
    <n v="11.348576013340415"/>
    <x v="0"/>
    <n v="2"/>
    <x v="0"/>
    <n v="2"/>
    <x v="3"/>
    <x v="0"/>
  </r>
  <r>
    <x v="58"/>
    <x v="1"/>
    <n v="153"/>
    <n v="168"/>
    <x v="0"/>
    <x v="1"/>
    <s v="Yes"/>
    <x v="1"/>
    <n v="36.583448606579637"/>
    <s v="No"/>
    <s v="Yes"/>
    <s v="Yes"/>
    <x v="0"/>
    <x v="0"/>
    <x v="5696"/>
    <s v="High"/>
    <n v="225"/>
    <n v="119"/>
    <n v="3.6862545855266422"/>
    <n v="17.050043578277936"/>
    <x v="0"/>
    <n v="3"/>
    <x v="0"/>
    <n v="0"/>
    <x v="3"/>
    <x v="0"/>
  </r>
  <r>
    <x v="23"/>
    <x v="0"/>
    <n v="161"/>
    <n v="264"/>
    <x v="0"/>
    <x v="0"/>
    <s v="Yes"/>
    <x v="1"/>
    <n v="22.885148787976792"/>
    <s v="No"/>
    <s v="No"/>
    <s v="Yes"/>
    <x v="0"/>
    <x v="0"/>
    <x v="5697"/>
    <s v="Medium"/>
    <n v="331"/>
    <n v="114"/>
    <n v="3.1615522891178003"/>
    <n v="14.490894662755252"/>
    <x v="0"/>
    <n v="1"/>
    <x v="1"/>
    <n v="2"/>
    <x v="1"/>
    <x v="1"/>
  </r>
  <r>
    <x v="58"/>
    <x v="1"/>
    <n v="121"/>
    <n v="275"/>
    <x v="1"/>
    <x v="0"/>
    <s v="No"/>
    <x v="0"/>
    <n v="21.273951743492205"/>
    <s v="No"/>
    <s v="No"/>
    <s v="Yes"/>
    <x v="1"/>
    <x v="2"/>
    <x v="5698"/>
    <s v="Low"/>
    <n v="131"/>
    <n v="131"/>
    <n v="0.48766976723218836"/>
    <n v="19.548247766344947"/>
    <x v="0"/>
    <n v="2"/>
    <x v="0"/>
    <n v="2"/>
    <x v="1"/>
    <x v="0"/>
  </r>
  <r>
    <x v="21"/>
    <x v="1"/>
    <n v="149"/>
    <n v="213"/>
    <x v="2"/>
    <x v="0"/>
    <s v="No"/>
    <x v="1"/>
    <n v="30.261362704269217"/>
    <s v="No"/>
    <s v="No"/>
    <s v="Yes"/>
    <x v="2"/>
    <x v="2"/>
    <x v="5699"/>
    <s v="Low"/>
    <n v="363"/>
    <n v="151"/>
    <n v="11.561763644899971"/>
    <n v="10.921359213398713"/>
    <x v="0"/>
    <n v="1"/>
    <x v="1"/>
    <n v="1"/>
    <x v="3"/>
    <x v="2"/>
  </r>
  <r>
    <x v="34"/>
    <x v="1"/>
    <n v="128"/>
    <n v="202"/>
    <x v="1"/>
    <x v="1"/>
    <s v="Yes"/>
    <x v="0"/>
    <n v="37.202330669219521"/>
    <s v="No"/>
    <s v="No"/>
    <s v="Yes"/>
    <x v="1"/>
    <x v="0"/>
    <x v="5700"/>
    <s v="Medium"/>
    <n v="125"/>
    <n v="146"/>
    <n v="3.8555938171120792"/>
    <n v="15.688046266673659"/>
    <x v="0"/>
    <n v="3"/>
    <x v="0"/>
    <n v="2"/>
    <x v="3"/>
    <x v="2"/>
  </r>
  <r>
    <x v="24"/>
    <x v="1"/>
    <n v="146"/>
    <n v="155"/>
    <x v="2"/>
    <x v="0"/>
    <s v="No"/>
    <x v="0"/>
    <n v="20.433727042923579"/>
    <s v="Yes"/>
    <s v="Yes"/>
    <s v="Yes"/>
    <x v="1"/>
    <x v="2"/>
    <x v="5701"/>
    <s v="Low"/>
    <n v="247"/>
    <n v="148"/>
    <n v="14.698254698075996"/>
    <n v="12.383244030630976"/>
    <x v="0"/>
    <n v="4"/>
    <x v="2"/>
    <n v="2"/>
    <x v="1"/>
    <x v="0"/>
  </r>
  <r>
    <x v="14"/>
    <x v="1"/>
    <n v="161"/>
    <n v="166"/>
    <x v="1"/>
    <x v="1"/>
    <s v="Yes"/>
    <x v="0"/>
    <n v="23.145539995401197"/>
    <s v="No"/>
    <s v="No"/>
    <s v="Yes"/>
    <x v="0"/>
    <x v="1"/>
    <x v="5702"/>
    <s v="Medium"/>
    <n v="332"/>
    <n v="122"/>
    <n v="14.8226910327288"/>
    <n v="9.251133585900039"/>
    <x v="0"/>
    <n v="3"/>
    <x v="0"/>
    <n v="1"/>
    <x v="1"/>
    <x v="2"/>
  </r>
  <r>
    <x v="48"/>
    <x v="0"/>
    <n v="153"/>
    <n v="195"/>
    <x v="0"/>
    <x v="1"/>
    <s v="Yes"/>
    <x v="1"/>
    <n v="34.411960804602664"/>
    <s v="Yes"/>
    <s v="Yes"/>
    <s v="Yes"/>
    <x v="3"/>
    <x v="2"/>
    <x v="5703"/>
    <s v="Low"/>
    <n v="179"/>
    <n v="85"/>
    <n v="13.060512214770682"/>
    <n v="6.0671557633794757"/>
    <x v="0"/>
    <n v="4"/>
    <x v="2"/>
    <n v="1"/>
    <x v="3"/>
    <x v="2"/>
  </r>
  <r>
    <x v="47"/>
    <x v="1"/>
    <n v="159"/>
    <n v="267"/>
    <x v="2"/>
    <x v="1"/>
    <s v="Yes"/>
    <x v="1"/>
    <n v="28.237941510965129"/>
    <s v="No"/>
    <s v="No"/>
    <s v="Yes"/>
    <x v="2"/>
    <x v="0"/>
    <x v="5704"/>
    <s v="High"/>
    <n v="247"/>
    <n v="103"/>
    <n v="13.553872573480291"/>
    <n v="15.990377267428915"/>
    <x v="0"/>
    <n v="2"/>
    <x v="0"/>
    <n v="1"/>
    <x v="0"/>
    <x v="0"/>
  </r>
  <r>
    <x v="22"/>
    <x v="0"/>
    <n v="143"/>
    <n v="222"/>
    <x v="2"/>
    <x v="0"/>
    <s v="Yes"/>
    <x v="1"/>
    <n v="31.276192681810009"/>
    <s v="No"/>
    <s v="Yes"/>
    <s v="No"/>
    <x v="0"/>
    <x v="1"/>
    <x v="5705"/>
    <s v="High"/>
    <n v="259"/>
    <n v="123"/>
    <n v="0.62093633042196006"/>
    <n v="7.2010133913054419"/>
    <x v="0"/>
    <n v="1"/>
    <x v="1"/>
    <n v="2"/>
    <x v="3"/>
    <x v="1"/>
  </r>
  <r>
    <x v="42"/>
    <x v="0"/>
    <n v="168"/>
    <n v="250"/>
    <x v="1"/>
    <x v="0"/>
    <s v="No"/>
    <x v="1"/>
    <n v="31.018597332868339"/>
    <s v="No"/>
    <s v="No"/>
    <s v="No"/>
    <x v="1"/>
    <x v="0"/>
    <x v="5706"/>
    <s v="High"/>
    <n v="291"/>
    <n v="90"/>
    <n v="10.306195045291807"/>
    <n v="13.44289809901859"/>
    <x v="0"/>
    <n v="0"/>
    <x v="1"/>
    <n v="3"/>
    <x v="3"/>
    <x v="0"/>
  </r>
  <r>
    <x v="51"/>
    <x v="1"/>
    <n v="136"/>
    <n v="240"/>
    <x v="2"/>
    <x v="1"/>
    <s v="No"/>
    <x v="0"/>
    <n v="27.071809142690729"/>
    <s v="No"/>
    <s v="No"/>
    <s v="Yes"/>
    <x v="2"/>
    <x v="0"/>
    <x v="5707"/>
    <s v="Medium"/>
    <n v="223"/>
    <n v="143"/>
    <n v="1.549348019056852"/>
    <n v="18.583852184550913"/>
    <x v="0"/>
    <n v="3"/>
    <x v="0"/>
    <n v="0"/>
    <x v="0"/>
    <x v="1"/>
  </r>
  <r>
    <x v="16"/>
    <x v="0"/>
    <n v="148"/>
    <n v="155"/>
    <x v="1"/>
    <x v="1"/>
    <s v="No"/>
    <x v="1"/>
    <n v="33.525450753260841"/>
    <s v="No"/>
    <s v="Yes"/>
    <s v="No"/>
    <x v="1"/>
    <x v="1"/>
    <x v="5708"/>
    <s v="Medium"/>
    <n v="355"/>
    <n v="112"/>
    <n v="6.5404886245219762"/>
    <n v="6.1617075310778908"/>
    <x v="0"/>
    <n v="2"/>
    <x v="0"/>
    <n v="2"/>
    <x v="3"/>
    <x v="2"/>
  </r>
  <r>
    <x v="19"/>
    <x v="0"/>
    <n v="155"/>
    <n v="258"/>
    <x v="2"/>
    <x v="0"/>
    <s v="No"/>
    <x v="0"/>
    <n v="36.749921150885449"/>
    <s v="Yes"/>
    <s v="No"/>
    <s v="Yes"/>
    <x v="3"/>
    <x v="0"/>
    <x v="5709"/>
    <s v="Low"/>
    <n v="113"/>
    <n v="103"/>
    <n v="6.965538966721617"/>
    <n v="14.422778609749811"/>
    <x v="0"/>
    <n v="3"/>
    <x v="0"/>
    <n v="2"/>
    <x v="3"/>
    <x v="0"/>
  </r>
  <r>
    <x v="10"/>
    <x v="0"/>
    <n v="169"/>
    <n v="189"/>
    <x v="1"/>
    <x v="0"/>
    <s v="Yes"/>
    <x v="0"/>
    <n v="37.970655079543754"/>
    <s v="Yes"/>
    <s v="No"/>
    <s v="No"/>
    <x v="3"/>
    <x v="1"/>
    <x v="5710"/>
    <s v="Medium"/>
    <n v="145"/>
    <n v="134"/>
    <n v="0.6347524663441273"/>
    <n v="5.5048346752440045"/>
    <x v="0"/>
    <n v="2"/>
    <x v="0"/>
    <n v="2"/>
    <x v="3"/>
    <x v="1"/>
  </r>
  <r>
    <x v="48"/>
    <x v="1"/>
    <n v="131"/>
    <n v="240"/>
    <x v="1"/>
    <x v="0"/>
    <s v="No"/>
    <x v="0"/>
    <n v="19.021055170806239"/>
    <s v="No"/>
    <s v="No"/>
    <s v="Yes"/>
    <x v="3"/>
    <x v="2"/>
    <x v="5711"/>
    <s v="Low"/>
    <n v="322"/>
    <n v="144"/>
    <n v="5.8254702862261363"/>
    <n v="16.486650505609145"/>
    <x v="0"/>
    <n v="2"/>
    <x v="0"/>
    <n v="1"/>
    <x v="1"/>
    <x v="2"/>
  </r>
  <r>
    <x v="18"/>
    <x v="1"/>
    <n v="150"/>
    <n v="215"/>
    <x v="1"/>
    <x v="0"/>
    <s v="Yes"/>
    <x v="1"/>
    <n v="30.179334807893571"/>
    <s v="Yes"/>
    <s v="Yes"/>
    <s v="No"/>
    <x v="3"/>
    <x v="1"/>
    <x v="5712"/>
    <s v="High"/>
    <n v="126"/>
    <n v="118"/>
    <n v="4.2402580223989563"/>
    <n v="13.572244936615627"/>
    <x v="0"/>
    <n v="2"/>
    <x v="0"/>
    <n v="1"/>
    <x v="3"/>
    <x v="0"/>
  </r>
  <r>
    <x v="15"/>
    <x v="1"/>
    <n v="168"/>
    <n v="286"/>
    <x v="0"/>
    <x v="1"/>
    <s v="Yes"/>
    <x v="0"/>
    <n v="18.888173999654825"/>
    <s v="No"/>
    <s v="No"/>
    <s v="No"/>
    <x v="2"/>
    <x v="2"/>
    <x v="5713"/>
    <s v="Low"/>
    <n v="190"/>
    <n v="155"/>
    <n v="8.8572753381854579"/>
    <n v="11.501365253770899"/>
    <x v="0"/>
    <n v="2"/>
    <x v="0"/>
    <n v="1"/>
    <x v="1"/>
    <x v="1"/>
  </r>
  <r>
    <x v="46"/>
    <x v="1"/>
    <n v="128"/>
    <n v="160"/>
    <x v="2"/>
    <x v="1"/>
    <s v="Yes"/>
    <x v="1"/>
    <n v="37.820462431813702"/>
    <s v="Yes"/>
    <s v="Yes"/>
    <s v="No"/>
    <x v="3"/>
    <x v="1"/>
    <x v="5714"/>
    <s v="Low"/>
    <n v="218"/>
    <n v="131"/>
    <n v="6.7151229608534573"/>
    <n v="9.8346345037695038"/>
    <x v="0"/>
    <n v="3"/>
    <x v="0"/>
    <n v="0"/>
    <x v="3"/>
    <x v="1"/>
  </r>
  <r>
    <x v="3"/>
    <x v="0"/>
    <n v="180"/>
    <n v="297"/>
    <x v="0"/>
    <x v="0"/>
    <s v="Yes"/>
    <x v="1"/>
    <n v="27.443847762458724"/>
    <s v="No"/>
    <s v="Yes"/>
    <s v="Yes"/>
    <x v="2"/>
    <x v="1"/>
    <x v="5715"/>
    <s v="High"/>
    <n v="349"/>
    <n v="85"/>
    <n v="9.3185932707798713"/>
    <n v="17.067144410157233"/>
    <x v="0"/>
    <n v="2"/>
    <x v="0"/>
    <n v="2"/>
    <x v="0"/>
    <x v="0"/>
  </r>
  <r>
    <x v="31"/>
    <x v="0"/>
    <n v="138"/>
    <n v="265"/>
    <x v="0"/>
    <x v="1"/>
    <s v="Yes"/>
    <x v="0"/>
    <n v="37.811559020048954"/>
    <s v="Yes"/>
    <s v="No"/>
    <s v="No"/>
    <x v="0"/>
    <x v="0"/>
    <x v="5716"/>
    <s v="High"/>
    <n v="296"/>
    <n v="132"/>
    <n v="3.1309536100536106E-2"/>
    <n v="17.16850484589509"/>
    <x v="0"/>
    <n v="3"/>
    <x v="0"/>
    <n v="0"/>
    <x v="3"/>
    <x v="0"/>
  </r>
  <r>
    <x v="35"/>
    <x v="0"/>
    <n v="165"/>
    <n v="192"/>
    <x v="0"/>
    <x v="0"/>
    <s v="No"/>
    <x v="0"/>
    <n v="22.129035016718454"/>
    <s v="Yes"/>
    <s v="No"/>
    <s v="No"/>
    <x v="0"/>
    <x v="2"/>
    <x v="5717"/>
    <s v="Medium"/>
    <n v="386"/>
    <n v="114"/>
    <n v="11.605410219583236"/>
    <n v="16.274105836424106"/>
    <x v="0"/>
    <n v="2"/>
    <x v="0"/>
    <n v="2"/>
    <x v="1"/>
    <x v="0"/>
  </r>
  <r>
    <x v="23"/>
    <x v="0"/>
    <n v="165"/>
    <n v="207"/>
    <x v="0"/>
    <x v="0"/>
    <s v="Yes"/>
    <x v="1"/>
    <n v="21.572167287770213"/>
    <s v="Yes"/>
    <s v="Yes"/>
    <s v="Yes"/>
    <x v="0"/>
    <x v="1"/>
    <x v="5718"/>
    <s v="Low"/>
    <n v="309"/>
    <n v="89"/>
    <n v="7.6510612390453367"/>
    <n v="16.657116956806689"/>
    <x v="0"/>
    <n v="3"/>
    <x v="0"/>
    <n v="1"/>
    <x v="1"/>
    <x v="1"/>
  </r>
  <r>
    <x v="1"/>
    <x v="0"/>
    <n v="136"/>
    <n v="187"/>
    <x v="2"/>
    <x v="0"/>
    <s v="No"/>
    <x v="1"/>
    <n v="37.983131144709191"/>
    <s v="Yes"/>
    <s v="No"/>
    <s v="No"/>
    <x v="1"/>
    <x v="1"/>
    <x v="5719"/>
    <s v="Medium"/>
    <n v="133"/>
    <n v="81"/>
    <n v="2.4838667330202813"/>
    <n v="12.914229597301469"/>
    <x v="0"/>
    <n v="1"/>
    <x v="1"/>
    <n v="2"/>
    <x v="3"/>
    <x v="1"/>
  </r>
  <r>
    <x v="29"/>
    <x v="0"/>
    <n v="121"/>
    <n v="243"/>
    <x v="2"/>
    <x v="0"/>
    <s v="Yes"/>
    <x v="0"/>
    <n v="38.644262826970838"/>
    <s v="No"/>
    <s v="Yes"/>
    <s v="No"/>
    <x v="2"/>
    <x v="0"/>
    <x v="5720"/>
    <s v="Low"/>
    <n v="281"/>
    <n v="87"/>
    <n v="6.011104470639637"/>
    <n v="6.0106072203897192"/>
    <x v="0"/>
    <n v="2"/>
    <x v="0"/>
    <n v="2"/>
    <x v="3"/>
    <x v="0"/>
  </r>
  <r>
    <x v="18"/>
    <x v="1"/>
    <n v="159"/>
    <n v="185"/>
    <x v="0"/>
    <x v="1"/>
    <s v="Yes"/>
    <x v="1"/>
    <n v="34.869371947918786"/>
    <s v="No"/>
    <s v="Yes"/>
    <s v="Yes"/>
    <x v="0"/>
    <x v="0"/>
    <x v="5721"/>
    <s v="Low"/>
    <n v="175"/>
    <n v="126"/>
    <n v="5.1250285635242427"/>
    <n v="6.087945087378567"/>
    <x v="0"/>
    <n v="3"/>
    <x v="0"/>
    <n v="1"/>
    <x v="3"/>
    <x v="0"/>
  </r>
  <r>
    <x v="41"/>
    <x v="0"/>
    <n v="124"/>
    <n v="155"/>
    <x v="2"/>
    <x v="1"/>
    <s v="Yes"/>
    <x v="1"/>
    <n v="22.884558201900113"/>
    <s v="No"/>
    <s v="Yes"/>
    <s v="Yes"/>
    <x v="0"/>
    <x v="2"/>
    <x v="5722"/>
    <s v="High"/>
    <n v="354"/>
    <n v="146"/>
    <n v="12.864888646272151"/>
    <n v="12.913912354192563"/>
    <x v="0"/>
    <n v="3"/>
    <x v="0"/>
    <n v="1"/>
    <x v="1"/>
    <x v="1"/>
  </r>
  <r>
    <x v="23"/>
    <x v="0"/>
    <n v="178"/>
    <n v="280"/>
    <x v="2"/>
    <x v="1"/>
    <s v="Yes"/>
    <x v="1"/>
    <n v="21.783678640986309"/>
    <s v="No"/>
    <s v="Yes"/>
    <s v="Yes"/>
    <x v="0"/>
    <x v="0"/>
    <x v="5723"/>
    <s v="High"/>
    <n v="267"/>
    <n v="110"/>
    <n v="12.427203480022449"/>
    <n v="10.505858142506765"/>
    <x v="0"/>
    <n v="3"/>
    <x v="0"/>
    <n v="1"/>
    <x v="1"/>
    <x v="1"/>
  </r>
  <r>
    <x v="53"/>
    <x v="0"/>
    <n v="158"/>
    <n v="214"/>
    <x v="1"/>
    <x v="0"/>
    <s v="Yes"/>
    <x v="1"/>
    <n v="34.456287601971304"/>
    <s v="No"/>
    <s v="No"/>
    <s v="No"/>
    <x v="0"/>
    <x v="1"/>
    <x v="5724"/>
    <s v="Low"/>
    <n v="363"/>
    <n v="148"/>
    <n v="2.3927659009076518"/>
    <n v="13.423524978733155"/>
    <x v="0"/>
    <n v="0"/>
    <x v="1"/>
    <n v="1"/>
    <x v="3"/>
    <x v="0"/>
  </r>
  <r>
    <x v="45"/>
    <x v="1"/>
    <n v="173"/>
    <n v="273"/>
    <x v="2"/>
    <x v="1"/>
    <s v="No"/>
    <x v="0"/>
    <n v="31.965043763850204"/>
    <s v="Yes"/>
    <s v="No"/>
    <s v="No"/>
    <x v="2"/>
    <x v="1"/>
    <x v="5725"/>
    <s v="Medium"/>
    <n v="128"/>
    <n v="140"/>
    <n v="12.707335923819302"/>
    <n v="7.827173066272433"/>
    <x v="0"/>
    <n v="3"/>
    <x v="0"/>
    <n v="1"/>
    <x v="3"/>
    <x v="0"/>
  </r>
  <r>
    <x v="41"/>
    <x v="0"/>
    <n v="180"/>
    <n v="266"/>
    <x v="0"/>
    <x v="0"/>
    <s v="Yes"/>
    <x v="1"/>
    <n v="37.185686480751748"/>
    <s v="No"/>
    <s v="No"/>
    <s v="No"/>
    <x v="2"/>
    <x v="1"/>
    <x v="5726"/>
    <s v="Medium"/>
    <n v="212"/>
    <n v="132"/>
    <n v="9.1330449726809366"/>
    <n v="19.853536458227971"/>
    <x v="0"/>
    <n v="0"/>
    <x v="1"/>
    <n v="2"/>
    <x v="3"/>
    <x v="1"/>
  </r>
  <r>
    <x v="17"/>
    <x v="0"/>
    <n v="167"/>
    <n v="167"/>
    <x v="2"/>
    <x v="1"/>
    <s v="No"/>
    <x v="0"/>
    <n v="24.089851203961945"/>
    <s v="No"/>
    <s v="No"/>
    <s v="No"/>
    <x v="1"/>
    <x v="0"/>
    <x v="5727"/>
    <s v="Low"/>
    <n v="125"/>
    <n v="80"/>
    <n v="3.7509400749407251"/>
    <n v="15.751268421755674"/>
    <x v="0"/>
    <n v="2"/>
    <x v="0"/>
    <n v="1"/>
    <x v="1"/>
    <x v="0"/>
  </r>
  <r>
    <x v="60"/>
    <x v="1"/>
    <n v="135"/>
    <n v="300"/>
    <x v="0"/>
    <x v="0"/>
    <s v="No"/>
    <x v="1"/>
    <n v="24.497857085728427"/>
    <s v="Yes"/>
    <s v="Yes"/>
    <s v="No"/>
    <x v="0"/>
    <x v="2"/>
    <x v="5728"/>
    <s v="High"/>
    <n v="240"/>
    <n v="99"/>
    <n v="13.972856861302171"/>
    <n v="8.2810584054539476"/>
    <x v="0"/>
    <n v="2"/>
    <x v="0"/>
    <n v="2"/>
    <x v="1"/>
    <x v="1"/>
  </r>
  <r>
    <x v="41"/>
    <x v="0"/>
    <n v="136"/>
    <n v="245"/>
    <x v="2"/>
    <x v="1"/>
    <s v="No"/>
    <x v="1"/>
    <n v="34.096104629225827"/>
    <s v="No"/>
    <s v="No"/>
    <s v="Yes"/>
    <x v="3"/>
    <x v="1"/>
    <x v="5729"/>
    <s v="Low"/>
    <n v="344"/>
    <n v="145"/>
    <n v="5.5701401356666116"/>
    <n v="15.799542692079562"/>
    <x v="0"/>
    <n v="2"/>
    <x v="0"/>
    <n v="1"/>
    <x v="3"/>
    <x v="1"/>
  </r>
  <r>
    <x v="42"/>
    <x v="1"/>
    <n v="173"/>
    <n v="300"/>
    <x v="0"/>
    <x v="0"/>
    <s v="No"/>
    <x v="1"/>
    <n v="23.893109371251963"/>
    <s v="No"/>
    <s v="Yes"/>
    <s v="No"/>
    <x v="2"/>
    <x v="0"/>
    <x v="5730"/>
    <s v="High"/>
    <n v="237"/>
    <n v="87"/>
    <n v="11.896954280194187"/>
    <n v="8.8734910258691855"/>
    <x v="0"/>
    <n v="1"/>
    <x v="1"/>
    <n v="2"/>
    <x v="1"/>
    <x v="0"/>
  </r>
  <r>
    <x v="29"/>
    <x v="1"/>
    <n v="146"/>
    <n v="277"/>
    <x v="2"/>
    <x v="1"/>
    <s v="No"/>
    <x v="1"/>
    <n v="28.172299101916785"/>
    <s v="No"/>
    <s v="No"/>
    <s v="Yes"/>
    <x v="2"/>
    <x v="1"/>
    <x v="5731"/>
    <s v="High"/>
    <n v="108"/>
    <n v="141"/>
    <n v="10.057779626775915"/>
    <n v="14.178409055199944"/>
    <x v="0"/>
    <n v="2"/>
    <x v="0"/>
    <n v="1"/>
    <x v="0"/>
    <x v="0"/>
  </r>
  <r>
    <x v="16"/>
    <x v="0"/>
    <n v="126"/>
    <n v="185"/>
    <x v="2"/>
    <x v="1"/>
    <s v="Yes"/>
    <x v="1"/>
    <n v="29.443127147176163"/>
    <s v="Yes"/>
    <s v="No"/>
    <s v="No"/>
    <x v="1"/>
    <x v="0"/>
    <x v="5732"/>
    <s v="Low"/>
    <n v="313"/>
    <n v="130"/>
    <n v="11.937932350879811"/>
    <n v="6.7070653810214784"/>
    <x v="0"/>
    <n v="2"/>
    <x v="0"/>
    <n v="1"/>
    <x v="0"/>
    <x v="2"/>
  </r>
  <r>
    <x v="59"/>
    <x v="0"/>
    <n v="171"/>
    <n v="219"/>
    <x v="2"/>
    <x v="1"/>
    <s v="Yes"/>
    <x v="0"/>
    <n v="32.722059503042331"/>
    <s v="No"/>
    <s v="Yes"/>
    <s v="Yes"/>
    <x v="0"/>
    <x v="2"/>
    <x v="5733"/>
    <s v="Low"/>
    <n v="317"/>
    <n v="157"/>
    <n v="1.4155333265020054"/>
    <n v="8.9958108472816853"/>
    <x v="0"/>
    <n v="4"/>
    <x v="2"/>
    <n v="1"/>
    <x v="3"/>
    <x v="1"/>
  </r>
  <r>
    <x v="11"/>
    <x v="1"/>
    <n v="127"/>
    <n v="244"/>
    <x v="0"/>
    <x v="1"/>
    <s v="Yes"/>
    <x v="1"/>
    <n v="25.576437170488795"/>
    <s v="Yes"/>
    <s v="No"/>
    <s v="No"/>
    <x v="3"/>
    <x v="0"/>
    <x v="5734"/>
    <s v="Medium"/>
    <n v="361"/>
    <n v="119"/>
    <n v="3.1276160095520216"/>
    <n v="8.1840654486196147"/>
    <x v="0"/>
    <n v="2"/>
    <x v="0"/>
    <n v="1"/>
    <x v="0"/>
    <x v="0"/>
  </r>
  <r>
    <x v="47"/>
    <x v="0"/>
    <n v="127"/>
    <n v="283"/>
    <x v="1"/>
    <x v="1"/>
    <s v="Yes"/>
    <x v="1"/>
    <n v="36.883413553398164"/>
    <s v="Yes"/>
    <s v="No"/>
    <s v="No"/>
    <x v="1"/>
    <x v="2"/>
    <x v="5735"/>
    <s v="High"/>
    <n v="221"/>
    <n v="141"/>
    <n v="10.71013617550356"/>
    <n v="5.3567940216252961"/>
    <x v="0"/>
    <n v="2"/>
    <x v="0"/>
    <n v="2"/>
    <x v="3"/>
    <x v="0"/>
  </r>
  <r>
    <x v="15"/>
    <x v="0"/>
    <n v="142"/>
    <n v="193"/>
    <x v="0"/>
    <x v="1"/>
    <s v="No"/>
    <x v="1"/>
    <n v="26.85123858990519"/>
    <s v="Yes"/>
    <s v="Yes"/>
    <s v="No"/>
    <x v="0"/>
    <x v="2"/>
    <x v="5736"/>
    <s v="High"/>
    <n v="385"/>
    <n v="96"/>
    <n v="2.2072473833584931"/>
    <n v="19.213511424946446"/>
    <x v="0"/>
    <n v="3"/>
    <x v="0"/>
    <n v="1"/>
    <x v="0"/>
    <x v="1"/>
  </r>
  <r>
    <x v="14"/>
    <x v="1"/>
    <n v="151"/>
    <n v="193"/>
    <x v="2"/>
    <x v="1"/>
    <s v="Yes"/>
    <x v="0"/>
    <n v="18.910212534763815"/>
    <s v="Yes"/>
    <s v="Yes"/>
    <s v="Yes"/>
    <x v="3"/>
    <x v="0"/>
    <x v="5737"/>
    <s v="Low"/>
    <n v="101"/>
    <n v="108"/>
    <n v="11.262062696797214"/>
    <n v="6.713778027973242"/>
    <x v="0"/>
    <n v="5"/>
    <x v="2"/>
    <n v="0"/>
    <x v="1"/>
    <x v="2"/>
  </r>
  <r>
    <x v="44"/>
    <x v="1"/>
    <n v="162"/>
    <n v="176"/>
    <x v="0"/>
    <x v="0"/>
    <s v="Yes"/>
    <x v="1"/>
    <n v="19.474046050249257"/>
    <s v="No"/>
    <s v="Yes"/>
    <s v="Yes"/>
    <x v="3"/>
    <x v="2"/>
    <x v="5738"/>
    <s v="Medium"/>
    <n v="246"/>
    <n v="115"/>
    <n v="4.604887613457155"/>
    <n v="15.614944364897253"/>
    <x v="0"/>
    <n v="2"/>
    <x v="0"/>
    <n v="2"/>
    <x v="1"/>
    <x v="2"/>
  </r>
  <r>
    <x v="2"/>
    <x v="0"/>
    <n v="166"/>
    <n v="249"/>
    <x v="2"/>
    <x v="0"/>
    <s v="Yes"/>
    <x v="0"/>
    <n v="39.374614058844173"/>
    <s v="No"/>
    <s v="Yes"/>
    <s v="Yes"/>
    <x v="2"/>
    <x v="0"/>
    <x v="5739"/>
    <s v="Medium"/>
    <n v="156"/>
    <n v="88"/>
    <n v="9.045140749807933"/>
    <n v="14.2911421120118"/>
    <x v="0"/>
    <n v="3"/>
    <x v="0"/>
    <n v="2"/>
    <x v="3"/>
    <x v="1"/>
  </r>
  <r>
    <x v="23"/>
    <x v="1"/>
    <n v="137"/>
    <n v="201"/>
    <x v="2"/>
    <x v="0"/>
    <s v="No"/>
    <x v="1"/>
    <n v="31.684941456264628"/>
    <s v="No"/>
    <s v="Yes"/>
    <s v="Yes"/>
    <x v="3"/>
    <x v="1"/>
    <x v="5740"/>
    <s v="Low"/>
    <n v="287"/>
    <n v="80"/>
    <n v="5.4870533057401154"/>
    <n v="10.427596402307056"/>
    <x v="0"/>
    <n v="2"/>
    <x v="0"/>
    <n v="1"/>
    <x v="3"/>
    <x v="1"/>
  </r>
  <r>
    <x v="48"/>
    <x v="0"/>
    <n v="157"/>
    <n v="174"/>
    <x v="1"/>
    <x v="1"/>
    <s v="No"/>
    <x v="0"/>
    <n v="28.800416843816855"/>
    <s v="No"/>
    <s v="Yes"/>
    <s v="Yes"/>
    <x v="3"/>
    <x v="2"/>
    <x v="5741"/>
    <s v="High"/>
    <n v="161"/>
    <n v="125"/>
    <n v="8.9987246189438839"/>
    <n v="12.929206628339237"/>
    <x v="0"/>
    <n v="4"/>
    <x v="2"/>
    <n v="0"/>
    <x v="0"/>
    <x v="2"/>
  </r>
  <r>
    <x v="40"/>
    <x v="0"/>
    <n v="173"/>
    <n v="223"/>
    <x v="2"/>
    <x v="1"/>
    <s v="No"/>
    <x v="0"/>
    <n v="37.132973777787512"/>
    <s v="Yes"/>
    <s v="Yes"/>
    <s v="No"/>
    <x v="2"/>
    <x v="1"/>
    <x v="5742"/>
    <s v="High"/>
    <n v="192"/>
    <n v="118"/>
    <n v="9.3046371785498341"/>
    <n v="10.692281279298394"/>
    <x v="0"/>
    <n v="4"/>
    <x v="2"/>
    <n v="0"/>
    <x v="3"/>
    <x v="2"/>
  </r>
  <r>
    <x v="20"/>
    <x v="0"/>
    <n v="131"/>
    <n v="188"/>
    <x v="2"/>
    <x v="0"/>
    <s v="No"/>
    <x v="0"/>
    <n v="33.771463179501652"/>
    <s v="No"/>
    <s v="Yes"/>
    <s v="Yes"/>
    <x v="3"/>
    <x v="1"/>
    <x v="5743"/>
    <s v="Medium"/>
    <n v="337"/>
    <n v="147"/>
    <n v="6.5112396374577246"/>
    <n v="16.72466313654251"/>
    <x v="0"/>
    <n v="3"/>
    <x v="0"/>
    <n v="1"/>
    <x v="3"/>
    <x v="1"/>
  </r>
  <r>
    <x v="57"/>
    <x v="0"/>
    <n v="134"/>
    <n v="289"/>
    <x v="2"/>
    <x v="1"/>
    <s v="No"/>
    <x v="0"/>
    <n v="21.990626936918449"/>
    <s v="No"/>
    <s v="Yes"/>
    <s v="No"/>
    <x v="0"/>
    <x v="2"/>
    <x v="5744"/>
    <s v="Medium"/>
    <n v="281"/>
    <n v="128"/>
    <n v="13.94289783781344"/>
    <n v="19.215424392503557"/>
    <x v="0"/>
    <n v="3"/>
    <x v="0"/>
    <n v="0"/>
    <x v="1"/>
    <x v="1"/>
  </r>
  <r>
    <x v="50"/>
    <x v="1"/>
    <n v="147"/>
    <n v="288"/>
    <x v="1"/>
    <x v="0"/>
    <s v="Yes"/>
    <x v="1"/>
    <n v="18.160430698821177"/>
    <s v="Yes"/>
    <s v="Yes"/>
    <s v="Yes"/>
    <x v="0"/>
    <x v="0"/>
    <x v="5745"/>
    <s v="High"/>
    <n v="365"/>
    <n v="151"/>
    <n v="14.581166492153971"/>
    <n v="18.541184182791842"/>
    <x v="0"/>
    <n v="3"/>
    <x v="0"/>
    <n v="2"/>
    <x v="2"/>
    <x v="0"/>
  </r>
  <r>
    <x v="44"/>
    <x v="0"/>
    <n v="174"/>
    <n v="262"/>
    <x v="0"/>
    <x v="1"/>
    <s v="No"/>
    <x v="0"/>
    <n v="39.606866661416788"/>
    <s v="Yes"/>
    <s v="Yes"/>
    <s v="Yes"/>
    <x v="2"/>
    <x v="0"/>
    <x v="5746"/>
    <s v="Medium"/>
    <n v="202"/>
    <n v="85"/>
    <n v="13.587268484625048"/>
    <n v="11.072001125126707"/>
    <x v="0"/>
    <n v="5"/>
    <x v="2"/>
    <n v="1"/>
    <x v="3"/>
    <x v="2"/>
  </r>
  <r>
    <x v="53"/>
    <x v="1"/>
    <n v="157"/>
    <n v="152"/>
    <x v="1"/>
    <x v="0"/>
    <s v="Yes"/>
    <x v="1"/>
    <n v="31.842752970268567"/>
    <s v="No"/>
    <s v="No"/>
    <s v="Yes"/>
    <x v="2"/>
    <x v="0"/>
    <x v="5747"/>
    <s v="Low"/>
    <n v="317"/>
    <n v="120"/>
    <n v="11.025406360270509"/>
    <n v="14.572018724721204"/>
    <x v="0"/>
    <n v="1"/>
    <x v="1"/>
    <n v="1"/>
    <x v="3"/>
    <x v="0"/>
  </r>
  <r>
    <x v="24"/>
    <x v="0"/>
    <n v="169"/>
    <n v="264"/>
    <x v="0"/>
    <x v="1"/>
    <s v="Yes"/>
    <x v="0"/>
    <n v="28.49563315788367"/>
    <s v="No"/>
    <s v="No"/>
    <s v="No"/>
    <x v="2"/>
    <x v="0"/>
    <x v="5748"/>
    <s v="High"/>
    <n v="223"/>
    <n v="125"/>
    <n v="1.8526307061510332"/>
    <n v="9.2577149282313851"/>
    <x v="0"/>
    <n v="2"/>
    <x v="0"/>
    <n v="1"/>
    <x v="0"/>
    <x v="0"/>
  </r>
  <r>
    <x v="12"/>
    <x v="0"/>
    <n v="175"/>
    <n v="171"/>
    <x v="2"/>
    <x v="1"/>
    <s v="Yes"/>
    <x v="0"/>
    <n v="38.782435139450598"/>
    <s v="Yes"/>
    <s v="Yes"/>
    <s v="Yes"/>
    <x v="1"/>
    <x v="1"/>
    <x v="5749"/>
    <s v="Medium"/>
    <n v="284"/>
    <n v="124"/>
    <n v="13.910504142707598"/>
    <n v="12.582564682872656"/>
    <x v="0"/>
    <n v="5"/>
    <x v="2"/>
    <n v="1"/>
    <x v="3"/>
    <x v="0"/>
  </r>
  <r>
    <x v="24"/>
    <x v="1"/>
    <n v="150"/>
    <n v="153"/>
    <x v="0"/>
    <x v="1"/>
    <s v="No"/>
    <x v="0"/>
    <n v="26.122568379158277"/>
    <s v="Yes"/>
    <s v="No"/>
    <s v="No"/>
    <x v="1"/>
    <x v="0"/>
    <x v="5750"/>
    <s v="Medium"/>
    <n v="341"/>
    <n v="149"/>
    <n v="9.5510661014065565"/>
    <n v="10.101734559193929"/>
    <x v="0"/>
    <n v="3"/>
    <x v="0"/>
    <n v="2"/>
    <x v="0"/>
    <x v="0"/>
  </r>
  <r>
    <x v="19"/>
    <x v="0"/>
    <n v="171"/>
    <n v="285"/>
    <x v="0"/>
    <x v="1"/>
    <s v="Yes"/>
    <x v="0"/>
    <n v="33.896157573939625"/>
    <s v="Yes"/>
    <s v="Yes"/>
    <s v="No"/>
    <x v="3"/>
    <x v="2"/>
    <x v="5751"/>
    <s v="High"/>
    <n v="186"/>
    <n v="88"/>
    <n v="1.4651783400332214"/>
    <n v="10.195796065934656"/>
    <x v="0"/>
    <n v="4"/>
    <x v="2"/>
    <n v="0"/>
    <x v="3"/>
    <x v="0"/>
  </r>
  <r>
    <x v="16"/>
    <x v="1"/>
    <n v="128"/>
    <n v="163"/>
    <x v="0"/>
    <x v="1"/>
    <s v="Yes"/>
    <x v="0"/>
    <n v="32.742514078961626"/>
    <s v="Yes"/>
    <s v="Yes"/>
    <s v="No"/>
    <x v="1"/>
    <x v="1"/>
    <x v="5752"/>
    <s v="Medium"/>
    <n v="367"/>
    <n v="139"/>
    <n v="9.9339672092714792"/>
    <n v="9.7949302643128693"/>
    <x v="0"/>
    <n v="4"/>
    <x v="2"/>
    <n v="1"/>
    <x v="3"/>
    <x v="2"/>
  </r>
  <r>
    <x v="1"/>
    <x v="1"/>
    <n v="127"/>
    <n v="163"/>
    <x v="0"/>
    <x v="1"/>
    <s v="No"/>
    <x v="1"/>
    <n v="32.894471819407009"/>
    <s v="Yes"/>
    <s v="Yes"/>
    <s v="Yes"/>
    <x v="1"/>
    <x v="0"/>
    <x v="5753"/>
    <s v="Medium"/>
    <n v="183"/>
    <n v="119"/>
    <n v="5.3265046097915461"/>
    <n v="8.8195583419186718"/>
    <x v="0"/>
    <n v="4"/>
    <x v="2"/>
    <n v="2"/>
    <x v="3"/>
    <x v="1"/>
  </r>
  <r>
    <x v="37"/>
    <x v="0"/>
    <n v="165"/>
    <n v="165"/>
    <x v="2"/>
    <x v="0"/>
    <s v="Yes"/>
    <x v="0"/>
    <n v="32.896919259713073"/>
    <s v="No"/>
    <s v="No"/>
    <s v="Yes"/>
    <x v="0"/>
    <x v="1"/>
    <x v="5754"/>
    <s v="Low"/>
    <n v="160"/>
    <n v="148"/>
    <n v="13.568163576977812"/>
    <n v="12.674013458244829"/>
    <x v="0"/>
    <n v="2"/>
    <x v="0"/>
    <n v="1"/>
    <x v="3"/>
    <x v="2"/>
  </r>
  <r>
    <x v="60"/>
    <x v="0"/>
    <n v="170"/>
    <n v="165"/>
    <x v="0"/>
    <x v="0"/>
    <s v="No"/>
    <x v="0"/>
    <n v="36.134644973792604"/>
    <s v="No"/>
    <s v="No"/>
    <s v="No"/>
    <x v="3"/>
    <x v="2"/>
    <x v="5755"/>
    <s v="Medium"/>
    <n v="103"/>
    <n v="119"/>
    <n v="9.184722029255731"/>
    <n v="19.331049982539692"/>
    <x v="0"/>
    <n v="1"/>
    <x v="1"/>
    <n v="1"/>
    <x v="3"/>
    <x v="1"/>
  </r>
  <r>
    <x v="46"/>
    <x v="0"/>
    <n v="127"/>
    <n v="201"/>
    <x v="2"/>
    <x v="1"/>
    <s v="No"/>
    <x v="0"/>
    <n v="38.304986809093847"/>
    <s v="No"/>
    <s v="Yes"/>
    <s v="Yes"/>
    <x v="2"/>
    <x v="0"/>
    <x v="5756"/>
    <s v="Low"/>
    <n v="309"/>
    <n v="80"/>
    <n v="3.424126830903957"/>
    <n v="8.0967924917719127"/>
    <x v="0"/>
    <n v="4"/>
    <x v="2"/>
    <n v="0"/>
    <x v="3"/>
    <x v="1"/>
  </r>
  <r>
    <x v="22"/>
    <x v="1"/>
    <n v="153"/>
    <n v="168"/>
    <x v="2"/>
    <x v="0"/>
    <s v="Yes"/>
    <x v="0"/>
    <n v="27.885686481551041"/>
    <s v="No"/>
    <s v="No"/>
    <s v="Yes"/>
    <x v="0"/>
    <x v="2"/>
    <x v="5757"/>
    <s v="High"/>
    <n v="128"/>
    <n v="142"/>
    <n v="12.745858867888543"/>
    <n v="12.187485998325096"/>
    <x v="0"/>
    <n v="2"/>
    <x v="0"/>
    <n v="1"/>
    <x v="0"/>
    <x v="1"/>
  </r>
  <r>
    <x v="48"/>
    <x v="0"/>
    <n v="176"/>
    <n v="218"/>
    <x v="2"/>
    <x v="1"/>
    <s v="Yes"/>
    <x v="0"/>
    <n v="30.330639821821762"/>
    <s v="Yes"/>
    <s v="No"/>
    <s v="Yes"/>
    <x v="0"/>
    <x v="1"/>
    <x v="5758"/>
    <s v="Low"/>
    <n v="391"/>
    <n v="127"/>
    <n v="13.832697077872858"/>
    <n v="15.425863626340687"/>
    <x v="0"/>
    <n v="4"/>
    <x v="2"/>
    <n v="0"/>
    <x v="3"/>
    <x v="2"/>
  </r>
  <r>
    <x v="11"/>
    <x v="0"/>
    <n v="123"/>
    <n v="289"/>
    <x v="2"/>
    <x v="0"/>
    <s v="Yes"/>
    <x v="1"/>
    <n v="25.143744641819293"/>
    <s v="No"/>
    <s v="Yes"/>
    <s v="Yes"/>
    <x v="0"/>
    <x v="2"/>
    <x v="5759"/>
    <s v="Low"/>
    <n v="400"/>
    <n v="115"/>
    <n v="9.4639886078671793"/>
    <n v="13.094776748064811"/>
    <x v="0"/>
    <n v="2"/>
    <x v="0"/>
    <n v="2"/>
    <x v="0"/>
    <x v="0"/>
  </r>
  <r>
    <x v="2"/>
    <x v="0"/>
    <n v="150"/>
    <n v="242"/>
    <x v="0"/>
    <x v="0"/>
    <s v="No"/>
    <x v="0"/>
    <n v="35.271586472485467"/>
    <s v="No"/>
    <s v="No"/>
    <s v="Yes"/>
    <x v="1"/>
    <x v="0"/>
    <x v="5760"/>
    <s v="Medium"/>
    <n v="232"/>
    <n v="125"/>
    <n v="13.475210199939951"/>
    <n v="16.169278835969163"/>
    <x v="0"/>
    <n v="2"/>
    <x v="0"/>
    <n v="2"/>
    <x v="3"/>
    <x v="1"/>
  </r>
  <r>
    <x v="24"/>
    <x v="0"/>
    <n v="157"/>
    <n v="154"/>
    <x v="1"/>
    <x v="0"/>
    <s v="Yes"/>
    <x v="1"/>
    <n v="34.20522906168366"/>
    <s v="Yes"/>
    <s v="No"/>
    <s v="Yes"/>
    <x v="0"/>
    <x v="1"/>
    <x v="5761"/>
    <s v="High"/>
    <n v="369"/>
    <n v="80"/>
    <n v="2.7727172527026154"/>
    <n v="14.026103000543145"/>
    <x v="0"/>
    <n v="2"/>
    <x v="0"/>
    <n v="1"/>
    <x v="3"/>
    <x v="0"/>
  </r>
  <r>
    <x v="15"/>
    <x v="0"/>
    <n v="122"/>
    <n v="191"/>
    <x v="2"/>
    <x v="1"/>
    <s v="Yes"/>
    <x v="1"/>
    <n v="34.247022300079813"/>
    <s v="No"/>
    <s v="Yes"/>
    <s v="No"/>
    <x v="0"/>
    <x v="0"/>
    <x v="5762"/>
    <s v="Low"/>
    <n v="227"/>
    <n v="146"/>
    <n v="7.2552410360258355"/>
    <n v="12.046977519719441"/>
    <x v="0"/>
    <n v="2"/>
    <x v="0"/>
    <n v="0"/>
    <x v="3"/>
    <x v="1"/>
  </r>
  <r>
    <x v="30"/>
    <x v="1"/>
    <n v="154"/>
    <n v="166"/>
    <x v="1"/>
    <x v="1"/>
    <s v="No"/>
    <x v="1"/>
    <n v="34.168302614549255"/>
    <s v="No"/>
    <s v="No"/>
    <s v="Yes"/>
    <x v="2"/>
    <x v="1"/>
    <x v="5763"/>
    <s v="Medium"/>
    <n v="251"/>
    <n v="157"/>
    <n v="1.943934274335513"/>
    <n v="12.764447744170491"/>
    <x v="0"/>
    <n v="2"/>
    <x v="0"/>
    <n v="1"/>
    <x v="3"/>
    <x v="0"/>
  </r>
  <r>
    <x v="50"/>
    <x v="0"/>
    <n v="138"/>
    <n v="260"/>
    <x v="1"/>
    <x v="0"/>
    <s v="Yes"/>
    <x v="1"/>
    <n v="22.807965663858074"/>
    <s v="No"/>
    <s v="No"/>
    <s v="No"/>
    <x v="1"/>
    <x v="0"/>
    <x v="5764"/>
    <s v="Medium"/>
    <n v="379"/>
    <n v="154"/>
    <n v="11.254006170887521"/>
    <n v="8.7278065989633671"/>
    <x v="0"/>
    <n v="0"/>
    <x v="1"/>
    <n v="2"/>
    <x v="1"/>
    <x v="0"/>
  </r>
  <r>
    <x v="6"/>
    <x v="1"/>
    <n v="162"/>
    <n v="221"/>
    <x v="1"/>
    <x v="1"/>
    <s v="Yes"/>
    <x v="1"/>
    <n v="20.475501345199579"/>
    <s v="No"/>
    <s v="No"/>
    <s v="Yes"/>
    <x v="2"/>
    <x v="2"/>
    <x v="5765"/>
    <s v="Medium"/>
    <n v="112"/>
    <n v="82"/>
    <n v="6.3888963971455857"/>
    <n v="5.0115368962269038"/>
    <x v="0"/>
    <n v="2"/>
    <x v="0"/>
    <n v="0"/>
    <x v="1"/>
    <x v="1"/>
  </r>
  <r>
    <x v="24"/>
    <x v="0"/>
    <n v="148"/>
    <n v="253"/>
    <x v="2"/>
    <x v="0"/>
    <s v="No"/>
    <x v="1"/>
    <n v="24.8365934308835"/>
    <s v="Yes"/>
    <s v="No"/>
    <s v="Yes"/>
    <x v="2"/>
    <x v="2"/>
    <x v="5766"/>
    <s v="High"/>
    <n v="161"/>
    <n v="99"/>
    <n v="13.637096956230124"/>
    <n v="5.7798629382664082"/>
    <x v="0"/>
    <n v="2"/>
    <x v="0"/>
    <n v="2"/>
    <x v="1"/>
    <x v="0"/>
  </r>
  <r>
    <x v="15"/>
    <x v="0"/>
    <n v="131"/>
    <n v="159"/>
    <x v="2"/>
    <x v="0"/>
    <s v="Yes"/>
    <x v="1"/>
    <n v="26.789514141157923"/>
    <s v="No"/>
    <s v="No"/>
    <s v="No"/>
    <x v="1"/>
    <x v="0"/>
    <x v="5767"/>
    <s v="Medium"/>
    <n v="261"/>
    <n v="135"/>
    <n v="7.9024514898187821"/>
    <n v="7.0741180011800173"/>
    <x v="0"/>
    <n v="0"/>
    <x v="1"/>
    <n v="3"/>
    <x v="0"/>
    <x v="1"/>
  </r>
  <r>
    <x v="12"/>
    <x v="1"/>
    <n v="165"/>
    <n v="165"/>
    <x v="1"/>
    <x v="1"/>
    <s v="Yes"/>
    <x v="1"/>
    <n v="23.48340839793028"/>
    <s v="Yes"/>
    <s v="No"/>
    <s v="No"/>
    <x v="1"/>
    <x v="0"/>
    <x v="5768"/>
    <s v="Medium"/>
    <n v="128"/>
    <n v="99"/>
    <n v="1.5183308838976506"/>
    <n v="5.7963086707529037"/>
    <x v="0"/>
    <n v="2"/>
    <x v="0"/>
    <n v="1"/>
    <x v="1"/>
    <x v="0"/>
  </r>
  <r>
    <x v="47"/>
    <x v="0"/>
    <n v="149"/>
    <n v="293"/>
    <x v="2"/>
    <x v="0"/>
    <s v="No"/>
    <x v="1"/>
    <n v="18.490352880891322"/>
    <s v="No"/>
    <s v="Yes"/>
    <s v="Yes"/>
    <x v="2"/>
    <x v="0"/>
    <x v="5769"/>
    <s v="High"/>
    <n v="368"/>
    <n v="138"/>
    <n v="5.2473732317999211"/>
    <n v="19.117005674608293"/>
    <x v="0"/>
    <n v="2"/>
    <x v="0"/>
    <n v="1"/>
    <x v="2"/>
    <x v="0"/>
  </r>
  <r>
    <x v="59"/>
    <x v="1"/>
    <n v="149"/>
    <n v="191"/>
    <x v="2"/>
    <x v="1"/>
    <s v="No"/>
    <x v="1"/>
    <n v="20.664928632436951"/>
    <s v="No"/>
    <s v="No"/>
    <s v="No"/>
    <x v="3"/>
    <x v="0"/>
    <x v="5770"/>
    <s v="Low"/>
    <n v="236"/>
    <n v="87"/>
    <n v="13.550984553082412"/>
    <n v="18.359366785978846"/>
    <x v="0"/>
    <n v="1"/>
    <x v="1"/>
    <n v="0"/>
    <x v="1"/>
    <x v="1"/>
  </r>
  <r>
    <x v="22"/>
    <x v="1"/>
    <n v="179"/>
    <n v="152"/>
    <x v="1"/>
    <x v="1"/>
    <s v="No"/>
    <x v="1"/>
    <n v="20.317301739924609"/>
    <s v="Yes"/>
    <s v="No"/>
    <s v="Yes"/>
    <x v="2"/>
    <x v="2"/>
    <x v="5771"/>
    <s v="Medium"/>
    <n v="102"/>
    <n v="139"/>
    <n v="7.9814426203324533"/>
    <n v="6.0585123165324921"/>
    <x v="0"/>
    <n v="3"/>
    <x v="0"/>
    <n v="0"/>
    <x v="1"/>
    <x v="1"/>
  </r>
  <r>
    <x v="52"/>
    <x v="0"/>
    <n v="137"/>
    <n v="300"/>
    <x v="2"/>
    <x v="0"/>
    <s v="Yes"/>
    <x v="1"/>
    <n v="39.04606301175437"/>
    <s v="Yes"/>
    <s v="No"/>
    <s v="Yes"/>
    <x v="1"/>
    <x v="0"/>
    <x v="5772"/>
    <s v="High"/>
    <n v="158"/>
    <n v="99"/>
    <n v="1.9040424399826765"/>
    <n v="5.2168338467224826"/>
    <x v="0"/>
    <n v="2"/>
    <x v="0"/>
    <n v="3"/>
    <x v="3"/>
    <x v="0"/>
  </r>
  <r>
    <x v="27"/>
    <x v="1"/>
    <n v="143"/>
    <n v="270"/>
    <x v="0"/>
    <x v="1"/>
    <s v="No"/>
    <x v="0"/>
    <n v="35.134149197064026"/>
    <s v="No"/>
    <s v="Yes"/>
    <s v="Yes"/>
    <x v="2"/>
    <x v="1"/>
    <x v="5773"/>
    <s v="Low"/>
    <n v="103"/>
    <n v="160"/>
    <n v="1.0301781241874779"/>
    <n v="6.7910837896710028"/>
    <x v="0"/>
    <n v="4"/>
    <x v="2"/>
    <n v="1"/>
    <x v="3"/>
    <x v="1"/>
  </r>
  <r>
    <x v="54"/>
    <x v="0"/>
    <n v="151"/>
    <n v="173"/>
    <x v="0"/>
    <x v="1"/>
    <s v="Yes"/>
    <x v="0"/>
    <n v="20.700540936978005"/>
    <s v="No"/>
    <s v="Yes"/>
    <s v="No"/>
    <x v="3"/>
    <x v="1"/>
    <x v="5774"/>
    <s v="High"/>
    <n v="213"/>
    <n v="90"/>
    <n v="14.099401270159177"/>
    <n v="12.938911941917452"/>
    <x v="0"/>
    <n v="3"/>
    <x v="0"/>
    <n v="1"/>
    <x v="1"/>
    <x v="2"/>
  </r>
  <r>
    <x v="58"/>
    <x v="0"/>
    <n v="128"/>
    <n v="168"/>
    <x v="0"/>
    <x v="1"/>
    <s v="No"/>
    <x v="1"/>
    <n v="28.278634060769576"/>
    <s v="No"/>
    <s v="No"/>
    <s v="No"/>
    <x v="3"/>
    <x v="2"/>
    <x v="5775"/>
    <s v="Low"/>
    <n v="265"/>
    <n v="92"/>
    <n v="11.164247342963952"/>
    <n v="10.509361103016856"/>
    <x v="0"/>
    <n v="1"/>
    <x v="1"/>
    <n v="1"/>
    <x v="0"/>
    <x v="0"/>
  </r>
  <r>
    <x v="52"/>
    <x v="1"/>
    <n v="166"/>
    <n v="224"/>
    <x v="0"/>
    <x v="1"/>
    <s v="Yes"/>
    <x v="1"/>
    <n v="32.398693532637814"/>
    <s v="No"/>
    <s v="Yes"/>
    <s v="No"/>
    <x v="3"/>
    <x v="0"/>
    <x v="5776"/>
    <s v="Low"/>
    <n v="147"/>
    <n v="149"/>
    <n v="8.8792947757640039"/>
    <n v="13.230447433996614"/>
    <x v="0"/>
    <n v="2"/>
    <x v="0"/>
    <n v="0"/>
    <x v="3"/>
    <x v="0"/>
  </r>
  <r>
    <x v="37"/>
    <x v="0"/>
    <n v="143"/>
    <n v="189"/>
    <x v="1"/>
    <x v="1"/>
    <s v="No"/>
    <x v="0"/>
    <n v="39.142736003927162"/>
    <s v="No"/>
    <s v="Yes"/>
    <s v="No"/>
    <x v="0"/>
    <x v="2"/>
    <x v="5777"/>
    <s v="High"/>
    <n v="400"/>
    <n v="81"/>
    <n v="0.7376467896633615"/>
    <n v="10.810681132798928"/>
    <x v="0"/>
    <n v="3"/>
    <x v="0"/>
    <n v="1"/>
    <x v="3"/>
    <x v="2"/>
  </r>
  <r>
    <x v="34"/>
    <x v="0"/>
    <n v="145"/>
    <n v="195"/>
    <x v="2"/>
    <x v="1"/>
    <s v="No"/>
    <x v="1"/>
    <n v="23.917206155105099"/>
    <s v="Yes"/>
    <s v="No"/>
    <s v="No"/>
    <x v="2"/>
    <x v="2"/>
    <x v="5778"/>
    <s v="High"/>
    <n v="175"/>
    <n v="101"/>
    <n v="9.9988308940181287"/>
    <n v="14.296107420945861"/>
    <x v="0"/>
    <n v="2"/>
    <x v="0"/>
    <n v="0"/>
    <x v="1"/>
    <x v="2"/>
  </r>
  <r>
    <x v="58"/>
    <x v="1"/>
    <n v="122"/>
    <n v="189"/>
    <x v="0"/>
    <x v="1"/>
    <s v="Yes"/>
    <x v="0"/>
    <n v="23.80902813156667"/>
    <s v="No"/>
    <s v="No"/>
    <s v="Yes"/>
    <x v="1"/>
    <x v="0"/>
    <x v="5779"/>
    <s v="High"/>
    <n v="200"/>
    <n v="125"/>
    <n v="14.029244088735144"/>
    <n v="17.206651528469099"/>
    <x v="0"/>
    <n v="3"/>
    <x v="0"/>
    <n v="1"/>
    <x v="1"/>
    <x v="0"/>
  </r>
  <r>
    <x v="40"/>
    <x v="1"/>
    <n v="142"/>
    <n v="211"/>
    <x v="0"/>
    <x v="1"/>
    <s v="No"/>
    <x v="0"/>
    <n v="30.501668332273432"/>
    <s v="Yes"/>
    <s v="Yes"/>
    <s v="No"/>
    <x v="2"/>
    <x v="1"/>
    <x v="5780"/>
    <s v="Medium"/>
    <n v="289"/>
    <n v="104"/>
    <n v="5.7877161337878524"/>
    <n v="16.463831330604144"/>
    <x v="0"/>
    <n v="4"/>
    <x v="2"/>
    <n v="1"/>
    <x v="3"/>
    <x v="2"/>
  </r>
  <r>
    <x v="12"/>
    <x v="1"/>
    <n v="130"/>
    <n v="167"/>
    <x v="2"/>
    <x v="1"/>
    <s v="No"/>
    <x v="0"/>
    <n v="36.862312338860001"/>
    <s v="Yes"/>
    <s v="No"/>
    <s v="Yes"/>
    <x v="3"/>
    <x v="1"/>
    <x v="5781"/>
    <s v="Low"/>
    <n v="285"/>
    <n v="115"/>
    <n v="11.582058388853227"/>
    <n v="6.8015643002629993"/>
    <x v="0"/>
    <n v="4"/>
    <x v="2"/>
    <n v="1"/>
    <x v="3"/>
    <x v="0"/>
  </r>
  <r>
    <x v="60"/>
    <x v="1"/>
    <n v="129"/>
    <n v="289"/>
    <x v="1"/>
    <x v="0"/>
    <s v="Yes"/>
    <x v="1"/>
    <n v="24.151665918450178"/>
    <s v="No"/>
    <s v="Yes"/>
    <s v="No"/>
    <x v="3"/>
    <x v="0"/>
    <x v="5782"/>
    <s v="High"/>
    <n v="303"/>
    <n v="125"/>
    <n v="11.27625054309352"/>
    <n v="12.481950193824556"/>
    <x v="0"/>
    <n v="1"/>
    <x v="1"/>
    <n v="1"/>
    <x v="1"/>
    <x v="1"/>
  </r>
  <r>
    <x v="54"/>
    <x v="1"/>
    <n v="169"/>
    <n v="291"/>
    <x v="0"/>
    <x v="1"/>
    <s v="Yes"/>
    <x v="0"/>
    <n v="20.768155286692792"/>
    <s v="Yes"/>
    <s v="Yes"/>
    <s v="No"/>
    <x v="3"/>
    <x v="0"/>
    <x v="5783"/>
    <s v="High"/>
    <n v="226"/>
    <n v="91"/>
    <n v="11.819936986330513"/>
    <n v="19.738192804771689"/>
    <x v="0"/>
    <n v="4"/>
    <x v="2"/>
    <n v="1"/>
    <x v="1"/>
    <x v="2"/>
  </r>
  <r>
    <x v="48"/>
    <x v="1"/>
    <n v="155"/>
    <n v="231"/>
    <x v="2"/>
    <x v="1"/>
    <s v="No"/>
    <x v="0"/>
    <n v="23.854863675153823"/>
    <s v="Yes"/>
    <s v="Yes"/>
    <s v="No"/>
    <x v="2"/>
    <x v="0"/>
    <x v="5784"/>
    <s v="Medium"/>
    <n v="225"/>
    <n v="85"/>
    <n v="5.9924003591851074"/>
    <n v="16.73163983012385"/>
    <x v="0"/>
    <n v="4"/>
    <x v="2"/>
    <n v="0"/>
    <x v="1"/>
    <x v="2"/>
  </r>
  <r>
    <x v="12"/>
    <x v="0"/>
    <n v="179"/>
    <n v="257"/>
    <x v="2"/>
    <x v="0"/>
    <s v="No"/>
    <x v="1"/>
    <n v="27.879480224095548"/>
    <s v="No"/>
    <s v="No"/>
    <s v="Yes"/>
    <x v="1"/>
    <x v="0"/>
    <x v="5785"/>
    <s v="Low"/>
    <n v="141"/>
    <n v="101"/>
    <n v="9.6717366678736951"/>
    <n v="15.180083957296134"/>
    <x v="0"/>
    <n v="1"/>
    <x v="1"/>
    <n v="2"/>
    <x v="0"/>
    <x v="0"/>
  </r>
  <r>
    <x v="40"/>
    <x v="1"/>
    <n v="132"/>
    <n v="161"/>
    <x v="0"/>
    <x v="1"/>
    <s v="Yes"/>
    <x v="1"/>
    <n v="25.91897274100268"/>
    <s v="Yes"/>
    <s v="Yes"/>
    <s v="Yes"/>
    <x v="0"/>
    <x v="0"/>
    <x v="5786"/>
    <s v="Low"/>
    <n v="319"/>
    <n v="160"/>
    <n v="1.2648557200742556"/>
    <n v="12.524603190358482"/>
    <x v="0"/>
    <n v="4"/>
    <x v="2"/>
    <n v="1"/>
    <x v="0"/>
    <x v="2"/>
  </r>
  <r>
    <x v="52"/>
    <x v="1"/>
    <n v="148"/>
    <n v="253"/>
    <x v="0"/>
    <x v="1"/>
    <s v="Yes"/>
    <x v="0"/>
    <n v="36.946685766557117"/>
    <s v="Yes"/>
    <s v="No"/>
    <s v="Yes"/>
    <x v="3"/>
    <x v="1"/>
    <x v="5787"/>
    <s v="High"/>
    <n v="210"/>
    <n v="90"/>
    <n v="3.5137626424786301"/>
    <n v="16.583562978461423"/>
    <x v="0"/>
    <n v="4"/>
    <x v="2"/>
    <n v="0"/>
    <x v="3"/>
    <x v="0"/>
  </r>
  <r>
    <x v="62"/>
    <x v="0"/>
    <n v="157"/>
    <n v="283"/>
    <x v="2"/>
    <x v="1"/>
    <s v="Yes"/>
    <x v="1"/>
    <n v="38.744800292497061"/>
    <s v="No"/>
    <s v="No"/>
    <s v="No"/>
    <x v="1"/>
    <x v="2"/>
    <x v="5788"/>
    <s v="Low"/>
    <n v="340"/>
    <n v="158"/>
    <n v="4.8195092540567783"/>
    <n v="13.355805612070766"/>
    <x v="0"/>
    <n v="1"/>
    <x v="1"/>
    <n v="1"/>
    <x v="3"/>
    <x v="0"/>
  </r>
  <r>
    <x v="26"/>
    <x v="0"/>
    <n v="178"/>
    <n v="237"/>
    <x v="2"/>
    <x v="1"/>
    <s v="Yes"/>
    <x v="1"/>
    <n v="26.325897129285107"/>
    <s v="No"/>
    <s v="Yes"/>
    <s v="No"/>
    <x v="3"/>
    <x v="2"/>
    <x v="5789"/>
    <s v="Medium"/>
    <n v="317"/>
    <n v="93"/>
    <n v="11.920608122572153"/>
    <n v="16.448567566359955"/>
    <x v="0"/>
    <n v="2"/>
    <x v="0"/>
    <n v="0"/>
    <x v="0"/>
    <x v="0"/>
  </r>
  <r>
    <x v="57"/>
    <x v="1"/>
    <n v="172"/>
    <n v="264"/>
    <x v="0"/>
    <x v="0"/>
    <s v="No"/>
    <x v="0"/>
    <n v="36.115268676468247"/>
    <s v="Yes"/>
    <s v="No"/>
    <s v="No"/>
    <x v="3"/>
    <x v="1"/>
    <x v="5790"/>
    <s v="High"/>
    <n v="158"/>
    <n v="104"/>
    <n v="10.068701673212425"/>
    <n v="16.562914308290043"/>
    <x v="0"/>
    <n v="2"/>
    <x v="0"/>
    <n v="2"/>
    <x v="3"/>
    <x v="1"/>
  </r>
  <r>
    <x v="57"/>
    <x v="1"/>
    <n v="132"/>
    <n v="182"/>
    <x v="0"/>
    <x v="1"/>
    <s v="No"/>
    <x v="1"/>
    <n v="19.509448651710681"/>
    <s v="No"/>
    <s v="No"/>
    <s v="Yes"/>
    <x v="2"/>
    <x v="0"/>
    <x v="5791"/>
    <s v="Medium"/>
    <n v="250"/>
    <n v="157"/>
    <n v="6.3742391337139983"/>
    <n v="8.3966822073355605"/>
    <x v="0"/>
    <n v="2"/>
    <x v="0"/>
    <n v="0"/>
    <x v="1"/>
    <x v="1"/>
  </r>
  <r>
    <x v="44"/>
    <x v="0"/>
    <n v="176"/>
    <n v="267"/>
    <x v="0"/>
    <x v="1"/>
    <s v="No"/>
    <x v="0"/>
    <n v="30.181472923834257"/>
    <s v="Yes"/>
    <s v="Yes"/>
    <s v="Yes"/>
    <x v="0"/>
    <x v="0"/>
    <x v="5792"/>
    <s v="High"/>
    <n v="143"/>
    <n v="87"/>
    <n v="6.0082706416302099"/>
    <n v="7.7056330815435601"/>
    <x v="0"/>
    <n v="5"/>
    <x v="2"/>
    <n v="1"/>
    <x v="3"/>
    <x v="2"/>
  </r>
  <r>
    <x v="50"/>
    <x v="1"/>
    <n v="145"/>
    <n v="229"/>
    <x v="0"/>
    <x v="0"/>
    <s v="Yes"/>
    <x v="1"/>
    <n v="36.297480881820562"/>
    <s v="Yes"/>
    <s v="Yes"/>
    <s v="Yes"/>
    <x v="3"/>
    <x v="2"/>
    <x v="5793"/>
    <s v="Low"/>
    <n v="204"/>
    <n v="141"/>
    <n v="6.7245369049422123"/>
    <n v="12.339028167896252"/>
    <x v="0"/>
    <n v="3"/>
    <x v="0"/>
    <n v="1"/>
    <x v="3"/>
    <x v="0"/>
  </r>
  <r>
    <x v="43"/>
    <x v="0"/>
    <n v="124"/>
    <n v="244"/>
    <x v="2"/>
    <x v="0"/>
    <s v="No"/>
    <x v="1"/>
    <n v="21.155544387559402"/>
    <s v="No"/>
    <s v="No"/>
    <s v="No"/>
    <x v="3"/>
    <x v="2"/>
    <x v="5794"/>
    <s v="High"/>
    <n v="230"/>
    <n v="146"/>
    <n v="8.2465880052167062"/>
    <n v="15.956313501208985"/>
    <x v="0"/>
    <n v="0"/>
    <x v="1"/>
    <n v="1"/>
    <x v="1"/>
    <x v="1"/>
  </r>
  <r>
    <x v="48"/>
    <x v="1"/>
    <n v="139"/>
    <n v="202"/>
    <x v="0"/>
    <x v="1"/>
    <s v="Yes"/>
    <x v="0"/>
    <n v="24.249981618362838"/>
    <s v="No"/>
    <s v="Yes"/>
    <s v="No"/>
    <x v="2"/>
    <x v="1"/>
    <x v="5795"/>
    <s v="Medium"/>
    <n v="174"/>
    <n v="127"/>
    <n v="7.3746619949822705"/>
    <n v="13.022462100449562"/>
    <x v="0"/>
    <n v="3"/>
    <x v="0"/>
    <n v="1"/>
    <x v="1"/>
    <x v="2"/>
  </r>
  <r>
    <x v="39"/>
    <x v="0"/>
    <n v="133"/>
    <n v="162"/>
    <x v="2"/>
    <x v="0"/>
    <s v="Yes"/>
    <x v="1"/>
    <n v="28.821967925471906"/>
    <s v="No"/>
    <s v="Yes"/>
    <s v="No"/>
    <x v="3"/>
    <x v="1"/>
    <x v="5796"/>
    <s v="Medium"/>
    <n v="185"/>
    <n v="102"/>
    <n v="8.9222545301452936"/>
    <n v="14.459440360011147"/>
    <x v="0"/>
    <n v="1"/>
    <x v="1"/>
    <n v="2"/>
    <x v="0"/>
    <x v="0"/>
  </r>
  <r>
    <x v="23"/>
    <x v="1"/>
    <n v="164"/>
    <n v="271"/>
    <x v="0"/>
    <x v="1"/>
    <s v="No"/>
    <x v="0"/>
    <n v="36.55694161180589"/>
    <s v="No"/>
    <s v="No"/>
    <s v="No"/>
    <x v="1"/>
    <x v="2"/>
    <x v="5797"/>
    <s v="Low"/>
    <n v="370"/>
    <n v="145"/>
    <n v="3.457555912450422"/>
    <n v="16.880823929923743"/>
    <x v="0"/>
    <n v="2"/>
    <x v="0"/>
    <n v="1"/>
    <x v="3"/>
    <x v="1"/>
  </r>
  <r>
    <x v="45"/>
    <x v="0"/>
    <n v="133"/>
    <n v="251"/>
    <x v="1"/>
    <x v="0"/>
    <s v="No"/>
    <x v="1"/>
    <n v="34.469139981587219"/>
    <s v="Yes"/>
    <s v="No"/>
    <s v="Yes"/>
    <x v="0"/>
    <x v="0"/>
    <x v="5798"/>
    <s v="Medium"/>
    <n v="161"/>
    <n v="135"/>
    <n v="8.6734942120760454"/>
    <n v="17.918322395893874"/>
    <x v="0"/>
    <n v="2"/>
    <x v="0"/>
    <n v="2"/>
    <x v="3"/>
    <x v="0"/>
  </r>
  <r>
    <x v="39"/>
    <x v="0"/>
    <n v="127"/>
    <n v="280"/>
    <x v="2"/>
    <x v="0"/>
    <s v="Yes"/>
    <x v="1"/>
    <n v="19.838661861412461"/>
    <s v="No"/>
    <s v="Yes"/>
    <s v="No"/>
    <x v="1"/>
    <x v="2"/>
    <x v="5799"/>
    <s v="High"/>
    <n v="389"/>
    <n v="149"/>
    <n v="14.690618275495103"/>
    <n v="12.505394801892749"/>
    <x v="0"/>
    <n v="1"/>
    <x v="1"/>
    <n v="3"/>
    <x v="1"/>
    <x v="0"/>
  </r>
  <r>
    <x v="42"/>
    <x v="0"/>
    <n v="167"/>
    <n v="207"/>
    <x v="1"/>
    <x v="1"/>
    <s v="No"/>
    <x v="0"/>
    <n v="30.015461571108222"/>
    <s v="No"/>
    <s v="Yes"/>
    <s v="Yes"/>
    <x v="2"/>
    <x v="2"/>
    <x v="5800"/>
    <s v="Medium"/>
    <n v="259"/>
    <n v="149"/>
    <n v="5.5694347425658517"/>
    <n v="7.4886215490559414"/>
    <x v="0"/>
    <n v="4"/>
    <x v="2"/>
    <n v="0"/>
    <x v="3"/>
    <x v="0"/>
  </r>
  <r>
    <x v="0"/>
    <x v="1"/>
    <n v="132"/>
    <n v="153"/>
    <x v="2"/>
    <x v="0"/>
    <s v="No"/>
    <x v="1"/>
    <n v="37.191717309497058"/>
    <s v="No"/>
    <s v="Yes"/>
    <s v="Yes"/>
    <x v="1"/>
    <x v="1"/>
    <x v="5801"/>
    <s v="Medium"/>
    <n v="291"/>
    <n v="84"/>
    <n v="1.0922333242174864"/>
    <n v="15.318303355694386"/>
    <x v="0"/>
    <n v="2"/>
    <x v="0"/>
    <n v="2"/>
    <x v="3"/>
    <x v="0"/>
  </r>
  <r>
    <x v="24"/>
    <x v="0"/>
    <n v="143"/>
    <n v="215"/>
    <x v="1"/>
    <x v="1"/>
    <s v="Yes"/>
    <x v="0"/>
    <n v="30.696425246245838"/>
    <s v="Yes"/>
    <s v="No"/>
    <s v="Yes"/>
    <x v="1"/>
    <x v="2"/>
    <x v="5802"/>
    <s v="High"/>
    <n v="358"/>
    <n v="160"/>
    <n v="13.031880034642557"/>
    <n v="7.7498428898639213"/>
    <x v="0"/>
    <n v="4"/>
    <x v="2"/>
    <n v="1"/>
    <x v="3"/>
    <x v="0"/>
  </r>
  <r>
    <x v="6"/>
    <x v="1"/>
    <n v="134"/>
    <n v="264"/>
    <x v="0"/>
    <x v="0"/>
    <s v="Yes"/>
    <x v="1"/>
    <n v="19.428626231921857"/>
    <s v="Yes"/>
    <s v="No"/>
    <s v="Yes"/>
    <x v="1"/>
    <x v="1"/>
    <x v="5803"/>
    <s v="Low"/>
    <n v="301"/>
    <n v="155"/>
    <n v="10.498445012505323"/>
    <n v="8.3079384026044139"/>
    <x v="0"/>
    <n v="2"/>
    <x v="0"/>
    <n v="3"/>
    <x v="1"/>
    <x v="1"/>
  </r>
  <r>
    <x v="25"/>
    <x v="0"/>
    <n v="170"/>
    <n v="185"/>
    <x v="0"/>
    <x v="0"/>
    <s v="Yes"/>
    <x v="1"/>
    <n v="36.108646913953848"/>
    <s v="Yes"/>
    <s v="No"/>
    <s v="No"/>
    <x v="0"/>
    <x v="1"/>
    <x v="5804"/>
    <s v="Low"/>
    <n v="347"/>
    <n v="84"/>
    <n v="13.554535814688544"/>
    <n v="16.754782593091196"/>
    <x v="0"/>
    <n v="1"/>
    <x v="1"/>
    <n v="1"/>
    <x v="3"/>
    <x v="0"/>
  </r>
  <r>
    <x v="22"/>
    <x v="0"/>
    <n v="120"/>
    <n v="172"/>
    <x v="1"/>
    <x v="1"/>
    <s v="Yes"/>
    <x v="0"/>
    <n v="37.948933346702667"/>
    <s v="No"/>
    <s v="No"/>
    <s v="No"/>
    <x v="2"/>
    <x v="1"/>
    <x v="5805"/>
    <s v="Medium"/>
    <n v="313"/>
    <n v="87"/>
    <n v="12.891955692364773"/>
    <n v="12.154983679280102"/>
    <x v="0"/>
    <n v="2"/>
    <x v="0"/>
    <n v="1"/>
    <x v="3"/>
    <x v="1"/>
  </r>
  <r>
    <x v="27"/>
    <x v="0"/>
    <n v="141"/>
    <n v="168"/>
    <x v="0"/>
    <x v="1"/>
    <s v="No"/>
    <x v="1"/>
    <n v="26.562156912530952"/>
    <s v="Yes"/>
    <s v="No"/>
    <s v="Yes"/>
    <x v="3"/>
    <x v="2"/>
    <x v="5806"/>
    <s v="High"/>
    <n v="337"/>
    <n v="94"/>
    <n v="12.344774362510048"/>
    <n v="10.854395282822086"/>
    <x v="0"/>
    <n v="3"/>
    <x v="0"/>
    <n v="0"/>
    <x v="0"/>
    <x v="1"/>
  </r>
  <r>
    <x v="29"/>
    <x v="1"/>
    <n v="153"/>
    <n v="189"/>
    <x v="1"/>
    <x v="0"/>
    <s v="Yes"/>
    <x v="0"/>
    <n v="24.82301125930249"/>
    <s v="Yes"/>
    <s v="No"/>
    <s v="Yes"/>
    <x v="0"/>
    <x v="2"/>
    <x v="5807"/>
    <s v="Low"/>
    <n v="352"/>
    <n v="157"/>
    <n v="0.15329669815491276"/>
    <n v="10.563231447334282"/>
    <x v="0"/>
    <n v="3"/>
    <x v="0"/>
    <n v="1"/>
    <x v="1"/>
    <x v="0"/>
  </r>
  <r>
    <x v="2"/>
    <x v="1"/>
    <n v="169"/>
    <n v="221"/>
    <x v="1"/>
    <x v="1"/>
    <s v="Yes"/>
    <x v="1"/>
    <n v="29.95371394026682"/>
    <s v="No"/>
    <s v="Yes"/>
    <s v="Yes"/>
    <x v="0"/>
    <x v="0"/>
    <x v="5808"/>
    <s v="Medium"/>
    <n v="142"/>
    <n v="127"/>
    <n v="12.445894453227494"/>
    <n v="16.401093479168672"/>
    <x v="0"/>
    <n v="3"/>
    <x v="0"/>
    <n v="1"/>
    <x v="0"/>
    <x v="1"/>
  </r>
  <r>
    <x v="37"/>
    <x v="0"/>
    <n v="170"/>
    <n v="293"/>
    <x v="2"/>
    <x v="0"/>
    <s v="No"/>
    <x v="0"/>
    <n v="39.649937662750744"/>
    <s v="Yes"/>
    <s v="Yes"/>
    <s v="Yes"/>
    <x v="2"/>
    <x v="0"/>
    <x v="5809"/>
    <s v="Low"/>
    <n v="164"/>
    <n v="103"/>
    <n v="3.3528443473857945"/>
    <n v="11.100216125436546"/>
    <x v="0"/>
    <n v="4"/>
    <x v="2"/>
    <n v="2"/>
    <x v="3"/>
    <x v="2"/>
  </r>
  <r>
    <x v="1"/>
    <x v="1"/>
    <n v="159"/>
    <n v="207"/>
    <x v="1"/>
    <x v="1"/>
    <s v="No"/>
    <x v="1"/>
    <n v="36.424213646704992"/>
    <s v="Yes"/>
    <s v="No"/>
    <s v="No"/>
    <x v="0"/>
    <x v="1"/>
    <x v="5810"/>
    <s v="Low"/>
    <n v="182"/>
    <n v="123"/>
    <n v="1.3216329248468721"/>
    <n v="11.798664285334709"/>
    <x v="0"/>
    <n v="2"/>
    <x v="0"/>
    <n v="1"/>
    <x v="3"/>
    <x v="1"/>
  </r>
  <r>
    <x v="24"/>
    <x v="1"/>
    <n v="122"/>
    <n v="256"/>
    <x v="2"/>
    <x v="0"/>
    <s v="No"/>
    <x v="1"/>
    <n v="35.843227429959988"/>
    <s v="Yes"/>
    <s v="No"/>
    <s v="No"/>
    <x v="3"/>
    <x v="0"/>
    <x v="5811"/>
    <s v="Medium"/>
    <n v="127"/>
    <n v="131"/>
    <n v="3.5201947289250333"/>
    <n v="9.1362415127538732"/>
    <x v="0"/>
    <n v="1"/>
    <x v="1"/>
    <n v="1"/>
    <x v="3"/>
    <x v="0"/>
  </r>
  <r>
    <x v="40"/>
    <x v="1"/>
    <n v="174"/>
    <n v="167"/>
    <x v="1"/>
    <x v="1"/>
    <s v="Yes"/>
    <x v="0"/>
    <n v="22.249157361729971"/>
    <s v="Yes"/>
    <s v="Yes"/>
    <s v="No"/>
    <x v="0"/>
    <x v="0"/>
    <x v="5812"/>
    <s v="High"/>
    <n v="371"/>
    <n v="144"/>
    <n v="12.664881735100778"/>
    <n v="13.710710813483184"/>
    <x v="0"/>
    <n v="4"/>
    <x v="2"/>
    <n v="0"/>
    <x v="1"/>
    <x v="2"/>
  </r>
  <r>
    <x v="23"/>
    <x v="0"/>
    <n v="145"/>
    <n v="185"/>
    <x v="2"/>
    <x v="0"/>
    <s v="Yes"/>
    <x v="1"/>
    <n v="37.693638259486924"/>
    <s v="No"/>
    <s v="Yes"/>
    <s v="No"/>
    <x v="1"/>
    <x v="1"/>
    <x v="5813"/>
    <s v="High"/>
    <n v="149"/>
    <n v="89"/>
    <n v="12.567499597194907"/>
    <n v="16.099470035408167"/>
    <x v="0"/>
    <n v="1"/>
    <x v="1"/>
    <n v="2"/>
    <x v="3"/>
    <x v="1"/>
  </r>
  <r>
    <x v="46"/>
    <x v="1"/>
    <n v="133"/>
    <n v="278"/>
    <x v="2"/>
    <x v="0"/>
    <s v="No"/>
    <x v="1"/>
    <n v="30.230806125148742"/>
    <s v="No"/>
    <s v="Yes"/>
    <s v="Yes"/>
    <x v="0"/>
    <x v="1"/>
    <x v="5814"/>
    <s v="Low"/>
    <n v="268"/>
    <n v="160"/>
    <n v="6.0009334480150738"/>
    <n v="9.7709356355153911"/>
    <x v="0"/>
    <n v="2"/>
    <x v="0"/>
    <n v="1"/>
    <x v="3"/>
    <x v="1"/>
  </r>
  <r>
    <x v="60"/>
    <x v="0"/>
    <n v="177"/>
    <n v="150"/>
    <x v="0"/>
    <x v="0"/>
    <s v="Yes"/>
    <x v="0"/>
    <n v="38.171330413544332"/>
    <s v="Yes"/>
    <s v="No"/>
    <s v="No"/>
    <x v="2"/>
    <x v="2"/>
    <x v="5815"/>
    <s v="Medium"/>
    <n v="131"/>
    <n v="88"/>
    <n v="9.2576368792679862"/>
    <n v="18.004969143233218"/>
    <x v="0"/>
    <n v="2"/>
    <x v="0"/>
    <n v="2"/>
    <x v="3"/>
    <x v="1"/>
  </r>
  <r>
    <x v="61"/>
    <x v="0"/>
    <n v="160"/>
    <n v="213"/>
    <x v="2"/>
    <x v="0"/>
    <s v="No"/>
    <x v="1"/>
    <n v="32.337634537308453"/>
    <s v="No"/>
    <s v="No"/>
    <s v="Yes"/>
    <x v="2"/>
    <x v="1"/>
    <x v="5816"/>
    <s v="High"/>
    <n v="164"/>
    <n v="150"/>
    <n v="10.109849577302382"/>
    <n v="5.2026182402332157"/>
    <x v="0"/>
    <n v="1"/>
    <x v="1"/>
    <n v="1"/>
    <x v="3"/>
    <x v="0"/>
  </r>
  <r>
    <x v="27"/>
    <x v="0"/>
    <n v="180"/>
    <n v="211"/>
    <x v="2"/>
    <x v="1"/>
    <s v="Yes"/>
    <x v="0"/>
    <n v="36.351676537154638"/>
    <s v="Yes"/>
    <s v="No"/>
    <s v="Yes"/>
    <x v="0"/>
    <x v="0"/>
    <x v="5817"/>
    <s v="Low"/>
    <n v="165"/>
    <n v="139"/>
    <n v="9.5081244361904851"/>
    <n v="5.3642177568543064"/>
    <x v="0"/>
    <n v="4"/>
    <x v="2"/>
    <n v="1"/>
    <x v="3"/>
    <x v="1"/>
  </r>
  <r>
    <x v="43"/>
    <x v="1"/>
    <n v="127"/>
    <n v="259"/>
    <x v="1"/>
    <x v="1"/>
    <s v="No"/>
    <x v="1"/>
    <n v="21.641565780559553"/>
    <s v="No"/>
    <s v="Yes"/>
    <s v="No"/>
    <x v="0"/>
    <x v="0"/>
    <x v="5818"/>
    <s v="High"/>
    <n v="212"/>
    <n v="111"/>
    <n v="8.8272727333437366"/>
    <n v="9.0335199617401845"/>
    <x v="0"/>
    <n v="2"/>
    <x v="0"/>
    <n v="0"/>
    <x v="1"/>
    <x v="1"/>
  </r>
  <r>
    <x v="3"/>
    <x v="0"/>
    <n v="168"/>
    <n v="224"/>
    <x v="2"/>
    <x v="1"/>
    <s v="No"/>
    <x v="1"/>
    <n v="33.5434721991844"/>
    <s v="Yes"/>
    <s v="Yes"/>
    <s v="No"/>
    <x v="1"/>
    <x v="0"/>
    <x v="5819"/>
    <s v="Medium"/>
    <n v="258"/>
    <n v="129"/>
    <n v="12.520797980739747"/>
    <n v="17.92262600784575"/>
    <x v="0"/>
    <n v="3"/>
    <x v="0"/>
    <n v="2"/>
    <x v="3"/>
    <x v="0"/>
  </r>
  <r>
    <x v="32"/>
    <x v="1"/>
    <n v="174"/>
    <n v="295"/>
    <x v="0"/>
    <x v="0"/>
    <s v="No"/>
    <x v="0"/>
    <n v="23.659547009580589"/>
    <s v="Yes"/>
    <s v="Yes"/>
    <s v="Yes"/>
    <x v="0"/>
    <x v="2"/>
    <x v="5820"/>
    <s v="Low"/>
    <n v="245"/>
    <n v="100"/>
    <n v="5.4318900091628617"/>
    <n v="10.417521688336928"/>
    <x v="0"/>
    <n v="4"/>
    <x v="2"/>
    <n v="1"/>
    <x v="1"/>
    <x v="0"/>
  </r>
  <r>
    <x v="53"/>
    <x v="1"/>
    <n v="174"/>
    <n v="165"/>
    <x v="1"/>
    <x v="0"/>
    <s v="No"/>
    <x v="0"/>
    <n v="21.715848333599904"/>
    <s v="No"/>
    <s v="No"/>
    <s v="No"/>
    <x v="3"/>
    <x v="0"/>
    <x v="5821"/>
    <s v="Low"/>
    <n v="244"/>
    <n v="101"/>
    <n v="5.1783032916655332"/>
    <n v="6.1279193385952588"/>
    <x v="0"/>
    <n v="1"/>
    <x v="1"/>
    <n v="2"/>
    <x v="1"/>
    <x v="0"/>
  </r>
  <r>
    <x v="26"/>
    <x v="0"/>
    <n v="175"/>
    <n v="166"/>
    <x v="2"/>
    <x v="0"/>
    <s v="No"/>
    <x v="1"/>
    <n v="30.627611240564331"/>
    <s v="Yes"/>
    <s v="Yes"/>
    <s v="Yes"/>
    <x v="1"/>
    <x v="2"/>
    <x v="5822"/>
    <s v="Low"/>
    <n v="211"/>
    <n v="143"/>
    <n v="5.2839410903253805"/>
    <n v="14.433391817692232"/>
    <x v="0"/>
    <n v="3"/>
    <x v="0"/>
    <n v="2"/>
    <x v="3"/>
    <x v="0"/>
  </r>
  <r>
    <x v="39"/>
    <x v="0"/>
    <n v="135"/>
    <n v="173"/>
    <x v="1"/>
    <x v="1"/>
    <s v="No"/>
    <x v="0"/>
    <n v="31.260304503624543"/>
    <s v="No"/>
    <s v="No"/>
    <s v="No"/>
    <x v="3"/>
    <x v="0"/>
    <x v="5823"/>
    <s v="High"/>
    <n v="363"/>
    <n v="102"/>
    <n v="3.9236154279153119"/>
    <n v="9.7581178570319409"/>
    <x v="0"/>
    <n v="2"/>
    <x v="0"/>
    <n v="0"/>
    <x v="3"/>
    <x v="0"/>
  </r>
  <r>
    <x v="41"/>
    <x v="0"/>
    <n v="161"/>
    <n v="247"/>
    <x v="1"/>
    <x v="1"/>
    <s v="Yes"/>
    <x v="1"/>
    <n v="28.79359176392645"/>
    <s v="No"/>
    <s v="No"/>
    <s v="Yes"/>
    <x v="1"/>
    <x v="2"/>
    <x v="5824"/>
    <s v="High"/>
    <n v="365"/>
    <n v="141"/>
    <n v="13.776231716732097"/>
    <n v="7.0346178808690683"/>
    <x v="0"/>
    <n v="2"/>
    <x v="0"/>
    <n v="2"/>
    <x v="0"/>
    <x v="1"/>
  </r>
  <r>
    <x v="52"/>
    <x v="1"/>
    <n v="140"/>
    <n v="279"/>
    <x v="1"/>
    <x v="1"/>
    <s v="Yes"/>
    <x v="1"/>
    <n v="19.958897712206401"/>
    <s v="Yes"/>
    <s v="No"/>
    <s v="No"/>
    <x v="3"/>
    <x v="0"/>
    <x v="5825"/>
    <s v="High"/>
    <n v="287"/>
    <n v="102"/>
    <n v="3.1733482462884401"/>
    <n v="13.841642700901827"/>
    <x v="0"/>
    <n v="2"/>
    <x v="0"/>
    <n v="1"/>
    <x v="1"/>
    <x v="0"/>
  </r>
  <r>
    <x v="13"/>
    <x v="1"/>
    <n v="129"/>
    <n v="287"/>
    <x v="1"/>
    <x v="1"/>
    <s v="No"/>
    <x v="0"/>
    <n v="23.384478528055507"/>
    <s v="No"/>
    <s v="Yes"/>
    <s v="No"/>
    <x v="3"/>
    <x v="2"/>
    <x v="5826"/>
    <s v="High"/>
    <n v="154"/>
    <n v="160"/>
    <n v="10.731079374673453"/>
    <n v="6.4570448244283503"/>
    <x v="0"/>
    <n v="3"/>
    <x v="0"/>
    <n v="0"/>
    <x v="1"/>
    <x v="0"/>
  </r>
  <r>
    <x v="35"/>
    <x v="0"/>
    <n v="176"/>
    <n v="163"/>
    <x v="1"/>
    <x v="0"/>
    <s v="Yes"/>
    <x v="0"/>
    <n v="23.179919538034525"/>
    <s v="No"/>
    <s v="No"/>
    <s v="Yes"/>
    <x v="3"/>
    <x v="0"/>
    <x v="5827"/>
    <s v="Medium"/>
    <n v="159"/>
    <n v="84"/>
    <n v="10.342688188599077"/>
    <n v="11.745838914554966"/>
    <x v="0"/>
    <n v="2"/>
    <x v="0"/>
    <n v="1"/>
    <x v="1"/>
    <x v="0"/>
  </r>
  <r>
    <x v="58"/>
    <x v="0"/>
    <n v="144"/>
    <n v="261"/>
    <x v="2"/>
    <x v="0"/>
    <s v="Yes"/>
    <x v="0"/>
    <n v="24.90144532029796"/>
    <s v="Yes"/>
    <s v="No"/>
    <s v="No"/>
    <x v="3"/>
    <x v="1"/>
    <x v="5828"/>
    <s v="Low"/>
    <n v="334"/>
    <n v="157"/>
    <n v="11.265021414256967"/>
    <n v="19.46039016464999"/>
    <x v="0"/>
    <n v="2"/>
    <x v="0"/>
    <n v="2"/>
    <x v="1"/>
    <x v="0"/>
  </r>
  <r>
    <x v="11"/>
    <x v="1"/>
    <n v="175"/>
    <n v="215"/>
    <x v="1"/>
    <x v="0"/>
    <s v="Yes"/>
    <x v="0"/>
    <n v="31.817438873277787"/>
    <s v="Yes"/>
    <s v="No"/>
    <s v="Yes"/>
    <x v="0"/>
    <x v="1"/>
    <x v="5829"/>
    <s v="Low"/>
    <n v="179"/>
    <n v="156"/>
    <n v="9.8695938621401034"/>
    <n v="13.141056450987669"/>
    <x v="0"/>
    <n v="3"/>
    <x v="0"/>
    <n v="2"/>
    <x v="3"/>
    <x v="0"/>
  </r>
  <r>
    <x v="8"/>
    <x v="1"/>
    <n v="157"/>
    <n v="231"/>
    <x v="1"/>
    <x v="0"/>
    <s v="Yes"/>
    <x v="1"/>
    <n v="27.635719930236061"/>
    <s v="No"/>
    <s v="No"/>
    <s v="Yes"/>
    <x v="0"/>
    <x v="2"/>
    <x v="5830"/>
    <s v="Medium"/>
    <n v="338"/>
    <n v="151"/>
    <n v="0.91846775164097894"/>
    <n v="12.038609696533976"/>
    <x v="0"/>
    <n v="1"/>
    <x v="1"/>
    <n v="2"/>
    <x v="0"/>
    <x v="1"/>
  </r>
  <r>
    <x v="29"/>
    <x v="0"/>
    <n v="141"/>
    <n v="242"/>
    <x v="0"/>
    <x v="1"/>
    <s v="No"/>
    <x v="1"/>
    <n v="39.304472675661572"/>
    <s v="Yes"/>
    <s v="Yes"/>
    <s v="No"/>
    <x v="2"/>
    <x v="2"/>
    <x v="5831"/>
    <s v="Medium"/>
    <n v="338"/>
    <n v="148"/>
    <n v="3.2915956369163335"/>
    <n v="5.4961510752947396"/>
    <x v="0"/>
    <n v="3"/>
    <x v="0"/>
    <n v="1"/>
    <x v="3"/>
    <x v="0"/>
  </r>
  <r>
    <x v="57"/>
    <x v="1"/>
    <n v="168"/>
    <n v="221"/>
    <x v="0"/>
    <x v="0"/>
    <s v="Yes"/>
    <x v="0"/>
    <n v="18.348568983069669"/>
    <s v="No"/>
    <s v="No"/>
    <s v="No"/>
    <x v="0"/>
    <x v="0"/>
    <x v="5832"/>
    <s v="Low"/>
    <n v="211"/>
    <n v="110"/>
    <n v="14.348724397098685"/>
    <n v="14.555109423051853"/>
    <x v="0"/>
    <n v="1"/>
    <x v="1"/>
    <n v="1"/>
    <x v="2"/>
    <x v="1"/>
  </r>
  <r>
    <x v="25"/>
    <x v="1"/>
    <n v="166"/>
    <n v="239"/>
    <x v="0"/>
    <x v="0"/>
    <s v="No"/>
    <x v="1"/>
    <n v="37.345468839547074"/>
    <s v="Yes"/>
    <s v="Yes"/>
    <s v="Yes"/>
    <x v="1"/>
    <x v="2"/>
    <x v="5833"/>
    <s v="Low"/>
    <n v="342"/>
    <n v="124"/>
    <n v="14.303222831655521"/>
    <n v="19.385812441807932"/>
    <x v="0"/>
    <n v="3"/>
    <x v="0"/>
    <n v="2"/>
    <x v="3"/>
    <x v="0"/>
  </r>
  <r>
    <x v="20"/>
    <x v="1"/>
    <n v="173"/>
    <n v="186"/>
    <x v="0"/>
    <x v="1"/>
    <s v="No"/>
    <x v="0"/>
    <n v="18.745957534555835"/>
    <s v="Yes"/>
    <s v="Yes"/>
    <s v="Yes"/>
    <x v="1"/>
    <x v="0"/>
    <x v="5834"/>
    <s v="Low"/>
    <n v="175"/>
    <n v="106"/>
    <n v="13.904514816310344"/>
    <n v="9.7093578940384013"/>
    <x v="0"/>
    <n v="5"/>
    <x v="2"/>
    <n v="2"/>
    <x v="1"/>
    <x v="1"/>
  </r>
  <r>
    <x v="32"/>
    <x v="1"/>
    <n v="165"/>
    <n v="299"/>
    <x v="1"/>
    <x v="1"/>
    <s v="Yes"/>
    <x v="1"/>
    <n v="37.43944356708262"/>
    <s v="No"/>
    <s v="No"/>
    <s v="No"/>
    <x v="0"/>
    <x v="0"/>
    <x v="5835"/>
    <s v="Medium"/>
    <n v="263"/>
    <n v="104"/>
    <n v="4.11984253651032"/>
    <n v="16.144659499754365"/>
    <x v="0"/>
    <n v="1"/>
    <x v="1"/>
    <n v="0"/>
    <x v="3"/>
    <x v="0"/>
  </r>
  <r>
    <x v="62"/>
    <x v="0"/>
    <n v="123"/>
    <n v="219"/>
    <x v="2"/>
    <x v="0"/>
    <s v="Yes"/>
    <x v="1"/>
    <n v="29.160016206761586"/>
    <s v="Yes"/>
    <s v="Yes"/>
    <s v="Yes"/>
    <x v="3"/>
    <x v="1"/>
    <x v="5836"/>
    <s v="Medium"/>
    <n v="343"/>
    <n v="107"/>
    <n v="8.1823425425833083"/>
    <n v="15.402208263297849"/>
    <x v="0"/>
    <n v="3"/>
    <x v="0"/>
    <n v="1"/>
    <x v="0"/>
    <x v="0"/>
  </r>
  <r>
    <x v="3"/>
    <x v="0"/>
    <n v="149"/>
    <n v="177"/>
    <x v="0"/>
    <x v="0"/>
    <s v="Yes"/>
    <x v="1"/>
    <n v="38.870338865056496"/>
    <s v="Yes"/>
    <s v="Yes"/>
    <s v="Yes"/>
    <x v="2"/>
    <x v="0"/>
    <x v="5837"/>
    <s v="Medium"/>
    <n v="182"/>
    <n v="144"/>
    <n v="8.4157489176602098"/>
    <n v="16.889764112649043"/>
    <x v="0"/>
    <n v="3"/>
    <x v="0"/>
    <n v="1"/>
    <x v="3"/>
    <x v="0"/>
  </r>
  <r>
    <x v="50"/>
    <x v="0"/>
    <n v="121"/>
    <n v="237"/>
    <x v="0"/>
    <x v="1"/>
    <s v="Yes"/>
    <x v="0"/>
    <n v="22.738896986287912"/>
    <s v="No"/>
    <s v="Yes"/>
    <s v="No"/>
    <x v="2"/>
    <x v="1"/>
    <x v="5838"/>
    <s v="High"/>
    <n v="123"/>
    <n v="111"/>
    <n v="3.0570027912424651"/>
    <n v="7.5825950612954873"/>
    <x v="0"/>
    <n v="3"/>
    <x v="0"/>
    <n v="0"/>
    <x v="1"/>
    <x v="0"/>
  </r>
  <r>
    <x v="47"/>
    <x v="1"/>
    <n v="148"/>
    <n v="153"/>
    <x v="0"/>
    <x v="1"/>
    <s v="No"/>
    <x v="0"/>
    <n v="30.934017875436322"/>
    <s v="Yes"/>
    <s v="Yes"/>
    <s v="No"/>
    <x v="1"/>
    <x v="1"/>
    <x v="5839"/>
    <s v="Low"/>
    <n v="174"/>
    <n v="106"/>
    <n v="9.4478867046221264"/>
    <n v="14.64232540794357"/>
    <x v="0"/>
    <n v="4"/>
    <x v="2"/>
    <n v="2"/>
    <x v="3"/>
    <x v="0"/>
  </r>
  <r>
    <x v="13"/>
    <x v="0"/>
    <n v="162"/>
    <n v="215"/>
    <x v="0"/>
    <x v="1"/>
    <s v="No"/>
    <x v="1"/>
    <n v="37.440716730863713"/>
    <s v="No"/>
    <s v="No"/>
    <s v="No"/>
    <x v="2"/>
    <x v="2"/>
    <x v="5840"/>
    <s v="High"/>
    <n v="293"/>
    <n v="99"/>
    <n v="1.6660334289397012"/>
    <n v="13.498318276928073"/>
    <x v="0"/>
    <n v="1"/>
    <x v="1"/>
    <n v="0"/>
    <x v="3"/>
    <x v="0"/>
  </r>
  <r>
    <x v="9"/>
    <x v="0"/>
    <n v="155"/>
    <n v="226"/>
    <x v="0"/>
    <x v="1"/>
    <s v="Yes"/>
    <x v="1"/>
    <n v="36.577034826255819"/>
    <s v="Yes"/>
    <s v="Yes"/>
    <s v="No"/>
    <x v="1"/>
    <x v="1"/>
    <x v="5841"/>
    <s v="Medium"/>
    <n v="241"/>
    <n v="107"/>
    <n v="5.4403217973082194"/>
    <n v="8.4383469633206012"/>
    <x v="0"/>
    <n v="3"/>
    <x v="0"/>
    <n v="2"/>
    <x v="3"/>
    <x v="2"/>
  </r>
  <r>
    <x v="39"/>
    <x v="1"/>
    <n v="180"/>
    <n v="198"/>
    <x v="1"/>
    <x v="0"/>
    <s v="Yes"/>
    <x v="0"/>
    <n v="38.888829855980141"/>
    <s v="No"/>
    <s v="No"/>
    <s v="No"/>
    <x v="1"/>
    <x v="0"/>
    <x v="5842"/>
    <s v="Medium"/>
    <n v="338"/>
    <n v="154"/>
    <n v="7.4725315911704175"/>
    <n v="8.3556196056763188"/>
    <x v="0"/>
    <n v="1"/>
    <x v="1"/>
    <n v="2"/>
    <x v="3"/>
    <x v="0"/>
  </r>
  <r>
    <x v="14"/>
    <x v="0"/>
    <n v="179"/>
    <n v="277"/>
    <x v="1"/>
    <x v="1"/>
    <s v="No"/>
    <x v="1"/>
    <n v="33.585779761521671"/>
    <s v="No"/>
    <s v="No"/>
    <s v="Yes"/>
    <x v="3"/>
    <x v="2"/>
    <x v="5843"/>
    <s v="Low"/>
    <n v="351"/>
    <n v="80"/>
    <n v="14.279524643667948"/>
    <n v="13.139797753663579"/>
    <x v="0"/>
    <n v="2"/>
    <x v="0"/>
    <n v="0"/>
    <x v="3"/>
    <x v="2"/>
  </r>
  <r>
    <x v="28"/>
    <x v="1"/>
    <n v="140"/>
    <n v="288"/>
    <x v="0"/>
    <x v="1"/>
    <s v="No"/>
    <x v="1"/>
    <n v="29.53051436287744"/>
    <s v="No"/>
    <s v="Yes"/>
    <s v="No"/>
    <x v="0"/>
    <x v="1"/>
    <x v="5844"/>
    <s v="High"/>
    <n v="205"/>
    <n v="152"/>
    <n v="5.7908824472967382"/>
    <n v="6.1233236579885881"/>
    <x v="0"/>
    <n v="2"/>
    <x v="0"/>
    <n v="0"/>
    <x v="0"/>
    <x v="0"/>
  </r>
  <r>
    <x v="7"/>
    <x v="0"/>
    <n v="167"/>
    <n v="184"/>
    <x v="1"/>
    <x v="1"/>
    <s v="Yes"/>
    <x v="0"/>
    <n v="19.273849481737937"/>
    <s v="No"/>
    <s v="Yes"/>
    <s v="No"/>
    <x v="0"/>
    <x v="1"/>
    <x v="5845"/>
    <s v="Low"/>
    <n v="177"/>
    <n v="156"/>
    <n v="13.507202472259015"/>
    <n v="6.732221374515678"/>
    <x v="0"/>
    <n v="3"/>
    <x v="0"/>
    <n v="0"/>
    <x v="1"/>
    <x v="0"/>
  </r>
  <r>
    <x v="20"/>
    <x v="0"/>
    <n v="140"/>
    <n v="287"/>
    <x v="0"/>
    <x v="1"/>
    <s v="No"/>
    <x v="1"/>
    <n v="28.720728784176607"/>
    <s v="No"/>
    <s v="Yes"/>
    <s v="No"/>
    <x v="1"/>
    <x v="0"/>
    <x v="5846"/>
    <s v="High"/>
    <n v="337"/>
    <n v="99"/>
    <n v="11.73528654900902"/>
    <n v="16.566303614514588"/>
    <x v="0"/>
    <n v="2"/>
    <x v="0"/>
    <n v="1"/>
    <x v="0"/>
    <x v="1"/>
  </r>
  <r>
    <x v="9"/>
    <x v="0"/>
    <n v="123"/>
    <n v="223"/>
    <x v="2"/>
    <x v="0"/>
    <s v="Yes"/>
    <x v="1"/>
    <n v="27.281813319200662"/>
    <s v="Yes"/>
    <s v="Yes"/>
    <s v="Yes"/>
    <x v="0"/>
    <x v="1"/>
    <x v="5847"/>
    <s v="Medium"/>
    <n v="228"/>
    <n v="120"/>
    <n v="11.34551509739237"/>
    <n v="9.1277894513073683"/>
    <x v="0"/>
    <n v="3"/>
    <x v="0"/>
    <n v="2"/>
    <x v="0"/>
    <x v="2"/>
  </r>
  <r>
    <x v="51"/>
    <x v="0"/>
    <n v="120"/>
    <n v="218"/>
    <x v="2"/>
    <x v="1"/>
    <s v="No"/>
    <x v="1"/>
    <n v="24.715566590881334"/>
    <s v="Yes"/>
    <s v="Yes"/>
    <s v="Yes"/>
    <x v="0"/>
    <x v="2"/>
    <x v="5848"/>
    <s v="High"/>
    <n v="122"/>
    <n v="151"/>
    <n v="7.1183926869173657"/>
    <n v="19.646277452757715"/>
    <x v="0"/>
    <n v="4"/>
    <x v="2"/>
    <n v="1"/>
    <x v="1"/>
    <x v="1"/>
  </r>
  <r>
    <x v="36"/>
    <x v="1"/>
    <n v="145"/>
    <n v="300"/>
    <x v="1"/>
    <x v="1"/>
    <s v="No"/>
    <x v="1"/>
    <n v="38.743611094144747"/>
    <s v="No"/>
    <s v="No"/>
    <s v="No"/>
    <x v="3"/>
    <x v="2"/>
    <x v="5849"/>
    <s v="Low"/>
    <n v="356"/>
    <n v="92"/>
    <n v="7.5243967462695132"/>
    <n v="17.80294420987692"/>
    <x v="0"/>
    <n v="1"/>
    <x v="1"/>
    <n v="0"/>
    <x v="3"/>
    <x v="1"/>
  </r>
  <r>
    <x v="59"/>
    <x v="0"/>
    <n v="175"/>
    <n v="183"/>
    <x v="2"/>
    <x v="1"/>
    <s v="No"/>
    <x v="1"/>
    <n v="38.365400361309092"/>
    <s v="Yes"/>
    <s v="Yes"/>
    <s v="Yes"/>
    <x v="3"/>
    <x v="1"/>
    <x v="5850"/>
    <s v="Low"/>
    <n v="143"/>
    <n v="123"/>
    <n v="4.5654926973608472"/>
    <n v="18.290077221157933"/>
    <x v="0"/>
    <n v="4"/>
    <x v="2"/>
    <n v="0"/>
    <x v="3"/>
    <x v="1"/>
  </r>
  <r>
    <x v="50"/>
    <x v="0"/>
    <n v="170"/>
    <n v="273"/>
    <x v="2"/>
    <x v="0"/>
    <s v="No"/>
    <x v="1"/>
    <n v="25.420256281375686"/>
    <s v="No"/>
    <s v="No"/>
    <s v="Yes"/>
    <x v="1"/>
    <x v="2"/>
    <x v="5851"/>
    <s v="High"/>
    <n v="274"/>
    <n v="159"/>
    <n v="13.653304731722203"/>
    <n v="6.8681417621638268"/>
    <x v="0"/>
    <n v="1"/>
    <x v="1"/>
    <n v="3"/>
    <x v="0"/>
    <x v="0"/>
  </r>
  <r>
    <x v="31"/>
    <x v="1"/>
    <n v="121"/>
    <n v="260"/>
    <x v="2"/>
    <x v="1"/>
    <s v="No"/>
    <x v="0"/>
    <n v="27.586781427270012"/>
    <s v="No"/>
    <s v="Yes"/>
    <s v="No"/>
    <x v="1"/>
    <x v="1"/>
    <x v="5852"/>
    <s v="Medium"/>
    <n v="127"/>
    <n v="116"/>
    <n v="3.3272814769987056"/>
    <n v="12.844600437854876"/>
    <x v="0"/>
    <n v="3"/>
    <x v="0"/>
    <n v="1"/>
    <x v="0"/>
    <x v="0"/>
  </r>
  <r>
    <x v="48"/>
    <x v="1"/>
    <n v="128"/>
    <n v="181"/>
    <x v="1"/>
    <x v="1"/>
    <s v="No"/>
    <x v="1"/>
    <n v="34.540025662968866"/>
    <s v="Yes"/>
    <s v="Yes"/>
    <s v="No"/>
    <x v="2"/>
    <x v="2"/>
    <x v="5853"/>
    <s v="High"/>
    <n v="226"/>
    <n v="139"/>
    <n v="6.0327838203955988"/>
    <n v="5.0354158461442253"/>
    <x v="0"/>
    <n v="3"/>
    <x v="0"/>
    <n v="1"/>
    <x v="3"/>
    <x v="2"/>
  </r>
  <r>
    <x v="36"/>
    <x v="1"/>
    <n v="174"/>
    <n v="165"/>
    <x v="2"/>
    <x v="1"/>
    <s v="Yes"/>
    <x v="1"/>
    <n v="36.371257004844054"/>
    <s v="No"/>
    <s v="Yes"/>
    <s v="Yes"/>
    <x v="2"/>
    <x v="1"/>
    <x v="5854"/>
    <s v="Medium"/>
    <n v="221"/>
    <n v="88"/>
    <n v="8.4887248964574482"/>
    <n v="11.481902963915992"/>
    <x v="0"/>
    <n v="3"/>
    <x v="0"/>
    <n v="1"/>
    <x v="3"/>
    <x v="1"/>
  </r>
  <r>
    <x v="25"/>
    <x v="1"/>
    <n v="164"/>
    <n v="203"/>
    <x v="0"/>
    <x v="1"/>
    <s v="Yes"/>
    <x v="0"/>
    <n v="28.797487151090568"/>
    <s v="Yes"/>
    <s v="No"/>
    <s v="No"/>
    <x v="0"/>
    <x v="2"/>
    <x v="5855"/>
    <s v="Low"/>
    <n v="127"/>
    <n v="153"/>
    <n v="4.003067919474347"/>
    <n v="7.3107717973712667"/>
    <x v="0"/>
    <n v="3"/>
    <x v="0"/>
    <n v="1"/>
    <x v="0"/>
    <x v="0"/>
  </r>
  <r>
    <x v="60"/>
    <x v="1"/>
    <n v="137"/>
    <n v="273"/>
    <x v="0"/>
    <x v="1"/>
    <s v="Yes"/>
    <x v="0"/>
    <n v="38.119100194805071"/>
    <s v="Yes"/>
    <s v="Yes"/>
    <s v="No"/>
    <x v="3"/>
    <x v="2"/>
    <x v="5856"/>
    <s v="Low"/>
    <n v="247"/>
    <n v="133"/>
    <n v="5.5373695609536542"/>
    <n v="9.287505095499391"/>
    <x v="0"/>
    <n v="4"/>
    <x v="2"/>
    <n v="0"/>
    <x v="3"/>
    <x v="1"/>
  </r>
  <r>
    <x v="12"/>
    <x v="1"/>
    <n v="167"/>
    <n v="261"/>
    <x v="1"/>
    <x v="1"/>
    <s v="Yes"/>
    <x v="1"/>
    <n v="32.620936589466844"/>
    <s v="No"/>
    <s v="Yes"/>
    <s v="No"/>
    <x v="1"/>
    <x v="2"/>
    <x v="5857"/>
    <s v="Low"/>
    <n v="279"/>
    <n v="129"/>
    <n v="11.971081226697024"/>
    <n v="13.596166069839915"/>
    <x v="0"/>
    <n v="2"/>
    <x v="0"/>
    <n v="1"/>
    <x v="3"/>
    <x v="0"/>
  </r>
  <r>
    <x v="24"/>
    <x v="1"/>
    <n v="167"/>
    <n v="209"/>
    <x v="1"/>
    <x v="0"/>
    <s v="Yes"/>
    <x v="0"/>
    <n v="29.945259875140561"/>
    <s v="No"/>
    <s v="No"/>
    <s v="No"/>
    <x v="2"/>
    <x v="1"/>
    <x v="5858"/>
    <s v="High"/>
    <n v="116"/>
    <n v="111"/>
    <n v="1.8071734387417993"/>
    <n v="11.541350140544775"/>
    <x v="0"/>
    <n v="1"/>
    <x v="1"/>
    <n v="2"/>
    <x v="0"/>
    <x v="0"/>
  </r>
  <r>
    <x v="25"/>
    <x v="1"/>
    <n v="176"/>
    <n v="227"/>
    <x v="2"/>
    <x v="1"/>
    <s v="Yes"/>
    <x v="0"/>
    <n v="33.796978211653432"/>
    <s v="Yes"/>
    <s v="No"/>
    <s v="Yes"/>
    <x v="2"/>
    <x v="0"/>
    <x v="5859"/>
    <s v="Medium"/>
    <n v="291"/>
    <n v="153"/>
    <n v="9.4291672047367889"/>
    <n v="9.5094078865337934"/>
    <x v="0"/>
    <n v="4"/>
    <x v="2"/>
    <n v="1"/>
    <x v="3"/>
    <x v="0"/>
  </r>
  <r>
    <x v="56"/>
    <x v="1"/>
    <n v="161"/>
    <n v="225"/>
    <x v="0"/>
    <x v="1"/>
    <s v="Yes"/>
    <x v="0"/>
    <n v="32.551496152561896"/>
    <s v="No"/>
    <s v="No"/>
    <s v="No"/>
    <x v="1"/>
    <x v="1"/>
    <x v="5860"/>
    <s v="Medium"/>
    <n v="232"/>
    <n v="141"/>
    <n v="14.573723244151948"/>
    <n v="9.1322389673723006"/>
    <x v="0"/>
    <n v="2"/>
    <x v="0"/>
    <n v="2"/>
    <x v="3"/>
    <x v="1"/>
  </r>
  <r>
    <x v="61"/>
    <x v="0"/>
    <n v="160"/>
    <n v="209"/>
    <x v="2"/>
    <x v="1"/>
    <s v="Yes"/>
    <x v="1"/>
    <n v="38.729475222382064"/>
    <s v="Yes"/>
    <s v="Yes"/>
    <s v="Yes"/>
    <x v="1"/>
    <x v="1"/>
    <x v="5861"/>
    <s v="Medium"/>
    <n v="287"/>
    <n v="91"/>
    <n v="9.8653949610484784"/>
    <n v="10.498656671968327"/>
    <x v="0"/>
    <n v="4"/>
    <x v="2"/>
    <n v="2"/>
    <x v="3"/>
    <x v="0"/>
  </r>
  <r>
    <x v="62"/>
    <x v="1"/>
    <n v="130"/>
    <n v="234"/>
    <x v="0"/>
    <x v="1"/>
    <s v="No"/>
    <x v="0"/>
    <n v="38.077999859848759"/>
    <s v="Yes"/>
    <s v="No"/>
    <s v="Yes"/>
    <x v="1"/>
    <x v="1"/>
    <x v="5862"/>
    <s v="High"/>
    <n v="284"/>
    <n v="120"/>
    <n v="6.762997538829973"/>
    <n v="15.550978481487036"/>
    <x v="0"/>
    <n v="4"/>
    <x v="2"/>
    <n v="2"/>
    <x v="3"/>
    <x v="0"/>
  </r>
  <r>
    <x v="14"/>
    <x v="0"/>
    <n v="144"/>
    <n v="261"/>
    <x v="2"/>
    <x v="0"/>
    <s v="Yes"/>
    <x v="1"/>
    <n v="26.751068890684529"/>
    <s v="No"/>
    <s v="Yes"/>
    <s v="No"/>
    <x v="2"/>
    <x v="2"/>
    <x v="5863"/>
    <s v="Low"/>
    <n v="296"/>
    <n v="123"/>
    <n v="8.5044841813047611"/>
    <n v="19.813418322745012"/>
    <x v="0"/>
    <n v="1"/>
    <x v="1"/>
    <n v="1"/>
    <x v="0"/>
    <x v="2"/>
  </r>
  <r>
    <x v="48"/>
    <x v="1"/>
    <n v="145"/>
    <n v="229"/>
    <x v="2"/>
    <x v="0"/>
    <s v="Yes"/>
    <x v="0"/>
    <n v="18.704423227424716"/>
    <s v="No"/>
    <s v="No"/>
    <s v="Yes"/>
    <x v="3"/>
    <x v="1"/>
    <x v="5864"/>
    <s v="Low"/>
    <n v="149"/>
    <n v="129"/>
    <n v="1.3949031149653046"/>
    <n v="18.032855976186909"/>
    <x v="0"/>
    <n v="2"/>
    <x v="0"/>
    <n v="2"/>
    <x v="1"/>
    <x v="2"/>
  </r>
  <r>
    <x v="18"/>
    <x v="1"/>
    <n v="180"/>
    <n v="267"/>
    <x v="0"/>
    <x v="0"/>
    <s v="No"/>
    <x v="0"/>
    <n v="25.31888545253879"/>
    <s v="Yes"/>
    <s v="No"/>
    <s v="Yes"/>
    <x v="1"/>
    <x v="2"/>
    <x v="5865"/>
    <s v="Medium"/>
    <n v="228"/>
    <n v="139"/>
    <n v="6.3187315649460949"/>
    <n v="19.180950258228549"/>
    <x v="0"/>
    <n v="3"/>
    <x v="0"/>
    <n v="2"/>
    <x v="0"/>
    <x v="0"/>
  </r>
  <r>
    <x v="54"/>
    <x v="1"/>
    <n v="177"/>
    <n v="151"/>
    <x v="2"/>
    <x v="1"/>
    <s v="Yes"/>
    <x v="0"/>
    <n v="22.463577921642973"/>
    <s v="Yes"/>
    <s v="No"/>
    <s v="No"/>
    <x v="0"/>
    <x v="1"/>
    <x v="5866"/>
    <s v="Low"/>
    <n v="112"/>
    <n v="98"/>
    <n v="1.8484303889034859"/>
    <n v="13.649217932387923"/>
    <x v="0"/>
    <n v="3"/>
    <x v="0"/>
    <n v="0"/>
    <x v="1"/>
    <x v="2"/>
  </r>
  <r>
    <x v="31"/>
    <x v="0"/>
    <n v="155"/>
    <n v="172"/>
    <x v="0"/>
    <x v="0"/>
    <s v="Yes"/>
    <x v="1"/>
    <n v="20.89415022730115"/>
    <s v="No"/>
    <s v="Yes"/>
    <s v="No"/>
    <x v="2"/>
    <x v="2"/>
    <x v="5867"/>
    <s v="Low"/>
    <n v="234"/>
    <n v="131"/>
    <n v="4.516105708414166"/>
    <n v="13.915528462436487"/>
    <x v="0"/>
    <n v="1"/>
    <x v="1"/>
    <n v="2"/>
    <x v="1"/>
    <x v="0"/>
  </r>
  <r>
    <x v="61"/>
    <x v="1"/>
    <n v="161"/>
    <n v="195"/>
    <x v="1"/>
    <x v="1"/>
    <s v="No"/>
    <x v="1"/>
    <n v="37.534762740921835"/>
    <s v="Yes"/>
    <s v="No"/>
    <s v="No"/>
    <x v="3"/>
    <x v="0"/>
    <x v="5868"/>
    <s v="High"/>
    <n v="322"/>
    <n v="99"/>
    <n v="5.5136086208703974"/>
    <n v="6.3167521684687093"/>
    <x v="0"/>
    <n v="2"/>
    <x v="0"/>
    <n v="1"/>
    <x v="3"/>
    <x v="0"/>
  </r>
  <r>
    <x v="23"/>
    <x v="1"/>
    <n v="154"/>
    <n v="222"/>
    <x v="2"/>
    <x v="1"/>
    <s v="No"/>
    <x v="0"/>
    <n v="33.618490347522055"/>
    <s v="No"/>
    <s v="Yes"/>
    <s v="Yes"/>
    <x v="1"/>
    <x v="2"/>
    <x v="5869"/>
    <s v="Low"/>
    <n v="259"/>
    <n v="153"/>
    <n v="12.408616925800406"/>
    <n v="14.794608122108102"/>
    <x v="0"/>
    <n v="4"/>
    <x v="2"/>
    <n v="1"/>
    <x v="3"/>
    <x v="1"/>
  </r>
  <r>
    <x v="4"/>
    <x v="1"/>
    <n v="122"/>
    <n v="220"/>
    <x v="0"/>
    <x v="0"/>
    <s v="Yes"/>
    <x v="1"/>
    <n v="38.234584558376611"/>
    <s v="Yes"/>
    <s v="Yes"/>
    <s v="Yes"/>
    <x v="2"/>
    <x v="0"/>
    <x v="5870"/>
    <s v="High"/>
    <n v="398"/>
    <n v="109"/>
    <n v="4.0969969075868127"/>
    <n v="5.3722106743439362"/>
    <x v="0"/>
    <n v="3"/>
    <x v="0"/>
    <n v="1"/>
    <x v="3"/>
    <x v="2"/>
  </r>
  <r>
    <x v="30"/>
    <x v="0"/>
    <n v="178"/>
    <n v="274"/>
    <x v="2"/>
    <x v="0"/>
    <s v="Yes"/>
    <x v="0"/>
    <n v="37.866203986535282"/>
    <s v="Yes"/>
    <s v="Yes"/>
    <s v="Yes"/>
    <x v="1"/>
    <x v="1"/>
    <x v="5871"/>
    <s v="Medium"/>
    <n v="338"/>
    <n v="150"/>
    <n v="9.5124711557144224"/>
    <n v="14.136734845719246"/>
    <x v="0"/>
    <n v="4"/>
    <x v="2"/>
    <n v="3"/>
    <x v="3"/>
    <x v="0"/>
  </r>
  <r>
    <x v="62"/>
    <x v="0"/>
    <n v="160"/>
    <n v="230"/>
    <x v="0"/>
    <x v="1"/>
    <s v="Yes"/>
    <x v="1"/>
    <n v="38.886564427975735"/>
    <s v="Yes"/>
    <s v="No"/>
    <s v="Yes"/>
    <x v="0"/>
    <x v="2"/>
    <x v="5872"/>
    <s v="Medium"/>
    <n v="264"/>
    <n v="158"/>
    <n v="10.177155968408609"/>
    <n v="8.5442296875520292"/>
    <x v="0"/>
    <n v="3"/>
    <x v="0"/>
    <n v="0"/>
    <x v="3"/>
    <x v="0"/>
  </r>
  <r>
    <x v="26"/>
    <x v="0"/>
    <n v="154"/>
    <n v="158"/>
    <x v="2"/>
    <x v="1"/>
    <s v="Yes"/>
    <x v="1"/>
    <n v="36.257271952395357"/>
    <s v="Yes"/>
    <s v="No"/>
    <s v="Yes"/>
    <x v="1"/>
    <x v="2"/>
    <x v="5873"/>
    <s v="Medium"/>
    <n v="167"/>
    <n v="101"/>
    <n v="5.4995343432069239"/>
    <n v="16.589733179116649"/>
    <x v="0"/>
    <n v="3"/>
    <x v="0"/>
    <n v="1"/>
    <x v="3"/>
    <x v="0"/>
  </r>
  <r>
    <x v="43"/>
    <x v="0"/>
    <n v="169"/>
    <n v="219"/>
    <x v="2"/>
    <x v="0"/>
    <s v="Yes"/>
    <x v="0"/>
    <n v="19.735299944980593"/>
    <s v="Yes"/>
    <s v="No"/>
    <s v="No"/>
    <x v="0"/>
    <x v="2"/>
    <x v="5874"/>
    <s v="High"/>
    <n v="353"/>
    <n v="127"/>
    <n v="5.6046112169175446"/>
    <n v="16.610405096505307"/>
    <x v="0"/>
    <n v="2"/>
    <x v="0"/>
    <n v="1"/>
    <x v="1"/>
    <x v="1"/>
  </r>
  <r>
    <x v="40"/>
    <x v="0"/>
    <n v="159"/>
    <n v="233"/>
    <x v="1"/>
    <x v="0"/>
    <s v="Yes"/>
    <x v="0"/>
    <n v="31.701493367974258"/>
    <s v="Yes"/>
    <s v="No"/>
    <s v="No"/>
    <x v="3"/>
    <x v="0"/>
    <x v="5875"/>
    <s v="Low"/>
    <n v="304"/>
    <n v="154"/>
    <n v="12.632971943443172"/>
    <n v="15.513815515413963"/>
    <x v="0"/>
    <n v="2"/>
    <x v="0"/>
    <n v="1"/>
    <x v="3"/>
    <x v="2"/>
  </r>
  <r>
    <x v="5"/>
    <x v="1"/>
    <n v="141"/>
    <n v="223"/>
    <x v="1"/>
    <x v="1"/>
    <s v="Yes"/>
    <x v="1"/>
    <n v="19.827935084674568"/>
    <s v="No"/>
    <s v="Yes"/>
    <s v="No"/>
    <x v="2"/>
    <x v="2"/>
    <x v="5876"/>
    <s v="Low"/>
    <n v="291"/>
    <n v="142"/>
    <n v="7.3278960100115436"/>
    <n v="12.092314859487685"/>
    <x v="0"/>
    <n v="2"/>
    <x v="0"/>
    <n v="1"/>
    <x v="1"/>
    <x v="0"/>
  </r>
  <r>
    <x v="44"/>
    <x v="1"/>
    <n v="127"/>
    <n v="222"/>
    <x v="1"/>
    <x v="0"/>
    <s v="Yes"/>
    <x v="0"/>
    <n v="33.694719298527644"/>
    <s v="Yes"/>
    <s v="Yes"/>
    <s v="No"/>
    <x v="3"/>
    <x v="2"/>
    <x v="5877"/>
    <s v="Low"/>
    <n v="359"/>
    <n v="148"/>
    <n v="11.369992788961044"/>
    <n v="18.464047761236909"/>
    <x v="0"/>
    <n v="3"/>
    <x v="0"/>
    <n v="2"/>
    <x v="3"/>
    <x v="2"/>
  </r>
  <r>
    <x v="3"/>
    <x v="1"/>
    <n v="134"/>
    <n v="161"/>
    <x v="2"/>
    <x v="1"/>
    <s v="Yes"/>
    <x v="0"/>
    <n v="22.334198238613418"/>
    <s v="No"/>
    <s v="Yes"/>
    <s v="No"/>
    <x v="2"/>
    <x v="0"/>
    <x v="5878"/>
    <s v="High"/>
    <n v="335"/>
    <n v="81"/>
    <n v="2.0441343667852765"/>
    <n v="16.171290217850782"/>
    <x v="0"/>
    <n v="3"/>
    <x v="0"/>
    <n v="1"/>
    <x v="1"/>
    <x v="0"/>
  </r>
  <r>
    <x v="22"/>
    <x v="0"/>
    <n v="164"/>
    <n v="181"/>
    <x v="2"/>
    <x v="0"/>
    <s v="Yes"/>
    <x v="0"/>
    <n v="38.587871400005476"/>
    <s v="Yes"/>
    <s v="Yes"/>
    <s v="No"/>
    <x v="2"/>
    <x v="1"/>
    <x v="5879"/>
    <s v="Medium"/>
    <n v="153"/>
    <n v="115"/>
    <n v="6.5912193067656277"/>
    <n v="11.717400073100208"/>
    <x v="0"/>
    <n v="3"/>
    <x v="0"/>
    <n v="2"/>
    <x v="3"/>
    <x v="1"/>
  </r>
  <r>
    <x v="35"/>
    <x v="1"/>
    <n v="126"/>
    <n v="232"/>
    <x v="0"/>
    <x v="0"/>
    <s v="No"/>
    <x v="1"/>
    <n v="38.551763398079515"/>
    <s v="Yes"/>
    <s v="Yes"/>
    <s v="Yes"/>
    <x v="1"/>
    <x v="0"/>
    <x v="5880"/>
    <s v="Low"/>
    <n v="385"/>
    <n v="110"/>
    <n v="2.2844271617725003"/>
    <n v="18.63308944503094"/>
    <x v="0"/>
    <n v="3"/>
    <x v="0"/>
    <n v="3"/>
    <x v="3"/>
    <x v="0"/>
  </r>
  <r>
    <x v="58"/>
    <x v="0"/>
    <n v="138"/>
    <n v="182"/>
    <x v="1"/>
    <x v="0"/>
    <s v="Yes"/>
    <x v="1"/>
    <n v="31.081258145847748"/>
    <s v="Yes"/>
    <s v="Yes"/>
    <s v="Yes"/>
    <x v="3"/>
    <x v="1"/>
    <x v="5881"/>
    <s v="High"/>
    <n v="339"/>
    <n v="93"/>
    <n v="0.50317473930897694"/>
    <n v="12.364676103565428"/>
    <x v="0"/>
    <n v="3"/>
    <x v="0"/>
    <n v="1"/>
    <x v="3"/>
    <x v="0"/>
  </r>
  <r>
    <x v="19"/>
    <x v="1"/>
    <n v="159"/>
    <n v="213"/>
    <x v="1"/>
    <x v="1"/>
    <s v="No"/>
    <x v="1"/>
    <n v="34.558870107160317"/>
    <s v="Yes"/>
    <s v="Yes"/>
    <s v="No"/>
    <x v="2"/>
    <x v="0"/>
    <x v="5882"/>
    <s v="High"/>
    <n v="400"/>
    <n v="120"/>
    <n v="10.465545772817583"/>
    <n v="6.0205222859961092"/>
    <x v="0"/>
    <n v="3"/>
    <x v="0"/>
    <n v="1"/>
    <x v="3"/>
    <x v="0"/>
  </r>
  <r>
    <x v="27"/>
    <x v="0"/>
    <n v="161"/>
    <n v="197"/>
    <x v="0"/>
    <x v="1"/>
    <s v="Yes"/>
    <x v="1"/>
    <n v="36.879377433931623"/>
    <s v="No"/>
    <s v="No"/>
    <s v="No"/>
    <x v="0"/>
    <x v="2"/>
    <x v="5883"/>
    <s v="Medium"/>
    <n v="116"/>
    <n v="152"/>
    <n v="3.5992349718698815"/>
    <n v="11.025199422684329"/>
    <x v="0"/>
    <n v="1"/>
    <x v="1"/>
    <n v="1"/>
    <x v="3"/>
    <x v="1"/>
  </r>
  <r>
    <x v="20"/>
    <x v="1"/>
    <n v="136"/>
    <n v="165"/>
    <x v="1"/>
    <x v="1"/>
    <s v="No"/>
    <x v="1"/>
    <n v="26.56121623470618"/>
    <s v="No"/>
    <s v="Yes"/>
    <s v="No"/>
    <x v="1"/>
    <x v="0"/>
    <x v="5884"/>
    <s v="Low"/>
    <n v="307"/>
    <n v="140"/>
    <n v="8.6450510113174204"/>
    <n v="15.793619733927548"/>
    <x v="0"/>
    <n v="2"/>
    <x v="0"/>
    <n v="2"/>
    <x v="0"/>
    <x v="1"/>
  </r>
  <r>
    <x v="45"/>
    <x v="1"/>
    <n v="120"/>
    <n v="263"/>
    <x v="1"/>
    <x v="1"/>
    <s v="Yes"/>
    <x v="1"/>
    <n v="30.74220084323769"/>
    <s v="Yes"/>
    <s v="No"/>
    <s v="Yes"/>
    <x v="0"/>
    <x v="1"/>
    <x v="5885"/>
    <s v="Low"/>
    <n v="274"/>
    <n v="139"/>
    <n v="4.6163246711215136"/>
    <n v="6.9919057102150726"/>
    <x v="0"/>
    <n v="3"/>
    <x v="0"/>
    <n v="1"/>
    <x v="3"/>
    <x v="0"/>
  </r>
  <r>
    <x v="33"/>
    <x v="1"/>
    <n v="164"/>
    <n v="300"/>
    <x v="1"/>
    <x v="0"/>
    <s v="Yes"/>
    <x v="1"/>
    <n v="21.87251586120702"/>
    <s v="No"/>
    <s v="Yes"/>
    <s v="Yes"/>
    <x v="0"/>
    <x v="1"/>
    <x v="5886"/>
    <s v="Low"/>
    <n v="318"/>
    <n v="92"/>
    <n v="13.099786426522883"/>
    <n v="12.914576781439777"/>
    <x v="0"/>
    <n v="2"/>
    <x v="0"/>
    <n v="2"/>
    <x v="1"/>
    <x v="0"/>
  </r>
  <r>
    <x v="40"/>
    <x v="1"/>
    <n v="148"/>
    <n v="175"/>
    <x v="0"/>
    <x v="1"/>
    <s v="No"/>
    <x v="1"/>
    <n v="39.680917614163874"/>
    <s v="No"/>
    <s v="Yes"/>
    <s v="Yes"/>
    <x v="0"/>
    <x v="1"/>
    <x v="5887"/>
    <s v="Low"/>
    <n v="112"/>
    <n v="83"/>
    <n v="11.398112252999333"/>
    <n v="17.444451057635618"/>
    <x v="0"/>
    <n v="3"/>
    <x v="0"/>
    <n v="0"/>
    <x v="3"/>
    <x v="2"/>
  </r>
  <r>
    <x v="36"/>
    <x v="0"/>
    <n v="177"/>
    <n v="203"/>
    <x v="1"/>
    <x v="0"/>
    <s v="No"/>
    <x v="1"/>
    <n v="38.446884161239957"/>
    <s v="No"/>
    <s v="Yes"/>
    <s v="No"/>
    <x v="1"/>
    <x v="2"/>
    <x v="5888"/>
    <s v="Medium"/>
    <n v="318"/>
    <n v="101"/>
    <n v="5.278827997027971"/>
    <n v="5.5890673397746902"/>
    <x v="0"/>
    <n v="1"/>
    <x v="1"/>
    <n v="3"/>
    <x v="3"/>
    <x v="1"/>
  </r>
  <r>
    <x v="61"/>
    <x v="1"/>
    <n v="132"/>
    <n v="186"/>
    <x v="2"/>
    <x v="1"/>
    <s v="No"/>
    <x v="1"/>
    <n v="28.635257327316182"/>
    <s v="Yes"/>
    <s v="Yes"/>
    <s v="No"/>
    <x v="3"/>
    <x v="0"/>
    <x v="5889"/>
    <s v="Low"/>
    <n v="122"/>
    <n v="142"/>
    <n v="4.6726241829785904"/>
    <n v="9.7316074494166092"/>
    <x v="0"/>
    <n v="3"/>
    <x v="0"/>
    <n v="1"/>
    <x v="0"/>
    <x v="0"/>
  </r>
  <r>
    <x v="24"/>
    <x v="1"/>
    <n v="175"/>
    <n v="158"/>
    <x v="1"/>
    <x v="1"/>
    <s v="No"/>
    <x v="0"/>
    <n v="30.173356089303436"/>
    <s v="Yes"/>
    <s v="No"/>
    <s v="Yes"/>
    <x v="0"/>
    <x v="2"/>
    <x v="5890"/>
    <s v="High"/>
    <n v="359"/>
    <n v="132"/>
    <n v="2.7861698959095955"/>
    <n v="19.139553482769223"/>
    <x v="0"/>
    <n v="4"/>
    <x v="2"/>
    <n v="1"/>
    <x v="3"/>
    <x v="0"/>
  </r>
  <r>
    <x v="6"/>
    <x v="1"/>
    <n v="167"/>
    <n v="162"/>
    <x v="2"/>
    <x v="1"/>
    <s v="No"/>
    <x v="1"/>
    <n v="27.607342464505955"/>
    <s v="No"/>
    <s v="No"/>
    <s v="No"/>
    <x v="0"/>
    <x v="2"/>
    <x v="5891"/>
    <s v="High"/>
    <n v="373"/>
    <n v="160"/>
    <n v="5.3734177257099836"/>
    <n v="19.995916383373316"/>
    <x v="0"/>
    <n v="1"/>
    <x v="1"/>
    <n v="0"/>
    <x v="0"/>
    <x v="1"/>
  </r>
  <r>
    <x v="16"/>
    <x v="0"/>
    <n v="148"/>
    <n v="209"/>
    <x v="1"/>
    <x v="0"/>
    <s v="No"/>
    <x v="1"/>
    <n v="18.036585241373281"/>
    <s v="Yes"/>
    <s v="No"/>
    <s v="No"/>
    <x v="2"/>
    <x v="1"/>
    <x v="5892"/>
    <s v="Medium"/>
    <n v="390"/>
    <n v="153"/>
    <n v="7.0736336778263773"/>
    <n v="14.209143694178112"/>
    <x v="0"/>
    <n v="1"/>
    <x v="1"/>
    <n v="1"/>
    <x v="2"/>
    <x v="2"/>
  </r>
  <r>
    <x v="5"/>
    <x v="1"/>
    <n v="160"/>
    <n v="255"/>
    <x v="2"/>
    <x v="0"/>
    <s v="Yes"/>
    <x v="0"/>
    <n v="23.059952208752726"/>
    <s v="Yes"/>
    <s v="Yes"/>
    <s v="Yes"/>
    <x v="1"/>
    <x v="1"/>
    <x v="5893"/>
    <s v="Medium"/>
    <n v="198"/>
    <n v="99"/>
    <n v="11.187828167921175"/>
    <n v="12.458492848397183"/>
    <x v="0"/>
    <n v="4"/>
    <x v="2"/>
    <n v="3"/>
    <x v="1"/>
    <x v="0"/>
  </r>
  <r>
    <x v="7"/>
    <x v="1"/>
    <n v="161"/>
    <n v="275"/>
    <x v="1"/>
    <x v="0"/>
    <s v="Yes"/>
    <x v="1"/>
    <n v="20.236259871369217"/>
    <s v="Yes"/>
    <s v="No"/>
    <s v="No"/>
    <x v="3"/>
    <x v="0"/>
    <x v="5894"/>
    <s v="High"/>
    <n v="174"/>
    <n v="97"/>
    <n v="14.422539480530338"/>
    <n v="11.876886231532742"/>
    <x v="0"/>
    <n v="1"/>
    <x v="1"/>
    <n v="1"/>
    <x v="1"/>
    <x v="0"/>
  </r>
  <r>
    <x v="3"/>
    <x v="1"/>
    <n v="125"/>
    <n v="229"/>
    <x v="2"/>
    <x v="1"/>
    <s v="No"/>
    <x v="1"/>
    <n v="25.10377759859481"/>
    <s v="No"/>
    <s v="No"/>
    <s v="Yes"/>
    <x v="2"/>
    <x v="1"/>
    <x v="5895"/>
    <s v="High"/>
    <n v="303"/>
    <n v="152"/>
    <n v="3.9309655526614469"/>
    <n v="15.26232562787739"/>
    <x v="0"/>
    <n v="2"/>
    <x v="0"/>
    <n v="0"/>
    <x v="0"/>
    <x v="0"/>
  </r>
  <r>
    <x v="24"/>
    <x v="1"/>
    <n v="124"/>
    <n v="277"/>
    <x v="2"/>
    <x v="1"/>
    <s v="Yes"/>
    <x v="0"/>
    <n v="23.197179550815566"/>
    <s v="No"/>
    <s v="Yes"/>
    <s v="Yes"/>
    <x v="3"/>
    <x v="1"/>
    <x v="5896"/>
    <s v="High"/>
    <n v="371"/>
    <n v="118"/>
    <n v="11.929624655455005"/>
    <n v="15.545951117761685"/>
    <x v="0"/>
    <n v="4"/>
    <x v="2"/>
    <n v="0"/>
    <x v="1"/>
    <x v="0"/>
  </r>
  <r>
    <x v="19"/>
    <x v="1"/>
    <n v="153"/>
    <n v="279"/>
    <x v="1"/>
    <x v="0"/>
    <s v="Yes"/>
    <x v="1"/>
    <n v="34.756114042378691"/>
    <s v="No"/>
    <s v="No"/>
    <s v="Yes"/>
    <x v="0"/>
    <x v="2"/>
    <x v="5897"/>
    <s v="High"/>
    <n v="367"/>
    <n v="143"/>
    <n v="4.8000275038647731"/>
    <n v="7.2400343866393619"/>
    <x v="0"/>
    <n v="1"/>
    <x v="1"/>
    <n v="1"/>
    <x v="3"/>
    <x v="0"/>
  </r>
  <r>
    <x v="18"/>
    <x v="0"/>
    <n v="130"/>
    <n v="209"/>
    <x v="0"/>
    <x v="0"/>
    <s v="No"/>
    <x v="0"/>
    <n v="29.105533482516758"/>
    <s v="Yes"/>
    <s v="Yes"/>
    <s v="No"/>
    <x v="0"/>
    <x v="0"/>
    <x v="5898"/>
    <s v="Low"/>
    <n v="171"/>
    <n v="101"/>
    <n v="6.0553626069632296"/>
    <n v="6.5582589809678575"/>
    <x v="0"/>
    <n v="3"/>
    <x v="0"/>
    <n v="1"/>
    <x v="0"/>
    <x v="0"/>
  </r>
  <r>
    <x v="7"/>
    <x v="0"/>
    <n v="128"/>
    <n v="264"/>
    <x v="1"/>
    <x v="0"/>
    <s v="Yes"/>
    <x v="1"/>
    <n v="35.973873249023782"/>
    <s v="Yes"/>
    <s v="No"/>
    <s v="Yes"/>
    <x v="1"/>
    <x v="1"/>
    <x v="5899"/>
    <s v="Low"/>
    <n v="164"/>
    <n v="108"/>
    <n v="8.224051907820682"/>
    <n v="6.4644911753500107"/>
    <x v="0"/>
    <n v="2"/>
    <x v="0"/>
    <n v="3"/>
    <x v="3"/>
    <x v="0"/>
  </r>
  <r>
    <x v="13"/>
    <x v="0"/>
    <n v="157"/>
    <n v="192"/>
    <x v="0"/>
    <x v="0"/>
    <s v="Yes"/>
    <x v="1"/>
    <n v="31.985352654424251"/>
    <s v="Yes"/>
    <s v="No"/>
    <s v="No"/>
    <x v="0"/>
    <x v="1"/>
    <x v="5900"/>
    <s v="High"/>
    <n v="170"/>
    <n v="144"/>
    <n v="6.8184910060296371"/>
    <n v="6.4651177296891227"/>
    <x v="0"/>
    <n v="1"/>
    <x v="1"/>
    <n v="2"/>
    <x v="3"/>
    <x v="0"/>
  </r>
  <r>
    <x v="12"/>
    <x v="1"/>
    <n v="159"/>
    <n v="296"/>
    <x v="0"/>
    <x v="1"/>
    <s v="No"/>
    <x v="0"/>
    <n v="32.436983266434389"/>
    <s v="Yes"/>
    <s v="Yes"/>
    <s v="No"/>
    <x v="1"/>
    <x v="2"/>
    <x v="5901"/>
    <s v="High"/>
    <n v="142"/>
    <n v="101"/>
    <n v="4.6400915963174825"/>
    <n v="14.687821528388522"/>
    <x v="0"/>
    <n v="4"/>
    <x v="2"/>
    <n v="1"/>
    <x v="3"/>
    <x v="0"/>
  </r>
  <r>
    <x v="39"/>
    <x v="0"/>
    <n v="160"/>
    <n v="273"/>
    <x v="0"/>
    <x v="1"/>
    <s v="No"/>
    <x v="1"/>
    <n v="37.277394607225901"/>
    <s v="Yes"/>
    <s v="No"/>
    <s v="No"/>
    <x v="0"/>
    <x v="1"/>
    <x v="5902"/>
    <s v="Low"/>
    <n v="138"/>
    <n v="157"/>
    <n v="0.42941051766193339"/>
    <n v="18.90321028286986"/>
    <x v="0"/>
    <n v="2"/>
    <x v="0"/>
    <n v="1"/>
    <x v="3"/>
    <x v="0"/>
  </r>
  <r>
    <x v="19"/>
    <x v="1"/>
    <n v="128"/>
    <n v="288"/>
    <x v="0"/>
    <x v="1"/>
    <s v="Yes"/>
    <x v="0"/>
    <n v="36.638210489160201"/>
    <s v="Yes"/>
    <s v="Yes"/>
    <s v="No"/>
    <x v="0"/>
    <x v="1"/>
    <x v="5903"/>
    <s v="Medium"/>
    <n v="241"/>
    <n v="83"/>
    <n v="11.998338337849864"/>
    <n v="19.179140417744552"/>
    <x v="0"/>
    <n v="4"/>
    <x v="2"/>
    <n v="1"/>
    <x v="3"/>
    <x v="0"/>
  </r>
  <r>
    <x v="3"/>
    <x v="1"/>
    <n v="127"/>
    <n v="196"/>
    <x v="0"/>
    <x v="1"/>
    <s v="Yes"/>
    <x v="1"/>
    <n v="19.392527073186692"/>
    <s v="Yes"/>
    <s v="No"/>
    <s v="No"/>
    <x v="2"/>
    <x v="0"/>
    <x v="5904"/>
    <s v="High"/>
    <n v="389"/>
    <n v="86"/>
    <n v="7.2340636097050623"/>
    <n v="13.632746097553863"/>
    <x v="0"/>
    <n v="2"/>
    <x v="0"/>
    <n v="0"/>
    <x v="1"/>
    <x v="0"/>
  </r>
  <r>
    <x v="33"/>
    <x v="1"/>
    <n v="163"/>
    <n v="212"/>
    <x v="0"/>
    <x v="1"/>
    <s v="No"/>
    <x v="0"/>
    <n v="30.723676723811653"/>
    <s v="Yes"/>
    <s v="No"/>
    <s v="Yes"/>
    <x v="0"/>
    <x v="2"/>
    <x v="5905"/>
    <s v="High"/>
    <n v="335"/>
    <n v="99"/>
    <n v="2.8118319601412507"/>
    <n v="16.552119481963118"/>
    <x v="0"/>
    <n v="4"/>
    <x v="2"/>
    <n v="1"/>
    <x v="3"/>
    <x v="0"/>
  </r>
  <r>
    <x v="2"/>
    <x v="1"/>
    <n v="177"/>
    <n v="284"/>
    <x v="1"/>
    <x v="0"/>
    <s v="No"/>
    <x v="0"/>
    <n v="27.087979619200251"/>
    <s v="No"/>
    <s v="Yes"/>
    <s v="No"/>
    <x v="3"/>
    <x v="2"/>
    <x v="5906"/>
    <s v="Medium"/>
    <n v="381"/>
    <n v="151"/>
    <n v="9.3732523870899538"/>
    <n v="7.8724496360303515"/>
    <x v="0"/>
    <n v="2"/>
    <x v="0"/>
    <n v="1"/>
    <x v="0"/>
    <x v="1"/>
  </r>
  <r>
    <x v="27"/>
    <x v="0"/>
    <n v="159"/>
    <n v="243"/>
    <x v="2"/>
    <x v="0"/>
    <s v="Yes"/>
    <x v="1"/>
    <n v="31.192023634416707"/>
    <s v="No"/>
    <s v="No"/>
    <s v="Yes"/>
    <x v="3"/>
    <x v="1"/>
    <x v="5907"/>
    <s v="Low"/>
    <n v="135"/>
    <n v="152"/>
    <n v="11.595188240809165"/>
    <n v="17.932227785323867"/>
    <x v="0"/>
    <n v="1"/>
    <x v="1"/>
    <n v="2"/>
    <x v="3"/>
    <x v="1"/>
  </r>
  <r>
    <x v="36"/>
    <x v="0"/>
    <n v="122"/>
    <n v="272"/>
    <x v="2"/>
    <x v="1"/>
    <s v="Yes"/>
    <x v="1"/>
    <n v="36.978069052272943"/>
    <s v="Yes"/>
    <s v="Yes"/>
    <s v="No"/>
    <x v="2"/>
    <x v="2"/>
    <x v="5908"/>
    <s v="High"/>
    <n v="261"/>
    <n v="117"/>
    <n v="10.307535458953268"/>
    <n v="7.2266750747722606"/>
    <x v="0"/>
    <n v="3"/>
    <x v="0"/>
    <n v="1"/>
    <x v="3"/>
    <x v="1"/>
  </r>
  <r>
    <x v="47"/>
    <x v="0"/>
    <n v="132"/>
    <n v="180"/>
    <x v="1"/>
    <x v="0"/>
    <s v="No"/>
    <x v="1"/>
    <n v="18.265033463382167"/>
    <s v="Yes"/>
    <s v="Yes"/>
    <s v="No"/>
    <x v="2"/>
    <x v="2"/>
    <x v="5909"/>
    <s v="Medium"/>
    <n v="252"/>
    <n v="149"/>
    <n v="8.4132674426393574"/>
    <n v="6.3184306266606898"/>
    <x v="0"/>
    <n v="2"/>
    <x v="0"/>
    <n v="2"/>
    <x v="2"/>
    <x v="0"/>
  </r>
  <r>
    <x v="25"/>
    <x v="1"/>
    <n v="138"/>
    <n v="204"/>
    <x v="1"/>
    <x v="1"/>
    <s v="No"/>
    <x v="0"/>
    <n v="18.241296459777566"/>
    <s v="Yes"/>
    <s v="No"/>
    <s v="Yes"/>
    <x v="0"/>
    <x v="0"/>
    <x v="5910"/>
    <s v="Medium"/>
    <n v="123"/>
    <n v="110"/>
    <n v="2.8513392404610434"/>
    <n v="9.767024816432615"/>
    <x v="0"/>
    <n v="4"/>
    <x v="2"/>
    <n v="1"/>
    <x v="2"/>
    <x v="0"/>
  </r>
  <r>
    <x v="15"/>
    <x v="0"/>
    <n v="153"/>
    <n v="179"/>
    <x v="1"/>
    <x v="1"/>
    <s v="Yes"/>
    <x v="0"/>
    <n v="19.376205815349696"/>
    <s v="Yes"/>
    <s v="Yes"/>
    <s v="No"/>
    <x v="2"/>
    <x v="2"/>
    <x v="5911"/>
    <s v="High"/>
    <n v="207"/>
    <n v="130"/>
    <n v="3.9624880872575909"/>
    <n v="14.141241625732912"/>
    <x v="0"/>
    <n v="4"/>
    <x v="2"/>
    <n v="1"/>
    <x v="1"/>
    <x v="1"/>
  </r>
  <r>
    <x v="7"/>
    <x v="1"/>
    <n v="168"/>
    <n v="199"/>
    <x v="0"/>
    <x v="0"/>
    <s v="No"/>
    <x v="0"/>
    <n v="25.77660119281807"/>
    <s v="No"/>
    <s v="No"/>
    <s v="No"/>
    <x v="2"/>
    <x v="0"/>
    <x v="5912"/>
    <s v="Medium"/>
    <n v="252"/>
    <n v="102"/>
    <n v="3.3358471856524945"/>
    <n v="18.265549907024681"/>
    <x v="0"/>
    <n v="1"/>
    <x v="1"/>
    <n v="2"/>
    <x v="0"/>
    <x v="0"/>
  </r>
  <r>
    <x v="32"/>
    <x v="0"/>
    <n v="135"/>
    <n v="291"/>
    <x v="2"/>
    <x v="1"/>
    <s v="Yes"/>
    <x v="0"/>
    <n v="26.167072519598246"/>
    <s v="No"/>
    <s v="Yes"/>
    <s v="Yes"/>
    <x v="3"/>
    <x v="1"/>
    <x v="5913"/>
    <s v="High"/>
    <n v="192"/>
    <n v="137"/>
    <n v="2.8226376861123037"/>
    <n v="7.5882540127004781"/>
    <x v="0"/>
    <n v="4"/>
    <x v="2"/>
    <n v="0"/>
    <x v="0"/>
    <x v="0"/>
  </r>
  <r>
    <x v="56"/>
    <x v="1"/>
    <n v="155"/>
    <n v="178"/>
    <x v="1"/>
    <x v="1"/>
    <s v="No"/>
    <x v="0"/>
    <n v="25.598871129362731"/>
    <s v="No"/>
    <s v="Yes"/>
    <s v="Yes"/>
    <x v="1"/>
    <x v="2"/>
    <x v="5914"/>
    <s v="High"/>
    <n v="386"/>
    <n v="102"/>
    <n v="13.747258312194148"/>
    <n v="12.14133380147836"/>
    <x v="0"/>
    <n v="4"/>
    <x v="2"/>
    <n v="1"/>
    <x v="0"/>
    <x v="1"/>
  </r>
  <r>
    <x v="37"/>
    <x v="0"/>
    <n v="137"/>
    <n v="266"/>
    <x v="2"/>
    <x v="0"/>
    <s v="No"/>
    <x v="0"/>
    <n v="23.081175155116991"/>
    <s v="Yes"/>
    <s v="Yes"/>
    <s v="No"/>
    <x v="3"/>
    <x v="1"/>
    <x v="5915"/>
    <s v="Medium"/>
    <n v="261"/>
    <n v="134"/>
    <n v="1.6715000166751586"/>
    <n v="9.9956888098429921"/>
    <x v="0"/>
    <n v="3"/>
    <x v="0"/>
    <n v="2"/>
    <x v="1"/>
    <x v="2"/>
  </r>
  <r>
    <x v="15"/>
    <x v="0"/>
    <n v="133"/>
    <n v="185"/>
    <x v="2"/>
    <x v="0"/>
    <s v="No"/>
    <x v="0"/>
    <n v="18.854975572661761"/>
    <s v="Yes"/>
    <s v="No"/>
    <s v="Yes"/>
    <x v="2"/>
    <x v="2"/>
    <x v="5916"/>
    <s v="High"/>
    <n v="224"/>
    <n v="94"/>
    <n v="14.150842099484793"/>
    <n v="11.665728137790534"/>
    <x v="0"/>
    <n v="3"/>
    <x v="0"/>
    <n v="2"/>
    <x v="1"/>
    <x v="1"/>
  </r>
  <r>
    <x v="34"/>
    <x v="0"/>
    <n v="149"/>
    <n v="170"/>
    <x v="0"/>
    <x v="1"/>
    <s v="No"/>
    <x v="1"/>
    <n v="37.943300113641413"/>
    <s v="Yes"/>
    <s v="No"/>
    <s v="No"/>
    <x v="2"/>
    <x v="2"/>
    <x v="5917"/>
    <s v="High"/>
    <n v="361"/>
    <n v="86"/>
    <n v="2.1423005953554823"/>
    <n v="12.928558371338083"/>
    <x v="0"/>
    <n v="2"/>
    <x v="0"/>
    <n v="1"/>
    <x v="3"/>
    <x v="2"/>
  </r>
  <r>
    <x v="5"/>
    <x v="1"/>
    <n v="121"/>
    <n v="187"/>
    <x v="0"/>
    <x v="0"/>
    <s v="No"/>
    <x v="1"/>
    <n v="23.123230274081738"/>
    <s v="Yes"/>
    <s v="Yes"/>
    <s v="Yes"/>
    <x v="2"/>
    <x v="2"/>
    <x v="5918"/>
    <s v="Medium"/>
    <n v="112"/>
    <n v="112"/>
    <n v="8.7158665749440107"/>
    <n v="9.8454860227238754"/>
    <x v="0"/>
    <n v="3"/>
    <x v="0"/>
    <n v="2"/>
    <x v="1"/>
    <x v="0"/>
  </r>
  <r>
    <x v="3"/>
    <x v="0"/>
    <n v="132"/>
    <n v="224"/>
    <x v="2"/>
    <x v="1"/>
    <s v="No"/>
    <x v="0"/>
    <n v="37.66668882874658"/>
    <s v="Yes"/>
    <s v="No"/>
    <s v="Yes"/>
    <x v="0"/>
    <x v="0"/>
    <x v="5919"/>
    <s v="High"/>
    <n v="349"/>
    <n v="140"/>
    <n v="2.8461949581653014"/>
    <n v="16.828593063634418"/>
    <x v="0"/>
    <n v="4"/>
    <x v="2"/>
    <n v="0"/>
    <x v="3"/>
    <x v="0"/>
  </r>
  <r>
    <x v="45"/>
    <x v="0"/>
    <n v="146"/>
    <n v="275"/>
    <x v="0"/>
    <x v="1"/>
    <s v="Yes"/>
    <x v="1"/>
    <n v="39.025652371190397"/>
    <s v="No"/>
    <s v="Yes"/>
    <s v="No"/>
    <x v="3"/>
    <x v="2"/>
    <x v="5920"/>
    <s v="Low"/>
    <n v="267"/>
    <n v="115"/>
    <n v="9.8598213969187647"/>
    <n v="13.169011721489094"/>
    <x v="0"/>
    <n v="2"/>
    <x v="0"/>
    <n v="1"/>
    <x v="3"/>
    <x v="0"/>
  </r>
  <r>
    <x v="10"/>
    <x v="0"/>
    <n v="178"/>
    <n v="186"/>
    <x v="0"/>
    <x v="0"/>
    <s v="No"/>
    <x v="0"/>
    <n v="30.686336259989556"/>
    <s v="Yes"/>
    <s v="Yes"/>
    <s v="Yes"/>
    <x v="0"/>
    <x v="2"/>
    <x v="5921"/>
    <s v="High"/>
    <n v="240"/>
    <n v="96"/>
    <n v="12.459197286326862"/>
    <n v="18.847100614942857"/>
    <x v="0"/>
    <n v="4"/>
    <x v="2"/>
    <n v="2"/>
    <x v="3"/>
    <x v="1"/>
  </r>
  <r>
    <x v="37"/>
    <x v="0"/>
    <n v="172"/>
    <n v="269"/>
    <x v="0"/>
    <x v="0"/>
    <s v="No"/>
    <x v="0"/>
    <n v="26.190019709018923"/>
    <s v="No"/>
    <s v="No"/>
    <s v="No"/>
    <x v="0"/>
    <x v="0"/>
    <x v="5922"/>
    <s v="Low"/>
    <n v="205"/>
    <n v="148"/>
    <n v="1.392856213446656"/>
    <n v="6.7882025365668159"/>
    <x v="0"/>
    <n v="1"/>
    <x v="1"/>
    <n v="1"/>
    <x v="0"/>
    <x v="2"/>
  </r>
  <r>
    <x v="27"/>
    <x v="1"/>
    <n v="171"/>
    <n v="296"/>
    <x v="2"/>
    <x v="1"/>
    <s v="Yes"/>
    <x v="1"/>
    <n v="34.847540154744379"/>
    <s v="Yes"/>
    <s v="No"/>
    <s v="No"/>
    <x v="0"/>
    <x v="1"/>
    <x v="5923"/>
    <s v="Medium"/>
    <n v="336"/>
    <n v="124"/>
    <n v="14.257488992805204"/>
    <n v="9.8615865143318882"/>
    <x v="0"/>
    <n v="2"/>
    <x v="0"/>
    <n v="1"/>
    <x v="3"/>
    <x v="1"/>
  </r>
  <r>
    <x v="2"/>
    <x v="1"/>
    <n v="136"/>
    <n v="267"/>
    <x v="2"/>
    <x v="0"/>
    <s v="Yes"/>
    <x v="0"/>
    <n v="18.558424813366837"/>
    <s v="No"/>
    <s v="Yes"/>
    <s v="No"/>
    <x v="3"/>
    <x v="1"/>
    <x v="5924"/>
    <s v="Medium"/>
    <n v="283"/>
    <n v="125"/>
    <n v="2.3152614123907558"/>
    <n v="13.869417252831411"/>
    <x v="0"/>
    <n v="2"/>
    <x v="0"/>
    <n v="2"/>
    <x v="1"/>
    <x v="1"/>
  </r>
  <r>
    <x v="54"/>
    <x v="0"/>
    <n v="150"/>
    <n v="150"/>
    <x v="2"/>
    <x v="0"/>
    <s v="Yes"/>
    <x v="1"/>
    <n v="38.435071605327856"/>
    <s v="No"/>
    <s v="No"/>
    <s v="No"/>
    <x v="1"/>
    <x v="0"/>
    <x v="5925"/>
    <s v="High"/>
    <n v="399"/>
    <n v="147"/>
    <n v="6.8984752558336835"/>
    <n v="15.660882607033479"/>
    <x v="0"/>
    <n v="0"/>
    <x v="1"/>
    <n v="2"/>
    <x v="3"/>
    <x v="2"/>
  </r>
  <r>
    <x v="31"/>
    <x v="0"/>
    <n v="134"/>
    <n v="204"/>
    <x v="1"/>
    <x v="0"/>
    <s v="No"/>
    <x v="1"/>
    <n v="26.974158774666172"/>
    <s v="Yes"/>
    <s v="No"/>
    <s v="Yes"/>
    <x v="2"/>
    <x v="2"/>
    <x v="5926"/>
    <s v="High"/>
    <n v="319"/>
    <n v="140"/>
    <n v="14.030677040500754"/>
    <n v="15.582493424051815"/>
    <x v="0"/>
    <n v="2"/>
    <x v="0"/>
    <n v="2"/>
    <x v="0"/>
    <x v="0"/>
  </r>
  <r>
    <x v="14"/>
    <x v="0"/>
    <n v="176"/>
    <n v="208"/>
    <x v="2"/>
    <x v="0"/>
    <s v="Yes"/>
    <x v="1"/>
    <n v="24.789247126381991"/>
    <s v="No"/>
    <s v="No"/>
    <s v="Yes"/>
    <x v="0"/>
    <x v="1"/>
    <x v="5927"/>
    <s v="Medium"/>
    <n v="276"/>
    <n v="88"/>
    <n v="13.218877496892025"/>
    <n v="13.223450905546949"/>
    <x v="0"/>
    <n v="1"/>
    <x v="1"/>
    <n v="1"/>
    <x v="1"/>
    <x v="2"/>
  </r>
  <r>
    <x v="38"/>
    <x v="1"/>
    <n v="139"/>
    <n v="200"/>
    <x v="0"/>
    <x v="0"/>
    <s v="Yes"/>
    <x v="1"/>
    <n v="20.792568820659358"/>
    <s v="Yes"/>
    <s v="Yes"/>
    <s v="Yes"/>
    <x v="3"/>
    <x v="0"/>
    <x v="5928"/>
    <s v="High"/>
    <n v="136"/>
    <n v="138"/>
    <n v="1.5895442610213462"/>
    <n v="12.335734084676742"/>
    <x v="0"/>
    <n v="3"/>
    <x v="0"/>
    <n v="2"/>
    <x v="1"/>
    <x v="1"/>
  </r>
  <r>
    <x v="18"/>
    <x v="0"/>
    <n v="124"/>
    <n v="256"/>
    <x v="2"/>
    <x v="1"/>
    <s v="Yes"/>
    <x v="0"/>
    <n v="39.013747015727297"/>
    <s v="No"/>
    <s v="Yes"/>
    <s v="Yes"/>
    <x v="3"/>
    <x v="0"/>
    <x v="5929"/>
    <s v="High"/>
    <n v="117"/>
    <n v="115"/>
    <n v="9.2944596719409045"/>
    <n v="10.569539014792165"/>
    <x v="0"/>
    <n v="4"/>
    <x v="2"/>
    <n v="0"/>
    <x v="3"/>
    <x v="0"/>
  </r>
  <r>
    <x v="39"/>
    <x v="0"/>
    <n v="126"/>
    <n v="292"/>
    <x v="1"/>
    <x v="0"/>
    <s v="No"/>
    <x v="0"/>
    <n v="35.842659122894723"/>
    <s v="No"/>
    <s v="Yes"/>
    <s v="No"/>
    <x v="2"/>
    <x v="2"/>
    <x v="5930"/>
    <s v="Medium"/>
    <n v="357"/>
    <n v="81"/>
    <n v="11.973922651627783"/>
    <n v="18.796896665282532"/>
    <x v="0"/>
    <n v="2"/>
    <x v="0"/>
    <n v="2"/>
    <x v="3"/>
    <x v="0"/>
  </r>
  <r>
    <x v="32"/>
    <x v="1"/>
    <n v="137"/>
    <n v="157"/>
    <x v="0"/>
    <x v="0"/>
    <s v="Yes"/>
    <x v="0"/>
    <n v="33.926690948342397"/>
    <s v="Yes"/>
    <s v="No"/>
    <s v="Yes"/>
    <x v="0"/>
    <x v="1"/>
    <x v="5931"/>
    <s v="Medium"/>
    <n v="334"/>
    <n v="90"/>
    <n v="11.224338853379599"/>
    <n v="15.593684182085026"/>
    <x v="0"/>
    <n v="3"/>
    <x v="0"/>
    <n v="1"/>
    <x v="3"/>
    <x v="0"/>
  </r>
  <r>
    <x v="54"/>
    <x v="1"/>
    <n v="175"/>
    <n v="243"/>
    <x v="2"/>
    <x v="0"/>
    <s v="No"/>
    <x v="0"/>
    <n v="38.481220543126355"/>
    <s v="No"/>
    <s v="No"/>
    <s v="Yes"/>
    <x v="1"/>
    <x v="0"/>
    <x v="5932"/>
    <s v="Low"/>
    <n v="296"/>
    <n v="103"/>
    <n v="3.7024880081160658"/>
    <n v="13.921516286799958"/>
    <x v="0"/>
    <n v="2"/>
    <x v="0"/>
    <n v="3"/>
    <x v="3"/>
    <x v="2"/>
  </r>
  <r>
    <x v="18"/>
    <x v="1"/>
    <n v="130"/>
    <n v="291"/>
    <x v="2"/>
    <x v="1"/>
    <s v="No"/>
    <x v="0"/>
    <n v="39.116285186498914"/>
    <s v="No"/>
    <s v="Yes"/>
    <s v="Yes"/>
    <x v="2"/>
    <x v="2"/>
    <x v="5933"/>
    <s v="Low"/>
    <n v="111"/>
    <n v="134"/>
    <n v="5.1358871872869978"/>
    <n v="18.710796420012656"/>
    <x v="0"/>
    <n v="4"/>
    <x v="2"/>
    <n v="0"/>
    <x v="3"/>
    <x v="0"/>
  </r>
  <r>
    <x v="18"/>
    <x v="0"/>
    <n v="151"/>
    <n v="246"/>
    <x v="0"/>
    <x v="1"/>
    <s v="Yes"/>
    <x v="1"/>
    <n v="23.905833482414931"/>
    <s v="No"/>
    <s v="No"/>
    <s v="No"/>
    <x v="1"/>
    <x v="0"/>
    <x v="5934"/>
    <s v="Medium"/>
    <n v="115"/>
    <n v="108"/>
    <n v="3.7512902631303948"/>
    <n v="16.297861307046428"/>
    <x v="0"/>
    <n v="1"/>
    <x v="1"/>
    <n v="2"/>
    <x v="1"/>
    <x v="0"/>
  </r>
  <r>
    <x v="6"/>
    <x v="1"/>
    <n v="169"/>
    <n v="156"/>
    <x v="2"/>
    <x v="1"/>
    <s v="No"/>
    <x v="0"/>
    <n v="35.30354921669155"/>
    <s v="No"/>
    <s v="No"/>
    <s v="Yes"/>
    <x v="0"/>
    <x v="0"/>
    <x v="5935"/>
    <s v="Medium"/>
    <n v="321"/>
    <n v="158"/>
    <n v="9.7783465450589553"/>
    <n v="17.400055610727254"/>
    <x v="0"/>
    <n v="3"/>
    <x v="0"/>
    <n v="0"/>
    <x v="3"/>
    <x v="1"/>
  </r>
  <r>
    <x v="50"/>
    <x v="1"/>
    <n v="146"/>
    <n v="167"/>
    <x v="1"/>
    <x v="0"/>
    <s v="No"/>
    <x v="1"/>
    <n v="34.873588084754431"/>
    <s v="Yes"/>
    <s v="Yes"/>
    <s v="Yes"/>
    <x v="2"/>
    <x v="0"/>
    <x v="5936"/>
    <s v="Low"/>
    <n v="373"/>
    <n v="82"/>
    <n v="7.3882007022405531"/>
    <n v="19.072628560261403"/>
    <x v="0"/>
    <n v="3"/>
    <x v="0"/>
    <n v="1"/>
    <x v="3"/>
    <x v="0"/>
  </r>
  <r>
    <x v="1"/>
    <x v="0"/>
    <n v="145"/>
    <n v="161"/>
    <x v="0"/>
    <x v="1"/>
    <s v="No"/>
    <x v="0"/>
    <n v="30.260956223942177"/>
    <s v="Yes"/>
    <s v="No"/>
    <s v="Yes"/>
    <x v="0"/>
    <x v="1"/>
    <x v="5937"/>
    <s v="Medium"/>
    <n v="126"/>
    <n v="97"/>
    <n v="13.933689007584556"/>
    <n v="13.849538195635601"/>
    <x v="0"/>
    <n v="4"/>
    <x v="2"/>
    <n v="0"/>
    <x v="3"/>
    <x v="1"/>
  </r>
  <r>
    <x v="55"/>
    <x v="1"/>
    <n v="156"/>
    <n v="151"/>
    <x v="2"/>
    <x v="0"/>
    <s v="No"/>
    <x v="0"/>
    <n v="21.309361216732633"/>
    <s v="No"/>
    <s v="No"/>
    <s v="No"/>
    <x v="0"/>
    <x v="1"/>
    <x v="5938"/>
    <s v="Medium"/>
    <n v="347"/>
    <n v="100"/>
    <n v="4.4979146687400631"/>
    <n v="6.9088087860088283"/>
    <x v="0"/>
    <n v="1"/>
    <x v="1"/>
    <n v="1"/>
    <x v="1"/>
    <x v="2"/>
  </r>
  <r>
    <x v="58"/>
    <x v="0"/>
    <n v="164"/>
    <n v="242"/>
    <x v="0"/>
    <x v="0"/>
    <s v="No"/>
    <x v="1"/>
    <n v="38.68760043998293"/>
    <s v="Yes"/>
    <s v="No"/>
    <s v="Yes"/>
    <x v="3"/>
    <x v="1"/>
    <x v="5939"/>
    <s v="Medium"/>
    <n v="318"/>
    <n v="123"/>
    <n v="11.32510702486513"/>
    <n v="15.953971764934392"/>
    <x v="0"/>
    <n v="2"/>
    <x v="0"/>
    <n v="2"/>
    <x v="3"/>
    <x v="0"/>
  </r>
  <r>
    <x v="48"/>
    <x v="0"/>
    <n v="147"/>
    <n v="298"/>
    <x v="2"/>
    <x v="1"/>
    <s v="Yes"/>
    <x v="0"/>
    <n v="24.938408744255536"/>
    <s v="Yes"/>
    <s v="Yes"/>
    <s v="Yes"/>
    <x v="1"/>
    <x v="1"/>
    <x v="5940"/>
    <s v="High"/>
    <n v="110"/>
    <n v="113"/>
    <n v="1.5882789879151833"/>
    <n v="19.693201845593009"/>
    <x v="0"/>
    <n v="5"/>
    <x v="2"/>
    <n v="2"/>
    <x v="1"/>
    <x v="2"/>
  </r>
  <r>
    <x v="27"/>
    <x v="1"/>
    <n v="169"/>
    <n v="156"/>
    <x v="2"/>
    <x v="1"/>
    <s v="No"/>
    <x v="0"/>
    <n v="30.735346015056063"/>
    <s v="Yes"/>
    <s v="Yes"/>
    <s v="Yes"/>
    <x v="1"/>
    <x v="2"/>
    <x v="5941"/>
    <s v="Low"/>
    <n v="165"/>
    <n v="121"/>
    <n v="4.8564252380583977"/>
    <n v="13.972014403248533"/>
    <x v="0"/>
    <n v="5"/>
    <x v="2"/>
    <n v="1"/>
    <x v="3"/>
    <x v="1"/>
  </r>
  <r>
    <x v="6"/>
    <x v="0"/>
    <n v="121"/>
    <n v="161"/>
    <x v="0"/>
    <x v="1"/>
    <s v="No"/>
    <x v="1"/>
    <n v="18.426365939845553"/>
    <s v="Yes"/>
    <s v="Yes"/>
    <s v="No"/>
    <x v="2"/>
    <x v="0"/>
    <x v="5942"/>
    <s v="Low"/>
    <n v="124"/>
    <n v="146"/>
    <n v="7.5532585280570146"/>
    <n v="18.204154806379975"/>
    <x v="0"/>
    <n v="3"/>
    <x v="0"/>
    <n v="0"/>
    <x v="2"/>
    <x v="1"/>
  </r>
  <r>
    <x v="39"/>
    <x v="1"/>
    <n v="139"/>
    <n v="233"/>
    <x v="2"/>
    <x v="1"/>
    <s v="No"/>
    <x v="1"/>
    <n v="27.441187873304738"/>
    <s v="Yes"/>
    <s v="No"/>
    <s v="No"/>
    <x v="0"/>
    <x v="0"/>
    <x v="5943"/>
    <s v="Low"/>
    <n v="388"/>
    <n v="135"/>
    <n v="3.5963967787565161"/>
    <n v="11.048370039334007"/>
    <x v="0"/>
    <n v="2"/>
    <x v="0"/>
    <n v="0"/>
    <x v="0"/>
    <x v="0"/>
  </r>
  <r>
    <x v="34"/>
    <x v="1"/>
    <n v="123"/>
    <n v="206"/>
    <x v="2"/>
    <x v="0"/>
    <s v="No"/>
    <x v="0"/>
    <n v="31.571671467011214"/>
    <s v="No"/>
    <s v="No"/>
    <s v="No"/>
    <x v="2"/>
    <x v="0"/>
    <x v="5944"/>
    <s v="Medium"/>
    <n v="390"/>
    <n v="87"/>
    <n v="11.603230229791199"/>
    <n v="5.5622213862641026"/>
    <x v="0"/>
    <n v="1"/>
    <x v="1"/>
    <n v="2"/>
    <x v="3"/>
    <x v="2"/>
  </r>
  <r>
    <x v="14"/>
    <x v="1"/>
    <n v="132"/>
    <n v="227"/>
    <x v="0"/>
    <x v="1"/>
    <s v="Yes"/>
    <x v="0"/>
    <n v="26.381115873763072"/>
    <s v="Yes"/>
    <s v="No"/>
    <s v="No"/>
    <x v="2"/>
    <x v="0"/>
    <x v="5945"/>
    <s v="Medium"/>
    <n v="315"/>
    <n v="139"/>
    <n v="11.185193194382229"/>
    <n v="16.21230606790213"/>
    <x v="0"/>
    <n v="3"/>
    <x v="0"/>
    <n v="0"/>
    <x v="0"/>
    <x v="2"/>
  </r>
  <r>
    <x v="52"/>
    <x v="0"/>
    <n v="143"/>
    <n v="223"/>
    <x v="2"/>
    <x v="0"/>
    <s v="Yes"/>
    <x v="1"/>
    <n v="28.496339078391994"/>
    <s v="No"/>
    <s v="No"/>
    <s v="No"/>
    <x v="0"/>
    <x v="1"/>
    <x v="5946"/>
    <s v="High"/>
    <n v="348"/>
    <n v="137"/>
    <n v="12.9097219195916"/>
    <n v="5.6314281549345804"/>
    <x v="0"/>
    <n v="0"/>
    <x v="1"/>
    <n v="1"/>
    <x v="0"/>
    <x v="0"/>
  </r>
  <r>
    <x v="29"/>
    <x v="1"/>
    <n v="180"/>
    <n v="172"/>
    <x v="2"/>
    <x v="1"/>
    <s v="No"/>
    <x v="0"/>
    <n v="22.224554223343929"/>
    <s v="No"/>
    <s v="No"/>
    <s v="No"/>
    <x v="1"/>
    <x v="1"/>
    <x v="5947"/>
    <s v="Low"/>
    <n v="214"/>
    <n v="82"/>
    <n v="8.4200538815609569"/>
    <n v="19.232270764989199"/>
    <x v="0"/>
    <n v="2"/>
    <x v="0"/>
    <n v="2"/>
    <x v="1"/>
    <x v="0"/>
  </r>
  <r>
    <x v="60"/>
    <x v="0"/>
    <n v="157"/>
    <n v="260"/>
    <x v="1"/>
    <x v="1"/>
    <s v="Yes"/>
    <x v="1"/>
    <n v="33.914014404217987"/>
    <s v="Yes"/>
    <s v="No"/>
    <s v="Yes"/>
    <x v="2"/>
    <x v="1"/>
    <x v="5948"/>
    <s v="Medium"/>
    <n v="280"/>
    <n v="159"/>
    <n v="1.998716316989807"/>
    <n v="19.117982274697312"/>
    <x v="0"/>
    <n v="3"/>
    <x v="0"/>
    <n v="0"/>
    <x v="3"/>
    <x v="1"/>
  </r>
  <r>
    <x v="42"/>
    <x v="0"/>
    <n v="177"/>
    <n v="207"/>
    <x v="1"/>
    <x v="0"/>
    <s v="No"/>
    <x v="0"/>
    <n v="39.333662015250546"/>
    <s v="Yes"/>
    <s v="No"/>
    <s v="No"/>
    <x v="2"/>
    <x v="1"/>
    <x v="5949"/>
    <s v="High"/>
    <n v="288"/>
    <n v="122"/>
    <n v="11.306240316082933"/>
    <n v="8.293298817395943"/>
    <x v="0"/>
    <n v="2"/>
    <x v="0"/>
    <n v="2"/>
    <x v="3"/>
    <x v="0"/>
  </r>
  <r>
    <x v="37"/>
    <x v="1"/>
    <n v="159"/>
    <n v="244"/>
    <x v="1"/>
    <x v="1"/>
    <s v="No"/>
    <x v="1"/>
    <n v="28.313308172223987"/>
    <s v="No"/>
    <s v="No"/>
    <s v="Yes"/>
    <x v="0"/>
    <x v="1"/>
    <x v="5950"/>
    <s v="Medium"/>
    <n v="261"/>
    <n v="127"/>
    <n v="8.7572544004233617"/>
    <n v="16.939821149897103"/>
    <x v="0"/>
    <n v="2"/>
    <x v="0"/>
    <n v="1"/>
    <x v="0"/>
    <x v="2"/>
  </r>
  <r>
    <x v="55"/>
    <x v="0"/>
    <n v="167"/>
    <n v="201"/>
    <x v="1"/>
    <x v="0"/>
    <s v="Yes"/>
    <x v="0"/>
    <n v="33.093025734832587"/>
    <s v="No"/>
    <s v="No"/>
    <s v="No"/>
    <x v="2"/>
    <x v="1"/>
    <x v="5951"/>
    <s v="Low"/>
    <n v="242"/>
    <n v="88"/>
    <n v="0.45504343591627527"/>
    <n v="10.170308576689479"/>
    <x v="0"/>
    <n v="1"/>
    <x v="1"/>
    <n v="2"/>
    <x v="3"/>
    <x v="2"/>
  </r>
  <r>
    <x v="54"/>
    <x v="0"/>
    <n v="164"/>
    <n v="205"/>
    <x v="1"/>
    <x v="0"/>
    <s v="Yes"/>
    <x v="0"/>
    <n v="39.476136442462575"/>
    <s v="No"/>
    <s v="No"/>
    <s v="No"/>
    <x v="1"/>
    <x v="0"/>
    <x v="5952"/>
    <s v="Low"/>
    <n v="255"/>
    <n v="156"/>
    <n v="2.2182444265130217"/>
    <n v="8.4686807701983788"/>
    <x v="0"/>
    <n v="1"/>
    <x v="1"/>
    <n v="2"/>
    <x v="3"/>
    <x v="2"/>
  </r>
  <r>
    <x v="37"/>
    <x v="1"/>
    <n v="174"/>
    <n v="159"/>
    <x v="1"/>
    <x v="0"/>
    <s v="No"/>
    <x v="1"/>
    <n v="35.045422251212869"/>
    <s v="No"/>
    <s v="No"/>
    <s v="Yes"/>
    <x v="3"/>
    <x v="2"/>
    <x v="5953"/>
    <s v="Low"/>
    <n v="121"/>
    <n v="147"/>
    <n v="3.4479455313193972"/>
    <n v="5.6098482269389418"/>
    <x v="0"/>
    <n v="1"/>
    <x v="1"/>
    <n v="1"/>
    <x v="3"/>
    <x v="2"/>
  </r>
  <r>
    <x v="21"/>
    <x v="1"/>
    <n v="148"/>
    <n v="296"/>
    <x v="0"/>
    <x v="0"/>
    <s v="Yes"/>
    <x v="0"/>
    <n v="18.222874012349269"/>
    <s v="No"/>
    <s v="No"/>
    <s v="No"/>
    <x v="1"/>
    <x v="0"/>
    <x v="5954"/>
    <s v="Low"/>
    <n v="107"/>
    <n v="125"/>
    <n v="11.662709461827633"/>
    <n v="6.884159622085595"/>
    <x v="0"/>
    <n v="1"/>
    <x v="1"/>
    <n v="3"/>
    <x v="2"/>
    <x v="2"/>
  </r>
  <r>
    <x v="19"/>
    <x v="0"/>
    <n v="177"/>
    <n v="296"/>
    <x v="0"/>
    <x v="0"/>
    <s v="No"/>
    <x v="0"/>
    <n v="38.581894100591441"/>
    <s v="Yes"/>
    <s v="Yes"/>
    <s v="No"/>
    <x v="0"/>
    <x v="2"/>
    <x v="5955"/>
    <s v="High"/>
    <n v="251"/>
    <n v="130"/>
    <n v="14.238698348576376"/>
    <n v="10.932863059163912"/>
    <x v="0"/>
    <n v="3"/>
    <x v="0"/>
    <n v="2"/>
    <x v="3"/>
    <x v="0"/>
  </r>
  <r>
    <x v="23"/>
    <x v="0"/>
    <n v="155"/>
    <n v="257"/>
    <x v="0"/>
    <x v="0"/>
    <s v="No"/>
    <x v="0"/>
    <n v="37.06446429481894"/>
    <s v="Yes"/>
    <s v="Yes"/>
    <s v="No"/>
    <x v="3"/>
    <x v="0"/>
    <x v="5956"/>
    <s v="Medium"/>
    <n v="367"/>
    <n v="109"/>
    <n v="12.587991320726525"/>
    <n v="11.593702622984972"/>
    <x v="0"/>
    <n v="3"/>
    <x v="0"/>
    <n v="1"/>
    <x v="3"/>
    <x v="1"/>
  </r>
  <r>
    <x v="61"/>
    <x v="1"/>
    <n v="121"/>
    <n v="236"/>
    <x v="2"/>
    <x v="0"/>
    <s v="No"/>
    <x v="1"/>
    <n v="23.964483338092286"/>
    <s v="No"/>
    <s v="Yes"/>
    <s v="No"/>
    <x v="0"/>
    <x v="2"/>
    <x v="5957"/>
    <s v="High"/>
    <n v="251"/>
    <n v="133"/>
    <n v="11.411264724484255"/>
    <n v="11.432268469903123"/>
    <x v="0"/>
    <n v="1"/>
    <x v="1"/>
    <n v="2"/>
    <x v="1"/>
    <x v="0"/>
  </r>
  <r>
    <x v="26"/>
    <x v="0"/>
    <n v="160"/>
    <n v="233"/>
    <x v="1"/>
    <x v="0"/>
    <s v="No"/>
    <x v="1"/>
    <n v="21.994130493692431"/>
    <s v="Yes"/>
    <s v="Yes"/>
    <s v="Yes"/>
    <x v="0"/>
    <x v="1"/>
    <x v="5958"/>
    <s v="High"/>
    <n v="228"/>
    <n v="145"/>
    <n v="4.9079249690391347"/>
    <n v="8.3635818075468027"/>
    <x v="0"/>
    <n v="3"/>
    <x v="0"/>
    <n v="1"/>
    <x v="1"/>
    <x v="0"/>
  </r>
  <r>
    <x v="8"/>
    <x v="0"/>
    <n v="137"/>
    <n v="153"/>
    <x v="1"/>
    <x v="0"/>
    <s v="Yes"/>
    <x v="0"/>
    <n v="37.782933697167955"/>
    <s v="No"/>
    <s v="No"/>
    <s v="No"/>
    <x v="3"/>
    <x v="1"/>
    <x v="5959"/>
    <s v="Low"/>
    <n v="255"/>
    <n v="117"/>
    <n v="6.2817337973001122"/>
    <n v="17.006846461301055"/>
    <x v="0"/>
    <n v="1"/>
    <x v="1"/>
    <n v="1"/>
    <x v="3"/>
    <x v="1"/>
  </r>
  <r>
    <x v="22"/>
    <x v="0"/>
    <n v="168"/>
    <n v="246"/>
    <x v="0"/>
    <x v="1"/>
    <s v="Yes"/>
    <x v="0"/>
    <n v="33.151197707408699"/>
    <s v="No"/>
    <s v="Yes"/>
    <s v="No"/>
    <x v="0"/>
    <x v="0"/>
    <x v="5960"/>
    <s v="Low"/>
    <n v="235"/>
    <n v="124"/>
    <n v="12.827323647961148"/>
    <n v="15.206812814110043"/>
    <x v="0"/>
    <n v="3"/>
    <x v="0"/>
    <n v="0"/>
    <x v="3"/>
    <x v="1"/>
  </r>
  <r>
    <x v="6"/>
    <x v="0"/>
    <n v="127"/>
    <n v="261"/>
    <x v="2"/>
    <x v="1"/>
    <s v="Yes"/>
    <x v="1"/>
    <n v="23.21379827367609"/>
    <s v="Yes"/>
    <s v="Yes"/>
    <s v="Yes"/>
    <x v="1"/>
    <x v="2"/>
    <x v="5961"/>
    <s v="Medium"/>
    <n v="358"/>
    <n v="149"/>
    <n v="7.5475259155666672"/>
    <n v="6.0687167233655455"/>
    <x v="0"/>
    <n v="4"/>
    <x v="2"/>
    <n v="2"/>
    <x v="1"/>
    <x v="1"/>
  </r>
  <r>
    <x v="5"/>
    <x v="1"/>
    <n v="177"/>
    <n v="290"/>
    <x v="2"/>
    <x v="1"/>
    <s v="No"/>
    <x v="1"/>
    <n v="33.705399930315046"/>
    <s v="Yes"/>
    <s v="Yes"/>
    <s v="Yes"/>
    <x v="3"/>
    <x v="2"/>
    <x v="5962"/>
    <s v="Low"/>
    <n v="180"/>
    <n v="117"/>
    <n v="12.551202111749149"/>
    <n v="11.319609483676036"/>
    <x v="0"/>
    <n v="4"/>
    <x v="2"/>
    <n v="1"/>
    <x v="3"/>
    <x v="0"/>
  </r>
  <r>
    <x v="25"/>
    <x v="0"/>
    <n v="134"/>
    <n v="216"/>
    <x v="0"/>
    <x v="0"/>
    <s v="Yes"/>
    <x v="0"/>
    <n v="31.204946414145645"/>
    <s v="Yes"/>
    <s v="No"/>
    <s v="No"/>
    <x v="0"/>
    <x v="0"/>
    <x v="5963"/>
    <s v="High"/>
    <n v="215"/>
    <n v="136"/>
    <n v="9.185082681196711"/>
    <n v="11.115134638009437"/>
    <x v="0"/>
    <n v="2"/>
    <x v="0"/>
    <n v="2"/>
    <x v="3"/>
    <x v="0"/>
  </r>
  <r>
    <x v="7"/>
    <x v="1"/>
    <n v="160"/>
    <n v="289"/>
    <x v="1"/>
    <x v="0"/>
    <s v="No"/>
    <x v="0"/>
    <n v="24.80273116558801"/>
    <s v="No"/>
    <s v="Yes"/>
    <s v="No"/>
    <x v="2"/>
    <x v="1"/>
    <x v="5964"/>
    <s v="High"/>
    <n v="214"/>
    <n v="134"/>
    <n v="6.906404579491797"/>
    <n v="18.224348675199877"/>
    <x v="0"/>
    <n v="2"/>
    <x v="0"/>
    <n v="1"/>
    <x v="1"/>
    <x v="0"/>
  </r>
  <r>
    <x v="0"/>
    <x v="0"/>
    <n v="136"/>
    <n v="242"/>
    <x v="2"/>
    <x v="1"/>
    <s v="Yes"/>
    <x v="0"/>
    <n v="30.2490027353793"/>
    <s v="Yes"/>
    <s v="No"/>
    <s v="No"/>
    <x v="1"/>
    <x v="1"/>
    <x v="5965"/>
    <s v="High"/>
    <n v="204"/>
    <n v="96"/>
    <n v="5.5710618315450864"/>
    <n v="16.180963394117668"/>
    <x v="0"/>
    <n v="3"/>
    <x v="0"/>
    <n v="1"/>
    <x v="3"/>
    <x v="0"/>
  </r>
  <r>
    <x v="10"/>
    <x v="1"/>
    <n v="142"/>
    <n v="244"/>
    <x v="1"/>
    <x v="1"/>
    <s v="No"/>
    <x v="1"/>
    <n v="29.599884508247264"/>
    <s v="Yes"/>
    <s v="Yes"/>
    <s v="Yes"/>
    <x v="3"/>
    <x v="2"/>
    <x v="5966"/>
    <s v="Medium"/>
    <n v="133"/>
    <n v="84"/>
    <n v="0.17482121862956279"/>
    <n v="19.222001741275356"/>
    <x v="0"/>
    <n v="4"/>
    <x v="2"/>
    <n v="0"/>
    <x v="0"/>
    <x v="1"/>
  </r>
  <r>
    <x v="22"/>
    <x v="0"/>
    <n v="121"/>
    <n v="190"/>
    <x v="2"/>
    <x v="0"/>
    <s v="No"/>
    <x v="1"/>
    <n v="29.215034155639753"/>
    <s v="No"/>
    <s v="No"/>
    <s v="Yes"/>
    <x v="3"/>
    <x v="2"/>
    <x v="5967"/>
    <s v="High"/>
    <n v="247"/>
    <n v="91"/>
    <n v="14.840977830037435"/>
    <n v="13.779817151964748"/>
    <x v="0"/>
    <n v="1"/>
    <x v="1"/>
    <n v="2"/>
    <x v="0"/>
    <x v="1"/>
  </r>
  <r>
    <x v="52"/>
    <x v="1"/>
    <n v="125"/>
    <n v="151"/>
    <x v="1"/>
    <x v="1"/>
    <s v="Yes"/>
    <x v="1"/>
    <n v="29.382064058380646"/>
    <s v="Yes"/>
    <s v="Yes"/>
    <s v="Yes"/>
    <x v="0"/>
    <x v="2"/>
    <x v="5968"/>
    <s v="Medium"/>
    <n v="246"/>
    <n v="113"/>
    <n v="13.151136622387989"/>
    <n v="15.449736438803022"/>
    <x v="0"/>
    <n v="4"/>
    <x v="2"/>
    <n v="0"/>
    <x v="0"/>
    <x v="0"/>
  </r>
  <r>
    <x v="31"/>
    <x v="0"/>
    <n v="148"/>
    <n v="171"/>
    <x v="2"/>
    <x v="0"/>
    <s v="No"/>
    <x v="0"/>
    <n v="18.008917814187384"/>
    <s v="No"/>
    <s v="No"/>
    <s v="Yes"/>
    <x v="3"/>
    <x v="1"/>
    <x v="5969"/>
    <s v="Low"/>
    <n v="211"/>
    <n v="140"/>
    <n v="0.26401264878868069"/>
    <n v="14.256839592150827"/>
    <x v="0"/>
    <n v="2"/>
    <x v="0"/>
    <n v="2"/>
    <x v="2"/>
    <x v="0"/>
  </r>
  <r>
    <x v="62"/>
    <x v="1"/>
    <n v="146"/>
    <n v="299"/>
    <x v="1"/>
    <x v="1"/>
    <s v="No"/>
    <x v="1"/>
    <n v="23.909935093754729"/>
    <s v="No"/>
    <s v="Yes"/>
    <s v="No"/>
    <x v="3"/>
    <x v="0"/>
    <x v="5970"/>
    <s v="Medium"/>
    <n v="217"/>
    <n v="82"/>
    <n v="4.2186701584279227"/>
    <n v="7.7930949076360809"/>
    <x v="0"/>
    <n v="2"/>
    <x v="0"/>
    <n v="0"/>
    <x v="1"/>
    <x v="0"/>
  </r>
  <r>
    <x v="57"/>
    <x v="0"/>
    <n v="156"/>
    <n v="190"/>
    <x v="1"/>
    <x v="0"/>
    <s v="Yes"/>
    <x v="0"/>
    <n v="27.479074807284714"/>
    <s v="No"/>
    <s v="No"/>
    <s v="Yes"/>
    <x v="0"/>
    <x v="2"/>
    <x v="5971"/>
    <s v="Low"/>
    <n v="325"/>
    <n v="154"/>
    <n v="4.553437122344306"/>
    <n v="5.7382892756778308"/>
    <x v="0"/>
    <n v="2"/>
    <x v="0"/>
    <n v="1"/>
    <x v="0"/>
    <x v="1"/>
  </r>
  <r>
    <x v="31"/>
    <x v="0"/>
    <n v="168"/>
    <n v="244"/>
    <x v="1"/>
    <x v="0"/>
    <s v="Yes"/>
    <x v="1"/>
    <n v="20.799573068997383"/>
    <s v="Yes"/>
    <s v="Yes"/>
    <s v="Yes"/>
    <x v="2"/>
    <x v="2"/>
    <x v="5972"/>
    <s v="Low"/>
    <n v="158"/>
    <n v="130"/>
    <n v="5.0178849577305362"/>
    <n v="7.0603647353618655"/>
    <x v="0"/>
    <n v="3"/>
    <x v="0"/>
    <n v="1"/>
    <x v="1"/>
    <x v="0"/>
  </r>
  <r>
    <x v="57"/>
    <x v="1"/>
    <n v="153"/>
    <n v="265"/>
    <x v="0"/>
    <x v="0"/>
    <s v="No"/>
    <x v="1"/>
    <n v="34.481618128518178"/>
    <s v="No"/>
    <s v="Yes"/>
    <s v="No"/>
    <x v="1"/>
    <x v="0"/>
    <x v="5973"/>
    <s v="Low"/>
    <n v="300"/>
    <n v="97"/>
    <n v="4.3810473109357257"/>
    <n v="14.370215314474075"/>
    <x v="0"/>
    <n v="1"/>
    <x v="1"/>
    <n v="3"/>
    <x v="3"/>
    <x v="1"/>
  </r>
  <r>
    <x v="55"/>
    <x v="1"/>
    <n v="137"/>
    <n v="269"/>
    <x v="1"/>
    <x v="0"/>
    <s v="No"/>
    <x v="0"/>
    <n v="36.631514433951352"/>
    <s v="No"/>
    <s v="Yes"/>
    <s v="No"/>
    <x v="1"/>
    <x v="1"/>
    <x v="5974"/>
    <s v="Medium"/>
    <n v="265"/>
    <n v="101"/>
    <n v="13.840389107434053"/>
    <n v="6.7926522784172017"/>
    <x v="0"/>
    <n v="2"/>
    <x v="0"/>
    <n v="2"/>
    <x v="3"/>
    <x v="2"/>
  </r>
  <r>
    <x v="12"/>
    <x v="1"/>
    <n v="161"/>
    <n v="163"/>
    <x v="1"/>
    <x v="1"/>
    <s v="No"/>
    <x v="1"/>
    <n v="35.990988133558673"/>
    <s v="No"/>
    <s v="No"/>
    <s v="No"/>
    <x v="3"/>
    <x v="2"/>
    <x v="5975"/>
    <s v="Medium"/>
    <n v="255"/>
    <n v="83"/>
    <n v="10.336897082053524"/>
    <n v="9.894623200437513"/>
    <x v="0"/>
    <n v="1"/>
    <x v="1"/>
    <n v="0"/>
    <x v="3"/>
    <x v="0"/>
  </r>
  <r>
    <x v="62"/>
    <x v="1"/>
    <n v="129"/>
    <n v="242"/>
    <x v="2"/>
    <x v="0"/>
    <s v="No"/>
    <x v="0"/>
    <n v="28.112008336481765"/>
    <s v="Yes"/>
    <s v="No"/>
    <s v="Yes"/>
    <x v="3"/>
    <x v="1"/>
    <x v="5976"/>
    <s v="Low"/>
    <n v="398"/>
    <n v="138"/>
    <n v="8.9411754841168918"/>
    <n v="8.2071296897260133"/>
    <x v="0"/>
    <n v="3"/>
    <x v="0"/>
    <n v="1"/>
    <x v="0"/>
    <x v="0"/>
  </r>
  <r>
    <x v="26"/>
    <x v="1"/>
    <n v="157"/>
    <n v="184"/>
    <x v="2"/>
    <x v="0"/>
    <s v="Yes"/>
    <x v="1"/>
    <n v="33.195441176580331"/>
    <s v="Yes"/>
    <s v="No"/>
    <s v="No"/>
    <x v="3"/>
    <x v="2"/>
    <x v="5977"/>
    <s v="High"/>
    <n v="208"/>
    <n v="102"/>
    <n v="6.4811766419567691"/>
    <n v="14.213883179837849"/>
    <x v="0"/>
    <n v="1"/>
    <x v="1"/>
    <n v="1"/>
    <x v="3"/>
    <x v="0"/>
  </r>
  <r>
    <x v="58"/>
    <x v="0"/>
    <n v="178"/>
    <n v="158"/>
    <x v="0"/>
    <x v="1"/>
    <s v="Yes"/>
    <x v="1"/>
    <n v="19.691495276356889"/>
    <s v="No"/>
    <s v="No"/>
    <s v="No"/>
    <x v="2"/>
    <x v="0"/>
    <x v="5978"/>
    <s v="High"/>
    <n v="113"/>
    <n v="108"/>
    <n v="10.395467227095978"/>
    <n v="14.011135426909657"/>
    <x v="0"/>
    <n v="1"/>
    <x v="1"/>
    <n v="1"/>
    <x v="1"/>
    <x v="0"/>
  </r>
  <r>
    <x v="26"/>
    <x v="1"/>
    <n v="163"/>
    <n v="267"/>
    <x v="2"/>
    <x v="1"/>
    <s v="No"/>
    <x v="1"/>
    <n v="22.386719274444349"/>
    <s v="No"/>
    <s v="Yes"/>
    <s v="Yes"/>
    <x v="2"/>
    <x v="0"/>
    <x v="5979"/>
    <s v="Low"/>
    <n v="125"/>
    <n v="126"/>
    <n v="9.2934738373903816"/>
    <n v="10.532929168669337"/>
    <x v="0"/>
    <n v="3"/>
    <x v="0"/>
    <n v="0"/>
    <x v="1"/>
    <x v="0"/>
  </r>
  <r>
    <x v="7"/>
    <x v="1"/>
    <n v="136"/>
    <n v="245"/>
    <x v="1"/>
    <x v="1"/>
    <s v="No"/>
    <x v="0"/>
    <n v="19.032663314434998"/>
    <s v="Yes"/>
    <s v="No"/>
    <s v="Yes"/>
    <x v="0"/>
    <x v="2"/>
    <x v="5980"/>
    <s v="High"/>
    <n v="252"/>
    <n v="132"/>
    <n v="2.6422105246194976"/>
    <n v="7.2570263091794844"/>
    <x v="0"/>
    <n v="4"/>
    <x v="2"/>
    <n v="1"/>
    <x v="1"/>
    <x v="0"/>
  </r>
  <r>
    <x v="35"/>
    <x v="0"/>
    <n v="178"/>
    <n v="208"/>
    <x v="0"/>
    <x v="0"/>
    <s v="No"/>
    <x v="1"/>
    <n v="39.239684879024118"/>
    <s v="No"/>
    <s v="Yes"/>
    <s v="Yes"/>
    <x v="2"/>
    <x v="0"/>
    <x v="5981"/>
    <s v="Medium"/>
    <n v="322"/>
    <n v="150"/>
    <n v="4.5007955161492248"/>
    <n v="18.274531227481344"/>
    <x v="0"/>
    <n v="2"/>
    <x v="0"/>
    <n v="2"/>
    <x v="3"/>
    <x v="0"/>
  </r>
  <r>
    <x v="20"/>
    <x v="1"/>
    <n v="171"/>
    <n v="159"/>
    <x v="0"/>
    <x v="1"/>
    <s v="Yes"/>
    <x v="0"/>
    <n v="21.855280431409749"/>
    <s v="Yes"/>
    <s v="Yes"/>
    <s v="No"/>
    <x v="2"/>
    <x v="2"/>
    <x v="5982"/>
    <s v="High"/>
    <n v="224"/>
    <n v="95"/>
    <n v="14.80164716921804"/>
    <n v="10.807120526587161"/>
    <x v="0"/>
    <n v="4"/>
    <x v="2"/>
    <n v="0"/>
    <x v="1"/>
    <x v="1"/>
  </r>
  <r>
    <x v="58"/>
    <x v="1"/>
    <n v="179"/>
    <n v="174"/>
    <x v="1"/>
    <x v="1"/>
    <s v="Yes"/>
    <x v="1"/>
    <n v="33.566000015981544"/>
    <s v="Yes"/>
    <s v="No"/>
    <s v="Yes"/>
    <x v="1"/>
    <x v="2"/>
    <x v="5983"/>
    <s v="High"/>
    <n v="253"/>
    <n v="120"/>
    <n v="0.66616201109613693"/>
    <n v="8.7322868654590717"/>
    <x v="0"/>
    <n v="3"/>
    <x v="0"/>
    <n v="1"/>
    <x v="3"/>
    <x v="0"/>
  </r>
  <r>
    <x v="6"/>
    <x v="0"/>
    <n v="167"/>
    <n v="160"/>
    <x v="1"/>
    <x v="1"/>
    <s v="Yes"/>
    <x v="1"/>
    <n v="28.760833540853319"/>
    <s v="No"/>
    <s v="No"/>
    <s v="No"/>
    <x v="3"/>
    <x v="1"/>
    <x v="5984"/>
    <s v="High"/>
    <n v="293"/>
    <n v="138"/>
    <n v="4.6190247457682272"/>
    <n v="15.695118930791295"/>
    <x v="0"/>
    <n v="1"/>
    <x v="1"/>
    <n v="0"/>
    <x v="0"/>
    <x v="1"/>
  </r>
  <r>
    <x v="5"/>
    <x v="1"/>
    <n v="161"/>
    <n v="250"/>
    <x v="2"/>
    <x v="0"/>
    <s v="Yes"/>
    <x v="0"/>
    <n v="27.553667868253275"/>
    <s v="No"/>
    <s v="No"/>
    <s v="No"/>
    <x v="1"/>
    <x v="1"/>
    <x v="5985"/>
    <s v="Medium"/>
    <n v="169"/>
    <n v="122"/>
    <n v="14.792072664012222"/>
    <n v="6.2571282539396416"/>
    <x v="0"/>
    <n v="1"/>
    <x v="1"/>
    <n v="2"/>
    <x v="0"/>
    <x v="0"/>
  </r>
  <r>
    <x v="40"/>
    <x v="0"/>
    <n v="146"/>
    <n v="158"/>
    <x v="2"/>
    <x v="1"/>
    <s v="No"/>
    <x v="1"/>
    <n v="38.095969992443244"/>
    <s v="No"/>
    <s v="Yes"/>
    <s v="Yes"/>
    <x v="2"/>
    <x v="1"/>
    <x v="5986"/>
    <s v="Medium"/>
    <n v="163"/>
    <n v="135"/>
    <n v="0.24982197208939405"/>
    <n v="15.499472593670431"/>
    <x v="0"/>
    <n v="3"/>
    <x v="0"/>
    <n v="0"/>
    <x v="3"/>
    <x v="2"/>
  </r>
  <r>
    <x v="44"/>
    <x v="0"/>
    <n v="172"/>
    <n v="284"/>
    <x v="2"/>
    <x v="1"/>
    <s v="No"/>
    <x v="1"/>
    <n v="33.580533827625317"/>
    <s v="No"/>
    <s v="Yes"/>
    <s v="No"/>
    <x v="3"/>
    <x v="1"/>
    <x v="5987"/>
    <s v="High"/>
    <n v="261"/>
    <n v="124"/>
    <n v="14.299782331740131"/>
    <n v="17.50484697102635"/>
    <x v="0"/>
    <n v="2"/>
    <x v="0"/>
    <n v="1"/>
    <x v="3"/>
    <x v="2"/>
  </r>
  <r>
    <x v="30"/>
    <x v="1"/>
    <n v="121"/>
    <n v="220"/>
    <x v="0"/>
    <x v="0"/>
    <s v="No"/>
    <x v="0"/>
    <n v="33.194491290609328"/>
    <s v="No"/>
    <s v="Yes"/>
    <s v="No"/>
    <x v="2"/>
    <x v="0"/>
    <x v="5988"/>
    <s v="High"/>
    <n v="204"/>
    <n v="104"/>
    <n v="10.242545119637189"/>
    <n v="6.5054132634772728"/>
    <x v="0"/>
    <n v="2"/>
    <x v="0"/>
    <n v="1"/>
    <x v="3"/>
    <x v="0"/>
  </r>
  <r>
    <x v="52"/>
    <x v="0"/>
    <n v="153"/>
    <n v="232"/>
    <x v="1"/>
    <x v="0"/>
    <s v="Yes"/>
    <x v="1"/>
    <n v="20.140791405571044"/>
    <s v="No"/>
    <s v="Yes"/>
    <s v="Yes"/>
    <x v="3"/>
    <x v="1"/>
    <x v="5989"/>
    <s v="High"/>
    <n v="331"/>
    <n v="105"/>
    <n v="9.418127013931306"/>
    <n v="17.419844847557975"/>
    <x v="0"/>
    <n v="2"/>
    <x v="0"/>
    <n v="2"/>
    <x v="1"/>
    <x v="0"/>
  </r>
  <r>
    <x v="35"/>
    <x v="1"/>
    <n v="142"/>
    <n v="263"/>
    <x v="1"/>
    <x v="1"/>
    <s v="Yes"/>
    <x v="0"/>
    <n v="32.617532361336252"/>
    <s v="No"/>
    <s v="Yes"/>
    <s v="Yes"/>
    <x v="2"/>
    <x v="2"/>
    <x v="5990"/>
    <s v="Low"/>
    <n v="287"/>
    <n v="116"/>
    <n v="14.971220741594932"/>
    <n v="19.83715757989042"/>
    <x v="0"/>
    <n v="4"/>
    <x v="2"/>
    <n v="0"/>
    <x v="3"/>
    <x v="0"/>
  </r>
  <r>
    <x v="15"/>
    <x v="1"/>
    <n v="126"/>
    <n v="238"/>
    <x v="0"/>
    <x v="0"/>
    <s v="Yes"/>
    <x v="1"/>
    <n v="21.442791731649283"/>
    <s v="No"/>
    <s v="Yes"/>
    <s v="No"/>
    <x v="2"/>
    <x v="1"/>
    <x v="5991"/>
    <s v="High"/>
    <n v="230"/>
    <n v="94"/>
    <n v="5.3944303585511362"/>
    <n v="12.46550680528636"/>
    <x v="0"/>
    <n v="1"/>
    <x v="1"/>
    <n v="1"/>
    <x v="1"/>
    <x v="1"/>
  </r>
  <r>
    <x v="53"/>
    <x v="1"/>
    <n v="157"/>
    <n v="154"/>
    <x v="1"/>
    <x v="0"/>
    <s v="No"/>
    <x v="1"/>
    <n v="27.97157630428983"/>
    <s v="Yes"/>
    <s v="No"/>
    <s v="No"/>
    <x v="1"/>
    <x v="2"/>
    <x v="5992"/>
    <s v="High"/>
    <n v="345"/>
    <n v="111"/>
    <n v="13.241632551734885"/>
    <n v="14.623324813153966"/>
    <x v="0"/>
    <n v="1"/>
    <x v="1"/>
    <n v="2"/>
    <x v="0"/>
    <x v="0"/>
  </r>
  <r>
    <x v="45"/>
    <x v="1"/>
    <n v="152"/>
    <n v="261"/>
    <x v="1"/>
    <x v="1"/>
    <s v="No"/>
    <x v="1"/>
    <n v="30.535711868977881"/>
    <s v="Yes"/>
    <s v="No"/>
    <s v="No"/>
    <x v="2"/>
    <x v="1"/>
    <x v="5993"/>
    <s v="Low"/>
    <n v="390"/>
    <n v="137"/>
    <n v="7.4265453063197073"/>
    <n v="8.1166443336951151"/>
    <x v="0"/>
    <n v="2"/>
    <x v="0"/>
    <n v="1"/>
    <x v="3"/>
    <x v="0"/>
  </r>
  <r>
    <x v="55"/>
    <x v="0"/>
    <n v="131"/>
    <n v="204"/>
    <x v="0"/>
    <x v="0"/>
    <s v="Yes"/>
    <x v="0"/>
    <n v="26.537993468408974"/>
    <s v="No"/>
    <s v="Yes"/>
    <s v="No"/>
    <x v="3"/>
    <x v="2"/>
    <x v="5994"/>
    <s v="Low"/>
    <n v="199"/>
    <n v="139"/>
    <n v="10.947882365353024"/>
    <n v="11.316498189072119"/>
    <x v="0"/>
    <n v="2"/>
    <x v="0"/>
    <n v="1"/>
    <x v="0"/>
    <x v="2"/>
  </r>
  <r>
    <x v="26"/>
    <x v="0"/>
    <n v="164"/>
    <n v="238"/>
    <x v="2"/>
    <x v="1"/>
    <s v="Yes"/>
    <x v="0"/>
    <n v="19.873401697708573"/>
    <s v="No"/>
    <s v="Yes"/>
    <s v="No"/>
    <x v="2"/>
    <x v="2"/>
    <x v="5995"/>
    <s v="High"/>
    <n v="363"/>
    <n v="87"/>
    <n v="12.358729899816117"/>
    <n v="16.156343248043132"/>
    <x v="0"/>
    <n v="3"/>
    <x v="0"/>
    <n v="0"/>
    <x v="1"/>
    <x v="0"/>
  </r>
  <r>
    <x v="8"/>
    <x v="0"/>
    <n v="131"/>
    <n v="164"/>
    <x v="1"/>
    <x v="1"/>
    <s v="No"/>
    <x v="0"/>
    <n v="34.353718059299204"/>
    <s v="Yes"/>
    <s v="No"/>
    <s v="No"/>
    <x v="1"/>
    <x v="0"/>
    <x v="5996"/>
    <s v="High"/>
    <n v="192"/>
    <n v="132"/>
    <n v="4.2739084767544551"/>
    <n v="7.0560426161236816"/>
    <x v="0"/>
    <n v="3"/>
    <x v="0"/>
    <n v="2"/>
    <x v="3"/>
    <x v="1"/>
  </r>
  <r>
    <x v="43"/>
    <x v="0"/>
    <n v="138"/>
    <n v="153"/>
    <x v="1"/>
    <x v="0"/>
    <s v="No"/>
    <x v="0"/>
    <n v="37.470703475951829"/>
    <s v="No"/>
    <s v="No"/>
    <s v="Yes"/>
    <x v="0"/>
    <x v="0"/>
    <x v="5997"/>
    <s v="Low"/>
    <n v="173"/>
    <n v="149"/>
    <n v="2.6938737992970969"/>
    <n v="13.929914656208426"/>
    <x v="0"/>
    <n v="2"/>
    <x v="0"/>
    <n v="1"/>
    <x v="3"/>
    <x v="1"/>
  </r>
  <r>
    <x v="21"/>
    <x v="1"/>
    <n v="128"/>
    <n v="227"/>
    <x v="0"/>
    <x v="1"/>
    <s v="No"/>
    <x v="1"/>
    <n v="21.557033143228274"/>
    <s v="Yes"/>
    <s v="Yes"/>
    <s v="No"/>
    <x v="2"/>
    <x v="1"/>
    <x v="5998"/>
    <s v="Medium"/>
    <n v="388"/>
    <n v="124"/>
    <n v="7.8271391783642508E-2"/>
    <n v="14.090981012590627"/>
    <x v="0"/>
    <n v="3"/>
    <x v="0"/>
    <n v="1"/>
    <x v="1"/>
    <x v="2"/>
  </r>
  <r>
    <x v="8"/>
    <x v="1"/>
    <n v="129"/>
    <n v="269"/>
    <x v="1"/>
    <x v="1"/>
    <s v="No"/>
    <x v="1"/>
    <n v="36.790278944577665"/>
    <s v="No"/>
    <s v="Yes"/>
    <s v="No"/>
    <x v="2"/>
    <x v="0"/>
    <x v="5999"/>
    <s v="Medium"/>
    <n v="166"/>
    <n v="87"/>
    <n v="4.6814998878578571"/>
    <n v="19.714480392607577"/>
    <x v="0"/>
    <n v="2"/>
    <x v="0"/>
    <n v="1"/>
    <x v="3"/>
    <x v="1"/>
  </r>
  <r>
    <x v="51"/>
    <x v="0"/>
    <n v="136"/>
    <n v="262"/>
    <x v="1"/>
    <x v="1"/>
    <s v="No"/>
    <x v="0"/>
    <n v="35.351310931063004"/>
    <s v="Yes"/>
    <s v="Yes"/>
    <s v="Yes"/>
    <x v="2"/>
    <x v="0"/>
    <x v="6000"/>
    <s v="Medium"/>
    <n v="317"/>
    <n v="143"/>
    <n v="5.37416477192928"/>
    <n v="19.412205969413076"/>
    <x v="0"/>
    <n v="5"/>
    <x v="2"/>
    <n v="1"/>
    <x v="3"/>
    <x v="1"/>
  </r>
  <r>
    <x v="14"/>
    <x v="1"/>
    <n v="169"/>
    <n v="170"/>
    <x v="1"/>
    <x v="0"/>
    <s v="Yes"/>
    <x v="0"/>
    <n v="30.404926030428989"/>
    <s v="Yes"/>
    <s v="No"/>
    <s v="Yes"/>
    <x v="0"/>
    <x v="0"/>
    <x v="6001"/>
    <s v="Low"/>
    <n v="182"/>
    <n v="82"/>
    <n v="5.996687754149983"/>
    <n v="16.878684041101803"/>
    <x v="0"/>
    <n v="3"/>
    <x v="0"/>
    <n v="1"/>
    <x v="3"/>
    <x v="2"/>
  </r>
  <r>
    <x v="59"/>
    <x v="0"/>
    <n v="159"/>
    <n v="286"/>
    <x v="0"/>
    <x v="1"/>
    <s v="No"/>
    <x v="0"/>
    <n v="31.114207418781159"/>
    <s v="Yes"/>
    <s v="No"/>
    <s v="No"/>
    <x v="3"/>
    <x v="1"/>
    <x v="6002"/>
    <s v="High"/>
    <n v="330"/>
    <n v="143"/>
    <n v="13.450706644933355"/>
    <n v="18.750762617032635"/>
    <x v="0"/>
    <n v="3"/>
    <x v="0"/>
    <n v="1"/>
    <x v="3"/>
    <x v="1"/>
  </r>
  <r>
    <x v="32"/>
    <x v="0"/>
    <n v="158"/>
    <n v="215"/>
    <x v="1"/>
    <x v="1"/>
    <s v="No"/>
    <x v="1"/>
    <n v="32.334498460254217"/>
    <s v="No"/>
    <s v="Yes"/>
    <s v="Yes"/>
    <x v="1"/>
    <x v="1"/>
    <x v="6003"/>
    <s v="Medium"/>
    <n v="333"/>
    <n v="132"/>
    <n v="2.3365249629735541"/>
    <n v="16.568999879317772"/>
    <x v="0"/>
    <n v="3"/>
    <x v="0"/>
    <n v="1"/>
    <x v="3"/>
    <x v="0"/>
  </r>
  <r>
    <x v="25"/>
    <x v="0"/>
    <n v="160"/>
    <n v="256"/>
    <x v="0"/>
    <x v="0"/>
    <s v="Yes"/>
    <x v="1"/>
    <n v="29.544752223609589"/>
    <s v="Yes"/>
    <s v="No"/>
    <s v="Yes"/>
    <x v="3"/>
    <x v="2"/>
    <x v="6004"/>
    <s v="Medium"/>
    <n v="202"/>
    <n v="117"/>
    <n v="11.750389318366992"/>
    <n v="8.2552796400617687"/>
    <x v="0"/>
    <n v="2"/>
    <x v="0"/>
    <n v="1"/>
    <x v="0"/>
    <x v="0"/>
  </r>
  <r>
    <x v="15"/>
    <x v="0"/>
    <n v="129"/>
    <n v="261"/>
    <x v="2"/>
    <x v="0"/>
    <s v="No"/>
    <x v="1"/>
    <n v="36.575540079681659"/>
    <s v="No"/>
    <s v="No"/>
    <s v="Yes"/>
    <x v="3"/>
    <x v="0"/>
    <x v="6005"/>
    <s v="High"/>
    <n v="313"/>
    <n v="134"/>
    <n v="1.3231838336938768"/>
    <n v="5.2541500211221157"/>
    <x v="0"/>
    <n v="1"/>
    <x v="1"/>
    <n v="2"/>
    <x v="3"/>
    <x v="1"/>
  </r>
  <r>
    <x v="40"/>
    <x v="1"/>
    <n v="131"/>
    <n v="266"/>
    <x v="1"/>
    <x v="1"/>
    <s v="No"/>
    <x v="1"/>
    <n v="28.430170616115372"/>
    <s v="No"/>
    <s v="Yes"/>
    <s v="Yes"/>
    <x v="1"/>
    <x v="2"/>
    <x v="6006"/>
    <s v="Low"/>
    <n v="253"/>
    <n v="133"/>
    <n v="4.0386362700967968"/>
    <n v="17.728522753573611"/>
    <x v="0"/>
    <n v="3"/>
    <x v="0"/>
    <n v="2"/>
    <x v="0"/>
    <x v="2"/>
  </r>
  <r>
    <x v="1"/>
    <x v="1"/>
    <n v="134"/>
    <n v="277"/>
    <x v="0"/>
    <x v="1"/>
    <s v="Yes"/>
    <x v="0"/>
    <n v="30.03515897992315"/>
    <s v="Yes"/>
    <s v="No"/>
    <s v="Yes"/>
    <x v="1"/>
    <x v="2"/>
    <x v="6007"/>
    <s v="Medium"/>
    <n v="260"/>
    <n v="115"/>
    <n v="4.3798981283462926"/>
    <n v="9.4669291495682977"/>
    <x v="0"/>
    <n v="4"/>
    <x v="2"/>
    <n v="2"/>
    <x v="3"/>
    <x v="1"/>
  </r>
  <r>
    <x v="29"/>
    <x v="0"/>
    <n v="150"/>
    <n v="251"/>
    <x v="0"/>
    <x v="0"/>
    <s v="Yes"/>
    <x v="1"/>
    <n v="18.808838875331663"/>
    <s v="No"/>
    <s v="No"/>
    <s v="Yes"/>
    <x v="3"/>
    <x v="2"/>
    <x v="6008"/>
    <s v="Medium"/>
    <n v="127"/>
    <n v="122"/>
    <n v="3.92475996430526"/>
    <n v="18.445617061918149"/>
    <x v="0"/>
    <n v="1"/>
    <x v="1"/>
    <n v="2"/>
    <x v="1"/>
    <x v="0"/>
  </r>
  <r>
    <x v="33"/>
    <x v="0"/>
    <n v="134"/>
    <n v="227"/>
    <x v="1"/>
    <x v="1"/>
    <s v="Yes"/>
    <x v="1"/>
    <n v="21.961532789240056"/>
    <s v="Yes"/>
    <s v="Yes"/>
    <s v="No"/>
    <x v="1"/>
    <x v="1"/>
    <x v="6009"/>
    <s v="High"/>
    <n v="280"/>
    <n v="111"/>
    <n v="14.647029971824988"/>
    <n v="10.092172045948253"/>
    <x v="0"/>
    <n v="3"/>
    <x v="0"/>
    <n v="1"/>
    <x v="1"/>
    <x v="0"/>
  </r>
  <r>
    <x v="8"/>
    <x v="0"/>
    <n v="147"/>
    <n v="186"/>
    <x v="0"/>
    <x v="0"/>
    <s v="Yes"/>
    <x v="0"/>
    <n v="37.883115711081949"/>
    <s v="Yes"/>
    <s v="Yes"/>
    <s v="Yes"/>
    <x v="2"/>
    <x v="1"/>
    <x v="6010"/>
    <s v="High"/>
    <n v="160"/>
    <n v="139"/>
    <n v="12.519465488212077"/>
    <n v="18.446603552792116"/>
    <x v="0"/>
    <n v="4"/>
    <x v="2"/>
    <n v="1"/>
    <x v="3"/>
    <x v="1"/>
  </r>
  <r>
    <x v="56"/>
    <x v="0"/>
    <n v="123"/>
    <n v="155"/>
    <x v="2"/>
    <x v="0"/>
    <s v="Yes"/>
    <x v="0"/>
    <n v="20.67458609984595"/>
    <s v="Yes"/>
    <s v="Yes"/>
    <s v="No"/>
    <x v="3"/>
    <x v="0"/>
    <x v="6011"/>
    <s v="Low"/>
    <n v="269"/>
    <n v="149"/>
    <n v="2.2817546659142502"/>
    <n v="17.232787323739625"/>
    <x v="0"/>
    <n v="3"/>
    <x v="0"/>
    <n v="1"/>
    <x v="1"/>
    <x v="1"/>
  </r>
  <r>
    <x v="57"/>
    <x v="0"/>
    <n v="155"/>
    <n v="231"/>
    <x v="2"/>
    <x v="0"/>
    <s v="Yes"/>
    <x v="1"/>
    <n v="37.889088503644935"/>
    <s v="Yes"/>
    <s v="No"/>
    <s v="No"/>
    <x v="3"/>
    <x v="2"/>
    <x v="6012"/>
    <s v="High"/>
    <n v="294"/>
    <n v="159"/>
    <n v="14.19042842724879"/>
    <n v="5.6609102456484131"/>
    <x v="0"/>
    <n v="1"/>
    <x v="1"/>
    <n v="2"/>
    <x v="3"/>
    <x v="1"/>
  </r>
  <r>
    <x v="62"/>
    <x v="1"/>
    <n v="174"/>
    <n v="235"/>
    <x v="2"/>
    <x v="1"/>
    <s v="No"/>
    <x v="1"/>
    <n v="31.990334945879525"/>
    <s v="No"/>
    <s v="No"/>
    <s v="Yes"/>
    <x v="0"/>
    <x v="2"/>
    <x v="6013"/>
    <s v="Low"/>
    <n v="355"/>
    <n v="153"/>
    <n v="5.543800199151165"/>
    <n v="9.830626824062584"/>
    <x v="0"/>
    <n v="2"/>
    <x v="0"/>
    <n v="0"/>
    <x v="3"/>
    <x v="0"/>
  </r>
  <r>
    <x v="0"/>
    <x v="0"/>
    <n v="120"/>
    <n v="231"/>
    <x v="2"/>
    <x v="0"/>
    <s v="No"/>
    <x v="1"/>
    <n v="38.242722073798788"/>
    <s v="No"/>
    <s v="No"/>
    <s v="No"/>
    <x v="0"/>
    <x v="1"/>
    <x v="6014"/>
    <s v="Low"/>
    <n v="192"/>
    <n v="99"/>
    <n v="8.6406976000017739"/>
    <n v="7.1203307234143862"/>
    <x v="0"/>
    <n v="0"/>
    <x v="1"/>
    <n v="2"/>
    <x v="3"/>
    <x v="0"/>
  </r>
  <r>
    <x v="29"/>
    <x v="0"/>
    <n v="177"/>
    <n v="200"/>
    <x v="0"/>
    <x v="0"/>
    <s v="No"/>
    <x v="0"/>
    <n v="35.914729203630124"/>
    <s v="No"/>
    <s v="Yes"/>
    <s v="No"/>
    <x v="3"/>
    <x v="0"/>
    <x v="6015"/>
    <s v="High"/>
    <n v="386"/>
    <n v="105"/>
    <n v="0.99143108054335904"/>
    <n v="15.547065980168092"/>
    <x v="0"/>
    <n v="2"/>
    <x v="0"/>
    <n v="1"/>
    <x v="3"/>
    <x v="0"/>
  </r>
  <r>
    <x v="50"/>
    <x v="1"/>
    <n v="163"/>
    <n v="215"/>
    <x v="0"/>
    <x v="0"/>
    <s v="No"/>
    <x v="0"/>
    <n v="37.036236124984399"/>
    <s v="Yes"/>
    <s v="Yes"/>
    <s v="Yes"/>
    <x v="1"/>
    <x v="2"/>
    <x v="6016"/>
    <s v="Medium"/>
    <n v="370"/>
    <n v="98"/>
    <n v="10.315330418169827"/>
    <n v="7.7347469457727138"/>
    <x v="0"/>
    <n v="4"/>
    <x v="2"/>
    <n v="2"/>
    <x v="3"/>
    <x v="0"/>
  </r>
  <r>
    <x v="8"/>
    <x v="1"/>
    <n v="176"/>
    <n v="245"/>
    <x v="2"/>
    <x v="1"/>
    <s v="Yes"/>
    <x v="0"/>
    <n v="29.536423884354559"/>
    <s v="No"/>
    <s v="No"/>
    <s v="Yes"/>
    <x v="1"/>
    <x v="0"/>
    <x v="6017"/>
    <s v="Medium"/>
    <n v="206"/>
    <n v="97"/>
    <n v="0.23524154518583362"/>
    <n v="13.350158250473154"/>
    <x v="0"/>
    <n v="3"/>
    <x v="0"/>
    <n v="1"/>
    <x v="0"/>
    <x v="1"/>
  </r>
  <r>
    <x v="52"/>
    <x v="1"/>
    <n v="153"/>
    <n v="294"/>
    <x v="2"/>
    <x v="1"/>
    <s v="Yes"/>
    <x v="0"/>
    <n v="36.156562710335471"/>
    <s v="No"/>
    <s v="No"/>
    <s v="Yes"/>
    <x v="2"/>
    <x v="0"/>
    <x v="6018"/>
    <s v="Medium"/>
    <n v="343"/>
    <n v="109"/>
    <n v="9.409709991730173"/>
    <n v="6.8073012298316176"/>
    <x v="0"/>
    <n v="3"/>
    <x v="0"/>
    <n v="1"/>
    <x v="3"/>
    <x v="0"/>
  </r>
  <r>
    <x v="43"/>
    <x v="1"/>
    <n v="166"/>
    <n v="214"/>
    <x v="2"/>
    <x v="0"/>
    <s v="Yes"/>
    <x v="0"/>
    <n v="28.131610723283455"/>
    <s v="Yes"/>
    <s v="Yes"/>
    <s v="Yes"/>
    <x v="3"/>
    <x v="2"/>
    <x v="6019"/>
    <s v="High"/>
    <n v="197"/>
    <n v="115"/>
    <n v="8.864902394832848"/>
    <n v="13.782357744309119"/>
    <x v="0"/>
    <n v="4"/>
    <x v="2"/>
    <n v="1"/>
    <x v="0"/>
    <x v="1"/>
  </r>
  <r>
    <x v="31"/>
    <x v="1"/>
    <n v="136"/>
    <n v="158"/>
    <x v="2"/>
    <x v="0"/>
    <s v="No"/>
    <x v="1"/>
    <n v="18.971804394789167"/>
    <s v="Yes"/>
    <s v="Yes"/>
    <s v="No"/>
    <x v="3"/>
    <x v="1"/>
    <x v="6020"/>
    <s v="Low"/>
    <n v="397"/>
    <n v="158"/>
    <n v="9.439393391133958"/>
    <n v="14.009456308442157"/>
    <x v="0"/>
    <n v="2"/>
    <x v="0"/>
    <n v="1"/>
    <x v="1"/>
    <x v="0"/>
  </r>
  <r>
    <x v="13"/>
    <x v="1"/>
    <n v="158"/>
    <n v="290"/>
    <x v="2"/>
    <x v="1"/>
    <s v="Yes"/>
    <x v="1"/>
    <n v="32.329882227909934"/>
    <s v="Yes"/>
    <s v="Yes"/>
    <s v="Yes"/>
    <x v="1"/>
    <x v="1"/>
    <x v="6021"/>
    <s v="Low"/>
    <n v="203"/>
    <n v="121"/>
    <n v="0.87738649400703694"/>
    <n v="13.537236521304868"/>
    <x v="0"/>
    <n v="4"/>
    <x v="2"/>
    <n v="2"/>
    <x v="3"/>
    <x v="0"/>
  </r>
  <r>
    <x v="6"/>
    <x v="1"/>
    <n v="157"/>
    <n v="250"/>
    <x v="0"/>
    <x v="1"/>
    <s v="No"/>
    <x v="1"/>
    <n v="34.025970745622139"/>
    <s v="No"/>
    <s v="Yes"/>
    <s v="Yes"/>
    <x v="3"/>
    <x v="1"/>
    <x v="6022"/>
    <s v="High"/>
    <n v="284"/>
    <n v="103"/>
    <n v="14.564605743298433"/>
    <n v="18.961018541070718"/>
    <x v="0"/>
    <n v="3"/>
    <x v="0"/>
    <n v="0"/>
    <x v="3"/>
    <x v="1"/>
  </r>
  <r>
    <x v="16"/>
    <x v="1"/>
    <n v="163"/>
    <n v="180"/>
    <x v="2"/>
    <x v="1"/>
    <s v="Yes"/>
    <x v="1"/>
    <n v="20.234072005256369"/>
    <s v="Yes"/>
    <s v="No"/>
    <s v="No"/>
    <x v="1"/>
    <x v="0"/>
    <x v="6023"/>
    <s v="High"/>
    <n v="113"/>
    <n v="112"/>
    <n v="8.2399514083383956"/>
    <n v="5.2351401763945278"/>
    <x v="0"/>
    <n v="2"/>
    <x v="0"/>
    <n v="2"/>
    <x v="1"/>
    <x v="2"/>
  </r>
  <r>
    <x v="33"/>
    <x v="1"/>
    <n v="170"/>
    <n v="300"/>
    <x v="2"/>
    <x v="0"/>
    <s v="No"/>
    <x v="1"/>
    <n v="35.949953006026909"/>
    <s v="No"/>
    <s v="Yes"/>
    <s v="No"/>
    <x v="3"/>
    <x v="1"/>
    <x v="6024"/>
    <s v="High"/>
    <n v="183"/>
    <n v="149"/>
    <n v="10.50337638831062"/>
    <n v="12.077735555200828"/>
    <x v="0"/>
    <n v="1"/>
    <x v="1"/>
    <n v="2"/>
    <x v="3"/>
    <x v="0"/>
  </r>
  <r>
    <x v="44"/>
    <x v="0"/>
    <n v="152"/>
    <n v="212"/>
    <x v="1"/>
    <x v="1"/>
    <s v="Yes"/>
    <x v="1"/>
    <n v="19.653823224397041"/>
    <s v="Yes"/>
    <s v="No"/>
    <s v="Yes"/>
    <x v="1"/>
    <x v="1"/>
    <x v="6025"/>
    <s v="High"/>
    <n v="198"/>
    <n v="113"/>
    <n v="7.807249967311912"/>
    <n v="5.0028096042631285"/>
    <x v="0"/>
    <n v="3"/>
    <x v="0"/>
    <n v="2"/>
    <x v="1"/>
    <x v="2"/>
  </r>
  <r>
    <x v="17"/>
    <x v="1"/>
    <n v="179"/>
    <n v="208"/>
    <x v="0"/>
    <x v="0"/>
    <s v="Yes"/>
    <x v="1"/>
    <n v="27.715510604967129"/>
    <s v="Yes"/>
    <s v="No"/>
    <s v="No"/>
    <x v="1"/>
    <x v="2"/>
    <x v="6026"/>
    <s v="Medium"/>
    <n v="164"/>
    <n v="142"/>
    <n v="11.420627304892653"/>
    <n v="5.5103305005774779"/>
    <x v="0"/>
    <n v="1"/>
    <x v="1"/>
    <n v="2"/>
    <x v="0"/>
    <x v="0"/>
  </r>
  <r>
    <x v="36"/>
    <x v="0"/>
    <n v="140"/>
    <n v="159"/>
    <x v="2"/>
    <x v="0"/>
    <s v="No"/>
    <x v="0"/>
    <n v="28.734321821550676"/>
    <s v="No"/>
    <s v="Yes"/>
    <s v="Yes"/>
    <x v="0"/>
    <x v="0"/>
    <x v="6027"/>
    <s v="Medium"/>
    <n v="115"/>
    <n v="129"/>
    <n v="2.8850090017892493"/>
    <n v="14.945865512316024"/>
    <x v="0"/>
    <n v="3"/>
    <x v="0"/>
    <n v="1"/>
    <x v="0"/>
    <x v="1"/>
  </r>
  <r>
    <x v="59"/>
    <x v="0"/>
    <n v="145"/>
    <n v="238"/>
    <x v="0"/>
    <x v="1"/>
    <s v="Yes"/>
    <x v="1"/>
    <n v="18.808651999644013"/>
    <s v="No"/>
    <s v="No"/>
    <s v="Yes"/>
    <x v="1"/>
    <x v="0"/>
    <x v="6028"/>
    <s v="Medium"/>
    <n v="307"/>
    <n v="88"/>
    <n v="9.8949279585460381"/>
    <n v="18.107551849213603"/>
    <x v="0"/>
    <n v="2"/>
    <x v="0"/>
    <n v="2"/>
    <x v="1"/>
    <x v="1"/>
  </r>
  <r>
    <x v="15"/>
    <x v="0"/>
    <n v="165"/>
    <n v="273"/>
    <x v="1"/>
    <x v="0"/>
    <s v="Yes"/>
    <x v="0"/>
    <n v="19.447700231944843"/>
    <s v="No"/>
    <s v="Yes"/>
    <s v="No"/>
    <x v="1"/>
    <x v="0"/>
    <x v="6029"/>
    <s v="Medium"/>
    <n v="269"/>
    <n v="156"/>
    <n v="9.4984277204635301"/>
    <n v="17.270281608442087"/>
    <x v="0"/>
    <n v="2"/>
    <x v="0"/>
    <n v="2"/>
    <x v="1"/>
    <x v="1"/>
  </r>
  <r>
    <x v="45"/>
    <x v="0"/>
    <n v="155"/>
    <n v="249"/>
    <x v="1"/>
    <x v="0"/>
    <s v="No"/>
    <x v="1"/>
    <n v="27.9141716286804"/>
    <s v="Yes"/>
    <s v="Yes"/>
    <s v="Yes"/>
    <x v="2"/>
    <x v="0"/>
    <x v="6030"/>
    <s v="Low"/>
    <n v="252"/>
    <n v="114"/>
    <n v="9.9401440135056571"/>
    <n v="10.413498146461734"/>
    <x v="0"/>
    <n v="3"/>
    <x v="0"/>
    <n v="1"/>
    <x v="0"/>
    <x v="0"/>
  </r>
  <r>
    <x v="20"/>
    <x v="0"/>
    <n v="124"/>
    <n v="239"/>
    <x v="2"/>
    <x v="1"/>
    <s v="No"/>
    <x v="1"/>
    <n v="24.847669243199274"/>
    <s v="No"/>
    <s v="Yes"/>
    <s v="Yes"/>
    <x v="1"/>
    <x v="0"/>
    <x v="6031"/>
    <s v="Medium"/>
    <n v="147"/>
    <n v="113"/>
    <n v="9.8270270437839908"/>
    <n v="10.704996540447247"/>
    <x v="0"/>
    <n v="3"/>
    <x v="0"/>
    <n v="2"/>
    <x v="1"/>
    <x v="1"/>
  </r>
  <r>
    <x v="59"/>
    <x v="0"/>
    <n v="152"/>
    <n v="175"/>
    <x v="2"/>
    <x v="0"/>
    <s v="Yes"/>
    <x v="0"/>
    <n v="35.949970839055091"/>
    <s v="No"/>
    <s v="No"/>
    <s v="Yes"/>
    <x v="1"/>
    <x v="1"/>
    <x v="6032"/>
    <s v="High"/>
    <n v="206"/>
    <n v="160"/>
    <n v="0.52094103222931454"/>
    <n v="10.659969869622966"/>
    <x v="0"/>
    <n v="2"/>
    <x v="0"/>
    <n v="2"/>
    <x v="3"/>
    <x v="1"/>
  </r>
  <r>
    <x v="43"/>
    <x v="0"/>
    <n v="120"/>
    <n v="226"/>
    <x v="2"/>
    <x v="0"/>
    <s v="Yes"/>
    <x v="0"/>
    <n v="27.10480580625514"/>
    <s v="Yes"/>
    <s v="Yes"/>
    <s v="Yes"/>
    <x v="2"/>
    <x v="2"/>
    <x v="6033"/>
    <s v="High"/>
    <n v="152"/>
    <n v="159"/>
    <n v="9.1718565044691012"/>
    <n v="10.850873140426621"/>
    <x v="0"/>
    <n v="4"/>
    <x v="2"/>
    <n v="2"/>
    <x v="0"/>
    <x v="1"/>
  </r>
  <r>
    <x v="28"/>
    <x v="0"/>
    <n v="172"/>
    <n v="166"/>
    <x v="2"/>
    <x v="1"/>
    <s v="Yes"/>
    <x v="1"/>
    <n v="20.321595658851585"/>
    <s v="No"/>
    <s v="No"/>
    <s v="Yes"/>
    <x v="3"/>
    <x v="0"/>
    <x v="6034"/>
    <s v="High"/>
    <n v="229"/>
    <n v="111"/>
    <n v="12.723487270032622"/>
    <n v="10.410810836122891"/>
    <x v="0"/>
    <n v="2"/>
    <x v="0"/>
    <n v="1"/>
    <x v="1"/>
    <x v="0"/>
  </r>
  <r>
    <x v="3"/>
    <x v="1"/>
    <n v="125"/>
    <n v="217"/>
    <x v="1"/>
    <x v="0"/>
    <s v="Yes"/>
    <x v="1"/>
    <n v="21.473327473265037"/>
    <s v="Yes"/>
    <s v="No"/>
    <s v="No"/>
    <x v="2"/>
    <x v="1"/>
    <x v="6035"/>
    <s v="Medium"/>
    <n v="360"/>
    <n v="117"/>
    <n v="8.6248778548442839"/>
    <n v="8.4287839145001904"/>
    <x v="0"/>
    <n v="1"/>
    <x v="1"/>
    <n v="2"/>
    <x v="1"/>
    <x v="0"/>
  </r>
  <r>
    <x v="57"/>
    <x v="0"/>
    <n v="156"/>
    <n v="172"/>
    <x v="0"/>
    <x v="1"/>
    <s v="Yes"/>
    <x v="1"/>
    <n v="32.816406953601387"/>
    <s v="Yes"/>
    <s v="Yes"/>
    <s v="No"/>
    <x v="1"/>
    <x v="1"/>
    <x v="6036"/>
    <s v="Medium"/>
    <n v="332"/>
    <n v="134"/>
    <n v="13.92217796796564"/>
    <n v="18.23518935366738"/>
    <x v="0"/>
    <n v="3"/>
    <x v="0"/>
    <n v="1"/>
    <x v="3"/>
    <x v="1"/>
  </r>
  <r>
    <x v="26"/>
    <x v="0"/>
    <n v="121"/>
    <n v="158"/>
    <x v="2"/>
    <x v="1"/>
    <s v="Yes"/>
    <x v="1"/>
    <n v="38.901436600039993"/>
    <s v="Yes"/>
    <s v="No"/>
    <s v="Yes"/>
    <x v="3"/>
    <x v="2"/>
    <x v="6037"/>
    <s v="High"/>
    <n v="319"/>
    <n v="124"/>
    <n v="0.48284527526906096"/>
    <n v="16.362901869970752"/>
    <x v="0"/>
    <n v="3"/>
    <x v="0"/>
    <n v="0"/>
    <x v="3"/>
    <x v="0"/>
  </r>
  <r>
    <x v="30"/>
    <x v="0"/>
    <n v="176"/>
    <n v="194"/>
    <x v="0"/>
    <x v="0"/>
    <s v="No"/>
    <x v="1"/>
    <n v="37.131140847973754"/>
    <s v="No"/>
    <s v="Yes"/>
    <s v="Yes"/>
    <x v="3"/>
    <x v="1"/>
    <x v="6038"/>
    <s v="High"/>
    <n v="335"/>
    <n v="81"/>
    <n v="7.2619764795597526"/>
    <n v="9.084809333838523"/>
    <x v="0"/>
    <n v="2"/>
    <x v="0"/>
    <n v="2"/>
    <x v="3"/>
    <x v="0"/>
  </r>
  <r>
    <x v="38"/>
    <x v="0"/>
    <n v="172"/>
    <n v="296"/>
    <x v="2"/>
    <x v="0"/>
    <s v="Yes"/>
    <x v="0"/>
    <n v="20.848875226400288"/>
    <s v="No"/>
    <s v="Yes"/>
    <s v="No"/>
    <x v="2"/>
    <x v="0"/>
    <x v="6039"/>
    <s v="Medium"/>
    <n v="208"/>
    <n v="144"/>
    <n v="4.8601608961586926"/>
    <n v="12.855299279268745"/>
    <x v="0"/>
    <n v="2"/>
    <x v="0"/>
    <n v="2"/>
    <x v="1"/>
    <x v="1"/>
  </r>
  <r>
    <x v="7"/>
    <x v="1"/>
    <n v="178"/>
    <n v="224"/>
    <x v="2"/>
    <x v="1"/>
    <s v="No"/>
    <x v="0"/>
    <n v="18.36009885917624"/>
    <s v="Yes"/>
    <s v="No"/>
    <s v="Yes"/>
    <x v="2"/>
    <x v="1"/>
    <x v="6040"/>
    <s v="Low"/>
    <n v="229"/>
    <n v="134"/>
    <n v="3.6627666249351183"/>
    <n v="7.5128291992599348"/>
    <x v="0"/>
    <n v="4"/>
    <x v="2"/>
    <n v="1"/>
    <x v="2"/>
    <x v="0"/>
  </r>
  <r>
    <x v="48"/>
    <x v="0"/>
    <n v="178"/>
    <n v="176"/>
    <x v="1"/>
    <x v="1"/>
    <s v="No"/>
    <x v="0"/>
    <n v="18.581653011787914"/>
    <s v="No"/>
    <s v="No"/>
    <s v="No"/>
    <x v="1"/>
    <x v="0"/>
    <x v="6041"/>
    <s v="High"/>
    <n v="196"/>
    <n v="119"/>
    <n v="4.8852380066068664"/>
    <n v="15.099795877431308"/>
    <x v="0"/>
    <n v="2"/>
    <x v="0"/>
    <n v="1"/>
    <x v="1"/>
    <x v="2"/>
  </r>
  <r>
    <x v="29"/>
    <x v="1"/>
    <n v="124"/>
    <n v="290"/>
    <x v="2"/>
    <x v="0"/>
    <s v="Yes"/>
    <x v="1"/>
    <n v="30.206665112604384"/>
    <s v="Yes"/>
    <s v="No"/>
    <s v="Yes"/>
    <x v="0"/>
    <x v="2"/>
    <x v="6042"/>
    <s v="Medium"/>
    <n v="139"/>
    <n v="121"/>
    <n v="0.6199194427599114"/>
    <n v="7.8796630070310929"/>
    <x v="0"/>
    <n v="2"/>
    <x v="0"/>
    <n v="2"/>
    <x v="3"/>
    <x v="0"/>
  </r>
  <r>
    <x v="19"/>
    <x v="1"/>
    <n v="145"/>
    <n v="289"/>
    <x v="2"/>
    <x v="0"/>
    <s v="No"/>
    <x v="1"/>
    <n v="28.689748302339162"/>
    <s v="Yes"/>
    <s v="Yes"/>
    <s v="Yes"/>
    <x v="3"/>
    <x v="2"/>
    <x v="6043"/>
    <s v="High"/>
    <n v="175"/>
    <n v="83"/>
    <n v="1.3114345692773788"/>
    <n v="17.030142564258366"/>
    <x v="0"/>
    <n v="3"/>
    <x v="0"/>
    <n v="1"/>
    <x v="0"/>
    <x v="0"/>
  </r>
  <r>
    <x v="30"/>
    <x v="0"/>
    <n v="160"/>
    <n v="158"/>
    <x v="2"/>
    <x v="0"/>
    <s v="Yes"/>
    <x v="0"/>
    <n v="18.294725105926769"/>
    <s v="Yes"/>
    <s v="Yes"/>
    <s v="No"/>
    <x v="2"/>
    <x v="2"/>
    <x v="6044"/>
    <s v="Medium"/>
    <n v="268"/>
    <n v="147"/>
    <n v="10.603350200085771"/>
    <n v="16.506912048782418"/>
    <x v="0"/>
    <n v="3"/>
    <x v="0"/>
    <n v="1"/>
    <x v="2"/>
    <x v="0"/>
  </r>
  <r>
    <x v="12"/>
    <x v="0"/>
    <n v="170"/>
    <n v="241"/>
    <x v="1"/>
    <x v="1"/>
    <s v="No"/>
    <x v="0"/>
    <n v="19.256700112259807"/>
    <s v="Yes"/>
    <s v="Yes"/>
    <s v="Yes"/>
    <x v="1"/>
    <x v="1"/>
    <x v="6045"/>
    <s v="Medium"/>
    <n v="346"/>
    <n v="158"/>
    <n v="1.2217685757570278"/>
    <n v="17.139766415489916"/>
    <x v="0"/>
    <n v="5"/>
    <x v="2"/>
    <n v="2"/>
    <x v="1"/>
    <x v="0"/>
  </r>
  <r>
    <x v="47"/>
    <x v="1"/>
    <n v="172"/>
    <n v="226"/>
    <x v="0"/>
    <x v="0"/>
    <s v="Yes"/>
    <x v="1"/>
    <n v="39.994598129555278"/>
    <s v="No"/>
    <s v="No"/>
    <s v="Yes"/>
    <x v="2"/>
    <x v="1"/>
    <x v="6046"/>
    <s v="Low"/>
    <n v="322"/>
    <n v="123"/>
    <n v="13.452371750061817"/>
    <n v="14.087692686244667"/>
    <x v="0"/>
    <n v="1"/>
    <x v="1"/>
    <n v="1"/>
    <x v="3"/>
    <x v="0"/>
  </r>
  <r>
    <x v="40"/>
    <x v="0"/>
    <n v="166"/>
    <n v="233"/>
    <x v="1"/>
    <x v="0"/>
    <s v="No"/>
    <x v="1"/>
    <n v="39.228707170847812"/>
    <s v="Yes"/>
    <s v="Yes"/>
    <s v="Yes"/>
    <x v="0"/>
    <x v="1"/>
    <x v="6047"/>
    <s v="Low"/>
    <n v="124"/>
    <n v="114"/>
    <n v="10.249364434982807"/>
    <n v="5.9607692151219975"/>
    <x v="0"/>
    <n v="3"/>
    <x v="0"/>
    <n v="2"/>
    <x v="3"/>
    <x v="2"/>
  </r>
  <r>
    <x v="26"/>
    <x v="0"/>
    <n v="132"/>
    <n v="226"/>
    <x v="2"/>
    <x v="0"/>
    <s v="Yes"/>
    <x v="1"/>
    <n v="20.787943682756474"/>
    <s v="No"/>
    <s v="No"/>
    <s v="No"/>
    <x v="0"/>
    <x v="1"/>
    <x v="6048"/>
    <s v="Low"/>
    <n v="282"/>
    <n v="84"/>
    <n v="9.664981336803562"/>
    <n v="10.821781587642029"/>
    <x v="0"/>
    <n v="0"/>
    <x v="1"/>
    <n v="2"/>
    <x v="1"/>
    <x v="0"/>
  </r>
  <r>
    <x v="27"/>
    <x v="1"/>
    <n v="131"/>
    <n v="178"/>
    <x v="2"/>
    <x v="0"/>
    <s v="No"/>
    <x v="1"/>
    <n v="21.61019770848031"/>
    <s v="Yes"/>
    <s v="No"/>
    <s v="Yes"/>
    <x v="1"/>
    <x v="2"/>
    <x v="6049"/>
    <s v="Low"/>
    <n v="183"/>
    <n v="91"/>
    <n v="8.7772674177870673"/>
    <n v="6.6015174746981407"/>
    <x v="0"/>
    <n v="2"/>
    <x v="0"/>
    <n v="3"/>
    <x v="1"/>
    <x v="1"/>
  </r>
  <r>
    <x v="9"/>
    <x v="1"/>
    <n v="124"/>
    <n v="299"/>
    <x v="2"/>
    <x v="1"/>
    <s v="No"/>
    <x v="1"/>
    <n v="37.80358290679257"/>
    <s v="Yes"/>
    <s v="Yes"/>
    <s v="No"/>
    <x v="0"/>
    <x v="2"/>
    <x v="6050"/>
    <s v="High"/>
    <n v="271"/>
    <n v="109"/>
    <n v="13.705145771164721"/>
    <n v="11.237954696897242"/>
    <x v="0"/>
    <n v="3"/>
    <x v="0"/>
    <n v="1"/>
    <x v="3"/>
    <x v="2"/>
  </r>
  <r>
    <x v="38"/>
    <x v="0"/>
    <n v="121"/>
    <n v="222"/>
    <x v="0"/>
    <x v="1"/>
    <s v="No"/>
    <x v="0"/>
    <n v="29.163667068385539"/>
    <s v="Yes"/>
    <s v="Yes"/>
    <s v="No"/>
    <x v="3"/>
    <x v="2"/>
    <x v="6051"/>
    <s v="Low"/>
    <n v="169"/>
    <n v="80"/>
    <n v="5.345597894145298"/>
    <n v="18.370549290702144"/>
    <x v="0"/>
    <n v="4"/>
    <x v="2"/>
    <n v="0"/>
    <x v="0"/>
    <x v="1"/>
  </r>
  <r>
    <x v="35"/>
    <x v="0"/>
    <n v="178"/>
    <n v="237"/>
    <x v="0"/>
    <x v="0"/>
    <s v="No"/>
    <x v="0"/>
    <n v="39.075469352048259"/>
    <s v="Yes"/>
    <s v="Yes"/>
    <s v="Yes"/>
    <x v="1"/>
    <x v="0"/>
    <x v="6052"/>
    <s v="Low"/>
    <n v="222"/>
    <n v="140"/>
    <n v="3.684530551745361"/>
    <n v="9.9847081878109414"/>
    <x v="0"/>
    <n v="4"/>
    <x v="2"/>
    <n v="3"/>
    <x v="3"/>
    <x v="0"/>
  </r>
  <r>
    <x v="31"/>
    <x v="0"/>
    <n v="123"/>
    <n v="255"/>
    <x v="2"/>
    <x v="0"/>
    <s v="No"/>
    <x v="1"/>
    <n v="29.447474515396479"/>
    <s v="Yes"/>
    <s v="No"/>
    <s v="Yes"/>
    <x v="1"/>
    <x v="0"/>
    <x v="6053"/>
    <s v="High"/>
    <n v="243"/>
    <n v="106"/>
    <n v="9.9388125311857554"/>
    <n v="11.215149411156238"/>
    <x v="0"/>
    <n v="2"/>
    <x v="0"/>
    <n v="3"/>
    <x v="0"/>
    <x v="0"/>
  </r>
  <r>
    <x v="29"/>
    <x v="1"/>
    <n v="178"/>
    <n v="296"/>
    <x v="2"/>
    <x v="1"/>
    <s v="No"/>
    <x v="1"/>
    <n v="30.698929900268411"/>
    <s v="Yes"/>
    <s v="No"/>
    <s v="No"/>
    <x v="3"/>
    <x v="0"/>
    <x v="6054"/>
    <s v="Low"/>
    <n v="294"/>
    <n v="148"/>
    <n v="7.2887507502609115"/>
    <n v="16.336891646017786"/>
    <x v="0"/>
    <n v="2"/>
    <x v="0"/>
    <n v="1"/>
    <x v="3"/>
    <x v="0"/>
  </r>
  <r>
    <x v="45"/>
    <x v="0"/>
    <n v="146"/>
    <n v="187"/>
    <x v="0"/>
    <x v="0"/>
    <s v="Yes"/>
    <x v="1"/>
    <n v="22.842989797459783"/>
    <s v="No"/>
    <s v="Yes"/>
    <s v="Yes"/>
    <x v="2"/>
    <x v="1"/>
    <x v="6055"/>
    <s v="Low"/>
    <n v="238"/>
    <n v="81"/>
    <n v="13.537024861583221"/>
    <n v="8.5509687546182249"/>
    <x v="0"/>
    <n v="2"/>
    <x v="0"/>
    <n v="1"/>
    <x v="1"/>
    <x v="0"/>
  </r>
  <r>
    <x v="25"/>
    <x v="1"/>
    <n v="169"/>
    <n v="244"/>
    <x v="1"/>
    <x v="1"/>
    <s v="Yes"/>
    <x v="1"/>
    <n v="37.273669853153741"/>
    <s v="No"/>
    <s v="No"/>
    <s v="Yes"/>
    <x v="1"/>
    <x v="0"/>
    <x v="6056"/>
    <s v="High"/>
    <n v="250"/>
    <n v="82"/>
    <n v="0.95129418550046529"/>
    <n v="17.41889620981771"/>
    <x v="0"/>
    <n v="2"/>
    <x v="0"/>
    <n v="2"/>
    <x v="3"/>
    <x v="0"/>
  </r>
  <r>
    <x v="60"/>
    <x v="1"/>
    <n v="172"/>
    <n v="188"/>
    <x v="1"/>
    <x v="1"/>
    <s v="No"/>
    <x v="1"/>
    <n v="36.150057453221741"/>
    <s v="No"/>
    <s v="No"/>
    <s v="Yes"/>
    <x v="2"/>
    <x v="2"/>
    <x v="6057"/>
    <s v="Medium"/>
    <n v="337"/>
    <n v="94"/>
    <n v="9.5858663556932395"/>
    <n v="19.569143935128238"/>
    <x v="0"/>
    <n v="2"/>
    <x v="0"/>
    <n v="1"/>
    <x v="3"/>
    <x v="1"/>
  </r>
  <r>
    <x v="45"/>
    <x v="0"/>
    <n v="129"/>
    <n v="292"/>
    <x v="0"/>
    <x v="1"/>
    <s v="No"/>
    <x v="1"/>
    <n v="25.423308049551963"/>
    <s v="No"/>
    <s v="Yes"/>
    <s v="No"/>
    <x v="3"/>
    <x v="1"/>
    <x v="6058"/>
    <s v="High"/>
    <n v="202"/>
    <n v="81"/>
    <n v="12.701284339495743"/>
    <n v="19.420900066138852"/>
    <x v="0"/>
    <n v="2"/>
    <x v="0"/>
    <n v="1"/>
    <x v="0"/>
    <x v="0"/>
  </r>
  <r>
    <x v="2"/>
    <x v="1"/>
    <n v="132"/>
    <n v="203"/>
    <x v="0"/>
    <x v="1"/>
    <s v="No"/>
    <x v="1"/>
    <n v="31.472206518407948"/>
    <s v="No"/>
    <s v="Yes"/>
    <s v="Yes"/>
    <x v="3"/>
    <x v="1"/>
    <x v="6059"/>
    <s v="Medium"/>
    <n v="171"/>
    <n v="84"/>
    <n v="3.4794774039687804"/>
    <n v="5.5901885356275329"/>
    <x v="0"/>
    <n v="3"/>
    <x v="0"/>
    <n v="1"/>
    <x v="3"/>
    <x v="1"/>
  </r>
  <r>
    <x v="28"/>
    <x v="0"/>
    <n v="163"/>
    <n v="259"/>
    <x v="2"/>
    <x v="0"/>
    <s v="Yes"/>
    <x v="1"/>
    <n v="25.511731587214538"/>
    <s v="Yes"/>
    <s v="No"/>
    <s v="No"/>
    <x v="2"/>
    <x v="0"/>
    <x v="6060"/>
    <s v="Medium"/>
    <n v="180"/>
    <n v="128"/>
    <n v="12.338710125405839"/>
    <n v="12.15273880783316"/>
    <x v="0"/>
    <n v="1"/>
    <x v="1"/>
    <n v="2"/>
    <x v="0"/>
    <x v="0"/>
  </r>
  <r>
    <x v="27"/>
    <x v="0"/>
    <n v="121"/>
    <n v="261"/>
    <x v="0"/>
    <x v="1"/>
    <s v="No"/>
    <x v="0"/>
    <n v="28.207302134815478"/>
    <s v="No"/>
    <s v="Yes"/>
    <s v="No"/>
    <x v="2"/>
    <x v="1"/>
    <x v="6061"/>
    <s v="High"/>
    <n v="258"/>
    <n v="125"/>
    <n v="8.5873537741266102"/>
    <n v="8.4225740067280412"/>
    <x v="0"/>
    <n v="3"/>
    <x v="0"/>
    <n v="0"/>
    <x v="0"/>
    <x v="1"/>
  </r>
  <r>
    <x v="4"/>
    <x v="0"/>
    <n v="134"/>
    <n v="184"/>
    <x v="2"/>
    <x v="0"/>
    <s v="No"/>
    <x v="0"/>
    <n v="27.139284764592269"/>
    <s v="Yes"/>
    <s v="Yes"/>
    <s v="No"/>
    <x v="1"/>
    <x v="0"/>
    <x v="6062"/>
    <s v="Low"/>
    <n v="151"/>
    <n v="122"/>
    <n v="6.7786556937929738"/>
    <n v="11.376199123776514"/>
    <x v="0"/>
    <n v="3"/>
    <x v="0"/>
    <n v="2"/>
    <x v="0"/>
    <x v="2"/>
  </r>
  <r>
    <x v="3"/>
    <x v="1"/>
    <n v="165"/>
    <n v="186"/>
    <x v="0"/>
    <x v="1"/>
    <s v="Yes"/>
    <x v="0"/>
    <n v="36.492443400750872"/>
    <s v="Yes"/>
    <s v="Yes"/>
    <s v="Yes"/>
    <x v="0"/>
    <x v="2"/>
    <x v="6063"/>
    <s v="Low"/>
    <n v="159"/>
    <n v="119"/>
    <n v="3.9326108056107967"/>
    <n v="15.249283928803457"/>
    <x v="0"/>
    <n v="5"/>
    <x v="2"/>
    <n v="0"/>
    <x v="3"/>
    <x v="0"/>
  </r>
  <r>
    <x v="5"/>
    <x v="1"/>
    <n v="176"/>
    <n v="227"/>
    <x v="2"/>
    <x v="1"/>
    <s v="No"/>
    <x v="1"/>
    <n v="39.122755480361747"/>
    <s v="Yes"/>
    <s v="Yes"/>
    <s v="No"/>
    <x v="1"/>
    <x v="2"/>
    <x v="6064"/>
    <s v="High"/>
    <n v="162"/>
    <n v="123"/>
    <n v="11.167766634326574"/>
    <n v="5.3823788812998039"/>
    <x v="0"/>
    <n v="3"/>
    <x v="0"/>
    <n v="1"/>
    <x v="3"/>
    <x v="0"/>
  </r>
  <r>
    <x v="40"/>
    <x v="0"/>
    <n v="129"/>
    <n v="210"/>
    <x v="1"/>
    <x v="1"/>
    <s v="Yes"/>
    <x v="1"/>
    <n v="27.159569459618957"/>
    <s v="Yes"/>
    <s v="Yes"/>
    <s v="Yes"/>
    <x v="0"/>
    <x v="2"/>
    <x v="6065"/>
    <s v="Low"/>
    <n v="288"/>
    <n v="100"/>
    <n v="4.9991141548699174"/>
    <n v="13.510751247853909"/>
    <x v="0"/>
    <n v="4"/>
    <x v="2"/>
    <n v="0"/>
    <x v="0"/>
    <x v="2"/>
  </r>
  <r>
    <x v="29"/>
    <x v="0"/>
    <n v="141"/>
    <n v="260"/>
    <x v="1"/>
    <x v="0"/>
    <s v="No"/>
    <x v="0"/>
    <n v="37.305702890622008"/>
    <s v="No"/>
    <s v="No"/>
    <s v="No"/>
    <x v="1"/>
    <x v="0"/>
    <x v="6066"/>
    <s v="Low"/>
    <n v="185"/>
    <n v="109"/>
    <n v="3.2990380603157354"/>
    <n v="6.0376888326448048"/>
    <x v="0"/>
    <n v="1"/>
    <x v="1"/>
    <n v="2"/>
    <x v="3"/>
    <x v="0"/>
  </r>
  <r>
    <x v="20"/>
    <x v="0"/>
    <n v="159"/>
    <n v="263"/>
    <x v="1"/>
    <x v="1"/>
    <s v="No"/>
    <x v="1"/>
    <n v="24.687633671553915"/>
    <s v="No"/>
    <s v="Yes"/>
    <s v="No"/>
    <x v="2"/>
    <x v="1"/>
    <x v="6067"/>
    <s v="High"/>
    <n v="393"/>
    <n v="83"/>
    <n v="10.687077046267529"/>
    <n v="14.528495674947862"/>
    <x v="0"/>
    <n v="2"/>
    <x v="0"/>
    <n v="0"/>
    <x v="1"/>
    <x v="1"/>
  </r>
  <r>
    <x v="28"/>
    <x v="0"/>
    <n v="144"/>
    <n v="158"/>
    <x v="2"/>
    <x v="1"/>
    <s v="Yes"/>
    <x v="1"/>
    <n v="18.063016322654995"/>
    <s v="No"/>
    <s v="Yes"/>
    <s v="No"/>
    <x v="2"/>
    <x v="0"/>
    <x v="6068"/>
    <s v="Medium"/>
    <n v="190"/>
    <n v="140"/>
    <n v="12.39265448346533"/>
    <n v="12.351026160774568"/>
    <x v="0"/>
    <n v="2"/>
    <x v="0"/>
    <n v="0"/>
    <x v="2"/>
    <x v="0"/>
  </r>
  <r>
    <x v="20"/>
    <x v="1"/>
    <n v="134"/>
    <n v="168"/>
    <x v="1"/>
    <x v="1"/>
    <s v="No"/>
    <x v="1"/>
    <n v="19.858811133433118"/>
    <s v="No"/>
    <s v="No"/>
    <s v="Yes"/>
    <x v="1"/>
    <x v="1"/>
    <x v="6069"/>
    <s v="Medium"/>
    <n v="363"/>
    <n v="119"/>
    <n v="14.181400763876315"/>
    <n v="15.084031587431433"/>
    <x v="0"/>
    <n v="2"/>
    <x v="0"/>
    <n v="2"/>
    <x v="1"/>
    <x v="1"/>
  </r>
  <r>
    <x v="60"/>
    <x v="1"/>
    <n v="132"/>
    <n v="270"/>
    <x v="1"/>
    <x v="0"/>
    <s v="No"/>
    <x v="0"/>
    <n v="34.216228755250405"/>
    <s v="Yes"/>
    <s v="Yes"/>
    <s v="Yes"/>
    <x v="3"/>
    <x v="2"/>
    <x v="6070"/>
    <s v="Medium"/>
    <n v="226"/>
    <n v="112"/>
    <n v="4.4976077321408745"/>
    <n v="6.6298274049798778"/>
    <x v="0"/>
    <n v="4"/>
    <x v="2"/>
    <n v="2"/>
    <x v="3"/>
    <x v="1"/>
  </r>
  <r>
    <x v="14"/>
    <x v="1"/>
    <n v="127"/>
    <n v="254"/>
    <x v="2"/>
    <x v="1"/>
    <s v="No"/>
    <x v="1"/>
    <n v="20.2039999463932"/>
    <s v="No"/>
    <s v="No"/>
    <s v="No"/>
    <x v="0"/>
    <x v="2"/>
    <x v="6071"/>
    <s v="High"/>
    <n v="227"/>
    <n v="116"/>
    <n v="7.0352532317775287"/>
    <n v="15.208486397541241"/>
    <x v="0"/>
    <n v="1"/>
    <x v="1"/>
    <n v="0"/>
    <x v="1"/>
    <x v="2"/>
  </r>
  <r>
    <x v="48"/>
    <x v="0"/>
    <n v="140"/>
    <n v="229"/>
    <x v="2"/>
    <x v="1"/>
    <s v="Yes"/>
    <x v="0"/>
    <n v="38.661516385100008"/>
    <s v="Yes"/>
    <s v="No"/>
    <s v="No"/>
    <x v="1"/>
    <x v="0"/>
    <x v="6072"/>
    <s v="Medium"/>
    <n v="382"/>
    <n v="151"/>
    <n v="2.7589015399169159"/>
    <n v="8.7822047624870994"/>
    <x v="0"/>
    <n v="3"/>
    <x v="0"/>
    <n v="2"/>
    <x v="3"/>
    <x v="2"/>
  </r>
  <r>
    <x v="13"/>
    <x v="1"/>
    <n v="140"/>
    <n v="175"/>
    <x v="1"/>
    <x v="1"/>
    <s v="Yes"/>
    <x v="1"/>
    <n v="37.064750828342184"/>
    <s v="No"/>
    <s v="Yes"/>
    <s v="No"/>
    <x v="1"/>
    <x v="2"/>
    <x v="6073"/>
    <s v="Medium"/>
    <n v="389"/>
    <n v="87"/>
    <n v="14.088605749059587"/>
    <n v="5.0380698141879465"/>
    <x v="0"/>
    <n v="2"/>
    <x v="0"/>
    <n v="1"/>
    <x v="3"/>
    <x v="0"/>
  </r>
  <r>
    <x v="29"/>
    <x v="1"/>
    <n v="141"/>
    <n v="189"/>
    <x v="1"/>
    <x v="0"/>
    <s v="No"/>
    <x v="1"/>
    <n v="29.326722570281323"/>
    <s v="Yes"/>
    <s v="No"/>
    <s v="No"/>
    <x v="0"/>
    <x v="0"/>
    <x v="6074"/>
    <s v="High"/>
    <n v="256"/>
    <n v="111"/>
    <n v="12.340081419806189"/>
    <n v="18.231058128426842"/>
    <x v="0"/>
    <n v="1"/>
    <x v="1"/>
    <n v="2"/>
    <x v="0"/>
    <x v="0"/>
  </r>
  <r>
    <x v="26"/>
    <x v="0"/>
    <n v="165"/>
    <n v="174"/>
    <x v="1"/>
    <x v="1"/>
    <s v="No"/>
    <x v="0"/>
    <n v="30.793221094888068"/>
    <s v="Yes"/>
    <s v="No"/>
    <s v="No"/>
    <x v="2"/>
    <x v="2"/>
    <x v="6075"/>
    <s v="Medium"/>
    <n v="286"/>
    <n v="104"/>
    <n v="8.4792619069967436"/>
    <n v="10.561639168347474"/>
    <x v="0"/>
    <n v="3"/>
    <x v="0"/>
    <n v="1"/>
    <x v="3"/>
    <x v="0"/>
  </r>
  <r>
    <x v="54"/>
    <x v="0"/>
    <n v="152"/>
    <n v="248"/>
    <x v="0"/>
    <x v="0"/>
    <s v="Yes"/>
    <x v="0"/>
    <n v="33.275657869680103"/>
    <s v="No"/>
    <s v="Yes"/>
    <s v="Yes"/>
    <x v="2"/>
    <x v="2"/>
    <x v="6076"/>
    <s v="Medium"/>
    <n v="390"/>
    <n v="86"/>
    <n v="13.745018436769168"/>
    <n v="18.799237645857541"/>
    <x v="0"/>
    <n v="3"/>
    <x v="0"/>
    <n v="2"/>
    <x v="3"/>
    <x v="2"/>
  </r>
  <r>
    <x v="1"/>
    <x v="0"/>
    <n v="164"/>
    <n v="267"/>
    <x v="2"/>
    <x v="0"/>
    <s v="Yes"/>
    <x v="0"/>
    <n v="34.093133058567254"/>
    <s v="No"/>
    <s v="Yes"/>
    <s v="Yes"/>
    <x v="2"/>
    <x v="2"/>
    <x v="6077"/>
    <s v="Low"/>
    <n v="187"/>
    <n v="96"/>
    <n v="12.300943396987611"/>
    <n v="12.853875015446279"/>
    <x v="0"/>
    <n v="3"/>
    <x v="0"/>
    <n v="1"/>
    <x v="3"/>
    <x v="1"/>
  </r>
  <r>
    <x v="39"/>
    <x v="1"/>
    <n v="146"/>
    <n v="218"/>
    <x v="2"/>
    <x v="0"/>
    <s v="No"/>
    <x v="1"/>
    <n v="28.806547130678933"/>
    <s v="No"/>
    <s v="No"/>
    <s v="No"/>
    <x v="3"/>
    <x v="0"/>
    <x v="6078"/>
    <s v="Medium"/>
    <n v="267"/>
    <n v="118"/>
    <n v="0.46315776201148517"/>
    <n v="7.1715878211325119"/>
    <x v="0"/>
    <n v="0"/>
    <x v="1"/>
    <n v="1"/>
    <x v="0"/>
    <x v="0"/>
  </r>
  <r>
    <x v="47"/>
    <x v="0"/>
    <n v="159"/>
    <n v="220"/>
    <x v="2"/>
    <x v="0"/>
    <s v="No"/>
    <x v="1"/>
    <n v="24.894802937722911"/>
    <s v="Yes"/>
    <s v="No"/>
    <s v="Yes"/>
    <x v="0"/>
    <x v="2"/>
    <x v="6079"/>
    <s v="Low"/>
    <n v="243"/>
    <n v="145"/>
    <n v="11.681920565114229"/>
    <n v="16.040590043633056"/>
    <x v="0"/>
    <n v="2"/>
    <x v="0"/>
    <n v="2"/>
    <x v="1"/>
    <x v="0"/>
  </r>
  <r>
    <x v="30"/>
    <x v="1"/>
    <n v="169"/>
    <n v="300"/>
    <x v="2"/>
    <x v="0"/>
    <s v="No"/>
    <x v="0"/>
    <n v="38.025279012993096"/>
    <s v="No"/>
    <s v="No"/>
    <s v="Yes"/>
    <x v="2"/>
    <x v="0"/>
    <x v="6080"/>
    <s v="Medium"/>
    <n v="225"/>
    <n v="107"/>
    <n v="1.8250968064118223"/>
    <n v="19.46657472488948"/>
    <x v="0"/>
    <n v="2"/>
    <x v="0"/>
    <n v="2"/>
    <x v="3"/>
    <x v="0"/>
  </r>
  <r>
    <x v="56"/>
    <x v="1"/>
    <n v="141"/>
    <n v="238"/>
    <x v="1"/>
    <x v="1"/>
    <s v="Yes"/>
    <x v="0"/>
    <n v="19.02450855775357"/>
    <s v="Yes"/>
    <s v="Yes"/>
    <s v="No"/>
    <x v="3"/>
    <x v="0"/>
    <x v="6081"/>
    <s v="Medium"/>
    <n v="134"/>
    <n v="95"/>
    <n v="4.969582463863035"/>
    <n v="15.467277395227033"/>
    <x v="0"/>
    <n v="4"/>
    <x v="2"/>
    <n v="0"/>
    <x v="1"/>
    <x v="1"/>
  </r>
  <r>
    <x v="45"/>
    <x v="1"/>
    <n v="149"/>
    <n v="214"/>
    <x v="2"/>
    <x v="1"/>
    <s v="Yes"/>
    <x v="1"/>
    <n v="25.83385393532814"/>
    <s v="No"/>
    <s v="No"/>
    <s v="Yes"/>
    <x v="2"/>
    <x v="1"/>
    <x v="6082"/>
    <s v="Low"/>
    <n v="296"/>
    <n v="115"/>
    <n v="1.7793078872331858"/>
    <n v="18.261268675537504"/>
    <x v="0"/>
    <n v="2"/>
    <x v="0"/>
    <n v="0"/>
    <x v="0"/>
    <x v="0"/>
  </r>
  <r>
    <x v="54"/>
    <x v="1"/>
    <n v="128"/>
    <n v="299"/>
    <x v="0"/>
    <x v="0"/>
    <s v="Yes"/>
    <x v="1"/>
    <n v="32.663127094689386"/>
    <s v="No"/>
    <s v="Yes"/>
    <s v="Yes"/>
    <x v="3"/>
    <x v="2"/>
    <x v="6083"/>
    <s v="Medium"/>
    <n v="302"/>
    <n v="124"/>
    <n v="0.95795339341855357"/>
    <n v="7.1688126150789042"/>
    <x v="0"/>
    <n v="2"/>
    <x v="0"/>
    <n v="2"/>
    <x v="3"/>
    <x v="2"/>
  </r>
  <r>
    <x v="47"/>
    <x v="1"/>
    <n v="164"/>
    <n v="213"/>
    <x v="0"/>
    <x v="0"/>
    <s v="Yes"/>
    <x v="1"/>
    <n v="37.603572552446863"/>
    <s v="Yes"/>
    <s v="Yes"/>
    <s v="Yes"/>
    <x v="3"/>
    <x v="1"/>
    <x v="6084"/>
    <s v="Low"/>
    <n v="316"/>
    <n v="108"/>
    <n v="9.0888314378387633"/>
    <n v="7.0871211104972742"/>
    <x v="0"/>
    <n v="3"/>
    <x v="0"/>
    <n v="1"/>
    <x v="3"/>
    <x v="0"/>
  </r>
  <r>
    <x v="1"/>
    <x v="0"/>
    <n v="154"/>
    <n v="207"/>
    <x v="1"/>
    <x v="0"/>
    <s v="No"/>
    <x v="1"/>
    <n v="19.63293167384548"/>
    <s v="No"/>
    <s v="No"/>
    <s v="Yes"/>
    <x v="2"/>
    <x v="1"/>
    <x v="6085"/>
    <s v="Low"/>
    <n v="215"/>
    <n v="150"/>
    <n v="14.287570806424471"/>
    <n v="5.7241101918349653"/>
    <x v="0"/>
    <n v="1"/>
    <x v="1"/>
    <n v="2"/>
    <x v="1"/>
    <x v="1"/>
  </r>
  <r>
    <x v="50"/>
    <x v="1"/>
    <n v="137"/>
    <n v="261"/>
    <x v="1"/>
    <x v="0"/>
    <s v="Yes"/>
    <x v="1"/>
    <n v="32.496995984361185"/>
    <s v="No"/>
    <s v="Yes"/>
    <s v="No"/>
    <x v="3"/>
    <x v="0"/>
    <x v="6086"/>
    <s v="High"/>
    <n v="299"/>
    <n v="108"/>
    <n v="1.0788973982096672"/>
    <n v="11.86090677665349"/>
    <x v="0"/>
    <n v="1"/>
    <x v="1"/>
    <n v="2"/>
    <x v="3"/>
    <x v="0"/>
  </r>
  <r>
    <x v="29"/>
    <x v="0"/>
    <n v="161"/>
    <n v="272"/>
    <x v="2"/>
    <x v="1"/>
    <s v="Yes"/>
    <x v="0"/>
    <n v="28.715695215474021"/>
    <s v="No"/>
    <s v="No"/>
    <s v="No"/>
    <x v="0"/>
    <x v="2"/>
    <x v="6087"/>
    <s v="Medium"/>
    <n v="330"/>
    <n v="98"/>
    <n v="11.236550714387684"/>
    <n v="8.6118945204714628"/>
    <x v="0"/>
    <n v="2"/>
    <x v="0"/>
    <n v="1"/>
    <x v="0"/>
    <x v="0"/>
  </r>
  <r>
    <x v="56"/>
    <x v="1"/>
    <n v="124"/>
    <n v="246"/>
    <x v="1"/>
    <x v="1"/>
    <s v="Yes"/>
    <x v="1"/>
    <n v="33.102755958345682"/>
    <s v="No"/>
    <s v="No"/>
    <s v="Yes"/>
    <x v="0"/>
    <x v="1"/>
    <x v="6088"/>
    <s v="High"/>
    <n v="166"/>
    <n v="137"/>
    <n v="4.189288112951373"/>
    <n v="17.092133666442969"/>
    <x v="0"/>
    <n v="2"/>
    <x v="0"/>
    <n v="0"/>
    <x v="3"/>
    <x v="1"/>
  </r>
  <r>
    <x v="50"/>
    <x v="1"/>
    <n v="146"/>
    <n v="255"/>
    <x v="1"/>
    <x v="0"/>
    <s v="No"/>
    <x v="1"/>
    <n v="24.978456169634054"/>
    <s v="No"/>
    <s v="Yes"/>
    <s v="Yes"/>
    <x v="2"/>
    <x v="2"/>
    <x v="6089"/>
    <s v="Low"/>
    <n v="127"/>
    <n v="147"/>
    <n v="1.3541524597891925"/>
    <n v="7.0892113082930166"/>
    <x v="0"/>
    <n v="2"/>
    <x v="0"/>
    <n v="2"/>
    <x v="1"/>
    <x v="0"/>
  </r>
  <r>
    <x v="58"/>
    <x v="0"/>
    <n v="176"/>
    <n v="153"/>
    <x v="1"/>
    <x v="0"/>
    <s v="No"/>
    <x v="1"/>
    <n v="33.635428206058386"/>
    <s v="Yes"/>
    <s v="No"/>
    <s v="No"/>
    <x v="1"/>
    <x v="2"/>
    <x v="6090"/>
    <s v="Medium"/>
    <n v="191"/>
    <n v="94"/>
    <n v="13.834338302525534"/>
    <n v="19.771555520861522"/>
    <x v="0"/>
    <n v="1"/>
    <x v="1"/>
    <n v="2"/>
    <x v="3"/>
    <x v="0"/>
  </r>
  <r>
    <x v="11"/>
    <x v="1"/>
    <n v="125"/>
    <n v="278"/>
    <x v="0"/>
    <x v="0"/>
    <s v="No"/>
    <x v="0"/>
    <n v="21.965757440706323"/>
    <s v="Yes"/>
    <s v="Yes"/>
    <s v="No"/>
    <x v="3"/>
    <x v="0"/>
    <x v="6091"/>
    <s v="Medium"/>
    <n v="105"/>
    <n v="101"/>
    <n v="0.81187176349503398"/>
    <n v="14.822588005036884"/>
    <x v="0"/>
    <n v="3"/>
    <x v="0"/>
    <n v="2"/>
    <x v="1"/>
    <x v="0"/>
  </r>
  <r>
    <x v="5"/>
    <x v="1"/>
    <n v="151"/>
    <n v="175"/>
    <x v="2"/>
    <x v="1"/>
    <s v="No"/>
    <x v="0"/>
    <n v="35.058790573277477"/>
    <s v="No"/>
    <s v="Yes"/>
    <s v="Yes"/>
    <x v="1"/>
    <x v="0"/>
    <x v="6092"/>
    <s v="Low"/>
    <n v="359"/>
    <n v="132"/>
    <n v="1.5860671326907783"/>
    <n v="9.6230939211706179"/>
    <x v="0"/>
    <n v="4"/>
    <x v="2"/>
    <n v="1"/>
    <x v="3"/>
    <x v="0"/>
  </r>
  <r>
    <x v="1"/>
    <x v="0"/>
    <n v="127"/>
    <n v="182"/>
    <x v="1"/>
    <x v="0"/>
    <s v="Yes"/>
    <x v="1"/>
    <n v="34.485683822948744"/>
    <s v="No"/>
    <s v="No"/>
    <s v="Yes"/>
    <x v="2"/>
    <x v="1"/>
    <x v="6093"/>
    <s v="Low"/>
    <n v="200"/>
    <n v="102"/>
    <n v="3.3999172174183387"/>
    <n v="19.380245100829637"/>
    <x v="0"/>
    <n v="1"/>
    <x v="1"/>
    <n v="2"/>
    <x v="3"/>
    <x v="1"/>
  </r>
  <r>
    <x v="10"/>
    <x v="1"/>
    <n v="158"/>
    <n v="191"/>
    <x v="2"/>
    <x v="1"/>
    <s v="No"/>
    <x v="0"/>
    <n v="21.810926084721075"/>
    <s v="Yes"/>
    <s v="Yes"/>
    <s v="No"/>
    <x v="2"/>
    <x v="0"/>
    <x v="6094"/>
    <s v="Medium"/>
    <n v="232"/>
    <n v="132"/>
    <n v="4.5525430796410546"/>
    <n v="6.3232579662333022"/>
    <x v="0"/>
    <n v="4"/>
    <x v="2"/>
    <n v="1"/>
    <x v="1"/>
    <x v="1"/>
  </r>
  <r>
    <x v="46"/>
    <x v="1"/>
    <n v="140"/>
    <n v="220"/>
    <x v="2"/>
    <x v="0"/>
    <s v="No"/>
    <x v="1"/>
    <n v="33.883967449590003"/>
    <s v="Yes"/>
    <s v="Yes"/>
    <s v="No"/>
    <x v="2"/>
    <x v="1"/>
    <x v="6095"/>
    <s v="High"/>
    <n v="321"/>
    <n v="120"/>
    <n v="0.44003693482441875"/>
    <n v="18.4211544229521"/>
    <x v="0"/>
    <n v="2"/>
    <x v="0"/>
    <n v="1"/>
    <x v="3"/>
    <x v="1"/>
  </r>
  <r>
    <x v="43"/>
    <x v="1"/>
    <n v="137"/>
    <n v="213"/>
    <x v="0"/>
    <x v="1"/>
    <s v="No"/>
    <x v="0"/>
    <n v="25.098300977616653"/>
    <s v="Yes"/>
    <s v="No"/>
    <s v="Yes"/>
    <x v="3"/>
    <x v="1"/>
    <x v="6096"/>
    <s v="Medium"/>
    <n v="268"/>
    <n v="150"/>
    <n v="2.8145621649728794"/>
    <n v="14.65319656313007"/>
    <x v="0"/>
    <n v="4"/>
    <x v="2"/>
    <n v="0"/>
    <x v="0"/>
    <x v="1"/>
  </r>
  <r>
    <x v="34"/>
    <x v="0"/>
    <n v="133"/>
    <n v="174"/>
    <x v="2"/>
    <x v="0"/>
    <s v="Yes"/>
    <x v="0"/>
    <n v="24.200850387819447"/>
    <s v="No"/>
    <s v="Yes"/>
    <s v="No"/>
    <x v="3"/>
    <x v="2"/>
    <x v="6097"/>
    <s v="Low"/>
    <n v="174"/>
    <n v="124"/>
    <n v="6.6753743895136965"/>
    <n v="8.2149207462393914"/>
    <x v="0"/>
    <n v="2"/>
    <x v="0"/>
    <n v="2"/>
    <x v="1"/>
    <x v="2"/>
  </r>
  <r>
    <x v="55"/>
    <x v="0"/>
    <n v="161"/>
    <n v="254"/>
    <x v="1"/>
    <x v="0"/>
    <s v="Yes"/>
    <x v="1"/>
    <n v="24.27443438395855"/>
    <s v="Yes"/>
    <s v="Yes"/>
    <s v="Yes"/>
    <x v="1"/>
    <x v="1"/>
    <x v="6098"/>
    <s v="High"/>
    <n v="163"/>
    <n v="89"/>
    <n v="3.9046372087487207"/>
    <n v="17.004056254381631"/>
    <x v="0"/>
    <n v="3"/>
    <x v="0"/>
    <n v="2"/>
    <x v="1"/>
    <x v="2"/>
  </r>
  <r>
    <x v="46"/>
    <x v="0"/>
    <n v="145"/>
    <n v="281"/>
    <x v="1"/>
    <x v="0"/>
    <s v="Yes"/>
    <x v="0"/>
    <n v="23.460257454611373"/>
    <s v="No"/>
    <s v="No"/>
    <s v="No"/>
    <x v="2"/>
    <x v="1"/>
    <x v="6099"/>
    <s v="Low"/>
    <n v="289"/>
    <n v="109"/>
    <n v="7.6590440956058776"/>
    <n v="11.978683027798255"/>
    <x v="0"/>
    <n v="1"/>
    <x v="1"/>
    <n v="2"/>
    <x v="1"/>
    <x v="1"/>
  </r>
  <r>
    <x v="58"/>
    <x v="1"/>
    <n v="172"/>
    <n v="161"/>
    <x v="0"/>
    <x v="0"/>
    <s v="No"/>
    <x v="1"/>
    <n v="34.904475346374404"/>
    <s v="No"/>
    <s v="Yes"/>
    <s v="Yes"/>
    <x v="3"/>
    <x v="0"/>
    <x v="6100"/>
    <s v="Medium"/>
    <n v="391"/>
    <n v="149"/>
    <n v="4.5303968049329004"/>
    <n v="6.7742070949635611"/>
    <x v="0"/>
    <n v="2"/>
    <x v="0"/>
    <n v="2"/>
    <x v="3"/>
    <x v="0"/>
  </r>
  <r>
    <x v="14"/>
    <x v="0"/>
    <n v="163"/>
    <n v="207"/>
    <x v="2"/>
    <x v="0"/>
    <s v="No"/>
    <x v="0"/>
    <n v="33.389077119546947"/>
    <s v="No"/>
    <s v="No"/>
    <s v="Yes"/>
    <x v="2"/>
    <x v="2"/>
    <x v="6101"/>
    <s v="Medium"/>
    <n v="111"/>
    <n v="114"/>
    <n v="8.6159578670562347"/>
    <n v="13.892693363854004"/>
    <x v="0"/>
    <n v="2"/>
    <x v="0"/>
    <n v="1"/>
    <x v="3"/>
    <x v="2"/>
  </r>
  <r>
    <x v="34"/>
    <x v="1"/>
    <n v="151"/>
    <n v="244"/>
    <x v="0"/>
    <x v="0"/>
    <s v="Yes"/>
    <x v="0"/>
    <n v="20.405886920684566"/>
    <s v="No"/>
    <s v="No"/>
    <s v="No"/>
    <x v="3"/>
    <x v="1"/>
    <x v="6102"/>
    <s v="High"/>
    <n v="187"/>
    <n v="128"/>
    <n v="1.3276007355758279"/>
    <n v="17.071622154737458"/>
    <x v="0"/>
    <n v="1"/>
    <x v="1"/>
    <n v="1"/>
    <x v="1"/>
    <x v="2"/>
  </r>
  <r>
    <x v="7"/>
    <x v="1"/>
    <n v="158"/>
    <n v="288"/>
    <x v="2"/>
    <x v="0"/>
    <s v="Yes"/>
    <x v="0"/>
    <n v="30.323991377946914"/>
    <s v="Yes"/>
    <s v="No"/>
    <s v="No"/>
    <x v="0"/>
    <x v="0"/>
    <x v="6103"/>
    <s v="Low"/>
    <n v="182"/>
    <n v="105"/>
    <n v="7.5011153654526677"/>
    <n v="14.808390901776107"/>
    <x v="0"/>
    <n v="2"/>
    <x v="0"/>
    <n v="2"/>
    <x v="3"/>
    <x v="0"/>
  </r>
  <r>
    <x v="58"/>
    <x v="0"/>
    <n v="147"/>
    <n v="250"/>
    <x v="0"/>
    <x v="1"/>
    <s v="No"/>
    <x v="0"/>
    <n v="25.282058393894477"/>
    <s v="Yes"/>
    <s v="Yes"/>
    <s v="Yes"/>
    <x v="3"/>
    <x v="2"/>
    <x v="6104"/>
    <s v="High"/>
    <n v="326"/>
    <n v="154"/>
    <n v="1.0674072576177285"/>
    <n v="17.436830840197587"/>
    <x v="0"/>
    <n v="5"/>
    <x v="2"/>
    <n v="1"/>
    <x v="0"/>
    <x v="0"/>
  </r>
  <r>
    <x v="35"/>
    <x v="0"/>
    <n v="179"/>
    <n v="257"/>
    <x v="2"/>
    <x v="1"/>
    <s v="No"/>
    <x v="0"/>
    <n v="39.362762134960867"/>
    <s v="Yes"/>
    <s v="Yes"/>
    <s v="No"/>
    <x v="1"/>
    <x v="0"/>
    <x v="6105"/>
    <s v="High"/>
    <n v="228"/>
    <n v="147"/>
    <n v="14.695833419495962"/>
    <n v="14.758054748950048"/>
    <x v="0"/>
    <n v="4"/>
    <x v="2"/>
    <n v="2"/>
    <x v="3"/>
    <x v="0"/>
  </r>
  <r>
    <x v="11"/>
    <x v="0"/>
    <n v="158"/>
    <n v="208"/>
    <x v="1"/>
    <x v="0"/>
    <s v="No"/>
    <x v="1"/>
    <n v="27.350940824980302"/>
    <s v="Yes"/>
    <s v="Yes"/>
    <s v="Yes"/>
    <x v="2"/>
    <x v="0"/>
    <x v="6106"/>
    <s v="Medium"/>
    <n v="105"/>
    <n v="88"/>
    <n v="13.767423638192296"/>
    <n v="19.996546621072014"/>
    <x v="0"/>
    <n v="3"/>
    <x v="0"/>
    <n v="2"/>
    <x v="0"/>
    <x v="0"/>
  </r>
  <r>
    <x v="54"/>
    <x v="0"/>
    <n v="162"/>
    <n v="266"/>
    <x v="0"/>
    <x v="1"/>
    <s v="Yes"/>
    <x v="0"/>
    <n v="18.892620884680866"/>
    <s v="Yes"/>
    <s v="No"/>
    <s v="Yes"/>
    <x v="3"/>
    <x v="2"/>
    <x v="6107"/>
    <s v="Medium"/>
    <n v="119"/>
    <n v="152"/>
    <n v="9.6986699612365737"/>
    <n v="10.993132909045908"/>
    <x v="0"/>
    <n v="4"/>
    <x v="2"/>
    <n v="0"/>
    <x v="1"/>
    <x v="2"/>
  </r>
  <r>
    <x v="58"/>
    <x v="0"/>
    <n v="151"/>
    <n v="258"/>
    <x v="1"/>
    <x v="0"/>
    <s v="No"/>
    <x v="0"/>
    <n v="25.297754729781595"/>
    <s v="No"/>
    <s v="Yes"/>
    <s v="No"/>
    <x v="1"/>
    <x v="2"/>
    <x v="6108"/>
    <s v="Low"/>
    <n v="220"/>
    <n v="82"/>
    <n v="13.790859448982967"/>
    <n v="7.5908045269442628"/>
    <x v="0"/>
    <n v="2"/>
    <x v="0"/>
    <n v="2"/>
    <x v="0"/>
    <x v="0"/>
  </r>
  <r>
    <x v="28"/>
    <x v="0"/>
    <n v="132"/>
    <n v="171"/>
    <x v="2"/>
    <x v="1"/>
    <s v="Yes"/>
    <x v="1"/>
    <n v="24.879570240167514"/>
    <s v="No"/>
    <s v="No"/>
    <s v="No"/>
    <x v="1"/>
    <x v="0"/>
    <x v="6109"/>
    <s v="High"/>
    <n v="111"/>
    <n v="114"/>
    <n v="8.820990320933392"/>
    <n v="17.501193767606839"/>
    <x v="0"/>
    <n v="1"/>
    <x v="1"/>
    <n v="1"/>
    <x v="1"/>
    <x v="0"/>
  </r>
  <r>
    <x v="43"/>
    <x v="1"/>
    <n v="134"/>
    <n v="214"/>
    <x v="0"/>
    <x v="1"/>
    <s v="No"/>
    <x v="1"/>
    <n v="18.123964618738153"/>
    <s v="Yes"/>
    <s v="Yes"/>
    <s v="Yes"/>
    <x v="2"/>
    <x v="0"/>
    <x v="6110"/>
    <s v="Low"/>
    <n v="109"/>
    <n v="121"/>
    <n v="4.5958942345943683"/>
    <n v="11.28087383797938"/>
    <x v="0"/>
    <n v="4"/>
    <x v="2"/>
    <n v="0"/>
    <x v="2"/>
    <x v="1"/>
  </r>
  <r>
    <x v="3"/>
    <x v="1"/>
    <n v="137"/>
    <n v="199"/>
    <x v="1"/>
    <x v="0"/>
    <s v="Yes"/>
    <x v="0"/>
    <n v="28.731210447944527"/>
    <s v="Yes"/>
    <s v="Yes"/>
    <s v="Yes"/>
    <x v="1"/>
    <x v="1"/>
    <x v="6111"/>
    <s v="Low"/>
    <n v="107"/>
    <n v="106"/>
    <n v="2.1872985250790755"/>
    <n v="12.85121715831974"/>
    <x v="0"/>
    <n v="4"/>
    <x v="2"/>
    <n v="3"/>
    <x v="0"/>
    <x v="0"/>
  </r>
  <r>
    <x v="22"/>
    <x v="1"/>
    <n v="158"/>
    <n v="153"/>
    <x v="1"/>
    <x v="0"/>
    <s v="No"/>
    <x v="1"/>
    <n v="37.927514947993622"/>
    <s v="Yes"/>
    <s v="No"/>
    <s v="Yes"/>
    <x v="2"/>
    <x v="0"/>
    <x v="6112"/>
    <s v="Medium"/>
    <n v="102"/>
    <n v="150"/>
    <n v="14.902768007849653"/>
    <n v="15.456462928026102"/>
    <x v="0"/>
    <n v="2"/>
    <x v="0"/>
    <n v="1"/>
    <x v="3"/>
    <x v="1"/>
  </r>
  <r>
    <x v="24"/>
    <x v="0"/>
    <n v="125"/>
    <n v="251"/>
    <x v="1"/>
    <x v="1"/>
    <s v="No"/>
    <x v="0"/>
    <n v="35.650891295691665"/>
    <s v="No"/>
    <s v="Yes"/>
    <s v="No"/>
    <x v="2"/>
    <x v="2"/>
    <x v="6113"/>
    <s v="High"/>
    <n v="148"/>
    <n v="111"/>
    <n v="3.6737181606023066"/>
    <n v="6.4415060598303739"/>
    <x v="0"/>
    <n v="3"/>
    <x v="0"/>
    <n v="1"/>
    <x v="3"/>
    <x v="0"/>
  </r>
  <r>
    <x v="5"/>
    <x v="0"/>
    <n v="174"/>
    <n v="192"/>
    <x v="2"/>
    <x v="1"/>
    <s v="No"/>
    <x v="0"/>
    <n v="33.062375950306311"/>
    <s v="Yes"/>
    <s v="No"/>
    <s v="Yes"/>
    <x v="3"/>
    <x v="2"/>
    <x v="6114"/>
    <s v="High"/>
    <n v="213"/>
    <n v="88"/>
    <n v="13.000578096235675"/>
    <n v="7.4772484625508353"/>
    <x v="0"/>
    <n v="4"/>
    <x v="2"/>
    <n v="0"/>
    <x v="3"/>
    <x v="0"/>
  </r>
  <r>
    <x v="14"/>
    <x v="0"/>
    <n v="130"/>
    <n v="254"/>
    <x v="0"/>
    <x v="1"/>
    <s v="No"/>
    <x v="0"/>
    <n v="25.557763421986017"/>
    <s v="Yes"/>
    <s v="Yes"/>
    <s v="No"/>
    <x v="0"/>
    <x v="2"/>
    <x v="6115"/>
    <s v="Low"/>
    <n v="337"/>
    <n v="146"/>
    <n v="6.4799728545323951"/>
    <n v="8.1569095167918366"/>
    <x v="0"/>
    <n v="4"/>
    <x v="2"/>
    <n v="0"/>
    <x v="0"/>
    <x v="2"/>
  </r>
  <r>
    <x v="2"/>
    <x v="1"/>
    <n v="151"/>
    <n v="153"/>
    <x v="1"/>
    <x v="1"/>
    <s v="No"/>
    <x v="1"/>
    <n v="23.103202110662732"/>
    <s v="Yes"/>
    <s v="No"/>
    <s v="No"/>
    <x v="3"/>
    <x v="2"/>
    <x v="6116"/>
    <s v="Low"/>
    <n v="266"/>
    <n v="88"/>
    <n v="4.8685099068078044"/>
    <n v="8.8144524826102053"/>
    <x v="0"/>
    <n v="2"/>
    <x v="0"/>
    <n v="1"/>
    <x v="1"/>
    <x v="1"/>
  </r>
  <r>
    <x v="1"/>
    <x v="1"/>
    <n v="159"/>
    <n v="290"/>
    <x v="2"/>
    <x v="1"/>
    <s v="No"/>
    <x v="0"/>
    <n v="25.537563507734106"/>
    <s v="No"/>
    <s v="Yes"/>
    <s v="Yes"/>
    <x v="1"/>
    <x v="0"/>
    <x v="6117"/>
    <s v="Low"/>
    <n v="166"/>
    <n v="106"/>
    <n v="3.7247751223643082"/>
    <n v="13.775015831164552"/>
    <x v="0"/>
    <n v="4"/>
    <x v="2"/>
    <n v="2"/>
    <x v="0"/>
    <x v="1"/>
  </r>
  <r>
    <x v="11"/>
    <x v="0"/>
    <n v="139"/>
    <n v="216"/>
    <x v="2"/>
    <x v="1"/>
    <s v="Yes"/>
    <x v="1"/>
    <n v="20.707305566767825"/>
    <s v="No"/>
    <s v="Yes"/>
    <s v="No"/>
    <x v="0"/>
    <x v="0"/>
    <x v="6118"/>
    <s v="High"/>
    <n v="338"/>
    <n v="111"/>
    <n v="12.937686547675115"/>
    <n v="16.783749796069433"/>
    <x v="0"/>
    <n v="2"/>
    <x v="0"/>
    <n v="1"/>
    <x v="1"/>
    <x v="0"/>
  </r>
  <r>
    <x v="3"/>
    <x v="0"/>
    <n v="152"/>
    <n v="204"/>
    <x v="2"/>
    <x v="0"/>
    <s v="No"/>
    <x v="0"/>
    <n v="20.188746726389397"/>
    <s v="Yes"/>
    <s v="No"/>
    <s v="No"/>
    <x v="1"/>
    <x v="2"/>
    <x v="6119"/>
    <s v="Medium"/>
    <n v="133"/>
    <n v="156"/>
    <n v="12.616410095486525"/>
    <n v="15.973294583223277"/>
    <x v="0"/>
    <n v="2"/>
    <x v="0"/>
    <n v="2"/>
    <x v="1"/>
    <x v="0"/>
  </r>
  <r>
    <x v="57"/>
    <x v="0"/>
    <n v="159"/>
    <n v="245"/>
    <x v="0"/>
    <x v="1"/>
    <s v="Yes"/>
    <x v="0"/>
    <n v="30.639720426993158"/>
    <s v="Yes"/>
    <s v="Yes"/>
    <s v="No"/>
    <x v="0"/>
    <x v="2"/>
    <x v="6120"/>
    <s v="Low"/>
    <n v="249"/>
    <n v="144"/>
    <n v="13.086617343712"/>
    <n v="7.0277814956876581"/>
    <x v="0"/>
    <n v="4"/>
    <x v="2"/>
    <n v="1"/>
    <x v="3"/>
    <x v="1"/>
  </r>
  <r>
    <x v="46"/>
    <x v="0"/>
    <n v="127"/>
    <n v="214"/>
    <x v="2"/>
    <x v="0"/>
    <s v="No"/>
    <x v="1"/>
    <n v="35.907865562036193"/>
    <s v="No"/>
    <s v="No"/>
    <s v="Yes"/>
    <x v="2"/>
    <x v="2"/>
    <x v="6121"/>
    <s v="Low"/>
    <n v="151"/>
    <n v="101"/>
    <n v="11.019466487182731"/>
    <n v="11.300060669240626"/>
    <x v="0"/>
    <n v="1"/>
    <x v="1"/>
    <n v="1"/>
    <x v="3"/>
    <x v="1"/>
  </r>
  <r>
    <x v="19"/>
    <x v="1"/>
    <n v="170"/>
    <n v="224"/>
    <x v="2"/>
    <x v="1"/>
    <s v="No"/>
    <x v="0"/>
    <n v="20.186597394409521"/>
    <s v="No"/>
    <s v="Yes"/>
    <s v="No"/>
    <x v="1"/>
    <x v="1"/>
    <x v="6122"/>
    <s v="High"/>
    <n v="366"/>
    <n v="129"/>
    <n v="0.94619823140474013"/>
    <n v="16.430698647212171"/>
    <x v="0"/>
    <n v="3"/>
    <x v="0"/>
    <n v="2"/>
    <x v="1"/>
    <x v="0"/>
  </r>
  <r>
    <x v="51"/>
    <x v="1"/>
    <n v="154"/>
    <n v="279"/>
    <x v="0"/>
    <x v="0"/>
    <s v="No"/>
    <x v="0"/>
    <n v="25.374116232226356"/>
    <s v="No"/>
    <s v="No"/>
    <s v="No"/>
    <x v="0"/>
    <x v="0"/>
    <x v="6123"/>
    <s v="Medium"/>
    <n v="293"/>
    <n v="81"/>
    <n v="5.3041540518677781"/>
    <n v="10.232280151320017"/>
    <x v="0"/>
    <n v="1"/>
    <x v="1"/>
    <n v="1"/>
    <x v="0"/>
    <x v="1"/>
  </r>
  <r>
    <x v="22"/>
    <x v="1"/>
    <n v="124"/>
    <n v="269"/>
    <x v="0"/>
    <x v="0"/>
    <s v="No"/>
    <x v="1"/>
    <n v="20.700590016837776"/>
    <s v="No"/>
    <s v="Yes"/>
    <s v="No"/>
    <x v="3"/>
    <x v="2"/>
    <x v="6124"/>
    <s v="Medium"/>
    <n v="287"/>
    <n v="105"/>
    <n v="12.220925777679776"/>
    <n v="8.8363112202444754"/>
    <x v="0"/>
    <n v="1"/>
    <x v="1"/>
    <n v="2"/>
    <x v="1"/>
    <x v="1"/>
  </r>
  <r>
    <x v="45"/>
    <x v="0"/>
    <n v="154"/>
    <n v="235"/>
    <x v="2"/>
    <x v="0"/>
    <s v="Yes"/>
    <x v="1"/>
    <n v="24.830575997338801"/>
    <s v="Yes"/>
    <s v="Yes"/>
    <s v="No"/>
    <x v="2"/>
    <x v="0"/>
    <x v="6125"/>
    <s v="Medium"/>
    <n v="379"/>
    <n v="92"/>
    <n v="14.596154343302391"/>
    <n v="6.2672087775707155"/>
    <x v="0"/>
    <n v="2"/>
    <x v="0"/>
    <n v="2"/>
    <x v="1"/>
    <x v="0"/>
  </r>
  <r>
    <x v="27"/>
    <x v="1"/>
    <n v="166"/>
    <n v="211"/>
    <x v="2"/>
    <x v="0"/>
    <s v="No"/>
    <x v="0"/>
    <n v="36.265793570176903"/>
    <s v="No"/>
    <s v="Yes"/>
    <s v="Yes"/>
    <x v="2"/>
    <x v="1"/>
    <x v="6126"/>
    <s v="Low"/>
    <n v="106"/>
    <n v="87"/>
    <n v="12.911559346942822"/>
    <n v="13.755529042261717"/>
    <x v="0"/>
    <n v="3"/>
    <x v="0"/>
    <n v="2"/>
    <x v="3"/>
    <x v="1"/>
  </r>
  <r>
    <x v="40"/>
    <x v="0"/>
    <n v="133"/>
    <n v="261"/>
    <x v="1"/>
    <x v="1"/>
    <s v="No"/>
    <x v="0"/>
    <n v="18.766629089401043"/>
    <s v="No"/>
    <s v="Yes"/>
    <s v="No"/>
    <x v="1"/>
    <x v="0"/>
    <x v="6127"/>
    <s v="High"/>
    <n v="170"/>
    <n v="142"/>
    <n v="10.030282697971231"/>
    <n v="8.5436822363012119"/>
    <x v="0"/>
    <n v="3"/>
    <x v="0"/>
    <n v="1"/>
    <x v="1"/>
    <x v="2"/>
  </r>
  <r>
    <x v="61"/>
    <x v="0"/>
    <n v="140"/>
    <n v="275"/>
    <x v="0"/>
    <x v="0"/>
    <s v="No"/>
    <x v="1"/>
    <n v="32.238700169715294"/>
    <s v="No"/>
    <s v="Yes"/>
    <s v="No"/>
    <x v="1"/>
    <x v="1"/>
    <x v="6128"/>
    <s v="High"/>
    <n v="151"/>
    <n v="131"/>
    <n v="12.352946468115995"/>
    <n v="10.692218937344062"/>
    <x v="0"/>
    <n v="1"/>
    <x v="1"/>
    <n v="3"/>
    <x v="3"/>
    <x v="0"/>
  </r>
  <r>
    <x v="61"/>
    <x v="0"/>
    <n v="166"/>
    <n v="226"/>
    <x v="0"/>
    <x v="0"/>
    <s v="Yes"/>
    <x v="0"/>
    <n v="19.316405094425591"/>
    <s v="No"/>
    <s v="Yes"/>
    <s v="Yes"/>
    <x v="0"/>
    <x v="0"/>
    <x v="6129"/>
    <s v="Medium"/>
    <n v="131"/>
    <n v="100"/>
    <n v="5.5095090350894509"/>
    <n v="11.702019910922315"/>
    <x v="0"/>
    <n v="3"/>
    <x v="0"/>
    <n v="2"/>
    <x v="1"/>
    <x v="0"/>
  </r>
  <r>
    <x v="54"/>
    <x v="1"/>
    <n v="143"/>
    <n v="271"/>
    <x v="1"/>
    <x v="1"/>
    <s v="Yes"/>
    <x v="0"/>
    <n v="27.384010012549556"/>
    <s v="No"/>
    <s v="No"/>
    <s v="No"/>
    <x v="2"/>
    <x v="1"/>
    <x v="6130"/>
    <s v="High"/>
    <n v="151"/>
    <n v="158"/>
    <n v="10.04928991776932"/>
    <n v="9.4699090213499755"/>
    <x v="0"/>
    <n v="2"/>
    <x v="0"/>
    <n v="0"/>
    <x v="0"/>
    <x v="2"/>
  </r>
  <r>
    <x v="1"/>
    <x v="1"/>
    <n v="136"/>
    <n v="157"/>
    <x v="2"/>
    <x v="1"/>
    <s v="No"/>
    <x v="1"/>
    <n v="28.429162010923712"/>
    <s v="Yes"/>
    <s v="Yes"/>
    <s v="Yes"/>
    <x v="2"/>
    <x v="0"/>
    <x v="6131"/>
    <s v="Medium"/>
    <n v="312"/>
    <n v="136"/>
    <n v="11.377296302942264"/>
    <n v="19.457390825235866"/>
    <x v="0"/>
    <n v="4"/>
    <x v="2"/>
    <n v="0"/>
    <x v="0"/>
    <x v="1"/>
  </r>
  <r>
    <x v="32"/>
    <x v="0"/>
    <n v="137"/>
    <n v="203"/>
    <x v="2"/>
    <x v="1"/>
    <s v="No"/>
    <x v="1"/>
    <n v="26.83322084651936"/>
    <s v="Yes"/>
    <s v="Yes"/>
    <s v="No"/>
    <x v="1"/>
    <x v="1"/>
    <x v="6132"/>
    <s v="Low"/>
    <n v="131"/>
    <n v="152"/>
    <n v="7.5393381956601377"/>
    <n v="17.256184268941873"/>
    <x v="0"/>
    <n v="3"/>
    <x v="0"/>
    <n v="2"/>
    <x v="0"/>
    <x v="0"/>
  </r>
  <r>
    <x v="15"/>
    <x v="1"/>
    <n v="153"/>
    <n v="284"/>
    <x v="2"/>
    <x v="0"/>
    <s v="No"/>
    <x v="0"/>
    <n v="32.022480415456464"/>
    <s v="No"/>
    <s v="Yes"/>
    <s v="No"/>
    <x v="2"/>
    <x v="2"/>
    <x v="6133"/>
    <s v="High"/>
    <n v="380"/>
    <n v="104"/>
    <n v="3.9113406937103354"/>
    <n v="7.2432878088908978"/>
    <x v="0"/>
    <n v="2"/>
    <x v="0"/>
    <n v="2"/>
    <x v="3"/>
    <x v="1"/>
  </r>
  <r>
    <x v="51"/>
    <x v="0"/>
    <n v="131"/>
    <n v="232"/>
    <x v="2"/>
    <x v="1"/>
    <s v="No"/>
    <x v="1"/>
    <n v="39.420594474687654"/>
    <s v="Yes"/>
    <s v="No"/>
    <s v="No"/>
    <x v="3"/>
    <x v="2"/>
    <x v="6134"/>
    <s v="Medium"/>
    <n v="335"/>
    <n v="103"/>
    <n v="13.918588846237933"/>
    <n v="6.6610098343924387"/>
    <x v="0"/>
    <n v="2"/>
    <x v="0"/>
    <n v="0"/>
    <x v="3"/>
    <x v="1"/>
  </r>
  <r>
    <x v="53"/>
    <x v="0"/>
    <n v="135"/>
    <n v="252"/>
    <x v="1"/>
    <x v="0"/>
    <s v="Yes"/>
    <x v="1"/>
    <n v="23.880595694818687"/>
    <s v="No"/>
    <s v="Yes"/>
    <s v="No"/>
    <x v="0"/>
    <x v="0"/>
    <x v="6135"/>
    <s v="High"/>
    <n v="196"/>
    <n v="131"/>
    <n v="11.995363497116944"/>
    <n v="11.63107420827135"/>
    <x v="0"/>
    <n v="1"/>
    <x v="1"/>
    <n v="2"/>
    <x v="1"/>
    <x v="0"/>
  </r>
  <r>
    <x v="30"/>
    <x v="0"/>
    <n v="123"/>
    <n v="300"/>
    <x v="0"/>
    <x v="0"/>
    <s v="Yes"/>
    <x v="1"/>
    <n v="31.41491866931781"/>
    <s v="Yes"/>
    <s v="No"/>
    <s v="Yes"/>
    <x v="2"/>
    <x v="1"/>
    <x v="6136"/>
    <s v="Low"/>
    <n v="260"/>
    <n v="155"/>
    <n v="3.704898742105927"/>
    <n v="13.064566087148265"/>
    <x v="0"/>
    <n v="2"/>
    <x v="0"/>
    <n v="2"/>
    <x v="3"/>
    <x v="0"/>
  </r>
  <r>
    <x v="17"/>
    <x v="1"/>
    <n v="144"/>
    <n v="249"/>
    <x v="0"/>
    <x v="0"/>
    <s v="Yes"/>
    <x v="0"/>
    <n v="25.809528066893165"/>
    <s v="Yes"/>
    <s v="No"/>
    <s v="No"/>
    <x v="2"/>
    <x v="2"/>
    <x v="6137"/>
    <s v="Low"/>
    <n v="345"/>
    <n v="125"/>
    <n v="1.8007333799222291"/>
    <n v="7.7409854564017202"/>
    <x v="0"/>
    <n v="2"/>
    <x v="0"/>
    <n v="2"/>
    <x v="0"/>
    <x v="0"/>
  </r>
  <r>
    <x v="30"/>
    <x v="1"/>
    <n v="153"/>
    <n v="181"/>
    <x v="2"/>
    <x v="1"/>
    <s v="Yes"/>
    <x v="0"/>
    <n v="39.989014832613073"/>
    <s v="Yes"/>
    <s v="No"/>
    <s v="Yes"/>
    <x v="2"/>
    <x v="0"/>
    <x v="6138"/>
    <s v="High"/>
    <n v="218"/>
    <n v="159"/>
    <n v="11.07849513816312"/>
    <n v="14.012207788099117"/>
    <x v="0"/>
    <n v="4"/>
    <x v="2"/>
    <n v="1"/>
    <x v="3"/>
    <x v="0"/>
  </r>
  <r>
    <x v="45"/>
    <x v="0"/>
    <n v="147"/>
    <n v="211"/>
    <x v="1"/>
    <x v="0"/>
    <s v="Yes"/>
    <x v="1"/>
    <n v="38.921929756855064"/>
    <s v="Yes"/>
    <s v="No"/>
    <s v="No"/>
    <x v="0"/>
    <x v="1"/>
    <x v="6139"/>
    <s v="High"/>
    <n v="137"/>
    <n v="117"/>
    <n v="9.8990109222357781"/>
    <n v="12.924602842207479"/>
    <x v="0"/>
    <n v="1"/>
    <x v="1"/>
    <n v="1"/>
    <x v="3"/>
    <x v="0"/>
  </r>
  <r>
    <x v="53"/>
    <x v="1"/>
    <n v="165"/>
    <n v="179"/>
    <x v="2"/>
    <x v="0"/>
    <s v="Yes"/>
    <x v="1"/>
    <n v="20.054863184104587"/>
    <s v="Yes"/>
    <s v="No"/>
    <s v="No"/>
    <x v="1"/>
    <x v="1"/>
    <x v="6140"/>
    <s v="Low"/>
    <n v="340"/>
    <n v="154"/>
    <n v="8.8751070737995139"/>
    <n v="11.416072029006678"/>
    <x v="0"/>
    <n v="1"/>
    <x v="1"/>
    <n v="2"/>
    <x v="1"/>
    <x v="0"/>
  </r>
  <r>
    <x v="34"/>
    <x v="1"/>
    <n v="130"/>
    <n v="255"/>
    <x v="2"/>
    <x v="0"/>
    <s v="No"/>
    <x v="0"/>
    <n v="39.419111697949994"/>
    <s v="No"/>
    <s v="Yes"/>
    <s v="No"/>
    <x v="3"/>
    <x v="1"/>
    <x v="6141"/>
    <s v="Low"/>
    <n v="263"/>
    <n v="142"/>
    <n v="14.372591190238253"/>
    <n v="8.7039487216379889"/>
    <x v="0"/>
    <n v="2"/>
    <x v="0"/>
    <n v="2"/>
    <x v="3"/>
    <x v="2"/>
  </r>
  <r>
    <x v="38"/>
    <x v="1"/>
    <n v="132"/>
    <n v="188"/>
    <x v="1"/>
    <x v="1"/>
    <s v="No"/>
    <x v="0"/>
    <n v="34.2419697696076"/>
    <s v="No"/>
    <s v="Yes"/>
    <s v="No"/>
    <x v="1"/>
    <x v="1"/>
    <x v="6142"/>
    <s v="High"/>
    <n v="124"/>
    <n v="116"/>
    <n v="5.1101433316821527"/>
    <n v="11.182573891788563"/>
    <x v="0"/>
    <n v="3"/>
    <x v="0"/>
    <n v="2"/>
    <x v="3"/>
    <x v="1"/>
  </r>
  <r>
    <x v="1"/>
    <x v="1"/>
    <n v="150"/>
    <n v="282"/>
    <x v="1"/>
    <x v="1"/>
    <s v="No"/>
    <x v="0"/>
    <n v="39.831583186797779"/>
    <s v="Yes"/>
    <s v="No"/>
    <s v="Yes"/>
    <x v="2"/>
    <x v="0"/>
    <x v="6143"/>
    <s v="Medium"/>
    <n v="169"/>
    <n v="149"/>
    <n v="1.8377951205218279"/>
    <n v="19.098692949945569"/>
    <x v="0"/>
    <n v="4"/>
    <x v="2"/>
    <n v="0"/>
    <x v="3"/>
    <x v="1"/>
  </r>
  <r>
    <x v="60"/>
    <x v="0"/>
    <n v="179"/>
    <n v="171"/>
    <x v="0"/>
    <x v="0"/>
    <s v="Yes"/>
    <x v="0"/>
    <n v="34.960914515814018"/>
    <s v="Yes"/>
    <s v="Yes"/>
    <s v="No"/>
    <x v="3"/>
    <x v="1"/>
    <x v="6144"/>
    <s v="Medium"/>
    <n v="174"/>
    <n v="126"/>
    <n v="3.0911087789497671"/>
    <n v="11.149816955418176"/>
    <x v="0"/>
    <n v="3"/>
    <x v="0"/>
    <n v="1"/>
    <x v="3"/>
    <x v="1"/>
  </r>
  <r>
    <x v="16"/>
    <x v="0"/>
    <n v="158"/>
    <n v="277"/>
    <x v="2"/>
    <x v="0"/>
    <s v="Yes"/>
    <x v="1"/>
    <n v="34.510312379040798"/>
    <s v="No"/>
    <s v="Yes"/>
    <s v="Yes"/>
    <x v="0"/>
    <x v="2"/>
    <x v="6145"/>
    <s v="Low"/>
    <n v="278"/>
    <n v="94"/>
    <n v="13.668072588909713"/>
    <n v="5.2535222368182453"/>
    <x v="0"/>
    <n v="2"/>
    <x v="0"/>
    <n v="2"/>
    <x v="3"/>
    <x v="2"/>
  </r>
  <r>
    <x v="53"/>
    <x v="0"/>
    <n v="129"/>
    <n v="178"/>
    <x v="2"/>
    <x v="0"/>
    <s v="No"/>
    <x v="0"/>
    <n v="33.985807547203549"/>
    <s v="Yes"/>
    <s v="Yes"/>
    <s v="No"/>
    <x v="0"/>
    <x v="1"/>
    <x v="6146"/>
    <s v="Low"/>
    <n v="327"/>
    <n v="86"/>
    <n v="10.304697165380171"/>
    <n v="7.2241303295137014"/>
    <x v="0"/>
    <n v="3"/>
    <x v="0"/>
    <n v="2"/>
    <x v="3"/>
    <x v="0"/>
  </r>
  <r>
    <x v="52"/>
    <x v="1"/>
    <n v="143"/>
    <n v="191"/>
    <x v="0"/>
    <x v="1"/>
    <s v="Yes"/>
    <x v="0"/>
    <n v="21.668187086334122"/>
    <s v="Yes"/>
    <s v="Yes"/>
    <s v="No"/>
    <x v="0"/>
    <x v="1"/>
    <x v="6147"/>
    <s v="Low"/>
    <n v="126"/>
    <n v="101"/>
    <n v="2.1883293192632198"/>
    <n v="8.7009126679934354"/>
    <x v="0"/>
    <n v="4"/>
    <x v="2"/>
    <n v="1"/>
    <x v="1"/>
    <x v="0"/>
  </r>
  <r>
    <x v="2"/>
    <x v="0"/>
    <n v="120"/>
    <n v="209"/>
    <x v="1"/>
    <x v="0"/>
    <s v="No"/>
    <x v="1"/>
    <n v="34.569801403606732"/>
    <s v="No"/>
    <s v="No"/>
    <s v="Yes"/>
    <x v="2"/>
    <x v="1"/>
    <x v="6148"/>
    <s v="Medium"/>
    <n v="101"/>
    <n v="111"/>
    <n v="10.598399744507232"/>
    <n v="14.911433846712841"/>
    <x v="0"/>
    <n v="1"/>
    <x v="1"/>
    <n v="1"/>
    <x v="3"/>
    <x v="1"/>
  </r>
  <r>
    <x v="14"/>
    <x v="0"/>
    <n v="180"/>
    <n v="268"/>
    <x v="2"/>
    <x v="1"/>
    <s v="No"/>
    <x v="0"/>
    <n v="32.844997142084523"/>
    <s v="No"/>
    <s v="No"/>
    <s v="No"/>
    <x v="1"/>
    <x v="1"/>
    <x v="6149"/>
    <s v="Medium"/>
    <n v="108"/>
    <n v="121"/>
    <n v="4.749371522387559"/>
    <n v="13.061471646414649"/>
    <x v="0"/>
    <n v="2"/>
    <x v="0"/>
    <n v="2"/>
    <x v="3"/>
    <x v="2"/>
  </r>
  <r>
    <x v="9"/>
    <x v="1"/>
    <n v="172"/>
    <n v="226"/>
    <x v="2"/>
    <x v="0"/>
    <s v="Yes"/>
    <x v="0"/>
    <n v="39.877768014340042"/>
    <s v="No"/>
    <s v="No"/>
    <s v="Yes"/>
    <x v="1"/>
    <x v="0"/>
    <x v="6150"/>
    <s v="Medium"/>
    <n v="214"/>
    <n v="142"/>
    <n v="5.9821442502402116"/>
    <n v="13.918044128145887"/>
    <x v="0"/>
    <n v="2"/>
    <x v="0"/>
    <n v="3"/>
    <x v="3"/>
    <x v="2"/>
  </r>
  <r>
    <x v="11"/>
    <x v="0"/>
    <n v="144"/>
    <n v="245"/>
    <x v="1"/>
    <x v="0"/>
    <s v="No"/>
    <x v="1"/>
    <n v="31.612270540748259"/>
    <s v="No"/>
    <s v="No"/>
    <s v="No"/>
    <x v="2"/>
    <x v="0"/>
    <x v="6151"/>
    <s v="Low"/>
    <n v="187"/>
    <n v="80"/>
    <n v="9.6459578066858445"/>
    <n v="11.593546006764047"/>
    <x v="0"/>
    <n v="0"/>
    <x v="1"/>
    <n v="2"/>
    <x v="3"/>
    <x v="0"/>
  </r>
  <r>
    <x v="62"/>
    <x v="0"/>
    <n v="147"/>
    <n v="235"/>
    <x v="2"/>
    <x v="1"/>
    <s v="Yes"/>
    <x v="1"/>
    <n v="27.121411364485294"/>
    <s v="No"/>
    <s v="Yes"/>
    <s v="No"/>
    <x v="2"/>
    <x v="0"/>
    <x v="6152"/>
    <s v="Low"/>
    <n v="210"/>
    <n v="83"/>
    <n v="6.4060783439402407"/>
    <n v="16.479482207663569"/>
    <x v="0"/>
    <n v="2"/>
    <x v="0"/>
    <n v="1"/>
    <x v="0"/>
    <x v="0"/>
  </r>
  <r>
    <x v="32"/>
    <x v="1"/>
    <n v="137"/>
    <n v="233"/>
    <x v="0"/>
    <x v="0"/>
    <s v="No"/>
    <x v="0"/>
    <n v="31.812513717400357"/>
    <s v="No"/>
    <s v="No"/>
    <s v="Yes"/>
    <x v="0"/>
    <x v="1"/>
    <x v="6153"/>
    <s v="High"/>
    <n v="357"/>
    <n v="86"/>
    <n v="11.914582719755318"/>
    <n v="11.7917212452562"/>
    <x v="0"/>
    <n v="2"/>
    <x v="0"/>
    <n v="2"/>
    <x v="3"/>
    <x v="0"/>
  </r>
  <r>
    <x v="13"/>
    <x v="1"/>
    <n v="125"/>
    <n v="155"/>
    <x v="0"/>
    <x v="1"/>
    <s v="No"/>
    <x v="0"/>
    <n v="25.669906419481144"/>
    <s v="No"/>
    <s v="No"/>
    <s v="No"/>
    <x v="1"/>
    <x v="0"/>
    <x v="6154"/>
    <s v="Low"/>
    <n v="245"/>
    <n v="143"/>
    <n v="8.1605288240171259"/>
    <n v="15.898186070256992"/>
    <x v="0"/>
    <n v="2"/>
    <x v="0"/>
    <n v="2"/>
    <x v="0"/>
    <x v="0"/>
  </r>
  <r>
    <x v="36"/>
    <x v="1"/>
    <n v="121"/>
    <n v="222"/>
    <x v="0"/>
    <x v="0"/>
    <s v="No"/>
    <x v="1"/>
    <n v="18.463004707714195"/>
    <s v="No"/>
    <s v="Yes"/>
    <s v="No"/>
    <x v="1"/>
    <x v="0"/>
    <x v="6155"/>
    <s v="Low"/>
    <n v="173"/>
    <n v="146"/>
    <n v="6.4947022646626547"/>
    <n v="10.990816532741734"/>
    <x v="0"/>
    <n v="1"/>
    <x v="1"/>
    <n v="3"/>
    <x v="2"/>
    <x v="1"/>
  </r>
  <r>
    <x v="30"/>
    <x v="1"/>
    <n v="122"/>
    <n v="226"/>
    <x v="0"/>
    <x v="1"/>
    <s v="No"/>
    <x v="0"/>
    <n v="34.646070505324616"/>
    <s v="No"/>
    <s v="No"/>
    <s v="No"/>
    <x v="3"/>
    <x v="2"/>
    <x v="6156"/>
    <s v="High"/>
    <n v="361"/>
    <n v="91"/>
    <n v="4.954095710199403"/>
    <n v="10.437023127949546"/>
    <x v="0"/>
    <n v="2"/>
    <x v="0"/>
    <n v="1"/>
    <x v="3"/>
    <x v="0"/>
  </r>
  <r>
    <x v="50"/>
    <x v="0"/>
    <n v="165"/>
    <n v="180"/>
    <x v="0"/>
    <x v="1"/>
    <s v="Yes"/>
    <x v="1"/>
    <n v="20.629576001085614"/>
    <s v="Yes"/>
    <s v="Yes"/>
    <s v="Yes"/>
    <x v="3"/>
    <x v="2"/>
    <x v="6157"/>
    <s v="Low"/>
    <n v="120"/>
    <n v="83"/>
    <n v="4.9747871479524477"/>
    <n v="12.22368656497448"/>
    <x v="0"/>
    <n v="4"/>
    <x v="2"/>
    <n v="0"/>
    <x v="1"/>
    <x v="0"/>
  </r>
  <r>
    <x v="16"/>
    <x v="0"/>
    <n v="127"/>
    <n v="188"/>
    <x v="2"/>
    <x v="0"/>
    <s v="Yes"/>
    <x v="0"/>
    <n v="38.320726411434904"/>
    <s v="Yes"/>
    <s v="No"/>
    <s v="No"/>
    <x v="2"/>
    <x v="1"/>
    <x v="6158"/>
    <s v="Low"/>
    <n v="378"/>
    <n v="90"/>
    <n v="9.6730493140765823"/>
    <n v="5.4030337648811546"/>
    <x v="0"/>
    <n v="2"/>
    <x v="0"/>
    <n v="2"/>
    <x v="3"/>
    <x v="2"/>
  </r>
  <r>
    <x v="57"/>
    <x v="1"/>
    <n v="150"/>
    <n v="199"/>
    <x v="0"/>
    <x v="1"/>
    <s v="Yes"/>
    <x v="0"/>
    <n v="39.150616816874759"/>
    <s v="Yes"/>
    <s v="Yes"/>
    <s v="Yes"/>
    <x v="2"/>
    <x v="1"/>
    <x v="6159"/>
    <s v="High"/>
    <n v="138"/>
    <n v="145"/>
    <n v="12.491875869898301"/>
    <n v="16.405332826204312"/>
    <x v="0"/>
    <n v="5"/>
    <x v="2"/>
    <n v="0"/>
    <x v="3"/>
    <x v="1"/>
  </r>
  <r>
    <x v="4"/>
    <x v="1"/>
    <n v="167"/>
    <n v="227"/>
    <x v="2"/>
    <x v="1"/>
    <s v="No"/>
    <x v="1"/>
    <n v="23.201269666800744"/>
    <s v="No"/>
    <s v="Yes"/>
    <s v="No"/>
    <x v="2"/>
    <x v="1"/>
    <x v="6160"/>
    <s v="High"/>
    <n v="149"/>
    <n v="137"/>
    <n v="2.8752896325184016"/>
    <n v="16.141498576340314"/>
    <x v="0"/>
    <n v="2"/>
    <x v="0"/>
    <n v="1"/>
    <x v="1"/>
    <x v="2"/>
  </r>
  <r>
    <x v="15"/>
    <x v="0"/>
    <n v="138"/>
    <n v="275"/>
    <x v="2"/>
    <x v="0"/>
    <s v="Yes"/>
    <x v="1"/>
    <n v="20.481718277581322"/>
    <s v="No"/>
    <s v="No"/>
    <s v="Yes"/>
    <x v="0"/>
    <x v="0"/>
    <x v="6161"/>
    <s v="Low"/>
    <n v="197"/>
    <n v="155"/>
    <n v="13.890078571217499"/>
    <n v="17.543818240475815"/>
    <x v="0"/>
    <n v="1"/>
    <x v="1"/>
    <n v="1"/>
    <x v="1"/>
    <x v="1"/>
  </r>
  <r>
    <x v="44"/>
    <x v="1"/>
    <n v="169"/>
    <n v="258"/>
    <x v="1"/>
    <x v="0"/>
    <s v="Yes"/>
    <x v="0"/>
    <n v="31.097040684453422"/>
    <s v="Yes"/>
    <s v="No"/>
    <s v="No"/>
    <x v="1"/>
    <x v="2"/>
    <x v="6162"/>
    <s v="Low"/>
    <n v="298"/>
    <n v="96"/>
    <n v="4.5110084003684703"/>
    <n v="7.0743327891597589"/>
    <x v="0"/>
    <n v="2"/>
    <x v="0"/>
    <n v="3"/>
    <x v="3"/>
    <x v="2"/>
  </r>
  <r>
    <x v="21"/>
    <x v="1"/>
    <n v="125"/>
    <n v="237"/>
    <x v="2"/>
    <x v="0"/>
    <s v="No"/>
    <x v="1"/>
    <n v="22.702099562844062"/>
    <s v="Yes"/>
    <s v="Yes"/>
    <s v="No"/>
    <x v="3"/>
    <x v="0"/>
    <x v="6163"/>
    <s v="High"/>
    <n v="105"/>
    <n v="98"/>
    <n v="10.6036063858788"/>
    <n v="16.909701781851314"/>
    <x v="0"/>
    <n v="2"/>
    <x v="0"/>
    <n v="1"/>
    <x v="1"/>
    <x v="2"/>
  </r>
  <r>
    <x v="29"/>
    <x v="0"/>
    <n v="133"/>
    <n v="164"/>
    <x v="2"/>
    <x v="1"/>
    <s v="No"/>
    <x v="0"/>
    <n v="29.920477610338601"/>
    <s v="Yes"/>
    <s v="No"/>
    <s v="No"/>
    <x v="1"/>
    <x v="1"/>
    <x v="6164"/>
    <s v="High"/>
    <n v="245"/>
    <n v="95"/>
    <n v="11.437624797096882"/>
    <n v="16.34203000138822"/>
    <x v="0"/>
    <n v="3"/>
    <x v="0"/>
    <n v="2"/>
    <x v="0"/>
    <x v="0"/>
  </r>
  <r>
    <x v="32"/>
    <x v="0"/>
    <n v="122"/>
    <n v="200"/>
    <x v="0"/>
    <x v="0"/>
    <s v="No"/>
    <x v="1"/>
    <n v="27.11250241057407"/>
    <s v="No"/>
    <s v="No"/>
    <s v="Yes"/>
    <x v="2"/>
    <x v="0"/>
    <x v="6165"/>
    <s v="High"/>
    <n v="390"/>
    <n v="98"/>
    <n v="12.323039141070135"/>
    <n v="18.390461155852968"/>
    <x v="0"/>
    <n v="1"/>
    <x v="1"/>
    <n v="1"/>
    <x v="0"/>
    <x v="0"/>
  </r>
  <r>
    <x v="13"/>
    <x v="0"/>
    <n v="167"/>
    <n v="172"/>
    <x v="0"/>
    <x v="1"/>
    <s v="Yes"/>
    <x v="1"/>
    <n v="35.424558260507595"/>
    <s v="Yes"/>
    <s v="Yes"/>
    <s v="Yes"/>
    <x v="0"/>
    <x v="2"/>
    <x v="6166"/>
    <s v="Medium"/>
    <n v="146"/>
    <n v="145"/>
    <n v="5.8642676608649076"/>
    <n v="6.6404125026159209"/>
    <x v="0"/>
    <n v="4"/>
    <x v="2"/>
    <n v="1"/>
    <x v="3"/>
    <x v="0"/>
  </r>
  <r>
    <x v="12"/>
    <x v="1"/>
    <n v="120"/>
    <n v="300"/>
    <x v="1"/>
    <x v="0"/>
    <s v="Yes"/>
    <x v="0"/>
    <n v="39.996953796581238"/>
    <s v="No"/>
    <s v="No"/>
    <s v="No"/>
    <x v="1"/>
    <x v="0"/>
    <x v="6167"/>
    <s v="High"/>
    <n v="166"/>
    <n v="129"/>
    <n v="6.1611887985710192"/>
    <n v="17.22176241363935"/>
    <x v="0"/>
    <n v="1"/>
    <x v="1"/>
    <n v="2"/>
    <x v="3"/>
    <x v="0"/>
  </r>
  <r>
    <x v="2"/>
    <x v="0"/>
    <n v="163"/>
    <n v="159"/>
    <x v="1"/>
    <x v="0"/>
    <s v="No"/>
    <x v="1"/>
    <n v="28.049698207232147"/>
    <s v="No"/>
    <s v="No"/>
    <s v="No"/>
    <x v="2"/>
    <x v="1"/>
    <x v="6168"/>
    <s v="High"/>
    <n v="164"/>
    <n v="102"/>
    <n v="10.126181158591796"/>
    <n v="10.763765091120289"/>
    <x v="0"/>
    <n v="0"/>
    <x v="1"/>
    <n v="2"/>
    <x v="0"/>
    <x v="1"/>
  </r>
  <r>
    <x v="27"/>
    <x v="1"/>
    <n v="149"/>
    <n v="222"/>
    <x v="2"/>
    <x v="0"/>
    <s v="Yes"/>
    <x v="0"/>
    <n v="33.070383957789765"/>
    <s v="No"/>
    <s v="Yes"/>
    <s v="Yes"/>
    <x v="3"/>
    <x v="1"/>
    <x v="6169"/>
    <s v="Medium"/>
    <n v="230"/>
    <n v="114"/>
    <n v="14.278279074781334"/>
    <n v="6.2422636504208269"/>
    <x v="0"/>
    <n v="3"/>
    <x v="0"/>
    <n v="1"/>
    <x v="3"/>
    <x v="1"/>
  </r>
  <r>
    <x v="0"/>
    <x v="0"/>
    <n v="165"/>
    <n v="262"/>
    <x v="1"/>
    <x v="1"/>
    <s v="Yes"/>
    <x v="1"/>
    <n v="25.5197166569811"/>
    <s v="No"/>
    <s v="No"/>
    <s v="No"/>
    <x v="2"/>
    <x v="1"/>
    <x v="6170"/>
    <s v="Medium"/>
    <n v="309"/>
    <n v="89"/>
    <n v="13.940244984249263"/>
    <n v="17.125697542659545"/>
    <x v="0"/>
    <n v="1"/>
    <x v="1"/>
    <n v="0"/>
    <x v="0"/>
    <x v="0"/>
  </r>
  <r>
    <x v="32"/>
    <x v="1"/>
    <n v="138"/>
    <n v="226"/>
    <x v="0"/>
    <x v="1"/>
    <s v="Yes"/>
    <x v="1"/>
    <n v="36.975032586394271"/>
    <s v="Yes"/>
    <s v="Yes"/>
    <s v="No"/>
    <x v="2"/>
    <x v="1"/>
    <x v="6171"/>
    <s v="High"/>
    <n v="114"/>
    <n v="114"/>
    <n v="11.199482428370215"/>
    <n v="16.614375330508587"/>
    <x v="0"/>
    <n v="3"/>
    <x v="0"/>
    <n v="0"/>
    <x v="3"/>
    <x v="0"/>
  </r>
  <r>
    <x v="58"/>
    <x v="1"/>
    <n v="173"/>
    <n v="181"/>
    <x v="0"/>
    <x v="1"/>
    <s v="Yes"/>
    <x v="0"/>
    <n v="18.812958199789712"/>
    <s v="No"/>
    <s v="Yes"/>
    <s v="Yes"/>
    <x v="1"/>
    <x v="2"/>
    <x v="6172"/>
    <s v="Low"/>
    <n v="136"/>
    <n v="129"/>
    <n v="2.8861722107337302"/>
    <n v="14.308545972124524"/>
    <x v="0"/>
    <n v="4"/>
    <x v="2"/>
    <n v="2"/>
    <x v="1"/>
    <x v="0"/>
  </r>
  <r>
    <x v="52"/>
    <x v="1"/>
    <n v="138"/>
    <n v="262"/>
    <x v="0"/>
    <x v="0"/>
    <s v="No"/>
    <x v="0"/>
    <n v="28.857492468148735"/>
    <s v="No"/>
    <s v="Yes"/>
    <s v="Yes"/>
    <x v="0"/>
    <x v="2"/>
    <x v="6173"/>
    <s v="Medium"/>
    <n v="372"/>
    <n v="130"/>
    <n v="10.040400623191941"/>
    <n v="12.185593422325173"/>
    <x v="0"/>
    <n v="3"/>
    <x v="0"/>
    <n v="2"/>
    <x v="0"/>
    <x v="0"/>
  </r>
  <r>
    <x v="36"/>
    <x v="0"/>
    <n v="128"/>
    <n v="214"/>
    <x v="2"/>
    <x v="0"/>
    <s v="No"/>
    <x v="1"/>
    <n v="21.889059623619584"/>
    <s v="No"/>
    <s v="Yes"/>
    <s v="No"/>
    <x v="3"/>
    <x v="1"/>
    <x v="6174"/>
    <s v="High"/>
    <n v="214"/>
    <n v="138"/>
    <n v="12.292376033753417"/>
    <n v="9.1609929702019635"/>
    <x v="0"/>
    <n v="1"/>
    <x v="1"/>
    <n v="2"/>
    <x v="1"/>
    <x v="1"/>
  </r>
  <r>
    <x v="16"/>
    <x v="0"/>
    <n v="126"/>
    <n v="250"/>
    <x v="2"/>
    <x v="0"/>
    <s v="No"/>
    <x v="0"/>
    <n v="21.890553799565076"/>
    <s v="No"/>
    <s v="Yes"/>
    <s v="Yes"/>
    <x v="3"/>
    <x v="2"/>
    <x v="6175"/>
    <s v="Low"/>
    <n v="371"/>
    <n v="119"/>
    <n v="14.800117185514528"/>
    <n v="19.025723233185001"/>
    <x v="0"/>
    <n v="3"/>
    <x v="0"/>
    <n v="1"/>
    <x v="1"/>
    <x v="2"/>
  </r>
  <r>
    <x v="56"/>
    <x v="0"/>
    <n v="165"/>
    <n v="167"/>
    <x v="1"/>
    <x v="0"/>
    <s v="Yes"/>
    <x v="0"/>
    <n v="29.725905802434863"/>
    <s v="Yes"/>
    <s v="No"/>
    <s v="No"/>
    <x v="3"/>
    <x v="1"/>
    <x v="6176"/>
    <s v="Low"/>
    <n v="384"/>
    <n v="155"/>
    <n v="8.2223278509362405"/>
    <n v="15.721340540061325"/>
    <x v="0"/>
    <n v="2"/>
    <x v="0"/>
    <n v="1"/>
    <x v="0"/>
    <x v="1"/>
  </r>
  <r>
    <x v="52"/>
    <x v="1"/>
    <n v="156"/>
    <n v="180"/>
    <x v="0"/>
    <x v="0"/>
    <s v="No"/>
    <x v="0"/>
    <n v="24.771580063999796"/>
    <s v="Yes"/>
    <s v="Yes"/>
    <s v="No"/>
    <x v="0"/>
    <x v="0"/>
    <x v="6177"/>
    <s v="High"/>
    <n v="315"/>
    <n v="119"/>
    <n v="8.8317413521319725"/>
    <n v="11.582269742353034"/>
    <x v="0"/>
    <n v="3"/>
    <x v="0"/>
    <n v="1"/>
    <x v="1"/>
    <x v="0"/>
  </r>
  <r>
    <x v="45"/>
    <x v="0"/>
    <n v="169"/>
    <n v="203"/>
    <x v="2"/>
    <x v="0"/>
    <s v="No"/>
    <x v="0"/>
    <n v="28.098110270713267"/>
    <s v="No"/>
    <s v="No"/>
    <s v="No"/>
    <x v="3"/>
    <x v="0"/>
    <x v="6178"/>
    <s v="High"/>
    <n v="119"/>
    <n v="108"/>
    <n v="14.76004343378932"/>
    <n v="10.877848833236856"/>
    <x v="0"/>
    <n v="1"/>
    <x v="1"/>
    <n v="2"/>
    <x v="0"/>
    <x v="0"/>
  </r>
  <r>
    <x v="2"/>
    <x v="0"/>
    <n v="160"/>
    <n v="212"/>
    <x v="2"/>
    <x v="0"/>
    <s v="Yes"/>
    <x v="1"/>
    <n v="24.724518589970035"/>
    <s v="Yes"/>
    <s v="Yes"/>
    <s v="Yes"/>
    <x v="2"/>
    <x v="0"/>
    <x v="6179"/>
    <s v="Medium"/>
    <n v="248"/>
    <n v="92"/>
    <n v="12.689613725892917"/>
    <n v="15.082811030671232"/>
    <x v="0"/>
    <n v="3"/>
    <x v="0"/>
    <n v="2"/>
    <x v="1"/>
    <x v="1"/>
  </r>
  <r>
    <x v="41"/>
    <x v="1"/>
    <n v="172"/>
    <n v="150"/>
    <x v="1"/>
    <x v="1"/>
    <s v="No"/>
    <x v="0"/>
    <n v="28.011516866614286"/>
    <s v="Yes"/>
    <s v="Yes"/>
    <s v="No"/>
    <x v="0"/>
    <x v="2"/>
    <x v="6180"/>
    <s v="Low"/>
    <n v="250"/>
    <n v="139"/>
    <n v="1.0720570117354877"/>
    <n v="10.831737729123869"/>
    <x v="0"/>
    <n v="4"/>
    <x v="2"/>
    <n v="0"/>
    <x v="0"/>
    <x v="1"/>
  </r>
  <r>
    <x v="1"/>
    <x v="1"/>
    <n v="126"/>
    <n v="158"/>
    <x v="0"/>
    <x v="0"/>
    <s v="Yes"/>
    <x v="1"/>
    <n v="24.290243702743524"/>
    <s v="No"/>
    <s v="Yes"/>
    <s v="No"/>
    <x v="3"/>
    <x v="1"/>
    <x v="6181"/>
    <s v="Low"/>
    <n v="210"/>
    <n v="95"/>
    <n v="14.462732925932347"/>
    <n v="8.3914747199361788"/>
    <x v="0"/>
    <n v="1"/>
    <x v="1"/>
    <n v="1"/>
    <x v="1"/>
    <x v="1"/>
  </r>
  <r>
    <x v="24"/>
    <x v="0"/>
    <n v="128"/>
    <n v="269"/>
    <x v="0"/>
    <x v="0"/>
    <s v="No"/>
    <x v="0"/>
    <n v="35.678128428658674"/>
    <s v="Yes"/>
    <s v="No"/>
    <s v="Yes"/>
    <x v="0"/>
    <x v="0"/>
    <x v="6182"/>
    <s v="Low"/>
    <n v="288"/>
    <n v="105"/>
    <n v="3.6851033932006985"/>
    <n v="12.831471795083054"/>
    <x v="0"/>
    <n v="3"/>
    <x v="0"/>
    <n v="2"/>
    <x v="3"/>
    <x v="0"/>
  </r>
  <r>
    <x v="26"/>
    <x v="0"/>
    <n v="123"/>
    <n v="241"/>
    <x v="1"/>
    <x v="1"/>
    <s v="Yes"/>
    <x v="0"/>
    <n v="30.27221824704068"/>
    <s v="No"/>
    <s v="Yes"/>
    <s v="Yes"/>
    <x v="2"/>
    <x v="2"/>
    <x v="6183"/>
    <s v="High"/>
    <n v="136"/>
    <n v="125"/>
    <n v="12.785463139935825"/>
    <n v="16.223277543883611"/>
    <x v="0"/>
    <n v="4"/>
    <x v="2"/>
    <n v="1"/>
    <x v="3"/>
    <x v="0"/>
  </r>
  <r>
    <x v="1"/>
    <x v="0"/>
    <n v="144"/>
    <n v="239"/>
    <x v="1"/>
    <x v="0"/>
    <s v="No"/>
    <x v="0"/>
    <n v="21.551533359475719"/>
    <s v="No"/>
    <s v="No"/>
    <s v="Yes"/>
    <x v="1"/>
    <x v="2"/>
    <x v="6184"/>
    <s v="High"/>
    <n v="372"/>
    <n v="158"/>
    <n v="5.8514338143980291"/>
    <n v="19.228199569387929"/>
    <x v="0"/>
    <n v="2"/>
    <x v="0"/>
    <n v="3"/>
    <x v="1"/>
    <x v="1"/>
  </r>
  <r>
    <x v="14"/>
    <x v="1"/>
    <n v="168"/>
    <n v="265"/>
    <x v="1"/>
    <x v="0"/>
    <s v="No"/>
    <x v="0"/>
    <n v="18.186077991941893"/>
    <s v="Yes"/>
    <s v="No"/>
    <s v="Yes"/>
    <x v="0"/>
    <x v="2"/>
    <x v="6185"/>
    <s v="High"/>
    <n v="372"/>
    <n v="149"/>
    <n v="2.2891952271595111"/>
    <n v="9.0199195826923511"/>
    <x v="0"/>
    <n v="3"/>
    <x v="0"/>
    <n v="2"/>
    <x v="2"/>
    <x v="2"/>
  </r>
  <r>
    <x v="60"/>
    <x v="0"/>
    <n v="131"/>
    <n v="205"/>
    <x v="1"/>
    <x v="1"/>
    <s v="No"/>
    <x v="1"/>
    <n v="18.384877615677745"/>
    <s v="No"/>
    <s v="Yes"/>
    <s v="Yes"/>
    <x v="1"/>
    <x v="2"/>
    <x v="6186"/>
    <s v="Low"/>
    <n v="398"/>
    <n v="103"/>
    <n v="12.850102280523759"/>
    <n v="10.31526319697357"/>
    <x v="0"/>
    <n v="3"/>
    <x v="0"/>
    <n v="1"/>
    <x v="2"/>
    <x v="1"/>
  </r>
  <r>
    <x v="14"/>
    <x v="1"/>
    <n v="125"/>
    <n v="152"/>
    <x v="0"/>
    <x v="0"/>
    <s v="Yes"/>
    <x v="0"/>
    <n v="27.277182353429204"/>
    <s v="Yes"/>
    <s v="No"/>
    <s v="Yes"/>
    <x v="0"/>
    <x v="1"/>
    <x v="6187"/>
    <s v="Medium"/>
    <n v="251"/>
    <n v="101"/>
    <n v="0.36900291619849368"/>
    <n v="6.6808691020423101"/>
    <x v="0"/>
    <n v="3"/>
    <x v="0"/>
    <n v="2"/>
    <x v="0"/>
    <x v="2"/>
  </r>
  <r>
    <x v="45"/>
    <x v="1"/>
    <n v="137"/>
    <n v="279"/>
    <x v="0"/>
    <x v="1"/>
    <s v="Yes"/>
    <x v="0"/>
    <n v="24.910610265131336"/>
    <s v="Yes"/>
    <s v="Yes"/>
    <s v="Yes"/>
    <x v="2"/>
    <x v="2"/>
    <x v="6188"/>
    <s v="Low"/>
    <n v="389"/>
    <n v="129"/>
    <n v="8.7532860425748371"/>
    <n v="17.753694299512301"/>
    <x v="0"/>
    <n v="5"/>
    <x v="2"/>
    <n v="0"/>
    <x v="1"/>
    <x v="0"/>
  </r>
  <r>
    <x v="38"/>
    <x v="0"/>
    <n v="159"/>
    <n v="203"/>
    <x v="1"/>
    <x v="0"/>
    <s v="No"/>
    <x v="1"/>
    <n v="23.766445946167249"/>
    <s v="No"/>
    <s v="No"/>
    <s v="Yes"/>
    <x v="1"/>
    <x v="2"/>
    <x v="6189"/>
    <s v="High"/>
    <n v="323"/>
    <n v="111"/>
    <n v="3.5048815509185669"/>
    <n v="14.65496660638331"/>
    <x v="0"/>
    <n v="1"/>
    <x v="1"/>
    <n v="3"/>
    <x v="1"/>
    <x v="1"/>
  </r>
  <r>
    <x v="13"/>
    <x v="0"/>
    <n v="140"/>
    <n v="186"/>
    <x v="2"/>
    <x v="1"/>
    <s v="Yes"/>
    <x v="0"/>
    <n v="31.704365615795361"/>
    <s v="Yes"/>
    <s v="Yes"/>
    <s v="No"/>
    <x v="3"/>
    <x v="1"/>
    <x v="6190"/>
    <s v="Low"/>
    <n v="340"/>
    <n v="134"/>
    <n v="2.6325496694210395"/>
    <n v="17.065636741043214"/>
    <x v="0"/>
    <n v="4"/>
    <x v="2"/>
    <n v="0"/>
    <x v="3"/>
    <x v="0"/>
  </r>
  <r>
    <x v="24"/>
    <x v="1"/>
    <n v="134"/>
    <n v="246"/>
    <x v="2"/>
    <x v="0"/>
    <s v="Yes"/>
    <x v="0"/>
    <n v="35.890365088971315"/>
    <s v="Yes"/>
    <s v="Yes"/>
    <s v="No"/>
    <x v="3"/>
    <x v="1"/>
    <x v="6191"/>
    <s v="High"/>
    <n v="187"/>
    <n v="101"/>
    <n v="8.1808507121454177"/>
    <n v="6.0179474966424582"/>
    <x v="0"/>
    <n v="3"/>
    <x v="0"/>
    <n v="1"/>
    <x v="3"/>
    <x v="0"/>
  </r>
  <r>
    <x v="31"/>
    <x v="1"/>
    <n v="122"/>
    <n v="161"/>
    <x v="0"/>
    <x v="1"/>
    <s v="Yes"/>
    <x v="0"/>
    <n v="19.394357467429604"/>
    <s v="Yes"/>
    <s v="No"/>
    <s v="Yes"/>
    <x v="1"/>
    <x v="0"/>
    <x v="6192"/>
    <s v="Low"/>
    <n v="340"/>
    <n v="136"/>
    <n v="13.697545808768052"/>
    <n v="11.524907818192409"/>
    <x v="0"/>
    <n v="4"/>
    <x v="2"/>
    <n v="1"/>
    <x v="1"/>
    <x v="0"/>
  </r>
  <r>
    <x v="28"/>
    <x v="0"/>
    <n v="121"/>
    <n v="261"/>
    <x v="0"/>
    <x v="0"/>
    <s v="No"/>
    <x v="0"/>
    <n v="20.419419217553315"/>
    <s v="No"/>
    <s v="Yes"/>
    <s v="No"/>
    <x v="0"/>
    <x v="1"/>
    <x v="6193"/>
    <s v="Low"/>
    <n v="355"/>
    <n v="96"/>
    <n v="14.468849605266453"/>
    <n v="17.271578128781517"/>
    <x v="0"/>
    <n v="2"/>
    <x v="0"/>
    <n v="1"/>
    <x v="1"/>
    <x v="0"/>
  </r>
  <r>
    <x v="37"/>
    <x v="0"/>
    <n v="175"/>
    <n v="227"/>
    <x v="1"/>
    <x v="1"/>
    <s v="No"/>
    <x v="1"/>
    <n v="26.112412787473001"/>
    <s v="Yes"/>
    <s v="Yes"/>
    <s v="No"/>
    <x v="1"/>
    <x v="2"/>
    <x v="6194"/>
    <s v="High"/>
    <n v="321"/>
    <n v="80"/>
    <n v="2.1602094088759567"/>
    <n v="7.0818915672704739"/>
    <x v="0"/>
    <n v="3"/>
    <x v="0"/>
    <n v="2"/>
    <x v="0"/>
    <x v="2"/>
  </r>
  <r>
    <x v="24"/>
    <x v="0"/>
    <n v="174"/>
    <n v="289"/>
    <x v="2"/>
    <x v="0"/>
    <s v="No"/>
    <x v="1"/>
    <n v="27.712703841267839"/>
    <s v="Yes"/>
    <s v="No"/>
    <s v="No"/>
    <x v="3"/>
    <x v="0"/>
    <x v="6195"/>
    <s v="Medium"/>
    <n v="223"/>
    <n v="100"/>
    <n v="11.324165711856566"/>
    <n v="13.399878212534336"/>
    <x v="0"/>
    <n v="1"/>
    <x v="1"/>
    <n v="1"/>
    <x v="0"/>
    <x v="0"/>
  </r>
  <r>
    <x v="19"/>
    <x v="1"/>
    <n v="160"/>
    <n v="239"/>
    <x v="0"/>
    <x v="0"/>
    <s v="Yes"/>
    <x v="1"/>
    <n v="26.695062590077576"/>
    <s v="No"/>
    <s v="Yes"/>
    <s v="No"/>
    <x v="0"/>
    <x v="1"/>
    <x v="6196"/>
    <s v="Low"/>
    <n v="355"/>
    <n v="93"/>
    <n v="10.323069813891737"/>
    <n v="12.670833345168615"/>
    <x v="0"/>
    <n v="1"/>
    <x v="1"/>
    <n v="1"/>
    <x v="0"/>
    <x v="0"/>
  </r>
  <r>
    <x v="0"/>
    <x v="1"/>
    <n v="159"/>
    <n v="293"/>
    <x v="2"/>
    <x v="0"/>
    <s v="No"/>
    <x v="1"/>
    <n v="32.050005358503995"/>
    <s v="Yes"/>
    <s v="Yes"/>
    <s v="Yes"/>
    <x v="1"/>
    <x v="1"/>
    <x v="6197"/>
    <s v="Low"/>
    <n v="355"/>
    <n v="146"/>
    <n v="5.976511857846023"/>
    <n v="5.0107875530328556"/>
    <x v="0"/>
    <n v="3"/>
    <x v="0"/>
    <n v="3"/>
    <x v="3"/>
    <x v="0"/>
  </r>
  <r>
    <x v="9"/>
    <x v="0"/>
    <n v="178"/>
    <n v="221"/>
    <x v="1"/>
    <x v="1"/>
    <s v="No"/>
    <x v="0"/>
    <n v="19.918736693205815"/>
    <s v="Yes"/>
    <s v="Yes"/>
    <s v="Yes"/>
    <x v="0"/>
    <x v="0"/>
    <x v="6198"/>
    <s v="High"/>
    <n v="192"/>
    <n v="99"/>
    <n v="1.4568264746405912"/>
    <n v="9.6628384067022868"/>
    <x v="0"/>
    <n v="5"/>
    <x v="2"/>
    <n v="0"/>
    <x v="1"/>
    <x v="2"/>
  </r>
  <r>
    <x v="7"/>
    <x v="1"/>
    <n v="123"/>
    <n v="241"/>
    <x v="0"/>
    <x v="1"/>
    <s v="No"/>
    <x v="0"/>
    <n v="28.884020096106354"/>
    <s v="Yes"/>
    <s v="Yes"/>
    <s v="Yes"/>
    <x v="0"/>
    <x v="1"/>
    <x v="6199"/>
    <s v="High"/>
    <n v="183"/>
    <n v="130"/>
    <n v="7.7793875609957999"/>
    <n v="11.778960576674679"/>
    <x v="0"/>
    <n v="5"/>
    <x v="2"/>
    <n v="0"/>
    <x v="0"/>
    <x v="0"/>
  </r>
  <r>
    <x v="49"/>
    <x v="1"/>
    <n v="151"/>
    <n v="156"/>
    <x v="0"/>
    <x v="0"/>
    <s v="No"/>
    <x v="1"/>
    <n v="35.858379488022592"/>
    <s v="Yes"/>
    <s v="Yes"/>
    <s v="Yes"/>
    <x v="2"/>
    <x v="0"/>
    <x v="6200"/>
    <s v="High"/>
    <n v="371"/>
    <n v="143"/>
    <n v="11.745963241192333"/>
    <n v="17.925938788394191"/>
    <x v="0"/>
    <n v="3"/>
    <x v="0"/>
    <n v="1"/>
    <x v="3"/>
    <x v="1"/>
  </r>
  <r>
    <x v="3"/>
    <x v="0"/>
    <n v="121"/>
    <n v="164"/>
    <x v="2"/>
    <x v="0"/>
    <s v="No"/>
    <x v="0"/>
    <n v="38.426101881469762"/>
    <s v="Yes"/>
    <s v="Yes"/>
    <s v="No"/>
    <x v="2"/>
    <x v="2"/>
    <x v="6201"/>
    <s v="Low"/>
    <n v="299"/>
    <n v="88"/>
    <n v="9.1157058398350088E-2"/>
    <n v="13.423735129018976"/>
    <x v="0"/>
    <n v="3"/>
    <x v="0"/>
    <n v="2"/>
    <x v="3"/>
    <x v="0"/>
  </r>
  <r>
    <x v="57"/>
    <x v="1"/>
    <n v="165"/>
    <n v="254"/>
    <x v="2"/>
    <x v="1"/>
    <s v="No"/>
    <x v="0"/>
    <n v="30.328278254261654"/>
    <s v="No"/>
    <s v="No"/>
    <s v="Yes"/>
    <x v="0"/>
    <x v="1"/>
    <x v="6202"/>
    <s v="Medium"/>
    <n v="229"/>
    <n v="110"/>
    <n v="5.6666172453239287"/>
    <n v="8.5982973642842513"/>
    <x v="0"/>
    <n v="3"/>
    <x v="0"/>
    <n v="0"/>
    <x v="3"/>
    <x v="1"/>
  </r>
  <r>
    <x v="23"/>
    <x v="0"/>
    <n v="148"/>
    <n v="221"/>
    <x v="0"/>
    <x v="1"/>
    <s v="Yes"/>
    <x v="1"/>
    <n v="21.045334164925748"/>
    <s v="Yes"/>
    <s v="Yes"/>
    <s v="No"/>
    <x v="3"/>
    <x v="2"/>
    <x v="6203"/>
    <s v="High"/>
    <n v="315"/>
    <n v="125"/>
    <n v="1.0888179631561246"/>
    <n v="8.5846669384493204"/>
    <x v="0"/>
    <n v="3"/>
    <x v="0"/>
    <n v="0"/>
    <x v="1"/>
    <x v="1"/>
  </r>
  <r>
    <x v="59"/>
    <x v="0"/>
    <n v="121"/>
    <n v="223"/>
    <x v="2"/>
    <x v="1"/>
    <s v="No"/>
    <x v="1"/>
    <n v="34.004399674134653"/>
    <s v="No"/>
    <s v="No"/>
    <s v="Yes"/>
    <x v="3"/>
    <x v="0"/>
    <x v="6204"/>
    <s v="High"/>
    <n v="307"/>
    <n v="125"/>
    <n v="0.84057260261875266"/>
    <n v="18.057818460949132"/>
    <x v="0"/>
    <n v="2"/>
    <x v="0"/>
    <n v="0"/>
    <x v="3"/>
    <x v="1"/>
  </r>
  <r>
    <x v="3"/>
    <x v="1"/>
    <n v="153"/>
    <n v="292"/>
    <x v="2"/>
    <x v="1"/>
    <s v="No"/>
    <x v="1"/>
    <n v="35.519294585623193"/>
    <s v="No"/>
    <s v="No"/>
    <s v="Yes"/>
    <x v="0"/>
    <x v="1"/>
    <x v="6205"/>
    <s v="High"/>
    <n v="229"/>
    <n v="151"/>
    <n v="3.4539007388397431"/>
    <n v="12.412226941256591"/>
    <x v="0"/>
    <n v="2"/>
    <x v="0"/>
    <n v="1"/>
    <x v="3"/>
    <x v="0"/>
  </r>
  <r>
    <x v="16"/>
    <x v="1"/>
    <n v="146"/>
    <n v="211"/>
    <x v="1"/>
    <x v="1"/>
    <s v="No"/>
    <x v="0"/>
    <n v="22.318402248770084"/>
    <s v="No"/>
    <s v="Yes"/>
    <s v="No"/>
    <x v="0"/>
    <x v="1"/>
    <x v="6206"/>
    <s v="Low"/>
    <n v="397"/>
    <n v="111"/>
    <n v="13.313306230676877"/>
    <n v="18.210805436353777"/>
    <x v="0"/>
    <n v="3"/>
    <x v="0"/>
    <n v="0"/>
    <x v="1"/>
    <x v="2"/>
  </r>
  <r>
    <x v="28"/>
    <x v="0"/>
    <n v="179"/>
    <n v="295"/>
    <x v="2"/>
    <x v="1"/>
    <s v="Yes"/>
    <x v="0"/>
    <n v="32.905109288700025"/>
    <s v="Yes"/>
    <s v="Yes"/>
    <s v="No"/>
    <x v="2"/>
    <x v="2"/>
    <x v="6207"/>
    <s v="Low"/>
    <n v="350"/>
    <n v="104"/>
    <n v="6.5882568157905839"/>
    <n v="15.249262895462534"/>
    <x v="0"/>
    <n v="4"/>
    <x v="2"/>
    <n v="1"/>
    <x v="3"/>
    <x v="0"/>
  </r>
  <r>
    <x v="40"/>
    <x v="0"/>
    <n v="158"/>
    <n v="254"/>
    <x v="1"/>
    <x v="0"/>
    <s v="Yes"/>
    <x v="0"/>
    <n v="33.814521460425446"/>
    <s v="No"/>
    <s v="Yes"/>
    <s v="Yes"/>
    <x v="2"/>
    <x v="1"/>
    <x v="6208"/>
    <s v="Medium"/>
    <n v="103"/>
    <n v="120"/>
    <n v="14.373406828968919"/>
    <n v="18.91872768673241"/>
    <x v="0"/>
    <n v="3"/>
    <x v="0"/>
    <n v="2"/>
    <x v="3"/>
    <x v="2"/>
  </r>
  <r>
    <x v="27"/>
    <x v="1"/>
    <n v="163"/>
    <n v="258"/>
    <x v="0"/>
    <x v="0"/>
    <s v="Yes"/>
    <x v="0"/>
    <n v="27.142496097412486"/>
    <s v="Yes"/>
    <s v="No"/>
    <s v="Yes"/>
    <x v="3"/>
    <x v="2"/>
    <x v="6209"/>
    <s v="Medium"/>
    <n v="109"/>
    <n v="85"/>
    <n v="7.9110026417951174E-2"/>
    <n v="6.4342340501604216"/>
    <x v="0"/>
    <n v="3"/>
    <x v="0"/>
    <n v="2"/>
    <x v="0"/>
    <x v="1"/>
  </r>
  <r>
    <x v="49"/>
    <x v="1"/>
    <n v="157"/>
    <n v="210"/>
    <x v="1"/>
    <x v="1"/>
    <s v="Yes"/>
    <x v="0"/>
    <n v="27.740785820278621"/>
    <s v="Yes"/>
    <s v="No"/>
    <s v="No"/>
    <x v="3"/>
    <x v="2"/>
    <x v="6210"/>
    <s v="Medium"/>
    <n v="214"/>
    <n v="139"/>
    <n v="11.968501855419056"/>
    <n v="14.599387573515463"/>
    <x v="0"/>
    <n v="3"/>
    <x v="0"/>
    <n v="0"/>
    <x v="0"/>
    <x v="1"/>
  </r>
  <r>
    <x v="19"/>
    <x v="1"/>
    <n v="137"/>
    <n v="270"/>
    <x v="1"/>
    <x v="1"/>
    <s v="No"/>
    <x v="1"/>
    <n v="19.750246084445916"/>
    <s v="No"/>
    <s v="No"/>
    <s v="Yes"/>
    <x v="1"/>
    <x v="1"/>
    <x v="6211"/>
    <s v="Low"/>
    <n v="378"/>
    <n v="92"/>
    <n v="1.8474647092345582"/>
    <n v="19.776701530445528"/>
    <x v="0"/>
    <n v="2"/>
    <x v="0"/>
    <n v="1"/>
    <x v="1"/>
    <x v="0"/>
  </r>
  <r>
    <x v="47"/>
    <x v="0"/>
    <n v="155"/>
    <n v="192"/>
    <x v="2"/>
    <x v="0"/>
    <s v="Yes"/>
    <x v="1"/>
    <n v="29.574521630024908"/>
    <s v="No"/>
    <s v="Yes"/>
    <s v="No"/>
    <x v="0"/>
    <x v="1"/>
    <x v="6212"/>
    <s v="Low"/>
    <n v="305"/>
    <n v="88"/>
    <n v="0.82443910671067488"/>
    <n v="18.994136618770742"/>
    <x v="0"/>
    <n v="1"/>
    <x v="1"/>
    <n v="2"/>
    <x v="0"/>
    <x v="0"/>
  </r>
  <r>
    <x v="5"/>
    <x v="1"/>
    <n v="138"/>
    <n v="248"/>
    <x v="2"/>
    <x v="0"/>
    <s v="No"/>
    <x v="1"/>
    <n v="35.659061349195937"/>
    <s v="Yes"/>
    <s v="No"/>
    <s v="No"/>
    <x v="1"/>
    <x v="0"/>
    <x v="6213"/>
    <s v="Medium"/>
    <n v="173"/>
    <n v="95"/>
    <n v="9.890507562944725"/>
    <n v="11.323235486111486"/>
    <x v="0"/>
    <n v="1"/>
    <x v="1"/>
    <n v="3"/>
    <x v="3"/>
    <x v="0"/>
  </r>
  <r>
    <x v="61"/>
    <x v="0"/>
    <n v="146"/>
    <n v="204"/>
    <x v="0"/>
    <x v="1"/>
    <s v="No"/>
    <x v="1"/>
    <n v="39.526925135155956"/>
    <s v="No"/>
    <s v="Yes"/>
    <s v="Yes"/>
    <x v="3"/>
    <x v="1"/>
    <x v="6214"/>
    <s v="High"/>
    <n v="382"/>
    <n v="140"/>
    <n v="10.683732267347626"/>
    <n v="8.4129216098973316"/>
    <x v="0"/>
    <n v="3"/>
    <x v="0"/>
    <n v="1"/>
    <x v="3"/>
    <x v="0"/>
  </r>
  <r>
    <x v="2"/>
    <x v="0"/>
    <n v="164"/>
    <n v="282"/>
    <x v="2"/>
    <x v="0"/>
    <s v="Yes"/>
    <x v="0"/>
    <n v="26.784683036664738"/>
    <s v="Yes"/>
    <s v="Yes"/>
    <s v="Yes"/>
    <x v="2"/>
    <x v="0"/>
    <x v="6215"/>
    <s v="Medium"/>
    <n v="191"/>
    <n v="160"/>
    <n v="10.745569039685954"/>
    <n v="8.0638974600071585"/>
    <x v="0"/>
    <n v="4"/>
    <x v="2"/>
    <n v="2"/>
    <x v="0"/>
    <x v="1"/>
  </r>
  <r>
    <x v="50"/>
    <x v="0"/>
    <n v="139"/>
    <n v="261"/>
    <x v="1"/>
    <x v="0"/>
    <s v="Yes"/>
    <x v="1"/>
    <n v="27.578084588352667"/>
    <s v="No"/>
    <s v="Yes"/>
    <s v="No"/>
    <x v="0"/>
    <x v="0"/>
    <x v="6216"/>
    <s v="Low"/>
    <n v="177"/>
    <n v="131"/>
    <n v="3.8888009026080983"/>
    <n v="6.0767156524615098"/>
    <x v="0"/>
    <n v="1"/>
    <x v="1"/>
    <n v="1"/>
    <x v="0"/>
    <x v="0"/>
  </r>
  <r>
    <x v="22"/>
    <x v="1"/>
    <n v="140"/>
    <n v="292"/>
    <x v="2"/>
    <x v="1"/>
    <s v="No"/>
    <x v="1"/>
    <n v="19.204805662100213"/>
    <s v="Yes"/>
    <s v="Yes"/>
    <s v="Yes"/>
    <x v="1"/>
    <x v="0"/>
    <x v="6217"/>
    <s v="Medium"/>
    <n v="362"/>
    <n v="148"/>
    <n v="2.2917206175639349"/>
    <n v="19.506199987028534"/>
    <x v="0"/>
    <n v="4"/>
    <x v="2"/>
    <n v="2"/>
    <x v="1"/>
    <x v="1"/>
  </r>
  <r>
    <x v="12"/>
    <x v="0"/>
    <n v="142"/>
    <n v="240"/>
    <x v="0"/>
    <x v="0"/>
    <s v="No"/>
    <x v="1"/>
    <n v="35.052666534208065"/>
    <s v="Yes"/>
    <s v="No"/>
    <s v="Yes"/>
    <x v="3"/>
    <x v="0"/>
    <x v="6218"/>
    <s v="Medium"/>
    <n v="138"/>
    <n v="85"/>
    <n v="1.860910392520998"/>
    <n v="15.78303723391498"/>
    <x v="0"/>
    <n v="2"/>
    <x v="0"/>
    <n v="1"/>
    <x v="3"/>
    <x v="0"/>
  </r>
  <r>
    <x v="4"/>
    <x v="0"/>
    <n v="149"/>
    <n v="165"/>
    <x v="1"/>
    <x v="0"/>
    <s v="Yes"/>
    <x v="1"/>
    <n v="33.766470485186268"/>
    <s v="Yes"/>
    <s v="Yes"/>
    <s v="No"/>
    <x v="3"/>
    <x v="1"/>
    <x v="6219"/>
    <s v="High"/>
    <n v="297"/>
    <n v="99"/>
    <n v="4.0914189276541206"/>
    <n v="10.806900443710898"/>
    <x v="0"/>
    <n v="2"/>
    <x v="0"/>
    <n v="1"/>
    <x v="3"/>
    <x v="2"/>
  </r>
  <r>
    <x v="40"/>
    <x v="1"/>
    <n v="144"/>
    <n v="206"/>
    <x v="0"/>
    <x v="1"/>
    <s v="No"/>
    <x v="0"/>
    <n v="26.864364180668439"/>
    <s v="No"/>
    <s v="No"/>
    <s v="No"/>
    <x v="1"/>
    <x v="1"/>
    <x v="6220"/>
    <s v="Medium"/>
    <n v="390"/>
    <n v="99"/>
    <n v="6.1751502353465861"/>
    <n v="12.897037282435706"/>
    <x v="0"/>
    <n v="2"/>
    <x v="0"/>
    <n v="2"/>
    <x v="0"/>
    <x v="2"/>
  </r>
  <r>
    <x v="7"/>
    <x v="0"/>
    <n v="150"/>
    <n v="251"/>
    <x v="2"/>
    <x v="1"/>
    <s v="No"/>
    <x v="1"/>
    <n v="33.604067779682303"/>
    <s v="Yes"/>
    <s v="Yes"/>
    <s v="No"/>
    <x v="0"/>
    <x v="0"/>
    <x v="6221"/>
    <s v="Low"/>
    <n v="253"/>
    <n v="136"/>
    <n v="13.518481607270079"/>
    <n v="12.20550041017286"/>
    <x v="0"/>
    <n v="3"/>
    <x v="0"/>
    <n v="0"/>
    <x v="3"/>
    <x v="0"/>
  </r>
  <r>
    <x v="7"/>
    <x v="0"/>
    <n v="146"/>
    <n v="174"/>
    <x v="1"/>
    <x v="1"/>
    <s v="Yes"/>
    <x v="0"/>
    <n v="31.70655931033486"/>
    <s v="Yes"/>
    <s v="Yes"/>
    <s v="Yes"/>
    <x v="1"/>
    <x v="0"/>
    <x v="6222"/>
    <s v="High"/>
    <n v="237"/>
    <n v="128"/>
    <n v="14.53013134470501"/>
    <n v="9.5679231319527069"/>
    <x v="0"/>
    <n v="5"/>
    <x v="2"/>
    <n v="2"/>
    <x v="3"/>
    <x v="0"/>
  </r>
  <r>
    <x v="33"/>
    <x v="1"/>
    <n v="153"/>
    <n v="171"/>
    <x v="0"/>
    <x v="1"/>
    <s v="No"/>
    <x v="1"/>
    <n v="34.917845479161102"/>
    <s v="Yes"/>
    <s v="Yes"/>
    <s v="Yes"/>
    <x v="1"/>
    <x v="1"/>
    <x v="6223"/>
    <s v="Low"/>
    <n v="112"/>
    <n v="94"/>
    <n v="0.48251641666538558"/>
    <n v="10.343051742314081"/>
    <x v="0"/>
    <n v="4"/>
    <x v="2"/>
    <n v="1"/>
    <x v="3"/>
    <x v="0"/>
  </r>
  <r>
    <x v="50"/>
    <x v="0"/>
    <n v="127"/>
    <n v="272"/>
    <x v="2"/>
    <x v="0"/>
    <s v="No"/>
    <x v="0"/>
    <n v="24.911139300870328"/>
    <s v="No"/>
    <s v="Yes"/>
    <s v="No"/>
    <x v="2"/>
    <x v="0"/>
    <x v="6224"/>
    <s v="High"/>
    <n v="398"/>
    <n v="136"/>
    <n v="0.30632045621002246"/>
    <n v="15.071528488026345"/>
    <x v="0"/>
    <n v="2"/>
    <x v="0"/>
    <n v="2"/>
    <x v="1"/>
    <x v="0"/>
  </r>
  <r>
    <x v="52"/>
    <x v="1"/>
    <n v="138"/>
    <n v="236"/>
    <x v="2"/>
    <x v="0"/>
    <s v="No"/>
    <x v="1"/>
    <n v="32.318011765425574"/>
    <s v="No"/>
    <s v="No"/>
    <s v="Yes"/>
    <x v="2"/>
    <x v="1"/>
    <x v="6225"/>
    <s v="Medium"/>
    <n v="216"/>
    <n v="87"/>
    <n v="8.7512946349537692"/>
    <n v="8.6906747406074594"/>
    <x v="0"/>
    <n v="1"/>
    <x v="1"/>
    <n v="2"/>
    <x v="3"/>
    <x v="0"/>
  </r>
  <r>
    <x v="28"/>
    <x v="0"/>
    <n v="160"/>
    <n v="293"/>
    <x v="0"/>
    <x v="1"/>
    <s v="No"/>
    <x v="0"/>
    <n v="31.763669200252973"/>
    <s v="No"/>
    <s v="No"/>
    <s v="Yes"/>
    <x v="1"/>
    <x v="1"/>
    <x v="6226"/>
    <s v="High"/>
    <n v="111"/>
    <n v="85"/>
    <n v="6.969868595475603"/>
    <n v="5.0247281775744508"/>
    <x v="0"/>
    <n v="3"/>
    <x v="0"/>
    <n v="2"/>
    <x v="3"/>
    <x v="0"/>
  </r>
  <r>
    <x v="35"/>
    <x v="0"/>
    <n v="145"/>
    <n v="292"/>
    <x v="1"/>
    <x v="1"/>
    <s v="Yes"/>
    <x v="0"/>
    <n v="19.990786820851653"/>
    <s v="No"/>
    <s v="No"/>
    <s v="Yes"/>
    <x v="1"/>
    <x v="1"/>
    <x v="6227"/>
    <s v="Medium"/>
    <n v="269"/>
    <n v="128"/>
    <n v="7.6163504775864865"/>
    <n v="19.133875740619686"/>
    <x v="0"/>
    <n v="3"/>
    <x v="0"/>
    <n v="1"/>
    <x v="1"/>
    <x v="0"/>
  </r>
  <r>
    <x v="57"/>
    <x v="1"/>
    <n v="147"/>
    <n v="231"/>
    <x v="0"/>
    <x v="1"/>
    <s v="No"/>
    <x v="0"/>
    <n v="24.180961103268373"/>
    <s v="No"/>
    <s v="No"/>
    <s v="No"/>
    <x v="3"/>
    <x v="2"/>
    <x v="6228"/>
    <s v="High"/>
    <n v="259"/>
    <n v="158"/>
    <n v="14.659160047693705"/>
    <n v="5.5953623812108653"/>
    <x v="0"/>
    <n v="2"/>
    <x v="0"/>
    <n v="1"/>
    <x v="1"/>
    <x v="1"/>
  </r>
  <r>
    <x v="7"/>
    <x v="0"/>
    <n v="123"/>
    <n v="251"/>
    <x v="2"/>
    <x v="0"/>
    <s v="Yes"/>
    <x v="1"/>
    <n v="36.924416223922456"/>
    <s v="Yes"/>
    <s v="Yes"/>
    <s v="No"/>
    <x v="0"/>
    <x v="1"/>
    <x v="6229"/>
    <s v="Medium"/>
    <n v="243"/>
    <n v="119"/>
    <n v="10.848152890554221"/>
    <n v="12.713903522671428"/>
    <x v="0"/>
    <n v="2"/>
    <x v="0"/>
    <n v="2"/>
    <x v="3"/>
    <x v="0"/>
  </r>
  <r>
    <x v="0"/>
    <x v="0"/>
    <n v="150"/>
    <n v="290"/>
    <x v="0"/>
    <x v="0"/>
    <s v="Yes"/>
    <x v="1"/>
    <n v="21.434906390751863"/>
    <s v="No"/>
    <s v="No"/>
    <s v="Yes"/>
    <x v="3"/>
    <x v="0"/>
    <x v="6230"/>
    <s v="High"/>
    <n v="262"/>
    <n v="110"/>
    <n v="2.2954169572580141"/>
    <n v="14.046073901262842"/>
    <x v="0"/>
    <n v="1"/>
    <x v="1"/>
    <n v="2"/>
    <x v="1"/>
    <x v="0"/>
  </r>
  <r>
    <x v="43"/>
    <x v="0"/>
    <n v="135"/>
    <n v="173"/>
    <x v="2"/>
    <x v="0"/>
    <s v="No"/>
    <x v="1"/>
    <n v="26.350404587352394"/>
    <s v="No"/>
    <s v="Yes"/>
    <s v="No"/>
    <x v="2"/>
    <x v="2"/>
    <x v="6231"/>
    <s v="Medium"/>
    <n v="222"/>
    <n v="150"/>
    <n v="14.785456071454218"/>
    <n v="7.2224951468739373"/>
    <x v="0"/>
    <n v="1"/>
    <x v="1"/>
    <n v="1"/>
    <x v="0"/>
    <x v="1"/>
  </r>
  <r>
    <x v="42"/>
    <x v="1"/>
    <n v="170"/>
    <n v="290"/>
    <x v="1"/>
    <x v="1"/>
    <s v="No"/>
    <x v="0"/>
    <n v="22.955187034919973"/>
    <s v="No"/>
    <s v="No"/>
    <s v="Yes"/>
    <x v="0"/>
    <x v="0"/>
    <x v="6232"/>
    <s v="Low"/>
    <n v="190"/>
    <n v="97"/>
    <n v="7.5684062373675989"/>
    <n v="9.0745868254791535"/>
    <x v="0"/>
    <n v="3"/>
    <x v="0"/>
    <n v="0"/>
    <x v="1"/>
    <x v="0"/>
  </r>
  <r>
    <x v="33"/>
    <x v="1"/>
    <n v="129"/>
    <n v="185"/>
    <x v="0"/>
    <x v="1"/>
    <s v="No"/>
    <x v="0"/>
    <n v="21.084079214723289"/>
    <s v="No"/>
    <s v="No"/>
    <s v="No"/>
    <x v="0"/>
    <x v="1"/>
    <x v="6233"/>
    <s v="High"/>
    <n v="268"/>
    <n v="131"/>
    <n v="8.5558686338142564"/>
    <n v="11.369137273737151"/>
    <x v="0"/>
    <n v="2"/>
    <x v="0"/>
    <n v="0"/>
    <x v="1"/>
    <x v="0"/>
  </r>
  <r>
    <x v="60"/>
    <x v="1"/>
    <n v="157"/>
    <n v="198"/>
    <x v="1"/>
    <x v="0"/>
    <s v="No"/>
    <x v="0"/>
    <n v="21.001049581850538"/>
    <s v="Yes"/>
    <s v="No"/>
    <s v="Yes"/>
    <x v="2"/>
    <x v="2"/>
    <x v="6234"/>
    <s v="High"/>
    <n v="345"/>
    <n v="153"/>
    <n v="14.693811785592777"/>
    <n v="6.5141044211352837"/>
    <x v="0"/>
    <n v="3"/>
    <x v="0"/>
    <n v="2"/>
    <x v="1"/>
    <x v="1"/>
  </r>
  <r>
    <x v="17"/>
    <x v="1"/>
    <n v="167"/>
    <n v="231"/>
    <x v="0"/>
    <x v="0"/>
    <s v="Yes"/>
    <x v="1"/>
    <n v="25.655016013472967"/>
    <s v="Yes"/>
    <s v="No"/>
    <s v="No"/>
    <x v="3"/>
    <x v="2"/>
    <x v="6235"/>
    <s v="Low"/>
    <n v="238"/>
    <n v="114"/>
    <n v="1.5218459462255702"/>
    <n v="10.862089935681023"/>
    <x v="0"/>
    <n v="1"/>
    <x v="1"/>
    <n v="2"/>
    <x v="0"/>
    <x v="0"/>
  </r>
  <r>
    <x v="1"/>
    <x v="1"/>
    <n v="129"/>
    <n v="197"/>
    <x v="2"/>
    <x v="1"/>
    <s v="No"/>
    <x v="1"/>
    <n v="35.676416533335249"/>
    <s v="No"/>
    <s v="No"/>
    <s v="Yes"/>
    <x v="1"/>
    <x v="0"/>
    <x v="6236"/>
    <s v="Low"/>
    <n v="343"/>
    <n v="109"/>
    <n v="1.2915198687088107"/>
    <n v="19.952225283363891"/>
    <x v="0"/>
    <n v="2"/>
    <x v="0"/>
    <n v="1"/>
    <x v="3"/>
    <x v="1"/>
  </r>
  <r>
    <x v="24"/>
    <x v="0"/>
    <n v="164"/>
    <n v="246"/>
    <x v="1"/>
    <x v="1"/>
    <s v="Yes"/>
    <x v="0"/>
    <n v="39.258949589117549"/>
    <s v="Yes"/>
    <s v="No"/>
    <s v="No"/>
    <x v="1"/>
    <x v="0"/>
    <x v="6237"/>
    <s v="High"/>
    <n v="362"/>
    <n v="129"/>
    <n v="2.4568090259613844"/>
    <n v="19.224955267690216"/>
    <x v="0"/>
    <n v="3"/>
    <x v="0"/>
    <n v="2"/>
    <x v="3"/>
    <x v="0"/>
  </r>
  <r>
    <x v="34"/>
    <x v="1"/>
    <n v="128"/>
    <n v="251"/>
    <x v="2"/>
    <x v="1"/>
    <s v="No"/>
    <x v="1"/>
    <n v="30.580402942047076"/>
    <s v="Yes"/>
    <s v="Yes"/>
    <s v="Yes"/>
    <x v="0"/>
    <x v="1"/>
    <x v="6238"/>
    <s v="Low"/>
    <n v="162"/>
    <n v="82"/>
    <n v="3.2507304914794228"/>
    <n v="10.960286194894014"/>
    <x v="0"/>
    <n v="4"/>
    <x v="2"/>
    <n v="0"/>
    <x v="3"/>
    <x v="2"/>
  </r>
  <r>
    <x v="27"/>
    <x v="1"/>
    <n v="158"/>
    <n v="155"/>
    <x v="0"/>
    <x v="1"/>
    <s v="No"/>
    <x v="0"/>
    <n v="31.974934366424499"/>
    <s v="Yes"/>
    <s v="No"/>
    <s v="Yes"/>
    <x v="0"/>
    <x v="2"/>
    <x v="6239"/>
    <s v="Low"/>
    <n v="227"/>
    <n v="152"/>
    <n v="7.7324523306316086"/>
    <n v="18.242492394117136"/>
    <x v="0"/>
    <n v="4"/>
    <x v="2"/>
    <n v="0"/>
    <x v="3"/>
    <x v="1"/>
  </r>
  <r>
    <x v="40"/>
    <x v="1"/>
    <n v="155"/>
    <n v="217"/>
    <x v="2"/>
    <x v="1"/>
    <s v="Yes"/>
    <x v="1"/>
    <n v="35.132364628659772"/>
    <s v="Yes"/>
    <s v="Yes"/>
    <s v="No"/>
    <x v="1"/>
    <x v="1"/>
    <x v="6240"/>
    <s v="Low"/>
    <n v="338"/>
    <n v="159"/>
    <n v="6.3045540515985774"/>
    <n v="13.259046894043152"/>
    <x v="0"/>
    <n v="3"/>
    <x v="0"/>
    <n v="2"/>
    <x v="3"/>
    <x v="2"/>
  </r>
  <r>
    <x v="25"/>
    <x v="0"/>
    <n v="170"/>
    <n v="163"/>
    <x v="0"/>
    <x v="1"/>
    <s v="Yes"/>
    <x v="0"/>
    <n v="32.559625334704265"/>
    <s v="No"/>
    <s v="No"/>
    <s v="Yes"/>
    <x v="0"/>
    <x v="2"/>
    <x v="6241"/>
    <s v="Low"/>
    <n v="372"/>
    <n v="144"/>
    <n v="9.5834932763257132"/>
    <n v="19.726657429477189"/>
    <x v="0"/>
    <n v="3"/>
    <x v="0"/>
    <n v="1"/>
    <x v="3"/>
    <x v="0"/>
  </r>
  <r>
    <x v="27"/>
    <x v="0"/>
    <n v="177"/>
    <n v="179"/>
    <x v="1"/>
    <x v="1"/>
    <s v="Yes"/>
    <x v="0"/>
    <n v="36.663076773259085"/>
    <s v="Yes"/>
    <s v="Yes"/>
    <s v="No"/>
    <x v="1"/>
    <x v="2"/>
    <x v="6242"/>
    <s v="Low"/>
    <n v="342"/>
    <n v="82"/>
    <n v="7.0367922512995982"/>
    <n v="13.776286427105061"/>
    <x v="0"/>
    <n v="4"/>
    <x v="2"/>
    <n v="2"/>
    <x v="3"/>
    <x v="1"/>
  </r>
  <r>
    <x v="44"/>
    <x v="1"/>
    <n v="155"/>
    <n v="259"/>
    <x v="2"/>
    <x v="1"/>
    <s v="Yes"/>
    <x v="0"/>
    <n v="37.449131915896203"/>
    <s v="Yes"/>
    <s v="Yes"/>
    <s v="Yes"/>
    <x v="2"/>
    <x v="0"/>
    <x v="6243"/>
    <s v="Medium"/>
    <n v="341"/>
    <n v="84"/>
    <n v="10.197298299895158"/>
    <n v="6.2449443835711786"/>
    <x v="0"/>
    <n v="5"/>
    <x v="2"/>
    <n v="1"/>
    <x v="3"/>
    <x v="2"/>
  </r>
  <r>
    <x v="1"/>
    <x v="0"/>
    <n v="138"/>
    <n v="157"/>
    <x v="2"/>
    <x v="0"/>
    <s v="Yes"/>
    <x v="1"/>
    <n v="31.809576869227211"/>
    <s v="Yes"/>
    <s v="No"/>
    <s v="Yes"/>
    <x v="2"/>
    <x v="0"/>
    <x v="6244"/>
    <s v="Low"/>
    <n v="252"/>
    <n v="132"/>
    <n v="3.6324541527626328"/>
    <n v="14.412082820184086"/>
    <x v="0"/>
    <n v="2"/>
    <x v="0"/>
    <n v="2"/>
    <x v="3"/>
    <x v="1"/>
  </r>
  <r>
    <x v="7"/>
    <x v="0"/>
    <n v="179"/>
    <n v="215"/>
    <x v="0"/>
    <x v="0"/>
    <s v="No"/>
    <x v="1"/>
    <n v="29.727379894624622"/>
    <s v="No"/>
    <s v="Yes"/>
    <s v="Yes"/>
    <x v="1"/>
    <x v="2"/>
    <x v="6245"/>
    <s v="Low"/>
    <n v="158"/>
    <n v="116"/>
    <n v="10.93834357428751"/>
    <n v="10.607161816781534"/>
    <x v="0"/>
    <n v="2"/>
    <x v="0"/>
    <n v="2"/>
    <x v="0"/>
    <x v="0"/>
  </r>
  <r>
    <x v="43"/>
    <x v="0"/>
    <n v="138"/>
    <n v="281"/>
    <x v="0"/>
    <x v="0"/>
    <s v="Yes"/>
    <x v="0"/>
    <n v="26.603127759447823"/>
    <s v="No"/>
    <s v="No"/>
    <s v="No"/>
    <x v="0"/>
    <x v="2"/>
    <x v="6246"/>
    <s v="Medium"/>
    <n v="329"/>
    <n v="91"/>
    <n v="14.487555993267744"/>
    <n v="15.78535739561587"/>
    <x v="0"/>
    <n v="1"/>
    <x v="1"/>
    <n v="2"/>
    <x v="0"/>
    <x v="1"/>
  </r>
  <r>
    <x v="51"/>
    <x v="0"/>
    <n v="131"/>
    <n v="233"/>
    <x v="0"/>
    <x v="1"/>
    <s v="Yes"/>
    <x v="1"/>
    <n v="28.154774562311314"/>
    <s v="No"/>
    <s v="No"/>
    <s v="Yes"/>
    <x v="2"/>
    <x v="2"/>
    <x v="6247"/>
    <s v="Low"/>
    <n v="136"/>
    <n v="81"/>
    <n v="0.59372086342940666"/>
    <n v="10.467330785179515"/>
    <x v="0"/>
    <n v="2"/>
    <x v="0"/>
    <n v="1"/>
    <x v="0"/>
    <x v="1"/>
  </r>
  <r>
    <x v="8"/>
    <x v="1"/>
    <n v="132"/>
    <n v="269"/>
    <x v="1"/>
    <x v="0"/>
    <s v="No"/>
    <x v="1"/>
    <n v="25.60007485185313"/>
    <s v="No"/>
    <s v="Yes"/>
    <s v="Yes"/>
    <x v="1"/>
    <x v="1"/>
    <x v="6248"/>
    <s v="Low"/>
    <n v="173"/>
    <n v="157"/>
    <n v="5.9597989188338651"/>
    <n v="9.9942241221958898"/>
    <x v="0"/>
    <n v="2"/>
    <x v="0"/>
    <n v="2"/>
    <x v="0"/>
    <x v="1"/>
  </r>
  <r>
    <x v="14"/>
    <x v="0"/>
    <n v="155"/>
    <n v="248"/>
    <x v="0"/>
    <x v="0"/>
    <s v="Yes"/>
    <x v="1"/>
    <n v="37.793616845251499"/>
    <s v="No"/>
    <s v="No"/>
    <s v="Yes"/>
    <x v="0"/>
    <x v="0"/>
    <x v="6249"/>
    <s v="High"/>
    <n v="207"/>
    <n v="136"/>
    <n v="2.9143135659532615"/>
    <n v="6.4861747558284977"/>
    <x v="0"/>
    <n v="1"/>
    <x v="1"/>
    <n v="1"/>
    <x v="3"/>
    <x v="2"/>
  </r>
  <r>
    <x v="6"/>
    <x v="0"/>
    <n v="144"/>
    <n v="223"/>
    <x v="0"/>
    <x v="1"/>
    <s v="No"/>
    <x v="1"/>
    <n v="39.392181624825241"/>
    <s v="Yes"/>
    <s v="Yes"/>
    <s v="No"/>
    <x v="0"/>
    <x v="2"/>
    <x v="6250"/>
    <s v="High"/>
    <n v="210"/>
    <n v="107"/>
    <n v="4.0475679306523258"/>
    <n v="7.7076270772048723"/>
    <x v="0"/>
    <n v="3"/>
    <x v="0"/>
    <n v="0"/>
    <x v="3"/>
    <x v="1"/>
  </r>
  <r>
    <x v="46"/>
    <x v="0"/>
    <n v="147"/>
    <n v="292"/>
    <x v="2"/>
    <x v="1"/>
    <s v="No"/>
    <x v="1"/>
    <n v="25.953744868207597"/>
    <s v="No"/>
    <s v="No"/>
    <s v="No"/>
    <x v="3"/>
    <x v="0"/>
    <x v="6251"/>
    <s v="Medium"/>
    <n v="349"/>
    <n v="122"/>
    <n v="14.318293790179105"/>
    <n v="11.139856170695941"/>
    <x v="0"/>
    <n v="1"/>
    <x v="1"/>
    <n v="1"/>
    <x v="0"/>
    <x v="1"/>
  </r>
  <r>
    <x v="12"/>
    <x v="0"/>
    <n v="161"/>
    <n v="249"/>
    <x v="1"/>
    <x v="1"/>
    <s v="No"/>
    <x v="1"/>
    <n v="22.852981075506978"/>
    <s v="No"/>
    <s v="Yes"/>
    <s v="Yes"/>
    <x v="0"/>
    <x v="1"/>
    <x v="6252"/>
    <s v="High"/>
    <n v="111"/>
    <n v="151"/>
    <n v="11.171210756277095"/>
    <n v="5.18089915954757"/>
    <x v="0"/>
    <n v="3"/>
    <x v="0"/>
    <n v="0"/>
    <x v="1"/>
    <x v="0"/>
  </r>
  <r>
    <x v="26"/>
    <x v="1"/>
    <n v="172"/>
    <n v="278"/>
    <x v="2"/>
    <x v="0"/>
    <s v="No"/>
    <x v="0"/>
    <n v="19.720192764245425"/>
    <s v="Yes"/>
    <s v="Yes"/>
    <s v="Yes"/>
    <x v="2"/>
    <x v="1"/>
    <x v="6253"/>
    <s v="Low"/>
    <n v="364"/>
    <n v="86"/>
    <n v="14.20768201846683"/>
    <n v="7.8903267712165555"/>
    <x v="0"/>
    <n v="4"/>
    <x v="2"/>
    <n v="1"/>
    <x v="1"/>
    <x v="0"/>
  </r>
  <r>
    <x v="33"/>
    <x v="0"/>
    <n v="158"/>
    <n v="299"/>
    <x v="0"/>
    <x v="0"/>
    <s v="No"/>
    <x v="1"/>
    <n v="36.412481216175571"/>
    <s v="Yes"/>
    <s v="No"/>
    <s v="Yes"/>
    <x v="2"/>
    <x v="1"/>
    <x v="6254"/>
    <s v="High"/>
    <n v="387"/>
    <n v="154"/>
    <n v="14.851121232009236"/>
    <n v="13.379954279424011"/>
    <x v="0"/>
    <n v="2"/>
    <x v="0"/>
    <n v="1"/>
    <x v="3"/>
    <x v="0"/>
  </r>
  <r>
    <x v="11"/>
    <x v="1"/>
    <n v="149"/>
    <n v="164"/>
    <x v="2"/>
    <x v="1"/>
    <s v="No"/>
    <x v="1"/>
    <n v="37.15465222047321"/>
    <s v="Yes"/>
    <s v="Yes"/>
    <s v="Yes"/>
    <x v="2"/>
    <x v="1"/>
    <x v="6255"/>
    <s v="Low"/>
    <n v="338"/>
    <n v="160"/>
    <n v="4.3444208384477365"/>
    <n v="15.924144593338919"/>
    <x v="0"/>
    <n v="4"/>
    <x v="2"/>
    <n v="1"/>
    <x v="3"/>
    <x v="0"/>
  </r>
  <r>
    <x v="15"/>
    <x v="0"/>
    <n v="124"/>
    <n v="171"/>
    <x v="0"/>
    <x v="0"/>
    <s v="Yes"/>
    <x v="1"/>
    <n v="27.910386515864772"/>
    <s v="No"/>
    <s v="No"/>
    <s v="No"/>
    <x v="1"/>
    <x v="2"/>
    <x v="6256"/>
    <s v="Low"/>
    <n v="181"/>
    <n v="84"/>
    <n v="12.766169331219045"/>
    <n v="10.454395001432612"/>
    <x v="0"/>
    <n v="0"/>
    <x v="1"/>
    <n v="2"/>
    <x v="0"/>
    <x v="1"/>
  </r>
  <r>
    <x v="28"/>
    <x v="1"/>
    <n v="136"/>
    <n v="197"/>
    <x v="0"/>
    <x v="0"/>
    <s v="Yes"/>
    <x v="0"/>
    <n v="29.933191861682552"/>
    <s v="No"/>
    <s v="No"/>
    <s v="Yes"/>
    <x v="1"/>
    <x v="0"/>
    <x v="6257"/>
    <s v="Low"/>
    <n v="206"/>
    <n v="144"/>
    <n v="3.8200282543347659"/>
    <n v="11.653354849705677"/>
    <x v="0"/>
    <n v="2"/>
    <x v="0"/>
    <n v="2"/>
    <x v="0"/>
    <x v="0"/>
  </r>
  <r>
    <x v="26"/>
    <x v="0"/>
    <n v="137"/>
    <n v="266"/>
    <x v="2"/>
    <x v="1"/>
    <s v="No"/>
    <x v="0"/>
    <n v="34.276067410292477"/>
    <s v="Yes"/>
    <s v="No"/>
    <s v="Yes"/>
    <x v="1"/>
    <x v="0"/>
    <x v="6258"/>
    <s v="Medium"/>
    <n v="260"/>
    <n v="156"/>
    <n v="11.708069880008118"/>
    <n v="10.213316796781212"/>
    <x v="0"/>
    <n v="4"/>
    <x v="2"/>
    <n v="2"/>
    <x v="3"/>
    <x v="0"/>
  </r>
  <r>
    <x v="21"/>
    <x v="1"/>
    <n v="162"/>
    <n v="222"/>
    <x v="2"/>
    <x v="1"/>
    <s v="Yes"/>
    <x v="0"/>
    <n v="26.268757988038072"/>
    <s v="Yes"/>
    <s v="No"/>
    <s v="No"/>
    <x v="2"/>
    <x v="1"/>
    <x v="6259"/>
    <s v="Medium"/>
    <n v="261"/>
    <n v="120"/>
    <n v="11.944893880529758"/>
    <n v="6.2549325410388192"/>
    <x v="0"/>
    <n v="3"/>
    <x v="0"/>
    <n v="1"/>
    <x v="0"/>
    <x v="2"/>
  </r>
  <r>
    <x v="26"/>
    <x v="1"/>
    <n v="166"/>
    <n v="269"/>
    <x v="1"/>
    <x v="1"/>
    <s v="Yes"/>
    <x v="1"/>
    <n v="22.432783211918611"/>
    <s v="No"/>
    <s v="No"/>
    <s v="No"/>
    <x v="3"/>
    <x v="0"/>
    <x v="6260"/>
    <s v="Low"/>
    <n v="294"/>
    <n v="138"/>
    <n v="14.523664169541348"/>
    <n v="19.111765499313705"/>
    <x v="0"/>
    <n v="1"/>
    <x v="1"/>
    <n v="0"/>
    <x v="1"/>
    <x v="0"/>
  </r>
  <r>
    <x v="5"/>
    <x v="1"/>
    <n v="140"/>
    <n v="166"/>
    <x v="0"/>
    <x v="1"/>
    <s v="No"/>
    <x v="0"/>
    <n v="20.523026112406136"/>
    <s v="Yes"/>
    <s v="Yes"/>
    <s v="No"/>
    <x v="1"/>
    <x v="1"/>
    <x v="6261"/>
    <s v="Low"/>
    <n v="228"/>
    <n v="159"/>
    <n v="14.94175207725262"/>
    <n v="12.335045981755998"/>
    <x v="0"/>
    <n v="4"/>
    <x v="2"/>
    <n v="1"/>
    <x v="1"/>
    <x v="0"/>
  </r>
  <r>
    <x v="56"/>
    <x v="0"/>
    <n v="141"/>
    <n v="255"/>
    <x v="0"/>
    <x v="1"/>
    <s v="No"/>
    <x v="1"/>
    <n v="23.1753064356643"/>
    <s v="No"/>
    <s v="No"/>
    <s v="Yes"/>
    <x v="3"/>
    <x v="0"/>
    <x v="6262"/>
    <s v="Medium"/>
    <n v="232"/>
    <n v="140"/>
    <n v="9.5544270138810319"/>
    <n v="6.8320536983789744"/>
    <x v="0"/>
    <n v="2"/>
    <x v="0"/>
    <n v="1"/>
    <x v="1"/>
    <x v="1"/>
  </r>
  <r>
    <x v="9"/>
    <x v="1"/>
    <n v="158"/>
    <n v="232"/>
    <x v="0"/>
    <x v="1"/>
    <s v="No"/>
    <x v="0"/>
    <n v="32.197348586984489"/>
    <s v="No"/>
    <s v="No"/>
    <s v="Yes"/>
    <x v="1"/>
    <x v="1"/>
    <x v="6263"/>
    <s v="High"/>
    <n v="137"/>
    <n v="146"/>
    <n v="11.031699279848123"/>
    <n v="18.269464894895567"/>
    <x v="0"/>
    <n v="3"/>
    <x v="0"/>
    <n v="2"/>
    <x v="3"/>
    <x v="2"/>
  </r>
  <r>
    <x v="13"/>
    <x v="0"/>
    <n v="125"/>
    <n v="208"/>
    <x v="0"/>
    <x v="1"/>
    <s v="Yes"/>
    <x v="0"/>
    <n v="27.160137967015125"/>
    <s v="No"/>
    <s v="No"/>
    <s v="Yes"/>
    <x v="2"/>
    <x v="2"/>
    <x v="6264"/>
    <s v="Low"/>
    <n v="375"/>
    <n v="128"/>
    <n v="3.3309355239638978"/>
    <n v="12.127636691954848"/>
    <x v="0"/>
    <n v="3"/>
    <x v="0"/>
    <n v="0"/>
    <x v="0"/>
    <x v="0"/>
  </r>
  <r>
    <x v="24"/>
    <x v="1"/>
    <n v="169"/>
    <n v="287"/>
    <x v="2"/>
    <x v="1"/>
    <s v="No"/>
    <x v="0"/>
    <n v="23.65317345286703"/>
    <s v="No"/>
    <s v="Yes"/>
    <s v="No"/>
    <x v="1"/>
    <x v="2"/>
    <x v="6265"/>
    <s v="High"/>
    <n v="142"/>
    <n v="152"/>
    <n v="12.358154568738305"/>
    <n v="12.583931543657796"/>
    <x v="0"/>
    <n v="3"/>
    <x v="0"/>
    <n v="1"/>
    <x v="1"/>
    <x v="0"/>
  </r>
  <r>
    <x v="32"/>
    <x v="0"/>
    <n v="135"/>
    <n v="179"/>
    <x v="1"/>
    <x v="1"/>
    <s v="Yes"/>
    <x v="0"/>
    <n v="37.529330712561311"/>
    <s v="No"/>
    <s v="Yes"/>
    <s v="Yes"/>
    <x v="0"/>
    <x v="1"/>
    <x v="6266"/>
    <s v="Low"/>
    <n v="331"/>
    <n v="131"/>
    <n v="9.3348835634792344"/>
    <n v="6.0221498923144443"/>
    <x v="0"/>
    <n v="4"/>
    <x v="2"/>
    <n v="1"/>
    <x v="3"/>
    <x v="0"/>
  </r>
  <r>
    <x v="52"/>
    <x v="0"/>
    <n v="170"/>
    <n v="170"/>
    <x v="1"/>
    <x v="1"/>
    <s v="No"/>
    <x v="1"/>
    <n v="39.654787354470997"/>
    <s v="No"/>
    <s v="No"/>
    <s v="Yes"/>
    <x v="1"/>
    <x v="0"/>
    <x v="6267"/>
    <s v="Medium"/>
    <n v="398"/>
    <n v="107"/>
    <n v="6.1558537097666077"/>
    <n v="8.6654630818964424"/>
    <x v="0"/>
    <n v="2"/>
    <x v="0"/>
    <n v="2"/>
    <x v="3"/>
    <x v="0"/>
  </r>
  <r>
    <x v="24"/>
    <x v="0"/>
    <n v="120"/>
    <n v="183"/>
    <x v="2"/>
    <x v="0"/>
    <s v="No"/>
    <x v="1"/>
    <n v="20.624002442115859"/>
    <s v="No"/>
    <s v="Yes"/>
    <s v="No"/>
    <x v="3"/>
    <x v="2"/>
    <x v="6268"/>
    <s v="High"/>
    <n v="385"/>
    <n v="137"/>
    <n v="13.864944019535077"/>
    <n v="10.756285000842341"/>
    <x v="0"/>
    <n v="1"/>
    <x v="1"/>
    <n v="1"/>
    <x v="1"/>
    <x v="0"/>
  </r>
  <r>
    <x v="16"/>
    <x v="1"/>
    <n v="176"/>
    <n v="222"/>
    <x v="2"/>
    <x v="0"/>
    <s v="No"/>
    <x v="0"/>
    <n v="35.209359605526174"/>
    <s v="Yes"/>
    <s v="Yes"/>
    <s v="No"/>
    <x v="1"/>
    <x v="2"/>
    <x v="6269"/>
    <s v="High"/>
    <n v="266"/>
    <n v="94"/>
    <n v="13.248049574299818"/>
    <n v="13.73465033028063"/>
    <x v="0"/>
    <n v="3"/>
    <x v="0"/>
    <n v="2"/>
    <x v="3"/>
    <x v="2"/>
  </r>
  <r>
    <x v="59"/>
    <x v="1"/>
    <n v="149"/>
    <n v="247"/>
    <x v="1"/>
    <x v="0"/>
    <s v="Yes"/>
    <x v="1"/>
    <n v="20.768954937801126"/>
    <s v="No"/>
    <s v="Yes"/>
    <s v="Yes"/>
    <x v="3"/>
    <x v="2"/>
    <x v="6270"/>
    <s v="Medium"/>
    <n v="293"/>
    <n v="98"/>
    <n v="2.1586735576626435"/>
    <n v="5.9234309522449351"/>
    <x v="0"/>
    <n v="2"/>
    <x v="0"/>
    <n v="2"/>
    <x v="1"/>
    <x v="1"/>
  </r>
  <r>
    <x v="59"/>
    <x v="0"/>
    <n v="177"/>
    <n v="225"/>
    <x v="0"/>
    <x v="1"/>
    <s v="No"/>
    <x v="1"/>
    <n v="21.410518647717254"/>
    <s v="No"/>
    <s v="Yes"/>
    <s v="Yes"/>
    <x v="0"/>
    <x v="0"/>
    <x v="6271"/>
    <s v="Medium"/>
    <n v="102"/>
    <n v="111"/>
    <n v="2.7926024716561444"/>
    <n v="6.3319067523857147"/>
    <x v="0"/>
    <n v="3"/>
    <x v="0"/>
    <n v="0"/>
    <x v="1"/>
    <x v="1"/>
  </r>
  <r>
    <x v="21"/>
    <x v="1"/>
    <n v="162"/>
    <n v="234"/>
    <x v="2"/>
    <x v="1"/>
    <s v="Yes"/>
    <x v="0"/>
    <n v="18.862206729112764"/>
    <s v="No"/>
    <s v="No"/>
    <s v="No"/>
    <x v="0"/>
    <x v="1"/>
    <x v="6272"/>
    <s v="Low"/>
    <n v="303"/>
    <n v="159"/>
    <n v="7.0769339798255722"/>
    <n v="10.990063499830486"/>
    <x v="0"/>
    <n v="2"/>
    <x v="0"/>
    <n v="0"/>
    <x v="1"/>
    <x v="2"/>
  </r>
  <r>
    <x v="48"/>
    <x v="1"/>
    <n v="171"/>
    <n v="233"/>
    <x v="2"/>
    <x v="1"/>
    <s v="Yes"/>
    <x v="0"/>
    <n v="28.223573121741254"/>
    <s v="Yes"/>
    <s v="Yes"/>
    <s v="No"/>
    <x v="3"/>
    <x v="2"/>
    <x v="6273"/>
    <s v="High"/>
    <n v="198"/>
    <n v="81"/>
    <n v="9.7821406167047886"/>
    <n v="14.805725201363025"/>
    <x v="0"/>
    <n v="4"/>
    <x v="2"/>
    <n v="1"/>
    <x v="0"/>
    <x v="2"/>
  </r>
  <r>
    <x v="17"/>
    <x v="0"/>
    <n v="156"/>
    <n v="283"/>
    <x v="2"/>
    <x v="1"/>
    <s v="No"/>
    <x v="1"/>
    <n v="20.76939786748099"/>
    <s v="Yes"/>
    <s v="Yes"/>
    <s v="Yes"/>
    <x v="1"/>
    <x v="2"/>
    <x v="6274"/>
    <s v="Low"/>
    <n v="228"/>
    <n v="135"/>
    <n v="4.292451795210332"/>
    <n v="15.558391767608459"/>
    <x v="0"/>
    <n v="4"/>
    <x v="2"/>
    <n v="1"/>
    <x v="1"/>
    <x v="0"/>
  </r>
  <r>
    <x v="9"/>
    <x v="1"/>
    <n v="167"/>
    <n v="258"/>
    <x v="2"/>
    <x v="0"/>
    <s v="No"/>
    <x v="0"/>
    <n v="25.66370963412496"/>
    <s v="No"/>
    <s v="No"/>
    <s v="Yes"/>
    <x v="3"/>
    <x v="0"/>
    <x v="6275"/>
    <s v="High"/>
    <n v="228"/>
    <n v="159"/>
    <n v="6.4809684799279701"/>
    <n v="19.211977484871451"/>
    <x v="0"/>
    <n v="2"/>
    <x v="0"/>
    <n v="1"/>
    <x v="0"/>
    <x v="2"/>
  </r>
  <r>
    <x v="2"/>
    <x v="0"/>
    <n v="142"/>
    <n v="212"/>
    <x v="2"/>
    <x v="0"/>
    <s v="Yes"/>
    <x v="1"/>
    <n v="24.076384779258611"/>
    <s v="No"/>
    <s v="No"/>
    <s v="Yes"/>
    <x v="0"/>
    <x v="1"/>
    <x v="6276"/>
    <s v="High"/>
    <n v="384"/>
    <n v="125"/>
    <n v="2.4191118380229923"/>
    <n v="5.4919684484168947"/>
    <x v="0"/>
    <n v="1"/>
    <x v="1"/>
    <n v="2"/>
    <x v="1"/>
    <x v="1"/>
  </r>
  <r>
    <x v="43"/>
    <x v="1"/>
    <n v="138"/>
    <n v="151"/>
    <x v="1"/>
    <x v="1"/>
    <s v="Yes"/>
    <x v="0"/>
    <n v="32.481783200713288"/>
    <s v="No"/>
    <s v="Yes"/>
    <s v="Yes"/>
    <x v="0"/>
    <x v="1"/>
    <x v="6277"/>
    <s v="Medium"/>
    <n v="364"/>
    <n v="156"/>
    <n v="9.0582394231758485"/>
    <n v="17.950183258362795"/>
    <x v="0"/>
    <n v="4"/>
    <x v="2"/>
    <n v="1"/>
    <x v="3"/>
    <x v="1"/>
  </r>
  <r>
    <x v="46"/>
    <x v="0"/>
    <n v="165"/>
    <n v="293"/>
    <x v="0"/>
    <x v="1"/>
    <s v="No"/>
    <x v="0"/>
    <n v="27.030033780314984"/>
    <s v="No"/>
    <s v="Yes"/>
    <s v="Yes"/>
    <x v="3"/>
    <x v="2"/>
    <x v="6278"/>
    <s v="High"/>
    <n v="239"/>
    <n v="143"/>
    <n v="3.1862890311257237"/>
    <n v="8.7199695020996586"/>
    <x v="0"/>
    <n v="4"/>
    <x v="2"/>
    <n v="1"/>
    <x v="0"/>
    <x v="1"/>
  </r>
  <r>
    <x v="16"/>
    <x v="1"/>
    <n v="122"/>
    <n v="278"/>
    <x v="0"/>
    <x v="1"/>
    <s v="No"/>
    <x v="1"/>
    <n v="37.325982111779552"/>
    <s v="No"/>
    <s v="No"/>
    <s v="Yes"/>
    <x v="0"/>
    <x v="0"/>
    <x v="6279"/>
    <s v="High"/>
    <n v="329"/>
    <n v="81"/>
    <n v="14.151132768970911"/>
    <n v="11.693453463018219"/>
    <x v="0"/>
    <n v="2"/>
    <x v="0"/>
    <n v="1"/>
    <x v="3"/>
    <x v="2"/>
  </r>
  <r>
    <x v="39"/>
    <x v="1"/>
    <n v="121"/>
    <n v="281"/>
    <x v="0"/>
    <x v="0"/>
    <s v="No"/>
    <x v="1"/>
    <n v="19.404581417023305"/>
    <s v="No"/>
    <s v="No"/>
    <s v="Yes"/>
    <x v="1"/>
    <x v="1"/>
    <x v="6280"/>
    <s v="Medium"/>
    <n v="215"/>
    <n v="116"/>
    <n v="14.24644274874246"/>
    <n v="14.614813075672883"/>
    <x v="0"/>
    <n v="1"/>
    <x v="1"/>
    <n v="3"/>
    <x v="1"/>
    <x v="0"/>
  </r>
  <r>
    <x v="21"/>
    <x v="0"/>
    <n v="175"/>
    <n v="196"/>
    <x v="0"/>
    <x v="1"/>
    <s v="Yes"/>
    <x v="0"/>
    <n v="25.353670327643432"/>
    <s v="No"/>
    <s v="Yes"/>
    <s v="Yes"/>
    <x v="3"/>
    <x v="0"/>
    <x v="6281"/>
    <s v="Medium"/>
    <n v="327"/>
    <n v="141"/>
    <n v="9.1847649094159127"/>
    <n v="19.162670816016387"/>
    <x v="0"/>
    <n v="4"/>
    <x v="2"/>
    <n v="0"/>
    <x v="0"/>
    <x v="2"/>
  </r>
  <r>
    <x v="30"/>
    <x v="1"/>
    <n v="156"/>
    <n v="201"/>
    <x v="1"/>
    <x v="0"/>
    <s v="No"/>
    <x v="0"/>
    <n v="29.321040958757546"/>
    <s v="Yes"/>
    <s v="No"/>
    <s v="No"/>
    <x v="0"/>
    <x v="2"/>
    <x v="6282"/>
    <s v="Low"/>
    <n v="209"/>
    <n v="131"/>
    <n v="1.916906292913515"/>
    <n v="18.531446042852746"/>
    <x v="0"/>
    <n v="2"/>
    <x v="0"/>
    <n v="1"/>
    <x v="0"/>
    <x v="0"/>
  </r>
  <r>
    <x v="46"/>
    <x v="0"/>
    <n v="136"/>
    <n v="196"/>
    <x v="1"/>
    <x v="1"/>
    <s v="Yes"/>
    <x v="0"/>
    <n v="19.185263219609585"/>
    <s v="No"/>
    <s v="Yes"/>
    <s v="No"/>
    <x v="3"/>
    <x v="0"/>
    <x v="6283"/>
    <s v="Low"/>
    <n v="178"/>
    <n v="142"/>
    <n v="5.8082592268790103"/>
    <n v="14.151852458771073"/>
    <x v="0"/>
    <n v="3"/>
    <x v="0"/>
    <n v="1"/>
    <x v="1"/>
    <x v="1"/>
  </r>
  <r>
    <x v="8"/>
    <x v="1"/>
    <n v="147"/>
    <n v="248"/>
    <x v="0"/>
    <x v="1"/>
    <s v="No"/>
    <x v="0"/>
    <n v="21.208893194866008"/>
    <s v="No"/>
    <s v="Yes"/>
    <s v="No"/>
    <x v="0"/>
    <x v="2"/>
    <x v="6284"/>
    <s v="Medium"/>
    <n v="157"/>
    <n v="90"/>
    <n v="10.996363141416889"/>
    <n v="15.163760209855585"/>
    <x v="0"/>
    <n v="3"/>
    <x v="0"/>
    <n v="1"/>
    <x v="1"/>
    <x v="1"/>
  </r>
  <r>
    <x v="36"/>
    <x v="0"/>
    <n v="137"/>
    <n v="199"/>
    <x v="2"/>
    <x v="1"/>
    <s v="Yes"/>
    <x v="0"/>
    <n v="37.691046007528961"/>
    <s v="Yes"/>
    <s v="Yes"/>
    <s v="Yes"/>
    <x v="2"/>
    <x v="2"/>
    <x v="6285"/>
    <s v="Low"/>
    <n v="267"/>
    <n v="146"/>
    <n v="3.6044428566686078"/>
    <n v="18.291886893955471"/>
    <x v="0"/>
    <n v="5"/>
    <x v="2"/>
    <n v="0"/>
    <x v="3"/>
    <x v="1"/>
  </r>
  <r>
    <x v="28"/>
    <x v="0"/>
    <n v="152"/>
    <n v="194"/>
    <x v="0"/>
    <x v="1"/>
    <s v="No"/>
    <x v="0"/>
    <n v="21.951771745319277"/>
    <s v="Yes"/>
    <s v="No"/>
    <s v="No"/>
    <x v="0"/>
    <x v="2"/>
    <x v="6286"/>
    <s v="Low"/>
    <n v="143"/>
    <n v="128"/>
    <n v="12.053473272199557"/>
    <n v="14.109835945546745"/>
    <x v="0"/>
    <n v="3"/>
    <x v="0"/>
    <n v="1"/>
    <x v="1"/>
    <x v="0"/>
  </r>
  <r>
    <x v="57"/>
    <x v="0"/>
    <n v="134"/>
    <n v="191"/>
    <x v="2"/>
    <x v="1"/>
    <s v="Yes"/>
    <x v="1"/>
    <n v="38.276451825439636"/>
    <s v="Yes"/>
    <s v="Yes"/>
    <s v="No"/>
    <x v="1"/>
    <x v="2"/>
    <x v="6287"/>
    <s v="Low"/>
    <n v="198"/>
    <n v="149"/>
    <n v="0.11662444826614604"/>
    <n v="8.4418742859964979"/>
    <x v="0"/>
    <n v="3"/>
    <x v="0"/>
    <n v="1"/>
    <x v="3"/>
    <x v="1"/>
  </r>
  <r>
    <x v="58"/>
    <x v="0"/>
    <n v="141"/>
    <n v="220"/>
    <x v="2"/>
    <x v="1"/>
    <s v="No"/>
    <x v="1"/>
    <n v="20.113541356985838"/>
    <s v="No"/>
    <s v="No"/>
    <s v="No"/>
    <x v="2"/>
    <x v="0"/>
    <x v="6288"/>
    <s v="High"/>
    <n v="250"/>
    <n v="115"/>
    <n v="2.8532792327961327"/>
    <n v="5.8431173069296518"/>
    <x v="0"/>
    <n v="1"/>
    <x v="1"/>
    <n v="0"/>
    <x v="1"/>
    <x v="0"/>
  </r>
  <r>
    <x v="28"/>
    <x v="0"/>
    <n v="160"/>
    <n v="206"/>
    <x v="1"/>
    <x v="0"/>
    <s v="Yes"/>
    <x v="0"/>
    <n v="37.540729223378854"/>
    <s v="Yes"/>
    <s v="No"/>
    <s v="No"/>
    <x v="3"/>
    <x v="2"/>
    <x v="6289"/>
    <s v="High"/>
    <n v="376"/>
    <n v="104"/>
    <n v="4.7191914569201927"/>
    <n v="13.824685325909671"/>
    <x v="0"/>
    <n v="2"/>
    <x v="0"/>
    <n v="2"/>
    <x v="3"/>
    <x v="0"/>
  </r>
  <r>
    <x v="18"/>
    <x v="1"/>
    <n v="146"/>
    <n v="182"/>
    <x v="2"/>
    <x v="0"/>
    <s v="Yes"/>
    <x v="1"/>
    <n v="27.981655796382935"/>
    <s v="Yes"/>
    <s v="No"/>
    <s v="Yes"/>
    <x v="0"/>
    <x v="2"/>
    <x v="6290"/>
    <s v="Medium"/>
    <n v="243"/>
    <n v="88"/>
    <n v="14.491514431008975"/>
    <n v="16.526675052851477"/>
    <x v="0"/>
    <n v="2"/>
    <x v="0"/>
    <n v="1"/>
    <x v="0"/>
    <x v="0"/>
  </r>
  <r>
    <x v="32"/>
    <x v="1"/>
    <n v="174"/>
    <n v="263"/>
    <x v="1"/>
    <x v="1"/>
    <s v="Yes"/>
    <x v="1"/>
    <n v="30.611838686998251"/>
    <s v="Yes"/>
    <s v="Yes"/>
    <s v="No"/>
    <x v="2"/>
    <x v="2"/>
    <x v="6291"/>
    <s v="Low"/>
    <n v="167"/>
    <n v="89"/>
    <n v="11.326415148994176"/>
    <n v="15.531120576946339"/>
    <x v="0"/>
    <n v="3"/>
    <x v="0"/>
    <n v="1"/>
    <x v="3"/>
    <x v="0"/>
  </r>
  <r>
    <x v="29"/>
    <x v="0"/>
    <n v="156"/>
    <n v="193"/>
    <x v="0"/>
    <x v="0"/>
    <s v="Yes"/>
    <x v="1"/>
    <n v="24.195690671063822"/>
    <s v="No"/>
    <s v="No"/>
    <s v="No"/>
    <x v="3"/>
    <x v="0"/>
    <x v="6292"/>
    <s v="High"/>
    <n v="107"/>
    <n v="80"/>
    <n v="0.28989930792345464"/>
    <n v="13.803440755976446"/>
    <x v="0"/>
    <n v="0"/>
    <x v="1"/>
    <n v="1"/>
    <x v="1"/>
    <x v="0"/>
  </r>
  <r>
    <x v="14"/>
    <x v="1"/>
    <n v="151"/>
    <n v="263"/>
    <x v="1"/>
    <x v="1"/>
    <s v="Yes"/>
    <x v="1"/>
    <n v="24.013473556865726"/>
    <s v="No"/>
    <s v="Yes"/>
    <s v="Yes"/>
    <x v="2"/>
    <x v="0"/>
    <x v="6293"/>
    <s v="High"/>
    <n v="136"/>
    <n v="83"/>
    <n v="6.9468194843296507"/>
    <n v="12.309887724151624"/>
    <x v="0"/>
    <n v="3"/>
    <x v="0"/>
    <n v="0"/>
    <x v="1"/>
    <x v="2"/>
  </r>
  <r>
    <x v="18"/>
    <x v="0"/>
    <n v="179"/>
    <n v="205"/>
    <x v="2"/>
    <x v="0"/>
    <s v="Yes"/>
    <x v="1"/>
    <n v="28.826935856183724"/>
    <s v="No"/>
    <s v="No"/>
    <s v="No"/>
    <x v="1"/>
    <x v="2"/>
    <x v="6294"/>
    <s v="Low"/>
    <n v="163"/>
    <n v="105"/>
    <n v="10.375953843310825"/>
    <n v="15.273761534892976"/>
    <x v="0"/>
    <n v="0"/>
    <x v="1"/>
    <n v="2"/>
    <x v="0"/>
    <x v="0"/>
  </r>
  <r>
    <x v="14"/>
    <x v="1"/>
    <n v="164"/>
    <n v="193"/>
    <x v="2"/>
    <x v="1"/>
    <s v="No"/>
    <x v="1"/>
    <n v="25.827760766533398"/>
    <s v="No"/>
    <s v="Yes"/>
    <s v="Yes"/>
    <x v="3"/>
    <x v="2"/>
    <x v="6295"/>
    <s v="Low"/>
    <n v="179"/>
    <n v="154"/>
    <n v="9.2698480357777999"/>
    <n v="6.1440083456120451"/>
    <x v="0"/>
    <n v="3"/>
    <x v="0"/>
    <n v="0"/>
    <x v="0"/>
    <x v="2"/>
  </r>
  <r>
    <x v="59"/>
    <x v="1"/>
    <n v="138"/>
    <n v="245"/>
    <x v="2"/>
    <x v="0"/>
    <s v="No"/>
    <x v="1"/>
    <n v="19.709319323410952"/>
    <s v="No"/>
    <s v="No"/>
    <s v="Yes"/>
    <x v="1"/>
    <x v="2"/>
    <x v="6296"/>
    <s v="Low"/>
    <n v="317"/>
    <n v="132"/>
    <n v="6.9492634398492692"/>
    <n v="12.923746411911239"/>
    <x v="0"/>
    <n v="1"/>
    <x v="1"/>
    <n v="3"/>
    <x v="1"/>
    <x v="1"/>
  </r>
  <r>
    <x v="54"/>
    <x v="0"/>
    <n v="147"/>
    <n v="183"/>
    <x v="1"/>
    <x v="0"/>
    <s v="Yes"/>
    <x v="0"/>
    <n v="23.603536129001906"/>
    <s v="No"/>
    <s v="No"/>
    <s v="No"/>
    <x v="3"/>
    <x v="0"/>
    <x v="6297"/>
    <s v="Medium"/>
    <n v="181"/>
    <n v="147"/>
    <n v="5.5941471840277757"/>
    <n v="14.335284143514954"/>
    <x v="0"/>
    <n v="1"/>
    <x v="1"/>
    <n v="1"/>
    <x v="1"/>
    <x v="2"/>
  </r>
  <r>
    <x v="59"/>
    <x v="1"/>
    <n v="175"/>
    <n v="163"/>
    <x v="0"/>
    <x v="0"/>
    <s v="No"/>
    <x v="0"/>
    <n v="36.692069034279527"/>
    <s v="No"/>
    <s v="No"/>
    <s v="Yes"/>
    <x v="2"/>
    <x v="1"/>
    <x v="6298"/>
    <s v="High"/>
    <n v="278"/>
    <n v="81"/>
    <n v="10.658585071536752"/>
    <n v="5.3074653563286676"/>
    <x v="0"/>
    <n v="2"/>
    <x v="0"/>
    <n v="1"/>
    <x v="3"/>
    <x v="1"/>
  </r>
  <r>
    <x v="52"/>
    <x v="1"/>
    <n v="129"/>
    <n v="274"/>
    <x v="1"/>
    <x v="1"/>
    <s v="Yes"/>
    <x v="0"/>
    <n v="36.447624199155484"/>
    <s v="No"/>
    <s v="Yes"/>
    <s v="Yes"/>
    <x v="2"/>
    <x v="1"/>
    <x v="6299"/>
    <s v="Medium"/>
    <n v="390"/>
    <n v="80"/>
    <n v="11.366664315824753"/>
    <n v="17.776462993924639"/>
    <x v="0"/>
    <n v="4"/>
    <x v="2"/>
    <n v="0"/>
    <x v="3"/>
    <x v="0"/>
  </r>
  <r>
    <x v="57"/>
    <x v="0"/>
    <n v="139"/>
    <n v="228"/>
    <x v="0"/>
    <x v="1"/>
    <s v="Yes"/>
    <x v="0"/>
    <n v="21.112547670859616"/>
    <s v="No"/>
    <s v="No"/>
    <s v="No"/>
    <x v="3"/>
    <x v="0"/>
    <x v="6300"/>
    <s v="High"/>
    <n v="119"/>
    <n v="88"/>
    <n v="7.3709983761749598"/>
    <n v="12.752312268312251"/>
    <x v="0"/>
    <n v="2"/>
    <x v="0"/>
    <n v="0"/>
    <x v="1"/>
    <x v="1"/>
  </r>
  <r>
    <x v="27"/>
    <x v="1"/>
    <n v="144"/>
    <n v="294"/>
    <x v="0"/>
    <x v="1"/>
    <s v="No"/>
    <x v="1"/>
    <n v="34.061520922737181"/>
    <s v="Yes"/>
    <s v="Yes"/>
    <s v="Yes"/>
    <x v="2"/>
    <x v="1"/>
    <x v="6301"/>
    <s v="High"/>
    <n v="222"/>
    <n v="138"/>
    <n v="13.721703695151644"/>
    <n v="12.115877414754667"/>
    <x v="0"/>
    <n v="4"/>
    <x v="2"/>
    <n v="0"/>
    <x v="3"/>
    <x v="1"/>
  </r>
  <r>
    <x v="6"/>
    <x v="1"/>
    <n v="140"/>
    <n v="232"/>
    <x v="2"/>
    <x v="1"/>
    <s v="No"/>
    <x v="0"/>
    <n v="27.918454335028134"/>
    <s v="Yes"/>
    <s v="No"/>
    <s v="Yes"/>
    <x v="3"/>
    <x v="0"/>
    <x v="6302"/>
    <s v="Low"/>
    <n v="375"/>
    <n v="152"/>
    <n v="14.381755183513892"/>
    <n v="18.767845209029403"/>
    <x v="0"/>
    <n v="4"/>
    <x v="2"/>
    <n v="0"/>
    <x v="0"/>
    <x v="1"/>
  </r>
  <r>
    <x v="7"/>
    <x v="0"/>
    <n v="133"/>
    <n v="286"/>
    <x v="0"/>
    <x v="1"/>
    <s v="No"/>
    <x v="0"/>
    <n v="37.10714179193603"/>
    <s v="No"/>
    <s v="Yes"/>
    <s v="Yes"/>
    <x v="1"/>
    <x v="1"/>
    <x v="6303"/>
    <s v="Low"/>
    <n v="174"/>
    <n v="132"/>
    <n v="11.739502849869464"/>
    <n v="8.7579541852706164"/>
    <x v="0"/>
    <n v="4"/>
    <x v="2"/>
    <n v="1"/>
    <x v="3"/>
    <x v="0"/>
  </r>
  <r>
    <x v="62"/>
    <x v="1"/>
    <n v="141"/>
    <n v="176"/>
    <x v="0"/>
    <x v="0"/>
    <s v="Yes"/>
    <x v="1"/>
    <n v="24.027758546834828"/>
    <s v="No"/>
    <s v="Yes"/>
    <s v="Yes"/>
    <x v="1"/>
    <x v="0"/>
    <x v="6304"/>
    <s v="Medium"/>
    <n v="162"/>
    <n v="156"/>
    <n v="3.0461065291746277"/>
    <n v="8.3797309092828076"/>
    <x v="0"/>
    <n v="2"/>
    <x v="0"/>
    <n v="2"/>
    <x v="1"/>
    <x v="0"/>
  </r>
  <r>
    <x v="56"/>
    <x v="0"/>
    <n v="172"/>
    <n v="199"/>
    <x v="1"/>
    <x v="1"/>
    <s v="No"/>
    <x v="0"/>
    <n v="19.938567364569625"/>
    <s v="No"/>
    <s v="No"/>
    <s v="No"/>
    <x v="1"/>
    <x v="1"/>
    <x v="6305"/>
    <s v="High"/>
    <n v="176"/>
    <n v="121"/>
    <n v="13.188354761429368"/>
    <n v="5.2071746355988093"/>
    <x v="0"/>
    <n v="2"/>
    <x v="0"/>
    <n v="1"/>
    <x v="1"/>
    <x v="1"/>
  </r>
  <r>
    <x v="23"/>
    <x v="0"/>
    <n v="145"/>
    <n v="204"/>
    <x v="0"/>
    <x v="1"/>
    <s v="Yes"/>
    <x v="0"/>
    <n v="35.610933399569134"/>
    <s v="Yes"/>
    <s v="No"/>
    <s v="No"/>
    <x v="1"/>
    <x v="1"/>
    <x v="6306"/>
    <s v="High"/>
    <n v="368"/>
    <n v="104"/>
    <n v="6.8080327841480539"/>
    <n v="6.0540034117711361"/>
    <x v="0"/>
    <n v="3"/>
    <x v="0"/>
    <n v="1"/>
    <x v="3"/>
    <x v="1"/>
  </r>
  <r>
    <x v="12"/>
    <x v="0"/>
    <n v="163"/>
    <n v="281"/>
    <x v="2"/>
    <x v="0"/>
    <s v="Yes"/>
    <x v="1"/>
    <n v="37.103882852935648"/>
    <s v="No"/>
    <s v="No"/>
    <s v="No"/>
    <x v="0"/>
    <x v="0"/>
    <x v="6307"/>
    <s v="Medium"/>
    <n v="185"/>
    <n v="89"/>
    <n v="3.3248415599610581"/>
    <n v="7.4625829191920641"/>
    <x v="0"/>
    <n v="0"/>
    <x v="1"/>
    <n v="1"/>
    <x v="3"/>
    <x v="0"/>
  </r>
  <r>
    <x v="34"/>
    <x v="1"/>
    <n v="130"/>
    <n v="247"/>
    <x v="0"/>
    <x v="0"/>
    <s v="Yes"/>
    <x v="0"/>
    <n v="36.491245027574806"/>
    <s v="Yes"/>
    <s v="Yes"/>
    <s v="Yes"/>
    <x v="3"/>
    <x v="2"/>
    <x v="6308"/>
    <s v="Medium"/>
    <n v="254"/>
    <n v="96"/>
    <n v="11.782712624676179"/>
    <n v="11.843436883915711"/>
    <x v="0"/>
    <n v="4"/>
    <x v="2"/>
    <n v="1"/>
    <x v="3"/>
    <x v="2"/>
  </r>
  <r>
    <x v="15"/>
    <x v="1"/>
    <n v="174"/>
    <n v="296"/>
    <x v="1"/>
    <x v="0"/>
    <s v="No"/>
    <x v="0"/>
    <n v="25.244591591788801"/>
    <s v="Yes"/>
    <s v="Yes"/>
    <s v="No"/>
    <x v="3"/>
    <x v="1"/>
    <x v="6309"/>
    <s v="High"/>
    <n v="314"/>
    <n v="84"/>
    <n v="6.0193310899004642"/>
    <n v="16.831480858236588"/>
    <x v="0"/>
    <n v="3"/>
    <x v="0"/>
    <n v="1"/>
    <x v="0"/>
    <x v="1"/>
  </r>
  <r>
    <x v="48"/>
    <x v="0"/>
    <n v="126"/>
    <n v="186"/>
    <x v="1"/>
    <x v="1"/>
    <s v="No"/>
    <x v="1"/>
    <n v="18.679036468104655"/>
    <s v="No"/>
    <s v="No"/>
    <s v="No"/>
    <x v="0"/>
    <x v="1"/>
    <x v="6310"/>
    <s v="Medium"/>
    <n v="390"/>
    <n v="156"/>
    <n v="3.5812102411683182"/>
    <n v="7.3370732582927225"/>
    <x v="0"/>
    <n v="1"/>
    <x v="1"/>
    <n v="0"/>
    <x v="1"/>
    <x v="2"/>
  </r>
  <r>
    <x v="35"/>
    <x v="0"/>
    <n v="136"/>
    <n v="281"/>
    <x v="0"/>
    <x v="1"/>
    <s v="No"/>
    <x v="1"/>
    <n v="21.071541659433432"/>
    <s v="Yes"/>
    <s v="No"/>
    <s v="No"/>
    <x v="2"/>
    <x v="1"/>
    <x v="6311"/>
    <s v="Low"/>
    <n v="282"/>
    <n v="92"/>
    <n v="8.8150588320634427"/>
    <n v="8.0108572670782081"/>
    <x v="0"/>
    <n v="2"/>
    <x v="0"/>
    <n v="1"/>
    <x v="1"/>
    <x v="0"/>
  </r>
  <r>
    <x v="11"/>
    <x v="1"/>
    <n v="137"/>
    <n v="186"/>
    <x v="0"/>
    <x v="0"/>
    <s v="No"/>
    <x v="0"/>
    <n v="38.226115167572281"/>
    <s v="No"/>
    <s v="Yes"/>
    <s v="No"/>
    <x v="0"/>
    <x v="2"/>
    <x v="6312"/>
    <s v="Medium"/>
    <n v="358"/>
    <n v="112"/>
    <n v="1.7706239567586173"/>
    <n v="11.535045016422092"/>
    <x v="0"/>
    <n v="2"/>
    <x v="0"/>
    <n v="1"/>
    <x v="3"/>
    <x v="0"/>
  </r>
  <r>
    <x v="2"/>
    <x v="1"/>
    <n v="126"/>
    <n v="261"/>
    <x v="1"/>
    <x v="0"/>
    <s v="Yes"/>
    <x v="0"/>
    <n v="26.009522466989171"/>
    <s v="No"/>
    <s v="Yes"/>
    <s v="Yes"/>
    <x v="2"/>
    <x v="1"/>
    <x v="6313"/>
    <s v="High"/>
    <n v="269"/>
    <n v="142"/>
    <n v="5.6786329729911307"/>
    <n v="19.419040722758179"/>
    <x v="0"/>
    <n v="3"/>
    <x v="0"/>
    <n v="1"/>
    <x v="0"/>
    <x v="1"/>
  </r>
  <r>
    <x v="2"/>
    <x v="1"/>
    <n v="175"/>
    <n v="161"/>
    <x v="2"/>
    <x v="1"/>
    <s v="Yes"/>
    <x v="0"/>
    <n v="37.364583231860834"/>
    <s v="Yes"/>
    <s v="No"/>
    <s v="No"/>
    <x v="2"/>
    <x v="0"/>
    <x v="6314"/>
    <s v="Low"/>
    <n v="394"/>
    <n v="140"/>
    <n v="5.1929096164306641"/>
    <n v="19.759928803012336"/>
    <x v="0"/>
    <n v="3"/>
    <x v="0"/>
    <n v="0"/>
    <x v="3"/>
    <x v="1"/>
  </r>
  <r>
    <x v="37"/>
    <x v="0"/>
    <n v="139"/>
    <n v="205"/>
    <x v="0"/>
    <x v="0"/>
    <s v="Yes"/>
    <x v="1"/>
    <n v="39.577889051584179"/>
    <s v="Yes"/>
    <s v="No"/>
    <s v="Yes"/>
    <x v="1"/>
    <x v="1"/>
    <x v="6315"/>
    <s v="Low"/>
    <n v="399"/>
    <n v="101"/>
    <n v="6.0214139430478832"/>
    <n v="17.919332121314945"/>
    <x v="0"/>
    <n v="2"/>
    <x v="0"/>
    <n v="3"/>
    <x v="3"/>
    <x v="2"/>
  </r>
  <r>
    <x v="57"/>
    <x v="0"/>
    <n v="157"/>
    <n v="229"/>
    <x v="2"/>
    <x v="1"/>
    <s v="Yes"/>
    <x v="0"/>
    <n v="26.705702285802893"/>
    <s v="Yes"/>
    <s v="No"/>
    <s v="Yes"/>
    <x v="3"/>
    <x v="1"/>
    <x v="6316"/>
    <s v="High"/>
    <n v="306"/>
    <n v="129"/>
    <n v="6.6583873343187951"/>
    <n v="5.0942779153127278"/>
    <x v="0"/>
    <n v="4"/>
    <x v="2"/>
    <n v="0"/>
    <x v="0"/>
    <x v="1"/>
  </r>
  <r>
    <x v="8"/>
    <x v="1"/>
    <n v="130"/>
    <n v="163"/>
    <x v="2"/>
    <x v="0"/>
    <s v="No"/>
    <x v="0"/>
    <n v="35.081813003755656"/>
    <s v="Yes"/>
    <s v="Yes"/>
    <s v="No"/>
    <x v="1"/>
    <x v="1"/>
    <x v="6317"/>
    <s v="Low"/>
    <n v="293"/>
    <n v="91"/>
    <n v="9.5633756126675227"/>
    <n v="13.823463638222252"/>
    <x v="0"/>
    <n v="3"/>
    <x v="0"/>
    <n v="3"/>
    <x v="3"/>
    <x v="1"/>
  </r>
  <r>
    <x v="31"/>
    <x v="1"/>
    <n v="163"/>
    <n v="203"/>
    <x v="0"/>
    <x v="0"/>
    <s v="No"/>
    <x v="0"/>
    <n v="21.72051806341808"/>
    <s v="No"/>
    <s v="Yes"/>
    <s v="Yes"/>
    <x v="0"/>
    <x v="1"/>
    <x v="6318"/>
    <s v="Low"/>
    <n v="282"/>
    <n v="98"/>
    <n v="0.87031954179015214"/>
    <n v="7.5703902782212911"/>
    <x v="0"/>
    <n v="3"/>
    <x v="0"/>
    <n v="1"/>
    <x v="1"/>
    <x v="0"/>
  </r>
  <r>
    <x v="44"/>
    <x v="1"/>
    <n v="177"/>
    <n v="214"/>
    <x v="2"/>
    <x v="1"/>
    <s v="Yes"/>
    <x v="0"/>
    <n v="26.442473252292295"/>
    <s v="Yes"/>
    <s v="Yes"/>
    <s v="Yes"/>
    <x v="0"/>
    <x v="1"/>
    <x v="6319"/>
    <s v="Low"/>
    <n v="130"/>
    <n v="85"/>
    <n v="6.9449855889744549"/>
    <n v="18.062316116466466"/>
    <x v="0"/>
    <n v="5"/>
    <x v="2"/>
    <n v="1"/>
    <x v="0"/>
    <x v="2"/>
  </r>
  <r>
    <x v="10"/>
    <x v="0"/>
    <n v="135"/>
    <n v="265"/>
    <x v="1"/>
    <x v="0"/>
    <s v="No"/>
    <x v="1"/>
    <n v="33.514015098423066"/>
    <s v="Yes"/>
    <s v="No"/>
    <s v="No"/>
    <x v="0"/>
    <x v="2"/>
    <x v="6320"/>
    <s v="Low"/>
    <n v="260"/>
    <n v="135"/>
    <n v="7.4550790662209119"/>
    <n v="12.823928652492304"/>
    <x v="0"/>
    <n v="1"/>
    <x v="1"/>
    <n v="2"/>
    <x v="3"/>
    <x v="1"/>
  </r>
  <r>
    <x v="41"/>
    <x v="0"/>
    <n v="170"/>
    <n v="207"/>
    <x v="2"/>
    <x v="0"/>
    <s v="Yes"/>
    <x v="1"/>
    <n v="22.556427995079112"/>
    <s v="No"/>
    <s v="Yes"/>
    <s v="No"/>
    <x v="2"/>
    <x v="1"/>
    <x v="6321"/>
    <s v="Medium"/>
    <n v="241"/>
    <n v="83"/>
    <n v="5.0549280684983957"/>
    <n v="13.64605010584712"/>
    <x v="0"/>
    <n v="1"/>
    <x v="1"/>
    <n v="2"/>
    <x v="1"/>
    <x v="1"/>
  </r>
  <r>
    <x v="7"/>
    <x v="1"/>
    <n v="174"/>
    <n v="245"/>
    <x v="1"/>
    <x v="1"/>
    <s v="Yes"/>
    <x v="0"/>
    <n v="25.035510528114383"/>
    <s v="Yes"/>
    <s v="No"/>
    <s v="Yes"/>
    <x v="2"/>
    <x v="2"/>
    <x v="6322"/>
    <s v="Medium"/>
    <n v="321"/>
    <n v="104"/>
    <n v="11.164115001180727"/>
    <n v="10.894493707929875"/>
    <x v="0"/>
    <n v="4"/>
    <x v="2"/>
    <n v="0"/>
    <x v="0"/>
    <x v="0"/>
  </r>
  <r>
    <x v="41"/>
    <x v="0"/>
    <n v="170"/>
    <n v="153"/>
    <x v="2"/>
    <x v="0"/>
    <s v="Yes"/>
    <x v="1"/>
    <n v="33.20665673676455"/>
    <s v="No"/>
    <s v="No"/>
    <s v="Yes"/>
    <x v="0"/>
    <x v="2"/>
    <x v="6323"/>
    <s v="High"/>
    <n v="338"/>
    <n v="133"/>
    <n v="7.823225489675619"/>
    <n v="16.032015049261499"/>
    <x v="0"/>
    <n v="1"/>
    <x v="1"/>
    <n v="2"/>
    <x v="3"/>
    <x v="1"/>
  </r>
  <r>
    <x v="21"/>
    <x v="0"/>
    <n v="130"/>
    <n v="222"/>
    <x v="1"/>
    <x v="1"/>
    <s v="No"/>
    <x v="1"/>
    <n v="25.851334882608718"/>
    <s v="No"/>
    <s v="No"/>
    <s v="No"/>
    <x v="3"/>
    <x v="1"/>
    <x v="6324"/>
    <s v="High"/>
    <n v="128"/>
    <n v="89"/>
    <n v="12.864298306668157"/>
    <n v="12.841215521983056"/>
    <x v="0"/>
    <n v="1"/>
    <x v="1"/>
    <n v="1"/>
    <x v="0"/>
    <x v="2"/>
  </r>
  <r>
    <x v="20"/>
    <x v="1"/>
    <n v="135"/>
    <n v="276"/>
    <x v="1"/>
    <x v="1"/>
    <s v="No"/>
    <x v="1"/>
    <n v="26.289688929440935"/>
    <s v="Yes"/>
    <s v="Yes"/>
    <s v="Yes"/>
    <x v="1"/>
    <x v="1"/>
    <x v="6325"/>
    <s v="Medium"/>
    <n v="107"/>
    <n v="97"/>
    <n v="1.7618381510125736"/>
    <n v="18.478260519755825"/>
    <x v="0"/>
    <n v="4"/>
    <x v="2"/>
    <n v="2"/>
    <x v="0"/>
    <x v="1"/>
  </r>
  <r>
    <x v="27"/>
    <x v="1"/>
    <n v="142"/>
    <n v="195"/>
    <x v="0"/>
    <x v="1"/>
    <s v="Yes"/>
    <x v="1"/>
    <n v="20.417100688183623"/>
    <s v="Yes"/>
    <s v="Yes"/>
    <s v="No"/>
    <x v="0"/>
    <x v="0"/>
    <x v="6326"/>
    <s v="High"/>
    <n v="148"/>
    <n v="153"/>
    <n v="5.6307211026971773"/>
    <n v="8.7322477164931538"/>
    <x v="0"/>
    <n v="3"/>
    <x v="0"/>
    <n v="0"/>
    <x v="1"/>
    <x v="1"/>
  </r>
  <r>
    <x v="4"/>
    <x v="1"/>
    <n v="179"/>
    <n v="161"/>
    <x v="2"/>
    <x v="0"/>
    <s v="No"/>
    <x v="0"/>
    <n v="39.649365455426107"/>
    <s v="No"/>
    <s v="No"/>
    <s v="No"/>
    <x v="0"/>
    <x v="1"/>
    <x v="6327"/>
    <s v="Medium"/>
    <n v="243"/>
    <n v="82"/>
    <n v="10.194241204193681"/>
    <n v="7.8244166836855094"/>
    <x v="0"/>
    <n v="1"/>
    <x v="1"/>
    <n v="2"/>
    <x v="3"/>
    <x v="2"/>
  </r>
  <r>
    <x v="54"/>
    <x v="0"/>
    <n v="178"/>
    <n v="277"/>
    <x v="1"/>
    <x v="0"/>
    <s v="No"/>
    <x v="1"/>
    <n v="31.469194854969221"/>
    <s v="Yes"/>
    <s v="Yes"/>
    <s v="Yes"/>
    <x v="1"/>
    <x v="0"/>
    <x v="6328"/>
    <s v="Medium"/>
    <n v="188"/>
    <n v="116"/>
    <n v="13.848277975349752"/>
    <n v="12.769828987003111"/>
    <x v="0"/>
    <n v="3"/>
    <x v="0"/>
    <n v="2"/>
    <x v="3"/>
    <x v="2"/>
  </r>
  <r>
    <x v="33"/>
    <x v="1"/>
    <n v="131"/>
    <n v="179"/>
    <x v="1"/>
    <x v="0"/>
    <s v="Yes"/>
    <x v="1"/>
    <n v="29.667206440832203"/>
    <s v="Yes"/>
    <s v="Yes"/>
    <s v="No"/>
    <x v="2"/>
    <x v="2"/>
    <x v="6329"/>
    <s v="Low"/>
    <n v="267"/>
    <n v="141"/>
    <n v="12.902292777494617"/>
    <n v="15.830243892483617"/>
    <x v="0"/>
    <n v="2"/>
    <x v="0"/>
    <n v="1"/>
    <x v="0"/>
    <x v="0"/>
  </r>
  <r>
    <x v="25"/>
    <x v="0"/>
    <n v="178"/>
    <n v="243"/>
    <x v="0"/>
    <x v="0"/>
    <s v="No"/>
    <x v="0"/>
    <n v="22.649772128045168"/>
    <s v="Yes"/>
    <s v="No"/>
    <s v="No"/>
    <x v="0"/>
    <x v="1"/>
    <x v="6330"/>
    <s v="Medium"/>
    <n v="102"/>
    <n v="146"/>
    <n v="2.4526273251419859"/>
    <n v="5.3589120557575285"/>
    <x v="0"/>
    <n v="2"/>
    <x v="0"/>
    <n v="2"/>
    <x v="1"/>
    <x v="0"/>
  </r>
  <r>
    <x v="15"/>
    <x v="0"/>
    <n v="159"/>
    <n v="209"/>
    <x v="2"/>
    <x v="0"/>
    <s v="No"/>
    <x v="0"/>
    <n v="28.736666746435628"/>
    <s v="Yes"/>
    <s v="Yes"/>
    <s v="No"/>
    <x v="1"/>
    <x v="0"/>
    <x v="6331"/>
    <s v="Medium"/>
    <n v="112"/>
    <n v="113"/>
    <n v="0.93176345012195849"/>
    <n v="9.4452968865945959"/>
    <x v="0"/>
    <n v="3"/>
    <x v="0"/>
    <n v="2"/>
    <x v="0"/>
    <x v="1"/>
  </r>
  <r>
    <x v="44"/>
    <x v="1"/>
    <n v="122"/>
    <n v="249"/>
    <x v="2"/>
    <x v="0"/>
    <s v="No"/>
    <x v="0"/>
    <n v="27.840845436728944"/>
    <s v="Yes"/>
    <s v="Yes"/>
    <s v="No"/>
    <x v="0"/>
    <x v="2"/>
    <x v="6332"/>
    <s v="High"/>
    <n v="329"/>
    <n v="86"/>
    <n v="8.3401285492465185"/>
    <n v="12.729359852603132"/>
    <x v="0"/>
    <n v="3"/>
    <x v="0"/>
    <n v="2"/>
    <x v="0"/>
    <x v="2"/>
  </r>
  <r>
    <x v="5"/>
    <x v="1"/>
    <n v="121"/>
    <n v="220"/>
    <x v="1"/>
    <x v="0"/>
    <s v="No"/>
    <x v="0"/>
    <n v="23.68829856080016"/>
    <s v="Yes"/>
    <s v="Yes"/>
    <s v="No"/>
    <x v="2"/>
    <x v="2"/>
    <x v="6333"/>
    <s v="High"/>
    <n v="304"/>
    <n v="104"/>
    <n v="7.4392718017887098"/>
    <n v="8.0622516979468504"/>
    <x v="0"/>
    <n v="3"/>
    <x v="0"/>
    <n v="1"/>
    <x v="1"/>
    <x v="0"/>
  </r>
  <r>
    <x v="6"/>
    <x v="0"/>
    <n v="179"/>
    <n v="230"/>
    <x v="2"/>
    <x v="1"/>
    <s v="No"/>
    <x v="0"/>
    <n v="27.818038686688411"/>
    <s v="Yes"/>
    <s v="No"/>
    <s v="Yes"/>
    <x v="1"/>
    <x v="0"/>
    <x v="6334"/>
    <s v="Medium"/>
    <n v="125"/>
    <n v="148"/>
    <n v="5.4443840886938712"/>
    <n v="11.853087193058162"/>
    <x v="0"/>
    <n v="4"/>
    <x v="2"/>
    <n v="2"/>
    <x v="0"/>
    <x v="1"/>
  </r>
  <r>
    <x v="57"/>
    <x v="1"/>
    <n v="157"/>
    <n v="291"/>
    <x v="2"/>
    <x v="1"/>
    <s v="No"/>
    <x v="0"/>
    <n v="22.477665325915304"/>
    <s v="Yes"/>
    <s v="No"/>
    <s v="Yes"/>
    <x v="2"/>
    <x v="1"/>
    <x v="6335"/>
    <s v="Medium"/>
    <n v="261"/>
    <n v="99"/>
    <n v="3.111361755141866"/>
    <n v="15.257110174954706"/>
    <x v="0"/>
    <n v="4"/>
    <x v="2"/>
    <n v="1"/>
    <x v="1"/>
    <x v="1"/>
  </r>
  <r>
    <x v="42"/>
    <x v="0"/>
    <n v="167"/>
    <n v="260"/>
    <x v="2"/>
    <x v="0"/>
    <s v="Yes"/>
    <x v="0"/>
    <n v="33.624953006723935"/>
    <s v="No"/>
    <s v="Yes"/>
    <s v="No"/>
    <x v="0"/>
    <x v="0"/>
    <x v="6336"/>
    <s v="Low"/>
    <n v="238"/>
    <n v="80"/>
    <n v="5.9985859508002157"/>
    <n v="17.6950476193662"/>
    <x v="0"/>
    <n v="2"/>
    <x v="0"/>
    <n v="2"/>
    <x v="3"/>
    <x v="0"/>
  </r>
  <r>
    <x v="2"/>
    <x v="1"/>
    <n v="171"/>
    <n v="193"/>
    <x v="2"/>
    <x v="0"/>
    <s v="No"/>
    <x v="1"/>
    <n v="37.993272983199603"/>
    <s v="Yes"/>
    <s v="No"/>
    <s v="Yes"/>
    <x v="3"/>
    <x v="0"/>
    <x v="6337"/>
    <s v="Medium"/>
    <n v="388"/>
    <n v="95"/>
    <n v="7.1476751238649321"/>
    <n v="6.1493198686527819"/>
    <x v="0"/>
    <n v="2"/>
    <x v="0"/>
    <n v="1"/>
    <x v="3"/>
    <x v="1"/>
  </r>
  <r>
    <x v="55"/>
    <x v="1"/>
    <n v="143"/>
    <n v="257"/>
    <x v="2"/>
    <x v="1"/>
    <s v="Yes"/>
    <x v="1"/>
    <n v="18.056957570810056"/>
    <s v="No"/>
    <s v="Yes"/>
    <s v="No"/>
    <x v="2"/>
    <x v="2"/>
    <x v="6338"/>
    <s v="High"/>
    <n v="312"/>
    <n v="158"/>
    <n v="4.4203339975713876"/>
    <n v="6.4350673775013254"/>
    <x v="0"/>
    <n v="2"/>
    <x v="0"/>
    <n v="0"/>
    <x v="2"/>
    <x v="2"/>
  </r>
  <r>
    <x v="19"/>
    <x v="1"/>
    <n v="148"/>
    <n v="251"/>
    <x v="2"/>
    <x v="0"/>
    <s v="Yes"/>
    <x v="0"/>
    <n v="30.237641329250394"/>
    <s v="No"/>
    <s v="No"/>
    <s v="Yes"/>
    <x v="3"/>
    <x v="0"/>
    <x v="6339"/>
    <s v="Medium"/>
    <n v="312"/>
    <n v="108"/>
    <n v="0.18361108899980216"/>
    <n v="19.679830217130466"/>
    <x v="0"/>
    <n v="2"/>
    <x v="0"/>
    <n v="2"/>
    <x v="3"/>
    <x v="0"/>
  </r>
  <r>
    <x v="61"/>
    <x v="1"/>
    <n v="166"/>
    <n v="240"/>
    <x v="2"/>
    <x v="0"/>
    <s v="Yes"/>
    <x v="1"/>
    <n v="34.111025026959837"/>
    <s v="Yes"/>
    <s v="Yes"/>
    <s v="No"/>
    <x v="0"/>
    <x v="2"/>
    <x v="6340"/>
    <s v="Low"/>
    <n v="394"/>
    <n v="138"/>
    <n v="8.3712618345401584"/>
    <n v="19.179895482339195"/>
    <x v="0"/>
    <n v="2"/>
    <x v="0"/>
    <n v="2"/>
    <x v="3"/>
    <x v="0"/>
  </r>
  <r>
    <x v="62"/>
    <x v="0"/>
    <n v="165"/>
    <n v="258"/>
    <x v="1"/>
    <x v="0"/>
    <s v="Yes"/>
    <x v="1"/>
    <n v="37.958307592538773"/>
    <s v="Yes"/>
    <s v="No"/>
    <s v="No"/>
    <x v="0"/>
    <x v="0"/>
    <x v="6341"/>
    <s v="Medium"/>
    <n v="273"/>
    <n v="104"/>
    <n v="14.352514878599779"/>
    <n v="15.670805620327759"/>
    <x v="0"/>
    <n v="1"/>
    <x v="1"/>
    <n v="1"/>
    <x v="3"/>
    <x v="0"/>
  </r>
  <r>
    <x v="39"/>
    <x v="0"/>
    <n v="153"/>
    <n v="165"/>
    <x v="1"/>
    <x v="1"/>
    <s v="Yes"/>
    <x v="0"/>
    <n v="25.885255061175346"/>
    <s v="No"/>
    <s v="Yes"/>
    <s v="No"/>
    <x v="0"/>
    <x v="0"/>
    <x v="6342"/>
    <s v="High"/>
    <n v="309"/>
    <n v="156"/>
    <n v="5.2097944445737223"/>
    <n v="13.478474166524133"/>
    <x v="0"/>
    <n v="3"/>
    <x v="0"/>
    <n v="0"/>
    <x v="0"/>
    <x v="0"/>
  </r>
  <r>
    <x v="50"/>
    <x v="0"/>
    <n v="139"/>
    <n v="259"/>
    <x v="2"/>
    <x v="1"/>
    <s v="Yes"/>
    <x v="1"/>
    <n v="37.957340122272143"/>
    <s v="Yes"/>
    <s v="No"/>
    <s v="Yes"/>
    <x v="1"/>
    <x v="1"/>
    <x v="6343"/>
    <s v="Medium"/>
    <n v="141"/>
    <n v="94"/>
    <n v="11.536415869853814"/>
    <n v="18.461703950531561"/>
    <x v="0"/>
    <n v="3"/>
    <x v="0"/>
    <n v="2"/>
    <x v="3"/>
    <x v="0"/>
  </r>
  <r>
    <x v="44"/>
    <x v="1"/>
    <n v="137"/>
    <n v="156"/>
    <x v="2"/>
    <x v="1"/>
    <s v="No"/>
    <x v="1"/>
    <n v="36.162157724744077"/>
    <s v="No"/>
    <s v="No"/>
    <s v="Yes"/>
    <x v="2"/>
    <x v="1"/>
    <x v="6344"/>
    <s v="Low"/>
    <n v="228"/>
    <n v="114"/>
    <n v="13.424622225501047"/>
    <n v="16.248471453270312"/>
    <x v="0"/>
    <n v="2"/>
    <x v="0"/>
    <n v="1"/>
    <x v="3"/>
    <x v="2"/>
  </r>
  <r>
    <x v="22"/>
    <x v="0"/>
    <n v="133"/>
    <n v="238"/>
    <x v="0"/>
    <x v="0"/>
    <s v="No"/>
    <x v="1"/>
    <n v="29.554721924317214"/>
    <s v="No"/>
    <s v="No"/>
    <s v="Yes"/>
    <x v="2"/>
    <x v="1"/>
    <x v="6345"/>
    <s v="High"/>
    <n v="309"/>
    <n v="149"/>
    <n v="6.5015091152929791"/>
    <n v="14.133084283794227"/>
    <x v="0"/>
    <n v="1"/>
    <x v="1"/>
    <n v="1"/>
    <x v="0"/>
    <x v="1"/>
  </r>
  <r>
    <x v="61"/>
    <x v="0"/>
    <n v="137"/>
    <n v="244"/>
    <x v="1"/>
    <x v="1"/>
    <s v="Yes"/>
    <x v="1"/>
    <n v="23.652746643514035"/>
    <s v="Yes"/>
    <s v="Yes"/>
    <s v="No"/>
    <x v="1"/>
    <x v="2"/>
    <x v="6346"/>
    <s v="Medium"/>
    <n v="209"/>
    <n v="112"/>
    <n v="5.4173851002573841"/>
    <n v="17.180581234825386"/>
    <x v="0"/>
    <n v="3"/>
    <x v="0"/>
    <n v="1"/>
    <x v="1"/>
    <x v="0"/>
  </r>
  <r>
    <x v="62"/>
    <x v="0"/>
    <n v="121"/>
    <n v="165"/>
    <x v="0"/>
    <x v="1"/>
    <s v="Yes"/>
    <x v="0"/>
    <n v="32.361961483334873"/>
    <s v="Yes"/>
    <s v="Yes"/>
    <s v="No"/>
    <x v="1"/>
    <x v="1"/>
    <x v="6347"/>
    <s v="Medium"/>
    <n v="208"/>
    <n v="110"/>
    <n v="13.367821116969445"/>
    <n v="10.157861878727646"/>
    <x v="0"/>
    <n v="4"/>
    <x v="2"/>
    <n v="2"/>
    <x v="3"/>
    <x v="0"/>
  </r>
  <r>
    <x v="24"/>
    <x v="1"/>
    <n v="120"/>
    <n v="254"/>
    <x v="1"/>
    <x v="0"/>
    <s v="Yes"/>
    <x v="1"/>
    <n v="23.732285975930107"/>
    <s v="No"/>
    <s v="No"/>
    <s v="No"/>
    <x v="2"/>
    <x v="1"/>
    <x v="6348"/>
    <s v="Low"/>
    <n v="119"/>
    <n v="130"/>
    <n v="1.5778830217280337"/>
    <n v="5.4973357423550562"/>
    <x v="0"/>
    <n v="0"/>
    <x v="1"/>
    <n v="2"/>
    <x v="1"/>
    <x v="0"/>
  </r>
  <r>
    <x v="61"/>
    <x v="0"/>
    <n v="139"/>
    <n v="271"/>
    <x v="0"/>
    <x v="0"/>
    <s v="No"/>
    <x v="1"/>
    <n v="25.674624316262229"/>
    <s v="Yes"/>
    <s v="Yes"/>
    <s v="No"/>
    <x v="0"/>
    <x v="2"/>
    <x v="6349"/>
    <s v="High"/>
    <n v="235"/>
    <n v="82"/>
    <n v="7.3527285727953444"/>
    <n v="8.7117011746557314"/>
    <x v="0"/>
    <n v="2"/>
    <x v="0"/>
    <n v="1"/>
    <x v="0"/>
    <x v="0"/>
  </r>
  <r>
    <x v="13"/>
    <x v="1"/>
    <n v="153"/>
    <n v="238"/>
    <x v="0"/>
    <x v="0"/>
    <s v="No"/>
    <x v="0"/>
    <n v="28.273762205424596"/>
    <s v="Yes"/>
    <s v="Yes"/>
    <s v="Yes"/>
    <x v="2"/>
    <x v="0"/>
    <x v="6350"/>
    <s v="Medium"/>
    <n v="215"/>
    <n v="157"/>
    <n v="9.6680774030396801"/>
    <n v="18.494000378314226"/>
    <x v="0"/>
    <n v="4"/>
    <x v="2"/>
    <n v="1"/>
    <x v="0"/>
    <x v="0"/>
  </r>
  <r>
    <x v="25"/>
    <x v="1"/>
    <n v="160"/>
    <n v="211"/>
    <x v="0"/>
    <x v="0"/>
    <s v="Yes"/>
    <x v="1"/>
    <n v="28.955465115928515"/>
    <s v="No"/>
    <s v="No"/>
    <s v="No"/>
    <x v="0"/>
    <x v="2"/>
    <x v="6351"/>
    <s v="Low"/>
    <n v="270"/>
    <n v="80"/>
    <n v="10.101535187143375"/>
    <n v="17.753819505878983"/>
    <x v="0"/>
    <n v="0"/>
    <x v="1"/>
    <n v="1"/>
    <x v="0"/>
    <x v="0"/>
  </r>
  <r>
    <x v="1"/>
    <x v="0"/>
    <n v="160"/>
    <n v="179"/>
    <x v="1"/>
    <x v="1"/>
    <s v="Yes"/>
    <x v="0"/>
    <n v="22.16123544002037"/>
    <s v="Yes"/>
    <s v="Yes"/>
    <s v="Yes"/>
    <x v="3"/>
    <x v="1"/>
    <x v="6352"/>
    <s v="High"/>
    <n v="352"/>
    <n v="137"/>
    <n v="1.6960150168035155"/>
    <n v="9.8486451988887413"/>
    <x v="0"/>
    <n v="5"/>
    <x v="2"/>
    <n v="0"/>
    <x v="1"/>
    <x v="1"/>
  </r>
  <r>
    <x v="34"/>
    <x v="1"/>
    <n v="167"/>
    <n v="289"/>
    <x v="1"/>
    <x v="1"/>
    <s v="Yes"/>
    <x v="1"/>
    <n v="33.26364997965117"/>
    <s v="Yes"/>
    <s v="No"/>
    <s v="No"/>
    <x v="3"/>
    <x v="2"/>
    <x v="6353"/>
    <s v="Medium"/>
    <n v="344"/>
    <n v="113"/>
    <n v="1.6722385120313277"/>
    <n v="15.328056571123581"/>
    <x v="0"/>
    <n v="2"/>
    <x v="0"/>
    <n v="0"/>
    <x v="3"/>
    <x v="2"/>
  </r>
  <r>
    <x v="13"/>
    <x v="0"/>
    <n v="130"/>
    <n v="216"/>
    <x v="2"/>
    <x v="0"/>
    <s v="Yes"/>
    <x v="1"/>
    <n v="39.822155481500744"/>
    <s v="No"/>
    <s v="Yes"/>
    <s v="Yes"/>
    <x v="0"/>
    <x v="2"/>
    <x v="6354"/>
    <s v="Medium"/>
    <n v="219"/>
    <n v="119"/>
    <n v="4.3032463598925101"/>
    <n v="19.676087228309225"/>
    <x v="0"/>
    <n v="2"/>
    <x v="0"/>
    <n v="1"/>
    <x v="3"/>
    <x v="0"/>
  </r>
  <r>
    <x v="56"/>
    <x v="0"/>
    <n v="146"/>
    <n v="195"/>
    <x v="1"/>
    <x v="0"/>
    <s v="Yes"/>
    <x v="0"/>
    <n v="23.365149411235144"/>
    <s v="Yes"/>
    <s v="Yes"/>
    <s v="No"/>
    <x v="2"/>
    <x v="1"/>
    <x v="6355"/>
    <s v="Low"/>
    <n v="301"/>
    <n v="109"/>
    <n v="11.719404439768471"/>
    <n v="18.29643649382157"/>
    <x v="0"/>
    <n v="3"/>
    <x v="0"/>
    <n v="1"/>
    <x v="1"/>
    <x v="1"/>
  </r>
  <r>
    <x v="18"/>
    <x v="0"/>
    <n v="142"/>
    <n v="192"/>
    <x v="1"/>
    <x v="0"/>
    <s v="Yes"/>
    <x v="0"/>
    <n v="30.199876797292632"/>
    <s v="Yes"/>
    <s v="No"/>
    <s v="No"/>
    <x v="1"/>
    <x v="0"/>
    <x v="6356"/>
    <s v="Medium"/>
    <n v="399"/>
    <n v="119"/>
    <n v="14.725353626561594"/>
    <n v="14.64592925235887"/>
    <x v="0"/>
    <n v="2"/>
    <x v="0"/>
    <n v="2"/>
    <x v="3"/>
    <x v="0"/>
  </r>
  <r>
    <x v="36"/>
    <x v="0"/>
    <n v="157"/>
    <n v="194"/>
    <x v="1"/>
    <x v="0"/>
    <s v="No"/>
    <x v="0"/>
    <n v="28.003742376111429"/>
    <s v="No"/>
    <s v="Yes"/>
    <s v="No"/>
    <x v="1"/>
    <x v="1"/>
    <x v="6357"/>
    <s v="High"/>
    <n v="211"/>
    <n v="149"/>
    <n v="8.8613589323661763"/>
    <n v="11.716022998053113"/>
    <x v="0"/>
    <n v="2"/>
    <x v="0"/>
    <n v="2"/>
    <x v="0"/>
    <x v="1"/>
  </r>
  <r>
    <x v="16"/>
    <x v="0"/>
    <n v="163"/>
    <n v="229"/>
    <x v="1"/>
    <x v="0"/>
    <s v="No"/>
    <x v="1"/>
    <n v="24.771135512914675"/>
    <s v="Yes"/>
    <s v="No"/>
    <s v="Yes"/>
    <x v="3"/>
    <x v="2"/>
    <x v="6358"/>
    <s v="High"/>
    <n v="389"/>
    <n v="153"/>
    <n v="9.9451288636367412"/>
    <n v="14.223025761019926"/>
    <x v="0"/>
    <n v="2"/>
    <x v="0"/>
    <n v="1"/>
    <x v="1"/>
    <x v="2"/>
  </r>
  <r>
    <x v="4"/>
    <x v="1"/>
    <n v="122"/>
    <n v="181"/>
    <x v="2"/>
    <x v="1"/>
    <s v="No"/>
    <x v="0"/>
    <n v="27.235165410766321"/>
    <s v="Yes"/>
    <s v="Yes"/>
    <s v="No"/>
    <x v="0"/>
    <x v="1"/>
    <x v="6359"/>
    <s v="Low"/>
    <n v="361"/>
    <n v="93"/>
    <n v="14.736877034123681"/>
    <n v="19.750592325451315"/>
    <x v="0"/>
    <n v="4"/>
    <x v="2"/>
    <n v="0"/>
    <x v="0"/>
    <x v="2"/>
  </r>
  <r>
    <x v="9"/>
    <x v="0"/>
    <n v="131"/>
    <n v="157"/>
    <x v="2"/>
    <x v="0"/>
    <s v="Yes"/>
    <x v="0"/>
    <n v="34.119894103905445"/>
    <s v="No"/>
    <s v="Yes"/>
    <s v="No"/>
    <x v="2"/>
    <x v="0"/>
    <x v="6360"/>
    <s v="Medium"/>
    <n v="150"/>
    <n v="136"/>
    <n v="3.4656201328374925"/>
    <n v="9.670270220669348"/>
    <x v="0"/>
    <n v="2"/>
    <x v="0"/>
    <n v="1"/>
    <x v="3"/>
    <x v="2"/>
  </r>
  <r>
    <x v="20"/>
    <x v="1"/>
    <n v="149"/>
    <n v="262"/>
    <x v="1"/>
    <x v="1"/>
    <s v="No"/>
    <x v="1"/>
    <n v="27.124270277121614"/>
    <s v="No"/>
    <s v="Yes"/>
    <s v="No"/>
    <x v="3"/>
    <x v="2"/>
    <x v="6361"/>
    <s v="High"/>
    <n v="334"/>
    <n v="91"/>
    <n v="1.3918241543527199"/>
    <n v="6.2558352744454497"/>
    <x v="0"/>
    <n v="2"/>
    <x v="0"/>
    <n v="0"/>
    <x v="0"/>
    <x v="1"/>
  </r>
  <r>
    <x v="45"/>
    <x v="0"/>
    <n v="150"/>
    <n v="211"/>
    <x v="0"/>
    <x v="0"/>
    <s v="No"/>
    <x v="0"/>
    <n v="29.148772598099978"/>
    <s v="Yes"/>
    <s v="Yes"/>
    <s v="No"/>
    <x v="2"/>
    <x v="0"/>
    <x v="6362"/>
    <s v="Low"/>
    <n v="120"/>
    <n v="131"/>
    <n v="2.5754195444534114"/>
    <n v="19.687405284220581"/>
    <x v="0"/>
    <n v="3"/>
    <x v="0"/>
    <n v="1"/>
    <x v="0"/>
    <x v="0"/>
  </r>
  <r>
    <x v="5"/>
    <x v="0"/>
    <n v="142"/>
    <n v="169"/>
    <x v="0"/>
    <x v="1"/>
    <s v="Yes"/>
    <x v="1"/>
    <n v="28.499266087914755"/>
    <s v="Yes"/>
    <s v="No"/>
    <s v="No"/>
    <x v="1"/>
    <x v="1"/>
    <x v="6363"/>
    <s v="Low"/>
    <n v="307"/>
    <n v="150"/>
    <n v="4.6076462645079426"/>
    <n v="10.445182731620557"/>
    <x v="0"/>
    <n v="2"/>
    <x v="0"/>
    <n v="2"/>
    <x v="0"/>
    <x v="0"/>
  </r>
  <r>
    <x v="18"/>
    <x v="0"/>
    <n v="120"/>
    <n v="295"/>
    <x v="1"/>
    <x v="0"/>
    <s v="Yes"/>
    <x v="1"/>
    <n v="30.215065188676341"/>
    <s v="Yes"/>
    <s v="No"/>
    <s v="No"/>
    <x v="2"/>
    <x v="1"/>
    <x v="6364"/>
    <s v="Low"/>
    <n v="350"/>
    <n v="84"/>
    <n v="10.216336442453073"/>
    <n v="11.71381738009212"/>
    <x v="0"/>
    <n v="1"/>
    <x v="1"/>
    <n v="1"/>
    <x v="3"/>
    <x v="0"/>
  </r>
  <r>
    <x v="50"/>
    <x v="1"/>
    <n v="160"/>
    <n v="250"/>
    <x v="2"/>
    <x v="0"/>
    <s v="Yes"/>
    <x v="0"/>
    <n v="24.406223543836969"/>
    <s v="No"/>
    <s v="Yes"/>
    <s v="Yes"/>
    <x v="1"/>
    <x v="2"/>
    <x v="6365"/>
    <s v="Medium"/>
    <n v="288"/>
    <n v="102"/>
    <n v="4.5301897750441347"/>
    <n v="9.8521744280789001"/>
    <x v="0"/>
    <n v="3"/>
    <x v="0"/>
    <n v="3"/>
    <x v="1"/>
    <x v="0"/>
  </r>
  <r>
    <x v="23"/>
    <x v="1"/>
    <n v="139"/>
    <n v="155"/>
    <x v="0"/>
    <x v="1"/>
    <s v="Yes"/>
    <x v="0"/>
    <n v="29.213441855106147"/>
    <s v="Yes"/>
    <s v="Yes"/>
    <s v="Yes"/>
    <x v="0"/>
    <x v="1"/>
    <x v="6366"/>
    <s v="Low"/>
    <n v="115"/>
    <n v="140"/>
    <n v="7.4848767221986963"/>
    <n v="9.886557765365902"/>
    <x v="0"/>
    <n v="5"/>
    <x v="2"/>
    <n v="0"/>
    <x v="0"/>
    <x v="1"/>
  </r>
  <r>
    <x v="41"/>
    <x v="1"/>
    <n v="173"/>
    <n v="233"/>
    <x v="2"/>
    <x v="1"/>
    <s v="Yes"/>
    <x v="1"/>
    <n v="20.966507570256958"/>
    <s v="Yes"/>
    <s v="No"/>
    <s v="Yes"/>
    <x v="3"/>
    <x v="0"/>
    <x v="6367"/>
    <s v="Medium"/>
    <n v="137"/>
    <n v="117"/>
    <n v="0.40917434407966635"/>
    <n v="8.7913627236458858"/>
    <x v="0"/>
    <n v="3"/>
    <x v="0"/>
    <n v="1"/>
    <x v="1"/>
    <x v="1"/>
  </r>
  <r>
    <x v="21"/>
    <x v="1"/>
    <n v="125"/>
    <n v="257"/>
    <x v="2"/>
    <x v="1"/>
    <s v="No"/>
    <x v="0"/>
    <n v="34.310452953376178"/>
    <s v="No"/>
    <s v="Yes"/>
    <s v="No"/>
    <x v="2"/>
    <x v="2"/>
    <x v="6368"/>
    <s v="Low"/>
    <n v="371"/>
    <n v="156"/>
    <n v="14.084878118150487"/>
    <n v="10.481902156014247"/>
    <x v="0"/>
    <n v="3"/>
    <x v="0"/>
    <n v="1"/>
    <x v="3"/>
    <x v="2"/>
  </r>
  <r>
    <x v="3"/>
    <x v="0"/>
    <n v="130"/>
    <n v="153"/>
    <x v="0"/>
    <x v="1"/>
    <s v="No"/>
    <x v="1"/>
    <n v="20.440338012712214"/>
    <s v="Yes"/>
    <s v="No"/>
    <s v="No"/>
    <x v="2"/>
    <x v="0"/>
    <x v="6369"/>
    <s v="High"/>
    <n v="342"/>
    <n v="84"/>
    <n v="8.848503651788624"/>
    <n v="16.485390812999608"/>
    <x v="0"/>
    <n v="2"/>
    <x v="0"/>
    <n v="0"/>
    <x v="1"/>
    <x v="0"/>
  </r>
  <r>
    <x v="5"/>
    <x v="0"/>
    <n v="154"/>
    <n v="220"/>
    <x v="1"/>
    <x v="1"/>
    <s v="Yes"/>
    <x v="0"/>
    <n v="35.269102912054805"/>
    <s v="No"/>
    <s v="No"/>
    <s v="Yes"/>
    <x v="1"/>
    <x v="0"/>
    <x v="6370"/>
    <s v="Medium"/>
    <n v="210"/>
    <n v="147"/>
    <n v="8.1950867884710465"/>
    <n v="11.313954005708329"/>
    <x v="0"/>
    <n v="3"/>
    <x v="0"/>
    <n v="2"/>
    <x v="3"/>
    <x v="0"/>
  </r>
  <r>
    <x v="49"/>
    <x v="1"/>
    <n v="123"/>
    <n v="233"/>
    <x v="2"/>
    <x v="1"/>
    <s v="Yes"/>
    <x v="0"/>
    <n v="36.161892664071878"/>
    <s v="No"/>
    <s v="Yes"/>
    <s v="No"/>
    <x v="3"/>
    <x v="2"/>
    <x v="6371"/>
    <s v="High"/>
    <n v="290"/>
    <n v="89"/>
    <n v="11.174507123811125"/>
    <n v="15.260030500544184"/>
    <x v="0"/>
    <n v="3"/>
    <x v="0"/>
    <n v="0"/>
    <x v="3"/>
    <x v="1"/>
  </r>
  <r>
    <x v="23"/>
    <x v="1"/>
    <n v="148"/>
    <n v="249"/>
    <x v="0"/>
    <x v="1"/>
    <s v="No"/>
    <x v="1"/>
    <n v="18.419372239812262"/>
    <s v="Yes"/>
    <s v="No"/>
    <s v="Yes"/>
    <x v="0"/>
    <x v="0"/>
    <x v="6372"/>
    <s v="Low"/>
    <n v="382"/>
    <n v="132"/>
    <n v="14.23112222028538"/>
    <n v="14.850458960787581"/>
    <x v="0"/>
    <n v="3"/>
    <x v="0"/>
    <n v="1"/>
    <x v="2"/>
    <x v="1"/>
  </r>
  <r>
    <x v="57"/>
    <x v="1"/>
    <n v="178"/>
    <n v="220"/>
    <x v="2"/>
    <x v="1"/>
    <s v="No"/>
    <x v="1"/>
    <n v="36.278460925018429"/>
    <s v="No"/>
    <s v="Yes"/>
    <s v="Yes"/>
    <x v="0"/>
    <x v="2"/>
    <x v="6373"/>
    <s v="Medium"/>
    <n v="103"/>
    <n v="156"/>
    <n v="9.1716171827797428"/>
    <n v="14.828143034879165"/>
    <x v="0"/>
    <n v="3"/>
    <x v="0"/>
    <n v="1"/>
    <x v="3"/>
    <x v="1"/>
  </r>
  <r>
    <x v="5"/>
    <x v="0"/>
    <n v="129"/>
    <n v="182"/>
    <x v="0"/>
    <x v="0"/>
    <s v="No"/>
    <x v="0"/>
    <n v="32.259719649780095"/>
    <s v="No"/>
    <s v="No"/>
    <s v="Yes"/>
    <x v="3"/>
    <x v="2"/>
    <x v="6374"/>
    <s v="High"/>
    <n v="259"/>
    <n v="142"/>
    <n v="10.184933606018895"/>
    <n v="16.672426261333982"/>
    <x v="0"/>
    <n v="2"/>
    <x v="0"/>
    <n v="2"/>
    <x v="3"/>
    <x v="0"/>
  </r>
  <r>
    <x v="48"/>
    <x v="1"/>
    <n v="170"/>
    <n v="292"/>
    <x v="1"/>
    <x v="0"/>
    <s v="Yes"/>
    <x v="1"/>
    <n v="20.132008681711635"/>
    <s v="No"/>
    <s v="Yes"/>
    <s v="Yes"/>
    <x v="1"/>
    <x v="0"/>
    <x v="6375"/>
    <s v="Medium"/>
    <n v="369"/>
    <n v="99"/>
    <n v="4.1783600268484751"/>
    <n v="16.026657847644337"/>
    <x v="0"/>
    <n v="2"/>
    <x v="0"/>
    <n v="2"/>
    <x v="1"/>
    <x v="2"/>
  </r>
  <r>
    <x v="14"/>
    <x v="1"/>
    <n v="148"/>
    <n v="269"/>
    <x v="1"/>
    <x v="0"/>
    <s v="Yes"/>
    <x v="0"/>
    <n v="39.954248132099508"/>
    <s v="No"/>
    <s v="Yes"/>
    <s v="No"/>
    <x v="0"/>
    <x v="0"/>
    <x v="6376"/>
    <s v="Low"/>
    <n v="342"/>
    <n v="141"/>
    <n v="12.359508429858694"/>
    <n v="11.429346585724341"/>
    <x v="0"/>
    <n v="2"/>
    <x v="0"/>
    <n v="2"/>
    <x v="3"/>
    <x v="2"/>
  </r>
  <r>
    <x v="52"/>
    <x v="0"/>
    <n v="157"/>
    <n v="242"/>
    <x v="1"/>
    <x v="1"/>
    <s v="Yes"/>
    <x v="0"/>
    <n v="31.540269670413881"/>
    <s v="No"/>
    <s v="No"/>
    <s v="Yes"/>
    <x v="2"/>
    <x v="2"/>
    <x v="6377"/>
    <s v="Medium"/>
    <n v="213"/>
    <n v="91"/>
    <n v="11.819835131985307"/>
    <n v="9.0804953674299611"/>
    <x v="0"/>
    <n v="3"/>
    <x v="0"/>
    <n v="0"/>
    <x v="3"/>
    <x v="0"/>
  </r>
  <r>
    <x v="23"/>
    <x v="1"/>
    <n v="120"/>
    <n v="282"/>
    <x v="2"/>
    <x v="1"/>
    <s v="Yes"/>
    <x v="1"/>
    <n v="26.81886251535785"/>
    <s v="Yes"/>
    <s v="No"/>
    <s v="No"/>
    <x v="2"/>
    <x v="1"/>
    <x v="6378"/>
    <s v="Medium"/>
    <n v="214"/>
    <n v="136"/>
    <n v="0.32346488161521747"/>
    <n v="13.059368552607266"/>
    <x v="0"/>
    <n v="2"/>
    <x v="0"/>
    <n v="1"/>
    <x v="0"/>
    <x v="1"/>
  </r>
  <r>
    <x v="42"/>
    <x v="0"/>
    <n v="159"/>
    <n v="248"/>
    <x v="1"/>
    <x v="0"/>
    <s v="No"/>
    <x v="1"/>
    <n v="37.47471777479511"/>
    <s v="No"/>
    <s v="No"/>
    <s v="Yes"/>
    <x v="1"/>
    <x v="1"/>
    <x v="6379"/>
    <s v="Medium"/>
    <n v="193"/>
    <n v="132"/>
    <n v="11.66509758854534"/>
    <n v="10.173870221869644"/>
    <x v="0"/>
    <n v="1"/>
    <x v="1"/>
    <n v="3"/>
    <x v="3"/>
    <x v="0"/>
  </r>
  <r>
    <x v="49"/>
    <x v="0"/>
    <n v="127"/>
    <n v="215"/>
    <x v="1"/>
    <x v="1"/>
    <s v="No"/>
    <x v="1"/>
    <n v="18.915708445326437"/>
    <s v="No"/>
    <s v="No"/>
    <s v="Yes"/>
    <x v="0"/>
    <x v="0"/>
    <x v="6380"/>
    <s v="Medium"/>
    <n v="327"/>
    <n v="107"/>
    <n v="2.8938222488997924"/>
    <n v="9.390283228735262"/>
    <x v="0"/>
    <n v="2"/>
    <x v="0"/>
    <n v="1"/>
    <x v="1"/>
    <x v="1"/>
  </r>
  <r>
    <x v="2"/>
    <x v="0"/>
    <n v="176"/>
    <n v="203"/>
    <x v="1"/>
    <x v="0"/>
    <s v="Yes"/>
    <x v="0"/>
    <n v="33.781543062512043"/>
    <s v="Yes"/>
    <s v="Yes"/>
    <s v="No"/>
    <x v="3"/>
    <x v="1"/>
    <x v="6381"/>
    <s v="Low"/>
    <n v="379"/>
    <n v="114"/>
    <n v="2.6813866155021322"/>
    <n v="11.609175759997321"/>
    <x v="0"/>
    <n v="3"/>
    <x v="0"/>
    <n v="1"/>
    <x v="3"/>
    <x v="1"/>
  </r>
  <r>
    <x v="51"/>
    <x v="0"/>
    <n v="157"/>
    <n v="229"/>
    <x v="1"/>
    <x v="1"/>
    <s v="No"/>
    <x v="0"/>
    <n v="21.161973887061599"/>
    <s v="No"/>
    <s v="Yes"/>
    <s v="No"/>
    <x v="0"/>
    <x v="1"/>
    <x v="6382"/>
    <s v="Medium"/>
    <n v="186"/>
    <n v="148"/>
    <n v="4.9320071204872047"/>
    <n v="12.419595049711749"/>
    <x v="0"/>
    <n v="3"/>
    <x v="0"/>
    <n v="1"/>
    <x v="1"/>
    <x v="1"/>
  </r>
  <r>
    <x v="5"/>
    <x v="0"/>
    <n v="136"/>
    <n v="288"/>
    <x v="0"/>
    <x v="1"/>
    <s v="Yes"/>
    <x v="1"/>
    <n v="30.155007695502217"/>
    <s v="Yes"/>
    <s v="No"/>
    <s v="No"/>
    <x v="2"/>
    <x v="2"/>
    <x v="6383"/>
    <s v="Low"/>
    <n v="387"/>
    <n v="136"/>
    <n v="14.247813834037755"/>
    <n v="8.3551073832621583"/>
    <x v="0"/>
    <n v="2"/>
    <x v="0"/>
    <n v="1"/>
    <x v="3"/>
    <x v="0"/>
  </r>
  <r>
    <x v="56"/>
    <x v="1"/>
    <n v="138"/>
    <n v="273"/>
    <x v="0"/>
    <x v="1"/>
    <s v="No"/>
    <x v="1"/>
    <n v="20.110721944862934"/>
    <s v="No"/>
    <s v="No"/>
    <s v="No"/>
    <x v="1"/>
    <x v="2"/>
    <x v="6384"/>
    <s v="Medium"/>
    <n v="317"/>
    <n v="81"/>
    <n v="8.8595176102696112"/>
    <n v="16.812681912080851"/>
    <x v="0"/>
    <n v="1"/>
    <x v="1"/>
    <n v="1"/>
    <x v="1"/>
    <x v="1"/>
  </r>
  <r>
    <x v="58"/>
    <x v="1"/>
    <n v="152"/>
    <n v="300"/>
    <x v="2"/>
    <x v="1"/>
    <s v="Yes"/>
    <x v="0"/>
    <n v="32.941206389574603"/>
    <s v="Yes"/>
    <s v="Yes"/>
    <s v="Yes"/>
    <x v="3"/>
    <x v="1"/>
    <x v="6385"/>
    <s v="High"/>
    <n v="157"/>
    <n v="151"/>
    <n v="14.189043238018144"/>
    <n v="7.1498531055561392"/>
    <x v="0"/>
    <n v="5"/>
    <x v="2"/>
    <n v="0"/>
    <x v="3"/>
    <x v="0"/>
  </r>
  <r>
    <x v="42"/>
    <x v="0"/>
    <n v="134"/>
    <n v="204"/>
    <x v="0"/>
    <x v="0"/>
    <s v="Yes"/>
    <x v="0"/>
    <n v="28.228425078173924"/>
    <s v="Yes"/>
    <s v="Yes"/>
    <s v="No"/>
    <x v="1"/>
    <x v="0"/>
    <x v="6386"/>
    <s v="Medium"/>
    <n v="283"/>
    <n v="95"/>
    <n v="1.1754150290768277"/>
    <n v="17.088447558544264"/>
    <x v="0"/>
    <n v="3"/>
    <x v="0"/>
    <n v="2"/>
    <x v="0"/>
    <x v="0"/>
  </r>
  <r>
    <x v="0"/>
    <x v="0"/>
    <n v="164"/>
    <n v="154"/>
    <x v="0"/>
    <x v="0"/>
    <s v="No"/>
    <x v="1"/>
    <n v="18.147423404661446"/>
    <s v="Yes"/>
    <s v="No"/>
    <s v="No"/>
    <x v="3"/>
    <x v="1"/>
    <x v="6387"/>
    <s v="Low"/>
    <n v="375"/>
    <n v="159"/>
    <n v="7.9824602637385125"/>
    <n v="7.6985153355110052"/>
    <x v="0"/>
    <n v="1"/>
    <x v="1"/>
    <n v="2"/>
    <x v="2"/>
    <x v="0"/>
  </r>
  <r>
    <x v="9"/>
    <x v="1"/>
    <n v="150"/>
    <n v="184"/>
    <x v="0"/>
    <x v="0"/>
    <s v="No"/>
    <x v="1"/>
    <n v="19.570758501236334"/>
    <s v="Yes"/>
    <s v="Yes"/>
    <s v="No"/>
    <x v="3"/>
    <x v="2"/>
    <x v="6388"/>
    <s v="High"/>
    <n v="325"/>
    <n v="134"/>
    <n v="7.5758105874314934"/>
    <n v="13.259470105071468"/>
    <x v="0"/>
    <n v="2"/>
    <x v="0"/>
    <n v="1"/>
    <x v="1"/>
    <x v="2"/>
  </r>
  <r>
    <x v="24"/>
    <x v="1"/>
    <n v="140"/>
    <n v="242"/>
    <x v="0"/>
    <x v="1"/>
    <s v="No"/>
    <x v="0"/>
    <n v="33.466858986339346"/>
    <s v="No"/>
    <s v="No"/>
    <s v="Yes"/>
    <x v="2"/>
    <x v="1"/>
    <x v="6389"/>
    <s v="High"/>
    <n v="229"/>
    <n v="150"/>
    <n v="6.6361945678954157"/>
    <n v="7.155438870955293"/>
    <x v="0"/>
    <n v="3"/>
    <x v="0"/>
    <n v="0"/>
    <x v="3"/>
    <x v="0"/>
  </r>
  <r>
    <x v="6"/>
    <x v="0"/>
    <n v="122"/>
    <n v="268"/>
    <x v="0"/>
    <x v="0"/>
    <s v="No"/>
    <x v="0"/>
    <n v="26.788071704915847"/>
    <s v="No"/>
    <s v="Yes"/>
    <s v="No"/>
    <x v="2"/>
    <x v="1"/>
    <x v="6390"/>
    <s v="High"/>
    <n v="172"/>
    <n v="127"/>
    <n v="14.87175959893673"/>
    <n v="16.068014615239086"/>
    <x v="0"/>
    <n v="2"/>
    <x v="0"/>
    <n v="1"/>
    <x v="0"/>
    <x v="1"/>
  </r>
  <r>
    <x v="30"/>
    <x v="1"/>
    <n v="121"/>
    <n v="203"/>
    <x v="1"/>
    <x v="0"/>
    <s v="No"/>
    <x v="1"/>
    <n v="32.787363583459211"/>
    <s v="No"/>
    <s v="Yes"/>
    <s v="Yes"/>
    <x v="3"/>
    <x v="0"/>
    <x v="6391"/>
    <s v="Low"/>
    <n v="400"/>
    <n v="95"/>
    <n v="7.0975040572213519"/>
    <n v="15.135190550095748"/>
    <x v="0"/>
    <n v="2"/>
    <x v="0"/>
    <n v="1"/>
    <x v="3"/>
    <x v="0"/>
  </r>
  <r>
    <x v="45"/>
    <x v="1"/>
    <n v="154"/>
    <n v="152"/>
    <x v="2"/>
    <x v="0"/>
    <s v="Yes"/>
    <x v="0"/>
    <n v="26.576561011879551"/>
    <s v="No"/>
    <s v="Yes"/>
    <s v="No"/>
    <x v="0"/>
    <x v="1"/>
    <x v="6392"/>
    <s v="Low"/>
    <n v="114"/>
    <n v="145"/>
    <n v="3.5799473848702772"/>
    <n v="11.87630163705726"/>
    <x v="0"/>
    <n v="2"/>
    <x v="0"/>
    <n v="2"/>
    <x v="0"/>
    <x v="0"/>
  </r>
  <r>
    <x v="9"/>
    <x v="0"/>
    <n v="160"/>
    <n v="155"/>
    <x v="0"/>
    <x v="0"/>
    <s v="Yes"/>
    <x v="0"/>
    <n v="25.957135631781487"/>
    <s v="Yes"/>
    <s v="Yes"/>
    <s v="No"/>
    <x v="3"/>
    <x v="2"/>
    <x v="6393"/>
    <s v="High"/>
    <n v="229"/>
    <n v="106"/>
    <n v="9.655393536147189"/>
    <n v="16.978684065454885"/>
    <x v="0"/>
    <n v="3"/>
    <x v="0"/>
    <n v="2"/>
    <x v="0"/>
    <x v="2"/>
  </r>
  <r>
    <x v="59"/>
    <x v="1"/>
    <n v="178"/>
    <n v="236"/>
    <x v="0"/>
    <x v="0"/>
    <s v="Yes"/>
    <x v="0"/>
    <n v="36.80810849220812"/>
    <s v="No"/>
    <s v="Yes"/>
    <s v="No"/>
    <x v="3"/>
    <x v="2"/>
    <x v="6394"/>
    <s v="Low"/>
    <n v="292"/>
    <n v="83"/>
    <n v="3.7021650675612583"/>
    <n v="10.384630398960224"/>
    <x v="0"/>
    <n v="2"/>
    <x v="0"/>
    <n v="1"/>
    <x v="3"/>
    <x v="1"/>
  </r>
  <r>
    <x v="25"/>
    <x v="1"/>
    <n v="135"/>
    <n v="259"/>
    <x v="2"/>
    <x v="0"/>
    <s v="No"/>
    <x v="1"/>
    <n v="36.805768193698341"/>
    <s v="Yes"/>
    <s v="Yes"/>
    <s v="Yes"/>
    <x v="3"/>
    <x v="0"/>
    <x v="6395"/>
    <s v="High"/>
    <n v="184"/>
    <n v="121"/>
    <n v="1.9757544067578559"/>
    <n v="9.3782871514629438"/>
    <x v="0"/>
    <n v="3"/>
    <x v="0"/>
    <n v="1"/>
    <x v="3"/>
    <x v="0"/>
  </r>
  <r>
    <x v="19"/>
    <x v="1"/>
    <n v="175"/>
    <n v="205"/>
    <x v="0"/>
    <x v="1"/>
    <s v="Yes"/>
    <x v="0"/>
    <n v="38.235222221977168"/>
    <s v="No"/>
    <s v="Yes"/>
    <s v="Yes"/>
    <x v="1"/>
    <x v="0"/>
    <x v="6396"/>
    <s v="Medium"/>
    <n v="396"/>
    <n v="105"/>
    <n v="8.7458739530111149"/>
    <n v="9.3804973659754829"/>
    <x v="0"/>
    <n v="4"/>
    <x v="2"/>
    <n v="1"/>
    <x v="3"/>
    <x v="0"/>
  </r>
  <r>
    <x v="50"/>
    <x v="1"/>
    <n v="164"/>
    <n v="151"/>
    <x v="0"/>
    <x v="1"/>
    <s v="No"/>
    <x v="1"/>
    <n v="36.106466856214709"/>
    <s v="Yes"/>
    <s v="No"/>
    <s v="No"/>
    <x v="2"/>
    <x v="1"/>
    <x v="6397"/>
    <s v="High"/>
    <n v="265"/>
    <n v="146"/>
    <n v="10.866236966708913"/>
    <n v="11.530013537386646"/>
    <x v="0"/>
    <n v="2"/>
    <x v="0"/>
    <n v="0"/>
    <x v="3"/>
    <x v="0"/>
  </r>
  <r>
    <x v="11"/>
    <x v="0"/>
    <n v="170"/>
    <n v="231"/>
    <x v="2"/>
    <x v="1"/>
    <s v="No"/>
    <x v="0"/>
    <n v="20.803508481294404"/>
    <s v="No"/>
    <s v="Yes"/>
    <s v="No"/>
    <x v="3"/>
    <x v="1"/>
    <x v="6398"/>
    <s v="Low"/>
    <n v="339"/>
    <n v="148"/>
    <n v="6.7715815642841823"/>
    <n v="11.33938785728555"/>
    <x v="0"/>
    <n v="3"/>
    <x v="0"/>
    <n v="0"/>
    <x v="1"/>
    <x v="0"/>
  </r>
  <r>
    <x v="42"/>
    <x v="1"/>
    <n v="178"/>
    <n v="243"/>
    <x v="1"/>
    <x v="1"/>
    <s v="No"/>
    <x v="0"/>
    <n v="19.4628413126505"/>
    <s v="No"/>
    <s v="Yes"/>
    <s v="No"/>
    <x v="1"/>
    <x v="0"/>
    <x v="6399"/>
    <s v="High"/>
    <n v="151"/>
    <n v="148"/>
    <n v="4.8309665573210845"/>
    <n v="9.0458129527826934"/>
    <x v="0"/>
    <n v="3"/>
    <x v="0"/>
    <n v="2"/>
    <x v="1"/>
    <x v="0"/>
  </r>
  <r>
    <x v="15"/>
    <x v="0"/>
    <n v="169"/>
    <n v="154"/>
    <x v="1"/>
    <x v="0"/>
    <s v="Yes"/>
    <x v="1"/>
    <n v="19.285193721250685"/>
    <s v="No"/>
    <s v="No"/>
    <s v="Yes"/>
    <x v="1"/>
    <x v="0"/>
    <x v="6400"/>
    <s v="High"/>
    <n v="220"/>
    <n v="158"/>
    <n v="2.2962930968187689"/>
    <n v="17.724398486348676"/>
    <x v="0"/>
    <n v="1"/>
    <x v="1"/>
    <n v="2"/>
    <x v="1"/>
    <x v="1"/>
  </r>
  <r>
    <x v="49"/>
    <x v="0"/>
    <n v="131"/>
    <n v="287"/>
    <x v="1"/>
    <x v="1"/>
    <s v="No"/>
    <x v="0"/>
    <n v="29.025338114047049"/>
    <s v="No"/>
    <s v="No"/>
    <s v="No"/>
    <x v="2"/>
    <x v="2"/>
    <x v="6401"/>
    <s v="Low"/>
    <n v="375"/>
    <n v="112"/>
    <n v="13.368967145936152"/>
    <n v="16.086016557917223"/>
    <x v="0"/>
    <n v="2"/>
    <x v="0"/>
    <n v="1"/>
    <x v="0"/>
    <x v="1"/>
  </r>
  <r>
    <x v="38"/>
    <x v="0"/>
    <n v="147"/>
    <n v="190"/>
    <x v="1"/>
    <x v="0"/>
    <s v="Yes"/>
    <x v="1"/>
    <n v="20.533737675503598"/>
    <s v="No"/>
    <s v="Yes"/>
    <s v="Yes"/>
    <x v="0"/>
    <x v="1"/>
    <x v="6402"/>
    <s v="High"/>
    <n v="185"/>
    <n v="85"/>
    <n v="3.7968857780747984"/>
    <n v="10.201513906752812"/>
    <x v="0"/>
    <n v="2"/>
    <x v="0"/>
    <n v="1"/>
    <x v="1"/>
    <x v="1"/>
  </r>
  <r>
    <x v="10"/>
    <x v="1"/>
    <n v="180"/>
    <n v="265"/>
    <x v="1"/>
    <x v="0"/>
    <s v="Yes"/>
    <x v="1"/>
    <n v="29.974496047967776"/>
    <s v="No"/>
    <s v="No"/>
    <s v="No"/>
    <x v="3"/>
    <x v="1"/>
    <x v="6403"/>
    <s v="Low"/>
    <n v="116"/>
    <n v="157"/>
    <n v="6.423449528479817"/>
    <n v="13.99419343308554"/>
    <x v="0"/>
    <n v="0"/>
    <x v="1"/>
    <n v="1"/>
    <x v="0"/>
    <x v="1"/>
  </r>
  <r>
    <x v="39"/>
    <x v="0"/>
    <n v="131"/>
    <n v="193"/>
    <x v="1"/>
    <x v="0"/>
    <s v="No"/>
    <x v="1"/>
    <n v="33.626523546481266"/>
    <s v="Yes"/>
    <s v="Yes"/>
    <s v="Yes"/>
    <x v="3"/>
    <x v="0"/>
    <x v="6404"/>
    <s v="Low"/>
    <n v="161"/>
    <n v="137"/>
    <n v="4.5988047322081291"/>
    <n v="7.6993796702095922"/>
    <x v="0"/>
    <n v="3"/>
    <x v="0"/>
    <n v="1"/>
    <x v="3"/>
    <x v="0"/>
  </r>
  <r>
    <x v="58"/>
    <x v="0"/>
    <n v="152"/>
    <n v="239"/>
    <x v="0"/>
    <x v="1"/>
    <s v="No"/>
    <x v="0"/>
    <n v="20.078786753308574"/>
    <s v="No"/>
    <s v="No"/>
    <s v="Yes"/>
    <x v="2"/>
    <x v="1"/>
    <x v="6405"/>
    <s v="Low"/>
    <n v="162"/>
    <n v="110"/>
    <n v="12.461442543522539"/>
    <n v="12.943216239346537"/>
    <x v="0"/>
    <n v="3"/>
    <x v="0"/>
    <n v="0"/>
    <x v="1"/>
    <x v="0"/>
  </r>
  <r>
    <x v="57"/>
    <x v="0"/>
    <n v="139"/>
    <n v="182"/>
    <x v="2"/>
    <x v="0"/>
    <s v="Yes"/>
    <x v="1"/>
    <n v="25.620887619258394"/>
    <s v="Yes"/>
    <s v="No"/>
    <s v="Yes"/>
    <x v="3"/>
    <x v="0"/>
    <x v="6406"/>
    <s v="Medium"/>
    <n v="260"/>
    <n v="119"/>
    <n v="13.832729667334283"/>
    <n v="6.8057293507468435"/>
    <x v="0"/>
    <n v="2"/>
    <x v="0"/>
    <n v="1"/>
    <x v="0"/>
    <x v="1"/>
  </r>
  <r>
    <x v="12"/>
    <x v="0"/>
    <n v="159"/>
    <n v="205"/>
    <x v="1"/>
    <x v="1"/>
    <s v="Yes"/>
    <x v="0"/>
    <n v="22.132129721365501"/>
    <s v="Yes"/>
    <s v="Yes"/>
    <s v="Yes"/>
    <x v="2"/>
    <x v="0"/>
    <x v="6407"/>
    <s v="Low"/>
    <n v="231"/>
    <n v="147"/>
    <n v="2.2714156421416627"/>
    <n v="7.8868035202012559"/>
    <x v="0"/>
    <n v="5"/>
    <x v="2"/>
    <n v="1"/>
    <x v="1"/>
    <x v="0"/>
  </r>
  <r>
    <x v="57"/>
    <x v="0"/>
    <n v="168"/>
    <n v="289"/>
    <x v="1"/>
    <x v="1"/>
    <s v="No"/>
    <x v="1"/>
    <n v="39.459481321290056"/>
    <s v="Yes"/>
    <s v="No"/>
    <s v="Yes"/>
    <x v="1"/>
    <x v="1"/>
    <x v="6408"/>
    <s v="Low"/>
    <n v="222"/>
    <n v="80"/>
    <n v="0.54761734961424058"/>
    <n v="14.19794047342236"/>
    <x v="0"/>
    <n v="3"/>
    <x v="0"/>
    <n v="2"/>
    <x v="3"/>
    <x v="1"/>
  </r>
  <r>
    <x v="31"/>
    <x v="1"/>
    <n v="140"/>
    <n v="151"/>
    <x v="2"/>
    <x v="0"/>
    <s v="Yes"/>
    <x v="1"/>
    <n v="25.001027512295689"/>
    <s v="Yes"/>
    <s v="Yes"/>
    <s v="No"/>
    <x v="2"/>
    <x v="1"/>
    <x v="6409"/>
    <s v="Low"/>
    <n v="292"/>
    <n v="90"/>
    <n v="1.2841403073523368"/>
    <n v="12.316581284865263"/>
    <x v="0"/>
    <n v="2"/>
    <x v="0"/>
    <n v="1"/>
    <x v="0"/>
    <x v="0"/>
  </r>
  <r>
    <x v="2"/>
    <x v="0"/>
    <n v="179"/>
    <n v="150"/>
    <x v="0"/>
    <x v="1"/>
    <s v="Yes"/>
    <x v="0"/>
    <n v="33.191112034718962"/>
    <s v="No"/>
    <s v="Yes"/>
    <s v="No"/>
    <x v="1"/>
    <x v="1"/>
    <x v="6410"/>
    <s v="Medium"/>
    <n v="299"/>
    <n v="88"/>
    <n v="4.3569411292889324"/>
    <n v="17.467519323297125"/>
    <x v="0"/>
    <n v="3"/>
    <x v="0"/>
    <n v="2"/>
    <x v="3"/>
    <x v="1"/>
  </r>
  <r>
    <x v="3"/>
    <x v="0"/>
    <n v="171"/>
    <n v="270"/>
    <x v="1"/>
    <x v="1"/>
    <s v="Yes"/>
    <x v="0"/>
    <n v="38.205544105896657"/>
    <s v="Yes"/>
    <s v="Yes"/>
    <s v="Yes"/>
    <x v="2"/>
    <x v="2"/>
    <x v="6411"/>
    <s v="Low"/>
    <n v="307"/>
    <n v="87"/>
    <n v="10.865171610710631"/>
    <n v="17.839988447640231"/>
    <x v="0"/>
    <n v="5"/>
    <x v="2"/>
    <n v="1"/>
    <x v="3"/>
    <x v="0"/>
  </r>
  <r>
    <x v="7"/>
    <x v="1"/>
    <n v="173"/>
    <n v="274"/>
    <x v="1"/>
    <x v="1"/>
    <s v="No"/>
    <x v="1"/>
    <n v="36.990136725819113"/>
    <s v="Yes"/>
    <s v="Yes"/>
    <s v="Yes"/>
    <x v="2"/>
    <x v="2"/>
    <x v="6412"/>
    <s v="Low"/>
    <n v="203"/>
    <n v="87"/>
    <n v="4.8981814341443188"/>
    <n v="6.1500469673275884"/>
    <x v="0"/>
    <n v="4"/>
    <x v="2"/>
    <n v="1"/>
    <x v="3"/>
    <x v="0"/>
  </r>
  <r>
    <x v="42"/>
    <x v="1"/>
    <n v="158"/>
    <n v="182"/>
    <x v="0"/>
    <x v="1"/>
    <s v="No"/>
    <x v="0"/>
    <n v="26.66742940979476"/>
    <s v="Yes"/>
    <s v="Yes"/>
    <s v="No"/>
    <x v="1"/>
    <x v="2"/>
    <x v="6413"/>
    <s v="Medium"/>
    <n v="218"/>
    <n v="100"/>
    <n v="14.762862798617618"/>
    <n v="6.3137091954326232"/>
    <x v="0"/>
    <n v="4"/>
    <x v="2"/>
    <n v="2"/>
    <x v="0"/>
    <x v="0"/>
  </r>
  <r>
    <x v="14"/>
    <x v="0"/>
    <n v="160"/>
    <n v="252"/>
    <x v="2"/>
    <x v="1"/>
    <s v="No"/>
    <x v="0"/>
    <n v="24.840064453192941"/>
    <s v="Yes"/>
    <s v="No"/>
    <s v="No"/>
    <x v="0"/>
    <x v="0"/>
    <x v="6414"/>
    <s v="Medium"/>
    <n v="250"/>
    <n v="84"/>
    <n v="1.2838489891965947"/>
    <n v="18.723257651521706"/>
    <x v="0"/>
    <n v="3"/>
    <x v="0"/>
    <n v="1"/>
    <x v="1"/>
    <x v="2"/>
  </r>
  <r>
    <x v="51"/>
    <x v="1"/>
    <n v="168"/>
    <n v="185"/>
    <x v="1"/>
    <x v="0"/>
    <s v="Yes"/>
    <x v="1"/>
    <n v="35.803457114839503"/>
    <s v="No"/>
    <s v="No"/>
    <s v="Yes"/>
    <x v="1"/>
    <x v="0"/>
    <x v="6415"/>
    <s v="High"/>
    <n v="301"/>
    <n v="126"/>
    <n v="10.071538211251633"/>
    <n v="12.866258010935244"/>
    <x v="0"/>
    <n v="1"/>
    <x v="1"/>
    <n v="3"/>
    <x v="3"/>
    <x v="1"/>
  </r>
  <r>
    <x v="55"/>
    <x v="1"/>
    <n v="178"/>
    <n v="298"/>
    <x v="1"/>
    <x v="0"/>
    <s v="No"/>
    <x v="1"/>
    <n v="22.513478374961679"/>
    <s v="No"/>
    <s v="No"/>
    <s v="Yes"/>
    <x v="2"/>
    <x v="2"/>
    <x v="6416"/>
    <s v="Low"/>
    <n v="347"/>
    <n v="133"/>
    <n v="6.9313283431751262"/>
    <n v="5.1013570366354788"/>
    <x v="0"/>
    <n v="1"/>
    <x v="1"/>
    <n v="2"/>
    <x v="1"/>
    <x v="2"/>
  </r>
  <r>
    <x v="6"/>
    <x v="1"/>
    <n v="161"/>
    <n v="233"/>
    <x v="2"/>
    <x v="1"/>
    <s v="No"/>
    <x v="0"/>
    <n v="33.781065414527312"/>
    <s v="No"/>
    <s v="No"/>
    <s v="Yes"/>
    <x v="3"/>
    <x v="1"/>
    <x v="6417"/>
    <s v="High"/>
    <n v="100"/>
    <n v="129"/>
    <n v="4.6423789534669542"/>
    <n v="16.965001269631852"/>
    <x v="0"/>
    <n v="3"/>
    <x v="0"/>
    <n v="1"/>
    <x v="3"/>
    <x v="1"/>
  </r>
  <r>
    <x v="5"/>
    <x v="1"/>
    <n v="155"/>
    <n v="175"/>
    <x v="0"/>
    <x v="1"/>
    <s v="Yes"/>
    <x v="1"/>
    <n v="36.376303032160401"/>
    <s v="Yes"/>
    <s v="No"/>
    <s v="No"/>
    <x v="0"/>
    <x v="0"/>
    <x v="6418"/>
    <s v="Medium"/>
    <n v="180"/>
    <n v="123"/>
    <n v="8.4138463159265537"/>
    <n v="16.71523932883655"/>
    <x v="0"/>
    <n v="2"/>
    <x v="0"/>
    <n v="1"/>
    <x v="3"/>
    <x v="0"/>
  </r>
  <r>
    <x v="48"/>
    <x v="1"/>
    <n v="141"/>
    <n v="278"/>
    <x v="2"/>
    <x v="1"/>
    <s v="Yes"/>
    <x v="0"/>
    <n v="36.682847962854865"/>
    <s v="Yes"/>
    <s v="Yes"/>
    <s v="No"/>
    <x v="3"/>
    <x v="1"/>
    <x v="6419"/>
    <s v="Low"/>
    <n v="159"/>
    <n v="117"/>
    <n v="3.7154567117870014"/>
    <n v="12.06209924999866"/>
    <x v="0"/>
    <n v="4"/>
    <x v="2"/>
    <n v="1"/>
    <x v="3"/>
    <x v="2"/>
  </r>
  <r>
    <x v="60"/>
    <x v="1"/>
    <n v="145"/>
    <n v="291"/>
    <x v="1"/>
    <x v="1"/>
    <s v="Yes"/>
    <x v="0"/>
    <n v="18.19618348346382"/>
    <s v="No"/>
    <s v="Yes"/>
    <s v="Yes"/>
    <x v="2"/>
    <x v="1"/>
    <x v="6420"/>
    <s v="High"/>
    <n v="148"/>
    <n v="122"/>
    <n v="9.2144635225444098"/>
    <n v="18.737970962393124"/>
    <x v="0"/>
    <n v="4"/>
    <x v="2"/>
    <n v="0"/>
    <x v="2"/>
    <x v="1"/>
  </r>
  <r>
    <x v="22"/>
    <x v="0"/>
    <n v="126"/>
    <n v="239"/>
    <x v="0"/>
    <x v="1"/>
    <s v="Yes"/>
    <x v="0"/>
    <n v="28.99715598970846"/>
    <s v="No"/>
    <s v="Yes"/>
    <s v="Yes"/>
    <x v="0"/>
    <x v="0"/>
    <x v="6421"/>
    <s v="Medium"/>
    <n v="192"/>
    <n v="81"/>
    <n v="14.925516387110083"/>
    <n v="13.519401007053158"/>
    <x v="0"/>
    <n v="4"/>
    <x v="2"/>
    <n v="0"/>
    <x v="0"/>
    <x v="1"/>
  </r>
  <r>
    <x v="37"/>
    <x v="0"/>
    <n v="126"/>
    <n v="195"/>
    <x v="0"/>
    <x v="1"/>
    <s v="No"/>
    <x v="1"/>
    <n v="25.866998639427436"/>
    <s v="Yes"/>
    <s v="Yes"/>
    <s v="Yes"/>
    <x v="0"/>
    <x v="0"/>
    <x v="6422"/>
    <s v="Low"/>
    <n v="159"/>
    <n v="106"/>
    <n v="4.6814437563691129"/>
    <n v="11.532698117862287"/>
    <x v="0"/>
    <n v="4"/>
    <x v="2"/>
    <n v="1"/>
    <x v="0"/>
    <x v="2"/>
  </r>
  <r>
    <x v="1"/>
    <x v="1"/>
    <n v="145"/>
    <n v="284"/>
    <x v="2"/>
    <x v="0"/>
    <s v="Yes"/>
    <x v="1"/>
    <n v="29.969671841185114"/>
    <s v="Yes"/>
    <s v="No"/>
    <s v="Yes"/>
    <x v="3"/>
    <x v="2"/>
    <x v="6423"/>
    <s v="High"/>
    <n v="176"/>
    <n v="98"/>
    <n v="13.035403723013822"/>
    <n v="12.978085462593093"/>
    <x v="0"/>
    <n v="2"/>
    <x v="0"/>
    <n v="1"/>
    <x v="0"/>
    <x v="1"/>
  </r>
  <r>
    <x v="25"/>
    <x v="0"/>
    <n v="143"/>
    <n v="204"/>
    <x v="2"/>
    <x v="1"/>
    <s v="No"/>
    <x v="0"/>
    <n v="27.403753158610922"/>
    <s v="Yes"/>
    <s v="Yes"/>
    <s v="Yes"/>
    <x v="3"/>
    <x v="0"/>
    <x v="6424"/>
    <s v="Medium"/>
    <n v="231"/>
    <n v="91"/>
    <n v="5.3838473657727164"/>
    <n v="8.049097048447015"/>
    <x v="0"/>
    <n v="5"/>
    <x v="2"/>
    <n v="0"/>
    <x v="0"/>
    <x v="0"/>
  </r>
  <r>
    <x v="60"/>
    <x v="1"/>
    <n v="143"/>
    <n v="205"/>
    <x v="2"/>
    <x v="0"/>
    <s v="No"/>
    <x v="0"/>
    <n v="23.375998487397592"/>
    <s v="No"/>
    <s v="Yes"/>
    <s v="Yes"/>
    <x v="2"/>
    <x v="0"/>
    <x v="6425"/>
    <s v="High"/>
    <n v="279"/>
    <n v="88"/>
    <n v="13.664851571142128"/>
    <n v="9.1479572118337948"/>
    <x v="0"/>
    <n v="3"/>
    <x v="0"/>
    <n v="1"/>
    <x v="1"/>
    <x v="1"/>
  </r>
  <r>
    <x v="3"/>
    <x v="0"/>
    <n v="159"/>
    <n v="267"/>
    <x v="1"/>
    <x v="0"/>
    <s v="Yes"/>
    <x v="0"/>
    <n v="36.603864022582258"/>
    <s v="Yes"/>
    <s v="Yes"/>
    <s v="No"/>
    <x v="0"/>
    <x v="0"/>
    <x v="6426"/>
    <s v="Medium"/>
    <n v="179"/>
    <n v="126"/>
    <n v="10.476480891831656"/>
    <n v="10.549979190952756"/>
    <x v="0"/>
    <n v="3"/>
    <x v="0"/>
    <n v="2"/>
    <x v="3"/>
    <x v="0"/>
  </r>
  <r>
    <x v="16"/>
    <x v="1"/>
    <n v="167"/>
    <n v="225"/>
    <x v="2"/>
    <x v="1"/>
    <s v="Yes"/>
    <x v="1"/>
    <n v="25.026161604767239"/>
    <s v="No"/>
    <s v="Yes"/>
    <s v="No"/>
    <x v="0"/>
    <x v="2"/>
    <x v="6427"/>
    <s v="Low"/>
    <n v="261"/>
    <n v="133"/>
    <n v="0.28956947953620749"/>
    <n v="7.1763690206432447"/>
    <x v="0"/>
    <n v="2"/>
    <x v="0"/>
    <n v="1"/>
    <x v="0"/>
    <x v="2"/>
  </r>
  <r>
    <x v="48"/>
    <x v="0"/>
    <n v="131"/>
    <n v="212"/>
    <x v="0"/>
    <x v="0"/>
    <s v="Yes"/>
    <x v="1"/>
    <n v="36.188585145627997"/>
    <s v="No"/>
    <s v="No"/>
    <s v="Yes"/>
    <x v="2"/>
    <x v="2"/>
    <x v="6428"/>
    <s v="High"/>
    <n v="115"/>
    <n v="138"/>
    <n v="5.6624733493164223"/>
    <n v="7.2588238557753577"/>
    <x v="0"/>
    <n v="1"/>
    <x v="1"/>
    <n v="1"/>
    <x v="3"/>
    <x v="2"/>
  </r>
  <r>
    <x v="5"/>
    <x v="0"/>
    <n v="166"/>
    <n v="232"/>
    <x v="1"/>
    <x v="1"/>
    <s v="No"/>
    <x v="0"/>
    <n v="37.61537548970221"/>
    <s v="No"/>
    <s v="No"/>
    <s v="Yes"/>
    <x v="3"/>
    <x v="1"/>
    <x v="6429"/>
    <s v="Medium"/>
    <n v="353"/>
    <n v="130"/>
    <n v="5.7836536058825079"/>
    <n v="6.2573676418072086"/>
    <x v="0"/>
    <n v="3"/>
    <x v="0"/>
    <n v="1"/>
    <x v="3"/>
    <x v="0"/>
  </r>
  <r>
    <x v="22"/>
    <x v="1"/>
    <n v="173"/>
    <n v="281"/>
    <x v="1"/>
    <x v="0"/>
    <s v="No"/>
    <x v="1"/>
    <n v="29.219704504141301"/>
    <s v="No"/>
    <s v="Yes"/>
    <s v="No"/>
    <x v="3"/>
    <x v="0"/>
    <x v="6430"/>
    <s v="Medium"/>
    <n v="135"/>
    <n v="141"/>
    <n v="8.8165539376579396"/>
    <n v="18.608621282020685"/>
    <x v="0"/>
    <n v="1"/>
    <x v="1"/>
    <n v="2"/>
    <x v="0"/>
    <x v="1"/>
  </r>
  <r>
    <x v="41"/>
    <x v="1"/>
    <n v="128"/>
    <n v="191"/>
    <x v="0"/>
    <x v="1"/>
    <s v="No"/>
    <x v="0"/>
    <n v="27.248225486657219"/>
    <s v="Yes"/>
    <s v="No"/>
    <s v="Yes"/>
    <x v="2"/>
    <x v="0"/>
    <x v="6431"/>
    <s v="Low"/>
    <n v="180"/>
    <n v="135"/>
    <n v="0.61039286442290952"/>
    <n v="18.712959365494537"/>
    <x v="0"/>
    <n v="4"/>
    <x v="2"/>
    <n v="1"/>
    <x v="0"/>
    <x v="1"/>
  </r>
  <r>
    <x v="50"/>
    <x v="1"/>
    <n v="122"/>
    <n v="245"/>
    <x v="2"/>
    <x v="0"/>
    <s v="No"/>
    <x v="1"/>
    <n v="26.648373517341735"/>
    <s v="Yes"/>
    <s v="Yes"/>
    <s v="No"/>
    <x v="1"/>
    <x v="2"/>
    <x v="6432"/>
    <s v="High"/>
    <n v="264"/>
    <n v="105"/>
    <n v="8.9468162492670587"/>
    <n v="18.972448953830295"/>
    <x v="0"/>
    <n v="2"/>
    <x v="0"/>
    <n v="3"/>
    <x v="0"/>
    <x v="0"/>
  </r>
  <r>
    <x v="60"/>
    <x v="0"/>
    <n v="173"/>
    <n v="259"/>
    <x v="0"/>
    <x v="0"/>
    <s v="No"/>
    <x v="0"/>
    <n v="26.172287014460174"/>
    <s v="Yes"/>
    <s v="Yes"/>
    <s v="Yes"/>
    <x v="2"/>
    <x v="0"/>
    <x v="6433"/>
    <s v="Low"/>
    <n v="186"/>
    <n v="136"/>
    <n v="8.3603019853349192"/>
    <n v="8.7963610016441542"/>
    <x v="0"/>
    <n v="4"/>
    <x v="2"/>
    <n v="2"/>
    <x v="0"/>
    <x v="1"/>
  </r>
  <r>
    <x v="8"/>
    <x v="1"/>
    <n v="140"/>
    <n v="219"/>
    <x v="2"/>
    <x v="0"/>
    <s v="Yes"/>
    <x v="0"/>
    <n v="29.703695462721068"/>
    <s v="No"/>
    <s v="No"/>
    <s v="No"/>
    <x v="1"/>
    <x v="0"/>
    <x v="6434"/>
    <s v="Medium"/>
    <n v="273"/>
    <n v="155"/>
    <n v="10.361598997404224"/>
    <n v="16.441618188843883"/>
    <x v="0"/>
    <n v="1"/>
    <x v="1"/>
    <n v="3"/>
    <x v="0"/>
    <x v="1"/>
  </r>
  <r>
    <x v="10"/>
    <x v="0"/>
    <n v="150"/>
    <n v="177"/>
    <x v="1"/>
    <x v="0"/>
    <s v="Yes"/>
    <x v="1"/>
    <n v="20.86442783284576"/>
    <s v="No"/>
    <s v="Yes"/>
    <s v="Yes"/>
    <x v="3"/>
    <x v="1"/>
    <x v="6435"/>
    <s v="Medium"/>
    <n v="134"/>
    <n v="137"/>
    <n v="8.0773524239665022"/>
    <n v="12.25780366375707"/>
    <x v="0"/>
    <n v="2"/>
    <x v="0"/>
    <n v="1"/>
    <x v="1"/>
    <x v="1"/>
  </r>
  <r>
    <x v="9"/>
    <x v="1"/>
    <n v="167"/>
    <n v="275"/>
    <x v="1"/>
    <x v="1"/>
    <s v="Yes"/>
    <x v="1"/>
    <n v="37.168335869868862"/>
    <s v="No"/>
    <s v="Yes"/>
    <s v="No"/>
    <x v="2"/>
    <x v="2"/>
    <x v="6436"/>
    <s v="Medium"/>
    <n v="282"/>
    <n v="116"/>
    <n v="5.0011913843253746"/>
    <n v="5.0002364883561112"/>
    <x v="0"/>
    <n v="2"/>
    <x v="0"/>
    <n v="0"/>
    <x v="3"/>
    <x v="2"/>
  </r>
  <r>
    <x v="62"/>
    <x v="0"/>
    <n v="166"/>
    <n v="241"/>
    <x v="0"/>
    <x v="0"/>
    <s v="Yes"/>
    <x v="1"/>
    <n v="30.275624227809679"/>
    <s v="Yes"/>
    <s v="No"/>
    <s v="Yes"/>
    <x v="1"/>
    <x v="1"/>
    <x v="6437"/>
    <s v="High"/>
    <n v="233"/>
    <n v="94"/>
    <n v="14.552564706148583"/>
    <n v="17.435387829748635"/>
    <x v="0"/>
    <n v="2"/>
    <x v="0"/>
    <n v="3"/>
    <x v="3"/>
    <x v="0"/>
  </r>
  <r>
    <x v="47"/>
    <x v="1"/>
    <n v="143"/>
    <n v="189"/>
    <x v="2"/>
    <x v="1"/>
    <s v="No"/>
    <x v="0"/>
    <n v="25.636433821438484"/>
    <s v="No"/>
    <s v="No"/>
    <s v="No"/>
    <x v="3"/>
    <x v="0"/>
    <x v="6438"/>
    <s v="Medium"/>
    <n v="226"/>
    <n v="152"/>
    <n v="1.9932617433111104"/>
    <n v="15.391868591231599"/>
    <x v="0"/>
    <n v="2"/>
    <x v="0"/>
    <n v="1"/>
    <x v="0"/>
    <x v="0"/>
  </r>
  <r>
    <x v="31"/>
    <x v="1"/>
    <n v="123"/>
    <n v="191"/>
    <x v="1"/>
    <x v="1"/>
    <s v="Yes"/>
    <x v="0"/>
    <n v="23.346619613264114"/>
    <s v="No"/>
    <s v="No"/>
    <s v="No"/>
    <x v="3"/>
    <x v="1"/>
    <x v="6439"/>
    <s v="Low"/>
    <n v="333"/>
    <n v="102"/>
    <n v="11.144953590641945"/>
    <n v="15.579016494915429"/>
    <x v="0"/>
    <n v="2"/>
    <x v="0"/>
    <n v="0"/>
    <x v="1"/>
    <x v="0"/>
  </r>
  <r>
    <x v="27"/>
    <x v="0"/>
    <n v="139"/>
    <n v="267"/>
    <x v="0"/>
    <x v="1"/>
    <s v="Yes"/>
    <x v="1"/>
    <n v="31.564399973089802"/>
    <s v="Yes"/>
    <s v="No"/>
    <s v="Yes"/>
    <x v="3"/>
    <x v="0"/>
    <x v="6440"/>
    <s v="Medium"/>
    <n v="102"/>
    <n v="126"/>
    <n v="3.0833434252759506"/>
    <n v="16.294282528233559"/>
    <x v="0"/>
    <n v="3"/>
    <x v="0"/>
    <n v="0"/>
    <x v="3"/>
    <x v="1"/>
  </r>
  <r>
    <x v="55"/>
    <x v="1"/>
    <n v="180"/>
    <n v="154"/>
    <x v="0"/>
    <x v="1"/>
    <s v="Yes"/>
    <x v="0"/>
    <n v="35.308095605053829"/>
    <s v="No"/>
    <s v="No"/>
    <s v="Yes"/>
    <x v="2"/>
    <x v="0"/>
    <x v="6441"/>
    <s v="Medium"/>
    <n v="144"/>
    <n v="130"/>
    <n v="0.9317307805557612"/>
    <n v="9.3558101314071695"/>
    <x v="0"/>
    <n v="3"/>
    <x v="0"/>
    <n v="1"/>
    <x v="3"/>
    <x v="2"/>
  </r>
  <r>
    <x v="25"/>
    <x v="1"/>
    <n v="135"/>
    <n v="250"/>
    <x v="2"/>
    <x v="0"/>
    <s v="Yes"/>
    <x v="0"/>
    <n v="27.698910566150754"/>
    <s v="No"/>
    <s v="No"/>
    <s v="Yes"/>
    <x v="3"/>
    <x v="1"/>
    <x v="6442"/>
    <s v="Low"/>
    <n v="278"/>
    <n v="110"/>
    <n v="11.493190743771127"/>
    <n v="12.79119953961556"/>
    <x v="0"/>
    <n v="2"/>
    <x v="0"/>
    <n v="2"/>
    <x v="0"/>
    <x v="0"/>
  </r>
  <r>
    <x v="24"/>
    <x v="1"/>
    <n v="129"/>
    <n v="210"/>
    <x v="2"/>
    <x v="0"/>
    <s v="No"/>
    <x v="0"/>
    <n v="39.659535201587929"/>
    <s v="No"/>
    <s v="No"/>
    <s v="No"/>
    <x v="3"/>
    <x v="1"/>
    <x v="6443"/>
    <s v="Medium"/>
    <n v="178"/>
    <n v="109"/>
    <n v="12.86707421130734"/>
    <n v="10.870861414295938"/>
    <x v="0"/>
    <n v="1"/>
    <x v="1"/>
    <n v="2"/>
    <x v="3"/>
    <x v="0"/>
  </r>
  <r>
    <x v="55"/>
    <x v="1"/>
    <n v="162"/>
    <n v="190"/>
    <x v="2"/>
    <x v="0"/>
    <s v="No"/>
    <x v="1"/>
    <n v="29.782499105086139"/>
    <s v="Yes"/>
    <s v="No"/>
    <s v="No"/>
    <x v="0"/>
    <x v="0"/>
    <x v="6444"/>
    <s v="Medium"/>
    <n v="300"/>
    <n v="124"/>
    <n v="1.8230447010136746"/>
    <n v="14.927222830482512"/>
    <x v="0"/>
    <n v="1"/>
    <x v="1"/>
    <n v="2"/>
    <x v="0"/>
    <x v="2"/>
  </r>
  <r>
    <x v="30"/>
    <x v="1"/>
    <n v="145"/>
    <n v="260"/>
    <x v="1"/>
    <x v="0"/>
    <s v="No"/>
    <x v="1"/>
    <n v="39.536052028708191"/>
    <s v="No"/>
    <s v="Yes"/>
    <s v="No"/>
    <x v="1"/>
    <x v="2"/>
    <x v="6445"/>
    <s v="Low"/>
    <n v="197"/>
    <n v="92"/>
    <n v="7.8909214464555992"/>
    <n v="13.455190689844711"/>
    <x v="0"/>
    <n v="1"/>
    <x v="1"/>
    <n v="2"/>
    <x v="3"/>
    <x v="0"/>
  </r>
  <r>
    <x v="21"/>
    <x v="1"/>
    <n v="124"/>
    <n v="211"/>
    <x v="2"/>
    <x v="1"/>
    <s v="Yes"/>
    <x v="0"/>
    <n v="31.194380819424222"/>
    <s v="Yes"/>
    <s v="No"/>
    <s v="Yes"/>
    <x v="2"/>
    <x v="1"/>
    <x v="6446"/>
    <s v="High"/>
    <n v="180"/>
    <n v="109"/>
    <n v="5.7231037736897692"/>
    <n v="9.9092916670068618"/>
    <x v="0"/>
    <n v="4"/>
    <x v="2"/>
    <n v="1"/>
    <x v="3"/>
    <x v="2"/>
  </r>
  <r>
    <x v="39"/>
    <x v="0"/>
    <n v="130"/>
    <n v="203"/>
    <x v="0"/>
    <x v="0"/>
    <s v="No"/>
    <x v="0"/>
    <n v="30.78939785851713"/>
    <s v="No"/>
    <s v="No"/>
    <s v="No"/>
    <x v="1"/>
    <x v="2"/>
    <x v="6447"/>
    <s v="Low"/>
    <n v="154"/>
    <n v="84"/>
    <n v="6.633757094971191"/>
    <n v="11.598800243404275"/>
    <x v="0"/>
    <n v="1"/>
    <x v="1"/>
    <n v="3"/>
    <x v="3"/>
    <x v="0"/>
  </r>
  <r>
    <x v="37"/>
    <x v="1"/>
    <n v="148"/>
    <n v="253"/>
    <x v="1"/>
    <x v="1"/>
    <s v="Yes"/>
    <x v="1"/>
    <n v="20.324807842726088"/>
    <s v="No"/>
    <s v="Yes"/>
    <s v="No"/>
    <x v="3"/>
    <x v="2"/>
    <x v="6448"/>
    <s v="High"/>
    <n v="299"/>
    <n v="155"/>
    <n v="14.660595918669873"/>
    <n v="10.904935924440165"/>
    <x v="0"/>
    <n v="2"/>
    <x v="0"/>
    <n v="1"/>
    <x v="1"/>
    <x v="2"/>
  </r>
  <r>
    <x v="45"/>
    <x v="1"/>
    <n v="164"/>
    <n v="275"/>
    <x v="1"/>
    <x v="1"/>
    <s v="Yes"/>
    <x v="1"/>
    <n v="38.444147016305891"/>
    <s v="No"/>
    <s v="No"/>
    <s v="Yes"/>
    <x v="3"/>
    <x v="0"/>
    <x v="6449"/>
    <s v="Low"/>
    <n v="165"/>
    <n v="121"/>
    <n v="10.937061932606593"/>
    <n v="13.138149453314353"/>
    <x v="0"/>
    <n v="2"/>
    <x v="0"/>
    <n v="0"/>
    <x v="3"/>
    <x v="0"/>
  </r>
  <r>
    <x v="58"/>
    <x v="0"/>
    <n v="134"/>
    <n v="183"/>
    <x v="2"/>
    <x v="1"/>
    <s v="No"/>
    <x v="1"/>
    <n v="35.670612614557719"/>
    <s v="No"/>
    <s v="No"/>
    <s v="No"/>
    <x v="1"/>
    <x v="1"/>
    <x v="6450"/>
    <s v="Low"/>
    <n v="361"/>
    <n v="101"/>
    <n v="13.823995542311382"/>
    <n v="5.483358456327827"/>
    <x v="0"/>
    <n v="1"/>
    <x v="1"/>
    <n v="2"/>
    <x v="3"/>
    <x v="0"/>
  </r>
  <r>
    <x v="26"/>
    <x v="0"/>
    <n v="125"/>
    <n v="191"/>
    <x v="1"/>
    <x v="1"/>
    <s v="Yes"/>
    <x v="1"/>
    <n v="29.010198788391733"/>
    <s v="No"/>
    <s v="Yes"/>
    <s v="Yes"/>
    <x v="1"/>
    <x v="1"/>
    <x v="6451"/>
    <s v="High"/>
    <n v="250"/>
    <n v="101"/>
    <n v="6.4845541239772455"/>
    <n v="11.97942259306741"/>
    <x v="0"/>
    <n v="3"/>
    <x v="0"/>
    <n v="1"/>
    <x v="0"/>
    <x v="0"/>
  </r>
  <r>
    <x v="41"/>
    <x v="0"/>
    <n v="167"/>
    <n v="163"/>
    <x v="0"/>
    <x v="1"/>
    <s v="Yes"/>
    <x v="1"/>
    <n v="24.740975342080905"/>
    <s v="Yes"/>
    <s v="No"/>
    <s v="No"/>
    <x v="1"/>
    <x v="1"/>
    <x v="6452"/>
    <s v="High"/>
    <n v="149"/>
    <n v="144"/>
    <n v="7.1388494125489261"/>
    <n v="7.364319406846386"/>
    <x v="0"/>
    <n v="2"/>
    <x v="0"/>
    <n v="1"/>
    <x v="1"/>
    <x v="1"/>
  </r>
  <r>
    <x v="18"/>
    <x v="0"/>
    <n v="134"/>
    <n v="182"/>
    <x v="0"/>
    <x v="1"/>
    <s v="Yes"/>
    <x v="0"/>
    <n v="36.448014891845254"/>
    <s v="No"/>
    <s v="Yes"/>
    <s v="No"/>
    <x v="2"/>
    <x v="1"/>
    <x v="6453"/>
    <s v="Medium"/>
    <n v="176"/>
    <n v="101"/>
    <n v="14.546980363991462"/>
    <n v="6.6988303838566887"/>
    <x v="0"/>
    <n v="3"/>
    <x v="0"/>
    <n v="1"/>
    <x v="3"/>
    <x v="0"/>
  </r>
  <r>
    <x v="22"/>
    <x v="0"/>
    <n v="162"/>
    <n v="267"/>
    <x v="1"/>
    <x v="1"/>
    <s v="Yes"/>
    <x v="0"/>
    <n v="24.413387045358331"/>
    <s v="Yes"/>
    <s v="Yes"/>
    <s v="Yes"/>
    <x v="1"/>
    <x v="0"/>
    <x v="6454"/>
    <s v="Medium"/>
    <n v="390"/>
    <n v="87"/>
    <n v="6.4110367997403417"/>
    <n v="8.0102766379098753"/>
    <x v="0"/>
    <n v="5"/>
    <x v="2"/>
    <n v="1"/>
    <x v="1"/>
    <x v="1"/>
  </r>
  <r>
    <x v="38"/>
    <x v="1"/>
    <n v="139"/>
    <n v="247"/>
    <x v="1"/>
    <x v="1"/>
    <s v="Yes"/>
    <x v="1"/>
    <n v="29.920867937708845"/>
    <s v="No"/>
    <s v="Yes"/>
    <s v="Yes"/>
    <x v="2"/>
    <x v="0"/>
    <x v="6455"/>
    <s v="Low"/>
    <n v="332"/>
    <n v="96"/>
    <n v="6.1797893902402663"/>
    <n v="18.699646269220029"/>
    <x v="0"/>
    <n v="3"/>
    <x v="0"/>
    <n v="1"/>
    <x v="0"/>
    <x v="1"/>
  </r>
  <r>
    <x v="9"/>
    <x v="0"/>
    <n v="153"/>
    <n v="241"/>
    <x v="1"/>
    <x v="1"/>
    <s v="Yes"/>
    <x v="1"/>
    <n v="22.374185322549913"/>
    <s v="No"/>
    <s v="Yes"/>
    <s v="No"/>
    <x v="3"/>
    <x v="2"/>
    <x v="6456"/>
    <s v="Medium"/>
    <n v="169"/>
    <n v="127"/>
    <n v="10.460235898298105"/>
    <n v="5.3663419267257133"/>
    <x v="0"/>
    <n v="2"/>
    <x v="0"/>
    <n v="1"/>
    <x v="1"/>
    <x v="2"/>
  </r>
  <r>
    <x v="57"/>
    <x v="0"/>
    <n v="179"/>
    <n v="249"/>
    <x v="0"/>
    <x v="0"/>
    <s v="Yes"/>
    <x v="1"/>
    <n v="35.699301461850091"/>
    <s v="No"/>
    <s v="No"/>
    <s v="No"/>
    <x v="1"/>
    <x v="1"/>
    <x v="6457"/>
    <s v="Medium"/>
    <n v="186"/>
    <n v="106"/>
    <n v="0.66506813366204398"/>
    <n v="18.56037302739994"/>
    <x v="0"/>
    <n v="0"/>
    <x v="1"/>
    <n v="2"/>
    <x v="3"/>
    <x v="1"/>
  </r>
  <r>
    <x v="9"/>
    <x v="1"/>
    <n v="179"/>
    <n v="236"/>
    <x v="1"/>
    <x v="0"/>
    <s v="Yes"/>
    <x v="1"/>
    <n v="34.561793410562771"/>
    <s v="Yes"/>
    <s v="Yes"/>
    <s v="No"/>
    <x v="0"/>
    <x v="0"/>
    <x v="6458"/>
    <s v="Medium"/>
    <n v="276"/>
    <n v="142"/>
    <n v="6.6633196676186897"/>
    <n v="13.564049677461043"/>
    <x v="0"/>
    <n v="2"/>
    <x v="0"/>
    <n v="1"/>
    <x v="3"/>
    <x v="2"/>
  </r>
  <r>
    <x v="5"/>
    <x v="1"/>
    <n v="121"/>
    <n v="294"/>
    <x v="2"/>
    <x v="1"/>
    <s v="Yes"/>
    <x v="0"/>
    <n v="24.419038409258985"/>
    <s v="No"/>
    <s v="No"/>
    <s v="No"/>
    <x v="2"/>
    <x v="0"/>
    <x v="6459"/>
    <s v="Medium"/>
    <n v="206"/>
    <n v="93"/>
    <n v="14.090458170905384"/>
    <n v="17.75590577341406"/>
    <x v="0"/>
    <n v="2"/>
    <x v="0"/>
    <n v="0"/>
    <x v="1"/>
    <x v="0"/>
  </r>
  <r>
    <x v="36"/>
    <x v="0"/>
    <n v="163"/>
    <n v="273"/>
    <x v="2"/>
    <x v="0"/>
    <s v="Yes"/>
    <x v="0"/>
    <n v="20.581832900616913"/>
    <s v="No"/>
    <s v="No"/>
    <s v="No"/>
    <x v="3"/>
    <x v="1"/>
    <x v="6460"/>
    <s v="Medium"/>
    <n v="146"/>
    <n v="84"/>
    <n v="13.449025468095925"/>
    <n v="15.135894044019114"/>
    <x v="0"/>
    <n v="1"/>
    <x v="1"/>
    <n v="2"/>
    <x v="1"/>
    <x v="1"/>
  </r>
  <r>
    <x v="23"/>
    <x v="0"/>
    <n v="135"/>
    <n v="181"/>
    <x v="0"/>
    <x v="1"/>
    <s v="No"/>
    <x v="0"/>
    <n v="21.89553748742405"/>
    <s v="Yes"/>
    <s v="Yes"/>
    <s v="Yes"/>
    <x v="2"/>
    <x v="2"/>
    <x v="6461"/>
    <s v="Medium"/>
    <n v="192"/>
    <n v="121"/>
    <n v="9.9054173449141096"/>
    <n v="6.6402641761669194"/>
    <x v="0"/>
    <n v="5"/>
    <x v="2"/>
    <n v="0"/>
    <x v="1"/>
    <x v="1"/>
  </r>
  <r>
    <x v="31"/>
    <x v="0"/>
    <n v="138"/>
    <n v="250"/>
    <x v="1"/>
    <x v="1"/>
    <s v="No"/>
    <x v="0"/>
    <n v="31.559801526932773"/>
    <s v="No"/>
    <s v="No"/>
    <s v="No"/>
    <x v="2"/>
    <x v="2"/>
    <x v="6462"/>
    <s v="Low"/>
    <n v="194"/>
    <n v="147"/>
    <n v="6.65180780876738"/>
    <n v="11.509348125385014"/>
    <x v="0"/>
    <n v="2"/>
    <x v="0"/>
    <n v="1"/>
    <x v="3"/>
    <x v="0"/>
  </r>
  <r>
    <x v="45"/>
    <x v="1"/>
    <n v="153"/>
    <n v="188"/>
    <x v="1"/>
    <x v="0"/>
    <s v="No"/>
    <x v="1"/>
    <n v="21.300878429323745"/>
    <s v="Yes"/>
    <s v="Yes"/>
    <s v="No"/>
    <x v="2"/>
    <x v="0"/>
    <x v="6463"/>
    <s v="High"/>
    <n v="357"/>
    <n v="100"/>
    <n v="7.6581134379689795"/>
    <n v="18.871916154273741"/>
    <x v="0"/>
    <n v="2"/>
    <x v="0"/>
    <n v="1"/>
    <x v="1"/>
    <x v="0"/>
  </r>
  <r>
    <x v="36"/>
    <x v="0"/>
    <n v="168"/>
    <n v="243"/>
    <x v="1"/>
    <x v="0"/>
    <s v="No"/>
    <x v="1"/>
    <n v="25.042760825276961"/>
    <s v="No"/>
    <s v="Yes"/>
    <s v="No"/>
    <x v="1"/>
    <x v="0"/>
    <x v="6464"/>
    <s v="Low"/>
    <n v="245"/>
    <n v="104"/>
    <n v="3.990096537659948"/>
    <n v="18.387792342003475"/>
    <x v="0"/>
    <n v="1"/>
    <x v="1"/>
    <n v="3"/>
    <x v="0"/>
    <x v="1"/>
  </r>
  <r>
    <x v="61"/>
    <x v="1"/>
    <n v="133"/>
    <n v="159"/>
    <x v="2"/>
    <x v="1"/>
    <s v="Yes"/>
    <x v="1"/>
    <n v="36.462371737829208"/>
    <s v="No"/>
    <s v="Yes"/>
    <s v="Yes"/>
    <x v="0"/>
    <x v="1"/>
    <x v="6465"/>
    <s v="High"/>
    <n v="123"/>
    <n v="99"/>
    <n v="3.0708898407921592"/>
    <n v="18.253737087475617"/>
    <x v="0"/>
    <n v="3"/>
    <x v="0"/>
    <n v="0"/>
    <x v="3"/>
    <x v="0"/>
  </r>
  <r>
    <x v="8"/>
    <x v="1"/>
    <n v="143"/>
    <n v="249"/>
    <x v="2"/>
    <x v="1"/>
    <s v="No"/>
    <x v="0"/>
    <n v="19.799009262889278"/>
    <s v="No"/>
    <s v="No"/>
    <s v="No"/>
    <x v="0"/>
    <x v="1"/>
    <x v="6466"/>
    <s v="Low"/>
    <n v="369"/>
    <n v="122"/>
    <n v="4.0341984171230738"/>
    <n v="15.024949136618607"/>
    <x v="0"/>
    <n v="2"/>
    <x v="0"/>
    <n v="0"/>
    <x v="1"/>
    <x v="1"/>
  </r>
  <r>
    <x v="9"/>
    <x v="1"/>
    <n v="147"/>
    <n v="207"/>
    <x v="2"/>
    <x v="0"/>
    <s v="No"/>
    <x v="0"/>
    <n v="30.785983180477484"/>
    <s v="Yes"/>
    <s v="Yes"/>
    <s v="Yes"/>
    <x v="3"/>
    <x v="2"/>
    <x v="6467"/>
    <s v="High"/>
    <n v="137"/>
    <n v="111"/>
    <n v="13.533740718359434"/>
    <n v="9.1161695075431552"/>
    <x v="0"/>
    <n v="4"/>
    <x v="2"/>
    <n v="2"/>
    <x v="3"/>
    <x v="2"/>
  </r>
  <r>
    <x v="6"/>
    <x v="1"/>
    <n v="167"/>
    <n v="250"/>
    <x v="2"/>
    <x v="1"/>
    <s v="No"/>
    <x v="0"/>
    <n v="26.79618033487521"/>
    <s v="No"/>
    <s v="Yes"/>
    <s v="No"/>
    <x v="3"/>
    <x v="0"/>
    <x v="6468"/>
    <s v="Medium"/>
    <n v="140"/>
    <n v="80"/>
    <n v="3.8596073361686614"/>
    <n v="18.233376354905559"/>
    <x v="0"/>
    <n v="3"/>
    <x v="0"/>
    <n v="0"/>
    <x v="0"/>
    <x v="1"/>
  </r>
  <r>
    <x v="17"/>
    <x v="0"/>
    <n v="151"/>
    <n v="213"/>
    <x v="2"/>
    <x v="0"/>
    <s v="No"/>
    <x v="0"/>
    <n v="20.646945494537366"/>
    <s v="Yes"/>
    <s v="No"/>
    <s v="Yes"/>
    <x v="0"/>
    <x v="2"/>
    <x v="6469"/>
    <s v="High"/>
    <n v="133"/>
    <n v="96"/>
    <n v="7.0401061103276836"/>
    <n v="19.565229014428716"/>
    <x v="0"/>
    <n v="3"/>
    <x v="0"/>
    <n v="1"/>
    <x v="1"/>
    <x v="0"/>
  </r>
  <r>
    <x v="55"/>
    <x v="1"/>
    <n v="156"/>
    <n v="168"/>
    <x v="0"/>
    <x v="1"/>
    <s v="No"/>
    <x v="0"/>
    <n v="29.207567565849406"/>
    <s v="No"/>
    <s v="Yes"/>
    <s v="Yes"/>
    <x v="0"/>
    <x v="2"/>
    <x v="6470"/>
    <s v="Low"/>
    <n v="167"/>
    <n v="117"/>
    <n v="10.748946389645639"/>
    <n v="7.2478909464384094"/>
    <x v="0"/>
    <n v="4"/>
    <x v="2"/>
    <n v="1"/>
    <x v="0"/>
    <x v="2"/>
  </r>
  <r>
    <x v="8"/>
    <x v="1"/>
    <n v="129"/>
    <n v="250"/>
    <x v="0"/>
    <x v="1"/>
    <s v="Yes"/>
    <x v="1"/>
    <n v="29.366195730193393"/>
    <s v="Yes"/>
    <s v="Yes"/>
    <s v="Yes"/>
    <x v="2"/>
    <x v="2"/>
    <x v="6471"/>
    <s v="Low"/>
    <n v="301"/>
    <n v="160"/>
    <n v="11.128841093729095"/>
    <n v="10.955722852490386"/>
    <x v="0"/>
    <n v="4"/>
    <x v="2"/>
    <n v="1"/>
    <x v="0"/>
    <x v="1"/>
  </r>
  <r>
    <x v="53"/>
    <x v="0"/>
    <n v="168"/>
    <n v="266"/>
    <x v="1"/>
    <x v="0"/>
    <s v="No"/>
    <x v="0"/>
    <n v="26.317898706861488"/>
    <s v="Yes"/>
    <s v="No"/>
    <s v="No"/>
    <x v="3"/>
    <x v="2"/>
    <x v="6472"/>
    <s v="Low"/>
    <n v="265"/>
    <n v="120"/>
    <n v="4.6551048404865876"/>
    <n v="7.3165225005616623"/>
    <x v="0"/>
    <n v="2"/>
    <x v="0"/>
    <n v="2"/>
    <x v="0"/>
    <x v="0"/>
  </r>
  <r>
    <x v="24"/>
    <x v="1"/>
    <n v="164"/>
    <n v="285"/>
    <x v="1"/>
    <x v="1"/>
    <s v="Yes"/>
    <x v="0"/>
    <n v="19.217088365275263"/>
    <s v="No"/>
    <s v="No"/>
    <s v="Yes"/>
    <x v="0"/>
    <x v="0"/>
    <x v="6473"/>
    <s v="Medium"/>
    <n v="190"/>
    <n v="90"/>
    <n v="3.8820879445670924"/>
    <n v="19.492047023546849"/>
    <x v="0"/>
    <n v="3"/>
    <x v="0"/>
    <n v="0"/>
    <x v="1"/>
    <x v="0"/>
  </r>
  <r>
    <x v="25"/>
    <x v="0"/>
    <n v="167"/>
    <n v="220"/>
    <x v="2"/>
    <x v="0"/>
    <s v="Yes"/>
    <x v="0"/>
    <n v="22.551077858454615"/>
    <s v="No"/>
    <s v="Yes"/>
    <s v="Yes"/>
    <x v="0"/>
    <x v="2"/>
    <x v="6474"/>
    <s v="Low"/>
    <n v="290"/>
    <n v="156"/>
    <n v="5.5539899036510345"/>
    <n v="7.4746401776878884"/>
    <x v="0"/>
    <n v="3"/>
    <x v="0"/>
    <n v="1"/>
    <x v="1"/>
    <x v="0"/>
  </r>
  <r>
    <x v="22"/>
    <x v="1"/>
    <n v="128"/>
    <n v="189"/>
    <x v="1"/>
    <x v="1"/>
    <s v="Yes"/>
    <x v="1"/>
    <n v="26.903828483133712"/>
    <s v="No"/>
    <s v="No"/>
    <s v="Yes"/>
    <x v="0"/>
    <x v="0"/>
    <x v="6475"/>
    <s v="Medium"/>
    <n v="385"/>
    <n v="151"/>
    <n v="1.5142471935344899"/>
    <n v="13.251162402853861"/>
    <x v="0"/>
    <n v="2"/>
    <x v="0"/>
    <n v="0"/>
    <x v="0"/>
    <x v="1"/>
  </r>
  <r>
    <x v="53"/>
    <x v="0"/>
    <n v="143"/>
    <n v="162"/>
    <x v="0"/>
    <x v="0"/>
    <s v="Yes"/>
    <x v="0"/>
    <n v="24.098923563798746"/>
    <s v="No"/>
    <s v="Yes"/>
    <s v="No"/>
    <x v="3"/>
    <x v="0"/>
    <x v="6476"/>
    <s v="Medium"/>
    <n v="138"/>
    <n v="135"/>
    <n v="8.1843679624941785"/>
    <n v="17.255711968541075"/>
    <x v="0"/>
    <n v="2"/>
    <x v="0"/>
    <n v="1"/>
    <x v="1"/>
    <x v="0"/>
  </r>
  <r>
    <x v="45"/>
    <x v="1"/>
    <n v="155"/>
    <n v="250"/>
    <x v="0"/>
    <x v="1"/>
    <s v="No"/>
    <x v="0"/>
    <n v="21.531667194686808"/>
    <s v="No"/>
    <s v="No"/>
    <s v="Yes"/>
    <x v="2"/>
    <x v="1"/>
    <x v="6477"/>
    <s v="Medium"/>
    <n v="397"/>
    <n v="144"/>
    <n v="10.968949374862081"/>
    <n v="8.1591755034341897"/>
    <x v="0"/>
    <n v="3"/>
    <x v="0"/>
    <n v="1"/>
    <x v="1"/>
    <x v="0"/>
  </r>
  <r>
    <x v="48"/>
    <x v="1"/>
    <n v="175"/>
    <n v="273"/>
    <x v="1"/>
    <x v="0"/>
    <s v="Yes"/>
    <x v="1"/>
    <n v="28.713252255578769"/>
    <s v="Yes"/>
    <s v="Yes"/>
    <s v="No"/>
    <x v="2"/>
    <x v="2"/>
    <x v="6478"/>
    <s v="Low"/>
    <n v="276"/>
    <n v="124"/>
    <n v="3.5268414482168104"/>
    <n v="10.78630467061279"/>
    <x v="0"/>
    <n v="2"/>
    <x v="0"/>
    <n v="1"/>
    <x v="0"/>
    <x v="2"/>
  </r>
  <r>
    <x v="15"/>
    <x v="0"/>
    <n v="148"/>
    <n v="231"/>
    <x v="2"/>
    <x v="0"/>
    <s v="Yes"/>
    <x v="1"/>
    <n v="26.747210070418369"/>
    <s v="Yes"/>
    <s v="No"/>
    <s v="No"/>
    <x v="1"/>
    <x v="2"/>
    <x v="6479"/>
    <s v="High"/>
    <n v="187"/>
    <n v="91"/>
    <n v="1.3509679738204645"/>
    <n v="7.9887615731520158"/>
    <x v="0"/>
    <n v="1"/>
    <x v="1"/>
    <n v="3"/>
    <x v="0"/>
    <x v="1"/>
  </r>
  <r>
    <x v="60"/>
    <x v="1"/>
    <n v="179"/>
    <n v="237"/>
    <x v="0"/>
    <x v="0"/>
    <s v="Yes"/>
    <x v="1"/>
    <n v="32.628684226960985"/>
    <s v="Yes"/>
    <s v="Yes"/>
    <s v="Yes"/>
    <x v="3"/>
    <x v="0"/>
    <x v="6480"/>
    <s v="Medium"/>
    <n v="347"/>
    <n v="139"/>
    <n v="12.662576651117114"/>
    <n v="17.442749861238845"/>
    <x v="0"/>
    <n v="3"/>
    <x v="0"/>
    <n v="1"/>
    <x v="3"/>
    <x v="1"/>
  </r>
  <r>
    <x v="54"/>
    <x v="1"/>
    <n v="148"/>
    <n v="254"/>
    <x v="1"/>
    <x v="0"/>
    <s v="No"/>
    <x v="0"/>
    <n v="30.329488828386175"/>
    <s v="Yes"/>
    <s v="No"/>
    <s v="No"/>
    <x v="1"/>
    <x v="2"/>
    <x v="6481"/>
    <s v="Low"/>
    <n v="118"/>
    <n v="91"/>
    <n v="13.242542871263627"/>
    <n v="8.3132909270564017"/>
    <x v="0"/>
    <n v="2"/>
    <x v="0"/>
    <n v="2"/>
    <x v="3"/>
    <x v="2"/>
  </r>
  <r>
    <x v="34"/>
    <x v="0"/>
    <n v="177"/>
    <n v="279"/>
    <x v="2"/>
    <x v="0"/>
    <s v="Yes"/>
    <x v="0"/>
    <n v="21.734406872320275"/>
    <s v="No"/>
    <s v="No"/>
    <s v="Yes"/>
    <x v="0"/>
    <x v="2"/>
    <x v="6482"/>
    <s v="High"/>
    <n v="256"/>
    <n v="139"/>
    <n v="12.911224274721127"/>
    <n v="12.048250087569269"/>
    <x v="0"/>
    <n v="2"/>
    <x v="0"/>
    <n v="2"/>
    <x v="1"/>
    <x v="2"/>
  </r>
  <r>
    <x v="37"/>
    <x v="1"/>
    <n v="167"/>
    <n v="165"/>
    <x v="1"/>
    <x v="0"/>
    <s v="No"/>
    <x v="0"/>
    <n v="33.128545389640564"/>
    <s v="Yes"/>
    <s v="Yes"/>
    <s v="Yes"/>
    <x v="2"/>
    <x v="2"/>
    <x v="6483"/>
    <s v="High"/>
    <n v="388"/>
    <n v="86"/>
    <n v="6.3590636642017966"/>
    <n v="15.743611474100973"/>
    <x v="0"/>
    <n v="4"/>
    <x v="2"/>
    <n v="1"/>
    <x v="3"/>
    <x v="2"/>
  </r>
  <r>
    <x v="54"/>
    <x v="1"/>
    <n v="142"/>
    <n v="163"/>
    <x v="2"/>
    <x v="1"/>
    <s v="No"/>
    <x v="0"/>
    <n v="28.238373756643558"/>
    <s v="Yes"/>
    <s v="Yes"/>
    <s v="No"/>
    <x v="3"/>
    <x v="1"/>
    <x v="6484"/>
    <s v="Low"/>
    <n v="314"/>
    <n v="85"/>
    <n v="2.1293292156761421"/>
    <n v="19.171247580847602"/>
    <x v="0"/>
    <n v="4"/>
    <x v="2"/>
    <n v="0"/>
    <x v="0"/>
    <x v="2"/>
  </r>
  <r>
    <x v="2"/>
    <x v="0"/>
    <n v="146"/>
    <n v="277"/>
    <x v="2"/>
    <x v="0"/>
    <s v="Yes"/>
    <x v="1"/>
    <n v="20.496045207178092"/>
    <s v="No"/>
    <s v="Yes"/>
    <s v="No"/>
    <x v="2"/>
    <x v="0"/>
    <x v="6485"/>
    <s v="Low"/>
    <n v="309"/>
    <n v="114"/>
    <n v="10.335965484163221"/>
    <n v="10.092393296482692"/>
    <x v="0"/>
    <n v="1"/>
    <x v="1"/>
    <n v="1"/>
    <x v="1"/>
    <x v="1"/>
  </r>
  <r>
    <x v="13"/>
    <x v="0"/>
    <n v="150"/>
    <n v="294"/>
    <x v="0"/>
    <x v="1"/>
    <s v="Yes"/>
    <x v="1"/>
    <n v="18.405946265033052"/>
    <s v="Yes"/>
    <s v="Yes"/>
    <s v="No"/>
    <x v="1"/>
    <x v="0"/>
    <x v="6486"/>
    <s v="Medium"/>
    <n v="138"/>
    <n v="80"/>
    <n v="1.51391530452692"/>
    <n v="5.7298849044635904"/>
    <x v="0"/>
    <n v="3"/>
    <x v="0"/>
    <n v="2"/>
    <x v="2"/>
    <x v="0"/>
  </r>
  <r>
    <x v="21"/>
    <x v="0"/>
    <n v="162"/>
    <n v="209"/>
    <x v="0"/>
    <x v="1"/>
    <s v="Yes"/>
    <x v="1"/>
    <n v="31.781311902788836"/>
    <s v="Yes"/>
    <s v="No"/>
    <s v="No"/>
    <x v="0"/>
    <x v="1"/>
    <x v="6487"/>
    <s v="Low"/>
    <n v="264"/>
    <n v="119"/>
    <n v="10.377238512056943"/>
    <n v="16.223348035586532"/>
    <x v="0"/>
    <n v="2"/>
    <x v="0"/>
    <n v="1"/>
    <x v="3"/>
    <x v="2"/>
  </r>
  <r>
    <x v="15"/>
    <x v="0"/>
    <n v="126"/>
    <n v="166"/>
    <x v="1"/>
    <x v="0"/>
    <s v="Yes"/>
    <x v="1"/>
    <n v="31.610212101711276"/>
    <s v="No"/>
    <s v="Yes"/>
    <s v="No"/>
    <x v="2"/>
    <x v="0"/>
    <x v="6488"/>
    <s v="Low"/>
    <n v="240"/>
    <n v="119"/>
    <n v="3.2636760092132509"/>
    <n v="17.391898405721161"/>
    <x v="0"/>
    <n v="1"/>
    <x v="1"/>
    <n v="2"/>
    <x v="3"/>
    <x v="1"/>
  </r>
  <r>
    <x v="15"/>
    <x v="0"/>
    <n v="168"/>
    <n v="194"/>
    <x v="1"/>
    <x v="1"/>
    <s v="No"/>
    <x v="0"/>
    <n v="36.05034672811334"/>
    <s v="Yes"/>
    <s v="No"/>
    <s v="No"/>
    <x v="1"/>
    <x v="2"/>
    <x v="6489"/>
    <s v="Medium"/>
    <n v="400"/>
    <n v="104"/>
    <n v="1.6194818180300268"/>
    <n v="16.031913508829504"/>
    <x v="0"/>
    <n v="3"/>
    <x v="0"/>
    <n v="2"/>
    <x v="3"/>
    <x v="1"/>
  </r>
  <r>
    <x v="39"/>
    <x v="1"/>
    <n v="173"/>
    <n v="187"/>
    <x v="2"/>
    <x v="1"/>
    <s v="Yes"/>
    <x v="1"/>
    <n v="34.773536043596167"/>
    <s v="Yes"/>
    <s v="No"/>
    <s v="Yes"/>
    <x v="1"/>
    <x v="2"/>
    <x v="6490"/>
    <s v="Low"/>
    <n v="134"/>
    <n v="86"/>
    <n v="2.6712941088517517E-2"/>
    <n v="12.276141134279623"/>
    <x v="0"/>
    <n v="3"/>
    <x v="0"/>
    <n v="1"/>
    <x v="3"/>
    <x v="0"/>
  </r>
  <r>
    <x v="29"/>
    <x v="0"/>
    <n v="164"/>
    <n v="273"/>
    <x v="0"/>
    <x v="0"/>
    <s v="No"/>
    <x v="0"/>
    <n v="37.305080323169669"/>
    <s v="Yes"/>
    <s v="No"/>
    <s v="No"/>
    <x v="3"/>
    <x v="2"/>
    <x v="6491"/>
    <s v="Medium"/>
    <n v="374"/>
    <n v="159"/>
    <n v="7.6395756327748563"/>
    <n v="8.5860339174711608"/>
    <x v="0"/>
    <n v="2"/>
    <x v="0"/>
    <n v="2"/>
    <x v="3"/>
    <x v="0"/>
  </r>
  <r>
    <x v="43"/>
    <x v="1"/>
    <n v="123"/>
    <n v="253"/>
    <x v="2"/>
    <x v="0"/>
    <s v="No"/>
    <x v="0"/>
    <n v="24.433206019654715"/>
    <s v="No"/>
    <s v="Yes"/>
    <s v="No"/>
    <x v="0"/>
    <x v="1"/>
    <x v="6492"/>
    <s v="High"/>
    <n v="176"/>
    <n v="135"/>
    <n v="12.958513385489534"/>
    <n v="11.231183640962334"/>
    <x v="0"/>
    <n v="2"/>
    <x v="0"/>
    <n v="1"/>
    <x v="1"/>
    <x v="1"/>
  </r>
  <r>
    <x v="1"/>
    <x v="0"/>
    <n v="133"/>
    <n v="213"/>
    <x v="2"/>
    <x v="0"/>
    <s v="No"/>
    <x v="1"/>
    <n v="27.089809126557729"/>
    <s v="No"/>
    <s v="Yes"/>
    <s v="No"/>
    <x v="0"/>
    <x v="1"/>
    <x v="6493"/>
    <s v="Medium"/>
    <n v="183"/>
    <n v="112"/>
    <n v="11.220591732658272"/>
    <n v="7.2907543332277607"/>
    <x v="0"/>
    <n v="1"/>
    <x v="1"/>
    <n v="1"/>
    <x v="0"/>
    <x v="1"/>
  </r>
  <r>
    <x v="62"/>
    <x v="1"/>
    <n v="161"/>
    <n v="270"/>
    <x v="2"/>
    <x v="0"/>
    <s v="No"/>
    <x v="0"/>
    <n v="19.362341304948082"/>
    <s v="No"/>
    <s v="Yes"/>
    <s v="Yes"/>
    <x v="2"/>
    <x v="1"/>
    <x v="6494"/>
    <s v="High"/>
    <n v="322"/>
    <n v="80"/>
    <n v="3.9199519352698422"/>
    <n v="14.276222292656154"/>
    <x v="0"/>
    <n v="3"/>
    <x v="0"/>
    <n v="1"/>
    <x v="1"/>
    <x v="0"/>
  </r>
  <r>
    <x v="38"/>
    <x v="1"/>
    <n v="161"/>
    <n v="155"/>
    <x v="2"/>
    <x v="1"/>
    <s v="Yes"/>
    <x v="0"/>
    <n v="27.049654305643358"/>
    <s v="Yes"/>
    <s v="Yes"/>
    <s v="Yes"/>
    <x v="2"/>
    <x v="2"/>
    <x v="6495"/>
    <s v="High"/>
    <n v="130"/>
    <n v="102"/>
    <n v="2.2255344199783322"/>
    <n v="5.6906544568360031"/>
    <x v="0"/>
    <n v="5"/>
    <x v="2"/>
    <n v="0"/>
    <x v="0"/>
    <x v="1"/>
  </r>
  <r>
    <x v="39"/>
    <x v="0"/>
    <n v="129"/>
    <n v="261"/>
    <x v="2"/>
    <x v="0"/>
    <s v="No"/>
    <x v="0"/>
    <n v="22.83484694320099"/>
    <s v="Yes"/>
    <s v="No"/>
    <s v="No"/>
    <x v="1"/>
    <x v="0"/>
    <x v="6496"/>
    <s v="High"/>
    <n v="117"/>
    <n v="86"/>
    <n v="14.381351012288818"/>
    <n v="7.287677013495987"/>
    <x v="0"/>
    <n v="2"/>
    <x v="0"/>
    <n v="2"/>
    <x v="1"/>
    <x v="0"/>
  </r>
  <r>
    <x v="41"/>
    <x v="1"/>
    <n v="178"/>
    <n v="251"/>
    <x v="2"/>
    <x v="0"/>
    <s v="No"/>
    <x v="1"/>
    <n v="35.716977175394426"/>
    <s v="Yes"/>
    <s v="Yes"/>
    <s v="No"/>
    <x v="2"/>
    <x v="1"/>
    <x v="6497"/>
    <s v="Medium"/>
    <n v="319"/>
    <n v="133"/>
    <n v="12.409783377768651"/>
    <n v="14.014656647554348"/>
    <x v="0"/>
    <n v="2"/>
    <x v="0"/>
    <n v="1"/>
    <x v="3"/>
    <x v="1"/>
  </r>
  <r>
    <x v="39"/>
    <x v="1"/>
    <n v="163"/>
    <n v="198"/>
    <x v="1"/>
    <x v="0"/>
    <s v="Yes"/>
    <x v="0"/>
    <n v="32.437867116031789"/>
    <s v="No"/>
    <s v="No"/>
    <s v="Yes"/>
    <x v="0"/>
    <x v="2"/>
    <x v="6498"/>
    <s v="High"/>
    <n v="389"/>
    <n v="108"/>
    <n v="9.3527932376584104"/>
    <n v="14.682863164328287"/>
    <x v="0"/>
    <n v="2"/>
    <x v="0"/>
    <n v="1"/>
    <x v="3"/>
    <x v="0"/>
  </r>
  <r>
    <x v="50"/>
    <x v="0"/>
    <n v="153"/>
    <n v="170"/>
    <x v="0"/>
    <x v="1"/>
    <s v="Yes"/>
    <x v="0"/>
    <n v="35.197191102539144"/>
    <s v="Yes"/>
    <s v="No"/>
    <s v="Yes"/>
    <x v="3"/>
    <x v="2"/>
    <x v="6499"/>
    <s v="Medium"/>
    <n v="121"/>
    <n v="149"/>
    <n v="5.2540519679776336"/>
    <n v="11.917104739405159"/>
    <x v="0"/>
    <n v="4"/>
    <x v="2"/>
    <n v="0"/>
    <x v="3"/>
    <x v="0"/>
  </r>
  <r>
    <x v="20"/>
    <x v="0"/>
    <n v="145"/>
    <n v="172"/>
    <x v="0"/>
    <x v="1"/>
    <s v="Yes"/>
    <x v="0"/>
    <n v="31.034633167859042"/>
    <s v="No"/>
    <s v="No"/>
    <s v="Yes"/>
    <x v="2"/>
    <x v="2"/>
    <x v="6500"/>
    <s v="Medium"/>
    <n v="327"/>
    <n v="88"/>
    <n v="11.818192491947496"/>
    <n v="7.6661599540669929"/>
    <x v="0"/>
    <n v="3"/>
    <x v="0"/>
    <n v="0"/>
    <x v="3"/>
    <x v="1"/>
  </r>
  <r>
    <x v="31"/>
    <x v="0"/>
    <n v="142"/>
    <n v="225"/>
    <x v="2"/>
    <x v="0"/>
    <s v="Yes"/>
    <x v="1"/>
    <n v="31.15461618103113"/>
    <s v="No"/>
    <s v="No"/>
    <s v="Yes"/>
    <x v="2"/>
    <x v="2"/>
    <x v="6501"/>
    <s v="Medium"/>
    <n v="230"/>
    <n v="99"/>
    <n v="5.6373235856598756"/>
    <n v="9.1940712954176114"/>
    <x v="0"/>
    <n v="1"/>
    <x v="1"/>
    <n v="2"/>
    <x v="3"/>
    <x v="0"/>
  </r>
  <r>
    <x v="3"/>
    <x v="1"/>
    <n v="180"/>
    <n v="176"/>
    <x v="2"/>
    <x v="0"/>
    <s v="No"/>
    <x v="0"/>
    <n v="32.736075146217324"/>
    <s v="Yes"/>
    <s v="No"/>
    <s v="Yes"/>
    <x v="3"/>
    <x v="2"/>
    <x v="6502"/>
    <s v="Low"/>
    <n v="300"/>
    <n v="126"/>
    <n v="8.1668419080458392"/>
    <n v="9.395017988517699"/>
    <x v="0"/>
    <n v="3"/>
    <x v="0"/>
    <n v="1"/>
    <x v="3"/>
    <x v="0"/>
  </r>
  <r>
    <x v="2"/>
    <x v="1"/>
    <n v="156"/>
    <n v="283"/>
    <x v="0"/>
    <x v="1"/>
    <s v="No"/>
    <x v="0"/>
    <n v="21.167341687707673"/>
    <s v="No"/>
    <s v="Yes"/>
    <s v="Yes"/>
    <x v="0"/>
    <x v="2"/>
    <x v="6503"/>
    <s v="Medium"/>
    <n v="253"/>
    <n v="137"/>
    <n v="8.2583771719409622"/>
    <n v="5.8967827599255385"/>
    <x v="0"/>
    <n v="4"/>
    <x v="2"/>
    <n v="0"/>
    <x v="1"/>
    <x v="1"/>
  </r>
  <r>
    <x v="21"/>
    <x v="1"/>
    <n v="127"/>
    <n v="298"/>
    <x v="0"/>
    <x v="1"/>
    <s v="No"/>
    <x v="1"/>
    <n v="24.068527034493368"/>
    <s v="Yes"/>
    <s v="No"/>
    <s v="Yes"/>
    <x v="2"/>
    <x v="0"/>
    <x v="6504"/>
    <s v="High"/>
    <n v="286"/>
    <n v="148"/>
    <n v="7.9734529917473891"/>
    <n v="5.1098792669861481"/>
    <x v="0"/>
    <n v="3"/>
    <x v="0"/>
    <n v="1"/>
    <x v="1"/>
    <x v="2"/>
  </r>
  <r>
    <x v="13"/>
    <x v="1"/>
    <n v="172"/>
    <n v="220"/>
    <x v="2"/>
    <x v="1"/>
    <s v="No"/>
    <x v="1"/>
    <n v="21.958846785923427"/>
    <s v="Yes"/>
    <s v="No"/>
    <s v="Yes"/>
    <x v="2"/>
    <x v="0"/>
    <x v="6505"/>
    <s v="Low"/>
    <n v="356"/>
    <n v="97"/>
    <n v="14.615530298362184"/>
    <n v="5.1092890640936597"/>
    <x v="0"/>
    <n v="3"/>
    <x v="0"/>
    <n v="0"/>
    <x v="1"/>
    <x v="0"/>
  </r>
  <r>
    <x v="45"/>
    <x v="1"/>
    <n v="133"/>
    <n v="256"/>
    <x v="0"/>
    <x v="1"/>
    <s v="No"/>
    <x v="1"/>
    <n v="38.889360033424225"/>
    <s v="Yes"/>
    <s v="Yes"/>
    <s v="Yes"/>
    <x v="3"/>
    <x v="2"/>
    <x v="6506"/>
    <s v="Low"/>
    <n v="224"/>
    <n v="85"/>
    <n v="13.500298593638798"/>
    <n v="8.0679880082843791"/>
    <x v="0"/>
    <n v="4"/>
    <x v="2"/>
    <n v="1"/>
    <x v="3"/>
    <x v="0"/>
  </r>
  <r>
    <x v="41"/>
    <x v="1"/>
    <n v="126"/>
    <n v="282"/>
    <x v="2"/>
    <x v="0"/>
    <s v="Yes"/>
    <x v="0"/>
    <n v="37.757919023496584"/>
    <s v="Yes"/>
    <s v="No"/>
    <s v="No"/>
    <x v="0"/>
    <x v="1"/>
    <x v="6507"/>
    <s v="Low"/>
    <n v="152"/>
    <n v="150"/>
    <n v="6.670138847435835"/>
    <n v="8.2874763548304156"/>
    <x v="0"/>
    <n v="2"/>
    <x v="0"/>
    <n v="2"/>
    <x v="3"/>
    <x v="1"/>
  </r>
  <r>
    <x v="59"/>
    <x v="0"/>
    <n v="126"/>
    <n v="292"/>
    <x v="2"/>
    <x v="1"/>
    <s v="Yes"/>
    <x v="0"/>
    <n v="37.246393671494282"/>
    <s v="Yes"/>
    <s v="No"/>
    <s v="Yes"/>
    <x v="0"/>
    <x v="1"/>
    <x v="6508"/>
    <s v="Medium"/>
    <n v="179"/>
    <n v="82"/>
    <n v="14.138624544552339"/>
    <n v="10.994185892291359"/>
    <x v="0"/>
    <n v="4"/>
    <x v="2"/>
    <n v="1"/>
    <x v="3"/>
    <x v="1"/>
  </r>
  <r>
    <x v="18"/>
    <x v="1"/>
    <n v="128"/>
    <n v="298"/>
    <x v="2"/>
    <x v="0"/>
    <s v="No"/>
    <x v="0"/>
    <n v="39.123813334786277"/>
    <s v="Yes"/>
    <s v="Yes"/>
    <s v="Yes"/>
    <x v="3"/>
    <x v="2"/>
    <x v="6509"/>
    <s v="Low"/>
    <n v="142"/>
    <n v="131"/>
    <n v="9.8098244174856806"/>
    <n v="12.965821564718576"/>
    <x v="0"/>
    <n v="4"/>
    <x v="2"/>
    <n v="2"/>
    <x v="3"/>
    <x v="0"/>
  </r>
  <r>
    <x v="14"/>
    <x v="1"/>
    <n v="122"/>
    <n v="207"/>
    <x v="1"/>
    <x v="0"/>
    <s v="No"/>
    <x v="0"/>
    <n v="31.477071842638225"/>
    <s v="Yes"/>
    <s v="No"/>
    <s v="No"/>
    <x v="3"/>
    <x v="0"/>
    <x v="6510"/>
    <s v="High"/>
    <n v="245"/>
    <n v="140"/>
    <n v="12.622227481186851"/>
    <n v="19.323725037578022"/>
    <x v="0"/>
    <n v="2"/>
    <x v="0"/>
    <n v="1"/>
    <x v="3"/>
    <x v="2"/>
  </r>
  <r>
    <x v="27"/>
    <x v="1"/>
    <n v="133"/>
    <n v="281"/>
    <x v="0"/>
    <x v="0"/>
    <s v="No"/>
    <x v="0"/>
    <n v="37.683352819415624"/>
    <s v="No"/>
    <s v="Yes"/>
    <s v="No"/>
    <x v="2"/>
    <x v="2"/>
    <x v="6511"/>
    <s v="Low"/>
    <n v="266"/>
    <n v="155"/>
    <n v="12.217377567432729"/>
    <n v="7.9876477246923692"/>
    <x v="0"/>
    <n v="2"/>
    <x v="0"/>
    <n v="2"/>
    <x v="3"/>
    <x v="1"/>
  </r>
  <r>
    <x v="61"/>
    <x v="0"/>
    <n v="136"/>
    <n v="284"/>
    <x v="0"/>
    <x v="0"/>
    <s v="No"/>
    <x v="1"/>
    <n v="24.420883315071922"/>
    <s v="No"/>
    <s v="Yes"/>
    <s v="No"/>
    <x v="2"/>
    <x v="2"/>
    <x v="6512"/>
    <s v="Low"/>
    <n v="355"/>
    <n v="112"/>
    <n v="14.418176417125911"/>
    <n v="16.198833814513158"/>
    <x v="0"/>
    <n v="1"/>
    <x v="1"/>
    <n v="2"/>
    <x v="1"/>
    <x v="0"/>
  </r>
  <r>
    <x v="46"/>
    <x v="0"/>
    <n v="169"/>
    <n v="184"/>
    <x v="0"/>
    <x v="1"/>
    <s v="No"/>
    <x v="1"/>
    <n v="26.46467478371428"/>
    <s v="No"/>
    <s v="No"/>
    <s v="No"/>
    <x v="0"/>
    <x v="0"/>
    <x v="6513"/>
    <s v="Low"/>
    <n v="130"/>
    <n v="99"/>
    <n v="2.9869968105792899"/>
    <n v="6.5356234438029217"/>
    <x v="0"/>
    <n v="1"/>
    <x v="1"/>
    <n v="1"/>
    <x v="0"/>
    <x v="1"/>
  </r>
  <r>
    <x v="59"/>
    <x v="0"/>
    <n v="163"/>
    <n v="270"/>
    <x v="2"/>
    <x v="0"/>
    <s v="Yes"/>
    <x v="0"/>
    <n v="28.273252031522436"/>
    <s v="Yes"/>
    <s v="Yes"/>
    <s v="Yes"/>
    <x v="1"/>
    <x v="0"/>
    <x v="6514"/>
    <s v="High"/>
    <n v="145"/>
    <n v="147"/>
    <n v="10.549715644551066"/>
    <n v="15.989531687965028"/>
    <x v="0"/>
    <n v="4"/>
    <x v="2"/>
    <n v="3"/>
    <x v="0"/>
    <x v="1"/>
  </r>
  <r>
    <x v="56"/>
    <x v="0"/>
    <n v="141"/>
    <n v="292"/>
    <x v="1"/>
    <x v="1"/>
    <s v="Yes"/>
    <x v="1"/>
    <n v="19.966909249832174"/>
    <s v="No"/>
    <s v="Yes"/>
    <s v="Yes"/>
    <x v="1"/>
    <x v="1"/>
    <x v="6515"/>
    <s v="Medium"/>
    <n v="356"/>
    <n v="129"/>
    <n v="14.162781792339061"/>
    <n v="11.438698304448232"/>
    <x v="0"/>
    <n v="3"/>
    <x v="0"/>
    <n v="1"/>
    <x v="1"/>
    <x v="1"/>
  </r>
  <r>
    <x v="56"/>
    <x v="1"/>
    <n v="165"/>
    <n v="279"/>
    <x v="2"/>
    <x v="1"/>
    <s v="Yes"/>
    <x v="1"/>
    <n v="36.143251913030895"/>
    <s v="No"/>
    <s v="No"/>
    <s v="No"/>
    <x v="3"/>
    <x v="1"/>
    <x v="6516"/>
    <s v="Medium"/>
    <n v="228"/>
    <n v="109"/>
    <n v="0.94892416852674466"/>
    <n v="14.72373467738981"/>
    <x v="0"/>
    <n v="1"/>
    <x v="1"/>
    <n v="1"/>
    <x v="3"/>
    <x v="1"/>
  </r>
  <r>
    <x v="16"/>
    <x v="1"/>
    <n v="145"/>
    <n v="269"/>
    <x v="2"/>
    <x v="1"/>
    <s v="No"/>
    <x v="0"/>
    <n v="20.621866743413907"/>
    <s v="No"/>
    <s v="Yes"/>
    <s v="Yes"/>
    <x v="0"/>
    <x v="2"/>
    <x v="6517"/>
    <s v="Medium"/>
    <n v="145"/>
    <n v="96"/>
    <n v="13.849794170117738"/>
    <n v="18.557704518592164"/>
    <x v="0"/>
    <n v="4"/>
    <x v="2"/>
    <n v="0"/>
    <x v="1"/>
    <x v="2"/>
  </r>
  <r>
    <x v="33"/>
    <x v="1"/>
    <n v="177"/>
    <n v="154"/>
    <x v="2"/>
    <x v="0"/>
    <s v="No"/>
    <x v="0"/>
    <n v="35.592372048804137"/>
    <s v="Yes"/>
    <s v="Yes"/>
    <s v="No"/>
    <x v="1"/>
    <x v="0"/>
    <x v="6518"/>
    <s v="High"/>
    <n v="177"/>
    <n v="110"/>
    <n v="13.998688304995511"/>
    <n v="15.754855949667347"/>
    <x v="0"/>
    <n v="3"/>
    <x v="0"/>
    <n v="2"/>
    <x v="3"/>
    <x v="0"/>
  </r>
  <r>
    <x v="58"/>
    <x v="0"/>
    <n v="147"/>
    <n v="220"/>
    <x v="1"/>
    <x v="0"/>
    <s v="Yes"/>
    <x v="1"/>
    <n v="38.289648463776778"/>
    <s v="No"/>
    <s v="No"/>
    <s v="No"/>
    <x v="1"/>
    <x v="2"/>
    <x v="6519"/>
    <s v="Low"/>
    <n v="122"/>
    <n v="93"/>
    <n v="7.6116969090370485"/>
    <n v="14.998348109761631"/>
    <x v="0"/>
    <n v="0"/>
    <x v="1"/>
    <n v="2"/>
    <x v="3"/>
    <x v="0"/>
  </r>
  <r>
    <x v="18"/>
    <x v="1"/>
    <n v="164"/>
    <n v="235"/>
    <x v="2"/>
    <x v="0"/>
    <s v="No"/>
    <x v="1"/>
    <n v="30.492279051758992"/>
    <s v="No"/>
    <s v="Yes"/>
    <s v="Yes"/>
    <x v="3"/>
    <x v="2"/>
    <x v="6520"/>
    <s v="High"/>
    <n v="147"/>
    <n v="112"/>
    <n v="10.372453884812019"/>
    <n v="17.639428408229694"/>
    <x v="0"/>
    <n v="2"/>
    <x v="0"/>
    <n v="1"/>
    <x v="3"/>
    <x v="0"/>
  </r>
  <r>
    <x v="16"/>
    <x v="1"/>
    <n v="133"/>
    <n v="244"/>
    <x v="2"/>
    <x v="0"/>
    <s v="No"/>
    <x v="0"/>
    <n v="21.649833779147645"/>
    <s v="Yes"/>
    <s v="No"/>
    <s v="Yes"/>
    <x v="0"/>
    <x v="0"/>
    <x v="6521"/>
    <s v="Medium"/>
    <n v="289"/>
    <n v="157"/>
    <n v="0.2202729845687823"/>
    <n v="10.971094575756487"/>
    <x v="0"/>
    <n v="3"/>
    <x v="0"/>
    <n v="2"/>
    <x v="1"/>
    <x v="2"/>
  </r>
  <r>
    <x v="12"/>
    <x v="1"/>
    <n v="128"/>
    <n v="190"/>
    <x v="1"/>
    <x v="0"/>
    <s v="No"/>
    <x v="0"/>
    <n v="27.607534546736975"/>
    <s v="Yes"/>
    <s v="No"/>
    <s v="No"/>
    <x v="1"/>
    <x v="1"/>
    <x v="6522"/>
    <s v="High"/>
    <n v="235"/>
    <n v="126"/>
    <n v="0.3338741638844972"/>
    <n v="11.294733179277728"/>
    <x v="0"/>
    <n v="2"/>
    <x v="0"/>
    <n v="2"/>
    <x v="0"/>
    <x v="0"/>
  </r>
  <r>
    <x v="45"/>
    <x v="0"/>
    <n v="170"/>
    <n v="224"/>
    <x v="2"/>
    <x v="1"/>
    <s v="No"/>
    <x v="0"/>
    <n v="21.054776362573396"/>
    <s v="Yes"/>
    <s v="No"/>
    <s v="Yes"/>
    <x v="0"/>
    <x v="2"/>
    <x v="6523"/>
    <s v="Medium"/>
    <n v="104"/>
    <n v="135"/>
    <n v="0.26074847734994855"/>
    <n v="12.122844199327444"/>
    <x v="0"/>
    <n v="4"/>
    <x v="2"/>
    <n v="0"/>
    <x v="1"/>
    <x v="0"/>
  </r>
  <r>
    <x v="46"/>
    <x v="0"/>
    <n v="145"/>
    <n v="232"/>
    <x v="2"/>
    <x v="0"/>
    <s v="Yes"/>
    <x v="1"/>
    <n v="20.618834483803635"/>
    <s v="No"/>
    <s v="No"/>
    <s v="Yes"/>
    <x v="3"/>
    <x v="0"/>
    <x v="6524"/>
    <s v="High"/>
    <n v="393"/>
    <n v="160"/>
    <n v="6.7642399336222381"/>
    <n v="16.828119466372279"/>
    <x v="0"/>
    <n v="1"/>
    <x v="1"/>
    <n v="2"/>
    <x v="1"/>
    <x v="1"/>
  </r>
  <r>
    <x v="9"/>
    <x v="0"/>
    <n v="121"/>
    <n v="187"/>
    <x v="0"/>
    <x v="1"/>
    <s v="No"/>
    <x v="1"/>
    <n v="34.633725900988232"/>
    <s v="Yes"/>
    <s v="Yes"/>
    <s v="Yes"/>
    <x v="1"/>
    <x v="1"/>
    <x v="6525"/>
    <s v="High"/>
    <n v="347"/>
    <n v="93"/>
    <n v="1.7208711844250284"/>
    <n v="18.22443497673224"/>
    <x v="0"/>
    <n v="4"/>
    <x v="2"/>
    <n v="1"/>
    <x v="3"/>
    <x v="2"/>
  </r>
  <r>
    <x v="4"/>
    <x v="1"/>
    <n v="130"/>
    <n v="191"/>
    <x v="1"/>
    <x v="1"/>
    <s v="Yes"/>
    <x v="0"/>
    <n v="26.646808656894436"/>
    <s v="No"/>
    <s v="No"/>
    <s v="No"/>
    <x v="2"/>
    <x v="1"/>
    <x v="6526"/>
    <s v="Low"/>
    <n v="231"/>
    <n v="108"/>
    <n v="11.832382271824592"/>
    <n v="11.884361435111408"/>
    <x v="0"/>
    <n v="2"/>
    <x v="0"/>
    <n v="0"/>
    <x v="0"/>
    <x v="2"/>
  </r>
  <r>
    <x v="13"/>
    <x v="1"/>
    <n v="153"/>
    <n v="220"/>
    <x v="2"/>
    <x v="1"/>
    <s v="Yes"/>
    <x v="0"/>
    <n v="19.066217874717818"/>
    <s v="Yes"/>
    <s v="Yes"/>
    <s v="No"/>
    <x v="0"/>
    <x v="0"/>
    <x v="6527"/>
    <s v="High"/>
    <n v="363"/>
    <n v="103"/>
    <n v="2.3888111631821958"/>
    <n v="16.380050517884861"/>
    <x v="0"/>
    <n v="4"/>
    <x v="2"/>
    <n v="0"/>
    <x v="1"/>
    <x v="0"/>
  </r>
  <r>
    <x v="3"/>
    <x v="1"/>
    <n v="138"/>
    <n v="204"/>
    <x v="1"/>
    <x v="0"/>
    <s v="Yes"/>
    <x v="0"/>
    <n v="35.99057892739318"/>
    <s v="No"/>
    <s v="No"/>
    <s v="Yes"/>
    <x v="0"/>
    <x v="0"/>
    <x v="6528"/>
    <s v="High"/>
    <n v="192"/>
    <n v="107"/>
    <n v="5.1631552625825847"/>
    <n v="12.150939483010484"/>
    <x v="0"/>
    <n v="2"/>
    <x v="0"/>
    <n v="2"/>
    <x v="3"/>
    <x v="0"/>
  </r>
  <r>
    <x v="15"/>
    <x v="0"/>
    <n v="158"/>
    <n v="171"/>
    <x v="1"/>
    <x v="0"/>
    <s v="No"/>
    <x v="0"/>
    <n v="31.633361221331612"/>
    <s v="No"/>
    <s v="No"/>
    <s v="Yes"/>
    <x v="1"/>
    <x v="2"/>
    <x v="6529"/>
    <s v="Low"/>
    <n v="355"/>
    <n v="135"/>
    <n v="3.3420203685102119"/>
    <n v="11.633518421613864"/>
    <x v="0"/>
    <n v="2"/>
    <x v="0"/>
    <n v="2"/>
    <x v="3"/>
    <x v="1"/>
  </r>
  <r>
    <x v="41"/>
    <x v="1"/>
    <n v="137"/>
    <n v="176"/>
    <x v="2"/>
    <x v="0"/>
    <s v="Yes"/>
    <x v="1"/>
    <n v="36.579312439390741"/>
    <s v="Yes"/>
    <s v="No"/>
    <s v="No"/>
    <x v="0"/>
    <x v="2"/>
    <x v="6530"/>
    <s v="Low"/>
    <n v="136"/>
    <n v="82"/>
    <n v="10.876137973464404"/>
    <n v="14.851772476439871"/>
    <x v="0"/>
    <n v="1"/>
    <x v="1"/>
    <n v="2"/>
    <x v="3"/>
    <x v="1"/>
  </r>
  <r>
    <x v="4"/>
    <x v="0"/>
    <n v="132"/>
    <n v="254"/>
    <x v="0"/>
    <x v="1"/>
    <s v="Yes"/>
    <x v="1"/>
    <n v="24.020772420070667"/>
    <s v="Yes"/>
    <s v="No"/>
    <s v="No"/>
    <x v="1"/>
    <x v="0"/>
    <x v="6531"/>
    <s v="High"/>
    <n v="219"/>
    <n v="83"/>
    <n v="5.39013315915681"/>
    <n v="5.5161455079501307"/>
    <x v="0"/>
    <n v="2"/>
    <x v="0"/>
    <n v="1"/>
    <x v="1"/>
    <x v="2"/>
  </r>
  <r>
    <x v="1"/>
    <x v="1"/>
    <n v="124"/>
    <n v="187"/>
    <x v="2"/>
    <x v="1"/>
    <s v="Yes"/>
    <x v="0"/>
    <n v="24.915067053141659"/>
    <s v="No"/>
    <s v="No"/>
    <s v="No"/>
    <x v="0"/>
    <x v="2"/>
    <x v="6532"/>
    <s v="High"/>
    <n v="287"/>
    <n v="117"/>
    <n v="11.666585733827143"/>
    <n v="16.59214452394956"/>
    <x v="0"/>
    <n v="2"/>
    <x v="0"/>
    <n v="1"/>
    <x v="1"/>
    <x v="1"/>
  </r>
  <r>
    <x v="13"/>
    <x v="0"/>
    <n v="169"/>
    <n v="261"/>
    <x v="1"/>
    <x v="1"/>
    <s v="Yes"/>
    <x v="0"/>
    <n v="31.571177443246263"/>
    <s v="No"/>
    <s v="No"/>
    <s v="No"/>
    <x v="0"/>
    <x v="2"/>
    <x v="6533"/>
    <s v="Low"/>
    <n v="203"/>
    <n v="111"/>
    <n v="12.241032280615634"/>
    <n v="7.5908682372864806"/>
    <x v="0"/>
    <n v="2"/>
    <x v="0"/>
    <n v="1"/>
    <x v="3"/>
    <x v="0"/>
  </r>
  <r>
    <x v="46"/>
    <x v="1"/>
    <n v="142"/>
    <n v="188"/>
    <x v="1"/>
    <x v="1"/>
    <s v="Yes"/>
    <x v="0"/>
    <n v="32.633376862060587"/>
    <s v="Yes"/>
    <s v="No"/>
    <s v="Yes"/>
    <x v="3"/>
    <x v="0"/>
    <x v="6534"/>
    <s v="Medium"/>
    <n v="299"/>
    <n v="133"/>
    <n v="8.8392965527384035"/>
    <n v="9.8099902823343381"/>
    <x v="0"/>
    <n v="4"/>
    <x v="2"/>
    <n v="1"/>
    <x v="3"/>
    <x v="1"/>
  </r>
  <r>
    <x v="59"/>
    <x v="1"/>
    <n v="177"/>
    <n v="292"/>
    <x v="2"/>
    <x v="1"/>
    <s v="No"/>
    <x v="1"/>
    <n v="18.583369421002228"/>
    <s v="No"/>
    <s v="No"/>
    <s v="Yes"/>
    <x v="0"/>
    <x v="2"/>
    <x v="6535"/>
    <s v="Low"/>
    <n v="158"/>
    <n v="139"/>
    <n v="9.3485268376949584"/>
    <n v="8.1439671906738216"/>
    <x v="0"/>
    <n v="2"/>
    <x v="0"/>
    <n v="0"/>
    <x v="1"/>
    <x v="1"/>
  </r>
  <r>
    <x v="41"/>
    <x v="0"/>
    <n v="143"/>
    <n v="209"/>
    <x v="2"/>
    <x v="0"/>
    <s v="No"/>
    <x v="1"/>
    <n v="35.581587948408391"/>
    <s v="No"/>
    <s v="Yes"/>
    <s v="No"/>
    <x v="2"/>
    <x v="2"/>
    <x v="6536"/>
    <s v="Medium"/>
    <n v="378"/>
    <n v="121"/>
    <n v="9.6774727132646401"/>
    <n v="18.498318400170792"/>
    <x v="0"/>
    <n v="1"/>
    <x v="1"/>
    <n v="2"/>
    <x v="3"/>
    <x v="1"/>
  </r>
  <r>
    <x v="0"/>
    <x v="1"/>
    <n v="148"/>
    <n v="285"/>
    <x v="2"/>
    <x v="1"/>
    <s v="Yes"/>
    <x v="1"/>
    <n v="20.900989819635583"/>
    <s v="No"/>
    <s v="No"/>
    <s v="Yes"/>
    <x v="3"/>
    <x v="0"/>
    <x v="6537"/>
    <s v="High"/>
    <n v="243"/>
    <n v="127"/>
    <n v="7.6121957672542733"/>
    <n v="19.761021370835895"/>
    <x v="0"/>
    <n v="2"/>
    <x v="0"/>
    <n v="1"/>
    <x v="1"/>
    <x v="0"/>
  </r>
  <r>
    <x v="31"/>
    <x v="1"/>
    <n v="167"/>
    <n v="193"/>
    <x v="0"/>
    <x v="0"/>
    <s v="Yes"/>
    <x v="0"/>
    <n v="18.227097351984948"/>
    <s v="No"/>
    <s v="Yes"/>
    <s v="Yes"/>
    <x v="3"/>
    <x v="2"/>
    <x v="6538"/>
    <s v="Medium"/>
    <n v="341"/>
    <n v="155"/>
    <n v="10.513041551041768"/>
    <n v="5.4832217923423983"/>
    <x v="0"/>
    <n v="3"/>
    <x v="0"/>
    <n v="1"/>
    <x v="2"/>
    <x v="0"/>
  </r>
  <r>
    <x v="51"/>
    <x v="1"/>
    <n v="166"/>
    <n v="192"/>
    <x v="0"/>
    <x v="0"/>
    <s v="No"/>
    <x v="0"/>
    <n v="34.921624801810914"/>
    <s v="No"/>
    <s v="No"/>
    <s v="Yes"/>
    <x v="3"/>
    <x v="1"/>
    <x v="6539"/>
    <s v="High"/>
    <n v="337"/>
    <n v="129"/>
    <n v="10.033117245467757"/>
    <n v="6.9523799237687518"/>
    <x v="0"/>
    <n v="2"/>
    <x v="0"/>
    <n v="2"/>
    <x v="3"/>
    <x v="1"/>
  </r>
  <r>
    <x v="62"/>
    <x v="0"/>
    <n v="127"/>
    <n v="283"/>
    <x v="0"/>
    <x v="0"/>
    <s v="Yes"/>
    <x v="0"/>
    <n v="37.86333971588725"/>
    <s v="No"/>
    <s v="Yes"/>
    <s v="No"/>
    <x v="3"/>
    <x v="1"/>
    <x v="6540"/>
    <s v="Low"/>
    <n v="255"/>
    <n v="137"/>
    <n v="10.409117534428885"/>
    <n v="11.097647811111912"/>
    <x v="0"/>
    <n v="2"/>
    <x v="0"/>
    <n v="1"/>
    <x v="3"/>
    <x v="0"/>
  </r>
  <r>
    <x v="28"/>
    <x v="1"/>
    <n v="145"/>
    <n v="172"/>
    <x v="0"/>
    <x v="1"/>
    <s v="Yes"/>
    <x v="0"/>
    <n v="25.086313208378691"/>
    <s v="Yes"/>
    <s v="Yes"/>
    <s v="No"/>
    <x v="1"/>
    <x v="0"/>
    <x v="6541"/>
    <s v="High"/>
    <n v="399"/>
    <n v="116"/>
    <n v="12.804715387663471"/>
    <n v="5.5095503063309277"/>
    <x v="0"/>
    <n v="4"/>
    <x v="2"/>
    <n v="1"/>
    <x v="0"/>
    <x v="0"/>
  </r>
  <r>
    <x v="3"/>
    <x v="0"/>
    <n v="134"/>
    <n v="271"/>
    <x v="1"/>
    <x v="0"/>
    <s v="Yes"/>
    <x v="0"/>
    <n v="25.057649151219838"/>
    <s v="Yes"/>
    <s v="Yes"/>
    <s v="No"/>
    <x v="0"/>
    <x v="2"/>
    <x v="6542"/>
    <s v="High"/>
    <n v="214"/>
    <n v="136"/>
    <n v="8.8596823020028808"/>
    <n v="11.952094971198417"/>
    <x v="0"/>
    <n v="3"/>
    <x v="0"/>
    <n v="1"/>
    <x v="0"/>
    <x v="0"/>
  </r>
  <r>
    <x v="34"/>
    <x v="1"/>
    <n v="176"/>
    <n v="290"/>
    <x v="1"/>
    <x v="0"/>
    <s v="No"/>
    <x v="1"/>
    <n v="29.321609691288067"/>
    <s v="No"/>
    <s v="No"/>
    <s v="No"/>
    <x v="0"/>
    <x v="0"/>
    <x v="6543"/>
    <s v="Medium"/>
    <n v="340"/>
    <n v="102"/>
    <n v="11.690298626563205"/>
    <n v="9.7143667818839248"/>
    <x v="0"/>
    <n v="0"/>
    <x v="1"/>
    <n v="1"/>
    <x v="0"/>
    <x v="2"/>
  </r>
  <r>
    <x v="51"/>
    <x v="1"/>
    <n v="120"/>
    <n v="233"/>
    <x v="0"/>
    <x v="1"/>
    <s v="No"/>
    <x v="1"/>
    <n v="32.840239899145402"/>
    <s v="No"/>
    <s v="No"/>
    <s v="Yes"/>
    <x v="2"/>
    <x v="1"/>
    <x v="6544"/>
    <s v="High"/>
    <n v="305"/>
    <n v="153"/>
    <n v="4.9018298955986017"/>
    <n v="12.728620616474839"/>
    <x v="0"/>
    <n v="2"/>
    <x v="0"/>
    <n v="0"/>
    <x v="3"/>
    <x v="1"/>
  </r>
  <r>
    <x v="52"/>
    <x v="1"/>
    <n v="147"/>
    <n v="255"/>
    <x v="2"/>
    <x v="0"/>
    <s v="Yes"/>
    <x v="0"/>
    <n v="32.248729212524978"/>
    <s v="No"/>
    <s v="Yes"/>
    <s v="No"/>
    <x v="2"/>
    <x v="1"/>
    <x v="6545"/>
    <s v="High"/>
    <n v="373"/>
    <n v="143"/>
    <n v="11.892119707393997"/>
    <n v="7.1539952550780406"/>
    <x v="0"/>
    <n v="2"/>
    <x v="0"/>
    <n v="2"/>
    <x v="3"/>
    <x v="0"/>
  </r>
  <r>
    <x v="24"/>
    <x v="1"/>
    <n v="168"/>
    <n v="213"/>
    <x v="1"/>
    <x v="0"/>
    <s v="No"/>
    <x v="0"/>
    <n v="34.557911957457087"/>
    <s v="No"/>
    <s v="No"/>
    <s v="Yes"/>
    <x v="2"/>
    <x v="1"/>
    <x v="6546"/>
    <s v="Medium"/>
    <n v="335"/>
    <n v="159"/>
    <n v="4.7232774086197846"/>
    <n v="11.418949796433226"/>
    <x v="0"/>
    <n v="2"/>
    <x v="0"/>
    <n v="1"/>
    <x v="3"/>
    <x v="0"/>
  </r>
  <r>
    <x v="29"/>
    <x v="0"/>
    <n v="166"/>
    <n v="274"/>
    <x v="2"/>
    <x v="1"/>
    <s v="Yes"/>
    <x v="0"/>
    <n v="20.507652589398596"/>
    <s v="No"/>
    <s v="No"/>
    <s v="No"/>
    <x v="1"/>
    <x v="1"/>
    <x v="6547"/>
    <s v="Low"/>
    <n v="267"/>
    <n v="133"/>
    <n v="5.4513445491252686"/>
    <n v="16.330529799258361"/>
    <x v="0"/>
    <n v="2"/>
    <x v="0"/>
    <n v="1"/>
    <x v="1"/>
    <x v="0"/>
  </r>
  <r>
    <x v="61"/>
    <x v="0"/>
    <n v="165"/>
    <n v="201"/>
    <x v="0"/>
    <x v="1"/>
    <s v="No"/>
    <x v="0"/>
    <n v="29.435933257169616"/>
    <s v="No"/>
    <s v="Yes"/>
    <s v="Yes"/>
    <x v="0"/>
    <x v="1"/>
    <x v="6548"/>
    <s v="Low"/>
    <n v="226"/>
    <n v="110"/>
    <n v="13.119557023814432"/>
    <n v="10.701645371736575"/>
    <x v="0"/>
    <n v="4"/>
    <x v="2"/>
    <n v="0"/>
    <x v="0"/>
    <x v="0"/>
  </r>
  <r>
    <x v="50"/>
    <x v="1"/>
    <n v="133"/>
    <n v="197"/>
    <x v="1"/>
    <x v="1"/>
    <s v="No"/>
    <x v="0"/>
    <n v="29.139245874693348"/>
    <s v="Yes"/>
    <s v="Yes"/>
    <s v="No"/>
    <x v="3"/>
    <x v="2"/>
    <x v="6549"/>
    <s v="Low"/>
    <n v="294"/>
    <n v="123"/>
    <n v="3.7669163074935414"/>
    <n v="18.032060784632108"/>
    <x v="0"/>
    <n v="4"/>
    <x v="2"/>
    <n v="1"/>
    <x v="0"/>
    <x v="0"/>
  </r>
  <r>
    <x v="23"/>
    <x v="1"/>
    <n v="161"/>
    <n v="210"/>
    <x v="1"/>
    <x v="0"/>
    <s v="No"/>
    <x v="1"/>
    <n v="38.896781556732329"/>
    <s v="No"/>
    <s v="No"/>
    <s v="No"/>
    <x v="1"/>
    <x v="0"/>
    <x v="6550"/>
    <s v="High"/>
    <n v="162"/>
    <n v="135"/>
    <n v="11.072052002797754"/>
    <n v="7.6504436472948569"/>
    <x v="0"/>
    <n v="0"/>
    <x v="1"/>
    <n v="2"/>
    <x v="3"/>
    <x v="1"/>
  </r>
  <r>
    <x v="11"/>
    <x v="1"/>
    <n v="153"/>
    <n v="166"/>
    <x v="1"/>
    <x v="0"/>
    <s v="Yes"/>
    <x v="1"/>
    <n v="38.2015373719697"/>
    <s v="No"/>
    <s v="Yes"/>
    <s v="Yes"/>
    <x v="2"/>
    <x v="0"/>
    <x v="6551"/>
    <s v="Low"/>
    <n v="267"/>
    <n v="83"/>
    <n v="3.5044444697518538"/>
    <n v="10.700606894691157"/>
    <x v="0"/>
    <n v="2"/>
    <x v="0"/>
    <n v="1"/>
    <x v="3"/>
    <x v="0"/>
  </r>
  <r>
    <x v="8"/>
    <x v="0"/>
    <n v="178"/>
    <n v="189"/>
    <x v="1"/>
    <x v="1"/>
    <s v="No"/>
    <x v="1"/>
    <n v="34.50708794518814"/>
    <s v="No"/>
    <s v="No"/>
    <s v="No"/>
    <x v="3"/>
    <x v="2"/>
    <x v="6552"/>
    <s v="Low"/>
    <n v="364"/>
    <n v="113"/>
    <n v="3.6276255416667307"/>
    <n v="5.8735470274678869"/>
    <x v="0"/>
    <n v="1"/>
    <x v="1"/>
    <n v="0"/>
    <x v="3"/>
    <x v="1"/>
  </r>
  <r>
    <x v="10"/>
    <x v="1"/>
    <n v="150"/>
    <n v="224"/>
    <x v="0"/>
    <x v="0"/>
    <s v="Yes"/>
    <x v="1"/>
    <n v="37.29212389297065"/>
    <s v="No"/>
    <s v="No"/>
    <s v="No"/>
    <x v="2"/>
    <x v="2"/>
    <x v="6553"/>
    <s v="Medium"/>
    <n v="172"/>
    <n v="157"/>
    <n v="9.0535046983169849"/>
    <n v="6.0191946224186683"/>
    <x v="0"/>
    <n v="0"/>
    <x v="1"/>
    <n v="1"/>
    <x v="3"/>
    <x v="1"/>
  </r>
  <r>
    <x v="25"/>
    <x v="0"/>
    <n v="125"/>
    <n v="238"/>
    <x v="1"/>
    <x v="1"/>
    <s v="No"/>
    <x v="0"/>
    <n v="34.403675928864125"/>
    <s v="No"/>
    <s v="No"/>
    <s v="Yes"/>
    <x v="1"/>
    <x v="0"/>
    <x v="6554"/>
    <s v="Low"/>
    <n v="160"/>
    <n v="120"/>
    <n v="0.52750148510122885"/>
    <n v="13.412532414604863"/>
    <x v="0"/>
    <n v="3"/>
    <x v="0"/>
    <n v="1"/>
    <x v="3"/>
    <x v="0"/>
  </r>
  <r>
    <x v="40"/>
    <x v="0"/>
    <n v="168"/>
    <n v="218"/>
    <x v="0"/>
    <x v="1"/>
    <s v="Yes"/>
    <x v="0"/>
    <n v="33.850608794932228"/>
    <s v="No"/>
    <s v="No"/>
    <s v="No"/>
    <x v="2"/>
    <x v="1"/>
    <x v="6555"/>
    <s v="High"/>
    <n v="337"/>
    <n v="124"/>
    <n v="9.7423972167747834"/>
    <n v="16.355607625065861"/>
    <x v="0"/>
    <n v="2"/>
    <x v="0"/>
    <n v="0"/>
    <x v="3"/>
    <x v="2"/>
  </r>
  <r>
    <x v="42"/>
    <x v="0"/>
    <n v="124"/>
    <n v="234"/>
    <x v="1"/>
    <x v="1"/>
    <s v="Yes"/>
    <x v="0"/>
    <n v="22.745604191850653"/>
    <s v="No"/>
    <s v="No"/>
    <s v="No"/>
    <x v="0"/>
    <x v="2"/>
    <x v="6556"/>
    <s v="High"/>
    <n v="165"/>
    <n v="144"/>
    <n v="11.049937180217359"/>
    <n v="18.863034179553818"/>
    <x v="0"/>
    <n v="2"/>
    <x v="0"/>
    <n v="0"/>
    <x v="1"/>
    <x v="0"/>
  </r>
  <r>
    <x v="30"/>
    <x v="0"/>
    <n v="150"/>
    <n v="175"/>
    <x v="0"/>
    <x v="0"/>
    <s v="No"/>
    <x v="1"/>
    <n v="31.579556645627981"/>
    <s v="No"/>
    <s v="Yes"/>
    <s v="Yes"/>
    <x v="3"/>
    <x v="2"/>
    <x v="6557"/>
    <s v="Low"/>
    <n v="144"/>
    <n v="93"/>
    <n v="13.717039376586101"/>
    <n v="10.344497910541213"/>
    <x v="0"/>
    <n v="2"/>
    <x v="0"/>
    <n v="1"/>
    <x v="3"/>
    <x v="0"/>
  </r>
  <r>
    <x v="41"/>
    <x v="1"/>
    <n v="156"/>
    <n v="189"/>
    <x v="0"/>
    <x v="0"/>
    <s v="No"/>
    <x v="1"/>
    <n v="38.153368443641725"/>
    <s v="No"/>
    <s v="Yes"/>
    <s v="No"/>
    <x v="0"/>
    <x v="0"/>
    <x v="6558"/>
    <s v="Medium"/>
    <n v="221"/>
    <n v="142"/>
    <n v="11.29475445255213"/>
    <n v="16.127017378104064"/>
    <x v="0"/>
    <n v="1"/>
    <x v="1"/>
    <n v="2"/>
    <x v="3"/>
    <x v="1"/>
  </r>
  <r>
    <x v="33"/>
    <x v="1"/>
    <n v="134"/>
    <n v="245"/>
    <x v="2"/>
    <x v="0"/>
    <s v="Yes"/>
    <x v="0"/>
    <n v="34.503167048727789"/>
    <s v="Yes"/>
    <s v="Yes"/>
    <s v="Yes"/>
    <x v="0"/>
    <x v="1"/>
    <x v="6559"/>
    <s v="Low"/>
    <n v="388"/>
    <n v="89"/>
    <n v="12.65311345345801"/>
    <n v="5.6038780767514496"/>
    <x v="0"/>
    <n v="4"/>
    <x v="2"/>
    <n v="1"/>
    <x v="3"/>
    <x v="0"/>
  </r>
  <r>
    <x v="26"/>
    <x v="0"/>
    <n v="134"/>
    <n v="266"/>
    <x v="0"/>
    <x v="1"/>
    <s v="Yes"/>
    <x v="1"/>
    <n v="31.303900808776184"/>
    <s v="No"/>
    <s v="Yes"/>
    <s v="No"/>
    <x v="3"/>
    <x v="2"/>
    <x v="6560"/>
    <s v="Medium"/>
    <n v="323"/>
    <n v="113"/>
    <n v="3.5142911471424858"/>
    <n v="8.0890556005489298"/>
    <x v="0"/>
    <n v="2"/>
    <x v="0"/>
    <n v="0"/>
    <x v="3"/>
    <x v="0"/>
  </r>
  <r>
    <x v="43"/>
    <x v="1"/>
    <n v="171"/>
    <n v="285"/>
    <x v="2"/>
    <x v="1"/>
    <s v="No"/>
    <x v="0"/>
    <n v="23.679862370677515"/>
    <s v="Yes"/>
    <s v="Yes"/>
    <s v="No"/>
    <x v="2"/>
    <x v="2"/>
    <x v="6561"/>
    <s v="Low"/>
    <n v="125"/>
    <n v="157"/>
    <n v="4.6826376669672012"/>
    <n v="11.788923926102154"/>
    <x v="0"/>
    <n v="4"/>
    <x v="2"/>
    <n v="1"/>
    <x v="1"/>
    <x v="1"/>
  </r>
  <r>
    <x v="29"/>
    <x v="1"/>
    <n v="162"/>
    <n v="222"/>
    <x v="1"/>
    <x v="0"/>
    <s v="No"/>
    <x v="0"/>
    <n v="32.930101113767179"/>
    <s v="No"/>
    <s v="Yes"/>
    <s v="No"/>
    <x v="2"/>
    <x v="1"/>
    <x v="6562"/>
    <s v="High"/>
    <n v="257"/>
    <n v="131"/>
    <n v="14.179252573147842"/>
    <n v="16.936746677871469"/>
    <x v="0"/>
    <n v="2"/>
    <x v="0"/>
    <n v="1"/>
    <x v="3"/>
    <x v="0"/>
  </r>
  <r>
    <x v="49"/>
    <x v="1"/>
    <n v="124"/>
    <n v="194"/>
    <x v="2"/>
    <x v="0"/>
    <s v="Yes"/>
    <x v="0"/>
    <n v="25.635311964409212"/>
    <s v="No"/>
    <s v="Yes"/>
    <s v="Yes"/>
    <x v="1"/>
    <x v="2"/>
    <x v="6563"/>
    <s v="High"/>
    <n v="115"/>
    <n v="142"/>
    <n v="9.2791678635424155"/>
    <n v="9.9733718815282337"/>
    <x v="0"/>
    <n v="3"/>
    <x v="0"/>
    <n v="3"/>
    <x v="0"/>
    <x v="1"/>
  </r>
  <r>
    <x v="31"/>
    <x v="0"/>
    <n v="147"/>
    <n v="166"/>
    <x v="0"/>
    <x v="0"/>
    <s v="Yes"/>
    <x v="0"/>
    <n v="19.435144946486993"/>
    <s v="Yes"/>
    <s v="No"/>
    <s v="No"/>
    <x v="2"/>
    <x v="0"/>
    <x v="6564"/>
    <s v="Low"/>
    <n v="308"/>
    <n v="140"/>
    <n v="10.055670030177989"/>
    <n v="18.867329291913141"/>
    <x v="0"/>
    <n v="2"/>
    <x v="0"/>
    <n v="2"/>
    <x v="1"/>
    <x v="0"/>
  </r>
  <r>
    <x v="32"/>
    <x v="1"/>
    <n v="152"/>
    <n v="226"/>
    <x v="2"/>
    <x v="1"/>
    <s v="Yes"/>
    <x v="1"/>
    <n v="23.265732240823016"/>
    <s v="Yes"/>
    <s v="No"/>
    <s v="Yes"/>
    <x v="2"/>
    <x v="0"/>
    <x v="6565"/>
    <s v="Low"/>
    <n v="237"/>
    <n v="135"/>
    <n v="10.082282344798596"/>
    <n v="15.427523968776985"/>
    <x v="0"/>
    <n v="3"/>
    <x v="0"/>
    <n v="1"/>
    <x v="1"/>
    <x v="0"/>
  </r>
  <r>
    <x v="4"/>
    <x v="1"/>
    <n v="130"/>
    <n v="286"/>
    <x v="1"/>
    <x v="1"/>
    <s v="Yes"/>
    <x v="0"/>
    <n v="26.563127650745319"/>
    <s v="Yes"/>
    <s v="Yes"/>
    <s v="Yes"/>
    <x v="0"/>
    <x v="1"/>
    <x v="6566"/>
    <s v="Medium"/>
    <n v="285"/>
    <n v="148"/>
    <n v="14.933145270301083"/>
    <n v="12.467332304577218"/>
    <x v="0"/>
    <n v="5"/>
    <x v="2"/>
    <n v="0"/>
    <x v="0"/>
    <x v="2"/>
  </r>
  <r>
    <x v="2"/>
    <x v="1"/>
    <n v="162"/>
    <n v="240"/>
    <x v="2"/>
    <x v="0"/>
    <s v="No"/>
    <x v="0"/>
    <n v="39.926683548677708"/>
    <s v="No"/>
    <s v="No"/>
    <s v="Yes"/>
    <x v="2"/>
    <x v="0"/>
    <x v="6567"/>
    <s v="High"/>
    <n v="232"/>
    <n v="145"/>
    <n v="10.661121038914347"/>
    <n v="13.596069700127549"/>
    <x v="0"/>
    <n v="2"/>
    <x v="0"/>
    <n v="2"/>
    <x v="3"/>
    <x v="1"/>
  </r>
  <r>
    <x v="49"/>
    <x v="1"/>
    <n v="125"/>
    <n v="255"/>
    <x v="0"/>
    <x v="0"/>
    <s v="No"/>
    <x v="0"/>
    <n v="34.722569671734369"/>
    <s v="No"/>
    <s v="Yes"/>
    <s v="No"/>
    <x v="2"/>
    <x v="2"/>
    <x v="6568"/>
    <s v="High"/>
    <n v="256"/>
    <n v="138"/>
    <n v="11.435361194677299"/>
    <n v="13.576415366914144"/>
    <x v="0"/>
    <n v="2"/>
    <x v="0"/>
    <n v="2"/>
    <x v="3"/>
    <x v="1"/>
  </r>
  <r>
    <x v="11"/>
    <x v="1"/>
    <n v="142"/>
    <n v="250"/>
    <x v="0"/>
    <x v="0"/>
    <s v="No"/>
    <x v="0"/>
    <n v="24.150448792690465"/>
    <s v="No"/>
    <s v="No"/>
    <s v="No"/>
    <x v="0"/>
    <x v="0"/>
    <x v="6569"/>
    <s v="Low"/>
    <n v="394"/>
    <n v="141"/>
    <n v="13.701939044052308"/>
    <n v="14.30779823400799"/>
    <x v="0"/>
    <n v="1"/>
    <x v="1"/>
    <n v="1"/>
    <x v="1"/>
    <x v="0"/>
  </r>
  <r>
    <x v="59"/>
    <x v="1"/>
    <n v="159"/>
    <n v="252"/>
    <x v="1"/>
    <x v="0"/>
    <s v="No"/>
    <x v="0"/>
    <n v="34.772576310680648"/>
    <s v="No"/>
    <s v="No"/>
    <s v="No"/>
    <x v="3"/>
    <x v="1"/>
    <x v="6570"/>
    <s v="Medium"/>
    <n v="227"/>
    <n v="147"/>
    <n v="4.6889642216254632"/>
    <n v="16.649912618820633"/>
    <x v="0"/>
    <n v="1"/>
    <x v="1"/>
    <n v="1"/>
    <x v="3"/>
    <x v="1"/>
  </r>
  <r>
    <x v="62"/>
    <x v="1"/>
    <n v="121"/>
    <n v="173"/>
    <x v="1"/>
    <x v="1"/>
    <s v="No"/>
    <x v="1"/>
    <n v="25.868106106549511"/>
    <s v="Yes"/>
    <s v="No"/>
    <s v="No"/>
    <x v="1"/>
    <x v="0"/>
    <x v="6571"/>
    <s v="High"/>
    <n v="335"/>
    <n v="129"/>
    <n v="12.340531380508263"/>
    <n v="16.498907520619991"/>
    <x v="0"/>
    <n v="2"/>
    <x v="0"/>
    <n v="1"/>
    <x v="0"/>
    <x v="0"/>
  </r>
  <r>
    <x v="41"/>
    <x v="1"/>
    <n v="134"/>
    <n v="222"/>
    <x v="2"/>
    <x v="0"/>
    <s v="No"/>
    <x v="0"/>
    <n v="31.374088760757346"/>
    <s v="Yes"/>
    <s v="No"/>
    <s v="Yes"/>
    <x v="3"/>
    <x v="2"/>
    <x v="6572"/>
    <s v="Low"/>
    <n v="355"/>
    <n v="95"/>
    <n v="0.38859422047022474"/>
    <n v="11.913868283523778"/>
    <x v="0"/>
    <n v="3"/>
    <x v="0"/>
    <n v="2"/>
    <x v="3"/>
    <x v="1"/>
  </r>
  <r>
    <x v="19"/>
    <x v="1"/>
    <n v="142"/>
    <n v="270"/>
    <x v="1"/>
    <x v="0"/>
    <s v="Yes"/>
    <x v="0"/>
    <n v="34.82297602024893"/>
    <s v="Yes"/>
    <s v="Yes"/>
    <s v="Yes"/>
    <x v="3"/>
    <x v="2"/>
    <x v="6573"/>
    <s v="Low"/>
    <n v="211"/>
    <n v="159"/>
    <n v="1.7894837750187391"/>
    <n v="11.950808610858072"/>
    <x v="0"/>
    <n v="4"/>
    <x v="2"/>
    <n v="1"/>
    <x v="3"/>
    <x v="0"/>
  </r>
  <r>
    <x v="35"/>
    <x v="1"/>
    <n v="141"/>
    <n v="255"/>
    <x v="0"/>
    <x v="1"/>
    <s v="No"/>
    <x v="1"/>
    <n v="34.298368765429778"/>
    <s v="Yes"/>
    <s v="Yes"/>
    <s v="No"/>
    <x v="3"/>
    <x v="0"/>
    <x v="6574"/>
    <s v="Medium"/>
    <n v="227"/>
    <n v="90"/>
    <n v="1.9894988580747115"/>
    <n v="13.151194726484659"/>
    <x v="0"/>
    <n v="3"/>
    <x v="0"/>
    <n v="1"/>
    <x v="3"/>
    <x v="0"/>
  </r>
  <r>
    <x v="11"/>
    <x v="0"/>
    <n v="128"/>
    <n v="288"/>
    <x v="2"/>
    <x v="1"/>
    <s v="Yes"/>
    <x v="0"/>
    <n v="21.08072988378041"/>
    <s v="No"/>
    <s v="Yes"/>
    <s v="Yes"/>
    <x v="3"/>
    <x v="1"/>
    <x v="6575"/>
    <s v="Low"/>
    <n v="313"/>
    <n v="125"/>
    <n v="8.3089001164920462E-2"/>
    <n v="7.7958585214962426"/>
    <x v="0"/>
    <n v="4"/>
    <x v="2"/>
    <n v="0"/>
    <x v="1"/>
    <x v="0"/>
  </r>
  <r>
    <x v="31"/>
    <x v="1"/>
    <n v="166"/>
    <n v="184"/>
    <x v="2"/>
    <x v="0"/>
    <s v="No"/>
    <x v="0"/>
    <n v="36.161845627474378"/>
    <s v="No"/>
    <s v="Yes"/>
    <s v="Yes"/>
    <x v="3"/>
    <x v="1"/>
    <x v="6576"/>
    <s v="High"/>
    <n v="140"/>
    <n v="147"/>
    <n v="6.5400170548629797"/>
    <n v="14.110973930784233"/>
    <x v="0"/>
    <n v="3"/>
    <x v="0"/>
    <n v="1"/>
    <x v="3"/>
    <x v="0"/>
  </r>
  <r>
    <x v="21"/>
    <x v="0"/>
    <n v="159"/>
    <n v="285"/>
    <x v="2"/>
    <x v="1"/>
    <s v="No"/>
    <x v="0"/>
    <n v="38.304633394174033"/>
    <s v="Yes"/>
    <s v="No"/>
    <s v="No"/>
    <x v="0"/>
    <x v="0"/>
    <x v="6577"/>
    <s v="High"/>
    <n v="211"/>
    <n v="125"/>
    <n v="14.800753125804684"/>
    <n v="17.296138309868152"/>
    <x v="0"/>
    <n v="3"/>
    <x v="0"/>
    <n v="0"/>
    <x v="3"/>
    <x v="2"/>
  </r>
  <r>
    <x v="58"/>
    <x v="1"/>
    <n v="149"/>
    <n v="166"/>
    <x v="2"/>
    <x v="0"/>
    <s v="Yes"/>
    <x v="0"/>
    <n v="23.135253973560896"/>
    <s v="Yes"/>
    <s v="Yes"/>
    <s v="No"/>
    <x v="2"/>
    <x v="1"/>
    <x v="6578"/>
    <s v="High"/>
    <n v="399"/>
    <n v="143"/>
    <n v="4.1660113307336584"/>
    <n v="10.502182257512956"/>
    <x v="0"/>
    <n v="3"/>
    <x v="0"/>
    <n v="1"/>
    <x v="1"/>
    <x v="0"/>
  </r>
  <r>
    <x v="43"/>
    <x v="0"/>
    <n v="135"/>
    <n v="289"/>
    <x v="1"/>
    <x v="0"/>
    <s v="No"/>
    <x v="0"/>
    <n v="25.247154744391182"/>
    <s v="Yes"/>
    <s v="No"/>
    <s v="Yes"/>
    <x v="2"/>
    <x v="2"/>
    <x v="6579"/>
    <s v="Medium"/>
    <n v="392"/>
    <n v="123"/>
    <n v="2.6987914899391003"/>
    <n v="10.883320963158866"/>
    <x v="0"/>
    <n v="3"/>
    <x v="0"/>
    <n v="2"/>
    <x v="0"/>
    <x v="1"/>
  </r>
  <r>
    <x v="26"/>
    <x v="0"/>
    <n v="178"/>
    <n v="242"/>
    <x v="2"/>
    <x v="0"/>
    <s v="Yes"/>
    <x v="0"/>
    <n v="38.640343997061372"/>
    <s v="Yes"/>
    <s v="No"/>
    <s v="No"/>
    <x v="1"/>
    <x v="1"/>
    <x v="6580"/>
    <s v="Medium"/>
    <n v="364"/>
    <n v="124"/>
    <n v="6.7626963421331245"/>
    <n v="14.034375248614085"/>
    <x v="0"/>
    <n v="2"/>
    <x v="0"/>
    <n v="2"/>
    <x v="3"/>
    <x v="0"/>
  </r>
  <r>
    <x v="59"/>
    <x v="1"/>
    <n v="165"/>
    <n v="258"/>
    <x v="2"/>
    <x v="1"/>
    <s v="Yes"/>
    <x v="0"/>
    <n v="39.640873633111688"/>
    <s v="Yes"/>
    <s v="Yes"/>
    <s v="No"/>
    <x v="3"/>
    <x v="0"/>
    <x v="6581"/>
    <s v="Low"/>
    <n v="133"/>
    <n v="149"/>
    <n v="11.066453843049239"/>
    <n v="11.381121527287"/>
    <x v="0"/>
    <n v="4"/>
    <x v="2"/>
    <n v="1"/>
    <x v="3"/>
    <x v="1"/>
  </r>
  <r>
    <x v="1"/>
    <x v="0"/>
    <n v="166"/>
    <n v="199"/>
    <x v="2"/>
    <x v="0"/>
    <s v="Yes"/>
    <x v="1"/>
    <n v="27.97699696608543"/>
    <s v="No"/>
    <s v="No"/>
    <s v="Yes"/>
    <x v="1"/>
    <x v="2"/>
    <x v="6582"/>
    <s v="High"/>
    <n v="374"/>
    <n v="87"/>
    <n v="0.74789563972606832"/>
    <n v="7.726392707378869"/>
    <x v="0"/>
    <n v="1"/>
    <x v="1"/>
    <n v="2"/>
    <x v="0"/>
    <x v="1"/>
  </r>
  <r>
    <x v="60"/>
    <x v="0"/>
    <n v="171"/>
    <n v="263"/>
    <x v="0"/>
    <x v="0"/>
    <s v="No"/>
    <x v="0"/>
    <n v="18.759824937358104"/>
    <s v="No"/>
    <s v="Yes"/>
    <s v="Yes"/>
    <x v="0"/>
    <x v="2"/>
    <x v="6583"/>
    <s v="Medium"/>
    <n v="149"/>
    <n v="131"/>
    <n v="8.0194309335838661"/>
    <n v="6.6403356722842259"/>
    <x v="0"/>
    <n v="3"/>
    <x v="0"/>
    <n v="2"/>
    <x v="1"/>
    <x v="1"/>
  </r>
  <r>
    <x v="62"/>
    <x v="0"/>
    <n v="149"/>
    <n v="173"/>
    <x v="0"/>
    <x v="1"/>
    <s v="Yes"/>
    <x v="0"/>
    <n v="38.523605613572428"/>
    <s v="No"/>
    <s v="Yes"/>
    <s v="Yes"/>
    <x v="0"/>
    <x v="0"/>
    <x v="6584"/>
    <s v="Medium"/>
    <n v="184"/>
    <n v="149"/>
    <n v="7.0965397604091134"/>
    <n v="14.015389771869193"/>
    <x v="0"/>
    <n v="4"/>
    <x v="2"/>
    <n v="0"/>
    <x v="3"/>
    <x v="0"/>
  </r>
  <r>
    <x v="9"/>
    <x v="1"/>
    <n v="164"/>
    <n v="186"/>
    <x v="1"/>
    <x v="1"/>
    <s v="Yes"/>
    <x v="0"/>
    <n v="18.558640157747828"/>
    <s v="No"/>
    <s v="Yes"/>
    <s v="No"/>
    <x v="3"/>
    <x v="1"/>
    <x v="6585"/>
    <s v="High"/>
    <n v="115"/>
    <n v="110"/>
    <n v="8.5214346199862909"/>
    <n v="11.056909789314926"/>
    <x v="0"/>
    <n v="3"/>
    <x v="0"/>
    <n v="0"/>
    <x v="1"/>
    <x v="2"/>
  </r>
  <r>
    <x v="47"/>
    <x v="0"/>
    <n v="128"/>
    <n v="160"/>
    <x v="0"/>
    <x v="1"/>
    <s v="Yes"/>
    <x v="1"/>
    <n v="25.264607445222932"/>
    <s v="Yes"/>
    <s v="Yes"/>
    <s v="Yes"/>
    <x v="1"/>
    <x v="1"/>
    <x v="6586"/>
    <s v="Medium"/>
    <n v="342"/>
    <n v="154"/>
    <n v="9.0632350077742281"/>
    <n v="16.813686068688448"/>
    <x v="0"/>
    <n v="4"/>
    <x v="2"/>
    <n v="1"/>
    <x v="0"/>
    <x v="0"/>
  </r>
  <r>
    <x v="39"/>
    <x v="0"/>
    <n v="120"/>
    <n v="248"/>
    <x v="0"/>
    <x v="0"/>
    <s v="Yes"/>
    <x v="0"/>
    <n v="19.973177715566123"/>
    <s v="Yes"/>
    <s v="Yes"/>
    <s v="Yes"/>
    <x v="3"/>
    <x v="2"/>
    <x v="6587"/>
    <s v="Low"/>
    <n v="393"/>
    <n v="159"/>
    <n v="4.3462686516175317"/>
    <n v="15.897570114164079"/>
    <x v="0"/>
    <n v="4"/>
    <x v="2"/>
    <n v="2"/>
    <x v="1"/>
    <x v="0"/>
  </r>
  <r>
    <x v="34"/>
    <x v="1"/>
    <n v="178"/>
    <n v="204"/>
    <x v="1"/>
    <x v="0"/>
    <s v="Yes"/>
    <x v="0"/>
    <n v="29.25837717275699"/>
    <s v="No"/>
    <s v="No"/>
    <s v="No"/>
    <x v="3"/>
    <x v="2"/>
    <x v="6588"/>
    <s v="Low"/>
    <n v="166"/>
    <n v="132"/>
    <n v="4.7006144001485461"/>
    <n v="18.632670089686172"/>
    <x v="0"/>
    <n v="1"/>
    <x v="1"/>
    <n v="2"/>
    <x v="0"/>
    <x v="2"/>
  </r>
  <r>
    <x v="17"/>
    <x v="0"/>
    <n v="157"/>
    <n v="176"/>
    <x v="1"/>
    <x v="0"/>
    <s v="No"/>
    <x v="0"/>
    <n v="18.82660256719435"/>
    <s v="Yes"/>
    <s v="Yes"/>
    <s v="No"/>
    <x v="0"/>
    <x v="0"/>
    <x v="6589"/>
    <s v="Medium"/>
    <n v="271"/>
    <n v="119"/>
    <n v="6.4760434957658122"/>
    <n v="13.149198492794719"/>
    <x v="0"/>
    <n v="3"/>
    <x v="0"/>
    <n v="2"/>
    <x v="1"/>
    <x v="0"/>
  </r>
  <r>
    <x v="7"/>
    <x v="0"/>
    <n v="127"/>
    <n v="216"/>
    <x v="2"/>
    <x v="0"/>
    <s v="No"/>
    <x v="1"/>
    <n v="22.959001896205979"/>
    <s v="No"/>
    <s v="Yes"/>
    <s v="Yes"/>
    <x v="0"/>
    <x v="1"/>
    <x v="6590"/>
    <s v="Low"/>
    <n v="290"/>
    <n v="111"/>
    <n v="14.627191629586012"/>
    <n v="7.3337479490982629"/>
    <x v="0"/>
    <n v="2"/>
    <x v="0"/>
    <n v="1"/>
    <x v="1"/>
    <x v="0"/>
  </r>
  <r>
    <x v="47"/>
    <x v="0"/>
    <n v="178"/>
    <n v="151"/>
    <x v="2"/>
    <x v="0"/>
    <s v="No"/>
    <x v="0"/>
    <n v="28.094564888677308"/>
    <s v="Yes"/>
    <s v="Yes"/>
    <s v="Yes"/>
    <x v="2"/>
    <x v="2"/>
    <x v="6591"/>
    <s v="Low"/>
    <n v="113"/>
    <n v="81"/>
    <n v="8.9854577664583868"/>
    <n v="9.1166392063777764"/>
    <x v="0"/>
    <n v="4"/>
    <x v="2"/>
    <n v="1"/>
    <x v="0"/>
    <x v="0"/>
  </r>
  <r>
    <x v="24"/>
    <x v="1"/>
    <n v="178"/>
    <n v="217"/>
    <x v="1"/>
    <x v="1"/>
    <s v="Yes"/>
    <x v="1"/>
    <n v="19.631738270452644"/>
    <s v="No"/>
    <s v="No"/>
    <s v="No"/>
    <x v="1"/>
    <x v="1"/>
    <x v="6592"/>
    <s v="Medium"/>
    <n v="390"/>
    <n v="91"/>
    <n v="2.4540857345914708"/>
    <n v="18.882865377081949"/>
    <x v="0"/>
    <n v="1"/>
    <x v="1"/>
    <n v="2"/>
    <x v="1"/>
    <x v="0"/>
  </r>
  <r>
    <x v="41"/>
    <x v="0"/>
    <n v="171"/>
    <n v="295"/>
    <x v="2"/>
    <x v="1"/>
    <s v="No"/>
    <x v="1"/>
    <n v="28.569313803156223"/>
    <s v="Yes"/>
    <s v="Yes"/>
    <s v="No"/>
    <x v="0"/>
    <x v="0"/>
    <x v="6593"/>
    <s v="Medium"/>
    <n v="253"/>
    <n v="111"/>
    <n v="2.4572545374487627"/>
    <n v="9.5396169733808414"/>
    <x v="0"/>
    <n v="3"/>
    <x v="0"/>
    <n v="0"/>
    <x v="0"/>
    <x v="1"/>
  </r>
  <r>
    <x v="39"/>
    <x v="1"/>
    <n v="137"/>
    <n v="297"/>
    <x v="2"/>
    <x v="0"/>
    <s v="No"/>
    <x v="0"/>
    <n v="23.832508294244349"/>
    <s v="Yes"/>
    <s v="Yes"/>
    <s v="Yes"/>
    <x v="1"/>
    <x v="2"/>
    <x v="6594"/>
    <s v="High"/>
    <n v="231"/>
    <n v="91"/>
    <n v="10.325172128342594"/>
    <n v="12.205785595599266"/>
    <x v="0"/>
    <n v="4"/>
    <x v="2"/>
    <n v="3"/>
    <x v="1"/>
    <x v="0"/>
  </r>
  <r>
    <x v="18"/>
    <x v="0"/>
    <n v="146"/>
    <n v="212"/>
    <x v="2"/>
    <x v="0"/>
    <s v="Yes"/>
    <x v="0"/>
    <n v="23.872098356867966"/>
    <s v="No"/>
    <s v="No"/>
    <s v="Yes"/>
    <x v="1"/>
    <x v="0"/>
    <x v="6595"/>
    <s v="Low"/>
    <n v="153"/>
    <n v="109"/>
    <n v="6.9578428813322564"/>
    <n v="11.272721024338539"/>
    <x v="0"/>
    <n v="2"/>
    <x v="0"/>
    <n v="2"/>
    <x v="1"/>
    <x v="0"/>
  </r>
  <r>
    <x v="10"/>
    <x v="0"/>
    <n v="137"/>
    <n v="221"/>
    <x v="1"/>
    <x v="0"/>
    <s v="Yes"/>
    <x v="1"/>
    <n v="38.61476135565939"/>
    <s v="Yes"/>
    <s v="No"/>
    <s v="No"/>
    <x v="3"/>
    <x v="1"/>
    <x v="6596"/>
    <s v="Low"/>
    <n v="231"/>
    <n v="114"/>
    <n v="12.81963285495179"/>
    <n v="18.460793536016851"/>
    <x v="0"/>
    <n v="1"/>
    <x v="1"/>
    <n v="2"/>
    <x v="3"/>
    <x v="1"/>
  </r>
  <r>
    <x v="48"/>
    <x v="0"/>
    <n v="151"/>
    <n v="279"/>
    <x v="0"/>
    <x v="0"/>
    <s v="No"/>
    <x v="0"/>
    <n v="33.18504323268526"/>
    <s v="No"/>
    <s v="No"/>
    <s v="Yes"/>
    <x v="2"/>
    <x v="1"/>
    <x v="6597"/>
    <s v="Medium"/>
    <n v="375"/>
    <n v="125"/>
    <n v="7.0653186018378733"/>
    <n v="16.614599479651151"/>
    <x v="0"/>
    <n v="2"/>
    <x v="0"/>
    <n v="1"/>
    <x v="3"/>
    <x v="2"/>
  </r>
  <r>
    <x v="57"/>
    <x v="0"/>
    <n v="177"/>
    <n v="232"/>
    <x v="0"/>
    <x v="0"/>
    <s v="No"/>
    <x v="1"/>
    <n v="38.448562033814895"/>
    <s v="No"/>
    <s v="No"/>
    <s v="No"/>
    <x v="1"/>
    <x v="2"/>
    <x v="6598"/>
    <s v="High"/>
    <n v="200"/>
    <n v="98"/>
    <n v="0.33794988588602748"/>
    <n v="5.5338976112163563"/>
    <x v="0"/>
    <n v="0"/>
    <x v="1"/>
    <n v="2"/>
    <x v="3"/>
    <x v="1"/>
  </r>
  <r>
    <x v="33"/>
    <x v="1"/>
    <n v="172"/>
    <n v="177"/>
    <x v="2"/>
    <x v="0"/>
    <s v="No"/>
    <x v="1"/>
    <n v="36.423418660210601"/>
    <s v="Yes"/>
    <s v="Yes"/>
    <s v="Yes"/>
    <x v="1"/>
    <x v="2"/>
    <x v="6599"/>
    <s v="Medium"/>
    <n v="376"/>
    <n v="96"/>
    <n v="14.789256030403919"/>
    <n v="6.0179728394109695"/>
    <x v="0"/>
    <n v="3"/>
    <x v="0"/>
    <n v="2"/>
    <x v="3"/>
    <x v="0"/>
  </r>
  <r>
    <x v="41"/>
    <x v="0"/>
    <n v="167"/>
    <n v="254"/>
    <x v="1"/>
    <x v="1"/>
    <s v="No"/>
    <x v="0"/>
    <n v="39.95254881343876"/>
    <s v="Yes"/>
    <s v="No"/>
    <s v="No"/>
    <x v="3"/>
    <x v="1"/>
    <x v="6600"/>
    <s v="High"/>
    <n v="324"/>
    <n v="105"/>
    <n v="8.8472578576618277E-2"/>
    <n v="10.328394501261537"/>
    <x v="0"/>
    <n v="3"/>
    <x v="0"/>
    <n v="1"/>
    <x v="3"/>
    <x v="1"/>
  </r>
  <r>
    <x v="14"/>
    <x v="1"/>
    <n v="164"/>
    <n v="261"/>
    <x v="1"/>
    <x v="1"/>
    <s v="No"/>
    <x v="1"/>
    <n v="29.068277063313662"/>
    <s v="Yes"/>
    <s v="Yes"/>
    <s v="No"/>
    <x v="1"/>
    <x v="2"/>
    <x v="6601"/>
    <s v="Low"/>
    <n v="266"/>
    <n v="131"/>
    <n v="3.1336645349803334"/>
    <n v="11.257184932616925"/>
    <x v="0"/>
    <n v="3"/>
    <x v="0"/>
    <n v="2"/>
    <x v="0"/>
    <x v="2"/>
  </r>
  <r>
    <x v="33"/>
    <x v="0"/>
    <n v="173"/>
    <n v="282"/>
    <x v="1"/>
    <x v="0"/>
    <s v="No"/>
    <x v="0"/>
    <n v="33.314774726391704"/>
    <s v="Yes"/>
    <s v="Yes"/>
    <s v="Yes"/>
    <x v="2"/>
    <x v="1"/>
    <x v="6602"/>
    <s v="Low"/>
    <n v="190"/>
    <n v="147"/>
    <n v="9.7297836003325582"/>
    <n v="17.71841815316348"/>
    <x v="0"/>
    <n v="4"/>
    <x v="2"/>
    <n v="2"/>
    <x v="3"/>
    <x v="0"/>
  </r>
  <r>
    <x v="28"/>
    <x v="0"/>
    <n v="155"/>
    <n v="164"/>
    <x v="1"/>
    <x v="0"/>
    <s v="Yes"/>
    <x v="1"/>
    <n v="21.534721272618128"/>
    <s v="Yes"/>
    <s v="No"/>
    <s v="No"/>
    <x v="1"/>
    <x v="2"/>
    <x v="6603"/>
    <s v="Low"/>
    <n v="374"/>
    <n v="91"/>
    <n v="2.6167132013686163"/>
    <n v="19.39747097243033"/>
    <x v="0"/>
    <n v="1"/>
    <x v="1"/>
    <n v="3"/>
    <x v="1"/>
    <x v="0"/>
  </r>
  <r>
    <x v="32"/>
    <x v="1"/>
    <n v="155"/>
    <n v="259"/>
    <x v="2"/>
    <x v="0"/>
    <s v="No"/>
    <x v="1"/>
    <n v="38.668825251230423"/>
    <s v="No"/>
    <s v="No"/>
    <s v="No"/>
    <x v="2"/>
    <x v="0"/>
    <x v="6604"/>
    <s v="Low"/>
    <n v="232"/>
    <n v="114"/>
    <n v="10.55478628150308"/>
    <n v="10.091911878248995"/>
    <x v="0"/>
    <n v="0"/>
    <x v="1"/>
    <n v="1"/>
    <x v="3"/>
    <x v="0"/>
  </r>
  <r>
    <x v="13"/>
    <x v="1"/>
    <n v="140"/>
    <n v="222"/>
    <x v="2"/>
    <x v="1"/>
    <s v="Yes"/>
    <x v="0"/>
    <n v="26.772445952712097"/>
    <s v="Yes"/>
    <s v="No"/>
    <s v="Yes"/>
    <x v="2"/>
    <x v="0"/>
    <x v="6605"/>
    <s v="High"/>
    <n v="299"/>
    <n v="107"/>
    <n v="7.7275601788562263"/>
    <n v="12.97070706451286"/>
    <x v="0"/>
    <n v="4"/>
    <x v="2"/>
    <n v="0"/>
    <x v="0"/>
    <x v="0"/>
  </r>
  <r>
    <x v="4"/>
    <x v="1"/>
    <n v="165"/>
    <n v="239"/>
    <x v="1"/>
    <x v="1"/>
    <s v="No"/>
    <x v="1"/>
    <n v="38.165935292116671"/>
    <s v="No"/>
    <s v="Yes"/>
    <s v="Yes"/>
    <x v="1"/>
    <x v="1"/>
    <x v="6606"/>
    <s v="Medium"/>
    <n v="195"/>
    <n v="134"/>
    <n v="2.075677974386771"/>
    <n v="19.022509904107142"/>
    <x v="0"/>
    <n v="3"/>
    <x v="0"/>
    <n v="2"/>
    <x v="3"/>
    <x v="2"/>
  </r>
  <r>
    <x v="13"/>
    <x v="1"/>
    <n v="151"/>
    <n v="186"/>
    <x v="1"/>
    <x v="0"/>
    <s v="Yes"/>
    <x v="1"/>
    <n v="20.215677687895585"/>
    <s v="No"/>
    <s v="Yes"/>
    <s v="No"/>
    <x v="3"/>
    <x v="0"/>
    <x v="6607"/>
    <s v="Low"/>
    <n v="193"/>
    <n v="160"/>
    <n v="6.0084905698558968"/>
    <n v="12.058740269721781"/>
    <x v="0"/>
    <n v="1"/>
    <x v="1"/>
    <n v="2"/>
    <x v="1"/>
    <x v="0"/>
  </r>
  <r>
    <x v="17"/>
    <x v="0"/>
    <n v="150"/>
    <n v="292"/>
    <x v="0"/>
    <x v="0"/>
    <s v="No"/>
    <x v="0"/>
    <n v="29.335598743870509"/>
    <s v="Yes"/>
    <s v="Yes"/>
    <s v="Yes"/>
    <x v="2"/>
    <x v="2"/>
    <x v="6608"/>
    <s v="High"/>
    <n v="268"/>
    <n v="102"/>
    <n v="8.2637236452051663"/>
    <n v="9.7979779358117511"/>
    <x v="0"/>
    <n v="4"/>
    <x v="2"/>
    <n v="1"/>
    <x v="0"/>
    <x v="0"/>
  </r>
  <r>
    <x v="61"/>
    <x v="1"/>
    <n v="156"/>
    <n v="153"/>
    <x v="0"/>
    <x v="0"/>
    <s v="No"/>
    <x v="1"/>
    <n v="18.030810220375074"/>
    <s v="No"/>
    <s v="Yes"/>
    <s v="Yes"/>
    <x v="0"/>
    <x v="1"/>
    <x v="6609"/>
    <s v="Low"/>
    <n v="269"/>
    <n v="128"/>
    <n v="8.3422043527485847"/>
    <n v="6.6831921034926163"/>
    <x v="0"/>
    <n v="2"/>
    <x v="0"/>
    <n v="1"/>
    <x v="2"/>
    <x v="0"/>
  </r>
  <r>
    <x v="8"/>
    <x v="1"/>
    <n v="135"/>
    <n v="233"/>
    <x v="1"/>
    <x v="0"/>
    <s v="Yes"/>
    <x v="1"/>
    <n v="27.152403225068845"/>
    <s v="Yes"/>
    <s v="Yes"/>
    <s v="No"/>
    <x v="2"/>
    <x v="2"/>
    <x v="6610"/>
    <s v="Medium"/>
    <n v="330"/>
    <n v="85"/>
    <n v="7.3519709121041341"/>
    <n v="13.95602686848059"/>
    <x v="0"/>
    <n v="2"/>
    <x v="0"/>
    <n v="2"/>
    <x v="0"/>
    <x v="1"/>
  </r>
  <r>
    <x v="13"/>
    <x v="1"/>
    <n v="165"/>
    <n v="298"/>
    <x v="0"/>
    <x v="0"/>
    <s v="No"/>
    <x v="1"/>
    <n v="19.830044782770614"/>
    <s v="No"/>
    <s v="No"/>
    <s v="Yes"/>
    <x v="1"/>
    <x v="1"/>
    <x v="6611"/>
    <s v="Medium"/>
    <n v="105"/>
    <n v="134"/>
    <n v="11.001207790233394"/>
    <n v="14.401911312423181"/>
    <x v="0"/>
    <n v="1"/>
    <x v="1"/>
    <n v="2"/>
    <x v="1"/>
    <x v="0"/>
  </r>
  <r>
    <x v="9"/>
    <x v="0"/>
    <n v="165"/>
    <n v="209"/>
    <x v="0"/>
    <x v="1"/>
    <s v="No"/>
    <x v="1"/>
    <n v="27.881952366235613"/>
    <s v="No"/>
    <s v="No"/>
    <s v="No"/>
    <x v="3"/>
    <x v="1"/>
    <x v="6612"/>
    <s v="Medium"/>
    <n v="294"/>
    <n v="123"/>
    <n v="5.4025014696972002"/>
    <n v="11.91226623473375"/>
    <x v="0"/>
    <n v="1"/>
    <x v="1"/>
    <n v="0"/>
    <x v="0"/>
    <x v="2"/>
  </r>
  <r>
    <x v="62"/>
    <x v="0"/>
    <n v="133"/>
    <n v="235"/>
    <x v="2"/>
    <x v="0"/>
    <s v="Yes"/>
    <x v="1"/>
    <n v="30.227485733742061"/>
    <s v="No"/>
    <s v="Yes"/>
    <s v="No"/>
    <x v="0"/>
    <x v="1"/>
    <x v="6613"/>
    <s v="Low"/>
    <n v="229"/>
    <n v="89"/>
    <n v="9.3043001245080532"/>
    <n v="15.621414069303773"/>
    <x v="0"/>
    <n v="1"/>
    <x v="1"/>
    <n v="1"/>
    <x v="3"/>
    <x v="0"/>
  </r>
  <r>
    <x v="4"/>
    <x v="0"/>
    <n v="176"/>
    <n v="220"/>
    <x v="2"/>
    <x v="0"/>
    <s v="Yes"/>
    <x v="0"/>
    <n v="36.749974509022827"/>
    <s v="No"/>
    <s v="No"/>
    <s v="Yes"/>
    <x v="2"/>
    <x v="0"/>
    <x v="6614"/>
    <s v="Medium"/>
    <n v="248"/>
    <n v="110"/>
    <n v="2.8372866698559571"/>
    <n v="12.423400814690041"/>
    <x v="0"/>
    <n v="2"/>
    <x v="0"/>
    <n v="2"/>
    <x v="3"/>
    <x v="2"/>
  </r>
  <r>
    <x v="1"/>
    <x v="0"/>
    <n v="143"/>
    <n v="180"/>
    <x v="2"/>
    <x v="1"/>
    <s v="Yes"/>
    <x v="0"/>
    <n v="24.499514326903896"/>
    <s v="Yes"/>
    <s v="No"/>
    <s v="Yes"/>
    <x v="1"/>
    <x v="0"/>
    <x v="6615"/>
    <s v="High"/>
    <n v="193"/>
    <n v="118"/>
    <n v="14.573974026710145"/>
    <n v="16.010611578415734"/>
    <x v="0"/>
    <n v="4"/>
    <x v="2"/>
    <n v="2"/>
    <x v="1"/>
    <x v="1"/>
  </r>
  <r>
    <x v="59"/>
    <x v="1"/>
    <n v="144"/>
    <n v="166"/>
    <x v="0"/>
    <x v="0"/>
    <s v="No"/>
    <x v="0"/>
    <n v="30.469787034157047"/>
    <s v="No"/>
    <s v="Yes"/>
    <s v="No"/>
    <x v="0"/>
    <x v="0"/>
    <x v="6616"/>
    <s v="High"/>
    <n v="190"/>
    <n v="92"/>
    <n v="3.5787952589330736"/>
    <n v="7.0034505438705104"/>
    <x v="0"/>
    <n v="2"/>
    <x v="0"/>
    <n v="1"/>
    <x v="3"/>
    <x v="1"/>
  </r>
  <r>
    <x v="61"/>
    <x v="0"/>
    <n v="180"/>
    <n v="156"/>
    <x v="1"/>
    <x v="1"/>
    <s v="No"/>
    <x v="1"/>
    <n v="19.462049949395976"/>
    <s v="Yes"/>
    <s v="No"/>
    <s v="No"/>
    <x v="1"/>
    <x v="1"/>
    <x v="6617"/>
    <s v="Low"/>
    <n v="346"/>
    <n v="137"/>
    <n v="12.927374547602996"/>
    <n v="6.3659550948991415"/>
    <x v="0"/>
    <n v="2"/>
    <x v="0"/>
    <n v="2"/>
    <x v="1"/>
    <x v="0"/>
  </r>
  <r>
    <x v="19"/>
    <x v="1"/>
    <n v="165"/>
    <n v="275"/>
    <x v="2"/>
    <x v="1"/>
    <s v="Yes"/>
    <x v="0"/>
    <n v="38.097109026403835"/>
    <s v="No"/>
    <s v="Yes"/>
    <s v="No"/>
    <x v="1"/>
    <x v="0"/>
    <x v="6618"/>
    <s v="Medium"/>
    <n v="384"/>
    <n v="105"/>
    <n v="2.6201909823829661"/>
    <n v="16.378891404762445"/>
    <x v="0"/>
    <n v="3"/>
    <x v="0"/>
    <n v="2"/>
    <x v="3"/>
    <x v="0"/>
  </r>
  <r>
    <x v="48"/>
    <x v="0"/>
    <n v="170"/>
    <n v="232"/>
    <x v="0"/>
    <x v="1"/>
    <s v="Yes"/>
    <x v="1"/>
    <n v="27.938076672847732"/>
    <s v="Yes"/>
    <s v="Yes"/>
    <s v="Yes"/>
    <x v="1"/>
    <x v="0"/>
    <x v="6619"/>
    <s v="Low"/>
    <n v="243"/>
    <n v="154"/>
    <n v="14.465345618596739"/>
    <n v="17.239927292151545"/>
    <x v="0"/>
    <n v="4"/>
    <x v="2"/>
    <n v="2"/>
    <x v="0"/>
    <x v="2"/>
  </r>
  <r>
    <x v="35"/>
    <x v="1"/>
    <n v="154"/>
    <n v="177"/>
    <x v="1"/>
    <x v="0"/>
    <s v="Yes"/>
    <x v="0"/>
    <n v="23.556980640766394"/>
    <s v="No"/>
    <s v="No"/>
    <s v="No"/>
    <x v="3"/>
    <x v="1"/>
    <x v="6620"/>
    <s v="Low"/>
    <n v="223"/>
    <n v="154"/>
    <n v="14.775406598057819"/>
    <n v="8.2245105966477254"/>
    <x v="0"/>
    <n v="1"/>
    <x v="1"/>
    <n v="2"/>
    <x v="1"/>
    <x v="0"/>
  </r>
  <r>
    <x v="27"/>
    <x v="1"/>
    <n v="136"/>
    <n v="159"/>
    <x v="2"/>
    <x v="1"/>
    <s v="No"/>
    <x v="0"/>
    <n v="28.191078695900813"/>
    <s v="Yes"/>
    <s v="Yes"/>
    <s v="Yes"/>
    <x v="0"/>
    <x v="0"/>
    <x v="6621"/>
    <s v="Low"/>
    <n v="149"/>
    <n v="98"/>
    <n v="4.0232965779704806"/>
    <n v="5.9933452441683244"/>
    <x v="0"/>
    <n v="5"/>
    <x v="2"/>
    <n v="0"/>
    <x v="0"/>
    <x v="1"/>
  </r>
  <r>
    <x v="58"/>
    <x v="1"/>
    <n v="165"/>
    <n v="176"/>
    <x v="0"/>
    <x v="1"/>
    <s v="No"/>
    <x v="1"/>
    <n v="28.593131854221888"/>
    <s v="Yes"/>
    <s v="Yes"/>
    <s v="No"/>
    <x v="0"/>
    <x v="1"/>
    <x v="6622"/>
    <s v="Low"/>
    <n v="305"/>
    <n v="81"/>
    <n v="3.2312409359418681"/>
    <n v="6.0124586227205992"/>
    <x v="0"/>
    <n v="3"/>
    <x v="0"/>
    <n v="1"/>
    <x v="0"/>
    <x v="0"/>
  </r>
  <r>
    <x v="5"/>
    <x v="1"/>
    <n v="164"/>
    <n v="276"/>
    <x v="0"/>
    <x v="0"/>
    <s v="Yes"/>
    <x v="1"/>
    <n v="39.440629150962472"/>
    <s v="Yes"/>
    <s v="No"/>
    <s v="Yes"/>
    <x v="3"/>
    <x v="1"/>
    <x v="6623"/>
    <s v="Low"/>
    <n v="238"/>
    <n v="81"/>
    <n v="10.213504525560268"/>
    <n v="13.151339310426241"/>
    <x v="0"/>
    <n v="2"/>
    <x v="0"/>
    <n v="1"/>
    <x v="3"/>
    <x v="0"/>
  </r>
  <r>
    <x v="57"/>
    <x v="1"/>
    <n v="123"/>
    <n v="218"/>
    <x v="0"/>
    <x v="1"/>
    <s v="Yes"/>
    <x v="1"/>
    <n v="19.198855877552177"/>
    <s v="Yes"/>
    <s v="No"/>
    <s v="Yes"/>
    <x v="0"/>
    <x v="1"/>
    <x v="6624"/>
    <s v="Low"/>
    <n v="194"/>
    <n v="149"/>
    <n v="1.3352264142282571"/>
    <n v="17.824589919472057"/>
    <x v="0"/>
    <n v="3"/>
    <x v="0"/>
    <n v="1"/>
    <x v="1"/>
    <x v="1"/>
  </r>
  <r>
    <x v="12"/>
    <x v="1"/>
    <n v="130"/>
    <n v="212"/>
    <x v="1"/>
    <x v="0"/>
    <s v="No"/>
    <x v="1"/>
    <n v="32.425559441884317"/>
    <s v="No"/>
    <s v="Yes"/>
    <s v="Yes"/>
    <x v="2"/>
    <x v="0"/>
    <x v="6625"/>
    <s v="Medium"/>
    <n v="384"/>
    <n v="133"/>
    <n v="8.387550032430644"/>
    <n v="17.782067343010279"/>
    <x v="0"/>
    <n v="2"/>
    <x v="0"/>
    <n v="1"/>
    <x v="3"/>
    <x v="0"/>
  </r>
  <r>
    <x v="33"/>
    <x v="1"/>
    <n v="166"/>
    <n v="219"/>
    <x v="2"/>
    <x v="0"/>
    <s v="Yes"/>
    <x v="0"/>
    <n v="37.460725321995163"/>
    <s v="No"/>
    <s v="No"/>
    <s v="Yes"/>
    <x v="2"/>
    <x v="1"/>
    <x v="6626"/>
    <s v="High"/>
    <n v="393"/>
    <n v="129"/>
    <n v="10.144190148730765"/>
    <n v="17.683764366843654"/>
    <x v="0"/>
    <n v="2"/>
    <x v="0"/>
    <n v="2"/>
    <x v="3"/>
    <x v="0"/>
  </r>
  <r>
    <x v="46"/>
    <x v="1"/>
    <n v="134"/>
    <n v="248"/>
    <x v="2"/>
    <x v="1"/>
    <s v="Yes"/>
    <x v="1"/>
    <n v="30.430916416935393"/>
    <s v="Yes"/>
    <s v="No"/>
    <s v="No"/>
    <x v="1"/>
    <x v="1"/>
    <x v="6627"/>
    <s v="Low"/>
    <n v="335"/>
    <n v="160"/>
    <n v="4.7505239481948669"/>
    <n v="8.6764691285429851"/>
    <x v="0"/>
    <n v="2"/>
    <x v="0"/>
    <n v="2"/>
    <x v="3"/>
    <x v="1"/>
  </r>
  <r>
    <x v="15"/>
    <x v="0"/>
    <n v="149"/>
    <n v="220"/>
    <x v="0"/>
    <x v="1"/>
    <s v="No"/>
    <x v="1"/>
    <n v="19.757139446771426"/>
    <s v="Yes"/>
    <s v="No"/>
    <s v="Yes"/>
    <x v="0"/>
    <x v="2"/>
    <x v="6628"/>
    <s v="Low"/>
    <n v="137"/>
    <n v="142"/>
    <n v="10.352610325770261"/>
    <n v="13.131024317353614"/>
    <x v="0"/>
    <n v="3"/>
    <x v="0"/>
    <n v="0"/>
    <x v="1"/>
    <x v="1"/>
  </r>
  <r>
    <x v="37"/>
    <x v="0"/>
    <n v="143"/>
    <n v="242"/>
    <x v="1"/>
    <x v="1"/>
    <s v="Yes"/>
    <x v="1"/>
    <n v="27.279047700903725"/>
    <s v="No"/>
    <s v="Yes"/>
    <s v="Yes"/>
    <x v="1"/>
    <x v="2"/>
    <x v="6629"/>
    <s v="High"/>
    <n v="191"/>
    <n v="121"/>
    <n v="6.0436979837583049"/>
    <n v="14.230436814920992"/>
    <x v="0"/>
    <n v="3"/>
    <x v="0"/>
    <n v="1"/>
    <x v="0"/>
    <x v="2"/>
  </r>
  <r>
    <x v="49"/>
    <x v="1"/>
    <n v="121"/>
    <n v="292"/>
    <x v="1"/>
    <x v="0"/>
    <s v="Yes"/>
    <x v="1"/>
    <n v="32.404120851382281"/>
    <s v="Yes"/>
    <s v="Yes"/>
    <s v="Yes"/>
    <x v="3"/>
    <x v="1"/>
    <x v="6630"/>
    <s v="Medium"/>
    <n v="198"/>
    <n v="88"/>
    <n v="4.908158111494461"/>
    <n v="12.112162743640347"/>
    <x v="0"/>
    <n v="3"/>
    <x v="0"/>
    <n v="1"/>
    <x v="3"/>
    <x v="1"/>
  </r>
  <r>
    <x v="36"/>
    <x v="1"/>
    <n v="162"/>
    <n v="295"/>
    <x v="2"/>
    <x v="0"/>
    <s v="No"/>
    <x v="0"/>
    <n v="25.217048886559748"/>
    <s v="No"/>
    <s v="No"/>
    <s v="Yes"/>
    <x v="3"/>
    <x v="1"/>
    <x v="6631"/>
    <s v="Medium"/>
    <n v="196"/>
    <n v="142"/>
    <n v="11.842084343800202"/>
    <n v="5.3777309151638484"/>
    <x v="0"/>
    <n v="2"/>
    <x v="0"/>
    <n v="1"/>
    <x v="0"/>
    <x v="1"/>
  </r>
  <r>
    <x v="18"/>
    <x v="1"/>
    <n v="153"/>
    <n v="281"/>
    <x v="0"/>
    <x v="0"/>
    <s v="Yes"/>
    <x v="1"/>
    <n v="36.587953163908296"/>
    <s v="Yes"/>
    <s v="Yes"/>
    <s v="No"/>
    <x v="1"/>
    <x v="0"/>
    <x v="6632"/>
    <s v="Medium"/>
    <n v="322"/>
    <n v="159"/>
    <n v="3.1323937753938487"/>
    <n v="10.571108463133733"/>
    <x v="0"/>
    <n v="2"/>
    <x v="0"/>
    <n v="2"/>
    <x v="3"/>
    <x v="0"/>
  </r>
  <r>
    <x v="25"/>
    <x v="1"/>
    <n v="142"/>
    <n v="160"/>
    <x v="2"/>
    <x v="0"/>
    <s v="Yes"/>
    <x v="0"/>
    <n v="22.943258938875882"/>
    <s v="Yes"/>
    <s v="No"/>
    <s v="Yes"/>
    <x v="3"/>
    <x v="0"/>
    <x v="6633"/>
    <s v="Low"/>
    <n v="322"/>
    <n v="156"/>
    <n v="4.5448770975404229E-2"/>
    <n v="7.1103386986877233"/>
    <x v="0"/>
    <n v="3"/>
    <x v="0"/>
    <n v="2"/>
    <x v="1"/>
    <x v="0"/>
  </r>
  <r>
    <x v="10"/>
    <x v="0"/>
    <n v="180"/>
    <n v="283"/>
    <x v="0"/>
    <x v="0"/>
    <s v="Yes"/>
    <x v="0"/>
    <n v="26.018883232842068"/>
    <s v="No"/>
    <s v="Yes"/>
    <s v="No"/>
    <x v="0"/>
    <x v="1"/>
    <x v="6634"/>
    <s v="Low"/>
    <n v="153"/>
    <n v="112"/>
    <n v="11.680427416484781"/>
    <n v="5.2401235173439762"/>
    <x v="0"/>
    <n v="2"/>
    <x v="0"/>
    <n v="1"/>
    <x v="0"/>
    <x v="1"/>
  </r>
  <r>
    <x v="25"/>
    <x v="0"/>
    <n v="150"/>
    <n v="271"/>
    <x v="1"/>
    <x v="1"/>
    <s v="No"/>
    <x v="1"/>
    <n v="38.161515745594244"/>
    <s v="Yes"/>
    <s v="Yes"/>
    <s v="No"/>
    <x v="3"/>
    <x v="0"/>
    <x v="6635"/>
    <s v="Low"/>
    <n v="296"/>
    <n v="85"/>
    <n v="13.724385783480358"/>
    <n v="6.7084519412100043"/>
    <x v="0"/>
    <n v="3"/>
    <x v="0"/>
    <n v="0"/>
    <x v="3"/>
    <x v="0"/>
  </r>
  <r>
    <x v="61"/>
    <x v="1"/>
    <n v="156"/>
    <n v="167"/>
    <x v="2"/>
    <x v="1"/>
    <s v="Yes"/>
    <x v="0"/>
    <n v="30.61809539014823"/>
    <s v="No"/>
    <s v="Yes"/>
    <s v="Yes"/>
    <x v="1"/>
    <x v="0"/>
    <x v="6636"/>
    <s v="Low"/>
    <n v="201"/>
    <n v="141"/>
    <n v="5.9857202732734311"/>
    <n v="16.425455789100265"/>
    <x v="0"/>
    <n v="4"/>
    <x v="2"/>
    <n v="2"/>
    <x v="3"/>
    <x v="0"/>
  </r>
  <r>
    <x v="8"/>
    <x v="1"/>
    <n v="132"/>
    <n v="216"/>
    <x v="0"/>
    <x v="0"/>
    <s v="No"/>
    <x v="1"/>
    <n v="18.137170771240008"/>
    <s v="Yes"/>
    <s v="No"/>
    <s v="No"/>
    <x v="0"/>
    <x v="1"/>
    <x v="6637"/>
    <s v="High"/>
    <n v="219"/>
    <n v="93"/>
    <n v="5.8150720576932731"/>
    <n v="15.177131695669697"/>
    <x v="0"/>
    <n v="1"/>
    <x v="1"/>
    <n v="2"/>
    <x v="2"/>
    <x v="1"/>
  </r>
  <r>
    <x v="15"/>
    <x v="1"/>
    <n v="152"/>
    <n v="294"/>
    <x v="1"/>
    <x v="1"/>
    <s v="No"/>
    <x v="1"/>
    <n v="23.368469313592158"/>
    <s v="Yes"/>
    <s v="No"/>
    <s v="No"/>
    <x v="1"/>
    <x v="0"/>
    <x v="6638"/>
    <s v="Medium"/>
    <n v="108"/>
    <n v="133"/>
    <n v="14.621865514937317"/>
    <n v="12.873053156153437"/>
    <x v="0"/>
    <n v="2"/>
    <x v="0"/>
    <n v="2"/>
    <x v="1"/>
    <x v="1"/>
  </r>
  <r>
    <x v="16"/>
    <x v="1"/>
    <n v="126"/>
    <n v="246"/>
    <x v="0"/>
    <x v="0"/>
    <s v="No"/>
    <x v="1"/>
    <n v="34.572956266896909"/>
    <s v="Yes"/>
    <s v="Yes"/>
    <s v="Yes"/>
    <x v="0"/>
    <x v="2"/>
    <x v="6639"/>
    <s v="Medium"/>
    <n v="165"/>
    <n v="151"/>
    <n v="2.9423656599181953"/>
    <n v="17.470242280321759"/>
    <x v="0"/>
    <n v="3"/>
    <x v="0"/>
    <n v="2"/>
    <x v="3"/>
    <x v="2"/>
  </r>
  <r>
    <x v="49"/>
    <x v="1"/>
    <n v="151"/>
    <n v="183"/>
    <x v="2"/>
    <x v="1"/>
    <s v="Yes"/>
    <x v="0"/>
    <n v="19.145060506079474"/>
    <s v="No"/>
    <s v="Yes"/>
    <s v="Yes"/>
    <x v="1"/>
    <x v="0"/>
    <x v="6640"/>
    <s v="Medium"/>
    <n v="169"/>
    <n v="135"/>
    <n v="11.370800555842608"/>
    <n v="11.143697742739278"/>
    <x v="0"/>
    <n v="4"/>
    <x v="2"/>
    <n v="2"/>
    <x v="1"/>
    <x v="1"/>
  </r>
  <r>
    <x v="31"/>
    <x v="0"/>
    <n v="126"/>
    <n v="296"/>
    <x v="0"/>
    <x v="1"/>
    <s v="No"/>
    <x v="1"/>
    <n v="39.847234406098536"/>
    <s v="Yes"/>
    <s v="No"/>
    <s v="No"/>
    <x v="2"/>
    <x v="0"/>
    <x v="6641"/>
    <s v="High"/>
    <n v="375"/>
    <n v="157"/>
    <n v="1.1086067551602863"/>
    <n v="9.497278538545828"/>
    <x v="0"/>
    <n v="2"/>
    <x v="0"/>
    <n v="0"/>
    <x v="3"/>
    <x v="0"/>
  </r>
  <r>
    <x v="9"/>
    <x v="0"/>
    <n v="161"/>
    <n v="286"/>
    <x v="2"/>
    <x v="0"/>
    <s v="No"/>
    <x v="0"/>
    <n v="37.75393134831755"/>
    <s v="No"/>
    <s v="No"/>
    <s v="No"/>
    <x v="2"/>
    <x v="1"/>
    <x v="6642"/>
    <s v="High"/>
    <n v="304"/>
    <n v="122"/>
    <n v="14.524321743354138"/>
    <n v="11.136530345679105"/>
    <x v="0"/>
    <n v="1"/>
    <x v="1"/>
    <n v="1"/>
    <x v="3"/>
    <x v="2"/>
  </r>
  <r>
    <x v="27"/>
    <x v="1"/>
    <n v="157"/>
    <n v="193"/>
    <x v="1"/>
    <x v="0"/>
    <s v="Yes"/>
    <x v="1"/>
    <n v="22.924189955100953"/>
    <s v="No"/>
    <s v="Yes"/>
    <s v="Yes"/>
    <x v="3"/>
    <x v="0"/>
    <x v="6643"/>
    <s v="Medium"/>
    <n v="177"/>
    <n v="83"/>
    <n v="10.802194500909888"/>
    <n v="7.1252763890614288"/>
    <x v="0"/>
    <n v="2"/>
    <x v="0"/>
    <n v="1"/>
    <x v="1"/>
    <x v="1"/>
  </r>
  <r>
    <x v="62"/>
    <x v="0"/>
    <n v="171"/>
    <n v="244"/>
    <x v="0"/>
    <x v="1"/>
    <s v="No"/>
    <x v="1"/>
    <n v="37.70110634496703"/>
    <s v="No"/>
    <s v="No"/>
    <s v="No"/>
    <x v="1"/>
    <x v="2"/>
    <x v="6644"/>
    <s v="Medium"/>
    <n v="143"/>
    <n v="146"/>
    <n v="2.2386060235466489"/>
    <n v="14.750225082632616"/>
    <x v="0"/>
    <n v="1"/>
    <x v="1"/>
    <n v="1"/>
    <x v="3"/>
    <x v="0"/>
  </r>
  <r>
    <x v="57"/>
    <x v="0"/>
    <n v="163"/>
    <n v="240"/>
    <x v="1"/>
    <x v="1"/>
    <s v="No"/>
    <x v="1"/>
    <n v="33.388417919554691"/>
    <s v="No"/>
    <s v="No"/>
    <s v="No"/>
    <x v="1"/>
    <x v="1"/>
    <x v="6645"/>
    <s v="Medium"/>
    <n v="345"/>
    <n v="160"/>
    <n v="10.592143098611135"/>
    <n v="12.294025645549389"/>
    <x v="0"/>
    <n v="1"/>
    <x v="1"/>
    <n v="2"/>
    <x v="3"/>
    <x v="1"/>
  </r>
  <r>
    <x v="28"/>
    <x v="0"/>
    <n v="132"/>
    <n v="260"/>
    <x v="1"/>
    <x v="1"/>
    <s v="No"/>
    <x v="0"/>
    <n v="27.357717718280174"/>
    <s v="Yes"/>
    <s v="Yes"/>
    <s v="No"/>
    <x v="2"/>
    <x v="2"/>
    <x v="6646"/>
    <s v="High"/>
    <n v="252"/>
    <n v="160"/>
    <n v="13.030560557403163"/>
    <n v="19.478090681731587"/>
    <x v="0"/>
    <n v="4"/>
    <x v="2"/>
    <n v="0"/>
    <x v="0"/>
    <x v="0"/>
  </r>
  <r>
    <x v="55"/>
    <x v="1"/>
    <n v="143"/>
    <n v="220"/>
    <x v="2"/>
    <x v="1"/>
    <s v="Yes"/>
    <x v="1"/>
    <n v="22.314584744895811"/>
    <s v="No"/>
    <s v="Yes"/>
    <s v="Yes"/>
    <x v="2"/>
    <x v="0"/>
    <x v="6647"/>
    <s v="Medium"/>
    <n v="150"/>
    <n v="96"/>
    <n v="2.152434896468129"/>
    <n v="14.732791792487077"/>
    <x v="0"/>
    <n v="3"/>
    <x v="0"/>
    <n v="0"/>
    <x v="1"/>
    <x v="2"/>
  </r>
  <r>
    <x v="18"/>
    <x v="0"/>
    <n v="147"/>
    <n v="202"/>
    <x v="2"/>
    <x v="0"/>
    <s v="No"/>
    <x v="0"/>
    <n v="22.404651415531134"/>
    <s v="No"/>
    <s v="No"/>
    <s v="Yes"/>
    <x v="2"/>
    <x v="1"/>
    <x v="6648"/>
    <s v="Medium"/>
    <n v="114"/>
    <n v="112"/>
    <n v="11.96187343989139"/>
    <n v="14.886665705873714"/>
    <x v="0"/>
    <n v="2"/>
    <x v="0"/>
    <n v="1"/>
    <x v="1"/>
    <x v="0"/>
  </r>
  <r>
    <x v="48"/>
    <x v="0"/>
    <n v="151"/>
    <n v="220"/>
    <x v="1"/>
    <x v="1"/>
    <s v="No"/>
    <x v="1"/>
    <n v="31.069636300236915"/>
    <s v="Yes"/>
    <s v="No"/>
    <s v="Yes"/>
    <x v="1"/>
    <x v="1"/>
    <x v="6649"/>
    <s v="High"/>
    <n v="205"/>
    <n v="133"/>
    <n v="14.388604819112654"/>
    <n v="15.140809173606419"/>
    <x v="0"/>
    <n v="3"/>
    <x v="0"/>
    <n v="1"/>
    <x v="3"/>
    <x v="2"/>
  </r>
  <r>
    <x v="13"/>
    <x v="1"/>
    <n v="162"/>
    <n v="202"/>
    <x v="2"/>
    <x v="0"/>
    <s v="Yes"/>
    <x v="0"/>
    <n v="27.153348450195562"/>
    <s v="Yes"/>
    <s v="Yes"/>
    <s v="Yes"/>
    <x v="3"/>
    <x v="1"/>
    <x v="6650"/>
    <s v="High"/>
    <n v="304"/>
    <n v="148"/>
    <n v="13.848843358441288"/>
    <n v="6.9012857718959824"/>
    <x v="0"/>
    <n v="4"/>
    <x v="2"/>
    <n v="2"/>
    <x v="0"/>
    <x v="0"/>
  </r>
  <r>
    <x v="62"/>
    <x v="0"/>
    <n v="137"/>
    <n v="257"/>
    <x v="1"/>
    <x v="1"/>
    <s v="Yes"/>
    <x v="1"/>
    <n v="31.094528536217659"/>
    <s v="Yes"/>
    <s v="Yes"/>
    <s v="Yes"/>
    <x v="2"/>
    <x v="2"/>
    <x v="6651"/>
    <s v="High"/>
    <n v="255"/>
    <n v="108"/>
    <n v="5.7979920982425108"/>
    <n v="18.647999741747388"/>
    <x v="0"/>
    <n v="4"/>
    <x v="2"/>
    <n v="0"/>
    <x v="3"/>
    <x v="0"/>
  </r>
  <r>
    <x v="10"/>
    <x v="1"/>
    <n v="153"/>
    <n v="168"/>
    <x v="2"/>
    <x v="0"/>
    <s v="No"/>
    <x v="1"/>
    <n v="25.265622260818461"/>
    <s v="Yes"/>
    <s v="No"/>
    <s v="Yes"/>
    <x v="1"/>
    <x v="1"/>
    <x v="6652"/>
    <s v="High"/>
    <n v="286"/>
    <n v="107"/>
    <n v="10.244676339773223"/>
    <n v="11.052431855283873"/>
    <x v="0"/>
    <n v="2"/>
    <x v="0"/>
    <n v="3"/>
    <x v="0"/>
    <x v="1"/>
  </r>
  <r>
    <x v="42"/>
    <x v="0"/>
    <n v="167"/>
    <n v="215"/>
    <x v="2"/>
    <x v="0"/>
    <s v="Yes"/>
    <x v="0"/>
    <n v="23.061639363173828"/>
    <s v="No"/>
    <s v="Yes"/>
    <s v="Yes"/>
    <x v="0"/>
    <x v="0"/>
    <x v="6653"/>
    <s v="Low"/>
    <n v="334"/>
    <n v="90"/>
    <n v="6.2326184537782456"/>
    <n v="8.837345791403747"/>
    <x v="0"/>
    <n v="3"/>
    <x v="0"/>
    <n v="1"/>
    <x v="1"/>
    <x v="0"/>
  </r>
  <r>
    <x v="17"/>
    <x v="1"/>
    <n v="153"/>
    <n v="150"/>
    <x v="0"/>
    <x v="0"/>
    <s v="No"/>
    <x v="1"/>
    <n v="36.404223766545151"/>
    <s v="No"/>
    <s v="Yes"/>
    <s v="No"/>
    <x v="1"/>
    <x v="1"/>
    <x v="6654"/>
    <s v="Medium"/>
    <n v="189"/>
    <n v="122"/>
    <n v="1.4699620708460155"/>
    <n v="5.5639413686893215"/>
    <x v="0"/>
    <n v="1"/>
    <x v="1"/>
    <n v="3"/>
    <x v="3"/>
    <x v="0"/>
  </r>
  <r>
    <x v="50"/>
    <x v="1"/>
    <n v="170"/>
    <n v="255"/>
    <x v="0"/>
    <x v="1"/>
    <s v="Yes"/>
    <x v="1"/>
    <n v="38.240958075953507"/>
    <s v="No"/>
    <s v="Yes"/>
    <s v="Yes"/>
    <x v="1"/>
    <x v="1"/>
    <x v="6655"/>
    <s v="Medium"/>
    <n v="400"/>
    <n v="112"/>
    <n v="4.1465017744158406"/>
    <n v="15.811868743073008"/>
    <x v="0"/>
    <n v="3"/>
    <x v="0"/>
    <n v="2"/>
    <x v="3"/>
    <x v="0"/>
  </r>
  <r>
    <x v="19"/>
    <x v="0"/>
    <n v="157"/>
    <n v="204"/>
    <x v="2"/>
    <x v="1"/>
    <s v="No"/>
    <x v="1"/>
    <n v="33.515658536114429"/>
    <s v="Yes"/>
    <s v="No"/>
    <s v="Yes"/>
    <x v="3"/>
    <x v="0"/>
    <x v="6656"/>
    <s v="High"/>
    <n v="310"/>
    <n v="114"/>
    <n v="7.1156888142397987"/>
    <n v="14.473106032882196"/>
    <x v="0"/>
    <n v="3"/>
    <x v="0"/>
    <n v="0"/>
    <x v="3"/>
    <x v="0"/>
  </r>
  <r>
    <x v="28"/>
    <x v="0"/>
    <n v="120"/>
    <n v="164"/>
    <x v="1"/>
    <x v="0"/>
    <s v="Yes"/>
    <x v="0"/>
    <n v="21.554955442411199"/>
    <s v="Yes"/>
    <s v="Yes"/>
    <s v="Yes"/>
    <x v="1"/>
    <x v="1"/>
    <x v="6657"/>
    <s v="Medium"/>
    <n v="292"/>
    <n v="124"/>
    <n v="10.05245771836227"/>
    <n v="10.525047262744655"/>
    <x v="0"/>
    <n v="4"/>
    <x v="2"/>
    <n v="3"/>
    <x v="1"/>
    <x v="0"/>
  </r>
  <r>
    <x v="8"/>
    <x v="1"/>
    <n v="162"/>
    <n v="276"/>
    <x v="1"/>
    <x v="1"/>
    <s v="No"/>
    <x v="0"/>
    <n v="20.03082924462878"/>
    <s v="No"/>
    <s v="No"/>
    <s v="No"/>
    <x v="2"/>
    <x v="1"/>
    <x v="6658"/>
    <s v="Low"/>
    <n v="205"/>
    <n v="149"/>
    <n v="3.5375043375700184"/>
    <n v="10.203373487308111"/>
    <x v="0"/>
    <n v="2"/>
    <x v="0"/>
    <n v="0"/>
    <x v="1"/>
    <x v="1"/>
  </r>
  <r>
    <x v="43"/>
    <x v="1"/>
    <n v="169"/>
    <n v="164"/>
    <x v="1"/>
    <x v="0"/>
    <s v="No"/>
    <x v="0"/>
    <n v="29.859841367827379"/>
    <s v="Yes"/>
    <s v="Yes"/>
    <s v="No"/>
    <x v="1"/>
    <x v="2"/>
    <x v="6659"/>
    <s v="Medium"/>
    <n v="384"/>
    <n v="143"/>
    <n v="10.056326263863101"/>
    <n v="13.788066178551588"/>
    <x v="0"/>
    <n v="3"/>
    <x v="0"/>
    <n v="3"/>
    <x v="0"/>
    <x v="1"/>
  </r>
  <r>
    <x v="54"/>
    <x v="0"/>
    <n v="161"/>
    <n v="270"/>
    <x v="2"/>
    <x v="0"/>
    <s v="Yes"/>
    <x v="0"/>
    <n v="30.107748327088736"/>
    <s v="No"/>
    <s v="Yes"/>
    <s v="No"/>
    <x v="3"/>
    <x v="0"/>
    <x v="6660"/>
    <s v="High"/>
    <n v="255"/>
    <n v="148"/>
    <n v="14.910794803313527"/>
    <n v="6.1901618061789856"/>
    <x v="0"/>
    <n v="2"/>
    <x v="0"/>
    <n v="1"/>
    <x v="3"/>
    <x v="2"/>
  </r>
  <r>
    <x v="31"/>
    <x v="0"/>
    <n v="150"/>
    <n v="300"/>
    <x v="2"/>
    <x v="0"/>
    <s v="Yes"/>
    <x v="1"/>
    <n v="32.06331585228876"/>
    <s v="Yes"/>
    <s v="No"/>
    <s v="Yes"/>
    <x v="0"/>
    <x v="0"/>
    <x v="6661"/>
    <s v="Low"/>
    <n v="390"/>
    <n v="153"/>
    <n v="7.6665787728883439"/>
    <n v="19.292484903923814"/>
    <x v="0"/>
    <n v="2"/>
    <x v="0"/>
    <n v="2"/>
    <x v="3"/>
    <x v="0"/>
  </r>
  <r>
    <x v="49"/>
    <x v="0"/>
    <n v="169"/>
    <n v="215"/>
    <x v="1"/>
    <x v="0"/>
    <s v="Yes"/>
    <x v="1"/>
    <n v="37.935859262733949"/>
    <s v="Yes"/>
    <s v="No"/>
    <s v="No"/>
    <x v="1"/>
    <x v="1"/>
    <x v="6662"/>
    <s v="High"/>
    <n v="112"/>
    <n v="83"/>
    <n v="10.882404097453421"/>
    <n v="8.8099189614101601"/>
    <x v="0"/>
    <n v="1"/>
    <x v="1"/>
    <n v="3"/>
    <x v="3"/>
    <x v="1"/>
  </r>
  <r>
    <x v="49"/>
    <x v="0"/>
    <n v="179"/>
    <n v="263"/>
    <x v="0"/>
    <x v="0"/>
    <s v="Yes"/>
    <x v="0"/>
    <n v="32.22946461090595"/>
    <s v="Yes"/>
    <s v="No"/>
    <s v="Yes"/>
    <x v="0"/>
    <x v="2"/>
    <x v="6663"/>
    <s v="High"/>
    <n v="113"/>
    <n v="130"/>
    <n v="11.7927627627804"/>
    <n v="9.8553713041104913"/>
    <x v="0"/>
    <n v="3"/>
    <x v="0"/>
    <n v="1"/>
    <x v="3"/>
    <x v="1"/>
  </r>
  <r>
    <x v="26"/>
    <x v="1"/>
    <n v="120"/>
    <n v="286"/>
    <x v="0"/>
    <x v="1"/>
    <s v="Yes"/>
    <x v="1"/>
    <n v="38.1552218878413"/>
    <s v="No"/>
    <s v="Yes"/>
    <s v="Yes"/>
    <x v="1"/>
    <x v="2"/>
    <x v="6664"/>
    <s v="Low"/>
    <n v="172"/>
    <n v="141"/>
    <n v="3.4995655632894236"/>
    <n v="10.24337590305573"/>
    <x v="0"/>
    <n v="3"/>
    <x v="0"/>
    <n v="1"/>
    <x v="3"/>
    <x v="0"/>
  </r>
  <r>
    <x v="32"/>
    <x v="1"/>
    <n v="170"/>
    <n v="295"/>
    <x v="1"/>
    <x v="0"/>
    <s v="No"/>
    <x v="0"/>
    <n v="20.58934443460441"/>
    <s v="Yes"/>
    <s v="No"/>
    <s v="No"/>
    <x v="0"/>
    <x v="2"/>
    <x v="6665"/>
    <s v="Low"/>
    <n v="293"/>
    <n v="106"/>
    <n v="0.88158434872796343"/>
    <n v="17.40562266068752"/>
    <x v="0"/>
    <n v="2"/>
    <x v="0"/>
    <n v="1"/>
    <x v="1"/>
    <x v="0"/>
  </r>
  <r>
    <x v="31"/>
    <x v="1"/>
    <n v="135"/>
    <n v="294"/>
    <x v="2"/>
    <x v="1"/>
    <s v="No"/>
    <x v="1"/>
    <n v="33.603445625190375"/>
    <s v="Yes"/>
    <s v="Yes"/>
    <s v="No"/>
    <x v="0"/>
    <x v="2"/>
    <x v="6666"/>
    <s v="Medium"/>
    <n v="344"/>
    <n v="141"/>
    <n v="9.0092645470212904"/>
    <n v="5.8736199815845129"/>
    <x v="0"/>
    <n v="3"/>
    <x v="0"/>
    <n v="1"/>
    <x v="3"/>
    <x v="0"/>
  </r>
  <r>
    <x v="26"/>
    <x v="0"/>
    <n v="177"/>
    <n v="221"/>
    <x v="2"/>
    <x v="1"/>
    <s v="Yes"/>
    <x v="0"/>
    <n v="38.403708402946947"/>
    <s v="No"/>
    <s v="No"/>
    <s v="Yes"/>
    <x v="2"/>
    <x v="2"/>
    <x v="6667"/>
    <s v="High"/>
    <n v="358"/>
    <n v="141"/>
    <n v="6.7954150205871873"/>
    <n v="12.019653302271522"/>
    <x v="0"/>
    <n v="3"/>
    <x v="0"/>
    <n v="0"/>
    <x v="3"/>
    <x v="0"/>
  </r>
  <r>
    <x v="11"/>
    <x v="0"/>
    <n v="158"/>
    <n v="247"/>
    <x v="1"/>
    <x v="1"/>
    <s v="No"/>
    <x v="0"/>
    <n v="28.181727125530372"/>
    <s v="No"/>
    <s v="No"/>
    <s v="Yes"/>
    <x v="0"/>
    <x v="0"/>
    <x v="6668"/>
    <s v="Medium"/>
    <n v="103"/>
    <n v="137"/>
    <n v="12.486378960180859"/>
    <n v="17.051034444144943"/>
    <x v="0"/>
    <n v="3"/>
    <x v="0"/>
    <n v="1"/>
    <x v="0"/>
    <x v="0"/>
  </r>
  <r>
    <x v="61"/>
    <x v="1"/>
    <n v="134"/>
    <n v="193"/>
    <x v="0"/>
    <x v="0"/>
    <s v="No"/>
    <x v="0"/>
    <n v="39.285447042922733"/>
    <s v="No"/>
    <s v="Yes"/>
    <s v="No"/>
    <x v="3"/>
    <x v="1"/>
    <x v="6669"/>
    <s v="Medium"/>
    <n v="298"/>
    <n v="99"/>
    <n v="8.779701483172353"/>
    <n v="17.782649391518774"/>
    <x v="0"/>
    <n v="2"/>
    <x v="0"/>
    <n v="2"/>
    <x v="3"/>
    <x v="0"/>
  </r>
  <r>
    <x v="40"/>
    <x v="1"/>
    <n v="152"/>
    <n v="227"/>
    <x v="1"/>
    <x v="1"/>
    <s v="No"/>
    <x v="0"/>
    <n v="38.745431405075607"/>
    <s v="Yes"/>
    <s v="No"/>
    <s v="No"/>
    <x v="0"/>
    <x v="0"/>
    <x v="6670"/>
    <s v="High"/>
    <n v="279"/>
    <n v="136"/>
    <n v="3.999904827961001"/>
    <n v="10.415950080110596"/>
    <x v="0"/>
    <n v="3"/>
    <x v="0"/>
    <n v="0"/>
    <x v="3"/>
    <x v="2"/>
  </r>
  <r>
    <x v="15"/>
    <x v="1"/>
    <n v="142"/>
    <n v="201"/>
    <x v="1"/>
    <x v="1"/>
    <s v="Yes"/>
    <x v="0"/>
    <n v="34.467400709972104"/>
    <s v="No"/>
    <s v="Yes"/>
    <s v="No"/>
    <x v="0"/>
    <x v="0"/>
    <x v="6671"/>
    <s v="High"/>
    <n v="211"/>
    <n v="96"/>
    <n v="9.5285543177416798"/>
    <n v="14.792651167884507"/>
    <x v="0"/>
    <n v="3"/>
    <x v="0"/>
    <n v="0"/>
    <x v="3"/>
    <x v="1"/>
  </r>
  <r>
    <x v="56"/>
    <x v="1"/>
    <n v="172"/>
    <n v="151"/>
    <x v="0"/>
    <x v="1"/>
    <s v="No"/>
    <x v="1"/>
    <n v="28.070741245943299"/>
    <s v="Yes"/>
    <s v="No"/>
    <s v="Yes"/>
    <x v="0"/>
    <x v="2"/>
    <x v="6672"/>
    <s v="Medium"/>
    <n v="175"/>
    <n v="116"/>
    <n v="1.2939596362529708"/>
    <n v="8.9616619291104804"/>
    <x v="0"/>
    <n v="3"/>
    <x v="0"/>
    <n v="1"/>
    <x v="0"/>
    <x v="1"/>
  </r>
  <r>
    <x v="50"/>
    <x v="0"/>
    <n v="153"/>
    <n v="281"/>
    <x v="0"/>
    <x v="1"/>
    <s v="Yes"/>
    <x v="1"/>
    <n v="32.462618347149338"/>
    <s v="Yes"/>
    <s v="No"/>
    <s v="No"/>
    <x v="2"/>
    <x v="0"/>
    <x v="6673"/>
    <s v="Low"/>
    <n v="372"/>
    <n v="86"/>
    <n v="14.303793353395783"/>
    <n v="8.4327422576223423"/>
    <x v="0"/>
    <n v="2"/>
    <x v="0"/>
    <n v="0"/>
    <x v="3"/>
    <x v="0"/>
  </r>
  <r>
    <x v="36"/>
    <x v="1"/>
    <n v="136"/>
    <n v="275"/>
    <x v="2"/>
    <x v="1"/>
    <s v="No"/>
    <x v="0"/>
    <n v="23.594129431229629"/>
    <s v="Yes"/>
    <s v="No"/>
    <s v="Yes"/>
    <x v="1"/>
    <x v="0"/>
    <x v="6674"/>
    <s v="High"/>
    <n v="361"/>
    <n v="95"/>
    <n v="0.89939079291665447"/>
    <n v="15.761437450947819"/>
    <x v="0"/>
    <n v="4"/>
    <x v="2"/>
    <n v="2"/>
    <x v="1"/>
    <x v="1"/>
  </r>
  <r>
    <x v="30"/>
    <x v="1"/>
    <n v="144"/>
    <n v="201"/>
    <x v="0"/>
    <x v="0"/>
    <s v="Yes"/>
    <x v="1"/>
    <n v="24.350415127499677"/>
    <s v="Yes"/>
    <s v="No"/>
    <s v="No"/>
    <x v="0"/>
    <x v="1"/>
    <x v="6675"/>
    <s v="High"/>
    <n v="278"/>
    <n v="88"/>
    <n v="14.327192521007483"/>
    <n v="17.41147860258592"/>
    <x v="0"/>
    <n v="1"/>
    <x v="1"/>
    <n v="1"/>
    <x v="1"/>
    <x v="0"/>
  </r>
  <r>
    <x v="21"/>
    <x v="1"/>
    <n v="175"/>
    <n v="190"/>
    <x v="0"/>
    <x v="1"/>
    <s v="No"/>
    <x v="0"/>
    <n v="18.43524740184175"/>
    <s v="No"/>
    <s v="No"/>
    <s v="No"/>
    <x v="1"/>
    <x v="2"/>
    <x v="6676"/>
    <s v="Medium"/>
    <n v="147"/>
    <n v="96"/>
    <n v="7.4068942553659092"/>
    <n v="9.2343188652933961"/>
    <x v="0"/>
    <n v="2"/>
    <x v="0"/>
    <n v="2"/>
    <x v="2"/>
    <x v="2"/>
  </r>
  <r>
    <x v="13"/>
    <x v="1"/>
    <n v="161"/>
    <n v="180"/>
    <x v="1"/>
    <x v="1"/>
    <s v="No"/>
    <x v="1"/>
    <n v="30.268353918210082"/>
    <s v="No"/>
    <s v="No"/>
    <s v="Yes"/>
    <x v="1"/>
    <x v="1"/>
    <x v="6677"/>
    <s v="Medium"/>
    <n v="111"/>
    <n v="96"/>
    <n v="13.168669251302532"/>
    <n v="17.767930212500545"/>
    <x v="0"/>
    <n v="2"/>
    <x v="0"/>
    <n v="2"/>
    <x v="3"/>
    <x v="0"/>
  </r>
  <r>
    <x v="43"/>
    <x v="1"/>
    <n v="125"/>
    <n v="270"/>
    <x v="2"/>
    <x v="1"/>
    <s v="No"/>
    <x v="0"/>
    <n v="24.364475946591245"/>
    <s v="Yes"/>
    <s v="Yes"/>
    <s v="No"/>
    <x v="0"/>
    <x v="1"/>
    <x v="6678"/>
    <s v="Low"/>
    <n v="151"/>
    <n v="146"/>
    <n v="9.8378529874074019"/>
    <n v="14.704297334996467"/>
    <x v="0"/>
    <n v="4"/>
    <x v="2"/>
    <n v="0"/>
    <x v="1"/>
    <x v="1"/>
  </r>
  <r>
    <x v="2"/>
    <x v="1"/>
    <n v="150"/>
    <n v="200"/>
    <x v="1"/>
    <x v="1"/>
    <s v="Yes"/>
    <x v="0"/>
    <n v="39.612545463107395"/>
    <s v="No"/>
    <s v="Yes"/>
    <s v="Yes"/>
    <x v="2"/>
    <x v="2"/>
    <x v="6679"/>
    <s v="High"/>
    <n v="261"/>
    <n v="109"/>
    <n v="1.0672087887320258"/>
    <n v="10.266432074202617"/>
    <x v="0"/>
    <n v="4"/>
    <x v="2"/>
    <n v="1"/>
    <x v="3"/>
    <x v="1"/>
  </r>
  <r>
    <x v="26"/>
    <x v="1"/>
    <n v="124"/>
    <n v="244"/>
    <x v="0"/>
    <x v="1"/>
    <s v="Yes"/>
    <x v="0"/>
    <n v="34.478168889038628"/>
    <s v="No"/>
    <s v="Yes"/>
    <s v="Yes"/>
    <x v="2"/>
    <x v="1"/>
    <x v="6680"/>
    <s v="High"/>
    <n v="164"/>
    <n v="143"/>
    <n v="12.569064898309531"/>
    <n v="19.663961804703231"/>
    <x v="0"/>
    <n v="4"/>
    <x v="2"/>
    <n v="1"/>
    <x v="3"/>
    <x v="0"/>
  </r>
  <r>
    <x v="2"/>
    <x v="0"/>
    <n v="159"/>
    <n v="160"/>
    <x v="0"/>
    <x v="0"/>
    <s v="No"/>
    <x v="1"/>
    <n v="25.864720148725215"/>
    <s v="Yes"/>
    <s v="No"/>
    <s v="No"/>
    <x v="1"/>
    <x v="2"/>
    <x v="6681"/>
    <s v="Medium"/>
    <n v="342"/>
    <n v="121"/>
    <n v="11.446754001061365"/>
    <n v="7.2010101842954528"/>
    <x v="0"/>
    <n v="1"/>
    <x v="1"/>
    <n v="2"/>
    <x v="0"/>
    <x v="1"/>
  </r>
  <r>
    <x v="2"/>
    <x v="1"/>
    <n v="159"/>
    <n v="285"/>
    <x v="1"/>
    <x v="1"/>
    <s v="Yes"/>
    <x v="0"/>
    <n v="24.477869203444037"/>
    <s v="Yes"/>
    <s v="No"/>
    <s v="No"/>
    <x v="2"/>
    <x v="1"/>
    <x v="6682"/>
    <s v="Medium"/>
    <n v="169"/>
    <n v="80"/>
    <n v="13.156931445580344"/>
    <n v="17.073773968391706"/>
    <x v="0"/>
    <n v="3"/>
    <x v="0"/>
    <n v="0"/>
    <x v="1"/>
    <x v="1"/>
  </r>
  <r>
    <x v="25"/>
    <x v="0"/>
    <n v="149"/>
    <n v="161"/>
    <x v="2"/>
    <x v="1"/>
    <s v="Yes"/>
    <x v="0"/>
    <n v="33.729411886725366"/>
    <s v="No"/>
    <s v="Yes"/>
    <s v="No"/>
    <x v="2"/>
    <x v="1"/>
    <x v="6683"/>
    <s v="Low"/>
    <n v="370"/>
    <n v="149"/>
    <n v="9.4268706890050193"/>
    <n v="14.817972126894167"/>
    <x v="0"/>
    <n v="3"/>
    <x v="0"/>
    <n v="1"/>
    <x v="3"/>
    <x v="0"/>
  </r>
  <r>
    <x v="31"/>
    <x v="0"/>
    <n v="124"/>
    <n v="248"/>
    <x v="0"/>
    <x v="0"/>
    <s v="Yes"/>
    <x v="0"/>
    <n v="23.592571764040606"/>
    <s v="No"/>
    <s v="No"/>
    <s v="No"/>
    <x v="0"/>
    <x v="2"/>
    <x v="6684"/>
    <s v="High"/>
    <n v="389"/>
    <n v="113"/>
    <n v="5.714140745830937"/>
    <n v="19.513295896705397"/>
    <x v="0"/>
    <n v="1"/>
    <x v="1"/>
    <n v="2"/>
    <x v="1"/>
    <x v="0"/>
  </r>
  <r>
    <x v="35"/>
    <x v="0"/>
    <n v="131"/>
    <n v="194"/>
    <x v="0"/>
    <x v="1"/>
    <s v="No"/>
    <x v="1"/>
    <n v="27.856128868515285"/>
    <s v="Yes"/>
    <s v="Yes"/>
    <s v="Yes"/>
    <x v="2"/>
    <x v="0"/>
    <x v="6685"/>
    <s v="Medium"/>
    <n v="107"/>
    <n v="159"/>
    <n v="13.821210877360677"/>
    <n v="17.538826875412958"/>
    <x v="0"/>
    <n v="4"/>
    <x v="2"/>
    <n v="0"/>
    <x v="0"/>
    <x v="0"/>
  </r>
  <r>
    <x v="56"/>
    <x v="1"/>
    <n v="126"/>
    <n v="183"/>
    <x v="0"/>
    <x v="1"/>
    <s v="Yes"/>
    <x v="1"/>
    <n v="21.528477341516258"/>
    <s v="Yes"/>
    <s v="No"/>
    <s v="No"/>
    <x v="0"/>
    <x v="0"/>
    <x v="6686"/>
    <s v="Medium"/>
    <n v="232"/>
    <n v="139"/>
    <n v="14.560550155189208"/>
    <n v="11.833693984907622"/>
    <x v="0"/>
    <n v="2"/>
    <x v="0"/>
    <n v="0"/>
    <x v="1"/>
    <x v="1"/>
  </r>
  <r>
    <x v="43"/>
    <x v="1"/>
    <n v="164"/>
    <n v="221"/>
    <x v="2"/>
    <x v="1"/>
    <s v="Yes"/>
    <x v="1"/>
    <n v="23.590383138766626"/>
    <s v="Yes"/>
    <s v="Yes"/>
    <s v="Yes"/>
    <x v="2"/>
    <x v="0"/>
    <x v="6687"/>
    <s v="Low"/>
    <n v="300"/>
    <n v="105"/>
    <n v="11.00803203397923"/>
    <n v="17.463138481534767"/>
    <x v="0"/>
    <n v="4"/>
    <x v="2"/>
    <n v="0"/>
    <x v="1"/>
    <x v="1"/>
  </r>
  <r>
    <x v="57"/>
    <x v="1"/>
    <n v="132"/>
    <n v="170"/>
    <x v="1"/>
    <x v="0"/>
    <s v="Yes"/>
    <x v="0"/>
    <n v="20.164476811670646"/>
    <s v="Yes"/>
    <s v="No"/>
    <s v="No"/>
    <x v="3"/>
    <x v="0"/>
    <x v="6688"/>
    <s v="High"/>
    <n v="376"/>
    <n v="114"/>
    <n v="2.6970627312019375"/>
    <n v="5.0092924356495052"/>
    <x v="0"/>
    <n v="2"/>
    <x v="0"/>
    <n v="1"/>
    <x v="1"/>
    <x v="1"/>
  </r>
  <r>
    <x v="40"/>
    <x v="1"/>
    <n v="168"/>
    <n v="190"/>
    <x v="2"/>
    <x v="1"/>
    <s v="Yes"/>
    <x v="0"/>
    <n v="27.397252590711062"/>
    <s v="Yes"/>
    <s v="No"/>
    <s v="Yes"/>
    <x v="3"/>
    <x v="2"/>
    <x v="6689"/>
    <s v="Low"/>
    <n v="186"/>
    <n v="118"/>
    <n v="4.101428266423909"/>
    <n v="5.7511027868718214"/>
    <x v="0"/>
    <n v="4"/>
    <x v="2"/>
    <n v="1"/>
    <x v="0"/>
    <x v="2"/>
  </r>
  <r>
    <x v="13"/>
    <x v="1"/>
    <n v="123"/>
    <n v="171"/>
    <x v="2"/>
    <x v="1"/>
    <s v="Yes"/>
    <x v="1"/>
    <n v="38.389223100129165"/>
    <s v="No"/>
    <s v="No"/>
    <s v="No"/>
    <x v="0"/>
    <x v="1"/>
    <x v="6690"/>
    <s v="Low"/>
    <n v="347"/>
    <n v="150"/>
    <n v="11.681184398280275"/>
    <n v="12.43683375150297"/>
    <x v="0"/>
    <n v="1"/>
    <x v="1"/>
    <n v="0"/>
    <x v="3"/>
    <x v="0"/>
  </r>
  <r>
    <x v="41"/>
    <x v="1"/>
    <n v="169"/>
    <n v="170"/>
    <x v="0"/>
    <x v="1"/>
    <s v="Yes"/>
    <x v="0"/>
    <n v="20.218925556972014"/>
    <s v="No"/>
    <s v="Yes"/>
    <s v="No"/>
    <x v="3"/>
    <x v="2"/>
    <x v="6691"/>
    <s v="Low"/>
    <n v="170"/>
    <n v="115"/>
    <n v="3.1771123475858376"/>
    <n v="14.954911623978763"/>
    <x v="0"/>
    <n v="3"/>
    <x v="0"/>
    <n v="1"/>
    <x v="1"/>
    <x v="1"/>
  </r>
  <r>
    <x v="23"/>
    <x v="1"/>
    <n v="122"/>
    <n v="163"/>
    <x v="0"/>
    <x v="1"/>
    <s v="Yes"/>
    <x v="1"/>
    <n v="24.563095573372642"/>
    <s v="No"/>
    <s v="No"/>
    <s v="No"/>
    <x v="1"/>
    <x v="2"/>
    <x v="6692"/>
    <s v="Low"/>
    <n v="282"/>
    <n v="149"/>
    <n v="1.0870565724850501"/>
    <n v="16.597905932145583"/>
    <x v="0"/>
    <n v="1"/>
    <x v="1"/>
    <n v="1"/>
    <x v="1"/>
    <x v="1"/>
  </r>
  <r>
    <x v="6"/>
    <x v="1"/>
    <n v="131"/>
    <n v="228"/>
    <x v="2"/>
    <x v="0"/>
    <s v="Yes"/>
    <x v="1"/>
    <n v="25.985206844510774"/>
    <s v="No"/>
    <s v="No"/>
    <s v="No"/>
    <x v="0"/>
    <x v="1"/>
    <x v="6693"/>
    <s v="Medium"/>
    <n v="282"/>
    <n v="96"/>
    <n v="9.2326059744642048"/>
    <n v="16.046642960690029"/>
    <x v="0"/>
    <n v="0"/>
    <x v="1"/>
    <n v="1"/>
    <x v="0"/>
    <x v="1"/>
  </r>
  <r>
    <x v="36"/>
    <x v="1"/>
    <n v="120"/>
    <n v="222"/>
    <x v="2"/>
    <x v="1"/>
    <s v="Yes"/>
    <x v="1"/>
    <n v="34.972688120272927"/>
    <s v="Yes"/>
    <s v="No"/>
    <s v="Yes"/>
    <x v="2"/>
    <x v="0"/>
    <x v="6694"/>
    <s v="Low"/>
    <n v="120"/>
    <n v="120"/>
    <n v="6.0244350941273428"/>
    <n v="6.7144304637780357"/>
    <x v="0"/>
    <n v="3"/>
    <x v="0"/>
    <n v="0"/>
    <x v="3"/>
    <x v="1"/>
  </r>
  <r>
    <x v="56"/>
    <x v="0"/>
    <n v="146"/>
    <n v="201"/>
    <x v="1"/>
    <x v="0"/>
    <s v="No"/>
    <x v="1"/>
    <n v="27.57094934590345"/>
    <s v="Yes"/>
    <s v="Yes"/>
    <s v="No"/>
    <x v="0"/>
    <x v="2"/>
    <x v="6695"/>
    <s v="High"/>
    <n v="303"/>
    <n v="147"/>
    <n v="3.3797287943160588"/>
    <n v="12.004553663007755"/>
    <x v="0"/>
    <n v="2"/>
    <x v="0"/>
    <n v="2"/>
    <x v="0"/>
    <x v="1"/>
  </r>
  <r>
    <x v="51"/>
    <x v="1"/>
    <n v="162"/>
    <n v="225"/>
    <x v="2"/>
    <x v="1"/>
    <s v="No"/>
    <x v="1"/>
    <n v="32.308652422374323"/>
    <s v="Yes"/>
    <s v="Yes"/>
    <s v="No"/>
    <x v="2"/>
    <x v="2"/>
    <x v="6696"/>
    <s v="Low"/>
    <n v="361"/>
    <n v="134"/>
    <n v="7.9406544101838854"/>
    <n v="11.05756127989784"/>
    <x v="0"/>
    <n v="3"/>
    <x v="0"/>
    <n v="0"/>
    <x v="3"/>
    <x v="1"/>
  </r>
  <r>
    <x v="40"/>
    <x v="1"/>
    <n v="169"/>
    <n v="168"/>
    <x v="1"/>
    <x v="1"/>
    <s v="No"/>
    <x v="1"/>
    <n v="39.388343876026283"/>
    <s v="Yes"/>
    <s v="No"/>
    <s v="No"/>
    <x v="2"/>
    <x v="1"/>
    <x v="6697"/>
    <s v="Low"/>
    <n v="236"/>
    <n v="98"/>
    <n v="8.1510651452267187"/>
    <n v="12.460135526965821"/>
    <x v="0"/>
    <n v="2"/>
    <x v="0"/>
    <n v="1"/>
    <x v="3"/>
    <x v="2"/>
  </r>
  <r>
    <x v="25"/>
    <x v="1"/>
    <n v="132"/>
    <n v="176"/>
    <x v="0"/>
    <x v="1"/>
    <s v="No"/>
    <x v="0"/>
    <n v="31.562136995973546"/>
    <s v="No"/>
    <s v="No"/>
    <s v="No"/>
    <x v="1"/>
    <x v="1"/>
    <x v="6698"/>
    <s v="High"/>
    <n v="141"/>
    <n v="141"/>
    <n v="2.8144638217708104"/>
    <n v="6.2589750244362072"/>
    <x v="0"/>
    <n v="2"/>
    <x v="0"/>
    <n v="1"/>
    <x v="3"/>
    <x v="0"/>
  </r>
  <r>
    <x v="21"/>
    <x v="0"/>
    <n v="136"/>
    <n v="295"/>
    <x v="0"/>
    <x v="0"/>
    <s v="No"/>
    <x v="0"/>
    <n v="25.422552851901152"/>
    <s v="No"/>
    <s v="Yes"/>
    <s v="Yes"/>
    <x v="1"/>
    <x v="2"/>
    <x v="6699"/>
    <s v="Medium"/>
    <n v="185"/>
    <n v="154"/>
    <n v="0.39033081203537212"/>
    <n v="8.6125413164604971"/>
    <x v="0"/>
    <n v="3"/>
    <x v="0"/>
    <n v="3"/>
    <x v="0"/>
    <x v="2"/>
  </r>
  <r>
    <x v="17"/>
    <x v="1"/>
    <n v="127"/>
    <n v="162"/>
    <x v="1"/>
    <x v="0"/>
    <s v="Yes"/>
    <x v="1"/>
    <n v="26.748425402237562"/>
    <s v="No"/>
    <s v="Yes"/>
    <s v="No"/>
    <x v="2"/>
    <x v="1"/>
    <x v="6700"/>
    <s v="High"/>
    <n v="265"/>
    <n v="122"/>
    <n v="13.151906025765427"/>
    <n v="19.972456011374298"/>
    <x v="0"/>
    <n v="1"/>
    <x v="1"/>
    <n v="1"/>
    <x v="0"/>
    <x v="0"/>
  </r>
  <r>
    <x v="18"/>
    <x v="1"/>
    <n v="151"/>
    <n v="256"/>
    <x v="0"/>
    <x v="1"/>
    <s v="Yes"/>
    <x v="0"/>
    <n v="33.310000284513784"/>
    <s v="Yes"/>
    <s v="No"/>
    <s v="No"/>
    <x v="0"/>
    <x v="2"/>
    <x v="6701"/>
    <s v="Medium"/>
    <n v="100"/>
    <n v="111"/>
    <n v="2.3595529194094462"/>
    <n v="14.285511789327932"/>
    <x v="0"/>
    <n v="3"/>
    <x v="0"/>
    <n v="0"/>
    <x v="3"/>
    <x v="0"/>
  </r>
  <r>
    <x v="60"/>
    <x v="0"/>
    <n v="139"/>
    <n v="278"/>
    <x v="0"/>
    <x v="1"/>
    <s v="Yes"/>
    <x v="1"/>
    <n v="33.275349990254526"/>
    <s v="No"/>
    <s v="No"/>
    <s v="No"/>
    <x v="3"/>
    <x v="2"/>
    <x v="6702"/>
    <s v="Medium"/>
    <n v="127"/>
    <n v="137"/>
    <n v="12.706416498990222"/>
    <n v="14.759499827074887"/>
    <x v="0"/>
    <n v="1"/>
    <x v="1"/>
    <n v="1"/>
    <x v="3"/>
    <x v="1"/>
  </r>
  <r>
    <x v="19"/>
    <x v="1"/>
    <n v="170"/>
    <n v="234"/>
    <x v="2"/>
    <x v="0"/>
    <s v="Yes"/>
    <x v="0"/>
    <n v="26.098262782603314"/>
    <s v="Yes"/>
    <s v="No"/>
    <s v="No"/>
    <x v="0"/>
    <x v="2"/>
    <x v="6703"/>
    <s v="Medium"/>
    <n v="173"/>
    <n v="103"/>
    <n v="7.0414074550499519"/>
    <n v="13.889762847928825"/>
    <x v="0"/>
    <n v="2"/>
    <x v="0"/>
    <n v="2"/>
    <x v="0"/>
    <x v="0"/>
  </r>
  <r>
    <x v="34"/>
    <x v="0"/>
    <n v="136"/>
    <n v="290"/>
    <x v="1"/>
    <x v="0"/>
    <s v="No"/>
    <x v="1"/>
    <n v="33.938285405082524"/>
    <s v="Yes"/>
    <s v="Yes"/>
    <s v="Yes"/>
    <x v="2"/>
    <x v="1"/>
    <x v="6704"/>
    <s v="High"/>
    <n v="192"/>
    <n v="141"/>
    <n v="9.6468289926770048"/>
    <n v="16.021052539220193"/>
    <x v="0"/>
    <n v="3"/>
    <x v="0"/>
    <n v="1"/>
    <x v="3"/>
    <x v="2"/>
  </r>
  <r>
    <x v="32"/>
    <x v="0"/>
    <n v="153"/>
    <n v="258"/>
    <x v="0"/>
    <x v="0"/>
    <s v="No"/>
    <x v="0"/>
    <n v="30.112668773918632"/>
    <s v="No"/>
    <s v="No"/>
    <s v="No"/>
    <x v="3"/>
    <x v="0"/>
    <x v="6705"/>
    <s v="Low"/>
    <n v="177"/>
    <n v="127"/>
    <n v="6.3714334404243704"/>
    <n v="16.714200598649828"/>
    <x v="0"/>
    <n v="1"/>
    <x v="1"/>
    <n v="2"/>
    <x v="3"/>
    <x v="0"/>
  </r>
  <r>
    <x v="42"/>
    <x v="0"/>
    <n v="154"/>
    <n v="264"/>
    <x v="1"/>
    <x v="1"/>
    <s v="Yes"/>
    <x v="1"/>
    <n v="39.569248334311048"/>
    <s v="Yes"/>
    <s v="No"/>
    <s v="No"/>
    <x v="0"/>
    <x v="2"/>
    <x v="6706"/>
    <s v="Low"/>
    <n v="219"/>
    <n v="139"/>
    <n v="10.482777350096875"/>
    <n v="5.1699529910032842"/>
    <x v="0"/>
    <n v="2"/>
    <x v="0"/>
    <n v="1"/>
    <x v="3"/>
    <x v="0"/>
  </r>
  <r>
    <x v="50"/>
    <x v="0"/>
    <n v="154"/>
    <n v="200"/>
    <x v="2"/>
    <x v="0"/>
    <s v="Yes"/>
    <x v="0"/>
    <n v="37.97800372016588"/>
    <s v="No"/>
    <s v="Yes"/>
    <s v="Yes"/>
    <x v="1"/>
    <x v="2"/>
    <x v="6707"/>
    <s v="High"/>
    <n v="240"/>
    <n v="112"/>
    <n v="4.0549658770985522"/>
    <n v="11.306382554794148"/>
    <x v="0"/>
    <n v="3"/>
    <x v="0"/>
    <n v="2"/>
    <x v="3"/>
    <x v="0"/>
  </r>
  <r>
    <x v="36"/>
    <x v="1"/>
    <n v="157"/>
    <n v="150"/>
    <x v="0"/>
    <x v="0"/>
    <s v="No"/>
    <x v="1"/>
    <n v="36.124767944684045"/>
    <s v="No"/>
    <s v="No"/>
    <s v="Yes"/>
    <x v="2"/>
    <x v="2"/>
    <x v="6708"/>
    <s v="High"/>
    <n v="165"/>
    <n v="116"/>
    <n v="3.3390515547994299"/>
    <n v="19.55426833798446"/>
    <x v="0"/>
    <n v="1"/>
    <x v="1"/>
    <n v="2"/>
    <x v="3"/>
    <x v="1"/>
  </r>
  <r>
    <x v="51"/>
    <x v="0"/>
    <n v="161"/>
    <n v="270"/>
    <x v="0"/>
    <x v="0"/>
    <s v="Yes"/>
    <x v="1"/>
    <n v="18.755357783836221"/>
    <s v="Yes"/>
    <s v="No"/>
    <s v="No"/>
    <x v="3"/>
    <x v="2"/>
    <x v="6709"/>
    <s v="Medium"/>
    <n v="165"/>
    <n v="119"/>
    <n v="6.3720671414923249"/>
    <n v="14.815279275991502"/>
    <x v="0"/>
    <n v="1"/>
    <x v="1"/>
    <n v="2"/>
    <x v="1"/>
    <x v="1"/>
  </r>
  <r>
    <x v="31"/>
    <x v="0"/>
    <n v="143"/>
    <n v="272"/>
    <x v="1"/>
    <x v="0"/>
    <s v="Yes"/>
    <x v="0"/>
    <n v="26.369560924846024"/>
    <s v="Yes"/>
    <s v="No"/>
    <s v="Yes"/>
    <x v="0"/>
    <x v="2"/>
    <x v="6710"/>
    <s v="Low"/>
    <n v="117"/>
    <n v="132"/>
    <n v="6.8468587948497115"/>
    <n v="18.36130143930405"/>
    <x v="0"/>
    <n v="3"/>
    <x v="0"/>
    <n v="2"/>
    <x v="0"/>
    <x v="0"/>
  </r>
  <r>
    <x v="35"/>
    <x v="1"/>
    <n v="173"/>
    <n v="181"/>
    <x v="0"/>
    <x v="1"/>
    <s v="No"/>
    <x v="1"/>
    <n v="30.612405819259408"/>
    <s v="Yes"/>
    <s v="Yes"/>
    <s v="Yes"/>
    <x v="2"/>
    <x v="0"/>
    <x v="6711"/>
    <s v="Low"/>
    <n v="322"/>
    <n v="108"/>
    <n v="3.2493716815064659"/>
    <n v="10.687089083469722"/>
    <x v="0"/>
    <n v="4"/>
    <x v="2"/>
    <n v="0"/>
    <x v="3"/>
    <x v="0"/>
  </r>
  <r>
    <x v="24"/>
    <x v="1"/>
    <n v="169"/>
    <n v="242"/>
    <x v="0"/>
    <x v="0"/>
    <s v="Yes"/>
    <x v="1"/>
    <n v="34.798445122625928"/>
    <s v="No"/>
    <s v="Yes"/>
    <s v="Yes"/>
    <x v="1"/>
    <x v="1"/>
    <x v="6712"/>
    <s v="Low"/>
    <n v="156"/>
    <n v="140"/>
    <n v="5.1274604538905528"/>
    <n v="7.5590562296328825"/>
    <x v="0"/>
    <n v="2"/>
    <x v="0"/>
    <n v="2"/>
    <x v="3"/>
    <x v="0"/>
  </r>
  <r>
    <x v="22"/>
    <x v="0"/>
    <n v="165"/>
    <n v="217"/>
    <x v="2"/>
    <x v="1"/>
    <s v="Yes"/>
    <x v="0"/>
    <n v="37.999844409432988"/>
    <s v="No"/>
    <s v="No"/>
    <s v="No"/>
    <x v="0"/>
    <x v="0"/>
    <x v="6713"/>
    <s v="High"/>
    <n v="364"/>
    <n v="110"/>
    <n v="12.962267622003639"/>
    <n v="10.098954082653332"/>
    <x v="0"/>
    <n v="2"/>
    <x v="0"/>
    <n v="0"/>
    <x v="3"/>
    <x v="1"/>
  </r>
  <r>
    <x v="57"/>
    <x v="1"/>
    <n v="167"/>
    <n v="212"/>
    <x v="2"/>
    <x v="0"/>
    <s v="No"/>
    <x v="0"/>
    <n v="35.317144948062477"/>
    <s v="No"/>
    <s v="No"/>
    <s v="No"/>
    <x v="2"/>
    <x v="2"/>
    <x v="6714"/>
    <s v="Low"/>
    <n v="176"/>
    <n v="129"/>
    <n v="6.5663883315824814"/>
    <n v="19.255483372838697"/>
    <x v="0"/>
    <n v="1"/>
    <x v="1"/>
    <n v="1"/>
    <x v="3"/>
    <x v="1"/>
  </r>
  <r>
    <x v="28"/>
    <x v="0"/>
    <n v="158"/>
    <n v="231"/>
    <x v="1"/>
    <x v="1"/>
    <s v="No"/>
    <x v="0"/>
    <n v="22.844424153208813"/>
    <s v="Yes"/>
    <s v="No"/>
    <s v="Yes"/>
    <x v="2"/>
    <x v="0"/>
    <x v="6715"/>
    <s v="Low"/>
    <n v="219"/>
    <n v="109"/>
    <n v="5.4076004815562015"/>
    <n v="19.53767166234514"/>
    <x v="0"/>
    <n v="4"/>
    <x v="2"/>
    <n v="1"/>
    <x v="1"/>
    <x v="0"/>
  </r>
  <r>
    <x v="13"/>
    <x v="0"/>
    <n v="152"/>
    <n v="291"/>
    <x v="0"/>
    <x v="0"/>
    <s v="No"/>
    <x v="0"/>
    <n v="28.683467934537855"/>
    <s v="Yes"/>
    <s v="Yes"/>
    <s v="Yes"/>
    <x v="0"/>
    <x v="2"/>
    <x v="6716"/>
    <s v="High"/>
    <n v="161"/>
    <n v="97"/>
    <n v="12.726979603719192"/>
    <n v="17.926069132676577"/>
    <x v="0"/>
    <n v="4"/>
    <x v="2"/>
    <n v="2"/>
    <x v="0"/>
    <x v="0"/>
  </r>
  <r>
    <x v="56"/>
    <x v="1"/>
    <n v="168"/>
    <n v="190"/>
    <x v="0"/>
    <x v="1"/>
    <s v="No"/>
    <x v="0"/>
    <n v="26.659455415056463"/>
    <s v="Yes"/>
    <s v="Yes"/>
    <s v="No"/>
    <x v="3"/>
    <x v="0"/>
    <x v="6717"/>
    <s v="High"/>
    <n v="344"/>
    <n v="152"/>
    <n v="3.3179542557939627"/>
    <n v="13.400235279699393"/>
    <x v="0"/>
    <n v="4"/>
    <x v="2"/>
    <n v="0"/>
    <x v="0"/>
    <x v="1"/>
  </r>
  <r>
    <x v="52"/>
    <x v="1"/>
    <n v="142"/>
    <n v="152"/>
    <x v="1"/>
    <x v="0"/>
    <s v="No"/>
    <x v="1"/>
    <n v="34.856413920672594"/>
    <s v="No"/>
    <s v="Yes"/>
    <s v="No"/>
    <x v="0"/>
    <x v="2"/>
    <x v="6718"/>
    <s v="Medium"/>
    <n v="309"/>
    <n v="84"/>
    <n v="1.1379999485950894"/>
    <n v="13.425044436031046"/>
    <x v="0"/>
    <n v="1"/>
    <x v="1"/>
    <n v="2"/>
    <x v="3"/>
    <x v="0"/>
  </r>
  <r>
    <x v="43"/>
    <x v="1"/>
    <n v="144"/>
    <n v="243"/>
    <x v="2"/>
    <x v="1"/>
    <s v="No"/>
    <x v="1"/>
    <n v="37.692728498155837"/>
    <s v="No"/>
    <s v="No"/>
    <s v="Yes"/>
    <x v="0"/>
    <x v="1"/>
    <x v="6719"/>
    <s v="High"/>
    <n v="136"/>
    <n v="97"/>
    <n v="3.596823308783867"/>
    <n v="17.524089446023382"/>
    <x v="0"/>
    <n v="2"/>
    <x v="0"/>
    <n v="0"/>
    <x v="3"/>
    <x v="1"/>
  </r>
  <r>
    <x v="58"/>
    <x v="1"/>
    <n v="156"/>
    <n v="208"/>
    <x v="2"/>
    <x v="1"/>
    <s v="No"/>
    <x v="0"/>
    <n v="24.310210686574269"/>
    <s v="No"/>
    <s v="No"/>
    <s v="Yes"/>
    <x v="0"/>
    <x v="2"/>
    <x v="6720"/>
    <s v="High"/>
    <n v="384"/>
    <n v="144"/>
    <n v="0.25142714162481927"/>
    <n v="5.8513865118794648"/>
    <x v="0"/>
    <n v="3"/>
    <x v="0"/>
    <n v="1"/>
    <x v="1"/>
    <x v="0"/>
  </r>
  <r>
    <x v="33"/>
    <x v="1"/>
    <n v="146"/>
    <n v="300"/>
    <x v="2"/>
    <x v="1"/>
    <s v="Yes"/>
    <x v="0"/>
    <n v="28.756016602567033"/>
    <s v="Yes"/>
    <s v="No"/>
    <s v="Yes"/>
    <x v="2"/>
    <x v="0"/>
    <x v="6721"/>
    <s v="Medium"/>
    <n v="259"/>
    <n v="141"/>
    <n v="6.6752624422366917"/>
    <n v="11.319385458653949"/>
    <x v="0"/>
    <n v="4"/>
    <x v="2"/>
    <n v="1"/>
    <x v="0"/>
    <x v="0"/>
  </r>
  <r>
    <x v="44"/>
    <x v="1"/>
    <n v="120"/>
    <n v="167"/>
    <x v="1"/>
    <x v="1"/>
    <s v="No"/>
    <x v="0"/>
    <n v="34.102205217857417"/>
    <s v="Yes"/>
    <s v="Yes"/>
    <s v="Yes"/>
    <x v="0"/>
    <x v="1"/>
    <x v="6722"/>
    <s v="Medium"/>
    <n v="364"/>
    <n v="131"/>
    <n v="10.008102713481641"/>
    <n v="14.395811354960575"/>
    <x v="0"/>
    <n v="5"/>
    <x v="2"/>
    <n v="1"/>
    <x v="3"/>
    <x v="2"/>
  </r>
  <r>
    <x v="60"/>
    <x v="0"/>
    <n v="140"/>
    <n v="253"/>
    <x v="2"/>
    <x v="1"/>
    <s v="Yes"/>
    <x v="1"/>
    <n v="19.09896536781984"/>
    <s v="No"/>
    <s v="No"/>
    <s v="Yes"/>
    <x v="2"/>
    <x v="0"/>
    <x v="6723"/>
    <s v="Medium"/>
    <n v="366"/>
    <n v="157"/>
    <n v="5.4024383391331892"/>
    <n v="6.4367426485024257"/>
    <x v="0"/>
    <n v="2"/>
    <x v="0"/>
    <n v="0"/>
    <x v="1"/>
    <x v="1"/>
  </r>
  <r>
    <x v="56"/>
    <x v="0"/>
    <n v="178"/>
    <n v="223"/>
    <x v="1"/>
    <x v="1"/>
    <s v="No"/>
    <x v="1"/>
    <n v="39.187581147489368"/>
    <s v="Yes"/>
    <s v="Yes"/>
    <s v="No"/>
    <x v="2"/>
    <x v="0"/>
    <x v="6724"/>
    <s v="Medium"/>
    <n v="250"/>
    <n v="127"/>
    <n v="14.495456326068757"/>
    <n v="6.2947410641384529"/>
    <x v="0"/>
    <n v="3"/>
    <x v="0"/>
    <n v="1"/>
    <x v="3"/>
    <x v="1"/>
  </r>
  <r>
    <x v="19"/>
    <x v="0"/>
    <n v="129"/>
    <n v="225"/>
    <x v="2"/>
    <x v="1"/>
    <s v="Yes"/>
    <x v="0"/>
    <n v="29.940861766908036"/>
    <s v="No"/>
    <s v="Yes"/>
    <s v="No"/>
    <x v="1"/>
    <x v="1"/>
    <x v="6725"/>
    <s v="Medium"/>
    <n v="309"/>
    <n v="150"/>
    <n v="2.7437062354665387"/>
    <n v="13.770608049939385"/>
    <x v="0"/>
    <n v="3"/>
    <x v="0"/>
    <n v="1"/>
    <x v="0"/>
    <x v="0"/>
  </r>
  <r>
    <x v="46"/>
    <x v="0"/>
    <n v="150"/>
    <n v="157"/>
    <x v="1"/>
    <x v="1"/>
    <s v="No"/>
    <x v="0"/>
    <n v="35.130310818018764"/>
    <s v="Yes"/>
    <s v="Yes"/>
    <s v="Yes"/>
    <x v="1"/>
    <x v="2"/>
    <x v="6726"/>
    <s v="Low"/>
    <n v="362"/>
    <n v="158"/>
    <n v="4.4986056029339165"/>
    <n v="17.565001387673"/>
    <x v="0"/>
    <n v="5"/>
    <x v="2"/>
    <n v="1"/>
    <x v="3"/>
    <x v="1"/>
  </r>
  <r>
    <x v="38"/>
    <x v="0"/>
    <n v="163"/>
    <n v="230"/>
    <x v="0"/>
    <x v="1"/>
    <s v="Yes"/>
    <x v="1"/>
    <n v="36.399875559958332"/>
    <s v="No"/>
    <s v="No"/>
    <s v="Yes"/>
    <x v="1"/>
    <x v="0"/>
    <x v="6727"/>
    <s v="Low"/>
    <n v="260"/>
    <n v="84"/>
    <n v="3.4242376174179694"/>
    <n v="14.020988378419853"/>
    <x v="0"/>
    <n v="2"/>
    <x v="0"/>
    <n v="2"/>
    <x v="3"/>
    <x v="1"/>
  </r>
  <r>
    <x v="49"/>
    <x v="0"/>
    <n v="144"/>
    <n v="250"/>
    <x v="0"/>
    <x v="1"/>
    <s v="No"/>
    <x v="0"/>
    <n v="28.864376949830366"/>
    <s v="No"/>
    <s v="No"/>
    <s v="Yes"/>
    <x v="2"/>
    <x v="1"/>
    <x v="6728"/>
    <s v="Low"/>
    <n v="350"/>
    <n v="85"/>
    <n v="3.5175076870219031"/>
    <n v="14.962229962849724"/>
    <x v="0"/>
    <n v="3"/>
    <x v="0"/>
    <n v="0"/>
    <x v="0"/>
    <x v="1"/>
  </r>
  <r>
    <x v="45"/>
    <x v="0"/>
    <n v="139"/>
    <n v="158"/>
    <x v="0"/>
    <x v="0"/>
    <s v="Yes"/>
    <x v="0"/>
    <n v="27.681576990602807"/>
    <s v="Yes"/>
    <s v="No"/>
    <s v="No"/>
    <x v="2"/>
    <x v="2"/>
    <x v="6729"/>
    <s v="Medium"/>
    <n v="320"/>
    <n v="100"/>
    <n v="2.5198970015981765"/>
    <n v="9.8029117284867269"/>
    <x v="0"/>
    <n v="2"/>
    <x v="0"/>
    <n v="2"/>
    <x v="0"/>
    <x v="0"/>
  </r>
  <r>
    <x v="37"/>
    <x v="0"/>
    <n v="176"/>
    <n v="239"/>
    <x v="2"/>
    <x v="1"/>
    <s v="Yes"/>
    <x v="1"/>
    <n v="36.429476361490551"/>
    <s v="Yes"/>
    <s v="Yes"/>
    <s v="Yes"/>
    <x v="3"/>
    <x v="0"/>
    <x v="6730"/>
    <s v="Medium"/>
    <n v="361"/>
    <n v="80"/>
    <n v="8.1815301677042562"/>
    <n v="11.085295634104352"/>
    <x v="0"/>
    <n v="4"/>
    <x v="2"/>
    <n v="1"/>
    <x v="3"/>
    <x v="2"/>
  </r>
  <r>
    <x v="19"/>
    <x v="1"/>
    <n v="121"/>
    <n v="197"/>
    <x v="2"/>
    <x v="0"/>
    <s v="Yes"/>
    <x v="0"/>
    <n v="36.912783886106027"/>
    <s v="No"/>
    <s v="Yes"/>
    <s v="No"/>
    <x v="1"/>
    <x v="1"/>
    <x v="6731"/>
    <s v="Low"/>
    <n v="103"/>
    <n v="117"/>
    <n v="10.847193012553712"/>
    <n v="16.790628070767131"/>
    <x v="0"/>
    <n v="2"/>
    <x v="0"/>
    <n v="3"/>
    <x v="3"/>
    <x v="0"/>
  </r>
  <r>
    <x v="35"/>
    <x v="1"/>
    <n v="174"/>
    <n v="264"/>
    <x v="0"/>
    <x v="1"/>
    <s v="No"/>
    <x v="0"/>
    <n v="20.719805563285814"/>
    <s v="No"/>
    <s v="No"/>
    <s v="No"/>
    <x v="0"/>
    <x v="2"/>
    <x v="6732"/>
    <s v="Low"/>
    <n v="180"/>
    <n v="84"/>
    <n v="7.4705529340678689"/>
    <n v="16.710364699116326"/>
    <x v="0"/>
    <n v="2"/>
    <x v="0"/>
    <n v="0"/>
    <x v="1"/>
    <x v="0"/>
  </r>
  <r>
    <x v="4"/>
    <x v="1"/>
    <n v="167"/>
    <n v="236"/>
    <x v="2"/>
    <x v="0"/>
    <s v="Yes"/>
    <x v="0"/>
    <n v="37.972525918455709"/>
    <s v="Yes"/>
    <s v="No"/>
    <s v="No"/>
    <x v="3"/>
    <x v="1"/>
    <x v="6733"/>
    <s v="High"/>
    <n v="317"/>
    <n v="141"/>
    <n v="8.7255629346924639"/>
    <n v="19.846819379615901"/>
    <x v="0"/>
    <n v="2"/>
    <x v="0"/>
    <n v="1"/>
    <x v="3"/>
    <x v="2"/>
  </r>
  <r>
    <x v="22"/>
    <x v="0"/>
    <n v="134"/>
    <n v="244"/>
    <x v="2"/>
    <x v="0"/>
    <s v="Yes"/>
    <x v="1"/>
    <n v="24.089467346540765"/>
    <s v="Yes"/>
    <s v="No"/>
    <s v="Yes"/>
    <x v="3"/>
    <x v="1"/>
    <x v="6734"/>
    <s v="High"/>
    <n v="116"/>
    <n v="89"/>
    <n v="4.8448552260602842"/>
    <n v="5.1045855924797454"/>
    <x v="0"/>
    <n v="2"/>
    <x v="0"/>
    <n v="2"/>
    <x v="1"/>
    <x v="1"/>
  </r>
  <r>
    <x v="56"/>
    <x v="1"/>
    <n v="147"/>
    <n v="263"/>
    <x v="0"/>
    <x v="0"/>
    <s v="No"/>
    <x v="1"/>
    <n v="32.677682719971777"/>
    <s v="No"/>
    <s v="Yes"/>
    <s v="Yes"/>
    <x v="2"/>
    <x v="2"/>
    <x v="6735"/>
    <s v="Medium"/>
    <n v="332"/>
    <n v="127"/>
    <n v="4.7000626572065638"/>
    <n v="15.662283441190052"/>
    <x v="0"/>
    <n v="2"/>
    <x v="0"/>
    <n v="1"/>
    <x v="3"/>
    <x v="1"/>
  </r>
  <r>
    <x v="57"/>
    <x v="1"/>
    <n v="132"/>
    <n v="167"/>
    <x v="1"/>
    <x v="1"/>
    <s v="No"/>
    <x v="1"/>
    <n v="33.604829873132118"/>
    <s v="No"/>
    <s v="No"/>
    <s v="Yes"/>
    <x v="0"/>
    <x v="0"/>
    <x v="6736"/>
    <s v="High"/>
    <n v="383"/>
    <n v="146"/>
    <n v="12.954445792378406"/>
    <n v="19.57989053318612"/>
    <x v="0"/>
    <n v="2"/>
    <x v="0"/>
    <n v="1"/>
    <x v="3"/>
    <x v="1"/>
  </r>
  <r>
    <x v="24"/>
    <x v="1"/>
    <n v="169"/>
    <n v="178"/>
    <x v="0"/>
    <x v="0"/>
    <s v="Yes"/>
    <x v="1"/>
    <n v="24.153919841668674"/>
    <s v="Yes"/>
    <s v="Yes"/>
    <s v="Yes"/>
    <x v="2"/>
    <x v="2"/>
    <x v="6737"/>
    <s v="High"/>
    <n v="301"/>
    <n v="139"/>
    <n v="7.9394285059884373"/>
    <n v="18.683025452690334"/>
    <x v="0"/>
    <n v="3"/>
    <x v="0"/>
    <n v="1"/>
    <x v="1"/>
    <x v="0"/>
  </r>
  <r>
    <x v="18"/>
    <x v="0"/>
    <n v="179"/>
    <n v="151"/>
    <x v="0"/>
    <x v="1"/>
    <s v="No"/>
    <x v="0"/>
    <n v="24.691873694124506"/>
    <s v="No"/>
    <s v="No"/>
    <s v="Yes"/>
    <x v="1"/>
    <x v="2"/>
    <x v="6738"/>
    <s v="Medium"/>
    <n v="194"/>
    <n v="121"/>
    <n v="4.9070247393761051"/>
    <n v="10.475043166801935"/>
    <x v="0"/>
    <n v="3"/>
    <x v="0"/>
    <n v="1"/>
    <x v="1"/>
    <x v="0"/>
  </r>
  <r>
    <x v="25"/>
    <x v="1"/>
    <n v="171"/>
    <n v="227"/>
    <x v="1"/>
    <x v="1"/>
    <s v="No"/>
    <x v="1"/>
    <n v="33.538614729414313"/>
    <s v="No"/>
    <s v="Yes"/>
    <s v="Yes"/>
    <x v="1"/>
    <x v="1"/>
    <x v="6739"/>
    <s v="Medium"/>
    <n v="392"/>
    <n v="132"/>
    <n v="11.56301589689234"/>
    <n v="12.106205664642705"/>
    <x v="0"/>
    <n v="3"/>
    <x v="0"/>
    <n v="2"/>
    <x v="3"/>
    <x v="0"/>
  </r>
  <r>
    <x v="18"/>
    <x v="0"/>
    <n v="173"/>
    <n v="217"/>
    <x v="2"/>
    <x v="1"/>
    <s v="No"/>
    <x v="1"/>
    <n v="21.851671606982983"/>
    <s v="Yes"/>
    <s v="No"/>
    <s v="Yes"/>
    <x v="0"/>
    <x v="2"/>
    <x v="6740"/>
    <s v="Low"/>
    <n v="310"/>
    <n v="152"/>
    <n v="7.5161514543085648"/>
    <n v="12.149946474126313"/>
    <x v="0"/>
    <n v="3"/>
    <x v="0"/>
    <n v="0"/>
    <x v="1"/>
    <x v="0"/>
  </r>
  <r>
    <x v="61"/>
    <x v="1"/>
    <n v="133"/>
    <n v="247"/>
    <x v="0"/>
    <x v="0"/>
    <s v="No"/>
    <x v="1"/>
    <n v="36.88509338250919"/>
    <s v="No"/>
    <s v="No"/>
    <s v="No"/>
    <x v="3"/>
    <x v="1"/>
    <x v="6741"/>
    <s v="High"/>
    <n v="325"/>
    <n v="106"/>
    <n v="0.95894676150251712"/>
    <n v="14.303389499072859"/>
    <x v="0"/>
    <n v="0"/>
    <x v="1"/>
    <n v="2"/>
    <x v="3"/>
    <x v="0"/>
  </r>
  <r>
    <x v="27"/>
    <x v="1"/>
    <n v="169"/>
    <n v="266"/>
    <x v="0"/>
    <x v="0"/>
    <s v="Yes"/>
    <x v="1"/>
    <n v="22.903699131967194"/>
    <s v="Yes"/>
    <s v="No"/>
    <s v="No"/>
    <x v="0"/>
    <x v="0"/>
    <x v="6742"/>
    <s v="Low"/>
    <n v="181"/>
    <n v="152"/>
    <n v="4.4032775322366007"/>
    <n v="10.850524557561902"/>
    <x v="0"/>
    <n v="1"/>
    <x v="1"/>
    <n v="1"/>
    <x v="1"/>
    <x v="1"/>
  </r>
  <r>
    <x v="11"/>
    <x v="1"/>
    <n v="121"/>
    <n v="259"/>
    <x v="2"/>
    <x v="1"/>
    <s v="No"/>
    <x v="0"/>
    <n v="25.725794092037539"/>
    <s v="Yes"/>
    <s v="Yes"/>
    <s v="Yes"/>
    <x v="2"/>
    <x v="1"/>
    <x v="6743"/>
    <s v="High"/>
    <n v="354"/>
    <n v="101"/>
    <n v="14.368656451280991"/>
    <n v="6.9989682300333786"/>
    <x v="0"/>
    <n v="5"/>
    <x v="2"/>
    <n v="1"/>
    <x v="0"/>
    <x v="0"/>
  </r>
  <r>
    <x v="59"/>
    <x v="0"/>
    <n v="153"/>
    <n v="190"/>
    <x v="2"/>
    <x v="0"/>
    <s v="Yes"/>
    <x v="1"/>
    <n v="23.866485627173084"/>
    <s v="No"/>
    <s v="No"/>
    <s v="Yes"/>
    <x v="2"/>
    <x v="2"/>
    <x v="6744"/>
    <s v="Low"/>
    <n v="238"/>
    <n v="122"/>
    <n v="7.9107682398893857"/>
    <n v="17.622320811651168"/>
    <x v="0"/>
    <n v="1"/>
    <x v="1"/>
    <n v="1"/>
    <x v="1"/>
    <x v="1"/>
  </r>
  <r>
    <x v="14"/>
    <x v="0"/>
    <n v="154"/>
    <n v="264"/>
    <x v="1"/>
    <x v="1"/>
    <s v="No"/>
    <x v="1"/>
    <n v="23.396553555407806"/>
    <s v="Yes"/>
    <s v="Yes"/>
    <s v="No"/>
    <x v="3"/>
    <x v="2"/>
    <x v="6745"/>
    <s v="High"/>
    <n v="273"/>
    <n v="117"/>
    <n v="12.399803073429286"/>
    <n v="13.533495555277769"/>
    <x v="0"/>
    <n v="3"/>
    <x v="0"/>
    <n v="1"/>
    <x v="1"/>
    <x v="2"/>
  </r>
  <r>
    <x v="27"/>
    <x v="0"/>
    <n v="156"/>
    <n v="230"/>
    <x v="2"/>
    <x v="0"/>
    <s v="No"/>
    <x v="1"/>
    <n v="39.53505720902217"/>
    <s v="Yes"/>
    <s v="No"/>
    <s v="No"/>
    <x v="2"/>
    <x v="2"/>
    <x v="6746"/>
    <s v="Low"/>
    <n v="159"/>
    <n v="159"/>
    <n v="3.2792153028153082"/>
    <n v="19.346117496856724"/>
    <x v="0"/>
    <n v="1"/>
    <x v="1"/>
    <n v="2"/>
    <x v="3"/>
    <x v="1"/>
  </r>
  <r>
    <x v="14"/>
    <x v="0"/>
    <n v="144"/>
    <n v="271"/>
    <x v="0"/>
    <x v="1"/>
    <s v="No"/>
    <x v="1"/>
    <n v="23.573138380983821"/>
    <s v="Yes"/>
    <s v="Yes"/>
    <s v="Yes"/>
    <x v="2"/>
    <x v="0"/>
    <x v="6747"/>
    <s v="Medium"/>
    <n v="368"/>
    <n v="111"/>
    <n v="12.222293414808028"/>
    <n v="9.0187710566208281"/>
    <x v="0"/>
    <n v="4"/>
    <x v="2"/>
    <n v="0"/>
    <x v="1"/>
    <x v="2"/>
  </r>
  <r>
    <x v="52"/>
    <x v="0"/>
    <n v="167"/>
    <n v="236"/>
    <x v="2"/>
    <x v="1"/>
    <s v="Yes"/>
    <x v="1"/>
    <n v="30.723238744215386"/>
    <s v="No"/>
    <s v="No"/>
    <s v="Yes"/>
    <x v="0"/>
    <x v="2"/>
    <x v="6748"/>
    <s v="Medium"/>
    <n v="133"/>
    <n v="136"/>
    <n v="12.086405028301595"/>
    <n v="13.760189034352209"/>
    <x v="0"/>
    <n v="2"/>
    <x v="0"/>
    <n v="0"/>
    <x v="3"/>
    <x v="0"/>
  </r>
  <r>
    <x v="45"/>
    <x v="1"/>
    <n v="173"/>
    <n v="171"/>
    <x v="2"/>
    <x v="0"/>
    <s v="Yes"/>
    <x v="0"/>
    <n v="34.398390603658186"/>
    <s v="Yes"/>
    <s v="No"/>
    <s v="No"/>
    <x v="1"/>
    <x v="2"/>
    <x v="6749"/>
    <s v="Low"/>
    <n v="308"/>
    <n v="106"/>
    <n v="3.9641897636637955"/>
    <n v="6.3824607943960023"/>
    <x v="0"/>
    <n v="2"/>
    <x v="0"/>
    <n v="2"/>
    <x v="3"/>
    <x v="0"/>
  </r>
  <r>
    <x v="47"/>
    <x v="1"/>
    <n v="134"/>
    <n v="198"/>
    <x v="1"/>
    <x v="0"/>
    <s v="Yes"/>
    <x v="1"/>
    <n v="18.923438628821678"/>
    <s v="No"/>
    <s v="No"/>
    <s v="Yes"/>
    <x v="0"/>
    <x v="1"/>
    <x v="6750"/>
    <s v="Low"/>
    <n v="374"/>
    <n v="151"/>
    <n v="9.5347742785778156"/>
    <n v="8.2039293929360806"/>
    <x v="0"/>
    <n v="1"/>
    <x v="1"/>
    <n v="1"/>
    <x v="1"/>
    <x v="0"/>
  </r>
  <r>
    <x v="51"/>
    <x v="0"/>
    <n v="131"/>
    <n v="165"/>
    <x v="1"/>
    <x v="1"/>
    <s v="Yes"/>
    <x v="1"/>
    <n v="37.394583690756086"/>
    <s v="Yes"/>
    <s v="No"/>
    <s v="Yes"/>
    <x v="0"/>
    <x v="2"/>
    <x v="6751"/>
    <s v="High"/>
    <n v="163"/>
    <n v="102"/>
    <n v="5.2007579183018979"/>
    <n v="15.844942376593631"/>
    <x v="0"/>
    <n v="3"/>
    <x v="0"/>
    <n v="0"/>
    <x v="3"/>
    <x v="1"/>
  </r>
  <r>
    <x v="15"/>
    <x v="0"/>
    <n v="128"/>
    <n v="217"/>
    <x v="0"/>
    <x v="0"/>
    <s v="No"/>
    <x v="0"/>
    <n v="21.363561017325519"/>
    <s v="Yes"/>
    <s v="No"/>
    <s v="Yes"/>
    <x v="3"/>
    <x v="1"/>
    <x v="6752"/>
    <s v="Medium"/>
    <n v="211"/>
    <n v="143"/>
    <n v="5.9543052182829745"/>
    <n v="13.950746533045749"/>
    <x v="0"/>
    <n v="3"/>
    <x v="0"/>
    <n v="2"/>
    <x v="1"/>
    <x v="1"/>
  </r>
  <r>
    <x v="57"/>
    <x v="1"/>
    <n v="177"/>
    <n v="171"/>
    <x v="0"/>
    <x v="0"/>
    <s v="Yes"/>
    <x v="1"/>
    <n v="30.937446877165343"/>
    <s v="Yes"/>
    <s v="No"/>
    <s v="No"/>
    <x v="3"/>
    <x v="0"/>
    <x v="6753"/>
    <s v="High"/>
    <n v="210"/>
    <n v="94"/>
    <n v="11.691743606708226"/>
    <n v="19.732004792799405"/>
    <x v="0"/>
    <n v="1"/>
    <x v="1"/>
    <n v="1"/>
    <x v="3"/>
    <x v="1"/>
  </r>
  <r>
    <x v="5"/>
    <x v="0"/>
    <n v="150"/>
    <n v="288"/>
    <x v="2"/>
    <x v="0"/>
    <s v="No"/>
    <x v="0"/>
    <n v="32.104818646295257"/>
    <s v="Yes"/>
    <s v="No"/>
    <s v="Yes"/>
    <x v="3"/>
    <x v="2"/>
    <x v="6754"/>
    <s v="High"/>
    <n v="246"/>
    <n v="137"/>
    <n v="9.1230388479504416"/>
    <n v="10.251589423686239"/>
    <x v="0"/>
    <n v="3"/>
    <x v="0"/>
    <n v="2"/>
    <x v="3"/>
    <x v="0"/>
  </r>
  <r>
    <x v="18"/>
    <x v="1"/>
    <n v="133"/>
    <n v="234"/>
    <x v="0"/>
    <x v="0"/>
    <s v="Yes"/>
    <x v="0"/>
    <n v="31.850448471795175"/>
    <s v="Yes"/>
    <s v="Yes"/>
    <s v="Yes"/>
    <x v="1"/>
    <x v="0"/>
    <x v="6755"/>
    <s v="Medium"/>
    <n v="158"/>
    <n v="116"/>
    <n v="2.458669076075481"/>
    <n v="12.896829003449325"/>
    <x v="0"/>
    <n v="4"/>
    <x v="2"/>
    <n v="2"/>
    <x v="3"/>
    <x v="0"/>
  </r>
  <r>
    <x v="4"/>
    <x v="0"/>
    <n v="148"/>
    <n v="270"/>
    <x v="0"/>
    <x v="0"/>
    <s v="No"/>
    <x v="0"/>
    <n v="34.135814642476717"/>
    <s v="No"/>
    <s v="Yes"/>
    <s v="No"/>
    <x v="0"/>
    <x v="2"/>
    <x v="6756"/>
    <s v="High"/>
    <n v="223"/>
    <n v="127"/>
    <n v="11.307606002413799"/>
    <n v="19.992028387804524"/>
    <x v="0"/>
    <n v="2"/>
    <x v="0"/>
    <n v="2"/>
    <x v="3"/>
    <x v="2"/>
  </r>
  <r>
    <x v="31"/>
    <x v="1"/>
    <n v="172"/>
    <n v="229"/>
    <x v="2"/>
    <x v="1"/>
    <s v="Yes"/>
    <x v="0"/>
    <n v="38.487226274755223"/>
    <s v="No"/>
    <s v="Yes"/>
    <s v="Yes"/>
    <x v="0"/>
    <x v="2"/>
    <x v="6757"/>
    <s v="Low"/>
    <n v="254"/>
    <n v="85"/>
    <n v="4.7760263667912506"/>
    <n v="5.608747291450273"/>
    <x v="0"/>
    <n v="4"/>
    <x v="2"/>
    <n v="1"/>
    <x v="3"/>
    <x v="0"/>
  </r>
  <r>
    <x v="4"/>
    <x v="0"/>
    <n v="167"/>
    <n v="204"/>
    <x v="2"/>
    <x v="0"/>
    <s v="No"/>
    <x v="0"/>
    <n v="38.391536746950138"/>
    <s v="Yes"/>
    <s v="No"/>
    <s v="No"/>
    <x v="2"/>
    <x v="2"/>
    <x v="6758"/>
    <s v="Medium"/>
    <n v="261"/>
    <n v="82"/>
    <n v="13.727963707064747"/>
    <n v="14.082965210755747"/>
    <x v="0"/>
    <n v="2"/>
    <x v="0"/>
    <n v="1"/>
    <x v="3"/>
    <x v="2"/>
  </r>
  <r>
    <x v="28"/>
    <x v="0"/>
    <n v="162"/>
    <n v="184"/>
    <x v="2"/>
    <x v="0"/>
    <s v="No"/>
    <x v="0"/>
    <n v="30.717715860235984"/>
    <s v="Yes"/>
    <s v="Yes"/>
    <s v="Yes"/>
    <x v="0"/>
    <x v="1"/>
    <x v="6759"/>
    <s v="Low"/>
    <n v="136"/>
    <n v="160"/>
    <n v="3.9191827124253327"/>
    <n v="19.647543281844658"/>
    <x v="0"/>
    <n v="4"/>
    <x v="2"/>
    <n v="2"/>
    <x v="3"/>
    <x v="0"/>
  </r>
  <r>
    <x v="32"/>
    <x v="1"/>
    <n v="157"/>
    <n v="183"/>
    <x v="1"/>
    <x v="0"/>
    <s v="Yes"/>
    <x v="1"/>
    <n v="26.138212457224672"/>
    <s v="No"/>
    <s v="Yes"/>
    <s v="Yes"/>
    <x v="3"/>
    <x v="1"/>
    <x v="6760"/>
    <s v="Medium"/>
    <n v="115"/>
    <n v="142"/>
    <n v="13.72768165009359"/>
    <n v="9.2339797550110418"/>
    <x v="0"/>
    <n v="2"/>
    <x v="0"/>
    <n v="2"/>
    <x v="0"/>
    <x v="0"/>
  </r>
  <r>
    <x v="44"/>
    <x v="1"/>
    <n v="161"/>
    <n v="222"/>
    <x v="1"/>
    <x v="0"/>
    <s v="Yes"/>
    <x v="0"/>
    <n v="25.073101774073464"/>
    <s v="Yes"/>
    <s v="Yes"/>
    <s v="No"/>
    <x v="3"/>
    <x v="1"/>
    <x v="6761"/>
    <s v="Low"/>
    <n v="199"/>
    <n v="124"/>
    <n v="4.1931458617408088"/>
    <n v="5.0411175599744542"/>
    <x v="0"/>
    <n v="3"/>
    <x v="0"/>
    <n v="2"/>
    <x v="0"/>
    <x v="2"/>
  </r>
  <r>
    <x v="38"/>
    <x v="0"/>
    <n v="179"/>
    <n v="226"/>
    <x v="2"/>
    <x v="1"/>
    <s v="No"/>
    <x v="1"/>
    <n v="37.507118997856509"/>
    <s v="Yes"/>
    <s v="Yes"/>
    <s v="Yes"/>
    <x v="0"/>
    <x v="2"/>
    <x v="6762"/>
    <s v="Medium"/>
    <n v="287"/>
    <n v="149"/>
    <n v="12.103321824768507"/>
    <n v="8.607382315636853"/>
    <x v="0"/>
    <n v="4"/>
    <x v="2"/>
    <n v="1"/>
    <x v="3"/>
    <x v="1"/>
  </r>
  <r>
    <x v="57"/>
    <x v="0"/>
    <n v="127"/>
    <n v="281"/>
    <x v="1"/>
    <x v="0"/>
    <s v="No"/>
    <x v="0"/>
    <n v="36.768830857838076"/>
    <s v="No"/>
    <s v="No"/>
    <s v="Yes"/>
    <x v="0"/>
    <x v="2"/>
    <x v="6763"/>
    <s v="Low"/>
    <n v="280"/>
    <n v="159"/>
    <n v="3.7814886091574658"/>
    <n v="12.282989541873436"/>
    <x v="0"/>
    <n v="2"/>
    <x v="0"/>
    <n v="1"/>
    <x v="3"/>
    <x v="1"/>
  </r>
  <r>
    <x v="48"/>
    <x v="0"/>
    <n v="122"/>
    <n v="160"/>
    <x v="1"/>
    <x v="0"/>
    <s v="No"/>
    <x v="0"/>
    <n v="21.351695404037535"/>
    <s v="No"/>
    <s v="Yes"/>
    <s v="Yes"/>
    <x v="0"/>
    <x v="1"/>
    <x v="6764"/>
    <s v="Low"/>
    <n v="357"/>
    <n v="159"/>
    <n v="13.352573798864041"/>
    <n v="13.330018166264679"/>
    <x v="0"/>
    <n v="3"/>
    <x v="0"/>
    <n v="2"/>
    <x v="1"/>
    <x v="2"/>
  </r>
  <r>
    <x v="14"/>
    <x v="1"/>
    <n v="121"/>
    <n v="210"/>
    <x v="0"/>
    <x v="1"/>
    <s v="Yes"/>
    <x v="1"/>
    <n v="36.945126621248065"/>
    <s v="Yes"/>
    <s v="No"/>
    <s v="Yes"/>
    <x v="2"/>
    <x v="1"/>
    <x v="6765"/>
    <s v="Medium"/>
    <n v="337"/>
    <n v="115"/>
    <n v="2.3649777207450287"/>
    <n v="16.213756828218123"/>
    <x v="0"/>
    <n v="3"/>
    <x v="0"/>
    <n v="1"/>
    <x v="3"/>
    <x v="2"/>
  </r>
  <r>
    <x v="24"/>
    <x v="1"/>
    <n v="135"/>
    <n v="271"/>
    <x v="2"/>
    <x v="0"/>
    <s v="No"/>
    <x v="0"/>
    <n v="31.38368168143705"/>
    <s v="No"/>
    <s v="Yes"/>
    <s v="Yes"/>
    <x v="3"/>
    <x v="0"/>
    <x v="6766"/>
    <s v="High"/>
    <n v="334"/>
    <n v="110"/>
    <n v="8.9878203365897509"/>
    <n v="7.2893633425819759"/>
    <x v="0"/>
    <n v="3"/>
    <x v="0"/>
    <n v="2"/>
    <x v="3"/>
    <x v="0"/>
  </r>
  <r>
    <x v="21"/>
    <x v="0"/>
    <n v="138"/>
    <n v="184"/>
    <x v="2"/>
    <x v="0"/>
    <s v="Yes"/>
    <x v="1"/>
    <n v="24.889055471997164"/>
    <s v="No"/>
    <s v="No"/>
    <s v="No"/>
    <x v="2"/>
    <x v="1"/>
    <x v="6767"/>
    <s v="High"/>
    <n v="136"/>
    <n v="83"/>
    <n v="3.8055627525602338"/>
    <n v="10.831016128458389"/>
    <x v="0"/>
    <n v="0"/>
    <x v="1"/>
    <n v="2"/>
    <x v="1"/>
    <x v="2"/>
  </r>
  <r>
    <x v="58"/>
    <x v="1"/>
    <n v="149"/>
    <n v="218"/>
    <x v="0"/>
    <x v="0"/>
    <s v="Yes"/>
    <x v="1"/>
    <n v="31.434274680810184"/>
    <s v="No"/>
    <s v="Yes"/>
    <s v="Yes"/>
    <x v="3"/>
    <x v="0"/>
    <x v="6768"/>
    <s v="Low"/>
    <n v="367"/>
    <n v="100"/>
    <n v="4.1973987462461757"/>
    <n v="11.916325179675518"/>
    <x v="0"/>
    <n v="2"/>
    <x v="0"/>
    <n v="1"/>
    <x v="3"/>
    <x v="0"/>
  </r>
  <r>
    <x v="24"/>
    <x v="1"/>
    <n v="160"/>
    <n v="206"/>
    <x v="1"/>
    <x v="0"/>
    <s v="Yes"/>
    <x v="1"/>
    <n v="19.456330090525633"/>
    <s v="No"/>
    <s v="No"/>
    <s v="No"/>
    <x v="3"/>
    <x v="0"/>
    <x v="6769"/>
    <s v="High"/>
    <n v="276"/>
    <n v="144"/>
    <n v="11.537598005560612"/>
    <n v="14.674499610573978"/>
    <x v="0"/>
    <n v="0"/>
    <x v="1"/>
    <n v="1"/>
    <x v="1"/>
    <x v="0"/>
  </r>
  <r>
    <x v="49"/>
    <x v="0"/>
    <n v="135"/>
    <n v="288"/>
    <x v="2"/>
    <x v="1"/>
    <s v="No"/>
    <x v="0"/>
    <n v="22.183008631835555"/>
    <s v="Yes"/>
    <s v="No"/>
    <s v="No"/>
    <x v="1"/>
    <x v="1"/>
    <x v="6770"/>
    <s v="High"/>
    <n v="349"/>
    <n v="94"/>
    <n v="1.050725184569089"/>
    <n v="14.854020281825669"/>
    <x v="0"/>
    <n v="3"/>
    <x v="0"/>
    <n v="1"/>
    <x v="1"/>
    <x v="1"/>
  </r>
  <r>
    <x v="1"/>
    <x v="1"/>
    <n v="150"/>
    <n v="161"/>
    <x v="1"/>
    <x v="0"/>
    <s v="Yes"/>
    <x v="1"/>
    <n v="30.007338253423566"/>
    <s v="Yes"/>
    <s v="Yes"/>
    <s v="No"/>
    <x v="3"/>
    <x v="2"/>
    <x v="6771"/>
    <s v="Medium"/>
    <n v="180"/>
    <n v="99"/>
    <n v="9.7771567686807899"/>
    <n v="13.112608375836233"/>
    <x v="0"/>
    <n v="2"/>
    <x v="0"/>
    <n v="1"/>
    <x v="3"/>
    <x v="1"/>
  </r>
  <r>
    <x v="25"/>
    <x v="1"/>
    <n v="173"/>
    <n v="274"/>
    <x v="0"/>
    <x v="1"/>
    <s v="Yes"/>
    <x v="0"/>
    <n v="29.861703189044579"/>
    <s v="No"/>
    <s v="No"/>
    <s v="No"/>
    <x v="3"/>
    <x v="1"/>
    <x v="6772"/>
    <s v="High"/>
    <n v="304"/>
    <n v="147"/>
    <n v="7.9455228521413632"/>
    <n v="5.618564754723165"/>
    <x v="0"/>
    <n v="2"/>
    <x v="0"/>
    <n v="0"/>
    <x v="0"/>
    <x v="0"/>
  </r>
  <r>
    <x v="55"/>
    <x v="1"/>
    <n v="177"/>
    <n v="192"/>
    <x v="1"/>
    <x v="1"/>
    <s v="Yes"/>
    <x v="1"/>
    <n v="23.426705659842803"/>
    <s v="Yes"/>
    <s v="No"/>
    <s v="Yes"/>
    <x v="0"/>
    <x v="0"/>
    <x v="6773"/>
    <s v="Medium"/>
    <n v="114"/>
    <n v="121"/>
    <n v="12.091558336965081"/>
    <n v="12.624003557252522"/>
    <x v="0"/>
    <n v="3"/>
    <x v="0"/>
    <n v="0"/>
    <x v="1"/>
    <x v="2"/>
  </r>
  <r>
    <x v="28"/>
    <x v="1"/>
    <n v="147"/>
    <n v="296"/>
    <x v="0"/>
    <x v="0"/>
    <s v="Yes"/>
    <x v="0"/>
    <n v="39.605948544398565"/>
    <s v="Yes"/>
    <s v="No"/>
    <s v="Yes"/>
    <x v="0"/>
    <x v="2"/>
    <x v="6774"/>
    <s v="Medium"/>
    <n v="141"/>
    <n v="85"/>
    <n v="0.9688221605197711"/>
    <n v="5.4914079162110285"/>
    <x v="0"/>
    <n v="3"/>
    <x v="0"/>
    <n v="1"/>
    <x v="3"/>
    <x v="0"/>
  </r>
  <r>
    <x v="0"/>
    <x v="0"/>
    <n v="123"/>
    <n v="226"/>
    <x v="0"/>
    <x v="1"/>
    <s v="Yes"/>
    <x v="0"/>
    <n v="27.073605229638659"/>
    <s v="Yes"/>
    <s v="Yes"/>
    <s v="No"/>
    <x v="2"/>
    <x v="1"/>
    <x v="6775"/>
    <s v="Low"/>
    <n v="281"/>
    <n v="130"/>
    <n v="4.7875383108688165"/>
    <n v="17.692821542653121"/>
    <x v="0"/>
    <n v="4"/>
    <x v="2"/>
    <n v="0"/>
    <x v="0"/>
    <x v="0"/>
  </r>
  <r>
    <x v="22"/>
    <x v="1"/>
    <n v="129"/>
    <n v="217"/>
    <x v="1"/>
    <x v="1"/>
    <s v="No"/>
    <x v="1"/>
    <n v="33.587838363039609"/>
    <s v="Yes"/>
    <s v="No"/>
    <s v="No"/>
    <x v="1"/>
    <x v="2"/>
    <x v="6776"/>
    <s v="High"/>
    <n v="164"/>
    <n v="116"/>
    <n v="2.9266213414770355"/>
    <n v="16.059189101830537"/>
    <x v="0"/>
    <n v="2"/>
    <x v="0"/>
    <n v="2"/>
    <x v="3"/>
    <x v="1"/>
  </r>
  <r>
    <x v="25"/>
    <x v="0"/>
    <n v="170"/>
    <n v="208"/>
    <x v="1"/>
    <x v="0"/>
    <s v="No"/>
    <x v="1"/>
    <n v="23.686050326728932"/>
    <s v="No"/>
    <s v="Yes"/>
    <s v="Yes"/>
    <x v="3"/>
    <x v="0"/>
    <x v="6777"/>
    <s v="High"/>
    <n v="371"/>
    <n v="82"/>
    <n v="9.2912063526006232"/>
    <n v="11.799355064263105"/>
    <x v="0"/>
    <n v="2"/>
    <x v="0"/>
    <n v="1"/>
    <x v="1"/>
    <x v="0"/>
  </r>
  <r>
    <x v="53"/>
    <x v="1"/>
    <n v="164"/>
    <n v="151"/>
    <x v="2"/>
    <x v="0"/>
    <s v="No"/>
    <x v="0"/>
    <n v="27.338502248233684"/>
    <s v="Yes"/>
    <s v="Yes"/>
    <s v="Yes"/>
    <x v="3"/>
    <x v="1"/>
    <x v="6778"/>
    <s v="High"/>
    <n v="199"/>
    <n v="159"/>
    <n v="10.49670583567752"/>
    <n v="13.407080142547162"/>
    <x v="0"/>
    <n v="4"/>
    <x v="2"/>
    <n v="1"/>
    <x v="0"/>
    <x v="0"/>
  </r>
  <r>
    <x v="49"/>
    <x v="0"/>
    <n v="137"/>
    <n v="285"/>
    <x v="0"/>
    <x v="0"/>
    <s v="Yes"/>
    <x v="0"/>
    <n v="36.286896798252485"/>
    <s v="Yes"/>
    <s v="No"/>
    <s v="Yes"/>
    <x v="0"/>
    <x v="2"/>
    <x v="6779"/>
    <s v="Low"/>
    <n v="269"/>
    <n v="82"/>
    <n v="9.0513254758297634E-2"/>
    <n v="11.016298643533347"/>
    <x v="0"/>
    <n v="3"/>
    <x v="0"/>
    <n v="1"/>
    <x v="3"/>
    <x v="1"/>
  </r>
  <r>
    <x v="28"/>
    <x v="1"/>
    <n v="166"/>
    <n v="299"/>
    <x v="1"/>
    <x v="0"/>
    <s v="No"/>
    <x v="0"/>
    <n v="36.66914314919854"/>
    <s v="Yes"/>
    <s v="No"/>
    <s v="No"/>
    <x v="2"/>
    <x v="0"/>
    <x v="6780"/>
    <s v="Low"/>
    <n v="164"/>
    <n v="111"/>
    <n v="8.8047138466799542"/>
    <n v="16.37234113429686"/>
    <x v="0"/>
    <n v="2"/>
    <x v="0"/>
    <n v="1"/>
    <x v="3"/>
    <x v="0"/>
  </r>
  <r>
    <x v="6"/>
    <x v="0"/>
    <n v="151"/>
    <n v="170"/>
    <x v="1"/>
    <x v="0"/>
    <s v="Yes"/>
    <x v="1"/>
    <n v="20.975707329966678"/>
    <s v="Yes"/>
    <s v="Yes"/>
    <s v="No"/>
    <x v="2"/>
    <x v="1"/>
    <x v="6781"/>
    <s v="Medium"/>
    <n v="214"/>
    <n v="115"/>
    <n v="5.8060011599597097"/>
    <n v="19.343375379718548"/>
    <x v="0"/>
    <n v="2"/>
    <x v="0"/>
    <n v="2"/>
    <x v="1"/>
    <x v="1"/>
  </r>
  <r>
    <x v="7"/>
    <x v="1"/>
    <n v="149"/>
    <n v="250"/>
    <x v="2"/>
    <x v="0"/>
    <s v="No"/>
    <x v="1"/>
    <n v="25.802739319853139"/>
    <s v="Yes"/>
    <s v="Yes"/>
    <s v="No"/>
    <x v="0"/>
    <x v="1"/>
    <x v="6782"/>
    <s v="Low"/>
    <n v="399"/>
    <n v="157"/>
    <n v="11.786569522961109"/>
    <n v="16.201500424150197"/>
    <x v="0"/>
    <n v="2"/>
    <x v="0"/>
    <n v="2"/>
    <x v="0"/>
    <x v="0"/>
  </r>
  <r>
    <x v="41"/>
    <x v="1"/>
    <n v="155"/>
    <n v="235"/>
    <x v="2"/>
    <x v="0"/>
    <s v="No"/>
    <x v="1"/>
    <n v="22.46930963517417"/>
    <s v="No"/>
    <s v="No"/>
    <s v="Yes"/>
    <x v="0"/>
    <x v="2"/>
    <x v="6783"/>
    <s v="Medium"/>
    <n v="100"/>
    <n v="81"/>
    <n v="8.9337949460984341"/>
    <n v="11.716693275795196"/>
    <x v="0"/>
    <n v="1"/>
    <x v="1"/>
    <n v="1"/>
    <x v="1"/>
    <x v="1"/>
  </r>
  <r>
    <x v="35"/>
    <x v="1"/>
    <n v="128"/>
    <n v="271"/>
    <x v="2"/>
    <x v="1"/>
    <s v="No"/>
    <x v="1"/>
    <n v="37.585905642429189"/>
    <s v="Yes"/>
    <s v="Yes"/>
    <s v="Yes"/>
    <x v="3"/>
    <x v="2"/>
    <x v="6784"/>
    <s v="Low"/>
    <n v="149"/>
    <n v="160"/>
    <n v="8.2129645401656663"/>
    <n v="6.9301736049171838"/>
    <x v="0"/>
    <n v="4"/>
    <x v="2"/>
    <n v="1"/>
    <x v="3"/>
    <x v="0"/>
  </r>
  <r>
    <x v="25"/>
    <x v="1"/>
    <n v="155"/>
    <n v="224"/>
    <x v="0"/>
    <x v="1"/>
    <s v="No"/>
    <x v="1"/>
    <n v="34.584949997023138"/>
    <s v="Yes"/>
    <s v="Yes"/>
    <s v="Yes"/>
    <x v="1"/>
    <x v="2"/>
    <x v="6785"/>
    <s v="High"/>
    <n v="288"/>
    <n v="114"/>
    <n v="11.051942938846006"/>
    <n v="9.2175902897193005"/>
    <x v="0"/>
    <n v="4"/>
    <x v="2"/>
    <n v="1"/>
    <x v="3"/>
    <x v="0"/>
  </r>
  <r>
    <x v="15"/>
    <x v="0"/>
    <n v="148"/>
    <n v="224"/>
    <x v="2"/>
    <x v="0"/>
    <s v="Yes"/>
    <x v="1"/>
    <n v="30.392843323343172"/>
    <s v="Yes"/>
    <s v="No"/>
    <s v="Yes"/>
    <x v="2"/>
    <x v="1"/>
    <x v="6786"/>
    <s v="Low"/>
    <n v="313"/>
    <n v="120"/>
    <n v="10.102440559578827"/>
    <n v="13.531904479064405"/>
    <x v="0"/>
    <n v="2"/>
    <x v="0"/>
    <n v="2"/>
    <x v="3"/>
    <x v="1"/>
  </r>
  <r>
    <x v="56"/>
    <x v="1"/>
    <n v="147"/>
    <n v="227"/>
    <x v="2"/>
    <x v="1"/>
    <s v="No"/>
    <x v="0"/>
    <n v="38.111405350463627"/>
    <s v="No"/>
    <s v="Yes"/>
    <s v="Yes"/>
    <x v="0"/>
    <x v="2"/>
    <x v="6787"/>
    <s v="Low"/>
    <n v="341"/>
    <n v="119"/>
    <n v="6.7299354228902102"/>
    <n v="14.34860495280569"/>
    <x v="0"/>
    <n v="4"/>
    <x v="2"/>
    <n v="0"/>
    <x v="3"/>
    <x v="1"/>
  </r>
  <r>
    <x v="52"/>
    <x v="0"/>
    <n v="140"/>
    <n v="170"/>
    <x v="0"/>
    <x v="1"/>
    <s v="Yes"/>
    <x v="0"/>
    <n v="24.672060491622997"/>
    <s v="Yes"/>
    <s v="No"/>
    <s v="Yes"/>
    <x v="0"/>
    <x v="2"/>
    <x v="6788"/>
    <s v="Medium"/>
    <n v="262"/>
    <n v="137"/>
    <n v="10.820715029778903"/>
    <n v="9.6045408489398465"/>
    <x v="0"/>
    <n v="4"/>
    <x v="2"/>
    <n v="0"/>
    <x v="1"/>
    <x v="0"/>
  </r>
  <r>
    <x v="25"/>
    <x v="1"/>
    <n v="166"/>
    <n v="269"/>
    <x v="2"/>
    <x v="0"/>
    <s v="No"/>
    <x v="1"/>
    <n v="18.300850146085548"/>
    <s v="Yes"/>
    <s v="Yes"/>
    <s v="No"/>
    <x v="2"/>
    <x v="1"/>
    <x v="6789"/>
    <s v="High"/>
    <n v="373"/>
    <n v="116"/>
    <n v="12.755330629371391"/>
    <n v="7.9744588953900246"/>
    <x v="0"/>
    <n v="2"/>
    <x v="0"/>
    <n v="2"/>
    <x v="2"/>
    <x v="0"/>
  </r>
  <r>
    <x v="26"/>
    <x v="1"/>
    <n v="175"/>
    <n v="161"/>
    <x v="0"/>
    <x v="1"/>
    <s v="No"/>
    <x v="1"/>
    <n v="18.579817428077824"/>
    <s v="No"/>
    <s v="No"/>
    <s v="No"/>
    <x v="1"/>
    <x v="1"/>
    <x v="6790"/>
    <s v="Low"/>
    <n v="282"/>
    <n v="96"/>
    <n v="5.1150747898051749"/>
    <n v="13.426088856778659"/>
    <x v="0"/>
    <n v="1"/>
    <x v="1"/>
    <n v="1"/>
    <x v="1"/>
    <x v="0"/>
  </r>
  <r>
    <x v="39"/>
    <x v="0"/>
    <n v="121"/>
    <n v="232"/>
    <x v="2"/>
    <x v="0"/>
    <s v="Yes"/>
    <x v="1"/>
    <n v="19.027120705322424"/>
    <s v="Yes"/>
    <s v="No"/>
    <s v="No"/>
    <x v="3"/>
    <x v="0"/>
    <x v="6791"/>
    <s v="Medium"/>
    <n v="143"/>
    <n v="136"/>
    <n v="14.023473355312293"/>
    <n v="12.3595668850338"/>
    <x v="0"/>
    <n v="1"/>
    <x v="1"/>
    <n v="2"/>
    <x v="1"/>
    <x v="0"/>
  </r>
  <r>
    <x v="58"/>
    <x v="0"/>
    <n v="179"/>
    <n v="262"/>
    <x v="2"/>
    <x v="1"/>
    <s v="No"/>
    <x v="0"/>
    <n v="20.826580054998335"/>
    <s v="No"/>
    <s v="No"/>
    <s v="No"/>
    <x v="3"/>
    <x v="1"/>
    <x v="6792"/>
    <s v="High"/>
    <n v="110"/>
    <n v="134"/>
    <n v="12.935714140107997"/>
    <n v="11.166314819003713"/>
    <x v="0"/>
    <n v="2"/>
    <x v="0"/>
    <n v="1"/>
    <x v="1"/>
    <x v="0"/>
  </r>
  <r>
    <x v="41"/>
    <x v="0"/>
    <n v="178"/>
    <n v="164"/>
    <x v="1"/>
    <x v="0"/>
    <s v="No"/>
    <x v="0"/>
    <n v="30.559233618010936"/>
    <s v="Yes"/>
    <s v="No"/>
    <s v="No"/>
    <x v="2"/>
    <x v="1"/>
    <x v="6793"/>
    <s v="Low"/>
    <n v="394"/>
    <n v="125"/>
    <n v="6.905361103321475"/>
    <n v="9.3101415151429716"/>
    <x v="0"/>
    <n v="2"/>
    <x v="0"/>
    <n v="2"/>
    <x v="3"/>
    <x v="1"/>
  </r>
  <r>
    <x v="0"/>
    <x v="1"/>
    <n v="165"/>
    <n v="262"/>
    <x v="0"/>
    <x v="1"/>
    <s v="Yes"/>
    <x v="1"/>
    <n v="39.583902889816606"/>
    <s v="Yes"/>
    <s v="No"/>
    <s v="No"/>
    <x v="1"/>
    <x v="2"/>
    <x v="6794"/>
    <s v="Low"/>
    <n v="392"/>
    <n v="127"/>
    <n v="0.38022371151767709"/>
    <n v="10.384478016201255"/>
    <x v="0"/>
    <n v="2"/>
    <x v="0"/>
    <n v="2"/>
    <x v="3"/>
    <x v="0"/>
  </r>
  <r>
    <x v="56"/>
    <x v="1"/>
    <n v="154"/>
    <n v="290"/>
    <x v="1"/>
    <x v="1"/>
    <s v="Yes"/>
    <x v="0"/>
    <n v="27.238181608302185"/>
    <s v="No"/>
    <s v="No"/>
    <s v="Yes"/>
    <x v="3"/>
    <x v="2"/>
    <x v="6795"/>
    <s v="Low"/>
    <n v="140"/>
    <n v="86"/>
    <n v="14.156036100301005"/>
    <n v="8.5324957385116136"/>
    <x v="0"/>
    <n v="3"/>
    <x v="0"/>
    <n v="0"/>
    <x v="0"/>
    <x v="1"/>
  </r>
  <r>
    <x v="43"/>
    <x v="0"/>
    <n v="173"/>
    <n v="273"/>
    <x v="0"/>
    <x v="0"/>
    <s v="No"/>
    <x v="1"/>
    <n v="33.673163068017004"/>
    <s v="No"/>
    <s v="Yes"/>
    <s v="No"/>
    <x v="3"/>
    <x v="1"/>
    <x v="6796"/>
    <s v="Low"/>
    <n v="154"/>
    <n v="101"/>
    <n v="6.8922785857490032"/>
    <n v="19.426556977737711"/>
    <x v="0"/>
    <n v="1"/>
    <x v="1"/>
    <n v="2"/>
    <x v="3"/>
    <x v="1"/>
  </r>
  <r>
    <x v="45"/>
    <x v="1"/>
    <n v="147"/>
    <n v="290"/>
    <x v="1"/>
    <x v="1"/>
    <s v="No"/>
    <x v="0"/>
    <n v="35.427896872949681"/>
    <s v="No"/>
    <s v="No"/>
    <s v="No"/>
    <x v="1"/>
    <x v="1"/>
    <x v="6797"/>
    <s v="Low"/>
    <n v="195"/>
    <n v="142"/>
    <n v="7.8890430926758928"/>
    <n v="15.979540720177242"/>
    <x v="0"/>
    <n v="2"/>
    <x v="0"/>
    <n v="2"/>
    <x v="3"/>
    <x v="0"/>
  </r>
  <r>
    <x v="12"/>
    <x v="0"/>
    <n v="174"/>
    <n v="264"/>
    <x v="2"/>
    <x v="0"/>
    <s v="No"/>
    <x v="1"/>
    <n v="35.630734649446921"/>
    <s v="Yes"/>
    <s v="Yes"/>
    <s v="No"/>
    <x v="1"/>
    <x v="2"/>
    <x v="6798"/>
    <s v="High"/>
    <n v="260"/>
    <n v="124"/>
    <n v="11.957428387837686"/>
    <n v="9.275196224914863"/>
    <x v="0"/>
    <n v="2"/>
    <x v="0"/>
    <n v="2"/>
    <x v="3"/>
    <x v="0"/>
  </r>
  <r>
    <x v="20"/>
    <x v="0"/>
    <n v="155"/>
    <n v="296"/>
    <x v="1"/>
    <x v="0"/>
    <s v="Yes"/>
    <x v="0"/>
    <n v="27.752517421855643"/>
    <s v="Yes"/>
    <s v="Yes"/>
    <s v="No"/>
    <x v="2"/>
    <x v="2"/>
    <x v="6799"/>
    <s v="Medium"/>
    <n v="243"/>
    <n v="112"/>
    <n v="3.247174514835808"/>
    <n v="13.722325656082271"/>
    <x v="0"/>
    <n v="3"/>
    <x v="0"/>
    <n v="2"/>
    <x v="0"/>
    <x v="1"/>
  </r>
  <r>
    <x v="54"/>
    <x v="0"/>
    <n v="150"/>
    <n v="181"/>
    <x v="2"/>
    <x v="0"/>
    <s v="Yes"/>
    <x v="1"/>
    <n v="30.098811825667205"/>
    <s v="Yes"/>
    <s v="Yes"/>
    <s v="Yes"/>
    <x v="0"/>
    <x v="2"/>
    <x v="6800"/>
    <s v="Low"/>
    <n v="227"/>
    <n v="120"/>
    <n v="2.9246382535875641"/>
    <n v="8.8600718837243058"/>
    <x v="0"/>
    <n v="3"/>
    <x v="0"/>
    <n v="1"/>
    <x v="3"/>
    <x v="2"/>
  </r>
  <r>
    <x v="43"/>
    <x v="0"/>
    <n v="179"/>
    <n v="298"/>
    <x v="1"/>
    <x v="0"/>
    <s v="Yes"/>
    <x v="1"/>
    <n v="26.42308423570174"/>
    <s v="Yes"/>
    <s v="No"/>
    <s v="Yes"/>
    <x v="2"/>
    <x v="0"/>
    <x v="6801"/>
    <s v="Low"/>
    <n v="155"/>
    <n v="87"/>
    <n v="9.344591799820158"/>
    <n v="7.0190647784676639"/>
    <x v="0"/>
    <n v="2"/>
    <x v="0"/>
    <n v="1"/>
    <x v="0"/>
    <x v="1"/>
  </r>
  <r>
    <x v="10"/>
    <x v="1"/>
    <n v="160"/>
    <n v="261"/>
    <x v="0"/>
    <x v="0"/>
    <s v="No"/>
    <x v="1"/>
    <n v="24.843398741538021"/>
    <s v="Yes"/>
    <s v="Yes"/>
    <s v="Yes"/>
    <x v="1"/>
    <x v="1"/>
    <x v="6802"/>
    <s v="Medium"/>
    <n v="177"/>
    <n v="150"/>
    <n v="7.1700281241100123"/>
    <n v="16.258620451405637"/>
    <x v="0"/>
    <n v="3"/>
    <x v="0"/>
    <n v="2"/>
    <x v="1"/>
    <x v="1"/>
  </r>
  <r>
    <x v="7"/>
    <x v="1"/>
    <n v="136"/>
    <n v="291"/>
    <x v="1"/>
    <x v="0"/>
    <s v="Yes"/>
    <x v="1"/>
    <n v="31.800669379879583"/>
    <s v="No"/>
    <s v="No"/>
    <s v="Yes"/>
    <x v="2"/>
    <x v="2"/>
    <x v="6803"/>
    <s v="Low"/>
    <n v="187"/>
    <n v="85"/>
    <n v="2.2066533065268286"/>
    <n v="19.083101579215938"/>
    <x v="0"/>
    <n v="1"/>
    <x v="1"/>
    <n v="2"/>
    <x v="3"/>
    <x v="0"/>
  </r>
  <r>
    <x v="4"/>
    <x v="0"/>
    <n v="165"/>
    <n v="173"/>
    <x v="2"/>
    <x v="1"/>
    <s v="Yes"/>
    <x v="0"/>
    <n v="25.50761960190481"/>
    <s v="No"/>
    <s v="Yes"/>
    <s v="No"/>
    <x v="0"/>
    <x v="0"/>
    <x v="6804"/>
    <s v="High"/>
    <n v="110"/>
    <n v="86"/>
    <n v="14.433829640248614"/>
    <n v="9.256300937769609"/>
    <x v="0"/>
    <n v="3"/>
    <x v="0"/>
    <n v="1"/>
    <x v="0"/>
    <x v="2"/>
  </r>
  <r>
    <x v="39"/>
    <x v="0"/>
    <n v="168"/>
    <n v="198"/>
    <x v="2"/>
    <x v="1"/>
    <s v="Yes"/>
    <x v="1"/>
    <n v="26.975986947759683"/>
    <s v="Yes"/>
    <s v="No"/>
    <s v="No"/>
    <x v="1"/>
    <x v="2"/>
    <x v="6805"/>
    <s v="High"/>
    <n v="192"/>
    <n v="125"/>
    <n v="5.5277600004993523"/>
    <n v="18.873937901946523"/>
    <x v="0"/>
    <n v="2"/>
    <x v="0"/>
    <n v="1"/>
    <x v="0"/>
    <x v="0"/>
  </r>
  <r>
    <x v="23"/>
    <x v="0"/>
    <n v="120"/>
    <n v="181"/>
    <x v="1"/>
    <x v="0"/>
    <s v="Yes"/>
    <x v="1"/>
    <n v="33.639220532881865"/>
    <s v="Yes"/>
    <s v="Yes"/>
    <s v="Yes"/>
    <x v="2"/>
    <x v="2"/>
    <x v="6806"/>
    <s v="High"/>
    <n v="131"/>
    <n v="90"/>
    <n v="4.8320907539505988"/>
    <n v="16.745571305358681"/>
    <x v="0"/>
    <n v="3"/>
    <x v="0"/>
    <n v="1"/>
    <x v="3"/>
    <x v="1"/>
  </r>
  <r>
    <x v="52"/>
    <x v="1"/>
    <n v="161"/>
    <n v="224"/>
    <x v="0"/>
    <x v="1"/>
    <s v="No"/>
    <x v="1"/>
    <n v="36.773359159806567"/>
    <s v="Yes"/>
    <s v="No"/>
    <s v="Yes"/>
    <x v="3"/>
    <x v="1"/>
    <x v="6807"/>
    <s v="High"/>
    <n v="244"/>
    <n v="105"/>
    <n v="13.851836492124852"/>
    <n v="16.068636850737597"/>
    <x v="0"/>
    <n v="3"/>
    <x v="0"/>
    <n v="0"/>
    <x v="3"/>
    <x v="0"/>
  </r>
  <r>
    <x v="8"/>
    <x v="0"/>
    <n v="142"/>
    <n v="258"/>
    <x v="1"/>
    <x v="1"/>
    <s v="Yes"/>
    <x v="1"/>
    <n v="27.565635666315501"/>
    <s v="Yes"/>
    <s v="Yes"/>
    <s v="No"/>
    <x v="2"/>
    <x v="0"/>
    <x v="6808"/>
    <s v="Medium"/>
    <n v="223"/>
    <n v="137"/>
    <n v="2.9841370259179119"/>
    <n v="5.9036073684849164"/>
    <x v="0"/>
    <n v="3"/>
    <x v="0"/>
    <n v="0"/>
    <x v="0"/>
    <x v="1"/>
  </r>
  <r>
    <x v="62"/>
    <x v="0"/>
    <n v="167"/>
    <n v="160"/>
    <x v="2"/>
    <x v="0"/>
    <s v="No"/>
    <x v="0"/>
    <n v="29.488400195223736"/>
    <s v="No"/>
    <s v="No"/>
    <s v="Yes"/>
    <x v="2"/>
    <x v="0"/>
    <x v="6809"/>
    <s v="Medium"/>
    <n v="147"/>
    <n v="88"/>
    <n v="0.2202711587959727"/>
    <n v="9.9839567115885579"/>
    <x v="0"/>
    <n v="2"/>
    <x v="0"/>
    <n v="1"/>
    <x v="0"/>
    <x v="0"/>
  </r>
  <r>
    <x v="4"/>
    <x v="0"/>
    <n v="146"/>
    <n v="217"/>
    <x v="0"/>
    <x v="0"/>
    <s v="No"/>
    <x v="1"/>
    <n v="34.420415134970206"/>
    <s v="Yes"/>
    <s v="No"/>
    <s v="Yes"/>
    <x v="1"/>
    <x v="2"/>
    <x v="6810"/>
    <s v="Low"/>
    <n v="291"/>
    <n v="80"/>
    <n v="5.6855138982939737"/>
    <n v="14.108130021588689"/>
    <x v="0"/>
    <n v="2"/>
    <x v="0"/>
    <n v="2"/>
    <x v="3"/>
    <x v="2"/>
  </r>
  <r>
    <x v="4"/>
    <x v="1"/>
    <n v="144"/>
    <n v="239"/>
    <x v="1"/>
    <x v="1"/>
    <s v="No"/>
    <x v="1"/>
    <n v="22.948863938884585"/>
    <s v="No"/>
    <s v="No"/>
    <s v="Yes"/>
    <x v="1"/>
    <x v="1"/>
    <x v="6811"/>
    <s v="Medium"/>
    <n v="301"/>
    <n v="141"/>
    <n v="12.162301844509951"/>
    <n v="18.320959094556677"/>
    <x v="0"/>
    <n v="2"/>
    <x v="0"/>
    <n v="1"/>
    <x v="1"/>
    <x v="2"/>
  </r>
  <r>
    <x v="24"/>
    <x v="0"/>
    <n v="151"/>
    <n v="259"/>
    <x v="2"/>
    <x v="0"/>
    <s v="No"/>
    <x v="0"/>
    <n v="27.130126261050037"/>
    <s v="Yes"/>
    <s v="No"/>
    <s v="No"/>
    <x v="3"/>
    <x v="1"/>
    <x v="6812"/>
    <s v="Low"/>
    <n v="224"/>
    <n v="139"/>
    <n v="0.40882459550102113"/>
    <n v="9.7584159249479576"/>
    <x v="0"/>
    <n v="2"/>
    <x v="0"/>
    <n v="2"/>
    <x v="0"/>
    <x v="0"/>
  </r>
  <r>
    <x v="29"/>
    <x v="1"/>
    <n v="143"/>
    <n v="181"/>
    <x v="1"/>
    <x v="1"/>
    <s v="No"/>
    <x v="1"/>
    <n v="37.678627585605646"/>
    <s v="Yes"/>
    <s v="No"/>
    <s v="No"/>
    <x v="2"/>
    <x v="2"/>
    <x v="6813"/>
    <s v="Low"/>
    <n v="195"/>
    <n v="121"/>
    <n v="3.3882217385875029"/>
    <n v="14.545621843507734"/>
    <x v="0"/>
    <n v="2"/>
    <x v="0"/>
    <n v="0"/>
    <x v="3"/>
    <x v="0"/>
  </r>
  <r>
    <x v="24"/>
    <x v="0"/>
    <n v="176"/>
    <n v="220"/>
    <x v="0"/>
    <x v="0"/>
    <s v="No"/>
    <x v="1"/>
    <n v="32.187900284588792"/>
    <s v="No"/>
    <s v="Yes"/>
    <s v="No"/>
    <x v="0"/>
    <x v="1"/>
    <x v="6814"/>
    <s v="Low"/>
    <n v="142"/>
    <n v="114"/>
    <n v="10.700936731042678"/>
    <n v="7.4485141547518472"/>
    <x v="0"/>
    <n v="1"/>
    <x v="1"/>
    <n v="1"/>
    <x v="3"/>
    <x v="0"/>
  </r>
  <r>
    <x v="35"/>
    <x v="1"/>
    <n v="179"/>
    <n v="287"/>
    <x v="1"/>
    <x v="1"/>
    <s v="Yes"/>
    <x v="1"/>
    <n v="31.33030019042706"/>
    <s v="No"/>
    <s v="Yes"/>
    <s v="Yes"/>
    <x v="3"/>
    <x v="1"/>
    <x v="6815"/>
    <s v="Medium"/>
    <n v="340"/>
    <n v="94"/>
    <n v="1.6545285366070566"/>
    <n v="14.454949758540067"/>
    <x v="0"/>
    <n v="3"/>
    <x v="0"/>
    <n v="1"/>
    <x v="3"/>
    <x v="0"/>
  </r>
  <r>
    <x v="33"/>
    <x v="1"/>
    <n v="131"/>
    <n v="248"/>
    <x v="1"/>
    <x v="0"/>
    <s v="Yes"/>
    <x v="1"/>
    <n v="21.934523778814206"/>
    <s v="Yes"/>
    <s v="No"/>
    <s v="No"/>
    <x v="1"/>
    <x v="0"/>
    <x v="6816"/>
    <s v="Medium"/>
    <n v="229"/>
    <n v="134"/>
    <n v="6.7533784921025388"/>
    <n v="6.8393345712869991"/>
    <x v="0"/>
    <n v="1"/>
    <x v="1"/>
    <n v="2"/>
    <x v="1"/>
    <x v="0"/>
  </r>
  <r>
    <x v="58"/>
    <x v="0"/>
    <n v="154"/>
    <n v="170"/>
    <x v="2"/>
    <x v="1"/>
    <s v="No"/>
    <x v="1"/>
    <n v="18.644507887391804"/>
    <s v="Yes"/>
    <s v="No"/>
    <s v="No"/>
    <x v="0"/>
    <x v="1"/>
    <x v="6817"/>
    <s v="Low"/>
    <n v="202"/>
    <n v="110"/>
    <n v="3.6273454753725649"/>
    <n v="8.0401606404402397"/>
    <x v="0"/>
    <n v="2"/>
    <x v="0"/>
    <n v="1"/>
    <x v="1"/>
    <x v="0"/>
  </r>
  <r>
    <x v="27"/>
    <x v="1"/>
    <n v="134"/>
    <n v="189"/>
    <x v="2"/>
    <x v="0"/>
    <s v="No"/>
    <x v="0"/>
    <n v="19.641535347392328"/>
    <s v="No"/>
    <s v="No"/>
    <s v="Yes"/>
    <x v="3"/>
    <x v="1"/>
    <x v="6818"/>
    <s v="High"/>
    <n v="312"/>
    <n v="158"/>
    <n v="4.3408037488142828"/>
    <n v="6.3750916978219241"/>
    <x v="0"/>
    <n v="2"/>
    <x v="0"/>
    <n v="2"/>
    <x v="1"/>
    <x v="1"/>
  </r>
  <r>
    <x v="22"/>
    <x v="0"/>
    <n v="136"/>
    <n v="191"/>
    <x v="2"/>
    <x v="1"/>
    <s v="Yes"/>
    <x v="0"/>
    <n v="20.379793201511578"/>
    <s v="Yes"/>
    <s v="No"/>
    <s v="Yes"/>
    <x v="2"/>
    <x v="2"/>
    <x v="6819"/>
    <s v="Low"/>
    <n v="121"/>
    <n v="119"/>
    <n v="11.963596531199945"/>
    <n v="14.194936660436175"/>
    <x v="0"/>
    <n v="4"/>
    <x v="2"/>
    <n v="1"/>
    <x v="1"/>
    <x v="1"/>
  </r>
  <r>
    <x v="5"/>
    <x v="0"/>
    <n v="169"/>
    <n v="221"/>
    <x v="1"/>
    <x v="1"/>
    <s v="Yes"/>
    <x v="1"/>
    <n v="22.964508928074551"/>
    <s v="No"/>
    <s v="No"/>
    <s v="Yes"/>
    <x v="1"/>
    <x v="0"/>
    <x v="6820"/>
    <s v="High"/>
    <n v="107"/>
    <n v="132"/>
    <n v="12.865943153414776"/>
    <n v="17.791343986441529"/>
    <x v="0"/>
    <n v="2"/>
    <x v="0"/>
    <n v="1"/>
    <x v="1"/>
    <x v="0"/>
  </r>
  <r>
    <x v="51"/>
    <x v="0"/>
    <n v="151"/>
    <n v="195"/>
    <x v="2"/>
    <x v="0"/>
    <s v="No"/>
    <x v="1"/>
    <n v="28.157965611275209"/>
    <s v="No"/>
    <s v="Yes"/>
    <s v="No"/>
    <x v="2"/>
    <x v="1"/>
    <x v="6821"/>
    <s v="High"/>
    <n v="119"/>
    <n v="127"/>
    <n v="8.5668109273599473"/>
    <n v="11.217929910929088"/>
    <x v="0"/>
    <n v="1"/>
    <x v="1"/>
    <n v="2"/>
    <x v="0"/>
    <x v="1"/>
  </r>
  <r>
    <x v="31"/>
    <x v="1"/>
    <n v="126"/>
    <n v="231"/>
    <x v="1"/>
    <x v="0"/>
    <s v="Yes"/>
    <x v="0"/>
    <n v="23.110784951502698"/>
    <s v="No"/>
    <s v="No"/>
    <s v="No"/>
    <x v="2"/>
    <x v="1"/>
    <x v="6822"/>
    <s v="High"/>
    <n v="137"/>
    <n v="102"/>
    <n v="13.107675614763204"/>
    <n v="13.594372659544463"/>
    <x v="0"/>
    <n v="1"/>
    <x v="1"/>
    <n v="2"/>
    <x v="1"/>
    <x v="0"/>
  </r>
  <r>
    <x v="16"/>
    <x v="0"/>
    <n v="138"/>
    <n v="222"/>
    <x v="1"/>
    <x v="0"/>
    <s v="Yes"/>
    <x v="1"/>
    <n v="30.870699866759807"/>
    <s v="Yes"/>
    <s v="No"/>
    <s v="No"/>
    <x v="1"/>
    <x v="0"/>
    <x v="6823"/>
    <s v="High"/>
    <n v="246"/>
    <n v="105"/>
    <n v="10.254080142397081"/>
    <n v="19.138487617688675"/>
    <x v="0"/>
    <n v="1"/>
    <x v="1"/>
    <n v="3"/>
    <x v="3"/>
    <x v="2"/>
  </r>
  <r>
    <x v="36"/>
    <x v="1"/>
    <n v="124"/>
    <n v="190"/>
    <x v="2"/>
    <x v="1"/>
    <s v="Yes"/>
    <x v="0"/>
    <n v="28.959984078897879"/>
    <s v="No"/>
    <s v="Yes"/>
    <s v="Yes"/>
    <x v="0"/>
    <x v="1"/>
    <x v="6824"/>
    <s v="Medium"/>
    <n v="289"/>
    <n v="123"/>
    <n v="12.811466911550173"/>
    <n v="13.713718123677634"/>
    <x v="0"/>
    <n v="4"/>
    <x v="2"/>
    <n v="0"/>
    <x v="0"/>
    <x v="1"/>
  </r>
  <r>
    <x v="25"/>
    <x v="1"/>
    <n v="177"/>
    <n v="243"/>
    <x v="2"/>
    <x v="0"/>
    <s v="Yes"/>
    <x v="1"/>
    <n v="34.650817800469667"/>
    <s v="Yes"/>
    <s v="No"/>
    <s v="No"/>
    <x v="2"/>
    <x v="0"/>
    <x v="6825"/>
    <s v="High"/>
    <n v="217"/>
    <n v="157"/>
    <n v="1.7698048465410621"/>
    <n v="14.161518848488923"/>
    <x v="0"/>
    <n v="1"/>
    <x v="1"/>
    <n v="1"/>
    <x v="3"/>
    <x v="0"/>
  </r>
  <r>
    <x v="43"/>
    <x v="1"/>
    <n v="159"/>
    <n v="281"/>
    <x v="0"/>
    <x v="0"/>
    <s v="Yes"/>
    <x v="0"/>
    <n v="24.432834262702563"/>
    <s v="Yes"/>
    <s v="Yes"/>
    <s v="No"/>
    <x v="2"/>
    <x v="1"/>
    <x v="6826"/>
    <s v="High"/>
    <n v="212"/>
    <n v="160"/>
    <n v="6.5940793469264278"/>
    <n v="12.919595465865713"/>
    <x v="0"/>
    <n v="3"/>
    <x v="0"/>
    <n v="2"/>
    <x v="1"/>
    <x v="1"/>
  </r>
  <r>
    <x v="59"/>
    <x v="0"/>
    <n v="140"/>
    <n v="248"/>
    <x v="1"/>
    <x v="1"/>
    <s v="Yes"/>
    <x v="0"/>
    <n v="39.183354202114984"/>
    <s v="Yes"/>
    <s v="No"/>
    <s v="Yes"/>
    <x v="0"/>
    <x v="0"/>
    <x v="6827"/>
    <s v="High"/>
    <n v="263"/>
    <n v="133"/>
    <n v="6.2522667776197576"/>
    <n v="10.015690931902368"/>
    <x v="0"/>
    <n v="4"/>
    <x v="2"/>
    <n v="1"/>
    <x v="3"/>
    <x v="1"/>
  </r>
  <r>
    <x v="35"/>
    <x v="0"/>
    <n v="167"/>
    <n v="291"/>
    <x v="1"/>
    <x v="0"/>
    <s v="Yes"/>
    <x v="1"/>
    <n v="23.480320463028328"/>
    <s v="No"/>
    <s v="Yes"/>
    <s v="Yes"/>
    <x v="3"/>
    <x v="1"/>
    <x v="6828"/>
    <s v="Low"/>
    <n v="120"/>
    <n v="143"/>
    <n v="7.9422131064239156"/>
    <n v="7.8725233740586171"/>
    <x v="0"/>
    <n v="2"/>
    <x v="0"/>
    <n v="2"/>
    <x v="1"/>
    <x v="0"/>
  </r>
  <r>
    <x v="56"/>
    <x v="1"/>
    <n v="167"/>
    <n v="291"/>
    <x v="1"/>
    <x v="1"/>
    <s v="Yes"/>
    <x v="1"/>
    <n v="31.125882075293529"/>
    <s v="No"/>
    <s v="No"/>
    <s v="Yes"/>
    <x v="1"/>
    <x v="0"/>
    <x v="6829"/>
    <s v="Medium"/>
    <n v="170"/>
    <n v="156"/>
    <n v="11.192179796895978"/>
    <n v="11.324808832486765"/>
    <x v="0"/>
    <n v="2"/>
    <x v="0"/>
    <n v="1"/>
    <x v="3"/>
    <x v="1"/>
  </r>
  <r>
    <x v="57"/>
    <x v="0"/>
    <n v="170"/>
    <n v="202"/>
    <x v="2"/>
    <x v="0"/>
    <s v="No"/>
    <x v="1"/>
    <n v="39.63327538645315"/>
    <s v="Yes"/>
    <s v="Yes"/>
    <s v="No"/>
    <x v="1"/>
    <x v="1"/>
    <x v="6830"/>
    <s v="Low"/>
    <n v="397"/>
    <n v="107"/>
    <n v="1.8592775763619107"/>
    <n v="19.455119411423695"/>
    <x v="0"/>
    <n v="2"/>
    <x v="0"/>
    <n v="3"/>
    <x v="3"/>
    <x v="1"/>
  </r>
  <r>
    <x v="39"/>
    <x v="0"/>
    <n v="176"/>
    <n v="277"/>
    <x v="1"/>
    <x v="0"/>
    <s v="No"/>
    <x v="1"/>
    <n v="35.781403370043279"/>
    <s v="No"/>
    <s v="No"/>
    <s v="No"/>
    <x v="0"/>
    <x v="0"/>
    <x v="6831"/>
    <s v="High"/>
    <n v="327"/>
    <n v="120"/>
    <n v="10.731204882973696"/>
    <n v="12.338754056291778"/>
    <x v="0"/>
    <n v="0"/>
    <x v="1"/>
    <n v="2"/>
    <x v="3"/>
    <x v="0"/>
  </r>
  <r>
    <x v="1"/>
    <x v="0"/>
    <n v="166"/>
    <n v="178"/>
    <x v="0"/>
    <x v="0"/>
    <s v="Yes"/>
    <x v="1"/>
    <n v="39.824732740299204"/>
    <s v="Yes"/>
    <s v="No"/>
    <s v="No"/>
    <x v="2"/>
    <x v="0"/>
    <x v="6832"/>
    <s v="Medium"/>
    <n v="156"/>
    <n v="101"/>
    <n v="6.9266873436421843"/>
    <n v="10.52747329669042"/>
    <x v="0"/>
    <n v="1"/>
    <x v="1"/>
    <n v="1"/>
    <x v="3"/>
    <x v="1"/>
  </r>
  <r>
    <x v="62"/>
    <x v="1"/>
    <n v="126"/>
    <n v="172"/>
    <x v="1"/>
    <x v="1"/>
    <s v="No"/>
    <x v="1"/>
    <n v="26.354235685957924"/>
    <s v="Yes"/>
    <s v="No"/>
    <s v="Yes"/>
    <x v="0"/>
    <x v="1"/>
    <x v="6833"/>
    <s v="Medium"/>
    <n v="184"/>
    <n v="157"/>
    <n v="4.0319785837982671"/>
    <n v="14.826762242506877"/>
    <x v="0"/>
    <n v="3"/>
    <x v="0"/>
    <n v="0"/>
    <x v="0"/>
    <x v="0"/>
  </r>
  <r>
    <x v="59"/>
    <x v="0"/>
    <n v="156"/>
    <n v="234"/>
    <x v="2"/>
    <x v="0"/>
    <s v="Yes"/>
    <x v="1"/>
    <n v="19.707892938703754"/>
    <s v="Yes"/>
    <s v="Yes"/>
    <s v="No"/>
    <x v="1"/>
    <x v="2"/>
    <x v="6834"/>
    <s v="Low"/>
    <n v="332"/>
    <n v="116"/>
    <n v="12.130432746061301"/>
    <n v="13.981557163647466"/>
    <x v="0"/>
    <n v="2"/>
    <x v="0"/>
    <n v="2"/>
    <x v="1"/>
    <x v="1"/>
  </r>
  <r>
    <x v="36"/>
    <x v="1"/>
    <n v="142"/>
    <n v="245"/>
    <x v="2"/>
    <x v="1"/>
    <s v="No"/>
    <x v="1"/>
    <n v="23.356794433949695"/>
    <s v="Yes"/>
    <s v="No"/>
    <s v="No"/>
    <x v="1"/>
    <x v="0"/>
    <x v="6835"/>
    <s v="High"/>
    <n v="176"/>
    <n v="144"/>
    <n v="7.4880390934289185"/>
    <n v="11.887740510331353"/>
    <x v="0"/>
    <n v="2"/>
    <x v="0"/>
    <n v="1"/>
    <x v="1"/>
    <x v="1"/>
  </r>
  <r>
    <x v="56"/>
    <x v="0"/>
    <n v="130"/>
    <n v="220"/>
    <x v="1"/>
    <x v="1"/>
    <s v="Yes"/>
    <x v="1"/>
    <n v="39.067497090723059"/>
    <s v="Yes"/>
    <s v="No"/>
    <s v="Yes"/>
    <x v="3"/>
    <x v="1"/>
    <x v="6836"/>
    <s v="Low"/>
    <n v="189"/>
    <n v="121"/>
    <n v="11.948178560321935"/>
    <n v="14.055929389643884"/>
    <x v="0"/>
    <n v="3"/>
    <x v="0"/>
    <n v="0"/>
    <x v="3"/>
    <x v="1"/>
  </r>
  <r>
    <x v="3"/>
    <x v="1"/>
    <n v="129"/>
    <n v="300"/>
    <x v="1"/>
    <x v="0"/>
    <s v="No"/>
    <x v="1"/>
    <n v="26.15271648358631"/>
    <s v="Yes"/>
    <s v="No"/>
    <s v="No"/>
    <x v="2"/>
    <x v="2"/>
    <x v="6837"/>
    <s v="Medium"/>
    <n v="186"/>
    <n v="143"/>
    <n v="3.9195523392006884"/>
    <n v="15.12788074236882"/>
    <x v="0"/>
    <n v="1"/>
    <x v="1"/>
    <n v="1"/>
    <x v="0"/>
    <x v="0"/>
  </r>
  <r>
    <x v="6"/>
    <x v="1"/>
    <n v="176"/>
    <n v="157"/>
    <x v="2"/>
    <x v="0"/>
    <s v="Yes"/>
    <x v="1"/>
    <n v="20.74501995390121"/>
    <s v="No"/>
    <s v="No"/>
    <s v="No"/>
    <x v="0"/>
    <x v="2"/>
    <x v="6838"/>
    <s v="High"/>
    <n v="240"/>
    <n v="147"/>
    <n v="12.633665081234021"/>
    <n v="16.681227728248466"/>
    <x v="0"/>
    <n v="0"/>
    <x v="1"/>
    <n v="1"/>
    <x v="1"/>
    <x v="1"/>
  </r>
  <r>
    <x v="59"/>
    <x v="1"/>
    <n v="140"/>
    <n v="225"/>
    <x v="1"/>
    <x v="1"/>
    <s v="Yes"/>
    <x v="0"/>
    <n v="31.048305656773358"/>
    <s v="Yes"/>
    <s v="Yes"/>
    <s v="No"/>
    <x v="2"/>
    <x v="1"/>
    <x v="6839"/>
    <s v="Medium"/>
    <n v="263"/>
    <n v="160"/>
    <n v="1.8377461874583982"/>
    <n v="10.093083885436112"/>
    <x v="0"/>
    <n v="4"/>
    <x v="2"/>
    <n v="0"/>
    <x v="3"/>
    <x v="1"/>
  </r>
  <r>
    <x v="6"/>
    <x v="0"/>
    <n v="174"/>
    <n v="249"/>
    <x v="0"/>
    <x v="0"/>
    <s v="Yes"/>
    <x v="0"/>
    <n v="29.009319589845106"/>
    <s v="No"/>
    <s v="No"/>
    <s v="Yes"/>
    <x v="1"/>
    <x v="0"/>
    <x v="6840"/>
    <s v="Low"/>
    <n v="320"/>
    <n v="144"/>
    <n v="14.945446138024826"/>
    <n v="6.0764410388746546"/>
    <x v="0"/>
    <n v="2"/>
    <x v="0"/>
    <n v="2"/>
    <x v="0"/>
    <x v="1"/>
  </r>
  <r>
    <x v="50"/>
    <x v="1"/>
    <n v="178"/>
    <n v="165"/>
    <x v="2"/>
    <x v="0"/>
    <s v="No"/>
    <x v="0"/>
    <n v="19.374319439515194"/>
    <s v="No"/>
    <s v="No"/>
    <s v="Yes"/>
    <x v="1"/>
    <x v="1"/>
    <x v="6841"/>
    <s v="Low"/>
    <n v="183"/>
    <n v="96"/>
    <n v="11.317826095202397"/>
    <n v="19.198002771950012"/>
    <x v="0"/>
    <n v="2"/>
    <x v="0"/>
    <n v="3"/>
    <x v="1"/>
    <x v="0"/>
  </r>
  <r>
    <x v="31"/>
    <x v="0"/>
    <n v="160"/>
    <n v="242"/>
    <x v="1"/>
    <x v="1"/>
    <s v="No"/>
    <x v="1"/>
    <n v="27.964804231324049"/>
    <s v="Yes"/>
    <s v="No"/>
    <s v="No"/>
    <x v="2"/>
    <x v="0"/>
    <x v="6842"/>
    <s v="Medium"/>
    <n v="171"/>
    <n v="84"/>
    <n v="9.8933867383582221"/>
    <n v="9.457925987525071"/>
    <x v="0"/>
    <n v="2"/>
    <x v="0"/>
    <n v="1"/>
    <x v="0"/>
    <x v="0"/>
  </r>
  <r>
    <x v="43"/>
    <x v="1"/>
    <n v="152"/>
    <n v="155"/>
    <x v="1"/>
    <x v="0"/>
    <s v="No"/>
    <x v="1"/>
    <n v="31.923111225768661"/>
    <s v="No"/>
    <s v="Yes"/>
    <s v="Yes"/>
    <x v="2"/>
    <x v="2"/>
    <x v="6843"/>
    <s v="Medium"/>
    <n v="354"/>
    <n v="108"/>
    <n v="5.1201706586204772"/>
    <n v="13.27541677923541"/>
    <x v="0"/>
    <n v="2"/>
    <x v="0"/>
    <n v="2"/>
    <x v="3"/>
    <x v="1"/>
  </r>
  <r>
    <x v="13"/>
    <x v="0"/>
    <n v="139"/>
    <n v="186"/>
    <x v="1"/>
    <x v="1"/>
    <s v="Yes"/>
    <x v="0"/>
    <n v="23.11913519330464"/>
    <s v="Yes"/>
    <s v="No"/>
    <s v="No"/>
    <x v="1"/>
    <x v="0"/>
    <x v="6844"/>
    <s v="High"/>
    <n v="125"/>
    <n v="106"/>
    <n v="9.7469958284757894"/>
    <n v="13.812156694851177"/>
    <x v="0"/>
    <n v="3"/>
    <x v="0"/>
    <n v="1"/>
    <x v="1"/>
    <x v="0"/>
  </r>
  <r>
    <x v="60"/>
    <x v="1"/>
    <n v="152"/>
    <n v="244"/>
    <x v="0"/>
    <x v="1"/>
    <s v="No"/>
    <x v="0"/>
    <n v="20.737696093298521"/>
    <s v="No"/>
    <s v="No"/>
    <s v="No"/>
    <x v="0"/>
    <x v="1"/>
    <x v="6845"/>
    <s v="Low"/>
    <n v="137"/>
    <n v="126"/>
    <n v="13.520345991236296"/>
    <n v="6.383267127185138"/>
    <x v="0"/>
    <n v="2"/>
    <x v="0"/>
    <n v="0"/>
    <x v="1"/>
    <x v="1"/>
  </r>
  <r>
    <x v="0"/>
    <x v="0"/>
    <n v="159"/>
    <n v="210"/>
    <x v="2"/>
    <x v="1"/>
    <s v="No"/>
    <x v="0"/>
    <n v="37.02552851719522"/>
    <s v="Yes"/>
    <s v="No"/>
    <s v="Yes"/>
    <x v="1"/>
    <x v="1"/>
    <x v="6846"/>
    <s v="High"/>
    <n v="190"/>
    <n v="119"/>
    <n v="3.4235988850620429"/>
    <n v="15.85183340746396"/>
    <x v="0"/>
    <n v="4"/>
    <x v="2"/>
    <n v="1"/>
    <x v="3"/>
    <x v="0"/>
  </r>
  <r>
    <x v="2"/>
    <x v="1"/>
    <n v="154"/>
    <n v="167"/>
    <x v="0"/>
    <x v="1"/>
    <s v="Yes"/>
    <x v="0"/>
    <n v="31.759858143079214"/>
    <s v="Yes"/>
    <s v="Yes"/>
    <s v="No"/>
    <x v="2"/>
    <x v="2"/>
    <x v="6847"/>
    <s v="Medium"/>
    <n v="281"/>
    <n v="80"/>
    <n v="5.7518209707006189"/>
    <n v="7.4965772654182219"/>
    <x v="0"/>
    <n v="4"/>
    <x v="2"/>
    <n v="0"/>
    <x v="3"/>
    <x v="1"/>
  </r>
  <r>
    <x v="40"/>
    <x v="1"/>
    <n v="153"/>
    <n v="260"/>
    <x v="1"/>
    <x v="1"/>
    <s v="Yes"/>
    <x v="0"/>
    <n v="21.415650591783489"/>
    <s v="No"/>
    <s v="No"/>
    <s v="Yes"/>
    <x v="0"/>
    <x v="1"/>
    <x v="6848"/>
    <s v="High"/>
    <n v="186"/>
    <n v="86"/>
    <n v="1.769105187625658"/>
    <n v="16.253735793823225"/>
    <x v="0"/>
    <n v="3"/>
    <x v="0"/>
    <n v="1"/>
    <x v="1"/>
    <x v="2"/>
  </r>
  <r>
    <x v="0"/>
    <x v="1"/>
    <n v="155"/>
    <n v="244"/>
    <x v="0"/>
    <x v="0"/>
    <s v="No"/>
    <x v="0"/>
    <n v="31.840378190851833"/>
    <s v="Yes"/>
    <s v="No"/>
    <s v="Yes"/>
    <x v="3"/>
    <x v="0"/>
    <x v="6849"/>
    <s v="Low"/>
    <n v="343"/>
    <n v="108"/>
    <n v="9.4023023700781252"/>
    <n v="7.6371670372582026"/>
    <x v="0"/>
    <n v="3"/>
    <x v="0"/>
    <n v="1"/>
    <x v="3"/>
    <x v="0"/>
  </r>
  <r>
    <x v="48"/>
    <x v="0"/>
    <n v="146"/>
    <n v="165"/>
    <x v="1"/>
    <x v="1"/>
    <s v="Yes"/>
    <x v="1"/>
    <n v="34.175629774843543"/>
    <s v="Yes"/>
    <s v="No"/>
    <s v="No"/>
    <x v="2"/>
    <x v="1"/>
    <x v="6850"/>
    <s v="Medium"/>
    <n v="161"/>
    <n v="110"/>
    <n v="6.0235041266560048"/>
    <n v="9.6399320019330812"/>
    <x v="0"/>
    <n v="2"/>
    <x v="0"/>
    <n v="0"/>
    <x v="3"/>
    <x v="2"/>
  </r>
  <r>
    <x v="17"/>
    <x v="1"/>
    <n v="138"/>
    <n v="253"/>
    <x v="1"/>
    <x v="1"/>
    <s v="No"/>
    <x v="0"/>
    <n v="31.145616610219893"/>
    <s v="No"/>
    <s v="No"/>
    <s v="Yes"/>
    <x v="2"/>
    <x v="1"/>
    <x v="6851"/>
    <s v="High"/>
    <n v="299"/>
    <n v="128"/>
    <n v="12.292834626935049"/>
    <n v="9.9718099230809685"/>
    <x v="0"/>
    <n v="3"/>
    <x v="0"/>
    <n v="1"/>
    <x v="3"/>
    <x v="0"/>
  </r>
  <r>
    <x v="49"/>
    <x v="1"/>
    <n v="162"/>
    <n v="163"/>
    <x v="2"/>
    <x v="0"/>
    <s v="Yes"/>
    <x v="0"/>
    <n v="20.555449855085744"/>
    <s v="Yes"/>
    <s v="Yes"/>
    <s v="No"/>
    <x v="3"/>
    <x v="1"/>
    <x v="6852"/>
    <s v="High"/>
    <n v="289"/>
    <n v="153"/>
    <n v="1.8264763291985331"/>
    <n v="18.107372475251328"/>
    <x v="0"/>
    <n v="3"/>
    <x v="0"/>
    <n v="2"/>
    <x v="1"/>
    <x v="1"/>
  </r>
  <r>
    <x v="11"/>
    <x v="1"/>
    <n v="124"/>
    <n v="252"/>
    <x v="2"/>
    <x v="1"/>
    <s v="Yes"/>
    <x v="1"/>
    <n v="20.744384309635791"/>
    <s v="No"/>
    <s v="Yes"/>
    <s v="No"/>
    <x v="3"/>
    <x v="0"/>
    <x v="6853"/>
    <s v="High"/>
    <n v="290"/>
    <n v="121"/>
    <n v="2.0540888557714592"/>
    <n v="7.6118420628389041"/>
    <x v="0"/>
    <n v="2"/>
    <x v="0"/>
    <n v="0"/>
    <x v="1"/>
    <x v="0"/>
  </r>
  <r>
    <x v="8"/>
    <x v="1"/>
    <n v="148"/>
    <n v="217"/>
    <x v="1"/>
    <x v="1"/>
    <s v="No"/>
    <x v="1"/>
    <n v="18.993187202858337"/>
    <s v="Yes"/>
    <s v="No"/>
    <s v="Yes"/>
    <x v="0"/>
    <x v="0"/>
    <x v="6854"/>
    <s v="Medium"/>
    <n v="237"/>
    <n v="95"/>
    <n v="4.8368136790644485"/>
    <n v="14.642004877038824"/>
    <x v="0"/>
    <n v="3"/>
    <x v="0"/>
    <n v="1"/>
    <x v="1"/>
    <x v="1"/>
  </r>
  <r>
    <x v="0"/>
    <x v="0"/>
    <n v="175"/>
    <n v="179"/>
    <x v="1"/>
    <x v="0"/>
    <s v="Yes"/>
    <x v="0"/>
    <n v="23.148088337915834"/>
    <s v="Yes"/>
    <s v="No"/>
    <s v="No"/>
    <x v="1"/>
    <x v="2"/>
    <x v="6855"/>
    <s v="High"/>
    <n v="242"/>
    <n v="94"/>
    <n v="4.802472989131096"/>
    <n v="11.260301322323889"/>
    <x v="0"/>
    <n v="2"/>
    <x v="0"/>
    <n v="2"/>
    <x v="1"/>
    <x v="0"/>
  </r>
  <r>
    <x v="59"/>
    <x v="1"/>
    <n v="129"/>
    <n v="209"/>
    <x v="1"/>
    <x v="0"/>
    <s v="Yes"/>
    <x v="1"/>
    <n v="19.312279849513043"/>
    <s v="No"/>
    <s v="Yes"/>
    <s v="Yes"/>
    <x v="3"/>
    <x v="0"/>
    <x v="6856"/>
    <s v="Medium"/>
    <n v="285"/>
    <n v="111"/>
    <n v="10.531928900012343"/>
    <n v="8.9555763945879949"/>
    <x v="0"/>
    <n v="2"/>
    <x v="0"/>
    <n v="1"/>
    <x v="1"/>
    <x v="1"/>
  </r>
  <r>
    <x v="20"/>
    <x v="1"/>
    <n v="175"/>
    <n v="202"/>
    <x v="2"/>
    <x v="0"/>
    <s v="Yes"/>
    <x v="0"/>
    <n v="35.716676728323186"/>
    <s v="Yes"/>
    <s v="No"/>
    <s v="Yes"/>
    <x v="2"/>
    <x v="1"/>
    <x v="6857"/>
    <s v="Low"/>
    <n v="322"/>
    <n v="153"/>
    <n v="5.7653107992523003"/>
    <n v="5.7621113370382577"/>
    <x v="0"/>
    <n v="3"/>
    <x v="0"/>
    <n v="1"/>
    <x v="3"/>
    <x v="1"/>
  </r>
  <r>
    <x v="32"/>
    <x v="0"/>
    <n v="178"/>
    <n v="213"/>
    <x v="2"/>
    <x v="1"/>
    <s v="Yes"/>
    <x v="0"/>
    <n v="18.338921614159144"/>
    <s v="No"/>
    <s v="Yes"/>
    <s v="No"/>
    <x v="2"/>
    <x v="1"/>
    <x v="6858"/>
    <s v="Low"/>
    <n v="389"/>
    <n v="149"/>
    <n v="8.2674444391353692"/>
    <n v="16.427597674142003"/>
    <x v="0"/>
    <n v="3"/>
    <x v="0"/>
    <n v="1"/>
    <x v="2"/>
    <x v="0"/>
  </r>
  <r>
    <x v="0"/>
    <x v="0"/>
    <n v="174"/>
    <n v="163"/>
    <x v="1"/>
    <x v="1"/>
    <s v="Yes"/>
    <x v="1"/>
    <n v="30.78237311389092"/>
    <s v="No"/>
    <s v="No"/>
    <s v="Yes"/>
    <x v="1"/>
    <x v="0"/>
    <x v="6859"/>
    <s v="High"/>
    <n v="250"/>
    <n v="91"/>
    <n v="8.2920077411790594"/>
    <n v="7.636494991884927"/>
    <x v="0"/>
    <n v="2"/>
    <x v="0"/>
    <n v="1"/>
    <x v="3"/>
    <x v="0"/>
  </r>
  <r>
    <x v="40"/>
    <x v="0"/>
    <n v="159"/>
    <n v="172"/>
    <x v="2"/>
    <x v="1"/>
    <s v="Yes"/>
    <x v="1"/>
    <n v="35.816334977906997"/>
    <s v="No"/>
    <s v="Yes"/>
    <s v="No"/>
    <x v="1"/>
    <x v="0"/>
    <x v="6860"/>
    <s v="Low"/>
    <n v="312"/>
    <n v="93"/>
    <n v="3.5116028682850597"/>
    <n v="19.715147932265264"/>
    <x v="0"/>
    <n v="2"/>
    <x v="0"/>
    <n v="1"/>
    <x v="3"/>
    <x v="2"/>
  </r>
  <r>
    <x v="45"/>
    <x v="1"/>
    <n v="132"/>
    <n v="271"/>
    <x v="1"/>
    <x v="0"/>
    <s v="Yes"/>
    <x v="1"/>
    <n v="37.686985804897489"/>
    <s v="Yes"/>
    <s v="Yes"/>
    <s v="Yes"/>
    <x v="0"/>
    <x v="2"/>
    <x v="6861"/>
    <s v="Medium"/>
    <n v="301"/>
    <n v="151"/>
    <n v="13.851821470193356"/>
    <n v="11.749835897106687"/>
    <x v="0"/>
    <n v="3"/>
    <x v="0"/>
    <n v="2"/>
    <x v="3"/>
    <x v="0"/>
  </r>
  <r>
    <x v="29"/>
    <x v="0"/>
    <n v="148"/>
    <n v="156"/>
    <x v="0"/>
    <x v="1"/>
    <s v="Yes"/>
    <x v="0"/>
    <n v="27.008011207427312"/>
    <s v="No"/>
    <s v="No"/>
    <s v="No"/>
    <x v="1"/>
    <x v="0"/>
    <x v="6862"/>
    <s v="High"/>
    <n v="377"/>
    <n v="90"/>
    <n v="3.1702602573265901"/>
    <n v="7.3586561389155536"/>
    <x v="0"/>
    <n v="2"/>
    <x v="0"/>
    <n v="1"/>
    <x v="0"/>
    <x v="0"/>
  </r>
  <r>
    <x v="54"/>
    <x v="0"/>
    <n v="124"/>
    <n v="159"/>
    <x v="2"/>
    <x v="1"/>
    <s v="Yes"/>
    <x v="0"/>
    <n v="31.660334535686577"/>
    <s v="No"/>
    <s v="No"/>
    <s v="Yes"/>
    <x v="1"/>
    <x v="2"/>
    <x v="6863"/>
    <s v="High"/>
    <n v="269"/>
    <n v="98"/>
    <n v="10.281037974962462"/>
    <n v="5.9589816808555964"/>
    <x v="0"/>
    <n v="3"/>
    <x v="0"/>
    <n v="1"/>
    <x v="3"/>
    <x v="2"/>
  </r>
  <r>
    <x v="17"/>
    <x v="0"/>
    <n v="177"/>
    <n v="251"/>
    <x v="1"/>
    <x v="1"/>
    <s v="Yes"/>
    <x v="1"/>
    <n v="38.925677523898742"/>
    <s v="Yes"/>
    <s v="Yes"/>
    <s v="Yes"/>
    <x v="2"/>
    <x v="2"/>
    <x v="6864"/>
    <s v="Medium"/>
    <n v="256"/>
    <n v="86"/>
    <n v="6.9291026157919147"/>
    <n v="13.486015646276437"/>
    <x v="0"/>
    <n v="4"/>
    <x v="2"/>
    <n v="1"/>
    <x v="3"/>
    <x v="0"/>
  </r>
  <r>
    <x v="9"/>
    <x v="1"/>
    <n v="178"/>
    <n v="276"/>
    <x v="1"/>
    <x v="0"/>
    <s v="Yes"/>
    <x v="0"/>
    <n v="37.824032092123417"/>
    <s v="Yes"/>
    <s v="No"/>
    <s v="No"/>
    <x v="1"/>
    <x v="2"/>
    <x v="6865"/>
    <s v="Low"/>
    <n v="122"/>
    <n v="87"/>
    <n v="10.453263060862712"/>
    <n v="13.379847154802706"/>
    <x v="0"/>
    <n v="2"/>
    <x v="0"/>
    <n v="2"/>
    <x v="3"/>
    <x v="2"/>
  </r>
  <r>
    <x v="47"/>
    <x v="1"/>
    <n v="131"/>
    <n v="197"/>
    <x v="0"/>
    <x v="0"/>
    <s v="No"/>
    <x v="1"/>
    <n v="33.054424204283094"/>
    <s v="No"/>
    <s v="No"/>
    <s v="No"/>
    <x v="0"/>
    <x v="2"/>
    <x v="6866"/>
    <s v="High"/>
    <n v="356"/>
    <n v="93"/>
    <n v="14.384014808838741"/>
    <n v="17.431299088792791"/>
    <x v="0"/>
    <n v="0"/>
    <x v="1"/>
    <n v="2"/>
    <x v="3"/>
    <x v="0"/>
  </r>
  <r>
    <x v="51"/>
    <x v="0"/>
    <n v="178"/>
    <n v="154"/>
    <x v="2"/>
    <x v="0"/>
    <s v="Yes"/>
    <x v="1"/>
    <n v="19.495939916888435"/>
    <s v="Yes"/>
    <s v="No"/>
    <s v="Yes"/>
    <x v="3"/>
    <x v="1"/>
    <x v="6867"/>
    <s v="Medium"/>
    <n v="397"/>
    <n v="96"/>
    <n v="1.928247725433041E-2"/>
    <n v="15.661574671638645"/>
    <x v="0"/>
    <n v="2"/>
    <x v="0"/>
    <n v="1"/>
    <x v="1"/>
    <x v="1"/>
  </r>
  <r>
    <x v="40"/>
    <x v="1"/>
    <n v="132"/>
    <n v="210"/>
    <x v="2"/>
    <x v="1"/>
    <s v="Yes"/>
    <x v="0"/>
    <n v="22.331425999791268"/>
    <s v="Yes"/>
    <s v="No"/>
    <s v="No"/>
    <x v="3"/>
    <x v="1"/>
    <x v="6868"/>
    <s v="High"/>
    <n v="165"/>
    <n v="129"/>
    <n v="10.804905994323915"/>
    <n v="17.406004791888613"/>
    <x v="0"/>
    <n v="3"/>
    <x v="0"/>
    <n v="1"/>
    <x v="1"/>
    <x v="2"/>
  </r>
  <r>
    <x v="57"/>
    <x v="0"/>
    <n v="141"/>
    <n v="271"/>
    <x v="1"/>
    <x v="1"/>
    <s v="Yes"/>
    <x v="0"/>
    <n v="38.689922821116625"/>
    <s v="Yes"/>
    <s v="Yes"/>
    <s v="No"/>
    <x v="0"/>
    <x v="1"/>
    <x v="6869"/>
    <s v="Low"/>
    <n v="372"/>
    <n v="115"/>
    <n v="2.3764590850594858"/>
    <n v="7.7430952435429932"/>
    <x v="0"/>
    <n v="4"/>
    <x v="2"/>
    <n v="0"/>
    <x v="3"/>
    <x v="1"/>
  </r>
  <r>
    <x v="2"/>
    <x v="0"/>
    <n v="159"/>
    <n v="239"/>
    <x v="2"/>
    <x v="1"/>
    <s v="No"/>
    <x v="1"/>
    <n v="36.573916357991187"/>
    <s v="Yes"/>
    <s v="Yes"/>
    <s v="Yes"/>
    <x v="2"/>
    <x v="0"/>
    <x v="6870"/>
    <s v="Low"/>
    <n v="197"/>
    <n v="141"/>
    <n v="11.626341425371205"/>
    <n v="13.366872618831049"/>
    <x v="0"/>
    <n v="4"/>
    <x v="2"/>
    <n v="0"/>
    <x v="3"/>
    <x v="1"/>
  </r>
  <r>
    <x v="21"/>
    <x v="0"/>
    <n v="134"/>
    <n v="252"/>
    <x v="2"/>
    <x v="0"/>
    <s v="No"/>
    <x v="1"/>
    <n v="27.299879285921296"/>
    <s v="Yes"/>
    <s v="No"/>
    <s v="No"/>
    <x v="3"/>
    <x v="1"/>
    <x v="6871"/>
    <s v="High"/>
    <n v="368"/>
    <n v="91"/>
    <n v="13.325385447554616"/>
    <n v="18.501374865526735"/>
    <x v="0"/>
    <n v="1"/>
    <x v="1"/>
    <n v="2"/>
    <x v="0"/>
    <x v="2"/>
  </r>
  <r>
    <x v="20"/>
    <x v="1"/>
    <n v="132"/>
    <n v="239"/>
    <x v="0"/>
    <x v="1"/>
    <s v="No"/>
    <x v="1"/>
    <n v="21.54476453979877"/>
    <s v="Yes"/>
    <s v="Yes"/>
    <s v="No"/>
    <x v="0"/>
    <x v="2"/>
    <x v="6872"/>
    <s v="Medium"/>
    <n v="125"/>
    <n v="118"/>
    <n v="8.0522905974445607"/>
    <n v="5.1977357425347464"/>
    <x v="0"/>
    <n v="3"/>
    <x v="0"/>
    <n v="1"/>
    <x v="1"/>
    <x v="1"/>
  </r>
  <r>
    <x v="52"/>
    <x v="0"/>
    <n v="120"/>
    <n v="152"/>
    <x v="2"/>
    <x v="1"/>
    <s v="No"/>
    <x v="1"/>
    <n v="21.457749110045228"/>
    <s v="No"/>
    <s v="No"/>
    <s v="Yes"/>
    <x v="3"/>
    <x v="1"/>
    <x v="6873"/>
    <s v="High"/>
    <n v="170"/>
    <n v="98"/>
    <n v="7.023847711580296"/>
    <n v="10.936574453721843"/>
    <x v="0"/>
    <n v="2"/>
    <x v="0"/>
    <n v="1"/>
    <x v="1"/>
    <x v="0"/>
  </r>
  <r>
    <x v="38"/>
    <x v="0"/>
    <n v="173"/>
    <n v="173"/>
    <x v="0"/>
    <x v="1"/>
    <s v="Yes"/>
    <x v="1"/>
    <n v="37.906964274579011"/>
    <s v="No"/>
    <s v="No"/>
    <s v="Yes"/>
    <x v="0"/>
    <x v="1"/>
    <x v="6874"/>
    <s v="Low"/>
    <n v="226"/>
    <n v="118"/>
    <n v="0.70781288414158428"/>
    <n v="6.8755505222998217"/>
    <x v="0"/>
    <n v="2"/>
    <x v="0"/>
    <n v="0"/>
    <x v="3"/>
    <x v="1"/>
  </r>
  <r>
    <x v="32"/>
    <x v="1"/>
    <n v="157"/>
    <n v="266"/>
    <x v="0"/>
    <x v="1"/>
    <s v="Yes"/>
    <x v="0"/>
    <n v="21.656573380226451"/>
    <s v="Yes"/>
    <s v="Yes"/>
    <s v="Yes"/>
    <x v="2"/>
    <x v="0"/>
    <x v="6875"/>
    <s v="Low"/>
    <n v="300"/>
    <n v="127"/>
    <n v="12.706223664152279"/>
    <n v="17.071619899314246"/>
    <x v="0"/>
    <n v="5"/>
    <x v="2"/>
    <n v="1"/>
    <x v="1"/>
    <x v="0"/>
  </r>
  <r>
    <x v="32"/>
    <x v="0"/>
    <n v="162"/>
    <n v="247"/>
    <x v="0"/>
    <x v="0"/>
    <s v="Yes"/>
    <x v="1"/>
    <n v="26.49815931477605"/>
    <s v="No"/>
    <s v="Yes"/>
    <s v="No"/>
    <x v="1"/>
    <x v="0"/>
    <x v="6876"/>
    <s v="High"/>
    <n v="316"/>
    <n v="122"/>
    <n v="13.735300755749336"/>
    <n v="7.2112995637112531"/>
    <x v="0"/>
    <n v="1"/>
    <x v="1"/>
    <n v="3"/>
    <x v="0"/>
    <x v="0"/>
  </r>
  <r>
    <x v="4"/>
    <x v="0"/>
    <n v="164"/>
    <n v="233"/>
    <x v="2"/>
    <x v="1"/>
    <s v="No"/>
    <x v="0"/>
    <n v="37.81769461733748"/>
    <s v="Yes"/>
    <s v="Yes"/>
    <s v="No"/>
    <x v="1"/>
    <x v="0"/>
    <x v="6877"/>
    <s v="High"/>
    <n v="140"/>
    <n v="134"/>
    <n v="10.775173166501597"/>
    <n v="17.696922406454192"/>
    <x v="0"/>
    <n v="4"/>
    <x v="2"/>
    <n v="2"/>
    <x v="3"/>
    <x v="2"/>
  </r>
  <r>
    <x v="4"/>
    <x v="0"/>
    <n v="172"/>
    <n v="268"/>
    <x v="1"/>
    <x v="0"/>
    <s v="Yes"/>
    <x v="0"/>
    <n v="18.735523144950427"/>
    <s v="No"/>
    <s v="Yes"/>
    <s v="Yes"/>
    <x v="2"/>
    <x v="0"/>
    <x v="6878"/>
    <s v="Low"/>
    <n v="107"/>
    <n v="158"/>
    <n v="3.6219207436794125"/>
    <n v="16.76355131595448"/>
    <x v="0"/>
    <n v="3"/>
    <x v="0"/>
    <n v="2"/>
    <x v="1"/>
    <x v="2"/>
  </r>
  <r>
    <x v="23"/>
    <x v="1"/>
    <n v="171"/>
    <n v="191"/>
    <x v="1"/>
    <x v="1"/>
    <s v="No"/>
    <x v="0"/>
    <n v="31.876305089899109"/>
    <s v="Yes"/>
    <s v="Yes"/>
    <s v="No"/>
    <x v="2"/>
    <x v="1"/>
    <x v="6879"/>
    <s v="Medium"/>
    <n v="362"/>
    <n v="89"/>
    <n v="3.6468158731370783"/>
    <n v="16.266381394074141"/>
    <x v="0"/>
    <n v="4"/>
    <x v="2"/>
    <n v="0"/>
    <x v="3"/>
    <x v="1"/>
  </r>
  <r>
    <x v="28"/>
    <x v="0"/>
    <n v="120"/>
    <n v="297"/>
    <x v="2"/>
    <x v="0"/>
    <s v="No"/>
    <x v="0"/>
    <n v="25.713102944511395"/>
    <s v="No"/>
    <s v="No"/>
    <s v="No"/>
    <x v="2"/>
    <x v="2"/>
    <x v="6880"/>
    <s v="Low"/>
    <n v="109"/>
    <n v="97"/>
    <n v="13.442373468452571"/>
    <n v="13.906907336355978"/>
    <x v="0"/>
    <n v="1"/>
    <x v="1"/>
    <n v="2"/>
    <x v="0"/>
    <x v="0"/>
  </r>
  <r>
    <x v="21"/>
    <x v="1"/>
    <n v="130"/>
    <n v="190"/>
    <x v="0"/>
    <x v="0"/>
    <s v="No"/>
    <x v="1"/>
    <n v="20.371232864550652"/>
    <s v="No"/>
    <s v="Yes"/>
    <s v="No"/>
    <x v="1"/>
    <x v="2"/>
    <x v="6881"/>
    <s v="Low"/>
    <n v="254"/>
    <n v="150"/>
    <n v="0.77565826806853533"/>
    <n v="15.742488433727399"/>
    <x v="0"/>
    <n v="1"/>
    <x v="1"/>
    <n v="3"/>
    <x v="1"/>
    <x v="2"/>
  </r>
  <r>
    <x v="54"/>
    <x v="1"/>
    <n v="177"/>
    <n v="231"/>
    <x v="2"/>
    <x v="0"/>
    <s v="Yes"/>
    <x v="0"/>
    <n v="30.485526011468679"/>
    <s v="Yes"/>
    <s v="Yes"/>
    <s v="Yes"/>
    <x v="0"/>
    <x v="1"/>
    <x v="6882"/>
    <s v="Medium"/>
    <n v="358"/>
    <n v="131"/>
    <n v="1.2474466060848799"/>
    <n v="14.123586118875146"/>
    <x v="0"/>
    <n v="4"/>
    <x v="2"/>
    <n v="1"/>
    <x v="3"/>
    <x v="2"/>
  </r>
  <r>
    <x v="3"/>
    <x v="0"/>
    <n v="162"/>
    <n v="251"/>
    <x v="1"/>
    <x v="1"/>
    <s v="Yes"/>
    <x v="0"/>
    <n v="28.667826105750226"/>
    <s v="No"/>
    <s v="Yes"/>
    <s v="No"/>
    <x v="1"/>
    <x v="2"/>
    <x v="6883"/>
    <s v="High"/>
    <n v="344"/>
    <n v="127"/>
    <n v="9.2025006509936329"/>
    <n v="7.5438708138140029"/>
    <x v="0"/>
    <n v="3"/>
    <x v="0"/>
    <n v="2"/>
    <x v="0"/>
    <x v="0"/>
  </r>
  <r>
    <x v="13"/>
    <x v="0"/>
    <n v="159"/>
    <n v="297"/>
    <x v="0"/>
    <x v="0"/>
    <s v="Yes"/>
    <x v="1"/>
    <n v="20.182433840164883"/>
    <s v="Yes"/>
    <s v="Yes"/>
    <s v="Yes"/>
    <x v="1"/>
    <x v="2"/>
    <x v="6884"/>
    <s v="Medium"/>
    <n v="323"/>
    <n v="92"/>
    <n v="7.5515197199730135"/>
    <n v="9.7642024300216868"/>
    <x v="0"/>
    <n v="3"/>
    <x v="0"/>
    <n v="2"/>
    <x v="1"/>
    <x v="0"/>
  </r>
  <r>
    <x v="26"/>
    <x v="0"/>
    <n v="141"/>
    <n v="155"/>
    <x v="2"/>
    <x v="0"/>
    <s v="Yes"/>
    <x v="0"/>
    <n v="23.878647878736491"/>
    <s v="Yes"/>
    <s v="Yes"/>
    <s v="No"/>
    <x v="2"/>
    <x v="1"/>
    <x v="6885"/>
    <s v="Low"/>
    <n v="376"/>
    <n v="157"/>
    <n v="0.51505561908973208"/>
    <n v="9.9183398576304889"/>
    <x v="0"/>
    <n v="3"/>
    <x v="0"/>
    <n v="2"/>
    <x v="1"/>
    <x v="0"/>
  </r>
  <r>
    <x v="28"/>
    <x v="0"/>
    <n v="154"/>
    <n v="271"/>
    <x v="0"/>
    <x v="1"/>
    <s v="No"/>
    <x v="1"/>
    <n v="34.287836084736703"/>
    <s v="No"/>
    <s v="No"/>
    <s v="No"/>
    <x v="0"/>
    <x v="0"/>
    <x v="6886"/>
    <s v="Medium"/>
    <n v="390"/>
    <n v="129"/>
    <n v="13.357580888643534"/>
    <n v="11.335382607719488"/>
    <x v="0"/>
    <n v="1"/>
    <x v="1"/>
    <n v="1"/>
    <x v="3"/>
    <x v="0"/>
  </r>
  <r>
    <x v="30"/>
    <x v="1"/>
    <n v="179"/>
    <n v="174"/>
    <x v="0"/>
    <x v="1"/>
    <s v="Yes"/>
    <x v="1"/>
    <n v="34.62870522570261"/>
    <s v="No"/>
    <s v="No"/>
    <s v="No"/>
    <x v="3"/>
    <x v="1"/>
    <x v="6887"/>
    <s v="High"/>
    <n v="314"/>
    <n v="139"/>
    <n v="4.6775802574460004"/>
    <n v="13.975037793768266"/>
    <x v="0"/>
    <n v="1"/>
    <x v="1"/>
    <n v="1"/>
    <x v="3"/>
    <x v="0"/>
  </r>
  <r>
    <x v="35"/>
    <x v="0"/>
    <n v="163"/>
    <n v="152"/>
    <x v="0"/>
    <x v="1"/>
    <s v="Yes"/>
    <x v="0"/>
    <n v="20.430717949341389"/>
    <s v="Yes"/>
    <s v="No"/>
    <s v="Yes"/>
    <x v="0"/>
    <x v="2"/>
    <x v="6888"/>
    <s v="Medium"/>
    <n v="127"/>
    <n v="136"/>
    <n v="13.322033487428179"/>
    <n v="19.291355828391854"/>
    <x v="0"/>
    <n v="4"/>
    <x v="2"/>
    <n v="0"/>
    <x v="1"/>
    <x v="0"/>
  </r>
  <r>
    <x v="49"/>
    <x v="0"/>
    <n v="147"/>
    <n v="206"/>
    <x v="0"/>
    <x v="0"/>
    <s v="No"/>
    <x v="0"/>
    <n v="21.799487612599506"/>
    <s v="No"/>
    <s v="No"/>
    <s v="Yes"/>
    <x v="0"/>
    <x v="0"/>
    <x v="6889"/>
    <s v="Low"/>
    <n v="299"/>
    <n v="140"/>
    <n v="6.0200044730628832"/>
    <n v="12.727616033807925"/>
    <x v="0"/>
    <n v="2"/>
    <x v="0"/>
    <n v="1"/>
    <x v="1"/>
    <x v="1"/>
  </r>
  <r>
    <x v="43"/>
    <x v="0"/>
    <n v="150"/>
    <n v="232"/>
    <x v="0"/>
    <x v="1"/>
    <s v="Yes"/>
    <x v="0"/>
    <n v="33.860644500419347"/>
    <s v="No"/>
    <s v="No"/>
    <s v="Yes"/>
    <x v="2"/>
    <x v="2"/>
    <x v="6890"/>
    <s v="Low"/>
    <n v="232"/>
    <n v="149"/>
    <n v="6.2804301552451651"/>
    <n v="5.5787278780018026"/>
    <x v="0"/>
    <n v="3"/>
    <x v="0"/>
    <n v="1"/>
    <x v="3"/>
    <x v="1"/>
  </r>
  <r>
    <x v="20"/>
    <x v="0"/>
    <n v="174"/>
    <n v="223"/>
    <x v="2"/>
    <x v="0"/>
    <s v="Yes"/>
    <x v="0"/>
    <n v="18.936853766064367"/>
    <s v="No"/>
    <s v="Yes"/>
    <s v="No"/>
    <x v="0"/>
    <x v="0"/>
    <x v="6891"/>
    <s v="Medium"/>
    <n v="282"/>
    <n v="114"/>
    <n v="7.5019250302497049"/>
    <n v="9.2164656421294602"/>
    <x v="0"/>
    <n v="2"/>
    <x v="0"/>
    <n v="2"/>
    <x v="1"/>
    <x v="1"/>
  </r>
  <r>
    <x v="1"/>
    <x v="1"/>
    <n v="161"/>
    <n v="246"/>
    <x v="2"/>
    <x v="0"/>
    <s v="Yes"/>
    <x v="0"/>
    <n v="18.615209037824069"/>
    <s v="Yes"/>
    <s v="No"/>
    <s v="Yes"/>
    <x v="3"/>
    <x v="1"/>
    <x v="6892"/>
    <s v="High"/>
    <n v="245"/>
    <n v="136"/>
    <n v="14.098287883214061"/>
    <n v="11.683451709935214"/>
    <x v="0"/>
    <n v="3"/>
    <x v="0"/>
    <n v="1"/>
    <x v="1"/>
    <x v="1"/>
  </r>
  <r>
    <x v="6"/>
    <x v="0"/>
    <n v="173"/>
    <n v="164"/>
    <x v="0"/>
    <x v="0"/>
    <s v="No"/>
    <x v="0"/>
    <n v="21.774179663555813"/>
    <s v="No"/>
    <s v="No"/>
    <s v="No"/>
    <x v="3"/>
    <x v="1"/>
    <x v="6893"/>
    <s v="Medium"/>
    <n v="390"/>
    <n v="109"/>
    <n v="2.6967833805767287"/>
    <n v="14.496593071190457"/>
    <x v="0"/>
    <n v="1"/>
    <x v="1"/>
    <n v="2"/>
    <x v="1"/>
    <x v="1"/>
  </r>
  <r>
    <x v="6"/>
    <x v="0"/>
    <n v="167"/>
    <n v="237"/>
    <x v="2"/>
    <x v="1"/>
    <s v="No"/>
    <x v="0"/>
    <n v="25.016025565265263"/>
    <s v="Yes"/>
    <s v="Yes"/>
    <s v="Yes"/>
    <x v="0"/>
    <x v="1"/>
    <x v="6894"/>
    <s v="Low"/>
    <n v="344"/>
    <n v="90"/>
    <n v="1.1275236039634795"/>
    <n v="13.020941027450796"/>
    <x v="0"/>
    <n v="5"/>
    <x v="2"/>
    <n v="0"/>
    <x v="0"/>
    <x v="1"/>
  </r>
  <r>
    <x v="8"/>
    <x v="1"/>
    <n v="136"/>
    <n v="275"/>
    <x v="2"/>
    <x v="1"/>
    <s v="No"/>
    <x v="1"/>
    <n v="35.148468558097534"/>
    <s v="No"/>
    <s v="Yes"/>
    <s v="Yes"/>
    <x v="3"/>
    <x v="0"/>
    <x v="6895"/>
    <s v="Low"/>
    <n v="179"/>
    <n v="128"/>
    <n v="9.3869397611390557"/>
    <n v="10.018703391105728"/>
    <x v="0"/>
    <n v="3"/>
    <x v="0"/>
    <n v="0"/>
    <x v="3"/>
    <x v="1"/>
  </r>
  <r>
    <x v="61"/>
    <x v="1"/>
    <n v="157"/>
    <n v="249"/>
    <x v="1"/>
    <x v="1"/>
    <s v="No"/>
    <x v="0"/>
    <n v="36.49532237779291"/>
    <s v="Yes"/>
    <s v="Yes"/>
    <s v="No"/>
    <x v="2"/>
    <x v="0"/>
    <x v="6896"/>
    <s v="High"/>
    <n v="375"/>
    <n v="117"/>
    <n v="13.204074280821485"/>
    <n v="5.1648433748269076"/>
    <x v="0"/>
    <n v="4"/>
    <x v="2"/>
    <n v="1"/>
    <x v="3"/>
    <x v="0"/>
  </r>
  <r>
    <x v="44"/>
    <x v="0"/>
    <n v="128"/>
    <n v="188"/>
    <x v="0"/>
    <x v="1"/>
    <s v="No"/>
    <x v="0"/>
    <n v="32.685371558926676"/>
    <s v="No"/>
    <s v="No"/>
    <s v="No"/>
    <x v="1"/>
    <x v="1"/>
    <x v="6897"/>
    <s v="High"/>
    <n v="314"/>
    <n v="115"/>
    <n v="10.165767614795659"/>
    <n v="5.2552882682622473"/>
    <x v="0"/>
    <n v="2"/>
    <x v="0"/>
    <n v="2"/>
    <x v="3"/>
    <x v="2"/>
  </r>
  <r>
    <x v="15"/>
    <x v="1"/>
    <n v="129"/>
    <n v="228"/>
    <x v="2"/>
    <x v="1"/>
    <s v="No"/>
    <x v="0"/>
    <n v="24.432679186534145"/>
    <s v="Yes"/>
    <s v="Yes"/>
    <s v="No"/>
    <x v="3"/>
    <x v="1"/>
    <x v="6898"/>
    <s v="Medium"/>
    <n v="296"/>
    <n v="149"/>
    <n v="5.2825936908563973"/>
    <n v="10.931226234720066"/>
    <x v="0"/>
    <n v="4"/>
    <x v="2"/>
    <n v="1"/>
    <x v="1"/>
    <x v="1"/>
  </r>
  <r>
    <x v="39"/>
    <x v="0"/>
    <n v="139"/>
    <n v="188"/>
    <x v="1"/>
    <x v="1"/>
    <s v="Yes"/>
    <x v="0"/>
    <n v="33.607853877525699"/>
    <s v="No"/>
    <s v="Yes"/>
    <s v="Yes"/>
    <x v="0"/>
    <x v="1"/>
    <x v="6899"/>
    <s v="Medium"/>
    <n v="256"/>
    <n v="88"/>
    <n v="7.994727503646172"/>
    <n v="11.78471469257393"/>
    <x v="0"/>
    <n v="4"/>
    <x v="2"/>
    <n v="0"/>
    <x v="3"/>
    <x v="0"/>
  </r>
  <r>
    <x v="18"/>
    <x v="0"/>
    <n v="133"/>
    <n v="201"/>
    <x v="1"/>
    <x v="0"/>
    <s v="No"/>
    <x v="0"/>
    <n v="32.822301550209531"/>
    <s v="Yes"/>
    <s v="No"/>
    <s v="No"/>
    <x v="1"/>
    <x v="2"/>
    <x v="6900"/>
    <s v="Medium"/>
    <n v="356"/>
    <n v="154"/>
    <n v="3.9640576182771841"/>
    <n v="17.528627191990903"/>
    <x v="0"/>
    <n v="2"/>
    <x v="0"/>
    <n v="2"/>
    <x v="3"/>
    <x v="0"/>
  </r>
  <r>
    <x v="33"/>
    <x v="1"/>
    <n v="133"/>
    <n v="280"/>
    <x v="0"/>
    <x v="1"/>
    <s v="Yes"/>
    <x v="1"/>
    <n v="31.418925983893441"/>
    <s v="No"/>
    <s v="No"/>
    <s v="Yes"/>
    <x v="3"/>
    <x v="2"/>
    <x v="6901"/>
    <s v="Medium"/>
    <n v="292"/>
    <n v="99"/>
    <n v="1.6126745192845526"/>
    <n v="5.4501809187260806"/>
    <x v="0"/>
    <n v="2"/>
    <x v="0"/>
    <n v="0"/>
    <x v="3"/>
    <x v="0"/>
  </r>
  <r>
    <x v="52"/>
    <x v="0"/>
    <n v="145"/>
    <n v="275"/>
    <x v="2"/>
    <x v="0"/>
    <s v="Yes"/>
    <x v="1"/>
    <n v="24.563073078426395"/>
    <s v="No"/>
    <s v="No"/>
    <s v="Yes"/>
    <x v="1"/>
    <x v="1"/>
    <x v="6902"/>
    <s v="Medium"/>
    <n v="398"/>
    <n v="152"/>
    <n v="1.3574269495319591"/>
    <n v="7.2334221422076874"/>
    <x v="0"/>
    <n v="1"/>
    <x v="1"/>
    <n v="3"/>
    <x v="1"/>
    <x v="0"/>
  </r>
  <r>
    <x v="30"/>
    <x v="1"/>
    <n v="148"/>
    <n v="215"/>
    <x v="0"/>
    <x v="0"/>
    <s v="Yes"/>
    <x v="1"/>
    <n v="23.790715988724045"/>
    <s v="No"/>
    <s v="Yes"/>
    <s v="Yes"/>
    <x v="3"/>
    <x v="2"/>
    <x v="6903"/>
    <s v="Low"/>
    <n v="195"/>
    <n v="115"/>
    <n v="10.322710990893372"/>
    <n v="11.625533154307682"/>
    <x v="0"/>
    <n v="2"/>
    <x v="0"/>
    <n v="1"/>
    <x v="1"/>
    <x v="0"/>
  </r>
  <r>
    <x v="45"/>
    <x v="0"/>
    <n v="168"/>
    <n v="194"/>
    <x v="2"/>
    <x v="0"/>
    <s v="Yes"/>
    <x v="0"/>
    <n v="25.398583061028589"/>
    <s v="Yes"/>
    <s v="No"/>
    <s v="No"/>
    <x v="3"/>
    <x v="1"/>
    <x v="6904"/>
    <s v="Low"/>
    <n v="203"/>
    <n v="130"/>
    <n v="6.3268254706257983"/>
    <n v="7.9077306185532388"/>
    <x v="0"/>
    <n v="2"/>
    <x v="0"/>
    <n v="2"/>
    <x v="0"/>
    <x v="0"/>
  </r>
  <r>
    <x v="4"/>
    <x v="0"/>
    <n v="146"/>
    <n v="171"/>
    <x v="1"/>
    <x v="0"/>
    <s v="Yes"/>
    <x v="0"/>
    <n v="24.872735085468737"/>
    <s v="No"/>
    <s v="Yes"/>
    <s v="No"/>
    <x v="3"/>
    <x v="0"/>
    <x v="6905"/>
    <s v="Medium"/>
    <n v="373"/>
    <n v="98"/>
    <n v="9.4194521175130532"/>
    <n v="17.261443090980915"/>
    <x v="0"/>
    <n v="2"/>
    <x v="0"/>
    <n v="1"/>
    <x v="1"/>
    <x v="2"/>
  </r>
  <r>
    <x v="53"/>
    <x v="0"/>
    <n v="144"/>
    <n v="232"/>
    <x v="1"/>
    <x v="0"/>
    <s v="Yes"/>
    <x v="1"/>
    <n v="19.712317553136774"/>
    <s v="Yes"/>
    <s v="Yes"/>
    <s v="No"/>
    <x v="2"/>
    <x v="2"/>
    <x v="6906"/>
    <s v="Low"/>
    <n v="363"/>
    <n v="154"/>
    <n v="10.119385669857985"/>
    <n v="15.651464225064045"/>
    <x v="0"/>
    <n v="2"/>
    <x v="0"/>
    <n v="1"/>
    <x v="1"/>
    <x v="0"/>
  </r>
  <r>
    <x v="58"/>
    <x v="0"/>
    <n v="135"/>
    <n v="287"/>
    <x v="0"/>
    <x v="1"/>
    <s v="No"/>
    <x v="1"/>
    <n v="35.650115582422366"/>
    <s v="No"/>
    <s v="No"/>
    <s v="No"/>
    <x v="1"/>
    <x v="2"/>
    <x v="6907"/>
    <s v="Medium"/>
    <n v="124"/>
    <n v="103"/>
    <n v="14.360263182435249"/>
    <n v="19.381659102358221"/>
    <x v="0"/>
    <n v="1"/>
    <x v="1"/>
    <n v="1"/>
    <x v="3"/>
    <x v="0"/>
  </r>
  <r>
    <x v="42"/>
    <x v="0"/>
    <n v="155"/>
    <n v="298"/>
    <x v="2"/>
    <x v="0"/>
    <s v="No"/>
    <x v="0"/>
    <n v="26.123655536816035"/>
    <s v="No"/>
    <s v="Yes"/>
    <s v="Yes"/>
    <x v="2"/>
    <x v="2"/>
    <x v="6908"/>
    <s v="Low"/>
    <n v="211"/>
    <n v="116"/>
    <n v="5.3555277646655162"/>
    <n v="8.0641377614709668"/>
    <x v="0"/>
    <n v="3"/>
    <x v="0"/>
    <n v="1"/>
    <x v="0"/>
    <x v="0"/>
  </r>
  <r>
    <x v="30"/>
    <x v="0"/>
    <n v="153"/>
    <n v="166"/>
    <x v="0"/>
    <x v="1"/>
    <s v="Yes"/>
    <x v="0"/>
    <n v="33.546009887145367"/>
    <s v="Yes"/>
    <s v="Yes"/>
    <s v="Yes"/>
    <x v="2"/>
    <x v="2"/>
    <x v="6909"/>
    <s v="Low"/>
    <n v="249"/>
    <n v="155"/>
    <n v="2.9787858115301216"/>
    <n v="10.226000170888495"/>
    <x v="0"/>
    <n v="5"/>
    <x v="2"/>
    <n v="0"/>
    <x v="3"/>
    <x v="0"/>
  </r>
  <r>
    <x v="9"/>
    <x v="1"/>
    <n v="135"/>
    <n v="216"/>
    <x v="2"/>
    <x v="1"/>
    <s v="Yes"/>
    <x v="1"/>
    <n v="24.15833806146906"/>
    <s v="No"/>
    <s v="Yes"/>
    <s v="No"/>
    <x v="0"/>
    <x v="0"/>
    <x v="6910"/>
    <s v="High"/>
    <n v="290"/>
    <n v="95"/>
    <n v="1.9385335837063473"/>
    <n v="9.9850096026795949"/>
    <x v="0"/>
    <n v="2"/>
    <x v="0"/>
    <n v="0"/>
    <x v="1"/>
    <x v="2"/>
  </r>
  <r>
    <x v="10"/>
    <x v="1"/>
    <n v="152"/>
    <n v="156"/>
    <x v="0"/>
    <x v="1"/>
    <s v="No"/>
    <x v="1"/>
    <n v="31.244358904650383"/>
    <s v="Yes"/>
    <s v="Yes"/>
    <s v="No"/>
    <x v="3"/>
    <x v="0"/>
    <x v="6911"/>
    <s v="Medium"/>
    <n v="353"/>
    <n v="109"/>
    <n v="0.28133180173017358"/>
    <n v="11.681837889494169"/>
    <x v="0"/>
    <n v="3"/>
    <x v="0"/>
    <n v="1"/>
    <x v="3"/>
    <x v="1"/>
  </r>
  <r>
    <x v="58"/>
    <x v="0"/>
    <n v="122"/>
    <n v="250"/>
    <x v="1"/>
    <x v="0"/>
    <s v="No"/>
    <x v="1"/>
    <n v="18.762819239176878"/>
    <s v="No"/>
    <s v="Yes"/>
    <s v="No"/>
    <x v="2"/>
    <x v="2"/>
    <x v="6912"/>
    <s v="High"/>
    <n v="129"/>
    <n v="90"/>
    <n v="2.2878820076557824"/>
    <n v="6.7007765492015281"/>
    <x v="0"/>
    <n v="1"/>
    <x v="1"/>
    <n v="1"/>
    <x v="1"/>
    <x v="0"/>
  </r>
  <r>
    <x v="6"/>
    <x v="1"/>
    <n v="142"/>
    <n v="185"/>
    <x v="0"/>
    <x v="0"/>
    <s v="Yes"/>
    <x v="1"/>
    <n v="20.332843944940727"/>
    <s v="Yes"/>
    <s v="Yes"/>
    <s v="Yes"/>
    <x v="0"/>
    <x v="0"/>
    <x v="6913"/>
    <s v="Medium"/>
    <n v="295"/>
    <n v="120"/>
    <n v="10.374359602894714"/>
    <n v="16.180841291861494"/>
    <x v="0"/>
    <n v="3"/>
    <x v="0"/>
    <n v="2"/>
    <x v="1"/>
    <x v="1"/>
  </r>
  <r>
    <x v="30"/>
    <x v="0"/>
    <n v="130"/>
    <n v="216"/>
    <x v="2"/>
    <x v="1"/>
    <s v="Yes"/>
    <x v="0"/>
    <n v="26.019653588277066"/>
    <s v="Yes"/>
    <s v="Yes"/>
    <s v="No"/>
    <x v="1"/>
    <x v="1"/>
    <x v="6914"/>
    <s v="Low"/>
    <n v="391"/>
    <n v="159"/>
    <n v="6.4377691829166643"/>
    <n v="5.6142178818780755"/>
    <x v="0"/>
    <n v="4"/>
    <x v="2"/>
    <n v="2"/>
    <x v="0"/>
    <x v="0"/>
  </r>
  <r>
    <x v="16"/>
    <x v="1"/>
    <n v="167"/>
    <n v="226"/>
    <x v="0"/>
    <x v="1"/>
    <s v="Yes"/>
    <x v="1"/>
    <n v="23.912209162525542"/>
    <s v="No"/>
    <s v="Yes"/>
    <s v="Yes"/>
    <x v="1"/>
    <x v="0"/>
    <x v="6915"/>
    <s v="Low"/>
    <n v="158"/>
    <n v="108"/>
    <n v="13.122693274630976"/>
    <n v="15.055560881588894"/>
    <x v="0"/>
    <n v="3"/>
    <x v="0"/>
    <n v="1"/>
    <x v="1"/>
    <x v="2"/>
  </r>
  <r>
    <x v="25"/>
    <x v="1"/>
    <n v="177"/>
    <n v="236"/>
    <x v="2"/>
    <x v="1"/>
    <s v="No"/>
    <x v="1"/>
    <n v="25.77486968954916"/>
    <s v="No"/>
    <s v="No"/>
    <s v="Yes"/>
    <x v="2"/>
    <x v="1"/>
    <x v="6916"/>
    <s v="Medium"/>
    <n v="381"/>
    <n v="118"/>
    <n v="0.19552866948541581"/>
    <n v="12.755889848875105"/>
    <x v="0"/>
    <n v="2"/>
    <x v="0"/>
    <n v="0"/>
    <x v="0"/>
    <x v="0"/>
  </r>
  <r>
    <x v="13"/>
    <x v="0"/>
    <n v="137"/>
    <n v="221"/>
    <x v="0"/>
    <x v="1"/>
    <s v="No"/>
    <x v="0"/>
    <n v="38.475227422266599"/>
    <s v="Yes"/>
    <s v="No"/>
    <s v="No"/>
    <x v="0"/>
    <x v="2"/>
    <x v="6917"/>
    <s v="Low"/>
    <n v="156"/>
    <n v="121"/>
    <n v="13.964027462730551"/>
    <n v="17.753223461479077"/>
    <x v="0"/>
    <n v="3"/>
    <x v="0"/>
    <n v="1"/>
    <x v="3"/>
    <x v="0"/>
  </r>
  <r>
    <x v="60"/>
    <x v="1"/>
    <n v="166"/>
    <n v="208"/>
    <x v="2"/>
    <x v="1"/>
    <s v="No"/>
    <x v="1"/>
    <n v="19.625817202423764"/>
    <s v="No"/>
    <s v="No"/>
    <s v="No"/>
    <x v="3"/>
    <x v="1"/>
    <x v="6918"/>
    <s v="Medium"/>
    <n v="177"/>
    <n v="160"/>
    <n v="0.77401124470844407"/>
    <n v="9.5097124090739449"/>
    <x v="0"/>
    <n v="1"/>
    <x v="1"/>
    <n v="0"/>
    <x v="1"/>
    <x v="1"/>
  </r>
  <r>
    <x v="35"/>
    <x v="0"/>
    <n v="160"/>
    <n v="169"/>
    <x v="2"/>
    <x v="0"/>
    <s v="Yes"/>
    <x v="0"/>
    <n v="28.180078148967212"/>
    <s v="Yes"/>
    <s v="Yes"/>
    <s v="No"/>
    <x v="1"/>
    <x v="1"/>
    <x v="6919"/>
    <s v="High"/>
    <n v="242"/>
    <n v="103"/>
    <n v="14.718008681469273"/>
    <n v="10.587144014380527"/>
    <x v="0"/>
    <n v="3"/>
    <x v="0"/>
    <n v="2"/>
    <x v="0"/>
    <x v="0"/>
  </r>
  <r>
    <x v="27"/>
    <x v="1"/>
    <n v="163"/>
    <n v="278"/>
    <x v="2"/>
    <x v="1"/>
    <s v="No"/>
    <x v="1"/>
    <n v="22.361645728841264"/>
    <s v="Yes"/>
    <s v="No"/>
    <s v="No"/>
    <x v="0"/>
    <x v="0"/>
    <x v="6920"/>
    <s v="High"/>
    <n v="134"/>
    <n v="119"/>
    <n v="1.5610249887496208"/>
    <n v="9.1768478094252348"/>
    <x v="0"/>
    <n v="2"/>
    <x v="0"/>
    <n v="1"/>
    <x v="1"/>
    <x v="1"/>
  </r>
  <r>
    <x v="24"/>
    <x v="0"/>
    <n v="148"/>
    <n v="258"/>
    <x v="0"/>
    <x v="1"/>
    <s v="Yes"/>
    <x v="1"/>
    <n v="25.828447401333758"/>
    <s v="No"/>
    <s v="No"/>
    <s v="No"/>
    <x v="1"/>
    <x v="2"/>
    <x v="6921"/>
    <s v="Medium"/>
    <n v="303"/>
    <n v="88"/>
    <n v="3.1051745525162704"/>
    <n v="8.6577497722120942"/>
    <x v="0"/>
    <n v="1"/>
    <x v="1"/>
    <n v="2"/>
    <x v="0"/>
    <x v="0"/>
  </r>
  <r>
    <x v="43"/>
    <x v="1"/>
    <n v="178"/>
    <n v="163"/>
    <x v="0"/>
    <x v="1"/>
    <s v="Yes"/>
    <x v="0"/>
    <n v="32.89476743769098"/>
    <s v="Yes"/>
    <s v="Yes"/>
    <s v="No"/>
    <x v="3"/>
    <x v="0"/>
    <x v="6922"/>
    <s v="High"/>
    <n v="231"/>
    <n v="121"/>
    <n v="10.853088927519865"/>
    <n v="12.838593428234782"/>
    <x v="0"/>
    <n v="4"/>
    <x v="2"/>
    <n v="1"/>
    <x v="3"/>
    <x v="1"/>
  </r>
  <r>
    <x v="44"/>
    <x v="0"/>
    <n v="169"/>
    <n v="173"/>
    <x v="1"/>
    <x v="1"/>
    <s v="No"/>
    <x v="1"/>
    <n v="39.404660818472806"/>
    <s v="Yes"/>
    <s v="No"/>
    <s v="No"/>
    <x v="0"/>
    <x v="0"/>
    <x v="6923"/>
    <s v="Medium"/>
    <n v="175"/>
    <n v="155"/>
    <n v="5.8148047473465621"/>
    <n v="10.434935906559639"/>
    <x v="0"/>
    <n v="2"/>
    <x v="0"/>
    <n v="0"/>
    <x v="3"/>
    <x v="2"/>
  </r>
  <r>
    <x v="61"/>
    <x v="0"/>
    <n v="143"/>
    <n v="283"/>
    <x v="1"/>
    <x v="1"/>
    <s v="No"/>
    <x v="0"/>
    <n v="37.46657746811227"/>
    <s v="No"/>
    <s v="No"/>
    <s v="Yes"/>
    <x v="2"/>
    <x v="2"/>
    <x v="6924"/>
    <s v="High"/>
    <n v="396"/>
    <n v="105"/>
    <n v="1.6884670055695328"/>
    <n v="17.775783382851078"/>
    <x v="0"/>
    <n v="3"/>
    <x v="0"/>
    <n v="0"/>
    <x v="3"/>
    <x v="0"/>
  </r>
  <r>
    <x v="18"/>
    <x v="1"/>
    <n v="148"/>
    <n v="187"/>
    <x v="1"/>
    <x v="1"/>
    <s v="Yes"/>
    <x v="1"/>
    <n v="21.239690645391175"/>
    <s v="No"/>
    <s v="Yes"/>
    <s v="No"/>
    <x v="3"/>
    <x v="0"/>
    <x v="6925"/>
    <s v="Low"/>
    <n v="196"/>
    <n v="89"/>
    <n v="11.012049785935465"/>
    <n v="11.326673941397585"/>
    <x v="0"/>
    <n v="2"/>
    <x v="0"/>
    <n v="0"/>
    <x v="1"/>
    <x v="0"/>
  </r>
  <r>
    <x v="27"/>
    <x v="0"/>
    <n v="148"/>
    <n v="278"/>
    <x v="2"/>
    <x v="0"/>
    <s v="No"/>
    <x v="0"/>
    <n v="21.990615517272772"/>
    <s v="No"/>
    <s v="Yes"/>
    <s v="No"/>
    <x v="1"/>
    <x v="0"/>
    <x v="6926"/>
    <s v="High"/>
    <n v="109"/>
    <n v="109"/>
    <n v="8.1416995143347162"/>
    <n v="9.3540894057882298"/>
    <x v="0"/>
    <n v="2"/>
    <x v="0"/>
    <n v="2"/>
    <x v="1"/>
    <x v="1"/>
  </r>
  <r>
    <x v="16"/>
    <x v="1"/>
    <n v="179"/>
    <n v="190"/>
    <x v="1"/>
    <x v="1"/>
    <s v="Yes"/>
    <x v="0"/>
    <n v="37.288906555425918"/>
    <s v="No"/>
    <s v="Yes"/>
    <s v="No"/>
    <x v="2"/>
    <x v="1"/>
    <x v="6927"/>
    <s v="High"/>
    <n v="142"/>
    <n v="123"/>
    <n v="12.871783440465293"/>
    <n v="12.166251530397638"/>
    <x v="0"/>
    <n v="3"/>
    <x v="0"/>
    <n v="0"/>
    <x v="3"/>
    <x v="2"/>
  </r>
  <r>
    <x v="18"/>
    <x v="0"/>
    <n v="145"/>
    <n v="180"/>
    <x v="0"/>
    <x v="0"/>
    <s v="No"/>
    <x v="0"/>
    <n v="31.365491524844757"/>
    <s v="Yes"/>
    <s v="Yes"/>
    <s v="Yes"/>
    <x v="3"/>
    <x v="1"/>
    <x v="6928"/>
    <s v="Medium"/>
    <n v="398"/>
    <n v="117"/>
    <n v="1.6856691558936014"/>
    <n v="16.017450008259068"/>
    <x v="0"/>
    <n v="4"/>
    <x v="2"/>
    <n v="2"/>
    <x v="3"/>
    <x v="0"/>
  </r>
  <r>
    <x v="31"/>
    <x v="1"/>
    <n v="159"/>
    <n v="185"/>
    <x v="1"/>
    <x v="0"/>
    <s v="Yes"/>
    <x v="1"/>
    <n v="35.426626419224753"/>
    <s v="No"/>
    <s v="Yes"/>
    <s v="Yes"/>
    <x v="2"/>
    <x v="0"/>
    <x v="6929"/>
    <s v="Medium"/>
    <n v="331"/>
    <n v="107"/>
    <n v="13.551284238999372"/>
    <n v="14.8024397488552"/>
    <x v="0"/>
    <n v="2"/>
    <x v="0"/>
    <n v="1"/>
    <x v="3"/>
    <x v="0"/>
  </r>
  <r>
    <x v="33"/>
    <x v="0"/>
    <n v="122"/>
    <n v="254"/>
    <x v="0"/>
    <x v="1"/>
    <s v="No"/>
    <x v="0"/>
    <n v="22.902915778116501"/>
    <s v="No"/>
    <s v="Yes"/>
    <s v="No"/>
    <x v="3"/>
    <x v="0"/>
    <x v="6930"/>
    <s v="Medium"/>
    <n v="148"/>
    <n v="98"/>
    <n v="0.53695751743702835"/>
    <n v="6.7312454414655747"/>
    <x v="0"/>
    <n v="3"/>
    <x v="0"/>
    <n v="0"/>
    <x v="1"/>
    <x v="0"/>
  </r>
  <r>
    <x v="30"/>
    <x v="0"/>
    <n v="121"/>
    <n v="258"/>
    <x v="2"/>
    <x v="1"/>
    <s v="Yes"/>
    <x v="1"/>
    <n v="25.669089447848943"/>
    <s v="No"/>
    <s v="Yes"/>
    <s v="No"/>
    <x v="0"/>
    <x v="0"/>
    <x v="6931"/>
    <s v="High"/>
    <n v="178"/>
    <n v="122"/>
    <n v="13.233289437169503"/>
    <n v="8.0956974749275084"/>
    <x v="0"/>
    <n v="2"/>
    <x v="0"/>
    <n v="0"/>
    <x v="0"/>
    <x v="0"/>
  </r>
  <r>
    <x v="0"/>
    <x v="0"/>
    <n v="144"/>
    <n v="180"/>
    <x v="2"/>
    <x v="0"/>
    <s v="No"/>
    <x v="0"/>
    <n v="19.782759609234109"/>
    <s v="No"/>
    <s v="Yes"/>
    <s v="No"/>
    <x v="2"/>
    <x v="0"/>
    <x v="6932"/>
    <s v="Medium"/>
    <n v="227"/>
    <n v="148"/>
    <n v="14.328153829831921"/>
    <n v="10.046699263748323"/>
    <x v="0"/>
    <n v="2"/>
    <x v="0"/>
    <n v="1"/>
    <x v="1"/>
    <x v="0"/>
  </r>
  <r>
    <x v="37"/>
    <x v="0"/>
    <n v="138"/>
    <n v="262"/>
    <x v="2"/>
    <x v="0"/>
    <s v="Yes"/>
    <x v="0"/>
    <n v="37.70287988090967"/>
    <s v="No"/>
    <s v="No"/>
    <s v="Yes"/>
    <x v="3"/>
    <x v="0"/>
    <x v="6933"/>
    <s v="Low"/>
    <n v="369"/>
    <n v="97"/>
    <n v="1.4556021905308221"/>
    <n v="13.988952173204408"/>
    <x v="0"/>
    <n v="2"/>
    <x v="0"/>
    <n v="1"/>
    <x v="3"/>
    <x v="2"/>
  </r>
  <r>
    <x v="15"/>
    <x v="1"/>
    <n v="159"/>
    <n v="280"/>
    <x v="1"/>
    <x v="1"/>
    <s v="No"/>
    <x v="0"/>
    <n v="39.039819342256891"/>
    <s v="Yes"/>
    <s v="No"/>
    <s v="No"/>
    <x v="2"/>
    <x v="2"/>
    <x v="6934"/>
    <s v="High"/>
    <n v="110"/>
    <n v="151"/>
    <n v="5.4474231174929155"/>
    <n v="15.46639852880018"/>
    <x v="0"/>
    <n v="3"/>
    <x v="0"/>
    <n v="1"/>
    <x v="3"/>
    <x v="1"/>
  </r>
  <r>
    <x v="46"/>
    <x v="1"/>
    <n v="121"/>
    <n v="210"/>
    <x v="2"/>
    <x v="1"/>
    <s v="No"/>
    <x v="0"/>
    <n v="36.86420464595286"/>
    <s v="No"/>
    <s v="No"/>
    <s v="No"/>
    <x v="3"/>
    <x v="0"/>
    <x v="6935"/>
    <s v="Low"/>
    <n v="371"/>
    <n v="91"/>
    <n v="12.954034740566293"/>
    <n v="15.811874705355685"/>
    <x v="0"/>
    <n v="2"/>
    <x v="0"/>
    <n v="1"/>
    <x v="3"/>
    <x v="1"/>
  </r>
  <r>
    <x v="58"/>
    <x v="1"/>
    <n v="138"/>
    <n v="155"/>
    <x v="2"/>
    <x v="0"/>
    <s v="No"/>
    <x v="0"/>
    <n v="27.617966911768921"/>
    <s v="No"/>
    <s v="No"/>
    <s v="Yes"/>
    <x v="3"/>
    <x v="0"/>
    <x v="6936"/>
    <s v="High"/>
    <n v="397"/>
    <n v="105"/>
    <n v="5.1819714128528291"/>
    <n v="19.720058898838097"/>
    <x v="0"/>
    <n v="2"/>
    <x v="0"/>
    <n v="2"/>
    <x v="0"/>
    <x v="0"/>
  </r>
  <r>
    <x v="7"/>
    <x v="0"/>
    <n v="173"/>
    <n v="210"/>
    <x v="1"/>
    <x v="1"/>
    <s v="No"/>
    <x v="1"/>
    <n v="32.027585066159162"/>
    <s v="Yes"/>
    <s v="Yes"/>
    <s v="Yes"/>
    <x v="0"/>
    <x v="1"/>
    <x v="6937"/>
    <s v="High"/>
    <n v="195"/>
    <n v="118"/>
    <n v="9.5139878479582531"/>
    <n v="9.0037940054538304"/>
    <x v="0"/>
    <n v="4"/>
    <x v="2"/>
    <n v="1"/>
    <x v="3"/>
    <x v="0"/>
  </r>
  <r>
    <x v="56"/>
    <x v="0"/>
    <n v="164"/>
    <n v="290"/>
    <x v="2"/>
    <x v="1"/>
    <s v="Yes"/>
    <x v="1"/>
    <n v="27.49316156052717"/>
    <s v="No"/>
    <s v="No"/>
    <s v="Yes"/>
    <x v="0"/>
    <x v="0"/>
    <x v="6938"/>
    <s v="Low"/>
    <n v="373"/>
    <n v="144"/>
    <n v="2.5670907365086353"/>
    <n v="5.3735841019278991"/>
    <x v="0"/>
    <n v="2"/>
    <x v="0"/>
    <n v="1"/>
    <x v="0"/>
    <x v="1"/>
  </r>
  <r>
    <x v="0"/>
    <x v="0"/>
    <n v="174"/>
    <n v="172"/>
    <x v="1"/>
    <x v="0"/>
    <s v="No"/>
    <x v="0"/>
    <n v="27.275646120351652"/>
    <s v="Yes"/>
    <s v="Yes"/>
    <s v="No"/>
    <x v="2"/>
    <x v="0"/>
    <x v="6939"/>
    <s v="Low"/>
    <n v="336"/>
    <n v="87"/>
    <n v="2.1155148215240183"/>
    <n v="19.958811490850646"/>
    <x v="0"/>
    <n v="3"/>
    <x v="0"/>
    <n v="2"/>
    <x v="0"/>
    <x v="0"/>
  </r>
  <r>
    <x v="7"/>
    <x v="1"/>
    <n v="171"/>
    <n v="228"/>
    <x v="2"/>
    <x v="0"/>
    <s v="No"/>
    <x v="1"/>
    <n v="27.482860054399101"/>
    <s v="No"/>
    <s v="No"/>
    <s v="Yes"/>
    <x v="1"/>
    <x v="0"/>
    <x v="6940"/>
    <s v="High"/>
    <n v="285"/>
    <n v="118"/>
    <n v="2.3322461024095875"/>
    <n v="11.776228438353581"/>
    <x v="0"/>
    <n v="1"/>
    <x v="1"/>
    <n v="3"/>
    <x v="0"/>
    <x v="0"/>
  </r>
  <r>
    <x v="57"/>
    <x v="1"/>
    <n v="168"/>
    <n v="180"/>
    <x v="0"/>
    <x v="1"/>
    <s v="No"/>
    <x v="0"/>
    <n v="34.380698021910902"/>
    <s v="Yes"/>
    <s v="No"/>
    <s v="No"/>
    <x v="3"/>
    <x v="0"/>
    <x v="6941"/>
    <s v="High"/>
    <n v="345"/>
    <n v="109"/>
    <n v="10.010350066023316"/>
    <n v="11.442056541257282"/>
    <x v="0"/>
    <n v="3"/>
    <x v="0"/>
    <n v="1"/>
    <x v="3"/>
    <x v="1"/>
  </r>
  <r>
    <x v="43"/>
    <x v="1"/>
    <n v="154"/>
    <n v="153"/>
    <x v="1"/>
    <x v="0"/>
    <s v="No"/>
    <x v="1"/>
    <n v="35.309399145544219"/>
    <s v="No"/>
    <s v="Yes"/>
    <s v="No"/>
    <x v="2"/>
    <x v="0"/>
    <x v="6942"/>
    <s v="High"/>
    <n v="177"/>
    <n v="108"/>
    <n v="12.371148704596163"/>
    <n v="12.98227166452843"/>
    <x v="0"/>
    <n v="1"/>
    <x v="1"/>
    <n v="2"/>
    <x v="3"/>
    <x v="1"/>
  </r>
  <r>
    <x v="53"/>
    <x v="0"/>
    <n v="160"/>
    <n v="267"/>
    <x v="1"/>
    <x v="1"/>
    <s v="Yes"/>
    <x v="0"/>
    <n v="37.151843090243673"/>
    <s v="Yes"/>
    <s v="No"/>
    <s v="No"/>
    <x v="2"/>
    <x v="2"/>
    <x v="6943"/>
    <s v="High"/>
    <n v="365"/>
    <n v="154"/>
    <n v="12.799859641319367"/>
    <n v="15.907792823203176"/>
    <x v="0"/>
    <n v="3"/>
    <x v="0"/>
    <n v="1"/>
    <x v="3"/>
    <x v="0"/>
  </r>
  <r>
    <x v="12"/>
    <x v="0"/>
    <n v="124"/>
    <n v="215"/>
    <x v="0"/>
    <x v="1"/>
    <s v="Yes"/>
    <x v="1"/>
    <n v="23.345720028577954"/>
    <s v="Yes"/>
    <s v="No"/>
    <s v="No"/>
    <x v="3"/>
    <x v="2"/>
    <x v="6944"/>
    <s v="High"/>
    <n v="228"/>
    <n v="157"/>
    <n v="11.464543497950762"/>
    <n v="18.740029750810606"/>
    <x v="0"/>
    <n v="2"/>
    <x v="0"/>
    <n v="1"/>
    <x v="1"/>
    <x v="0"/>
  </r>
  <r>
    <x v="31"/>
    <x v="0"/>
    <n v="157"/>
    <n v="293"/>
    <x v="1"/>
    <x v="0"/>
    <s v="No"/>
    <x v="1"/>
    <n v="21.465104649295842"/>
    <s v="No"/>
    <s v="Yes"/>
    <s v="Yes"/>
    <x v="1"/>
    <x v="2"/>
    <x v="6945"/>
    <s v="Medium"/>
    <n v="242"/>
    <n v="144"/>
    <n v="5.054034132448967"/>
    <n v="15.04435339314495"/>
    <x v="0"/>
    <n v="2"/>
    <x v="0"/>
    <n v="3"/>
    <x v="1"/>
    <x v="0"/>
  </r>
  <r>
    <x v="19"/>
    <x v="0"/>
    <n v="123"/>
    <n v="264"/>
    <x v="2"/>
    <x v="1"/>
    <s v="Yes"/>
    <x v="1"/>
    <n v="25.592814151401612"/>
    <s v="Yes"/>
    <s v="Yes"/>
    <s v="Yes"/>
    <x v="1"/>
    <x v="2"/>
    <x v="6946"/>
    <s v="High"/>
    <n v="378"/>
    <n v="159"/>
    <n v="0.86524472998100677"/>
    <n v="17.749167912217182"/>
    <x v="0"/>
    <n v="4"/>
    <x v="2"/>
    <n v="1"/>
    <x v="0"/>
    <x v="0"/>
  </r>
  <r>
    <x v="62"/>
    <x v="0"/>
    <n v="136"/>
    <n v="180"/>
    <x v="1"/>
    <x v="1"/>
    <s v="Yes"/>
    <x v="1"/>
    <n v="27.249856077698947"/>
    <s v="Yes"/>
    <s v="Yes"/>
    <s v="No"/>
    <x v="2"/>
    <x v="2"/>
    <x v="6947"/>
    <s v="High"/>
    <n v="153"/>
    <n v="130"/>
    <n v="10.064401537633019"/>
    <n v="5.4792410195312922"/>
    <x v="0"/>
    <n v="3"/>
    <x v="0"/>
    <n v="1"/>
    <x v="0"/>
    <x v="0"/>
  </r>
  <r>
    <x v="60"/>
    <x v="0"/>
    <n v="172"/>
    <n v="272"/>
    <x v="1"/>
    <x v="0"/>
    <s v="No"/>
    <x v="0"/>
    <n v="33.441088491267223"/>
    <s v="No"/>
    <s v="Yes"/>
    <s v="Yes"/>
    <x v="0"/>
    <x v="1"/>
    <x v="6948"/>
    <s v="Medium"/>
    <n v="253"/>
    <n v="139"/>
    <n v="12.397155874020298"/>
    <n v="8.0270304968610429"/>
    <x v="0"/>
    <n v="3"/>
    <x v="0"/>
    <n v="2"/>
    <x v="3"/>
    <x v="1"/>
  </r>
  <r>
    <x v="7"/>
    <x v="0"/>
    <n v="140"/>
    <n v="192"/>
    <x v="0"/>
    <x v="0"/>
    <s v="No"/>
    <x v="0"/>
    <n v="34.674469544735963"/>
    <s v="Yes"/>
    <s v="No"/>
    <s v="Yes"/>
    <x v="0"/>
    <x v="1"/>
    <x v="6949"/>
    <s v="Low"/>
    <n v="226"/>
    <n v="81"/>
    <n v="11.274437733497727"/>
    <n v="12.263586092097302"/>
    <x v="0"/>
    <n v="3"/>
    <x v="0"/>
    <n v="1"/>
    <x v="3"/>
    <x v="0"/>
  </r>
  <r>
    <x v="19"/>
    <x v="1"/>
    <n v="172"/>
    <n v="153"/>
    <x v="0"/>
    <x v="0"/>
    <s v="Yes"/>
    <x v="0"/>
    <n v="39.651363070535673"/>
    <s v="No"/>
    <s v="Yes"/>
    <s v="Yes"/>
    <x v="1"/>
    <x v="2"/>
    <x v="6950"/>
    <s v="Medium"/>
    <n v="319"/>
    <n v="126"/>
    <n v="12.777904694910742"/>
    <n v="17.670451454934437"/>
    <x v="0"/>
    <n v="3"/>
    <x v="0"/>
    <n v="3"/>
    <x v="3"/>
    <x v="0"/>
  </r>
  <r>
    <x v="42"/>
    <x v="1"/>
    <n v="167"/>
    <n v="197"/>
    <x v="2"/>
    <x v="1"/>
    <s v="Yes"/>
    <x v="1"/>
    <n v="26.320897833662446"/>
    <s v="Yes"/>
    <s v="No"/>
    <s v="No"/>
    <x v="3"/>
    <x v="0"/>
    <x v="6951"/>
    <s v="Low"/>
    <n v="210"/>
    <n v="141"/>
    <n v="9.1042818610180678"/>
    <n v="12.556830755197641"/>
    <x v="0"/>
    <n v="2"/>
    <x v="0"/>
    <n v="1"/>
    <x v="0"/>
    <x v="0"/>
  </r>
  <r>
    <x v="62"/>
    <x v="0"/>
    <n v="150"/>
    <n v="293"/>
    <x v="1"/>
    <x v="0"/>
    <s v="No"/>
    <x v="0"/>
    <n v="26.855436237679569"/>
    <s v="No"/>
    <s v="No"/>
    <s v="Yes"/>
    <x v="2"/>
    <x v="0"/>
    <x v="6952"/>
    <s v="Low"/>
    <n v="270"/>
    <n v="131"/>
    <n v="12.390275780837785"/>
    <n v="11.258297824773411"/>
    <x v="0"/>
    <n v="2"/>
    <x v="0"/>
    <n v="1"/>
    <x v="0"/>
    <x v="0"/>
  </r>
  <r>
    <x v="13"/>
    <x v="0"/>
    <n v="167"/>
    <n v="238"/>
    <x v="1"/>
    <x v="1"/>
    <s v="No"/>
    <x v="0"/>
    <n v="29.925759432120028"/>
    <s v="Yes"/>
    <s v="Yes"/>
    <s v="Yes"/>
    <x v="2"/>
    <x v="0"/>
    <x v="6953"/>
    <s v="Medium"/>
    <n v="160"/>
    <n v="117"/>
    <n v="8.5422745686343973"/>
    <n v="11.335180526104351"/>
    <x v="0"/>
    <n v="5"/>
    <x v="2"/>
    <n v="0"/>
    <x v="0"/>
    <x v="0"/>
  </r>
  <r>
    <x v="61"/>
    <x v="0"/>
    <n v="141"/>
    <n v="275"/>
    <x v="0"/>
    <x v="0"/>
    <s v="No"/>
    <x v="1"/>
    <n v="36.047380512154582"/>
    <s v="Yes"/>
    <s v="Yes"/>
    <s v="Yes"/>
    <x v="2"/>
    <x v="2"/>
    <x v="6954"/>
    <s v="Medium"/>
    <n v="176"/>
    <n v="137"/>
    <n v="0.26320386237548343"/>
    <n v="5.0789960139279673"/>
    <x v="0"/>
    <n v="3"/>
    <x v="0"/>
    <n v="2"/>
    <x v="3"/>
    <x v="0"/>
  </r>
  <r>
    <x v="24"/>
    <x v="1"/>
    <n v="130"/>
    <n v="226"/>
    <x v="2"/>
    <x v="1"/>
    <s v="No"/>
    <x v="1"/>
    <n v="32.540548193606377"/>
    <s v="Yes"/>
    <s v="Yes"/>
    <s v="No"/>
    <x v="3"/>
    <x v="2"/>
    <x v="6955"/>
    <s v="Low"/>
    <n v="115"/>
    <n v="118"/>
    <n v="3.5311134197777703"/>
    <n v="8.2517726105901907"/>
    <x v="0"/>
    <n v="3"/>
    <x v="0"/>
    <n v="0"/>
    <x v="3"/>
    <x v="0"/>
  </r>
  <r>
    <x v="54"/>
    <x v="0"/>
    <n v="168"/>
    <n v="218"/>
    <x v="2"/>
    <x v="0"/>
    <s v="No"/>
    <x v="1"/>
    <n v="32.258683185442862"/>
    <s v="Yes"/>
    <s v="No"/>
    <s v="Yes"/>
    <x v="2"/>
    <x v="1"/>
    <x v="6956"/>
    <s v="Low"/>
    <n v="142"/>
    <n v="142"/>
    <n v="1.8988971625818647"/>
    <n v="17.515573473762963"/>
    <x v="0"/>
    <n v="2"/>
    <x v="0"/>
    <n v="2"/>
    <x v="3"/>
    <x v="2"/>
  </r>
  <r>
    <x v="26"/>
    <x v="1"/>
    <n v="134"/>
    <n v="163"/>
    <x v="1"/>
    <x v="1"/>
    <s v="No"/>
    <x v="0"/>
    <n v="28.217908623112219"/>
    <s v="No"/>
    <s v="No"/>
    <s v="No"/>
    <x v="2"/>
    <x v="1"/>
    <x v="6957"/>
    <s v="Medium"/>
    <n v="227"/>
    <n v="111"/>
    <n v="9.272689230744211"/>
    <n v="16.658232050000603"/>
    <x v="0"/>
    <n v="2"/>
    <x v="0"/>
    <n v="1"/>
    <x v="0"/>
    <x v="0"/>
  </r>
  <r>
    <x v="36"/>
    <x v="1"/>
    <n v="169"/>
    <n v="224"/>
    <x v="0"/>
    <x v="1"/>
    <s v="No"/>
    <x v="1"/>
    <n v="34.699178519382897"/>
    <s v="No"/>
    <s v="No"/>
    <s v="Yes"/>
    <x v="3"/>
    <x v="1"/>
    <x v="6958"/>
    <s v="High"/>
    <n v="313"/>
    <n v="136"/>
    <n v="0.5560819806483952"/>
    <n v="5.7007317705038867"/>
    <x v="0"/>
    <n v="2"/>
    <x v="0"/>
    <n v="1"/>
    <x v="3"/>
    <x v="1"/>
  </r>
  <r>
    <x v="50"/>
    <x v="1"/>
    <n v="180"/>
    <n v="178"/>
    <x v="0"/>
    <x v="0"/>
    <s v="No"/>
    <x v="0"/>
    <n v="19.656505643185806"/>
    <s v="Yes"/>
    <s v="Yes"/>
    <s v="Yes"/>
    <x v="1"/>
    <x v="1"/>
    <x v="6959"/>
    <s v="Low"/>
    <n v="159"/>
    <n v="106"/>
    <n v="6.3572330444447447"/>
    <n v="5.4852966047586484"/>
    <x v="0"/>
    <n v="4"/>
    <x v="2"/>
    <n v="3"/>
    <x v="1"/>
    <x v="0"/>
  </r>
  <r>
    <x v="13"/>
    <x v="0"/>
    <n v="129"/>
    <n v="228"/>
    <x v="0"/>
    <x v="1"/>
    <s v="No"/>
    <x v="1"/>
    <n v="29.198527477600514"/>
    <s v="Yes"/>
    <s v="Yes"/>
    <s v="No"/>
    <x v="0"/>
    <x v="0"/>
    <x v="6960"/>
    <s v="Medium"/>
    <n v="201"/>
    <n v="89"/>
    <n v="10.728148363634995"/>
    <n v="13.90751507177624"/>
    <x v="0"/>
    <n v="3"/>
    <x v="0"/>
    <n v="0"/>
    <x v="0"/>
    <x v="0"/>
  </r>
  <r>
    <x v="20"/>
    <x v="1"/>
    <n v="157"/>
    <n v="243"/>
    <x v="0"/>
    <x v="1"/>
    <s v="Yes"/>
    <x v="1"/>
    <n v="35.744708323938013"/>
    <s v="Yes"/>
    <s v="No"/>
    <s v="Yes"/>
    <x v="1"/>
    <x v="1"/>
    <x v="6961"/>
    <s v="Low"/>
    <n v="255"/>
    <n v="118"/>
    <n v="2.481993641394749"/>
    <n v="15.935789435336719"/>
    <x v="0"/>
    <n v="3"/>
    <x v="0"/>
    <n v="1"/>
    <x v="3"/>
    <x v="1"/>
  </r>
  <r>
    <x v="25"/>
    <x v="1"/>
    <n v="151"/>
    <n v="215"/>
    <x v="0"/>
    <x v="1"/>
    <s v="Yes"/>
    <x v="1"/>
    <n v="24.655419704776374"/>
    <s v="Yes"/>
    <s v="No"/>
    <s v="No"/>
    <x v="1"/>
    <x v="2"/>
    <x v="6962"/>
    <s v="High"/>
    <n v="361"/>
    <n v="140"/>
    <n v="8.6742847378737622"/>
    <n v="6.0560662935156637"/>
    <x v="0"/>
    <n v="2"/>
    <x v="0"/>
    <n v="2"/>
    <x v="1"/>
    <x v="0"/>
  </r>
  <r>
    <x v="4"/>
    <x v="0"/>
    <n v="167"/>
    <n v="189"/>
    <x v="2"/>
    <x v="1"/>
    <s v="No"/>
    <x v="0"/>
    <n v="35.222309282305993"/>
    <s v="Yes"/>
    <s v="No"/>
    <s v="Yes"/>
    <x v="1"/>
    <x v="2"/>
    <x v="6963"/>
    <s v="Low"/>
    <n v="123"/>
    <n v="129"/>
    <n v="11.136361391972031"/>
    <n v="6.826058234896875"/>
    <x v="0"/>
    <n v="4"/>
    <x v="2"/>
    <n v="1"/>
    <x v="3"/>
    <x v="2"/>
  </r>
  <r>
    <x v="10"/>
    <x v="1"/>
    <n v="150"/>
    <n v="292"/>
    <x v="0"/>
    <x v="1"/>
    <s v="Yes"/>
    <x v="1"/>
    <n v="30.774721216878564"/>
    <s v="Yes"/>
    <s v="Yes"/>
    <s v="Yes"/>
    <x v="2"/>
    <x v="1"/>
    <x v="6964"/>
    <s v="Medium"/>
    <n v="144"/>
    <n v="135"/>
    <n v="12.461027014841184"/>
    <n v="17.871931835065457"/>
    <x v="0"/>
    <n v="4"/>
    <x v="2"/>
    <n v="1"/>
    <x v="3"/>
    <x v="1"/>
  </r>
  <r>
    <x v="51"/>
    <x v="0"/>
    <n v="156"/>
    <n v="181"/>
    <x v="2"/>
    <x v="0"/>
    <s v="No"/>
    <x v="1"/>
    <n v="23.547268727121697"/>
    <s v="No"/>
    <s v="Yes"/>
    <s v="No"/>
    <x v="3"/>
    <x v="2"/>
    <x v="6965"/>
    <s v="Medium"/>
    <n v="332"/>
    <n v="116"/>
    <n v="6.5118587389346185"/>
    <n v="10.747284478460726"/>
    <x v="0"/>
    <n v="1"/>
    <x v="1"/>
    <n v="1"/>
    <x v="1"/>
    <x v="1"/>
  </r>
  <r>
    <x v="39"/>
    <x v="1"/>
    <n v="163"/>
    <n v="169"/>
    <x v="0"/>
    <x v="0"/>
    <s v="No"/>
    <x v="0"/>
    <n v="36.943632745750534"/>
    <s v="Yes"/>
    <s v="Yes"/>
    <s v="No"/>
    <x v="1"/>
    <x v="2"/>
    <x v="6966"/>
    <s v="Low"/>
    <n v="320"/>
    <n v="138"/>
    <n v="14.86542630918057"/>
    <n v="9.1224479734938306"/>
    <x v="0"/>
    <n v="3"/>
    <x v="0"/>
    <n v="2"/>
    <x v="3"/>
    <x v="0"/>
  </r>
  <r>
    <x v="37"/>
    <x v="1"/>
    <n v="147"/>
    <n v="202"/>
    <x v="1"/>
    <x v="0"/>
    <s v="No"/>
    <x v="1"/>
    <n v="18.659315264683315"/>
    <s v="Yes"/>
    <s v="Yes"/>
    <s v="Yes"/>
    <x v="2"/>
    <x v="2"/>
    <x v="6967"/>
    <s v="Low"/>
    <n v="169"/>
    <n v="95"/>
    <n v="1.8630553674300254"/>
    <n v="8.0096830120522426"/>
    <x v="0"/>
    <n v="3"/>
    <x v="0"/>
    <n v="1"/>
    <x v="1"/>
    <x v="2"/>
  </r>
  <r>
    <x v="18"/>
    <x v="0"/>
    <n v="150"/>
    <n v="198"/>
    <x v="1"/>
    <x v="1"/>
    <s v="Yes"/>
    <x v="0"/>
    <n v="31.035291196723186"/>
    <s v="No"/>
    <s v="No"/>
    <s v="Yes"/>
    <x v="0"/>
    <x v="2"/>
    <x v="6968"/>
    <s v="High"/>
    <n v="356"/>
    <n v="143"/>
    <n v="13.767527804732188"/>
    <n v="14.975502500038507"/>
    <x v="0"/>
    <n v="3"/>
    <x v="0"/>
    <n v="0"/>
    <x v="3"/>
    <x v="0"/>
  </r>
  <r>
    <x v="23"/>
    <x v="1"/>
    <n v="133"/>
    <n v="231"/>
    <x v="2"/>
    <x v="0"/>
    <s v="No"/>
    <x v="0"/>
    <n v="28.678863229209902"/>
    <s v="No"/>
    <s v="No"/>
    <s v="No"/>
    <x v="2"/>
    <x v="1"/>
    <x v="6969"/>
    <s v="Medium"/>
    <n v="104"/>
    <n v="118"/>
    <n v="13.042146028736305"/>
    <n v="17.387745890229478"/>
    <x v="0"/>
    <n v="1"/>
    <x v="1"/>
    <n v="2"/>
    <x v="0"/>
    <x v="1"/>
  </r>
  <r>
    <x v="40"/>
    <x v="0"/>
    <n v="177"/>
    <n v="150"/>
    <x v="0"/>
    <x v="1"/>
    <s v="Yes"/>
    <x v="1"/>
    <n v="20.26283476633127"/>
    <s v="No"/>
    <s v="No"/>
    <s v="Yes"/>
    <x v="0"/>
    <x v="1"/>
    <x v="6970"/>
    <s v="High"/>
    <n v="213"/>
    <n v="121"/>
    <n v="11.646356970668007"/>
    <n v="6.1328002187493986"/>
    <x v="0"/>
    <n v="2"/>
    <x v="0"/>
    <n v="1"/>
    <x v="1"/>
    <x v="2"/>
  </r>
  <r>
    <x v="29"/>
    <x v="0"/>
    <n v="142"/>
    <n v="210"/>
    <x v="2"/>
    <x v="0"/>
    <s v="No"/>
    <x v="0"/>
    <n v="36.347594737255534"/>
    <s v="Yes"/>
    <s v="No"/>
    <s v="No"/>
    <x v="2"/>
    <x v="1"/>
    <x v="6971"/>
    <s v="Low"/>
    <n v="348"/>
    <n v="138"/>
    <n v="7.6089185574094014"/>
    <n v="8.1580387078801504"/>
    <x v="0"/>
    <n v="2"/>
    <x v="0"/>
    <n v="1"/>
    <x v="3"/>
    <x v="0"/>
  </r>
  <r>
    <x v="51"/>
    <x v="1"/>
    <n v="135"/>
    <n v="279"/>
    <x v="0"/>
    <x v="0"/>
    <s v="Yes"/>
    <x v="1"/>
    <n v="37.999937564517751"/>
    <s v="Yes"/>
    <s v="No"/>
    <s v="No"/>
    <x v="2"/>
    <x v="0"/>
    <x v="6972"/>
    <s v="Low"/>
    <n v="367"/>
    <n v="124"/>
    <n v="8.9646374090324201"/>
    <n v="15.457547910790195"/>
    <x v="0"/>
    <n v="1"/>
    <x v="1"/>
    <n v="2"/>
    <x v="3"/>
    <x v="1"/>
  </r>
  <r>
    <x v="61"/>
    <x v="1"/>
    <n v="144"/>
    <n v="243"/>
    <x v="1"/>
    <x v="1"/>
    <s v="Yes"/>
    <x v="0"/>
    <n v="30.392813256485521"/>
    <s v="No"/>
    <s v="No"/>
    <s v="Yes"/>
    <x v="0"/>
    <x v="1"/>
    <x v="6973"/>
    <s v="Medium"/>
    <n v="153"/>
    <n v="80"/>
    <n v="4.1888442064279783"/>
    <n v="17.038464398116545"/>
    <x v="0"/>
    <n v="3"/>
    <x v="0"/>
    <n v="1"/>
    <x v="3"/>
    <x v="0"/>
  </r>
  <r>
    <x v="21"/>
    <x v="1"/>
    <n v="158"/>
    <n v="166"/>
    <x v="2"/>
    <x v="0"/>
    <s v="No"/>
    <x v="0"/>
    <n v="35.317402368239691"/>
    <s v="Yes"/>
    <s v="Yes"/>
    <s v="No"/>
    <x v="2"/>
    <x v="0"/>
    <x v="6974"/>
    <s v="Medium"/>
    <n v="349"/>
    <n v="108"/>
    <n v="8.636420443849957"/>
    <n v="8.7702796288592566"/>
    <x v="0"/>
    <n v="3"/>
    <x v="0"/>
    <n v="1"/>
    <x v="3"/>
    <x v="2"/>
  </r>
  <r>
    <x v="49"/>
    <x v="1"/>
    <n v="121"/>
    <n v="266"/>
    <x v="0"/>
    <x v="0"/>
    <s v="Yes"/>
    <x v="1"/>
    <n v="31.435725308948619"/>
    <s v="Yes"/>
    <s v="No"/>
    <s v="No"/>
    <x v="1"/>
    <x v="2"/>
    <x v="6975"/>
    <s v="Medium"/>
    <n v="170"/>
    <n v="113"/>
    <n v="7.2443745515228883"/>
    <n v="10.323126232772035"/>
    <x v="0"/>
    <n v="1"/>
    <x v="1"/>
    <n v="2"/>
    <x v="3"/>
    <x v="1"/>
  </r>
  <r>
    <x v="10"/>
    <x v="1"/>
    <n v="157"/>
    <n v="255"/>
    <x v="2"/>
    <x v="0"/>
    <s v="Yes"/>
    <x v="0"/>
    <n v="30.612224895277365"/>
    <s v="No"/>
    <s v="No"/>
    <s v="Yes"/>
    <x v="2"/>
    <x v="0"/>
    <x v="6976"/>
    <s v="Low"/>
    <n v="169"/>
    <n v="109"/>
    <n v="3.7611285607978728"/>
    <n v="19.543080886543475"/>
    <x v="0"/>
    <n v="2"/>
    <x v="0"/>
    <n v="2"/>
    <x v="3"/>
    <x v="1"/>
  </r>
  <r>
    <x v="31"/>
    <x v="1"/>
    <n v="160"/>
    <n v="281"/>
    <x v="2"/>
    <x v="0"/>
    <s v="No"/>
    <x v="1"/>
    <n v="20.876983971624448"/>
    <s v="Yes"/>
    <s v="No"/>
    <s v="No"/>
    <x v="1"/>
    <x v="1"/>
    <x v="6977"/>
    <s v="Medium"/>
    <n v="326"/>
    <n v="144"/>
    <n v="3.7549218550354735"/>
    <n v="13.756737901785517"/>
    <x v="0"/>
    <n v="1"/>
    <x v="1"/>
    <n v="3"/>
    <x v="1"/>
    <x v="0"/>
  </r>
  <r>
    <x v="38"/>
    <x v="0"/>
    <n v="158"/>
    <n v="234"/>
    <x v="1"/>
    <x v="0"/>
    <s v="No"/>
    <x v="0"/>
    <n v="27.609437487157667"/>
    <s v="Yes"/>
    <s v="No"/>
    <s v="No"/>
    <x v="0"/>
    <x v="0"/>
    <x v="6978"/>
    <s v="Medium"/>
    <n v="253"/>
    <n v="116"/>
    <n v="3.6419318522533861"/>
    <n v="18.448922399716057"/>
    <x v="0"/>
    <n v="2"/>
    <x v="0"/>
    <n v="1"/>
    <x v="0"/>
    <x v="1"/>
  </r>
  <r>
    <x v="52"/>
    <x v="0"/>
    <n v="153"/>
    <n v="192"/>
    <x v="1"/>
    <x v="0"/>
    <s v="No"/>
    <x v="1"/>
    <n v="32.933462493459608"/>
    <s v="Yes"/>
    <s v="Yes"/>
    <s v="No"/>
    <x v="1"/>
    <x v="0"/>
    <x v="6979"/>
    <s v="High"/>
    <n v="356"/>
    <n v="153"/>
    <n v="10.123338568317212"/>
    <n v="10.940209490949504"/>
    <x v="0"/>
    <n v="2"/>
    <x v="0"/>
    <n v="3"/>
    <x v="3"/>
    <x v="0"/>
  </r>
  <r>
    <x v="25"/>
    <x v="0"/>
    <n v="159"/>
    <n v="289"/>
    <x v="1"/>
    <x v="1"/>
    <s v="Yes"/>
    <x v="0"/>
    <n v="31.59081996164554"/>
    <s v="No"/>
    <s v="Yes"/>
    <s v="No"/>
    <x v="2"/>
    <x v="0"/>
    <x v="6980"/>
    <s v="Medium"/>
    <n v="319"/>
    <n v="140"/>
    <n v="12.210743664678473"/>
    <n v="18.202598870417734"/>
    <x v="0"/>
    <n v="3"/>
    <x v="0"/>
    <n v="1"/>
    <x v="3"/>
    <x v="0"/>
  </r>
  <r>
    <x v="47"/>
    <x v="0"/>
    <n v="162"/>
    <n v="199"/>
    <x v="1"/>
    <x v="0"/>
    <s v="No"/>
    <x v="0"/>
    <n v="37.68579102972766"/>
    <s v="No"/>
    <s v="No"/>
    <s v="Yes"/>
    <x v="2"/>
    <x v="0"/>
    <x v="6981"/>
    <s v="Low"/>
    <n v="258"/>
    <n v="91"/>
    <n v="9.6743369706981532"/>
    <n v="5.2605975562513834"/>
    <x v="0"/>
    <n v="2"/>
    <x v="0"/>
    <n v="2"/>
    <x v="3"/>
    <x v="0"/>
  </r>
  <r>
    <x v="14"/>
    <x v="1"/>
    <n v="144"/>
    <n v="210"/>
    <x v="0"/>
    <x v="0"/>
    <s v="Yes"/>
    <x v="1"/>
    <n v="26.056875896882968"/>
    <s v="Yes"/>
    <s v="Yes"/>
    <s v="No"/>
    <x v="0"/>
    <x v="0"/>
    <x v="6982"/>
    <s v="Low"/>
    <n v="280"/>
    <n v="124"/>
    <n v="6.7368709034185557"/>
    <n v="17.174765416697735"/>
    <x v="0"/>
    <n v="2"/>
    <x v="0"/>
    <n v="1"/>
    <x v="0"/>
    <x v="2"/>
  </r>
  <r>
    <x v="7"/>
    <x v="0"/>
    <n v="155"/>
    <n v="253"/>
    <x v="0"/>
    <x v="0"/>
    <s v="No"/>
    <x v="0"/>
    <n v="36.226705774937514"/>
    <s v="Yes"/>
    <s v="No"/>
    <s v="No"/>
    <x v="1"/>
    <x v="0"/>
    <x v="6983"/>
    <s v="Low"/>
    <n v="215"/>
    <n v="83"/>
    <n v="9.8455654759078381"/>
    <n v="14.691535694800537"/>
    <x v="0"/>
    <n v="2"/>
    <x v="0"/>
    <n v="2"/>
    <x v="3"/>
    <x v="0"/>
  </r>
  <r>
    <x v="10"/>
    <x v="0"/>
    <n v="135"/>
    <n v="200"/>
    <x v="1"/>
    <x v="1"/>
    <s v="Yes"/>
    <x v="1"/>
    <n v="18.63899404836145"/>
    <s v="Yes"/>
    <s v="No"/>
    <s v="Yes"/>
    <x v="1"/>
    <x v="1"/>
    <x v="6984"/>
    <s v="Medium"/>
    <n v="147"/>
    <n v="119"/>
    <n v="12.459332555516635"/>
    <n v="10.76872303044167"/>
    <x v="0"/>
    <n v="3"/>
    <x v="0"/>
    <n v="2"/>
    <x v="1"/>
    <x v="1"/>
  </r>
  <r>
    <x v="28"/>
    <x v="1"/>
    <n v="176"/>
    <n v="226"/>
    <x v="1"/>
    <x v="0"/>
    <s v="No"/>
    <x v="0"/>
    <n v="36.758570056814008"/>
    <s v="Yes"/>
    <s v="Yes"/>
    <s v="No"/>
    <x v="1"/>
    <x v="2"/>
    <x v="6985"/>
    <s v="Medium"/>
    <n v="237"/>
    <n v="105"/>
    <n v="13.393757738911575"/>
    <n v="11.780405326984111"/>
    <x v="0"/>
    <n v="3"/>
    <x v="0"/>
    <n v="2"/>
    <x v="3"/>
    <x v="0"/>
  </r>
  <r>
    <x v="45"/>
    <x v="0"/>
    <n v="137"/>
    <n v="247"/>
    <x v="1"/>
    <x v="1"/>
    <s v="Yes"/>
    <x v="1"/>
    <n v="20.346900519353646"/>
    <s v="No"/>
    <s v="Yes"/>
    <s v="Yes"/>
    <x v="1"/>
    <x v="0"/>
    <x v="6986"/>
    <s v="Medium"/>
    <n v="255"/>
    <n v="95"/>
    <n v="5.8319146990233284"/>
    <n v="15.999609456635811"/>
    <x v="0"/>
    <n v="3"/>
    <x v="0"/>
    <n v="1"/>
    <x v="1"/>
    <x v="0"/>
  </r>
  <r>
    <x v="26"/>
    <x v="0"/>
    <n v="132"/>
    <n v="232"/>
    <x v="2"/>
    <x v="1"/>
    <s v="No"/>
    <x v="1"/>
    <n v="25.071695925188692"/>
    <s v="Yes"/>
    <s v="Yes"/>
    <s v="Yes"/>
    <x v="2"/>
    <x v="2"/>
    <x v="6987"/>
    <s v="High"/>
    <n v="367"/>
    <n v="133"/>
    <n v="9.1584706070863824"/>
    <n v="14.936232464842796"/>
    <x v="0"/>
    <n v="4"/>
    <x v="2"/>
    <n v="1"/>
    <x v="0"/>
    <x v="0"/>
  </r>
  <r>
    <x v="40"/>
    <x v="1"/>
    <n v="178"/>
    <n v="227"/>
    <x v="1"/>
    <x v="0"/>
    <s v="Yes"/>
    <x v="0"/>
    <n v="29.295783640444398"/>
    <s v="No"/>
    <s v="Yes"/>
    <s v="No"/>
    <x v="1"/>
    <x v="2"/>
    <x v="6988"/>
    <s v="Medium"/>
    <n v="370"/>
    <n v="89"/>
    <n v="6.1421518405764051"/>
    <n v="12.28549369384668"/>
    <x v="0"/>
    <n v="2"/>
    <x v="0"/>
    <n v="2"/>
    <x v="0"/>
    <x v="2"/>
  </r>
  <r>
    <x v="46"/>
    <x v="0"/>
    <n v="156"/>
    <n v="154"/>
    <x v="0"/>
    <x v="1"/>
    <s v="No"/>
    <x v="1"/>
    <n v="32.300773097635947"/>
    <s v="Yes"/>
    <s v="No"/>
    <s v="Yes"/>
    <x v="3"/>
    <x v="1"/>
    <x v="6989"/>
    <s v="High"/>
    <n v="165"/>
    <n v="101"/>
    <n v="12.061506762228325"/>
    <n v="14.031402036613555"/>
    <x v="0"/>
    <n v="3"/>
    <x v="0"/>
    <n v="0"/>
    <x v="3"/>
    <x v="1"/>
  </r>
  <r>
    <x v="41"/>
    <x v="0"/>
    <n v="146"/>
    <n v="287"/>
    <x v="0"/>
    <x v="0"/>
    <s v="Yes"/>
    <x v="1"/>
    <n v="38.968463306953247"/>
    <s v="Yes"/>
    <s v="No"/>
    <s v="Yes"/>
    <x v="0"/>
    <x v="0"/>
    <x v="6990"/>
    <s v="Medium"/>
    <n v="216"/>
    <n v="84"/>
    <n v="0.1364925267841588"/>
    <n v="5.5377028928027743"/>
    <x v="0"/>
    <n v="2"/>
    <x v="0"/>
    <n v="1"/>
    <x v="3"/>
    <x v="1"/>
  </r>
  <r>
    <x v="13"/>
    <x v="0"/>
    <n v="153"/>
    <n v="237"/>
    <x v="2"/>
    <x v="1"/>
    <s v="No"/>
    <x v="0"/>
    <n v="24.754667991034793"/>
    <s v="Yes"/>
    <s v="No"/>
    <s v="No"/>
    <x v="1"/>
    <x v="0"/>
    <x v="6991"/>
    <s v="Medium"/>
    <n v="289"/>
    <n v="143"/>
    <n v="4.7576869662539414"/>
    <n v="9.3768389100449028"/>
    <x v="0"/>
    <n v="3"/>
    <x v="0"/>
    <n v="1"/>
    <x v="1"/>
    <x v="0"/>
  </r>
  <r>
    <x v="48"/>
    <x v="1"/>
    <n v="130"/>
    <n v="166"/>
    <x v="0"/>
    <x v="0"/>
    <s v="No"/>
    <x v="0"/>
    <n v="19.877672662553231"/>
    <s v="No"/>
    <s v="Yes"/>
    <s v="Yes"/>
    <x v="0"/>
    <x v="1"/>
    <x v="6992"/>
    <s v="Low"/>
    <n v="399"/>
    <n v="103"/>
    <n v="12.332610677768978"/>
    <n v="6.2620413461471189"/>
    <x v="0"/>
    <n v="3"/>
    <x v="0"/>
    <n v="1"/>
    <x v="1"/>
    <x v="2"/>
  </r>
  <r>
    <x v="60"/>
    <x v="1"/>
    <n v="120"/>
    <n v="214"/>
    <x v="1"/>
    <x v="0"/>
    <s v="No"/>
    <x v="1"/>
    <n v="28.094383364175957"/>
    <s v="No"/>
    <s v="No"/>
    <s v="No"/>
    <x v="0"/>
    <x v="1"/>
    <x v="6993"/>
    <s v="High"/>
    <n v="270"/>
    <n v="93"/>
    <n v="7.2182919941817243"/>
    <n v="15.995729252733634"/>
    <x v="0"/>
    <n v="0"/>
    <x v="1"/>
    <n v="2"/>
    <x v="0"/>
    <x v="1"/>
  </r>
  <r>
    <x v="14"/>
    <x v="0"/>
    <n v="132"/>
    <n v="273"/>
    <x v="2"/>
    <x v="1"/>
    <s v="No"/>
    <x v="0"/>
    <n v="25.595900415633167"/>
    <s v="Yes"/>
    <s v="Yes"/>
    <s v="No"/>
    <x v="2"/>
    <x v="1"/>
    <x v="6994"/>
    <s v="High"/>
    <n v="122"/>
    <n v="148"/>
    <n v="13.065640077865446"/>
    <n v="10.002334335320834"/>
    <x v="0"/>
    <n v="4"/>
    <x v="2"/>
    <n v="0"/>
    <x v="0"/>
    <x v="2"/>
  </r>
  <r>
    <x v="10"/>
    <x v="0"/>
    <n v="149"/>
    <n v="170"/>
    <x v="2"/>
    <x v="0"/>
    <s v="No"/>
    <x v="1"/>
    <n v="31.202620633754435"/>
    <s v="Yes"/>
    <s v="Yes"/>
    <s v="No"/>
    <x v="0"/>
    <x v="2"/>
    <x v="6995"/>
    <s v="Medium"/>
    <n v="105"/>
    <n v="107"/>
    <n v="11.420014915105227"/>
    <n v="5.534338848746188"/>
    <x v="0"/>
    <n v="2"/>
    <x v="0"/>
    <n v="2"/>
    <x v="3"/>
    <x v="1"/>
  </r>
  <r>
    <x v="55"/>
    <x v="1"/>
    <n v="124"/>
    <n v="260"/>
    <x v="0"/>
    <x v="1"/>
    <s v="Yes"/>
    <x v="1"/>
    <n v="38.301215704564513"/>
    <s v="No"/>
    <s v="No"/>
    <s v="No"/>
    <x v="1"/>
    <x v="0"/>
    <x v="6996"/>
    <s v="High"/>
    <n v="285"/>
    <n v="88"/>
    <n v="9.8967504014698378"/>
    <n v="14.9042070891217"/>
    <x v="0"/>
    <n v="1"/>
    <x v="1"/>
    <n v="2"/>
    <x v="3"/>
    <x v="2"/>
  </r>
  <r>
    <x v="14"/>
    <x v="1"/>
    <n v="137"/>
    <n v="256"/>
    <x v="1"/>
    <x v="0"/>
    <s v="Yes"/>
    <x v="0"/>
    <n v="32.153878327449156"/>
    <s v="Yes"/>
    <s v="No"/>
    <s v="Yes"/>
    <x v="3"/>
    <x v="0"/>
    <x v="6997"/>
    <s v="High"/>
    <n v="294"/>
    <n v="107"/>
    <n v="1.7016824160523041"/>
    <n v="15.444014418907624"/>
    <x v="0"/>
    <n v="3"/>
    <x v="0"/>
    <n v="1"/>
    <x v="3"/>
    <x v="2"/>
  </r>
  <r>
    <x v="7"/>
    <x v="0"/>
    <n v="133"/>
    <n v="171"/>
    <x v="1"/>
    <x v="1"/>
    <s v="Yes"/>
    <x v="0"/>
    <n v="30.716313639657127"/>
    <s v="Yes"/>
    <s v="Yes"/>
    <s v="No"/>
    <x v="1"/>
    <x v="0"/>
    <x v="6998"/>
    <s v="Medium"/>
    <n v="365"/>
    <n v="118"/>
    <n v="0.20071262546789204"/>
    <n v="9.6108967800251257"/>
    <x v="0"/>
    <n v="4"/>
    <x v="2"/>
    <n v="2"/>
    <x v="3"/>
    <x v="0"/>
  </r>
  <r>
    <x v="23"/>
    <x v="1"/>
    <n v="132"/>
    <n v="218"/>
    <x v="1"/>
    <x v="0"/>
    <s v="No"/>
    <x v="0"/>
    <n v="23.413860794289022"/>
    <s v="No"/>
    <s v="No"/>
    <s v="Yes"/>
    <x v="2"/>
    <x v="1"/>
    <x v="6999"/>
    <s v="Medium"/>
    <n v="295"/>
    <n v="85"/>
    <n v="6.7737360825385382"/>
    <n v="5.4453960182717251"/>
    <x v="0"/>
    <n v="2"/>
    <x v="0"/>
    <n v="2"/>
    <x v="1"/>
    <x v="1"/>
  </r>
  <r>
    <x v="51"/>
    <x v="0"/>
    <n v="151"/>
    <n v="185"/>
    <x v="2"/>
    <x v="0"/>
    <s v="No"/>
    <x v="1"/>
    <n v="23.824812182290444"/>
    <s v="No"/>
    <s v="Yes"/>
    <s v="No"/>
    <x v="1"/>
    <x v="2"/>
    <x v="7000"/>
    <s v="Medium"/>
    <n v="160"/>
    <n v="141"/>
    <n v="1.2759806383805716"/>
    <n v="13.207394293952927"/>
    <x v="0"/>
    <n v="1"/>
    <x v="1"/>
    <n v="2"/>
    <x v="1"/>
    <x v="1"/>
  </r>
  <r>
    <x v="58"/>
    <x v="0"/>
    <n v="126"/>
    <n v="298"/>
    <x v="0"/>
    <x v="0"/>
    <s v="Yes"/>
    <x v="0"/>
    <n v="27.593669661023398"/>
    <s v="No"/>
    <s v="Yes"/>
    <s v="No"/>
    <x v="0"/>
    <x v="2"/>
    <x v="7001"/>
    <s v="Low"/>
    <n v="240"/>
    <n v="129"/>
    <n v="10.14920428851272"/>
    <n v="14.102876195085031"/>
    <x v="0"/>
    <n v="2"/>
    <x v="0"/>
    <n v="2"/>
    <x v="0"/>
    <x v="0"/>
  </r>
  <r>
    <x v="2"/>
    <x v="1"/>
    <n v="127"/>
    <n v="222"/>
    <x v="0"/>
    <x v="1"/>
    <s v="No"/>
    <x v="1"/>
    <n v="37.608432445626136"/>
    <s v="Yes"/>
    <s v="No"/>
    <s v="No"/>
    <x v="3"/>
    <x v="1"/>
    <x v="7002"/>
    <s v="Low"/>
    <n v="191"/>
    <n v="125"/>
    <n v="10.385176066753932"/>
    <n v="18.952592433241264"/>
    <x v="0"/>
    <n v="2"/>
    <x v="0"/>
    <n v="0"/>
    <x v="3"/>
    <x v="1"/>
  </r>
  <r>
    <x v="42"/>
    <x v="1"/>
    <n v="169"/>
    <n v="240"/>
    <x v="0"/>
    <x v="1"/>
    <s v="Yes"/>
    <x v="0"/>
    <n v="30.748641845579893"/>
    <s v="Yes"/>
    <s v="Yes"/>
    <s v="No"/>
    <x v="1"/>
    <x v="0"/>
    <x v="7003"/>
    <s v="Low"/>
    <n v="194"/>
    <n v="105"/>
    <n v="12.157366892646047"/>
    <n v="19.555858952032384"/>
    <x v="0"/>
    <n v="4"/>
    <x v="2"/>
    <n v="1"/>
    <x v="3"/>
    <x v="0"/>
  </r>
  <r>
    <x v="21"/>
    <x v="0"/>
    <n v="126"/>
    <n v="275"/>
    <x v="1"/>
    <x v="0"/>
    <s v="No"/>
    <x v="1"/>
    <n v="28.882250876994991"/>
    <s v="Yes"/>
    <s v="Yes"/>
    <s v="No"/>
    <x v="0"/>
    <x v="0"/>
    <x v="7004"/>
    <s v="High"/>
    <n v="308"/>
    <n v="88"/>
    <n v="1.8988059909045318"/>
    <n v="7.0134800019717627"/>
    <x v="0"/>
    <n v="2"/>
    <x v="0"/>
    <n v="2"/>
    <x v="0"/>
    <x v="2"/>
  </r>
  <r>
    <x v="53"/>
    <x v="0"/>
    <n v="171"/>
    <n v="295"/>
    <x v="2"/>
    <x v="0"/>
    <s v="Yes"/>
    <x v="1"/>
    <n v="29.9360454603124"/>
    <s v="Yes"/>
    <s v="No"/>
    <s v="Yes"/>
    <x v="1"/>
    <x v="2"/>
    <x v="7005"/>
    <s v="Medium"/>
    <n v="244"/>
    <n v="93"/>
    <n v="0.10414033887547747"/>
    <n v="13.255298399076908"/>
    <x v="0"/>
    <n v="2"/>
    <x v="0"/>
    <n v="3"/>
    <x v="0"/>
    <x v="0"/>
  </r>
  <r>
    <x v="11"/>
    <x v="1"/>
    <n v="168"/>
    <n v="248"/>
    <x v="2"/>
    <x v="0"/>
    <s v="Yes"/>
    <x v="0"/>
    <n v="36.343209308528543"/>
    <s v="Yes"/>
    <s v="No"/>
    <s v="No"/>
    <x v="3"/>
    <x v="2"/>
    <x v="7006"/>
    <s v="Medium"/>
    <n v="239"/>
    <n v="90"/>
    <n v="1.4107862698793943"/>
    <n v="11.177706892023869"/>
    <x v="0"/>
    <n v="2"/>
    <x v="0"/>
    <n v="2"/>
    <x v="3"/>
    <x v="0"/>
  </r>
  <r>
    <x v="17"/>
    <x v="0"/>
    <n v="135"/>
    <n v="164"/>
    <x v="0"/>
    <x v="1"/>
    <s v="Yes"/>
    <x v="1"/>
    <n v="32.913675246004352"/>
    <s v="No"/>
    <s v="No"/>
    <s v="Yes"/>
    <x v="1"/>
    <x v="0"/>
    <x v="7007"/>
    <s v="Low"/>
    <n v="272"/>
    <n v="157"/>
    <n v="6.2943957794313796"/>
    <n v="17.646535363937989"/>
    <x v="0"/>
    <n v="2"/>
    <x v="0"/>
    <n v="1"/>
    <x v="3"/>
    <x v="0"/>
  </r>
  <r>
    <x v="46"/>
    <x v="1"/>
    <n v="162"/>
    <n v="193"/>
    <x v="0"/>
    <x v="0"/>
    <s v="No"/>
    <x v="1"/>
    <n v="38.403349858428811"/>
    <s v="No"/>
    <s v="Yes"/>
    <s v="No"/>
    <x v="1"/>
    <x v="1"/>
    <x v="7008"/>
    <s v="Low"/>
    <n v="226"/>
    <n v="112"/>
    <n v="0.98229700970494715"/>
    <n v="17.613137142445538"/>
    <x v="0"/>
    <n v="1"/>
    <x v="1"/>
    <n v="3"/>
    <x v="3"/>
    <x v="1"/>
  </r>
  <r>
    <x v="29"/>
    <x v="1"/>
    <n v="150"/>
    <n v="246"/>
    <x v="2"/>
    <x v="0"/>
    <s v="Yes"/>
    <x v="1"/>
    <n v="30.798299429817273"/>
    <s v="Yes"/>
    <s v="Yes"/>
    <s v="Yes"/>
    <x v="0"/>
    <x v="1"/>
    <x v="7009"/>
    <s v="Medium"/>
    <n v="213"/>
    <n v="119"/>
    <n v="5.2836914022734351"/>
    <n v="13.767541978887049"/>
    <x v="0"/>
    <n v="3"/>
    <x v="0"/>
    <n v="2"/>
    <x v="3"/>
    <x v="0"/>
  </r>
  <r>
    <x v="8"/>
    <x v="1"/>
    <n v="146"/>
    <n v="179"/>
    <x v="2"/>
    <x v="1"/>
    <s v="No"/>
    <x v="1"/>
    <n v="18.411968639957102"/>
    <s v="Yes"/>
    <s v="Yes"/>
    <s v="No"/>
    <x v="0"/>
    <x v="1"/>
    <x v="7010"/>
    <s v="Medium"/>
    <n v="302"/>
    <n v="119"/>
    <n v="12.21181188844943"/>
    <n v="11.18695848444607"/>
    <x v="0"/>
    <n v="3"/>
    <x v="0"/>
    <n v="1"/>
    <x v="2"/>
    <x v="1"/>
  </r>
  <r>
    <x v="49"/>
    <x v="1"/>
    <n v="179"/>
    <n v="175"/>
    <x v="2"/>
    <x v="0"/>
    <s v="No"/>
    <x v="0"/>
    <n v="24.976505950816534"/>
    <s v="Yes"/>
    <s v="Yes"/>
    <s v="Yes"/>
    <x v="2"/>
    <x v="1"/>
    <x v="7011"/>
    <s v="Low"/>
    <n v="237"/>
    <n v="103"/>
    <n v="1.0341238870749914"/>
    <n v="6.0971092866799417"/>
    <x v="0"/>
    <n v="4"/>
    <x v="2"/>
    <n v="2"/>
    <x v="1"/>
    <x v="1"/>
  </r>
  <r>
    <x v="39"/>
    <x v="0"/>
    <n v="152"/>
    <n v="234"/>
    <x v="0"/>
    <x v="0"/>
    <s v="No"/>
    <x v="1"/>
    <n v="19.380192557104124"/>
    <s v="No"/>
    <s v="Yes"/>
    <s v="Yes"/>
    <x v="0"/>
    <x v="0"/>
    <x v="7012"/>
    <s v="Medium"/>
    <n v="327"/>
    <n v="133"/>
    <n v="14.488962167198956"/>
    <n v="5.3626578928062543"/>
    <x v="0"/>
    <n v="2"/>
    <x v="0"/>
    <n v="1"/>
    <x v="1"/>
    <x v="0"/>
  </r>
  <r>
    <x v="41"/>
    <x v="1"/>
    <n v="172"/>
    <n v="250"/>
    <x v="2"/>
    <x v="1"/>
    <s v="Yes"/>
    <x v="1"/>
    <n v="26.955430682160145"/>
    <s v="Yes"/>
    <s v="Yes"/>
    <s v="Yes"/>
    <x v="3"/>
    <x v="0"/>
    <x v="7013"/>
    <s v="Low"/>
    <n v="182"/>
    <n v="94"/>
    <n v="8.6911113487323366"/>
    <n v="17.623740139410579"/>
    <x v="0"/>
    <n v="4"/>
    <x v="2"/>
    <n v="1"/>
    <x v="0"/>
    <x v="1"/>
  </r>
  <r>
    <x v="21"/>
    <x v="1"/>
    <n v="148"/>
    <n v="270"/>
    <x v="2"/>
    <x v="0"/>
    <s v="No"/>
    <x v="0"/>
    <n v="22.133583737368721"/>
    <s v="Yes"/>
    <s v="No"/>
    <s v="No"/>
    <x v="0"/>
    <x v="1"/>
    <x v="7014"/>
    <s v="High"/>
    <n v="101"/>
    <n v="148"/>
    <n v="13.702837091427194"/>
    <n v="18.584705715585262"/>
    <x v="0"/>
    <n v="2"/>
    <x v="0"/>
    <n v="2"/>
    <x v="1"/>
    <x v="2"/>
  </r>
  <r>
    <x v="8"/>
    <x v="1"/>
    <n v="127"/>
    <n v="180"/>
    <x v="0"/>
    <x v="1"/>
    <s v="No"/>
    <x v="1"/>
    <n v="26.90809179658471"/>
    <s v="No"/>
    <s v="No"/>
    <s v="Yes"/>
    <x v="1"/>
    <x v="2"/>
    <x v="7015"/>
    <s v="Medium"/>
    <n v="352"/>
    <n v="151"/>
    <n v="11.799153697397584"/>
    <n v="16.378119563926845"/>
    <x v="0"/>
    <n v="2"/>
    <x v="0"/>
    <n v="2"/>
    <x v="0"/>
    <x v="1"/>
  </r>
  <r>
    <x v="37"/>
    <x v="1"/>
    <n v="152"/>
    <n v="166"/>
    <x v="0"/>
    <x v="1"/>
    <s v="No"/>
    <x v="1"/>
    <n v="26.782471991117291"/>
    <s v="Yes"/>
    <s v="Yes"/>
    <s v="No"/>
    <x v="3"/>
    <x v="0"/>
    <x v="7016"/>
    <s v="Low"/>
    <n v="112"/>
    <n v="152"/>
    <n v="8.4007683398115152E-2"/>
    <n v="14.433379441912944"/>
    <x v="0"/>
    <n v="3"/>
    <x v="0"/>
    <n v="1"/>
    <x v="0"/>
    <x v="2"/>
  </r>
  <r>
    <x v="8"/>
    <x v="1"/>
    <n v="160"/>
    <n v="247"/>
    <x v="0"/>
    <x v="1"/>
    <s v="No"/>
    <x v="1"/>
    <n v="24.077919529184921"/>
    <s v="Yes"/>
    <s v="No"/>
    <s v="No"/>
    <x v="3"/>
    <x v="0"/>
    <x v="7017"/>
    <s v="Medium"/>
    <n v="139"/>
    <n v="149"/>
    <n v="13.428004560276019"/>
    <n v="7.4927193840344106"/>
    <x v="0"/>
    <n v="2"/>
    <x v="0"/>
    <n v="1"/>
    <x v="1"/>
    <x v="1"/>
  </r>
  <r>
    <x v="50"/>
    <x v="1"/>
    <n v="138"/>
    <n v="275"/>
    <x v="2"/>
    <x v="1"/>
    <s v="No"/>
    <x v="0"/>
    <n v="32.362027411077634"/>
    <s v="Yes"/>
    <s v="No"/>
    <s v="No"/>
    <x v="1"/>
    <x v="0"/>
    <x v="7018"/>
    <s v="Low"/>
    <n v="164"/>
    <n v="95"/>
    <n v="12.624370666147222"/>
    <n v="11.878325226699014"/>
    <x v="0"/>
    <n v="3"/>
    <x v="0"/>
    <n v="2"/>
    <x v="3"/>
    <x v="0"/>
  </r>
  <r>
    <x v="31"/>
    <x v="1"/>
    <n v="140"/>
    <n v="173"/>
    <x v="0"/>
    <x v="1"/>
    <s v="Yes"/>
    <x v="0"/>
    <n v="27.535543878805843"/>
    <s v="Yes"/>
    <s v="Yes"/>
    <s v="No"/>
    <x v="2"/>
    <x v="2"/>
    <x v="7019"/>
    <s v="Low"/>
    <n v="305"/>
    <n v="149"/>
    <n v="14.814155351856094"/>
    <n v="10.269399608482017"/>
    <x v="0"/>
    <n v="4"/>
    <x v="2"/>
    <n v="1"/>
    <x v="0"/>
    <x v="0"/>
  </r>
  <r>
    <x v="50"/>
    <x v="0"/>
    <n v="160"/>
    <n v="271"/>
    <x v="0"/>
    <x v="0"/>
    <s v="Yes"/>
    <x v="0"/>
    <n v="37.656038747244331"/>
    <s v="No"/>
    <s v="Yes"/>
    <s v="Yes"/>
    <x v="2"/>
    <x v="0"/>
    <x v="7020"/>
    <s v="Medium"/>
    <n v="243"/>
    <n v="115"/>
    <n v="1.9219949938633762"/>
    <n v="11.920085937270841"/>
    <x v="0"/>
    <n v="3"/>
    <x v="0"/>
    <n v="1"/>
    <x v="3"/>
    <x v="0"/>
  </r>
  <r>
    <x v="54"/>
    <x v="0"/>
    <n v="140"/>
    <n v="281"/>
    <x v="2"/>
    <x v="0"/>
    <s v="No"/>
    <x v="1"/>
    <n v="19.673768988800568"/>
    <s v="Yes"/>
    <s v="No"/>
    <s v="No"/>
    <x v="2"/>
    <x v="0"/>
    <x v="7021"/>
    <s v="Low"/>
    <n v="274"/>
    <n v="121"/>
    <n v="11.811728903529769"/>
    <n v="12.381880469843106"/>
    <x v="0"/>
    <n v="1"/>
    <x v="1"/>
    <n v="2"/>
    <x v="1"/>
    <x v="2"/>
  </r>
  <r>
    <x v="45"/>
    <x v="0"/>
    <n v="144"/>
    <n v="286"/>
    <x v="2"/>
    <x v="0"/>
    <s v="No"/>
    <x v="0"/>
    <n v="27.033718940087716"/>
    <s v="Yes"/>
    <s v="Yes"/>
    <s v="Yes"/>
    <x v="1"/>
    <x v="1"/>
    <x v="7022"/>
    <s v="High"/>
    <n v="316"/>
    <n v="99"/>
    <n v="0.53737310588894527"/>
    <n v="5.8867907062989504"/>
    <x v="0"/>
    <n v="4"/>
    <x v="2"/>
    <n v="2"/>
    <x v="0"/>
    <x v="0"/>
  </r>
  <r>
    <x v="22"/>
    <x v="0"/>
    <n v="161"/>
    <n v="279"/>
    <x v="0"/>
    <x v="0"/>
    <s v="No"/>
    <x v="1"/>
    <n v="35.07089217494741"/>
    <s v="Yes"/>
    <s v="Yes"/>
    <s v="No"/>
    <x v="2"/>
    <x v="2"/>
    <x v="7023"/>
    <s v="Low"/>
    <n v="222"/>
    <n v="97"/>
    <n v="12.085667882850609"/>
    <n v="12.778581411708521"/>
    <x v="0"/>
    <n v="2"/>
    <x v="0"/>
    <n v="1"/>
    <x v="3"/>
    <x v="1"/>
  </r>
  <r>
    <x v="16"/>
    <x v="1"/>
    <n v="175"/>
    <n v="272"/>
    <x v="0"/>
    <x v="0"/>
    <s v="Yes"/>
    <x v="1"/>
    <n v="28.879776220489827"/>
    <s v="Yes"/>
    <s v="Yes"/>
    <s v="No"/>
    <x v="1"/>
    <x v="1"/>
    <x v="7024"/>
    <s v="High"/>
    <n v="201"/>
    <n v="159"/>
    <n v="5.8262015793649997"/>
    <n v="17.965483386228744"/>
    <x v="0"/>
    <n v="2"/>
    <x v="0"/>
    <n v="3"/>
    <x v="0"/>
    <x v="2"/>
  </r>
  <r>
    <x v="59"/>
    <x v="0"/>
    <n v="142"/>
    <n v="187"/>
    <x v="2"/>
    <x v="0"/>
    <s v="Yes"/>
    <x v="1"/>
    <n v="39.253787998583476"/>
    <s v="No"/>
    <s v="No"/>
    <s v="No"/>
    <x v="3"/>
    <x v="1"/>
    <x v="7025"/>
    <s v="Low"/>
    <n v="106"/>
    <n v="92"/>
    <n v="14.122457240428741"/>
    <n v="18.138514718576744"/>
    <x v="0"/>
    <n v="0"/>
    <x v="1"/>
    <n v="1"/>
    <x v="3"/>
    <x v="1"/>
  </r>
  <r>
    <x v="14"/>
    <x v="1"/>
    <n v="130"/>
    <n v="292"/>
    <x v="2"/>
    <x v="0"/>
    <s v="Yes"/>
    <x v="0"/>
    <n v="21.846105350897989"/>
    <s v="No"/>
    <s v="No"/>
    <s v="Yes"/>
    <x v="1"/>
    <x v="1"/>
    <x v="7026"/>
    <s v="Low"/>
    <n v="321"/>
    <n v="94"/>
    <n v="3.6457494197805107"/>
    <n v="9.3366355247226771"/>
    <x v="0"/>
    <n v="2"/>
    <x v="0"/>
    <n v="3"/>
    <x v="1"/>
    <x v="2"/>
  </r>
  <r>
    <x v="7"/>
    <x v="0"/>
    <n v="152"/>
    <n v="280"/>
    <x v="1"/>
    <x v="0"/>
    <s v="No"/>
    <x v="0"/>
    <n v="24.952532280697493"/>
    <s v="Yes"/>
    <s v="Yes"/>
    <s v="Yes"/>
    <x v="2"/>
    <x v="1"/>
    <x v="7027"/>
    <s v="Low"/>
    <n v="116"/>
    <n v="114"/>
    <n v="8.7491100792146117"/>
    <n v="16.768010966591657"/>
    <x v="0"/>
    <n v="4"/>
    <x v="2"/>
    <n v="1"/>
    <x v="1"/>
    <x v="0"/>
  </r>
  <r>
    <x v="6"/>
    <x v="0"/>
    <n v="139"/>
    <n v="206"/>
    <x v="2"/>
    <x v="1"/>
    <s v="Yes"/>
    <x v="0"/>
    <n v="20.555389279230642"/>
    <s v="Yes"/>
    <s v="No"/>
    <s v="No"/>
    <x v="0"/>
    <x v="1"/>
    <x v="7028"/>
    <s v="Medium"/>
    <n v="201"/>
    <n v="153"/>
    <n v="4.0852323622393092"/>
    <n v="11.310897269979126"/>
    <x v="0"/>
    <n v="3"/>
    <x v="0"/>
    <n v="0"/>
    <x v="1"/>
    <x v="1"/>
  </r>
  <r>
    <x v="22"/>
    <x v="1"/>
    <n v="144"/>
    <n v="191"/>
    <x v="2"/>
    <x v="0"/>
    <s v="Yes"/>
    <x v="1"/>
    <n v="23.428052338357418"/>
    <s v="No"/>
    <s v="No"/>
    <s v="No"/>
    <x v="2"/>
    <x v="1"/>
    <x v="7029"/>
    <s v="Medium"/>
    <n v="333"/>
    <n v="123"/>
    <n v="13.557871547187835"/>
    <n v="19.124038573110479"/>
    <x v="0"/>
    <n v="0"/>
    <x v="1"/>
    <n v="2"/>
    <x v="1"/>
    <x v="1"/>
  </r>
  <r>
    <x v="41"/>
    <x v="1"/>
    <n v="145"/>
    <n v="202"/>
    <x v="1"/>
    <x v="0"/>
    <s v="Yes"/>
    <x v="0"/>
    <n v="32.79570954172199"/>
    <s v="Yes"/>
    <s v="No"/>
    <s v="Yes"/>
    <x v="3"/>
    <x v="0"/>
    <x v="7030"/>
    <s v="High"/>
    <n v="272"/>
    <n v="99"/>
    <n v="10.496088115777523"/>
    <n v="5.4071680684309706"/>
    <x v="0"/>
    <n v="3"/>
    <x v="0"/>
    <n v="1"/>
    <x v="3"/>
    <x v="1"/>
  </r>
  <r>
    <x v="58"/>
    <x v="0"/>
    <n v="159"/>
    <n v="268"/>
    <x v="0"/>
    <x v="1"/>
    <s v="No"/>
    <x v="0"/>
    <n v="28.712811941125008"/>
    <s v="No"/>
    <s v="Yes"/>
    <s v="Yes"/>
    <x v="3"/>
    <x v="2"/>
    <x v="7031"/>
    <s v="High"/>
    <n v="286"/>
    <n v="95"/>
    <n v="5.19466154478308"/>
    <n v="16.104731265912722"/>
    <x v="0"/>
    <n v="4"/>
    <x v="2"/>
    <n v="1"/>
    <x v="0"/>
    <x v="0"/>
  </r>
  <r>
    <x v="0"/>
    <x v="0"/>
    <n v="171"/>
    <n v="270"/>
    <x v="1"/>
    <x v="0"/>
    <s v="Yes"/>
    <x v="1"/>
    <n v="21.565479053667062"/>
    <s v="Yes"/>
    <s v="Yes"/>
    <s v="Yes"/>
    <x v="3"/>
    <x v="1"/>
    <x v="7032"/>
    <s v="Low"/>
    <n v="337"/>
    <n v="87"/>
    <n v="7.2333696860591692"/>
    <n v="17.836184653918497"/>
    <x v="0"/>
    <n v="3"/>
    <x v="0"/>
    <n v="2"/>
    <x v="1"/>
    <x v="0"/>
  </r>
  <r>
    <x v="15"/>
    <x v="0"/>
    <n v="131"/>
    <n v="205"/>
    <x v="2"/>
    <x v="1"/>
    <s v="Yes"/>
    <x v="0"/>
    <n v="28.443291525129609"/>
    <s v="No"/>
    <s v="Yes"/>
    <s v="No"/>
    <x v="2"/>
    <x v="2"/>
    <x v="7033"/>
    <s v="Medium"/>
    <n v="131"/>
    <n v="138"/>
    <n v="14.864496253567379"/>
    <n v="13.441695342294564"/>
    <x v="0"/>
    <n v="3"/>
    <x v="0"/>
    <n v="1"/>
    <x v="0"/>
    <x v="1"/>
  </r>
  <r>
    <x v="6"/>
    <x v="0"/>
    <n v="151"/>
    <n v="236"/>
    <x v="1"/>
    <x v="0"/>
    <s v="Yes"/>
    <x v="0"/>
    <n v="36.642832095031885"/>
    <s v="Yes"/>
    <s v="Yes"/>
    <s v="Yes"/>
    <x v="1"/>
    <x v="2"/>
    <x v="7034"/>
    <s v="Medium"/>
    <n v="356"/>
    <n v="94"/>
    <n v="5.9784120587639862"/>
    <n v="11.372022481451848"/>
    <x v="0"/>
    <n v="4"/>
    <x v="2"/>
    <n v="3"/>
    <x v="3"/>
    <x v="1"/>
  </r>
  <r>
    <x v="28"/>
    <x v="1"/>
    <n v="152"/>
    <n v="225"/>
    <x v="1"/>
    <x v="0"/>
    <s v="No"/>
    <x v="0"/>
    <n v="27.676168869592555"/>
    <s v="Yes"/>
    <s v="Yes"/>
    <s v="Yes"/>
    <x v="1"/>
    <x v="0"/>
    <x v="7035"/>
    <s v="High"/>
    <n v="203"/>
    <n v="150"/>
    <n v="0.62910025287122862"/>
    <n v="8.4121921681025675"/>
    <x v="0"/>
    <n v="4"/>
    <x v="2"/>
    <n v="3"/>
    <x v="0"/>
    <x v="0"/>
  </r>
  <r>
    <x v="5"/>
    <x v="0"/>
    <n v="129"/>
    <n v="234"/>
    <x v="1"/>
    <x v="1"/>
    <s v="Yes"/>
    <x v="0"/>
    <n v="18.290719637856103"/>
    <s v="Yes"/>
    <s v="Yes"/>
    <s v="No"/>
    <x v="0"/>
    <x v="2"/>
    <x v="7036"/>
    <s v="High"/>
    <n v="107"/>
    <n v="146"/>
    <n v="14.525623979337677"/>
    <n v="5.4916568148921172"/>
    <x v="0"/>
    <n v="4"/>
    <x v="2"/>
    <n v="1"/>
    <x v="2"/>
    <x v="0"/>
  </r>
  <r>
    <x v="20"/>
    <x v="0"/>
    <n v="123"/>
    <n v="234"/>
    <x v="1"/>
    <x v="0"/>
    <s v="No"/>
    <x v="0"/>
    <n v="19.208273855343943"/>
    <s v="No"/>
    <s v="Yes"/>
    <s v="Yes"/>
    <x v="1"/>
    <x v="2"/>
    <x v="7037"/>
    <s v="Medium"/>
    <n v="385"/>
    <n v="148"/>
    <n v="14.564414230660605"/>
    <n v="18.44752510440334"/>
    <x v="0"/>
    <n v="3"/>
    <x v="0"/>
    <n v="2"/>
    <x v="1"/>
    <x v="1"/>
  </r>
  <r>
    <x v="0"/>
    <x v="0"/>
    <n v="134"/>
    <n v="230"/>
    <x v="1"/>
    <x v="1"/>
    <s v="No"/>
    <x v="0"/>
    <n v="27.638647340171946"/>
    <s v="Yes"/>
    <s v="Yes"/>
    <s v="No"/>
    <x v="0"/>
    <x v="2"/>
    <x v="7038"/>
    <s v="Medium"/>
    <n v="326"/>
    <n v="110"/>
    <n v="9.5184185762943105"/>
    <n v="6.4359892318642471"/>
    <x v="0"/>
    <n v="4"/>
    <x v="2"/>
    <n v="1"/>
    <x v="0"/>
    <x v="0"/>
  </r>
  <r>
    <x v="18"/>
    <x v="0"/>
    <n v="170"/>
    <n v="157"/>
    <x v="1"/>
    <x v="1"/>
    <s v="Yes"/>
    <x v="1"/>
    <n v="31.051392765761147"/>
    <s v="Yes"/>
    <s v="No"/>
    <s v="No"/>
    <x v="3"/>
    <x v="2"/>
    <x v="7039"/>
    <s v="Low"/>
    <n v="318"/>
    <n v="101"/>
    <n v="7.7463718044477989"/>
    <n v="18.73849566926561"/>
    <x v="0"/>
    <n v="2"/>
    <x v="0"/>
    <n v="0"/>
    <x v="3"/>
    <x v="0"/>
  </r>
  <r>
    <x v="2"/>
    <x v="1"/>
    <n v="146"/>
    <n v="287"/>
    <x v="1"/>
    <x v="0"/>
    <s v="Yes"/>
    <x v="1"/>
    <n v="39.603153336999618"/>
    <s v="Yes"/>
    <s v="No"/>
    <s v="Yes"/>
    <x v="0"/>
    <x v="0"/>
    <x v="7040"/>
    <s v="High"/>
    <n v="361"/>
    <n v="121"/>
    <n v="14.971816734387065"/>
    <n v="12.711188963047261"/>
    <x v="0"/>
    <n v="2"/>
    <x v="0"/>
    <n v="2"/>
    <x v="3"/>
    <x v="1"/>
  </r>
  <r>
    <x v="7"/>
    <x v="1"/>
    <n v="124"/>
    <n v="230"/>
    <x v="1"/>
    <x v="1"/>
    <s v="No"/>
    <x v="0"/>
    <n v="30.273667532194825"/>
    <s v="Yes"/>
    <s v="Yes"/>
    <s v="No"/>
    <x v="2"/>
    <x v="2"/>
    <x v="7041"/>
    <s v="Low"/>
    <n v="167"/>
    <n v="131"/>
    <n v="11.118820904015996"/>
    <n v="12.341674834877406"/>
    <x v="0"/>
    <n v="4"/>
    <x v="2"/>
    <n v="1"/>
    <x v="3"/>
    <x v="0"/>
  </r>
  <r>
    <x v="62"/>
    <x v="1"/>
    <n v="137"/>
    <n v="236"/>
    <x v="1"/>
    <x v="0"/>
    <s v="Yes"/>
    <x v="1"/>
    <n v="18.786069347510747"/>
    <s v="Yes"/>
    <s v="No"/>
    <s v="No"/>
    <x v="3"/>
    <x v="2"/>
    <x v="7042"/>
    <s v="High"/>
    <n v="127"/>
    <n v="134"/>
    <n v="3.8444630601451681"/>
    <n v="10.681269764588588"/>
    <x v="0"/>
    <n v="1"/>
    <x v="1"/>
    <n v="1"/>
    <x v="1"/>
    <x v="0"/>
  </r>
  <r>
    <x v="0"/>
    <x v="1"/>
    <n v="147"/>
    <n v="191"/>
    <x v="2"/>
    <x v="1"/>
    <s v="Yes"/>
    <x v="1"/>
    <n v="22.696606741765983"/>
    <s v="No"/>
    <s v="Yes"/>
    <s v="No"/>
    <x v="2"/>
    <x v="0"/>
    <x v="7043"/>
    <s v="High"/>
    <n v="314"/>
    <n v="137"/>
    <n v="9.1691731793039946"/>
    <n v="19.944186635038321"/>
    <x v="0"/>
    <n v="2"/>
    <x v="0"/>
    <n v="1"/>
    <x v="1"/>
    <x v="0"/>
  </r>
  <r>
    <x v="2"/>
    <x v="0"/>
    <n v="154"/>
    <n v="186"/>
    <x v="1"/>
    <x v="1"/>
    <s v="Yes"/>
    <x v="0"/>
    <n v="27.55529773958305"/>
    <s v="Yes"/>
    <s v="Yes"/>
    <s v="Yes"/>
    <x v="3"/>
    <x v="0"/>
    <x v="7044"/>
    <s v="Medium"/>
    <n v="112"/>
    <n v="87"/>
    <n v="1.0887231689140686"/>
    <n v="17.143893781264854"/>
    <x v="0"/>
    <n v="5"/>
    <x v="2"/>
    <n v="1"/>
    <x v="0"/>
    <x v="1"/>
  </r>
  <r>
    <x v="62"/>
    <x v="1"/>
    <n v="178"/>
    <n v="241"/>
    <x v="1"/>
    <x v="0"/>
    <s v="No"/>
    <x v="0"/>
    <n v="37.352871128820432"/>
    <s v="No"/>
    <s v="No"/>
    <s v="Yes"/>
    <x v="2"/>
    <x v="0"/>
    <x v="7045"/>
    <s v="Low"/>
    <n v="186"/>
    <n v="102"/>
    <n v="10.995276415823964"/>
    <n v="15.222170602194737"/>
    <x v="0"/>
    <n v="2"/>
    <x v="0"/>
    <n v="1"/>
    <x v="3"/>
    <x v="0"/>
  </r>
  <r>
    <x v="22"/>
    <x v="1"/>
    <n v="141"/>
    <n v="234"/>
    <x v="1"/>
    <x v="0"/>
    <s v="No"/>
    <x v="0"/>
    <n v="18.474295902686197"/>
    <s v="No"/>
    <s v="Yes"/>
    <s v="No"/>
    <x v="2"/>
    <x v="2"/>
    <x v="7046"/>
    <s v="Low"/>
    <n v="393"/>
    <n v="147"/>
    <n v="2.0005182259163639"/>
    <n v="19.824088888406408"/>
    <x v="0"/>
    <n v="2"/>
    <x v="0"/>
    <n v="1"/>
    <x v="2"/>
    <x v="1"/>
  </r>
  <r>
    <x v="6"/>
    <x v="0"/>
    <n v="153"/>
    <n v="208"/>
    <x v="0"/>
    <x v="0"/>
    <s v="No"/>
    <x v="0"/>
    <n v="29.205467572135468"/>
    <s v="No"/>
    <s v="No"/>
    <s v="Yes"/>
    <x v="3"/>
    <x v="0"/>
    <x v="7047"/>
    <s v="High"/>
    <n v="379"/>
    <n v="156"/>
    <n v="4.9665293977821596"/>
    <n v="5.9491356180126402"/>
    <x v="0"/>
    <n v="2"/>
    <x v="0"/>
    <n v="2"/>
    <x v="0"/>
    <x v="1"/>
  </r>
  <r>
    <x v="10"/>
    <x v="1"/>
    <n v="123"/>
    <n v="186"/>
    <x v="1"/>
    <x v="1"/>
    <s v="Yes"/>
    <x v="0"/>
    <n v="32.376240326168819"/>
    <s v="No"/>
    <s v="No"/>
    <s v="No"/>
    <x v="3"/>
    <x v="2"/>
    <x v="7048"/>
    <s v="Medium"/>
    <n v="367"/>
    <n v="109"/>
    <n v="13.747696852799789"/>
    <n v="15.057787484856775"/>
    <x v="0"/>
    <n v="2"/>
    <x v="0"/>
    <n v="0"/>
    <x v="3"/>
    <x v="1"/>
  </r>
  <r>
    <x v="32"/>
    <x v="1"/>
    <n v="137"/>
    <n v="170"/>
    <x v="2"/>
    <x v="1"/>
    <s v="Yes"/>
    <x v="0"/>
    <n v="24.341056328048321"/>
    <s v="No"/>
    <s v="No"/>
    <s v="No"/>
    <x v="1"/>
    <x v="0"/>
    <x v="7049"/>
    <s v="Medium"/>
    <n v="364"/>
    <n v="121"/>
    <n v="9.0743707806569951"/>
    <n v="7.9355070081562618"/>
    <x v="0"/>
    <n v="2"/>
    <x v="0"/>
    <n v="1"/>
    <x v="1"/>
    <x v="0"/>
  </r>
  <r>
    <x v="7"/>
    <x v="1"/>
    <n v="160"/>
    <n v="279"/>
    <x v="0"/>
    <x v="0"/>
    <s v="No"/>
    <x v="1"/>
    <n v="24.94492416026095"/>
    <s v="No"/>
    <s v="No"/>
    <s v="No"/>
    <x v="0"/>
    <x v="2"/>
    <x v="7050"/>
    <s v="High"/>
    <n v="356"/>
    <n v="84"/>
    <n v="9.6063430533846574"/>
    <n v="15.300043838140198"/>
    <x v="0"/>
    <n v="0"/>
    <x v="1"/>
    <n v="2"/>
    <x v="1"/>
    <x v="0"/>
  </r>
  <r>
    <x v="55"/>
    <x v="1"/>
    <n v="170"/>
    <n v="232"/>
    <x v="2"/>
    <x v="1"/>
    <s v="No"/>
    <x v="1"/>
    <n v="26.545394623272841"/>
    <s v="Yes"/>
    <s v="Yes"/>
    <s v="Yes"/>
    <x v="3"/>
    <x v="1"/>
    <x v="7051"/>
    <s v="Medium"/>
    <n v="180"/>
    <n v="110"/>
    <n v="2.2877093933727788"/>
    <n v="7.4145491649519899"/>
    <x v="0"/>
    <n v="4"/>
    <x v="2"/>
    <n v="0"/>
    <x v="0"/>
    <x v="2"/>
  </r>
  <r>
    <x v="44"/>
    <x v="0"/>
    <n v="145"/>
    <n v="292"/>
    <x v="0"/>
    <x v="1"/>
    <s v="Yes"/>
    <x v="0"/>
    <n v="24.041073969259969"/>
    <s v="Yes"/>
    <s v="Yes"/>
    <s v="No"/>
    <x v="1"/>
    <x v="0"/>
    <x v="7052"/>
    <s v="High"/>
    <n v="387"/>
    <n v="121"/>
    <n v="11.121937159148551"/>
    <n v="15.373275452619968"/>
    <x v="0"/>
    <n v="4"/>
    <x v="2"/>
    <n v="2"/>
    <x v="1"/>
    <x v="2"/>
  </r>
  <r>
    <x v="58"/>
    <x v="0"/>
    <n v="161"/>
    <n v="150"/>
    <x v="0"/>
    <x v="0"/>
    <s v="No"/>
    <x v="1"/>
    <n v="27.618145341861133"/>
    <s v="No"/>
    <s v="Yes"/>
    <s v="Yes"/>
    <x v="2"/>
    <x v="1"/>
    <x v="7053"/>
    <s v="Medium"/>
    <n v="168"/>
    <n v="120"/>
    <n v="11.778578564328594"/>
    <n v="7.3127252669003866"/>
    <x v="0"/>
    <n v="2"/>
    <x v="0"/>
    <n v="1"/>
    <x v="0"/>
    <x v="0"/>
  </r>
  <r>
    <x v="3"/>
    <x v="1"/>
    <n v="141"/>
    <n v="256"/>
    <x v="1"/>
    <x v="0"/>
    <s v="Yes"/>
    <x v="1"/>
    <n v="21.478044872341286"/>
    <s v="No"/>
    <s v="Yes"/>
    <s v="Yes"/>
    <x v="0"/>
    <x v="0"/>
    <x v="7054"/>
    <s v="Low"/>
    <n v="219"/>
    <n v="138"/>
    <n v="14.387191763553664"/>
    <n v="18.144620479527347"/>
    <x v="0"/>
    <n v="2"/>
    <x v="0"/>
    <n v="1"/>
    <x v="1"/>
    <x v="0"/>
  </r>
  <r>
    <x v="50"/>
    <x v="0"/>
    <n v="166"/>
    <n v="177"/>
    <x v="1"/>
    <x v="0"/>
    <s v="No"/>
    <x v="0"/>
    <n v="22.385301695388151"/>
    <s v="No"/>
    <s v="No"/>
    <s v="No"/>
    <x v="0"/>
    <x v="0"/>
    <x v="7055"/>
    <s v="Medium"/>
    <n v="330"/>
    <n v="86"/>
    <n v="9.3290296330922668"/>
    <n v="18.827957362480547"/>
    <x v="0"/>
    <n v="1"/>
    <x v="1"/>
    <n v="2"/>
    <x v="1"/>
    <x v="0"/>
  </r>
  <r>
    <x v="29"/>
    <x v="0"/>
    <n v="180"/>
    <n v="184"/>
    <x v="1"/>
    <x v="0"/>
    <s v="Yes"/>
    <x v="0"/>
    <n v="27.048922331747995"/>
    <s v="Yes"/>
    <s v="No"/>
    <s v="No"/>
    <x v="2"/>
    <x v="1"/>
    <x v="7056"/>
    <s v="Low"/>
    <n v="362"/>
    <n v="86"/>
    <n v="11.538993809539772"/>
    <n v="7.2994851069660838"/>
    <x v="0"/>
    <n v="2"/>
    <x v="0"/>
    <n v="1"/>
    <x v="0"/>
    <x v="0"/>
  </r>
  <r>
    <x v="8"/>
    <x v="0"/>
    <n v="162"/>
    <n v="286"/>
    <x v="1"/>
    <x v="1"/>
    <s v="Yes"/>
    <x v="0"/>
    <n v="33.56144155123706"/>
    <s v="No"/>
    <s v="Yes"/>
    <s v="Yes"/>
    <x v="3"/>
    <x v="2"/>
    <x v="7057"/>
    <s v="Low"/>
    <n v="251"/>
    <n v="124"/>
    <n v="5.8517995573972428"/>
    <n v="12.606900187912187"/>
    <x v="0"/>
    <n v="4"/>
    <x v="2"/>
    <n v="1"/>
    <x v="3"/>
    <x v="1"/>
  </r>
  <r>
    <x v="37"/>
    <x v="0"/>
    <n v="133"/>
    <n v="281"/>
    <x v="0"/>
    <x v="0"/>
    <s v="No"/>
    <x v="1"/>
    <n v="29.13534833872454"/>
    <s v="No"/>
    <s v="Yes"/>
    <s v="Yes"/>
    <x v="1"/>
    <x v="2"/>
    <x v="7058"/>
    <s v="High"/>
    <n v="314"/>
    <n v="118"/>
    <n v="2.5798735556055705"/>
    <n v="6.5200326568780493"/>
    <x v="0"/>
    <n v="2"/>
    <x v="0"/>
    <n v="3"/>
    <x v="0"/>
    <x v="2"/>
  </r>
  <r>
    <x v="23"/>
    <x v="0"/>
    <n v="150"/>
    <n v="190"/>
    <x v="0"/>
    <x v="1"/>
    <s v="Yes"/>
    <x v="1"/>
    <n v="29.674471359717547"/>
    <s v="No"/>
    <s v="No"/>
    <s v="No"/>
    <x v="0"/>
    <x v="2"/>
    <x v="7059"/>
    <s v="Medium"/>
    <n v="187"/>
    <n v="97"/>
    <n v="14.273944777568392"/>
    <n v="12.174577572957908"/>
    <x v="0"/>
    <n v="1"/>
    <x v="1"/>
    <n v="0"/>
    <x v="0"/>
    <x v="1"/>
  </r>
  <r>
    <x v="36"/>
    <x v="0"/>
    <n v="129"/>
    <n v="216"/>
    <x v="2"/>
    <x v="0"/>
    <s v="No"/>
    <x v="1"/>
    <n v="27.898819768396013"/>
    <s v="No"/>
    <s v="Yes"/>
    <s v="No"/>
    <x v="2"/>
    <x v="2"/>
    <x v="7060"/>
    <s v="Medium"/>
    <n v="289"/>
    <n v="96"/>
    <n v="14.349972941899406"/>
    <n v="11.811204648089326"/>
    <x v="0"/>
    <n v="1"/>
    <x v="1"/>
    <n v="2"/>
    <x v="0"/>
    <x v="1"/>
  </r>
  <r>
    <x v="6"/>
    <x v="0"/>
    <n v="170"/>
    <n v="197"/>
    <x v="0"/>
    <x v="1"/>
    <s v="Yes"/>
    <x v="0"/>
    <n v="30.866627468186795"/>
    <s v="Yes"/>
    <s v="Yes"/>
    <s v="Yes"/>
    <x v="2"/>
    <x v="0"/>
    <x v="7061"/>
    <s v="High"/>
    <n v="363"/>
    <n v="103"/>
    <n v="3.7814533705511693"/>
    <n v="8.5049919112969157"/>
    <x v="0"/>
    <n v="5"/>
    <x v="2"/>
    <n v="0"/>
    <x v="3"/>
    <x v="1"/>
  </r>
  <r>
    <x v="27"/>
    <x v="0"/>
    <n v="143"/>
    <n v="235"/>
    <x v="2"/>
    <x v="1"/>
    <s v="Yes"/>
    <x v="0"/>
    <n v="23.052879830498988"/>
    <s v="No"/>
    <s v="No"/>
    <s v="No"/>
    <x v="1"/>
    <x v="2"/>
    <x v="7062"/>
    <s v="Low"/>
    <n v="272"/>
    <n v="136"/>
    <n v="14.658840826837475"/>
    <n v="14.975484618990814"/>
    <x v="0"/>
    <n v="2"/>
    <x v="0"/>
    <n v="1"/>
    <x v="1"/>
    <x v="1"/>
  </r>
  <r>
    <x v="42"/>
    <x v="0"/>
    <n v="140"/>
    <n v="207"/>
    <x v="2"/>
    <x v="1"/>
    <s v="Yes"/>
    <x v="0"/>
    <n v="22.565347596201025"/>
    <s v="Yes"/>
    <s v="Yes"/>
    <s v="Yes"/>
    <x v="1"/>
    <x v="0"/>
    <x v="7063"/>
    <s v="Medium"/>
    <n v="314"/>
    <n v="95"/>
    <n v="8.5360519478775636"/>
    <n v="5.0310290899971974"/>
    <x v="0"/>
    <n v="5"/>
    <x v="2"/>
    <n v="1"/>
    <x v="1"/>
    <x v="0"/>
  </r>
  <r>
    <x v="15"/>
    <x v="0"/>
    <n v="167"/>
    <n v="188"/>
    <x v="1"/>
    <x v="1"/>
    <s v="No"/>
    <x v="0"/>
    <n v="38.723217577958756"/>
    <s v="Yes"/>
    <s v="No"/>
    <s v="Yes"/>
    <x v="1"/>
    <x v="0"/>
    <x v="7064"/>
    <s v="High"/>
    <n v="396"/>
    <n v="144"/>
    <n v="4.3308699016947925"/>
    <n v="17.360804829930103"/>
    <x v="0"/>
    <n v="4"/>
    <x v="2"/>
    <n v="1"/>
    <x v="3"/>
    <x v="1"/>
  </r>
  <r>
    <x v="13"/>
    <x v="0"/>
    <n v="127"/>
    <n v="174"/>
    <x v="1"/>
    <x v="1"/>
    <s v="Yes"/>
    <x v="1"/>
    <n v="27.909006894391226"/>
    <s v="No"/>
    <s v="Yes"/>
    <s v="Yes"/>
    <x v="2"/>
    <x v="2"/>
    <x v="7065"/>
    <s v="High"/>
    <n v="331"/>
    <n v="102"/>
    <n v="12.978094821437516"/>
    <n v="7.3839468125706533"/>
    <x v="0"/>
    <n v="3"/>
    <x v="0"/>
    <n v="0"/>
    <x v="0"/>
    <x v="0"/>
  </r>
  <r>
    <x v="8"/>
    <x v="0"/>
    <n v="151"/>
    <n v="209"/>
    <x v="0"/>
    <x v="1"/>
    <s v="No"/>
    <x v="1"/>
    <n v="36.197867797701008"/>
    <s v="No"/>
    <s v="No"/>
    <s v="No"/>
    <x v="3"/>
    <x v="0"/>
    <x v="7066"/>
    <s v="Medium"/>
    <n v="210"/>
    <n v="82"/>
    <n v="10.25394313046824"/>
    <n v="7.5878289217875849"/>
    <x v="0"/>
    <n v="1"/>
    <x v="1"/>
    <n v="1"/>
    <x v="3"/>
    <x v="1"/>
  </r>
  <r>
    <x v="14"/>
    <x v="1"/>
    <n v="150"/>
    <n v="266"/>
    <x v="0"/>
    <x v="1"/>
    <s v="Yes"/>
    <x v="1"/>
    <n v="38.170298551974312"/>
    <s v="No"/>
    <s v="Yes"/>
    <s v="Yes"/>
    <x v="3"/>
    <x v="1"/>
    <x v="7067"/>
    <s v="High"/>
    <n v="118"/>
    <n v="139"/>
    <n v="7.0652260649316876"/>
    <n v="14.814229803026379"/>
    <x v="0"/>
    <n v="3"/>
    <x v="0"/>
    <n v="1"/>
    <x v="3"/>
    <x v="2"/>
  </r>
  <r>
    <x v="13"/>
    <x v="0"/>
    <n v="153"/>
    <n v="235"/>
    <x v="2"/>
    <x v="0"/>
    <s v="Yes"/>
    <x v="0"/>
    <n v="31.527434903424179"/>
    <s v="No"/>
    <s v="Yes"/>
    <s v="No"/>
    <x v="0"/>
    <x v="1"/>
    <x v="7068"/>
    <s v="High"/>
    <n v="118"/>
    <n v="116"/>
    <n v="7.2661596642120987"/>
    <n v="16.076927008969012"/>
    <x v="0"/>
    <n v="2"/>
    <x v="0"/>
    <n v="1"/>
    <x v="3"/>
    <x v="0"/>
  </r>
  <r>
    <x v="39"/>
    <x v="1"/>
    <n v="142"/>
    <n v="263"/>
    <x v="2"/>
    <x v="1"/>
    <s v="No"/>
    <x v="0"/>
    <n v="24.573451911224986"/>
    <s v="Yes"/>
    <s v="No"/>
    <s v="No"/>
    <x v="2"/>
    <x v="1"/>
    <x v="7069"/>
    <s v="High"/>
    <n v="390"/>
    <n v="146"/>
    <n v="14.208566848500212"/>
    <n v="12.245601781223483"/>
    <x v="0"/>
    <n v="3"/>
    <x v="0"/>
    <n v="0"/>
    <x v="1"/>
    <x v="0"/>
  </r>
  <r>
    <x v="48"/>
    <x v="0"/>
    <n v="144"/>
    <n v="233"/>
    <x v="1"/>
    <x v="1"/>
    <s v="No"/>
    <x v="1"/>
    <n v="32.955670648755479"/>
    <s v="Yes"/>
    <s v="No"/>
    <s v="No"/>
    <x v="3"/>
    <x v="1"/>
    <x v="7070"/>
    <s v="High"/>
    <n v="109"/>
    <n v="122"/>
    <n v="5.7278144561279749"/>
    <n v="13.186893019678674"/>
    <x v="0"/>
    <n v="2"/>
    <x v="0"/>
    <n v="1"/>
    <x v="3"/>
    <x v="2"/>
  </r>
  <r>
    <x v="22"/>
    <x v="1"/>
    <n v="126"/>
    <n v="273"/>
    <x v="0"/>
    <x v="1"/>
    <s v="Yes"/>
    <x v="0"/>
    <n v="27.480105655637857"/>
    <s v="Yes"/>
    <s v="Yes"/>
    <s v="Yes"/>
    <x v="2"/>
    <x v="0"/>
    <x v="7071"/>
    <s v="Medium"/>
    <n v="271"/>
    <n v="101"/>
    <n v="5.5792640348547566"/>
    <n v="5.9141961082723089"/>
    <x v="0"/>
    <n v="5"/>
    <x v="2"/>
    <n v="0"/>
    <x v="0"/>
    <x v="1"/>
  </r>
  <r>
    <x v="0"/>
    <x v="1"/>
    <n v="138"/>
    <n v="260"/>
    <x v="0"/>
    <x v="1"/>
    <s v="No"/>
    <x v="0"/>
    <n v="39.407498226463851"/>
    <s v="No"/>
    <s v="Yes"/>
    <s v="No"/>
    <x v="2"/>
    <x v="0"/>
    <x v="7072"/>
    <s v="Low"/>
    <n v="239"/>
    <n v="132"/>
    <n v="5.6258925565053435"/>
    <n v="15.464783233450897"/>
    <x v="0"/>
    <n v="3"/>
    <x v="0"/>
    <n v="0"/>
    <x v="3"/>
    <x v="0"/>
  </r>
  <r>
    <x v="58"/>
    <x v="1"/>
    <n v="126"/>
    <n v="191"/>
    <x v="0"/>
    <x v="1"/>
    <s v="Yes"/>
    <x v="1"/>
    <n v="35.848371391622948"/>
    <s v="Yes"/>
    <s v="No"/>
    <s v="Yes"/>
    <x v="2"/>
    <x v="1"/>
    <x v="7073"/>
    <s v="High"/>
    <n v="285"/>
    <n v="159"/>
    <n v="14.121788150387932"/>
    <n v="14.555703797163185"/>
    <x v="0"/>
    <n v="3"/>
    <x v="0"/>
    <n v="0"/>
    <x v="3"/>
    <x v="0"/>
  </r>
  <r>
    <x v="4"/>
    <x v="0"/>
    <n v="166"/>
    <n v="201"/>
    <x v="0"/>
    <x v="0"/>
    <s v="No"/>
    <x v="1"/>
    <n v="35.928786113105986"/>
    <s v="No"/>
    <s v="Yes"/>
    <s v="Yes"/>
    <x v="1"/>
    <x v="1"/>
    <x v="7074"/>
    <s v="Low"/>
    <n v="251"/>
    <n v="124"/>
    <n v="9.3042508737905489"/>
    <n v="7.3024186213910465"/>
    <x v="0"/>
    <n v="2"/>
    <x v="0"/>
    <n v="3"/>
    <x v="3"/>
    <x v="2"/>
  </r>
  <r>
    <x v="31"/>
    <x v="0"/>
    <n v="127"/>
    <n v="197"/>
    <x v="1"/>
    <x v="0"/>
    <s v="Yes"/>
    <x v="0"/>
    <n v="30.951158254265042"/>
    <s v="No"/>
    <s v="Yes"/>
    <s v="No"/>
    <x v="3"/>
    <x v="1"/>
    <x v="7075"/>
    <s v="High"/>
    <n v="362"/>
    <n v="119"/>
    <n v="14.461205929301205"/>
    <n v="6.1900459999158155"/>
    <x v="0"/>
    <n v="2"/>
    <x v="0"/>
    <n v="1"/>
    <x v="3"/>
    <x v="0"/>
  </r>
  <r>
    <x v="9"/>
    <x v="0"/>
    <n v="133"/>
    <n v="181"/>
    <x v="1"/>
    <x v="0"/>
    <s v="No"/>
    <x v="0"/>
    <n v="18.185141946979158"/>
    <s v="No"/>
    <s v="No"/>
    <s v="Yes"/>
    <x v="1"/>
    <x v="1"/>
    <x v="7076"/>
    <s v="Low"/>
    <n v="337"/>
    <n v="157"/>
    <n v="11.006972675734657"/>
    <n v="8.8913092868655816"/>
    <x v="0"/>
    <n v="2"/>
    <x v="0"/>
    <n v="3"/>
    <x v="2"/>
    <x v="2"/>
  </r>
  <r>
    <x v="5"/>
    <x v="0"/>
    <n v="120"/>
    <n v="280"/>
    <x v="2"/>
    <x v="1"/>
    <s v="No"/>
    <x v="1"/>
    <n v="36.300055884036333"/>
    <s v="Yes"/>
    <s v="No"/>
    <s v="No"/>
    <x v="0"/>
    <x v="0"/>
    <x v="7077"/>
    <s v="Medium"/>
    <n v="375"/>
    <n v="127"/>
    <n v="12.361169816047065"/>
    <n v="5.9026251344865504"/>
    <x v="0"/>
    <n v="2"/>
    <x v="0"/>
    <n v="1"/>
    <x v="3"/>
    <x v="0"/>
  </r>
  <r>
    <x v="55"/>
    <x v="1"/>
    <n v="180"/>
    <n v="267"/>
    <x v="1"/>
    <x v="1"/>
    <s v="No"/>
    <x v="0"/>
    <n v="18.55818165669859"/>
    <s v="No"/>
    <s v="Yes"/>
    <s v="No"/>
    <x v="2"/>
    <x v="1"/>
    <x v="7078"/>
    <s v="Medium"/>
    <n v="370"/>
    <n v="157"/>
    <n v="7.8780483587410535"/>
    <n v="9.3058686295747215"/>
    <x v="0"/>
    <n v="3"/>
    <x v="0"/>
    <n v="1"/>
    <x v="1"/>
    <x v="2"/>
  </r>
  <r>
    <x v="7"/>
    <x v="0"/>
    <n v="132"/>
    <n v="172"/>
    <x v="2"/>
    <x v="1"/>
    <s v="No"/>
    <x v="1"/>
    <n v="20.691877342579172"/>
    <s v="No"/>
    <s v="No"/>
    <s v="No"/>
    <x v="2"/>
    <x v="1"/>
    <x v="7079"/>
    <s v="Medium"/>
    <n v="118"/>
    <n v="122"/>
    <n v="10.501201642407601"/>
    <n v="12.869297548818812"/>
    <x v="0"/>
    <n v="1"/>
    <x v="1"/>
    <n v="1"/>
    <x v="1"/>
    <x v="0"/>
  </r>
  <r>
    <x v="52"/>
    <x v="0"/>
    <n v="122"/>
    <n v="284"/>
    <x v="1"/>
    <x v="0"/>
    <s v="Yes"/>
    <x v="1"/>
    <n v="36.450720632140644"/>
    <s v="No"/>
    <s v="No"/>
    <s v="Yes"/>
    <x v="0"/>
    <x v="2"/>
    <x v="7080"/>
    <s v="Medium"/>
    <n v="366"/>
    <n v="110"/>
    <n v="4.3493964349830403"/>
    <n v="13.619489700333611"/>
    <x v="0"/>
    <n v="1"/>
    <x v="1"/>
    <n v="1"/>
    <x v="3"/>
    <x v="0"/>
  </r>
  <r>
    <x v="11"/>
    <x v="0"/>
    <n v="172"/>
    <n v="276"/>
    <x v="1"/>
    <x v="0"/>
    <s v="No"/>
    <x v="1"/>
    <n v="22.813489402326688"/>
    <s v="Yes"/>
    <s v="No"/>
    <s v="No"/>
    <x v="3"/>
    <x v="2"/>
    <x v="7081"/>
    <s v="Low"/>
    <n v="101"/>
    <n v="94"/>
    <n v="1.1678217185186184"/>
    <n v="19.104427869994083"/>
    <x v="0"/>
    <n v="1"/>
    <x v="1"/>
    <n v="2"/>
    <x v="1"/>
    <x v="0"/>
  </r>
  <r>
    <x v="31"/>
    <x v="0"/>
    <n v="147"/>
    <n v="186"/>
    <x v="0"/>
    <x v="0"/>
    <s v="No"/>
    <x v="0"/>
    <n v="36.504775227932925"/>
    <s v="Yes"/>
    <s v="Yes"/>
    <s v="No"/>
    <x v="2"/>
    <x v="0"/>
    <x v="7082"/>
    <s v="High"/>
    <n v="297"/>
    <n v="102"/>
    <n v="2.4774702442537535"/>
    <n v="10.484957142013334"/>
    <x v="0"/>
    <n v="3"/>
    <x v="0"/>
    <n v="2"/>
    <x v="3"/>
    <x v="0"/>
  </r>
  <r>
    <x v="33"/>
    <x v="0"/>
    <n v="157"/>
    <n v="156"/>
    <x v="2"/>
    <x v="1"/>
    <s v="No"/>
    <x v="1"/>
    <n v="23.199719533444743"/>
    <s v="No"/>
    <s v="Yes"/>
    <s v="No"/>
    <x v="2"/>
    <x v="1"/>
    <x v="7083"/>
    <s v="Medium"/>
    <n v="396"/>
    <n v="88"/>
    <n v="14.588640243032401"/>
    <n v="5.1199211584985926"/>
    <x v="0"/>
    <n v="2"/>
    <x v="0"/>
    <n v="0"/>
    <x v="1"/>
    <x v="0"/>
  </r>
  <r>
    <x v="61"/>
    <x v="0"/>
    <n v="170"/>
    <n v="226"/>
    <x v="2"/>
    <x v="1"/>
    <s v="Yes"/>
    <x v="1"/>
    <n v="34.955583038531209"/>
    <s v="Yes"/>
    <s v="Yes"/>
    <s v="No"/>
    <x v="3"/>
    <x v="1"/>
    <x v="7084"/>
    <s v="High"/>
    <n v="248"/>
    <n v="135"/>
    <n v="1.0228466069897486"/>
    <n v="5.299651939274689"/>
    <x v="0"/>
    <n v="3"/>
    <x v="0"/>
    <n v="1"/>
    <x v="3"/>
    <x v="0"/>
  </r>
  <r>
    <x v="24"/>
    <x v="0"/>
    <n v="134"/>
    <n v="231"/>
    <x v="2"/>
    <x v="1"/>
    <s v="Yes"/>
    <x v="1"/>
    <n v="29.927881158956719"/>
    <s v="Yes"/>
    <s v="No"/>
    <s v="Yes"/>
    <x v="0"/>
    <x v="2"/>
    <x v="7085"/>
    <s v="Low"/>
    <n v="242"/>
    <n v="80"/>
    <n v="6.4930940834850137"/>
    <n v="12.230759546210189"/>
    <x v="0"/>
    <n v="3"/>
    <x v="0"/>
    <n v="1"/>
    <x v="0"/>
    <x v="0"/>
  </r>
  <r>
    <x v="52"/>
    <x v="0"/>
    <n v="155"/>
    <n v="244"/>
    <x v="1"/>
    <x v="1"/>
    <s v="No"/>
    <x v="1"/>
    <n v="32.761865000745992"/>
    <s v="Yes"/>
    <s v="No"/>
    <s v="Yes"/>
    <x v="0"/>
    <x v="1"/>
    <x v="7086"/>
    <s v="Medium"/>
    <n v="374"/>
    <n v="117"/>
    <n v="14.63911743742216"/>
    <n v="9.2137362670868796"/>
    <x v="0"/>
    <n v="3"/>
    <x v="0"/>
    <n v="1"/>
    <x v="3"/>
    <x v="0"/>
  </r>
  <r>
    <x v="18"/>
    <x v="1"/>
    <n v="172"/>
    <n v="171"/>
    <x v="0"/>
    <x v="0"/>
    <s v="Yes"/>
    <x v="0"/>
    <n v="36.437789730237917"/>
    <s v="No"/>
    <s v="No"/>
    <s v="Yes"/>
    <x v="3"/>
    <x v="1"/>
    <x v="7087"/>
    <s v="Medium"/>
    <n v="329"/>
    <n v="123"/>
    <n v="5.9979632979182789"/>
    <n v="7.541327502422118"/>
    <x v="0"/>
    <n v="2"/>
    <x v="0"/>
    <n v="1"/>
    <x v="3"/>
    <x v="0"/>
  </r>
  <r>
    <x v="1"/>
    <x v="1"/>
    <n v="122"/>
    <n v="227"/>
    <x v="1"/>
    <x v="0"/>
    <s v="Yes"/>
    <x v="1"/>
    <n v="39.648625121881203"/>
    <s v="Yes"/>
    <s v="Yes"/>
    <s v="Yes"/>
    <x v="3"/>
    <x v="1"/>
    <x v="7088"/>
    <s v="Medium"/>
    <n v="333"/>
    <n v="137"/>
    <n v="12.885489103570022"/>
    <n v="13.630145713047719"/>
    <x v="0"/>
    <n v="3"/>
    <x v="0"/>
    <n v="2"/>
    <x v="3"/>
    <x v="1"/>
  </r>
  <r>
    <x v="55"/>
    <x v="0"/>
    <n v="123"/>
    <n v="231"/>
    <x v="0"/>
    <x v="0"/>
    <s v="No"/>
    <x v="1"/>
    <n v="19.88521983299276"/>
    <s v="No"/>
    <s v="No"/>
    <s v="Yes"/>
    <x v="0"/>
    <x v="2"/>
    <x v="7089"/>
    <s v="Low"/>
    <n v="372"/>
    <n v="136"/>
    <n v="2.4254162624617392"/>
    <n v="6.5488880970251895"/>
    <x v="0"/>
    <n v="1"/>
    <x v="1"/>
    <n v="1"/>
    <x v="1"/>
    <x v="2"/>
  </r>
  <r>
    <x v="40"/>
    <x v="0"/>
    <n v="124"/>
    <n v="294"/>
    <x v="1"/>
    <x v="0"/>
    <s v="Yes"/>
    <x v="1"/>
    <n v="33.078432366347158"/>
    <s v="Yes"/>
    <s v="No"/>
    <s v="Yes"/>
    <x v="0"/>
    <x v="2"/>
    <x v="7090"/>
    <s v="High"/>
    <n v="195"/>
    <n v="156"/>
    <n v="7.6465450618671413"/>
    <n v="14.125479412645682"/>
    <x v="0"/>
    <n v="2"/>
    <x v="0"/>
    <n v="1"/>
    <x v="3"/>
    <x v="2"/>
  </r>
  <r>
    <x v="24"/>
    <x v="0"/>
    <n v="169"/>
    <n v="168"/>
    <x v="2"/>
    <x v="0"/>
    <s v="No"/>
    <x v="0"/>
    <n v="39.091960583353469"/>
    <s v="Yes"/>
    <s v="No"/>
    <s v="No"/>
    <x v="2"/>
    <x v="1"/>
    <x v="7091"/>
    <s v="Medium"/>
    <n v="287"/>
    <n v="121"/>
    <n v="5.716341238419238"/>
    <n v="18.527114114113832"/>
    <x v="0"/>
    <n v="2"/>
    <x v="0"/>
    <n v="1"/>
    <x v="3"/>
    <x v="0"/>
  </r>
  <r>
    <x v="50"/>
    <x v="0"/>
    <n v="145"/>
    <n v="244"/>
    <x v="1"/>
    <x v="1"/>
    <s v="No"/>
    <x v="0"/>
    <n v="26.223503739597792"/>
    <s v="Yes"/>
    <s v="Yes"/>
    <s v="Yes"/>
    <x v="0"/>
    <x v="1"/>
    <x v="7092"/>
    <s v="Medium"/>
    <n v="328"/>
    <n v="90"/>
    <n v="11.129924284347826"/>
    <n v="6.3541878895688528"/>
    <x v="0"/>
    <n v="5"/>
    <x v="2"/>
    <n v="0"/>
    <x v="0"/>
    <x v="0"/>
  </r>
  <r>
    <x v="16"/>
    <x v="1"/>
    <n v="144"/>
    <n v="188"/>
    <x v="2"/>
    <x v="0"/>
    <s v="Yes"/>
    <x v="1"/>
    <n v="25.342386360922053"/>
    <s v="No"/>
    <s v="No"/>
    <s v="No"/>
    <x v="0"/>
    <x v="1"/>
    <x v="7093"/>
    <s v="High"/>
    <n v="261"/>
    <n v="84"/>
    <n v="0.39943356878888725"/>
    <n v="19.618355127269062"/>
    <x v="0"/>
    <n v="0"/>
    <x v="1"/>
    <n v="1"/>
    <x v="0"/>
    <x v="2"/>
  </r>
  <r>
    <x v="54"/>
    <x v="1"/>
    <n v="129"/>
    <n v="266"/>
    <x v="0"/>
    <x v="1"/>
    <s v="Yes"/>
    <x v="1"/>
    <n v="32.959493757498208"/>
    <s v="No"/>
    <s v="Yes"/>
    <s v="Yes"/>
    <x v="1"/>
    <x v="1"/>
    <x v="7094"/>
    <s v="High"/>
    <n v="160"/>
    <n v="143"/>
    <n v="11.529839825815218"/>
    <n v="13.550209842070807"/>
    <x v="0"/>
    <n v="3"/>
    <x v="0"/>
    <n v="1"/>
    <x v="3"/>
    <x v="2"/>
  </r>
  <r>
    <x v="13"/>
    <x v="0"/>
    <n v="127"/>
    <n v="185"/>
    <x v="2"/>
    <x v="1"/>
    <s v="No"/>
    <x v="1"/>
    <n v="26.84292324726275"/>
    <s v="Yes"/>
    <s v="Yes"/>
    <s v="No"/>
    <x v="1"/>
    <x v="0"/>
    <x v="7095"/>
    <s v="Medium"/>
    <n v="157"/>
    <n v="85"/>
    <n v="4.2157539143759806"/>
    <n v="8.3432370084686021"/>
    <x v="0"/>
    <n v="3"/>
    <x v="0"/>
    <n v="2"/>
    <x v="0"/>
    <x v="0"/>
  </r>
  <r>
    <x v="19"/>
    <x v="1"/>
    <n v="131"/>
    <n v="164"/>
    <x v="2"/>
    <x v="0"/>
    <s v="No"/>
    <x v="1"/>
    <n v="22.718131360357731"/>
    <s v="No"/>
    <s v="No"/>
    <s v="Yes"/>
    <x v="0"/>
    <x v="2"/>
    <x v="7096"/>
    <s v="Medium"/>
    <n v="162"/>
    <n v="160"/>
    <n v="11.855929848110373"/>
    <n v="10.942956509753353"/>
    <x v="0"/>
    <n v="1"/>
    <x v="1"/>
    <n v="1"/>
    <x v="1"/>
    <x v="0"/>
  </r>
  <r>
    <x v="30"/>
    <x v="1"/>
    <n v="173"/>
    <n v="209"/>
    <x v="2"/>
    <x v="0"/>
    <s v="No"/>
    <x v="0"/>
    <n v="21.552275887745015"/>
    <s v="Yes"/>
    <s v="Yes"/>
    <s v="Yes"/>
    <x v="3"/>
    <x v="0"/>
    <x v="7097"/>
    <s v="Low"/>
    <n v="344"/>
    <n v="111"/>
    <n v="5.3970201725923834"/>
    <n v="12.042839247104991"/>
    <x v="0"/>
    <n v="4"/>
    <x v="2"/>
    <n v="2"/>
    <x v="1"/>
    <x v="0"/>
  </r>
  <r>
    <x v="59"/>
    <x v="0"/>
    <n v="177"/>
    <n v="293"/>
    <x v="2"/>
    <x v="1"/>
    <s v="Yes"/>
    <x v="1"/>
    <n v="22.237864700207449"/>
    <s v="Yes"/>
    <s v="Yes"/>
    <s v="No"/>
    <x v="0"/>
    <x v="0"/>
    <x v="7098"/>
    <s v="Medium"/>
    <n v="157"/>
    <n v="110"/>
    <n v="0.68543757864594879"/>
    <n v="6.2533515264179842"/>
    <x v="0"/>
    <n v="3"/>
    <x v="0"/>
    <n v="0"/>
    <x v="1"/>
    <x v="1"/>
  </r>
  <r>
    <x v="9"/>
    <x v="0"/>
    <n v="178"/>
    <n v="238"/>
    <x v="0"/>
    <x v="1"/>
    <s v="Yes"/>
    <x v="0"/>
    <n v="33.494842652513697"/>
    <s v="Yes"/>
    <s v="Yes"/>
    <s v="No"/>
    <x v="3"/>
    <x v="0"/>
    <x v="7099"/>
    <s v="Low"/>
    <n v="282"/>
    <n v="106"/>
    <n v="0.1827379048706651"/>
    <n v="15.387488840091702"/>
    <x v="0"/>
    <n v="4"/>
    <x v="2"/>
    <n v="0"/>
    <x v="3"/>
    <x v="2"/>
  </r>
  <r>
    <x v="27"/>
    <x v="0"/>
    <n v="122"/>
    <n v="165"/>
    <x v="1"/>
    <x v="1"/>
    <s v="Yes"/>
    <x v="1"/>
    <n v="38.211292356061421"/>
    <s v="Yes"/>
    <s v="Yes"/>
    <s v="Yes"/>
    <x v="1"/>
    <x v="0"/>
    <x v="7100"/>
    <s v="Low"/>
    <n v="247"/>
    <n v="105"/>
    <n v="13.443526329533192"/>
    <n v="18.547092733720881"/>
    <x v="0"/>
    <n v="4"/>
    <x v="2"/>
    <n v="1"/>
    <x v="3"/>
    <x v="1"/>
  </r>
  <r>
    <x v="21"/>
    <x v="1"/>
    <n v="169"/>
    <n v="253"/>
    <x v="1"/>
    <x v="0"/>
    <s v="No"/>
    <x v="0"/>
    <n v="27.860436202236531"/>
    <s v="No"/>
    <s v="Yes"/>
    <s v="No"/>
    <x v="0"/>
    <x v="1"/>
    <x v="7101"/>
    <s v="Low"/>
    <n v="269"/>
    <n v="152"/>
    <n v="5.0342028682031428"/>
    <n v="11.49852189224954"/>
    <x v="0"/>
    <n v="2"/>
    <x v="0"/>
    <n v="2"/>
    <x v="0"/>
    <x v="2"/>
  </r>
  <r>
    <x v="35"/>
    <x v="0"/>
    <n v="142"/>
    <n v="193"/>
    <x v="1"/>
    <x v="1"/>
    <s v="Yes"/>
    <x v="0"/>
    <n v="29.62922532999151"/>
    <s v="No"/>
    <s v="Yes"/>
    <s v="Yes"/>
    <x v="1"/>
    <x v="1"/>
    <x v="7102"/>
    <s v="Low"/>
    <n v="148"/>
    <n v="143"/>
    <n v="6.3099402225063113"/>
    <n v="5.2590510001021009"/>
    <x v="0"/>
    <n v="4"/>
    <x v="2"/>
    <n v="1"/>
    <x v="0"/>
    <x v="0"/>
  </r>
  <r>
    <x v="46"/>
    <x v="0"/>
    <n v="159"/>
    <n v="200"/>
    <x v="2"/>
    <x v="0"/>
    <s v="Yes"/>
    <x v="0"/>
    <n v="31.643815576528571"/>
    <s v="No"/>
    <s v="No"/>
    <s v="Yes"/>
    <x v="1"/>
    <x v="1"/>
    <x v="7103"/>
    <s v="Medium"/>
    <n v="372"/>
    <n v="135"/>
    <n v="13.980568217622315"/>
    <n v="19.698166707139929"/>
    <x v="0"/>
    <n v="2"/>
    <x v="0"/>
    <n v="2"/>
    <x v="3"/>
    <x v="1"/>
  </r>
  <r>
    <x v="56"/>
    <x v="1"/>
    <n v="177"/>
    <n v="167"/>
    <x v="0"/>
    <x v="0"/>
    <s v="Yes"/>
    <x v="0"/>
    <n v="30.758825893059043"/>
    <s v="Yes"/>
    <s v="Yes"/>
    <s v="No"/>
    <x v="1"/>
    <x v="2"/>
    <x v="7104"/>
    <s v="Medium"/>
    <n v="181"/>
    <n v="126"/>
    <n v="7.1583280086213072"/>
    <n v="6.2636372534759968"/>
    <x v="0"/>
    <n v="3"/>
    <x v="0"/>
    <n v="2"/>
    <x v="3"/>
    <x v="1"/>
  </r>
  <r>
    <x v="24"/>
    <x v="1"/>
    <n v="152"/>
    <n v="154"/>
    <x v="0"/>
    <x v="0"/>
    <s v="No"/>
    <x v="0"/>
    <n v="39.306400406642013"/>
    <s v="No"/>
    <s v="No"/>
    <s v="No"/>
    <x v="2"/>
    <x v="2"/>
    <x v="7105"/>
    <s v="Low"/>
    <n v="375"/>
    <n v="87"/>
    <n v="10.178842664348673"/>
    <n v="16.443320200356659"/>
    <x v="0"/>
    <n v="1"/>
    <x v="1"/>
    <n v="1"/>
    <x v="3"/>
    <x v="0"/>
  </r>
  <r>
    <x v="4"/>
    <x v="0"/>
    <n v="133"/>
    <n v="155"/>
    <x v="1"/>
    <x v="0"/>
    <s v="Yes"/>
    <x v="1"/>
    <n v="37.507247671502213"/>
    <s v="No"/>
    <s v="Yes"/>
    <s v="Yes"/>
    <x v="1"/>
    <x v="1"/>
    <x v="7106"/>
    <s v="Low"/>
    <n v="166"/>
    <n v="84"/>
    <n v="7.5799531724418232"/>
    <n v="9.6278755228641675"/>
    <x v="0"/>
    <n v="2"/>
    <x v="0"/>
    <n v="2"/>
    <x v="3"/>
    <x v="2"/>
  </r>
  <r>
    <x v="25"/>
    <x v="1"/>
    <n v="173"/>
    <n v="225"/>
    <x v="1"/>
    <x v="1"/>
    <s v="No"/>
    <x v="0"/>
    <n v="18.957884017470288"/>
    <s v="No"/>
    <s v="Yes"/>
    <s v="No"/>
    <x v="3"/>
    <x v="1"/>
    <x v="7107"/>
    <s v="Low"/>
    <n v="324"/>
    <n v="130"/>
    <n v="12.997271414344237"/>
    <n v="18.333754048013493"/>
    <x v="0"/>
    <n v="3"/>
    <x v="0"/>
    <n v="0"/>
    <x v="1"/>
    <x v="0"/>
  </r>
  <r>
    <x v="5"/>
    <x v="0"/>
    <n v="142"/>
    <n v="264"/>
    <x v="0"/>
    <x v="1"/>
    <s v="Yes"/>
    <x v="0"/>
    <n v="36.386848650377601"/>
    <s v="No"/>
    <s v="No"/>
    <s v="No"/>
    <x v="3"/>
    <x v="1"/>
    <x v="7108"/>
    <s v="Low"/>
    <n v="377"/>
    <n v="100"/>
    <n v="14.258252896827559"/>
    <n v="18.567329875763701"/>
    <x v="0"/>
    <n v="2"/>
    <x v="0"/>
    <n v="1"/>
    <x v="3"/>
    <x v="0"/>
  </r>
  <r>
    <x v="5"/>
    <x v="0"/>
    <n v="150"/>
    <n v="161"/>
    <x v="0"/>
    <x v="0"/>
    <s v="No"/>
    <x v="1"/>
    <n v="20.509341155975392"/>
    <s v="Yes"/>
    <s v="No"/>
    <s v="Yes"/>
    <x v="0"/>
    <x v="1"/>
    <x v="7109"/>
    <s v="Low"/>
    <n v="159"/>
    <n v="102"/>
    <n v="10.930496136284692"/>
    <n v="10.655045657029351"/>
    <x v="0"/>
    <n v="2"/>
    <x v="0"/>
    <n v="2"/>
    <x v="1"/>
    <x v="0"/>
  </r>
  <r>
    <x v="45"/>
    <x v="1"/>
    <n v="132"/>
    <n v="161"/>
    <x v="2"/>
    <x v="1"/>
    <s v="No"/>
    <x v="0"/>
    <n v="33.184609818165185"/>
    <s v="No"/>
    <s v="Yes"/>
    <s v="No"/>
    <x v="0"/>
    <x v="1"/>
    <x v="7110"/>
    <s v="Low"/>
    <n v="390"/>
    <n v="143"/>
    <n v="3.6362679994641982"/>
    <n v="10.158711193046736"/>
    <x v="0"/>
    <n v="3"/>
    <x v="0"/>
    <n v="0"/>
    <x v="3"/>
    <x v="0"/>
  </r>
  <r>
    <x v="27"/>
    <x v="1"/>
    <n v="176"/>
    <n v="222"/>
    <x v="0"/>
    <x v="0"/>
    <s v="No"/>
    <x v="1"/>
    <n v="24.284300278117833"/>
    <s v="No"/>
    <s v="No"/>
    <s v="Yes"/>
    <x v="1"/>
    <x v="2"/>
    <x v="7111"/>
    <s v="Low"/>
    <n v="326"/>
    <n v="135"/>
    <n v="2.2058521232656956"/>
    <n v="18.561868486207135"/>
    <x v="0"/>
    <n v="1"/>
    <x v="1"/>
    <n v="3"/>
    <x v="1"/>
    <x v="1"/>
  </r>
  <r>
    <x v="7"/>
    <x v="1"/>
    <n v="131"/>
    <n v="255"/>
    <x v="0"/>
    <x v="0"/>
    <s v="No"/>
    <x v="0"/>
    <n v="35.014434857027496"/>
    <s v="Yes"/>
    <s v="Yes"/>
    <s v="Yes"/>
    <x v="2"/>
    <x v="2"/>
    <x v="7112"/>
    <s v="Low"/>
    <n v="387"/>
    <n v="142"/>
    <n v="0.45768607420528518"/>
    <n v="15.012148353602743"/>
    <x v="0"/>
    <n v="4"/>
    <x v="2"/>
    <n v="1"/>
    <x v="3"/>
    <x v="0"/>
  </r>
  <r>
    <x v="59"/>
    <x v="0"/>
    <n v="154"/>
    <n v="299"/>
    <x v="2"/>
    <x v="1"/>
    <s v="Yes"/>
    <x v="0"/>
    <n v="18.189337275078213"/>
    <s v="Yes"/>
    <s v="Yes"/>
    <s v="Yes"/>
    <x v="0"/>
    <x v="1"/>
    <x v="7113"/>
    <s v="High"/>
    <n v="316"/>
    <n v="129"/>
    <n v="10.213269642437163"/>
    <n v="5.3023348055167574"/>
    <x v="0"/>
    <n v="5"/>
    <x v="2"/>
    <n v="1"/>
    <x v="2"/>
    <x v="1"/>
  </r>
  <r>
    <x v="40"/>
    <x v="0"/>
    <n v="137"/>
    <n v="198"/>
    <x v="2"/>
    <x v="1"/>
    <s v="Yes"/>
    <x v="0"/>
    <n v="26.409979721544879"/>
    <s v="Yes"/>
    <s v="Yes"/>
    <s v="Yes"/>
    <x v="3"/>
    <x v="2"/>
    <x v="7114"/>
    <s v="Medium"/>
    <n v="148"/>
    <n v="89"/>
    <n v="11.679436663253352"/>
    <n v="6.5760653730152461"/>
    <x v="0"/>
    <n v="5"/>
    <x v="2"/>
    <n v="1"/>
    <x v="0"/>
    <x v="2"/>
  </r>
  <r>
    <x v="35"/>
    <x v="0"/>
    <n v="140"/>
    <n v="153"/>
    <x v="2"/>
    <x v="1"/>
    <s v="Yes"/>
    <x v="1"/>
    <n v="18.473490932460813"/>
    <s v="Yes"/>
    <s v="No"/>
    <s v="Yes"/>
    <x v="3"/>
    <x v="2"/>
    <x v="7115"/>
    <s v="High"/>
    <n v="176"/>
    <n v="102"/>
    <n v="9.686445027681037"/>
    <n v="6.8257566040342166"/>
    <x v="0"/>
    <n v="3"/>
    <x v="0"/>
    <n v="0"/>
    <x v="2"/>
    <x v="0"/>
  </r>
  <r>
    <x v="49"/>
    <x v="0"/>
    <n v="164"/>
    <n v="152"/>
    <x v="0"/>
    <x v="1"/>
    <s v="No"/>
    <x v="0"/>
    <n v="38.977660484104959"/>
    <s v="No"/>
    <s v="Yes"/>
    <s v="No"/>
    <x v="1"/>
    <x v="0"/>
    <x v="7116"/>
    <s v="Medium"/>
    <n v="215"/>
    <n v="139"/>
    <n v="1.6204105797487394"/>
    <n v="19.964874359350276"/>
    <x v="0"/>
    <n v="3"/>
    <x v="0"/>
    <n v="1"/>
    <x v="3"/>
    <x v="1"/>
  </r>
  <r>
    <x v="7"/>
    <x v="0"/>
    <n v="166"/>
    <n v="293"/>
    <x v="0"/>
    <x v="0"/>
    <s v="No"/>
    <x v="0"/>
    <n v="18.338028252219921"/>
    <s v="Yes"/>
    <s v="Yes"/>
    <s v="No"/>
    <x v="0"/>
    <x v="1"/>
    <x v="7117"/>
    <s v="High"/>
    <n v="160"/>
    <n v="84"/>
    <n v="1.8563727292022998"/>
    <n v="9.6559650387283433"/>
    <x v="0"/>
    <n v="3"/>
    <x v="0"/>
    <n v="1"/>
    <x v="2"/>
    <x v="0"/>
  </r>
  <r>
    <x v="6"/>
    <x v="0"/>
    <n v="161"/>
    <n v="163"/>
    <x v="0"/>
    <x v="0"/>
    <s v="No"/>
    <x v="1"/>
    <n v="21.416378621453489"/>
    <s v="Yes"/>
    <s v="No"/>
    <s v="No"/>
    <x v="3"/>
    <x v="1"/>
    <x v="7118"/>
    <s v="Medium"/>
    <n v="365"/>
    <n v="86"/>
    <n v="9.2301710813963229"/>
    <n v="7.6848906170519111"/>
    <x v="0"/>
    <n v="1"/>
    <x v="1"/>
    <n v="1"/>
    <x v="1"/>
    <x v="1"/>
  </r>
  <r>
    <x v="61"/>
    <x v="1"/>
    <n v="120"/>
    <n v="213"/>
    <x v="2"/>
    <x v="0"/>
    <s v="No"/>
    <x v="0"/>
    <n v="29.864001283656989"/>
    <s v="Yes"/>
    <s v="Yes"/>
    <s v="Yes"/>
    <x v="1"/>
    <x v="2"/>
    <x v="7119"/>
    <s v="Low"/>
    <n v="130"/>
    <n v="132"/>
    <n v="9.8368358163131049"/>
    <n v="19.581926132927073"/>
    <x v="0"/>
    <n v="4"/>
    <x v="2"/>
    <n v="2"/>
    <x v="0"/>
    <x v="0"/>
  </r>
  <r>
    <x v="29"/>
    <x v="0"/>
    <n v="180"/>
    <n v="269"/>
    <x v="0"/>
    <x v="1"/>
    <s v="Yes"/>
    <x v="0"/>
    <n v="32.215324271892001"/>
    <s v="No"/>
    <s v="Yes"/>
    <s v="Yes"/>
    <x v="0"/>
    <x v="2"/>
    <x v="7120"/>
    <s v="Low"/>
    <n v="374"/>
    <n v="96"/>
    <n v="3.6444883758232072"/>
    <n v="10.324441309118605"/>
    <x v="0"/>
    <n v="4"/>
    <x v="2"/>
    <n v="1"/>
    <x v="3"/>
    <x v="0"/>
  </r>
  <r>
    <x v="47"/>
    <x v="0"/>
    <n v="157"/>
    <n v="217"/>
    <x v="0"/>
    <x v="1"/>
    <s v="Yes"/>
    <x v="0"/>
    <n v="34.037807700920915"/>
    <s v="No"/>
    <s v="No"/>
    <s v="No"/>
    <x v="2"/>
    <x v="2"/>
    <x v="7121"/>
    <s v="Medium"/>
    <n v="308"/>
    <n v="91"/>
    <n v="6.0160644385332409"/>
    <n v="8.1765733299780017"/>
    <x v="0"/>
    <n v="2"/>
    <x v="0"/>
    <n v="1"/>
    <x v="3"/>
    <x v="0"/>
  </r>
  <r>
    <x v="31"/>
    <x v="0"/>
    <n v="160"/>
    <n v="208"/>
    <x v="2"/>
    <x v="0"/>
    <s v="No"/>
    <x v="1"/>
    <n v="23.43185173223679"/>
    <s v="No"/>
    <s v="No"/>
    <s v="Yes"/>
    <x v="2"/>
    <x v="2"/>
    <x v="7122"/>
    <s v="High"/>
    <n v="306"/>
    <n v="86"/>
    <n v="14.000124561084176"/>
    <n v="16.011091375006778"/>
    <x v="0"/>
    <n v="1"/>
    <x v="1"/>
    <n v="2"/>
    <x v="1"/>
    <x v="0"/>
  </r>
  <r>
    <x v="49"/>
    <x v="0"/>
    <n v="161"/>
    <n v="279"/>
    <x v="1"/>
    <x v="1"/>
    <s v="Yes"/>
    <x v="0"/>
    <n v="24.621890128427889"/>
    <s v="No"/>
    <s v="Yes"/>
    <s v="Yes"/>
    <x v="2"/>
    <x v="1"/>
    <x v="7123"/>
    <s v="Low"/>
    <n v="156"/>
    <n v="124"/>
    <n v="1.0231927046876443"/>
    <n v="16.590925798800313"/>
    <x v="0"/>
    <n v="4"/>
    <x v="2"/>
    <n v="0"/>
    <x v="1"/>
    <x v="1"/>
  </r>
  <r>
    <x v="0"/>
    <x v="1"/>
    <n v="166"/>
    <n v="268"/>
    <x v="1"/>
    <x v="0"/>
    <s v="No"/>
    <x v="0"/>
    <n v="23.277863849118383"/>
    <s v="No"/>
    <s v="No"/>
    <s v="No"/>
    <x v="2"/>
    <x v="2"/>
    <x v="7124"/>
    <s v="Medium"/>
    <n v="292"/>
    <n v="115"/>
    <n v="3.3353833351640256"/>
    <n v="18.034939021980382"/>
    <x v="0"/>
    <n v="1"/>
    <x v="1"/>
    <n v="2"/>
    <x v="1"/>
    <x v="0"/>
  </r>
  <r>
    <x v="22"/>
    <x v="0"/>
    <n v="128"/>
    <n v="159"/>
    <x v="0"/>
    <x v="0"/>
    <s v="Yes"/>
    <x v="0"/>
    <n v="23.369602090743708"/>
    <s v="Yes"/>
    <s v="Yes"/>
    <s v="Yes"/>
    <x v="0"/>
    <x v="2"/>
    <x v="7125"/>
    <s v="Low"/>
    <n v="392"/>
    <n v="97"/>
    <n v="12.351686378237211"/>
    <n v="6.7399879692034661"/>
    <x v="0"/>
    <n v="4"/>
    <x v="2"/>
    <n v="2"/>
    <x v="1"/>
    <x v="1"/>
  </r>
  <r>
    <x v="21"/>
    <x v="1"/>
    <n v="142"/>
    <n v="224"/>
    <x v="2"/>
    <x v="0"/>
    <s v="Yes"/>
    <x v="0"/>
    <n v="35.199444116208134"/>
    <s v="No"/>
    <s v="No"/>
    <s v="No"/>
    <x v="0"/>
    <x v="1"/>
    <x v="7126"/>
    <s v="Low"/>
    <n v="124"/>
    <n v="142"/>
    <n v="10.289562796714879"/>
    <n v="8.5094021539188329"/>
    <x v="0"/>
    <n v="1"/>
    <x v="1"/>
    <n v="2"/>
    <x v="3"/>
    <x v="2"/>
  </r>
  <r>
    <x v="54"/>
    <x v="1"/>
    <n v="133"/>
    <n v="239"/>
    <x v="2"/>
    <x v="1"/>
    <s v="No"/>
    <x v="1"/>
    <n v="38.855973523014477"/>
    <s v="No"/>
    <s v="No"/>
    <s v="Yes"/>
    <x v="2"/>
    <x v="2"/>
    <x v="7127"/>
    <s v="Low"/>
    <n v="361"/>
    <n v="102"/>
    <n v="8.0150526560502708"/>
    <n v="17.76913195577368"/>
    <x v="0"/>
    <n v="2"/>
    <x v="0"/>
    <n v="1"/>
    <x v="3"/>
    <x v="2"/>
  </r>
  <r>
    <x v="31"/>
    <x v="0"/>
    <n v="130"/>
    <n v="250"/>
    <x v="0"/>
    <x v="1"/>
    <s v="Yes"/>
    <x v="0"/>
    <n v="31.107664583241622"/>
    <s v="No"/>
    <s v="Yes"/>
    <s v="Yes"/>
    <x v="3"/>
    <x v="0"/>
    <x v="7128"/>
    <s v="Medium"/>
    <n v="154"/>
    <n v="91"/>
    <n v="8.8686028098353322"/>
    <n v="16.00847836380759"/>
    <x v="0"/>
    <n v="4"/>
    <x v="2"/>
    <n v="1"/>
    <x v="3"/>
    <x v="0"/>
  </r>
  <r>
    <x v="15"/>
    <x v="0"/>
    <n v="126"/>
    <n v="281"/>
    <x v="0"/>
    <x v="0"/>
    <s v="No"/>
    <x v="0"/>
    <n v="21.463472983998809"/>
    <s v="Yes"/>
    <s v="Yes"/>
    <s v="No"/>
    <x v="0"/>
    <x v="1"/>
    <x v="7129"/>
    <s v="Low"/>
    <n v="288"/>
    <n v="125"/>
    <n v="2.2890114408752549"/>
    <n v="15.427672103313872"/>
    <x v="0"/>
    <n v="3"/>
    <x v="0"/>
    <n v="2"/>
    <x v="1"/>
    <x v="1"/>
  </r>
  <r>
    <x v="13"/>
    <x v="1"/>
    <n v="150"/>
    <n v="177"/>
    <x v="1"/>
    <x v="1"/>
    <s v="Yes"/>
    <x v="1"/>
    <n v="19.439522074504552"/>
    <s v="Yes"/>
    <s v="No"/>
    <s v="Yes"/>
    <x v="1"/>
    <x v="2"/>
    <x v="7130"/>
    <s v="Medium"/>
    <n v="336"/>
    <n v="159"/>
    <n v="9.7496863414391246"/>
    <n v="14.338078061247856"/>
    <x v="0"/>
    <n v="3"/>
    <x v="0"/>
    <n v="2"/>
    <x v="1"/>
    <x v="0"/>
  </r>
  <r>
    <x v="33"/>
    <x v="1"/>
    <n v="143"/>
    <n v="279"/>
    <x v="2"/>
    <x v="1"/>
    <s v="No"/>
    <x v="0"/>
    <n v="23.261884532208139"/>
    <s v="Yes"/>
    <s v="Yes"/>
    <s v="Yes"/>
    <x v="3"/>
    <x v="2"/>
    <x v="7131"/>
    <s v="Low"/>
    <n v="324"/>
    <n v="131"/>
    <n v="5.9233328495909481"/>
    <n v="18.287103656692004"/>
    <x v="0"/>
    <n v="5"/>
    <x v="2"/>
    <n v="1"/>
    <x v="1"/>
    <x v="0"/>
  </r>
  <r>
    <x v="29"/>
    <x v="0"/>
    <n v="145"/>
    <n v="215"/>
    <x v="0"/>
    <x v="1"/>
    <s v="No"/>
    <x v="1"/>
    <n v="21.911477090240989"/>
    <s v="Yes"/>
    <s v="Yes"/>
    <s v="Yes"/>
    <x v="3"/>
    <x v="1"/>
    <x v="7132"/>
    <s v="Low"/>
    <n v="123"/>
    <n v="145"/>
    <n v="14.946185144522518"/>
    <n v="10.304687503447415"/>
    <x v="0"/>
    <n v="4"/>
    <x v="2"/>
    <n v="0"/>
    <x v="1"/>
    <x v="0"/>
  </r>
  <r>
    <x v="54"/>
    <x v="1"/>
    <n v="149"/>
    <n v="293"/>
    <x v="2"/>
    <x v="0"/>
    <s v="No"/>
    <x v="1"/>
    <n v="30.727465651087968"/>
    <s v="No"/>
    <s v="No"/>
    <s v="No"/>
    <x v="3"/>
    <x v="2"/>
    <x v="7133"/>
    <s v="High"/>
    <n v="129"/>
    <n v="137"/>
    <n v="0.40380444784590741"/>
    <n v="16.839979668953045"/>
    <x v="0"/>
    <n v="0"/>
    <x v="1"/>
    <n v="1"/>
    <x v="3"/>
    <x v="2"/>
  </r>
  <r>
    <x v="54"/>
    <x v="0"/>
    <n v="153"/>
    <n v="273"/>
    <x v="0"/>
    <x v="1"/>
    <s v="Yes"/>
    <x v="1"/>
    <n v="33.35447466924338"/>
    <s v="Yes"/>
    <s v="No"/>
    <s v="Yes"/>
    <x v="2"/>
    <x v="0"/>
    <x v="7134"/>
    <s v="High"/>
    <n v="150"/>
    <n v="119"/>
    <n v="14.243772622557195"/>
    <n v="10.237082895202999"/>
    <x v="0"/>
    <n v="3"/>
    <x v="0"/>
    <n v="1"/>
    <x v="3"/>
    <x v="2"/>
  </r>
  <r>
    <x v="32"/>
    <x v="0"/>
    <n v="165"/>
    <n v="206"/>
    <x v="1"/>
    <x v="1"/>
    <s v="Yes"/>
    <x v="1"/>
    <n v="18.100997183661665"/>
    <s v="Yes"/>
    <s v="Yes"/>
    <s v="Yes"/>
    <x v="3"/>
    <x v="0"/>
    <x v="7135"/>
    <s v="Medium"/>
    <n v="338"/>
    <n v="102"/>
    <n v="3.5156548285833651"/>
    <n v="16.889876407664097"/>
    <x v="0"/>
    <n v="4"/>
    <x v="2"/>
    <n v="0"/>
    <x v="2"/>
    <x v="0"/>
  </r>
  <r>
    <x v="25"/>
    <x v="1"/>
    <n v="157"/>
    <n v="300"/>
    <x v="0"/>
    <x v="1"/>
    <s v="No"/>
    <x v="0"/>
    <n v="27.671647976315686"/>
    <s v="Yes"/>
    <s v="No"/>
    <s v="Yes"/>
    <x v="0"/>
    <x v="1"/>
    <x v="7136"/>
    <s v="High"/>
    <n v="270"/>
    <n v="113"/>
    <n v="5.0233167030789811"/>
    <n v="7.1283913466763389"/>
    <x v="0"/>
    <n v="4"/>
    <x v="2"/>
    <n v="0"/>
    <x v="0"/>
    <x v="0"/>
  </r>
  <r>
    <x v="26"/>
    <x v="0"/>
    <n v="124"/>
    <n v="300"/>
    <x v="1"/>
    <x v="0"/>
    <s v="No"/>
    <x v="0"/>
    <n v="31.70554361662888"/>
    <s v="No"/>
    <s v="No"/>
    <s v="No"/>
    <x v="3"/>
    <x v="0"/>
    <x v="7137"/>
    <s v="Medium"/>
    <n v="342"/>
    <n v="127"/>
    <n v="0.90584564201467987"/>
    <n v="14.462881729400545"/>
    <x v="0"/>
    <n v="1"/>
    <x v="1"/>
    <n v="1"/>
    <x v="3"/>
    <x v="0"/>
  </r>
  <r>
    <x v="45"/>
    <x v="0"/>
    <n v="124"/>
    <n v="170"/>
    <x v="1"/>
    <x v="0"/>
    <s v="Yes"/>
    <x v="0"/>
    <n v="22.243265101436382"/>
    <s v="No"/>
    <s v="Yes"/>
    <s v="Yes"/>
    <x v="3"/>
    <x v="1"/>
    <x v="7138"/>
    <s v="Low"/>
    <n v="335"/>
    <n v="144"/>
    <n v="9.5332303945256722"/>
    <n v="8.8566898653310488"/>
    <x v="0"/>
    <n v="3"/>
    <x v="0"/>
    <n v="2"/>
    <x v="1"/>
    <x v="0"/>
  </r>
  <r>
    <x v="26"/>
    <x v="0"/>
    <n v="180"/>
    <n v="252"/>
    <x v="0"/>
    <x v="0"/>
    <s v="No"/>
    <x v="0"/>
    <n v="37.821358357296603"/>
    <s v="No"/>
    <s v="Yes"/>
    <s v="Yes"/>
    <x v="1"/>
    <x v="0"/>
    <x v="7139"/>
    <s v="Low"/>
    <n v="228"/>
    <n v="129"/>
    <n v="8.587988061964861"/>
    <n v="8.6061803190841246"/>
    <x v="0"/>
    <n v="3"/>
    <x v="0"/>
    <n v="3"/>
    <x v="3"/>
    <x v="0"/>
  </r>
  <r>
    <x v="6"/>
    <x v="1"/>
    <n v="138"/>
    <n v="207"/>
    <x v="0"/>
    <x v="1"/>
    <s v="No"/>
    <x v="1"/>
    <n v="30.078269945024939"/>
    <s v="Yes"/>
    <s v="Yes"/>
    <s v="Yes"/>
    <x v="1"/>
    <x v="1"/>
    <x v="7140"/>
    <s v="High"/>
    <n v="274"/>
    <n v="140"/>
    <n v="11.897102159958317"/>
    <n v="5.4042082271730099"/>
    <x v="0"/>
    <n v="4"/>
    <x v="2"/>
    <n v="1"/>
    <x v="3"/>
    <x v="1"/>
  </r>
  <r>
    <x v="2"/>
    <x v="1"/>
    <n v="170"/>
    <n v="186"/>
    <x v="1"/>
    <x v="0"/>
    <s v="Yes"/>
    <x v="0"/>
    <n v="25.598751128097138"/>
    <s v="No"/>
    <s v="Yes"/>
    <s v="Yes"/>
    <x v="0"/>
    <x v="2"/>
    <x v="7141"/>
    <s v="High"/>
    <n v="118"/>
    <n v="152"/>
    <n v="7.320012571828781"/>
    <n v="18.457441906584187"/>
    <x v="0"/>
    <n v="3"/>
    <x v="0"/>
    <n v="1"/>
    <x v="0"/>
    <x v="1"/>
  </r>
  <r>
    <x v="43"/>
    <x v="1"/>
    <n v="157"/>
    <n v="292"/>
    <x v="2"/>
    <x v="1"/>
    <s v="No"/>
    <x v="1"/>
    <n v="18.41086352458229"/>
    <s v="No"/>
    <s v="No"/>
    <s v="Yes"/>
    <x v="3"/>
    <x v="2"/>
    <x v="7142"/>
    <s v="Medium"/>
    <n v="291"/>
    <n v="155"/>
    <n v="10.092414299952498"/>
    <n v="15.588672938295367"/>
    <x v="0"/>
    <n v="2"/>
    <x v="0"/>
    <n v="1"/>
    <x v="2"/>
    <x v="1"/>
  </r>
  <r>
    <x v="15"/>
    <x v="0"/>
    <n v="147"/>
    <n v="281"/>
    <x v="2"/>
    <x v="0"/>
    <s v="No"/>
    <x v="0"/>
    <n v="28.654751021270556"/>
    <s v="Yes"/>
    <s v="Yes"/>
    <s v="No"/>
    <x v="2"/>
    <x v="1"/>
    <x v="7143"/>
    <s v="Medium"/>
    <n v="161"/>
    <n v="110"/>
    <n v="14.282195087260767"/>
    <n v="18.002951166251528"/>
    <x v="0"/>
    <n v="3"/>
    <x v="0"/>
    <n v="1"/>
    <x v="0"/>
    <x v="1"/>
  </r>
  <r>
    <x v="18"/>
    <x v="1"/>
    <n v="145"/>
    <n v="196"/>
    <x v="1"/>
    <x v="1"/>
    <s v="No"/>
    <x v="0"/>
    <n v="25.390812722312305"/>
    <s v="No"/>
    <s v="No"/>
    <s v="No"/>
    <x v="1"/>
    <x v="0"/>
    <x v="7144"/>
    <s v="High"/>
    <n v="319"/>
    <n v="89"/>
    <n v="6.1810758943411956"/>
    <n v="16.887262546544228"/>
    <x v="0"/>
    <n v="2"/>
    <x v="0"/>
    <n v="1"/>
    <x v="0"/>
    <x v="0"/>
  </r>
  <r>
    <x v="42"/>
    <x v="1"/>
    <n v="180"/>
    <n v="252"/>
    <x v="1"/>
    <x v="0"/>
    <s v="Yes"/>
    <x v="1"/>
    <n v="39.330018423848124"/>
    <s v="No"/>
    <s v="Yes"/>
    <s v="Yes"/>
    <x v="2"/>
    <x v="1"/>
    <x v="7145"/>
    <s v="High"/>
    <n v="104"/>
    <n v="129"/>
    <n v="7.1067152919557746"/>
    <n v="10.916832717531541"/>
    <x v="0"/>
    <n v="2"/>
    <x v="0"/>
    <n v="2"/>
    <x v="3"/>
    <x v="0"/>
  </r>
  <r>
    <x v="52"/>
    <x v="1"/>
    <n v="161"/>
    <n v="221"/>
    <x v="0"/>
    <x v="0"/>
    <s v="Yes"/>
    <x v="0"/>
    <n v="26.332609199826408"/>
    <s v="Yes"/>
    <s v="No"/>
    <s v="No"/>
    <x v="0"/>
    <x v="2"/>
    <x v="7146"/>
    <s v="High"/>
    <n v="181"/>
    <n v="88"/>
    <n v="7.5693577317697072"/>
    <n v="15.813070833438452"/>
    <x v="0"/>
    <n v="2"/>
    <x v="0"/>
    <n v="1"/>
    <x v="0"/>
    <x v="0"/>
  </r>
  <r>
    <x v="51"/>
    <x v="0"/>
    <n v="142"/>
    <n v="238"/>
    <x v="0"/>
    <x v="1"/>
    <s v="No"/>
    <x v="0"/>
    <n v="38.262163139640116"/>
    <s v="No"/>
    <s v="No"/>
    <s v="No"/>
    <x v="0"/>
    <x v="1"/>
    <x v="7147"/>
    <s v="Medium"/>
    <n v="228"/>
    <n v="93"/>
    <n v="8.0723066984456828"/>
    <n v="6.41081611084405"/>
    <x v="0"/>
    <n v="2"/>
    <x v="0"/>
    <n v="0"/>
    <x v="3"/>
    <x v="1"/>
  </r>
  <r>
    <x v="4"/>
    <x v="0"/>
    <n v="165"/>
    <n v="207"/>
    <x v="1"/>
    <x v="0"/>
    <s v="No"/>
    <x v="1"/>
    <n v="33.093196502196406"/>
    <s v="No"/>
    <s v="Yes"/>
    <s v="Yes"/>
    <x v="3"/>
    <x v="2"/>
    <x v="7148"/>
    <s v="Low"/>
    <n v="270"/>
    <n v="139"/>
    <n v="3.7585939098961751"/>
    <n v="15.637146088944894"/>
    <x v="0"/>
    <n v="2"/>
    <x v="0"/>
    <n v="2"/>
    <x v="3"/>
    <x v="2"/>
  </r>
  <r>
    <x v="28"/>
    <x v="1"/>
    <n v="168"/>
    <n v="254"/>
    <x v="1"/>
    <x v="1"/>
    <s v="Yes"/>
    <x v="0"/>
    <n v="19.627187265639837"/>
    <s v="No"/>
    <s v="No"/>
    <s v="Yes"/>
    <x v="0"/>
    <x v="1"/>
    <x v="7149"/>
    <s v="High"/>
    <n v="356"/>
    <n v="116"/>
    <n v="3.4586483680766817"/>
    <n v="18.892976898630824"/>
    <x v="0"/>
    <n v="3"/>
    <x v="0"/>
    <n v="0"/>
    <x v="1"/>
    <x v="0"/>
  </r>
  <r>
    <x v="29"/>
    <x v="1"/>
    <n v="149"/>
    <n v="218"/>
    <x v="2"/>
    <x v="1"/>
    <s v="No"/>
    <x v="0"/>
    <n v="38.519850505870615"/>
    <s v="No"/>
    <s v="No"/>
    <s v="No"/>
    <x v="3"/>
    <x v="1"/>
    <x v="7150"/>
    <s v="Low"/>
    <n v="339"/>
    <n v="87"/>
    <n v="5.8179158902923218"/>
    <n v="19.084067165834195"/>
    <x v="0"/>
    <n v="2"/>
    <x v="0"/>
    <n v="0"/>
    <x v="3"/>
    <x v="0"/>
  </r>
  <r>
    <x v="43"/>
    <x v="1"/>
    <n v="122"/>
    <n v="195"/>
    <x v="2"/>
    <x v="1"/>
    <s v="No"/>
    <x v="0"/>
    <n v="21.705865318238708"/>
    <s v="Yes"/>
    <s v="Yes"/>
    <s v="Yes"/>
    <x v="2"/>
    <x v="0"/>
    <x v="7151"/>
    <s v="Low"/>
    <n v="263"/>
    <n v="126"/>
    <n v="12.935847809031543"/>
    <n v="8.7644714802437544"/>
    <x v="0"/>
    <n v="5"/>
    <x v="2"/>
    <n v="1"/>
    <x v="1"/>
    <x v="1"/>
  </r>
  <r>
    <x v="45"/>
    <x v="1"/>
    <n v="152"/>
    <n v="270"/>
    <x v="1"/>
    <x v="1"/>
    <s v="Yes"/>
    <x v="0"/>
    <n v="38.306088480069633"/>
    <s v="No"/>
    <s v="Yes"/>
    <s v="No"/>
    <x v="1"/>
    <x v="1"/>
    <x v="7152"/>
    <s v="Low"/>
    <n v="108"/>
    <n v="151"/>
    <n v="0.63548942727256807"/>
    <n v="7.2614783934558389"/>
    <x v="0"/>
    <n v="3"/>
    <x v="0"/>
    <n v="1"/>
    <x v="3"/>
    <x v="0"/>
  </r>
  <r>
    <x v="46"/>
    <x v="0"/>
    <n v="161"/>
    <n v="184"/>
    <x v="1"/>
    <x v="1"/>
    <s v="Yes"/>
    <x v="1"/>
    <n v="36.227217504748786"/>
    <s v="No"/>
    <s v="No"/>
    <s v="No"/>
    <x v="1"/>
    <x v="1"/>
    <x v="7153"/>
    <s v="Low"/>
    <n v="151"/>
    <n v="112"/>
    <n v="12.106168669537322"/>
    <n v="14.674603021676528"/>
    <x v="0"/>
    <n v="1"/>
    <x v="1"/>
    <n v="1"/>
    <x v="3"/>
    <x v="1"/>
  </r>
  <r>
    <x v="56"/>
    <x v="0"/>
    <n v="122"/>
    <n v="164"/>
    <x v="2"/>
    <x v="0"/>
    <s v="Yes"/>
    <x v="1"/>
    <n v="28.726799498295726"/>
    <s v="Yes"/>
    <s v="No"/>
    <s v="No"/>
    <x v="3"/>
    <x v="0"/>
    <x v="7154"/>
    <s v="Medium"/>
    <n v="377"/>
    <n v="117"/>
    <n v="4.4202679124474846"/>
    <n v="9.4359793947632671"/>
    <x v="0"/>
    <n v="1"/>
    <x v="1"/>
    <n v="1"/>
    <x v="0"/>
    <x v="1"/>
  </r>
  <r>
    <x v="43"/>
    <x v="0"/>
    <n v="124"/>
    <n v="255"/>
    <x v="2"/>
    <x v="0"/>
    <s v="No"/>
    <x v="0"/>
    <n v="22.552251917545995"/>
    <s v="No"/>
    <s v="No"/>
    <s v="No"/>
    <x v="2"/>
    <x v="1"/>
    <x v="7155"/>
    <s v="High"/>
    <n v="270"/>
    <n v="135"/>
    <n v="0.73719319283726992"/>
    <n v="12.278860220263768"/>
    <x v="0"/>
    <n v="1"/>
    <x v="1"/>
    <n v="2"/>
    <x v="1"/>
    <x v="1"/>
  </r>
  <r>
    <x v="18"/>
    <x v="1"/>
    <n v="176"/>
    <n v="277"/>
    <x v="0"/>
    <x v="0"/>
    <s v="No"/>
    <x v="0"/>
    <n v="29.203743070281231"/>
    <s v="No"/>
    <s v="No"/>
    <s v="Yes"/>
    <x v="0"/>
    <x v="1"/>
    <x v="7156"/>
    <s v="Medium"/>
    <n v="367"/>
    <n v="152"/>
    <n v="5.9096432341178451"/>
    <n v="5.8056688176473328"/>
    <x v="0"/>
    <n v="2"/>
    <x v="0"/>
    <n v="2"/>
    <x v="0"/>
    <x v="0"/>
  </r>
  <r>
    <x v="43"/>
    <x v="1"/>
    <n v="138"/>
    <n v="223"/>
    <x v="0"/>
    <x v="0"/>
    <s v="Yes"/>
    <x v="1"/>
    <n v="30.047956250998258"/>
    <s v="Yes"/>
    <s v="No"/>
    <s v="No"/>
    <x v="2"/>
    <x v="1"/>
    <x v="7157"/>
    <s v="Low"/>
    <n v="311"/>
    <n v="83"/>
    <n v="1.453286899322479"/>
    <n v="9.916854665328156"/>
    <x v="0"/>
    <n v="1"/>
    <x v="1"/>
    <n v="2"/>
    <x v="3"/>
    <x v="1"/>
  </r>
  <r>
    <x v="50"/>
    <x v="0"/>
    <n v="161"/>
    <n v="237"/>
    <x v="1"/>
    <x v="0"/>
    <s v="No"/>
    <x v="0"/>
    <n v="39.932605606785174"/>
    <s v="No"/>
    <s v="No"/>
    <s v="No"/>
    <x v="1"/>
    <x v="0"/>
    <x v="7158"/>
    <s v="Low"/>
    <n v="153"/>
    <n v="117"/>
    <n v="3.6078260041272294"/>
    <n v="19.496224773505496"/>
    <x v="0"/>
    <n v="1"/>
    <x v="1"/>
    <n v="3"/>
    <x v="3"/>
    <x v="0"/>
  </r>
  <r>
    <x v="38"/>
    <x v="0"/>
    <n v="177"/>
    <n v="178"/>
    <x v="0"/>
    <x v="0"/>
    <s v="Yes"/>
    <x v="0"/>
    <n v="36.128688315808596"/>
    <s v="No"/>
    <s v="Yes"/>
    <s v="No"/>
    <x v="0"/>
    <x v="0"/>
    <x v="7159"/>
    <s v="Low"/>
    <n v="145"/>
    <n v="158"/>
    <n v="11.22504773163767"/>
    <n v="15.598223369269624"/>
    <x v="0"/>
    <n v="2"/>
    <x v="0"/>
    <n v="1"/>
    <x v="3"/>
    <x v="1"/>
  </r>
  <r>
    <x v="52"/>
    <x v="0"/>
    <n v="176"/>
    <n v="187"/>
    <x v="1"/>
    <x v="1"/>
    <s v="No"/>
    <x v="1"/>
    <n v="36.948974527022045"/>
    <s v="No"/>
    <s v="Yes"/>
    <s v="Yes"/>
    <x v="1"/>
    <x v="0"/>
    <x v="7160"/>
    <s v="High"/>
    <n v="373"/>
    <n v="137"/>
    <n v="0.79093207360591833"/>
    <n v="8.4781787208633013"/>
    <x v="0"/>
    <n v="3"/>
    <x v="0"/>
    <n v="1"/>
    <x v="3"/>
    <x v="0"/>
  </r>
  <r>
    <x v="44"/>
    <x v="0"/>
    <n v="167"/>
    <n v="173"/>
    <x v="1"/>
    <x v="1"/>
    <s v="Yes"/>
    <x v="0"/>
    <n v="39.696123344666745"/>
    <s v="Yes"/>
    <s v="No"/>
    <s v="No"/>
    <x v="0"/>
    <x v="1"/>
    <x v="7161"/>
    <s v="Low"/>
    <n v="362"/>
    <n v="90"/>
    <n v="6.6436918567104613"/>
    <n v="5.5144264871823552"/>
    <x v="0"/>
    <n v="3"/>
    <x v="0"/>
    <n v="0"/>
    <x v="3"/>
    <x v="2"/>
  </r>
  <r>
    <x v="42"/>
    <x v="1"/>
    <n v="120"/>
    <n v="168"/>
    <x v="1"/>
    <x v="1"/>
    <s v="Yes"/>
    <x v="0"/>
    <n v="29.513025667042545"/>
    <s v="No"/>
    <s v="Yes"/>
    <s v="Yes"/>
    <x v="2"/>
    <x v="1"/>
    <x v="7162"/>
    <s v="Medium"/>
    <n v="296"/>
    <n v="98"/>
    <n v="3.0019466553552325"/>
    <n v="15.012413653116255"/>
    <x v="0"/>
    <n v="4"/>
    <x v="2"/>
    <n v="1"/>
    <x v="0"/>
    <x v="0"/>
  </r>
  <r>
    <x v="62"/>
    <x v="1"/>
    <n v="157"/>
    <n v="198"/>
    <x v="2"/>
    <x v="0"/>
    <s v="Yes"/>
    <x v="1"/>
    <n v="30.874982756482076"/>
    <s v="Yes"/>
    <s v="Yes"/>
    <s v="Yes"/>
    <x v="1"/>
    <x v="1"/>
    <x v="7163"/>
    <s v="High"/>
    <n v="269"/>
    <n v="119"/>
    <n v="6.4389269936111191"/>
    <n v="18.821542324752297"/>
    <x v="0"/>
    <n v="3"/>
    <x v="0"/>
    <n v="2"/>
    <x v="3"/>
    <x v="0"/>
  </r>
  <r>
    <x v="38"/>
    <x v="0"/>
    <n v="128"/>
    <n v="193"/>
    <x v="0"/>
    <x v="1"/>
    <s v="No"/>
    <x v="1"/>
    <n v="27.997772773453093"/>
    <s v="No"/>
    <s v="Yes"/>
    <s v="Yes"/>
    <x v="0"/>
    <x v="0"/>
    <x v="7164"/>
    <s v="Medium"/>
    <n v="151"/>
    <n v="153"/>
    <n v="13.171057695770125"/>
    <n v="13.77959797898539"/>
    <x v="0"/>
    <n v="3"/>
    <x v="0"/>
    <n v="1"/>
    <x v="0"/>
    <x v="1"/>
  </r>
  <r>
    <x v="29"/>
    <x v="0"/>
    <n v="179"/>
    <n v="184"/>
    <x v="0"/>
    <x v="1"/>
    <s v="No"/>
    <x v="0"/>
    <n v="20.759988954014847"/>
    <s v="No"/>
    <s v="No"/>
    <s v="No"/>
    <x v="1"/>
    <x v="1"/>
    <x v="7165"/>
    <s v="High"/>
    <n v="165"/>
    <n v="143"/>
    <n v="12.170180528947903"/>
    <n v="11.478601318778638"/>
    <x v="0"/>
    <n v="2"/>
    <x v="0"/>
    <n v="2"/>
    <x v="1"/>
    <x v="0"/>
  </r>
  <r>
    <x v="4"/>
    <x v="0"/>
    <n v="124"/>
    <n v="291"/>
    <x v="0"/>
    <x v="1"/>
    <s v="Yes"/>
    <x v="0"/>
    <n v="29.55564791618265"/>
    <s v="Yes"/>
    <s v="No"/>
    <s v="Yes"/>
    <x v="2"/>
    <x v="1"/>
    <x v="7166"/>
    <s v="High"/>
    <n v="356"/>
    <n v="145"/>
    <n v="6.1650140226681955"/>
    <n v="17.393715094006218"/>
    <x v="0"/>
    <n v="4"/>
    <x v="2"/>
    <n v="0"/>
    <x v="0"/>
    <x v="2"/>
  </r>
  <r>
    <x v="5"/>
    <x v="1"/>
    <n v="178"/>
    <n v="205"/>
    <x v="0"/>
    <x v="1"/>
    <s v="No"/>
    <x v="1"/>
    <n v="30.816955464732882"/>
    <s v="No"/>
    <s v="No"/>
    <s v="Yes"/>
    <x v="1"/>
    <x v="1"/>
    <x v="7167"/>
    <s v="Medium"/>
    <n v="116"/>
    <n v="85"/>
    <n v="2.3355037251463857"/>
    <n v="12.645666653148496"/>
    <x v="0"/>
    <n v="2"/>
    <x v="0"/>
    <n v="2"/>
    <x v="3"/>
    <x v="0"/>
  </r>
  <r>
    <x v="2"/>
    <x v="0"/>
    <n v="165"/>
    <n v="283"/>
    <x v="2"/>
    <x v="0"/>
    <s v="Yes"/>
    <x v="0"/>
    <n v="23.219987192896195"/>
    <s v="Yes"/>
    <s v="Yes"/>
    <s v="No"/>
    <x v="1"/>
    <x v="1"/>
    <x v="7168"/>
    <s v="High"/>
    <n v="220"/>
    <n v="104"/>
    <n v="14.394733793232984"/>
    <n v="18.335505028625345"/>
    <x v="0"/>
    <n v="3"/>
    <x v="0"/>
    <n v="2"/>
    <x v="1"/>
    <x v="1"/>
  </r>
  <r>
    <x v="45"/>
    <x v="1"/>
    <n v="161"/>
    <n v="181"/>
    <x v="0"/>
    <x v="1"/>
    <s v="Yes"/>
    <x v="1"/>
    <n v="35.222134777027065"/>
    <s v="Yes"/>
    <s v="Yes"/>
    <s v="Yes"/>
    <x v="3"/>
    <x v="2"/>
    <x v="7169"/>
    <s v="Medium"/>
    <n v="303"/>
    <n v="151"/>
    <n v="7.329599349651148"/>
    <n v="14.975286551637819"/>
    <x v="0"/>
    <n v="4"/>
    <x v="2"/>
    <n v="0"/>
    <x v="3"/>
    <x v="0"/>
  </r>
  <r>
    <x v="5"/>
    <x v="0"/>
    <n v="153"/>
    <n v="175"/>
    <x v="0"/>
    <x v="1"/>
    <s v="Yes"/>
    <x v="0"/>
    <n v="20.738611217573496"/>
    <s v="Yes"/>
    <s v="No"/>
    <s v="Yes"/>
    <x v="0"/>
    <x v="0"/>
    <x v="7170"/>
    <s v="Medium"/>
    <n v="146"/>
    <n v="137"/>
    <n v="2.2074515414339717"/>
    <n v="5.7253090737389236"/>
    <x v="0"/>
    <n v="4"/>
    <x v="2"/>
    <n v="1"/>
    <x v="1"/>
    <x v="0"/>
  </r>
  <r>
    <x v="23"/>
    <x v="1"/>
    <n v="156"/>
    <n v="292"/>
    <x v="2"/>
    <x v="1"/>
    <s v="Yes"/>
    <x v="0"/>
    <n v="29.04398348848618"/>
    <s v="No"/>
    <s v="Yes"/>
    <s v="Yes"/>
    <x v="3"/>
    <x v="1"/>
    <x v="7171"/>
    <s v="Low"/>
    <n v="171"/>
    <n v="156"/>
    <n v="3.7141567692034858"/>
    <n v="14.309365192867027"/>
    <x v="0"/>
    <n v="4"/>
    <x v="2"/>
    <n v="1"/>
    <x v="0"/>
    <x v="1"/>
  </r>
  <r>
    <x v="56"/>
    <x v="1"/>
    <n v="152"/>
    <n v="205"/>
    <x v="0"/>
    <x v="0"/>
    <s v="No"/>
    <x v="1"/>
    <n v="32.579687864528246"/>
    <s v="Yes"/>
    <s v="No"/>
    <s v="Yes"/>
    <x v="0"/>
    <x v="1"/>
    <x v="7172"/>
    <s v="Low"/>
    <n v="252"/>
    <n v="118"/>
    <n v="12.432832386705876"/>
    <n v="11.103036221358115"/>
    <x v="0"/>
    <n v="2"/>
    <x v="0"/>
    <n v="2"/>
    <x v="3"/>
    <x v="1"/>
  </r>
  <r>
    <x v="58"/>
    <x v="0"/>
    <n v="144"/>
    <n v="186"/>
    <x v="0"/>
    <x v="0"/>
    <s v="Yes"/>
    <x v="0"/>
    <n v="19.208489049342035"/>
    <s v="No"/>
    <s v="No"/>
    <s v="Yes"/>
    <x v="3"/>
    <x v="0"/>
    <x v="7173"/>
    <s v="Low"/>
    <n v="175"/>
    <n v="140"/>
    <n v="3.2072401755239239"/>
    <n v="12.636230720193305"/>
    <x v="0"/>
    <n v="2"/>
    <x v="0"/>
    <n v="2"/>
    <x v="1"/>
    <x v="0"/>
  </r>
  <r>
    <x v="49"/>
    <x v="1"/>
    <n v="161"/>
    <n v="274"/>
    <x v="2"/>
    <x v="1"/>
    <s v="No"/>
    <x v="1"/>
    <n v="35.689172811912229"/>
    <s v="Yes"/>
    <s v="Yes"/>
    <s v="Yes"/>
    <x v="2"/>
    <x v="1"/>
    <x v="7174"/>
    <s v="Medium"/>
    <n v="132"/>
    <n v="154"/>
    <n v="1.4113100721179461"/>
    <n v="14.388446048367532"/>
    <x v="0"/>
    <n v="4"/>
    <x v="2"/>
    <n v="1"/>
    <x v="3"/>
    <x v="1"/>
  </r>
  <r>
    <x v="61"/>
    <x v="1"/>
    <n v="177"/>
    <n v="250"/>
    <x v="2"/>
    <x v="0"/>
    <s v="Yes"/>
    <x v="0"/>
    <n v="33.790482573220899"/>
    <s v="Yes"/>
    <s v="Yes"/>
    <s v="Yes"/>
    <x v="3"/>
    <x v="1"/>
    <x v="7175"/>
    <s v="Low"/>
    <n v="263"/>
    <n v="129"/>
    <n v="11.151343736403884"/>
    <n v="8.1635555581957462"/>
    <x v="0"/>
    <n v="4"/>
    <x v="2"/>
    <n v="2"/>
    <x v="3"/>
    <x v="0"/>
  </r>
  <r>
    <x v="42"/>
    <x v="1"/>
    <n v="144"/>
    <n v="227"/>
    <x v="2"/>
    <x v="0"/>
    <s v="Yes"/>
    <x v="1"/>
    <n v="20.380603531270225"/>
    <s v="No"/>
    <s v="No"/>
    <s v="Yes"/>
    <x v="0"/>
    <x v="2"/>
    <x v="7176"/>
    <s v="High"/>
    <n v="139"/>
    <n v="148"/>
    <n v="5.9087477966038735"/>
    <n v="10.676212881499408"/>
    <x v="0"/>
    <n v="1"/>
    <x v="1"/>
    <n v="2"/>
    <x v="1"/>
    <x v="0"/>
  </r>
  <r>
    <x v="19"/>
    <x v="0"/>
    <n v="173"/>
    <n v="185"/>
    <x v="1"/>
    <x v="1"/>
    <s v="Yes"/>
    <x v="1"/>
    <n v="31.646569401274878"/>
    <s v="No"/>
    <s v="Yes"/>
    <s v="No"/>
    <x v="3"/>
    <x v="2"/>
    <x v="7177"/>
    <s v="High"/>
    <n v="203"/>
    <n v="119"/>
    <n v="2.8371623511353112"/>
    <n v="6.9508569254914239"/>
    <x v="0"/>
    <n v="2"/>
    <x v="0"/>
    <n v="0"/>
    <x v="3"/>
    <x v="0"/>
  </r>
  <r>
    <x v="44"/>
    <x v="0"/>
    <n v="178"/>
    <n v="250"/>
    <x v="2"/>
    <x v="0"/>
    <s v="Yes"/>
    <x v="1"/>
    <n v="30.258666715111165"/>
    <s v="Yes"/>
    <s v="Yes"/>
    <s v="Yes"/>
    <x v="0"/>
    <x v="0"/>
    <x v="7178"/>
    <s v="Medium"/>
    <n v="355"/>
    <n v="111"/>
    <n v="13.484252850454135"/>
    <n v="12.594722654120311"/>
    <x v="0"/>
    <n v="3"/>
    <x v="0"/>
    <n v="2"/>
    <x v="3"/>
    <x v="2"/>
  </r>
  <r>
    <x v="55"/>
    <x v="0"/>
    <n v="128"/>
    <n v="160"/>
    <x v="0"/>
    <x v="0"/>
    <s v="Yes"/>
    <x v="1"/>
    <n v="21.300057042913224"/>
    <s v="Yes"/>
    <s v="Yes"/>
    <s v="No"/>
    <x v="1"/>
    <x v="0"/>
    <x v="7179"/>
    <s v="High"/>
    <n v="139"/>
    <n v="135"/>
    <n v="7.9066122221010753"/>
    <n v="14.023823575761108"/>
    <x v="0"/>
    <n v="2"/>
    <x v="0"/>
    <n v="2"/>
    <x v="1"/>
    <x v="2"/>
  </r>
  <r>
    <x v="15"/>
    <x v="0"/>
    <n v="122"/>
    <n v="176"/>
    <x v="0"/>
    <x v="0"/>
    <s v="Yes"/>
    <x v="0"/>
    <n v="31.744387694359435"/>
    <s v="Yes"/>
    <s v="Yes"/>
    <s v="Yes"/>
    <x v="2"/>
    <x v="1"/>
    <x v="7180"/>
    <s v="Medium"/>
    <n v="190"/>
    <n v="152"/>
    <n v="14.35454077286947"/>
    <n v="5.8415876620858862"/>
    <x v="0"/>
    <n v="4"/>
    <x v="2"/>
    <n v="2"/>
    <x v="3"/>
    <x v="1"/>
  </r>
  <r>
    <x v="7"/>
    <x v="0"/>
    <n v="134"/>
    <n v="151"/>
    <x v="0"/>
    <x v="1"/>
    <s v="No"/>
    <x v="1"/>
    <n v="33.209131942738594"/>
    <s v="No"/>
    <s v="No"/>
    <s v="No"/>
    <x v="2"/>
    <x v="1"/>
    <x v="7181"/>
    <s v="Medium"/>
    <n v="101"/>
    <n v="148"/>
    <n v="14.181141562382377"/>
    <n v="11.638318427575911"/>
    <x v="0"/>
    <n v="1"/>
    <x v="1"/>
    <n v="0"/>
    <x v="3"/>
    <x v="0"/>
  </r>
  <r>
    <x v="58"/>
    <x v="1"/>
    <n v="123"/>
    <n v="171"/>
    <x v="0"/>
    <x v="0"/>
    <s v="No"/>
    <x v="1"/>
    <n v="28.967051590737096"/>
    <s v="No"/>
    <s v="Yes"/>
    <s v="No"/>
    <x v="0"/>
    <x v="1"/>
    <x v="7182"/>
    <s v="Medium"/>
    <n v="340"/>
    <n v="96"/>
    <n v="9.1270810750882685"/>
    <n v="8.5079841631931128"/>
    <x v="0"/>
    <n v="1"/>
    <x v="1"/>
    <n v="1"/>
    <x v="0"/>
    <x v="0"/>
  </r>
  <r>
    <x v="8"/>
    <x v="1"/>
    <n v="164"/>
    <n v="215"/>
    <x v="1"/>
    <x v="0"/>
    <s v="No"/>
    <x v="1"/>
    <n v="30.728688837177536"/>
    <s v="No"/>
    <s v="No"/>
    <s v="No"/>
    <x v="1"/>
    <x v="1"/>
    <x v="7183"/>
    <s v="Medium"/>
    <n v="367"/>
    <n v="86"/>
    <n v="6.8086657965627015"/>
    <n v="13.144046188006193"/>
    <x v="0"/>
    <n v="0"/>
    <x v="1"/>
    <n v="2"/>
    <x v="3"/>
    <x v="1"/>
  </r>
  <r>
    <x v="22"/>
    <x v="1"/>
    <n v="157"/>
    <n v="261"/>
    <x v="1"/>
    <x v="1"/>
    <s v="No"/>
    <x v="1"/>
    <n v="37.523230262820213"/>
    <s v="No"/>
    <s v="No"/>
    <s v="No"/>
    <x v="2"/>
    <x v="2"/>
    <x v="7184"/>
    <s v="Medium"/>
    <n v="272"/>
    <n v="114"/>
    <n v="6.2215900544396234"/>
    <n v="14.326029821680695"/>
    <x v="0"/>
    <n v="1"/>
    <x v="1"/>
    <n v="0"/>
    <x v="3"/>
    <x v="1"/>
  </r>
  <r>
    <x v="47"/>
    <x v="1"/>
    <n v="139"/>
    <n v="166"/>
    <x v="1"/>
    <x v="1"/>
    <s v="No"/>
    <x v="0"/>
    <n v="33.349466318080594"/>
    <s v="No"/>
    <s v="Yes"/>
    <s v="Yes"/>
    <x v="2"/>
    <x v="1"/>
    <x v="7185"/>
    <s v="Medium"/>
    <n v="225"/>
    <n v="89"/>
    <n v="6.4630335785380693"/>
    <n v="14.54736934148551"/>
    <x v="0"/>
    <n v="4"/>
    <x v="2"/>
    <n v="1"/>
    <x v="3"/>
    <x v="0"/>
  </r>
  <r>
    <x v="46"/>
    <x v="0"/>
    <n v="168"/>
    <n v="281"/>
    <x v="0"/>
    <x v="1"/>
    <s v="Yes"/>
    <x v="1"/>
    <n v="37.931002593397025"/>
    <s v="No"/>
    <s v="Yes"/>
    <s v="No"/>
    <x v="1"/>
    <x v="0"/>
    <x v="7186"/>
    <s v="High"/>
    <n v="204"/>
    <n v="160"/>
    <n v="0.47149804231819137"/>
    <n v="5.2392848273854327"/>
    <x v="0"/>
    <n v="2"/>
    <x v="0"/>
    <n v="2"/>
    <x v="3"/>
    <x v="1"/>
  </r>
  <r>
    <x v="29"/>
    <x v="0"/>
    <n v="142"/>
    <n v="163"/>
    <x v="0"/>
    <x v="0"/>
    <s v="Yes"/>
    <x v="1"/>
    <n v="30.151566981670587"/>
    <s v="Yes"/>
    <s v="No"/>
    <s v="No"/>
    <x v="3"/>
    <x v="0"/>
    <x v="7187"/>
    <s v="Low"/>
    <n v="246"/>
    <n v="89"/>
    <n v="10.238905975524561"/>
    <n v="10.504957976938014"/>
    <x v="0"/>
    <n v="1"/>
    <x v="1"/>
    <n v="2"/>
    <x v="3"/>
    <x v="0"/>
  </r>
  <r>
    <x v="55"/>
    <x v="1"/>
    <n v="156"/>
    <n v="156"/>
    <x v="2"/>
    <x v="0"/>
    <s v="No"/>
    <x v="0"/>
    <n v="21.846767342158117"/>
    <s v="Yes"/>
    <s v="No"/>
    <s v="No"/>
    <x v="0"/>
    <x v="2"/>
    <x v="7188"/>
    <s v="Low"/>
    <n v="210"/>
    <n v="158"/>
    <n v="4.6939387695135562"/>
    <n v="12.330618081339196"/>
    <x v="0"/>
    <n v="2"/>
    <x v="0"/>
    <n v="1"/>
    <x v="1"/>
    <x v="2"/>
  </r>
  <r>
    <x v="46"/>
    <x v="0"/>
    <n v="166"/>
    <n v="228"/>
    <x v="2"/>
    <x v="1"/>
    <s v="Yes"/>
    <x v="0"/>
    <n v="23.41839731426936"/>
    <s v="Yes"/>
    <s v="Yes"/>
    <s v="Yes"/>
    <x v="0"/>
    <x v="0"/>
    <x v="7189"/>
    <s v="Low"/>
    <n v="374"/>
    <n v="85"/>
    <n v="4.9904008107626394"/>
    <n v="15.779916192554602"/>
    <x v="0"/>
    <n v="5"/>
    <x v="2"/>
    <n v="1"/>
    <x v="1"/>
    <x v="1"/>
  </r>
  <r>
    <x v="41"/>
    <x v="1"/>
    <n v="127"/>
    <n v="293"/>
    <x v="0"/>
    <x v="1"/>
    <s v="Yes"/>
    <x v="1"/>
    <n v="21.881032425184785"/>
    <s v="Yes"/>
    <s v="Yes"/>
    <s v="No"/>
    <x v="3"/>
    <x v="0"/>
    <x v="7190"/>
    <s v="High"/>
    <n v="317"/>
    <n v="89"/>
    <n v="11.769753135138673"/>
    <n v="6.1199492331136085"/>
    <x v="0"/>
    <n v="3"/>
    <x v="0"/>
    <n v="1"/>
    <x v="1"/>
    <x v="1"/>
  </r>
  <r>
    <x v="44"/>
    <x v="1"/>
    <n v="176"/>
    <n v="253"/>
    <x v="2"/>
    <x v="1"/>
    <s v="Yes"/>
    <x v="0"/>
    <n v="25.375468097937905"/>
    <s v="No"/>
    <s v="No"/>
    <s v="No"/>
    <x v="0"/>
    <x v="0"/>
    <x v="7191"/>
    <s v="High"/>
    <n v="145"/>
    <n v="104"/>
    <n v="14.701654147289721"/>
    <n v="18.865837797782291"/>
    <x v="0"/>
    <n v="2"/>
    <x v="0"/>
    <n v="0"/>
    <x v="0"/>
    <x v="2"/>
  </r>
  <r>
    <x v="44"/>
    <x v="0"/>
    <n v="156"/>
    <n v="296"/>
    <x v="2"/>
    <x v="1"/>
    <s v="No"/>
    <x v="0"/>
    <n v="28.505795302649748"/>
    <s v="Yes"/>
    <s v="Yes"/>
    <s v="No"/>
    <x v="1"/>
    <x v="2"/>
    <x v="7192"/>
    <s v="Medium"/>
    <n v="392"/>
    <n v="105"/>
    <n v="1.6820291481409471"/>
    <n v="5.9503314579689253"/>
    <x v="0"/>
    <n v="4"/>
    <x v="2"/>
    <n v="1"/>
    <x v="0"/>
    <x v="2"/>
  </r>
  <r>
    <x v="24"/>
    <x v="0"/>
    <n v="175"/>
    <n v="150"/>
    <x v="0"/>
    <x v="1"/>
    <s v="No"/>
    <x v="1"/>
    <n v="23.630492836993987"/>
    <s v="No"/>
    <s v="No"/>
    <s v="Yes"/>
    <x v="1"/>
    <x v="2"/>
    <x v="7193"/>
    <s v="Low"/>
    <n v="202"/>
    <n v="87"/>
    <n v="3.2061249963281249"/>
    <n v="6.2812612050695593"/>
    <x v="0"/>
    <n v="2"/>
    <x v="0"/>
    <n v="1"/>
    <x v="1"/>
    <x v="0"/>
  </r>
  <r>
    <x v="39"/>
    <x v="0"/>
    <n v="164"/>
    <n v="180"/>
    <x v="1"/>
    <x v="0"/>
    <s v="No"/>
    <x v="1"/>
    <n v="28.4639645217989"/>
    <s v="Yes"/>
    <s v="Yes"/>
    <s v="Yes"/>
    <x v="2"/>
    <x v="1"/>
    <x v="7194"/>
    <s v="High"/>
    <n v="343"/>
    <n v="117"/>
    <n v="1.3157208948611094"/>
    <n v="9.0902271469735538"/>
    <x v="0"/>
    <n v="3"/>
    <x v="0"/>
    <n v="2"/>
    <x v="0"/>
    <x v="0"/>
  </r>
  <r>
    <x v="36"/>
    <x v="0"/>
    <n v="152"/>
    <n v="277"/>
    <x v="0"/>
    <x v="0"/>
    <s v="Yes"/>
    <x v="1"/>
    <n v="26.015877815149995"/>
    <s v="Yes"/>
    <s v="Yes"/>
    <s v="Yes"/>
    <x v="3"/>
    <x v="0"/>
    <x v="7195"/>
    <s v="Medium"/>
    <n v="391"/>
    <n v="160"/>
    <n v="11.855451944072298"/>
    <n v="11.154413352134132"/>
    <x v="0"/>
    <n v="3"/>
    <x v="0"/>
    <n v="2"/>
    <x v="0"/>
    <x v="1"/>
  </r>
  <r>
    <x v="37"/>
    <x v="0"/>
    <n v="152"/>
    <n v="281"/>
    <x v="0"/>
    <x v="1"/>
    <s v="No"/>
    <x v="1"/>
    <n v="30.217639821599853"/>
    <s v="Yes"/>
    <s v="No"/>
    <s v="Yes"/>
    <x v="1"/>
    <x v="0"/>
    <x v="7196"/>
    <s v="Low"/>
    <n v="106"/>
    <n v="143"/>
    <n v="10.853325921729191"/>
    <n v="5.8269397644435532"/>
    <x v="0"/>
    <n v="3"/>
    <x v="0"/>
    <n v="1"/>
    <x v="3"/>
    <x v="2"/>
  </r>
  <r>
    <x v="43"/>
    <x v="0"/>
    <n v="126"/>
    <n v="240"/>
    <x v="2"/>
    <x v="0"/>
    <s v="Yes"/>
    <x v="1"/>
    <n v="27.427303016244387"/>
    <s v="Yes"/>
    <s v="No"/>
    <s v="Yes"/>
    <x v="0"/>
    <x v="0"/>
    <x v="7197"/>
    <s v="Medium"/>
    <n v="290"/>
    <n v="137"/>
    <n v="9.5794534238209543"/>
    <n v="6.37837917864766"/>
    <x v="0"/>
    <n v="2"/>
    <x v="0"/>
    <n v="2"/>
    <x v="0"/>
    <x v="1"/>
  </r>
  <r>
    <x v="32"/>
    <x v="0"/>
    <n v="141"/>
    <n v="207"/>
    <x v="2"/>
    <x v="1"/>
    <s v="Yes"/>
    <x v="0"/>
    <n v="27.550041766786855"/>
    <s v="Yes"/>
    <s v="No"/>
    <s v="No"/>
    <x v="2"/>
    <x v="1"/>
    <x v="7198"/>
    <s v="Low"/>
    <n v="326"/>
    <n v="138"/>
    <n v="2.8771211856801355"/>
    <n v="17.247634887186184"/>
    <x v="0"/>
    <n v="3"/>
    <x v="0"/>
    <n v="0"/>
    <x v="0"/>
    <x v="0"/>
  </r>
  <r>
    <x v="38"/>
    <x v="1"/>
    <n v="124"/>
    <n v="205"/>
    <x v="0"/>
    <x v="0"/>
    <s v="Yes"/>
    <x v="1"/>
    <n v="28.79366604748515"/>
    <s v="Yes"/>
    <s v="No"/>
    <s v="No"/>
    <x v="1"/>
    <x v="2"/>
    <x v="7199"/>
    <s v="Low"/>
    <n v="205"/>
    <n v="113"/>
    <n v="8.1538163718697536"/>
    <n v="9.0278041636257509"/>
    <x v="0"/>
    <n v="1"/>
    <x v="1"/>
    <n v="3"/>
    <x v="0"/>
    <x v="1"/>
  </r>
  <r>
    <x v="38"/>
    <x v="0"/>
    <n v="165"/>
    <n v="192"/>
    <x v="1"/>
    <x v="0"/>
    <s v="Yes"/>
    <x v="0"/>
    <n v="39.733255072766767"/>
    <s v="Yes"/>
    <s v="No"/>
    <s v="Yes"/>
    <x v="3"/>
    <x v="1"/>
    <x v="7200"/>
    <s v="Low"/>
    <n v="288"/>
    <n v="111"/>
    <n v="8.9904244737711423"/>
    <n v="19.032627582152255"/>
    <x v="0"/>
    <n v="3"/>
    <x v="0"/>
    <n v="1"/>
    <x v="3"/>
    <x v="1"/>
  </r>
  <r>
    <x v="56"/>
    <x v="1"/>
    <n v="134"/>
    <n v="223"/>
    <x v="0"/>
    <x v="1"/>
    <s v="Yes"/>
    <x v="0"/>
    <n v="30.244065862817582"/>
    <s v="No"/>
    <s v="No"/>
    <s v="Yes"/>
    <x v="1"/>
    <x v="1"/>
    <x v="7201"/>
    <s v="High"/>
    <n v="299"/>
    <n v="123"/>
    <n v="14.250451674265925"/>
    <n v="12.743338886512749"/>
    <x v="0"/>
    <n v="3"/>
    <x v="0"/>
    <n v="1"/>
    <x v="3"/>
    <x v="1"/>
  </r>
  <r>
    <x v="34"/>
    <x v="1"/>
    <n v="140"/>
    <n v="198"/>
    <x v="1"/>
    <x v="1"/>
    <s v="No"/>
    <x v="0"/>
    <n v="33.913430131905599"/>
    <s v="Yes"/>
    <s v="Yes"/>
    <s v="No"/>
    <x v="2"/>
    <x v="0"/>
    <x v="7202"/>
    <s v="Medium"/>
    <n v="354"/>
    <n v="90"/>
    <n v="10.129835405578627"/>
    <n v="18.580865973119995"/>
    <x v="0"/>
    <n v="4"/>
    <x v="2"/>
    <n v="1"/>
    <x v="3"/>
    <x v="2"/>
  </r>
  <r>
    <x v="17"/>
    <x v="0"/>
    <n v="144"/>
    <n v="261"/>
    <x v="1"/>
    <x v="1"/>
    <s v="No"/>
    <x v="1"/>
    <n v="27.168403008019762"/>
    <s v="Yes"/>
    <s v="Yes"/>
    <s v="Yes"/>
    <x v="0"/>
    <x v="1"/>
    <x v="7203"/>
    <s v="Medium"/>
    <n v="396"/>
    <n v="155"/>
    <n v="12.999852432594231"/>
    <n v="16.598815628810399"/>
    <x v="0"/>
    <n v="4"/>
    <x v="2"/>
    <n v="1"/>
    <x v="0"/>
    <x v="0"/>
  </r>
  <r>
    <x v="31"/>
    <x v="1"/>
    <n v="136"/>
    <n v="257"/>
    <x v="0"/>
    <x v="1"/>
    <s v="No"/>
    <x v="0"/>
    <n v="25.168679261292958"/>
    <s v="Yes"/>
    <s v="Yes"/>
    <s v="No"/>
    <x v="3"/>
    <x v="0"/>
    <x v="7204"/>
    <s v="High"/>
    <n v="201"/>
    <n v="112"/>
    <n v="12.567113707923429"/>
    <n v="7.7022116248957992"/>
    <x v="0"/>
    <n v="4"/>
    <x v="2"/>
    <n v="0"/>
    <x v="0"/>
    <x v="0"/>
  </r>
  <r>
    <x v="2"/>
    <x v="0"/>
    <n v="175"/>
    <n v="209"/>
    <x v="0"/>
    <x v="0"/>
    <s v="Yes"/>
    <x v="1"/>
    <n v="38.164698351472467"/>
    <s v="Yes"/>
    <s v="Yes"/>
    <s v="No"/>
    <x v="0"/>
    <x v="2"/>
    <x v="7205"/>
    <s v="Low"/>
    <n v="330"/>
    <n v="82"/>
    <n v="11.312209688624213"/>
    <n v="16.806564774741656"/>
    <x v="0"/>
    <n v="2"/>
    <x v="0"/>
    <n v="2"/>
    <x v="3"/>
    <x v="1"/>
  </r>
  <r>
    <x v="25"/>
    <x v="1"/>
    <n v="126"/>
    <n v="293"/>
    <x v="1"/>
    <x v="1"/>
    <s v="No"/>
    <x v="1"/>
    <n v="30.8134548466697"/>
    <s v="No"/>
    <s v="No"/>
    <s v="No"/>
    <x v="3"/>
    <x v="0"/>
    <x v="7206"/>
    <s v="Low"/>
    <n v="145"/>
    <n v="102"/>
    <n v="13.172037242544581"/>
    <n v="10.35375898024202"/>
    <x v="0"/>
    <n v="1"/>
    <x v="1"/>
    <n v="0"/>
    <x v="3"/>
    <x v="0"/>
  </r>
  <r>
    <x v="3"/>
    <x v="1"/>
    <n v="173"/>
    <n v="222"/>
    <x v="2"/>
    <x v="0"/>
    <s v="Yes"/>
    <x v="0"/>
    <n v="25.401488460143671"/>
    <s v="Yes"/>
    <s v="No"/>
    <s v="No"/>
    <x v="2"/>
    <x v="1"/>
    <x v="7207"/>
    <s v="Medium"/>
    <n v="275"/>
    <n v="136"/>
    <n v="11.366300082730106"/>
    <n v="11.058109783536933"/>
    <x v="0"/>
    <n v="2"/>
    <x v="0"/>
    <n v="2"/>
    <x v="0"/>
    <x v="0"/>
  </r>
  <r>
    <x v="29"/>
    <x v="0"/>
    <n v="177"/>
    <n v="248"/>
    <x v="1"/>
    <x v="1"/>
    <s v="No"/>
    <x v="0"/>
    <n v="23.672926025221859"/>
    <s v="No"/>
    <s v="No"/>
    <s v="Yes"/>
    <x v="1"/>
    <x v="0"/>
    <x v="7208"/>
    <s v="Medium"/>
    <n v="188"/>
    <n v="117"/>
    <n v="10.929367152657578"/>
    <n v="5.9683392512214386"/>
    <x v="0"/>
    <n v="3"/>
    <x v="0"/>
    <n v="2"/>
    <x v="1"/>
    <x v="0"/>
  </r>
  <r>
    <x v="17"/>
    <x v="1"/>
    <n v="169"/>
    <n v="263"/>
    <x v="1"/>
    <x v="1"/>
    <s v="Yes"/>
    <x v="0"/>
    <n v="23.545576954219431"/>
    <s v="No"/>
    <s v="Yes"/>
    <s v="No"/>
    <x v="2"/>
    <x v="1"/>
    <x v="7209"/>
    <s v="Medium"/>
    <n v="211"/>
    <n v="148"/>
    <n v="2.071680104900107"/>
    <n v="19.751321134686386"/>
    <x v="0"/>
    <n v="3"/>
    <x v="0"/>
    <n v="1"/>
    <x v="1"/>
    <x v="0"/>
  </r>
  <r>
    <x v="42"/>
    <x v="1"/>
    <n v="179"/>
    <n v="164"/>
    <x v="1"/>
    <x v="1"/>
    <s v="Yes"/>
    <x v="1"/>
    <n v="29.082078418170376"/>
    <s v="No"/>
    <s v="Yes"/>
    <s v="Yes"/>
    <x v="1"/>
    <x v="0"/>
    <x v="7210"/>
    <s v="Low"/>
    <n v="260"/>
    <n v="145"/>
    <n v="13.907298392413939"/>
    <n v="10.322118197608582"/>
    <x v="0"/>
    <n v="3"/>
    <x v="0"/>
    <n v="1"/>
    <x v="0"/>
    <x v="0"/>
  </r>
  <r>
    <x v="43"/>
    <x v="1"/>
    <n v="180"/>
    <n v="212"/>
    <x v="2"/>
    <x v="1"/>
    <s v="Yes"/>
    <x v="0"/>
    <n v="37.246050254179259"/>
    <s v="No"/>
    <s v="Yes"/>
    <s v="No"/>
    <x v="0"/>
    <x v="0"/>
    <x v="7211"/>
    <s v="Low"/>
    <n v="168"/>
    <n v="103"/>
    <n v="3.1877271147247588E-2"/>
    <n v="15.279038267926573"/>
    <x v="0"/>
    <n v="3"/>
    <x v="0"/>
    <n v="1"/>
    <x v="3"/>
    <x v="1"/>
  </r>
  <r>
    <x v="42"/>
    <x v="0"/>
    <n v="138"/>
    <n v="177"/>
    <x v="1"/>
    <x v="1"/>
    <s v="Yes"/>
    <x v="0"/>
    <n v="37.383052047100961"/>
    <s v="Yes"/>
    <s v="Yes"/>
    <s v="No"/>
    <x v="2"/>
    <x v="0"/>
    <x v="7212"/>
    <s v="Low"/>
    <n v="193"/>
    <n v="127"/>
    <n v="4.6442955268976096"/>
    <n v="19.317860983384492"/>
    <x v="0"/>
    <n v="4"/>
    <x v="2"/>
    <n v="1"/>
    <x v="3"/>
    <x v="0"/>
  </r>
  <r>
    <x v="60"/>
    <x v="1"/>
    <n v="171"/>
    <n v="297"/>
    <x v="1"/>
    <x v="0"/>
    <s v="No"/>
    <x v="1"/>
    <n v="34.389675802653301"/>
    <s v="Yes"/>
    <s v="No"/>
    <s v="Yes"/>
    <x v="0"/>
    <x v="0"/>
    <x v="7213"/>
    <s v="Medium"/>
    <n v="284"/>
    <n v="132"/>
    <n v="10.15885495667165"/>
    <n v="11.497696684385749"/>
    <x v="0"/>
    <n v="2"/>
    <x v="0"/>
    <n v="2"/>
    <x v="3"/>
    <x v="1"/>
  </r>
  <r>
    <x v="41"/>
    <x v="0"/>
    <n v="126"/>
    <n v="185"/>
    <x v="1"/>
    <x v="0"/>
    <s v="No"/>
    <x v="1"/>
    <n v="29.934805694539843"/>
    <s v="Yes"/>
    <s v="Yes"/>
    <s v="Yes"/>
    <x v="0"/>
    <x v="2"/>
    <x v="7214"/>
    <s v="Low"/>
    <n v="335"/>
    <n v="127"/>
    <n v="2.2441306601733784"/>
    <n v="14.021199694710365"/>
    <x v="0"/>
    <n v="3"/>
    <x v="0"/>
    <n v="2"/>
    <x v="0"/>
    <x v="1"/>
  </r>
  <r>
    <x v="12"/>
    <x v="1"/>
    <n v="159"/>
    <n v="274"/>
    <x v="2"/>
    <x v="0"/>
    <s v="Yes"/>
    <x v="1"/>
    <n v="23.168014230284182"/>
    <s v="No"/>
    <s v="No"/>
    <s v="Yes"/>
    <x v="2"/>
    <x v="2"/>
    <x v="7215"/>
    <s v="Low"/>
    <n v="343"/>
    <n v="114"/>
    <n v="11.591486265446228"/>
    <n v="17.914441685451685"/>
    <x v="0"/>
    <n v="1"/>
    <x v="1"/>
    <n v="2"/>
    <x v="1"/>
    <x v="0"/>
  </r>
  <r>
    <x v="42"/>
    <x v="1"/>
    <n v="164"/>
    <n v="290"/>
    <x v="1"/>
    <x v="1"/>
    <s v="No"/>
    <x v="0"/>
    <n v="28.534753082937158"/>
    <s v="Yes"/>
    <s v="Yes"/>
    <s v="No"/>
    <x v="3"/>
    <x v="2"/>
    <x v="7216"/>
    <s v="High"/>
    <n v="333"/>
    <n v="106"/>
    <n v="2.1560977715176213"/>
    <n v="9.3452414686365799"/>
    <x v="0"/>
    <n v="4"/>
    <x v="2"/>
    <n v="0"/>
    <x v="0"/>
    <x v="0"/>
  </r>
  <r>
    <x v="57"/>
    <x v="1"/>
    <n v="178"/>
    <n v="211"/>
    <x v="2"/>
    <x v="1"/>
    <s v="No"/>
    <x v="1"/>
    <n v="33.283896142640664"/>
    <s v="Yes"/>
    <s v="Yes"/>
    <s v="No"/>
    <x v="2"/>
    <x v="2"/>
    <x v="7217"/>
    <s v="Medium"/>
    <n v="394"/>
    <n v="98"/>
    <n v="2.2770574206371075E-2"/>
    <n v="7.4987601959377352"/>
    <x v="0"/>
    <n v="3"/>
    <x v="0"/>
    <n v="0"/>
    <x v="3"/>
    <x v="1"/>
  </r>
  <r>
    <x v="7"/>
    <x v="0"/>
    <n v="169"/>
    <n v="300"/>
    <x v="2"/>
    <x v="0"/>
    <s v="Yes"/>
    <x v="0"/>
    <n v="31.090366285703126"/>
    <s v="Yes"/>
    <s v="No"/>
    <s v="Yes"/>
    <x v="1"/>
    <x v="0"/>
    <x v="7218"/>
    <s v="Medium"/>
    <n v="349"/>
    <n v="146"/>
    <n v="0.42629171613207006"/>
    <n v="5.7421505777444635"/>
    <x v="0"/>
    <n v="3"/>
    <x v="0"/>
    <n v="3"/>
    <x v="3"/>
    <x v="0"/>
  </r>
  <r>
    <x v="50"/>
    <x v="1"/>
    <n v="143"/>
    <n v="162"/>
    <x v="0"/>
    <x v="0"/>
    <s v="Yes"/>
    <x v="1"/>
    <n v="29.308750754971161"/>
    <s v="Yes"/>
    <s v="Yes"/>
    <s v="Yes"/>
    <x v="2"/>
    <x v="2"/>
    <x v="7219"/>
    <s v="Medium"/>
    <n v="289"/>
    <n v="157"/>
    <n v="3.2350917687777718"/>
    <n v="8.9271581300332947"/>
    <x v="0"/>
    <n v="3"/>
    <x v="0"/>
    <n v="1"/>
    <x v="0"/>
    <x v="0"/>
  </r>
  <r>
    <x v="17"/>
    <x v="1"/>
    <n v="130"/>
    <n v="237"/>
    <x v="0"/>
    <x v="1"/>
    <s v="Yes"/>
    <x v="0"/>
    <n v="27.420655629733204"/>
    <s v="Yes"/>
    <s v="No"/>
    <s v="Yes"/>
    <x v="1"/>
    <x v="2"/>
    <x v="7220"/>
    <s v="Medium"/>
    <n v="380"/>
    <n v="132"/>
    <n v="8.1729853847275589"/>
    <n v="9.4766676016872857"/>
    <x v="0"/>
    <n v="4"/>
    <x v="2"/>
    <n v="1"/>
    <x v="0"/>
    <x v="0"/>
  </r>
  <r>
    <x v="13"/>
    <x v="1"/>
    <n v="160"/>
    <n v="189"/>
    <x v="0"/>
    <x v="0"/>
    <s v="No"/>
    <x v="0"/>
    <n v="34.555314523861334"/>
    <s v="No"/>
    <s v="Yes"/>
    <s v="No"/>
    <x v="2"/>
    <x v="1"/>
    <x v="7221"/>
    <s v="High"/>
    <n v="283"/>
    <n v="135"/>
    <n v="1.1351980195263778"/>
    <n v="15.02319943381981"/>
    <x v="0"/>
    <n v="2"/>
    <x v="0"/>
    <n v="2"/>
    <x v="3"/>
    <x v="0"/>
  </r>
  <r>
    <x v="10"/>
    <x v="1"/>
    <n v="174"/>
    <n v="273"/>
    <x v="2"/>
    <x v="1"/>
    <s v="No"/>
    <x v="0"/>
    <n v="36.529172720042851"/>
    <s v="No"/>
    <s v="No"/>
    <s v="No"/>
    <x v="0"/>
    <x v="0"/>
    <x v="7222"/>
    <s v="High"/>
    <n v="138"/>
    <n v="85"/>
    <n v="5.3920769285553485"/>
    <n v="13.088728363908185"/>
    <x v="0"/>
    <n v="2"/>
    <x v="0"/>
    <n v="1"/>
    <x v="3"/>
    <x v="1"/>
  </r>
  <r>
    <x v="5"/>
    <x v="0"/>
    <n v="120"/>
    <n v="174"/>
    <x v="0"/>
    <x v="1"/>
    <s v="Yes"/>
    <x v="0"/>
    <n v="33.904047215765587"/>
    <s v="No"/>
    <s v="Yes"/>
    <s v="No"/>
    <x v="2"/>
    <x v="1"/>
    <x v="7223"/>
    <s v="High"/>
    <n v="305"/>
    <n v="104"/>
    <n v="2.8583283011736698"/>
    <n v="8.9480489043164191"/>
    <x v="0"/>
    <n v="3"/>
    <x v="0"/>
    <n v="0"/>
    <x v="3"/>
    <x v="0"/>
  </r>
  <r>
    <x v="5"/>
    <x v="1"/>
    <n v="173"/>
    <n v="173"/>
    <x v="0"/>
    <x v="1"/>
    <s v="Yes"/>
    <x v="1"/>
    <n v="38.634405821435791"/>
    <s v="Yes"/>
    <s v="No"/>
    <s v="No"/>
    <x v="3"/>
    <x v="2"/>
    <x v="7224"/>
    <s v="High"/>
    <n v="316"/>
    <n v="108"/>
    <n v="13.192342115261294"/>
    <n v="17.738000310339594"/>
    <x v="0"/>
    <n v="2"/>
    <x v="0"/>
    <n v="1"/>
    <x v="3"/>
    <x v="0"/>
  </r>
  <r>
    <x v="43"/>
    <x v="1"/>
    <n v="151"/>
    <n v="246"/>
    <x v="0"/>
    <x v="0"/>
    <s v="Yes"/>
    <x v="0"/>
    <n v="35.157216817385226"/>
    <s v="Yes"/>
    <s v="Yes"/>
    <s v="Yes"/>
    <x v="2"/>
    <x v="2"/>
    <x v="7225"/>
    <s v="Low"/>
    <n v="144"/>
    <n v="104"/>
    <n v="4.0130364612796567"/>
    <n v="13.364577003488721"/>
    <x v="0"/>
    <n v="4"/>
    <x v="2"/>
    <n v="2"/>
    <x v="3"/>
    <x v="1"/>
  </r>
  <r>
    <x v="34"/>
    <x v="1"/>
    <n v="159"/>
    <n v="188"/>
    <x v="2"/>
    <x v="1"/>
    <s v="No"/>
    <x v="0"/>
    <n v="27.913306744274227"/>
    <s v="No"/>
    <s v="Yes"/>
    <s v="Yes"/>
    <x v="1"/>
    <x v="2"/>
    <x v="7226"/>
    <s v="Low"/>
    <n v="211"/>
    <n v="81"/>
    <n v="9.7809352296872483"/>
    <n v="5.1518673333203608"/>
    <x v="0"/>
    <n v="4"/>
    <x v="2"/>
    <n v="2"/>
    <x v="0"/>
    <x v="2"/>
  </r>
  <r>
    <x v="3"/>
    <x v="1"/>
    <n v="172"/>
    <n v="258"/>
    <x v="1"/>
    <x v="1"/>
    <s v="Yes"/>
    <x v="1"/>
    <n v="31.568576693710746"/>
    <s v="Yes"/>
    <s v="No"/>
    <s v="Yes"/>
    <x v="1"/>
    <x v="2"/>
    <x v="7227"/>
    <s v="High"/>
    <n v="247"/>
    <n v="124"/>
    <n v="11.009055911210334"/>
    <n v="5.0858149788917029"/>
    <x v="0"/>
    <n v="3"/>
    <x v="0"/>
    <n v="2"/>
    <x v="3"/>
    <x v="0"/>
  </r>
  <r>
    <x v="39"/>
    <x v="0"/>
    <n v="163"/>
    <n v="210"/>
    <x v="0"/>
    <x v="0"/>
    <s v="No"/>
    <x v="1"/>
    <n v="29.09607839602835"/>
    <s v="Yes"/>
    <s v="Yes"/>
    <s v="Yes"/>
    <x v="3"/>
    <x v="0"/>
    <x v="7228"/>
    <s v="Low"/>
    <n v="203"/>
    <n v="141"/>
    <n v="2.0684505010083001"/>
    <n v="12.744983132598357"/>
    <x v="0"/>
    <n v="3"/>
    <x v="0"/>
    <n v="1"/>
    <x v="0"/>
    <x v="0"/>
  </r>
  <r>
    <x v="54"/>
    <x v="1"/>
    <n v="121"/>
    <n v="169"/>
    <x v="0"/>
    <x v="1"/>
    <s v="Yes"/>
    <x v="1"/>
    <n v="30.019112532589325"/>
    <s v="Yes"/>
    <s v="No"/>
    <s v="Yes"/>
    <x v="3"/>
    <x v="0"/>
    <x v="7229"/>
    <s v="Medium"/>
    <n v="105"/>
    <n v="114"/>
    <n v="1.8219932798788296"/>
    <n v="16.008512812406636"/>
    <x v="0"/>
    <n v="3"/>
    <x v="0"/>
    <n v="1"/>
    <x v="3"/>
    <x v="2"/>
  </r>
  <r>
    <x v="42"/>
    <x v="1"/>
    <n v="134"/>
    <n v="165"/>
    <x v="0"/>
    <x v="1"/>
    <s v="No"/>
    <x v="0"/>
    <n v="37.705397007742043"/>
    <s v="Yes"/>
    <s v="Yes"/>
    <s v="Yes"/>
    <x v="0"/>
    <x v="2"/>
    <x v="7230"/>
    <s v="Low"/>
    <n v="177"/>
    <n v="148"/>
    <n v="13.635127679069834"/>
    <n v="5.6742856713794145"/>
    <x v="0"/>
    <n v="5"/>
    <x v="2"/>
    <n v="0"/>
    <x v="3"/>
    <x v="0"/>
  </r>
  <r>
    <x v="57"/>
    <x v="0"/>
    <n v="140"/>
    <n v="298"/>
    <x v="0"/>
    <x v="0"/>
    <s v="No"/>
    <x v="0"/>
    <n v="24.618887358358993"/>
    <s v="Yes"/>
    <s v="No"/>
    <s v="Yes"/>
    <x v="3"/>
    <x v="0"/>
    <x v="7231"/>
    <s v="Low"/>
    <n v="340"/>
    <n v="112"/>
    <n v="2.370493186930605"/>
    <n v="17.152033153530557"/>
    <x v="0"/>
    <n v="3"/>
    <x v="0"/>
    <n v="2"/>
    <x v="1"/>
    <x v="1"/>
  </r>
  <r>
    <x v="12"/>
    <x v="1"/>
    <n v="143"/>
    <n v="164"/>
    <x v="2"/>
    <x v="0"/>
    <s v="Yes"/>
    <x v="1"/>
    <n v="18.288085480383192"/>
    <s v="No"/>
    <s v="No"/>
    <s v="Yes"/>
    <x v="2"/>
    <x v="2"/>
    <x v="7232"/>
    <s v="Low"/>
    <n v="253"/>
    <n v="106"/>
    <n v="8.2641328993595078"/>
    <n v="6.2843333872613432"/>
    <x v="0"/>
    <n v="1"/>
    <x v="1"/>
    <n v="2"/>
    <x v="2"/>
    <x v="0"/>
  </r>
  <r>
    <x v="56"/>
    <x v="1"/>
    <n v="169"/>
    <n v="191"/>
    <x v="1"/>
    <x v="1"/>
    <s v="No"/>
    <x v="1"/>
    <n v="33.304229603595545"/>
    <s v="No"/>
    <s v="Yes"/>
    <s v="Yes"/>
    <x v="1"/>
    <x v="2"/>
    <x v="7233"/>
    <s v="Low"/>
    <n v="177"/>
    <n v="97"/>
    <n v="9.0574115712126471"/>
    <n v="16.739458423558673"/>
    <x v="0"/>
    <n v="3"/>
    <x v="0"/>
    <n v="2"/>
    <x v="3"/>
    <x v="1"/>
  </r>
  <r>
    <x v="44"/>
    <x v="1"/>
    <n v="136"/>
    <n v="153"/>
    <x v="1"/>
    <x v="0"/>
    <s v="No"/>
    <x v="1"/>
    <n v="21.982301009187218"/>
    <s v="Yes"/>
    <s v="Yes"/>
    <s v="No"/>
    <x v="3"/>
    <x v="1"/>
    <x v="7234"/>
    <s v="High"/>
    <n v="213"/>
    <n v="148"/>
    <n v="4.7956167501890699"/>
    <n v="5.0811608105555459"/>
    <x v="0"/>
    <n v="2"/>
    <x v="0"/>
    <n v="1"/>
    <x v="1"/>
    <x v="2"/>
  </r>
  <r>
    <x v="7"/>
    <x v="0"/>
    <n v="166"/>
    <n v="280"/>
    <x v="0"/>
    <x v="0"/>
    <s v="No"/>
    <x v="0"/>
    <n v="21.393113158407871"/>
    <s v="Yes"/>
    <s v="Yes"/>
    <s v="Yes"/>
    <x v="3"/>
    <x v="2"/>
    <x v="7235"/>
    <s v="Low"/>
    <n v="250"/>
    <n v="151"/>
    <n v="7.2303374838592518"/>
    <n v="10.574108305244465"/>
    <x v="0"/>
    <n v="4"/>
    <x v="2"/>
    <n v="1"/>
    <x v="1"/>
    <x v="0"/>
  </r>
  <r>
    <x v="38"/>
    <x v="1"/>
    <n v="171"/>
    <n v="263"/>
    <x v="1"/>
    <x v="1"/>
    <s v="Yes"/>
    <x v="0"/>
    <n v="39.834476578258332"/>
    <s v="Yes"/>
    <s v="Yes"/>
    <s v="No"/>
    <x v="2"/>
    <x v="1"/>
    <x v="7236"/>
    <s v="Low"/>
    <n v="188"/>
    <n v="120"/>
    <n v="4.5550350914847364"/>
    <n v="11.130324659982367"/>
    <x v="0"/>
    <n v="4"/>
    <x v="2"/>
    <n v="1"/>
    <x v="3"/>
    <x v="1"/>
  </r>
  <r>
    <x v="33"/>
    <x v="0"/>
    <n v="171"/>
    <n v="278"/>
    <x v="0"/>
    <x v="1"/>
    <s v="No"/>
    <x v="1"/>
    <n v="23.869055642160383"/>
    <s v="No"/>
    <s v="Yes"/>
    <s v="Yes"/>
    <x v="0"/>
    <x v="1"/>
    <x v="7237"/>
    <s v="Medium"/>
    <n v="206"/>
    <n v="98"/>
    <n v="12.405057209567875"/>
    <n v="17.378372376424284"/>
    <x v="0"/>
    <n v="3"/>
    <x v="0"/>
    <n v="1"/>
    <x v="1"/>
    <x v="0"/>
  </r>
  <r>
    <x v="50"/>
    <x v="0"/>
    <n v="128"/>
    <n v="290"/>
    <x v="0"/>
    <x v="1"/>
    <s v="No"/>
    <x v="0"/>
    <n v="22.482890710508535"/>
    <s v="No"/>
    <s v="No"/>
    <s v="No"/>
    <x v="1"/>
    <x v="0"/>
    <x v="7238"/>
    <s v="High"/>
    <n v="269"/>
    <n v="90"/>
    <n v="2.2903339323050584"/>
    <n v="7.2762695110058822"/>
    <x v="0"/>
    <n v="2"/>
    <x v="0"/>
    <n v="2"/>
    <x v="1"/>
    <x v="0"/>
  </r>
  <r>
    <x v="2"/>
    <x v="0"/>
    <n v="154"/>
    <n v="203"/>
    <x v="1"/>
    <x v="1"/>
    <s v="No"/>
    <x v="0"/>
    <n v="22.201632087684125"/>
    <s v="No"/>
    <s v="Yes"/>
    <s v="Yes"/>
    <x v="0"/>
    <x v="1"/>
    <x v="7239"/>
    <s v="Medium"/>
    <n v="302"/>
    <n v="95"/>
    <n v="4.5445764463518428"/>
    <n v="7.1553748134231245"/>
    <x v="0"/>
    <n v="4"/>
    <x v="2"/>
    <n v="1"/>
    <x v="1"/>
    <x v="1"/>
  </r>
  <r>
    <x v="28"/>
    <x v="0"/>
    <n v="138"/>
    <n v="189"/>
    <x v="2"/>
    <x v="1"/>
    <s v="Yes"/>
    <x v="0"/>
    <n v="27.007192177949513"/>
    <s v="Yes"/>
    <s v="No"/>
    <s v="Yes"/>
    <x v="1"/>
    <x v="0"/>
    <x v="7240"/>
    <s v="Low"/>
    <n v="291"/>
    <n v="113"/>
    <n v="4.500331153778748"/>
    <n v="9.3807818123135931"/>
    <x v="0"/>
    <n v="4"/>
    <x v="2"/>
    <n v="1"/>
    <x v="0"/>
    <x v="0"/>
  </r>
  <r>
    <x v="37"/>
    <x v="0"/>
    <n v="137"/>
    <n v="276"/>
    <x v="0"/>
    <x v="0"/>
    <s v="Yes"/>
    <x v="0"/>
    <n v="31.914989025924264"/>
    <s v="No"/>
    <s v="No"/>
    <s v="No"/>
    <x v="3"/>
    <x v="2"/>
    <x v="7241"/>
    <s v="Medium"/>
    <n v="252"/>
    <n v="140"/>
    <n v="12.931105716836447"/>
    <n v="14.82469763030733"/>
    <x v="0"/>
    <n v="1"/>
    <x v="1"/>
    <n v="2"/>
    <x v="3"/>
    <x v="2"/>
  </r>
  <r>
    <x v="13"/>
    <x v="0"/>
    <n v="139"/>
    <n v="288"/>
    <x v="1"/>
    <x v="1"/>
    <s v="No"/>
    <x v="1"/>
    <n v="20.280051195287019"/>
    <s v="No"/>
    <s v="Yes"/>
    <s v="No"/>
    <x v="2"/>
    <x v="1"/>
    <x v="7242"/>
    <s v="Medium"/>
    <n v="189"/>
    <n v="155"/>
    <n v="13.426927130560111"/>
    <n v="10.468100988996754"/>
    <x v="0"/>
    <n v="2"/>
    <x v="0"/>
    <n v="0"/>
    <x v="1"/>
    <x v="0"/>
  </r>
  <r>
    <x v="24"/>
    <x v="1"/>
    <n v="149"/>
    <n v="191"/>
    <x v="2"/>
    <x v="0"/>
    <s v="Yes"/>
    <x v="1"/>
    <n v="31.979788017574489"/>
    <s v="Yes"/>
    <s v="No"/>
    <s v="No"/>
    <x v="1"/>
    <x v="0"/>
    <x v="7243"/>
    <s v="Low"/>
    <n v="105"/>
    <n v="91"/>
    <n v="12.083401536262514"/>
    <n v="6.9816174695213356"/>
    <x v="0"/>
    <n v="1"/>
    <x v="1"/>
    <n v="2"/>
    <x v="3"/>
    <x v="0"/>
  </r>
  <r>
    <x v="51"/>
    <x v="1"/>
    <n v="159"/>
    <n v="242"/>
    <x v="1"/>
    <x v="0"/>
    <s v="Yes"/>
    <x v="1"/>
    <n v="27.979923793662952"/>
    <s v="No"/>
    <s v="No"/>
    <s v="Yes"/>
    <x v="0"/>
    <x v="0"/>
    <x v="7244"/>
    <s v="Medium"/>
    <n v="356"/>
    <n v="105"/>
    <n v="13.282116701070743"/>
    <n v="6.1750233140878557"/>
    <x v="0"/>
    <n v="1"/>
    <x v="1"/>
    <n v="2"/>
    <x v="0"/>
    <x v="1"/>
  </r>
  <r>
    <x v="27"/>
    <x v="0"/>
    <n v="120"/>
    <n v="153"/>
    <x v="1"/>
    <x v="1"/>
    <s v="Yes"/>
    <x v="1"/>
    <n v="22.568390054788331"/>
    <s v="Yes"/>
    <s v="No"/>
    <s v="Yes"/>
    <x v="1"/>
    <x v="1"/>
    <x v="7245"/>
    <s v="Low"/>
    <n v="115"/>
    <n v="152"/>
    <n v="6.4526841399335186"/>
    <n v="7.1276579081868219"/>
    <x v="0"/>
    <n v="3"/>
    <x v="0"/>
    <n v="1"/>
    <x v="1"/>
    <x v="1"/>
  </r>
  <r>
    <x v="51"/>
    <x v="0"/>
    <n v="143"/>
    <n v="174"/>
    <x v="0"/>
    <x v="0"/>
    <s v="Yes"/>
    <x v="1"/>
    <n v="35.120863231224348"/>
    <s v="No"/>
    <s v="Yes"/>
    <s v="No"/>
    <x v="3"/>
    <x v="2"/>
    <x v="7246"/>
    <s v="Low"/>
    <n v="166"/>
    <n v="109"/>
    <n v="8.0903011689331983"/>
    <n v="15.830607091373901"/>
    <x v="0"/>
    <n v="1"/>
    <x v="1"/>
    <n v="2"/>
    <x v="3"/>
    <x v="1"/>
  </r>
  <r>
    <x v="28"/>
    <x v="0"/>
    <n v="143"/>
    <n v="249"/>
    <x v="2"/>
    <x v="1"/>
    <s v="No"/>
    <x v="0"/>
    <n v="28.429383997754879"/>
    <s v="Yes"/>
    <s v="Yes"/>
    <s v="No"/>
    <x v="2"/>
    <x v="1"/>
    <x v="7247"/>
    <s v="High"/>
    <n v="179"/>
    <n v="142"/>
    <n v="9.5159808525981315"/>
    <n v="18.280913400591896"/>
    <x v="0"/>
    <n v="4"/>
    <x v="2"/>
    <n v="1"/>
    <x v="0"/>
    <x v="0"/>
  </r>
  <r>
    <x v="37"/>
    <x v="0"/>
    <n v="166"/>
    <n v="274"/>
    <x v="0"/>
    <x v="0"/>
    <s v="Yes"/>
    <x v="0"/>
    <n v="33.775347307654933"/>
    <s v="No"/>
    <s v="Yes"/>
    <s v="Yes"/>
    <x v="2"/>
    <x v="1"/>
    <x v="7248"/>
    <s v="Medium"/>
    <n v="382"/>
    <n v="133"/>
    <n v="11.722194227091089"/>
    <n v="18.915662484848919"/>
    <x v="0"/>
    <n v="3"/>
    <x v="0"/>
    <n v="2"/>
    <x v="3"/>
    <x v="2"/>
  </r>
  <r>
    <x v="52"/>
    <x v="0"/>
    <n v="138"/>
    <n v="189"/>
    <x v="1"/>
    <x v="0"/>
    <s v="Yes"/>
    <x v="0"/>
    <n v="38.252530644402285"/>
    <s v="Yes"/>
    <s v="Yes"/>
    <s v="No"/>
    <x v="0"/>
    <x v="1"/>
    <x v="7249"/>
    <s v="High"/>
    <n v="357"/>
    <n v="90"/>
    <n v="5.2368535285336169"/>
    <n v="5.0928942084439877"/>
    <x v="0"/>
    <n v="3"/>
    <x v="0"/>
    <n v="1"/>
    <x v="3"/>
    <x v="0"/>
  </r>
  <r>
    <x v="46"/>
    <x v="0"/>
    <n v="149"/>
    <n v="241"/>
    <x v="2"/>
    <x v="0"/>
    <s v="Yes"/>
    <x v="1"/>
    <n v="25.774905230825183"/>
    <s v="Yes"/>
    <s v="No"/>
    <s v="No"/>
    <x v="0"/>
    <x v="2"/>
    <x v="7250"/>
    <s v="Low"/>
    <n v="124"/>
    <n v="154"/>
    <n v="0.92388029300627728"/>
    <n v="12.648412352070352"/>
    <x v="0"/>
    <n v="1"/>
    <x v="1"/>
    <n v="1"/>
    <x v="0"/>
    <x v="1"/>
  </r>
  <r>
    <x v="27"/>
    <x v="1"/>
    <n v="145"/>
    <n v="285"/>
    <x v="0"/>
    <x v="0"/>
    <s v="Yes"/>
    <x v="1"/>
    <n v="37.753897861126781"/>
    <s v="Yes"/>
    <s v="No"/>
    <s v="Yes"/>
    <x v="3"/>
    <x v="2"/>
    <x v="7251"/>
    <s v="High"/>
    <n v="310"/>
    <n v="111"/>
    <n v="13.039190369185306"/>
    <n v="12.531881954162378"/>
    <x v="0"/>
    <n v="2"/>
    <x v="0"/>
    <n v="1"/>
    <x v="3"/>
    <x v="1"/>
  </r>
  <r>
    <x v="57"/>
    <x v="1"/>
    <n v="161"/>
    <n v="234"/>
    <x v="2"/>
    <x v="0"/>
    <s v="No"/>
    <x v="0"/>
    <n v="22.407512641481112"/>
    <s v="No"/>
    <s v="No"/>
    <s v="No"/>
    <x v="1"/>
    <x v="2"/>
    <x v="7252"/>
    <s v="High"/>
    <n v="333"/>
    <n v="137"/>
    <n v="11.585247680476828"/>
    <n v="7.129106304984524"/>
    <x v="0"/>
    <n v="1"/>
    <x v="1"/>
    <n v="2"/>
    <x v="1"/>
    <x v="1"/>
  </r>
  <r>
    <x v="52"/>
    <x v="0"/>
    <n v="163"/>
    <n v="184"/>
    <x v="1"/>
    <x v="0"/>
    <s v="No"/>
    <x v="0"/>
    <n v="22.88686940357972"/>
    <s v="No"/>
    <s v="No"/>
    <s v="Yes"/>
    <x v="2"/>
    <x v="1"/>
    <x v="7253"/>
    <s v="Low"/>
    <n v="188"/>
    <n v="123"/>
    <n v="7.4516836619817912"/>
    <n v="13.849678138561337"/>
    <x v="0"/>
    <n v="2"/>
    <x v="0"/>
    <n v="2"/>
    <x v="1"/>
    <x v="0"/>
  </r>
  <r>
    <x v="16"/>
    <x v="0"/>
    <n v="179"/>
    <n v="295"/>
    <x v="2"/>
    <x v="1"/>
    <s v="Yes"/>
    <x v="1"/>
    <n v="32.601346369970699"/>
    <s v="Yes"/>
    <s v="Yes"/>
    <s v="Yes"/>
    <x v="2"/>
    <x v="2"/>
    <x v="7254"/>
    <s v="Low"/>
    <n v="202"/>
    <n v="127"/>
    <n v="1.2484925379004741"/>
    <n v="12.756374170287772"/>
    <x v="0"/>
    <n v="4"/>
    <x v="2"/>
    <n v="0"/>
    <x v="3"/>
    <x v="2"/>
  </r>
  <r>
    <x v="49"/>
    <x v="0"/>
    <n v="157"/>
    <n v="196"/>
    <x v="1"/>
    <x v="0"/>
    <s v="No"/>
    <x v="1"/>
    <n v="20.257896841088751"/>
    <s v="No"/>
    <s v="Yes"/>
    <s v="No"/>
    <x v="3"/>
    <x v="1"/>
    <x v="7255"/>
    <s v="High"/>
    <n v="184"/>
    <n v="138"/>
    <n v="6.5169144267511117"/>
    <n v="19.014789665779269"/>
    <x v="0"/>
    <n v="1"/>
    <x v="1"/>
    <n v="2"/>
    <x v="1"/>
    <x v="1"/>
  </r>
  <r>
    <x v="14"/>
    <x v="1"/>
    <n v="148"/>
    <n v="154"/>
    <x v="0"/>
    <x v="1"/>
    <s v="No"/>
    <x v="0"/>
    <n v="28.005160204180527"/>
    <s v="No"/>
    <s v="No"/>
    <s v="No"/>
    <x v="1"/>
    <x v="1"/>
    <x v="7256"/>
    <s v="High"/>
    <n v="393"/>
    <n v="94"/>
    <n v="0.79878276030880102"/>
    <n v="5.8089338531297194"/>
    <x v="0"/>
    <n v="2"/>
    <x v="0"/>
    <n v="2"/>
    <x v="0"/>
    <x v="2"/>
  </r>
  <r>
    <x v="45"/>
    <x v="0"/>
    <n v="132"/>
    <n v="274"/>
    <x v="1"/>
    <x v="1"/>
    <s v="Yes"/>
    <x v="0"/>
    <n v="22.704310047678742"/>
    <s v="Yes"/>
    <s v="No"/>
    <s v="Yes"/>
    <x v="1"/>
    <x v="2"/>
    <x v="7257"/>
    <s v="Medium"/>
    <n v="267"/>
    <n v="125"/>
    <n v="8.1177874445281155"/>
    <n v="13.967739097265882"/>
    <x v="0"/>
    <n v="4"/>
    <x v="2"/>
    <n v="1"/>
    <x v="1"/>
    <x v="0"/>
  </r>
  <r>
    <x v="4"/>
    <x v="1"/>
    <n v="123"/>
    <n v="260"/>
    <x v="1"/>
    <x v="0"/>
    <s v="No"/>
    <x v="0"/>
    <n v="30.558839551055307"/>
    <s v="No"/>
    <s v="Yes"/>
    <s v="No"/>
    <x v="0"/>
    <x v="2"/>
    <x v="7258"/>
    <s v="High"/>
    <n v="111"/>
    <n v="81"/>
    <n v="1.1266716853318937"/>
    <n v="5.1046828686530059"/>
    <x v="0"/>
    <n v="2"/>
    <x v="0"/>
    <n v="1"/>
    <x v="3"/>
    <x v="2"/>
  </r>
  <r>
    <x v="10"/>
    <x v="1"/>
    <n v="164"/>
    <n v="221"/>
    <x v="2"/>
    <x v="0"/>
    <s v="Yes"/>
    <x v="1"/>
    <n v="35.75009500537378"/>
    <s v="Yes"/>
    <s v="No"/>
    <s v="No"/>
    <x v="0"/>
    <x v="1"/>
    <x v="7259"/>
    <s v="Medium"/>
    <n v="256"/>
    <n v="128"/>
    <n v="11.140426812467055"/>
    <n v="12.527780039012194"/>
    <x v="0"/>
    <n v="1"/>
    <x v="1"/>
    <n v="2"/>
    <x v="3"/>
    <x v="1"/>
  </r>
  <r>
    <x v="2"/>
    <x v="1"/>
    <n v="136"/>
    <n v="236"/>
    <x v="2"/>
    <x v="0"/>
    <s v="No"/>
    <x v="0"/>
    <n v="18.933338115987517"/>
    <s v="Yes"/>
    <s v="No"/>
    <s v="Yes"/>
    <x v="1"/>
    <x v="0"/>
    <x v="7260"/>
    <s v="High"/>
    <n v="220"/>
    <n v="84"/>
    <n v="1.8102477800260726"/>
    <n v="17.819582598948269"/>
    <x v="0"/>
    <n v="3"/>
    <x v="0"/>
    <n v="3"/>
    <x v="1"/>
    <x v="1"/>
  </r>
  <r>
    <x v="3"/>
    <x v="0"/>
    <n v="152"/>
    <n v="152"/>
    <x v="0"/>
    <x v="1"/>
    <s v="Yes"/>
    <x v="0"/>
    <n v="27.092820414688994"/>
    <s v="No"/>
    <s v="No"/>
    <s v="Yes"/>
    <x v="3"/>
    <x v="2"/>
    <x v="7261"/>
    <s v="Medium"/>
    <n v="256"/>
    <n v="104"/>
    <n v="5.473811822322566"/>
    <n v="11.995851314854626"/>
    <x v="0"/>
    <n v="3"/>
    <x v="0"/>
    <n v="1"/>
    <x v="0"/>
    <x v="0"/>
  </r>
  <r>
    <x v="49"/>
    <x v="0"/>
    <n v="124"/>
    <n v="242"/>
    <x v="2"/>
    <x v="0"/>
    <s v="No"/>
    <x v="1"/>
    <n v="34.074797518337867"/>
    <s v="Yes"/>
    <s v="No"/>
    <s v="Yes"/>
    <x v="1"/>
    <x v="2"/>
    <x v="7262"/>
    <s v="High"/>
    <n v="195"/>
    <n v="127"/>
    <n v="4.5444383106544075"/>
    <n v="12.754081646923016"/>
    <x v="0"/>
    <n v="2"/>
    <x v="0"/>
    <n v="2"/>
    <x v="3"/>
    <x v="1"/>
  </r>
  <r>
    <x v="40"/>
    <x v="1"/>
    <n v="147"/>
    <n v="190"/>
    <x v="0"/>
    <x v="1"/>
    <s v="No"/>
    <x v="0"/>
    <n v="25.529594662044349"/>
    <s v="No"/>
    <s v="No"/>
    <s v="Yes"/>
    <x v="1"/>
    <x v="1"/>
    <x v="7263"/>
    <s v="Low"/>
    <n v="174"/>
    <n v="154"/>
    <n v="3.1725784862356128"/>
    <n v="8.6249527807124888"/>
    <x v="0"/>
    <n v="3"/>
    <x v="0"/>
    <n v="1"/>
    <x v="0"/>
    <x v="2"/>
  </r>
  <r>
    <x v="35"/>
    <x v="1"/>
    <n v="143"/>
    <n v="297"/>
    <x v="1"/>
    <x v="0"/>
    <s v="Yes"/>
    <x v="1"/>
    <n v="18.917533157144589"/>
    <s v="Yes"/>
    <s v="Yes"/>
    <s v="Yes"/>
    <x v="2"/>
    <x v="0"/>
    <x v="7264"/>
    <s v="Low"/>
    <n v="392"/>
    <n v="128"/>
    <n v="14.21548243587954"/>
    <n v="9.6637927252988955"/>
    <x v="0"/>
    <n v="3"/>
    <x v="0"/>
    <n v="2"/>
    <x v="1"/>
    <x v="0"/>
  </r>
  <r>
    <x v="52"/>
    <x v="1"/>
    <n v="136"/>
    <n v="236"/>
    <x v="1"/>
    <x v="0"/>
    <s v="No"/>
    <x v="0"/>
    <n v="31.010366904210155"/>
    <s v="Yes"/>
    <s v="Yes"/>
    <s v="Yes"/>
    <x v="3"/>
    <x v="0"/>
    <x v="7265"/>
    <s v="High"/>
    <n v="338"/>
    <n v="132"/>
    <n v="11.327664463409326"/>
    <n v="13.704082315051391"/>
    <x v="0"/>
    <n v="4"/>
    <x v="2"/>
    <n v="1"/>
    <x v="3"/>
    <x v="0"/>
  </r>
  <r>
    <x v="16"/>
    <x v="1"/>
    <n v="169"/>
    <n v="234"/>
    <x v="2"/>
    <x v="1"/>
    <s v="Yes"/>
    <x v="1"/>
    <n v="20.64361946539692"/>
    <s v="Yes"/>
    <s v="Yes"/>
    <s v="No"/>
    <x v="3"/>
    <x v="1"/>
    <x v="7266"/>
    <s v="High"/>
    <n v="317"/>
    <n v="144"/>
    <n v="11.257918050910506"/>
    <n v="6.6303425984177871"/>
    <x v="0"/>
    <n v="3"/>
    <x v="0"/>
    <n v="1"/>
    <x v="1"/>
    <x v="2"/>
  </r>
  <r>
    <x v="4"/>
    <x v="0"/>
    <n v="158"/>
    <n v="285"/>
    <x v="1"/>
    <x v="0"/>
    <s v="No"/>
    <x v="1"/>
    <n v="26.138233455645256"/>
    <s v="No"/>
    <s v="No"/>
    <s v="No"/>
    <x v="3"/>
    <x v="1"/>
    <x v="7267"/>
    <s v="High"/>
    <n v="165"/>
    <n v="117"/>
    <n v="5.8717892488201571"/>
    <n v="10.086213676020213"/>
    <x v="0"/>
    <n v="0"/>
    <x v="1"/>
    <n v="1"/>
    <x v="0"/>
    <x v="2"/>
  </r>
  <r>
    <x v="34"/>
    <x v="1"/>
    <n v="167"/>
    <n v="282"/>
    <x v="1"/>
    <x v="1"/>
    <s v="Yes"/>
    <x v="1"/>
    <n v="39.791730144073512"/>
    <s v="No"/>
    <s v="Yes"/>
    <s v="Yes"/>
    <x v="3"/>
    <x v="0"/>
    <x v="7268"/>
    <s v="Low"/>
    <n v="289"/>
    <n v="129"/>
    <n v="10.938384093674593"/>
    <n v="6.2868753713889802"/>
    <x v="0"/>
    <n v="3"/>
    <x v="0"/>
    <n v="1"/>
    <x v="3"/>
    <x v="2"/>
  </r>
  <r>
    <x v="61"/>
    <x v="0"/>
    <n v="159"/>
    <n v="174"/>
    <x v="0"/>
    <x v="0"/>
    <s v="No"/>
    <x v="1"/>
    <n v="26.756439313706373"/>
    <s v="Yes"/>
    <s v="No"/>
    <s v="Yes"/>
    <x v="0"/>
    <x v="0"/>
    <x v="7269"/>
    <s v="High"/>
    <n v="384"/>
    <n v="82"/>
    <n v="7.3596297916080315"/>
    <n v="18.252093555601888"/>
    <x v="0"/>
    <n v="2"/>
    <x v="0"/>
    <n v="2"/>
    <x v="0"/>
    <x v="0"/>
  </r>
  <r>
    <x v="17"/>
    <x v="1"/>
    <n v="163"/>
    <n v="188"/>
    <x v="2"/>
    <x v="0"/>
    <s v="No"/>
    <x v="1"/>
    <n v="36.542852818104116"/>
    <s v="Yes"/>
    <s v="No"/>
    <s v="No"/>
    <x v="0"/>
    <x v="1"/>
    <x v="7270"/>
    <s v="Low"/>
    <n v="295"/>
    <n v="83"/>
    <n v="6.9667880171014991"/>
    <n v="13.357407552893971"/>
    <x v="0"/>
    <n v="1"/>
    <x v="1"/>
    <n v="1"/>
    <x v="3"/>
    <x v="0"/>
  </r>
  <r>
    <x v="30"/>
    <x v="0"/>
    <n v="165"/>
    <n v="274"/>
    <x v="0"/>
    <x v="0"/>
    <s v="No"/>
    <x v="0"/>
    <n v="36.915737156280244"/>
    <s v="No"/>
    <s v="Yes"/>
    <s v="No"/>
    <x v="2"/>
    <x v="2"/>
    <x v="7271"/>
    <s v="High"/>
    <n v="197"/>
    <n v="147"/>
    <n v="12.260000272277736"/>
    <n v="12.897212197721476"/>
    <x v="0"/>
    <n v="2"/>
    <x v="0"/>
    <n v="1"/>
    <x v="3"/>
    <x v="0"/>
  </r>
  <r>
    <x v="35"/>
    <x v="1"/>
    <n v="170"/>
    <n v="254"/>
    <x v="1"/>
    <x v="0"/>
    <s v="No"/>
    <x v="1"/>
    <n v="23.782285728782458"/>
    <s v="Yes"/>
    <s v="No"/>
    <s v="Yes"/>
    <x v="0"/>
    <x v="0"/>
    <x v="7272"/>
    <s v="High"/>
    <n v="354"/>
    <n v="158"/>
    <n v="5.2050287785051204"/>
    <n v="16.045879555359086"/>
    <x v="0"/>
    <n v="2"/>
    <x v="0"/>
    <n v="2"/>
    <x v="1"/>
    <x v="0"/>
  </r>
  <r>
    <x v="26"/>
    <x v="0"/>
    <n v="130"/>
    <n v="154"/>
    <x v="1"/>
    <x v="0"/>
    <s v="No"/>
    <x v="0"/>
    <n v="31.10110955693256"/>
    <s v="Yes"/>
    <s v="Yes"/>
    <s v="Yes"/>
    <x v="3"/>
    <x v="0"/>
    <x v="7273"/>
    <s v="High"/>
    <n v="173"/>
    <n v="109"/>
    <n v="1.3518167321020487"/>
    <n v="5.4489916343372879"/>
    <x v="0"/>
    <n v="4"/>
    <x v="2"/>
    <n v="1"/>
    <x v="3"/>
    <x v="0"/>
  </r>
  <r>
    <x v="5"/>
    <x v="0"/>
    <n v="131"/>
    <n v="285"/>
    <x v="1"/>
    <x v="1"/>
    <s v="Yes"/>
    <x v="1"/>
    <n v="38.844090605131179"/>
    <s v="No"/>
    <s v="Yes"/>
    <s v="No"/>
    <x v="1"/>
    <x v="0"/>
    <x v="7274"/>
    <s v="Low"/>
    <n v="315"/>
    <n v="80"/>
    <n v="0.7377833705795267"/>
    <n v="15.904003505083729"/>
    <x v="0"/>
    <n v="2"/>
    <x v="0"/>
    <n v="1"/>
    <x v="3"/>
    <x v="0"/>
  </r>
  <r>
    <x v="32"/>
    <x v="0"/>
    <n v="132"/>
    <n v="153"/>
    <x v="2"/>
    <x v="1"/>
    <s v="Yes"/>
    <x v="0"/>
    <n v="31.339317873270929"/>
    <s v="Yes"/>
    <s v="No"/>
    <s v="Yes"/>
    <x v="2"/>
    <x v="0"/>
    <x v="7275"/>
    <s v="Medium"/>
    <n v="109"/>
    <n v="151"/>
    <n v="12.681387230066438"/>
    <n v="18.806108357676734"/>
    <x v="0"/>
    <n v="4"/>
    <x v="2"/>
    <n v="1"/>
    <x v="3"/>
    <x v="0"/>
  </r>
  <r>
    <x v="51"/>
    <x v="1"/>
    <n v="127"/>
    <n v="209"/>
    <x v="1"/>
    <x v="1"/>
    <s v="Yes"/>
    <x v="0"/>
    <n v="35.891595366521067"/>
    <s v="Yes"/>
    <s v="Yes"/>
    <s v="Yes"/>
    <x v="1"/>
    <x v="1"/>
    <x v="7276"/>
    <s v="High"/>
    <n v="390"/>
    <n v="101"/>
    <n v="11.968250147321067"/>
    <n v="18.208991056074151"/>
    <x v="0"/>
    <n v="5"/>
    <x v="2"/>
    <n v="2"/>
    <x v="3"/>
    <x v="1"/>
  </r>
  <r>
    <x v="42"/>
    <x v="0"/>
    <n v="120"/>
    <n v="203"/>
    <x v="1"/>
    <x v="1"/>
    <s v="Yes"/>
    <x v="0"/>
    <n v="28.176384308801225"/>
    <s v="No"/>
    <s v="Yes"/>
    <s v="Yes"/>
    <x v="0"/>
    <x v="2"/>
    <x v="7277"/>
    <s v="Low"/>
    <n v="339"/>
    <n v="148"/>
    <n v="8.3115411017713487"/>
    <n v="7.4982050807730616"/>
    <x v="0"/>
    <n v="4"/>
    <x v="2"/>
    <n v="1"/>
    <x v="0"/>
    <x v="0"/>
  </r>
  <r>
    <x v="48"/>
    <x v="0"/>
    <n v="147"/>
    <n v="227"/>
    <x v="2"/>
    <x v="0"/>
    <s v="Yes"/>
    <x v="0"/>
    <n v="18.480743854150312"/>
    <s v="Yes"/>
    <s v="No"/>
    <s v="Yes"/>
    <x v="2"/>
    <x v="2"/>
    <x v="7278"/>
    <s v="Low"/>
    <n v="174"/>
    <n v="111"/>
    <n v="3.5298973149455963"/>
    <n v="6.856253584002971"/>
    <x v="0"/>
    <n v="3"/>
    <x v="0"/>
    <n v="2"/>
    <x v="2"/>
    <x v="2"/>
  </r>
  <r>
    <x v="36"/>
    <x v="1"/>
    <n v="133"/>
    <n v="248"/>
    <x v="0"/>
    <x v="0"/>
    <s v="No"/>
    <x v="1"/>
    <n v="32.78068753389131"/>
    <s v="Yes"/>
    <s v="Yes"/>
    <s v="No"/>
    <x v="1"/>
    <x v="1"/>
    <x v="7279"/>
    <s v="Medium"/>
    <n v="400"/>
    <n v="132"/>
    <n v="1.7310424089147576"/>
    <n v="8.5543004542387138"/>
    <x v="0"/>
    <n v="2"/>
    <x v="0"/>
    <n v="2"/>
    <x v="3"/>
    <x v="1"/>
  </r>
  <r>
    <x v="39"/>
    <x v="0"/>
    <n v="132"/>
    <n v="217"/>
    <x v="1"/>
    <x v="0"/>
    <s v="Yes"/>
    <x v="0"/>
    <n v="25.89467233733378"/>
    <s v="No"/>
    <s v="Yes"/>
    <s v="Yes"/>
    <x v="1"/>
    <x v="1"/>
    <x v="7280"/>
    <s v="High"/>
    <n v="164"/>
    <n v="130"/>
    <n v="12.738275855750326"/>
    <n v="7.4587586164124158"/>
    <x v="0"/>
    <n v="3"/>
    <x v="0"/>
    <n v="3"/>
    <x v="0"/>
    <x v="0"/>
  </r>
  <r>
    <x v="55"/>
    <x v="0"/>
    <n v="167"/>
    <n v="182"/>
    <x v="0"/>
    <x v="0"/>
    <s v="No"/>
    <x v="0"/>
    <n v="27.173690028757573"/>
    <s v="Yes"/>
    <s v="Yes"/>
    <s v="No"/>
    <x v="3"/>
    <x v="2"/>
    <x v="7281"/>
    <s v="High"/>
    <n v="297"/>
    <n v="156"/>
    <n v="4.5401996781348144"/>
    <n v="8.8536464961713683"/>
    <x v="0"/>
    <n v="3"/>
    <x v="0"/>
    <n v="1"/>
    <x v="0"/>
    <x v="2"/>
  </r>
  <r>
    <x v="11"/>
    <x v="1"/>
    <n v="121"/>
    <n v="299"/>
    <x v="1"/>
    <x v="1"/>
    <s v="Yes"/>
    <x v="1"/>
    <n v="25.185505949285652"/>
    <s v="Yes"/>
    <s v="Yes"/>
    <s v="No"/>
    <x v="0"/>
    <x v="0"/>
    <x v="7282"/>
    <s v="Low"/>
    <n v="151"/>
    <n v="94"/>
    <n v="3.2959751448250136"/>
    <n v="13.340745359058632"/>
    <x v="0"/>
    <n v="3"/>
    <x v="0"/>
    <n v="0"/>
    <x v="0"/>
    <x v="0"/>
  </r>
  <r>
    <x v="1"/>
    <x v="0"/>
    <n v="123"/>
    <n v="288"/>
    <x v="2"/>
    <x v="1"/>
    <s v="No"/>
    <x v="1"/>
    <n v="29.534304886978756"/>
    <s v="Yes"/>
    <s v="No"/>
    <s v="No"/>
    <x v="2"/>
    <x v="1"/>
    <x v="7283"/>
    <s v="High"/>
    <n v="160"/>
    <n v="142"/>
    <n v="13.93523369678819"/>
    <n v="11.447804628053866"/>
    <x v="0"/>
    <n v="2"/>
    <x v="0"/>
    <n v="0"/>
    <x v="0"/>
    <x v="1"/>
  </r>
  <r>
    <x v="35"/>
    <x v="0"/>
    <n v="131"/>
    <n v="165"/>
    <x v="2"/>
    <x v="1"/>
    <s v="No"/>
    <x v="1"/>
    <n v="20.390863952257192"/>
    <s v="No"/>
    <s v="No"/>
    <s v="Yes"/>
    <x v="2"/>
    <x v="0"/>
    <x v="7284"/>
    <s v="Medium"/>
    <n v="216"/>
    <n v="94"/>
    <n v="5.9038438769701571"/>
    <n v="6.1335010043233815"/>
    <x v="0"/>
    <n v="2"/>
    <x v="0"/>
    <n v="1"/>
    <x v="1"/>
    <x v="0"/>
  </r>
  <r>
    <x v="19"/>
    <x v="0"/>
    <n v="167"/>
    <n v="276"/>
    <x v="0"/>
    <x v="1"/>
    <s v="No"/>
    <x v="1"/>
    <n v="36.588128645934226"/>
    <s v="No"/>
    <s v="Yes"/>
    <s v="No"/>
    <x v="2"/>
    <x v="2"/>
    <x v="7285"/>
    <s v="High"/>
    <n v="288"/>
    <n v="95"/>
    <n v="14.315277130111596"/>
    <n v="11.578889401919444"/>
    <x v="0"/>
    <n v="2"/>
    <x v="0"/>
    <n v="0"/>
    <x v="3"/>
    <x v="0"/>
  </r>
  <r>
    <x v="47"/>
    <x v="0"/>
    <n v="129"/>
    <n v="242"/>
    <x v="1"/>
    <x v="1"/>
    <s v="Yes"/>
    <x v="0"/>
    <n v="28.517180926673767"/>
    <s v="No"/>
    <s v="Yes"/>
    <s v="No"/>
    <x v="1"/>
    <x v="1"/>
    <x v="7286"/>
    <s v="Low"/>
    <n v="390"/>
    <n v="81"/>
    <n v="9.6604088162406807"/>
    <n v="9.5696496370571626"/>
    <x v="0"/>
    <n v="3"/>
    <x v="0"/>
    <n v="1"/>
    <x v="0"/>
    <x v="0"/>
  </r>
  <r>
    <x v="3"/>
    <x v="1"/>
    <n v="122"/>
    <n v="193"/>
    <x v="2"/>
    <x v="0"/>
    <s v="No"/>
    <x v="0"/>
    <n v="18.948247923275066"/>
    <s v="Yes"/>
    <s v="No"/>
    <s v="Yes"/>
    <x v="0"/>
    <x v="1"/>
    <x v="7287"/>
    <s v="Low"/>
    <n v="112"/>
    <n v="105"/>
    <n v="9.078753734103076"/>
    <n v="19.677708149119962"/>
    <x v="0"/>
    <n v="3"/>
    <x v="0"/>
    <n v="2"/>
    <x v="1"/>
    <x v="0"/>
  </r>
  <r>
    <x v="28"/>
    <x v="0"/>
    <n v="123"/>
    <n v="158"/>
    <x v="1"/>
    <x v="0"/>
    <s v="Yes"/>
    <x v="1"/>
    <n v="30.165158298852941"/>
    <s v="No"/>
    <s v="Yes"/>
    <s v="No"/>
    <x v="2"/>
    <x v="0"/>
    <x v="7288"/>
    <s v="Low"/>
    <n v="278"/>
    <n v="132"/>
    <n v="5.7216288347738349"/>
    <n v="15.559228765855492"/>
    <x v="0"/>
    <n v="1"/>
    <x v="1"/>
    <n v="1"/>
    <x v="3"/>
    <x v="0"/>
  </r>
  <r>
    <x v="52"/>
    <x v="0"/>
    <n v="125"/>
    <n v="227"/>
    <x v="2"/>
    <x v="0"/>
    <s v="No"/>
    <x v="0"/>
    <n v="38.471376986761392"/>
    <s v="No"/>
    <s v="No"/>
    <s v="No"/>
    <x v="2"/>
    <x v="1"/>
    <x v="7289"/>
    <s v="High"/>
    <n v="122"/>
    <n v="112"/>
    <n v="3.9094404779953242"/>
    <n v="10.519829096854956"/>
    <x v="0"/>
    <n v="1"/>
    <x v="1"/>
    <n v="1"/>
    <x v="3"/>
    <x v="0"/>
  </r>
  <r>
    <x v="8"/>
    <x v="0"/>
    <n v="142"/>
    <n v="228"/>
    <x v="0"/>
    <x v="0"/>
    <s v="No"/>
    <x v="0"/>
    <n v="19.924131133423199"/>
    <s v="No"/>
    <s v="No"/>
    <s v="No"/>
    <x v="2"/>
    <x v="2"/>
    <x v="7290"/>
    <s v="Low"/>
    <n v="176"/>
    <n v="118"/>
    <n v="1.5978873714646809"/>
    <n v="6.8025599032958581"/>
    <x v="0"/>
    <n v="1"/>
    <x v="1"/>
    <n v="2"/>
    <x v="1"/>
    <x v="1"/>
  </r>
  <r>
    <x v="44"/>
    <x v="0"/>
    <n v="122"/>
    <n v="155"/>
    <x v="1"/>
    <x v="0"/>
    <s v="No"/>
    <x v="0"/>
    <n v="34.18373373616631"/>
    <s v="No"/>
    <s v="No"/>
    <s v="Yes"/>
    <x v="0"/>
    <x v="1"/>
    <x v="7291"/>
    <s v="High"/>
    <n v="344"/>
    <n v="147"/>
    <n v="6.0829243380698585"/>
    <n v="6.0896612643472876"/>
    <x v="0"/>
    <n v="2"/>
    <x v="0"/>
    <n v="1"/>
    <x v="3"/>
    <x v="2"/>
  </r>
  <r>
    <x v="61"/>
    <x v="0"/>
    <n v="129"/>
    <n v="150"/>
    <x v="1"/>
    <x v="0"/>
    <s v="No"/>
    <x v="1"/>
    <n v="31.301682615657629"/>
    <s v="No"/>
    <s v="Yes"/>
    <s v="No"/>
    <x v="1"/>
    <x v="0"/>
    <x v="7292"/>
    <s v="Low"/>
    <n v="110"/>
    <n v="148"/>
    <n v="12.88274958878802"/>
    <n v="16.026416927442991"/>
    <x v="0"/>
    <n v="1"/>
    <x v="1"/>
    <n v="2"/>
    <x v="3"/>
    <x v="0"/>
  </r>
  <r>
    <x v="7"/>
    <x v="0"/>
    <n v="162"/>
    <n v="169"/>
    <x v="0"/>
    <x v="0"/>
    <s v="Yes"/>
    <x v="0"/>
    <n v="28.075108787298134"/>
    <s v="Yes"/>
    <s v="No"/>
    <s v="Yes"/>
    <x v="3"/>
    <x v="2"/>
    <x v="7293"/>
    <s v="Low"/>
    <n v="164"/>
    <n v="87"/>
    <n v="13.66982510364503"/>
    <n v="6.6987398397230127"/>
    <x v="0"/>
    <n v="3"/>
    <x v="0"/>
    <n v="1"/>
    <x v="0"/>
    <x v="0"/>
  </r>
  <r>
    <x v="5"/>
    <x v="1"/>
    <n v="138"/>
    <n v="279"/>
    <x v="0"/>
    <x v="0"/>
    <s v="No"/>
    <x v="1"/>
    <n v="39.840409600629393"/>
    <s v="Yes"/>
    <s v="Yes"/>
    <s v="Yes"/>
    <x v="0"/>
    <x v="0"/>
    <x v="7294"/>
    <s v="Low"/>
    <n v="249"/>
    <n v="101"/>
    <n v="6.4755059472680774"/>
    <n v="5.7810849953665642"/>
    <x v="0"/>
    <n v="3"/>
    <x v="0"/>
    <n v="2"/>
    <x v="3"/>
    <x v="0"/>
  </r>
  <r>
    <x v="62"/>
    <x v="1"/>
    <n v="133"/>
    <n v="219"/>
    <x v="1"/>
    <x v="0"/>
    <s v="No"/>
    <x v="0"/>
    <n v="22.087452229408708"/>
    <s v="No"/>
    <s v="No"/>
    <s v="No"/>
    <x v="1"/>
    <x v="2"/>
    <x v="7295"/>
    <s v="Low"/>
    <n v="140"/>
    <n v="152"/>
    <n v="5.25889839964064"/>
    <n v="19.81651637165324"/>
    <x v="0"/>
    <n v="1"/>
    <x v="1"/>
    <n v="3"/>
    <x v="1"/>
    <x v="0"/>
  </r>
  <r>
    <x v="17"/>
    <x v="1"/>
    <n v="140"/>
    <n v="151"/>
    <x v="1"/>
    <x v="0"/>
    <s v="Yes"/>
    <x v="0"/>
    <n v="36.078649488326818"/>
    <s v="No"/>
    <s v="Yes"/>
    <s v="Yes"/>
    <x v="1"/>
    <x v="2"/>
    <x v="7296"/>
    <s v="Medium"/>
    <n v="252"/>
    <n v="95"/>
    <n v="7.7450776929351264"/>
    <n v="19.427451516814664"/>
    <x v="0"/>
    <n v="3"/>
    <x v="0"/>
    <n v="3"/>
    <x v="3"/>
    <x v="0"/>
  </r>
  <r>
    <x v="37"/>
    <x v="1"/>
    <n v="179"/>
    <n v="280"/>
    <x v="2"/>
    <x v="1"/>
    <s v="Yes"/>
    <x v="1"/>
    <n v="20.724412919758066"/>
    <s v="Yes"/>
    <s v="Yes"/>
    <s v="Yes"/>
    <x v="0"/>
    <x v="2"/>
    <x v="7297"/>
    <s v="Medium"/>
    <n v="362"/>
    <n v="112"/>
    <n v="1.5444666587710238"/>
    <n v="13.618785665140834"/>
    <x v="0"/>
    <n v="4"/>
    <x v="2"/>
    <n v="0"/>
    <x v="1"/>
    <x v="2"/>
  </r>
  <r>
    <x v="8"/>
    <x v="0"/>
    <n v="147"/>
    <n v="233"/>
    <x v="2"/>
    <x v="1"/>
    <s v="No"/>
    <x v="1"/>
    <n v="24.499773842617302"/>
    <s v="No"/>
    <s v="No"/>
    <s v="Yes"/>
    <x v="1"/>
    <x v="2"/>
    <x v="7298"/>
    <s v="High"/>
    <n v="196"/>
    <n v="132"/>
    <n v="0.58907500728784423"/>
    <n v="19.586463184738822"/>
    <x v="0"/>
    <n v="2"/>
    <x v="0"/>
    <n v="2"/>
    <x v="1"/>
    <x v="1"/>
  </r>
  <r>
    <x v="44"/>
    <x v="1"/>
    <n v="140"/>
    <n v="203"/>
    <x v="1"/>
    <x v="1"/>
    <s v="No"/>
    <x v="1"/>
    <n v="37.20810581513701"/>
    <s v="No"/>
    <s v="No"/>
    <s v="No"/>
    <x v="1"/>
    <x v="1"/>
    <x v="7299"/>
    <s v="High"/>
    <n v="150"/>
    <n v="84"/>
    <n v="13.092895628902898"/>
    <n v="11.650948327918005"/>
    <x v="0"/>
    <n v="1"/>
    <x v="1"/>
    <n v="2"/>
    <x v="3"/>
    <x v="2"/>
  </r>
  <r>
    <x v="57"/>
    <x v="1"/>
    <n v="155"/>
    <n v="190"/>
    <x v="2"/>
    <x v="0"/>
    <s v="No"/>
    <x v="1"/>
    <n v="27.772526042831799"/>
    <s v="No"/>
    <s v="No"/>
    <s v="No"/>
    <x v="1"/>
    <x v="2"/>
    <x v="7300"/>
    <s v="Medium"/>
    <n v="123"/>
    <n v="155"/>
    <n v="11.93509089652512"/>
    <n v="5.1507872297719954"/>
    <x v="0"/>
    <n v="0"/>
    <x v="1"/>
    <n v="2"/>
    <x v="0"/>
    <x v="1"/>
  </r>
  <r>
    <x v="26"/>
    <x v="1"/>
    <n v="143"/>
    <n v="264"/>
    <x v="1"/>
    <x v="0"/>
    <s v="Yes"/>
    <x v="0"/>
    <n v="26.707279048492335"/>
    <s v="No"/>
    <s v="No"/>
    <s v="No"/>
    <x v="2"/>
    <x v="1"/>
    <x v="7301"/>
    <s v="Medium"/>
    <n v="109"/>
    <n v="135"/>
    <n v="3.8857184743501394"/>
    <n v="14.310439321242733"/>
    <x v="0"/>
    <n v="1"/>
    <x v="1"/>
    <n v="2"/>
    <x v="0"/>
    <x v="0"/>
  </r>
  <r>
    <x v="36"/>
    <x v="0"/>
    <n v="173"/>
    <n v="282"/>
    <x v="0"/>
    <x v="0"/>
    <s v="Yes"/>
    <x v="0"/>
    <n v="28.795967408324394"/>
    <s v="Yes"/>
    <s v="Yes"/>
    <s v="Yes"/>
    <x v="0"/>
    <x v="1"/>
    <x v="7302"/>
    <s v="Medium"/>
    <n v="112"/>
    <n v="101"/>
    <n v="10.333004526746686"/>
    <n v="10.978088477703047"/>
    <x v="0"/>
    <n v="4"/>
    <x v="2"/>
    <n v="2"/>
    <x v="0"/>
    <x v="1"/>
  </r>
  <r>
    <x v="13"/>
    <x v="1"/>
    <n v="136"/>
    <n v="231"/>
    <x v="1"/>
    <x v="1"/>
    <s v="Yes"/>
    <x v="1"/>
    <n v="27.316871696639854"/>
    <s v="Yes"/>
    <s v="Yes"/>
    <s v="Yes"/>
    <x v="3"/>
    <x v="1"/>
    <x v="7303"/>
    <s v="Medium"/>
    <n v="238"/>
    <n v="141"/>
    <n v="12.207346076189861"/>
    <n v="7.6722085465429322"/>
    <x v="0"/>
    <n v="4"/>
    <x v="2"/>
    <n v="0"/>
    <x v="0"/>
    <x v="0"/>
  </r>
  <r>
    <x v="7"/>
    <x v="1"/>
    <n v="141"/>
    <n v="212"/>
    <x v="1"/>
    <x v="0"/>
    <s v="Yes"/>
    <x v="1"/>
    <n v="39.175697146881909"/>
    <s v="Yes"/>
    <s v="Yes"/>
    <s v="No"/>
    <x v="2"/>
    <x v="0"/>
    <x v="7304"/>
    <s v="High"/>
    <n v="285"/>
    <n v="133"/>
    <n v="2.8877388165607236"/>
    <n v="19.800963842546672"/>
    <x v="0"/>
    <n v="2"/>
    <x v="0"/>
    <n v="2"/>
    <x v="3"/>
    <x v="0"/>
  </r>
  <r>
    <x v="57"/>
    <x v="1"/>
    <n v="138"/>
    <n v="150"/>
    <x v="0"/>
    <x v="0"/>
    <s v="No"/>
    <x v="0"/>
    <n v="20.977522016547017"/>
    <s v="No"/>
    <s v="No"/>
    <s v="Yes"/>
    <x v="2"/>
    <x v="2"/>
    <x v="7305"/>
    <s v="High"/>
    <n v="120"/>
    <n v="82"/>
    <n v="4.453342641401667"/>
    <n v="16.54152711053176"/>
    <x v="0"/>
    <n v="2"/>
    <x v="0"/>
    <n v="2"/>
    <x v="1"/>
    <x v="1"/>
  </r>
  <r>
    <x v="40"/>
    <x v="1"/>
    <n v="164"/>
    <n v="174"/>
    <x v="0"/>
    <x v="1"/>
    <s v="Yes"/>
    <x v="1"/>
    <n v="28.46465869409915"/>
    <s v="Yes"/>
    <s v="No"/>
    <s v="Yes"/>
    <x v="2"/>
    <x v="1"/>
    <x v="7306"/>
    <s v="Medium"/>
    <n v="396"/>
    <n v="150"/>
    <n v="4.270706347015877"/>
    <n v="9.4372408753782775"/>
    <x v="0"/>
    <n v="3"/>
    <x v="0"/>
    <n v="1"/>
    <x v="0"/>
    <x v="2"/>
  </r>
  <r>
    <x v="33"/>
    <x v="1"/>
    <n v="173"/>
    <n v="292"/>
    <x v="0"/>
    <x v="0"/>
    <s v="No"/>
    <x v="0"/>
    <n v="27.139527278350773"/>
    <s v="Yes"/>
    <s v="No"/>
    <s v="No"/>
    <x v="3"/>
    <x v="1"/>
    <x v="7307"/>
    <s v="Low"/>
    <n v="145"/>
    <n v="91"/>
    <n v="6.6880726577548772"/>
    <n v="16.564460359061485"/>
    <x v="0"/>
    <n v="2"/>
    <x v="0"/>
    <n v="2"/>
    <x v="0"/>
    <x v="0"/>
  </r>
  <r>
    <x v="48"/>
    <x v="0"/>
    <n v="129"/>
    <n v="294"/>
    <x v="0"/>
    <x v="1"/>
    <s v="Yes"/>
    <x v="1"/>
    <n v="33.23954999123599"/>
    <s v="No"/>
    <s v="No"/>
    <s v="Yes"/>
    <x v="0"/>
    <x v="0"/>
    <x v="7308"/>
    <s v="Low"/>
    <n v="155"/>
    <n v="154"/>
    <n v="7.2383683543093715"/>
    <n v="17.765509750044149"/>
    <x v="0"/>
    <n v="2"/>
    <x v="0"/>
    <n v="1"/>
    <x v="3"/>
    <x v="2"/>
  </r>
  <r>
    <x v="41"/>
    <x v="1"/>
    <n v="180"/>
    <n v="298"/>
    <x v="2"/>
    <x v="0"/>
    <s v="Yes"/>
    <x v="0"/>
    <n v="39.187833925391431"/>
    <s v="Yes"/>
    <s v="No"/>
    <s v="Yes"/>
    <x v="2"/>
    <x v="0"/>
    <x v="7309"/>
    <s v="High"/>
    <n v="107"/>
    <n v="144"/>
    <n v="4.319144358659873"/>
    <n v="12.390217269615254"/>
    <x v="0"/>
    <n v="3"/>
    <x v="0"/>
    <n v="1"/>
    <x v="3"/>
    <x v="1"/>
  </r>
  <r>
    <x v="44"/>
    <x v="0"/>
    <n v="130"/>
    <n v="204"/>
    <x v="0"/>
    <x v="1"/>
    <s v="No"/>
    <x v="0"/>
    <n v="24.345083236913617"/>
    <s v="Yes"/>
    <s v="Yes"/>
    <s v="No"/>
    <x v="0"/>
    <x v="0"/>
    <x v="7310"/>
    <s v="High"/>
    <n v="185"/>
    <n v="148"/>
    <n v="12.764688314680658"/>
    <n v="11.106353568549443"/>
    <x v="0"/>
    <n v="4"/>
    <x v="2"/>
    <n v="1"/>
    <x v="1"/>
    <x v="2"/>
  </r>
  <r>
    <x v="50"/>
    <x v="1"/>
    <n v="180"/>
    <n v="256"/>
    <x v="1"/>
    <x v="1"/>
    <s v="No"/>
    <x v="0"/>
    <n v="39.017183085989636"/>
    <s v="No"/>
    <s v="No"/>
    <s v="Yes"/>
    <x v="3"/>
    <x v="1"/>
    <x v="7311"/>
    <s v="Medium"/>
    <n v="104"/>
    <n v="143"/>
    <n v="0.94070560607157294"/>
    <n v="8.5457129332669517"/>
    <x v="0"/>
    <n v="3"/>
    <x v="0"/>
    <n v="0"/>
    <x v="3"/>
    <x v="0"/>
  </r>
  <r>
    <x v="61"/>
    <x v="1"/>
    <n v="157"/>
    <n v="287"/>
    <x v="1"/>
    <x v="0"/>
    <s v="No"/>
    <x v="0"/>
    <n v="36.209391906132296"/>
    <s v="Yes"/>
    <s v="Yes"/>
    <s v="Yes"/>
    <x v="2"/>
    <x v="2"/>
    <x v="7312"/>
    <s v="Low"/>
    <n v="241"/>
    <n v="102"/>
    <n v="7.7305450003265115"/>
    <n v="17.528591199381466"/>
    <x v="0"/>
    <n v="4"/>
    <x v="2"/>
    <n v="2"/>
    <x v="3"/>
    <x v="0"/>
  </r>
  <r>
    <x v="24"/>
    <x v="0"/>
    <n v="121"/>
    <n v="214"/>
    <x v="1"/>
    <x v="0"/>
    <s v="No"/>
    <x v="0"/>
    <n v="35.83051406118004"/>
    <s v="Yes"/>
    <s v="Yes"/>
    <s v="Yes"/>
    <x v="0"/>
    <x v="0"/>
    <x v="7313"/>
    <s v="Medium"/>
    <n v="144"/>
    <n v="131"/>
    <n v="5.3403609035909136"/>
    <n v="11.144935561547941"/>
    <x v="0"/>
    <n v="4"/>
    <x v="2"/>
    <n v="1"/>
    <x v="3"/>
    <x v="0"/>
  </r>
  <r>
    <x v="25"/>
    <x v="1"/>
    <n v="152"/>
    <n v="186"/>
    <x v="1"/>
    <x v="1"/>
    <s v="No"/>
    <x v="0"/>
    <n v="19.607670891360165"/>
    <s v="No"/>
    <s v="No"/>
    <s v="No"/>
    <x v="1"/>
    <x v="0"/>
    <x v="7314"/>
    <s v="Low"/>
    <n v="302"/>
    <n v="87"/>
    <n v="12.097989890578971"/>
    <n v="16.964685843445299"/>
    <x v="0"/>
    <n v="2"/>
    <x v="0"/>
    <n v="1"/>
    <x v="1"/>
    <x v="0"/>
  </r>
  <r>
    <x v="14"/>
    <x v="0"/>
    <n v="162"/>
    <n v="261"/>
    <x v="1"/>
    <x v="0"/>
    <s v="No"/>
    <x v="1"/>
    <n v="38.692835958112347"/>
    <s v="No"/>
    <s v="No"/>
    <s v="No"/>
    <x v="2"/>
    <x v="2"/>
    <x v="7315"/>
    <s v="High"/>
    <n v="285"/>
    <n v="156"/>
    <n v="14.195700362633794"/>
    <n v="18.108560069510531"/>
    <x v="0"/>
    <n v="0"/>
    <x v="1"/>
    <n v="1"/>
    <x v="3"/>
    <x v="2"/>
  </r>
  <r>
    <x v="26"/>
    <x v="0"/>
    <n v="150"/>
    <n v="156"/>
    <x v="0"/>
    <x v="1"/>
    <s v="Yes"/>
    <x v="1"/>
    <n v="36.456412621893065"/>
    <s v="No"/>
    <s v="Yes"/>
    <s v="No"/>
    <x v="1"/>
    <x v="2"/>
    <x v="7316"/>
    <s v="Medium"/>
    <n v="322"/>
    <n v="125"/>
    <n v="1.670514432289441"/>
    <n v="13.288697102007932"/>
    <x v="0"/>
    <n v="2"/>
    <x v="0"/>
    <n v="2"/>
    <x v="3"/>
    <x v="0"/>
  </r>
  <r>
    <x v="9"/>
    <x v="1"/>
    <n v="167"/>
    <n v="225"/>
    <x v="1"/>
    <x v="0"/>
    <s v="Yes"/>
    <x v="1"/>
    <n v="33.060828737297456"/>
    <s v="Yes"/>
    <s v="Yes"/>
    <s v="No"/>
    <x v="2"/>
    <x v="2"/>
    <x v="7317"/>
    <s v="High"/>
    <n v="170"/>
    <n v="92"/>
    <n v="6.7285599253409298"/>
    <n v="7.62355978565623"/>
    <x v="0"/>
    <n v="2"/>
    <x v="0"/>
    <n v="1"/>
    <x v="3"/>
    <x v="2"/>
  </r>
  <r>
    <x v="3"/>
    <x v="1"/>
    <n v="154"/>
    <n v="189"/>
    <x v="0"/>
    <x v="1"/>
    <s v="Yes"/>
    <x v="0"/>
    <n v="20.812903256577965"/>
    <s v="Yes"/>
    <s v="Yes"/>
    <s v="No"/>
    <x v="0"/>
    <x v="2"/>
    <x v="7318"/>
    <s v="Medium"/>
    <n v="206"/>
    <n v="103"/>
    <n v="6.1490800318697136"/>
    <n v="5.5678887051902457"/>
    <x v="0"/>
    <n v="4"/>
    <x v="2"/>
    <n v="0"/>
    <x v="1"/>
    <x v="0"/>
  </r>
  <r>
    <x v="43"/>
    <x v="0"/>
    <n v="156"/>
    <n v="150"/>
    <x v="0"/>
    <x v="0"/>
    <s v="Yes"/>
    <x v="0"/>
    <n v="27.240819704137564"/>
    <s v="Yes"/>
    <s v="No"/>
    <s v="Yes"/>
    <x v="1"/>
    <x v="2"/>
    <x v="7319"/>
    <s v="Medium"/>
    <n v="284"/>
    <n v="122"/>
    <n v="0.31208334169339547"/>
    <n v="15.5933857476941"/>
    <x v="0"/>
    <n v="3"/>
    <x v="0"/>
    <n v="2"/>
    <x v="0"/>
    <x v="1"/>
  </r>
  <r>
    <x v="57"/>
    <x v="0"/>
    <n v="166"/>
    <n v="297"/>
    <x v="0"/>
    <x v="1"/>
    <s v="Yes"/>
    <x v="0"/>
    <n v="36.48502162898874"/>
    <s v="No"/>
    <s v="No"/>
    <s v="Yes"/>
    <x v="1"/>
    <x v="0"/>
    <x v="7320"/>
    <s v="High"/>
    <n v="384"/>
    <n v="132"/>
    <n v="12.919981668744796"/>
    <n v="17.896194654943425"/>
    <x v="0"/>
    <n v="3"/>
    <x v="0"/>
    <n v="1"/>
    <x v="3"/>
    <x v="1"/>
  </r>
  <r>
    <x v="37"/>
    <x v="1"/>
    <n v="166"/>
    <n v="257"/>
    <x v="0"/>
    <x v="1"/>
    <s v="Yes"/>
    <x v="1"/>
    <n v="27.625690284846364"/>
    <s v="Yes"/>
    <s v="No"/>
    <s v="No"/>
    <x v="1"/>
    <x v="0"/>
    <x v="7321"/>
    <s v="High"/>
    <n v="302"/>
    <n v="154"/>
    <n v="3.1468083537546949"/>
    <n v="17.977470743353084"/>
    <x v="0"/>
    <n v="2"/>
    <x v="0"/>
    <n v="2"/>
    <x v="0"/>
    <x v="2"/>
  </r>
  <r>
    <x v="25"/>
    <x v="0"/>
    <n v="155"/>
    <n v="217"/>
    <x v="2"/>
    <x v="0"/>
    <s v="Yes"/>
    <x v="0"/>
    <n v="27.602013707946959"/>
    <s v="Yes"/>
    <s v="Yes"/>
    <s v="Yes"/>
    <x v="2"/>
    <x v="2"/>
    <x v="7322"/>
    <s v="Medium"/>
    <n v="112"/>
    <n v="82"/>
    <n v="1.2983687477438866"/>
    <n v="10.358155318428775"/>
    <x v="0"/>
    <n v="4"/>
    <x v="2"/>
    <n v="2"/>
    <x v="0"/>
    <x v="0"/>
  </r>
  <r>
    <x v="37"/>
    <x v="1"/>
    <n v="142"/>
    <n v="161"/>
    <x v="2"/>
    <x v="0"/>
    <s v="Yes"/>
    <x v="1"/>
    <n v="23.942767773452005"/>
    <s v="No"/>
    <s v="Yes"/>
    <s v="No"/>
    <x v="2"/>
    <x v="1"/>
    <x v="7323"/>
    <s v="Low"/>
    <n v="316"/>
    <n v="107"/>
    <n v="13.604367758503152"/>
    <n v="8.1757244157408273"/>
    <x v="0"/>
    <n v="1"/>
    <x v="1"/>
    <n v="2"/>
    <x v="1"/>
    <x v="2"/>
  </r>
  <r>
    <x v="43"/>
    <x v="0"/>
    <n v="155"/>
    <n v="299"/>
    <x v="2"/>
    <x v="1"/>
    <s v="No"/>
    <x v="1"/>
    <n v="19.126141520482392"/>
    <s v="No"/>
    <s v="Yes"/>
    <s v="No"/>
    <x v="3"/>
    <x v="1"/>
    <x v="7324"/>
    <s v="Medium"/>
    <n v="149"/>
    <n v="118"/>
    <n v="4.2991360664653708"/>
    <n v="5.863857866194639"/>
    <x v="0"/>
    <n v="2"/>
    <x v="0"/>
    <n v="0"/>
    <x v="1"/>
    <x v="1"/>
  </r>
  <r>
    <x v="53"/>
    <x v="1"/>
    <n v="159"/>
    <n v="278"/>
    <x v="2"/>
    <x v="1"/>
    <s v="Yes"/>
    <x v="1"/>
    <n v="29.286083886797705"/>
    <s v="Yes"/>
    <s v="No"/>
    <s v="No"/>
    <x v="2"/>
    <x v="2"/>
    <x v="7325"/>
    <s v="High"/>
    <n v="283"/>
    <n v="98"/>
    <n v="8.3525237996460131"/>
    <n v="8.4654412291090857"/>
    <x v="0"/>
    <n v="2"/>
    <x v="0"/>
    <n v="1"/>
    <x v="0"/>
    <x v="0"/>
  </r>
  <r>
    <x v="60"/>
    <x v="0"/>
    <n v="158"/>
    <n v="275"/>
    <x v="2"/>
    <x v="1"/>
    <s v="Yes"/>
    <x v="0"/>
    <n v="35.038328858119456"/>
    <s v="No"/>
    <s v="Yes"/>
    <s v="Yes"/>
    <x v="1"/>
    <x v="0"/>
    <x v="7326"/>
    <s v="High"/>
    <n v="161"/>
    <n v="158"/>
    <n v="8.4800148294316582"/>
    <n v="8.8704952324216269"/>
    <x v="0"/>
    <n v="4"/>
    <x v="2"/>
    <n v="2"/>
    <x v="3"/>
    <x v="1"/>
  </r>
  <r>
    <x v="55"/>
    <x v="0"/>
    <n v="145"/>
    <n v="150"/>
    <x v="1"/>
    <x v="0"/>
    <s v="No"/>
    <x v="1"/>
    <n v="21.213569811558305"/>
    <s v="No"/>
    <s v="No"/>
    <s v="Yes"/>
    <x v="3"/>
    <x v="0"/>
    <x v="7327"/>
    <s v="Medium"/>
    <n v="199"/>
    <n v="85"/>
    <n v="14.994919796497634"/>
    <n v="13.783680516330049"/>
    <x v="0"/>
    <n v="1"/>
    <x v="1"/>
    <n v="2"/>
    <x v="1"/>
    <x v="2"/>
  </r>
  <r>
    <x v="57"/>
    <x v="1"/>
    <n v="144"/>
    <n v="280"/>
    <x v="2"/>
    <x v="1"/>
    <s v="No"/>
    <x v="1"/>
    <n v="37.663106479633363"/>
    <s v="No"/>
    <s v="No"/>
    <s v="Yes"/>
    <x v="0"/>
    <x v="2"/>
    <x v="7328"/>
    <s v="High"/>
    <n v="282"/>
    <n v="109"/>
    <n v="12.381083344315066"/>
    <n v="8.573012156577855"/>
    <x v="0"/>
    <n v="2"/>
    <x v="0"/>
    <n v="1"/>
    <x v="3"/>
    <x v="1"/>
  </r>
  <r>
    <x v="15"/>
    <x v="0"/>
    <n v="136"/>
    <n v="266"/>
    <x v="1"/>
    <x v="1"/>
    <s v="Yes"/>
    <x v="0"/>
    <n v="30.216247671149464"/>
    <s v="No"/>
    <s v="No"/>
    <s v="No"/>
    <x v="1"/>
    <x v="1"/>
    <x v="7329"/>
    <s v="Medium"/>
    <n v="383"/>
    <n v="138"/>
    <n v="3.4702558664204535"/>
    <n v="8.6018024447205441"/>
    <x v="0"/>
    <n v="2"/>
    <x v="0"/>
    <n v="2"/>
    <x v="3"/>
    <x v="1"/>
  </r>
  <r>
    <x v="61"/>
    <x v="0"/>
    <n v="134"/>
    <n v="298"/>
    <x v="1"/>
    <x v="0"/>
    <s v="No"/>
    <x v="1"/>
    <n v="35.870575373726737"/>
    <s v="Yes"/>
    <s v="No"/>
    <s v="No"/>
    <x v="1"/>
    <x v="1"/>
    <x v="7330"/>
    <s v="Medium"/>
    <n v="295"/>
    <n v="84"/>
    <n v="9.1659539183494054"/>
    <n v="10.173216845275411"/>
    <x v="0"/>
    <n v="1"/>
    <x v="1"/>
    <n v="2"/>
    <x v="3"/>
    <x v="0"/>
  </r>
  <r>
    <x v="44"/>
    <x v="0"/>
    <n v="156"/>
    <n v="162"/>
    <x v="0"/>
    <x v="1"/>
    <s v="No"/>
    <x v="1"/>
    <n v="32.674877197829062"/>
    <s v="Yes"/>
    <s v="No"/>
    <s v="Yes"/>
    <x v="0"/>
    <x v="2"/>
    <x v="7331"/>
    <s v="High"/>
    <n v="111"/>
    <n v="121"/>
    <n v="0.36671170999815206"/>
    <n v="14.886365959471487"/>
    <x v="0"/>
    <n v="3"/>
    <x v="0"/>
    <n v="1"/>
    <x v="3"/>
    <x v="2"/>
  </r>
  <r>
    <x v="42"/>
    <x v="0"/>
    <n v="164"/>
    <n v="290"/>
    <x v="0"/>
    <x v="0"/>
    <s v="No"/>
    <x v="1"/>
    <n v="20.968803716294026"/>
    <s v="No"/>
    <s v="Yes"/>
    <s v="Yes"/>
    <x v="0"/>
    <x v="0"/>
    <x v="7332"/>
    <s v="Medium"/>
    <n v="137"/>
    <n v="139"/>
    <n v="8.6626267560111216"/>
    <n v="10.981398776462255"/>
    <x v="0"/>
    <n v="2"/>
    <x v="0"/>
    <n v="1"/>
    <x v="1"/>
    <x v="0"/>
  </r>
  <r>
    <x v="15"/>
    <x v="0"/>
    <n v="123"/>
    <n v="254"/>
    <x v="0"/>
    <x v="1"/>
    <s v="No"/>
    <x v="0"/>
    <n v="37.94502876619471"/>
    <s v="Yes"/>
    <s v="No"/>
    <s v="No"/>
    <x v="3"/>
    <x v="2"/>
    <x v="7333"/>
    <s v="High"/>
    <n v="122"/>
    <n v="81"/>
    <n v="13.882993430703483"/>
    <n v="15.981538599972692"/>
    <x v="0"/>
    <n v="3"/>
    <x v="0"/>
    <n v="1"/>
    <x v="3"/>
    <x v="1"/>
  </r>
  <r>
    <x v="54"/>
    <x v="0"/>
    <n v="141"/>
    <n v="283"/>
    <x v="2"/>
    <x v="0"/>
    <s v="Yes"/>
    <x v="0"/>
    <n v="33.799294562574147"/>
    <s v="No"/>
    <s v="No"/>
    <s v="Yes"/>
    <x v="1"/>
    <x v="0"/>
    <x v="7334"/>
    <s v="Medium"/>
    <n v="397"/>
    <n v="134"/>
    <n v="1.2030837858227588"/>
    <n v="11.511796849435344"/>
    <x v="0"/>
    <n v="2"/>
    <x v="0"/>
    <n v="3"/>
    <x v="3"/>
    <x v="2"/>
  </r>
  <r>
    <x v="41"/>
    <x v="0"/>
    <n v="136"/>
    <n v="174"/>
    <x v="1"/>
    <x v="0"/>
    <s v="No"/>
    <x v="0"/>
    <n v="18.782737774012283"/>
    <s v="No"/>
    <s v="Yes"/>
    <s v="No"/>
    <x v="1"/>
    <x v="1"/>
    <x v="7335"/>
    <s v="Low"/>
    <n v="217"/>
    <n v="102"/>
    <n v="1.5177394146119583"/>
    <n v="16.92207617207621"/>
    <x v="0"/>
    <n v="2"/>
    <x v="0"/>
    <n v="3"/>
    <x v="1"/>
    <x v="1"/>
  </r>
  <r>
    <x v="15"/>
    <x v="1"/>
    <n v="141"/>
    <n v="300"/>
    <x v="2"/>
    <x v="0"/>
    <s v="Yes"/>
    <x v="0"/>
    <n v="30.760973252032915"/>
    <s v="No"/>
    <s v="Yes"/>
    <s v="No"/>
    <x v="0"/>
    <x v="2"/>
    <x v="7336"/>
    <s v="Medium"/>
    <n v="366"/>
    <n v="135"/>
    <n v="0.63679429375005592"/>
    <n v="11.9078092958709"/>
    <x v="0"/>
    <n v="2"/>
    <x v="0"/>
    <n v="2"/>
    <x v="3"/>
    <x v="1"/>
  </r>
  <r>
    <x v="50"/>
    <x v="0"/>
    <n v="136"/>
    <n v="237"/>
    <x v="0"/>
    <x v="0"/>
    <s v="No"/>
    <x v="1"/>
    <n v="28.562776544664882"/>
    <s v="No"/>
    <s v="Yes"/>
    <s v="No"/>
    <x v="1"/>
    <x v="1"/>
    <x v="7337"/>
    <s v="High"/>
    <n v="237"/>
    <n v="84"/>
    <n v="8.5557449958389746"/>
    <n v="17.269533273971657"/>
    <x v="0"/>
    <n v="1"/>
    <x v="1"/>
    <n v="2"/>
    <x v="0"/>
    <x v="0"/>
  </r>
  <r>
    <x v="31"/>
    <x v="0"/>
    <n v="133"/>
    <n v="250"/>
    <x v="0"/>
    <x v="0"/>
    <s v="No"/>
    <x v="0"/>
    <n v="36.901389677307321"/>
    <s v="No"/>
    <s v="No"/>
    <s v="No"/>
    <x v="1"/>
    <x v="2"/>
    <x v="7338"/>
    <s v="Low"/>
    <n v="176"/>
    <n v="122"/>
    <n v="5.2452464622462038"/>
    <n v="17.615510327942495"/>
    <x v="0"/>
    <n v="1"/>
    <x v="1"/>
    <n v="2"/>
    <x v="3"/>
    <x v="0"/>
  </r>
  <r>
    <x v="9"/>
    <x v="1"/>
    <n v="133"/>
    <n v="175"/>
    <x v="1"/>
    <x v="0"/>
    <s v="No"/>
    <x v="0"/>
    <n v="20.701268058359457"/>
    <s v="No"/>
    <s v="No"/>
    <s v="No"/>
    <x v="3"/>
    <x v="2"/>
    <x v="7339"/>
    <s v="High"/>
    <n v="258"/>
    <n v="139"/>
    <n v="1.2670395337207725"/>
    <n v="16.574319369697168"/>
    <x v="0"/>
    <n v="1"/>
    <x v="1"/>
    <n v="1"/>
    <x v="1"/>
    <x v="2"/>
  </r>
  <r>
    <x v="56"/>
    <x v="0"/>
    <n v="136"/>
    <n v="281"/>
    <x v="1"/>
    <x v="1"/>
    <s v="No"/>
    <x v="1"/>
    <n v="30.998569009944127"/>
    <s v="Yes"/>
    <s v="No"/>
    <s v="Yes"/>
    <x v="0"/>
    <x v="0"/>
    <x v="7340"/>
    <s v="Low"/>
    <n v="271"/>
    <n v="93"/>
    <n v="3.5422515995006649"/>
    <n v="13.030500919052935"/>
    <x v="0"/>
    <n v="3"/>
    <x v="0"/>
    <n v="0"/>
    <x v="3"/>
    <x v="1"/>
  </r>
  <r>
    <x v="24"/>
    <x v="0"/>
    <n v="127"/>
    <n v="251"/>
    <x v="0"/>
    <x v="0"/>
    <s v="No"/>
    <x v="1"/>
    <n v="24.826160876198557"/>
    <s v="Yes"/>
    <s v="Yes"/>
    <s v="No"/>
    <x v="2"/>
    <x v="2"/>
    <x v="7341"/>
    <s v="Medium"/>
    <n v="120"/>
    <n v="113"/>
    <n v="13.583204923757279"/>
    <n v="14.630049135114691"/>
    <x v="0"/>
    <n v="2"/>
    <x v="0"/>
    <n v="1"/>
    <x v="1"/>
    <x v="0"/>
  </r>
  <r>
    <x v="26"/>
    <x v="1"/>
    <n v="153"/>
    <n v="249"/>
    <x v="2"/>
    <x v="1"/>
    <s v="No"/>
    <x v="0"/>
    <n v="23.403615073850208"/>
    <s v="No"/>
    <s v="No"/>
    <s v="No"/>
    <x v="1"/>
    <x v="1"/>
    <x v="7342"/>
    <s v="Low"/>
    <n v="242"/>
    <n v="105"/>
    <n v="5.0128867511854445"/>
    <n v="5.331687993247904"/>
    <x v="0"/>
    <n v="2"/>
    <x v="0"/>
    <n v="2"/>
    <x v="1"/>
    <x v="0"/>
  </r>
  <r>
    <x v="40"/>
    <x v="0"/>
    <n v="164"/>
    <n v="297"/>
    <x v="1"/>
    <x v="0"/>
    <s v="No"/>
    <x v="1"/>
    <n v="25.309024004699335"/>
    <s v="No"/>
    <s v="Yes"/>
    <s v="No"/>
    <x v="1"/>
    <x v="2"/>
    <x v="7343"/>
    <s v="Medium"/>
    <n v="174"/>
    <n v="120"/>
    <n v="5.746429877235653"/>
    <n v="11.014914457545812"/>
    <x v="0"/>
    <n v="1"/>
    <x v="1"/>
    <n v="3"/>
    <x v="0"/>
    <x v="2"/>
  </r>
  <r>
    <x v="19"/>
    <x v="1"/>
    <n v="149"/>
    <n v="150"/>
    <x v="0"/>
    <x v="1"/>
    <s v="No"/>
    <x v="0"/>
    <n v="26.714109418343988"/>
    <s v="Yes"/>
    <s v="No"/>
    <s v="No"/>
    <x v="3"/>
    <x v="1"/>
    <x v="7344"/>
    <s v="Low"/>
    <n v="400"/>
    <n v="89"/>
    <n v="4.8551013435254085"/>
    <n v="5.8085255454116753"/>
    <x v="0"/>
    <n v="3"/>
    <x v="0"/>
    <n v="0"/>
    <x v="0"/>
    <x v="0"/>
  </r>
  <r>
    <x v="21"/>
    <x v="1"/>
    <n v="141"/>
    <n v="243"/>
    <x v="2"/>
    <x v="0"/>
    <s v="Yes"/>
    <x v="0"/>
    <n v="27.851307510464085"/>
    <s v="Yes"/>
    <s v="Yes"/>
    <s v="Yes"/>
    <x v="3"/>
    <x v="0"/>
    <x v="7345"/>
    <s v="Low"/>
    <n v="363"/>
    <n v="116"/>
    <n v="9.8943842955405401"/>
    <n v="17.382732810874025"/>
    <x v="0"/>
    <n v="4"/>
    <x v="2"/>
    <n v="1"/>
    <x v="0"/>
    <x v="2"/>
  </r>
  <r>
    <x v="8"/>
    <x v="0"/>
    <n v="135"/>
    <n v="217"/>
    <x v="1"/>
    <x v="1"/>
    <s v="Yes"/>
    <x v="1"/>
    <n v="34.163876747780172"/>
    <s v="Yes"/>
    <s v="Yes"/>
    <s v="Yes"/>
    <x v="2"/>
    <x v="2"/>
    <x v="7346"/>
    <s v="Medium"/>
    <n v="197"/>
    <n v="160"/>
    <n v="3.6746895185128565"/>
    <n v="9.1199459828813758"/>
    <x v="0"/>
    <n v="4"/>
    <x v="2"/>
    <n v="1"/>
    <x v="3"/>
    <x v="1"/>
  </r>
  <r>
    <x v="38"/>
    <x v="0"/>
    <n v="149"/>
    <n v="172"/>
    <x v="1"/>
    <x v="1"/>
    <s v="Yes"/>
    <x v="1"/>
    <n v="26.877933486827061"/>
    <s v="No"/>
    <s v="No"/>
    <s v="Yes"/>
    <x v="3"/>
    <x v="0"/>
    <x v="7347"/>
    <s v="High"/>
    <n v="204"/>
    <n v="99"/>
    <n v="8.9263678045851114E-2"/>
    <n v="7.6583294297713023"/>
    <x v="0"/>
    <n v="2"/>
    <x v="0"/>
    <n v="1"/>
    <x v="0"/>
    <x v="1"/>
  </r>
  <r>
    <x v="20"/>
    <x v="1"/>
    <n v="135"/>
    <n v="255"/>
    <x v="1"/>
    <x v="1"/>
    <s v="No"/>
    <x v="0"/>
    <n v="22.29527738860299"/>
    <s v="Yes"/>
    <s v="No"/>
    <s v="Yes"/>
    <x v="0"/>
    <x v="1"/>
    <x v="7348"/>
    <s v="Medium"/>
    <n v="253"/>
    <n v="149"/>
    <n v="11.210956425647268"/>
    <n v="18.835804603903313"/>
    <x v="0"/>
    <n v="4"/>
    <x v="2"/>
    <n v="0"/>
    <x v="1"/>
    <x v="1"/>
  </r>
  <r>
    <x v="36"/>
    <x v="0"/>
    <n v="157"/>
    <n v="299"/>
    <x v="2"/>
    <x v="0"/>
    <s v="No"/>
    <x v="0"/>
    <n v="26.759217153014085"/>
    <s v="No"/>
    <s v="No"/>
    <s v="Yes"/>
    <x v="3"/>
    <x v="2"/>
    <x v="7349"/>
    <s v="Medium"/>
    <n v="120"/>
    <n v="159"/>
    <n v="7.5371464013368712"/>
    <n v="5.1010920808838236"/>
    <x v="0"/>
    <n v="2"/>
    <x v="0"/>
    <n v="1"/>
    <x v="0"/>
    <x v="1"/>
  </r>
  <r>
    <x v="58"/>
    <x v="1"/>
    <n v="173"/>
    <n v="244"/>
    <x v="1"/>
    <x v="1"/>
    <s v="No"/>
    <x v="0"/>
    <n v="19.530430129511821"/>
    <s v="No"/>
    <s v="No"/>
    <s v="No"/>
    <x v="2"/>
    <x v="0"/>
    <x v="7350"/>
    <s v="High"/>
    <n v="149"/>
    <n v="119"/>
    <n v="3.1713221142641457"/>
    <n v="15.672753476637508"/>
    <x v="0"/>
    <n v="2"/>
    <x v="0"/>
    <n v="0"/>
    <x v="1"/>
    <x v="0"/>
  </r>
  <r>
    <x v="24"/>
    <x v="1"/>
    <n v="143"/>
    <n v="211"/>
    <x v="2"/>
    <x v="1"/>
    <s v="Yes"/>
    <x v="1"/>
    <n v="39.385633043430396"/>
    <s v="No"/>
    <s v="No"/>
    <s v="No"/>
    <x v="1"/>
    <x v="2"/>
    <x v="7351"/>
    <s v="Low"/>
    <n v="379"/>
    <n v="81"/>
    <n v="6.3171409953362332"/>
    <n v="5.6215688114941145"/>
    <x v="0"/>
    <n v="1"/>
    <x v="1"/>
    <n v="2"/>
    <x v="3"/>
    <x v="0"/>
  </r>
  <r>
    <x v="53"/>
    <x v="1"/>
    <n v="155"/>
    <n v="278"/>
    <x v="1"/>
    <x v="1"/>
    <s v="No"/>
    <x v="1"/>
    <n v="19.457134990717528"/>
    <s v="Yes"/>
    <s v="No"/>
    <s v="Yes"/>
    <x v="3"/>
    <x v="2"/>
    <x v="7352"/>
    <s v="Low"/>
    <n v="323"/>
    <n v="90"/>
    <n v="6.8369240852657409"/>
    <n v="10.210685267497784"/>
    <x v="0"/>
    <n v="3"/>
    <x v="0"/>
    <n v="0"/>
    <x v="1"/>
    <x v="0"/>
  </r>
  <r>
    <x v="8"/>
    <x v="1"/>
    <n v="125"/>
    <n v="296"/>
    <x v="0"/>
    <x v="0"/>
    <s v="Yes"/>
    <x v="0"/>
    <n v="27.416696001589333"/>
    <s v="Yes"/>
    <s v="Yes"/>
    <s v="No"/>
    <x v="0"/>
    <x v="0"/>
    <x v="7353"/>
    <s v="High"/>
    <n v="396"/>
    <n v="119"/>
    <n v="0.26216287862702192"/>
    <n v="11.26928334318379"/>
    <x v="0"/>
    <n v="3"/>
    <x v="0"/>
    <n v="2"/>
    <x v="0"/>
    <x v="1"/>
  </r>
  <r>
    <x v="48"/>
    <x v="1"/>
    <n v="123"/>
    <n v="179"/>
    <x v="2"/>
    <x v="0"/>
    <s v="No"/>
    <x v="0"/>
    <n v="38.534928252855231"/>
    <s v="Yes"/>
    <s v="Yes"/>
    <s v="No"/>
    <x v="1"/>
    <x v="1"/>
    <x v="7354"/>
    <s v="Low"/>
    <n v="150"/>
    <n v="93"/>
    <n v="13.948230804920582"/>
    <n v="9.8512440552329874"/>
    <x v="0"/>
    <n v="3"/>
    <x v="0"/>
    <n v="3"/>
    <x v="3"/>
    <x v="2"/>
  </r>
  <r>
    <x v="5"/>
    <x v="0"/>
    <n v="125"/>
    <n v="197"/>
    <x v="1"/>
    <x v="0"/>
    <s v="No"/>
    <x v="0"/>
    <n v="26.795126800423077"/>
    <s v="No"/>
    <s v="No"/>
    <s v="Yes"/>
    <x v="1"/>
    <x v="1"/>
    <x v="7355"/>
    <s v="Medium"/>
    <n v="396"/>
    <n v="121"/>
    <n v="14.805524777579224"/>
    <n v="14.534721651470017"/>
    <x v="0"/>
    <n v="2"/>
    <x v="0"/>
    <n v="3"/>
    <x v="0"/>
    <x v="0"/>
  </r>
  <r>
    <x v="29"/>
    <x v="0"/>
    <n v="145"/>
    <n v="168"/>
    <x v="2"/>
    <x v="1"/>
    <s v="Yes"/>
    <x v="0"/>
    <n v="39.764975280472363"/>
    <s v="No"/>
    <s v="No"/>
    <s v="Yes"/>
    <x v="0"/>
    <x v="2"/>
    <x v="7356"/>
    <s v="Medium"/>
    <n v="151"/>
    <n v="92"/>
    <n v="7.590818744357172"/>
    <n v="12.566404824200692"/>
    <x v="0"/>
    <n v="3"/>
    <x v="0"/>
    <n v="0"/>
    <x v="3"/>
    <x v="0"/>
  </r>
  <r>
    <x v="55"/>
    <x v="0"/>
    <n v="156"/>
    <n v="276"/>
    <x v="1"/>
    <x v="1"/>
    <s v="No"/>
    <x v="1"/>
    <n v="31.245047775737486"/>
    <s v="Yes"/>
    <s v="Yes"/>
    <s v="No"/>
    <x v="3"/>
    <x v="2"/>
    <x v="7357"/>
    <s v="Low"/>
    <n v="349"/>
    <n v="87"/>
    <n v="6.6435660522535329"/>
    <n v="10.34971923022616"/>
    <x v="0"/>
    <n v="3"/>
    <x v="0"/>
    <n v="1"/>
    <x v="3"/>
    <x v="2"/>
  </r>
  <r>
    <x v="29"/>
    <x v="1"/>
    <n v="146"/>
    <n v="299"/>
    <x v="0"/>
    <x v="1"/>
    <s v="No"/>
    <x v="1"/>
    <n v="31.520832020557027"/>
    <s v="No"/>
    <s v="No"/>
    <s v="Yes"/>
    <x v="3"/>
    <x v="2"/>
    <x v="7358"/>
    <s v="High"/>
    <n v="345"/>
    <n v="157"/>
    <n v="10.940056377571549"/>
    <n v="6.0980384170766602"/>
    <x v="0"/>
    <n v="2"/>
    <x v="0"/>
    <n v="1"/>
    <x v="3"/>
    <x v="0"/>
  </r>
  <r>
    <x v="0"/>
    <x v="0"/>
    <n v="160"/>
    <n v="199"/>
    <x v="1"/>
    <x v="1"/>
    <s v="No"/>
    <x v="1"/>
    <n v="39.430846084048859"/>
    <s v="Yes"/>
    <s v="Yes"/>
    <s v="Yes"/>
    <x v="2"/>
    <x v="0"/>
    <x v="7359"/>
    <s v="High"/>
    <n v="395"/>
    <n v="106"/>
    <n v="0.41462521977319977"/>
    <n v="14.56377336388489"/>
    <x v="0"/>
    <n v="4"/>
    <x v="2"/>
    <n v="0"/>
    <x v="3"/>
    <x v="0"/>
  </r>
  <r>
    <x v="8"/>
    <x v="0"/>
    <n v="130"/>
    <n v="283"/>
    <x v="1"/>
    <x v="0"/>
    <s v="No"/>
    <x v="1"/>
    <n v="29.134160191425494"/>
    <s v="No"/>
    <s v="No"/>
    <s v="No"/>
    <x v="0"/>
    <x v="0"/>
    <x v="7360"/>
    <s v="Medium"/>
    <n v="243"/>
    <n v="142"/>
    <n v="12.498490422483373"/>
    <n v="8.9388541841173819"/>
    <x v="0"/>
    <n v="0"/>
    <x v="1"/>
    <n v="2"/>
    <x v="0"/>
    <x v="1"/>
  </r>
  <r>
    <x v="59"/>
    <x v="1"/>
    <n v="157"/>
    <n v="298"/>
    <x v="1"/>
    <x v="0"/>
    <s v="No"/>
    <x v="1"/>
    <n v="18.05633637975475"/>
    <s v="Yes"/>
    <s v="No"/>
    <s v="Yes"/>
    <x v="3"/>
    <x v="2"/>
    <x v="7361"/>
    <s v="High"/>
    <n v="262"/>
    <n v="139"/>
    <n v="13.555449022193473"/>
    <n v="8.6593133345424125"/>
    <x v="0"/>
    <n v="2"/>
    <x v="0"/>
    <n v="1"/>
    <x v="2"/>
    <x v="1"/>
  </r>
  <r>
    <x v="22"/>
    <x v="1"/>
    <n v="135"/>
    <n v="296"/>
    <x v="0"/>
    <x v="0"/>
    <s v="Yes"/>
    <x v="1"/>
    <n v="18.681552156297268"/>
    <s v="No"/>
    <s v="No"/>
    <s v="No"/>
    <x v="1"/>
    <x v="2"/>
    <x v="7362"/>
    <s v="High"/>
    <n v="381"/>
    <n v="119"/>
    <n v="0.96661092783876135"/>
    <n v="16.263135979363099"/>
    <x v="0"/>
    <n v="0"/>
    <x v="1"/>
    <n v="2"/>
    <x v="1"/>
    <x v="1"/>
  </r>
  <r>
    <x v="27"/>
    <x v="0"/>
    <n v="138"/>
    <n v="212"/>
    <x v="0"/>
    <x v="0"/>
    <s v="No"/>
    <x v="0"/>
    <n v="32.99075893680866"/>
    <s v="Yes"/>
    <s v="No"/>
    <s v="No"/>
    <x v="1"/>
    <x v="1"/>
    <x v="7363"/>
    <s v="Medium"/>
    <n v="286"/>
    <n v="109"/>
    <n v="7.0323914768482894"/>
    <n v="9.5274683586297613"/>
    <x v="0"/>
    <n v="2"/>
    <x v="0"/>
    <n v="2"/>
    <x v="3"/>
    <x v="1"/>
  </r>
  <r>
    <x v="47"/>
    <x v="0"/>
    <n v="162"/>
    <n v="278"/>
    <x v="2"/>
    <x v="1"/>
    <s v="No"/>
    <x v="0"/>
    <n v="22.653247026574189"/>
    <s v="No"/>
    <s v="No"/>
    <s v="No"/>
    <x v="0"/>
    <x v="1"/>
    <x v="7364"/>
    <s v="Low"/>
    <n v="178"/>
    <n v="148"/>
    <n v="5.370014631241836"/>
    <n v="16.11924938629927"/>
    <x v="0"/>
    <n v="2"/>
    <x v="0"/>
    <n v="1"/>
    <x v="1"/>
    <x v="0"/>
  </r>
  <r>
    <x v="52"/>
    <x v="1"/>
    <n v="172"/>
    <n v="197"/>
    <x v="2"/>
    <x v="1"/>
    <s v="Yes"/>
    <x v="0"/>
    <n v="28.526576187073424"/>
    <s v="No"/>
    <s v="Yes"/>
    <s v="No"/>
    <x v="1"/>
    <x v="1"/>
    <x v="7365"/>
    <s v="Low"/>
    <n v="183"/>
    <n v="139"/>
    <n v="11.076231460685552"/>
    <n v="16.250336421236693"/>
    <x v="0"/>
    <n v="3"/>
    <x v="0"/>
    <n v="1"/>
    <x v="0"/>
    <x v="0"/>
  </r>
  <r>
    <x v="61"/>
    <x v="0"/>
    <n v="134"/>
    <n v="238"/>
    <x v="2"/>
    <x v="1"/>
    <s v="Yes"/>
    <x v="0"/>
    <n v="30.130189637587417"/>
    <s v="Yes"/>
    <s v="Yes"/>
    <s v="No"/>
    <x v="0"/>
    <x v="2"/>
    <x v="7366"/>
    <s v="Medium"/>
    <n v="232"/>
    <n v="158"/>
    <n v="11.405183121992579"/>
    <n v="7.3324241838873165"/>
    <x v="0"/>
    <n v="4"/>
    <x v="2"/>
    <n v="0"/>
    <x v="3"/>
    <x v="0"/>
  </r>
  <r>
    <x v="50"/>
    <x v="1"/>
    <n v="145"/>
    <n v="276"/>
    <x v="2"/>
    <x v="0"/>
    <s v="No"/>
    <x v="1"/>
    <n v="32.681702480892156"/>
    <s v="No"/>
    <s v="Yes"/>
    <s v="No"/>
    <x v="0"/>
    <x v="1"/>
    <x v="7367"/>
    <s v="High"/>
    <n v="282"/>
    <n v="127"/>
    <n v="8.9058232678168228"/>
    <n v="9.3927083760739087"/>
    <x v="0"/>
    <n v="1"/>
    <x v="1"/>
    <n v="2"/>
    <x v="3"/>
    <x v="0"/>
  </r>
  <r>
    <x v="29"/>
    <x v="1"/>
    <n v="175"/>
    <n v="298"/>
    <x v="1"/>
    <x v="1"/>
    <s v="Yes"/>
    <x v="1"/>
    <n v="19.842426351690325"/>
    <s v="Yes"/>
    <s v="Yes"/>
    <s v="Yes"/>
    <x v="3"/>
    <x v="1"/>
    <x v="7368"/>
    <s v="Medium"/>
    <n v="176"/>
    <n v="134"/>
    <n v="12.239206752582007"/>
    <n v="13.564355843228778"/>
    <x v="0"/>
    <n v="4"/>
    <x v="2"/>
    <n v="1"/>
    <x v="1"/>
    <x v="0"/>
  </r>
  <r>
    <x v="22"/>
    <x v="0"/>
    <n v="160"/>
    <n v="185"/>
    <x v="0"/>
    <x v="1"/>
    <s v="No"/>
    <x v="1"/>
    <n v="34.720961011187832"/>
    <s v="No"/>
    <s v="Yes"/>
    <s v="Yes"/>
    <x v="0"/>
    <x v="0"/>
    <x v="7369"/>
    <s v="Low"/>
    <n v="334"/>
    <n v="95"/>
    <n v="10.003699971958934"/>
    <n v="19.738229530830022"/>
    <x v="0"/>
    <n v="3"/>
    <x v="0"/>
    <n v="0"/>
    <x v="3"/>
    <x v="1"/>
  </r>
  <r>
    <x v="48"/>
    <x v="0"/>
    <n v="175"/>
    <n v="300"/>
    <x v="0"/>
    <x v="0"/>
    <s v="No"/>
    <x v="0"/>
    <n v="38.243696329227312"/>
    <s v="Yes"/>
    <s v="Yes"/>
    <s v="No"/>
    <x v="3"/>
    <x v="0"/>
    <x v="7370"/>
    <s v="Medium"/>
    <n v="337"/>
    <n v="80"/>
    <n v="7.4615933548229734"/>
    <n v="10.171719598422658"/>
    <x v="0"/>
    <n v="3"/>
    <x v="0"/>
    <n v="2"/>
    <x v="3"/>
    <x v="2"/>
  </r>
  <r>
    <x v="38"/>
    <x v="0"/>
    <n v="150"/>
    <n v="230"/>
    <x v="1"/>
    <x v="0"/>
    <s v="No"/>
    <x v="0"/>
    <n v="23.626401806559567"/>
    <s v="Yes"/>
    <s v="No"/>
    <s v="No"/>
    <x v="1"/>
    <x v="0"/>
    <x v="7371"/>
    <s v="Medium"/>
    <n v="347"/>
    <n v="96"/>
    <n v="8.4764439074213946"/>
    <n v="17.900584461554001"/>
    <x v="0"/>
    <n v="2"/>
    <x v="0"/>
    <n v="3"/>
    <x v="1"/>
    <x v="1"/>
  </r>
  <r>
    <x v="26"/>
    <x v="0"/>
    <n v="138"/>
    <n v="196"/>
    <x v="2"/>
    <x v="1"/>
    <s v="Yes"/>
    <x v="0"/>
    <n v="26.369813671092345"/>
    <s v="No"/>
    <s v="No"/>
    <s v="Yes"/>
    <x v="0"/>
    <x v="0"/>
    <x v="7372"/>
    <s v="Low"/>
    <n v="336"/>
    <n v="151"/>
    <n v="4.6201607605077069"/>
    <n v="17.962070253355346"/>
    <x v="0"/>
    <n v="3"/>
    <x v="0"/>
    <n v="1"/>
    <x v="0"/>
    <x v="0"/>
  </r>
  <r>
    <x v="32"/>
    <x v="1"/>
    <n v="176"/>
    <n v="297"/>
    <x v="0"/>
    <x v="0"/>
    <s v="No"/>
    <x v="1"/>
    <n v="34.363999422692594"/>
    <s v="Yes"/>
    <s v="No"/>
    <s v="Yes"/>
    <x v="1"/>
    <x v="2"/>
    <x v="7373"/>
    <s v="Medium"/>
    <n v="263"/>
    <n v="153"/>
    <n v="6.7258860342655771"/>
    <n v="9.7323365740506418"/>
    <x v="0"/>
    <n v="2"/>
    <x v="0"/>
    <n v="3"/>
    <x v="3"/>
    <x v="0"/>
  </r>
  <r>
    <x v="62"/>
    <x v="0"/>
    <n v="170"/>
    <n v="176"/>
    <x v="1"/>
    <x v="1"/>
    <s v="No"/>
    <x v="1"/>
    <n v="23.465694578898304"/>
    <s v="Yes"/>
    <s v="No"/>
    <s v="Yes"/>
    <x v="0"/>
    <x v="2"/>
    <x v="7374"/>
    <s v="Medium"/>
    <n v="135"/>
    <n v="98"/>
    <n v="14.034868493738282"/>
    <n v="19.452844386843633"/>
    <x v="0"/>
    <n v="3"/>
    <x v="0"/>
    <n v="1"/>
    <x v="1"/>
    <x v="0"/>
  </r>
  <r>
    <x v="7"/>
    <x v="0"/>
    <n v="143"/>
    <n v="201"/>
    <x v="1"/>
    <x v="1"/>
    <s v="No"/>
    <x v="0"/>
    <n v="29.929380405937142"/>
    <s v="No"/>
    <s v="Yes"/>
    <s v="Yes"/>
    <x v="1"/>
    <x v="1"/>
    <x v="7375"/>
    <s v="Low"/>
    <n v="329"/>
    <n v="138"/>
    <n v="11.231065779502227"/>
    <n v="5.8534559575691754"/>
    <x v="0"/>
    <n v="4"/>
    <x v="2"/>
    <n v="1"/>
    <x v="0"/>
    <x v="0"/>
  </r>
  <r>
    <x v="59"/>
    <x v="0"/>
    <n v="177"/>
    <n v="224"/>
    <x v="2"/>
    <x v="1"/>
    <s v="No"/>
    <x v="0"/>
    <n v="32.518830399576899"/>
    <s v="Yes"/>
    <s v="No"/>
    <s v="No"/>
    <x v="2"/>
    <x v="0"/>
    <x v="7376"/>
    <s v="High"/>
    <n v="335"/>
    <n v="99"/>
    <n v="3.3441398007868015"/>
    <n v="8.9116868033977319"/>
    <x v="0"/>
    <n v="3"/>
    <x v="0"/>
    <n v="0"/>
    <x v="3"/>
    <x v="1"/>
  </r>
  <r>
    <x v="31"/>
    <x v="1"/>
    <n v="128"/>
    <n v="241"/>
    <x v="2"/>
    <x v="1"/>
    <s v="No"/>
    <x v="0"/>
    <n v="37.344027140175925"/>
    <s v="No"/>
    <s v="No"/>
    <s v="Yes"/>
    <x v="0"/>
    <x v="2"/>
    <x v="7377"/>
    <s v="Medium"/>
    <n v="138"/>
    <n v="90"/>
    <n v="1.3757268542798795"/>
    <n v="12.821619259802617"/>
    <x v="0"/>
    <n v="3"/>
    <x v="0"/>
    <n v="1"/>
    <x v="3"/>
    <x v="0"/>
  </r>
  <r>
    <x v="25"/>
    <x v="0"/>
    <n v="142"/>
    <n v="211"/>
    <x v="0"/>
    <x v="1"/>
    <s v="No"/>
    <x v="0"/>
    <n v="25.598046310491245"/>
    <s v="Yes"/>
    <s v="No"/>
    <s v="Yes"/>
    <x v="3"/>
    <x v="0"/>
    <x v="7378"/>
    <s v="High"/>
    <n v="263"/>
    <n v="111"/>
    <n v="1.0346152067729393"/>
    <n v="6.3511497482818857"/>
    <x v="0"/>
    <n v="4"/>
    <x v="2"/>
    <n v="1"/>
    <x v="0"/>
    <x v="0"/>
  </r>
  <r>
    <x v="53"/>
    <x v="0"/>
    <n v="123"/>
    <n v="215"/>
    <x v="0"/>
    <x v="0"/>
    <s v="No"/>
    <x v="0"/>
    <n v="28.838261084303799"/>
    <s v="No"/>
    <s v="Yes"/>
    <s v="Yes"/>
    <x v="2"/>
    <x v="1"/>
    <x v="7379"/>
    <s v="High"/>
    <n v="213"/>
    <n v="155"/>
    <n v="12.778155313823445"/>
    <n v="17.06875682269067"/>
    <x v="0"/>
    <n v="3"/>
    <x v="0"/>
    <n v="1"/>
    <x v="0"/>
    <x v="0"/>
  </r>
  <r>
    <x v="22"/>
    <x v="1"/>
    <n v="129"/>
    <n v="229"/>
    <x v="2"/>
    <x v="0"/>
    <s v="Yes"/>
    <x v="0"/>
    <n v="22.061186948474536"/>
    <s v="Yes"/>
    <s v="Yes"/>
    <s v="No"/>
    <x v="2"/>
    <x v="2"/>
    <x v="7380"/>
    <s v="High"/>
    <n v="106"/>
    <n v="92"/>
    <n v="12.535494502663626"/>
    <n v="7.7594498564526164"/>
    <x v="0"/>
    <n v="3"/>
    <x v="0"/>
    <n v="2"/>
    <x v="1"/>
    <x v="1"/>
  </r>
  <r>
    <x v="42"/>
    <x v="1"/>
    <n v="138"/>
    <n v="293"/>
    <x v="2"/>
    <x v="1"/>
    <s v="No"/>
    <x v="0"/>
    <n v="20.08860063959213"/>
    <s v="No"/>
    <s v="Yes"/>
    <s v="No"/>
    <x v="0"/>
    <x v="1"/>
    <x v="7381"/>
    <s v="Medium"/>
    <n v="248"/>
    <n v="131"/>
    <n v="0.17717655747249261"/>
    <n v="19.625688891012871"/>
    <x v="0"/>
    <n v="3"/>
    <x v="0"/>
    <n v="1"/>
    <x v="1"/>
    <x v="0"/>
  </r>
  <r>
    <x v="0"/>
    <x v="1"/>
    <n v="134"/>
    <n v="279"/>
    <x v="1"/>
    <x v="1"/>
    <s v="No"/>
    <x v="1"/>
    <n v="22.348030390514499"/>
    <s v="Yes"/>
    <s v="Yes"/>
    <s v="No"/>
    <x v="2"/>
    <x v="0"/>
    <x v="7382"/>
    <s v="Low"/>
    <n v="370"/>
    <n v="126"/>
    <n v="6.396620091460762"/>
    <n v="16.021076318264274"/>
    <x v="0"/>
    <n v="3"/>
    <x v="0"/>
    <n v="0"/>
    <x v="1"/>
    <x v="0"/>
  </r>
  <r>
    <x v="50"/>
    <x v="1"/>
    <n v="170"/>
    <n v="213"/>
    <x v="1"/>
    <x v="0"/>
    <s v="Yes"/>
    <x v="1"/>
    <n v="25.616649201908874"/>
    <s v="Yes"/>
    <s v="Yes"/>
    <s v="No"/>
    <x v="3"/>
    <x v="1"/>
    <x v="7383"/>
    <s v="Medium"/>
    <n v="187"/>
    <n v="130"/>
    <n v="5.0252027490466293"/>
    <n v="14.430545194071673"/>
    <x v="0"/>
    <n v="2"/>
    <x v="0"/>
    <n v="2"/>
    <x v="0"/>
    <x v="0"/>
  </r>
  <r>
    <x v="47"/>
    <x v="0"/>
    <n v="153"/>
    <n v="178"/>
    <x v="1"/>
    <x v="0"/>
    <s v="Yes"/>
    <x v="0"/>
    <n v="27.33398009876575"/>
    <s v="Yes"/>
    <s v="No"/>
    <s v="No"/>
    <x v="2"/>
    <x v="0"/>
    <x v="7384"/>
    <s v="High"/>
    <n v="286"/>
    <n v="135"/>
    <n v="1.9152243590310474"/>
    <n v="13.781203730794875"/>
    <x v="0"/>
    <n v="2"/>
    <x v="0"/>
    <n v="2"/>
    <x v="0"/>
    <x v="0"/>
  </r>
  <r>
    <x v="48"/>
    <x v="1"/>
    <n v="161"/>
    <n v="236"/>
    <x v="0"/>
    <x v="0"/>
    <s v="No"/>
    <x v="1"/>
    <n v="33.551305192298486"/>
    <s v="Yes"/>
    <s v="Yes"/>
    <s v="No"/>
    <x v="0"/>
    <x v="0"/>
    <x v="7385"/>
    <s v="High"/>
    <n v="268"/>
    <n v="108"/>
    <n v="2.9693913467145308"/>
    <n v="15.582523085523503"/>
    <x v="0"/>
    <n v="2"/>
    <x v="0"/>
    <n v="2"/>
    <x v="3"/>
    <x v="2"/>
  </r>
  <r>
    <x v="42"/>
    <x v="1"/>
    <n v="138"/>
    <n v="245"/>
    <x v="2"/>
    <x v="1"/>
    <s v="No"/>
    <x v="0"/>
    <n v="28.085876267807553"/>
    <s v="Yes"/>
    <s v="No"/>
    <s v="Yes"/>
    <x v="2"/>
    <x v="1"/>
    <x v="7386"/>
    <s v="Medium"/>
    <n v="122"/>
    <n v="115"/>
    <n v="9.0187890391120611"/>
    <n v="18.219775430959182"/>
    <x v="0"/>
    <n v="4"/>
    <x v="2"/>
    <n v="1"/>
    <x v="0"/>
    <x v="0"/>
  </r>
  <r>
    <x v="9"/>
    <x v="1"/>
    <n v="168"/>
    <n v="180"/>
    <x v="1"/>
    <x v="0"/>
    <s v="Yes"/>
    <x v="0"/>
    <n v="19.079081129718716"/>
    <s v="Yes"/>
    <s v="Yes"/>
    <s v="No"/>
    <x v="0"/>
    <x v="0"/>
    <x v="7387"/>
    <s v="High"/>
    <n v="367"/>
    <n v="148"/>
    <n v="10.779049032966505"/>
    <n v="15.689935883989627"/>
    <x v="0"/>
    <n v="3"/>
    <x v="0"/>
    <n v="1"/>
    <x v="1"/>
    <x v="2"/>
  </r>
  <r>
    <x v="6"/>
    <x v="1"/>
    <n v="175"/>
    <n v="292"/>
    <x v="0"/>
    <x v="1"/>
    <s v="No"/>
    <x v="0"/>
    <n v="29.7215302542965"/>
    <s v="Yes"/>
    <s v="Yes"/>
    <s v="No"/>
    <x v="2"/>
    <x v="1"/>
    <x v="7388"/>
    <s v="Medium"/>
    <n v="338"/>
    <n v="147"/>
    <n v="2.5059271341030094"/>
    <n v="9.2030710809620526"/>
    <x v="0"/>
    <n v="4"/>
    <x v="2"/>
    <n v="1"/>
    <x v="0"/>
    <x v="1"/>
  </r>
  <r>
    <x v="6"/>
    <x v="1"/>
    <n v="140"/>
    <n v="182"/>
    <x v="0"/>
    <x v="0"/>
    <s v="No"/>
    <x v="1"/>
    <n v="38.666986101565527"/>
    <s v="Yes"/>
    <s v="No"/>
    <s v="Yes"/>
    <x v="0"/>
    <x v="0"/>
    <x v="7389"/>
    <s v="Medium"/>
    <n v="389"/>
    <n v="92"/>
    <n v="4.6825825247568167"/>
    <n v="17.389890892306845"/>
    <x v="0"/>
    <n v="2"/>
    <x v="0"/>
    <n v="2"/>
    <x v="3"/>
    <x v="1"/>
  </r>
  <r>
    <x v="15"/>
    <x v="1"/>
    <n v="153"/>
    <n v="249"/>
    <x v="1"/>
    <x v="0"/>
    <s v="No"/>
    <x v="1"/>
    <n v="31.97528141897758"/>
    <s v="Yes"/>
    <s v="Yes"/>
    <s v="No"/>
    <x v="2"/>
    <x v="1"/>
    <x v="7390"/>
    <s v="Low"/>
    <n v="119"/>
    <n v="146"/>
    <n v="10.571389365507839"/>
    <n v="7.5989616179866157"/>
    <x v="0"/>
    <n v="2"/>
    <x v="0"/>
    <n v="1"/>
    <x v="3"/>
    <x v="1"/>
  </r>
  <r>
    <x v="34"/>
    <x v="0"/>
    <n v="136"/>
    <n v="222"/>
    <x v="0"/>
    <x v="1"/>
    <s v="No"/>
    <x v="1"/>
    <n v="24.477434960928424"/>
    <s v="No"/>
    <s v="No"/>
    <s v="No"/>
    <x v="0"/>
    <x v="1"/>
    <x v="7391"/>
    <s v="High"/>
    <n v="324"/>
    <n v="125"/>
    <n v="10.25076435808448"/>
    <n v="12.530507086741864"/>
    <x v="0"/>
    <n v="1"/>
    <x v="1"/>
    <n v="1"/>
    <x v="1"/>
    <x v="2"/>
  </r>
  <r>
    <x v="31"/>
    <x v="0"/>
    <n v="137"/>
    <n v="280"/>
    <x v="0"/>
    <x v="0"/>
    <s v="Yes"/>
    <x v="0"/>
    <n v="23.202128660293326"/>
    <s v="No"/>
    <s v="Yes"/>
    <s v="No"/>
    <x v="0"/>
    <x v="1"/>
    <x v="7392"/>
    <s v="Medium"/>
    <n v="252"/>
    <n v="119"/>
    <n v="12.820857004774354"/>
    <n v="11.36757286750186"/>
    <x v="0"/>
    <n v="2"/>
    <x v="0"/>
    <n v="2"/>
    <x v="1"/>
    <x v="0"/>
  </r>
  <r>
    <x v="43"/>
    <x v="0"/>
    <n v="136"/>
    <n v="167"/>
    <x v="0"/>
    <x v="1"/>
    <s v="No"/>
    <x v="0"/>
    <n v="23.060743184706677"/>
    <s v="No"/>
    <s v="No"/>
    <s v="No"/>
    <x v="2"/>
    <x v="0"/>
    <x v="7393"/>
    <s v="Medium"/>
    <n v="203"/>
    <n v="147"/>
    <n v="11.883729659940878"/>
    <n v="9.7094328059314279"/>
    <x v="0"/>
    <n v="2"/>
    <x v="0"/>
    <n v="0"/>
    <x v="1"/>
    <x v="1"/>
  </r>
  <r>
    <x v="28"/>
    <x v="1"/>
    <n v="121"/>
    <n v="275"/>
    <x v="2"/>
    <x v="0"/>
    <s v="Yes"/>
    <x v="0"/>
    <n v="26.956702175739725"/>
    <s v="No"/>
    <s v="No"/>
    <s v="No"/>
    <x v="1"/>
    <x v="2"/>
    <x v="7394"/>
    <s v="High"/>
    <n v="280"/>
    <n v="151"/>
    <n v="8.6338762481250022"/>
    <n v="7.5326767205208842"/>
    <x v="0"/>
    <n v="1"/>
    <x v="1"/>
    <n v="3"/>
    <x v="0"/>
    <x v="0"/>
  </r>
  <r>
    <x v="16"/>
    <x v="1"/>
    <n v="170"/>
    <n v="156"/>
    <x v="0"/>
    <x v="0"/>
    <s v="No"/>
    <x v="0"/>
    <n v="21.770171169773832"/>
    <s v="Yes"/>
    <s v="No"/>
    <s v="Yes"/>
    <x v="2"/>
    <x v="1"/>
    <x v="7395"/>
    <s v="Medium"/>
    <n v="243"/>
    <n v="153"/>
    <n v="13.41701957424578"/>
    <n v="11.261772902715743"/>
    <x v="0"/>
    <n v="3"/>
    <x v="0"/>
    <n v="2"/>
    <x v="1"/>
    <x v="2"/>
  </r>
  <r>
    <x v="21"/>
    <x v="1"/>
    <n v="120"/>
    <n v="273"/>
    <x v="0"/>
    <x v="0"/>
    <s v="No"/>
    <x v="0"/>
    <n v="36.572615715131704"/>
    <s v="Yes"/>
    <s v="No"/>
    <s v="No"/>
    <x v="3"/>
    <x v="0"/>
    <x v="7396"/>
    <s v="Medium"/>
    <n v="332"/>
    <n v="118"/>
    <n v="0.86862696823017227"/>
    <n v="15.875130063838103"/>
    <x v="0"/>
    <n v="2"/>
    <x v="0"/>
    <n v="2"/>
    <x v="3"/>
    <x v="2"/>
  </r>
  <r>
    <x v="32"/>
    <x v="0"/>
    <n v="162"/>
    <n v="263"/>
    <x v="2"/>
    <x v="0"/>
    <s v="Yes"/>
    <x v="1"/>
    <n v="35.714342791887866"/>
    <s v="Yes"/>
    <s v="Yes"/>
    <s v="Yes"/>
    <x v="0"/>
    <x v="0"/>
    <x v="7397"/>
    <s v="Medium"/>
    <n v="343"/>
    <n v="153"/>
    <n v="7.9659739029223893"/>
    <n v="17.57706745482815"/>
    <x v="0"/>
    <n v="3"/>
    <x v="0"/>
    <n v="1"/>
    <x v="3"/>
    <x v="0"/>
  </r>
  <r>
    <x v="26"/>
    <x v="1"/>
    <n v="176"/>
    <n v="233"/>
    <x v="0"/>
    <x v="1"/>
    <s v="No"/>
    <x v="1"/>
    <n v="34.034648164297515"/>
    <s v="No"/>
    <s v="No"/>
    <s v="Yes"/>
    <x v="2"/>
    <x v="1"/>
    <x v="7398"/>
    <s v="High"/>
    <n v="201"/>
    <n v="107"/>
    <n v="11.58527280391408"/>
    <n v="10.313395999511163"/>
    <x v="0"/>
    <n v="2"/>
    <x v="0"/>
    <n v="0"/>
    <x v="3"/>
    <x v="0"/>
  </r>
  <r>
    <x v="36"/>
    <x v="1"/>
    <n v="129"/>
    <n v="233"/>
    <x v="0"/>
    <x v="1"/>
    <s v="Yes"/>
    <x v="1"/>
    <n v="19.072516914723497"/>
    <s v="No"/>
    <s v="Yes"/>
    <s v="No"/>
    <x v="0"/>
    <x v="2"/>
    <x v="7399"/>
    <s v="High"/>
    <n v="137"/>
    <n v="80"/>
    <n v="6.8755470421731255"/>
    <n v="5.5659207319310084"/>
    <x v="0"/>
    <n v="2"/>
    <x v="0"/>
    <n v="0"/>
    <x v="1"/>
    <x v="1"/>
  </r>
  <r>
    <x v="45"/>
    <x v="1"/>
    <n v="156"/>
    <n v="232"/>
    <x v="1"/>
    <x v="1"/>
    <s v="Yes"/>
    <x v="0"/>
    <n v="19.581929151143676"/>
    <s v="Yes"/>
    <s v="No"/>
    <s v="No"/>
    <x v="1"/>
    <x v="2"/>
    <x v="7400"/>
    <s v="Low"/>
    <n v="324"/>
    <n v="156"/>
    <n v="14.812519254821462"/>
    <n v="7.5742921560733034"/>
    <x v="0"/>
    <n v="3"/>
    <x v="0"/>
    <n v="1"/>
    <x v="1"/>
    <x v="0"/>
  </r>
  <r>
    <x v="24"/>
    <x v="0"/>
    <n v="167"/>
    <n v="254"/>
    <x v="1"/>
    <x v="0"/>
    <s v="No"/>
    <x v="0"/>
    <n v="32.001356208979978"/>
    <s v="Yes"/>
    <s v="No"/>
    <s v="No"/>
    <x v="1"/>
    <x v="0"/>
    <x v="7401"/>
    <s v="Low"/>
    <n v="243"/>
    <n v="121"/>
    <n v="0.27383102136858906"/>
    <n v="8.2491085649426825"/>
    <x v="0"/>
    <n v="2"/>
    <x v="0"/>
    <n v="2"/>
    <x v="3"/>
    <x v="0"/>
  </r>
  <r>
    <x v="9"/>
    <x v="0"/>
    <n v="175"/>
    <n v="251"/>
    <x v="1"/>
    <x v="0"/>
    <s v="No"/>
    <x v="1"/>
    <n v="34.477302099085108"/>
    <s v="Yes"/>
    <s v="Yes"/>
    <s v="Yes"/>
    <x v="2"/>
    <x v="1"/>
    <x v="7402"/>
    <s v="Low"/>
    <n v="336"/>
    <n v="86"/>
    <n v="4.9777583609589247"/>
    <n v="18.077583390706984"/>
    <x v="0"/>
    <n v="3"/>
    <x v="0"/>
    <n v="1"/>
    <x v="3"/>
    <x v="2"/>
  </r>
  <r>
    <x v="51"/>
    <x v="1"/>
    <n v="124"/>
    <n v="242"/>
    <x v="2"/>
    <x v="0"/>
    <s v="Yes"/>
    <x v="1"/>
    <n v="18.587750699040427"/>
    <s v="Yes"/>
    <s v="No"/>
    <s v="Yes"/>
    <x v="2"/>
    <x v="1"/>
    <x v="7403"/>
    <s v="Low"/>
    <n v="252"/>
    <n v="92"/>
    <n v="13.390596532294564"/>
    <n v="8.0707220624075582"/>
    <x v="0"/>
    <n v="2"/>
    <x v="0"/>
    <n v="1"/>
    <x v="1"/>
    <x v="1"/>
  </r>
  <r>
    <x v="58"/>
    <x v="0"/>
    <n v="175"/>
    <n v="209"/>
    <x v="0"/>
    <x v="1"/>
    <s v="Yes"/>
    <x v="0"/>
    <n v="24.391004834466294"/>
    <s v="No"/>
    <s v="Yes"/>
    <s v="Yes"/>
    <x v="3"/>
    <x v="2"/>
    <x v="7404"/>
    <s v="High"/>
    <n v="206"/>
    <n v="90"/>
    <n v="2.548153903404768"/>
    <n v="5.7046428568879461"/>
    <x v="0"/>
    <n v="4"/>
    <x v="2"/>
    <n v="1"/>
    <x v="1"/>
    <x v="0"/>
  </r>
  <r>
    <x v="30"/>
    <x v="1"/>
    <n v="174"/>
    <n v="251"/>
    <x v="2"/>
    <x v="0"/>
    <s v="Yes"/>
    <x v="0"/>
    <n v="20.998230160508029"/>
    <s v="No"/>
    <s v="No"/>
    <s v="No"/>
    <x v="1"/>
    <x v="2"/>
    <x v="7405"/>
    <s v="Medium"/>
    <n v="363"/>
    <n v="86"/>
    <n v="6.8845864566826904"/>
    <n v="12.294784068484592"/>
    <x v="0"/>
    <n v="1"/>
    <x v="1"/>
    <n v="3"/>
    <x v="1"/>
    <x v="0"/>
  </r>
  <r>
    <x v="36"/>
    <x v="1"/>
    <n v="131"/>
    <n v="173"/>
    <x v="2"/>
    <x v="0"/>
    <s v="No"/>
    <x v="0"/>
    <n v="23.088137653445227"/>
    <s v="No"/>
    <s v="Yes"/>
    <s v="Yes"/>
    <x v="3"/>
    <x v="2"/>
    <x v="7406"/>
    <s v="High"/>
    <n v="368"/>
    <n v="137"/>
    <n v="11.105668176749989"/>
    <n v="6.1537432399609475"/>
    <x v="0"/>
    <n v="3"/>
    <x v="0"/>
    <n v="1"/>
    <x v="1"/>
    <x v="1"/>
  </r>
  <r>
    <x v="42"/>
    <x v="0"/>
    <n v="155"/>
    <n v="258"/>
    <x v="0"/>
    <x v="0"/>
    <s v="No"/>
    <x v="0"/>
    <n v="29.404294070525328"/>
    <s v="No"/>
    <s v="Yes"/>
    <s v="Yes"/>
    <x v="2"/>
    <x v="1"/>
    <x v="7407"/>
    <s v="High"/>
    <n v="370"/>
    <n v="158"/>
    <n v="7.4882866270059161"/>
    <n v="6.4613835049331705"/>
    <x v="0"/>
    <n v="3"/>
    <x v="0"/>
    <n v="2"/>
    <x v="0"/>
    <x v="0"/>
  </r>
  <r>
    <x v="11"/>
    <x v="0"/>
    <n v="150"/>
    <n v="289"/>
    <x v="0"/>
    <x v="1"/>
    <s v="No"/>
    <x v="1"/>
    <n v="20.403383449231487"/>
    <s v="Yes"/>
    <s v="No"/>
    <s v="Yes"/>
    <x v="3"/>
    <x v="1"/>
    <x v="7408"/>
    <s v="High"/>
    <n v="360"/>
    <n v="132"/>
    <n v="5.7278196324833894"/>
    <n v="10.547493499226222"/>
    <x v="0"/>
    <n v="3"/>
    <x v="0"/>
    <n v="0"/>
    <x v="1"/>
    <x v="0"/>
  </r>
  <r>
    <x v="24"/>
    <x v="0"/>
    <n v="174"/>
    <n v="243"/>
    <x v="1"/>
    <x v="0"/>
    <s v="Yes"/>
    <x v="1"/>
    <n v="23.056350885509836"/>
    <s v="Yes"/>
    <s v="No"/>
    <s v="No"/>
    <x v="0"/>
    <x v="0"/>
    <x v="7409"/>
    <s v="Low"/>
    <n v="394"/>
    <n v="104"/>
    <n v="0.30354097756755571"/>
    <n v="17.912749545366587"/>
    <x v="0"/>
    <n v="1"/>
    <x v="1"/>
    <n v="2"/>
    <x v="1"/>
    <x v="0"/>
  </r>
  <r>
    <x v="46"/>
    <x v="0"/>
    <n v="157"/>
    <n v="213"/>
    <x v="0"/>
    <x v="0"/>
    <s v="No"/>
    <x v="0"/>
    <n v="30.427984686916417"/>
    <s v="Yes"/>
    <s v="Yes"/>
    <s v="Yes"/>
    <x v="0"/>
    <x v="2"/>
    <x v="7410"/>
    <s v="Medium"/>
    <n v="112"/>
    <n v="89"/>
    <n v="11.881142630882461"/>
    <n v="18.071728820955645"/>
    <x v="0"/>
    <n v="4"/>
    <x v="2"/>
    <n v="2"/>
    <x v="3"/>
    <x v="1"/>
  </r>
  <r>
    <x v="51"/>
    <x v="1"/>
    <n v="170"/>
    <n v="153"/>
    <x v="2"/>
    <x v="1"/>
    <s v="Yes"/>
    <x v="1"/>
    <n v="29.178399630394114"/>
    <s v="Yes"/>
    <s v="No"/>
    <s v="No"/>
    <x v="3"/>
    <x v="0"/>
    <x v="7411"/>
    <s v="Medium"/>
    <n v="196"/>
    <n v="155"/>
    <n v="10.68056247324601"/>
    <n v="16.623135751956585"/>
    <x v="0"/>
    <n v="2"/>
    <x v="0"/>
    <n v="1"/>
    <x v="0"/>
    <x v="1"/>
  </r>
  <r>
    <x v="44"/>
    <x v="1"/>
    <n v="128"/>
    <n v="243"/>
    <x v="1"/>
    <x v="1"/>
    <s v="Yes"/>
    <x v="1"/>
    <n v="36.867002332617623"/>
    <s v="No"/>
    <s v="Yes"/>
    <s v="No"/>
    <x v="2"/>
    <x v="0"/>
    <x v="7412"/>
    <s v="High"/>
    <n v="118"/>
    <n v="80"/>
    <n v="13.655994879044966"/>
    <n v="6.8825076607580655"/>
    <x v="0"/>
    <n v="2"/>
    <x v="0"/>
    <n v="0"/>
    <x v="3"/>
    <x v="2"/>
  </r>
  <r>
    <x v="32"/>
    <x v="0"/>
    <n v="163"/>
    <n v="282"/>
    <x v="2"/>
    <x v="0"/>
    <s v="Yes"/>
    <x v="0"/>
    <n v="21.312753912796119"/>
    <s v="Yes"/>
    <s v="No"/>
    <s v="No"/>
    <x v="3"/>
    <x v="2"/>
    <x v="7413"/>
    <s v="Low"/>
    <n v="195"/>
    <n v="141"/>
    <n v="13.575518562062555"/>
    <n v="11.222885911505404"/>
    <x v="0"/>
    <n v="2"/>
    <x v="0"/>
    <n v="1"/>
    <x v="1"/>
    <x v="0"/>
  </r>
  <r>
    <x v="17"/>
    <x v="0"/>
    <n v="145"/>
    <n v="165"/>
    <x v="0"/>
    <x v="0"/>
    <s v="No"/>
    <x v="1"/>
    <n v="26.137464185159484"/>
    <s v="Yes"/>
    <s v="No"/>
    <s v="No"/>
    <x v="1"/>
    <x v="1"/>
    <x v="7414"/>
    <s v="High"/>
    <n v="165"/>
    <n v="121"/>
    <n v="12.77690506385364"/>
    <n v="8.2029297417818334"/>
    <x v="0"/>
    <n v="1"/>
    <x v="1"/>
    <n v="3"/>
    <x v="0"/>
    <x v="0"/>
  </r>
  <r>
    <x v="3"/>
    <x v="1"/>
    <n v="134"/>
    <n v="176"/>
    <x v="1"/>
    <x v="1"/>
    <s v="No"/>
    <x v="0"/>
    <n v="38.335913548964676"/>
    <s v="No"/>
    <s v="No"/>
    <s v="No"/>
    <x v="0"/>
    <x v="1"/>
    <x v="7415"/>
    <s v="Medium"/>
    <n v="220"/>
    <n v="117"/>
    <n v="5.4316878821412065"/>
    <n v="7.0518333188072377"/>
    <x v="0"/>
    <n v="2"/>
    <x v="0"/>
    <n v="1"/>
    <x v="3"/>
    <x v="0"/>
  </r>
  <r>
    <x v="29"/>
    <x v="1"/>
    <n v="135"/>
    <n v="281"/>
    <x v="0"/>
    <x v="1"/>
    <s v="Yes"/>
    <x v="1"/>
    <n v="35.507561610154561"/>
    <s v="Yes"/>
    <s v="Yes"/>
    <s v="Yes"/>
    <x v="0"/>
    <x v="1"/>
    <x v="7416"/>
    <s v="Medium"/>
    <n v="307"/>
    <n v="129"/>
    <n v="6.4384960351069314"/>
    <n v="15.712877975323636"/>
    <x v="0"/>
    <n v="4"/>
    <x v="2"/>
    <n v="0"/>
    <x v="3"/>
    <x v="0"/>
  </r>
  <r>
    <x v="29"/>
    <x v="1"/>
    <n v="132"/>
    <n v="221"/>
    <x v="1"/>
    <x v="1"/>
    <s v="Yes"/>
    <x v="0"/>
    <n v="31.141861288071869"/>
    <s v="Yes"/>
    <s v="Yes"/>
    <s v="Yes"/>
    <x v="0"/>
    <x v="1"/>
    <x v="7417"/>
    <s v="High"/>
    <n v="360"/>
    <n v="101"/>
    <n v="13.852354755016174"/>
    <n v="8.2435898714102258"/>
    <x v="0"/>
    <n v="5"/>
    <x v="2"/>
    <n v="0"/>
    <x v="3"/>
    <x v="0"/>
  </r>
  <r>
    <x v="50"/>
    <x v="1"/>
    <n v="144"/>
    <n v="197"/>
    <x v="1"/>
    <x v="0"/>
    <s v="Yes"/>
    <x v="0"/>
    <n v="34.917835665329186"/>
    <s v="No"/>
    <s v="No"/>
    <s v="Yes"/>
    <x v="0"/>
    <x v="2"/>
    <x v="7418"/>
    <s v="Medium"/>
    <n v="148"/>
    <n v="146"/>
    <n v="2.2397009758811754"/>
    <n v="19.782872197401741"/>
    <x v="0"/>
    <n v="2"/>
    <x v="0"/>
    <n v="1"/>
    <x v="3"/>
    <x v="0"/>
  </r>
  <r>
    <x v="26"/>
    <x v="0"/>
    <n v="149"/>
    <n v="285"/>
    <x v="1"/>
    <x v="1"/>
    <s v="Yes"/>
    <x v="1"/>
    <n v="27.864377188713245"/>
    <s v="No"/>
    <s v="No"/>
    <s v="Yes"/>
    <x v="1"/>
    <x v="2"/>
    <x v="7419"/>
    <s v="Low"/>
    <n v="157"/>
    <n v="139"/>
    <n v="0.38250846740424727"/>
    <n v="16.9168806187079"/>
    <x v="0"/>
    <n v="2"/>
    <x v="0"/>
    <n v="1"/>
    <x v="0"/>
    <x v="0"/>
  </r>
  <r>
    <x v="21"/>
    <x v="0"/>
    <n v="172"/>
    <n v="230"/>
    <x v="0"/>
    <x v="0"/>
    <s v="No"/>
    <x v="0"/>
    <n v="38.035117887137467"/>
    <s v="Yes"/>
    <s v="No"/>
    <s v="Yes"/>
    <x v="0"/>
    <x v="2"/>
    <x v="7420"/>
    <s v="Medium"/>
    <n v="204"/>
    <n v="84"/>
    <n v="9.6745132535259923"/>
    <n v="16.956359635027219"/>
    <x v="0"/>
    <n v="3"/>
    <x v="0"/>
    <n v="1"/>
    <x v="3"/>
    <x v="2"/>
  </r>
  <r>
    <x v="19"/>
    <x v="0"/>
    <n v="175"/>
    <n v="193"/>
    <x v="1"/>
    <x v="1"/>
    <s v="No"/>
    <x v="0"/>
    <n v="31.192441661154"/>
    <s v="No"/>
    <s v="Yes"/>
    <s v="No"/>
    <x v="1"/>
    <x v="1"/>
    <x v="7421"/>
    <s v="High"/>
    <n v="353"/>
    <n v="146"/>
    <n v="4.9598999650218323"/>
    <n v="15.723253215009152"/>
    <x v="0"/>
    <n v="3"/>
    <x v="0"/>
    <n v="1"/>
    <x v="3"/>
    <x v="0"/>
  </r>
  <r>
    <x v="56"/>
    <x v="1"/>
    <n v="126"/>
    <n v="201"/>
    <x v="1"/>
    <x v="0"/>
    <s v="Yes"/>
    <x v="0"/>
    <n v="33.303986763565483"/>
    <s v="Yes"/>
    <s v="Yes"/>
    <s v="Yes"/>
    <x v="1"/>
    <x v="2"/>
    <x v="7422"/>
    <s v="Medium"/>
    <n v="393"/>
    <n v="117"/>
    <n v="2.9276775684591421"/>
    <n v="8.4875418073786175"/>
    <x v="0"/>
    <n v="4"/>
    <x v="2"/>
    <n v="3"/>
    <x v="3"/>
    <x v="1"/>
  </r>
  <r>
    <x v="37"/>
    <x v="1"/>
    <n v="176"/>
    <n v="183"/>
    <x v="0"/>
    <x v="0"/>
    <s v="No"/>
    <x v="0"/>
    <n v="32.343693786056129"/>
    <s v="Yes"/>
    <s v="Yes"/>
    <s v="Yes"/>
    <x v="1"/>
    <x v="0"/>
    <x v="7423"/>
    <s v="High"/>
    <n v="155"/>
    <n v="107"/>
    <n v="6.3290924397908928"/>
    <n v="8.0164258738204204"/>
    <x v="0"/>
    <n v="4"/>
    <x v="2"/>
    <n v="3"/>
    <x v="3"/>
    <x v="2"/>
  </r>
  <r>
    <x v="35"/>
    <x v="0"/>
    <n v="174"/>
    <n v="170"/>
    <x v="2"/>
    <x v="1"/>
    <s v="No"/>
    <x v="1"/>
    <n v="32.800819725989705"/>
    <s v="Yes"/>
    <s v="Yes"/>
    <s v="No"/>
    <x v="0"/>
    <x v="0"/>
    <x v="7424"/>
    <s v="High"/>
    <n v="260"/>
    <n v="156"/>
    <n v="3.6580300184074099"/>
    <n v="8.3947221449643852"/>
    <x v="0"/>
    <n v="3"/>
    <x v="0"/>
    <n v="1"/>
    <x v="3"/>
    <x v="0"/>
  </r>
  <r>
    <x v="45"/>
    <x v="0"/>
    <n v="171"/>
    <n v="173"/>
    <x v="0"/>
    <x v="1"/>
    <s v="No"/>
    <x v="0"/>
    <n v="32.103386899431506"/>
    <s v="No"/>
    <s v="Yes"/>
    <s v="No"/>
    <x v="0"/>
    <x v="1"/>
    <x v="7425"/>
    <s v="Low"/>
    <n v="101"/>
    <n v="97"/>
    <n v="4.0871040096503153"/>
    <n v="12.723422715923757"/>
    <x v="0"/>
    <n v="3"/>
    <x v="0"/>
    <n v="0"/>
    <x v="3"/>
    <x v="0"/>
  </r>
  <r>
    <x v="16"/>
    <x v="0"/>
    <n v="123"/>
    <n v="193"/>
    <x v="0"/>
    <x v="0"/>
    <s v="No"/>
    <x v="1"/>
    <n v="19.6228166948016"/>
    <s v="Yes"/>
    <s v="Yes"/>
    <s v="No"/>
    <x v="1"/>
    <x v="2"/>
    <x v="7426"/>
    <s v="High"/>
    <n v="259"/>
    <n v="124"/>
    <n v="3.1165345158317774"/>
    <n v="7.0173662640075705"/>
    <x v="0"/>
    <n v="2"/>
    <x v="0"/>
    <n v="3"/>
    <x v="1"/>
    <x v="2"/>
  </r>
  <r>
    <x v="46"/>
    <x v="1"/>
    <n v="162"/>
    <n v="263"/>
    <x v="1"/>
    <x v="1"/>
    <s v="Yes"/>
    <x v="1"/>
    <n v="31.284681730550258"/>
    <s v="Yes"/>
    <s v="No"/>
    <s v="No"/>
    <x v="0"/>
    <x v="0"/>
    <x v="7427"/>
    <s v="High"/>
    <n v="111"/>
    <n v="159"/>
    <n v="11.439678576973266"/>
    <n v="15.734884613306418"/>
    <x v="0"/>
    <n v="2"/>
    <x v="0"/>
    <n v="1"/>
    <x v="3"/>
    <x v="1"/>
  </r>
  <r>
    <x v="24"/>
    <x v="0"/>
    <n v="159"/>
    <n v="252"/>
    <x v="0"/>
    <x v="0"/>
    <s v="No"/>
    <x v="1"/>
    <n v="35.234787379739387"/>
    <s v="Yes"/>
    <s v="Yes"/>
    <s v="Yes"/>
    <x v="3"/>
    <x v="1"/>
    <x v="7428"/>
    <s v="Medium"/>
    <n v="138"/>
    <n v="96"/>
    <n v="14.438640175055333"/>
    <n v="16.923747748300165"/>
    <x v="0"/>
    <n v="3"/>
    <x v="0"/>
    <n v="1"/>
    <x v="3"/>
    <x v="0"/>
  </r>
  <r>
    <x v="23"/>
    <x v="1"/>
    <n v="157"/>
    <n v="283"/>
    <x v="0"/>
    <x v="0"/>
    <s v="Yes"/>
    <x v="0"/>
    <n v="18.008708620370147"/>
    <s v="Yes"/>
    <s v="Yes"/>
    <s v="No"/>
    <x v="0"/>
    <x v="1"/>
    <x v="7429"/>
    <s v="Medium"/>
    <n v="150"/>
    <n v="140"/>
    <n v="9.574765240441268"/>
    <n v="16.80063857903135"/>
    <x v="0"/>
    <n v="3"/>
    <x v="0"/>
    <n v="2"/>
    <x v="2"/>
    <x v="1"/>
  </r>
  <r>
    <x v="23"/>
    <x v="0"/>
    <n v="176"/>
    <n v="205"/>
    <x v="0"/>
    <x v="1"/>
    <s v="No"/>
    <x v="1"/>
    <n v="37.616867117015595"/>
    <s v="Yes"/>
    <s v="Yes"/>
    <s v="Yes"/>
    <x v="0"/>
    <x v="0"/>
    <x v="7430"/>
    <s v="Medium"/>
    <n v="233"/>
    <n v="82"/>
    <n v="8.346660028723802"/>
    <n v="19.999036992089962"/>
    <x v="0"/>
    <n v="4"/>
    <x v="2"/>
    <n v="1"/>
    <x v="3"/>
    <x v="1"/>
  </r>
  <r>
    <x v="2"/>
    <x v="0"/>
    <n v="149"/>
    <n v="163"/>
    <x v="1"/>
    <x v="0"/>
    <s v="Yes"/>
    <x v="0"/>
    <n v="38.949141758014207"/>
    <s v="Yes"/>
    <s v="No"/>
    <s v="Yes"/>
    <x v="1"/>
    <x v="1"/>
    <x v="7431"/>
    <s v="Low"/>
    <n v="114"/>
    <n v="158"/>
    <n v="13.320399632279971"/>
    <n v="18.314619857859888"/>
    <x v="0"/>
    <n v="3"/>
    <x v="0"/>
    <n v="2"/>
    <x v="3"/>
    <x v="1"/>
  </r>
  <r>
    <x v="25"/>
    <x v="0"/>
    <n v="129"/>
    <n v="250"/>
    <x v="0"/>
    <x v="1"/>
    <s v="Yes"/>
    <x v="0"/>
    <n v="20.820187099261762"/>
    <s v="No"/>
    <s v="No"/>
    <s v="Yes"/>
    <x v="3"/>
    <x v="0"/>
    <x v="7432"/>
    <s v="Low"/>
    <n v="323"/>
    <n v="96"/>
    <n v="0.33902750847683238"/>
    <n v="17.782790626358167"/>
    <x v="0"/>
    <n v="3"/>
    <x v="0"/>
    <n v="0"/>
    <x v="1"/>
    <x v="0"/>
  </r>
  <r>
    <x v="4"/>
    <x v="1"/>
    <n v="149"/>
    <n v="150"/>
    <x v="1"/>
    <x v="0"/>
    <s v="No"/>
    <x v="0"/>
    <n v="29.771148489974312"/>
    <s v="No"/>
    <s v="No"/>
    <s v="No"/>
    <x v="3"/>
    <x v="2"/>
    <x v="7433"/>
    <s v="Medium"/>
    <n v="400"/>
    <n v="127"/>
    <n v="3.2086969979708706"/>
    <n v="5.3691841532454641"/>
    <x v="0"/>
    <n v="1"/>
    <x v="1"/>
    <n v="1"/>
    <x v="0"/>
    <x v="2"/>
  </r>
  <r>
    <x v="34"/>
    <x v="1"/>
    <n v="158"/>
    <n v="161"/>
    <x v="0"/>
    <x v="0"/>
    <s v="No"/>
    <x v="1"/>
    <n v="20.433122776922694"/>
    <s v="No"/>
    <s v="No"/>
    <s v="Yes"/>
    <x v="1"/>
    <x v="1"/>
    <x v="7434"/>
    <s v="Low"/>
    <n v="400"/>
    <n v="83"/>
    <n v="6.957355817010332"/>
    <n v="15.506879618585467"/>
    <x v="0"/>
    <n v="1"/>
    <x v="1"/>
    <n v="3"/>
    <x v="1"/>
    <x v="2"/>
  </r>
  <r>
    <x v="25"/>
    <x v="1"/>
    <n v="126"/>
    <n v="264"/>
    <x v="1"/>
    <x v="1"/>
    <s v="No"/>
    <x v="0"/>
    <n v="24.226172858919057"/>
    <s v="No"/>
    <s v="No"/>
    <s v="No"/>
    <x v="0"/>
    <x v="0"/>
    <x v="7435"/>
    <s v="Medium"/>
    <n v="370"/>
    <n v="87"/>
    <n v="1.5802979955725789"/>
    <n v="13.909468119189127"/>
    <x v="0"/>
    <n v="2"/>
    <x v="0"/>
    <n v="1"/>
    <x v="1"/>
    <x v="0"/>
  </r>
  <r>
    <x v="29"/>
    <x v="1"/>
    <n v="155"/>
    <n v="255"/>
    <x v="1"/>
    <x v="0"/>
    <s v="No"/>
    <x v="1"/>
    <n v="31.67283606287474"/>
    <s v="Yes"/>
    <s v="No"/>
    <s v="No"/>
    <x v="0"/>
    <x v="2"/>
    <x v="7436"/>
    <s v="Low"/>
    <n v="365"/>
    <n v="110"/>
    <n v="5.9284980523275186"/>
    <n v="15.63608798790073"/>
    <x v="0"/>
    <n v="1"/>
    <x v="1"/>
    <n v="1"/>
    <x v="3"/>
    <x v="0"/>
  </r>
  <r>
    <x v="31"/>
    <x v="1"/>
    <n v="154"/>
    <n v="186"/>
    <x v="0"/>
    <x v="0"/>
    <s v="Yes"/>
    <x v="0"/>
    <n v="24.662757014127433"/>
    <s v="Yes"/>
    <s v="No"/>
    <s v="Yes"/>
    <x v="1"/>
    <x v="0"/>
    <x v="7437"/>
    <s v="High"/>
    <n v="202"/>
    <n v="112"/>
    <n v="5.72970904801962"/>
    <n v="7.8592699224989104"/>
    <x v="0"/>
    <n v="3"/>
    <x v="0"/>
    <n v="3"/>
    <x v="1"/>
    <x v="0"/>
  </r>
  <r>
    <x v="62"/>
    <x v="1"/>
    <n v="143"/>
    <n v="152"/>
    <x v="2"/>
    <x v="0"/>
    <s v="Yes"/>
    <x v="0"/>
    <n v="26.042103363956141"/>
    <s v="No"/>
    <s v="No"/>
    <s v="Yes"/>
    <x v="2"/>
    <x v="1"/>
    <x v="7438"/>
    <s v="Medium"/>
    <n v="367"/>
    <n v="81"/>
    <n v="14.198855948155565"/>
    <n v="12.050976356318952"/>
    <x v="0"/>
    <n v="2"/>
    <x v="0"/>
    <n v="1"/>
    <x v="0"/>
    <x v="0"/>
  </r>
  <r>
    <x v="25"/>
    <x v="0"/>
    <n v="158"/>
    <n v="202"/>
    <x v="0"/>
    <x v="1"/>
    <s v="No"/>
    <x v="1"/>
    <n v="34.414967519927728"/>
    <s v="No"/>
    <s v="Yes"/>
    <s v="No"/>
    <x v="1"/>
    <x v="0"/>
    <x v="7439"/>
    <s v="Medium"/>
    <n v="390"/>
    <n v="132"/>
    <n v="2.4584498851897023"/>
    <n v="6.7461991773750309"/>
    <x v="0"/>
    <n v="2"/>
    <x v="0"/>
    <n v="1"/>
    <x v="3"/>
    <x v="0"/>
  </r>
  <r>
    <x v="13"/>
    <x v="1"/>
    <n v="155"/>
    <n v="249"/>
    <x v="2"/>
    <x v="1"/>
    <s v="Yes"/>
    <x v="0"/>
    <n v="30.649629479213907"/>
    <s v="No"/>
    <s v="No"/>
    <s v="Yes"/>
    <x v="3"/>
    <x v="2"/>
    <x v="7440"/>
    <s v="Low"/>
    <n v="359"/>
    <n v="83"/>
    <n v="7.1376656545431709"/>
    <n v="19.477057605256487"/>
    <x v="0"/>
    <n v="3"/>
    <x v="0"/>
    <n v="1"/>
    <x v="3"/>
    <x v="0"/>
  </r>
  <r>
    <x v="19"/>
    <x v="0"/>
    <n v="164"/>
    <n v="166"/>
    <x v="1"/>
    <x v="0"/>
    <s v="Yes"/>
    <x v="0"/>
    <n v="29.396985192718937"/>
    <s v="No"/>
    <s v="Yes"/>
    <s v="Yes"/>
    <x v="0"/>
    <x v="0"/>
    <x v="7441"/>
    <s v="Low"/>
    <n v="237"/>
    <n v="128"/>
    <n v="1.6199864343403692"/>
    <n v="5.6625061711116951"/>
    <x v="0"/>
    <n v="3"/>
    <x v="0"/>
    <n v="2"/>
    <x v="0"/>
    <x v="0"/>
  </r>
  <r>
    <x v="21"/>
    <x v="1"/>
    <n v="139"/>
    <n v="262"/>
    <x v="2"/>
    <x v="0"/>
    <s v="No"/>
    <x v="1"/>
    <n v="25.131817182956759"/>
    <s v="Yes"/>
    <s v="No"/>
    <s v="Yes"/>
    <x v="2"/>
    <x v="0"/>
    <x v="7442"/>
    <s v="High"/>
    <n v="270"/>
    <n v="149"/>
    <n v="11.779312733501671"/>
    <n v="19.05546747377592"/>
    <x v="0"/>
    <n v="2"/>
    <x v="0"/>
    <n v="1"/>
    <x v="0"/>
    <x v="2"/>
  </r>
  <r>
    <x v="56"/>
    <x v="0"/>
    <n v="168"/>
    <n v="259"/>
    <x v="2"/>
    <x v="0"/>
    <s v="No"/>
    <x v="1"/>
    <n v="33.491322638746006"/>
    <s v="No"/>
    <s v="Yes"/>
    <s v="No"/>
    <x v="3"/>
    <x v="1"/>
    <x v="7443"/>
    <s v="Low"/>
    <n v="258"/>
    <n v="112"/>
    <n v="11.239195315679128"/>
    <n v="7.2153950959248041"/>
    <x v="0"/>
    <n v="1"/>
    <x v="1"/>
    <n v="1"/>
    <x v="3"/>
    <x v="1"/>
  </r>
  <r>
    <x v="28"/>
    <x v="0"/>
    <n v="151"/>
    <n v="292"/>
    <x v="1"/>
    <x v="1"/>
    <s v="Yes"/>
    <x v="1"/>
    <n v="27.327265599344223"/>
    <s v="Yes"/>
    <s v="Yes"/>
    <s v="Yes"/>
    <x v="0"/>
    <x v="1"/>
    <x v="7444"/>
    <s v="Medium"/>
    <n v="251"/>
    <n v="105"/>
    <n v="14.527097995266841"/>
    <n v="6.6317767957418123"/>
    <x v="0"/>
    <n v="4"/>
    <x v="2"/>
    <n v="0"/>
    <x v="0"/>
    <x v="0"/>
  </r>
  <r>
    <x v="3"/>
    <x v="1"/>
    <n v="178"/>
    <n v="153"/>
    <x v="2"/>
    <x v="0"/>
    <s v="No"/>
    <x v="1"/>
    <n v="37.773903054401288"/>
    <s v="Yes"/>
    <s v="Yes"/>
    <s v="No"/>
    <x v="3"/>
    <x v="2"/>
    <x v="7445"/>
    <s v="High"/>
    <n v="344"/>
    <n v="130"/>
    <n v="5.3697812942351995"/>
    <n v="17.339042011433087"/>
    <x v="0"/>
    <n v="2"/>
    <x v="0"/>
    <n v="1"/>
    <x v="3"/>
    <x v="0"/>
  </r>
  <r>
    <x v="43"/>
    <x v="0"/>
    <n v="158"/>
    <n v="294"/>
    <x v="0"/>
    <x v="0"/>
    <s v="No"/>
    <x v="1"/>
    <n v="31.235171739622132"/>
    <s v="Yes"/>
    <s v="Yes"/>
    <s v="No"/>
    <x v="1"/>
    <x v="1"/>
    <x v="7446"/>
    <s v="Medium"/>
    <n v="188"/>
    <n v="105"/>
    <n v="14.843229785572642"/>
    <n v="14.749579187232611"/>
    <x v="0"/>
    <n v="2"/>
    <x v="0"/>
    <n v="2"/>
    <x v="3"/>
    <x v="1"/>
  </r>
  <r>
    <x v="25"/>
    <x v="1"/>
    <n v="168"/>
    <n v="288"/>
    <x v="2"/>
    <x v="1"/>
    <s v="Yes"/>
    <x v="0"/>
    <n v="29.842877212722772"/>
    <s v="No"/>
    <s v="No"/>
    <s v="No"/>
    <x v="0"/>
    <x v="2"/>
    <x v="7447"/>
    <s v="Low"/>
    <n v="350"/>
    <n v="80"/>
    <n v="10.400497994338641"/>
    <n v="8.8967069179577987"/>
    <x v="0"/>
    <n v="2"/>
    <x v="0"/>
    <n v="0"/>
    <x v="0"/>
    <x v="0"/>
  </r>
  <r>
    <x v="5"/>
    <x v="1"/>
    <n v="145"/>
    <n v="161"/>
    <x v="1"/>
    <x v="1"/>
    <s v="Yes"/>
    <x v="0"/>
    <n v="35.668958836227304"/>
    <s v="No"/>
    <s v="No"/>
    <s v="No"/>
    <x v="3"/>
    <x v="2"/>
    <x v="7448"/>
    <s v="Medium"/>
    <n v="172"/>
    <n v="91"/>
    <n v="1.2502354739714723"/>
    <n v="7.2704577294183395"/>
    <x v="0"/>
    <n v="2"/>
    <x v="0"/>
    <n v="1"/>
    <x v="3"/>
    <x v="0"/>
  </r>
  <r>
    <x v="43"/>
    <x v="1"/>
    <n v="145"/>
    <n v="181"/>
    <x v="2"/>
    <x v="0"/>
    <s v="No"/>
    <x v="1"/>
    <n v="28.679705939919106"/>
    <s v="No"/>
    <s v="Yes"/>
    <s v="No"/>
    <x v="3"/>
    <x v="2"/>
    <x v="7449"/>
    <s v="High"/>
    <n v="256"/>
    <n v="119"/>
    <n v="0.61197323211741206"/>
    <n v="6.1514849449041078"/>
    <x v="0"/>
    <n v="1"/>
    <x v="1"/>
    <n v="1"/>
    <x v="0"/>
    <x v="1"/>
  </r>
  <r>
    <x v="61"/>
    <x v="1"/>
    <n v="155"/>
    <n v="192"/>
    <x v="1"/>
    <x v="1"/>
    <s v="Yes"/>
    <x v="1"/>
    <n v="24.144343259955019"/>
    <s v="Yes"/>
    <s v="Yes"/>
    <s v="No"/>
    <x v="3"/>
    <x v="0"/>
    <x v="7450"/>
    <s v="Medium"/>
    <n v="185"/>
    <n v="135"/>
    <n v="1.8258439269917663"/>
    <n v="15.791311616973976"/>
    <x v="0"/>
    <n v="3"/>
    <x v="0"/>
    <n v="1"/>
    <x v="1"/>
    <x v="0"/>
  </r>
  <r>
    <x v="12"/>
    <x v="0"/>
    <n v="162"/>
    <n v="253"/>
    <x v="1"/>
    <x v="0"/>
    <s v="Yes"/>
    <x v="0"/>
    <n v="21.412134228083186"/>
    <s v="No"/>
    <s v="No"/>
    <s v="No"/>
    <x v="2"/>
    <x v="1"/>
    <x v="7451"/>
    <s v="Low"/>
    <n v="217"/>
    <n v="108"/>
    <n v="3.6467123625000264E-3"/>
    <n v="7.5351722753408374"/>
    <x v="0"/>
    <n v="1"/>
    <x v="1"/>
    <n v="1"/>
    <x v="1"/>
    <x v="0"/>
  </r>
  <r>
    <x v="6"/>
    <x v="1"/>
    <n v="154"/>
    <n v="242"/>
    <x v="0"/>
    <x v="1"/>
    <s v="No"/>
    <x v="1"/>
    <n v="30.360006224391736"/>
    <s v="Yes"/>
    <s v="Yes"/>
    <s v="No"/>
    <x v="0"/>
    <x v="0"/>
    <x v="7452"/>
    <s v="Medium"/>
    <n v="363"/>
    <n v="96"/>
    <n v="10.393529156874417"/>
    <n v="11.576418412786241"/>
    <x v="0"/>
    <n v="3"/>
    <x v="0"/>
    <n v="0"/>
    <x v="3"/>
    <x v="1"/>
  </r>
  <r>
    <x v="4"/>
    <x v="0"/>
    <n v="162"/>
    <n v="192"/>
    <x v="1"/>
    <x v="1"/>
    <s v="Yes"/>
    <x v="0"/>
    <n v="27.346845219281938"/>
    <s v="Yes"/>
    <s v="Yes"/>
    <s v="No"/>
    <x v="1"/>
    <x v="0"/>
    <x v="7453"/>
    <s v="Medium"/>
    <n v="381"/>
    <n v="89"/>
    <n v="14.365726862592364"/>
    <n v="18.856372607718317"/>
    <x v="0"/>
    <n v="4"/>
    <x v="2"/>
    <n v="2"/>
    <x v="0"/>
    <x v="2"/>
  </r>
  <r>
    <x v="55"/>
    <x v="0"/>
    <n v="154"/>
    <n v="280"/>
    <x v="2"/>
    <x v="1"/>
    <s v="No"/>
    <x v="1"/>
    <n v="26.742272084085709"/>
    <s v="Yes"/>
    <s v="No"/>
    <s v="Yes"/>
    <x v="1"/>
    <x v="0"/>
    <x v="7454"/>
    <s v="High"/>
    <n v="375"/>
    <n v="83"/>
    <n v="0.65269164647857147"/>
    <n v="16.552393847934496"/>
    <x v="0"/>
    <n v="3"/>
    <x v="0"/>
    <n v="1"/>
    <x v="0"/>
    <x v="2"/>
  </r>
  <r>
    <x v="46"/>
    <x v="0"/>
    <n v="131"/>
    <n v="234"/>
    <x v="0"/>
    <x v="1"/>
    <s v="No"/>
    <x v="0"/>
    <n v="25.68695817485094"/>
    <s v="Yes"/>
    <s v="No"/>
    <s v="Yes"/>
    <x v="1"/>
    <x v="0"/>
    <x v="7455"/>
    <s v="Low"/>
    <n v="149"/>
    <n v="81"/>
    <n v="2.9749267389468113"/>
    <n v="13.181216230408758"/>
    <x v="0"/>
    <n v="4"/>
    <x v="2"/>
    <n v="2"/>
    <x v="0"/>
    <x v="1"/>
  </r>
  <r>
    <x v="51"/>
    <x v="1"/>
    <n v="152"/>
    <n v="184"/>
    <x v="0"/>
    <x v="0"/>
    <s v="Yes"/>
    <x v="0"/>
    <n v="32.775468749526766"/>
    <s v="No"/>
    <s v="No"/>
    <s v="Yes"/>
    <x v="3"/>
    <x v="0"/>
    <x v="7456"/>
    <s v="High"/>
    <n v="259"/>
    <n v="107"/>
    <n v="14.399351742386465"/>
    <n v="15.352173115385011"/>
    <x v="0"/>
    <n v="2"/>
    <x v="0"/>
    <n v="1"/>
    <x v="3"/>
    <x v="1"/>
  </r>
  <r>
    <x v="27"/>
    <x v="1"/>
    <n v="133"/>
    <n v="169"/>
    <x v="2"/>
    <x v="1"/>
    <s v="No"/>
    <x v="1"/>
    <n v="29.819250462420463"/>
    <s v="Yes"/>
    <s v="Yes"/>
    <s v="Yes"/>
    <x v="1"/>
    <x v="1"/>
    <x v="7457"/>
    <s v="High"/>
    <n v="259"/>
    <n v="85"/>
    <n v="12.848083326065762"/>
    <n v="15.292771159165993"/>
    <x v="0"/>
    <n v="4"/>
    <x v="2"/>
    <n v="2"/>
    <x v="0"/>
    <x v="1"/>
  </r>
  <r>
    <x v="45"/>
    <x v="0"/>
    <n v="152"/>
    <n v="292"/>
    <x v="0"/>
    <x v="0"/>
    <s v="Yes"/>
    <x v="0"/>
    <n v="24.778745627718479"/>
    <s v="Yes"/>
    <s v="Yes"/>
    <s v="No"/>
    <x v="3"/>
    <x v="2"/>
    <x v="7458"/>
    <s v="Low"/>
    <n v="131"/>
    <n v="97"/>
    <n v="2.9367095057848269"/>
    <n v="16.720014761666281"/>
    <x v="0"/>
    <n v="3"/>
    <x v="0"/>
    <n v="1"/>
    <x v="1"/>
    <x v="0"/>
  </r>
  <r>
    <x v="1"/>
    <x v="1"/>
    <n v="165"/>
    <n v="234"/>
    <x v="1"/>
    <x v="0"/>
    <s v="Yes"/>
    <x v="0"/>
    <n v="31.500321524193339"/>
    <s v="Yes"/>
    <s v="No"/>
    <s v="No"/>
    <x v="2"/>
    <x v="1"/>
    <x v="7459"/>
    <s v="Medium"/>
    <n v="387"/>
    <n v="149"/>
    <n v="14.53874850404303"/>
    <n v="18.817790383072648"/>
    <x v="0"/>
    <n v="2"/>
    <x v="0"/>
    <n v="2"/>
    <x v="3"/>
    <x v="1"/>
  </r>
  <r>
    <x v="29"/>
    <x v="1"/>
    <n v="164"/>
    <n v="266"/>
    <x v="0"/>
    <x v="0"/>
    <s v="No"/>
    <x v="1"/>
    <n v="26.877353638565026"/>
    <s v="No"/>
    <s v="No"/>
    <s v="No"/>
    <x v="0"/>
    <x v="0"/>
    <x v="7460"/>
    <s v="Low"/>
    <n v="228"/>
    <n v="111"/>
    <n v="5.8437832219300478"/>
    <n v="18.748863348579413"/>
    <x v="0"/>
    <n v="0"/>
    <x v="1"/>
    <n v="2"/>
    <x v="0"/>
    <x v="0"/>
  </r>
  <r>
    <x v="21"/>
    <x v="1"/>
    <n v="164"/>
    <n v="255"/>
    <x v="0"/>
    <x v="1"/>
    <s v="Yes"/>
    <x v="1"/>
    <n v="34.928558674930294"/>
    <s v="Yes"/>
    <s v="Yes"/>
    <s v="No"/>
    <x v="0"/>
    <x v="0"/>
    <x v="7461"/>
    <s v="Medium"/>
    <n v="204"/>
    <n v="144"/>
    <n v="10.592277699736478"/>
    <n v="7.3706385052909331"/>
    <x v="0"/>
    <n v="3"/>
    <x v="0"/>
    <n v="1"/>
    <x v="3"/>
    <x v="2"/>
  </r>
  <r>
    <x v="33"/>
    <x v="1"/>
    <n v="143"/>
    <n v="295"/>
    <x v="0"/>
    <x v="1"/>
    <s v="Yes"/>
    <x v="0"/>
    <n v="29.649672203970738"/>
    <s v="Yes"/>
    <s v="No"/>
    <s v="Yes"/>
    <x v="2"/>
    <x v="2"/>
    <x v="7462"/>
    <s v="High"/>
    <n v="110"/>
    <n v="156"/>
    <n v="14.172587705964665"/>
    <n v="15.354989580353996"/>
    <x v="0"/>
    <n v="4"/>
    <x v="2"/>
    <n v="1"/>
    <x v="0"/>
    <x v="0"/>
  </r>
  <r>
    <x v="59"/>
    <x v="0"/>
    <n v="134"/>
    <n v="254"/>
    <x v="1"/>
    <x v="0"/>
    <s v="Yes"/>
    <x v="0"/>
    <n v="24.367955017268802"/>
    <s v="Yes"/>
    <s v="No"/>
    <s v="No"/>
    <x v="0"/>
    <x v="1"/>
    <x v="7463"/>
    <s v="Medium"/>
    <n v="111"/>
    <n v="147"/>
    <n v="4.1587589093608939"/>
    <n v="17.12037662254496"/>
    <x v="0"/>
    <n v="2"/>
    <x v="0"/>
    <n v="2"/>
    <x v="1"/>
    <x v="1"/>
  </r>
  <r>
    <x v="8"/>
    <x v="0"/>
    <n v="150"/>
    <n v="242"/>
    <x v="2"/>
    <x v="0"/>
    <s v="No"/>
    <x v="0"/>
    <n v="21.250052669970042"/>
    <s v="No"/>
    <s v="No"/>
    <s v="No"/>
    <x v="2"/>
    <x v="1"/>
    <x v="7464"/>
    <s v="Low"/>
    <n v="120"/>
    <n v="85"/>
    <n v="6.4761303178560139"/>
    <n v="8.5638919369588677"/>
    <x v="0"/>
    <n v="1"/>
    <x v="1"/>
    <n v="1"/>
    <x v="1"/>
    <x v="1"/>
  </r>
  <r>
    <x v="51"/>
    <x v="1"/>
    <n v="136"/>
    <n v="190"/>
    <x v="2"/>
    <x v="0"/>
    <s v="Yes"/>
    <x v="1"/>
    <n v="33.398591972723338"/>
    <s v="No"/>
    <s v="Yes"/>
    <s v="No"/>
    <x v="2"/>
    <x v="2"/>
    <x v="7465"/>
    <s v="Low"/>
    <n v="376"/>
    <n v="131"/>
    <n v="4.103549946381345"/>
    <n v="19.818686594219681"/>
    <x v="0"/>
    <n v="1"/>
    <x v="1"/>
    <n v="2"/>
    <x v="3"/>
    <x v="1"/>
  </r>
  <r>
    <x v="38"/>
    <x v="0"/>
    <n v="131"/>
    <n v="249"/>
    <x v="2"/>
    <x v="0"/>
    <s v="No"/>
    <x v="1"/>
    <n v="26.164325429048425"/>
    <s v="No"/>
    <s v="Yes"/>
    <s v="Yes"/>
    <x v="2"/>
    <x v="0"/>
    <x v="7466"/>
    <s v="Low"/>
    <n v="237"/>
    <n v="103"/>
    <n v="7.330650922579844"/>
    <n v="5.1170428414229292"/>
    <x v="0"/>
    <n v="2"/>
    <x v="0"/>
    <n v="1"/>
    <x v="0"/>
    <x v="1"/>
  </r>
  <r>
    <x v="48"/>
    <x v="1"/>
    <n v="141"/>
    <n v="218"/>
    <x v="1"/>
    <x v="1"/>
    <s v="Yes"/>
    <x v="1"/>
    <n v="19.441246059308813"/>
    <s v="Yes"/>
    <s v="No"/>
    <s v="No"/>
    <x v="2"/>
    <x v="0"/>
    <x v="7467"/>
    <s v="Medium"/>
    <n v="236"/>
    <n v="113"/>
    <n v="13.582216096511058"/>
    <n v="16.03021485808004"/>
    <x v="0"/>
    <n v="2"/>
    <x v="0"/>
    <n v="0"/>
    <x v="1"/>
    <x v="2"/>
  </r>
  <r>
    <x v="34"/>
    <x v="1"/>
    <n v="142"/>
    <n v="255"/>
    <x v="1"/>
    <x v="0"/>
    <s v="Yes"/>
    <x v="1"/>
    <n v="38.128211445653207"/>
    <s v="No"/>
    <s v="Yes"/>
    <s v="No"/>
    <x v="1"/>
    <x v="0"/>
    <x v="7468"/>
    <s v="Medium"/>
    <n v="387"/>
    <n v="119"/>
    <n v="2.9412910673770214"/>
    <n v="13.827111566499841"/>
    <x v="0"/>
    <n v="1"/>
    <x v="1"/>
    <n v="3"/>
    <x v="3"/>
    <x v="2"/>
  </r>
  <r>
    <x v="52"/>
    <x v="0"/>
    <n v="145"/>
    <n v="288"/>
    <x v="2"/>
    <x v="0"/>
    <s v="No"/>
    <x v="1"/>
    <n v="26.506195082012798"/>
    <s v="Yes"/>
    <s v="No"/>
    <s v="No"/>
    <x v="2"/>
    <x v="0"/>
    <x v="7469"/>
    <s v="Low"/>
    <n v="312"/>
    <n v="152"/>
    <n v="7.8366343225863666"/>
    <n v="6.0901880229248375"/>
    <x v="0"/>
    <n v="1"/>
    <x v="1"/>
    <n v="1"/>
    <x v="0"/>
    <x v="0"/>
  </r>
  <r>
    <x v="0"/>
    <x v="1"/>
    <n v="133"/>
    <n v="295"/>
    <x v="2"/>
    <x v="0"/>
    <s v="Yes"/>
    <x v="0"/>
    <n v="34.410751701391298"/>
    <s v="No"/>
    <s v="No"/>
    <s v="No"/>
    <x v="2"/>
    <x v="0"/>
    <x v="7470"/>
    <s v="Low"/>
    <n v="117"/>
    <n v="126"/>
    <n v="2.2988422844441465"/>
    <n v="10.677983452646389"/>
    <x v="0"/>
    <n v="1"/>
    <x v="1"/>
    <n v="1"/>
    <x v="3"/>
    <x v="0"/>
  </r>
  <r>
    <x v="19"/>
    <x v="1"/>
    <n v="131"/>
    <n v="289"/>
    <x v="2"/>
    <x v="0"/>
    <s v="Yes"/>
    <x v="0"/>
    <n v="28.096134136159026"/>
    <s v="No"/>
    <s v="Yes"/>
    <s v="Yes"/>
    <x v="3"/>
    <x v="1"/>
    <x v="7471"/>
    <s v="Medium"/>
    <n v="266"/>
    <n v="116"/>
    <n v="6.0914746640238633"/>
    <n v="9.9424707991076158"/>
    <x v="0"/>
    <n v="3"/>
    <x v="0"/>
    <n v="1"/>
    <x v="0"/>
    <x v="0"/>
  </r>
  <r>
    <x v="5"/>
    <x v="1"/>
    <n v="169"/>
    <n v="293"/>
    <x v="2"/>
    <x v="0"/>
    <s v="Yes"/>
    <x v="1"/>
    <n v="37.600373961898676"/>
    <s v="Yes"/>
    <s v="No"/>
    <s v="Yes"/>
    <x v="3"/>
    <x v="2"/>
    <x v="7472"/>
    <s v="High"/>
    <n v="335"/>
    <n v="124"/>
    <n v="3.0358920639871845"/>
    <n v="5.2527466891321275"/>
    <x v="0"/>
    <n v="2"/>
    <x v="0"/>
    <n v="2"/>
    <x v="3"/>
    <x v="0"/>
  </r>
  <r>
    <x v="33"/>
    <x v="1"/>
    <n v="123"/>
    <n v="176"/>
    <x v="1"/>
    <x v="1"/>
    <s v="No"/>
    <x v="0"/>
    <n v="18.639589434139658"/>
    <s v="No"/>
    <s v="Yes"/>
    <s v="Yes"/>
    <x v="1"/>
    <x v="2"/>
    <x v="7473"/>
    <s v="Low"/>
    <n v="377"/>
    <n v="148"/>
    <n v="3.4305754166614379"/>
    <n v="14.23174285560407"/>
    <x v="0"/>
    <n v="4"/>
    <x v="2"/>
    <n v="1"/>
    <x v="1"/>
    <x v="0"/>
  </r>
  <r>
    <x v="14"/>
    <x v="0"/>
    <n v="165"/>
    <n v="294"/>
    <x v="0"/>
    <x v="1"/>
    <s v="No"/>
    <x v="0"/>
    <n v="30.007071108860028"/>
    <s v="Yes"/>
    <s v="Yes"/>
    <s v="Yes"/>
    <x v="2"/>
    <x v="1"/>
    <x v="7474"/>
    <s v="Low"/>
    <n v="386"/>
    <n v="154"/>
    <n v="11.125262202239094"/>
    <n v="12.393261551603864"/>
    <x v="0"/>
    <n v="5"/>
    <x v="2"/>
    <n v="1"/>
    <x v="3"/>
    <x v="2"/>
  </r>
  <r>
    <x v="2"/>
    <x v="0"/>
    <n v="170"/>
    <n v="234"/>
    <x v="2"/>
    <x v="1"/>
    <s v="Yes"/>
    <x v="0"/>
    <n v="25.111040729607247"/>
    <s v="Yes"/>
    <s v="Yes"/>
    <s v="No"/>
    <x v="1"/>
    <x v="1"/>
    <x v="7475"/>
    <s v="High"/>
    <n v="319"/>
    <n v="137"/>
    <n v="1.918281403767883"/>
    <n v="19.076858027784304"/>
    <x v="0"/>
    <n v="4"/>
    <x v="2"/>
    <n v="1"/>
    <x v="0"/>
    <x v="1"/>
  </r>
  <r>
    <x v="12"/>
    <x v="0"/>
    <n v="180"/>
    <n v="268"/>
    <x v="1"/>
    <x v="1"/>
    <s v="No"/>
    <x v="0"/>
    <n v="34.339148180400556"/>
    <s v="Yes"/>
    <s v="Yes"/>
    <s v="No"/>
    <x v="2"/>
    <x v="0"/>
    <x v="7476"/>
    <s v="High"/>
    <n v="373"/>
    <n v="80"/>
    <n v="11.856740275620798"/>
    <n v="9.5299995193349414"/>
    <x v="0"/>
    <n v="4"/>
    <x v="2"/>
    <n v="1"/>
    <x v="3"/>
    <x v="0"/>
  </r>
  <r>
    <x v="29"/>
    <x v="1"/>
    <n v="132"/>
    <n v="180"/>
    <x v="0"/>
    <x v="0"/>
    <s v="Yes"/>
    <x v="1"/>
    <n v="33.145199191868855"/>
    <s v="No"/>
    <s v="Yes"/>
    <s v="No"/>
    <x v="0"/>
    <x v="2"/>
    <x v="7477"/>
    <s v="High"/>
    <n v="107"/>
    <n v="131"/>
    <n v="14.815086540476102"/>
    <n v="6.8883396408062962"/>
    <x v="0"/>
    <n v="1"/>
    <x v="1"/>
    <n v="2"/>
    <x v="3"/>
    <x v="0"/>
  </r>
  <r>
    <x v="62"/>
    <x v="1"/>
    <n v="176"/>
    <n v="258"/>
    <x v="0"/>
    <x v="1"/>
    <s v="Yes"/>
    <x v="0"/>
    <n v="18.561534656752794"/>
    <s v="Yes"/>
    <s v="No"/>
    <s v="Yes"/>
    <x v="2"/>
    <x v="1"/>
    <x v="7478"/>
    <s v="Medium"/>
    <n v="242"/>
    <n v="126"/>
    <n v="4.5761000198562201"/>
    <n v="6.1678920737996066"/>
    <x v="0"/>
    <n v="4"/>
    <x v="2"/>
    <n v="1"/>
    <x v="1"/>
    <x v="0"/>
  </r>
  <r>
    <x v="0"/>
    <x v="1"/>
    <n v="174"/>
    <n v="176"/>
    <x v="0"/>
    <x v="1"/>
    <s v="No"/>
    <x v="1"/>
    <n v="31.211286007227763"/>
    <s v="Yes"/>
    <s v="Yes"/>
    <s v="Yes"/>
    <x v="1"/>
    <x v="1"/>
    <x v="7479"/>
    <s v="High"/>
    <n v="106"/>
    <n v="140"/>
    <n v="2.988069846206316"/>
    <n v="8.1593378603805125"/>
    <x v="0"/>
    <n v="4"/>
    <x v="2"/>
    <n v="1"/>
    <x v="3"/>
    <x v="0"/>
  </r>
  <r>
    <x v="60"/>
    <x v="1"/>
    <n v="137"/>
    <n v="236"/>
    <x v="1"/>
    <x v="1"/>
    <s v="No"/>
    <x v="1"/>
    <n v="36.389500613231483"/>
    <s v="No"/>
    <s v="Yes"/>
    <s v="No"/>
    <x v="2"/>
    <x v="2"/>
    <x v="7480"/>
    <s v="Low"/>
    <n v="262"/>
    <n v="145"/>
    <n v="0.41308147112070259"/>
    <n v="17.894998255053196"/>
    <x v="0"/>
    <n v="2"/>
    <x v="0"/>
    <n v="1"/>
    <x v="3"/>
    <x v="1"/>
  </r>
  <r>
    <x v="56"/>
    <x v="1"/>
    <n v="162"/>
    <n v="166"/>
    <x v="2"/>
    <x v="0"/>
    <s v="Yes"/>
    <x v="0"/>
    <n v="24.943684168813071"/>
    <s v="Yes"/>
    <s v="Yes"/>
    <s v="Yes"/>
    <x v="2"/>
    <x v="1"/>
    <x v="7481"/>
    <s v="High"/>
    <n v="135"/>
    <n v="80"/>
    <n v="2.9043687351372869"/>
    <n v="19.029491299792831"/>
    <x v="0"/>
    <n v="4"/>
    <x v="2"/>
    <n v="1"/>
    <x v="1"/>
    <x v="1"/>
  </r>
  <r>
    <x v="26"/>
    <x v="1"/>
    <n v="147"/>
    <n v="160"/>
    <x v="1"/>
    <x v="0"/>
    <s v="No"/>
    <x v="0"/>
    <n v="21.065896805782799"/>
    <s v="No"/>
    <s v="No"/>
    <s v="No"/>
    <x v="1"/>
    <x v="0"/>
    <x v="7482"/>
    <s v="Low"/>
    <n v="395"/>
    <n v="104"/>
    <n v="8.9795906820556013"/>
    <n v="7.7530830844118341"/>
    <x v="0"/>
    <n v="1"/>
    <x v="1"/>
    <n v="3"/>
    <x v="1"/>
    <x v="0"/>
  </r>
  <r>
    <x v="6"/>
    <x v="0"/>
    <n v="157"/>
    <n v="278"/>
    <x v="1"/>
    <x v="0"/>
    <s v="No"/>
    <x v="0"/>
    <n v="34.242535907034409"/>
    <s v="Yes"/>
    <s v="No"/>
    <s v="No"/>
    <x v="1"/>
    <x v="1"/>
    <x v="7483"/>
    <s v="Low"/>
    <n v="328"/>
    <n v="138"/>
    <n v="12.690011756365843"/>
    <n v="18.344771594962349"/>
    <x v="0"/>
    <n v="2"/>
    <x v="0"/>
    <n v="2"/>
    <x v="3"/>
    <x v="1"/>
  </r>
  <r>
    <x v="33"/>
    <x v="1"/>
    <n v="160"/>
    <n v="231"/>
    <x v="0"/>
    <x v="0"/>
    <s v="Yes"/>
    <x v="0"/>
    <n v="37.809404151087506"/>
    <s v="Yes"/>
    <s v="No"/>
    <s v="Yes"/>
    <x v="0"/>
    <x v="1"/>
    <x v="7484"/>
    <s v="Low"/>
    <n v="176"/>
    <n v="82"/>
    <n v="7.5068298157166535E-2"/>
    <n v="18.756692180237817"/>
    <x v="0"/>
    <n v="3"/>
    <x v="0"/>
    <n v="1"/>
    <x v="3"/>
    <x v="0"/>
  </r>
  <r>
    <x v="31"/>
    <x v="1"/>
    <n v="138"/>
    <n v="190"/>
    <x v="1"/>
    <x v="1"/>
    <s v="Yes"/>
    <x v="0"/>
    <n v="36.612960393531623"/>
    <s v="No"/>
    <s v="No"/>
    <s v="No"/>
    <x v="0"/>
    <x v="2"/>
    <x v="7485"/>
    <s v="Low"/>
    <n v="332"/>
    <n v="123"/>
    <n v="2.1897610439294244"/>
    <n v="11.509266114716649"/>
    <x v="0"/>
    <n v="2"/>
    <x v="0"/>
    <n v="0"/>
    <x v="3"/>
    <x v="0"/>
  </r>
  <r>
    <x v="0"/>
    <x v="0"/>
    <n v="165"/>
    <n v="169"/>
    <x v="0"/>
    <x v="1"/>
    <s v="No"/>
    <x v="1"/>
    <n v="39.970630093194742"/>
    <s v="Yes"/>
    <s v="No"/>
    <s v="Yes"/>
    <x v="0"/>
    <x v="0"/>
    <x v="7486"/>
    <s v="High"/>
    <n v="110"/>
    <n v="154"/>
    <n v="11.98673543565709"/>
    <n v="12.520797702712697"/>
    <x v="0"/>
    <n v="3"/>
    <x v="0"/>
    <n v="0"/>
    <x v="3"/>
    <x v="0"/>
  </r>
  <r>
    <x v="1"/>
    <x v="1"/>
    <n v="166"/>
    <n v="220"/>
    <x v="1"/>
    <x v="0"/>
    <s v="Yes"/>
    <x v="1"/>
    <n v="28.986493923220767"/>
    <s v="Yes"/>
    <s v="No"/>
    <s v="No"/>
    <x v="1"/>
    <x v="1"/>
    <x v="7487"/>
    <s v="Medium"/>
    <n v="213"/>
    <n v="112"/>
    <n v="3.2697935790122186"/>
    <n v="5.7387706594925367"/>
    <x v="0"/>
    <n v="1"/>
    <x v="1"/>
    <n v="3"/>
    <x v="0"/>
    <x v="1"/>
  </r>
  <r>
    <x v="41"/>
    <x v="0"/>
    <n v="162"/>
    <n v="186"/>
    <x v="0"/>
    <x v="1"/>
    <s v="No"/>
    <x v="0"/>
    <n v="38.576351593145446"/>
    <s v="No"/>
    <s v="Yes"/>
    <s v="No"/>
    <x v="0"/>
    <x v="0"/>
    <x v="7488"/>
    <s v="High"/>
    <n v="352"/>
    <n v="153"/>
    <n v="1.0045024771810778"/>
    <n v="11.443042868326279"/>
    <x v="0"/>
    <n v="3"/>
    <x v="0"/>
    <n v="1"/>
    <x v="3"/>
    <x v="1"/>
  </r>
  <r>
    <x v="22"/>
    <x v="0"/>
    <n v="157"/>
    <n v="275"/>
    <x v="2"/>
    <x v="1"/>
    <s v="Yes"/>
    <x v="1"/>
    <n v="25.575968093793858"/>
    <s v="Yes"/>
    <s v="No"/>
    <s v="No"/>
    <x v="0"/>
    <x v="0"/>
    <x v="7489"/>
    <s v="High"/>
    <n v="278"/>
    <n v="152"/>
    <n v="14.708703226605708"/>
    <n v="15.995752805233771"/>
    <x v="0"/>
    <n v="2"/>
    <x v="0"/>
    <n v="1"/>
    <x v="0"/>
    <x v="1"/>
  </r>
  <r>
    <x v="44"/>
    <x v="1"/>
    <n v="165"/>
    <n v="293"/>
    <x v="2"/>
    <x v="0"/>
    <s v="No"/>
    <x v="1"/>
    <n v="34.404265824250501"/>
    <s v="Yes"/>
    <s v="No"/>
    <s v="Yes"/>
    <x v="1"/>
    <x v="0"/>
    <x v="7490"/>
    <s v="Medium"/>
    <n v="250"/>
    <n v="104"/>
    <n v="6.9722394289534053"/>
    <n v="15.265374159506912"/>
    <x v="0"/>
    <n v="2"/>
    <x v="0"/>
    <n v="2"/>
    <x v="3"/>
    <x v="2"/>
  </r>
  <r>
    <x v="25"/>
    <x v="1"/>
    <n v="122"/>
    <n v="188"/>
    <x v="2"/>
    <x v="0"/>
    <s v="No"/>
    <x v="1"/>
    <n v="37.83225513145652"/>
    <s v="No"/>
    <s v="Yes"/>
    <s v="Yes"/>
    <x v="2"/>
    <x v="0"/>
    <x v="7491"/>
    <s v="High"/>
    <n v="273"/>
    <n v="84"/>
    <n v="5.6571041986539985"/>
    <n v="5.6444090695911662"/>
    <x v="0"/>
    <n v="2"/>
    <x v="0"/>
    <n v="1"/>
    <x v="3"/>
    <x v="0"/>
  </r>
  <r>
    <x v="12"/>
    <x v="0"/>
    <n v="138"/>
    <n v="258"/>
    <x v="0"/>
    <x v="1"/>
    <s v="Yes"/>
    <x v="0"/>
    <n v="29.459255798915944"/>
    <s v="No"/>
    <s v="Yes"/>
    <s v="Yes"/>
    <x v="2"/>
    <x v="0"/>
    <x v="7492"/>
    <s v="Medium"/>
    <n v="355"/>
    <n v="129"/>
    <n v="8.6334803969466396"/>
    <n v="10.942798938704959"/>
    <x v="0"/>
    <n v="4"/>
    <x v="2"/>
    <n v="1"/>
    <x v="0"/>
    <x v="0"/>
  </r>
  <r>
    <x v="16"/>
    <x v="1"/>
    <n v="139"/>
    <n v="213"/>
    <x v="0"/>
    <x v="1"/>
    <s v="No"/>
    <x v="1"/>
    <n v="31.782281268074499"/>
    <s v="Yes"/>
    <s v="Yes"/>
    <s v="No"/>
    <x v="2"/>
    <x v="2"/>
    <x v="7493"/>
    <s v="Low"/>
    <n v="212"/>
    <n v="90"/>
    <n v="8.3368606121174249"/>
    <n v="19.199473280965272"/>
    <x v="0"/>
    <n v="3"/>
    <x v="0"/>
    <n v="0"/>
    <x v="3"/>
    <x v="2"/>
  </r>
  <r>
    <x v="15"/>
    <x v="1"/>
    <n v="144"/>
    <n v="172"/>
    <x v="2"/>
    <x v="1"/>
    <s v="No"/>
    <x v="0"/>
    <n v="39.350864425759262"/>
    <s v="Yes"/>
    <s v="No"/>
    <s v="Yes"/>
    <x v="2"/>
    <x v="2"/>
    <x v="7494"/>
    <s v="High"/>
    <n v="141"/>
    <n v="136"/>
    <n v="0.68897720074614088"/>
    <n v="18.727745607330835"/>
    <x v="0"/>
    <n v="4"/>
    <x v="2"/>
    <n v="1"/>
    <x v="3"/>
    <x v="1"/>
  </r>
  <r>
    <x v="57"/>
    <x v="1"/>
    <n v="130"/>
    <n v="181"/>
    <x v="1"/>
    <x v="1"/>
    <s v="No"/>
    <x v="1"/>
    <n v="23.525959406837735"/>
    <s v="No"/>
    <s v="Yes"/>
    <s v="No"/>
    <x v="3"/>
    <x v="0"/>
    <x v="7495"/>
    <s v="Low"/>
    <n v="207"/>
    <n v="127"/>
    <n v="5.1889486864644372"/>
    <n v="9.6241719910346255"/>
    <x v="0"/>
    <n v="2"/>
    <x v="0"/>
    <n v="0"/>
    <x v="1"/>
    <x v="1"/>
  </r>
  <r>
    <x v="51"/>
    <x v="0"/>
    <n v="180"/>
    <n v="272"/>
    <x v="1"/>
    <x v="1"/>
    <s v="Yes"/>
    <x v="1"/>
    <n v="25.831513483374497"/>
    <s v="No"/>
    <s v="No"/>
    <s v="Yes"/>
    <x v="2"/>
    <x v="2"/>
    <x v="7496"/>
    <s v="Low"/>
    <n v="133"/>
    <n v="81"/>
    <n v="9.1673896734863387"/>
    <n v="13.182319132359417"/>
    <x v="0"/>
    <n v="2"/>
    <x v="0"/>
    <n v="1"/>
    <x v="0"/>
    <x v="1"/>
  </r>
  <r>
    <x v="36"/>
    <x v="1"/>
    <n v="175"/>
    <n v="168"/>
    <x v="2"/>
    <x v="1"/>
    <s v="No"/>
    <x v="0"/>
    <n v="34.990087208649513"/>
    <s v="No"/>
    <s v="Yes"/>
    <s v="No"/>
    <x v="3"/>
    <x v="1"/>
    <x v="7497"/>
    <s v="Medium"/>
    <n v="234"/>
    <n v="100"/>
    <n v="14.164630932702334"/>
    <n v="15.647316461377674"/>
    <x v="0"/>
    <n v="3"/>
    <x v="0"/>
    <n v="0"/>
    <x v="3"/>
    <x v="1"/>
  </r>
  <r>
    <x v="55"/>
    <x v="0"/>
    <n v="136"/>
    <n v="255"/>
    <x v="0"/>
    <x v="0"/>
    <s v="Yes"/>
    <x v="1"/>
    <n v="25.501347255209456"/>
    <s v="Yes"/>
    <s v="Yes"/>
    <s v="Yes"/>
    <x v="1"/>
    <x v="2"/>
    <x v="7498"/>
    <s v="High"/>
    <n v="392"/>
    <n v="88"/>
    <n v="9.7835441741553311"/>
    <n v="5.4974638484390717"/>
    <x v="0"/>
    <n v="3"/>
    <x v="0"/>
    <n v="3"/>
    <x v="0"/>
    <x v="2"/>
  </r>
  <r>
    <x v="45"/>
    <x v="0"/>
    <n v="180"/>
    <n v="216"/>
    <x v="1"/>
    <x v="0"/>
    <s v="Yes"/>
    <x v="0"/>
    <n v="29.017059128982766"/>
    <s v="Yes"/>
    <s v="No"/>
    <s v="Yes"/>
    <x v="0"/>
    <x v="2"/>
    <x v="7499"/>
    <s v="Low"/>
    <n v="375"/>
    <n v="108"/>
    <n v="2.5384673049122712"/>
    <n v="8.9821677615805182"/>
    <x v="0"/>
    <n v="3"/>
    <x v="0"/>
    <n v="2"/>
    <x v="0"/>
    <x v="0"/>
  </r>
  <r>
    <x v="12"/>
    <x v="1"/>
    <n v="179"/>
    <n v="238"/>
    <x v="1"/>
    <x v="1"/>
    <s v="No"/>
    <x v="1"/>
    <n v="19.110069662536347"/>
    <s v="No"/>
    <s v="Yes"/>
    <s v="No"/>
    <x v="0"/>
    <x v="2"/>
    <x v="7500"/>
    <s v="Low"/>
    <n v="256"/>
    <n v="104"/>
    <n v="0.14520379717647025"/>
    <n v="14.519864562741063"/>
    <x v="0"/>
    <n v="2"/>
    <x v="0"/>
    <n v="1"/>
    <x v="1"/>
    <x v="0"/>
  </r>
  <r>
    <x v="59"/>
    <x v="0"/>
    <n v="178"/>
    <n v="209"/>
    <x v="1"/>
    <x v="0"/>
    <s v="No"/>
    <x v="1"/>
    <n v="30.440648892309028"/>
    <s v="No"/>
    <s v="Yes"/>
    <s v="Yes"/>
    <x v="3"/>
    <x v="2"/>
    <x v="7501"/>
    <s v="Low"/>
    <n v="324"/>
    <n v="123"/>
    <n v="11.795141877274297"/>
    <n v="16.594653296651451"/>
    <x v="0"/>
    <n v="2"/>
    <x v="0"/>
    <n v="2"/>
    <x v="3"/>
    <x v="1"/>
  </r>
  <r>
    <x v="52"/>
    <x v="1"/>
    <n v="168"/>
    <n v="160"/>
    <x v="0"/>
    <x v="1"/>
    <s v="Yes"/>
    <x v="0"/>
    <n v="31.789265874486535"/>
    <s v="Yes"/>
    <s v="No"/>
    <s v="Yes"/>
    <x v="0"/>
    <x v="1"/>
    <x v="7502"/>
    <s v="Medium"/>
    <n v="298"/>
    <n v="119"/>
    <n v="12.484856203606169"/>
    <n v="7.483750803820473"/>
    <x v="0"/>
    <n v="4"/>
    <x v="2"/>
    <n v="1"/>
    <x v="3"/>
    <x v="0"/>
  </r>
  <r>
    <x v="60"/>
    <x v="1"/>
    <n v="174"/>
    <n v="198"/>
    <x v="1"/>
    <x v="1"/>
    <s v="Yes"/>
    <x v="1"/>
    <n v="19.817298998487615"/>
    <s v="Yes"/>
    <s v="Yes"/>
    <s v="Yes"/>
    <x v="2"/>
    <x v="1"/>
    <x v="7503"/>
    <s v="Medium"/>
    <n v="323"/>
    <n v="151"/>
    <n v="2.7498594360005852"/>
    <n v="10.567440375134526"/>
    <x v="0"/>
    <n v="4"/>
    <x v="2"/>
    <n v="1"/>
    <x v="1"/>
    <x v="1"/>
  </r>
  <r>
    <x v="8"/>
    <x v="0"/>
    <n v="154"/>
    <n v="292"/>
    <x v="1"/>
    <x v="0"/>
    <s v="No"/>
    <x v="0"/>
    <n v="23.36584772077472"/>
    <s v="No"/>
    <s v="Yes"/>
    <s v="Yes"/>
    <x v="1"/>
    <x v="2"/>
    <x v="7504"/>
    <s v="Low"/>
    <n v="104"/>
    <n v="136"/>
    <n v="4.814804823161472"/>
    <n v="6.4949805741301256"/>
    <x v="0"/>
    <n v="3"/>
    <x v="0"/>
    <n v="3"/>
    <x v="1"/>
    <x v="1"/>
  </r>
  <r>
    <x v="47"/>
    <x v="0"/>
    <n v="133"/>
    <n v="277"/>
    <x v="2"/>
    <x v="0"/>
    <s v="Yes"/>
    <x v="1"/>
    <n v="27.530108631153816"/>
    <s v="No"/>
    <s v="Yes"/>
    <s v="No"/>
    <x v="2"/>
    <x v="2"/>
    <x v="7505"/>
    <s v="High"/>
    <n v="114"/>
    <n v="153"/>
    <n v="11.789205318239647"/>
    <n v="7.3197267402336896"/>
    <x v="0"/>
    <n v="1"/>
    <x v="1"/>
    <n v="1"/>
    <x v="0"/>
    <x v="0"/>
  </r>
  <r>
    <x v="56"/>
    <x v="0"/>
    <n v="178"/>
    <n v="210"/>
    <x v="0"/>
    <x v="1"/>
    <s v="Yes"/>
    <x v="0"/>
    <n v="35.187303366727441"/>
    <s v="No"/>
    <s v="Yes"/>
    <s v="No"/>
    <x v="3"/>
    <x v="1"/>
    <x v="7506"/>
    <s v="Medium"/>
    <n v="291"/>
    <n v="141"/>
    <n v="10.257477600616987"/>
    <n v="6.8147377396402575"/>
    <x v="0"/>
    <n v="3"/>
    <x v="0"/>
    <n v="0"/>
    <x v="3"/>
    <x v="1"/>
  </r>
  <r>
    <x v="3"/>
    <x v="0"/>
    <n v="158"/>
    <n v="292"/>
    <x v="2"/>
    <x v="0"/>
    <s v="Yes"/>
    <x v="1"/>
    <n v="18.476453718267706"/>
    <s v="No"/>
    <s v="No"/>
    <s v="No"/>
    <x v="1"/>
    <x v="0"/>
    <x v="7507"/>
    <s v="Low"/>
    <n v="217"/>
    <n v="106"/>
    <n v="1.9829771393760176"/>
    <n v="18.273859405882678"/>
    <x v="0"/>
    <n v="0"/>
    <x v="1"/>
    <n v="3"/>
    <x v="2"/>
    <x v="0"/>
  </r>
  <r>
    <x v="28"/>
    <x v="0"/>
    <n v="176"/>
    <n v="154"/>
    <x v="1"/>
    <x v="1"/>
    <s v="No"/>
    <x v="0"/>
    <n v="25.289689046090231"/>
    <s v="Yes"/>
    <s v="Yes"/>
    <s v="No"/>
    <x v="1"/>
    <x v="0"/>
    <x v="7508"/>
    <s v="Low"/>
    <n v="208"/>
    <n v="98"/>
    <n v="9.9529285687231219"/>
    <n v="13.138700525185499"/>
    <x v="0"/>
    <n v="4"/>
    <x v="2"/>
    <n v="1"/>
    <x v="0"/>
    <x v="0"/>
  </r>
  <r>
    <x v="45"/>
    <x v="1"/>
    <n v="138"/>
    <n v="178"/>
    <x v="0"/>
    <x v="0"/>
    <s v="No"/>
    <x v="0"/>
    <n v="18.107637006322427"/>
    <s v="No"/>
    <s v="No"/>
    <s v="No"/>
    <x v="3"/>
    <x v="1"/>
    <x v="7509"/>
    <s v="Medium"/>
    <n v="144"/>
    <n v="145"/>
    <n v="10.636949318045799"/>
    <n v="5.2054379619894204"/>
    <x v="0"/>
    <n v="1"/>
    <x v="1"/>
    <n v="2"/>
    <x v="2"/>
    <x v="0"/>
  </r>
  <r>
    <x v="1"/>
    <x v="0"/>
    <n v="122"/>
    <n v="218"/>
    <x v="0"/>
    <x v="1"/>
    <s v="Yes"/>
    <x v="0"/>
    <n v="29.468212570374011"/>
    <s v="Yes"/>
    <s v="No"/>
    <s v="No"/>
    <x v="2"/>
    <x v="2"/>
    <x v="7510"/>
    <s v="Low"/>
    <n v="153"/>
    <n v="137"/>
    <n v="14.833759709275501"/>
    <n v="9.5306057847346324"/>
    <x v="0"/>
    <n v="3"/>
    <x v="0"/>
    <n v="0"/>
    <x v="0"/>
    <x v="1"/>
  </r>
  <r>
    <x v="12"/>
    <x v="1"/>
    <n v="153"/>
    <n v="299"/>
    <x v="2"/>
    <x v="0"/>
    <s v="No"/>
    <x v="1"/>
    <n v="28.973065608572735"/>
    <s v="No"/>
    <s v="No"/>
    <s v="Yes"/>
    <x v="1"/>
    <x v="2"/>
    <x v="7511"/>
    <s v="High"/>
    <n v="330"/>
    <n v="124"/>
    <n v="13.389567424021966"/>
    <n v="5.0546512375537507"/>
    <x v="0"/>
    <n v="1"/>
    <x v="1"/>
    <n v="3"/>
    <x v="0"/>
    <x v="0"/>
  </r>
  <r>
    <x v="15"/>
    <x v="1"/>
    <n v="177"/>
    <n v="162"/>
    <x v="2"/>
    <x v="1"/>
    <s v="No"/>
    <x v="0"/>
    <n v="34.618178799949952"/>
    <s v="No"/>
    <s v="Yes"/>
    <s v="Yes"/>
    <x v="3"/>
    <x v="1"/>
    <x v="7512"/>
    <s v="Medium"/>
    <n v="357"/>
    <n v="110"/>
    <n v="0.54604892391516391"/>
    <n v="11.919321966196444"/>
    <x v="0"/>
    <n v="4"/>
    <x v="2"/>
    <n v="0"/>
    <x v="3"/>
    <x v="1"/>
  </r>
  <r>
    <x v="0"/>
    <x v="0"/>
    <n v="168"/>
    <n v="265"/>
    <x v="0"/>
    <x v="0"/>
    <s v="Yes"/>
    <x v="1"/>
    <n v="18.086230910925739"/>
    <s v="Yes"/>
    <s v="Yes"/>
    <s v="No"/>
    <x v="2"/>
    <x v="2"/>
    <x v="7513"/>
    <s v="Medium"/>
    <n v="327"/>
    <n v="94"/>
    <n v="1.5996787653527593"/>
    <n v="12.537635582490044"/>
    <x v="0"/>
    <n v="2"/>
    <x v="0"/>
    <n v="1"/>
    <x v="2"/>
    <x v="0"/>
  </r>
  <r>
    <x v="0"/>
    <x v="0"/>
    <n v="160"/>
    <n v="259"/>
    <x v="0"/>
    <x v="0"/>
    <s v="Yes"/>
    <x v="0"/>
    <n v="34.691699613899019"/>
    <s v="No"/>
    <s v="Yes"/>
    <s v="Yes"/>
    <x v="0"/>
    <x v="1"/>
    <x v="7514"/>
    <s v="High"/>
    <n v="115"/>
    <n v="142"/>
    <n v="6.0442985625382031"/>
    <n v="12.204121560013327"/>
    <x v="0"/>
    <n v="3"/>
    <x v="0"/>
    <n v="2"/>
    <x v="3"/>
    <x v="0"/>
  </r>
  <r>
    <x v="29"/>
    <x v="0"/>
    <n v="141"/>
    <n v="229"/>
    <x v="2"/>
    <x v="0"/>
    <s v="No"/>
    <x v="0"/>
    <n v="37.606995454276017"/>
    <s v="No"/>
    <s v="No"/>
    <s v="Yes"/>
    <x v="3"/>
    <x v="0"/>
    <x v="7515"/>
    <s v="Low"/>
    <n v="361"/>
    <n v="127"/>
    <n v="4.8080930156978958"/>
    <n v="14.270538992144871"/>
    <x v="0"/>
    <n v="2"/>
    <x v="0"/>
    <n v="1"/>
    <x v="3"/>
    <x v="0"/>
  </r>
  <r>
    <x v="40"/>
    <x v="0"/>
    <n v="175"/>
    <n v="166"/>
    <x v="0"/>
    <x v="0"/>
    <s v="No"/>
    <x v="1"/>
    <n v="25.341187389225709"/>
    <s v="No"/>
    <s v="No"/>
    <s v="No"/>
    <x v="1"/>
    <x v="0"/>
    <x v="7516"/>
    <s v="High"/>
    <n v="175"/>
    <n v="115"/>
    <n v="11.392121245576323"/>
    <n v="14.673459175844021"/>
    <x v="0"/>
    <n v="0"/>
    <x v="1"/>
    <n v="2"/>
    <x v="0"/>
    <x v="2"/>
  </r>
  <r>
    <x v="35"/>
    <x v="1"/>
    <n v="146"/>
    <n v="297"/>
    <x v="1"/>
    <x v="0"/>
    <s v="No"/>
    <x v="0"/>
    <n v="18.023521556050177"/>
    <s v="Yes"/>
    <s v="No"/>
    <s v="No"/>
    <x v="1"/>
    <x v="2"/>
    <x v="7517"/>
    <s v="High"/>
    <n v="101"/>
    <n v="106"/>
    <n v="4.3847818000223038"/>
    <n v="19.502149523487009"/>
    <x v="0"/>
    <n v="2"/>
    <x v="0"/>
    <n v="2"/>
    <x v="2"/>
    <x v="0"/>
  </r>
  <r>
    <x v="60"/>
    <x v="1"/>
    <n v="160"/>
    <n v="155"/>
    <x v="0"/>
    <x v="1"/>
    <s v="No"/>
    <x v="0"/>
    <n v="31.48630936818455"/>
    <s v="Yes"/>
    <s v="No"/>
    <s v="No"/>
    <x v="3"/>
    <x v="2"/>
    <x v="7518"/>
    <s v="Medium"/>
    <n v="238"/>
    <n v="90"/>
    <n v="5.3023503177176448"/>
    <n v="8.1291328521884765"/>
    <x v="0"/>
    <n v="3"/>
    <x v="0"/>
    <n v="1"/>
    <x v="3"/>
    <x v="1"/>
  </r>
  <r>
    <x v="18"/>
    <x v="0"/>
    <n v="150"/>
    <n v="171"/>
    <x v="2"/>
    <x v="0"/>
    <s v="No"/>
    <x v="0"/>
    <n v="20.699286982470884"/>
    <s v="Yes"/>
    <s v="Yes"/>
    <s v="Yes"/>
    <x v="3"/>
    <x v="2"/>
    <x v="7519"/>
    <s v="Medium"/>
    <n v="197"/>
    <n v="92"/>
    <n v="11.171063808345171"/>
    <n v="6.4027521207991498"/>
    <x v="0"/>
    <n v="4"/>
    <x v="2"/>
    <n v="2"/>
    <x v="1"/>
    <x v="0"/>
  </r>
  <r>
    <x v="44"/>
    <x v="0"/>
    <n v="146"/>
    <n v="286"/>
    <x v="0"/>
    <x v="0"/>
    <s v="Yes"/>
    <x v="0"/>
    <n v="32.457627821738448"/>
    <s v="No"/>
    <s v="Yes"/>
    <s v="Yes"/>
    <x v="0"/>
    <x v="0"/>
    <x v="7520"/>
    <s v="High"/>
    <n v="333"/>
    <n v="127"/>
    <n v="3.1544924294132866"/>
    <n v="12.514607738855506"/>
    <x v="0"/>
    <n v="3"/>
    <x v="0"/>
    <n v="2"/>
    <x v="3"/>
    <x v="2"/>
  </r>
  <r>
    <x v="0"/>
    <x v="1"/>
    <n v="156"/>
    <n v="237"/>
    <x v="0"/>
    <x v="0"/>
    <s v="No"/>
    <x v="1"/>
    <n v="26.046338749315446"/>
    <s v="Yes"/>
    <s v="Yes"/>
    <s v="No"/>
    <x v="1"/>
    <x v="0"/>
    <x v="7521"/>
    <s v="High"/>
    <n v="222"/>
    <n v="88"/>
    <n v="7.0637329034447136"/>
    <n v="15.871053843863892"/>
    <x v="0"/>
    <n v="2"/>
    <x v="0"/>
    <n v="3"/>
    <x v="0"/>
    <x v="0"/>
  </r>
  <r>
    <x v="29"/>
    <x v="0"/>
    <n v="121"/>
    <n v="182"/>
    <x v="2"/>
    <x v="0"/>
    <s v="No"/>
    <x v="0"/>
    <n v="32.805953572375834"/>
    <s v="Yes"/>
    <s v="Yes"/>
    <s v="Yes"/>
    <x v="0"/>
    <x v="2"/>
    <x v="7522"/>
    <s v="Medium"/>
    <n v="197"/>
    <n v="159"/>
    <n v="8.311427982344032"/>
    <n v="19.642808287974965"/>
    <x v="0"/>
    <n v="4"/>
    <x v="2"/>
    <n v="1"/>
    <x v="3"/>
    <x v="0"/>
  </r>
  <r>
    <x v="2"/>
    <x v="0"/>
    <n v="173"/>
    <n v="219"/>
    <x v="2"/>
    <x v="1"/>
    <s v="No"/>
    <x v="1"/>
    <n v="23.524140145855306"/>
    <s v="Yes"/>
    <s v="Yes"/>
    <s v="No"/>
    <x v="0"/>
    <x v="0"/>
    <x v="7523"/>
    <s v="Low"/>
    <n v="227"/>
    <n v="128"/>
    <n v="6.7081314275610184"/>
    <n v="11.66933169907316"/>
    <x v="0"/>
    <n v="3"/>
    <x v="0"/>
    <n v="1"/>
    <x v="1"/>
    <x v="1"/>
  </r>
  <r>
    <x v="41"/>
    <x v="1"/>
    <n v="128"/>
    <n v="253"/>
    <x v="2"/>
    <x v="1"/>
    <s v="Yes"/>
    <x v="1"/>
    <n v="30.074762963701446"/>
    <s v="Yes"/>
    <s v="Yes"/>
    <s v="Yes"/>
    <x v="3"/>
    <x v="2"/>
    <x v="7524"/>
    <s v="Low"/>
    <n v="107"/>
    <n v="116"/>
    <n v="9.9314259581590143"/>
    <n v="12.730237746190953"/>
    <x v="0"/>
    <n v="4"/>
    <x v="2"/>
    <n v="0"/>
    <x v="3"/>
    <x v="1"/>
  </r>
  <r>
    <x v="40"/>
    <x v="0"/>
    <n v="138"/>
    <n v="251"/>
    <x v="2"/>
    <x v="1"/>
    <s v="Yes"/>
    <x v="1"/>
    <n v="29.730288684859396"/>
    <s v="Yes"/>
    <s v="No"/>
    <s v="Yes"/>
    <x v="2"/>
    <x v="0"/>
    <x v="7525"/>
    <s v="High"/>
    <n v="237"/>
    <n v="144"/>
    <n v="8.7306059060258647"/>
    <n v="9.8965030803011764"/>
    <x v="0"/>
    <n v="3"/>
    <x v="0"/>
    <n v="0"/>
    <x v="0"/>
    <x v="2"/>
  </r>
  <r>
    <x v="57"/>
    <x v="1"/>
    <n v="161"/>
    <n v="293"/>
    <x v="1"/>
    <x v="0"/>
    <s v="Yes"/>
    <x v="0"/>
    <n v="28.739491001068458"/>
    <s v="No"/>
    <s v="No"/>
    <s v="No"/>
    <x v="1"/>
    <x v="0"/>
    <x v="7526"/>
    <s v="High"/>
    <n v="195"/>
    <n v="81"/>
    <n v="3.4714163894932377"/>
    <n v="10.093663664715233"/>
    <x v="0"/>
    <n v="1"/>
    <x v="1"/>
    <n v="2"/>
    <x v="0"/>
    <x v="1"/>
  </r>
  <r>
    <x v="37"/>
    <x v="0"/>
    <n v="155"/>
    <n v="255"/>
    <x v="2"/>
    <x v="1"/>
    <s v="No"/>
    <x v="0"/>
    <n v="36.523446853472421"/>
    <s v="Yes"/>
    <s v="No"/>
    <s v="No"/>
    <x v="1"/>
    <x v="2"/>
    <x v="7527"/>
    <s v="Low"/>
    <n v="279"/>
    <n v="98"/>
    <n v="7.871388808571524"/>
    <n v="12.10595921774885"/>
    <x v="0"/>
    <n v="3"/>
    <x v="0"/>
    <n v="1"/>
    <x v="3"/>
    <x v="2"/>
  </r>
  <r>
    <x v="39"/>
    <x v="0"/>
    <n v="129"/>
    <n v="231"/>
    <x v="1"/>
    <x v="0"/>
    <s v="No"/>
    <x v="1"/>
    <n v="30.193603424309543"/>
    <s v="No"/>
    <s v="No"/>
    <s v="Yes"/>
    <x v="2"/>
    <x v="0"/>
    <x v="7528"/>
    <s v="Medium"/>
    <n v="359"/>
    <n v="109"/>
    <n v="10.554620479905759"/>
    <n v="7.082265428252116"/>
    <x v="0"/>
    <n v="1"/>
    <x v="1"/>
    <n v="1"/>
    <x v="3"/>
    <x v="0"/>
  </r>
  <r>
    <x v="36"/>
    <x v="1"/>
    <n v="178"/>
    <n v="235"/>
    <x v="1"/>
    <x v="1"/>
    <s v="Yes"/>
    <x v="1"/>
    <n v="21.511183419329647"/>
    <s v="Yes"/>
    <s v="No"/>
    <s v="No"/>
    <x v="0"/>
    <x v="1"/>
    <x v="7529"/>
    <s v="High"/>
    <n v="358"/>
    <n v="151"/>
    <n v="14.132628676436518"/>
    <n v="6.0336455896827559"/>
    <x v="0"/>
    <n v="2"/>
    <x v="0"/>
    <n v="1"/>
    <x v="1"/>
    <x v="1"/>
  </r>
  <r>
    <x v="55"/>
    <x v="0"/>
    <n v="159"/>
    <n v="163"/>
    <x v="2"/>
    <x v="1"/>
    <s v="Yes"/>
    <x v="1"/>
    <n v="31.767733999099178"/>
    <s v="No"/>
    <s v="No"/>
    <s v="Yes"/>
    <x v="1"/>
    <x v="1"/>
    <x v="7530"/>
    <s v="High"/>
    <n v="129"/>
    <n v="83"/>
    <n v="2.0800181805510123"/>
    <n v="14.021891539128779"/>
    <x v="0"/>
    <n v="2"/>
    <x v="0"/>
    <n v="1"/>
    <x v="3"/>
    <x v="2"/>
  </r>
  <r>
    <x v="41"/>
    <x v="0"/>
    <n v="173"/>
    <n v="198"/>
    <x v="1"/>
    <x v="1"/>
    <s v="No"/>
    <x v="0"/>
    <n v="29.309906027545662"/>
    <s v="Yes"/>
    <s v="Yes"/>
    <s v="Yes"/>
    <x v="0"/>
    <x v="1"/>
    <x v="7531"/>
    <s v="Medium"/>
    <n v="174"/>
    <n v="96"/>
    <n v="12.999004473411022"/>
    <n v="9.2563355731638222"/>
    <x v="0"/>
    <n v="5"/>
    <x v="2"/>
    <n v="0"/>
    <x v="0"/>
    <x v="1"/>
  </r>
  <r>
    <x v="8"/>
    <x v="0"/>
    <n v="164"/>
    <n v="199"/>
    <x v="1"/>
    <x v="0"/>
    <s v="No"/>
    <x v="1"/>
    <n v="19.516521975582869"/>
    <s v="No"/>
    <s v="Yes"/>
    <s v="No"/>
    <x v="3"/>
    <x v="2"/>
    <x v="7532"/>
    <s v="High"/>
    <n v="274"/>
    <n v="87"/>
    <n v="1.8066106601556231"/>
    <n v="15.768629708111389"/>
    <x v="0"/>
    <n v="1"/>
    <x v="1"/>
    <n v="2"/>
    <x v="1"/>
    <x v="1"/>
  </r>
  <r>
    <x v="28"/>
    <x v="1"/>
    <n v="158"/>
    <n v="172"/>
    <x v="1"/>
    <x v="1"/>
    <s v="No"/>
    <x v="0"/>
    <n v="30.78378147264781"/>
    <s v="No"/>
    <s v="Yes"/>
    <s v="Yes"/>
    <x v="0"/>
    <x v="0"/>
    <x v="7533"/>
    <s v="High"/>
    <n v="133"/>
    <n v="96"/>
    <n v="10.23935355799939"/>
    <n v="15.114949068405457"/>
    <x v="0"/>
    <n v="4"/>
    <x v="2"/>
    <n v="0"/>
    <x v="3"/>
    <x v="0"/>
  </r>
  <r>
    <x v="9"/>
    <x v="0"/>
    <n v="126"/>
    <n v="215"/>
    <x v="2"/>
    <x v="1"/>
    <s v="Yes"/>
    <x v="0"/>
    <n v="19.746463530678572"/>
    <s v="Yes"/>
    <s v="No"/>
    <s v="No"/>
    <x v="2"/>
    <x v="1"/>
    <x v="7534"/>
    <s v="Low"/>
    <n v="166"/>
    <n v="97"/>
    <n v="9.6162227968025658"/>
    <n v="16.72261874518184"/>
    <x v="0"/>
    <n v="3"/>
    <x v="0"/>
    <n v="1"/>
    <x v="1"/>
    <x v="2"/>
  </r>
  <r>
    <x v="33"/>
    <x v="0"/>
    <n v="123"/>
    <n v="264"/>
    <x v="2"/>
    <x v="1"/>
    <s v="No"/>
    <x v="1"/>
    <n v="33.946300847563144"/>
    <s v="No"/>
    <s v="Yes"/>
    <s v="Yes"/>
    <x v="1"/>
    <x v="2"/>
    <x v="7535"/>
    <s v="Low"/>
    <n v="346"/>
    <n v="111"/>
    <n v="13.120197775329144"/>
    <n v="5.7784441852507982"/>
    <x v="0"/>
    <n v="3"/>
    <x v="0"/>
    <n v="1"/>
    <x v="3"/>
    <x v="0"/>
  </r>
  <r>
    <x v="15"/>
    <x v="0"/>
    <n v="134"/>
    <n v="177"/>
    <x v="1"/>
    <x v="1"/>
    <s v="Yes"/>
    <x v="1"/>
    <n v="32.405176789434734"/>
    <s v="No"/>
    <s v="Yes"/>
    <s v="Yes"/>
    <x v="3"/>
    <x v="2"/>
    <x v="7536"/>
    <s v="Medium"/>
    <n v="333"/>
    <n v="93"/>
    <n v="0.88888929897122326"/>
    <n v="5.9239656714671654"/>
    <x v="0"/>
    <n v="3"/>
    <x v="0"/>
    <n v="0"/>
    <x v="3"/>
    <x v="1"/>
  </r>
  <r>
    <x v="7"/>
    <x v="0"/>
    <n v="131"/>
    <n v="169"/>
    <x v="2"/>
    <x v="1"/>
    <s v="Yes"/>
    <x v="1"/>
    <n v="28.85164141064319"/>
    <s v="Yes"/>
    <s v="No"/>
    <s v="Yes"/>
    <x v="2"/>
    <x v="0"/>
    <x v="7537"/>
    <s v="Low"/>
    <n v="174"/>
    <n v="145"/>
    <n v="13.280540628268895"/>
    <n v="5.2382962144334524"/>
    <x v="0"/>
    <n v="3"/>
    <x v="0"/>
    <n v="1"/>
    <x v="0"/>
    <x v="0"/>
  </r>
  <r>
    <x v="37"/>
    <x v="0"/>
    <n v="167"/>
    <n v="270"/>
    <x v="0"/>
    <x v="1"/>
    <s v="Yes"/>
    <x v="1"/>
    <n v="34.47325453806021"/>
    <s v="No"/>
    <s v="No"/>
    <s v="Yes"/>
    <x v="2"/>
    <x v="0"/>
    <x v="7538"/>
    <s v="High"/>
    <n v="302"/>
    <n v="141"/>
    <n v="4.899071048737448"/>
    <n v="11.852785058839396"/>
    <x v="0"/>
    <n v="2"/>
    <x v="0"/>
    <n v="0"/>
    <x v="3"/>
    <x v="2"/>
  </r>
  <r>
    <x v="17"/>
    <x v="1"/>
    <n v="179"/>
    <n v="268"/>
    <x v="0"/>
    <x v="1"/>
    <s v="No"/>
    <x v="1"/>
    <n v="27.82137547751751"/>
    <s v="No"/>
    <s v="Yes"/>
    <s v="No"/>
    <x v="2"/>
    <x v="2"/>
    <x v="7539"/>
    <s v="Low"/>
    <n v="176"/>
    <n v="122"/>
    <n v="12.857542218354922"/>
    <n v="17.422242670710293"/>
    <x v="0"/>
    <n v="2"/>
    <x v="0"/>
    <n v="0"/>
    <x v="0"/>
    <x v="0"/>
  </r>
  <r>
    <x v="47"/>
    <x v="0"/>
    <n v="128"/>
    <n v="258"/>
    <x v="2"/>
    <x v="1"/>
    <s v="Yes"/>
    <x v="1"/>
    <n v="18.336343975888667"/>
    <s v="No"/>
    <s v="No"/>
    <s v="Yes"/>
    <x v="1"/>
    <x v="0"/>
    <x v="7540"/>
    <s v="High"/>
    <n v="347"/>
    <n v="141"/>
    <n v="8.2111095547572113"/>
    <n v="13.794065830534263"/>
    <x v="0"/>
    <n v="2"/>
    <x v="0"/>
    <n v="2"/>
    <x v="2"/>
    <x v="0"/>
  </r>
  <r>
    <x v="56"/>
    <x v="0"/>
    <n v="154"/>
    <n v="175"/>
    <x v="0"/>
    <x v="0"/>
    <s v="Yes"/>
    <x v="0"/>
    <n v="39.742452938918532"/>
    <s v="No"/>
    <s v="Yes"/>
    <s v="Yes"/>
    <x v="3"/>
    <x v="1"/>
    <x v="7541"/>
    <s v="High"/>
    <n v="344"/>
    <n v="83"/>
    <n v="5.0890805497731222"/>
    <n v="8.6833593477668156"/>
    <x v="0"/>
    <n v="3"/>
    <x v="0"/>
    <n v="2"/>
    <x v="3"/>
    <x v="1"/>
  </r>
  <r>
    <x v="26"/>
    <x v="1"/>
    <n v="127"/>
    <n v="296"/>
    <x v="2"/>
    <x v="1"/>
    <s v="Yes"/>
    <x v="1"/>
    <n v="19.237601398269124"/>
    <s v="No"/>
    <s v="Yes"/>
    <s v="No"/>
    <x v="1"/>
    <x v="0"/>
    <x v="7542"/>
    <s v="High"/>
    <n v="173"/>
    <n v="137"/>
    <n v="11.691981355978395"/>
    <n v="14.728914658107707"/>
    <x v="0"/>
    <n v="2"/>
    <x v="0"/>
    <n v="2"/>
    <x v="1"/>
    <x v="0"/>
  </r>
  <r>
    <x v="26"/>
    <x v="0"/>
    <n v="123"/>
    <n v="290"/>
    <x v="1"/>
    <x v="0"/>
    <s v="No"/>
    <x v="1"/>
    <n v="28.887483020328062"/>
    <s v="No"/>
    <s v="No"/>
    <s v="Yes"/>
    <x v="1"/>
    <x v="1"/>
    <x v="7543"/>
    <s v="Low"/>
    <n v="197"/>
    <n v="105"/>
    <n v="10.043973607483967"/>
    <n v="9.7122290403024412"/>
    <x v="0"/>
    <n v="1"/>
    <x v="1"/>
    <n v="3"/>
    <x v="0"/>
    <x v="0"/>
  </r>
  <r>
    <x v="49"/>
    <x v="0"/>
    <n v="177"/>
    <n v="211"/>
    <x v="0"/>
    <x v="0"/>
    <s v="No"/>
    <x v="0"/>
    <n v="26.269872013438683"/>
    <s v="No"/>
    <s v="No"/>
    <s v="No"/>
    <x v="3"/>
    <x v="1"/>
    <x v="7544"/>
    <s v="Low"/>
    <n v="167"/>
    <n v="118"/>
    <n v="2.4053332474402445E-2"/>
    <n v="5.2862798345741009"/>
    <x v="0"/>
    <n v="1"/>
    <x v="1"/>
    <n v="2"/>
    <x v="0"/>
    <x v="1"/>
  </r>
  <r>
    <x v="34"/>
    <x v="0"/>
    <n v="132"/>
    <n v="275"/>
    <x v="1"/>
    <x v="1"/>
    <s v="Yes"/>
    <x v="0"/>
    <n v="29.711670860244777"/>
    <s v="No"/>
    <s v="No"/>
    <s v="Yes"/>
    <x v="1"/>
    <x v="1"/>
    <x v="7545"/>
    <s v="Medium"/>
    <n v="188"/>
    <n v="103"/>
    <n v="0.58355367968077443"/>
    <n v="8.9649588817453036"/>
    <x v="0"/>
    <n v="3"/>
    <x v="0"/>
    <n v="2"/>
    <x v="0"/>
    <x v="2"/>
  </r>
  <r>
    <x v="37"/>
    <x v="0"/>
    <n v="138"/>
    <n v="291"/>
    <x v="0"/>
    <x v="1"/>
    <s v="No"/>
    <x v="1"/>
    <n v="36.370251210486465"/>
    <s v="Yes"/>
    <s v="No"/>
    <s v="No"/>
    <x v="3"/>
    <x v="1"/>
    <x v="7546"/>
    <s v="Low"/>
    <n v="340"/>
    <n v="104"/>
    <n v="14.43410098438134"/>
    <n v="5.4013986494988409"/>
    <x v="0"/>
    <n v="2"/>
    <x v="0"/>
    <n v="0"/>
    <x v="3"/>
    <x v="2"/>
  </r>
  <r>
    <x v="60"/>
    <x v="0"/>
    <n v="126"/>
    <n v="288"/>
    <x v="2"/>
    <x v="1"/>
    <s v="No"/>
    <x v="0"/>
    <n v="21.489654511196868"/>
    <s v="Yes"/>
    <s v="No"/>
    <s v="No"/>
    <x v="0"/>
    <x v="1"/>
    <x v="7547"/>
    <s v="Medium"/>
    <n v="326"/>
    <n v="99"/>
    <n v="7.1122204617800548"/>
    <n v="14.701567568188668"/>
    <x v="0"/>
    <n v="3"/>
    <x v="0"/>
    <n v="0"/>
    <x v="1"/>
    <x v="1"/>
  </r>
  <r>
    <x v="26"/>
    <x v="0"/>
    <n v="129"/>
    <n v="216"/>
    <x v="2"/>
    <x v="1"/>
    <s v="No"/>
    <x v="1"/>
    <n v="32.069695734770065"/>
    <s v="No"/>
    <s v="Yes"/>
    <s v="Yes"/>
    <x v="0"/>
    <x v="2"/>
    <x v="7548"/>
    <s v="High"/>
    <n v="122"/>
    <n v="121"/>
    <n v="0.89411497379368043"/>
    <n v="16.899680523852634"/>
    <x v="0"/>
    <n v="3"/>
    <x v="0"/>
    <n v="1"/>
    <x v="3"/>
    <x v="0"/>
  </r>
  <r>
    <x v="59"/>
    <x v="0"/>
    <n v="144"/>
    <n v="161"/>
    <x v="1"/>
    <x v="0"/>
    <s v="No"/>
    <x v="1"/>
    <n v="18.396778642480395"/>
    <s v="Yes"/>
    <s v="Yes"/>
    <s v="No"/>
    <x v="2"/>
    <x v="1"/>
    <x v="7549"/>
    <s v="High"/>
    <n v="110"/>
    <n v="148"/>
    <n v="13.345793493129205"/>
    <n v="18.077943792723186"/>
    <x v="0"/>
    <n v="2"/>
    <x v="0"/>
    <n v="1"/>
    <x v="2"/>
    <x v="1"/>
  </r>
  <r>
    <x v="49"/>
    <x v="1"/>
    <n v="163"/>
    <n v="184"/>
    <x v="0"/>
    <x v="1"/>
    <s v="Yes"/>
    <x v="1"/>
    <n v="35.380981074683241"/>
    <s v="No"/>
    <s v="Yes"/>
    <s v="No"/>
    <x v="2"/>
    <x v="0"/>
    <x v="7550"/>
    <s v="Medium"/>
    <n v="133"/>
    <n v="85"/>
    <n v="1.7968751142697466"/>
    <n v="17.518512612424313"/>
    <x v="0"/>
    <n v="2"/>
    <x v="0"/>
    <n v="0"/>
    <x v="3"/>
    <x v="1"/>
  </r>
  <r>
    <x v="42"/>
    <x v="1"/>
    <n v="177"/>
    <n v="259"/>
    <x v="0"/>
    <x v="0"/>
    <s v="No"/>
    <x v="0"/>
    <n v="35.943849473041219"/>
    <s v="Yes"/>
    <s v="Yes"/>
    <s v="Yes"/>
    <x v="0"/>
    <x v="2"/>
    <x v="7551"/>
    <s v="High"/>
    <n v="371"/>
    <n v="122"/>
    <n v="0.52464795507422446"/>
    <n v="18.849922842081234"/>
    <x v="0"/>
    <n v="4"/>
    <x v="2"/>
    <n v="2"/>
    <x v="3"/>
    <x v="0"/>
  </r>
  <r>
    <x v="32"/>
    <x v="0"/>
    <n v="154"/>
    <n v="163"/>
    <x v="2"/>
    <x v="1"/>
    <s v="No"/>
    <x v="0"/>
    <n v="26.346311537078144"/>
    <s v="Yes"/>
    <s v="No"/>
    <s v="No"/>
    <x v="0"/>
    <x v="0"/>
    <x v="7552"/>
    <s v="High"/>
    <n v="253"/>
    <n v="106"/>
    <n v="5.8892977645241835"/>
    <n v="16.104470922623321"/>
    <x v="0"/>
    <n v="3"/>
    <x v="0"/>
    <n v="1"/>
    <x v="0"/>
    <x v="0"/>
  </r>
  <r>
    <x v="6"/>
    <x v="0"/>
    <n v="177"/>
    <n v="250"/>
    <x v="1"/>
    <x v="0"/>
    <s v="Yes"/>
    <x v="0"/>
    <n v="21.813331484257663"/>
    <s v="Yes"/>
    <s v="Yes"/>
    <s v="No"/>
    <x v="0"/>
    <x v="1"/>
    <x v="7553"/>
    <s v="Medium"/>
    <n v="342"/>
    <n v="128"/>
    <n v="2.4457683817948315"/>
    <n v="5.0268821402526083"/>
    <x v="0"/>
    <n v="3"/>
    <x v="0"/>
    <n v="2"/>
    <x v="1"/>
    <x v="1"/>
  </r>
  <r>
    <x v="5"/>
    <x v="0"/>
    <n v="144"/>
    <n v="209"/>
    <x v="2"/>
    <x v="1"/>
    <s v="Yes"/>
    <x v="0"/>
    <n v="35.843343612569733"/>
    <s v="Yes"/>
    <s v="No"/>
    <s v="No"/>
    <x v="1"/>
    <x v="0"/>
    <x v="7554"/>
    <s v="Medium"/>
    <n v="184"/>
    <n v="133"/>
    <n v="1.1488083983202912"/>
    <n v="15.307176249368901"/>
    <x v="0"/>
    <n v="3"/>
    <x v="0"/>
    <n v="1"/>
    <x v="3"/>
    <x v="0"/>
  </r>
  <r>
    <x v="49"/>
    <x v="0"/>
    <n v="148"/>
    <n v="192"/>
    <x v="2"/>
    <x v="0"/>
    <s v="No"/>
    <x v="0"/>
    <n v="38.002598783089567"/>
    <s v="No"/>
    <s v="No"/>
    <s v="No"/>
    <x v="0"/>
    <x v="0"/>
    <x v="7555"/>
    <s v="Low"/>
    <n v="338"/>
    <n v="124"/>
    <n v="3.3796737038589257"/>
    <n v="14.531449061618552"/>
    <x v="0"/>
    <n v="1"/>
    <x v="1"/>
    <n v="2"/>
    <x v="3"/>
    <x v="1"/>
  </r>
  <r>
    <x v="60"/>
    <x v="1"/>
    <n v="175"/>
    <n v="204"/>
    <x v="1"/>
    <x v="0"/>
    <s v="No"/>
    <x v="0"/>
    <n v="19.656747562478596"/>
    <s v="No"/>
    <s v="No"/>
    <s v="Yes"/>
    <x v="2"/>
    <x v="2"/>
    <x v="7556"/>
    <s v="Low"/>
    <n v="149"/>
    <n v="125"/>
    <n v="0.92626580552533311"/>
    <n v="8.5842797357247651"/>
    <x v="0"/>
    <n v="2"/>
    <x v="0"/>
    <n v="1"/>
    <x v="1"/>
    <x v="1"/>
  </r>
  <r>
    <x v="49"/>
    <x v="1"/>
    <n v="131"/>
    <n v="258"/>
    <x v="0"/>
    <x v="0"/>
    <s v="Yes"/>
    <x v="1"/>
    <n v="30.755749022860634"/>
    <s v="No"/>
    <s v="Yes"/>
    <s v="No"/>
    <x v="0"/>
    <x v="0"/>
    <x v="7557"/>
    <s v="Medium"/>
    <n v="397"/>
    <n v="153"/>
    <n v="5.7808597684637517"/>
    <n v="19.855036225508563"/>
    <x v="0"/>
    <n v="1"/>
    <x v="1"/>
    <n v="2"/>
    <x v="3"/>
    <x v="1"/>
  </r>
  <r>
    <x v="11"/>
    <x v="1"/>
    <n v="170"/>
    <n v="242"/>
    <x v="0"/>
    <x v="0"/>
    <s v="Yes"/>
    <x v="0"/>
    <n v="38.639395464046785"/>
    <s v="Yes"/>
    <s v="Yes"/>
    <s v="Yes"/>
    <x v="3"/>
    <x v="2"/>
    <x v="7558"/>
    <s v="Medium"/>
    <n v="180"/>
    <n v="128"/>
    <n v="13.607703375371015"/>
    <n v="13.757073815016545"/>
    <x v="0"/>
    <n v="4"/>
    <x v="2"/>
    <n v="1"/>
    <x v="3"/>
    <x v="0"/>
  </r>
  <r>
    <x v="57"/>
    <x v="1"/>
    <n v="166"/>
    <n v="244"/>
    <x v="2"/>
    <x v="0"/>
    <s v="No"/>
    <x v="1"/>
    <n v="32.16218901834209"/>
    <s v="No"/>
    <s v="No"/>
    <s v="No"/>
    <x v="0"/>
    <x v="0"/>
    <x v="7559"/>
    <s v="Medium"/>
    <n v="153"/>
    <n v="122"/>
    <n v="3.9993031149878373"/>
    <n v="10.794598383962686"/>
    <x v="0"/>
    <n v="0"/>
    <x v="1"/>
    <n v="1"/>
    <x v="3"/>
    <x v="1"/>
  </r>
  <r>
    <x v="16"/>
    <x v="0"/>
    <n v="159"/>
    <n v="296"/>
    <x v="0"/>
    <x v="1"/>
    <s v="No"/>
    <x v="0"/>
    <n v="36.047044442291636"/>
    <s v="Yes"/>
    <s v="No"/>
    <s v="No"/>
    <x v="0"/>
    <x v="0"/>
    <x v="7560"/>
    <s v="Medium"/>
    <n v="186"/>
    <n v="96"/>
    <n v="11.023259376942553"/>
    <n v="10.284815176122088"/>
    <x v="0"/>
    <n v="3"/>
    <x v="0"/>
    <n v="1"/>
    <x v="3"/>
    <x v="2"/>
  </r>
  <r>
    <x v="24"/>
    <x v="0"/>
    <n v="131"/>
    <n v="244"/>
    <x v="1"/>
    <x v="1"/>
    <s v="No"/>
    <x v="1"/>
    <n v="23.056082842547539"/>
    <s v="No"/>
    <s v="Yes"/>
    <s v="Yes"/>
    <x v="2"/>
    <x v="1"/>
    <x v="7561"/>
    <s v="Medium"/>
    <n v="382"/>
    <n v="143"/>
    <n v="1.161753296909191"/>
    <n v="14.984191521286485"/>
    <x v="0"/>
    <n v="3"/>
    <x v="0"/>
    <n v="1"/>
    <x v="1"/>
    <x v="0"/>
  </r>
  <r>
    <x v="0"/>
    <x v="0"/>
    <n v="171"/>
    <n v="297"/>
    <x v="0"/>
    <x v="1"/>
    <s v="Yes"/>
    <x v="1"/>
    <n v="20.251378213424005"/>
    <s v="Yes"/>
    <s v="Yes"/>
    <s v="Yes"/>
    <x v="2"/>
    <x v="0"/>
    <x v="7562"/>
    <s v="Low"/>
    <n v="353"/>
    <n v="113"/>
    <n v="0.50911783550329381"/>
    <n v="12.353829351728811"/>
    <x v="0"/>
    <n v="4"/>
    <x v="2"/>
    <n v="0"/>
    <x v="1"/>
    <x v="0"/>
  </r>
  <r>
    <x v="48"/>
    <x v="1"/>
    <n v="125"/>
    <n v="177"/>
    <x v="0"/>
    <x v="0"/>
    <s v="Yes"/>
    <x v="0"/>
    <n v="26.276134651854715"/>
    <s v="No"/>
    <s v="No"/>
    <s v="No"/>
    <x v="3"/>
    <x v="2"/>
    <x v="7563"/>
    <s v="Medium"/>
    <n v="381"/>
    <n v="82"/>
    <n v="3.3730567786999566"/>
    <n v="16.329193891842586"/>
    <x v="0"/>
    <n v="1"/>
    <x v="1"/>
    <n v="2"/>
    <x v="0"/>
    <x v="2"/>
  </r>
  <r>
    <x v="16"/>
    <x v="0"/>
    <n v="179"/>
    <n v="152"/>
    <x v="2"/>
    <x v="0"/>
    <s v="No"/>
    <x v="1"/>
    <n v="26.692423469572716"/>
    <s v="No"/>
    <s v="Yes"/>
    <s v="Yes"/>
    <x v="2"/>
    <x v="1"/>
    <x v="7564"/>
    <s v="High"/>
    <n v="182"/>
    <n v="159"/>
    <n v="10.736616599898696"/>
    <n v="5.9518536645976807"/>
    <x v="0"/>
    <n v="2"/>
    <x v="0"/>
    <n v="2"/>
    <x v="0"/>
    <x v="2"/>
  </r>
  <r>
    <x v="16"/>
    <x v="0"/>
    <n v="129"/>
    <n v="235"/>
    <x v="0"/>
    <x v="1"/>
    <s v="No"/>
    <x v="0"/>
    <n v="35.2964811938145"/>
    <s v="No"/>
    <s v="No"/>
    <s v="No"/>
    <x v="2"/>
    <x v="1"/>
    <x v="7565"/>
    <s v="Low"/>
    <n v="103"/>
    <n v="145"/>
    <n v="3.3515852506073123"/>
    <n v="9.0107571047093007"/>
    <x v="0"/>
    <n v="2"/>
    <x v="0"/>
    <n v="0"/>
    <x v="3"/>
    <x v="2"/>
  </r>
  <r>
    <x v="10"/>
    <x v="1"/>
    <n v="175"/>
    <n v="266"/>
    <x v="2"/>
    <x v="0"/>
    <s v="Yes"/>
    <x v="1"/>
    <n v="23.205249598122606"/>
    <s v="No"/>
    <s v="No"/>
    <s v="Yes"/>
    <x v="0"/>
    <x v="1"/>
    <x v="7566"/>
    <s v="Low"/>
    <n v="207"/>
    <n v="115"/>
    <n v="5.8664958502908551"/>
    <n v="6.1289782751508213"/>
    <x v="0"/>
    <n v="1"/>
    <x v="1"/>
    <n v="1"/>
    <x v="1"/>
    <x v="1"/>
  </r>
  <r>
    <x v="43"/>
    <x v="1"/>
    <n v="164"/>
    <n v="257"/>
    <x v="1"/>
    <x v="0"/>
    <s v="Yes"/>
    <x v="0"/>
    <n v="37.499491288128773"/>
    <s v="Yes"/>
    <s v="Yes"/>
    <s v="No"/>
    <x v="2"/>
    <x v="1"/>
    <x v="7567"/>
    <s v="High"/>
    <n v="191"/>
    <n v="110"/>
    <n v="9.6784406126843265"/>
    <n v="7.4593823189048756"/>
    <x v="0"/>
    <n v="3"/>
    <x v="0"/>
    <n v="2"/>
    <x v="3"/>
    <x v="1"/>
  </r>
  <r>
    <x v="57"/>
    <x v="1"/>
    <n v="144"/>
    <n v="164"/>
    <x v="0"/>
    <x v="0"/>
    <s v="Yes"/>
    <x v="1"/>
    <n v="35.218395357025535"/>
    <s v="Yes"/>
    <s v="Yes"/>
    <s v="No"/>
    <x v="0"/>
    <x v="0"/>
    <x v="7568"/>
    <s v="High"/>
    <n v="301"/>
    <n v="96"/>
    <n v="10.783524263324436"/>
    <n v="15.67595290061549"/>
    <x v="0"/>
    <n v="2"/>
    <x v="0"/>
    <n v="1"/>
    <x v="3"/>
    <x v="1"/>
  </r>
  <r>
    <x v="51"/>
    <x v="1"/>
    <n v="126"/>
    <n v="211"/>
    <x v="0"/>
    <x v="1"/>
    <s v="No"/>
    <x v="1"/>
    <n v="32.680636000002949"/>
    <s v="No"/>
    <s v="No"/>
    <s v="Yes"/>
    <x v="0"/>
    <x v="1"/>
    <x v="7569"/>
    <s v="Medium"/>
    <n v="191"/>
    <n v="129"/>
    <n v="1.5466898566631637"/>
    <n v="9.4786652481978688"/>
    <x v="0"/>
    <n v="2"/>
    <x v="0"/>
    <n v="1"/>
    <x v="3"/>
    <x v="1"/>
  </r>
  <r>
    <x v="51"/>
    <x v="0"/>
    <n v="159"/>
    <n v="180"/>
    <x v="2"/>
    <x v="1"/>
    <s v="No"/>
    <x v="1"/>
    <n v="22.556478198895558"/>
    <s v="Yes"/>
    <s v="Yes"/>
    <s v="No"/>
    <x v="1"/>
    <x v="0"/>
    <x v="7570"/>
    <s v="Medium"/>
    <n v="160"/>
    <n v="160"/>
    <n v="2.2361830815962684"/>
    <n v="5.8542767541582679"/>
    <x v="0"/>
    <n v="3"/>
    <x v="0"/>
    <n v="1"/>
    <x v="1"/>
    <x v="1"/>
  </r>
  <r>
    <x v="62"/>
    <x v="0"/>
    <n v="142"/>
    <n v="175"/>
    <x v="1"/>
    <x v="1"/>
    <s v="Yes"/>
    <x v="0"/>
    <n v="22.505864603398031"/>
    <s v="No"/>
    <s v="No"/>
    <s v="Yes"/>
    <x v="2"/>
    <x v="0"/>
    <x v="7571"/>
    <s v="Low"/>
    <n v="270"/>
    <n v="111"/>
    <n v="0.11617645794313458"/>
    <n v="8.9829033771197331"/>
    <x v="0"/>
    <n v="3"/>
    <x v="0"/>
    <n v="1"/>
    <x v="1"/>
    <x v="0"/>
  </r>
  <r>
    <x v="35"/>
    <x v="1"/>
    <n v="167"/>
    <n v="297"/>
    <x v="0"/>
    <x v="0"/>
    <s v="Yes"/>
    <x v="1"/>
    <n v="28.809814824083595"/>
    <s v="Yes"/>
    <s v="Yes"/>
    <s v="No"/>
    <x v="2"/>
    <x v="0"/>
    <x v="7572"/>
    <s v="Low"/>
    <n v="307"/>
    <n v="153"/>
    <n v="14.022167310681651"/>
    <n v="15.795437873055711"/>
    <x v="0"/>
    <n v="2"/>
    <x v="0"/>
    <n v="2"/>
    <x v="0"/>
    <x v="0"/>
  </r>
  <r>
    <x v="49"/>
    <x v="0"/>
    <n v="177"/>
    <n v="298"/>
    <x v="2"/>
    <x v="0"/>
    <s v="Yes"/>
    <x v="0"/>
    <n v="23.634096924106771"/>
    <s v="No"/>
    <s v="No"/>
    <s v="Yes"/>
    <x v="0"/>
    <x v="0"/>
    <x v="7573"/>
    <s v="High"/>
    <n v="151"/>
    <n v="117"/>
    <n v="1.4871351326550819E-2"/>
    <n v="19.635429810546281"/>
    <x v="0"/>
    <n v="2"/>
    <x v="0"/>
    <n v="1"/>
    <x v="1"/>
    <x v="1"/>
  </r>
  <r>
    <x v="3"/>
    <x v="0"/>
    <n v="155"/>
    <n v="264"/>
    <x v="0"/>
    <x v="1"/>
    <s v="No"/>
    <x v="1"/>
    <n v="20.714148818602943"/>
    <s v="No"/>
    <s v="Yes"/>
    <s v="Yes"/>
    <x v="3"/>
    <x v="0"/>
    <x v="7574"/>
    <s v="Low"/>
    <n v="178"/>
    <n v="150"/>
    <n v="9.5917600553436113"/>
    <n v="7.2973516047640121"/>
    <x v="0"/>
    <n v="3"/>
    <x v="0"/>
    <n v="1"/>
    <x v="1"/>
    <x v="0"/>
  </r>
  <r>
    <x v="10"/>
    <x v="0"/>
    <n v="168"/>
    <n v="209"/>
    <x v="0"/>
    <x v="1"/>
    <s v="Yes"/>
    <x v="1"/>
    <n v="25.990481727213663"/>
    <s v="No"/>
    <s v="No"/>
    <s v="Yes"/>
    <x v="2"/>
    <x v="1"/>
    <x v="7575"/>
    <s v="Low"/>
    <n v="111"/>
    <n v="127"/>
    <n v="10.578480557899981"/>
    <n v="16.866286573895604"/>
    <x v="0"/>
    <n v="2"/>
    <x v="0"/>
    <n v="0"/>
    <x v="0"/>
    <x v="1"/>
  </r>
  <r>
    <x v="9"/>
    <x v="0"/>
    <n v="170"/>
    <n v="250"/>
    <x v="1"/>
    <x v="1"/>
    <s v="No"/>
    <x v="1"/>
    <n v="19.155919138077046"/>
    <s v="Yes"/>
    <s v="No"/>
    <s v="Yes"/>
    <x v="3"/>
    <x v="1"/>
    <x v="7576"/>
    <s v="Medium"/>
    <n v="351"/>
    <n v="133"/>
    <n v="0.35514006610694704"/>
    <n v="9.1468981004775838"/>
    <x v="0"/>
    <n v="3"/>
    <x v="0"/>
    <n v="1"/>
    <x v="1"/>
    <x v="2"/>
  </r>
  <r>
    <x v="31"/>
    <x v="0"/>
    <n v="142"/>
    <n v="249"/>
    <x v="1"/>
    <x v="0"/>
    <s v="No"/>
    <x v="1"/>
    <n v="30.422076485002933"/>
    <s v="Yes"/>
    <s v="Yes"/>
    <s v="Yes"/>
    <x v="3"/>
    <x v="2"/>
    <x v="7577"/>
    <s v="Low"/>
    <n v="338"/>
    <n v="124"/>
    <n v="14.919288984846435"/>
    <n v="14.64065614419985"/>
    <x v="0"/>
    <n v="3"/>
    <x v="0"/>
    <n v="1"/>
    <x v="3"/>
    <x v="0"/>
  </r>
  <r>
    <x v="6"/>
    <x v="0"/>
    <n v="178"/>
    <n v="288"/>
    <x v="1"/>
    <x v="1"/>
    <s v="No"/>
    <x v="0"/>
    <n v="18.04423466924095"/>
    <s v="Yes"/>
    <s v="No"/>
    <s v="Yes"/>
    <x v="1"/>
    <x v="0"/>
    <x v="7578"/>
    <s v="High"/>
    <n v="263"/>
    <n v="89"/>
    <n v="4.4121777798411159"/>
    <n v="10.88592688478386"/>
    <x v="0"/>
    <n v="4"/>
    <x v="2"/>
    <n v="2"/>
    <x v="2"/>
    <x v="1"/>
  </r>
  <r>
    <x v="37"/>
    <x v="1"/>
    <n v="162"/>
    <n v="268"/>
    <x v="0"/>
    <x v="1"/>
    <s v="No"/>
    <x v="0"/>
    <n v="21.32580498668376"/>
    <s v="No"/>
    <s v="Yes"/>
    <s v="No"/>
    <x v="2"/>
    <x v="2"/>
    <x v="7579"/>
    <s v="Low"/>
    <n v="328"/>
    <n v="81"/>
    <n v="1.2301183351415235"/>
    <n v="10.939124323776419"/>
    <x v="0"/>
    <n v="3"/>
    <x v="0"/>
    <n v="0"/>
    <x v="1"/>
    <x v="2"/>
  </r>
  <r>
    <x v="34"/>
    <x v="0"/>
    <n v="126"/>
    <n v="206"/>
    <x v="2"/>
    <x v="1"/>
    <s v="Yes"/>
    <x v="0"/>
    <n v="21.233111141400062"/>
    <s v="Yes"/>
    <s v="No"/>
    <s v="Yes"/>
    <x v="0"/>
    <x v="1"/>
    <x v="7580"/>
    <s v="Medium"/>
    <n v="248"/>
    <n v="98"/>
    <n v="14.41848875985691"/>
    <n v="6.218220753352302"/>
    <x v="0"/>
    <n v="4"/>
    <x v="2"/>
    <n v="1"/>
    <x v="1"/>
    <x v="2"/>
  </r>
  <r>
    <x v="46"/>
    <x v="1"/>
    <n v="146"/>
    <n v="280"/>
    <x v="2"/>
    <x v="1"/>
    <s v="No"/>
    <x v="1"/>
    <n v="33.126201078947595"/>
    <s v="Yes"/>
    <s v="No"/>
    <s v="No"/>
    <x v="0"/>
    <x v="1"/>
    <x v="7581"/>
    <s v="Low"/>
    <n v="354"/>
    <n v="138"/>
    <n v="3.2177992655860943"/>
    <n v="5.4404544080845669"/>
    <x v="0"/>
    <n v="2"/>
    <x v="0"/>
    <n v="1"/>
    <x v="3"/>
    <x v="1"/>
  </r>
  <r>
    <x v="29"/>
    <x v="1"/>
    <n v="132"/>
    <n v="186"/>
    <x v="2"/>
    <x v="1"/>
    <s v="Yes"/>
    <x v="1"/>
    <n v="28.68961817897064"/>
    <s v="No"/>
    <s v="Yes"/>
    <s v="No"/>
    <x v="1"/>
    <x v="1"/>
    <x v="7582"/>
    <s v="Low"/>
    <n v="337"/>
    <n v="154"/>
    <n v="9.6705728669376185"/>
    <n v="11.738194075657308"/>
    <x v="0"/>
    <n v="2"/>
    <x v="0"/>
    <n v="2"/>
    <x v="0"/>
    <x v="0"/>
  </r>
  <r>
    <x v="39"/>
    <x v="1"/>
    <n v="170"/>
    <n v="260"/>
    <x v="1"/>
    <x v="1"/>
    <s v="Yes"/>
    <x v="1"/>
    <n v="36.392798801095395"/>
    <s v="Yes"/>
    <s v="Yes"/>
    <s v="No"/>
    <x v="0"/>
    <x v="1"/>
    <x v="7583"/>
    <s v="High"/>
    <n v="109"/>
    <n v="149"/>
    <n v="7.4450874803466478"/>
    <n v="12.885447397938274"/>
    <x v="0"/>
    <n v="3"/>
    <x v="0"/>
    <n v="0"/>
    <x v="3"/>
    <x v="0"/>
  </r>
  <r>
    <x v="21"/>
    <x v="1"/>
    <n v="136"/>
    <n v="298"/>
    <x v="1"/>
    <x v="0"/>
    <s v="No"/>
    <x v="1"/>
    <n v="23.826670171652296"/>
    <s v="No"/>
    <s v="No"/>
    <s v="No"/>
    <x v="3"/>
    <x v="1"/>
    <x v="7584"/>
    <s v="Low"/>
    <n v="150"/>
    <n v="102"/>
    <n v="11.748213353724903"/>
    <n v="14.538545158366418"/>
    <x v="0"/>
    <n v="0"/>
    <x v="1"/>
    <n v="1"/>
    <x v="1"/>
    <x v="2"/>
  </r>
  <r>
    <x v="49"/>
    <x v="0"/>
    <n v="151"/>
    <n v="261"/>
    <x v="1"/>
    <x v="1"/>
    <s v="Yes"/>
    <x v="1"/>
    <n v="22.632636341071851"/>
    <s v="Yes"/>
    <s v="No"/>
    <s v="Yes"/>
    <x v="1"/>
    <x v="2"/>
    <x v="7585"/>
    <s v="High"/>
    <n v="382"/>
    <n v="154"/>
    <n v="1.6239686110401612"/>
    <n v="12.331177207341229"/>
    <x v="0"/>
    <n v="3"/>
    <x v="0"/>
    <n v="1"/>
    <x v="1"/>
    <x v="1"/>
  </r>
  <r>
    <x v="43"/>
    <x v="1"/>
    <n v="145"/>
    <n v="150"/>
    <x v="1"/>
    <x v="1"/>
    <s v="Yes"/>
    <x v="1"/>
    <n v="35.663691993676359"/>
    <s v="Yes"/>
    <s v="No"/>
    <s v="Yes"/>
    <x v="1"/>
    <x v="2"/>
    <x v="7586"/>
    <s v="Medium"/>
    <n v="117"/>
    <n v="136"/>
    <n v="11.456981753636944"/>
    <n v="14.757053522523728"/>
    <x v="0"/>
    <n v="3"/>
    <x v="0"/>
    <n v="2"/>
    <x v="3"/>
    <x v="1"/>
  </r>
  <r>
    <x v="20"/>
    <x v="1"/>
    <n v="176"/>
    <n v="172"/>
    <x v="0"/>
    <x v="0"/>
    <s v="Yes"/>
    <x v="1"/>
    <n v="27.772489881118695"/>
    <s v="No"/>
    <s v="No"/>
    <s v="No"/>
    <x v="3"/>
    <x v="2"/>
    <x v="7587"/>
    <s v="Medium"/>
    <n v="341"/>
    <n v="108"/>
    <n v="6.5936456698079375"/>
    <n v="7.2595885307223469"/>
    <x v="0"/>
    <n v="0"/>
    <x v="1"/>
    <n v="1"/>
    <x v="0"/>
    <x v="1"/>
  </r>
  <r>
    <x v="9"/>
    <x v="1"/>
    <n v="179"/>
    <n v="256"/>
    <x v="2"/>
    <x v="0"/>
    <s v="No"/>
    <x v="1"/>
    <n v="24.033073938567259"/>
    <s v="No"/>
    <s v="Yes"/>
    <s v="No"/>
    <x v="1"/>
    <x v="1"/>
    <x v="7588"/>
    <s v="Low"/>
    <n v="282"/>
    <n v="95"/>
    <n v="2.1219211004529988"/>
    <n v="8.9402577893522359"/>
    <x v="0"/>
    <n v="1"/>
    <x v="1"/>
    <n v="2"/>
    <x v="1"/>
    <x v="2"/>
  </r>
  <r>
    <x v="27"/>
    <x v="1"/>
    <n v="141"/>
    <n v="262"/>
    <x v="2"/>
    <x v="1"/>
    <s v="No"/>
    <x v="1"/>
    <n v="27.201715524946291"/>
    <s v="Yes"/>
    <s v="Yes"/>
    <s v="Yes"/>
    <x v="2"/>
    <x v="2"/>
    <x v="7589"/>
    <s v="Medium"/>
    <n v="325"/>
    <n v="96"/>
    <n v="9.8005676500017476"/>
    <n v="9.5550757293815973"/>
    <x v="0"/>
    <n v="4"/>
    <x v="2"/>
    <n v="1"/>
    <x v="0"/>
    <x v="1"/>
  </r>
  <r>
    <x v="57"/>
    <x v="1"/>
    <n v="132"/>
    <n v="238"/>
    <x v="1"/>
    <x v="1"/>
    <s v="No"/>
    <x v="1"/>
    <n v="27.356017544809522"/>
    <s v="No"/>
    <s v="Yes"/>
    <s v="No"/>
    <x v="1"/>
    <x v="0"/>
    <x v="7590"/>
    <s v="Medium"/>
    <n v="232"/>
    <n v="114"/>
    <n v="13.579998502234856"/>
    <n v="5.894621191431197"/>
    <x v="0"/>
    <n v="2"/>
    <x v="0"/>
    <n v="2"/>
    <x v="0"/>
    <x v="1"/>
  </r>
  <r>
    <x v="54"/>
    <x v="0"/>
    <n v="180"/>
    <n v="284"/>
    <x v="2"/>
    <x v="0"/>
    <s v="Yes"/>
    <x v="0"/>
    <n v="30.586368475074472"/>
    <s v="No"/>
    <s v="No"/>
    <s v="Yes"/>
    <x v="2"/>
    <x v="0"/>
    <x v="7591"/>
    <s v="Low"/>
    <n v="392"/>
    <n v="128"/>
    <n v="4.8879980228507236"/>
    <n v="12.698122853972809"/>
    <x v="0"/>
    <n v="2"/>
    <x v="0"/>
    <n v="1"/>
    <x v="3"/>
    <x v="2"/>
  </r>
  <r>
    <x v="29"/>
    <x v="1"/>
    <n v="131"/>
    <n v="187"/>
    <x v="2"/>
    <x v="1"/>
    <s v="Yes"/>
    <x v="1"/>
    <n v="18.828659263606852"/>
    <s v="Yes"/>
    <s v="No"/>
    <s v="Yes"/>
    <x v="0"/>
    <x v="2"/>
    <x v="7592"/>
    <s v="Low"/>
    <n v="330"/>
    <n v="116"/>
    <n v="11.510328749021294"/>
    <n v="10.928793039742807"/>
    <x v="0"/>
    <n v="3"/>
    <x v="0"/>
    <n v="1"/>
    <x v="1"/>
    <x v="0"/>
  </r>
  <r>
    <x v="27"/>
    <x v="0"/>
    <n v="126"/>
    <n v="196"/>
    <x v="1"/>
    <x v="1"/>
    <s v="Yes"/>
    <x v="0"/>
    <n v="23.454878843308698"/>
    <s v="Yes"/>
    <s v="No"/>
    <s v="No"/>
    <x v="3"/>
    <x v="0"/>
    <x v="7593"/>
    <s v="Low"/>
    <n v="325"/>
    <n v="98"/>
    <n v="2.2443544910773165"/>
    <n v="10.515653242979768"/>
    <x v="0"/>
    <n v="3"/>
    <x v="0"/>
    <n v="0"/>
    <x v="1"/>
    <x v="1"/>
  </r>
  <r>
    <x v="11"/>
    <x v="0"/>
    <n v="120"/>
    <n v="252"/>
    <x v="1"/>
    <x v="1"/>
    <s v="Yes"/>
    <x v="1"/>
    <n v="28.271669852150527"/>
    <s v="Yes"/>
    <s v="No"/>
    <s v="No"/>
    <x v="2"/>
    <x v="0"/>
    <x v="7594"/>
    <s v="Medium"/>
    <n v="380"/>
    <n v="148"/>
    <n v="14.864616179383125"/>
    <n v="6.1252740744425438"/>
    <x v="0"/>
    <n v="2"/>
    <x v="0"/>
    <n v="1"/>
    <x v="0"/>
    <x v="0"/>
  </r>
  <r>
    <x v="26"/>
    <x v="1"/>
    <n v="152"/>
    <n v="211"/>
    <x v="1"/>
    <x v="0"/>
    <s v="No"/>
    <x v="0"/>
    <n v="29.930447461616946"/>
    <s v="Yes"/>
    <s v="Yes"/>
    <s v="Yes"/>
    <x v="0"/>
    <x v="2"/>
    <x v="7595"/>
    <s v="High"/>
    <n v="388"/>
    <n v="82"/>
    <n v="10.567332677937236"/>
    <n v="7.1009996072624491"/>
    <x v="0"/>
    <n v="4"/>
    <x v="2"/>
    <n v="1"/>
    <x v="0"/>
    <x v="0"/>
  </r>
  <r>
    <x v="34"/>
    <x v="0"/>
    <n v="171"/>
    <n v="222"/>
    <x v="1"/>
    <x v="1"/>
    <s v="No"/>
    <x v="0"/>
    <n v="21.492623325990841"/>
    <s v="Yes"/>
    <s v="No"/>
    <s v="Yes"/>
    <x v="1"/>
    <x v="1"/>
    <x v="7596"/>
    <s v="Medium"/>
    <n v="324"/>
    <n v="150"/>
    <n v="8.305725535705232"/>
    <n v="5.9211999053135109"/>
    <x v="0"/>
    <n v="4"/>
    <x v="2"/>
    <n v="1"/>
    <x v="1"/>
    <x v="2"/>
  </r>
  <r>
    <x v="26"/>
    <x v="0"/>
    <n v="133"/>
    <n v="251"/>
    <x v="2"/>
    <x v="1"/>
    <s v="Yes"/>
    <x v="1"/>
    <n v="34.007264282102575"/>
    <s v="Yes"/>
    <s v="No"/>
    <s v="Yes"/>
    <x v="2"/>
    <x v="0"/>
    <x v="7597"/>
    <s v="High"/>
    <n v="100"/>
    <n v="104"/>
    <n v="9.8048205136835023"/>
    <n v="15.678149653924441"/>
    <x v="1"/>
    <n v="3"/>
    <x v="0"/>
    <n v="1"/>
    <x v="3"/>
    <x v="0"/>
  </r>
  <r>
    <x v="10"/>
    <x v="1"/>
    <n v="178"/>
    <n v="297"/>
    <x v="0"/>
    <x v="0"/>
    <s v="Yes"/>
    <x v="1"/>
    <n v="35.282257547837865"/>
    <s v="No"/>
    <s v="Yes"/>
    <s v="Yes"/>
    <x v="2"/>
    <x v="2"/>
    <x v="7598"/>
    <s v="High"/>
    <n v="265"/>
    <n v="130"/>
    <n v="11.804236165709163"/>
    <n v="5.9106567073138532"/>
    <x v="1"/>
    <n v="2"/>
    <x v="0"/>
    <n v="1"/>
    <x v="3"/>
    <x v="1"/>
  </r>
  <r>
    <x v="37"/>
    <x v="1"/>
    <n v="166"/>
    <n v="254"/>
    <x v="2"/>
    <x v="0"/>
    <s v="Yes"/>
    <x v="0"/>
    <n v="19.653134897313393"/>
    <s v="Yes"/>
    <s v="Yes"/>
    <s v="Yes"/>
    <x v="3"/>
    <x v="2"/>
    <x v="7599"/>
    <s v="High"/>
    <n v="272"/>
    <n v="122"/>
    <n v="1.8392728436065886"/>
    <n v="7.4202703566128054"/>
    <x v="1"/>
    <n v="4"/>
    <x v="2"/>
    <n v="1"/>
    <x v="1"/>
    <x v="2"/>
  </r>
  <r>
    <x v="17"/>
    <x v="1"/>
    <n v="162"/>
    <n v="193"/>
    <x v="0"/>
    <x v="1"/>
    <s v="Yes"/>
    <x v="1"/>
    <n v="39.781761495345336"/>
    <s v="Yes"/>
    <s v="No"/>
    <s v="No"/>
    <x v="1"/>
    <x v="2"/>
    <x v="7600"/>
    <s v="High"/>
    <n v="234"/>
    <n v="159"/>
    <n v="9.9235192671074302"/>
    <n v="13.104330354660597"/>
    <x v="1"/>
    <n v="2"/>
    <x v="0"/>
    <n v="1"/>
    <x v="3"/>
    <x v="0"/>
  </r>
  <r>
    <x v="60"/>
    <x v="1"/>
    <n v="175"/>
    <n v="249"/>
    <x v="1"/>
    <x v="0"/>
    <s v="No"/>
    <x v="0"/>
    <n v="27.528724728790252"/>
    <s v="Yes"/>
    <s v="No"/>
    <s v="Yes"/>
    <x v="1"/>
    <x v="0"/>
    <x v="7601"/>
    <s v="Medium"/>
    <n v="111"/>
    <n v="88"/>
    <n v="13.788230319060823"/>
    <n v="14.255871333258327"/>
    <x v="1"/>
    <n v="3"/>
    <x v="0"/>
    <n v="3"/>
    <x v="0"/>
    <x v="1"/>
  </r>
  <r>
    <x v="46"/>
    <x v="1"/>
    <n v="177"/>
    <n v="175"/>
    <x v="0"/>
    <x v="0"/>
    <s v="Yes"/>
    <x v="1"/>
    <n v="30.88652065200732"/>
    <s v="Yes"/>
    <s v="No"/>
    <s v="Yes"/>
    <x v="3"/>
    <x v="2"/>
    <x v="7602"/>
    <s v="High"/>
    <n v="253"/>
    <n v="131"/>
    <n v="4.106257243372669"/>
    <n v="10.582307997062777"/>
    <x v="1"/>
    <n v="2"/>
    <x v="0"/>
    <n v="2"/>
    <x v="3"/>
    <x v="1"/>
  </r>
  <r>
    <x v="9"/>
    <x v="1"/>
    <n v="160"/>
    <n v="197"/>
    <x v="1"/>
    <x v="1"/>
    <s v="No"/>
    <x v="0"/>
    <n v="31.060319021165537"/>
    <s v="No"/>
    <s v="Yes"/>
    <s v="Yes"/>
    <x v="2"/>
    <x v="1"/>
    <x v="7603"/>
    <s v="Medium"/>
    <n v="299"/>
    <n v="123"/>
    <n v="11.597657035211888"/>
    <n v="11.847497605518036"/>
    <x v="1"/>
    <n v="4"/>
    <x v="2"/>
    <n v="1"/>
    <x v="3"/>
    <x v="2"/>
  </r>
  <r>
    <x v="13"/>
    <x v="1"/>
    <n v="136"/>
    <n v="154"/>
    <x v="1"/>
    <x v="0"/>
    <s v="No"/>
    <x v="0"/>
    <n v="25.612478737865185"/>
    <s v="Yes"/>
    <s v="Yes"/>
    <s v="No"/>
    <x v="1"/>
    <x v="0"/>
    <x v="7604"/>
    <s v="Medium"/>
    <n v="149"/>
    <n v="91"/>
    <n v="1.5943287450360062"/>
    <n v="19.756423553548441"/>
    <x v="1"/>
    <n v="3"/>
    <x v="0"/>
    <n v="2"/>
    <x v="0"/>
    <x v="0"/>
  </r>
  <r>
    <x v="39"/>
    <x v="0"/>
    <n v="123"/>
    <n v="208"/>
    <x v="0"/>
    <x v="0"/>
    <s v="Yes"/>
    <x v="0"/>
    <n v="29.985393428960791"/>
    <s v="No"/>
    <s v="Yes"/>
    <s v="Yes"/>
    <x v="3"/>
    <x v="1"/>
    <x v="7605"/>
    <s v="Low"/>
    <n v="142"/>
    <n v="93"/>
    <n v="13.49352773575171"/>
    <n v="10.259869624726115"/>
    <x v="1"/>
    <n v="3"/>
    <x v="0"/>
    <n v="1"/>
    <x v="0"/>
    <x v="0"/>
  </r>
  <r>
    <x v="3"/>
    <x v="0"/>
    <n v="171"/>
    <n v="210"/>
    <x v="2"/>
    <x v="0"/>
    <s v="No"/>
    <x v="0"/>
    <n v="30.834845746824861"/>
    <s v="Yes"/>
    <s v="No"/>
    <s v="No"/>
    <x v="1"/>
    <x v="2"/>
    <x v="7606"/>
    <s v="Low"/>
    <n v="254"/>
    <n v="118"/>
    <n v="0.57014250909838249"/>
    <n v="9.1240586026867856"/>
    <x v="1"/>
    <n v="2"/>
    <x v="0"/>
    <n v="2"/>
    <x v="3"/>
    <x v="0"/>
  </r>
  <r>
    <x v="9"/>
    <x v="1"/>
    <n v="170"/>
    <n v="198"/>
    <x v="0"/>
    <x v="0"/>
    <s v="No"/>
    <x v="0"/>
    <n v="34.736781902735288"/>
    <s v="Yes"/>
    <s v="No"/>
    <s v="Yes"/>
    <x v="2"/>
    <x v="0"/>
    <x v="7607"/>
    <s v="High"/>
    <n v="243"/>
    <n v="81"/>
    <n v="0.13660725997829748"/>
    <n v="14.108961776479344"/>
    <x v="1"/>
    <n v="3"/>
    <x v="0"/>
    <n v="2"/>
    <x v="3"/>
    <x v="2"/>
  </r>
  <r>
    <x v="52"/>
    <x v="0"/>
    <n v="158"/>
    <n v="294"/>
    <x v="1"/>
    <x v="1"/>
    <s v="Yes"/>
    <x v="1"/>
    <n v="32.559433464496877"/>
    <s v="No"/>
    <s v="No"/>
    <s v="No"/>
    <x v="1"/>
    <x v="1"/>
    <x v="7608"/>
    <s v="Medium"/>
    <n v="342"/>
    <n v="141"/>
    <n v="5.6541992804266092"/>
    <n v="10.789719423905046"/>
    <x v="1"/>
    <n v="1"/>
    <x v="1"/>
    <n v="1"/>
    <x v="3"/>
    <x v="0"/>
  </r>
  <r>
    <x v="14"/>
    <x v="1"/>
    <n v="120"/>
    <n v="219"/>
    <x v="1"/>
    <x v="1"/>
    <s v="No"/>
    <x v="1"/>
    <n v="27.826896611846756"/>
    <s v="No"/>
    <s v="Yes"/>
    <s v="No"/>
    <x v="3"/>
    <x v="2"/>
    <x v="7609"/>
    <s v="Low"/>
    <n v="398"/>
    <n v="132"/>
    <n v="7.9532013167406381"/>
    <n v="11.145616053924449"/>
    <x v="1"/>
    <n v="2"/>
    <x v="0"/>
    <n v="1"/>
    <x v="0"/>
    <x v="2"/>
  </r>
  <r>
    <x v="21"/>
    <x v="1"/>
    <n v="160"/>
    <n v="164"/>
    <x v="2"/>
    <x v="1"/>
    <s v="Yes"/>
    <x v="0"/>
    <n v="22.209273457943876"/>
    <s v="No"/>
    <s v="Yes"/>
    <s v="No"/>
    <x v="0"/>
    <x v="2"/>
    <x v="7610"/>
    <s v="High"/>
    <n v="355"/>
    <n v="107"/>
    <n v="6.8137919654421406"/>
    <n v="18.265797673824885"/>
    <x v="1"/>
    <n v="3"/>
    <x v="0"/>
    <n v="0"/>
    <x v="1"/>
    <x v="2"/>
  </r>
  <r>
    <x v="14"/>
    <x v="1"/>
    <n v="164"/>
    <n v="150"/>
    <x v="2"/>
    <x v="0"/>
    <s v="Yes"/>
    <x v="1"/>
    <n v="18.553520452516214"/>
    <s v="No"/>
    <s v="Yes"/>
    <s v="Yes"/>
    <x v="2"/>
    <x v="0"/>
    <x v="7611"/>
    <s v="High"/>
    <n v="309"/>
    <n v="130"/>
    <n v="2.7395597867971242"/>
    <n v="15.609514749762598"/>
    <x v="1"/>
    <n v="2"/>
    <x v="0"/>
    <n v="1"/>
    <x v="1"/>
    <x v="2"/>
  </r>
  <r>
    <x v="26"/>
    <x v="0"/>
    <n v="143"/>
    <n v="290"/>
    <x v="2"/>
    <x v="1"/>
    <s v="No"/>
    <x v="1"/>
    <n v="32.340785807248459"/>
    <s v="Yes"/>
    <s v="Yes"/>
    <s v="Yes"/>
    <x v="1"/>
    <x v="1"/>
    <x v="7612"/>
    <s v="Low"/>
    <n v="223"/>
    <n v="103"/>
    <n v="12.028372277803964"/>
    <n v="11.576527556234991"/>
    <x v="1"/>
    <n v="4"/>
    <x v="2"/>
    <n v="1"/>
    <x v="3"/>
    <x v="0"/>
  </r>
  <r>
    <x v="23"/>
    <x v="1"/>
    <n v="153"/>
    <n v="277"/>
    <x v="1"/>
    <x v="0"/>
    <s v="Yes"/>
    <x v="0"/>
    <n v="28.50950709529673"/>
    <s v="Yes"/>
    <s v="No"/>
    <s v="No"/>
    <x v="3"/>
    <x v="0"/>
    <x v="7613"/>
    <s v="Medium"/>
    <n v="163"/>
    <n v="130"/>
    <n v="10.553271540360058"/>
    <n v="11.104364324636324"/>
    <x v="1"/>
    <n v="2"/>
    <x v="0"/>
    <n v="1"/>
    <x v="0"/>
    <x v="1"/>
  </r>
  <r>
    <x v="58"/>
    <x v="1"/>
    <n v="153"/>
    <n v="274"/>
    <x v="0"/>
    <x v="1"/>
    <s v="No"/>
    <x v="1"/>
    <n v="39.241544666086099"/>
    <s v="No"/>
    <s v="No"/>
    <s v="No"/>
    <x v="0"/>
    <x v="2"/>
    <x v="7614"/>
    <s v="Low"/>
    <n v="322"/>
    <n v="93"/>
    <n v="13.15386199533066"/>
    <n v="10.893894789894562"/>
    <x v="1"/>
    <n v="1"/>
    <x v="1"/>
    <n v="0"/>
    <x v="3"/>
    <x v="0"/>
  </r>
  <r>
    <x v="45"/>
    <x v="1"/>
    <n v="143"/>
    <n v="168"/>
    <x v="2"/>
    <x v="0"/>
    <s v="No"/>
    <x v="1"/>
    <n v="20.162971048407268"/>
    <s v="Yes"/>
    <s v="No"/>
    <s v="No"/>
    <x v="2"/>
    <x v="2"/>
    <x v="7615"/>
    <s v="High"/>
    <n v="148"/>
    <n v="98"/>
    <n v="0.30905301172508892"/>
    <n v="19.77343752022351"/>
    <x v="1"/>
    <n v="1"/>
    <x v="1"/>
    <n v="1"/>
    <x v="1"/>
    <x v="0"/>
  </r>
  <r>
    <x v="16"/>
    <x v="1"/>
    <n v="178"/>
    <n v="268"/>
    <x v="1"/>
    <x v="1"/>
    <s v="No"/>
    <x v="0"/>
    <n v="19.597710380199221"/>
    <s v="Yes"/>
    <s v="No"/>
    <s v="Yes"/>
    <x v="3"/>
    <x v="1"/>
    <x v="7616"/>
    <s v="High"/>
    <n v="218"/>
    <n v="117"/>
    <n v="5.1667271929465262"/>
    <n v="13.512958564127958"/>
    <x v="1"/>
    <n v="4"/>
    <x v="2"/>
    <n v="1"/>
    <x v="1"/>
    <x v="2"/>
  </r>
  <r>
    <x v="58"/>
    <x v="0"/>
    <n v="134"/>
    <n v="213"/>
    <x v="0"/>
    <x v="0"/>
    <s v="No"/>
    <x v="1"/>
    <n v="21.988126513037887"/>
    <s v="Yes"/>
    <s v="Yes"/>
    <s v="No"/>
    <x v="0"/>
    <x v="1"/>
    <x v="7617"/>
    <s v="Low"/>
    <n v="367"/>
    <n v="102"/>
    <n v="2.9663694593298295"/>
    <n v="17.045041167317109"/>
    <x v="1"/>
    <n v="2"/>
    <x v="0"/>
    <n v="2"/>
    <x v="1"/>
    <x v="0"/>
  </r>
  <r>
    <x v="51"/>
    <x v="1"/>
    <n v="136"/>
    <n v="215"/>
    <x v="2"/>
    <x v="0"/>
    <s v="No"/>
    <x v="0"/>
    <n v="26.290345291529626"/>
    <s v="No"/>
    <s v="Yes"/>
    <s v="No"/>
    <x v="1"/>
    <x v="2"/>
    <x v="7618"/>
    <s v="Low"/>
    <n v="285"/>
    <n v="125"/>
    <n v="9.5603776467881971"/>
    <n v="9.3257369161116959"/>
    <x v="1"/>
    <n v="2"/>
    <x v="0"/>
    <n v="2"/>
    <x v="0"/>
    <x v="1"/>
  </r>
  <r>
    <x v="16"/>
    <x v="0"/>
    <n v="132"/>
    <n v="206"/>
    <x v="0"/>
    <x v="0"/>
    <s v="No"/>
    <x v="0"/>
    <n v="21.853842809365311"/>
    <s v="Yes"/>
    <s v="Yes"/>
    <s v="Yes"/>
    <x v="0"/>
    <x v="2"/>
    <x v="7619"/>
    <s v="High"/>
    <n v="251"/>
    <n v="95"/>
    <n v="14.625627882288796"/>
    <n v="15.673886481418716"/>
    <x v="1"/>
    <n v="4"/>
    <x v="2"/>
    <n v="1"/>
    <x v="1"/>
    <x v="2"/>
  </r>
  <r>
    <x v="19"/>
    <x v="0"/>
    <n v="126"/>
    <n v="193"/>
    <x v="0"/>
    <x v="0"/>
    <s v="Yes"/>
    <x v="1"/>
    <n v="28.204613929457935"/>
    <s v="Yes"/>
    <s v="Yes"/>
    <s v="Yes"/>
    <x v="0"/>
    <x v="2"/>
    <x v="7620"/>
    <s v="High"/>
    <n v="358"/>
    <n v="150"/>
    <n v="4.4497914697788019"/>
    <n v="15.495312227755276"/>
    <x v="1"/>
    <n v="3"/>
    <x v="0"/>
    <n v="1"/>
    <x v="0"/>
    <x v="0"/>
  </r>
  <r>
    <x v="45"/>
    <x v="1"/>
    <n v="128"/>
    <n v="161"/>
    <x v="1"/>
    <x v="1"/>
    <s v="No"/>
    <x v="0"/>
    <n v="25.473574365013476"/>
    <s v="Yes"/>
    <s v="Yes"/>
    <s v="Yes"/>
    <x v="2"/>
    <x v="2"/>
    <x v="7621"/>
    <s v="Low"/>
    <n v="357"/>
    <n v="96"/>
    <n v="12.822644504527913"/>
    <n v="19.849420528921893"/>
    <x v="1"/>
    <n v="5"/>
    <x v="2"/>
    <n v="0"/>
    <x v="0"/>
    <x v="0"/>
  </r>
  <r>
    <x v="59"/>
    <x v="1"/>
    <n v="163"/>
    <n v="271"/>
    <x v="1"/>
    <x v="0"/>
    <s v="No"/>
    <x v="1"/>
    <n v="39.988845601614763"/>
    <s v="Yes"/>
    <s v="Yes"/>
    <s v="Yes"/>
    <x v="2"/>
    <x v="1"/>
    <x v="7622"/>
    <s v="High"/>
    <n v="315"/>
    <n v="109"/>
    <n v="13.008467790666961"/>
    <n v="9.6686566809035668"/>
    <x v="1"/>
    <n v="3"/>
    <x v="0"/>
    <n v="2"/>
    <x v="3"/>
    <x v="1"/>
  </r>
  <r>
    <x v="27"/>
    <x v="0"/>
    <n v="173"/>
    <n v="150"/>
    <x v="2"/>
    <x v="1"/>
    <s v="No"/>
    <x v="0"/>
    <n v="35.426188008311961"/>
    <s v="No"/>
    <s v="Yes"/>
    <s v="No"/>
    <x v="0"/>
    <x v="0"/>
    <x v="7623"/>
    <s v="Low"/>
    <n v="228"/>
    <n v="139"/>
    <n v="12.990319976672353"/>
    <n v="18.17608898953517"/>
    <x v="1"/>
    <n v="3"/>
    <x v="0"/>
    <n v="0"/>
    <x v="3"/>
    <x v="1"/>
  </r>
  <r>
    <x v="22"/>
    <x v="0"/>
    <n v="166"/>
    <n v="177"/>
    <x v="2"/>
    <x v="1"/>
    <s v="Yes"/>
    <x v="0"/>
    <n v="23.316248601853335"/>
    <s v="Yes"/>
    <s v="Yes"/>
    <s v="No"/>
    <x v="1"/>
    <x v="2"/>
    <x v="7624"/>
    <s v="High"/>
    <n v="352"/>
    <n v="90"/>
    <n v="12.017243384667434"/>
    <n v="8.9699909585851341"/>
    <x v="1"/>
    <n v="4"/>
    <x v="2"/>
    <n v="2"/>
    <x v="1"/>
    <x v="1"/>
  </r>
  <r>
    <x v="57"/>
    <x v="1"/>
    <n v="158"/>
    <n v="217"/>
    <x v="2"/>
    <x v="1"/>
    <s v="No"/>
    <x v="1"/>
    <n v="19.270426087303509"/>
    <s v="No"/>
    <s v="No"/>
    <s v="No"/>
    <x v="3"/>
    <x v="2"/>
    <x v="7625"/>
    <s v="High"/>
    <n v="359"/>
    <n v="132"/>
    <n v="9.3305871410261823"/>
    <n v="10.76675656454943"/>
    <x v="1"/>
    <n v="1"/>
    <x v="1"/>
    <n v="0"/>
    <x v="1"/>
    <x v="1"/>
  </r>
  <r>
    <x v="5"/>
    <x v="0"/>
    <n v="142"/>
    <n v="254"/>
    <x v="1"/>
    <x v="0"/>
    <s v="Yes"/>
    <x v="1"/>
    <n v="18.890737027078792"/>
    <s v="No"/>
    <s v="Yes"/>
    <s v="No"/>
    <x v="1"/>
    <x v="1"/>
    <x v="7626"/>
    <s v="Medium"/>
    <n v="171"/>
    <n v="118"/>
    <n v="5.7508965522588777"/>
    <n v="19.23560440600578"/>
    <x v="1"/>
    <n v="1"/>
    <x v="1"/>
    <n v="2"/>
    <x v="1"/>
    <x v="0"/>
  </r>
  <r>
    <x v="48"/>
    <x v="0"/>
    <n v="145"/>
    <n v="243"/>
    <x v="2"/>
    <x v="0"/>
    <s v="Yes"/>
    <x v="1"/>
    <n v="18.641895909948445"/>
    <s v="Yes"/>
    <s v="Yes"/>
    <s v="Yes"/>
    <x v="1"/>
    <x v="2"/>
    <x v="7627"/>
    <s v="Medium"/>
    <n v="316"/>
    <n v="108"/>
    <n v="3.2479468893542625"/>
    <n v="6.7060801754986983"/>
    <x v="1"/>
    <n v="3"/>
    <x v="0"/>
    <n v="3"/>
    <x v="1"/>
    <x v="2"/>
  </r>
  <r>
    <x v="26"/>
    <x v="0"/>
    <n v="133"/>
    <n v="273"/>
    <x v="1"/>
    <x v="0"/>
    <s v="No"/>
    <x v="1"/>
    <n v="25.528898834271271"/>
    <s v="No"/>
    <s v="Yes"/>
    <s v="No"/>
    <x v="2"/>
    <x v="2"/>
    <x v="7628"/>
    <s v="Low"/>
    <n v="371"/>
    <n v="141"/>
    <n v="1.5921833285785258"/>
    <n v="11.60615494984045"/>
    <x v="1"/>
    <n v="1"/>
    <x v="1"/>
    <n v="1"/>
    <x v="0"/>
    <x v="0"/>
  </r>
  <r>
    <x v="13"/>
    <x v="1"/>
    <n v="151"/>
    <n v="171"/>
    <x v="2"/>
    <x v="1"/>
    <s v="Yes"/>
    <x v="1"/>
    <n v="36.124367944043605"/>
    <s v="Yes"/>
    <s v="No"/>
    <s v="No"/>
    <x v="3"/>
    <x v="2"/>
    <x v="7629"/>
    <s v="High"/>
    <n v="130"/>
    <n v="144"/>
    <n v="12.386901722762198"/>
    <n v="11.574919978764246"/>
    <x v="1"/>
    <n v="2"/>
    <x v="0"/>
    <n v="0"/>
    <x v="3"/>
    <x v="0"/>
  </r>
  <r>
    <x v="56"/>
    <x v="1"/>
    <n v="167"/>
    <n v="194"/>
    <x v="2"/>
    <x v="0"/>
    <s v="No"/>
    <x v="1"/>
    <n v="24.721116391825742"/>
    <s v="Yes"/>
    <s v="Yes"/>
    <s v="No"/>
    <x v="2"/>
    <x v="0"/>
    <x v="7630"/>
    <s v="Medium"/>
    <n v="240"/>
    <n v="153"/>
    <n v="2.0327125498743004"/>
    <n v="11.143212063923398"/>
    <x v="1"/>
    <n v="2"/>
    <x v="0"/>
    <n v="1"/>
    <x v="1"/>
    <x v="1"/>
  </r>
  <r>
    <x v="61"/>
    <x v="0"/>
    <n v="129"/>
    <n v="273"/>
    <x v="0"/>
    <x v="1"/>
    <s v="No"/>
    <x v="1"/>
    <n v="24.361159348639713"/>
    <s v="No"/>
    <s v="No"/>
    <s v="No"/>
    <x v="0"/>
    <x v="1"/>
    <x v="7631"/>
    <s v="Medium"/>
    <n v="235"/>
    <n v="151"/>
    <n v="13.314391213752456"/>
    <n v="13.009216003560002"/>
    <x v="1"/>
    <n v="1"/>
    <x v="1"/>
    <n v="0"/>
    <x v="1"/>
    <x v="0"/>
  </r>
  <r>
    <x v="53"/>
    <x v="0"/>
    <n v="120"/>
    <n v="294"/>
    <x v="0"/>
    <x v="0"/>
    <s v="Yes"/>
    <x v="1"/>
    <n v="24.774417141071115"/>
    <s v="Yes"/>
    <s v="No"/>
    <s v="No"/>
    <x v="2"/>
    <x v="2"/>
    <x v="7632"/>
    <s v="Low"/>
    <n v="294"/>
    <n v="110"/>
    <n v="10.33668151621605"/>
    <n v="17.06587110902645"/>
    <x v="1"/>
    <n v="1"/>
    <x v="1"/>
    <n v="1"/>
    <x v="1"/>
    <x v="0"/>
  </r>
  <r>
    <x v="45"/>
    <x v="1"/>
    <n v="124"/>
    <n v="228"/>
    <x v="1"/>
    <x v="0"/>
    <s v="Yes"/>
    <x v="1"/>
    <n v="28.459871367477682"/>
    <s v="No"/>
    <s v="Yes"/>
    <s v="Yes"/>
    <x v="3"/>
    <x v="2"/>
    <x v="7633"/>
    <s v="High"/>
    <n v="132"/>
    <n v="159"/>
    <n v="3.8445448608700117"/>
    <n v="11.774276450787053"/>
    <x v="1"/>
    <n v="2"/>
    <x v="0"/>
    <n v="1"/>
    <x v="0"/>
    <x v="0"/>
  </r>
  <r>
    <x v="26"/>
    <x v="1"/>
    <n v="122"/>
    <n v="188"/>
    <x v="1"/>
    <x v="0"/>
    <s v="Yes"/>
    <x v="1"/>
    <n v="18.350784595422493"/>
    <s v="Yes"/>
    <s v="Yes"/>
    <s v="Yes"/>
    <x v="3"/>
    <x v="1"/>
    <x v="7634"/>
    <s v="Medium"/>
    <n v="231"/>
    <n v="85"/>
    <n v="4.0877541775966879"/>
    <n v="5.9052060203606418"/>
    <x v="1"/>
    <n v="3"/>
    <x v="0"/>
    <n v="1"/>
    <x v="2"/>
    <x v="0"/>
  </r>
  <r>
    <x v="29"/>
    <x v="0"/>
    <n v="168"/>
    <n v="177"/>
    <x v="0"/>
    <x v="1"/>
    <s v="No"/>
    <x v="1"/>
    <n v="18.238539024514385"/>
    <s v="Yes"/>
    <s v="No"/>
    <s v="No"/>
    <x v="2"/>
    <x v="0"/>
    <x v="7635"/>
    <s v="Low"/>
    <n v="249"/>
    <n v="157"/>
    <n v="12.998393036964126"/>
    <n v="19.704840167465239"/>
    <x v="1"/>
    <n v="2"/>
    <x v="0"/>
    <n v="0"/>
    <x v="2"/>
    <x v="0"/>
  </r>
  <r>
    <x v="33"/>
    <x v="1"/>
    <n v="169"/>
    <n v="279"/>
    <x v="1"/>
    <x v="0"/>
    <s v="No"/>
    <x v="1"/>
    <n v="34.180471991959571"/>
    <s v="No"/>
    <s v="No"/>
    <s v="Yes"/>
    <x v="0"/>
    <x v="1"/>
    <x v="7636"/>
    <s v="High"/>
    <n v="337"/>
    <n v="130"/>
    <n v="8.811134448178608"/>
    <n v="19.176103850826642"/>
    <x v="1"/>
    <n v="1"/>
    <x v="1"/>
    <n v="1"/>
    <x v="3"/>
    <x v="0"/>
  </r>
  <r>
    <x v="45"/>
    <x v="0"/>
    <n v="177"/>
    <n v="298"/>
    <x v="1"/>
    <x v="0"/>
    <s v="Yes"/>
    <x v="1"/>
    <n v="35.780584169466962"/>
    <s v="Yes"/>
    <s v="No"/>
    <s v="Yes"/>
    <x v="3"/>
    <x v="2"/>
    <x v="7637"/>
    <s v="High"/>
    <n v="330"/>
    <n v="93"/>
    <n v="6.2609813755920261"/>
    <n v="8.9826122693781265"/>
    <x v="1"/>
    <n v="2"/>
    <x v="0"/>
    <n v="1"/>
    <x v="3"/>
    <x v="0"/>
  </r>
  <r>
    <x v="51"/>
    <x v="0"/>
    <n v="172"/>
    <n v="236"/>
    <x v="2"/>
    <x v="0"/>
    <s v="No"/>
    <x v="0"/>
    <n v="22.490798680578809"/>
    <s v="No"/>
    <s v="No"/>
    <s v="No"/>
    <x v="0"/>
    <x v="1"/>
    <x v="7638"/>
    <s v="Medium"/>
    <n v="180"/>
    <n v="95"/>
    <n v="13.467775323532219"/>
    <n v="7.1471580244822297"/>
    <x v="1"/>
    <n v="1"/>
    <x v="1"/>
    <n v="1"/>
    <x v="1"/>
    <x v="1"/>
  </r>
  <r>
    <x v="52"/>
    <x v="0"/>
    <n v="146"/>
    <n v="284"/>
    <x v="1"/>
    <x v="0"/>
    <s v="Yes"/>
    <x v="1"/>
    <n v="31.065295428641857"/>
    <s v="No"/>
    <s v="Yes"/>
    <s v="Yes"/>
    <x v="1"/>
    <x v="0"/>
    <x v="7639"/>
    <s v="High"/>
    <n v="195"/>
    <n v="120"/>
    <n v="3.0890918655527329"/>
    <n v="9.7661033394263601"/>
    <x v="1"/>
    <n v="2"/>
    <x v="0"/>
    <n v="2"/>
    <x v="3"/>
    <x v="0"/>
  </r>
  <r>
    <x v="32"/>
    <x v="0"/>
    <n v="173"/>
    <n v="275"/>
    <x v="2"/>
    <x v="1"/>
    <s v="No"/>
    <x v="1"/>
    <n v="34.152695082178738"/>
    <s v="No"/>
    <s v="No"/>
    <s v="No"/>
    <x v="0"/>
    <x v="2"/>
    <x v="7640"/>
    <s v="Medium"/>
    <n v="280"/>
    <n v="101"/>
    <n v="13.947839142525172"/>
    <n v="18.511731395525715"/>
    <x v="1"/>
    <n v="1"/>
    <x v="1"/>
    <n v="1"/>
    <x v="3"/>
    <x v="0"/>
  </r>
  <r>
    <x v="41"/>
    <x v="0"/>
    <n v="176"/>
    <n v="296"/>
    <x v="2"/>
    <x v="1"/>
    <s v="No"/>
    <x v="1"/>
    <n v="27.251378711349563"/>
    <s v="Yes"/>
    <s v="No"/>
    <s v="Yes"/>
    <x v="2"/>
    <x v="2"/>
    <x v="7641"/>
    <s v="Low"/>
    <n v="160"/>
    <n v="121"/>
    <n v="7.1885024645629949"/>
    <n v="5.489416159278842"/>
    <x v="1"/>
    <n v="3"/>
    <x v="0"/>
    <n v="0"/>
    <x v="0"/>
    <x v="1"/>
  </r>
  <r>
    <x v="39"/>
    <x v="1"/>
    <n v="141"/>
    <n v="222"/>
    <x v="0"/>
    <x v="0"/>
    <s v="No"/>
    <x v="1"/>
    <n v="36.100605898994054"/>
    <s v="Yes"/>
    <s v="Yes"/>
    <s v="No"/>
    <x v="0"/>
    <x v="1"/>
    <x v="7642"/>
    <s v="Low"/>
    <n v="223"/>
    <n v="123"/>
    <n v="4.4047362771871166"/>
    <n v="19.179968835251675"/>
    <x v="1"/>
    <n v="2"/>
    <x v="0"/>
    <n v="2"/>
    <x v="3"/>
    <x v="0"/>
  </r>
  <r>
    <x v="3"/>
    <x v="1"/>
    <n v="137"/>
    <n v="289"/>
    <x v="1"/>
    <x v="1"/>
    <s v="No"/>
    <x v="1"/>
    <n v="38.867869129994297"/>
    <s v="Yes"/>
    <s v="Yes"/>
    <s v="No"/>
    <x v="1"/>
    <x v="1"/>
    <x v="7643"/>
    <s v="Medium"/>
    <n v="103"/>
    <n v="159"/>
    <n v="14.916095148311918"/>
    <n v="5.4605966070696885"/>
    <x v="1"/>
    <n v="3"/>
    <x v="0"/>
    <n v="1"/>
    <x v="3"/>
    <x v="0"/>
  </r>
  <r>
    <x v="23"/>
    <x v="1"/>
    <n v="135"/>
    <n v="243"/>
    <x v="2"/>
    <x v="1"/>
    <s v="Yes"/>
    <x v="1"/>
    <n v="30.219943018575478"/>
    <s v="Yes"/>
    <s v="No"/>
    <s v="No"/>
    <x v="0"/>
    <x v="1"/>
    <x v="7644"/>
    <s v="High"/>
    <n v="244"/>
    <n v="156"/>
    <n v="7.8823270978960318"/>
    <n v="18.652146088642969"/>
    <x v="1"/>
    <n v="2"/>
    <x v="0"/>
    <n v="1"/>
    <x v="3"/>
    <x v="1"/>
  </r>
  <r>
    <x v="53"/>
    <x v="0"/>
    <n v="121"/>
    <n v="151"/>
    <x v="1"/>
    <x v="0"/>
    <s v="Yes"/>
    <x v="1"/>
    <n v="37.814685393452493"/>
    <s v="No"/>
    <s v="No"/>
    <s v="Yes"/>
    <x v="1"/>
    <x v="1"/>
    <x v="7645"/>
    <s v="Medium"/>
    <n v="111"/>
    <n v="139"/>
    <n v="6.1652184750871672"/>
    <n v="13.236857422209113"/>
    <x v="1"/>
    <n v="1"/>
    <x v="1"/>
    <n v="2"/>
    <x v="3"/>
    <x v="0"/>
  </r>
  <r>
    <x v="51"/>
    <x v="1"/>
    <n v="166"/>
    <n v="166"/>
    <x v="1"/>
    <x v="0"/>
    <s v="No"/>
    <x v="1"/>
    <n v="18.743406809704421"/>
    <s v="No"/>
    <s v="Yes"/>
    <s v="Yes"/>
    <x v="2"/>
    <x v="0"/>
    <x v="7646"/>
    <s v="High"/>
    <n v="306"/>
    <n v="149"/>
    <n v="4.9649380653362867"/>
    <n v="7.6126053187221805"/>
    <x v="1"/>
    <n v="2"/>
    <x v="0"/>
    <n v="1"/>
    <x v="1"/>
    <x v="1"/>
  </r>
  <r>
    <x v="47"/>
    <x v="0"/>
    <n v="132"/>
    <n v="274"/>
    <x v="0"/>
    <x v="0"/>
    <s v="Yes"/>
    <x v="1"/>
    <n v="28.179208044139699"/>
    <s v="Yes"/>
    <s v="No"/>
    <s v="Yes"/>
    <x v="3"/>
    <x v="0"/>
    <x v="7647"/>
    <s v="Medium"/>
    <n v="238"/>
    <n v="137"/>
    <n v="4.8089835768181288"/>
    <n v="17.532176649818126"/>
    <x v="1"/>
    <n v="2"/>
    <x v="0"/>
    <n v="2"/>
    <x v="0"/>
    <x v="0"/>
  </r>
  <r>
    <x v="57"/>
    <x v="0"/>
    <n v="164"/>
    <n v="280"/>
    <x v="0"/>
    <x v="1"/>
    <s v="No"/>
    <x v="0"/>
    <n v="29.07690476200171"/>
    <s v="No"/>
    <s v="Yes"/>
    <s v="Yes"/>
    <x v="0"/>
    <x v="1"/>
    <x v="7648"/>
    <s v="Medium"/>
    <n v="318"/>
    <n v="126"/>
    <n v="2.3996363162242522"/>
    <n v="15.348562074844125"/>
    <x v="1"/>
    <n v="4"/>
    <x v="2"/>
    <n v="1"/>
    <x v="0"/>
    <x v="1"/>
  </r>
  <r>
    <x v="22"/>
    <x v="0"/>
    <n v="127"/>
    <n v="227"/>
    <x v="0"/>
    <x v="1"/>
    <s v="Yes"/>
    <x v="0"/>
    <n v="24.926529977796708"/>
    <s v="No"/>
    <s v="No"/>
    <s v="Yes"/>
    <x v="1"/>
    <x v="1"/>
    <x v="7649"/>
    <s v="Medium"/>
    <n v="114"/>
    <n v="100"/>
    <n v="5.9632156574948798"/>
    <n v="9.9588153332685856"/>
    <x v="1"/>
    <n v="3"/>
    <x v="0"/>
    <n v="2"/>
    <x v="1"/>
    <x v="1"/>
  </r>
  <r>
    <x v="16"/>
    <x v="1"/>
    <n v="162"/>
    <n v="228"/>
    <x v="0"/>
    <x v="0"/>
    <s v="No"/>
    <x v="1"/>
    <n v="33.9051668504232"/>
    <s v="Yes"/>
    <s v="No"/>
    <s v="No"/>
    <x v="2"/>
    <x v="2"/>
    <x v="7650"/>
    <s v="Low"/>
    <n v="368"/>
    <n v="157"/>
    <n v="8.519301931749844"/>
    <n v="7.4144140142065433"/>
    <x v="1"/>
    <n v="1"/>
    <x v="1"/>
    <n v="2"/>
    <x v="3"/>
    <x v="2"/>
  </r>
  <r>
    <x v="21"/>
    <x v="1"/>
    <n v="127"/>
    <n v="200"/>
    <x v="2"/>
    <x v="1"/>
    <s v="Yes"/>
    <x v="1"/>
    <n v="30.159008829125035"/>
    <s v="No"/>
    <s v="No"/>
    <s v="No"/>
    <x v="0"/>
    <x v="0"/>
    <x v="7651"/>
    <s v="Medium"/>
    <n v="389"/>
    <n v="116"/>
    <n v="10.125437356272398"/>
    <n v="19.739681829471241"/>
    <x v="1"/>
    <n v="1"/>
    <x v="1"/>
    <n v="0"/>
    <x v="3"/>
    <x v="2"/>
  </r>
  <r>
    <x v="13"/>
    <x v="1"/>
    <n v="173"/>
    <n v="255"/>
    <x v="0"/>
    <x v="0"/>
    <s v="No"/>
    <x v="1"/>
    <n v="19.813160564925212"/>
    <s v="Yes"/>
    <s v="No"/>
    <s v="No"/>
    <x v="2"/>
    <x v="1"/>
    <x v="7652"/>
    <s v="Low"/>
    <n v="360"/>
    <n v="109"/>
    <n v="7.8520717504449582"/>
    <n v="17.938428179888692"/>
    <x v="1"/>
    <n v="1"/>
    <x v="1"/>
    <n v="2"/>
    <x v="1"/>
    <x v="0"/>
  </r>
  <r>
    <x v="40"/>
    <x v="0"/>
    <n v="129"/>
    <n v="254"/>
    <x v="2"/>
    <x v="0"/>
    <s v="Yes"/>
    <x v="0"/>
    <n v="38.915675041907711"/>
    <s v="Yes"/>
    <s v="No"/>
    <s v="No"/>
    <x v="3"/>
    <x v="1"/>
    <x v="7653"/>
    <s v="High"/>
    <n v="169"/>
    <n v="155"/>
    <n v="4.5978256031858082"/>
    <n v="16.504773245441836"/>
    <x v="1"/>
    <n v="2"/>
    <x v="0"/>
    <n v="2"/>
    <x v="3"/>
    <x v="2"/>
  </r>
  <r>
    <x v="21"/>
    <x v="1"/>
    <n v="174"/>
    <n v="159"/>
    <x v="0"/>
    <x v="1"/>
    <s v="No"/>
    <x v="0"/>
    <n v="37.525380473806294"/>
    <s v="No"/>
    <s v="Yes"/>
    <s v="Yes"/>
    <x v="3"/>
    <x v="0"/>
    <x v="7654"/>
    <s v="High"/>
    <n v="320"/>
    <n v="105"/>
    <n v="11.661249287005639"/>
    <n v="11.480097393314269"/>
    <x v="1"/>
    <n v="4"/>
    <x v="2"/>
    <n v="0"/>
    <x v="3"/>
    <x v="2"/>
  </r>
  <r>
    <x v="46"/>
    <x v="1"/>
    <n v="152"/>
    <n v="265"/>
    <x v="2"/>
    <x v="0"/>
    <s v="Yes"/>
    <x v="1"/>
    <n v="25.776303678967164"/>
    <s v="Yes"/>
    <s v="No"/>
    <s v="Yes"/>
    <x v="1"/>
    <x v="0"/>
    <x v="7655"/>
    <s v="High"/>
    <n v="142"/>
    <n v="87"/>
    <n v="7.9859839377813211"/>
    <n v="14.243238602940153"/>
    <x v="1"/>
    <n v="2"/>
    <x v="0"/>
    <n v="2"/>
    <x v="0"/>
    <x v="1"/>
  </r>
  <r>
    <x v="40"/>
    <x v="1"/>
    <n v="150"/>
    <n v="204"/>
    <x v="1"/>
    <x v="1"/>
    <s v="No"/>
    <x v="0"/>
    <n v="23.41633164101173"/>
    <s v="No"/>
    <s v="Yes"/>
    <s v="No"/>
    <x v="2"/>
    <x v="2"/>
    <x v="7656"/>
    <s v="Medium"/>
    <n v="379"/>
    <n v="130"/>
    <n v="2.1458840283732847"/>
    <n v="8.9837619127276671"/>
    <x v="1"/>
    <n v="3"/>
    <x v="0"/>
    <n v="1"/>
    <x v="1"/>
    <x v="2"/>
  </r>
  <r>
    <x v="48"/>
    <x v="0"/>
    <n v="131"/>
    <n v="185"/>
    <x v="0"/>
    <x v="0"/>
    <s v="No"/>
    <x v="0"/>
    <n v="31.826384239440618"/>
    <s v="Yes"/>
    <s v="No"/>
    <s v="Yes"/>
    <x v="1"/>
    <x v="2"/>
    <x v="7657"/>
    <s v="Low"/>
    <n v="132"/>
    <n v="129"/>
    <n v="3.6449012847650852"/>
    <n v="5.6143546030214324"/>
    <x v="1"/>
    <n v="3"/>
    <x v="0"/>
    <n v="3"/>
    <x v="3"/>
    <x v="2"/>
  </r>
  <r>
    <x v="32"/>
    <x v="0"/>
    <n v="156"/>
    <n v="223"/>
    <x v="0"/>
    <x v="1"/>
    <s v="Yes"/>
    <x v="0"/>
    <n v="28.911859351448044"/>
    <s v="No"/>
    <s v="No"/>
    <s v="No"/>
    <x v="1"/>
    <x v="2"/>
    <x v="7658"/>
    <s v="Medium"/>
    <n v="389"/>
    <n v="98"/>
    <n v="7.1353655540285912"/>
    <n v="18.36610785581561"/>
    <x v="1"/>
    <n v="2"/>
    <x v="0"/>
    <n v="1"/>
    <x v="0"/>
    <x v="0"/>
  </r>
  <r>
    <x v="47"/>
    <x v="1"/>
    <n v="128"/>
    <n v="166"/>
    <x v="2"/>
    <x v="0"/>
    <s v="No"/>
    <x v="0"/>
    <n v="32.797757499133738"/>
    <s v="No"/>
    <s v="Yes"/>
    <s v="Yes"/>
    <x v="3"/>
    <x v="1"/>
    <x v="7659"/>
    <s v="Low"/>
    <n v="309"/>
    <n v="142"/>
    <n v="1.323645378034235"/>
    <n v="12.497204461352565"/>
    <x v="1"/>
    <n v="3"/>
    <x v="0"/>
    <n v="1"/>
    <x v="3"/>
    <x v="0"/>
  </r>
  <r>
    <x v="50"/>
    <x v="0"/>
    <n v="167"/>
    <n v="210"/>
    <x v="2"/>
    <x v="0"/>
    <s v="No"/>
    <x v="1"/>
    <n v="26.947075777459148"/>
    <s v="No"/>
    <s v="Yes"/>
    <s v="Yes"/>
    <x v="0"/>
    <x v="1"/>
    <x v="7660"/>
    <s v="Medium"/>
    <n v="313"/>
    <n v="126"/>
    <n v="9.4386403665938605"/>
    <n v="5.0172140527308082"/>
    <x v="1"/>
    <n v="2"/>
    <x v="0"/>
    <n v="2"/>
    <x v="0"/>
    <x v="0"/>
  </r>
  <r>
    <x v="41"/>
    <x v="1"/>
    <n v="137"/>
    <n v="240"/>
    <x v="0"/>
    <x v="0"/>
    <s v="No"/>
    <x v="0"/>
    <n v="39.390414022733765"/>
    <s v="Yes"/>
    <s v="Yes"/>
    <s v="No"/>
    <x v="1"/>
    <x v="2"/>
    <x v="7661"/>
    <s v="Low"/>
    <n v="166"/>
    <n v="105"/>
    <n v="12.999262361529276"/>
    <n v="6.3837842229581812"/>
    <x v="1"/>
    <n v="3"/>
    <x v="0"/>
    <n v="3"/>
    <x v="3"/>
    <x v="1"/>
  </r>
  <r>
    <x v="35"/>
    <x v="1"/>
    <n v="149"/>
    <n v="290"/>
    <x v="2"/>
    <x v="1"/>
    <s v="No"/>
    <x v="1"/>
    <n v="33.815028469364407"/>
    <s v="Yes"/>
    <s v="No"/>
    <s v="Yes"/>
    <x v="2"/>
    <x v="0"/>
    <x v="7662"/>
    <s v="Medium"/>
    <n v="307"/>
    <n v="83"/>
    <n v="10.143915182825772"/>
    <n v="16.265726001364055"/>
    <x v="1"/>
    <n v="3"/>
    <x v="0"/>
    <n v="0"/>
    <x v="3"/>
    <x v="0"/>
  </r>
  <r>
    <x v="19"/>
    <x v="1"/>
    <n v="151"/>
    <n v="244"/>
    <x v="1"/>
    <x v="1"/>
    <s v="No"/>
    <x v="1"/>
    <n v="38.549468599818056"/>
    <s v="No"/>
    <s v="Yes"/>
    <s v="Yes"/>
    <x v="2"/>
    <x v="2"/>
    <x v="7663"/>
    <s v="Low"/>
    <n v="216"/>
    <n v="159"/>
    <n v="3.9692682885229917"/>
    <n v="15.856804884016265"/>
    <x v="1"/>
    <n v="3"/>
    <x v="0"/>
    <n v="0"/>
    <x v="3"/>
    <x v="0"/>
  </r>
  <r>
    <x v="16"/>
    <x v="0"/>
    <n v="159"/>
    <n v="229"/>
    <x v="0"/>
    <x v="1"/>
    <s v="Yes"/>
    <x v="0"/>
    <n v="37.973606307630909"/>
    <s v="No"/>
    <s v="Yes"/>
    <s v="Yes"/>
    <x v="1"/>
    <x v="0"/>
    <x v="7664"/>
    <s v="High"/>
    <n v="266"/>
    <n v="116"/>
    <n v="7.0838742420675747"/>
    <n v="12.086526313008854"/>
    <x v="1"/>
    <n v="4"/>
    <x v="2"/>
    <n v="1"/>
    <x v="3"/>
    <x v="2"/>
  </r>
  <r>
    <x v="54"/>
    <x v="1"/>
    <n v="142"/>
    <n v="252"/>
    <x v="1"/>
    <x v="1"/>
    <s v="Yes"/>
    <x v="1"/>
    <n v="20.897337516719954"/>
    <s v="Yes"/>
    <s v="Yes"/>
    <s v="No"/>
    <x v="1"/>
    <x v="2"/>
    <x v="7665"/>
    <s v="Low"/>
    <n v="150"/>
    <n v="111"/>
    <n v="4.0360753457835941"/>
    <n v="19.325706142482606"/>
    <x v="1"/>
    <n v="3"/>
    <x v="0"/>
    <n v="2"/>
    <x v="1"/>
    <x v="2"/>
  </r>
  <r>
    <x v="30"/>
    <x v="1"/>
    <n v="130"/>
    <n v="197"/>
    <x v="2"/>
    <x v="1"/>
    <s v="Yes"/>
    <x v="0"/>
    <n v="32.709842761237233"/>
    <s v="Yes"/>
    <s v="No"/>
    <s v="No"/>
    <x v="3"/>
    <x v="2"/>
    <x v="7666"/>
    <s v="Medium"/>
    <n v="170"/>
    <n v="140"/>
    <n v="5.0769452470119631"/>
    <n v="14.404194385839858"/>
    <x v="1"/>
    <n v="3"/>
    <x v="0"/>
    <n v="1"/>
    <x v="3"/>
    <x v="0"/>
  </r>
  <r>
    <x v="19"/>
    <x v="0"/>
    <n v="139"/>
    <n v="235"/>
    <x v="2"/>
    <x v="1"/>
    <s v="No"/>
    <x v="0"/>
    <n v="31.127119150040418"/>
    <s v="No"/>
    <s v="Yes"/>
    <s v="Yes"/>
    <x v="3"/>
    <x v="1"/>
    <x v="7667"/>
    <s v="Low"/>
    <n v="290"/>
    <n v="108"/>
    <n v="11.038667705402244"/>
    <n v="12.311665288981784"/>
    <x v="1"/>
    <n v="4"/>
    <x v="2"/>
    <n v="0"/>
    <x v="3"/>
    <x v="0"/>
  </r>
  <r>
    <x v="12"/>
    <x v="0"/>
    <n v="138"/>
    <n v="219"/>
    <x v="0"/>
    <x v="1"/>
    <s v="Yes"/>
    <x v="1"/>
    <n v="19.206276045907561"/>
    <s v="Yes"/>
    <s v="Yes"/>
    <s v="Yes"/>
    <x v="2"/>
    <x v="2"/>
    <x v="7668"/>
    <s v="Low"/>
    <n v="241"/>
    <n v="143"/>
    <n v="8.6714781127066622"/>
    <n v="19.590301797396432"/>
    <x v="1"/>
    <n v="4"/>
    <x v="2"/>
    <n v="0"/>
    <x v="1"/>
    <x v="0"/>
  </r>
  <r>
    <x v="10"/>
    <x v="0"/>
    <n v="155"/>
    <n v="196"/>
    <x v="1"/>
    <x v="0"/>
    <s v="No"/>
    <x v="0"/>
    <n v="24.993516252782698"/>
    <s v="No"/>
    <s v="No"/>
    <s v="No"/>
    <x v="2"/>
    <x v="1"/>
    <x v="7669"/>
    <s v="Low"/>
    <n v="240"/>
    <n v="82"/>
    <n v="2.8801649181243461"/>
    <n v="6.1181674835696613"/>
    <x v="1"/>
    <n v="1"/>
    <x v="1"/>
    <n v="1"/>
    <x v="1"/>
    <x v="1"/>
  </r>
  <r>
    <x v="45"/>
    <x v="0"/>
    <n v="171"/>
    <n v="159"/>
    <x v="1"/>
    <x v="1"/>
    <s v="Yes"/>
    <x v="1"/>
    <n v="29.760727353445311"/>
    <s v="No"/>
    <s v="Yes"/>
    <s v="Yes"/>
    <x v="1"/>
    <x v="2"/>
    <x v="7670"/>
    <s v="Medium"/>
    <n v="177"/>
    <n v="83"/>
    <n v="11.075076616195028"/>
    <n v="13.228858176156185"/>
    <x v="1"/>
    <n v="3"/>
    <x v="0"/>
    <n v="1"/>
    <x v="0"/>
    <x v="0"/>
  </r>
  <r>
    <x v="23"/>
    <x v="1"/>
    <n v="145"/>
    <n v="229"/>
    <x v="0"/>
    <x v="0"/>
    <s v="Yes"/>
    <x v="0"/>
    <n v="30.059399242099985"/>
    <s v="No"/>
    <s v="No"/>
    <s v="No"/>
    <x v="3"/>
    <x v="2"/>
    <x v="7671"/>
    <s v="Medium"/>
    <n v="311"/>
    <n v="144"/>
    <n v="14.794140954196379"/>
    <n v="17.581674859426421"/>
    <x v="1"/>
    <n v="1"/>
    <x v="1"/>
    <n v="2"/>
    <x v="3"/>
    <x v="1"/>
  </r>
  <r>
    <x v="16"/>
    <x v="1"/>
    <n v="129"/>
    <n v="162"/>
    <x v="1"/>
    <x v="1"/>
    <s v="Yes"/>
    <x v="1"/>
    <n v="35.909708218340633"/>
    <s v="No"/>
    <s v="Yes"/>
    <s v="No"/>
    <x v="1"/>
    <x v="0"/>
    <x v="7672"/>
    <s v="Low"/>
    <n v="323"/>
    <n v="89"/>
    <n v="11.676788613903657"/>
    <n v="18.298221671943111"/>
    <x v="1"/>
    <n v="2"/>
    <x v="0"/>
    <n v="1"/>
    <x v="3"/>
    <x v="2"/>
  </r>
  <r>
    <x v="49"/>
    <x v="0"/>
    <n v="143"/>
    <n v="207"/>
    <x v="0"/>
    <x v="1"/>
    <s v="No"/>
    <x v="1"/>
    <n v="30.928024577345379"/>
    <s v="No"/>
    <s v="Yes"/>
    <s v="Yes"/>
    <x v="3"/>
    <x v="2"/>
    <x v="7673"/>
    <s v="Medium"/>
    <n v="138"/>
    <n v="105"/>
    <n v="6.7773039446747969"/>
    <n v="9.2241831460730435"/>
    <x v="1"/>
    <n v="3"/>
    <x v="0"/>
    <n v="1"/>
    <x v="3"/>
    <x v="1"/>
  </r>
  <r>
    <x v="32"/>
    <x v="1"/>
    <n v="132"/>
    <n v="233"/>
    <x v="0"/>
    <x v="1"/>
    <s v="No"/>
    <x v="1"/>
    <n v="28.263142724507709"/>
    <s v="Yes"/>
    <s v="No"/>
    <s v="Yes"/>
    <x v="2"/>
    <x v="0"/>
    <x v="7674"/>
    <s v="Medium"/>
    <n v="309"/>
    <n v="119"/>
    <n v="3.3416376297674608"/>
    <n v="17.919072252752567"/>
    <x v="1"/>
    <n v="3"/>
    <x v="0"/>
    <n v="1"/>
    <x v="0"/>
    <x v="0"/>
  </r>
  <r>
    <x v="38"/>
    <x v="0"/>
    <n v="180"/>
    <n v="217"/>
    <x v="2"/>
    <x v="0"/>
    <s v="No"/>
    <x v="1"/>
    <n v="34.543106816257882"/>
    <s v="Yes"/>
    <s v="Yes"/>
    <s v="No"/>
    <x v="0"/>
    <x v="0"/>
    <x v="7675"/>
    <s v="High"/>
    <n v="287"/>
    <n v="100"/>
    <n v="4.2229198004544353"/>
    <n v="7.2598953416901724"/>
    <x v="1"/>
    <n v="2"/>
    <x v="0"/>
    <n v="2"/>
    <x v="3"/>
    <x v="1"/>
  </r>
  <r>
    <x v="16"/>
    <x v="1"/>
    <n v="171"/>
    <n v="233"/>
    <x v="2"/>
    <x v="1"/>
    <s v="Yes"/>
    <x v="1"/>
    <n v="30.559579313227758"/>
    <s v="Yes"/>
    <s v="No"/>
    <s v="Yes"/>
    <x v="3"/>
    <x v="2"/>
    <x v="7676"/>
    <s v="Low"/>
    <n v="291"/>
    <n v="158"/>
    <n v="0.94335468951087964"/>
    <n v="16.560301486905736"/>
    <x v="1"/>
    <n v="3"/>
    <x v="0"/>
    <n v="1"/>
    <x v="3"/>
    <x v="2"/>
  </r>
  <r>
    <x v="1"/>
    <x v="0"/>
    <n v="165"/>
    <n v="235"/>
    <x v="1"/>
    <x v="1"/>
    <s v="No"/>
    <x v="1"/>
    <n v="37.442645208680119"/>
    <s v="Yes"/>
    <s v="Yes"/>
    <s v="Yes"/>
    <x v="3"/>
    <x v="2"/>
    <x v="7677"/>
    <s v="High"/>
    <n v="320"/>
    <n v="109"/>
    <n v="4.5590355896371033"/>
    <n v="10.815772163516749"/>
    <x v="1"/>
    <n v="4"/>
    <x v="2"/>
    <n v="0"/>
    <x v="3"/>
    <x v="1"/>
  </r>
  <r>
    <x v="2"/>
    <x v="1"/>
    <n v="172"/>
    <n v="293"/>
    <x v="0"/>
    <x v="1"/>
    <s v="No"/>
    <x v="1"/>
    <n v="37.920247850610764"/>
    <s v="No"/>
    <s v="No"/>
    <s v="No"/>
    <x v="0"/>
    <x v="1"/>
    <x v="7678"/>
    <s v="Medium"/>
    <n v="349"/>
    <n v="135"/>
    <n v="9.7778344651262969"/>
    <n v="14.892637571686951"/>
    <x v="1"/>
    <n v="1"/>
    <x v="1"/>
    <n v="1"/>
    <x v="3"/>
    <x v="1"/>
  </r>
  <r>
    <x v="21"/>
    <x v="0"/>
    <n v="153"/>
    <n v="212"/>
    <x v="0"/>
    <x v="0"/>
    <s v="Yes"/>
    <x v="1"/>
    <n v="31.296531668853603"/>
    <s v="No"/>
    <s v="Yes"/>
    <s v="No"/>
    <x v="3"/>
    <x v="2"/>
    <x v="7679"/>
    <s v="Low"/>
    <n v="316"/>
    <n v="106"/>
    <n v="11.013733326761319"/>
    <n v="13.230922281126702"/>
    <x v="1"/>
    <n v="1"/>
    <x v="1"/>
    <n v="2"/>
    <x v="3"/>
    <x v="2"/>
  </r>
  <r>
    <x v="33"/>
    <x v="0"/>
    <n v="148"/>
    <n v="192"/>
    <x v="0"/>
    <x v="0"/>
    <s v="Yes"/>
    <x v="0"/>
    <n v="30.41538308524505"/>
    <s v="Yes"/>
    <s v="Yes"/>
    <s v="No"/>
    <x v="0"/>
    <x v="2"/>
    <x v="7680"/>
    <s v="Medium"/>
    <n v="109"/>
    <n v="129"/>
    <n v="8.2274774852516597"/>
    <n v="10.380749689246752"/>
    <x v="1"/>
    <n v="3"/>
    <x v="0"/>
    <n v="1"/>
    <x v="3"/>
    <x v="0"/>
  </r>
  <r>
    <x v="27"/>
    <x v="1"/>
    <n v="155"/>
    <n v="300"/>
    <x v="0"/>
    <x v="1"/>
    <s v="No"/>
    <x v="0"/>
    <n v="33.428162408070875"/>
    <s v="Yes"/>
    <s v="No"/>
    <s v="Yes"/>
    <x v="0"/>
    <x v="2"/>
    <x v="7681"/>
    <s v="High"/>
    <n v="102"/>
    <n v="146"/>
    <n v="13.305939639434991"/>
    <n v="12.414824938178475"/>
    <x v="1"/>
    <n v="4"/>
    <x v="2"/>
    <n v="1"/>
    <x v="3"/>
    <x v="1"/>
  </r>
  <r>
    <x v="41"/>
    <x v="1"/>
    <n v="126"/>
    <n v="179"/>
    <x v="2"/>
    <x v="1"/>
    <s v="Yes"/>
    <x v="0"/>
    <n v="33.961277574549733"/>
    <s v="No"/>
    <s v="No"/>
    <s v="No"/>
    <x v="2"/>
    <x v="0"/>
    <x v="7682"/>
    <s v="High"/>
    <n v="287"/>
    <n v="95"/>
    <n v="2.5280839213967332"/>
    <n v="15.453811336852805"/>
    <x v="1"/>
    <n v="2"/>
    <x v="0"/>
    <n v="1"/>
    <x v="3"/>
    <x v="1"/>
  </r>
  <r>
    <x v="5"/>
    <x v="1"/>
    <n v="170"/>
    <n v="216"/>
    <x v="1"/>
    <x v="1"/>
    <s v="No"/>
    <x v="0"/>
    <n v="33.997711674957472"/>
    <s v="Yes"/>
    <s v="Yes"/>
    <s v="Yes"/>
    <x v="1"/>
    <x v="1"/>
    <x v="7683"/>
    <s v="High"/>
    <n v="186"/>
    <n v="100"/>
    <n v="7.9439078662844924"/>
    <n v="17.379582340614284"/>
    <x v="1"/>
    <n v="5"/>
    <x v="2"/>
    <n v="2"/>
    <x v="3"/>
    <x v="0"/>
  </r>
  <r>
    <x v="35"/>
    <x v="0"/>
    <n v="149"/>
    <n v="173"/>
    <x v="2"/>
    <x v="0"/>
    <s v="Yes"/>
    <x v="0"/>
    <n v="31.655542979350148"/>
    <s v="No"/>
    <s v="No"/>
    <s v="Yes"/>
    <x v="0"/>
    <x v="0"/>
    <x v="7684"/>
    <s v="Medium"/>
    <n v="308"/>
    <n v="122"/>
    <n v="1.8131730398211836"/>
    <n v="18.619608178914273"/>
    <x v="1"/>
    <n v="2"/>
    <x v="0"/>
    <n v="1"/>
    <x v="3"/>
    <x v="0"/>
  </r>
  <r>
    <x v="10"/>
    <x v="1"/>
    <n v="136"/>
    <n v="250"/>
    <x v="0"/>
    <x v="1"/>
    <s v="No"/>
    <x v="0"/>
    <n v="34.781899373004066"/>
    <s v="Yes"/>
    <s v="Yes"/>
    <s v="Yes"/>
    <x v="3"/>
    <x v="2"/>
    <x v="7685"/>
    <s v="Low"/>
    <n v="320"/>
    <n v="156"/>
    <n v="3.8583009677446127"/>
    <n v="10.644599927951134"/>
    <x v="1"/>
    <n v="5"/>
    <x v="2"/>
    <n v="0"/>
    <x v="3"/>
    <x v="1"/>
  </r>
  <r>
    <x v="48"/>
    <x v="1"/>
    <n v="132"/>
    <n v="250"/>
    <x v="1"/>
    <x v="1"/>
    <s v="Yes"/>
    <x v="0"/>
    <n v="36.07242233279436"/>
    <s v="No"/>
    <s v="No"/>
    <s v="Yes"/>
    <x v="3"/>
    <x v="2"/>
    <x v="7686"/>
    <s v="High"/>
    <n v="389"/>
    <n v="157"/>
    <n v="14.307915704018377"/>
    <n v="13.73903578646193"/>
    <x v="1"/>
    <n v="3"/>
    <x v="0"/>
    <n v="1"/>
    <x v="3"/>
    <x v="2"/>
  </r>
  <r>
    <x v="62"/>
    <x v="1"/>
    <n v="175"/>
    <n v="157"/>
    <x v="0"/>
    <x v="0"/>
    <s v="Yes"/>
    <x v="1"/>
    <n v="24.829513049446081"/>
    <s v="Yes"/>
    <s v="No"/>
    <s v="Yes"/>
    <x v="2"/>
    <x v="2"/>
    <x v="7687"/>
    <s v="Low"/>
    <n v="175"/>
    <n v="125"/>
    <n v="2.1651938938355886"/>
    <n v="7.7722312185958025"/>
    <x v="1"/>
    <n v="2"/>
    <x v="0"/>
    <n v="2"/>
    <x v="1"/>
    <x v="0"/>
  </r>
  <r>
    <x v="38"/>
    <x v="0"/>
    <n v="143"/>
    <n v="245"/>
    <x v="0"/>
    <x v="1"/>
    <s v="No"/>
    <x v="0"/>
    <n v="37.485130484388129"/>
    <s v="Yes"/>
    <s v="No"/>
    <s v="No"/>
    <x v="3"/>
    <x v="0"/>
    <x v="7688"/>
    <s v="Low"/>
    <n v="393"/>
    <n v="106"/>
    <n v="6.4332369003417629"/>
    <n v="17.595913869520381"/>
    <x v="1"/>
    <n v="3"/>
    <x v="0"/>
    <n v="1"/>
    <x v="3"/>
    <x v="1"/>
  </r>
  <r>
    <x v="33"/>
    <x v="0"/>
    <n v="173"/>
    <n v="184"/>
    <x v="2"/>
    <x v="1"/>
    <s v="Yes"/>
    <x v="0"/>
    <n v="20.900177427730991"/>
    <s v="No"/>
    <s v="Yes"/>
    <s v="Yes"/>
    <x v="0"/>
    <x v="0"/>
    <x v="7689"/>
    <s v="High"/>
    <n v="184"/>
    <n v="102"/>
    <n v="11.306367515470221"/>
    <n v="17.35118433320396"/>
    <x v="1"/>
    <n v="4"/>
    <x v="2"/>
    <n v="0"/>
    <x v="1"/>
    <x v="0"/>
  </r>
  <r>
    <x v="36"/>
    <x v="1"/>
    <n v="174"/>
    <n v="245"/>
    <x v="2"/>
    <x v="0"/>
    <s v="No"/>
    <x v="0"/>
    <n v="18.079268322117567"/>
    <s v="No"/>
    <s v="No"/>
    <s v="No"/>
    <x v="1"/>
    <x v="0"/>
    <x v="7690"/>
    <s v="Low"/>
    <n v="249"/>
    <n v="148"/>
    <n v="10.119797744921319"/>
    <n v="10.115961112352675"/>
    <x v="1"/>
    <n v="1"/>
    <x v="1"/>
    <n v="2"/>
    <x v="2"/>
    <x v="1"/>
  </r>
  <r>
    <x v="10"/>
    <x v="0"/>
    <n v="150"/>
    <n v="199"/>
    <x v="0"/>
    <x v="1"/>
    <s v="Yes"/>
    <x v="0"/>
    <n v="18.344797678546026"/>
    <s v="Yes"/>
    <s v="Yes"/>
    <s v="Yes"/>
    <x v="2"/>
    <x v="0"/>
    <x v="7691"/>
    <s v="High"/>
    <n v="385"/>
    <n v="81"/>
    <n v="10.394149447927253"/>
    <n v="5.4471802832597449"/>
    <x v="1"/>
    <n v="5"/>
    <x v="2"/>
    <n v="0"/>
    <x v="2"/>
    <x v="1"/>
  </r>
  <r>
    <x v="38"/>
    <x v="0"/>
    <n v="177"/>
    <n v="294"/>
    <x v="0"/>
    <x v="1"/>
    <s v="No"/>
    <x v="1"/>
    <n v="22.62351791294601"/>
    <s v="No"/>
    <s v="Yes"/>
    <s v="No"/>
    <x v="1"/>
    <x v="0"/>
    <x v="7692"/>
    <s v="Medium"/>
    <n v="280"/>
    <n v="106"/>
    <n v="9.1434533911877498"/>
    <n v="13.730897539033766"/>
    <x v="1"/>
    <n v="2"/>
    <x v="0"/>
    <n v="1"/>
    <x v="1"/>
    <x v="1"/>
  </r>
  <r>
    <x v="47"/>
    <x v="1"/>
    <n v="146"/>
    <n v="151"/>
    <x v="2"/>
    <x v="1"/>
    <s v="Yes"/>
    <x v="1"/>
    <n v="20.503041729429892"/>
    <s v="No"/>
    <s v="Yes"/>
    <s v="Yes"/>
    <x v="1"/>
    <x v="2"/>
    <x v="7693"/>
    <s v="Medium"/>
    <n v="183"/>
    <n v="89"/>
    <n v="2.7950875147839116"/>
    <n v="18.769585574751147"/>
    <x v="1"/>
    <n v="3"/>
    <x v="0"/>
    <n v="2"/>
    <x v="1"/>
    <x v="0"/>
  </r>
  <r>
    <x v="7"/>
    <x v="0"/>
    <n v="169"/>
    <n v="193"/>
    <x v="1"/>
    <x v="0"/>
    <s v="No"/>
    <x v="0"/>
    <n v="30.186081637117269"/>
    <s v="Yes"/>
    <s v="Yes"/>
    <s v="Yes"/>
    <x v="2"/>
    <x v="2"/>
    <x v="7694"/>
    <s v="Medium"/>
    <n v="298"/>
    <n v="145"/>
    <n v="11.866854033271439"/>
    <n v="6.0234080947934023"/>
    <x v="1"/>
    <n v="4"/>
    <x v="2"/>
    <n v="2"/>
    <x v="3"/>
    <x v="0"/>
  </r>
  <r>
    <x v="21"/>
    <x v="1"/>
    <n v="140"/>
    <n v="251"/>
    <x v="1"/>
    <x v="0"/>
    <s v="Yes"/>
    <x v="0"/>
    <n v="27.865110966620076"/>
    <s v="No"/>
    <s v="Yes"/>
    <s v="Yes"/>
    <x v="1"/>
    <x v="1"/>
    <x v="7695"/>
    <s v="High"/>
    <n v="393"/>
    <n v="99"/>
    <n v="9.5965081692023038"/>
    <n v="14.846551610153345"/>
    <x v="1"/>
    <n v="3"/>
    <x v="0"/>
    <n v="2"/>
    <x v="0"/>
    <x v="2"/>
  </r>
  <r>
    <x v="15"/>
    <x v="1"/>
    <n v="163"/>
    <n v="279"/>
    <x v="1"/>
    <x v="1"/>
    <s v="No"/>
    <x v="1"/>
    <n v="31.333160830756412"/>
    <s v="No"/>
    <s v="Yes"/>
    <s v="Yes"/>
    <x v="1"/>
    <x v="2"/>
    <x v="7696"/>
    <s v="Low"/>
    <n v="388"/>
    <n v="128"/>
    <n v="7.9982852555109227"/>
    <n v="19.625161340538416"/>
    <x v="1"/>
    <n v="3"/>
    <x v="0"/>
    <n v="1"/>
    <x v="3"/>
    <x v="1"/>
  </r>
  <r>
    <x v="61"/>
    <x v="0"/>
    <n v="174"/>
    <n v="221"/>
    <x v="2"/>
    <x v="0"/>
    <s v="No"/>
    <x v="1"/>
    <n v="22.238455574634518"/>
    <s v="No"/>
    <s v="Yes"/>
    <s v="Yes"/>
    <x v="0"/>
    <x v="0"/>
    <x v="7697"/>
    <s v="High"/>
    <n v="383"/>
    <n v="117"/>
    <n v="1.1689428208691295"/>
    <n v="16.610463003863032"/>
    <x v="1"/>
    <n v="2"/>
    <x v="0"/>
    <n v="1"/>
    <x v="1"/>
    <x v="0"/>
  </r>
  <r>
    <x v="44"/>
    <x v="1"/>
    <n v="176"/>
    <n v="259"/>
    <x v="0"/>
    <x v="1"/>
    <s v="Yes"/>
    <x v="1"/>
    <n v="34.584458255865187"/>
    <s v="Yes"/>
    <s v="No"/>
    <s v="No"/>
    <x v="3"/>
    <x v="1"/>
    <x v="7698"/>
    <s v="Medium"/>
    <n v="353"/>
    <n v="113"/>
    <n v="2.5641914675361663"/>
    <n v="14.213929558258572"/>
    <x v="1"/>
    <n v="2"/>
    <x v="0"/>
    <n v="0"/>
    <x v="3"/>
    <x v="2"/>
  </r>
  <r>
    <x v="12"/>
    <x v="0"/>
    <n v="120"/>
    <n v="286"/>
    <x v="1"/>
    <x v="1"/>
    <s v="Yes"/>
    <x v="0"/>
    <n v="31.430316561859076"/>
    <s v="Yes"/>
    <s v="Yes"/>
    <s v="Yes"/>
    <x v="3"/>
    <x v="0"/>
    <x v="7699"/>
    <s v="Low"/>
    <n v="290"/>
    <n v="139"/>
    <n v="11.50606031522595"/>
    <n v="17.388646296965472"/>
    <x v="1"/>
    <n v="5"/>
    <x v="2"/>
    <n v="0"/>
    <x v="3"/>
    <x v="0"/>
  </r>
  <r>
    <x v="52"/>
    <x v="1"/>
    <n v="134"/>
    <n v="278"/>
    <x v="0"/>
    <x v="0"/>
    <s v="No"/>
    <x v="1"/>
    <n v="22.866274649644321"/>
    <s v="No"/>
    <s v="Yes"/>
    <s v="Yes"/>
    <x v="3"/>
    <x v="0"/>
    <x v="7700"/>
    <s v="Low"/>
    <n v="281"/>
    <n v="153"/>
    <n v="5.6624555175344184"/>
    <n v="7.6133839143418411"/>
    <x v="1"/>
    <n v="2"/>
    <x v="0"/>
    <n v="2"/>
    <x v="1"/>
    <x v="0"/>
  </r>
  <r>
    <x v="12"/>
    <x v="0"/>
    <n v="122"/>
    <n v="252"/>
    <x v="2"/>
    <x v="0"/>
    <s v="No"/>
    <x v="1"/>
    <n v="26.776349551459631"/>
    <s v="Yes"/>
    <s v="Yes"/>
    <s v="No"/>
    <x v="3"/>
    <x v="0"/>
    <x v="7701"/>
    <s v="Low"/>
    <n v="233"/>
    <n v="84"/>
    <n v="8.376953718903323"/>
    <n v="18.0000840321268"/>
    <x v="1"/>
    <n v="2"/>
    <x v="0"/>
    <n v="2"/>
    <x v="0"/>
    <x v="0"/>
  </r>
  <r>
    <x v="15"/>
    <x v="0"/>
    <n v="125"/>
    <n v="286"/>
    <x v="2"/>
    <x v="0"/>
    <s v="Yes"/>
    <x v="1"/>
    <n v="33.80052042746231"/>
    <s v="Yes"/>
    <s v="Yes"/>
    <s v="No"/>
    <x v="1"/>
    <x v="2"/>
    <x v="7702"/>
    <s v="Low"/>
    <n v="194"/>
    <n v="155"/>
    <n v="13.080819523272613"/>
    <n v="19.371597960483403"/>
    <x v="1"/>
    <n v="2"/>
    <x v="0"/>
    <n v="2"/>
    <x v="3"/>
    <x v="1"/>
  </r>
  <r>
    <x v="38"/>
    <x v="0"/>
    <n v="133"/>
    <n v="291"/>
    <x v="0"/>
    <x v="1"/>
    <s v="Yes"/>
    <x v="1"/>
    <n v="32.968154814992047"/>
    <s v="No"/>
    <s v="Yes"/>
    <s v="No"/>
    <x v="3"/>
    <x v="2"/>
    <x v="7703"/>
    <s v="Medium"/>
    <n v="135"/>
    <n v="133"/>
    <n v="2.3693487718840958"/>
    <n v="18.411009599981753"/>
    <x v="1"/>
    <n v="2"/>
    <x v="0"/>
    <n v="0"/>
    <x v="3"/>
    <x v="1"/>
  </r>
  <r>
    <x v="25"/>
    <x v="0"/>
    <n v="174"/>
    <n v="176"/>
    <x v="0"/>
    <x v="1"/>
    <s v="No"/>
    <x v="1"/>
    <n v="30.37144367034697"/>
    <s v="Yes"/>
    <s v="No"/>
    <s v="Yes"/>
    <x v="1"/>
    <x v="2"/>
    <x v="7704"/>
    <s v="High"/>
    <n v="217"/>
    <n v="96"/>
    <n v="2.668613844842552"/>
    <n v="6.4945591878391085"/>
    <x v="1"/>
    <n v="3"/>
    <x v="0"/>
    <n v="1"/>
    <x v="3"/>
    <x v="0"/>
  </r>
  <r>
    <x v="51"/>
    <x v="0"/>
    <n v="157"/>
    <n v="286"/>
    <x v="0"/>
    <x v="1"/>
    <s v="No"/>
    <x v="1"/>
    <n v="39.538394185049597"/>
    <s v="Yes"/>
    <s v="No"/>
    <s v="Yes"/>
    <x v="1"/>
    <x v="2"/>
    <x v="7705"/>
    <s v="Low"/>
    <n v="246"/>
    <n v="137"/>
    <n v="6.0852422425302359"/>
    <n v="6.7626413127867666"/>
    <x v="1"/>
    <n v="3"/>
    <x v="0"/>
    <n v="2"/>
    <x v="3"/>
    <x v="1"/>
  </r>
  <r>
    <x v="5"/>
    <x v="1"/>
    <n v="152"/>
    <n v="242"/>
    <x v="0"/>
    <x v="1"/>
    <s v="No"/>
    <x v="0"/>
    <n v="20.900097124038489"/>
    <s v="No"/>
    <s v="Yes"/>
    <s v="No"/>
    <x v="0"/>
    <x v="0"/>
    <x v="7706"/>
    <s v="Low"/>
    <n v="107"/>
    <n v="113"/>
    <n v="10.129452446932387"/>
    <n v="19.100669821097167"/>
    <x v="1"/>
    <n v="3"/>
    <x v="0"/>
    <n v="1"/>
    <x v="1"/>
    <x v="0"/>
  </r>
  <r>
    <x v="12"/>
    <x v="1"/>
    <n v="171"/>
    <n v="249"/>
    <x v="1"/>
    <x v="0"/>
    <s v="Yes"/>
    <x v="0"/>
    <n v="28.742139204018255"/>
    <s v="No"/>
    <s v="No"/>
    <s v="No"/>
    <x v="1"/>
    <x v="1"/>
    <x v="7707"/>
    <s v="Low"/>
    <n v="268"/>
    <n v="112"/>
    <n v="2.494546669375266"/>
    <n v="13.903705379081288"/>
    <x v="1"/>
    <n v="1"/>
    <x v="1"/>
    <n v="2"/>
    <x v="0"/>
    <x v="0"/>
  </r>
  <r>
    <x v="61"/>
    <x v="0"/>
    <n v="157"/>
    <n v="280"/>
    <x v="0"/>
    <x v="1"/>
    <s v="Yes"/>
    <x v="1"/>
    <n v="31.728765425661084"/>
    <s v="Yes"/>
    <s v="Yes"/>
    <s v="Yes"/>
    <x v="1"/>
    <x v="2"/>
    <x v="7708"/>
    <s v="Medium"/>
    <n v="210"/>
    <n v="101"/>
    <n v="7.9631695192374012"/>
    <n v="9.0699454157046588"/>
    <x v="1"/>
    <n v="4"/>
    <x v="2"/>
    <n v="1"/>
    <x v="3"/>
    <x v="0"/>
  </r>
  <r>
    <x v="22"/>
    <x v="1"/>
    <n v="127"/>
    <n v="266"/>
    <x v="1"/>
    <x v="0"/>
    <s v="No"/>
    <x v="1"/>
    <n v="39.868570811260128"/>
    <s v="No"/>
    <s v="No"/>
    <s v="Yes"/>
    <x v="0"/>
    <x v="1"/>
    <x v="7709"/>
    <s v="Medium"/>
    <n v="316"/>
    <n v="126"/>
    <n v="10.392343721624735"/>
    <n v="16.745525623019528"/>
    <x v="1"/>
    <n v="1"/>
    <x v="1"/>
    <n v="1"/>
    <x v="3"/>
    <x v="1"/>
  </r>
  <r>
    <x v="57"/>
    <x v="0"/>
    <n v="145"/>
    <n v="300"/>
    <x v="2"/>
    <x v="1"/>
    <s v="Yes"/>
    <x v="1"/>
    <n v="29.936990879639215"/>
    <s v="Yes"/>
    <s v="Yes"/>
    <s v="Yes"/>
    <x v="0"/>
    <x v="0"/>
    <x v="7710"/>
    <s v="High"/>
    <n v="345"/>
    <n v="83"/>
    <n v="4.579383095993963"/>
    <n v="7.0798402897659098"/>
    <x v="1"/>
    <n v="4"/>
    <x v="2"/>
    <n v="0"/>
    <x v="0"/>
    <x v="1"/>
  </r>
  <r>
    <x v="20"/>
    <x v="0"/>
    <n v="134"/>
    <n v="271"/>
    <x v="1"/>
    <x v="1"/>
    <s v="No"/>
    <x v="0"/>
    <n v="27.732149804603221"/>
    <s v="No"/>
    <s v="Yes"/>
    <s v="Yes"/>
    <x v="2"/>
    <x v="0"/>
    <x v="7711"/>
    <s v="High"/>
    <n v="370"/>
    <n v="115"/>
    <n v="5.2870260459114879"/>
    <n v="8.8691986548421919"/>
    <x v="1"/>
    <n v="4"/>
    <x v="2"/>
    <n v="0"/>
    <x v="0"/>
    <x v="1"/>
  </r>
  <r>
    <x v="52"/>
    <x v="1"/>
    <n v="133"/>
    <n v="259"/>
    <x v="0"/>
    <x v="0"/>
    <s v="No"/>
    <x v="0"/>
    <n v="38.290420710877818"/>
    <s v="Yes"/>
    <s v="No"/>
    <s v="Yes"/>
    <x v="2"/>
    <x v="1"/>
    <x v="7712"/>
    <s v="Low"/>
    <n v="249"/>
    <n v="118"/>
    <n v="13.145517302910456"/>
    <n v="15.736064274913726"/>
    <x v="1"/>
    <n v="3"/>
    <x v="0"/>
    <n v="1"/>
    <x v="3"/>
    <x v="0"/>
  </r>
  <r>
    <x v="12"/>
    <x v="1"/>
    <n v="167"/>
    <n v="222"/>
    <x v="1"/>
    <x v="0"/>
    <s v="Yes"/>
    <x v="0"/>
    <n v="29.140426891131735"/>
    <s v="No"/>
    <s v="Yes"/>
    <s v="No"/>
    <x v="1"/>
    <x v="0"/>
    <x v="7713"/>
    <s v="Medium"/>
    <n v="185"/>
    <n v="119"/>
    <n v="2.7142406893172826"/>
    <n v="5.5120614043328287"/>
    <x v="1"/>
    <n v="2"/>
    <x v="0"/>
    <n v="3"/>
    <x v="0"/>
    <x v="0"/>
  </r>
  <r>
    <x v="41"/>
    <x v="0"/>
    <n v="139"/>
    <n v="179"/>
    <x v="2"/>
    <x v="1"/>
    <s v="Yes"/>
    <x v="0"/>
    <n v="38.663006927536472"/>
    <s v="No"/>
    <s v="No"/>
    <s v="Yes"/>
    <x v="0"/>
    <x v="2"/>
    <x v="7714"/>
    <s v="Low"/>
    <n v="155"/>
    <n v="148"/>
    <n v="11.5450361590746"/>
    <n v="10.053056392511088"/>
    <x v="1"/>
    <n v="3"/>
    <x v="0"/>
    <n v="0"/>
    <x v="3"/>
    <x v="1"/>
  </r>
  <r>
    <x v="36"/>
    <x v="0"/>
    <n v="174"/>
    <n v="168"/>
    <x v="0"/>
    <x v="0"/>
    <s v="Yes"/>
    <x v="1"/>
    <n v="34.509003790009878"/>
    <s v="No"/>
    <s v="No"/>
    <s v="No"/>
    <x v="2"/>
    <x v="0"/>
    <x v="7715"/>
    <s v="Medium"/>
    <n v="373"/>
    <n v="93"/>
    <n v="2.7155932210889855"/>
    <n v="6.9134403004382552"/>
    <x v="1"/>
    <n v="0"/>
    <x v="1"/>
    <n v="2"/>
    <x v="3"/>
    <x v="1"/>
  </r>
  <r>
    <x v="18"/>
    <x v="0"/>
    <n v="167"/>
    <n v="251"/>
    <x v="2"/>
    <x v="1"/>
    <s v="No"/>
    <x v="0"/>
    <n v="21.693574355373322"/>
    <s v="Yes"/>
    <s v="No"/>
    <s v="Yes"/>
    <x v="2"/>
    <x v="2"/>
    <x v="7716"/>
    <s v="Medium"/>
    <n v="206"/>
    <n v="96"/>
    <n v="6.4857245805620609"/>
    <n v="9.5720183279706212"/>
    <x v="1"/>
    <n v="4"/>
    <x v="2"/>
    <n v="1"/>
    <x v="1"/>
    <x v="0"/>
  </r>
  <r>
    <x v="14"/>
    <x v="0"/>
    <n v="178"/>
    <n v="216"/>
    <x v="2"/>
    <x v="1"/>
    <s v="Yes"/>
    <x v="1"/>
    <n v="21.68424461561721"/>
    <s v="Yes"/>
    <s v="Yes"/>
    <s v="Yes"/>
    <x v="0"/>
    <x v="0"/>
    <x v="7717"/>
    <s v="High"/>
    <n v="123"/>
    <n v="133"/>
    <n v="10.934289382520159"/>
    <n v="18.403739393165605"/>
    <x v="1"/>
    <n v="4"/>
    <x v="2"/>
    <n v="0"/>
    <x v="1"/>
    <x v="2"/>
  </r>
  <r>
    <x v="8"/>
    <x v="0"/>
    <n v="138"/>
    <n v="199"/>
    <x v="0"/>
    <x v="1"/>
    <s v="Yes"/>
    <x v="1"/>
    <n v="24.995422906918606"/>
    <s v="Yes"/>
    <s v="Yes"/>
    <s v="Yes"/>
    <x v="1"/>
    <x v="2"/>
    <x v="7718"/>
    <s v="High"/>
    <n v="326"/>
    <n v="154"/>
    <n v="5.6313813042571184"/>
    <n v="12.491503262050202"/>
    <x v="1"/>
    <n v="4"/>
    <x v="2"/>
    <n v="2"/>
    <x v="1"/>
    <x v="1"/>
  </r>
  <r>
    <x v="57"/>
    <x v="0"/>
    <n v="175"/>
    <n v="197"/>
    <x v="1"/>
    <x v="1"/>
    <s v="Yes"/>
    <x v="1"/>
    <n v="19.488652301650323"/>
    <s v="No"/>
    <s v="Yes"/>
    <s v="Yes"/>
    <x v="1"/>
    <x v="1"/>
    <x v="7719"/>
    <s v="Medium"/>
    <n v="294"/>
    <n v="146"/>
    <n v="1.1762431312049026"/>
    <n v="6.2615185543335956"/>
    <x v="1"/>
    <n v="3"/>
    <x v="0"/>
    <n v="1"/>
    <x v="1"/>
    <x v="1"/>
  </r>
  <r>
    <x v="52"/>
    <x v="1"/>
    <n v="152"/>
    <n v="152"/>
    <x v="2"/>
    <x v="0"/>
    <s v="No"/>
    <x v="1"/>
    <n v="29.93589868618426"/>
    <s v="Yes"/>
    <s v="Yes"/>
    <s v="Yes"/>
    <x v="0"/>
    <x v="0"/>
    <x v="7720"/>
    <s v="Low"/>
    <n v="373"/>
    <n v="149"/>
    <n v="5.3121798352059795"/>
    <n v="7.7018765073542541"/>
    <x v="1"/>
    <n v="3"/>
    <x v="0"/>
    <n v="2"/>
    <x v="0"/>
    <x v="0"/>
  </r>
  <r>
    <x v="24"/>
    <x v="0"/>
    <n v="155"/>
    <n v="215"/>
    <x v="0"/>
    <x v="0"/>
    <s v="No"/>
    <x v="1"/>
    <n v="36.914331708307024"/>
    <s v="No"/>
    <s v="No"/>
    <s v="No"/>
    <x v="3"/>
    <x v="0"/>
    <x v="7721"/>
    <s v="Medium"/>
    <n v="183"/>
    <n v="154"/>
    <n v="3.4289211879769175"/>
    <n v="16.580783932781497"/>
    <x v="1"/>
    <n v="0"/>
    <x v="1"/>
    <n v="1"/>
    <x v="3"/>
    <x v="0"/>
  </r>
  <r>
    <x v="51"/>
    <x v="0"/>
    <n v="143"/>
    <n v="255"/>
    <x v="2"/>
    <x v="0"/>
    <s v="No"/>
    <x v="1"/>
    <n v="26.800541826271015"/>
    <s v="No"/>
    <s v="No"/>
    <s v="No"/>
    <x v="1"/>
    <x v="2"/>
    <x v="7722"/>
    <s v="Medium"/>
    <n v="138"/>
    <n v="110"/>
    <n v="2.2616316636100686"/>
    <n v="6.6944756768479676"/>
    <x v="1"/>
    <n v="0"/>
    <x v="1"/>
    <n v="3"/>
    <x v="0"/>
    <x v="1"/>
  </r>
  <r>
    <x v="24"/>
    <x v="1"/>
    <n v="129"/>
    <n v="260"/>
    <x v="1"/>
    <x v="0"/>
    <s v="Yes"/>
    <x v="1"/>
    <n v="32.262966054208626"/>
    <s v="No"/>
    <s v="No"/>
    <s v="No"/>
    <x v="0"/>
    <x v="2"/>
    <x v="7723"/>
    <s v="Medium"/>
    <n v="188"/>
    <n v="113"/>
    <n v="9.0916196639105316"/>
    <n v="12.35523461104752"/>
    <x v="1"/>
    <n v="0"/>
    <x v="1"/>
    <n v="2"/>
    <x v="3"/>
    <x v="0"/>
  </r>
  <r>
    <x v="37"/>
    <x v="0"/>
    <n v="169"/>
    <n v="274"/>
    <x v="2"/>
    <x v="1"/>
    <s v="No"/>
    <x v="0"/>
    <n v="22.262155499224587"/>
    <s v="Yes"/>
    <s v="No"/>
    <s v="No"/>
    <x v="3"/>
    <x v="2"/>
    <x v="7724"/>
    <s v="Medium"/>
    <n v="143"/>
    <n v="85"/>
    <n v="12.710521630770923"/>
    <n v="8.8984768397906659"/>
    <x v="1"/>
    <n v="3"/>
    <x v="0"/>
    <n v="0"/>
    <x v="1"/>
    <x v="2"/>
  </r>
  <r>
    <x v="6"/>
    <x v="1"/>
    <n v="153"/>
    <n v="167"/>
    <x v="2"/>
    <x v="0"/>
    <s v="No"/>
    <x v="1"/>
    <n v="25.877447519436533"/>
    <s v="Yes"/>
    <s v="No"/>
    <s v="No"/>
    <x v="2"/>
    <x v="1"/>
    <x v="7725"/>
    <s v="Medium"/>
    <n v="331"/>
    <n v="95"/>
    <n v="11.30541933831082"/>
    <n v="18.971147268295695"/>
    <x v="1"/>
    <n v="1"/>
    <x v="1"/>
    <n v="1"/>
    <x v="0"/>
    <x v="1"/>
  </r>
  <r>
    <x v="13"/>
    <x v="0"/>
    <n v="155"/>
    <n v="288"/>
    <x v="2"/>
    <x v="0"/>
    <s v="Yes"/>
    <x v="0"/>
    <n v="18.549775591163506"/>
    <s v="Yes"/>
    <s v="Yes"/>
    <s v="No"/>
    <x v="3"/>
    <x v="0"/>
    <x v="7726"/>
    <s v="High"/>
    <n v="383"/>
    <n v="82"/>
    <n v="11.317962104571924"/>
    <n v="7.485151476180457"/>
    <x v="1"/>
    <n v="3"/>
    <x v="0"/>
    <n v="1"/>
    <x v="1"/>
    <x v="0"/>
  </r>
  <r>
    <x v="30"/>
    <x v="1"/>
    <n v="166"/>
    <n v="168"/>
    <x v="1"/>
    <x v="0"/>
    <s v="No"/>
    <x v="1"/>
    <n v="23.101667808992328"/>
    <s v="No"/>
    <s v="Yes"/>
    <s v="Yes"/>
    <x v="0"/>
    <x v="2"/>
    <x v="7727"/>
    <s v="High"/>
    <n v="385"/>
    <n v="119"/>
    <n v="11.106028503202063"/>
    <n v="13.211768089192212"/>
    <x v="1"/>
    <n v="2"/>
    <x v="0"/>
    <n v="2"/>
    <x v="1"/>
    <x v="0"/>
  </r>
  <r>
    <x v="38"/>
    <x v="0"/>
    <n v="180"/>
    <n v="238"/>
    <x v="0"/>
    <x v="1"/>
    <s v="No"/>
    <x v="1"/>
    <n v="35.147228872583661"/>
    <s v="Yes"/>
    <s v="No"/>
    <s v="Yes"/>
    <x v="1"/>
    <x v="2"/>
    <x v="7728"/>
    <s v="Medium"/>
    <n v="150"/>
    <n v="129"/>
    <n v="4.0653065072777324"/>
    <n v="12.077449393207816"/>
    <x v="1"/>
    <n v="3"/>
    <x v="0"/>
    <n v="1"/>
    <x v="3"/>
    <x v="1"/>
  </r>
  <r>
    <x v="35"/>
    <x v="1"/>
    <n v="155"/>
    <n v="284"/>
    <x v="2"/>
    <x v="0"/>
    <s v="No"/>
    <x v="1"/>
    <n v="32.444984966083162"/>
    <s v="Yes"/>
    <s v="Yes"/>
    <s v="No"/>
    <x v="1"/>
    <x v="0"/>
    <x v="7729"/>
    <s v="Medium"/>
    <n v="388"/>
    <n v="140"/>
    <n v="1.8939794408147788"/>
    <n v="5.7435848586476537"/>
    <x v="1"/>
    <n v="2"/>
    <x v="0"/>
    <n v="3"/>
    <x v="3"/>
    <x v="0"/>
  </r>
  <r>
    <x v="38"/>
    <x v="1"/>
    <n v="134"/>
    <n v="279"/>
    <x v="2"/>
    <x v="0"/>
    <s v="No"/>
    <x v="1"/>
    <n v="27.3568975116102"/>
    <s v="No"/>
    <s v="No"/>
    <s v="Yes"/>
    <x v="1"/>
    <x v="1"/>
    <x v="7730"/>
    <s v="High"/>
    <n v="172"/>
    <n v="110"/>
    <n v="14.93223945427116"/>
    <n v="11.009225740011566"/>
    <x v="1"/>
    <n v="1"/>
    <x v="1"/>
    <n v="2"/>
    <x v="0"/>
    <x v="1"/>
  </r>
  <r>
    <x v="44"/>
    <x v="0"/>
    <n v="137"/>
    <n v="187"/>
    <x v="2"/>
    <x v="0"/>
    <s v="No"/>
    <x v="0"/>
    <n v="34.183937407494639"/>
    <s v="Yes"/>
    <s v="Yes"/>
    <s v="No"/>
    <x v="2"/>
    <x v="2"/>
    <x v="7731"/>
    <s v="Medium"/>
    <n v="326"/>
    <n v="119"/>
    <n v="14.24368136810679"/>
    <n v="17.209935004207388"/>
    <x v="1"/>
    <n v="3"/>
    <x v="0"/>
    <n v="1"/>
    <x v="3"/>
    <x v="2"/>
  </r>
  <r>
    <x v="21"/>
    <x v="0"/>
    <n v="126"/>
    <n v="282"/>
    <x v="2"/>
    <x v="1"/>
    <s v="No"/>
    <x v="1"/>
    <n v="31.190255896810605"/>
    <s v="No"/>
    <s v="Yes"/>
    <s v="Yes"/>
    <x v="1"/>
    <x v="0"/>
    <x v="7732"/>
    <s v="High"/>
    <n v="276"/>
    <n v="149"/>
    <n v="10.170764420737237"/>
    <n v="5.4595737922063385"/>
    <x v="1"/>
    <n v="3"/>
    <x v="0"/>
    <n v="1"/>
    <x v="3"/>
    <x v="2"/>
  </r>
  <r>
    <x v="51"/>
    <x v="1"/>
    <n v="166"/>
    <n v="231"/>
    <x v="1"/>
    <x v="1"/>
    <s v="Yes"/>
    <x v="0"/>
    <n v="25.225202566597996"/>
    <s v="No"/>
    <s v="Yes"/>
    <s v="No"/>
    <x v="2"/>
    <x v="2"/>
    <x v="7733"/>
    <s v="High"/>
    <n v="106"/>
    <n v="122"/>
    <n v="6.9565729843823876"/>
    <n v="11.229420148727073"/>
    <x v="1"/>
    <n v="3"/>
    <x v="0"/>
    <n v="0"/>
    <x v="0"/>
    <x v="1"/>
  </r>
  <r>
    <x v="43"/>
    <x v="1"/>
    <n v="141"/>
    <n v="185"/>
    <x v="2"/>
    <x v="0"/>
    <s v="Yes"/>
    <x v="1"/>
    <n v="27.072882229304319"/>
    <s v="Yes"/>
    <s v="Yes"/>
    <s v="Yes"/>
    <x v="1"/>
    <x v="1"/>
    <x v="7734"/>
    <s v="High"/>
    <n v="211"/>
    <n v="93"/>
    <n v="2.960712628511903"/>
    <n v="15.290725089715318"/>
    <x v="1"/>
    <n v="3"/>
    <x v="0"/>
    <n v="3"/>
    <x v="0"/>
    <x v="1"/>
  </r>
  <r>
    <x v="52"/>
    <x v="0"/>
    <n v="151"/>
    <n v="237"/>
    <x v="2"/>
    <x v="0"/>
    <s v="No"/>
    <x v="0"/>
    <n v="29.909270401039993"/>
    <s v="No"/>
    <s v="Yes"/>
    <s v="Yes"/>
    <x v="2"/>
    <x v="1"/>
    <x v="7735"/>
    <s v="Medium"/>
    <n v="356"/>
    <n v="110"/>
    <n v="8.2257168591378171"/>
    <n v="17.138043026273348"/>
    <x v="1"/>
    <n v="3"/>
    <x v="0"/>
    <n v="1"/>
    <x v="0"/>
    <x v="0"/>
  </r>
  <r>
    <x v="8"/>
    <x v="0"/>
    <n v="162"/>
    <n v="268"/>
    <x v="0"/>
    <x v="1"/>
    <s v="No"/>
    <x v="0"/>
    <n v="39.041565380510882"/>
    <s v="No"/>
    <s v="Yes"/>
    <s v="No"/>
    <x v="2"/>
    <x v="1"/>
    <x v="7736"/>
    <s v="Low"/>
    <n v="150"/>
    <n v="105"/>
    <n v="4.4818671492181075"/>
    <n v="9.0203535594541524"/>
    <x v="1"/>
    <n v="3"/>
    <x v="0"/>
    <n v="0"/>
    <x v="3"/>
    <x v="1"/>
  </r>
  <r>
    <x v="38"/>
    <x v="0"/>
    <n v="138"/>
    <n v="234"/>
    <x v="1"/>
    <x v="1"/>
    <s v="No"/>
    <x v="0"/>
    <n v="38.489966176579166"/>
    <s v="No"/>
    <s v="Yes"/>
    <s v="No"/>
    <x v="1"/>
    <x v="0"/>
    <x v="7737"/>
    <s v="High"/>
    <n v="393"/>
    <n v="151"/>
    <n v="2.9242543305626745"/>
    <n v="5.0473714858809497"/>
    <x v="1"/>
    <n v="3"/>
    <x v="0"/>
    <n v="1"/>
    <x v="3"/>
    <x v="1"/>
  </r>
  <r>
    <x v="5"/>
    <x v="0"/>
    <n v="159"/>
    <n v="297"/>
    <x v="0"/>
    <x v="1"/>
    <s v="Yes"/>
    <x v="1"/>
    <n v="39.702503170040352"/>
    <s v="No"/>
    <s v="Yes"/>
    <s v="Yes"/>
    <x v="1"/>
    <x v="0"/>
    <x v="7738"/>
    <s v="Medium"/>
    <n v="165"/>
    <n v="103"/>
    <n v="11.540512459597833"/>
    <n v="12.11172954218326"/>
    <x v="1"/>
    <n v="3"/>
    <x v="0"/>
    <n v="1"/>
    <x v="3"/>
    <x v="0"/>
  </r>
  <r>
    <x v="62"/>
    <x v="1"/>
    <n v="120"/>
    <n v="173"/>
    <x v="0"/>
    <x v="1"/>
    <s v="Yes"/>
    <x v="0"/>
    <n v="33.777956359199671"/>
    <s v="Yes"/>
    <s v="Yes"/>
    <s v="No"/>
    <x v="0"/>
    <x v="0"/>
    <x v="7739"/>
    <s v="Low"/>
    <n v="198"/>
    <n v="89"/>
    <n v="11.680274352805423"/>
    <n v="19.065235600538013"/>
    <x v="1"/>
    <n v="4"/>
    <x v="2"/>
    <n v="0"/>
    <x v="3"/>
    <x v="0"/>
  </r>
  <r>
    <x v="57"/>
    <x v="0"/>
    <n v="154"/>
    <n v="179"/>
    <x v="0"/>
    <x v="0"/>
    <s v="Yes"/>
    <x v="1"/>
    <n v="37.682419928640556"/>
    <s v="No"/>
    <s v="No"/>
    <s v="Yes"/>
    <x v="2"/>
    <x v="2"/>
    <x v="7740"/>
    <s v="High"/>
    <n v="286"/>
    <n v="137"/>
    <n v="3.4443467743050582"/>
    <n v="8.065964760620739"/>
    <x v="1"/>
    <n v="1"/>
    <x v="1"/>
    <n v="1"/>
    <x v="3"/>
    <x v="1"/>
  </r>
  <r>
    <x v="2"/>
    <x v="1"/>
    <n v="124"/>
    <n v="177"/>
    <x v="2"/>
    <x v="1"/>
    <s v="No"/>
    <x v="1"/>
    <n v="34.264283763356659"/>
    <s v="Yes"/>
    <s v="Yes"/>
    <s v="Yes"/>
    <x v="3"/>
    <x v="1"/>
    <x v="7741"/>
    <s v="High"/>
    <n v="207"/>
    <n v="142"/>
    <n v="1.1336848426775625E-2"/>
    <n v="15.151734973744761"/>
    <x v="1"/>
    <n v="4"/>
    <x v="2"/>
    <n v="1"/>
    <x v="3"/>
    <x v="1"/>
  </r>
  <r>
    <x v="17"/>
    <x v="0"/>
    <n v="169"/>
    <n v="258"/>
    <x v="0"/>
    <x v="0"/>
    <s v="No"/>
    <x v="1"/>
    <n v="27.160817858890081"/>
    <s v="No"/>
    <s v="Yes"/>
    <s v="No"/>
    <x v="0"/>
    <x v="1"/>
    <x v="7742"/>
    <s v="Low"/>
    <n v="325"/>
    <n v="87"/>
    <n v="2.457302169472233"/>
    <n v="12.749222089519026"/>
    <x v="1"/>
    <n v="1"/>
    <x v="1"/>
    <n v="2"/>
    <x v="0"/>
    <x v="0"/>
  </r>
  <r>
    <x v="43"/>
    <x v="1"/>
    <n v="131"/>
    <n v="284"/>
    <x v="1"/>
    <x v="1"/>
    <s v="Yes"/>
    <x v="0"/>
    <n v="33.945418185351926"/>
    <s v="No"/>
    <s v="No"/>
    <s v="Yes"/>
    <x v="1"/>
    <x v="2"/>
    <x v="7743"/>
    <s v="High"/>
    <n v="355"/>
    <n v="131"/>
    <n v="12.743758872300914"/>
    <n v="13.956743916684932"/>
    <x v="1"/>
    <n v="3"/>
    <x v="0"/>
    <n v="2"/>
    <x v="3"/>
    <x v="1"/>
  </r>
  <r>
    <x v="53"/>
    <x v="1"/>
    <n v="131"/>
    <n v="184"/>
    <x v="2"/>
    <x v="1"/>
    <s v="Yes"/>
    <x v="1"/>
    <n v="27.770932252078961"/>
    <s v="No"/>
    <s v="Yes"/>
    <s v="No"/>
    <x v="0"/>
    <x v="2"/>
    <x v="7744"/>
    <s v="High"/>
    <n v="289"/>
    <n v="98"/>
    <n v="7.801286672260475"/>
    <n v="19.250291407000347"/>
    <x v="1"/>
    <n v="2"/>
    <x v="0"/>
    <n v="1"/>
    <x v="0"/>
    <x v="0"/>
  </r>
  <r>
    <x v="45"/>
    <x v="0"/>
    <n v="140"/>
    <n v="268"/>
    <x v="0"/>
    <x v="0"/>
    <s v="Yes"/>
    <x v="1"/>
    <n v="33.712304043237573"/>
    <s v="Yes"/>
    <s v="Yes"/>
    <s v="Yes"/>
    <x v="2"/>
    <x v="2"/>
    <x v="7745"/>
    <s v="Medium"/>
    <n v="266"/>
    <n v="155"/>
    <n v="11.510752834589942"/>
    <n v="17.254905549504617"/>
    <x v="1"/>
    <n v="3"/>
    <x v="0"/>
    <n v="1"/>
    <x v="3"/>
    <x v="0"/>
  </r>
  <r>
    <x v="29"/>
    <x v="1"/>
    <n v="178"/>
    <n v="183"/>
    <x v="0"/>
    <x v="0"/>
    <s v="No"/>
    <x v="0"/>
    <n v="35.167718136350487"/>
    <s v="No"/>
    <s v="No"/>
    <s v="No"/>
    <x v="3"/>
    <x v="2"/>
    <x v="7746"/>
    <s v="Medium"/>
    <n v="334"/>
    <n v="158"/>
    <n v="4.5185144813307696"/>
    <n v="14.061389306201905"/>
    <x v="1"/>
    <n v="1"/>
    <x v="1"/>
    <n v="2"/>
    <x v="3"/>
    <x v="0"/>
  </r>
  <r>
    <x v="17"/>
    <x v="1"/>
    <n v="177"/>
    <n v="252"/>
    <x v="1"/>
    <x v="1"/>
    <s v="Yes"/>
    <x v="1"/>
    <n v="36.550230743434248"/>
    <s v="No"/>
    <s v="Yes"/>
    <s v="No"/>
    <x v="3"/>
    <x v="2"/>
    <x v="7747"/>
    <s v="Medium"/>
    <n v="162"/>
    <n v="120"/>
    <n v="13.821075940634087"/>
    <n v="14.129859859095387"/>
    <x v="1"/>
    <n v="2"/>
    <x v="0"/>
    <n v="1"/>
    <x v="3"/>
    <x v="0"/>
  </r>
  <r>
    <x v="47"/>
    <x v="1"/>
    <n v="138"/>
    <n v="266"/>
    <x v="1"/>
    <x v="1"/>
    <s v="Yes"/>
    <x v="1"/>
    <n v="34.016536924645024"/>
    <s v="Yes"/>
    <s v="No"/>
    <s v="No"/>
    <x v="2"/>
    <x v="0"/>
    <x v="7748"/>
    <s v="Medium"/>
    <n v="259"/>
    <n v="125"/>
    <n v="13.48529459874284"/>
    <n v="9.770871360191185"/>
    <x v="1"/>
    <n v="2"/>
    <x v="0"/>
    <n v="0"/>
    <x v="3"/>
    <x v="0"/>
  </r>
  <r>
    <x v="55"/>
    <x v="1"/>
    <n v="128"/>
    <n v="225"/>
    <x v="0"/>
    <x v="1"/>
    <s v="Yes"/>
    <x v="1"/>
    <n v="21.520414508790861"/>
    <s v="Yes"/>
    <s v="No"/>
    <s v="Yes"/>
    <x v="0"/>
    <x v="2"/>
    <x v="7749"/>
    <s v="Medium"/>
    <n v="184"/>
    <n v="90"/>
    <n v="4.8197104287482784"/>
    <n v="5.2197463146659064"/>
    <x v="1"/>
    <n v="3"/>
    <x v="0"/>
    <n v="1"/>
    <x v="1"/>
    <x v="2"/>
  </r>
  <r>
    <x v="52"/>
    <x v="0"/>
    <n v="162"/>
    <n v="203"/>
    <x v="0"/>
    <x v="0"/>
    <s v="Yes"/>
    <x v="1"/>
    <n v="38.598112491307695"/>
    <s v="No"/>
    <s v="No"/>
    <s v="Yes"/>
    <x v="2"/>
    <x v="0"/>
    <x v="7750"/>
    <s v="Low"/>
    <n v="327"/>
    <n v="124"/>
    <n v="12.767539065663184"/>
    <n v="8.1979861206673892"/>
    <x v="1"/>
    <n v="1"/>
    <x v="1"/>
    <n v="2"/>
    <x v="3"/>
    <x v="0"/>
  </r>
  <r>
    <x v="23"/>
    <x v="1"/>
    <n v="168"/>
    <n v="178"/>
    <x v="0"/>
    <x v="0"/>
    <s v="Yes"/>
    <x v="0"/>
    <n v="22.69457715644991"/>
    <s v="Yes"/>
    <s v="No"/>
    <s v="Yes"/>
    <x v="0"/>
    <x v="2"/>
    <x v="7751"/>
    <s v="Medium"/>
    <n v="114"/>
    <n v="132"/>
    <n v="3.6818673731217713"/>
    <n v="9.9049433816036796"/>
    <x v="1"/>
    <n v="3"/>
    <x v="0"/>
    <n v="1"/>
    <x v="1"/>
    <x v="1"/>
  </r>
  <r>
    <x v="0"/>
    <x v="0"/>
    <n v="167"/>
    <n v="287"/>
    <x v="0"/>
    <x v="1"/>
    <s v="No"/>
    <x v="1"/>
    <n v="25.866511201305219"/>
    <s v="No"/>
    <s v="Yes"/>
    <s v="Yes"/>
    <x v="2"/>
    <x v="2"/>
    <x v="7752"/>
    <s v="Medium"/>
    <n v="228"/>
    <n v="96"/>
    <n v="14.660862517532307"/>
    <n v="9.9084435360964385"/>
    <x v="1"/>
    <n v="3"/>
    <x v="0"/>
    <n v="0"/>
    <x v="0"/>
    <x v="0"/>
  </r>
  <r>
    <x v="8"/>
    <x v="1"/>
    <n v="155"/>
    <n v="176"/>
    <x v="0"/>
    <x v="0"/>
    <s v="Yes"/>
    <x v="0"/>
    <n v="27.44038222356145"/>
    <s v="No"/>
    <s v="Yes"/>
    <s v="No"/>
    <x v="0"/>
    <x v="0"/>
    <x v="7753"/>
    <s v="Low"/>
    <n v="256"/>
    <n v="107"/>
    <n v="7.7473029951921575"/>
    <n v="11.367170010882059"/>
    <x v="1"/>
    <n v="2"/>
    <x v="0"/>
    <n v="2"/>
    <x v="0"/>
    <x v="1"/>
  </r>
  <r>
    <x v="13"/>
    <x v="0"/>
    <n v="161"/>
    <n v="162"/>
    <x v="1"/>
    <x v="1"/>
    <s v="Yes"/>
    <x v="1"/>
    <n v="33.673088305283066"/>
    <s v="No"/>
    <s v="Yes"/>
    <s v="No"/>
    <x v="3"/>
    <x v="2"/>
    <x v="7754"/>
    <s v="Low"/>
    <n v="193"/>
    <n v="93"/>
    <n v="8.2867012554069515"/>
    <n v="8.4534858126443915"/>
    <x v="1"/>
    <n v="2"/>
    <x v="0"/>
    <n v="1"/>
    <x v="3"/>
    <x v="0"/>
  </r>
  <r>
    <x v="24"/>
    <x v="0"/>
    <n v="173"/>
    <n v="191"/>
    <x v="1"/>
    <x v="0"/>
    <s v="No"/>
    <x v="0"/>
    <n v="33.4272033689303"/>
    <s v="No"/>
    <s v="Yes"/>
    <s v="Yes"/>
    <x v="1"/>
    <x v="2"/>
    <x v="7755"/>
    <s v="Low"/>
    <n v="343"/>
    <n v="103"/>
    <n v="0.27959290421626259"/>
    <n v="16.539044341059519"/>
    <x v="1"/>
    <n v="3"/>
    <x v="0"/>
    <n v="3"/>
    <x v="3"/>
    <x v="0"/>
  </r>
  <r>
    <x v="38"/>
    <x v="0"/>
    <n v="166"/>
    <n v="170"/>
    <x v="2"/>
    <x v="1"/>
    <s v="Yes"/>
    <x v="0"/>
    <n v="39.157938319683076"/>
    <s v="No"/>
    <s v="No"/>
    <s v="No"/>
    <x v="2"/>
    <x v="2"/>
    <x v="7756"/>
    <s v="High"/>
    <n v="388"/>
    <n v="123"/>
    <n v="11.244709356548285"/>
    <n v="7.8347613873123843"/>
    <x v="1"/>
    <n v="2"/>
    <x v="0"/>
    <n v="1"/>
    <x v="3"/>
    <x v="1"/>
  </r>
  <r>
    <x v="2"/>
    <x v="1"/>
    <n v="176"/>
    <n v="280"/>
    <x v="2"/>
    <x v="1"/>
    <s v="Yes"/>
    <x v="1"/>
    <n v="22.147266305871526"/>
    <s v="Yes"/>
    <s v="No"/>
    <s v="Yes"/>
    <x v="3"/>
    <x v="2"/>
    <x v="7757"/>
    <s v="High"/>
    <n v="187"/>
    <n v="117"/>
    <n v="3.6757701259351001"/>
    <n v="17.029959676131661"/>
    <x v="1"/>
    <n v="3"/>
    <x v="0"/>
    <n v="0"/>
    <x v="1"/>
    <x v="1"/>
  </r>
  <r>
    <x v="3"/>
    <x v="0"/>
    <n v="170"/>
    <n v="285"/>
    <x v="1"/>
    <x v="1"/>
    <s v="Yes"/>
    <x v="1"/>
    <n v="27.916050061413866"/>
    <s v="Yes"/>
    <s v="No"/>
    <s v="No"/>
    <x v="2"/>
    <x v="2"/>
    <x v="7758"/>
    <s v="Low"/>
    <n v="109"/>
    <n v="102"/>
    <n v="2.5705973226680028"/>
    <n v="13.422863308134534"/>
    <x v="1"/>
    <n v="2"/>
    <x v="0"/>
    <n v="1"/>
    <x v="0"/>
    <x v="0"/>
  </r>
  <r>
    <x v="20"/>
    <x v="0"/>
    <n v="151"/>
    <n v="219"/>
    <x v="2"/>
    <x v="0"/>
    <s v="No"/>
    <x v="1"/>
    <n v="22.482114860018768"/>
    <s v="No"/>
    <s v="Yes"/>
    <s v="Yes"/>
    <x v="2"/>
    <x v="0"/>
    <x v="7759"/>
    <s v="Medium"/>
    <n v="273"/>
    <n v="150"/>
    <n v="5.6307800084765542"/>
    <n v="11.900007710514455"/>
    <x v="1"/>
    <n v="2"/>
    <x v="0"/>
    <n v="1"/>
    <x v="1"/>
    <x v="1"/>
  </r>
  <r>
    <x v="11"/>
    <x v="1"/>
    <n v="154"/>
    <n v="294"/>
    <x v="0"/>
    <x v="1"/>
    <s v="Yes"/>
    <x v="0"/>
    <n v="32.796377852377915"/>
    <s v="No"/>
    <s v="No"/>
    <s v="No"/>
    <x v="0"/>
    <x v="2"/>
    <x v="7760"/>
    <s v="Medium"/>
    <n v="274"/>
    <n v="127"/>
    <n v="4.927972048878714"/>
    <n v="10.033025584768604"/>
    <x v="1"/>
    <n v="2"/>
    <x v="0"/>
    <n v="0"/>
    <x v="3"/>
    <x v="0"/>
  </r>
  <r>
    <x v="49"/>
    <x v="0"/>
    <n v="150"/>
    <n v="159"/>
    <x v="2"/>
    <x v="1"/>
    <s v="No"/>
    <x v="0"/>
    <n v="22.686679112330442"/>
    <s v="Yes"/>
    <s v="No"/>
    <s v="Yes"/>
    <x v="2"/>
    <x v="0"/>
    <x v="7761"/>
    <s v="Low"/>
    <n v="117"/>
    <n v="134"/>
    <n v="2.1086132961155268"/>
    <n v="6.8405876138015458"/>
    <x v="1"/>
    <n v="4"/>
    <x v="2"/>
    <n v="0"/>
    <x v="1"/>
    <x v="1"/>
  </r>
  <r>
    <x v="42"/>
    <x v="1"/>
    <n v="179"/>
    <n v="290"/>
    <x v="0"/>
    <x v="0"/>
    <s v="No"/>
    <x v="1"/>
    <n v="37.093649759726858"/>
    <s v="No"/>
    <s v="No"/>
    <s v="Yes"/>
    <x v="1"/>
    <x v="2"/>
    <x v="7762"/>
    <s v="High"/>
    <n v="109"/>
    <n v="111"/>
    <n v="11.891036819993248"/>
    <n v="17.071540452929643"/>
    <x v="1"/>
    <n v="1"/>
    <x v="1"/>
    <n v="3"/>
    <x v="3"/>
    <x v="0"/>
  </r>
  <r>
    <x v="43"/>
    <x v="1"/>
    <n v="172"/>
    <n v="255"/>
    <x v="0"/>
    <x v="0"/>
    <s v="Yes"/>
    <x v="0"/>
    <n v="39.620291828426957"/>
    <s v="No"/>
    <s v="No"/>
    <s v="No"/>
    <x v="1"/>
    <x v="0"/>
    <x v="7763"/>
    <s v="Medium"/>
    <n v="191"/>
    <n v="148"/>
    <n v="10.819643150553153"/>
    <n v="12.458184430224653"/>
    <x v="1"/>
    <n v="1"/>
    <x v="1"/>
    <n v="3"/>
    <x v="3"/>
    <x v="1"/>
  </r>
  <r>
    <x v="27"/>
    <x v="0"/>
    <n v="174"/>
    <n v="161"/>
    <x v="2"/>
    <x v="1"/>
    <s v="No"/>
    <x v="1"/>
    <n v="24.970484282128524"/>
    <s v="No"/>
    <s v="Yes"/>
    <s v="No"/>
    <x v="2"/>
    <x v="0"/>
    <x v="7764"/>
    <s v="Medium"/>
    <n v="389"/>
    <n v="87"/>
    <n v="4.317596823992897"/>
    <n v="8.1398561064852704"/>
    <x v="1"/>
    <n v="2"/>
    <x v="0"/>
    <n v="0"/>
    <x v="1"/>
    <x v="1"/>
  </r>
  <r>
    <x v="60"/>
    <x v="1"/>
    <n v="151"/>
    <n v="277"/>
    <x v="2"/>
    <x v="1"/>
    <s v="Yes"/>
    <x v="1"/>
    <n v="34.265961525784626"/>
    <s v="Yes"/>
    <s v="Yes"/>
    <s v="Yes"/>
    <x v="1"/>
    <x v="0"/>
    <x v="7765"/>
    <s v="Low"/>
    <n v="397"/>
    <n v="100"/>
    <n v="7.4608886150521192"/>
    <n v="19.555048420306107"/>
    <x v="1"/>
    <n v="4"/>
    <x v="2"/>
    <n v="1"/>
    <x v="3"/>
    <x v="1"/>
  </r>
  <r>
    <x v="62"/>
    <x v="1"/>
    <n v="156"/>
    <n v="300"/>
    <x v="0"/>
    <x v="1"/>
    <s v="No"/>
    <x v="1"/>
    <n v="29.721616441425997"/>
    <s v="No"/>
    <s v="Yes"/>
    <s v="No"/>
    <x v="2"/>
    <x v="0"/>
    <x v="7766"/>
    <s v="High"/>
    <n v="197"/>
    <n v="107"/>
    <n v="4.3400156078557366"/>
    <n v="7.6099226419301091"/>
    <x v="1"/>
    <n v="2"/>
    <x v="0"/>
    <n v="1"/>
    <x v="0"/>
    <x v="0"/>
  </r>
  <r>
    <x v="45"/>
    <x v="1"/>
    <n v="151"/>
    <n v="277"/>
    <x v="1"/>
    <x v="1"/>
    <s v="No"/>
    <x v="1"/>
    <n v="25.904140909864985"/>
    <s v="No"/>
    <s v="No"/>
    <s v="Yes"/>
    <x v="0"/>
    <x v="1"/>
    <x v="7767"/>
    <s v="High"/>
    <n v="190"/>
    <n v="146"/>
    <n v="1.3944299522742547"/>
    <n v="10.486003972927719"/>
    <x v="1"/>
    <n v="2"/>
    <x v="0"/>
    <n v="1"/>
    <x v="0"/>
    <x v="0"/>
  </r>
  <r>
    <x v="28"/>
    <x v="0"/>
    <n v="162"/>
    <n v="210"/>
    <x v="2"/>
    <x v="0"/>
    <s v="No"/>
    <x v="0"/>
    <n v="22.206982750941449"/>
    <s v="No"/>
    <s v="No"/>
    <s v="Yes"/>
    <x v="3"/>
    <x v="1"/>
    <x v="7768"/>
    <s v="Medium"/>
    <n v="397"/>
    <n v="115"/>
    <n v="5.9962137083831006"/>
    <n v="9.5677498877646361"/>
    <x v="1"/>
    <n v="2"/>
    <x v="0"/>
    <n v="1"/>
    <x v="1"/>
    <x v="0"/>
  </r>
  <r>
    <x v="8"/>
    <x v="1"/>
    <n v="175"/>
    <n v="175"/>
    <x v="2"/>
    <x v="1"/>
    <s v="Yes"/>
    <x v="1"/>
    <n v="33.822578075108758"/>
    <s v="No"/>
    <s v="Yes"/>
    <s v="Yes"/>
    <x v="0"/>
    <x v="2"/>
    <x v="7769"/>
    <s v="Low"/>
    <n v="212"/>
    <n v="127"/>
    <n v="5.5406076779353688"/>
    <n v="7.63268775243949"/>
    <x v="1"/>
    <n v="3"/>
    <x v="0"/>
    <n v="0"/>
    <x v="3"/>
    <x v="1"/>
  </r>
  <r>
    <x v="57"/>
    <x v="1"/>
    <n v="156"/>
    <n v="164"/>
    <x v="1"/>
    <x v="0"/>
    <s v="Yes"/>
    <x v="0"/>
    <n v="21.492347301232364"/>
    <s v="No"/>
    <s v="No"/>
    <s v="Yes"/>
    <x v="0"/>
    <x v="2"/>
    <x v="7770"/>
    <s v="Medium"/>
    <n v="370"/>
    <n v="104"/>
    <n v="13.342339753115288"/>
    <n v="13.883630990540558"/>
    <x v="1"/>
    <n v="2"/>
    <x v="0"/>
    <n v="1"/>
    <x v="1"/>
    <x v="1"/>
  </r>
  <r>
    <x v="13"/>
    <x v="1"/>
    <n v="158"/>
    <n v="171"/>
    <x v="2"/>
    <x v="1"/>
    <s v="No"/>
    <x v="1"/>
    <n v="24.17402531830858"/>
    <s v="Yes"/>
    <s v="No"/>
    <s v="No"/>
    <x v="2"/>
    <x v="1"/>
    <x v="7771"/>
    <s v="Medium"/>
    <n v="100"/>
    <n v="111"/>
    <n v="9.8433530954264334"/>
    <n v="5.2401354030318856"/>
    <x v="1"/>
    <n v="2"/>
    <x v="0"/>
    <n v="1"/>
    <x v="1"/>
    <x v="0"/>
  </r>
  <r>
    <x v="24"/>
    <x v="1"/>
    <n v="149"/>
    <n v="214"/>
    <x v="1"/>
    <x v="1"/>
    <s v="No"/>
    <x v="0"/>
    <n v="29.184020674490618"/>
    <s v="Yes"/>
    <s v="Yes"/>
    <s v="No"/>
    <x v="0"/>
    <x v="0"/>
    <x v="7772"/>
    <s v="High"/>
    <n v="204"/>
    <n v="147"/>
    <n v="10.113067908673184"/>
    <n v="15.536836111772983"/>
    <x v="1"/>
    <n v="4"/>
    <x v="2"/>
    <n v="0"/>
    <x v="0"/>
    <x v="0"/>
  </r>
  <r>
    <x v="41"/>
    <x v="0"/>
    <n v="177"/>
    <n v="170"/>
    <x v="1"/>
    <x v="0"/>
    <s v="Yes"/>
    <x v="0"/>
    <n v="36.78986128541333"/>
    <s v="Yes"/>
    <s v="Yes"/>
    <s v="No"/>
    <x v="3"/>
    <x v="0"/>
    <x v="7773"/>
    <s v="Low"/>
    <n v="343"/>
    <n v="160"/>
    <n v="4.1416397386814428"/>
    <n v="8.6147221337712594"/>
    <x v="1"/>
    <n v="3"/>
    <x v="0"/>
    <n v="1"/>
    <x v="3"/>
    <x v="1"/>
  </r>
  <r>
    <x v="42"/>
    <x v="1"/>
    <n v="151"/>
    <n v="165"/>
    <x v="0"/>
    <x v="0"/>
    <s v="No"/>
    <x v="1"/>
    <n v="34.885969026638811"/>
    <s v="Yes"/>
    <s v="Yes"/>
    <s v="Yes"/>
    <x v="1"/>
    <x v="0"/>
    <x v="7774"/>
    <s v="High"/>
    <n v="317"/>
    <n v="121"/>
    <n v="12.226327622752871"/>
    <n v="17.45359088362606"/>
    <x v="1"/>
    <n v="3"/>
    <x v="0"/>
    <n v="2"/>
    <x v="3"/>
    <x v="0"/>
  </r>
  <r>
    <x v="55"/>
    <x v="0"/>
    <n v="164"/>
    <n v="165"/>
    <x v="0"/>
    <x v="0"/>
    <s v="Yes"/>
    <x v="1"/>
    <n v="26.277256572485371"/>
    <s v="No"/>
    <s v="Yes"/>
    <s v="Yes"/>
    <x v="2"/>
    <x v="0"/>
    <x v="7775"/>
    <s v="Low"/>
    <n v="289"/>
    <n v="145"/>
    <n v="10.23977479815057"/>
    <n v="18.439102624670127"/>
    <x v="1"/>
    <n v="2"/>
    <x v="0"/>
    <n v="2"/>
    <x v="0"/>
    <x v="2"/>
  </r>
  <r>
    <x v="40"/>
    <x v="0"/>
    <n v="121"/>
    <n v="191"/>
    <x v="0"/>
    <x v="1"/>
    <s v="No"/>
    <x v="0"/>
    <n v="22.79653800383824"/>
    <s v="Yes"/>
    <s v="No"/>
    <s v="Yes"/>
    <x v="1"/>
    <x v="2"/>
    <x v="7776"/>
    <s v="Low"/>
    <n v="199"/>
    <n v="96"/>
    <n v="1.5260566345256277"/>
    <n v="15.999742191904843"/>
    <x v="1"/>
    <n v="4"/>
    <x v="2"/>
    <n v="2"/>
    <x v="1"/>
    <x v="2"/>
  </r>
  <r>
    <x v="1"/>
    <x v="0"/>
    <n v="170"/>
    <n v="190"/>
    <x v="1"/>
    <x v="0"/>
    <s v="Yes"/>
    <x v="0"/>
    <n v="20.198036823961299"/>
    <s v="No"/>
    <s v="Yes"/>
    <s v="No"/>
    <x v="0"/>
    <x v="0"/>
    <x v="7777"/>
    <s v="High"/>
    <n v="391"/>
    <n v="92"/>
    <n v="6.7765119876790907"/>
    <n v="5.7425920698871407"/>
    <x v="1"/>
    <n v="2"/>
    <x v="0"/>
    <n v="1"/>
    <x v="1"/>
    <x v="1"/>
  </r>
  <r>
    <x v="44"/>
    <x v="1"/>
    <n v="130"/>
    <n v="257"/>
    <x v="0"/>
    <x v="1"/>
    <s v="Yes"/>
    <x v="0"/>
    <n v="39.133812529297906"/>
    <s v="Yes"/>
    <s v="Yes"/>
    <s v="No"/>
    <x v="2"/>
    <x v="2"/>
    <x v="7778"/>
    <s v="Low"/>
    <n v="337"/>
    <n v="123"/>
    <n v="0.49721914236828368"/>
    <n v="11.94455647012375"/>
    <x v="1"/>
    <n v="4"/>
    <x v="2"/>
    <n v="0"/>
    <x v="3"/>
    <x v="2"/>
  </r>
  <r>
    <x v="25"/>
    <x v="1"/>
    <n v="178"/>
    <n v="274"/>
    <x v="2"/>
    <x v="1"/>
    <s v="Yes"/>
    <x v="1"/>
    <n v="25.143428515314639"/>
    <s v="Yes"/>
    <s v="Yes"/>
    <s v="Yes"/>
    <x v="1"/>
    <x v="1"/>
    <x v="7779"/>
    <s v="Low"/>
    <n v="290"/>
    <n v="156"/>
    <n v="5.3463887547227227"/>
    <n v="6.327497496758391"/>
    <x v="1"/>
    <n v="4"/>
    <x v="2"/>
    <n v="1"/>
    <x v="0"/>
    <x v="0"/>
  </r>
  <r>
    <x v="22"/>
    <x v="1"/>
    <n v="139"/>
    <n v="162"/>
    <x v="2"/>
    <x v="1"/>
    <s v="Yes"/>
    <x v="1"/>
    <n v="32.80852394993542"/>
    <s v="No"/>
    <s v="Yes"/>
    <s v="No"/>
    <x v="3"/>
    <x v="1"/>
    <x v="7780"/>
    <s v="High"/>
    <n v="361"/>
    <n v="143"/>
    <n v="9.3462090641519744"/>
    <n v="5.2789162452507998"/>
    <x v="1"/>
    <n v="2"/>
    <x v="0"/>
    <n v="1"/>
    <x v="3"/>
    <x v="1"/>
  </r>
  <r>
    <x v="49"/>
    <x v="0"/>
    <n v="156"/>
    <n v="228"/>
    <x v="0"/>
    <x v="1"/>
    <s v="Yes"/>
    <x v="1"/>
    <n v="34.066561262952668"/>
    <s v="No"/>
    <s v="No"/>
    <s v="No"/>
    <x v="1"/>
    <x v="0"/>
    <x v="7781"/>
    <s v="Low"/>
    <n v="249"/>
    <n v="113"/>
    <n v="7.794360499780522"/>
    <n v="8.3997833790344991"/>
    <x v="1"/>
    <n v="1"/>
    <x v="1"/>
    <n v="1"/>
    <x v="3"/>
    <x v="1"/>
  </r>
  <r>
    <x v="15"/>
    <x v="1"/>
    <n v="128"/>
    <n v="287"/>
    <x v="2"/>
    <x v="1"/>
    <s v="No"/>
    <x v="1"/>
    <n v="22.34902689760747"/>
    <s v="No"/>
    <s v="No"/>
    <s v="No"/>
    <x v="3"/>
    <x v="0"/>
    <x v="7782"/>
    <s v="Low"/>
    <n v="234"/>
    <n v="147"/>
    <n v="7.1197977762515983"/>
    <n v="18.708083020090569"/>
    <x v="1"/>
    <n v="1"/>
    <x v="1"/>
    <n v="0"/>
    <x v="1"/>
    <x v="1"/>
  </r>
  <r>
    <x v="16"/>
    <x v="1"/>
    <n v="157"/>
    <n v="191"/>
    <x v="2"/>
    <x v="1"/>
    <s v="No"/>
    <x v="0"/>
    <n v="33.263664108039983"/>
    <s v="Yes"/>
    <s v="Yes"/>
    <s v="Yes"/>
    <x v="0"/>
    <x v="2"/>
    <x v="7783"/>
    <s v="High"/>
    <n v="277"/>
    <n v="130"/>
    <n v="3.0400855368045674"/>
    <n v="10.676197452144505"/>
    <x v="1"/>
    <n v="5"/>
    <x v="2"/>
    <n v="1"/>
    <x v="3"/>
    <x v="2"/>
  </r>
  <r>
    <x v="52"/>
    <x v="0"/>
    <n v="168"/>
    <n v="270"/>
    <x v="1"/>
    <x v="1"/>
    <s v="Yes"/>
    <x v="0"/>
    <n v="18.204844095813794"/>
    <s v="No"/>
    <s v="No"/>
    <s v="Yes"/>
    <x v="3"/>
    <x v="2"/>
    <x v="7784"/>
    <s v="High"/>
    <n v="267"/>
    <n v="135"/>
    <n v="1.6359446088700969"/>
    <n v="17.336000063871104"/>
    <x v="1"/>
    <n v="3"/>
    <x v="0"/>
    <n v="1"/>
    <x v="2"/>
    <x v="0"/>
  </r>
  <r>
    <x v="55"/>
    <x v="1"/>
    <n v="138"/>
    <n v="280"/>
    <x v="0"/>
    <x v="1"/>
    <s v="Yes"/>
    <x v="0"/>
    <n v="27.200463035651598"/>
    <s v="Yes"/>
    <s v="No"/>
    <s v="No"/>
    <x v="0"/>
    <x v="0"/>
    <x v="7785"/>
    <s v="Medium"/>
    <n v="241"/>
    <n v="94"/>
    <n v="6.0985982427588592"/>
    <n v="18.225964530813069"/>
    <x v="1"/>
    <n v="3"/>
    <x v="0"/>
    <n v="1"/>
    <x v="0"/>
    <x v="2"/>
  </r>
  <r>
    <x v="19"/>
    <x v="1"/>
    <n v="174"/>
    <n v="165"/>
    <x v="2"/>
    <x v="0"/>
    <s v="No"/>
    <x v="0"/>
    <n v="25.708955239436506"/>
    <s v="Yes"/>
    <s v="Yes"/>
    <s v="Yes"/>
    <x v="1"/>
    <x v="1"/>
    <x v="7786"/>
    <s v="High"/>
    <n v="235"/>
    <n v="135"/>
    <n v="6.402490645527708"/>
    <n v="9.7972138208840267"/>
    <x v="1"/>
    <n v="4"/>
    <x v="2"/>
    <n v="3"/>
    <x v="0"/>
    <x v="0"/>
  </r>
  <r>
    <x v="23"/>
    <x v="0"/>
    <n v="159"/>
    <n v="193"/>
    <x v="0"/>
    <x v="1"/>
    <s v="Yes"/>
    <x v="0"/>
    <n v="38.521902491568412"/>
    <s v="No"/>
    <s v="No"/>
    <s v="Yes"/>
    <x v="0"/>
    <x v="0"/>
    <x v="7787"/>
    <s v="Low"/>
    <n v="333"/>
    <n v="84"/>
    <n v="10.932240822444534"/>
    <n v="18.36905851753701"/>
    <x v="1"/>
    <n v="3"/>
    <x v="0"/>
    <n v="1"/>
    <x v="3"/>
    <x v="1"/>
  </r>
  <r>
    <x v="22"/>
    <x v="0"/>
    <n v="126"/>
    <n v="270"/>
    <x v="0"/>
    <x v="0"/>
    <s v="Yes"/>
    <x v="0"/>
    <n v="39.692552647043662"/>
    <s v="No"/>
    <s v="Yes"/>
    <s v="Yes"/>
    <x v="2"/>
    <x v="1"/>
    <x v="7788"/>
    <s v="High"/>
    <n v="215"/>
    <n v="134"/>
    <n v="1.8231471657378184"/>
    <n v="14.156873731323024"/>
    <x v="1"/>
    <n v="3"/>
    <x v="0"/>
    <n v="1"/>
    <x v="3"/>
    <x v="1"/>
  </r>
  <r>
    <x v="4"/>
    <x v="1"/>
    <n v="124"/>
    <n v="173"/>
    <x v="2"/>
    <x v="1"/>
    <s v="Yes"/>
    <x v="1"/>
    <n v="24.33462683894647"/>
    <s v="Yes"/>
    <s v="No"/>
    <s v="Yes"/>
    <x v="2"/>
    <x v="1"/>
    <x v="7789"/>
    <s v="High"/>
    <n v="171"/>
    <n v="89"/>
    <n v="5.1122915293488234"/>
    <n v="6.4898862942337914"/>
    <x v="1"/>
    <n v="3"/>
    <x v="0"/>
    <n v="1"/>
    <x v="1"/>
    <x v="2"/>
  </r>
  <r>
    <x v="31"/>
    <x v="0"/>
    <n v="166"/>
    <n v="175"/>
    <x v="2"/>
    <x v="1"/>
    <s v="Yes"/>
    <x v="1"/>
    <n v="31.420073769605647"/>
    <s v="Yes"/>
    <s v="Yes"/>
    <s v="No"/>
    <x v="1"/>
    <x v="0"/>
    <x v="7790"/>
    <s v="Low"/>
    <n v="290"/>
    <n v="137"/>
    <n v="5.2493540845647617"/>
    <n v="16.154279505546693"/>
    <x v="1"/>
    <n v="3"/>
    <x v="0"/>
    <n v="2"/>
    <x v="3"/>
    <x v="0"/>
  </r>
  <r>
    <x v="54"/>
    <x v="1"/>
    <n v="161"/>
    <n v="207"/>
    <x v="1"/>
    <x v="1"/>
    <s v="No"/>
    <x v="0"/>
    <n v="34.394826981848517"/>
    <s v="No"/>
    <s v="No"/>
    <s v="No"/>
    <x v="2"/>
    <x v="0"/>
    <x v="7791"/>
    <s v="High"/>
    <n v="314"/>
    <n v="103"/>
    <n v="6.3127598811647161"/>
    <n v="11.380521012146678"/>
    <x v="1"/>
    <n v="2"/>
    <x v="0"/>
    <n v="1"/>
    <x v="3"/>
    <x v="2"/>
  </r>
  <r>
    <x v="41"/>
    <x v="1"/>
    <n v="143"/>
    <n v="158"/>
    <x v="1"/>
    <x v="1"/>
    <s v="Yes"/>
    <x v="0"/>
    <n v="22.204235220972706"/>
    <s v="No"/>
    <s v="Yes"/>
    <s v="Yes"/>
    <x v="1"/>
    <x v="1"/>
    <x v="7792"/>
    <s v="Low"/>
    <n v="172"/>
    <n v="100"/>
    <n v="1.9005512047634399"/>
    <n v="14.118786877693848"/>
    <x v="1"/>
    <n v="4"/>
    <x v="2"/>
    <n v="2"/>
    <x v="1"/>
    <x v="1"/>
  </r>
  <r>
    <x v="17"/>
    <x v="1"/>
    <n v="167"/>
    <n v="275"/>
    <x v="1"/>
    <x v="0"/>
    <s v="No"/>
    <x v="1"/>
    <n v="33.105430685387873"/>
    <s v="No"/>
    <s v="No"/>
    <s v="Yes"/>
    <x v="3"/>
    <x v="2"/>
    <x v="7793"/>
    <s v="Medium"/>
    <n v="261"/>
    <n v="113"/>
    <n v="9.9685169380901542"/>
    <n v="12.277101849950357"/>
    <x v="1"/>
    <n v="1"/>
    <x v="1"/>
    <n v="2"/>
    <x v="3"/>
    <x v="0"/>
  </r>
  <r>
    <x v="8"/>
    <x v="1"/>
    <n v="160"/>
    <n v="168"/>
    <x v="2"/>
    <x v="0"/>
    <s v="No"/>
    <x v="0"/>
    <n v="23.669411615427435"/>
    <s v="Yes"/>
    <s v="No"/>
    <s v="Yes"/>
    <x v="1"/>
    <x v="2"/>
    <x v="7794"/>
    <s v="Medium"/>
    <n v="260"/>
    <n v="120"/>
    <n v="5.7204827989615072"/>
    <n v="19.698102570023291"/>
    <x v="1"/>
    <n v="3"/>
    <x v="0"/>
    <n v="3"/>
    <x v="1"/>
    <x v="1"/>
  </r>
  <r>
    <x v="57"/>
    <x v="1"/>
    <n v="126"/>
    <n v="177"/>
    <x v="1"/>
    <x v="0"/>
    <s v="No"/>
    <x v="1"/>
    <n v="21.714895786423032"/>
    <s v="No"/>
    <s v="No"/>
    <s v="Yes"/>
    <x v="1"/>
    <x v="2"/>
    <x v="7795"/>
    <s v="Low"/>
    <n v="205"/>
    <n v="159"/>
    <n v="8.1330124580873431"/>
    <n v="15.500477555626704"/>
    <x v="1"/>
    <n v="1"/>
    <x v="1"/>
    <n v="3"/>
    <x v="1"/>
    <x v="1"/>
  </r>
  <r>
    <x v="9"/>
    <x v="0"/>
    <n v="130"/>
    <n v="284"/>
    <x v="0"/>
    <x v="0"/>
    <s v="No"/>
    <x v="1"/>
    <n v="36.71487464008662"/>
    <s v="Yes"/>
    <s v="Yes"/>
    <s v="No"/>
    <x v="1"/>
    <x v="1"/>
    <x v="7796"/>
    <s v="Medium"/>
    <n v="177"/>
    <n v="106"/>
    <n v="1.3455226984235891"/>
    <n v="8.3119058837407565"/>
    <x v="1"/>
    <n v="2"/>
    <x v="0"/>
    <n v="2"/>
    <x v="3"/>
    <x v="2"/>
  </r>
  <r>
    <x v="35"/>
    <x v="0"/>
    <n v="128"/>
    <n v="194"/>
    <x v="1"/>
    <x v="0"/>
    <s v="Yes"/>
    <x v="0"/>
    <n v="29.054541343676537"/>
    <s v="Yes"/>
    <s v="No"/>
    <s v="No"/>
    <x v="3"/>
    <x v="1"/>
    <x v="7797"/>
    <s v="High"/>
    <n v="151"/>
    <n v="142"/>
    <n v="10.408626655046604"/>
    <n v="16.848117654016505"/>
    <x v="1"/>
    <n v="2"/>
    <x v="0"/>
    <n v="2"/>
    <x v="0"/>
    <x v="0"/>
  </r>
  <r>
    <x v="29"/>
    <x v="1"/>
    <n v="168"/>
    <n v="277"/>
    <x v="1"/>
    <x v="0"/>
    <s v="No"/>
    <x v="0"/>
    <n v="24.533203988850861"/>
    <s v="No"/>
    <s v="No"/>
    <s v="No"/>
    <x v="0"/>
    <x v="2"/>
    <x v="7798"/>
    <s v="Low"/>
    <n v="288"/>
    <n v="143"/>
    <n v="9.7600163500014432"/>
    <n v="15.217775881612384"/>
    <x v="1"/>
    <n v="1"/>
    <x v="1"/>
    <n v="1"/>
    <x v="1"/>
    <x v="0"/>
  </r>
  <r>
    <x v="45"/>
    <x v="0"/>
    <n v="149"/>
    <n v="243"/>
    <x v="1"/>
    <x v="1"/>
    <s v="Yes"/>
    <x v="1"/>
    <n v="26.903318747718231"/>
    <s v="No"/>
    <s v="Yes"/>
    <s v="Yes"/>
    <x v="2"/>
    <x v="0"/>
    <x v="7799"/>
    <s v="Medium"/>
    <n v="350"/>
    <n v="147"/>
    <n v="6.4703863071260646"/>
    <n v="12.813681525677335"/>
    <x v="1"/>
    <n v="3"/>
    <x v="0"/>
    <n v="0"/>
    <x v="0"/>
    <x v="0"/>
  </r>
  <r>
    <x v="10"/>
    <x v="0"/>
    <n v="160"/>
    <n v="165"/>
    <x v="0"/>
    <x v="1"/>
    <s v="Yes"/>
    <x v="1"/>
    <n v="27.089758538062206"/>
    <s v="No"/>
    <s v="No"/>
    <s v="Yes"/>
    <x v="2"/>
    <x v="0"/>
    <x v="7800"/>
    <s v="High"/>
    <n v="138"/>
    <n v="132"/>
    <n v="6.9694149718915082"/>
    <n v="19.321286904807231"/>
    <x v="1"/>
    <n v="2"/>
    <x v="0"/>
    <n v="1"/>
    <x v="0"/>
    <x v="1"/>
  </r>
  <r>
    <x v="9"/>
    <x v="1"/>
    <n v="122"/>
    <n v="154"/>
    <x v="0"/>
    <x v="0"/>
    <s v="No"/>
    <x v="0"/>
    <n v="34.94075663184725"/>
    <s v="Yes"/>
    <s v="No"/>
    <s v="No"/>
    <x v="0"/>
    <x v="0"/>
    <x v="7801"/>
    <s v="High"/>
    <n v="208"/>
    <n v="138"/>
    <n v="4.1612838030919548"/>
    <n v="12.150466189079857"/>
    <x v="1"/>
    <n v="2"/>
    <x v="0"/>
    <n v="1"/>
    <x v="3"/>
    <x v="2"/>
  </r>
  <r>
    <x v="1"/>
    <x v="0"/>
    <n v="141"/>
    <n v="201"/>
    <x v="2"/>
    <x v="0"/>
    <s v="No"/>
    <x v="1"/>
    <n v="37.508677843465662"/>
    <s v="Yes"/>
    <s v="Yes"/>
    <s v="No"/>
    <x v="3"/>
    <x v="1"/>
    <x v="7802"/>
    <s v="Medium"/>
    <n v="162"/>
    <n v="108"/>
    <n v="4.4660588442095257"/>
    <n v="13.276991156888974"/>
    <x v="1"/>
    <n v="2"/>
    <x v="0"/>
    <n v="2"/>
    <x v="3"/>
    <x v="1"/>
  </r>
  <r>
    <x v="45"/>
    <x v="0"/>
    <n v="159"/>
    <n v="300"/>
    <x v="1"/>
    <x v="0"/>
    <s v="Yes"/>
    <x v="0"/>
    <n v="28.464582030216643"/>
    <s v="Yes"/>
    <s v="No"/>
    <s v="No"/>
    <x v="0"/>
    <x v="1"/>
    <x v="7803"/>
    <s v="High"/>
    <n v="355"/>
    <n v="89"/>
    <n v="14.129401023579385"/>
    <n v="16.45942881515268"/>
    <x v="1"/>
    <n v="2"/>
    <x v="0"/>
    <n v="1"/>
    <x v="0"/>
    <x v="0"/>
  </r>
  <r>
    <x v="46"/>
    <x v="1"/>
    <n v="170"/>
    <n v="155"/>
    <x v="0"/>
    <x v="1"/>
    <s v="Yes"/>
    <x v="1"/>
    <n v="25.103495961584997"/>
    <s v="Yes"/>
    <s v="Yes"/>
    <s v="Yes"/>
    <x v="0"/>
    <x v="0"/>
    <x v="7804"/>
    <s v="Medium"/>
    <n v="190"/>
    <n v="141"/>
    <n v="0.16990648429405564"/>
    <n v="17.391756507057398"/>
    <x v="1"/>
    <n v="4"/>
    <x v="2"/>
    <n v="1"/>
    <x v="0"/>
    <x v="1"/>
  </r>
  <r>
    <x v="51"/>
    <x v="1"/>
    <n v="139"/>
    <n v="198"/>
    <x v="0"/>
    <x v="1"/>
    <s v="No"/>
    <x v="0"/>
    <n v="33.999822349649889"/>
    <s v="Yes"/>
    <s v="Yes"/>
    <s v="Yes"/>
    <x v="3"/>
    <x v="1"/>
    <x v="7805"/>
    <s v="High"/>
    <n v="302"/>
    <n v="130"/>
    <n v="8.2764528265909139"/>
    <n v="14.654836542829482"/>
    <x v="1"/>
    <n v="5"/>
    <x v="2"/>
    <n v="0"/>
    <x v="3"/>
    <x v="1"/>
  </r>
  <r>
    <x v="42"/>
    <x v="1"/>
    <n v="151"/>
    <n v="229"/>
    <x v="0"/>
    <x v="1"/>
    <s v="No"/>
    <x v="1"/>
    <n v="37.916847706158762"/>
    <s v="No"/>
    <s v="Yes"/>
    <s v="Yes"/>
    <x v="3"/>
    <x v="0"/>
    <x v="7806"/>
    <s v="High"/>
    <n v="134"/>
    <n v="108"/>
    <n v="4.6470002067754113"/>
    <n v="16.384018247077286"/>
    <x v="1"/>
    <n v="3"/>
    <x v="0"/>
    <n v="0"/>
    <x v="3"/>
    <x v="0"/>
  </r>
  <r>
    <x v="41"/>
    <x v="1"/>
    <n v="167"/>
    <n v="247"/>
    <x v="2"/>
    <x v="1"/>
    <s v="Yes"/>
    <x v="0"/>
    <n v="20.509871724028155"/>
    <s v="No"/>
    <s v="Yes"/>
    <s v="Yes"/>
    <x v="0"/>
    <x v="2"/>
    <x v="7807"/>
    <s v="High"/>
    <n v="117"/>
    <n v="107"/>
    <n v="5.2999582459022019"/>
    <n v="16.746382350761799"/>
    <x v="1"/>
    <n v="4"/>
    <x v="2"/>
    <n v="0"/>
    <x v="1"/>
    <x v="1"/>
  </r>
  <r>
    <x v="62"/>
    <x v="1"/>
    <n v="126"/>
    <n v="256"/>
    <x v="2"/>
    <x v="1"/>
    <s v="No"/>
    <x v="0"/>
    <n v="35.529860061507662"/>
    <s v="No"/>
    <s v="Yes"/>
    <s v="No"/>
    <x v="1"/>
    <x v="2"/>
    <x v="7808"/>
    <s v="Low"/>
    <n v="170"/>
    <n v="144"/>
    <n v="7.9129990939690922"/>
    <n v="17.819447469791292"/>
    <x v="1"/>
    <n v="3"/>
    <x v="0"/>
    <n v="2"/>
    <x v="3"/>
    <x v="0"/>
  </r>
  <r>
    <x v="14"/>
    <x v="1"/>
    <n v="179"/>
    <n v="186"/>
    <x v="2"/>
    <x v="0"/>
    <s v="No"/>
    <x v="0"/>
    <n v="30.257780105881647"/>
    <s v="No"/>
    <s v="Yes"/>
    <s v="Yes"/>
    <x v="3"/>
    <x v="0"/>
    <x v="7809"/>
    <s v="High"/>
    <n v="374"/>
    <n v="136"/>
    <n v="5.9275482301319782"/>
    <n v="15.595180330392308"/>
    <x v="1"/>
    <n v="3"/>
    <x v="0"/>
    <n v="1"/>
    <x v="3"/>
    <x v="2"/>
  </r>
  <r>
    <x v="54"/>
    <x v="1"/>
    <n v="126"/>
    <n v="265"/>
    <x v="1"/>
    <x v="1"/>
    <s v="Yes"/>
    <x v="0"/>
    <n v="37.087312333153534"/>
    <s v="No"/>
    <s v="No"/>
    <s v="Yes"/>
    <x v="3"/>
    <x v="1"/>
    <x v="7810"/>
    <s v="Low"/>
    <n v="269"/>
    <n v="136"/>
    <n v="2.235403644324883"/>
    <n v="13.762548599370442"/>
    <x v="1"/>
    <n v="3"/>
    <x v="0"/>
    <n v="1"/>
    <x v="3"/>
    <x v="2"/>
  </r>
  <r>
    <x v="25"/>
    <x v="0"/>
    <n v="139"/>
    <n v="166"/>
    <x v="0"/>
    <x v="0"/>
    <s v="Yes"/>
    <x v="0"/>
    <n v="29.310308685206472"/>
    <s v="Yes"/>
    <s v="Yes"/>
    <s v="No"/>
    <x v="0"/>
    <x v="2"/>
    <x v="7811"/>
    <s v="Medium"/>
    <n v="350"/>
    <n v="145"/>
    <n v="3.3601787958597056"/>
    <n v="9.361717001906154"/>
    <x v="1"/>
    <n v="3"/>
    <x v="0"/>
    <n v="2"/>
    <x v="0"/>
    <x v="0"/>
  </r>
  <r>
    <x v="7"/>
    <x v="1"/>
    <n v="144"/>
    <n v="181"/>
    <x v="2"/>
    <x v="1"/>
    <s v="Yes"/>
    <x v="1"/>
    <n v="36.976667292350974"/>
    <s v="No"/>
    <s v="Yes"/>
    <s v="No"/>
    <x v="3"/>
    <x v="0"/>
    <x v="7812"/>
    <s v="Medium"/>
    <n v="362"/>
    <n v="83"/>
    <n v="0.4887527399485625"/>
    <n v="9.4330442007424988"/>
    <x v="1"/>
    <n v="2"/>
    <x v="0"/>
    <n v="0"/>
    <x v="3"/>
    <x v="0"/>
  </r>
  <r>
    <x v="11"/>
    <x v="0"/>
    <n v="164"/>
    <n v="174"/>
    <x v="2"/>
    <x v="0"/>
    <s v="Yes"/>
    <x v="1"/>
    <n v="30.198648231308248"/>
    <s v="Yes"/>
    <s v="Yes"/>
    <s v="Yes"/>
    <x v="2"/>
    <x v="2"/>
    <x v="7813"/>
    <s v="Low"/>
    <n v="229"/>
    <n v="88"/>
    <n v="5.6670804521522786"/>
    <n v="7.8680823182469144"/>
    <x v="1"/>
    <n v="3"/>
    <x v="0"/>
    <n v="1"/>
    <x v="3"/>
    <x v="0"/>
  </r>
  <r>
    <x v="29"/>
    <x v="0"/>
    <n v="154"/>
    <n v="171"/>
    <x v="0"/>
    <x v="1"/>
    <s v="Yes"/>
    <x v="0"/>
    <n v="21.187409765966894"/>
    <s v="Yes"/>
    <s v="No"/>
    <s v="No"/>
    <x v="3"/>
    <x v="1"/>
    <x v="7814"/>
    <s v="Medium"/>
    <n v="131"/>
    <n v="83"/>
    <n v="13.425832341531509"/>
    <n v="9.4388438500193406"/>
    <x v="1"/>
    <n v="3"/>
    <x v="0"/>
    <n v="0"/>
    <x v="1"/>
    <x v="0"/>
  </r>
  <r>
    <x v="54"/>
    <x v="1"/>
    <n v="163"/>
    <n v="210"/>
    <x v="0"/>
    <x v="1"/>
    <s v="Yes"/>
    <x v="1"/>
    <n v="18.108806960441839"/>
    <s v="Yes"/>
    <s v="Yes"/>
    <s v="No"/>
    <x v="1"/>
    <x v="2"/>
    <x v="7815"/>
    <s v="Low"/>
    <n v="321"/>
    <n v="119"/>
    <n v="7.3663121108079084"/>
    <n v="16.933143533597711"/>
    <x v="1"/>
    <n v="3"/>
    <x v="0"/>
    <n v="2"/>
    <x v="2"/>
    <x v="2"/>
  </r>
  <r>
    <x v="43"/>
    <x v="0"/>
    <n v="143"/>
    <n v="275"/>
    <x v="1"/>
    <x v="1"/>
    <s v="No"/>
    <x v="1"/>
    <n v="31.640302229321552"/>
    <s v="Yes"/>
    <s v="No"/>
    <s v="No"/>
    <x v="2"/>
    <x v="2"/>
    <x v="7816"/>
    <s v="Low"/>
    <n v="353"/>
    <n v="108"/>
    <n v="8.2110800956836503"/>
    <n v="15.563103747249155"/>
    <x v="1"/>
    <n v="2"/>
    <x v="0"/>
    <n v="1"/>
    <x v="3"/>
    <x v="1"/>
  </r>
  <r>
    <x v="16"/>
    <x v="0"/>
    <n v="159"/>
    <n v="193"/>
    <x v="1"/>
    <x v="1"/>
    <s v="Yes"/>
    <x v="0"/>
    <n v="31.026451715463185"/>
    <s v="Yes"/>
    <s v="Yes"/>
    <s v="No"/>
    <x v="2"/>
    <x v="0"/>
    <x v="7817"/>
    <s v="High"/>
    <n v="370"/>
    <n v="111"/>
    <n v="6.6673196945996098"/>
    <n v="9.2211342920310209"/>
    <x v="1"/>
    <n v="4"/>
    <x v="2"/>
    <n v="1"/>
    <x v="3"/>
    <x v="2"/>
  </r>
  <r>
    <x v="1"/>
    <x v="0"/>
    <n v="132"/>
    <n v="251"/>
    <x v="1"/>
    <x v="1"/>
    <s v="Yes"/>
    <x v="1"/>
    <n v="22.62492487461347"/>
    <s v="No"/>
    <s v="Yes"/>
    <s v="Yes"/>
    <x v="2"/>
    <x v="2"/>
    <x v="7818"/>
    <s v="Low"/>
    <n v="297"/>
    <n v="124"/>
    <n v="13.310987366623902"/>
    <n v="9.7806907035055808"/>
    <x v="1"/>
    <n v="3"/>
    <x v="0"/>
    <n v="0"/>
    <x v="1"/>
    <x v="1"/>
  </r>
  <r>
    <x v="41"/>
    <x v="1"/>
    <n v="171"/>
    <n v="169"/>
    <x v="2"/>
    <x v="0"/>
    <s v="Yes"/>
    <x v="1"/>
    <n v="36.713895135297243"/>
    <s v="Yes"/>
    <s v="Yes"/>
    <s v="No"/>
    <x v="3"/>
    <x v="2"/>
    <x v="7819"/>
    <s v="Low"/>
    <n v="316"/>
    <n v="99"/>
    <n v="6.4447698366247055"/>
    <n v="19.704482104036916"/>
    <x v="1"/>
    <n v="2"/>
    <x v="0"/>
    <n v="1"/>
    <x v="3"/>
    <x v="1"/>
  </r>
  <r>
    <x v="44"/>
    <x v="0"/>
    <n v="167"/>
    <n v="258"/>
    <x v="2"/>
    <x v="1"/>
    <s v="No"/>
    <x v="1"/>
    <n v="37.090725653675996"/>
    <s v="No"/>
    <s v="No"/>
    <s v="No"/>
    <x v="0"/>
    <x v="1"/>
    <x v="7820"/>
    <s v="Medium"/>
    <n v="337"/>
    <n v="108"/>
    <n v="11.310682139971073"/>
    <n v="9.8171212564417303"/>
    <x v="1"/>
    <n v="1"/>
    <x v="1"/>
    <n v="1"/>
    <x v="3"/>
    <x v="2"/>
  </r>
  <r>
    <x v="4"/>
    <x v="0"/>
    <n v="158"/>
    <n v="237"/>
    <x v="0"/>
    <x v="1"/>
    <s v="No"/>
    <x v="0"/>
    <n v="35.691927944772871"/>
    <s v="No"/>
    <s v="Yes"/>
    <s v="No"/>
    <x v="2"/>
    <x v="1"/>
    <x v="7821"/>
    <s v="Medium"/>
    <n v="275"/>
    <n v="160"/>
    <n v="11.269729590166518"/>
    <n v="8.1015737864426018"/>
    <x v="1"/>
    <n v="3"/>
    <x v="0"/>
    <n v="1"/>
    <x v="3"/>
    <x v="2"/>
  </r>
  <r>
    <x v="1"/>
    <x v="1"/>
    <n v="123"/>
    <n v="196"/>
    <x v="1"/>
    <x v="1"/>
    <s v="Yes"/>
    <x v="1"/>
    <n v="38.60490732883499"/>
    <s v="No"/>
    <s v="No"/>
    <s v="No"/>
    <x v="3"/>
    <x v="2"/>
    <x v="7822"/>
    <s v="High"/>
    <n v="159"/>
    <n v="99"/>
    <n v="7.4722013639678782"/>
    <n v="10.835451641061882"/>
    <x v="1"/>
    <n v="1"/>
    <x v="1"/>
    <n v="0"/>
    <x v="3"/>
    <x v="1"/>
  </r>
  <r>
    <x v="50"/>
    <x v="0"/>
    <n v="180"/>
    <n v="200"/>
    <x v="0"/>
    <x v="1"/>
    <s v="Yes"/>
    <x v="1"/>
    <n v="29.146592231999094"/>
    <s v="No"/>
    <s v="No"/>
    <s v="Yes"/>
    <x v="3"/>
    <x v="2"/>
    <x v="7823"/>
    <s v="High"/>
    <n v="103"/>
    <n v="111"/>
    <n v="9.8209947866848637"/>
    <n v="15.768757207433799"/>
    <x v="1"/>
    <n v="2"/>
    <x v="0"/>
    <n v="1"/>
    <x v="0"/>
    <x v="0"/>
  </r>
  <r>
    <x v="30"/>
    <x v="0"/>
    <n v="131"/>
    <n v="188"/>
    <x v="1"/>
    <x v="1"/>
    <s v="No"/>
    <x v="0"/>
    <n v="33.450742492657696"/>
    <s v="Yes"/>
    <s v="No"/>
    <s v="No"/>
    <x v="2"/>
    <x v="0"/>
    <x v="7824"/>
    <s v="Medium"/>
    <n v="248"/>
    <n v="108"/>
    <n v="6.5442124762970435"/>
    <n v="10.255486834540838"/>
    <x v="1"/>
    <n v="3"/>
    <x v="0"/>
    <n v="0"/>
    <x v="3"/>
    <x v="0"/>
  </r>
  <r>
    <x v="20"/>
    <x v="0"/>
    <n v="136"/>
    <n v="163"/>
    <x v="1"/>
    <x v="1"/>
    <s v="No"/>
    <x v="1"/>
    <n v="37.898270474878913"/>
    <s v="No"/>
    <s v="No"/>
    <s v="Yes"/>
    <x v="2"/>
    <x v="2"/>
    <x v="7825"/>
    <s v="High"/>
    <n v="166"/>
    <n v="122"/>
    <n v="11.240934193784815"/>
    <n v="17.480147435381806"/>
    <x v="1"/>
    <n v="2"/>
    <x v="0"/>
    <n v="0"/>
    <x v="3"/>
    <x v="1"/>
  </r>
  <r>
    <x v="14"/>
    <x v="0"/>
    <n v="120"/>
    <n v="170"/>
    <x v="1"/>
    <x v="1"/>
    <s v="Yes"/>
    <x v="0"/>
    <n v="28.037457408882396"/>
    <s v="No"/>
    <s v="Yes"/>
    <s v="Yes"/>
    <x v="0"/>
    <x v="0"/>
    <x v="7826"/>
    <s v="High"/>
    <n v="294"/>
    <n v="85"/>
    <n v="12.927718108995776"/>
    <n v="11.149295322863974"/>
    <x v="1"/>
    <n v="4"/>
    <x v="2"/>
    <n v="1"/>
    <x v="0"/>
    <x v="2"/>
  </r>
  <r>
    <x v="42"/>
    <x v="1"/>
    <n v="121"/>
    <n v="249"/>
    <x v="0"/>
    <x v="1"/>
    <s v="No"/>
    <x v="0"/>
    <n v="29.281380100096779"/>
    <s v="Yes"/>
    <s v="Yes"/>
    <s v="Yes"/>
    <x v="0"/>
    <x v="1"/>
    <x v="7827"/>
    <s v="Medium"/>
    <n v="355"/>
    <n v="159"/>
    <n v="1.4818701911625758"/>
    <n v="7.2591720215412243"/>
    <x v="1"/>
    <n v="5"/>
    <x v="2"/>
    <n v="0"/>
    <x v="0"/>
    <x v="0"/>
  </r>
  <r>
    <x v="55"/>
    <x v="0"/>
    <n v="125"/>
    <n v="246"/>
    <x v="0"/>
    <x v="0"/>
    <s v="No"/>
    <x v="0"/>
    <n v="39.631548127210621"/>
    <s v="Yes"/>
    <s v="Yes"/>
    <s v="No"/>
    <x v="1"/>
    <x v="2"/>
    <x v="7828"/>
    <s v="High"/>
    <n v="166"/>
    <n v="87"/>
    <n v="5.0053987237545154"/>
    <n v="5.1660004833179869"/>
    <x v="1"/>
    <n v="3"/>
    <x v="0"/>
    <n v="2"/>
    <x v="3"/>
    <x v="2"/>
  </r>
  <r>
    <x v="23"/>
    <x v="1"/>
    <n v="163"/>
    <n v="150"/>
    <x v="2"/>
    <x v="0"/>
    <s v="Yes"/>
    <x v="0"/>
    <n v="27.627844507954151"/>
    <s v="No"/>
    <s v="No"/>
    <s v="No"/>
    <x v="2"/>
    <x v="0"/>
    <x v="7829"/>
    <s v="Low"/>
    <n v="381"/>
    <n v="102"/>
    <n v="4.4235474661429768"/>
    <n v="10.440214610920139"/>
    <x v="1"/>
    <n v="1"/>
    <x v="1"/>
    <n v="1"/>
    <x v="0"/>
    <x v="1"/>
  </r>
  <r>
    <x v="17"/>
    <x v="0"/>
    <n v="177"/>
    <n v="258"/>
    <x v="1"/>
    <x v="1"/>
    <s v="No"/>
    <x v="1"/>
    <n v="24.974700495694815"/>
    <s v="No"/>
    <s v="Yes"/>
    <s v="No"/>
    <x v="0"/>
    <x v="0"/>
    <x v="7830"/>
    <s v="Medium"/>
    <n v="369"/>
    <n v="94"/>
    <n v="12.689600140934312"/>
    <n v="8.772641107041947"/>
    <x v="1"/>
    <n v="2"/>
    <x v="0"/>
    <n v="0"/>
    <x v="1"/>
    <x v="0"/>
  </r>
  <r>
    <x v="21"/>
    <x v="1"/>
    <n v="130"/>
    <n v="231"/>
    <x v="0"/>
    <x v="1"/>
    <s v="No"/>
    <x v="0"/>
    <n v="31.851888837874963"/>
    <s v="Yes"/>
    <s v="Yes"/>
    <s v="No"/>
    <x v="1"/>
    <x v="2"/>
    <x v="7831"/>
    <s v="Low"/>
    <n v="365"/>
    <n v="112"/>
    <n v="9.616572073649138"/>
    <n v="10.844570701986504"/>
    <x v="1"/>
    <n v="4"/>
    <x v="2"/>
    <n v="2"/>
    <x v="3"/>
    <x v="2"/>
  </r>
  <r>
    <x v="41"/>
    <x v="1"/>
    <n v="172"/>
    <n v="287"/>
    <x v="1"/>
    <x v="1"/>
    <s v="Yes"/>
    <x v="1"/>
    <n v="24.175305602590669"/>
    <s v="No"/>
    <s v="No"/>
    <s v="Yes"/>
    <x v="2"/>
    <x v="0"/>
    <x v="7832"/>
    <s v="Medium"/>
    <n v="236"/>
    <n v="154"/>
    <n v="5.9944901095475274"/>
    <n v="6.9025346294391881"/>
    <x v="1"/>
    <n v="2"/>
    <x v="0"/>
    <n v="1"/>
    <x v="1"/>
    <x v="1"/>
  </r>
  <r>
    <x v="52"/>
    <x v="1"/>
    <n v="162"/>
    <n v="300"/>
    <x v="1"/>
    <x v="1"/>
    <s v="No"/>
    <x v="1"/>
    <n v="36.866472159102138"/>
    <s v="Yes"/>
    <s v="Yes"/>
    <s v="No"/>
    <x v="1"/>
    <x v="2"/>
    <x v="7833"/>
    <s v="High"/>
    <n v="329"/>
    <n v="136"/>
    <n v="5.3354126186079398"/>
    <n v="15.668798906458672"/>
    <x v="1"/>
    <n v="3"/>
    <x v="0"/>
    <n v="2"/>
    <x v="3"/>
    <x v="0"/>
  </r>
  <r>
    <x v="41"/>
    <x v="0"/>
    <n v="137"/>
    <n v="167"/>
    <x v="2"/>
    <x v="1"/>
    <s v="No"/>
    <x v="1"/>
    <n v="37.629216815705398"/>
    <s v="Yes"/>
    <s v="Yes"/>
    <s v="No"/>
    <x v="2"/>
    <x v="1"/>
    <x v="7834"/>
    <s v="Low"/>
    <n v="230"/>
    <n v="119"/>
    <n v="0.19200979381859495"/>
    <n v="17.939009541595428"/>
    <x v="1"/>
    <n v="3"/>
    <x v="0"/>
    <n v="0"/>
    <x v="3"/>
    <x v="1"/>
  </r>
  <r>
    <x v="40"/>
    <x v="0"/>
    <n v="159"/>
    <n v="207"/>
    <x v="2"/>
    <x v="0"/>
    <s v="No"/>
    <x v="1"/>
    <n v="25.591548845551074"/>
    <s v="Yes"/>
    <s v="No"/>
    <s v="No"/>
    <x v="2"/>
    <x v="2"/>
    <x v="7835"/>
    <s v="Medium"/>
    <n v="302"/>
    <n v="158"/>
    <n v="13.300826157768034"/>
    <n v="14.636022333435621"/>
    <x v="1"/>
    <n v="1"/>
    <x v="1"/>
    <n v="1"/>
    <x v="0"/>
    <x v="2"/>
  </r>
  <r>
    <x v="35"/>
    <x v="0"/>
    <n v="144"/>
    <n v="275"/>
    <x v="0"/>
    <x v="1"/>
    <s v="Yes"/>
    <x v="0"/>
    <n v="25.884134758767964"/>
    <s v="Yes"/>
    <s v="No"/>
    <s v="No"/>
    <x v="3"/>
    <x v="1"/>
    <x v="7836"/>
    <s v="Medium"/>
    <n v="201"/>
    <n v="88"/>
    <n v="11.948614691074166"/>
    <n v="12.978364249147866"/>
    <x v="1"/>
    <n v="3"/>
    <x v="0"/>
    <n v="0"/>
    <x v="0"/>
    <x v="0"/>
  </r>
  <r>
    <x v="37"/>
    <x v="0"/>
    <n v="158"/>
    <n v="222"/>
    <x v="0"/>
    <x v="0"/>
    <s v="Yes"/>
    <x v="0"/>
    <n v="19.90577872520355"/>
    <s v="No"/>
    <s v="No"/>
    <s v="Yes"/>
    <x v="1"/>
    <x v="1"/>
    <x v="7837"/>
    <s v="Low"/>
    <n v="275"/>
    <n v="112"/>
    <n v="6.8013691564980387"/>
    <n v="16.200785248584967"/>
    <x v="1"/>
    <n v="2"/>
    <x v="0"/>
    <n v="3"/>
    <x v="1"/>
    <x v="2"/>
  </r>
  <r>
    <x v="30"/>
    <x v="0"/>
    <n v="147"/>
    <n v="259"/>
    <x v="2"/>
    <x v="1"/>
    <s v="Yes"/>
    <x v="0"/>
    <n v="23.62956168026972"/>
    <s v="Yes"/>
    <s v="Yes"/>
    <s v="No"/>
    <x v="3"/>
    <x v="1"/>
    <x v="7838"/>
    <s v="Medium"/>
    <n v="393"/>
    <n v="156"/>
    <n v="0.61704959629265477"/>
    <n v="5.3740735225103933"/>
    <x v="1"/>
    <n v="4"/>
    <x v="2"/>
    <n v="1"/>
    <x v="1"/>
    <x v="0"/>
  </r>
  <r>
    <x v="45"/>
    <x v="1"/>
    <n v="165"/>
    <n v="201"/>
    <x v="0"/>
    <x v="1"/>
    <s v="No"/>
    <x v="1"/>
    <n v="19.493792097300375"/>
    <s v="No"/>
    <s v="No"/>
    <s v="Yes"/>
    <x v="1"/>
    <x v="0"/>
    <x v="7839"/>
    <s v="Low"/>
    <n v="394"/>
    <n v="104"/>
    <n v="13.386260505882616"/>
    <n v="16.430322002784326"/>
    <x v="1"/>
    <n v="2"/>
    <x v="0"/>
    <n v="1"/>
    <x v="1"/>
    <x v="0"/>
  </r>
  <r>
    <x v="60"/>
    <x v="1"/>
    <n v="135"/>
    <n v="195"/>
    <x v="0"/>
    <x v="1"/>
    <s v="No"/>
    <x v="0"/>
    <n v="34.659112753077856"/>
    <s v="No"/>
    <s v="No"/>
    <s v="No"/>
    <x v="0"/>
    <x v="0"/>
    <x v="7840"/>
    <s v="Medium"/>
    <n v="142"/>
    <n v="131"/>
    <n v="4.3723807304445597"/>
    <n v="12.950098272126773"/>
    <x v="1"/>
    <n v="2"/>
    <x v="0"/>
    <n v="0"/>
    <x v="3"/>
    <x v="1"/>
  </r>
  <r>
    <x v="18"/>
    <x v="1"/>
    <n v="131"/>
    <n v="256"/>
    <x v="2"/>
    <x v="1"/>
    <s v="No"/>
    <x v="1"/>
    <n v="21.967017280158327"/>
    <s v="No"/>
    <s v="No"/>
    <s v="Yes"/>
    <x v="2"/>
    <x v="2"/>
    <x v="7841"/>
    <s v="Low"/>
    <n v="166"/>
    <n v="106"/>
    <n v="5.3784766338502452"/>
    <n v="13.945168322912739"/>
    <x v="1"/>
    <n v="2"/>
    <x v="0"/>
    <n v="1"/>
    <x v="1"/>
    <x v="0"/>
  </r>
  <r>
    <x v="23"/>
    <x v="0"/>
    <n v="160"/>
    <n v="162"/>
    <x v="1"/>
    <x v="0"/>
    <s v="Yes"/>
    <x v="1"/>
    <n v="19.736593837637546"/>
    <s v="Yes"/>
    <s v="Yes"/>
    <s v="No"/>
    <x v="1"/>
    <x v="0"/>
    <x v="7842"/>
    <s v="High"/>
    <n v="361"/>
    <n v="132"/>
    <n v="13.377011020301509"/>
    <n v="18.90493851833374"/>
    <x v="1"/>
    <n v="2"/>
    <x v="0"/>
    <n v="2"/>
    <x v="1"/>
    <x v="1"/>
  </r>
  <r>
    <x v="52"/>
    <x v="0"/>
    <n v="171"/>
    <n v="245"/>
    <x v="1"/>
    <x v="0"/>
    <s v="Yes"/>
    <x v="0"/>
    <n v="21.615111519205293"/>
    <s v="Yes"/>
    <s v="No"/>
    <s v="No"/>
    <x v="0"/>
    <x v="0"/>
    <x v="7843"/>
    <s v="Low"/>
    <n v="177"/>
    <n v="128"/>
    <n v="8.4978307475215686"/>
    <n v="16.900067186665559"/>
    <x v="1"/>
    <n v="2"/>
    <x v="0"/>
    <n v="2"/>
    <x v="1"/>
    <x v="0"/>
  </r>
  <r>
    <x v="3"/>
    <x v="1"/>
    <n v="148"/>
    <n v="166"/>
    <x v="2"/>
    <x v="0"/>
    <s v="No"/>
    <x v="0"/>
    <n v="26.301332078880446"/>
    <s v="No"/>
    <s v="Yes"/>
    <s v="No"/>
    <x v="3"/>
    <x v="0"/>
    <x v="7844"/>
    <s v="High"/>
    <n v="115"/>
    <n v="141"/>
    <n v="7.0866466855011225"/>
    <n v="18.743017416763369"/>
    <x v="1"/>
    <n v="2"/>
    <x v="0"/>
    <n v="2"/>
    <x v="0"/>
    <x v="0"/>
  </r>
  <r>
    <x v="56"/>
    <x v="0"/>
    <n v="142"/>
    <n v="216"/>
    <x v="1"/>
    <x v="0"/>
    <s v="Yes"/>
    <x v="1"/>
    <n v="27.294854403751341"/>
    <s v="Yes"/>
    <s v="Yes"/>
    <s v="Yes"/>
    <x v="2"/>
    <x v="1"/>
    <x v="7845"/>
    <s v="High"/>
    <n v="252"/>
    <n v="154"/>
    <n v="6.7266297024917101"/>
    <n v="13.430942168711244"/>
    <x v="1"/>
    <n v="3"/>
    <x v="0"/>
    <n v="1"/>
    <x v="0"/>
    <x v="1"/>
  </r>
  <r>
    <x v="56"/>
    <x v="0"/>
    <n v="140"/>
    <n v="210"/>
    <x v="1"/>
    <x v="0"/>
    <s v="Yes"/>
    <x v="1"/>
    <n v="37.768731032745634"/>
    <s v="Yes"/>
    <s v="No"/>
    <s v="Yes"/>
    <x v="2"/>
    <x v="1"/>
    <x v="7846"/>
    <s v="High"/>
    <n v="399"/>
    <n v="116"/>
    <n v="8.0242268366542255"/>
    <n v="12.347218695299881"/>
    <x v="1"/>
    <n v="2"/>
    <x v="0"/>
    <n v="2"/>
    <x v="3"/>
    <x v="1"/>
  </r>
  <r>
    <x v="19"/>
    <x v="1"/>
    <n v="135"/>
    <n v="214"/>
    <x v="2"/>
    <x v="1"/>
    <s v="No"/>
    <x v="0"/>
    <n v="24.151436958450851"/>
    <s v="No"/>
    <s v="Yes"/>
    <s v="No"/>
    <x v="3"/>
    <x v="1"/>
    <x v="7847"/>
    <s v="Low"/>
    <n v="221"/>
    <n v="88"/>
    <n v="1.9736530237994794"/>
    <n v="9.0236633913741073"/>
    <x v="1"/>
    <n v="3"/>
    <x v="0"/>
    <n v="1"/>
    <x v="1"/>
    <x v="0"/>
  </r>
  <r>
    <x v="32"/>
    <x v="1"/>
    <n v="172"/>
    <n v="282"/>
    <x v="0"/>
    <x v="1"/>
    <s v="No"/>
    <x v="0"/>
    <n v="33.789994608134919"/>
    <s v="No"/>
    <s v="Yes"/>
    <s v="Yes"/>
    <x v="3"/>
    <x v="1"/>
    <x v="7848"/>
    <s v="High"/>
    <n v="340"/>
    <n v="132"/>
    <n v="3.9958028953221736"/>
    <n v="15.015925682126014"/>
    <x v="1"/>
    <n v="4"/>
    <x v="2"/>
    <n v="1"/>
    <x v="3"/>
    <x v="0"/>
  </r>
  <r>
    <x v="15"/>
    <x v="0"/>
    <n v="170"/>
    <n v="238"/>
    <x v="2"/>
    <x v="0"/>
    <s v="Yes"/>
    <x v="0"/>
    <n v="37.688027712265253"/>
    <s v="No"/>
    <s v="Yes"/>
    <s v="Yes"/>
    <x v="1"/>
    <x v="1"/>
    <x v="7849"/>
    <s v="Medium"/>
    <n v="126"/>
    <n v="135"/>
    <n v="0.29446999620378334"/>
    <n v="9.4701893452506667"/>
    <x v="1"/>
    <n v="3"/>
    <x v="0"/>
    <n v="2"/>
    <x v="3"/>
    <x v="1"/>
  </r>
  <r>
    <x v="27"/>
    <x v="0"/>
    <n v="167"/>
    <n v="205"/>
    <x v="2"/>
    <x v="1"/>
    <s v="Yes"/>
    <x v="1"/>
    <n v="36.847413136580116"/>
    <s v="Yes"/>
    <s v="No"/>
    <s v="Yes"/>
    <x v="3"/>
    <x v="0"/>
    <x v="7850"/>
    <s v="Low"/>
    <n v="155"/>
    <n v="146"/>
    <n v="13.784806840278815"/>
    <n v="7.39009678525965"/>
    <x v="1"/>
    <n v="3"/>
    <x v="0"/>
    <n v="1"/>
    <x v="3"/>
    <x v="1"/>
  </r>
  <r>
    <x v="0"/>
    <x v="1"/>
    <n v="160"/>
    <n v="154"/>
    <x v="1"/>
    <x v="1"/>
    <s v="Yes"/>
    <x v="1"/>
    <n v="22.377320430244893"/>
    <s v="Yes"/>
    <s v="Yes"/>
    <s v="Yes"/>
    <x v="3"/>
    <x v="2"/>
    <x v="7851"/>
    <s v="Low"/>
    <n v="200"/>
    <n v="114"/>
    <n v="13.415155195718443"/>
    <n v="14.942347755328264"/>
    <x v="1"/>
    <n v="4"/>
    <x v="2"/>
    <n v="0"/>
    <x v="1"/>
    <x v="0"/>
  </r>
  <r>
    <x v="11"/>
    <x v="1"/>
    <n v="145"/>
    <n v="236"/>
    <x v="1"/>
    <x v="0"/>
    <s v="Yes"/>
    <x v="1"/>
    <n v="19.197846986753451"/>
    <s v="No"/>
    <s v="No"/>
    <s v="No"/>
    <x v="1"/>
    <x v="2"/>
    <x v="7852"/>
    <s v="Medium"/>
    <n v="310"/>
    <n v="153"/>
    <n v="6.047091986145344"/>
    <n v="9.8959569568682006"/>
    <x v="1"/>
    <n v="0"/>
    <x v="1"/>
    <n v="3"/>
    <x v="1"/>
    <x v="0"/>
  </r>
  <r>
    <x v="52"/>
    <x v="1"/>
    <n v="156"/>
    <n v="210"/>
    <x v="2"/>
    <x v="0"/>
    <s v="No"/>
    <x v="1"/>
    <n v="28.632395350615063"/>
    <s v="Yes"/>
    <s v="Yes"/>
    <s v="No"/>
    <x v="3"/>
    <x v="1"/>
    <x v="7853"/>
    <s v="Low"/>
    <n v="171"/>
    <n v="126"/>
    <n v="8.8081829766768198"/>
    <n v="12.704288313720863"/>
    <x v="1"/>
    <n v="2"/>
    <x v="0"/>
    <n v="1"/>
    <x v="0"/>
    <x v="0"/>
  </r>
  <r>
    <x v="15"/>
    <x v="1"/>
    <n v="141"/>
    <n v="218"/>
    <x v="0"/>
    <x v="0"/>
    <s v="Yes"/>
    <x v="0"/>
    <n v="26.916145751743937"/>
    <s v="Yes"/>
    <s v="No"/>
    <s v="Yes"/>
    <x v="1"/>
    <x v="2"/>
    <x v="7854"/>
    <s v="High"/>
    <n v="193"/>
    <n v="116"/>
    <n v="6.5675628869448026"/>
    <n v="7.9160722109056341"/>
    <x v="1"/>
    <n v="3"/>
    <x v="0"/>
    <n v="2"/>
    <x v="0"/>
    <x v="1"/>
  </r>
  <r>
    <x v="3"/>
    <x v="0"/>
    <n v="170"/>
    <n v="212"/>
    <x v="1"/>
    <x v="0"/>
    <s v="Yes"/>
    <x v="0"/>
    <n v="29.996682649717037"/>
    <s v="Yes"/>
    <s v="Yes"/>
    <s v="Yes"/>
    <x v="2"/>
    <x v="0"/>
    <x v="7855"/>
    <s v="Medium"/>
    <n v="363"/>
    <n v="154"/>
    <n v="12.962578052547009"/>
    <n v="13.437955505194051"/>
    <x v="1"/>
    <n v="4"/>
    <x v="2"/>
    <n v="2"/>
    <x v="0"/>
    <x v="0"/>
  </r>
  <r>
    <x v="4"/>
    <x v="1"/>
    <n v="126"/>
    <n v="177"/>
    <x v="1"/>
    <x v="1"/>
    <s v="No"/>
    <x v="1"/>
    <n v="34.187585966550458"/>
    <s v="No"/>
    <s v="No"/>
    <s v="Yes"/>
    <x v="1"/>
    <x v="0"/>
    <x v="7856"/>
    <s v="Low"/>
    <n v="384"/>
    <n v="112"/>
    <n v="11.693997895458017"/>
    <n v="12.085709899202479"/>
    <x v="1"/>
    <n v="2"/>
    <x v="0"/>
    <n v="2"/>
    <x v="3"/>
    <x v="2"/>
  </r>
  <r>
    <x v="0"/>
    <x v="0"/>
    <n v="128"/>
    <n v="162"/>
    <x v="2"/>
    <x v="1"/>
    <s v="Yes"/>
    <x v="0"/>
    <n v="32.736399961978108"/>
    <s v="Yes"/>
    <s v="Yes"/>
    <s v="No"/>
    <x v="1"/>
    <x v="1"/>
    <x v="7857"/>
    <s v="High"/>
    <n v="341"/>
    <n v="120"/>
    <n v="2.124002376993626"/>
    <n v="7.3830962261687221"/>
    <x v="1"/>
    <n v="4"/>
    <x v="2"/>
    <n v="1"/>
    <x v="3"/>
    <x v="0"/>
  </r>
  <r>
    <x v="4"/>
    <x v="1"/>
    <n v="144"/>
    <n v="179"/>
    <x v="2"/>
    <x v="1"/>
    <s v="Yes"/>
    <x v="0"/>
    <n v="27.429269267096178"/>
    <s v="No"/>
    <s v="No"/>
    <s v="No"/>
    <x v="0"/>
    <x v="0"/>
    <x v="7858"/>
    <s v="High"/>
    <n v="327"/>
    <n v="120"/>
    <n v="13.894265969078919"/>
    <n v="16.112665743903069"/>
    <x v="1"/>
    <n v="2"/>
    <x v="0"/>
    <n v="0"/>
    <x v="0"/>
    <x v="2"/>
  </r>
  <r>
    <x v="26"/>
    <x v="0"/>
    <n v="165"/>
    <n v="212"/>
    <x v="2"/>
    <x v="1"/>
    <s v="No"/>
    <x v="0"/>
    <n v="18.832553041017754"/>
    <s v="No"/>
    <s v="Yes"/>
    <s v="Yes"/>
    <x v="1"/>
    <x v="0"/>
    <x v="7859"/>
    <s v="Medium"/>
    <n v="239"/>
    <n v="129"/>
    <n v="1.7102004506328554"/>
    <n v="19.161899797823683"/>
    <x v="1"/>
    <n v="4"/>
    <x v="2"/>
    <n v="1"/>
    <x v="1"/>
    <x v="0"/>
  </r>
  <r>
    <x v="46"/>
    <x v="0"/>
    <n v="134"/>
    <n v="222"/>
    <x v="1"/>
    <x v="1"/>
    <s v="Yes"/>
    <x v="0"/>
    <n v="25.563676772197574"/>
    <s v="Yes"/>
    <s v="Yes"/>
    <s v="Yes"/>
    <x v="0"/>
    <x v="1"/>
    <x v="7860"/>
    <s v="Medium"/>
    <n v="368"/>
    <n v="119"/>
    <n v="11.280539804290548"/>
    <n v="12.035280131297405"/>
    <x v="1"/>
    <n v="5"/>
    <x v="2"/>
    <n v="0"/>
    <x v="0"/>
    <x v="1"/>
  </r>
  <r>
    <x v="50"/>
    <x v="0"/>
    <n v="132"/>
    <n v="206"/>
    <x v="1"/>
    <x v="0"/>
    <s v="No"/>
    <x v="0"/>
    <n v="25.131998552266239"/>
    <s v="No"/>
    <s v="No"/>
    <s v="No"/>
    <x v="1"/>
    <x v="0"/>
    <x v="7861"/>
    <s v="Medium"/>
    <n v="239"/>
    <n v="90"/>
    <n v="6.4786596197178907"/>
    <n v="19.664468090685823"/>
    <x v="1"/>
    <n v="1"/>
    <x v="1"/>
    <n v="3"/>
    <x v="0"/>
    <x v="0"/>
  </r>
  <r>
    <x v="30"/>
    <x v="1"/>
    <n v="161"/>
    <n v="213"/>
    <x v="0"/>
    <x v="1"/>
    <s v="No"/>
    <x v="1"/>
    <n v="19.965876097033043"/>
    <s v="No"/>
    <s v="Yes"/>
    <s v="Yes"/>
    <x v="1"/>
    <x v="1"/>
    <x v="7862"/>
    <s v="Low"/>
    <n v="365"/>
    <n v="144"/>
    <n v="10.083551930363232"/>
    <n v="5.9196188089850388"/>
    <x v="1"/>
    <n v="3"/>
    <x v="0"/>
    <n v="2"/>
    <x v="1"/>
    <x v="0"/>
  </r>
  <r>
    <x v="46"/>
    <x v="1"/>
    <n v="165"/>
    <n v="201"/>
    <x v="0"/>
    <x v="1"/>
    <s v="Yes"/>
    <x v="0"/>
    <n v="24.693164121968728"/>
    <s v="No"/>
    <s v="Yes"/>
    <s v="Yes"/>
    <x v="0"/>
    <x v="0"/>
    <x v="7863"/>
    <s v="Medium"/>
    <n v="271"/>
    <n v="120"/>
    <n v="13.303257218942509"/>
    <n v="19.816723886415691"/>
    <x v="1"/>
    <n v="4"/>
    <x v="2"/>
    <n v="1"/>
    <x v="1"/>
    <x v="1"/>
  </r>
  <r>
    <x v="8"/>
    <x v="0"/>
    <n v="145"/>
    <n v="212"/>
    <x v="0"/>
    <x v="1"/>
    <s v="No"/>
    <x v="0"/>
    <n v="39.722039315436589"/>
    <s v="Yes"/>
    <s v="Yes"/>
    <s v="Yes"/>
    <x v="2"/>
    <x v="1"/>
    <x v="7864"/>
    <s v="Medium"/>
    <n v="286"/>
    <n v="134"/>
    <n v="7.4573957388700087"/>
    <n v="14.662858098466653"/>
    <x v="1"/>
    <n v="5"/>
    <x v="2"/>
    <n v="0"/>
    <x v="3"/>
    <x v="1"/>
  </r>
  <r>
    <x v="3"/>
    <x v="0"/>
    <n v="140"/>
    <n v="290"/>
    <x v="0"/>
    <x v="1"/>
    <s v="No"/>
    <x v="1"/>
    <n v="36.067532025208422"/>
    <s v="No"/>
    <s v="Yes"/>
    <s v="Yes"/>
    <x v="2"/>
    <x v="1"/>
    <x v="7865"/>
    <s v="Medium"/>
    <n v="251"/>
    <n v="146"/>
    <n v="14.023783449526286"/>
    <n v="19.283938019067005"/>
    <x v="1"/>
    <n v="3"/>
    <x v="0"/>
    <n v="0"/>
    <x v="3"/>
    <x v="0"/>
  </r>
  <r>
    <x v="56"/>
    <x v="0"/>
    <n v="142"/>
    <n v="242"/>
    <x v="2"/>
    <x v="1"/>
    <s v="Yes"/>
    <x v="0"/>
    <n v="35.63604245242373"/>
    <s v="No"/>
    <s v="Yes"/>
    <s v="Yes"/>
    <x v="2"/>
    <x v="0"/>
    <x v="7866"/>
    <s v="High"/>
    <n v="264"/>
    <n v="117"/>
    <n v="3.5898538911518325"/>
    <n v="7.7281374084597196"/>
    <x v="1"/>
    <n v="4"/>
    <x v="2"/>
    <n v="0"/>
    <x v="3"/>
    <x v="1"/>
  </r>
  <r>
    <x v="27"/>
    <x v="1"/>
    <n v="180"/>
    <n v="256"/>
    <x v="1"/>
    <x v="0"/>
    <s v="Yes"/>
    <x v="1"/>
    <n v="36.552697654550151"/>
    <s v="Yes"/>
    <s v="No"/>
    <s v="Yes"/>
    <x v="0"/>
    <x v="2"/>
    <x v="7867"/>
    <s v="Low"/>
    <n v="270"/>
    <n v="158"/>
    <n v="13.279978507066142"/>
    <n v="12.160185177440706"/>
    <x v="1"/>
    <n v="2"/>
    <x v="0"/>
    <n v="2"/>
    <x v="3"/>
    <x v="1"/>
  </r>
  <r>
    <x v="40"/>
    <x v="0"/>
    <n v="163"/>
    <n v="258"/>
    <x v="2"/>
    <x v="1"/>
    <s v="Yes"/>
    <x v="0"/>
    <n v="37.031123551522896"/>
    <s v="No"/>
    <s v="Yes"/>
    <s v="No"/>
    <x v="3"/>
    <x v="0"/>
    <x v="7868"/>
    <s v="Medium"/>
    <n v="211"/>
    <n v="136"/>
    <n v="6.2348182803186054"/>
    <n v="19.659679198141621"/>
    <x v="1"/>
    <n v="3"/>
    <x v="0"/>
    <n v="0"/>
    <x v="3"/>
    <x v="2"/>
  </r>
  <r>
    <x v="41"/>
    <x v="0"/>
    <n v="147"/>
    <n v="237"/>
    <x v="1"/>
    <x v="1"/>
    <s v="Yes"/>
    <x v="1"/>
    <n v="25.157823571255623"/>
    <s v="No"/>
    <s v="Yes"/>
    <s v="Yes"/>
    <x v="1"/>
    <x v="2"/>
    <x v="7869"/>
    <s v="Medium"/>
    <n v="363"/>
    <n v="128"/>
    <n v="7.2935843865084991"/>
    <n v="10.854040669341176"/>
    <x v="1"/>
    <n v="3"/>
    <x v="0"/>
    <n v="1"/>
    <x v="0"/>
    <x v="1"/>
  </r>
  <r>
    <x v="61"/>
    <x v="0"/>
    <n v="180"/>
    <n v="194"/>
    <x v="1"/>
    <x v="0"/>
    <s v="Yes"/>
    <x v="1"/>
    <n v="25.089738863168023"/>
    <s v="No"/>
    <s v="Yes"/>
    <s v="No"/>
    <x v="0"/>
    <x v="0"/>
    <x v="7870"/>
    <s v="Low"/>
    <n v="291"/>
    <n v="81"/>
    <n v="6.4610592850033308"/>
    <n v="15.238245300752938"/>
    <x v="1"/>
    <n v="1"/>
    <x v="1"/>
    <n v="2"/>
    <x v="0"/>
    <x v="0"/>
  </r>
  <r>
    <x v="60"/>
    <x v="1"/>
    <n v="170"/>
    <n v="257"/>
    <x v="2"/>
    <x v="0"/>
    <s v="Yes"/>
    <x v="0"/>
    <n v="25.401871237838581"/>
    <s v="No"/>
    <s v="No"/>
    <s v="No"/>
    <x v="3"/>
    <x v="0"/>
    <x v="7871"/>
    <s v="High"/>
    <n v="166"/>
    <n v="153"/>
    <n v="2.6880187744463928"/>
    <n v="7.852750216005421"/>
    <x v="1"/>
    <n v="1"/>
    <x v="1"/>
    <n v="1"/>
    <x v="0"/>
    <x v="1"/>
  </r>
  <r>
    <x v="50"/>
    <x v="0"/>
    <n v="157"/>
    <n v="195"/>
    <x v="2"/>
    <x v="1"/>
    <s v="Yes"/>
    <x v="0"/>
    <n v="36.007989422747642"/>
    <s v="Yes"/>
    <s v="No"/>
    <s v="Yes"/>
    <x v="3"/>
    <x v="2"/>
    <x v="7872"/>
    <s v="Medium"/>
    <n v="300"/>
    <n v="132"/>
    <n v="10.30031161107693"/>
    <n v="17.844466070698992"/>
    <x v="1"/>
    <n v="4"/>
    <x v="2"/>
    <n v="0"/>
    <x v="3"/>
    <x v="0"/>
  </r>
  <r>
    <x v="35"/>
    <x v="1"/>
    <n v="131"/>
    <n v="226"/>
    <x v="1"/>
    <x v="1"/>
    <s v="Yes"/>
    <x v="1"/>
    <n v="35.540886281583539"/>
    <s v="No"/>
    <s v="No"/>
    <s v="Yes"/>
    <x v="2"/>
    <x v="1"/>
    <x v="7873"/>
    <s v="Medium"/>
    <n v="173"/>
    <n v="87"/>
    <n v="8.0659554845972927"/>
    <n v="8.9553350066610022"/>
    <x v="1"/>
    <n v="2"/>
    <x v="0"/>
    <n v="0"/>
    <x v="3"/>
    <x v="0"/>
  </r>
  <r>
    <x v="30"/>
    <x v="1"/>
    <n v="143"/>
    <n v="195"/>
    <x v="0"/>
    <x v="0"/>
    <s v="Yes"/>
    <x v="1"/>
    <n v="18.37186155774538"/>
    <s v="No"/>
    <s v="No"/>
    <s v="No"/>
    <x v="3"/>
    <x v="2"/>
    <x v="7874"/>
    <s v="High"/>
    <n v="191"/>
    <n v="142"/>
    <n v="12.117949554178507"/>
    <n v="7.3172355348760405"/>
    <x v="1"/>
    <n v="0"/>
    <x v="1"/>
    <n v="1"/>
    <x v="2"/>
    <x v="0"/>
  </r>
  <r>
    <x v="21"/>
    <x v="0"/>
    <n v="132"/>
    <n v="278"/>
    <x v="0"/>
    <x v="1"/>
    <s v="No"/>
    <x v="0"/>
    <n v="38.88190239471286"/>
    <s v="Yes"/>
    <s v="Yes"/>
    <s v="No"/>
    <x v="0"/>
    <x v="2"/>
    <x v="7875"/>
    <s v="High"/>
    <n v="309"/>
    <n v="84"/>
    <n v="13.745966529981445"/>
    <n v="13.260785348719301"/>
    <x v="1"/>
    <n v="4"/>
    <x v="2"/>
    <n v="0"/>
    <x v="3"/>
    <x v="2"/>
  </r>
  <r>
    <x v="2"/>
    <x v="0"/>
    <n v="159"/>
    <n v="241"/>
    <x v="1"/>
    <x v="0"/>
    <s v="Yes"/>
    <x v="1"/>
    <n v="24.282450971308954"/>
    <s v="Yes"/>
    <s v="No"/>
    <s v="Yes"/>
    <x v="0"/>
    <x v="1"/>
    <x v="7876"/>
    <s v="High"/>
    <n v="171"/>
    <n v="154"/>
    <n v="3.7910415640082791"/>
    <n v="8.7059637779660832"/>
    <x v="1"/>
    <n v="2"/>
    <x v="0"/>
    <n v="2"/>
    <x v="1"/>
    <x v="1"/>
  </r>
  <r>
    <x v="49"/>
    <x v="0"/>
    <n v="167"/>
    <n v="161"/>
    <x v="2"/>
    <x v="0"/>
    <s v="No"/>
    <x v="1"/>
    <n v="31.775083499763323"/>
    <s v="Yes"/>
    <s v="No"/>
    <s v="Yes"/>
    <x v="2"/>
    <x v="0"/>
    <x v="7877"/>
    <s v="High"/>
    <n v="332"/>
    <n v="155"/>
    <n v="10.820577376272148"/>
    <n v="16.481844140922355"/>
    <x v="1"/>
    <n v="2"/>
    <x v="0"/>
    <n v="2"/>
    <x v="3"/>
    <x v="1"/>
  </r>
  <r>
    <x v="31"/>
    <x v="1"/>
    <n v="121"/>
    <n v="237"/>
    <x v="2"/>
    <x v="0"/>
    <s v="Yes"/>
    <x v="1"/>
    <n v="32.078128781115595"/>
    <s v="No"/>
    <s v="Yes"/>
    <s v="No"/>
    <x v="1"/>
    <x v="2"/>
    <x v="7878"/>
    <s v="Medium"/>
    <n v="331"/>
    <n v="155"/>
    <n v="4.0554639944383224"/>
    <n v="17.580716466362613"/>
    <x v="1"/>
    <n v="1"/>
    <x v="1"/>
    <n v="2"/>
    <x v="3"/>
    <x v="0"/>
  </r>
  <r>
    <x v="38"/>
    <x v="1"/>
    <n v="173"/>
    <n v="222"/>
    <x v="1"/>
    <x v="1"/>
    <s v="Yes"/>
    <x v="0"/>
    <n v="20.494451894634537"/>
    <s v="Yes"/>
    <s v="Yes"/>
    <s v="No"/>
    <x v="1"/>
    <x v="2"/>
    <x v="7879"/>
    <s v="Medium"/>
    <n v="235"/>
    <n v="142"/>
    <n v="10.497581027033799"/>
    <n v="12.787170984055765"/>
    <x v="1"/>
    <n v="4"/>
    <x v="2"/>
    <n v="2"/>
    <x v="1"/>
    <x v="1"/>
  </r>
  <r>
    <x v="9"/>
    <x v="1"/>
    <n v="158"/>
    <n v="251"/>
    <x v="2"/>
    <x v="0"/>
    <s v="No"/>
    <x v="1"/>
    <n v="33.306487269690017"/>
    <s v="No"/>
    <s v="Yes"/>
    <s v="Yes"/>
    <x v="2"/>
    <x v="2"/>
    <x v="7880"/>
    <s v="High"/>
    <n v="286"/>
    <n v="109"/>
    <n v="4.9250123193197943"/>
    <n v="5.3177491855541712"/>
    <x v="1"/>
    <n v="2"/>
    <x v="0"/>
    <n v="1"/>
    <x v="3"/>
    <x v="2"/>
  </r>
  <r>
    <x v="46"/>
    <x v="0"/>
    <n v="131"/>
    <n v="248"/>
    <x v="1"/>
    <x v="0"/>
    <s v="No"/>
    <x v="0"/>
    <n v="29.738737064324599"/>
    <s v="Yes"/>
    <s v="No"/>
    <s v="Yes"/>
    <x v="1"/>
    <x v="0"/>
    <x v="7881"/>
    <s v="High"/>
    <n v="135"/>
    <n v="149"/>
    <n v="12.359707403430713"/>
    <n v="10.846366790713835"/>
    <x v="1"/>
    <n v="3"/>
    <x v="0"/>
    <n v="3"/>
    <x v="0"/>
    <x v="1"/>
  </r>
  <r>
    <x v="26"/>
    <x v="1"/>
    <n v="158"/>
    <n v="207"/>
    <x v="1"/>
    <x v="1"/>
    <s v="No"/>
    <x v="1"/>
    <n v="31.439918606574139"/>
    <s v="Yes"/>
    <s v="Yes"/>
    <s v="No"/>
    <x v="3"/>
    <x v="2"/>
    <x v="7882"/>
    <s v="High"/>
    <n v="120"/>
    <n v="144"/>
    <n v="12.025390266507829"/>
    <n v="5.4385989670490007"/>
    <x v="1"/>
    <n v="3"/>
    <x v="0"/>
    <n v="0"/>
    <x v="3"/>
    <x v="0"/>
  </r>
  <r>
    <x v="23"/>
    <x v="0"/>
    <n v="170"/>
    <n v="277"/>
    <x v="1"/>
    <x v="0"/>
    <s v="No"/>
    <x v="1"/>
    <n v="27.832358839258472"/>
    <s v="No"/>
    <s v="No"/>
    <s v="Yes"/>
    <x v="2"/>
    <x v="0"/>
    <x v="7883"/>
    <s v="Medium"/>
    <n v="358"/>
    <n v="149"/>
    <n v="3.0068509594245056"/>
    <n v="18.488908762658465"/>
    <x v="1"/>
    <n v="1"/>
    <x v="1"/>
    <n v="2"/>
    <x v="0"/>
    <x v="1"/>
  </r>
  <r>
    <x v="9"/>
    <x v="0"/>
    <n v="133"/>
    <n v="266"/>
    <x v="2"/>
    <x v="0"/>
    <s v="Yes"/>
    <x v="0"/>
    <n v="35.695976855315607"/>
    <s v="No"/>
    <s v="No"/>
    <s v="Yes"/>
    <x v="3"/>
    <x v="2"/>
    <x v="7884"/>
    <s v="Low"/>
    <n v="187"/>
    <n v="99"/>
    <n v="13.8685018681409"/>
    <n v="9.1043822032171171"/>
    <x v="1"/>
    <n v="2"/>
    <x v="0"/>
    <n v="1"/>
    <x v="3"/>
    <x v="2"/>
  </r>
  <r>
    <x v="18"/>
    <x v="0"/>
    <n v="149"/>
    <n v="184"/>
    <x v="0"/>
    <x v="1"/>
    <s v="Yes"/>
    <x v="0"/>
    <n v="31.973534252611859"/>
    <s v="Yes"/>
    <s v="No"/>
    <s v="Yes"/>
    <x v="3"/>
    <x v="2"/>
    <x v="7885"/>
    <s v="Medium"/>
    <n v="115"/>
    <n v="89"/>
    <n v="6.5157358275541419"/>
    <n v="19.613081053877927"/>
    <x v="1"/>
    <n v="4"/>
    <x v="2"/>
    <n v="0"/>
    <x v="3"/>
    <x v="0"/>
  </r>
  <r>
    <x v="3"/>
    <x v="1"/>
    <n v="169"/>
    <n v="215"/>
    <x v="2"/>
    <x v="1"/>
    <s v="Yes"/>
    <x v="1"/>
    <n v="34.559956598197381"/>
    <s v="Yes"/>
    <s v="Yes"/>
    <s v="Yes"/>
    <x v="2"/>
    <x v="2"/>
    <x v="7886"/>
    <s v="Low"/>
    <n v="154"/>
    <n v="83"/>
    <n v="3.9249898662564933"/>
    <n v="11.544626055658732"/>
    <x v="1"/>
    <n v="4"/>
    <x v="2"/>
    <n v="0"/>
    <x v="3"/>
    <x v="0"/>
  </r>
  <r>
    <x v="60"/>
    <x v="1"/>
    <n v="162"/>
    <n v="175"/>
    <x v="0"/>
    <x v="1"/>
    <s v="Yes"/>
    <x v="1"/>
    <n v="29.056372498682975"/>
    <s v="Yes"/>
    <s v="Yes"/>
    <s v="No"/>
    <x v="0"/>
    <x v="1"/>
    <x v="7887"/>
    <s v="Low"/>
    <n v="249"/>
    <n v="95"/>
    <n v="5.2408810387554938"/>
    <n v="5.1334986614237152"/>
    <x v="1"/>
    <n v="3"/>
    <x v="0"/>
    <n v="1"/>
    <x v="0"/>
    <x v="1"/>
  </r>
  <r>
    <x v="44"/>
    <x v="0"/>
    <n v="167"/>
    <n v="191"/>
    <x v="1"/>
    <x v="1"/>
    <s v="Yes"/>
    <x v="0"/>
    <n v="18.820043865334419"/>
    <s v="No"/>
    <s v="Yes"/>
    <s v="No"/>
    <x v="0"/>
    <x v="1"/>
    <x v="7888"/>
    <s v="High"/>
    <n v="377"/>
    <n v="110"/>
    <n v="7.1736938676051869"/>
    <n v="19.395133936588635"/>
    <x v="1"/>
    <n v="3"/>
    <x v="0"/>
    <n v="0"/>
    <x v="1"/>
    <x v="2"/>
  </r>
  <r>
    <x v="62"/>
    <x v="1"/>
    <n v="138"/>
    <n v="226"/>
    <x v="0"/>
    <x v="1"/>
    <s v="No"/>
    <x v="1"/>
    <n v="26.686567479502841"/>
    <s v="Yes"/>
    <s v="No"/>
    <s v="No"/>
    <x v="0"/>
    <x v="0"/>
    <x v="7889"/>
    <s v="Low"/>
    <n v="212"/>
    <n v="89"/>
    <n v="2.4146579202772123"/>
    <n v="12.46480288618752"/>
    <x v="1"/>
    <n v="2"/>
    <x v="0"/>
    <n v="0"/>
    <x v="0"/>
    <x v="0"/>
  </r>
  <r>
    <x v="0"/>
    <x v="1"/>
    <n v="150"/>
    <n v="179"/>
    <x v="2"/>
    <x v="1"/>
    <s v="Yes"/>
    <x v="0"/>
    <n v="26.837999783132169"/>
    <s v="Yes"/>
    <s v="No"/>
    <s v="No"/>
    <x v="2"/>
    <x v="2"/>
    <x v="7890"/>
    <s v="Low"/>
    <n v="108"/>
    <n v="138"/>
    <n v="8.6701271189048921"/>
    <n v="6.8986345346434064"/>
    <x v="1"/>
    <n v="3"/>
    <x v="0"/>
    <n v="0"/>
    <x v="0"/>
    <x v="0"/>
  </r>
  <r>
    <x v="18"/>
    <x v="0"/>
    <n v="162"/>
    <n v="265"/>
    <x v="0"/>
    <x v="1"/>
    <s v="No"/>
    <x v="1"/>
    <n v="35.631537532058665"/>
    <s v="No"/>
    <s v="Yes"/>
    <s v="Yes"/>
    <x v="3"/>
    <x v="2"/>
    <x v="7891"/>
    <s v="High"/>
    <n v="183"/>
    <n v="144"/>
    <n v="8.4737885853212678"/>
    <n v="17.375770865192329"/>
    <x v="1"/>
    <n v="3"/>
    <x v="0"/>
    <n v="1"/>
    <x v="3"/>
    <x v="0"/>
  </r>
  <r>
    <x v="58"/>
    <x v="0"/>
    <n v="169"/>
    <n v="185"/>
    <x v="0"/>
    <x v="1"/>
    <s v="Yes"/>
    <x v="0"/>
    <n v="23.147267255096217"/>
    <s v="No"/>
    <s v="No"/>
    <s v="No"/>
    <x v="3"/>
    <x v="1"/>
    <x v="7892"/>
    <s v="Medium"/>
    <n v="123"/>
    <n v="119"/>
    <n v="7.6747190833509782"/>
    <n v="9.2008708683832179"/>
    <x v="1"/>
    <n v="2"/>
    <x v="0"/>
    <n v="1"/>
    <x v="1"/>
    <x v="0"/>
  </r>
  <r>
    <x v="26"/>
    <x v="1"/>
    <n v="162"/>
    <n v="168"/>
    <x v="2"/>
    <x v="1"/>
    <s v="Yes"/>
    <x v="0"/>
    <n v="27.955774574246227"/>
    <s v="Yes"/>
    <s v="No"/>
    <s v="Yes"/>
    <x v="0"/>
    <x v="1"/>
    <x v="7893"/>
    <s v="Low"/>
    <n v="147"/>
    <n v="120"/>
    <n v="4.54456425601487"/>
    <n v="5.1476057994639817"/>
    <x v="1"/>
    <n v="4"/>
    <x v="2"/>
    <n v="0"/>
    <x v="0"/>
    <x v="0"/>
  </r>
  <r>
    <x v="27"/>
    <x v="0"/>
    <n v="144"/>
    <n v="171"/>
    <x v="1"/>
    <x v="1"/>
    <s v="No"/>
    <x v="1"/>
    <n v="19.196949752524635"/>
    <s v="Yes"/>
    <s v="No"/>
    <s v="No"/>
    <x v="3"/>
    <x v="0"/>
    <x v="7894"/>
    <s v="High"/>
    <n v="361"/>
    <n v="100"/>
    <n v="0.76930628973215731"/>
    <n v="15.113049019589402"/>
    <x v="1"/>
    <n v="2"/>
    <x v="0"/>
    <n v="0"/>
    <x v="1"/>
    <x v="1"/>
  </r>
  <r>
    <x v="54"/>
    <x v="1"/>
    <n v="123"/>
    <n v="214"/>
    <x v="2"/>
    <x v="1"/>
    <s v="Yes"/>
    <x v="0"/>
    <n v="37.391675762989529"/>
    <s v="Yes"/>
    <s v="Yes"/>
    <s v="Yes"/>
    <x v="0"/>
    <x v="0"/>
    <x v="7895"/>
    <s v="Medium"/>
    <n v="219"/>
    <n v="107"/>
    <n v="12.693003960145747"/>
    <n v="8.8693249200378741"/>
    <x v="1"/>
    <n v="5"/>
    <x v="2"/>
    <n v="1"/>
    <x v="3"/>
    <x v="2"/>
  </r>
  <r>
    <x v="42"/>
    <x v="0"/>
    <n v="169"/>
    <n v="206"/>
    <x v="2"/>
    <x v="1"/>
    <s v="Yes"/>
    <x v="0"/>
    <n v="27.764145474409084"/>
    <s v="Yes"/>
    <s v="No"/>
    <s v="Yes"/>
    <x v="1"/>
    <x v="1"/>
    <x v="7896"/>
    <s v="Medium"/>
    <n v="186"/>
    <n v="88"/>
    <n v="6.8010129149086467"/>
    <n v="19.363966768945605"/>
    <x v="1"/>
    <n v="4"/>
    <x v="2"/>
    <n v="2"/>
    <x v="0"/>
    <x v="0"/>
  </r>
  <r>
    <x v="13"/>
    <x v="0"/>
    <n v="170"/>
    <n v="160"/>
    <x v="1"/>
    <x v="1"/>
    <s v="No"/>
    <x v="0"/>
    <n v="36.845053670989159"/>
    <s v="Yes"/>
    <s v="Yes"/>
    <s v="Yes"/>
    <x v="0"/>
    <x v="2"/>
    <x v="7897"/>
    <s v="Low"/>
    <n v="385"/>
    <n v="100"/>
    <n v="10.63453877433737"/>
    <n v="7.6143104592670383"/>
    <x v="1"/>
    <n v="5"/>
    <x v="2"/>
    <n v="1"/>
    <x v="3"/>
    <x v="0"/>
  </r>
  <r>
    <x v="4"/>
    <x v="1"/>
    <n v="132"/>
    <n v="175"/>
    <x v="1"/>
    <x v="0"/>
    <s v="No"/>
    <x v="0"/>
    <n v="32.899211218019559"/>
    <s v="Yes"/>
    <s v="No"/>
    <s v="Yes"/>
    <x v="2"/>
    <x v="0"/>
    <x v="7898"/>
    <s v="High"/>
    <n v="382"/>
    <n v="160"/>
    <n v="1.1482719652917672"/>
    <n v="9.2089675167608718"/>
    <x v="1"/>
    <n v="3"/>
    <x v="0"/>
    <n v="2"/>
    <x v="3"/>
    <x v="2"/>
  </r>
  <r>
    <x v="24"/>
    <x v="0"/>
    <n v="155"/>
    <n v="168"/>
    <x v="2"/>
    <x v="1"/>
    <s v="Yes"/>
    <x v="0"/>
    <n v="25.036768617783679"/>
    <s v="Yes"/>
    <s v="No"/>
    <s v="No"/>
    <x v="3"/>
    <x v="2"/>
    <x v="7899"/>
    <s v="Medium"/>
    <n v="325"/>
    <n v="142"/>
    <n v="2.2241096292184097"/>
    <n v="13.5344192928286"/>
    <x v="1"/>
    <n v="3"/>
    <x v="0"/>
    <n v="1"/>
    <x v="0"/>
    <x v="0"/>
  </r>
  <r>
    <x v="0"/>
    <x v="0"/>
    <n v="161"/>
    <n v="232"/>
    <x v="1"/>
    <x v="1"/>
    <s v="No"/>
    <x v="1"/>
    <n v="33.679550298135958"/>
    <s v="Yes"/>
    <s v="No"/>
    <s v="No"/>
    <x v="2"/>
    <x v="1"/>
    <x v="7900"/>
    <s v="Medium"/>
    <n v="324"/>
    <n v="143"/>
    <n v="11.570986501784153"/>
    <n v="19.051509064134745"/>
    <x v="1"/>
    <n v="2"/>
    <x v="0"/>
    <n v="0"/>
    <x v="3"/>
    <x v="0"/>
  </r>
  <r>
    <x v="45"/>
    <x v="0"/>
    <n v="180"/>
    <n v="289"/>
    <x v="1"/>
    <x v="0"/>
    <s v="No"/>
    <x v="0"/>
    <n v="28.314698198508907"/>
    <s v="No"/>
    <s v="No"/>
    <s v="Yes"/>
    <x v="0"/>
    <x v="1"/>
    <x v="7901"/>
    <s v="Medium"/>
    <n v="216"/>
    <n v="86"/>
    <n v="10.080974508622488"/>
    <n v="10.121241431706363"/>
    <x v="1"/>
    <n v="2"/>
    <x v="0"/>
    <n v="2"/>
    <x v="0"/>
    <x v="0"/>
  </r>
  <r>
    <x v="29"/>
    <x v="1"/>
    <n v="173"/>
    <n v="216"/>
    <x v="2"/>
    <x v="0"/>
    <s v="No"/>
    <x v="1"/>
    <n v="25.507161667712872"/>
    <s v="No"/>
    <s v="Yes"/>
    <s v="Yes"/>
    <x v="1"/>
    <x v="1"/>
    <x v="7902"/>
    <s v="Medium"/>
    <n v="285"/>
    <n v="128"/>
    <n v="10.535866274708262"/>
    <n v="12.063160306801613"/>
    <x v="1"/>
    <n v="2"/>
    <x v="0"/>
    <n v="3"/>
    <x v="0"/>
    <x v="0"/>
  </r>
  <r>
    <x v="61"/>
    <x v="0"/>
    <n v="156"/>
    <n v="205"/>
    <x v="2"/>
    <x v="0"/>
    <s v="Yes"/>
    <x v="0"/>
    <n v="32.694414241015146"/>
    <s v="Yes"/>
    <s v="Yes"/>
    <s v="Yes"/>
    <x v="0"/>
    <x v="0"/>
    <x v="7903"/>
    <s v="High"/>
    <n v="365"/>
    <n v="98"/>
    <n v="0.37096670160647327"/>
    <n v="6.4286396515714364"/>
    <x v="1"/>
    <n v="4"/>
    <x v="2"/>
    <n v="2"/>
    <x v="3"/>
    <x v="0"/>
  </r>
  <r>
    <x v="34"/>
    <x v="0"/>
    <n v="122"/>
    <n v="167"/>
    <x v="2"/>
    <x v="1"/>
    <s v="No"/>
    <x v="1"/>
    <n v="35.035394707554012"/>
    <s v="No"/>
    <s v="Yes"/>
    <s v="Yes"/>
    <x v="3"/>
    <x v="0"/>
    <x v="7904"/>
    <s v="High"/>
    <n v="171"/>
    <n v="82"/>
    <n v="5.7267683593796637"/>
    <n v="6.4646074592134743"/>
    <x v="1"/>
    <n v="3"/>
    <x v="0"/>
    <n v="1"/>
    <x v="3"/>
    <x v="2"/>
  </r>
  <r>
    <x v="9"/>
    <x v="1"/>
    <n v="135"/>
    <n v="262"/>
    <x v="2"/>
    <x v="0"/>
    <s v="Yes"/>
    <x v="0"/>
    <n v="33.149472414667102"/>
    <s v="No"/>
    <s v="No"/>
    <s v="Yes"/>
    <x v="2"/>
    <x v="1"/>
    <x v="7905"/>
    <s v="Medium"/>
    <n v="305"/>
    <n v="89"/>
    <n v="4.7013829089918771"/>
    <n v="17.532655987556357"/>
    <x v="1"/>
    <n v="2"/>
    <x v="0"/>
    <n v="1"/>
    <x v="3"/>
    <x v="2"/>
  </r>
  <r>
    <x v="35"/>
    <x v="1"/>
    <n v="145"/>
    <n v="154"/>
    <x v="0"/>
    <x v="1"/>
    <s v="No"/>
    <x v="1"/>
    <n v="28.182925083746994"/>
    <s v="Yes"/>
    <s v="Yes"/>
    <s v="Yes"/>
    <x v="0"/>
    <x v="2"/>
    <x v="7906"/>
    <s v="Medium"/>
    <n v="228"/>
    <n v="102"/>
    <n v="12.001290731523605"/>
    <n v="8.836555993819486"/>
    <x v="1"/>
    <n v="4"/>
    <x v="2"/>
    <n v="1"/>
    <x v="0"/>
    <x v="0"/>
  </r>
  <r>
    <x v="5"/>
    <x v="0"/>
    <n v="159"/>
    <n v="261"/>
    <x v="0"/>
    <x v="1"/>
    <s v="No"/>
    <x v="0"/>
    <n v="23.704785385850499"/>
    <s v="No"/>
    <s v="Yes"/>
    <s v="No"/>
    <x v="1"/>
    <x v="0"/>
    <x v="7907"/>
    <s v="Low"/>
    <n v="173"/>
    <n v="147"/>
    <n v="5.8627053574551313"/>
    <n v="15.400251174273034"/>
    <x v="1"/>
    <n v="3"/>
    <x v="0"/>
    <n v="2"/>
    <x v="1"/>
    <x v="0"/>
  </r>
  <r>
    <x v="37"/>
    <x v="0"/>
    <n v="175"/>
    <n v="264"/>
    <x v="1"/>
    <x v="0"/>
    <s v="No"/>
    <x v="0"/>
    <n v="35.828708788575419"/>
    <s v="No"/>
    <s v="Yes"/>
    <s v="No"/>
    <x v="0"/>
    <x v="1"/>
    <x v="7908"/>
    <s v="High"/>
    <n v="103"/>
    <n v="90"/>
    <n v="0.10803334928256358"/>
    <n v="7.2697112932242023"/>
    <x v="1"/>
    <n v="2"/>
    <x v="0"/>
    <n v="2"/>
    <x v="3"/>
    <x v="2"/>
  </r>
  <r>
    <x v="22"/>
    <x v="0"/>
    <n v="158"/>
    <n v="216"/>
    <x v="0"/>
    <x v="0"/>
    <s v="No"/>
    <x v="1"/>
    <n v="25.626243055051681"/>
    <s v="No"/>
    <s v="Yes"/>
    <s v="Yes"/>
    <x v="2"/>
    <x v="1"/>
    <x v="7909"/>
    <s v="High"/>
    <n v="286"/>
    <n v="130"/>
    <n v="6.0987145660846647"/>
    <n v="9.5982349376528084"/>
    <x v="1"/>
    <n v="2"/>
    <x v="0"/>
    <n v="1"/>
    <x v="0"/>
    <x v="1"/>
  </r>
  <r>
    <x v="21"/>
    <x v="1"/>
    <n v="138"/>
    <n v="219"/>
    <x v="0"/>
    <x v="0"/>
    <s v="Yes"/>
    <x v="1"/>
    <n v="31.485018115022111"/>
    <s v="No"/>
    <s v="No"/>
    <s v="No"/>
    <x v="3"/>
    <x v="2"/>
    <x v="7910"/>
    <s v="Medium"/>
    <n v="140"/>
    <n v="99"/>
    <n v="4.2586162503943932"/>
    <n v="14.357241439977305"/>
    <x v="1"/>
    <n v="0"/>
    <x v="1"/>
    <n v="1"/>
    <x v="3"/>
    <x v="2"/>
  </r>
  <r>
    <x v="46"/>
    <x v="0"/>
    <n v="165"/>
    <n v="201"/>
    <x v="0"/>
    <x v="1"/>
    <s v="Yes"/>
    <x v="1"/>
    <n v="20.537670840110636"/>
    <s v="No"/>
    <s v="No"/>
    <s v="No"/>
    <x v="2"/>
    <x v="0"/>
    <x v="7911"/>
    <s v="Low"/>
    <n v="189"/>
    <n v="99"/>
    <n v="11.46645366624228"/>
    <n v="5.9267942455661222"/>
    <x v="1"/>
    <n v="1"/>
    <x v="1"/>
    <n v="0"/>
    <x v="1"/>
    <x v="1"/>
  </r>
  <r>
    <x v="18"/>
    <x v="1"/>
    <n v="134"/>
    <n v="276"/>
    <x v="1"/>
    <x v="0"/>
    <s v="Yes"/>
    <x v="0"/>
    <n v="34.286118770778685"/>
    <s v="Yes"/>
    <s v="No"/>
    <s v="No"/>
    <x v="1"/>
    <x v="0"/>
    <x v="7912"/>
    <s v="High"/>
    <n v="342"/>
    <n v="134"/>
    <n v="10.168671476576138"/>
    <n v="9.9744510685726606"/>
    <x v="1"/>
    <n v="2"/>
    <x v="0"/>
    <n v="3"/>
    <x v="3"/>
    <x v="0"/>
  </r>
  <r>
    <x v="62"/>
    <x v="1"/>
    <n v="151"/>
    <n v="214"/>
    <x v="0"/>
    <x v="0"/>
    <s v="No"/>
    <x v="1"/>
    <n v="38.964082489051066"/>
    <s v="Yes"/>
    <s v="No"/>
    <s v="No"/>
    <x v="1"/>
    <x v="1"/>
    <x v="7913"/>
    <s v="Low"/>
    <n v="300"/>
    <n v="102"/>
    <n v="10.479209494335626"/>
    <n v="9.7015968055304285"/>
    <x v="1"/>
    <n v="1"/>
    <x v="1"/>
    <n v="3"/>
    <x v="3"/>
    <x v="0"/>
  </r>
  <r>
    <x v="21"/>
    <x v="0"/>
    <n v="168"/>
    <n v="229"/>
    <x v="2"/>
    <x v="0"/>
    <s v="No"/>
    <x v="0"/>
    <n v="27.88434254318577"/>
    <s v="No"/>
    <s v="Yes"/>
    <s v="No"/>
    <x v="1"/>
    <x v="1"/>
    <x v="7914"/>
    <s v="Medium"/>
    <n v="392"/>
    <n v="87"/>
    <n v="12.839297478055537"/>
    <n v="6.6312975473826699"/>
    <x v="1"/>
    <n v="2"/>
    <x v="0"/>
    <n v="2"/>
    <x v="0"/>
    <x v="2"/>
  </r>
  <r>
    <x v="3"/>
    <x v="0"/>
    <n v="140"/>
    <n v="262"/>
    <x v="2"/>
    <x v="0"/>
    <s v="No"/>
    <x v="1"/>
    <n v="30.063869106458508"/>
    <s v="Yes"/>
    <s v="No"/>
    <s v="No"/>
    <x v="3"/>
    <x v="0"/>
    <x v="7915"/>
    <s v="High"/>
    <n v="213"/>
    <n v="83"/>
    <n v="14.34079260318523"/>
    <n v="10.455432730791177"/>
    <x v="1"/>
    <n v="1"/>
    <x v="1"/>
    <n v="2"/>
    <x v="3"/>
    <x v="0"/>
  </r>
  <r>
    <x v="30"/>
    <x v="1"/>
    <n v="120"/>
    <n v="260"/>
    <x v="1"/>
    <x v="0"/>
    <s v="Yes"/>
    <x v="0"/>
    <n v="37.788778572171886"/>
    <s v="No"/>
    <s v="No"/>
    <s v="No"/>
    <x v="2"/>
    <x v="1"/>
    <x v="7916"/>
    <s v="Low"/>
    <n v="249"/>
    <n v="93"/>
    <n v="14.726137071542983"/>
    <n v="14.97539666766454"/>
    <x v="1"/>
    <n v="1"/>
    <x v="1"/>
    <n v="1"/>
    <x v="3"/>
    <x v="0"/>
  </r>
  <r>
    <x v="11"/>
    <x v="0"/>
    <n v="125"/>
    <n v="202"/>
    <x v="1"/>
    <x v="0"/>
    <s v="No"/>
    <x v="0"/>
    <n v="35.49656057390154"/>
    <s v="No"/>
    <s v="No"/>
    <s v="Yes"/>
    <x v="3"/>
    <x v="2"/>
    <x v="7917"/>
    <s v="High"/>
    <n v="187"/>
    <n v="144"/>
    <n v="14.723245471283239"/>
    <n v="16.996530317887434"/>
    <x v="1"/>
    <n v="2"/>
    <x v="0"/>
    <n v="2"/>
    <x v="3"/>
    <x v="0"/>
  </r>
  <r>
    <x v="33"/>
    <x v="0"/>
    <n v="146"/>
    <n v="286"/>
    <x v="1"/>
    <x v="0"/>
    <s v="No"/>
    <x v="1"/>
    <n v="39.17016129493711"/>
    <s v="Yes"/>
    <s v="Yes"/>
    <s v="Yes"/>
    <x v="0"/>
    <x v="1"/>
    <x v="7918"/>
    <s v="Medium"/>
    <n v="326"/>
    <n v="158"/>
    <n v="13.114897292298384"/>
    <n v="9.7947592089956164"/>
    <x v="1"/>
    <n v="3"/>
    <x v="0"/>
    <n v="1"/>
    <x v="3"/>
    <x v="0"/>
  </r>
  <r>
    <x v="62"/>
    <x v="1"/>
    <n v="142"/>
    <n v="282"/>
    <x v="0"/>
    <x v="0"/>
    <s v="Yes"/>
    <x v="0"/>
    <n v="23.853428814720296"/>
    <s v="No"/>
    <s v="No"/>
    <s v="No"/>
    <x v="1"/>
    <x v="2"/>
    <x v="7919"/>
    <s v="High"/>
    <n v="220"/>
    <n v="98"/>
    <n v="8.86462558468099"/>
    <n v="14.212031419713721"/>
    <x v="1"/>
    <n v="1"/>
    <x v="1"/>
    <n v="2"/>
    <x v="1"/>
    <x v="0"/>
  </r>
  <r>
    <x v="11"/>
    <x v="0"/>
    <n v="166"/>
    <n v="265"/>
    <x v="1"/>
    <x v="1"/>
    <s v="No"/>
    <x v="0"/>
    <n v="28.339846608522848"/>
    <s v="No"/>
    <s v="Yes"/>
    <s v="Yes"/>
    <x v="3"/>
    <x v="0"/>
    <x v="7920"/>
    <s v="Medium"/>
    <n v="391"/>
    <n v="106"/>
    <n v="3.726390320089124"/>
    <n v="6.1757197305743095"/>
    <x v="1"/>
    <n v="4"/>
    <x v="2"/>
    <n v="1"/>
    <x v="0"/>
    <x v="0"/>
  </r>
  <r>
    <x v="10"/>
    <x v="1"/>
    <n v="150"/>
    <n v="221"/>
    <x v="1"/>
    <x v="0"/>
    <s v="Yes"/>
    <x v="1"/>
    <n v="28.024148599595652"/>
    <s v="No"/>
    <s v="No"/>
    <s v="Yes"/>
    <x v="1"/>
    <x v="1"/>
    <x v="7921"/>
    <s v="Low"/>
    <n v="322"/>
    <n v="96"/>
    <n v="0.1644364668674686"/>
    <n v="14.747957600824423"/>
    <x v="1"/>
    <n v="1"/>
    <x v="1"/>
    <n v="2"/>
    <x v="0"/>
    <x v="1"/>
  </r>
  <r>
    <x v="51"/>
    <x v="0"/>
    <n v="131"/>
    <n v="170"/>
    <x v="1"/>
    <x v="1"/>
    <s v="Yes"/>
    <x v="1"/>
    <n v="28.408240786360082"/>
    <s v="Yes"/>
    <s v="Yes"/>
    <s v="No"/>
    <x v="0"/>
    <x v="0"/>
    <x v="7922"/>
    <s v="Low"/>
    <n v="285"/>
    <n v="106"/>
    <n v="5.2854337245528367"/>
    <n v="12.565004211289367"/>
    <x v="1"/>
    <n v="3"/>
    <x v="0"/>
    <n v="0"/>
    <x v="0"/>
    <x v="1"/>
  </r>
  <r>
    <x v="32"/>
    <x v="1"/>
    <n v="140"/>
    <n v="252"/>
    <x v="2"/>
    <x v="0"/>
    <s v="Yes"/>
    <x v="1"/>
    <n v="38.088766916074263"/>
    <s v="Yes"/>
    <s v="No"/>
    <s v="Yes"/>
    <x v="0"/>
    <x v="0"/>
    <x v="7923"/>
    <s v="Low"/>
    <n v="242"/>
    <n v="121"/>
    <n v="12.360648842027903"/>
    <n v="13.715872802360478"/>
    <x v="1"/>
    <n v="2"/>
    <x v="0"/>
    <n v="2"/>
    <x v="3"/>
    <x v="0"/>
  </r>
  <r>
    <x v="56"/>
    <x v="1"/>
    <n v="171"/>
    <n v="256"/>
    <x v="1"/>
    <x v="1"/>
    <s v="No"/>
    <x v="1"/>
    <n v="22.521329722652855"/>
    <s v="Yes"/>
    <s v="No"/>
    <s v="Yes"/>
    <x v="3"/>
    <x v="2"/>
    <x v="7924"/>
    <s v="Medium"/>
    <n v="288"/>
    <n v="95"/>
    <n v="10.582786125327374"/>
    <n v="15.328919280566534"/>
    <x v="1"/>
    <n v="3"/>
    <x v="0"/>
    <n v="1"/>
    <x v="1"/>
    <x v="1"/>
  </r>
  <r>
    <x v="22"/>
    <x v="0"/>
    <n v="121"/>
    <n v="212"/>
    <x v="2"/>
    <x v="1"/>
    <s v="No"/>
    <x v="1"/>
    <n v="37.6877428142745"/>
    <s v="Yes"/>
    <s v="No"/>
    <s v="No"/>
    <x v="1"/>
    <x v="1"/>
    <x v="7925"/>
    <s v="Low"/>
    <n v="326"/>
    <n v="156"/>
    <n v="2.1081462679314393"/>
    <n v="16.961019542001914"/>
    <x v="1"/>
    <n v="2"/>
    <x v="0"/>
    <n v="2"/>
    <x v="3"/>
    <x v="1"/>
  </r>
  <r>
    <x v="5"/>
    <x v="1"/>
    <n v="124"/>
    <n v="297"/>
    <x v="2"/>
    <x v="1"/>
    <s v="No"/>
    <x v="0"/>
    <n v="30.56478954808788"/>
    <s v="No"/>
    <s v="No"/>
    <s v="No"/>
    <x v="3"/>
    <x v="0"/>
    <x v="7926"/>
    <s v="Medium"/>
    <n v="190"/>
    <n v="129"/>
    <n v="1.0584657326531133E-2"/>
    <n v="5.400551607319942"/>
    <x v="1"/>
    <n v="2"/>
    <x v="0"/>
    <n v="1"/>
    <x v="3"/>
    <x v="0"/>
  </r>
  <r>
    <x v="45"/>
    <x v="1"/>
    <n v="128"/>
    <n v="299"/>
    <x v="1"/>
    <x v="0"/>
    <s v="Yes"/>
    <x v="0"/>
    <n v="29.810536080722425"/>
    <s v="Yes"/>
    <s v="Yes"/>
    <s v="No"/>
    <x v="3"/>
    <x v="2"/>
    <x v="7927"/>
    <s v="Low"/>
    <n v="207"/>
    <n v="85"/>
    <n v="3.9440441448423771"/>
    <n v="6.0092613900129432"/>
    <x v="1"/>
    <n v="3"/>
    <x v="0"/>
    <n v="2"/>
    <x v="0"/>
    <x v="0"/>
  </r>
  <r>
    <x v="45"/>
    <x v="0"/>
    <n v="139"/>
    <n v="226"/>
    <x v="1"/>
    <x v="1"/>
    <s v="No"/>
    <x v="0"/>
    <n v="27.162996183243013"/>
    <s v="Yes"/>
    <s v="Yes"/>
    <s v="Yes"/>
    <x v="0"/>
    <x v="2"/>
    <x v="7928"/>
    <s v="Medium"/>
    <n v="269"/>
    <n v="137"/>
    <n v="11.540442859237569"/>
    <n v="16.059235730521362"/>
    <x v="1"/>
    <n v="5"/>
    <x v="2"/>
    <n v="1"/>
    <x v="0"/>
    <x v="0"/>
  </r>
  <r>
    <x v="32"/>
    <x v="0"/>
    <n v="165"/>
    <n v="224"/>
    <x v="0"/>
    <x v="1"/>
    <s v="Yes"/>
    <x v="0"/>
    <n v="29.87216942369356"/>
    <s v="No"/>
    <s v="Yes"/>
    <s v="Yes"/>
    <x v="3"/>
    <x v="2"/>
    <x v="7929"/>
    <s v="High"/>
    <n v="325"/>
    <n v="93"/>
    <n v="9.9827573737447093"/>
    <n v="14.10599754388678"/>
    <x v="1"/>
    <n v="4"/>
    <x v="2"/>
    <n v="1"/>
    <x v="0"/>
    <x v="0"/>
  </r>
  <r>
    <x v="0"/>
    <x v="0"/>
    <n v="137"/>
    <n v="212"/>
    <x v="1"/>
    <x v="0"/>
    <s v="Yes"/>
    <x v="1"/>
    <n v="35.672385250767533"/>
    <s v="Yes"/>
    <s v="Yes"/>
    <s v="No"/>
    <x v="3"/>
    <x v="0"/>
    <x v="7930"/>
    <s v="Low"/>
    <n v="124"/>
    <n v="155"/>
    <n v="9.8761482591396099"/>
    <n v="10.051734553432649"/>
    <x v="1"/>
    <n v="2"/>
    <x v="0"/>
    <n v="1"/>
    <x v="3"/>
    <x v="0"/>
  </r>
  <r>
    <x v="45"/>
    <x v="1"/>
    <n v="180"/>
    <n v="216"/>
    <x v="1"/>
    <x v="0"/>
    <s v="No"/>
    <x v="1"/>
    <n v="28.829150165910825"/>
    <s v="No"/>
    <s v="Yes"/>
    <s v="No"/>
    <x v="1"/>
    <x v="0"/>
    <x v="7931"/>
    <s v="High"/>
    <n v="163"/>
    <n v="116"/>
    <n v="10.455446725402693"/>
    <n v="16.14220198827018"/>
    <x v="1"/>
    <n v="1"/>
    <x v="1"/>
    <n v="2"/>
    <x v="0"/>
    <x v="0"/>
  </r>
  <r>
    <x v="37"/>
    <x v="1"/>
    <n v="141"/>
    <n v="185"/>
    <x v="1"/>
    <x v="1"/>
    <s v="No"/>
    <x v="0"/>
    <n v="35.072499287786947"/>
    <s v="No"/>
    <s v="Yes"/>
    <s v="Yes"/>
    <x v="1"/>
    <x v="2"/>
    <x v="7932"/>
    <s v="Medium"/>
    <n v="399"/>
    <n v="155"/>
    <n v="4.0717018976979267"/>
    <n v="13.142663647284454"/>
    <x v="1"/>
    <n v="4"/>
    <x v="2"/>
    <n v="1"/>
    <x v="3"/>
    <x v="2"/>
  </r>
  <r>
    <x v="9"/>
    <x v="1"/>
    <n v="127"/>
    <n v="283"/>
    <x v="1"/>
    <x v="0"/>
    <s v="Yes"/>
    <x v="0"/>
    <n v="27.166010609964424"/>
    <s v="No"/>
    <s v="Yes"/>
    <s v="Yes"/>
    <x v="1"/>
    <x v="1"/>
    <x v="7933"/>
    <s v="Medium"/>
    <n v="361"/>
    <n v="101"/>
    <n v="8.8684561877876558"/>
    <n v="13.120765584688835"/>
    <x v="1"/>
    <n v="3"/>
    <x v="0"/>
    <n v="3"/>
    <x v="0"/>
    <x v="2"/>
  </r>
  <r>
    <x v="57"/>
    <x v="0"/>
    <n v="153"/>
    <n v="186"/>
    <x v="1"/>
    <x v="0"/>
    <s v="Yes"/>
    <x v="0"/>
    <n v="22.02370926512458"/>
    <s v="Yes"/>
    <s v="Yes"/>
    <s v="Yes"/>
    <x v="0"/>
    <x v="2"/>
    <x v="7934"/>
    <s v="Low"/>
    <n v="103"/>
    <n v="101"/>
    <n v="14.690536849449867"/>
    <n v="14.865550092480165"/>
    <x v="1"/>
    <n v="4"/>
    <x v="2"/>
    <n v="1"/>
    <x v="1"/>
    <x v="1"/>
  </r>
  <r>
    <x v="58"/>
    <x v="1"/>
    <n v="128"/>
    <n v="242"/>
    <x v="1"/>
    <x v="0"/>
    <s v="No"/>
    <x v="0"/>
    <n v="27.122578676049514"/>
    <s v="No"/>
    <s v="No"/>
    <s v="No"/>
    <x v="1"/>
    <x v="0"/>
    <x v="7935"/>
    <s v="High"/>
    <n v="165"/>
    <n v="125"/>
    <n v="4.2008447170227869"/>
    <n v="17.602334813431476"/>
    <x v="1"/>
    <n v="1"/>
    <x v="1"/>
    <n v="2"/>
    <x v="0"/>
    <x v="0"/>
  </r>
  <r>
    <x v="34"/>
    <x v="1"/>
    <n v="126"/>
    <n v="224"/>
    <x v="0"/>
    <x v="1"/>
    <s v="No"/>
    <x v="0"/>
    <n v="33.913569792202011"/>
    <s v="Yes"/>
    <s v="No"/>
    <s v="Yes"/>
    <x v="0"/>
    <x v="1"/>
    <x v="7936"/>
    <s v="Medium"/>
    <n v="330"/>
    <n v="137"/>
    <n v="12.987049075900451"/>
    <n v="9.0011361004699193"/>
    <x v="1"/>
    <n v="4"/>
    <x v="2"/>
    <n v="1"/>
    <x v="3"/>
    <x v="2"/>
  </r>
  <r>
    <x v="62"/>
    <x v="0"/>
    <n v="149"/>
    <n v="264"/>
    <x v="0"/>
    <x v="1"/>
    <s v="Yes"/>
    <x v="1"/>
    <n v="36.738540870890802"/>
    <s v="Yes"/>
    <s v="No"/>
    <s v="Yes"/>
    <x v="3"/>
    <x v="2"/>
    <x v="7937"/>
    <s v="Low"/>
    <n v="113"/>
    <n v="139"/>
    <n v="13.590123700441726"/>
    <n v="19.898914540751257"/>
    <x v="1"/>
    <n v="3"/>
    <x v="0"/>
    <n v="1"/>
    <x v="3"/>
    <x v="0"/>
  </r>
  <r>
    <x v="7"/>
    <x v="1"/>
    <n v="180"/>
    <n v="226"/>
    <x v="1"/>
    <x v="0"/>
    <s v="Yes"/>
    <x v="0"/>
    <n v="34.975754311555789"/>
    <s v="Yes"/>
    <s v="No"/>
    <s v="No"/>
    <x v="2"/>
    <x v="0"/>
    <x v="7938"/>
    <s v="High"/>
    <n v="390"/>
    <n v="86"/>
    <n v="5.9642822093800723"/>
    <n v="10.508455519285741"/>
    <x v="1"/>
    <n v="2"/>
    <x v="0"/>
    <n v="1"/>
    <x v="3"/>
    <x v="0"/>
  </r>
  <r>
    <x v="9"/>
    <x v="0"/>
    <n v="137"/>
    <n v="162"/>
    <x v="0"/>
    <x v="1"/>
    <s v="No"/>
    <x v="0"/>
    <n v="26.237994210884349"/>
    <s v="No"/>
    <s v="Yes"/>
    <s v="Yes"/>
    <x v="3"/>
    <x v="0"/>
    <x v="7939"/>
    <s v="Low"/>
    <n v="349"/>
    <n v="143"/>
    <n v="1.1190236944419052"/>
    <n v="13.481604121831115"/>
    <x v="1"/>
    <n v="4"/>
    <x v="2"/>
    <n v="0"/>
    <x v="0"/>
    <x v="2"/>
  </r>
  <r>
    <x v="27"/>
    <x v="0"/>
    <n v="146"/>
    <n v="187"/>
    <x v="2"/>
    <x v="0"/>
    <s v="Yes"/>
    <x v="0"/>
    <n v="30.741274533729079"/>
    <s v="No"/>
    <s v="No"/>
    <s v="No"/>
    <x v="0"/>
    <x v="2"/>
    <x v="7940"/>
    <s v="High"/>
    <n v="222"/>
    <n v="98"/>
    <n v="14.895549984710257"/>
    <n v="17.626109257717161"/>
    <x v="1"/>
    <n v="1"/>
    <x v="1"/>
    <n v="2"/>
    <x v="3"/>
    <x v="1"/>
  </r>
  <r>
    <x v="45"/>
    <x v="0"/>
    <n v="135"/>
    <n v="297"/>
    <x v="0"/>
    <x v="0"/>
    <s v="No"/>
    <x v="0"/>
    <n v="25.929958597086461"/>
    <s v="Yes"/>
    <s v="No"/>
    <s v="Yes"/>
    <x v="0"/>
    <x v="1"/>
    <x v="7941"/>
    <s v="Medium"/>
    <n v="320"/>
    <n v="106"/>
    <n v="1.4123118416102072"/>
    <n v="12.070150407456072"/>
    <x v="1"/>
    <n v="3"/>
    <x v="0"/>
    <n v="2"/>
    <x v="0"/>
    <x v="0"/>
  </r>
  <r>
    <x v="53"/>
    <x v="1"/>
    <n v="140"/>
    <n v="166"/>
    <x v="2"/>
    <x v="0"/>
    <s v="No"/>
    <x v="1"/>
    <n v="33.498938072166496"/>
    <s v="Yes"/>
    <s v="No"/>
    <s v="Yes"/>
    <x v="3"/>
    <x v="1"/>
    <x v="7942"/>
    <s v="Medium"/>
    <n v="213"/>
    <n v="115"/>
    <n v="12.414790906543459"/>
    <n v="7.485024815556061"/>
    <x v="1"/>
    <n v="2"/>
    <x v="0"/>
    <n v="2"/>
    <x v="3"/>
    <x v="0"/>
  </r>
  <r>
    <x v="8"/>
    <x v="1"/>
    <n v="124"/>
    <n v="272"/>
    <x v="1"/>
    <x v="0"/>
    <s v="Yes"/>
    <x v="1"/>
    <n v="27.601948379139611"/>
    <s v="No"/>
    <s v="Yes"/>
    <s v="Yes"/>
    <x v="2"/>
    <x v="2"/>
    <x v="7943"/>
    <s v="Medium"/>
    <n v="261"/>
    <n v="96"/>
    <n v="5.2108946707621806"/>
    <n v="19.996062619424791"/>
    <x v="1"/>
    <n v="2"/>
    <x v="0"/>
    <n v="2"/>
    <x v="0"/>
    <x v="1"/>
  </r>
  <r>
    <x v="52"/>
    <x v="1"/>
    <n v="174"/>
    <n v="263"/>
    <x v="2"/>
    <x v="0"/>
    <s v="Yes"/>
    <x v="0"/>
    <n v="34.82642008198507"/>
    <s v="No"/>
    <s v="No"/>
    <s v="Yes"/>
    <x v="3"/>
    <x v="0"/>
    <x v="7944"/>
    <s v="High"/>
    <n v="253"/>
    <n v="92"/>
    <n v="9.1427065153469282"/>
    <n v="17.39239105675798"/>
    <x v="1"/>
    <n v="2"/>
    <x v="0"/>
    <n v="1"/>
    <x v="3"/>
    <x v="0"/>
  </r>
  <r>
    <x v="8"/>
    <x v="0"/>
    <n v="148"/>
    <n v="175"/>
    <x v="1"/>
    <x v="1"/>
    <s v="No"/>
    <x v="0"/>
    <n v="18.281515466820398"/>
    <s v="No"/>
    <s v="Yes"/>
    <s v="Yes"/>
    <x v="2"/>
    <x v="2"/>
    <x v="7945"/>
    <s v="High"/>
    <n v="334"/>
    <n v="109"/>
    <n v="4.5107907680304962"/>
    <n v="7.016208195345083"/>
    <x v="1"/>
    <n v="4"/>
    <x v="2"/>
    <n v="1"/>
    <x v="2"/>
    <x v="1"/>
  </r>
  <r>
    <x v="39"/>
    <x v="0"/>
    <n v="166"/>
    <n v="181"/>
    <x v="0"/>
    <x v="0"/>
    <s v="Yes"/>
    <x v="1"/>
    <n v="25.483378039523615"/>
    <s v="No"/>
    <s v="No"/>
    <s v="Yes"/>
    <x v="1"/>
    <x v="0"/>
    <x v="7946"/>
    <s v="Low"/>
    <n v="347"/>
    <n v="153"/>
    <n v="5.6233150237634986"/>
    <n v="14.544899082238148"/>
    <x v="1"/>
    <n v="1"/>
    <x v="1"/>
    <n v="2"/>
    <x v="0"/>
    <x v="0"/>
  </r>
  <r>
    <x v="27"/>
    <x v="0"/>
    <n v="156"/>
    <n v="235"/>
    <x v="2"/>
    <x v="1"/>
    <s v="No"/>
    <x v="1"/>
    <n v="37.320893829521417"/>
    <s v="No"/>
    <s v="No"/>
    <s v="No"/>
    <x v="2"/>
    <x v="0"/>
    <x v="7947"/>
    <s v="Medium"/>
    <n v="177"/>
    <n v="126"/>
    <n v="4.2521822838314254"/>
    <n v="9.4666298070966786"/>
    <x v="1"/>
    <n v="1"/>
    <x v="1"/>
    <n v="0"/>
    <x v="3"/>
    <x v="1"/>
  </r>
  <r>
    <x v="3"/>
    <x v="1"/>
    <n v="162"/>
    <n v="247"/>
    <x v="2"/>
    <x v="0"/>
    <s v="Yes"/>
    <x v="1"/>
    <n v="25.117987520341419"/>
    <s v="Yes"/>
    <s v="Yes"/>
    <s v="No"/>
    <x v="3"/>
    <x v="0"/>
    <x v="7948"/>
    <s v="High"/>
    <n v="302"/>
    <n v="80"/>
    <n v="3.0795229308785115"/>
    <n v="13.684916656412261"/>
    <x v="1"/>
    <n v="2"/>
    <x v="0"/>
    <n v="2"/>
    <x v="0"/>
    <x v="0"/>
  </r>
  <r>
    <x v="29"/>
    <x v="1"/>
    <n v="141"/>
    <n v="240"/>
    <x v="2"/>
    <x v="0"/>
    <s v="Yes"/>
    <x v="0"/>
    <n v="26.684816211335232"/>
    <s v="Yes"/>
    <s v="Yes"/>
    <s v="Yes"/>
    <x v="0"/>
    <x v="0"/>
    <x v="7949"/>
    <s v="Medium"/>
    <n v="235"/>
    <n v="118"/>
    <n v="5.4312867810930996"/>
    <n v="7.0086130089167469"/>
    <x v="1"/>
    <n v="4"/>
    <x v="2"/>
    <n v="1"/>
    <x v="0"/>
    <x v="0"/>
  </r>
  <r>
    <x v="32"/>
    <x v="1"/>
    <n v="133"/>
    <n v="270"/>
    <x v="1"/>
    <x v="1"/>
    <s v="Yes"/>
    <x v="0"/>
    <n v="35.396094379834594"/>
    <s v="Yes"/>
    <s v="No"/>
    <s v="No"/>
    <x v="1"/>
    <x v="2"/>
    <x v="7950"/>
    <s v="High"/>
    <n v="353"/>
    <n v="140"/>
    <n v="12.981565524809502"/>
    <n v="16.305003058119855"/>
    <x v="1"/>
    <n v="3"/>
    <x v="0"/>
    <n v="1"/>
    <x v="3"/>
    <x v="0"/>
  </r>
  <r>
    <x v="46"/>
    <x v="1"/>
    <n v="176"/>
    <n v="206"/>
    <x v="1"/>
    <x v="1"/>
    <s v="Yes"/>
    <x v="0"/>
    <n v="20.08154745275564"/>
    <s v="No"/>
    <s v="Yes"/>
    <s v="Yes"/>
    <x v="1"/>
    <x v="0"/>
    <x v="7951"/>
    <s v="High"/>
    <n v="232"/>
    <n v="149"/>
    <n v="1.2236475121720143"/>
    <n v="16.235915745616957"/>
    <x v="1"/>
    <n v="4"/>
    <x v="2"/>
    <n v="2"/>
    <x v="1"/>
    <x v="1"/>
  </r>
  <r>
    <x v="22"/>
    <x v="1"/>
    <n v="138"/>
    <n v="256"/>
    <x v="0"/>
    <x v="1"/>
    <s v="No"/>
    <x v="0"/>
    <n v="24.861635580847761"/>
    <s v="No"/>
    <s v="Yes"/>
    <s v="No"/>
    <x v="2"/>
    <x v="1"/>
    <x v="7952"/>
    <s v="High"/>
    <n v="285"/>
    <n v="109"/>
    <n v="0.16721338181628964"/>
    <n v="8.2609919363995115"/>
    <x v="1"/>
    <n v="3"/>
    <x v="0"/>
    <n v="1"/>
    <x v="1"/>
    <x v="1"/>
  </r>
  <r>
    <x v="45"/>
    <x v="0"/>
    <n v="154"/>
    <n v="171"/>
    <x v="0"/>
    <x v="1"/>
    <s v="No"/>
    <x v="0"/>
    <n v="35.038282262693514"/>
    <s v="Yes"/>
    <s v="No"/>
    <s v="No"/>
    <x v="2"/>
    <x v="1"/>
    <x v="7953"/>
    <s v="Low"/>
    <n v="111"/>
    <n v="82"/>
    <n v="3.5399317733689917"/>
    <n v="10.804273727404883"/>
    <x v="1"/>
    <n v="3"/>
    <x v="0"/>
    <n v="0"/>
    <x v="3"/>
    <x v="0"/>
  </r>
  <r>
    <x v="1"/>
    <x v="1"/>
    <n v="143"/>
    <n v="261"/>
    <x v="1"/>
    <x v="0"/>
    <s v="No"/>
    <x v="0"/>
    <n v="39.054384646388165"/>
    <s v="Yes"/>
    <s v="Yes"/>
    <s v="No"/>
    <x v="2"/>
    <x v="2"/>
    <x v="7954"/>
    <s v="Medium"/>
    <n v="354"/>
    <n v="100"/>
    <n v="12.702109981839495"/>
    <n v="12.706424222055869"/>
    <x v="1"/>
    <n v="3"/>
    <x v="0"/>
    <n v="2"/>
    <x v="3"/>
    <x v="1"/>
  </r>
  <r>
    <x v="60"/>
    <x v="0"/>
    <n v="161"/>
    <n v="234"/>
    <x v="0"/>
    <x v="0"/>
    <s v="Yes"/>
    <x v="0"/>
    <n v="35.222400338911164"/>
    <s v="No"/>
    <s v="Yes"/>
    <s v="No"/>
    <x v="3"/>
    <x v="0"/>
    <x v="7955"/>
    <s v="High"/>
    <n v="294"/>
    <n v="133"/>
    <n v="13.954308784987981"/>
    <n v="15.188654131210351"/>
    <x v="1"/>
    <n v="2"/>
    <x v="0"/>
    <n v="2"/>
    <x v="3"/>
    <x v="1"/>
  </r>
  <r>
    <x v="20"/>
    <x v="0"/>
    <n v="179"/>
    <n v="229"/>
    <x v="2"/>
    <x v="1"/>
    <s v="No"/>
    <x v="0"/>
    <n v="21.793073652178041"/>
    <s v="No"/>
    <s v="No"/>
    <s v="No"/>
    <x v="1"/>
    <x v="0"/>
    <x v="7956"/>
    <s v="High"/>
    <n v="336"/>
    <n v="108"/>
    <n v="12.19300702375109"/>
    <n v="10.29506582900383"/>
    <x v="1"/>
    <n v="2"/>
    <x v="0"/>
    <n v="1"/>
    <x v="1"/>
    <x v="1"/>
  </r>
  <r>
    <x v="12"/>
    <x v="1"/>
    <n v="125"/>
    <n v="222"/>
    <x v="2"/>
    <x v="1"/>
    <s v="Yes"/>
    <x v="0"/>
    <n v="36.370422585402331"/>
    <s v="Yes"/>
    <s v="No"/>
    <s v="No"/>
    <x v="1"/>
    <x v="0"/>
    <x v="7957"/>
    <s v="Low"/>
    <n v="193"/>
    <n v="125"/>
    <n v="0.56726820449125692"/>
    <n v="5.6758873390207203"/>
    <x v="1"/>
    <n v="3"/>
    <x v="0"/>
    <n v="1"/>
    <x v="3"/>
    <x v="0"/>
  </r>
  <r>
    <x v="38"/>
    <x v="0"/>
    <n v="179"/>
    <n v="226"/>
    <x v="2"/>
    <x v="1"/>
    <s v="Yes"/>
    <x v="0"/>
    <n v="28.467050168259604"/>
    <s v="Yes"/>
    <s v="No"/>
    <s v="No"/>
    <x v="2"/>
    <x v="2"/>
    <x v="7958"/>
    <s v="Medium"/>
    <n v="119"/>
    <n v="126"/>
    <n v="2.9313470216231226"/>
    <n v="9.1075963088605043"/>
    <x v="1"/>
    <n v="3"/>
    <x v="0"/>
    <n v="1"/>
    <x v="0"/>
    <x v="1"/>
  </r>
  <r>
    <x v="38"/>
    <x v="1"/>
    <n v="177"/>
    <n v="223"/>
    <x v="0"/>
    <x v="1"/>
    <s v="No"/>
    <x v="0"/>
    <n v="35.22612029393634"/>
    <s v="Yes"/>
    <s v="No"/>
    <s v="No"/>
    <x v="3"/>
    <x v="1"/>
    <x v="7959"/>
    <s v="High"/>
    <n v="388"/>
    <n v="154"/>
    <n v="4.94343190917066"/>
    <n v="13.032641199383619"/>
    <x v="1"/>
    <n v="3"/>
    <x v="0"/>
    <n v="1"/>
    <x v="3"/>
    <x v="1"/>
  </r>
  <r>
    <x v="59"/>
    <x v="0"/>
    <n v="153"/>
    <n v="270"/>
    <x v="2"/>
    <x v="1"/>
    <s v="Yes"/>
    <x v="1"/>
    <n v="25.504916715964086"/>
    <s v="No"/>
    <s v="No"/>
    <s v="No"/>
    <x v="1"/>
    <x v="1"/>
    <x v="7960"/>
    <s v="Low"/>
    <n v="174"/>
    <n v="145"/>
    <n v="4.9092859477851958"/>
    <n v="19.761490212769239"/>
    <x v="1"/>
    <n v="1"/>
    <x v="1"/>
    <n v="2"/>
    <x v="0"/>
    <x v="1"/>
  </r>
  <r>
    <x v="27"/>
    <x v="1"/>
    <n v="164"/>
    <n v="234"/>
    <x v="1"/>
    <x v="1"/>
    <s v="Yes"/>
    <x v="0"/>
    <n v="37.836020369553474"/>
    <s v="Yes"/>
    <s v="Yes"/>
    <s v="No"/>
    <x v="1"/>
    <x v="0"/>
    <x v="7961"/>
    <s v="Low"/>
    <n v="106"/>
    <n v="97"/>
    <n v="7.416419000906755"/>
    <n v="10.613562712735746"/>
    <x v="1"/>
    <n v="4"/>
    <x v="2"/>
    <n v="2"/>
    <x v="3"/>
    <x v="1"/>
  </r>
  <r>
    <x v="43"/>
    <x v="1"/>
    <n v="169"/>
    <n v="299"/>
    <x v="1"/>
    <x v="1"/>
    <s v="Yes"/>
    <x v="0"/>
    <n v="38.03759517659045"/>
    <s v="No"/>
    <s v="No"/>
    <s v="Yes"/>
    <x v="1"/>
    <x v="0"/>
    <x v="7962"/>
    <s v="Medium"/>
    <n v="189"/>
    <n v="99"/>
    <n v="0.61152179696368825"/>
    <n v="17.434174075409725"/>
    <x v="1"/>
    <n v="3"/>
    <x v="0"/>
    <n v="2"/>
    <x v="3"/>
    <x v="1"/>
  </r>
  <r>
    <x v="14"/>
    <x v="0"/>
    <n v="121"/>
    <n v="231"/>
    <x v="0"/>
    <x v="0"/>
    <s v="Yes"/>
    <x v="0"/>
    <n v="24.273862703544019"/>
    <s v="Yes"/>
    <s v="Yes"/>
    <s v="Yes"/>
    <x v="1"/>
    <x v="1"/>
    <x v="7963"/>
    <s v="Medium"/>
    <n v="358"/>
    <n v="124"/>
    <n v="0.5541732326437071"/>
    <n v="5.2859246447072046"/>
    <x v="1"/>
    <n v="4"/>
    <x v="2"/>
    <n v="3"/>
    <x v="1"/>
    <x v="2"/>
  </r>
  <r>
    <x v="51"/>
    <x v="0"/>
    <n v="134"/>
    <n v="170"/>
    <x v="1"/>
    <x v="0"/>
    <s v="Yes"/>
    <x v="1"/>
    <n v="19.838146103407368"/>
    <s v="Yes"/>
    <s v="Yes"/>
    <s v="Yes"/>
    <x v="0"/>
    <x v="2"/>
    <x v="7964"/>
    <s v="Medium"/>
    <n v="344"/>
    <n v="93"/>
    <n v="10.981730737228936"/>
    <n v="11.739552579468597"/>
    <x v="1"/>
    <n v="3"/>
    <x v="0"/>
    <n v="1"/>
    <x v="1"/>
    <x v="1"/>
  </r>
  <r>
    <x v="62"/>
    <x v="0"/>
    <n v="156"/>
    <n v="291"/>
    <x v="0"/>
    <x v="1"/>
    <s v="Yes"/>
    <x v="0"/>
    <n v="38.438328685975208"/>
    <s v="No"/>
    <s v="No"/>
    <s v="No"/>
    <x v="1"/>
    <x v="0"/>
    <x v="7965"/>
    <s v="Medium"/>
    <n v="116"/>
    <n v="151"/>
    <n v="1.5761287465844847"/>
    <n v="11.481258772930248"/>
    <x v="1"/>
    <n v="2"/>
    <x v="0"/>
    <n v="1"/>
    <x v="3"/>
    <x v="0"/>
  </r>
  <r>
    <x v="59"/>
    <x v="0"/>
    <n v="134"/>
    <n v="223"/>
    <x v="0"/>
    <x v="0"/>
    <s v="No"/>
    <x v="0"/>
    <n v="24.608889171539936"/>
    <s v="Yes"/>
    <s v="Yes"/>
    <s v="Yes"/>
    <x v="2"/>
    <x v="2"/>
    <x v="7966"/>
    <s v="High"/>
    <n v="201"/>
    <n v="123"/>
    <n v="4.1343568200434682"/>
    <n v="18.693371303793899"/>
    <x v="1"/>
    <n v="4"/>
    <x v="2"/>
    <n v="1"/>
    <x v="1"/>
    <x v="1"/>
  </r>
  <r>
    <x v="0"/>
    <x v="0"/>
    <n v="179"/>
    <n v="158"/>
    <x v="1"/>
    <x v="1"/>
    <s v="No"/>
    <x v="0"/>
    <n v="20.642626429368214"/>
    <s v="Yes"/>
    <s v="Yes"/>
    <s v="No"/>
    <x v="1"/>
    <x v="0"/>
    <x v="7967"/>
    <s v="Low"/>
    <n v="300"/>
    <n v="100"/>
    <n v="7.1483661071923277E-2"/>
    <n v="9.1213324307017878"/>
    <x v="1"/>
    <n v="4"/>
    <x v="2"/>
    <n v="2"/>
    <x v="1"/>
    <x v="0"/>
  </r>
  <r>
    <x v="1"/>
    <x v="0"/>
    <n v="151"/>
    <n v="295"/>
    <x v="1"/>
    <x v="0"/>
    <s v="Yes"/>
    <x v="1"/>
    <n v="25.658508660094242"/>
    <s v="Yes"/>
    <s v="Yes"/>
    <s v="Yes"/>
    <x v="1"/>
    <x v="0"/>
    <x v="7968"/>
    <s v="High"/>
    <n v="180"/>
    <n v="102"/>
    <n v="8.2324821337337575"/>
    <n v="11.826821356834628"/>
    <x v="1"/>
    <n v="3"/>
    <x v="0"/>
    <n v="3"/>
    <x v="0"/>
    <x v="1"/>
  </r>
  <r>
    <x v="52"/>
    <x v="1"/>
    <n v="140"/>
    <n v="162"/>
    <x v="0"/>
    <x v="1"/>
    <s v="No"/>
    <x v="0"/>
    <n v="24.203978536966929"/>
    <s v="Yes"/>
    <s v="Yes"/>
    <s v="No"/>
    <x v="2"/>
    <x v="0"/>
    <x v="7969"/>
    <s v="High"/>
    <n v="202"/>
    <n v="149"/>
    <n v="8.1504144757401953"/>
    <n v="14.800772103070567"/>
    <x v="1"/>
    <n v="4"/>
    <x v="2"/>
    <n v="1"/>
    <x v="1"/>
    <x v="0"/>
  </r>
  <r>
    <x v="2"/>
    <x v="1"/>
    <n v="136"/>
    <n v="166"/>
    <x v="0"/>
    <x v="0"/>
    <s v="No"/>
    <x v="1"/>
    <n v="19.772252180743813"/>
    <s v="No"/>
    <s v="No"/>
    <s v="No"/>
    <x v="0"/>
    <x v="0"/>
    <x v="7970"/>
    <s v="High"/>
    <n v="349"/>
    <n v="105"/>
    <n v="6.6945089365494876"/>
    <n v="15.99328234826265"/>
    <x v="1"/>
    <n v="0"/>
    <x v="1"/>
    <n v="2"/>
    <x v="1"/>
    <x v="1"/>
  </r>
  <r>
    <x v="62"/>
    <x v="1"/>
    <n v="153"/>
    <n v="275"/>
    <x v="0"/>
    <x v="1"/>
    <s v="No"/>
    <x v="0"/>
    <n v="39.642262206252759"/>
    <s v="No"/>
    <s v="No"/>
    <s v="Yes"/>
    <x v="2"/>
    <x v="2"/>
    <x v="7971"/>
    <s v="High"/>
    <n v="219"/>
    <n v="82"/>
    <n v="11.802612865696695"/>
    <n v="19.62578307414773"/>
    <x v="1"/>
    <n v="3"/>
    <x v="0"/>
    <n v="1"/>
    <x v="3"/>
    <x v="0"/>
  </r>
  <r>
    <x v="61"/>
    <x v="0"/>
    <n v="151"/>
    <n v="236"/>
    <x v="2"/>
    <x v="0"/>
    <s v="No"/>
    <x v="1"/>
    <n v="24.462957039044891"/>
    <s v="Yes"/>
    <s v="Yes"/>
    <s v="Yes"/>
    <x v="2"/>
    <x v="2"/>
    <x v="7972"/>
    <s v="Low"/>
    <n v="122"/>
    <n v="145"/>
    <n v="5.7570319879875438"/>
    <n v="19.728101702719822"/>
    <x v="1"/>
    <n v="3"/>
    <x v="0"/>
    <n v="1"/>
    <x v="1"/>
    <x v="0"/>
  </r>
  <r>
    <x v="30"/>
    <x v="0"/>
    <n v="166"/>
    <n v="173"/>
    <x v="1"/>
    <x v="1"/>
    <s v="No"/>
    <x v="0"/>
    <n v="27.238471567787016"/>
    <s v="No"/>
    <s v="Yes"/>
    <s v="Yes"/>
    <x v="3"/>
    <x v="2"/>
    <x v="7973"/>
    <s v="High"/>
    <n v="204"/>
    <n v="92"/>
    <n v="5.0199052305670504"/>
    <n v="15.215410623400741"/>
    <x v="1"/>
    <n v="4"/>
    <x v="2"/>
    <n v="0"/>
    <x v="0"/>
    <x v="0"/>
  </r>
  <r>
    <x v="18"/>
    <x v="1"/>
    <n v="171"/>
    <n v="224"/>
    <x v="2"/>
    <x v="0"/>
    <s v="No"/>
    <x v="0"/>
    <n v="27.126078320157205"/>
    <s v="No"/>
    <s v="No"/>
    <s v="No"/>
    <x v="1"/>
    <x v="2"/>
    <x v="7974"/>
    <s v="High"/>
    <n v="225"/>
    <n v="93"/>
    <n v="10.361182016213007"/>
    <n v="6.4595675000597561"/>
    <x v="1"/>
    <n v="1"/>
    <x v="1"/>
    <n v="2"/>
    <x v="0"/>
    <x v="0"/>
  </r>
  <r>
    <x v="24"/>
    <x v="1"/>
    <n v="154"/>
    <n v="252"/>
    <x v="0"/>
    <x v="0"/>
    <s v="Yes"/>
    <x v="0"/>
    <n v="37.945859309484739"/>
    <s v="Yes"/>
    <s v="Yes"/>
    <s v="No"/>
    <x v="1"/>
    <x v="1"/>
    <x v="7975"/>
    <s v="Low"/>
    <n v="114"/>
    <n v="85"/>
    <n v="10.571461187090293"/>
    <n v="10.138167023233713"/>
    <x v="1"/>
    <n v="3"/>
    <x v="0"/>
    <n v="2"/>
    <x v="3"/>
    <x v="0"/>
  </r>
  <r>
    <x v="29"/>
    <x v="0"/>
    <n v="156"/>
    <n v="235"/>
    <x v="2"/>
    <x v="0"/>
    <s v="No"/>
    <x v="1"/>
    <n v="19.325200675243785"/>
    <s v="Yes"/>
    <s v="Yes"/>
    <s v="Yes"/>
    <x v="2"/>
    <x v="0"/>
    <x v="7976"/>
    <s v="Low"/>
    <n v="341"/>
    <n v="100"/>
    <n v="14.874488635414588"/>
    <n v="13.361721335843479"/>
    <x v="1"/>
    <n v="3"/>
    <x v="0"/>
    <n v="2"/>
    <x v="1"/>
    <x v="0"/>
  </r>
  <r>
    <x v="11"/>
    <x v="0"/>
    <n v="162"/>
    <n v="254"/>
    <x v="1"/>
    <x v="1"/>
    <s v="Yes"/>
    <x v="1"/>
    <n v="38.716191005709902"/>
    <s v="No"/>
    <s v="No"/>
    <s v="No"/>
    <x v="1"/>
    <x v="1"/>
    <x v="7977"/>
    <s v="Low"/>
    <n v="399"/>
    <n v="153"/>
    <n v="9.0978721539462004"/>
    <n v="18.484876589897134"/>
    <x v="1"/>
    <n v="1"/>
    <x v="1"/>
    <n v="1"/>
    <x v="3"/>
    <x v="0"/>
  </r>
  <r>
    <x v="45"/>
    <x v="0"/>
    <n v="160"/>
    <n v="191"/>
    <x v="2"/>
    <x v="1"/>
    <s v="No"/>
    <x v="0"/>
    <n v="32.650250566959528"/>
    <s v="No"/>
    <s v="No"/>
    <s v="Yes"/>
    <x v="3"/>
    <x v="2"/>
    <x v="7978"/>
    <s v="High"/>
    <n v="328"/>
    <n v="150"/>
    <n v="14.20784287934892"/>
    <n v="6.9736468217274901"/>
    <x v="1"/>
    <n v="3"/>
    <x v="0"/>
    <n v="0"/>
    <x v="3"/>
    <x v="0"/>
  </r>
  <r>
    <x v="0"/>
    <x v="0"/>
    <n v="156"/>
    <n v="167"/>
    <x v="2"/>
    <x v="1"/>
    <s v="Yes"/>
    <x v="1"/>
    <n v="33.345236793891168"/>
    <s v="No"/>
    <s v="Yes"/>
    <s v="No"/>
    <x v="0"/>
    <x v="1"/>
    <x v="7979"/>
    <s v="Low"/>
    <n v="296"/>
    <n v="82"/>
    <n v="2.1243859312825606"/>
    <n v="17.868134895970279"/>
    <x v="1"/>
    <n v="2"/>
    <x v="0"/>
    <n v="0"/>
    <x v="3"/>
    <x v="0"/>
  </r>
  <r>
    <x v="7"/>
    <x v="1"/>
    <n v="176"/>
    <n v="227"/>
    <x v="2"/>
    <x v="0"/>
    <s v="Yes"/>
    <x v="1"/>
    <n v="21.472744868928267"/>
    <s v="No"/>
    <s v="Yes"/>
    <s v="Yes"/>
    <x v="1"/>
    <x v="0"/>
    <x v="7980"/>
    <s v="High"/>
    <n v="328"/>
    <n v="137"/>
    <n v="3.5699479202988083"/>
    <n v="7.3682878537770353"/>
    <x v="1"/>
    <n v="2"/>
    <x v="0"/>
    <n v="2"/>
    <x v="1"/>
    <x v="0"/>
  </r>
  <r>
    <x v="18"/>
    <x v="1"/>
    <n v="152"/>
    <n v="241"/>
    <x v="1"/>
    <x v="1"/>
    <s v="No"/>
    <x v="1"/>
    <n v="25.240763158976804"/>
    <s v="No"/>
    <s v="Yes"/>
    <s v="Yes"/>
    <x v="1"/>
    <x v="2"/>
    <x v="7981"/>
    <s v="Medium"/>
    <n v="390"/>
    <n v="91"/>
    <n v="9.9105798015763273"/>
    <n v="9.663329210144683"/>
    <x v="1"/>
    <n v="3"/>
    <x v="0"/>
    <n v="1"/>
    <x v="0"/>
    <x v="0"/>
  </r>
  <r>
    <x v="8"/>
    <x v="0"/>
    <n v="144"/>
    <n v="160"/>
    <x v="1"/>
    <x v="0"/>
    <s v="Yes"/>
    <x v="0"/>
    <n v="19.148826506554126"/>
    <s v="No"/>
    <s v="Yes"/>
    <s v="Yes"/>
    <x v="2"/>
    <x v="0"/>
    <x v="7982"/>
    <s v="High"/>
    <n v="118"/>
    <n v="126"/>
    <n v="7.3351959916117702"/>
    <n v="14.976161095185502"/>
    <x v="1"/>
    <n v="3"/>
    <x v="0"/>
    <n v="2"/>
    <x v="1"/>
    <x v="1"/>
  </r>
  <r>
    <x v="22"/>
    <x v="0"/>
    <n v="165"/>
    <n v="275"/>
    <x v="0"/>
    <x v="0"/>
    <s v="No"/>
    <x v="0"/>
    <n v="32.367738849850518"/>
    <s v="No"/>
    <s v="No"/>
    <s v="No"/>
    <x v="0"/>
    <x v="2"/>
    <x v="7983"/>
    <s v="Low"/>
    <n v="280"/>
    <n v="96"/>
    <n v="5.4535129641519573"/>
    <n v="16.032990813825606"/>
    <x v="1"/>
    <n v="1"/>
    <x v="1"/>
    <n v="1"/>
    <x v="3"/>
    <x v="1"/>
  </r>
  <r>
    <x v="26"/>
    <x v="0"/>
    <n v="156"/>
    <n v="246"/>
    <x v="2"/>
    <x v="0"/>
    <s v="No"/>
    <x v="1"/>
    <n v="25.476680980118445"/>
    <s v="No"/>
    <s v="Yes"/>
    <s v="No"/>
    <x v="0"/>
    <x v="1"/>
    <x v="7984"/>
    <s v="High"/>
    <n v="319"/>
    <n v="99"/>
    <n v="5.3246771698920385"/>
    <n v="16.240324757685602"/>
    <x v="1"/>
    <n v="1"/>
    <x v="1"/>
    <n v="1"/>
    <x v="0"/>
    <x v="0"/>
  </r>
  <r>
    <x v="34"/>
    <x v="1"/>
    <n v="159"/>
    <n v="202"/>
    <x v="0"/>
    <x v="1"/>
    <s v="No"/>
    <x v="0"/>
    <n v="30.127576748467003"/>
    <s v="No"/>
    <s v="No"/>
    <s v="Yes"/>
    <x v="0"/>
    <x v="1"/>
    <x v="7985"/>
    <s v="Low"/>
    <n v="101"/>
    <n v="135"/>
    <n v="4.5189008467152272"/>
    <n v="18.705417651912551"/>
    <x v="1"/>
    <n v="3"/>
    <x v="0"/>
    <n v="1"/>
    <x v="3"/>
    <x v="2"/>
  </r>
  <r>
    <x v="15"/>
    <x v="0"/>
    <n v="140"/>
    <n v="232"/>
    <x v="0"/>
    <x v="1"/>
    <s v="No"/>
    <x v="0"/>
    <n v="34.560022799971215"/>
    <s v="No"/>
    <s v="No"/>
    <s v="Yes"/>
    <x v="1"/>
    <x v="1"/>
    <x v="7986"/>
    <s v="Medium"/>
    <n v="279"/>
    <n v="90"/>
    <n v="12.164281987908534"/>
    <n v="9.3616624889136126"/>
    <x v="1"/>
    <n v="3"/>
    <x v="0"/>
    <n v="2"/>
    <x v="3"/>
    <x v="1"/>
  </r>
  <r>
    <x v="43"/>
    <x v="0"/>
    <n v="165"/>
    <n v="196"/>
    <x v="1"/>
    <x v="0"/>
    <s v="Yes"/>
    <x v="0"/>
    <n v="30.177750278258401"/>
    <s v="Yes"/>
    <s v="No"/>
    <s v="Yes"/>
    <x v="0"/>
    <x v="1"/>
    <x v="7987"/>
    <s v="Low"/>
    <n v="286"/>
    <n v="109"/>
    <n v="5.3219915700701312"/>
    <n v="16.533052297472874"/>
    <x v="1"/>
    <n v="3"/>
    <x v="0"/>
    <n v="2"/>
    <x v="3"/>
    <x v="1"/>
  </r>
  <r>
    <x v="36"/>
    <x v="1"/>
    <n v="179"/>
    <n v="201"/>
    <x v="0"/>
    <x v="0"/>
    <s v="No"/>
    <x v="1"/>
    <n v="19.572889058389393"/>
    <s v="No"/>
    <s v="Yes"/>
    <s v="No"/>
    <x v="2"/>
    <x v="1"/>
    <x v="7988"/>
    <s v="Low"/>
    <n v="363"/>
    <n v="116"/>
    <n v="1.1541079931289304"/>
    <n v="19.88867225869096"/>
    <x v="1"/>
    <n v="1"/>
    <x v="1"/>
    <n v="2"/>
    <x v="1"/>
    <x v="1"/>
  </r>
  <r>
    <x v="58"/>
    <x v="0"/>
    <n v="167"/>
    <n v="206"/>
    <x v="2"/>
    <x v="1"/>
    <s v="Yes"/>
    <x v="0"/>
    <n v="19.356083042204553"/>
    <s v="No"/>
    <s v="No"/>
    <s v="Yes"/>
    <x v="0"/>
    <x v="2"/>
    <x v="7989"/>
    <s v="Low"/>
    <n v="139"/>
    <n v="145"/>
    <n v="2.2672037254775281"/>
    <n v="6.1051802171379679"/>
    <x v="1"/>
    <n v="3"/>
    <x v="0"/>
    <n v="1"/>
    <x v="1"/>
    <x v="0"/>
  </r>
  <r>
    <x v="53"/>
    <x v="0"/>
    <n v="157"/>
    <n v="224"/>
    <x v="0"/>
    <x v="0"/>
    <s v="Yes"/>
    <x v="0"/>
    <n v="37.077470687865109"/>
    <s v="Yes"/>
    <s v="Yes"/>
    <s v="Yes"/>
    <x v="1"/>
    <x v="0"/>
    <x v="7990"/>
    <s v="Low"/>
    <n v="129"/>
    <n v="80"/>
    <n v="7.4122869243092282"/>
    <n v="8.0008739377078761"/>
    <x v="1"/>
    <n v="4"/>
    <x v="2"/>
    <n v="2"/>
    <x v="3"/>
    <x v="0"/>
  </r>
  <r>
    <x v="48"/>
    <x v="1"/>
    <n v="159"/>
    <n v="300"/>
    <x v="1"/>
    <x v="0"/>
    <s v="No"/>
    <x v="0"/>
    <n v="23.767288235360471"/>
    <s v="Yes"/>
    <s v="Yes"/>
    <s v="No"/>
    <x v="0"/>
    <x v="0"/>
    <x v="7991"/>
    <s v="High"/>
    <n v="111"/>
    <n v="98"/>
    <n v="1.9136445255422547"/>
    <n v="18.715834652495243"/>
    <x v="1"/>
    <n v="3"/>
    <x v="0"/>
    <n v="2"/>
    <x v="1"/>
    <x v="2"/>
  </r>
  <r>
    <x v="48"/>
    <x v="0"/>
    <n v="153"/>
    <n v="208"/>
    <x v="1"/>
    <x v="1"/>
    <s v="Yes"/>
    <x v="1"/>
    <n v="25.968636132001134"/>
    <s v="Yes"/>
    <s v="No"/>
    <s v="Yes"/>
    <x v="0"/>
    <x v="0"/>
    <x v="7992"/>
    <s v="Low"/>
    <n v="276"/>
    <n v="133"/>
    <n v="12.487183747907599"/>
    <n v="8.8827537758615431"/>
    <x v="1"/>
    <n v="3"/>
    <x v="0"/>
    <n v="1"/>
    <x v="0"/>
    <x v="2"/>
  </r>
  <r>
    <x v="32"/>
    <x v="0"/>
    <n v="138"/>
    <n v="218"/>
    <x v="1"/>
    <x v="1"/>
    <s v="Yes"/>
    <x v="0"/>
    <n v="22.804720628972017"/>
    <s v="No"/>
    <s v="No"/>
    <s v="No"/>
    <x v="2"/>
    <x v="0"/>
    <x v="7993"/>
    <s v="Medium"/>
    <n v="215"/>
    <n v="104"/>
    <n v="13.722246830205544"/>
    <n v="19.192821739939564"/>
    <x v="1"/>
    <n v="2"/>
    <x v="0"/>
    <n v="0"/>
    <x v="1"/>
    <x v="0"/>
  </r>
  <r>
    <x v="34"/>
    <x v="1"/>
    <n v="146"/>
    <n v="235"/>
    <x v="2"/>
    <x v="0"/>
    <s v="Yes"/>
    <x v="0"/>
    <n v="33.375381057634577"/>
    <s v="No"/>
    <s v="Yes"/>
    <s v="Yes"/>
    <x v="0"/>
    <x v="1"/>
    <x v="7994"/>
    <s v="High"/>
    <n v="202"/>
    <n v="148"/>
    <n v="0.99141143531350617"/>
    <n v="12.861792658432792"/>
    <x v="1"/>
    <n v="3"/>
    <x v="0"/>
    <n v="1"/>
    <x v="3"/>
    <x v="2"/>
  </r>
  <r>
    <x v="50"/>
    <x v="0"/>
    <n v="128"/>
    <n v="295"/>
    <x v="0"/>
    <x v="1"/>
    <s v="No"/>
    <x v="1"/>
    <n v="26.494169757416941"/>
    <s v="No"/>
    <s v="Yes"/>
    <s v="Yes"/>
    <x v="1"/>
    <x v="0"/>
    <x v="7995"/>
    <s v="Low"/>
    <n v="372"/>
    <n v="105"/>
    <n v="13.070879356108662"/>
    <n v="13.104660007030921"/>
    <x v="1"/>
    <n v="3"/>
    <x v="0"/>
    <n v="2"/>
    <x v="0"/>
    <x v="0"/>
  </r>
  <r>
    <x v="5"/>
    <x v="1"/>
    <n v="124"/>
    <n v="220"/>
    <x v="2"/>
    <x v="0"/>
    <s v="Yes"/>
    <x v="0"/>
    <n v="28.039159503480029"/>
    <s v="Yes"/>
    <s v="Yes"/>
    <s v="Yes"/>
    <x v="3"/>
    <x v="0"/>
    <x v="7996"/>
    <s v="Medium"/>
    <n v="223"/>
    <n v="118"/>
    <n v="10.296197739892932"/>
    <n v="6.5737541235119403"/>
    <x v="1"/>
    <n v="4"/>
    <x v="2"/>
    <n v="2"/>
    <x v="0"/>
    <x v="0"/>
  </r>
  <r>
    <x v="39"/>
    <x v="0"/>
    <n v="124"/>
    <n v="182"/>
    <x v="1"/>
    <x v="0"/>
    <s v="No"/>
    <x v="0"/>
    <n v="32.838203781676974"/>
    <s v="Yes"/>
    <s v="No"/>
    <s v="No"/>
    <x v="1"/>
    <x v="2"/>
    <x v="7997"/>
    <s v="High"/>
    <n v="122"/>
    <n v="104"/>
    <n v="4.8817328202955199"/>
    <n v="7.7975555850656733"/>
    <x v="1"/>
    <n v="2"/>
    <x v="0"/>
    <n v="3"/>
    <x v="3"/>
    <x v="0"/>
  </r>
  <r>
    <x v="18"/>
    <x v="0"/>
    <n v="144"/>
    <n v="152"/>
    <x v="2"/>
    <x v="1"/>
    <s v="No"/>
    <x v="0"/>
    <n v="31.707418239015215"/>
    <s v="No"/>
    <s v="Yes"/>
    <s v="Yes"/>
    <x v="0"/>
    <x v="2"/>
    <x v="7998"/>
    <s v="High"/>
    <n v="266"/>
    <n v="86"/>
    <n v="3.784944415422089"/>
    <n v="18.108562457768773"/>
    <x v="1"/>
    <n v="4"/>
    <x v="2"/>
    <n v="0"/>
    <x v="3"/>
    <x v="0"/>
  </r>
  <r>
    <x v="23"/>
    <x v="0"/>
    <n v="145"/>
    <n v="177"/>
    <x v="1"/>
    <x v="0"/>
    <s v="No"/>
    <x v="1"/>
    <n v="35.035569827500574"/>
    <s v="Yes"/>
    <s v="Yes"/>
    <s v="Yes"/>
    <x v="2"/>
    <x v="1"/>
    <x v="7999"/>
    <s v="Low"/>
    <n v="226"/>
    <n v="145"/>
    <n v="6.0832298645383434"/>
    <n v="15.832508109203808"/>
    <x v="1"/>
    <n v="3"/>
    <x v="0"/>
    <n v="2"/>
    <x v="3"/>
    <x v="1"/>
  </r>
  <r>
    <x v="0"/>
    <x v="0"/>
    <n v="138"/>
    <n v="150"/>
    <x v="2"/>
    <x v="1"/>
    <s v="No"/>
    <x v="0"/>
    <n v="34.474048655512249"/>
    <s v="No"/>
    <s v="No"/>
    <s v="No"/>
    <x v="2"/>
    <x v="2"/>
    <x v="8000"/>
    <s v="Medium"/>
    <n v="382"/>
    <n v="133"/>
    <n v="8.9940632055097591"/>
    <n v="6.9201607034885262"/>
    <x v="1"/>
    <n v="2"/>
    <x v="0"/>
    <n v="1"/>
    <x v="3"/>
    <x v="0"/>
  </r>
  <r>
    <x v="20"/>
    <x v="0"/>
    <n v="149"/>
    <n v="275"/>
    <x v="2"/>
    <x v="1"/>
    <s v="Yes"/>
    <x v="1"/>
    <n v="27.677679111420559"/>
    <s v="Yes"/>
    <s v="Yes"/>
    <s v="No"/>
    <x v="1"/>
    <x v="1"/>
    <x v="8001"/>
    <s v="High"/>
    <n v="284"/>
    <n v="95"/>
    <n v="3.6083043315083829"/>
    <n v="7.1019559569279425"/>
    <x v="1"/>
    <n v="3"/>
    <x v="0"/>
    <n v="2"/>
    <x v="0"/>
    <x v="1"/>
  </r>
  <r>
    <x v="54"/>
    <x v="1"/>
    <n v="155"/>
    <n v="262"/>
    <x v="0"/>
    <x v="1"/>
    <s v="Yes"/>
    <x v="0"/>
    <n v="22.22080437053253"/>
    <s v="Yes"/>
    <s v="No"/>
    <s v="No"/>
    <x v="2"/>
    <x v="0"/>
    <x v="8002"/>
    <s v="Low"/>
    <n v="118"/>
    <n v="112"/>
    <n v="13.20318486998031"/>
    <n v="18.716443554121838"/>
    <x v="1"/>
    <n v="3"/>
    <x v="0"/>
    <n v="0"/>
    <x v="1"/>
    <x v="2"/>
  </r>
  <r>
    <x v="17"/>
    <x v="0"/>
    <n v="167"/>
    <n v="196"/>
    <x v="0"/>
    <x v="0"/>
    <s v="Yes"/>
    <x v="1"/>
    <n v="22.91083331760256"/>
    <s v="No"/>
    <s v="Yes"/>
    <s v="Yes"/>
    <x v="0"/>
    <x v="0"/>
    <x v="8003"/>
    <s v="Low"/>
    <n v="271"/>
    <n v="126"/>
    <n v="0.41652917051414828"/>
    <n v="16.758024470225859"/>
    <x v="1"/>
    <n v="2"/>
    <x v="0"/>
    <n v="2"/>
    <x v="1"/>
    <x v="0"/>
  </r>
  <r>
    <x v="11"/>
    <x v="0"/>
    <n v="167"/>
    <n v="186"/>
    <x v="1"/>
    <x v="1"/>
    <s v="No"/>
    <x v="0"/>
    <n v="33.548239791345608"/>
    <s v="No"/>
    <s v="No"/>
    <s v="Yes"/>
    <x v="3"/>
    <x v="1"/>
    <x v="8004"/>
    <s v="Medium"/>
    <n v="221"/>
    <n v="139"/>
    <n v="1.0551913474259844"/>
    <n v="6.7904469895484461"/>
    <x v="1"/>
    <n v="3"/>
    <x v="0"/>
    <n v="0"/>
    <x v="3"/>
    <x v="0"/>
  </r>
  <r>
    <x v="19"/>
    <x v="1"/>
    <n v="135"/>
    <n v="235"/>
    <x v="0"/>
    <x v="0"/>
    <s v="No"/>
    <x v="1"/>
    <n v="23.748369813880501"/>
    <s v="No"/>
    <s v="Yes"/>
    <s v="Yes"/>
    <x v="2"/>
    <x v="0"/>
    <x v="8005"/>
    <s v="Low"/>
    <n v="387"/>
    <n v="98"/>
    <n v="7.157285847945853"/>
    <n v="13.528152897939108"/>
    <x v="1"/>
    <n v="2"/>
    <x v="0"/>
    <n v="1"/>
    <x v="1"/>
    <x v="0"/>
  </r>
  <r>
    <x v="47"/>
    <x v="1"/>
    <n v="126"/>
    <n v="197"/>
    <x v="0"/>
    <x v="0"/>
    <s v="No"/>
    <x v="1"/>
    <n v="27.689999424728281"/>
    <s v="Yes"/>
    <s v="No"/>
    <s v="No"/>
    <x v="3"/>
    <x v="1"/>
    <x v="8006"/>
    <s v="Medium"/>
    <n v="388"/>
    <n v="136"/>
    <n v="5.1414032652787665"/>
    <n v="19.748475310955307"/>
    <x v="1"/>
    <n v="1"/>
    <x v="1"/>
    <n v="1"/>
    <x v="0"/>
    <x v="0"/>
  </r>
  <r>
    <x v="37"/>
    <x v="0"/>
    <n v="137"/>
    <n v="257"/>
    <x v="2"/>
    <x v="1"/>
    <s v="Yes"/>
    <x v="0"/>
    <n v="20.373923384320374"/>
    <s v="No"/>
    <s v="No"/>
    <s v="No"/>
    <x v="2"/>
    <x v="2"/>
    <x v="8007"/>
    <s v="High"/>
    <n v="270"/>
    <n v="113"/>
    <n v="4.670751224532764"/>
    <n v="12.922606436164251"/>
    <x v="1"/>
    <n v="2"/>
    <x v="0"/>
    <n v="0"/>
    <x v="1"/>
    <x v="2"/>
  </r>
  <r>
    <x v="43"/>
    <x v="1"/>
    <n v="175"/>
    <n v="168"/>
    <x v="1"/>
    <x v="0"/>
    <s v="No"/>
    <x v="1"/>
    <n v="20.689696530141447"/>
    <s v="No"/>
    <s v="Yes"/>
    <s v="Yes"/>
    <x v="1"/>
    <x v="2"/>
    <x v="8008"/>
    <s v="High"/>
    <n v="352"/>
    <n v="148"/>
    <n v="6.8475675234000946"/>
    <n v="6.4107857459578534"/>
    <x v="1"/>
    <n v="2"/>
    <x v="0"/>
    <n v="2"/>
    <x v="1"/>
    <x v="1"/>
  </r>
  <r>
    <x v="37"/>
    <x v="0"/>
    <n v="140"/>
    <n v="291"/>
    <x v="2"/>
    <x v="1"/>
    <s v="Yes"/>
    <x v="0"/>
    <n v="23.498847094510698"/>
    <s v="Yes"/>
    <s v="No"/>
    <s v="No"/>
    <x v="0"/>
    <x v="0"/>
    <x v="8009"/>
    <s v="Low"/>
    <n v="331"/>
    <n v="126"/>
    <n v="8.6019992410754078"/>
    <n v="12.17635353368083"/>
    <x v="1"/>
    <n v="3"/>
    <x v="0"/>
    <n v="1"/>
    <x v="1"/>
    <x v="2"/>
  </r>
  <r>
    <x v="3"/>
    <x v="1"/>
    <n v="150"/>
    <n v="232"/>
    <x v="2"/>
    <x v="1"/>
    <s v="Yes"/>
    <x v="1"/>
    <n v="19.866330209483607"/>
    <s v="Yes"/>
    <s v="Yes"/>
    <s v="No"/>
    <x v="3"/>
    <x v="2"/>
    <x v="8010"/>
    <s v="Medium"/>
    <n v="378"/>
    <n v="108"/>
    <n v="2.2244639739421945"/>
    <n v="9.4117492910074443"/>
    <x v="1"/>
    <n v="3"/>
    <x v="0"/>
    <n v="1"/>
    <x v="1"/>
    <x v="0"/>
  </r>
  <r>
    <x v="46"/>
    <x v="0"/>
    <n v="122"/>
    <n v="175"/>
    <x v="0"/>
    <x v="0"/>
    <s v="No"/>
    <x v="1"/>
    <n v="30.500237772316726"/>
    <s v="Yes"/>
    <s v="No"/>
    <s v="Yes"/>
    <x v="1"/>
    <x v="2"/>
    <x v="8011"/>
    <s v="Medium"/>
    <n v="307"/>
    <n v="101"/>
    <n v="5.1553503501572191"/>
    <n v="16.147653193318572"/>
    <x v="1"/>
    <n v="2"/>
    <x v="0"/>
    <n v="3"/>
    <x v="3"/>
    <x v="1"/>
  </r>
  <r>
    <x v="37"/>
    <x v="1"/>
    <n v="150"/>
    <n v="287"/>
    <x v="1"/>
    <x v="1"/>
    <s v="Yes"/>
    <x v="0"/>
    <n v="34.384913159601908"/>
    <s v="No"/>
    <s v="Yes"/>
    <s v="No"/>
    <x v="2"/>
    <x v="0"/>
    <x v="8012"/>
    <s v="High"/>
    <n v="284"/>
    <n v="158"/>
    <n v="7.3829255883998064"/>
    <n v="12.459149420070901"/>
    <x v="1"/>
    <n v="3"/>
    <x v="0"/>
    <n v="0"/>
    <x v="3"/>
    <x v="2"/>
  </r>
  <r>
    <x v="54"/>
    <x v="0"/>
    <n v="144"/>
    <n v="248"/>
    <x v="0"/>
    <x v="1"/>
    <s v="Yes"/>
    <x v="1"/>
    <n v="18.719459518233371"/>
    <s v="No"/>
    <s v="No"/>
    <s v="Yes"/>
    <x v="1"/>
    <x v="0"/>
    <x v="8013"/>
    <s v="Medium"/>
    <n v="285"/>
    <n v="107"/>
    <n v="8.5007394014523658"/>
    <n v="6.9993598067640361"/>
    <x v="1"/>
    <n v="2"/>
    <x v="0"/>
    <n v="2"/>
    <x v="1"/>
    <x v="2"/>
  </r>
  <r>
    <x v="59"/>
    <x v="1"/>
    <n v="127"/>
    <n v="219"/>
    <x v="0"/>
    <x v="0"/>
    <s v="No"/>
    <x v="0"/>
    <n v="25.990101915091781"/>
    <s v="Yes"/>
    <s v="Yes"/>
    <s v="Yes"/>
    <x v="2"/>
    <x v="2"/>
    <x v="8014"/>
    <s v="Medium"/>
    <n v="399"/>
    <n v="126"/>
    <n v="1.6916631958936139"/>
    <n v="8.6839702782766217"/>
    <x v="1"/>
    <n v="4"/>
    <x v="2"/>
    <n v="2"/>
    <x v="0"/>
    <x v="1"/>
  </r>
  <r>
    <x v="39"/>
    <x v="1"/>
    <n v="120"/>
    <n v="192"/>
    <x v="1"/>
    <x v="0"/>
    <s v="No"/>
    <x v="0"/>
    <n v="22.986108558946711"/>
    <s v="No"/>
    <s v="Yes"/>
    <s v="No"/>
    <x v="1"/>
    <x v="2"/>
    <x v="8015"/>
    <s v="High"/>
    <n v="145"/>
    <n v="129"/>
    <n v="12.667709972213331"/>
    <n v="5.2085853951976402"/>
    <x v="1"/>
    <n v="2"/>
    <x v="0"/>
    <n v="2"/>
    <x v="1"/>
    <x v="0"/>
  </r>
  <r>
    <x v="40"/>
    <x v="0"/>
    <n v="126"/>
    <n v="219"/>
    <x v="1"/>
    <x v="1"/>
    <s v="No"/>
    <x v="1"/>
    <n v="18.700870757584866"/>
    <s v="Yes"/>
    <s v="Yes"/>
    <s v="No"/>
    <x v="3"/>
    <x v="1"/>
    <x v="8016"/>
    <s v="Low"/>
    <n v="205"/>
    <n v="156"/>
    <n v="0.96292253571608977"/>
    <n v="7.2125025257492528"/>
    <x v="1"/>
    <n v="3"/>
    <x v="0"/>
    <n v="1"/>
    <x v="1"/>
    <x v="2"/>
  </r>
  <r>
    <x v="5"/>
    <x v="0"/>
    <n v="126"/>
    <n v="208"/>
    <x v="2"/>
    <x v="1"/>
    <s v="Yes"/>
    <x v="1"/>
    <n v="25.170618676827804"/>
    <s v="No"/>
    <s v="Yes"/>
    <s v="Yes"/>
    <x v="3"/>
    <x v="1"/>
    <x v="8017"/>
    <s v="Medium"/>
    <n v="327"/>
    <n v="92"/>
    <n v="3.2844487893017975"/>
    <n v="14.751488317331834"/>
    <x v="1"/>
    <n v="3"/>
    <x v="0"/>
    <n v="0"/>
    <x v="0"/>
    <x v="0"/>
  </r>
  <r>
    <x v="42"/>
    <x v="1"/>
    <n v="127"/>
    <n v="152"/>
    <x v="2"/>
    <x v="1"/>
    <s v="No"/>
    <x v="1"/>
    <n v="35.372920396575964"/>
    <s v="Yes"/>
    <s v="No"/>
    <s v="Yes"/>
    <x v="2"/>
    <x v="1"/>
    <x v="8018"/>
    <s v="Low"/>
    <n v="215"/>
    <n v="91"/>
    <n v="1.4759658317416831"/>
    <n v="19.144917915327397"/>
    <x v="1"/>
    <n v="3"/>
    <x v="0"/>
    <n v="1"/>
    <x v="3"/>
    <x v="0"/>
  </r>
  <r>
    <x v="4"/>
    <x v="0"/>
    <n v="138"/>
    <n v="282"/>
    <x v="0"/>
    <x v="0"/>
    <s v="Yes"/>
    <x v="1"/>
    <n v="29.660503812318648"/>
    <s v="Yes"/>
    <s v="No"/>
    <s v="No"/>
    <x v="1"/>
    <x v="0"/>
    <x v="8019"/>
    <s v="High"/>
    <n v="152"/>
    <n v="103"/>
    <n v="11.447221506456266"/>
    <n v="16.400320441569164"/>
    <x v="1"/>
    <n v="1"/>
    <x v="1"/>
    <n v="3"/>
    <x v="0"/>
    <x v="2"/>
  </r>
  <r>
    <x v="5"/>
    <x v="0"/>
    <n v="136"/>
    <n v="234"/>
    <x v="1"/>
    <x v="0"/>
    <s v="No"/>
    <x v="0"/>
    <n v="35.0641781958876"/>
    <s v="No"/>
    <s v="No"/>
    <s v="Yes"/>
    <x v="2"/>
    <x v="0"/>
    <x v="8020"/>
    <s v="Medium"/>
    <n v="128"/>
    <n v="106"/>
    <n v="10.701024151634568"/>
    <n v="9.8441474480734357"/>
    <x v="1"/>
    <n v="2"/>
    <x v="0"/>
    <n v="1"/>
    <x v="3"/>
    <x v="0"/>
  </r>
  <r>
    <x v="10"/>
    <x v="0"/>
    <n v="130"/>
    <n v="244"/>
    <x v="2"/>
    <x v="0"/>
    <s v="No"/>
    <x v="0"/>
    <n v="27.071827525745899"/>
    <s v="No"/>
    <s v="Yes"/>
    <s v="No"/>
    <x v="0"/>
    <x v="1"/>
    <x v="8021"/>
    <s v="High"/>
    <n v="350"/>
    <n v="130"/>
    <n v="4.483409934541255"/>
    <n v="11.231005544306726"/>
    <x v="1"/>
    <n v="2"/>
    <x v="0"/>
    <n v="1"/>
    <x v="0"/>
    <x v="1"/>
  </r>
  <r>
    <x v="60"/>
    <x v="1"/>
    <n v="166"/>
    <n v="227"/>
    <x v="0"/>
    <x v="1"/>
    <s v="Yes"/>
    <x v="1"/>
    <n v="36.551593858684555"/>
    <s v="No"/>
    <s v="Yes"/>
    <s v="No"/>
    <x v="1"/>
    <x v="2"/>
    <x v="8022"/>
    <s v="High"/>
    <n v="152"/>
    <n v="121"/>
    <n v="11.729906520581604"/>
    <n v="13.627085213720509"/>
    <x v="1"/>
    <n v="2"/>
    <x v="0"/>
    <n v="2"/>
    <x v="3"/>
    <x v="1"/>
  </r>
  <r>
    <x v="12"/>
    <x v="0"/>
    <n v="160"/>
    <n v="250"/>
    <x v="0"/>
    <x v="0"/>
    <s v="No"/>
    <x v="0"/>
    <n v="21.307796801766752"/>
    <s v="Yes"/>
    <s v="No"/>
    <s v="No"/>
    <x v="2"/>
    <x v="1"/>
    <x v="8023"/>
    <s v="Low"/>
    <n v="236"/>
    <n v="105"/>
    <n v="13.635811953814452"/>
    <n v="6.0182563084084384"/>
    <x v="1"/>
    <n v="2"/>
    <x v="0"/>
    <n v="2"/>
    <x v="1"/>
    <x v="0"/>
  </r>
  <r>
    <x v="39"/>
    <x v="1"/>
    <n v="168"/>
    <n v="232"/>
    <x v="0"/>
    <x v="1"/>
    <s v="Yes"/>
    <x v="0"/>
    <n v="36.040740807447399"/>
    <s v="Yes"/>
    <s v="No"/>
    <s v="No"/>
    <x v="2"/>
    <x v="1"/>
    <x v="8024"/>
    <s v="Low"/>
    <n v="380"/>
    <n v="124"/>
    <n v="2.7676499312192733"/>
    <n v="18.962204933055073"/>
    <x v="1"/>
    <n v="3"/>
    <x v="0"/>
    <n v="0"/>
    <x v="3"/>
    <x v="0"/>
  </r>
  <r>
    <x v="0"/>
    <x v="1"/>
    <n v="130"/>
    <n v="233"/>
    <x v="2"/>
    <x v="0"/>
    <s v="No"/>
    <x v="1"/>
    <n v="28.472006299898482"/>
    <s v="No"/>
    <s v="No"/>
    <s v="No"/>
    <x v="0"/>
    <x v="1"/>
    <x v="8025"/>
    <s v="Low"/>
    <n v="146"/>
    <n v="132"/>
    <n v="5.5117302253114921"/>
    <n v="10.352822737468058"/>
    <x v="1"/>
    <n v="0"/>
    <x v="1"/>
    <n v="1"/>
    <x v="0"/>
    <x v="0"/>
  </r>
  <r>
    <x v="24"/>
    <x v="1"/>
    <n v="157"/>
    <n v="270"/>
    <x v="2"/>
    <x v="1"/>
    <s v="Yes"/>
    <x v="1"/>
    <n v="34.41208080026324"/>
    <s v="Yes"/>
    <s v="Yes"/>
    <s v="Yes"/>
    <x v="2"/>
    <x v="1"/>
    <x v="8026"/>
    <s v="High"/>
    <n v="180"/>
    <n v="134"/>
    <n v="7.9372070167139084"/>
    <n v="11.386573860494281"/>
    <x v="1"/>
    <n v="4"/>
    <x v="2"/>
    <n v="0"/>
    <x v="3"/>
    <x v="0"/>
  </r>
  <r>
    <x v="3"/>
    <x v="1"/>
    <n v="160"/>
    <n v="284"/>
    <x v="0"/>
    <x v="0"/>
    <s v="Yes"/>
    <x v="1"/>
    <n v="23.289287021651116"/>
    <s v="No"/>
    <s v="Yes"/>
    <s v="Yes"/>
    <x v="1"/>
    <x v="0"/>
    <x v="8027"/>
    <s v="Low"/>
    <n v="371"/>
    <n v="93"/>
    <n v="4.5725709491675666"/>
    <n v="5.8899445708044151"/>
    <x v="1"/>
    <n v="2"/>
    <x v="0"/>
    <n v="3"/>
    <x v="1"/>
    <x v="0"/>
  </r>
  <r>
    <x v="23"/>
    <x v="1"/>
    <n v="169"/>
    <n v="202"/>
    <x v="0"/>
    <x v="0"/>
    <s v="Yes"/>
    <x v="0"/>
    <n v="28.695454158785072"/>
    <s v="No"/>
    <s v="No"/>
    <s v="Yes"/>
    <x v="0"/>
    <x v="0"/>
    <x v="8028"/>
    <s v="Low"/>
    <n v="392"/>
    <n v="115"/>
    <n v="9.9703699778687493"/>
    <n v="7.2971986623835319"/>
    <x v="1"/>
    <n v="2"/>
    <x v="0"/>
    <n v="2"/>
    <x v="0"/>
    <x v="1"/>
  </r>
  <r>
    <x v="38"/>
    <x v="0"/>
    <n v="121"/>
    <n v="155"/>
    <x v="1"/>
    <x v="0"/>
    <s v="Yes"/>
    <x v="1"/>
    <n v="28.642614619070098"/>
    <s v="Yes"/>
    <s v="Yes"/>
    <s v="Yes"/>
    <x v="1"/>
    <x v="0"/>
    <x v="8029"/>
    <s v="Medium"/>
    <n v="283"/>
    <n v="153"/>
    <n v="10.96015185601866"/>
    <n v="8.7255868479949861"/>
    <x v="1"/>
    <n v="3"/>
    <x v="0"/>
    <n v="2"/>
    <x v="0"/>
    <x v="1"/>
  </r>
  <r>
    <x v="32"/>
    <x v="1"/>
    <n v="123"/>
    <n v="284"/>
    <x v="0"/>
    <x v="1"/>
    <s v="Yes"/>
    <x v="1"/>
    <n v="28.078246906438807"/>
    <s v="No"/>
    <s v="Yes"/>
    <s v="Yes"/>
    <x v="2"/>
    <x v="1"/>
    <x v="8030"/>
    <s v="Low"/>
    <n v="181"/>
    <n v="143"/>
    <n v="14.156231080795274"/>
    <n v="9.5805933252475359"/>
    <x v="1"/>
    <n v="3"/>
    <x v="0"/>
    <n v="1"/>
    <x v="0"/>
    <x v="0"/>
  </r>
  <r>
    <x v="36"/>
    <x v="0"/>
    <n v="169"/>
    <n v="167"/>
    <x v="1"/>
    <x v="1"/>
    <s v="No"/>
    <x v="1"/>
    <n v="35.834544607777651"/>
    <s v="Yes"/>
    <s v="No"/>
    <s v="No"/>
    <x v="2"/>
    <x v="1"/>
    <x v="8031"/>
    <s v="Low"/>
    <n v="235"/>
    <n v="93"/>
    <n v="5.8165822992645051"/>
    <n v="9.7317560473683891"/>
    <x v="1"/>
    <n v="2"/>
    <x v="0"/>
    <n v="0"/>
    <x v="3"/>
    <x v="1"/>
  </r>
  <r>
    <x v="27"/>
    <x v="0"/>
    <n v="147"/>
    <n v="203"/>
    <x v="1"/>
    <x v="1"/>
    <s v="Yes"/>
    <x v="0"/>
    <n v="21.571678455606328"/>
    <s v="No"/>
    <s v="Yes"/>
    <s v="Yes"/>
    <x v="1"/>
    <x v="1"/>
    <x v="8032"/>
    <s v="Low"/>
    <n v="212"/>
    <n v="160"/>
    <n v="2.7348033909300256"/>
    <n v="15.946268032671803"/>
    <x v="1"/>
    <n v="4"/>
    <x v="2"/>
    <n v="2"/>
    <x v="1"/>
    <x v="1"/>
  </r>
  <r>
    <x v="19"/>
    <x v="0"/>
    <n v="152"/>
    <n v="276"/>
    <x v="2"/>
    <x v="0"/>
    <s v="Yes"/>
    <x v="1"/>
    <n v="28.452237088416396"/>
    <s v="No"/>
    <s v="Yes"/>
    <s v="No"/>
    <x v="3"/>
    <x v="2"/>
    <x v="8033"/>
    <s v="Low"/>
    <n v="156"/>
    <n v="81"/>
    <n v="13.048985141867441"/>
    <n v="5.9383602169709784"/>
    <x v="1"/>
    <n v="1"/>
    <x v="1"/>
    <n v="1"/>
    <x v="0"/>
    <x v="0"/>
  </r>
  <r>
    <x v="1"/>
    <x v="0"/>
    <n v="130"/>
    <n v="174"/>
    <x v="2"/>
    <x v="1"/>
    <s v="No"/>
    <x v="0"/>
    <n v="36.092240823942724"/>
    <s v="No"/>
    <s v="Yes"/>
    <s v="No"/>
    <x v="2"/>
    <x v="0"/>
    <x v="8034"/>
    <s v="High"/>
    <n v="119"/>
    <n v="160"/>
    <n v="14.821240560870262"/>
    <n v="11.242166101862189"/>
    <x v="1"/>
    <n v="3"/>
    <x v="0"/>
    <n v="1"/>
    <x v="3"/>
    <x v="1"/>
  </r>
  <r>
    <x v="51"/>
    <x v="0"/>
    <n v="122"/>
    <n v="212"/>
    <x v="1"/>
    <x v="0"/>
    <s v="No"/>
    <x v="0"/>
    <n v="36.595576721762349"/>
    <s v="Yes"/>
    <s v="Yes"/>
    <s v="No"/>
    <x v="1"/>
    <x v="1"/>
    <x v="8035"/>
    <s v="High"/>
    <n v="209"/>
    <n v="112"/>
    <n v="6.708275338825227"/>
    <n v="6.9055243596402063"/>
    <x v="1"/>
    <n v="3"/>
    <x v="0"/>
    <n v="2"/>
    <x v="3"/>
    <x v="1"/>
  </r>
  <r>
    <x v="42"/>
    <x v="0"/>
    <n v="159"/>
    <n v="264"/>
    <x v="2"/>
    <x v="0"/>
    <s v="No"/>
    <x v="0"/>
    <n v="20.602015856561444"/>
    <s v="Yes"/>
    <s v="No"/>
    <s v="No"/>
    <x v="2"/>
    <x v="1"/>
    <x v="8036"/>
    <s v="Medium"/>
    <n v="224"/>
    <n v="127"/>
    <n v="2.8627121424714126"/>
    <n v="16.842613341628468"/>
    <x v="1"/>
    <n v="2"/>
    <x v="0"/>
    <n v="1"/>
    <x v="1"/>
    <x v="0"/>
  </r>
  <r>
    <x v="29"/>
    <x v="0"/>
    <n v="124"/>
    <n v="290"/>
    <x v="1"/>
    <x v="0"/>
    <s v="Yes"/>
    <x v="1"/>
    <n v="36.703364112583472"/>
    <s v="Yes"/>
    <s v="No"/>
    <s v="No"/>
    <x v="1"/>
    <x v="1"/>
    <x v="8037"/>
    <s v="Low"/>
    <n v="174"/>
    <n v="142"/>
    <n v="4.3195696782676842"/>
    <n v="19.879331627460932"/>
    <x v="1"/>
    <n v="1"/>
    <x v="1"/>
    <n v="2"/>
    <x v="3"/>
    <x v="0"/>
  </r>
  <r>
    <x v="24"/>
    <x v="1"/>
    <n v="171"/>
    <n v="200"/>
    <x v="1"/>
    <x v="1"/>
    <s v="Yes"/>
    <x v="0"/>
    <n v="18.267374926713817"/>
    <s v="Yes"/>
    <s v="Yes"/>
    <s v="Yes"/>
    <x v="2"/>
    <x v="2"/>
    <x v="8038"/>
    <s v="Medium"/>
    <n v="151"/>
    <n v="80"/>
    <n v="6.6193053291768784"/>
    <n v="14.233073103480145"/>
    <x v="1"/>
    <n v="5"/>
    <x v="2"/>
    <n v="0"/>
    <x v="2"/>
    <x v="0"/>
  </r>
  <r>
    <x v="24"/>
    <x v="1"/>
    <n v="140"/>
    <n v="177"/>
    <x v="2"/>
    <x v="0"/>
    <s v="Yes"/>
    <x v="0"/>
    <n v="36.822292967999331"/>
    <s v="Yes"/>
    <s v="No"/>
    <s v="Yes"/>
    <x v="0"/>
    <x v="0"/>
    <x v="8039"/>
    <s v="High"/>
    <n v="196"/>
    <n v="116"/>
    <n v="2.1089214089198505"/>
    <n v="14.462944586203394"/>
    <x v="1"/>
    <n v="3"/>
    <x v="0"/>
    <n v="1"/>
    <x v="3"/>
    <x v="0"/>
  </r>
  <r>
    <x v="37"/>
    <x v="0"/>
    <n v="173"/>
    <n v="221"/>
    <x v="0"/>
    <x v="0"/>
    <s v="No"/>
    <x v="1"/>
    <n v="30.719709131057485"/>
    <s v="Yes"/>
    <s v="Yes"/>
    <s v="No"/>
    <x v="1"/>
    <x v="0"/>
    <x v="8040"/>
    <s v="Low"/>
    <n v="349"/>
    <n v="81"/>
    <n v="10.448548737729485"/>
    <n v="12.354484001791347"/>
    <x v="1"/>
    <n v="2"/>
    <x v="0"/>
    <n v="3"/>
    <x v="3"/>
    <x v="2"/>
  </r>
  <r>
    <x v="33"/>
    <x v="0"/>
    <n v="156"/>
    <n v="234"/>
    <x v="2"/>
    <x v="0"/>
    <s v="Yes"/>
    <x v="1"/>
    <n v="18.211844669076896"/>
    <s v="Yes"/>
    <s v="Yes"/>
    <s v="No"/>
    <x v="2"/>
    <x v="1"/>
    <x v="8041"/>
    <s v="High"/>
    <n v="202"/>
    <n v="93"/>
    <n v="7.7992690578265256"/>
    <n v="13.14185373355366"/>
    <x v="1"/>
    <n v="2"/>
    <x v="0"/>
    <n v="1"/>
    <x v="2"/>
    <x v="0"/>
  </r>
  <r>
    <x v="43"/>
    <x v="1"/>
    <n v="179"/>
    <n v="259"/>
    <x v="0"/>
    <x v="1"/>
    <s v="Yes"/>
    <x v="0"/>
    <n v="34.092839203636743"/>
    <s v="No"/>
    <s v="No"/>
    <s v="Yes"/>
    <x v="0"/>
    <x v="2"/>
    <x v="8042"/>
    <s v="Medium"/>
    <n v="377"/>
    <n v="107"/>
    <n v="11.763538607950567"/>
    <n v="19.400113264398652"/>
    <x v="1"/>
    <n v="3"/>
    <x v="0"/>
    <n v="0"/>
    <x v="3"/>
    <x v="1"/>
  </r>
  <r>
    <x v="35"/>
    <x v="0"/>
    <n v="130"/>
    <n v="179"/>
    <x v="2"/>
    <x v="1"/>
    <s v="No"/>
    <x v="0"/>
    <n v="27.494353877187805"/>
    <s v="Yes"/>
    <s v="Yes"/>
    <s v="No"/>
    <x v="1"/>
    <x v="2"/>
    <x v="8043"/>
    <s v="High"/>
    <n v="150"/>
    <n v="120"/>
    <n v="1.5887456036457941"/>
    <n v="5.9413829628870616"/>
    <x v="1"/>
    <n v="4"/>
    <x v="2"/>
    <n v="1"/>
    <x v="0"/>
    <x v="0"/>
  </r>
  <r>
    <x v="50"/>
    <x v="0"/>
    <n v="163"/>
    <n v="158"/>
    <x v="2"/>
    <x v="1"/>
    <s v="Yes"/>
    <x v="0"/>
    <n v="36.607602242745656"/>
    <s v="No"/>
    <s v="Yes"/>
    <s v="No"/>
    <x v="3"/>
    <x v="2"/>
    <x v="8044"/>
    <s v="Medium"/>
    <n v="306"/>
    <n v="97"/>
    <n v="12.584532348078886"/>
    <n v="6.6502350383696003"/>
    <x v="1"/>
    <n v="3"/>
    <x v="0"/>
    <n v="1"/>
    <x v="3"/>
    <x v="0"/>
  </r>
  <r>
    <x v="62"/>
    <x v="1"/>
    <n v="141"/>
    <n v="290"/>
    <x v="2"/>
    <x v="1"/>
    <s v="Yes"/>
    <x v="0"/>
    <n v="30.221440049827017"/>
    <s v="Yes"/>
    <s v="No"/>
    <s v="No"/>
    <x v="3"/>
    <x v="0"/>
    <x v="8045"/>
    <s v="Low"/>
    <n v="173"/>
    <n v="159"/>
    <n v="5.0091181827316156"/>
    <n v="10.676730132125142"/>
    <x v="1"/>
    <n v="3"/>
    <x v="0"/>
    <n v="0"/>
    <x v="3"/>
    <x v="0"/>
  </r>
  <r>
    <x v="46"/>
    <x v="1"/>
    <n v="160"/>
    <n v="231"/>
    <x v="2"/>
    <x v="1"/>
    <s v="No"/>
    <x v="0"/>
    <n v="36.362449881379561"/>
    <s v="Yes"/>
    <s v="Yes"/>
    <s v="No"/>
    <x v="3"/>
    <x v="2"/>
    <x v="8046"/>
    <s v="High"/>
    <n v="228"/>
    <n v="137"/>
    <n v="5.3023992963311182"/>
    <n v="11.350744226582153"/>
    <x v="1"/>
    <n v="4"/>
    <x v="2"/>
    <n v="0"/>
    <x v="3"/>
    <x v="1"/>
  </r>
  <r>
    <x v="50"/>
    <x v="1"/>
    <n v="172"/>
    <n v="213"/>
    <x v="1"/>
    <x v="0"/>
    <s v="Yes"/>
    <x v="1"/>
    <n v="31.456621614293603"/>
    <s v="Yes"/>
    <s v="Yes"/>
    <s v="No"/>
    <x v="0"/>
    <x v="2"/>
    <x v="8047"/>
    <s v="High"/>
    <n v="145"/>
    <n v="90"/>
    <n v="8.8906405437304841"/>
    <n v="13.547417256483406"/>
    <x v="1"/>
    <n v="2"/>
    <x v="0"/>
    <n v="1"/>
    <x v="3"/>
    <x v="0"/>
  </r>
  <r>
    <x v="35"/>
    <x v="0"/>
    <n v="132"/>
    <n v="187"/>
    <x v="2"/>
    <x v="1"/>
    <s v="No"/>
    <x v="0"/>
    <n v="34.409133475744298"/>
    <s v="No"/>
    <s v="No"/>
    <s v="Yes"/>
    <x v="0"/>
    <x v="1"/>
    <x v="8048"/>
    <s v="High"/>
    <n v="178"/>
    <n v="151"/>
    <n v="10.80688874277088"/>
    <n v="19.275551310520477"/>
    <x v="1"/>
    <n v="3"/>
    <x v="0"/>
    <n v="1"/>
    <x v="3"/>
    <x v="0"/>
  </r>
  <r>
    <x v="53"/>
    <x v="0"/>
    <n v="173"/>
    <n v="268"/>
    <x v="1"/>
    <x v="1"/>
    <s v="Yes"/>
    <x v="1"/>
    <n v="34.455483751128561"/>
    <s v="No"/>
    <s v="No"/>
    <s v="Yes"/>
    <x v="0"/>
    <x v="2"/>
    <x v="8049"/>
    <s v="Low"/>
    <n v="397"/>
    <n v="114"/>
    <n v="2.3198709055003173"/>
    <n v="14.145450179410094"/>
    <x v="1"/>
    <n v="2"/>
    <x v="0"/>
    <n v="1"/>
    <x v="3"/>
    <x v="0"/>
  </r>
  <r>
    <x v="37"/>
    <x v="0"/>
    <n v="171"/>
    <n v="171"/>
    <x v="2"/>
    <x v="1"/>
    <s v="Yes"/>
    <x v="1"/>
    <n v="23.426498458316924"/>
    <s v="Yes"/>
    <s v="Yes"/>
    <s v="Yes"/>
    <x v="3"/>
    <x v="1"/>
    <x v="8050"/>
    <s v="Low"/>
    <n v="141"/>
    <n v="127"/>
    <n v="0.30378438534188201"/>
    <n v="17.598040876121352"/>
    <x v="1"/>
    <n v="4"/>
    <x v="2"/>
    <n v="0"/>
    <x v="1"/>
    <x v="2"/>
  </r>
  <r>
    <x v="59"/>
    <x v="1"/>
    <n v="180"/>
    <n v="248"/>
    <x v="2"/>
    <x v="1"/>
    <s v="Yes"/>
    <x v="0"/>
    <n v="30.699514454690984"/>
    <s v="No"/>
    <s v="Yes"/>
    <s v="Yes"/>
    <x v="0"/>
    <x v="1"/>
    <x v="8051"/>
    <s v="Medium"/>
    <n v="178"/>
    <n v="111"/>
    <n v="4.151749183794168"/>
    <n v="13.722423244643437"/>
    <x v="1"/>
    <n v="4"/>
    <x v="2"/>
    <n v="1"/>
    <x v="3"/>
    <x v="1"/>
  </r>
  <r>
    <x v="59"/>
    <x v="1"/>
    <n v="122"/>
    <n v="255"/>
    <x v="1"/>
    <x v="1"/>
    <s v="Yes"/>
    <x v="0"/>
    <n v="37.224993001641124"/>
    <s v="Yes"/>
    <s v="No"/>
    <s v="No"/>
    <x v="3"/>
    <x v="2"/>
    <x v="8052"/>
    <s v="Low"/>
    <n v="118"/>
    <n v="151"/>
    <n v="4.9317688420039252"/>
    <n v="12.144174725238091"/>
    <x v="1"/>
    <n v="3"/>
    <x v="0"/>
    <n v="1"/>
    <x v="3"/>
    <x v="1"/>
  </r>
  <r>
    <x v="15"/>
    <x v="0"/>
    <n v="132"/>
    <n v="213"/>
    <x v="2"/>
    <x v="0"/>
    <s v="No"/>
    <x v="0"/>
    <n v="37.335282596469966"/>
    <s v="No"/>
    <s v="Yes"/>
    <s v="Yes"/>
    <x v="1"/>
    <x v="1"/>
    <x v="8053"/>
    <s v="Low"/>
    <n v="241"/>
    <n v="138"/>
    <n v="2.2856798109514367"/>
    <n v="18.455156221294462"/>
    <x v="1"/>
    <n v="3"/>
    <x v="0"/>
    <n v="3"/>
    <x v="3"/>
    <x v="1"/>
  </r>
  <r>
    <x v="9"/>
    <x v="1"/>
    <n v="147"/>
    <n v="158"/>
    <x v="0"/>
    <x v="1"/>
    <s v="No"/>
    <x v="1"/>
    <n v="26.463568223120181"/>
    <s v="Yes"/>
    <s v="No"/>
    <s v="Yes"/>
    <x v="1"/>
    <x v="0"/>
    <x v="8054"/>
    <s v="Medium"/>
    <n v="114"/>
    <n v="123"/>
    <n v="11.50622922706175"/>
    <n v="5.3907317523693985"/>
    <x v="1"/>
    <n v="3"/>
    <x v="0"/>
    <n v="2"/>
    <x v="0"/>
    <x v="2"/>
  </r>
  <r>
    <x v="16"/>
    <x v="1"/>
    <n v="173"/>
    <n v="275"/>
    <x v="0"/>
    <x v="0"/>
    <s v="Yes"/>
    <x v="0"/>
    <n v="25.147670245922438"/>
    <s v="No"/>
    <s v="No"/>
    <s v="No"/>
    <x v="1"/>
    <x v="0"/>
    <x v="8055"/>
    <s v="High"/>
    <n v="278"/>
    <n v="130"/>
    <n v="9.836601278966695"/>
    <n v="14.575088056209871"/>
    <x v="1"/>
    <n v="1"/>
    <x v="1"/>
    <n v="3"/>
    <x v="0"/>
    <x v="2"/>
  </r>
  <r>
    <x v="17"/>
    <x v="0"/>
    <n v="130"/>
    <n v="244"/>
    <x v="2"/>
    <x v="1"/>
    <s v="Yes"/>
    <x v="1"/>
    <n v="32.387285140824602"/>
    <s v="No"/>
    <s v="Yes"/>
    <s v="No"/>
    <x v="2"/>
    <x v="0"/>
    <x v="8056"/>
    <s v="High"/>
    <n v="310"/>
    <n v="91"/>
    <n v="3.0503515978062867"/>
    <n v="17.16460003892319"/>
    <x v="1"/>
    <n v="2"/>
    <x v="0"/>
    <n v="0"/>
    <x v="3"/>
    <x v="0"/>
  </r>
  <r>
    <x v="21"/>
    <x v="1"/>
    <n v="130"/>
    <n v="237"/>
    <x v="0"/>
    <x v="0"/>
    <s v="Yes"/>
    <x v="0"/>
    <n v="35.126875746787867"/>
    <s v="No"/>
    <s v="Yes"/>
    <s v="No"/>
    <x v="3"/>
    <x v="1"/>
    <x v="8057"/>
    <s v="Low"/>
    <n v="318"/>
    <n v="97"/>
    <n v="2.3267013508107333"/>
    <n v="8.7120418221236022"/>
    <x v="1"/>
    <n v="2"/>
    <x v="0"/>
    <n v="2"/>
    <x v="3"/>
    <x v="2"/>
  </r>
  <r>
    <x v="59"/>
    <x v="1"/>
    <n v="140"/>
    <n v="262"/>
    <x v="0"/>
    <x v="0"/>
    <s v="No"/>
    <x v="0"/>
    <n v="18.780315177769491"/>
    <s v="No"/>
    <s v="Yes"/>
    <s v="Yes"/>
    <x v="0"/>
    <x v="0"/>
    <x v="8058"/>
    <s v="High"/>
    <n v="115"/>
    <n v="117"/>
    <n v="7.2966436845537475"/>
    <n v="5.8519442976673144"/>
    <x v="1"/>
    <n v="3"/>
    <x v="0"/>
    <n v="2"/>
    <x v="1"/>
    <x v="1"/>
  </r>
  <r>
    <x v="12"/>
    <x v="1"/>
    <n v="171"/>
    <n v="221"/>
    <x v="0"/>
    <x v="1"/>
    <s v="Yes"/>
    <x v="1"/>
    <n v="20.055505214118547"/>
    <s v="No"/>
    <s v="No"/>
    <s v="Yes"/>
    <x v="3"/>
    <x v="0"/>
    <x v="8059"/>
    <s v="Medium"/>
    <n v="310"/>
    <n v="149"/>
    <n v="12.827840484388783"/>
    <n v="6.5876769311881143"/>
    <x v="1"/>
    <n v="2"/>
    <x v="0"/>
    <n v="1"/>
    <x v="1"/>
    <x v="0"/>
  </r>
  <r>
    <x v="36"/>
    <x v="0"/>
    <n v="140"/>
    <n v="199"/>
    <x v="0"/>
    <x v="1"/>
    <s v="No"/>
    <x v="0"/>
    <n v="35.132103921812252"/>
    <s v="Yes"/>
    <s v="Yes"/>
    <s v="No"/>
    <x v="3"/>
    <x v="1"/>
    <x v="8060"/>
    <s v="High"/>
    <n v="354"/>
    <n v="92"/>
    <n v="5.6363819033927074"/>
    <n v="16.839944284098848"/>
    <x v="1"/>
    <n v="4"/>
    <x v="2"/>
    <n v="0"/>
    <x v="3"/>
    <x v="1"/>
  </r>
  <r>
    <x v="46"/>
    <x v="0"/>
    <n v="126"/>
    <n v="297"/>
    <x v="1"/>
    <x v="1"/>
    <s v="No"/>
    <x v="1"/>
    <n v="27.609583559992515"/>
    <s v="Yes"/>
    <s v="Yes"/>
    <s v="Yes"/>
    <x v="2"/>
    <x v="2"/>
    <x v="8061"/>
    <s v="Low"/>
    <n v="122"/>
    <n v="86"/>
    <n v="9.4458781241866134"/>
    <n v="7.7062700442780478"/>
    <x v="1"/>
    <n v="4"/>
    <x v="2"/>
    <n v="1"/>
    <x v="0"/>
    <x v="1"/>
  </r>
  <r>
    <x v="11"/>
    <x v="1"/>
    <n v="136"/>
    <n v="230"/>
    <x v="1"/>
    <x v="0"/>
    <s v="Yes"/>
    <x v="0"/>
    <n v="32.688259550847164"/>
    <s v="Yes"/>
    <s v="Yes"/>
    <s v="Yes"/>
    <x v="0"/>
    <x v="1"/>
    <x v="8062"/>
    <s v="Medium"/>
    <n v="263"/>
    <n v="150"/>
    <n v="3.3491769940128835"/>
    <n v="8.1464706611867648"/>
    <x v="1"/>
    <n v="4"/>
    <x v="2"/>
    <n v="1"/>
    <x v="3"/>
    <x v="0"/>
  </r>
  <r>
    <x v="25"/>
    <x v="0"/>
    <n v="167"/>
    <n v="182"/>
    <x v="1"/>
    <x v="0"/>
    <s v="No"/>
    <x v="1"/>
    <n v="36.047997088011151"/>
    <s v="Yes"/>
    <s v="Yes"/>
    <s v="No"/>
    <x v="2"/>
    <x v="1"/>
    <x v="8063"/>
    <s v="High"/>
    <n v="245"/>
    <n v="155"/>
    <n v="13.577040565722539"/>
    <n v="11.922505615691204"/>
    <x v="1"/>
    <n v="2"/>
    <x v="0"/>
    <n v="1"/>
    <x v="3"/>
    <x v="0"/>
  </r>
  <r>
    <x v="34"/>
    <x v="0"/>
    <n v="133"/>
    <n v="212"/>
    <x v="0"/>
    <x v="1"/>
    <s v="No"/>
    <x v="1"/>
    <n v="34.649656909235119"/>
    <s v="No"/>
    <s v="Yes"/>
    <s v="No"/>
    <x v="2"/>
    <x v="2"/>
    <x v="8064"/>
    <s v="High"/>
    <n v="400"/>
    <n v="114"/>
    <n v="12.23097575466339"/>
    <n v="9.1138238242142258"/>
    <x v="1"/>
    <n v="2"/>
    <x v="0"/>
    <n v="1"/>
    <x v="3"/>
    <x v="2"/>
  </r>
  <r>
    <x v="5"/>
    <x v="0"/>
    <n v="152"/>
    <n v="254"/>
    <x v="0"/>
    <x v="0"/>
    <s v="No"/>
    <x v="0"/>
    <n v="35.813792267700535"/>
    <s v="No"/>
    <s v="No"/>
    <s v="No"/>
    <x v="1"/>
    <x v="0"/>
    <x v="8065"/>
    <s v="High"/>
    <n v="188"/>
    <n v="81"/>
    <n v="12.481466263711793"/>
    <n v="19.147260345711157"/>
    <x v="1"/>
    <n v="1"/>
    <x v="1"/>
    <n v="3"/>
    <x v="3"/>
    <x v="0"/>
  </r>
  <r>
    <x v="54"/>
    <x v="1"/>
    <n v="130"/>
    <n v="248"/>
    <x v="1"/>
    <x v="1"/>
    <s v="No"/>
    <x v="0"/>
    <n v="29.305360745120581"/>
    <s v="No"/>
    <s v="No"/>
    <s v="No"/>
    <x v="3"/>
    <x v="0"/>
    <x v="8066"/>
    <s v="Medium"/>
    <n v="339"/>
    <n v="146"/>
    <n v="0.16175244068017181"/>
    <n v="10.289111337630187"/>
    <x v="1"/>
    <n v="2"/>
    <x v="0"/>
    <n v="1"/>
    <x v="0"/>
    <x v="2"/>
  </r>
  <r>
    <x v="25"/>
    <x v="0"/>
    <n v="132"/>
    <n v="155"/>
    <x v="0"/>
    <x v="0"/>
    <s v="No"/>
    <x v="0"/>
    <n v="21.470993249803126"/>
    <s v="Yes"/>
    <s v="No"/>
    <s v="No"/>
    <x v="0"/>
    <x v="1"/>
    <x v="8067"/>
    <s v="Medium"/>
    <n v="335"/>
    <n v="106"/>
    <n v="7.335840830202736"/>
    <n v="6.522219643535152"/>
    <x v="1"/>
    <n v="2"/>
    <x v="0"/>
    <n v="1"/>
    <x v="1"/>
    <x v="0"/>
  </r>
  <r>
    <x v="7"/>
    <x v="1"/>
    <n v="120"/>
    <n v="284"/>
    <x v="1"/>
    <x v="1"/>
    <s v="No"/>
    <x v="1"/>
    <n v="28.417181089448441"/>
    <s v="No"/>
    <s v="No"/>
    <s v="Yes"/>
    <x v="1"/>
    <x v="0"/>
    <x v="8068"/>
    <s v="Medium"/>
    <n v="272"/>
    <n v="90"/>
    <n v="0.395012208072128"/>
    <n v="8.9441131210339169"/>
    <x v="1"/>
    <n v="2"/>
    <x v="0"/>
    <n v="1"/>
    <x v="0"/>
    <x v="0"/>
  </r>
  <r>
    <x v="46"/>
    <x v="1"/>
    <n v="153"/>
    <n v="158"/>
    <x v="1"/>
    <x v="0"/>
    <s v="No"/>
    <x v="0"/>
    <n v="39.192346766912429"/>
    <s v="No"/>
    <s v="Yes"/>
    <s v="Yes"/>
    <x v="2"/>
    <x v="1"/>
    <x v="8069"/>
    <s v="Medium"/>
    <n v="106"/>
    <n v="86"/>
    <n v="12.723245501423238"/>
    <n v="7.9700008534200988"/>
    <x v="1"/>
    <n v="3"/>
    <x v="0"/>
    <n v="1"/>
    <x v="3"/>
    <x v="1"/>
  </r>
  <r>
    <x v="8"/>
    <x v="0"/>
    <n v="128"/>
    <n v="250"/>
    <x v="1"/>
    <x v="1"/>
    <s v="No"/>
    <x v="0"/>
    <n v="24.719977845263173"/>
    <s v="Yes"/>
    <s v="No"/>
    <s v="Yes"/>
    <x v="2"/>
    <x v="1"/>
    <x v="8070"/>
    <s v="High"/>
    <n v="296"/>
    <n v="81"/>
    <n v="2.5799651454434898"/>
    <n v="10.774600716094961"/>
    <x v="1"/>
    <n v="4"/>
    <x v="2"/>
    <n v="0"/>
    <x v="1"/>
    <x v="1"/>
  </r>
  <r>
    <x v="46"/>
    <x v="1"/>
    <n v="132"/>
    <n v="210"/>
    <x v="0"/>
    <x v="0"/>
    <s v="No"/>
    <x v="0"/>
    <n v="27.223960271389348"/>
    <s v="Yes"/>
    <s v="Yes"/>
    <s v="Yes"/>
    <x v="1"/>
    <x v="0"/>
    <x v="8071"/>
    <s v="Low"/>
    <n v="315"/>
    <n v="137"/>
    <n v="10.867333951897983"/>
    <n v="8.9558360766585352"/>
    <x v="1"/>
    <n v="4"/>
    <x v="2"/>
    <n v="3"/>
    <x v="0"/>
    <x v="1"/>
  </r>
  <r>
    <x v="52"/>
    <x v="0"/>
    <n v="156"/>
    <n v="248"/>
    <x v="1"/>
    <x v="0"/>
    <s v="No"/>
    <x v="1"/>
    <n v="34.839565435081681"/>
    <s v="No"/>
    <s v="No"/>
    <s v="Yes"/>
    <x v="1"/>
    <x v="1"/>
    <x v="8072"/>
    <s v="Low"/>
    <n v="183"/>
    <n v="151"/>
    <n v="3.721357829300858"/>
    <n v="19.295386688080132"/>
    <x v="1"/>
    <n v="1"/>
    <x v="1"/>
    <n v="2"/>
    <x v="3"/>
    <x v="0"/>
  </r>
  <r>
    <x v="44"/>
    <x v="0"/>
    <n v="149"/>
    <n v="297"/>
    <x v="2"/>
    <x v="1"/>
    <s v="No"/>
    <x v="1"/>
    <n v="19.671414707682334"/>
    <s v="No"/>
    <s v="No"/>
    <s v="No"/>
    <x v="1"/>
    <x v="0"/>
    <x v="8073"/>
    <s v="High"/>
    <n v="312"/>
    <n v="136"/>
    <n v="12.519243673767162"/>
    <n v="18.561582608256927"/>
    <x v="1"/>
    <n v="1"/>
    <x v="1"/>
    <n v="1"/>
    <x v="1"/>
    <x v="2"/>
  </r>
  <r>
    <x v="44"/>
    <x v="1"/>
    <n v="160"/>
    <n v="207"/>
    <x v="1"/>
    <x v="0"/>
    <s v="Yes"/>
    <x v="1"/>
    <n v="34.655037860936396"/>
    <s v="Yes"/>
    <s v="No"/>
    <s v="Yes"/>
    <x v="1"/>
    <x v="2"/>
    <x v="8074"/>
    <s v="High"/>
    <n v="301"/>
    <n v="80"/>
    <n v="4.7077539368124102"/>
    <n v="15.526659745447791"/>
    <x v="1"/>
    <n v="2"/>
    <x v="0"/>
    <n v="2"/>
    <x v="3"/>
    <x v="2"/>
  </r>
  <r>
    <x v="4"/>
    <x v="0"/>
    <n v="156"/>
    <n v="184"/>
    <x v="2"/>
    <x v="1"/>
    <s v="Yes"/>
    <x v="1"/>
    <n v="23.881202215760425"/>
    <s v="Yes"/>
    <s v="No"/>
    <s v="Yes"/>
    <x v="0"/>
    <x v="0"/>
    <x v="8075"/>
    <s v="Low"/>
    <n v="132"/>
    <n v="126"/>
    <n v="0.70950707925470424"/>
    <n v="14.663809763200756"/>
    <x v="1"/>
    <n v="3"/>
    <x v="0"/>
    <n v="0"/>
    <x v="1"/>
    <x v="2"/>
  </r>
  <r>
    <x v="10"/>
    <x v="0"/>
    <n v="166"/>
    <n v="196"/>
    <x v="0"/>
    <x v="1"/>
    <s v="Yes"/>
    <x v="1"/>
    <n v="30.813312338731695"/>
    <s v="No"/>
    <s v="No"/>
    <s v="No"/>
    <x v="3"/>
    <x v="2"/>
    <x v="8076"/>
    <s v="Medium"/>
    <n v="370"/>
    <n v="113"/>
    <n v="12.871421711334238"/>
    <n v="16.575998489535106"/>
    <x v="1"/>
    <n v="1"/>
    <x v="1"/>
    <n v="0"/>
    <x v="3"/>
    <x v="1"/>
  </r>
  <r>
    <x v="15"/>
    <x v="0"/>
    <n v="126"/>
    <n v="195"/>
    <x v="1"/>
    <x v="1"/>
    <s v="Yes"/>
    <x v="0"/>
    <n v="23.61631706993731"/>
    <s v="Yes"/>
    <s v="Yes"/>
    <s v="Yes"/>
    <x v="0"/>
    <x v="1"/>
    <x v="8077"/>
    <s v="Medium"/>
    <n v="133"/>
    <n v="86"/>
    <n v="13.419849954045599"/>
    <n v="17.330411072686896"/>
    <x v="1"/>
    <n v="5"/>
    <x v="2"/>
    <n v="1"/>
    <x v="1"/>
    <x v="1"/>
  </r>
  <r>
    <x v="60"/>
    <x v="0"/>
    <n v="133"/>
    <n v="236"/>
    <x v="2"/>
    <x v="0"/>
    <s v="Yes"/>
    <x v="0"/>
    <n v="32.105409114629857"/>
    <s v="No"/>
    <s v="No"/>
    <s v="Yes"/>
    <x v="3"/>
    <x v="2"/>
    <x v="8078"/>
    <s v="High"/>
    <n v="178"/>
    <n v="102"/>
    <n v="11.189928860619911"/>
    <n v="7.2552531955161346"/>
    <x v="1"/>
    <n v="2"/>
    <x v="0"/>
    <n v="2"/>
    <x v="3"/>
    <x v="1"/>
  </r>
  <r>
    <x v="33"/>
    <x v="1"/>
    <n v="167"/>
    <n v="153"/>
    <x v="0"/>
    <x v="0"/>
    <s v="No"/>
    <x v="0"/>
    <n v="37.994735593743101"/>
    <s v="No"/>
    <s v="No"/>
    <s v="Yes"/>
    <x v="3"/>
    <x v="1"/>
    <x v="8079"/>
    <s v="Medium"/>
    <n v="364"/>
    <n v="160"/>
    <n v="14.57045545385111"/>
    <n v="14.770582477330281"/>
    <x v="1"/>
    <n v="2"/>
    <x v="0"/>
    <n v="1"/>
    <x v="3"/>
    <x v="0"/>
  </r>
  <r>
    <x v="36"/>
    <x v="1"/>
    <n v="125"/>
    <n v="159"/>
    <x v="2"/>
    <x v="1"/>
    <s v="No"/>
    <x v="0"/>
    <n v="26.901953298117643"/>
    <s v="Yes"/>
    <s v="Yes"/>
    <s v="Yes"/>
    <x v="1"/>
    <x v="0"/>
    <x v="8080"/>
    <s v="High"/>
    <n v="221"/>
    <n v="135"/>
    <n v="13.712699278481335"/>
    <n v="12.984165333336449"/>
    <x v="1"/>
    <n v="5"/>
    <x v="2"/>
    <n v="2"/>
    <x v="0"/>
    <x v="1"/>
  </r>
  <r>
    <x v="49"/>
    <x v="1"/>
    <n v="153"/>
    <n v="256"/>
    <x v="1"/>
    <x v="0"/>
    <s v="No"/>
    <x v="1"/>
    <n v="38.758175043669695"/>
    <s v="Yes"/>
    <s v="No"/>
    <s v="Yes"/>
    <x v="0"/>
    <x v="2"/>
    <x v="8081"/>
    <s v="Low"/>
    <n v="383"/>
    <n v="149"/>
    <n v="10.756433777378893"/>
    <n v="17.962628194314991"/>
    <x v="1"/>
    <n v="2"/>
    <x v="0"/>
    <n v="1"/>
    <x v="3"/>
    <x v="1"/>
  </r>
  <r>
    <x v="28"/>
    <x v="0"/>
    <n v="135"/>
    <n v="224"/>
    <x v="2"/>
    <x v="0"/>
    <s v="Yes"/>
    <x v="1"/>
    <n v="38.729780443771929"/>
    <s v="No"/>
    <s v="Yes"/>
    <s v="Yes"/>
    <x v="0"/>
    <x v="2"/>
    <x v="8082"/>
    <s v="Low"/>
    <n v="364"/>
    <n v="142"/>
    <n v="0.18684032643815018"/>
    <n v="14.274216289197629"/>
    <x v="1"/>
    <n v="2"/>
    <x v="0"/>
    <n v="1"/>
    <x v="3"/>
    <x v="0"/>
  </r>
  <r>
    <x v="33"/>
    <x v="1"/>
    <n v="170"/>
    <n v="189"/>
    <x v="0"/>
    <x v="0"/>
    <s v="No"/>
    <x v="1"/>
    <n v="22.566519695828138"/>
    <s v="Yes"/>
    <s v="No"/>
    <s v="No"/>
    <x v="2"/>
    <x v="2"/>
    <x v="8083"/>
    <s v="Medium"/>
    <n v="348"/>
    <n v="153"/>
    <n v="2.8208446115907959"/>
    <n v="14.889637664169568"/>
    <x v="1"/>
    <n v="1"/>
    <x v="1"/>
    <n v="2"/>
    <x v="1"/>
    <x v="0"/>
  </r>
  <r>
    <x v="59"/>
    <x v="1"/>
    <n v="156"/>
    <n v="276"/>
    <x v="1"/>
    <x v="1"/>
    <s v="Yes"/>
    <x v="1"/>
    <n v="27.499305218156447"/>
    <s v="No"/>
    <s v="Yes"/>
    <s v="No"/>
    <x v="0"/>
    <x v="0"/>
    <x v="8084"/>
    <s v="Medium"/>
    <n v="263"/>
    <n v="103"/>
    <n v="3.2797906088242836"/>
    <n v="13.601384073028175"/>
    <x v="1"/>
    <n v="2"/>
    <x v="0"/>
    <n v="1"/>
    <x v="0"/>
    <x v="1"/>
  </r>
  <r>
    <x v="32"/>
    <x v="1"/>
    <n v="155"/>
    <n v="268"/>
    <x v="2"/>
    <x v="1"/>
    <s v="Yes"/>
    <x v="0"/>
    <n v="39.782506992612426"/>
    <s v="No"/>
    <s v="Yes"/>
    <s v="No"/>
    <x v="0"/>
    <x v="1"/>
    <x v="8085"/>
    <s v="Low"/>
    <n v="364"/>
    <n v="122"/>
    <n v="4.1989597250003916"/>
    <n v="9.0664474254511358"/>
    <x v="1"/>
    <n v="3"/>
    <x v="0"/>
    <n v="0"/>
    <x v="3"/>
    <x v="0"/>
  </r>
  <r>
    <x v="26"/>
    <x v="1"/>
    <n v="165"/>
    <n v="222"/>
    <x v="0"/>
    <x v="1"/>
    <s v="Yes"/>
    <x v="1"/>
    <n v="20.826799636875208"/>
    <s v="Yes"/>
    <s v="Yes"/>
    <s v="Yes"/>
    <x v="2"/>
    <x v="0"/>
    <x v="8086"/>
    <s v="Low"/>
    <n v="350"/>
    <n v="124"/>
    <n v="4.0646860618917104"/>
    <n v="13.390865806477699"/>
    <x v="1"/>
    <n v="4"/>
    <x v="2"/>
    <n v="1"/>
    <x v="1"/>
    <x v="0"/>
  </r>
  <r>
    <x v="20"/>
    <x v="0"/>
    <n v="178"/>
    <n v="189"/>
    <x v="0"/>
    <x v="1"/>
    <s v="Yes"/>
    <x v="0"/>
    <n v="28.457770901348802"/>
    <s v="Yes"/>
    <s v="Yes"/>
    <s v="No"/>
    <x v="3"/>
    <x v="2"/>
    <x v="8087"/>
    <s v="Low"/>
    <n v="130"/>
    <n v="107"/>
    <n v="2.8631878002618709"/>
    <n v="19.716507683436596"/>
    <x v="1"/>
    <n v="4"/>
    <x v="2"/>
    <n v="1"/>
    <x v="0"/>
    <x v="1"/>
  </r>
  <r>
    <x v="48"/>
    <x v="1"/>
    <n v="125"/>
    <n v="245"/>
    <x v="1"/>
    <x v="0"/>
    <s v="No"/>
    <x v="0"/>
    <n v="27.501323926089629"/>
    <s v="No"/>
    <s v="No"/>
    <s v="No"/>
    <x v="3"/>
    <x v="2"/>
    <x v="8088"/>
    <s v="High"/>
    <n v="334"/>
    <n v="110"/>
    <n v="7.2873657676854195"/>
    <n v="14.472985027462304"/>
    <x v="1"/>
    <n v="1"/>
    <x v="1"/>
    <n v="2"/>
    <x v="0"/>
    <x v="2"/>
  </r>
  <r>
    <x v="33"/>
    <x v="1"/>
    <n v="127"/>
    <n v="172"/>
    <x v="1"/>
    <x v="1"/>
    <s v="Yes"/>
    <x v="1"/>
    <n v="35.819878302406664"/>
    <s v="No"/>
    <s v="Yes"/>
    <s v="Yes"/>
    <x v="1"/>
    <x v="2"/>
    <x v="8089"/>
    <s v="High"/>
    <n v="400"/>
    <n v="133"/>
    <n v="14.414676532397914"/>
    <n v="17.976488668738384"/>
    <x v="1"/>
    <n v="3"/>
    <x v="0"/>
    <n v="2"/>
    <x v="3"/>
    <x v="0"/>
  </r>
  <r>
    <x v="45"/>
    <x v="1"/>
    <n v="122"/>
    <n v="264"/>
    <x v="1"/>
    <x v="0"/>
    <s v="No"/>
    <x v="0"/>
    <n v="22.873221517665989"/>
    <s v="No"/>
    <s v="Yes"/>
    <s v="No"/>
    <x v="3"/>
    <x v="2"/>
    <x v="8090"/>
    <s v="Medium"/>
    <n v="344"/>
    <n v="143"/>
    <n v="2.5490917063341056"/>
    <n v="11.472876044844694"/>
    <x v="1"/>
    <n v="2"/>
    <x v="0"/>
    <n v="1"/>
    <x v="1"/>
    <x v="0"/>
  </r>
  <r>
    <x v="59"/>
    <x v="0"/>
    <n v="123"/>
    <n v="265"/>
    <x v="2"/>
    <x v="1"/>
    <s v="Yes"/>
    <x v="0"/>
    <n v="21.862172283692555"/>
    <s v="Yes"/>
    <s v="Yes"/>
    <s v="Yes"/>
    <x v="0"/>
    <x v="1"/>
    <x v="8091"/>
    <s v="Medium"/>
    <n v="165"/>
    <n v="111"/>
    <n v="5.4700136631359051"/>
    <n v="9.1944502762813709"/>
    <x v="1"/>
    <n v="5"/>
    <x v="2"/>
    <n v="1"/>
    <x v="1"/>
    <x v="1"/>
  </r>
  <r>
    <x v="23"/>
    <x v="0"/>
    <n v="151"/>
    <n v="282"/>
    <x v="0"/>
    <x v="0"/>
    <s v="No"/>
    <x v="0"/>
    <n v="21.665856935117588"/>
    <s v="No"/>
    <s v="Yes"/>
    <s v="Yes"/>
    <x v="2"/>
    <x v="1"/>
    <x v="8092"/>
    <s v="Medium"/>
    <n v="162"/>
    <n v="154"/>
    <n v="9.1432247264636732"/>
    <n v="19.67683193216525"/>
    <x v="1"/>
    <n v="3"/>
    <x v="0"/>
    <n v="2"/>
    <x v="1"/>
    <x v="1"/>
  </r>
  <r>
    <x v="35"/>
    <x v="1"/>
    <n v="120"/>
    <n v="295"/>
    <x v="1"/>
    <x v="0"/>
    <s v="Yes"/>
    <x v="0"/>
    <n v="23.671314395587917"/>
    <s v="Yes"/>
    <s v="Yes"/>
    <s v="No"/>
    <x v="1"/>
    <x v="0"/>
    <x v="8093"/>
    <s v="Low"/>
    <n v="218"/>
    <n v="154"/>
    <n v="2.0183558293028367"/>
    <n v="19.291623792614264"/>
    <x v="1"/>
    <n v="3"/>
    <x v="0"/>
    <n v="2"/>
    <x v="1"/>
    <x v="0"/>
  </r>
  <r>
    <x v="40"/>
    <x v="0"/>
    <n v="153"/>
    <n v="170"/>
    <x v="1"/>
    <x v="0"/>
    <s v="Yes"/>
    <x v="1"/>
    <n v="29.620859137252179"/>
    <s v="Yes"/>
    <s v="No"/>
    <s v="No"/>
    <x v="0"/>
    <x v="1"/>
    <x v="8094"/>
    <s v="Medium"/>
    <n v="209"/>
    <n v="83"/>
    <n v="8.3963444123311035"/>
    <n v="18.026955147954766"/>
    <x v="1"/>
    <n v="1"/>
    <x v="1"/>
    <n v="2"/>
    <x v="0"/>
    <x v="2"/>
  </r>
  <r>
    <x v="45"/>
    <x v="0"/>
    <n v="164"/>
    <n v="152"/>
    <x v="1"/>
    <x v="0"/>
    <s v="No"/>
    <x v="0"/>
    <n v="33.551631155102385"/>
    <s v="No"/>
    <s v="No"/>
    <s v="Yes"/>
    <x v="0"/>
    <x v="0"/>
    <x v="8095"/>
    <s v="Medium"/>
    <n v="206"/>
    <n v="149"/>
    <n v="2.0005159076341092"/>
    <n v="17.788387003428099"/>
    <x v="1"/>
    <n v="2"/>
    <x v="0"/>
    <n v="1"/>
    <x v="3"/>
    <x v="0"/>
  </r>
  <r>
    <x v="6"/>
    <x v="0"/>
    <n v="128"/>
    <n v="195"/>
    <x v="2"/>
    <x v="0"/>
    <s v="No"/>
    <x v="1"/>
    <n v="26.3668009017514"/>
    <s v="No"/>
    <s v="No"/>
    <s v="Yes"/>
    <x v="0"/>
    <x v="0"/>
    <x v="8096"/>
    <s v="Medium"/>
    <n v="215"/>
    <n v="111"/>
    <n v="3.0592782970949468"/>
    <n v="12.251453937701896"/>
    <x v="1"/>
    <n v="1"/>
    <x v="1"/>
    <n v="2"/>
    <x v="0"/>
    <x v="1"/>
  </r>
  <r>
    <x v="21"/>
    <x v="0"/>
    <n v="131"/>
    <n v="239"/>
    <x v="0"/>
    <x v="1"/>
    <s v="No"/>
    <x v="0"/>
    <n v="27.817045292915406"/>
    <s v="Yes"/>
    <s v="Yes"/>
    <s v="No"/>
    <x v="2"/>
    <x v="2"/>
    <x v="8097"/>
    <s v="Low"/>
    <n v="126"/>
    <n v="111"/>
    <n v="0.26177183585678054"/>
    <n v="14.603278478141327"/>
    <x v="1"/>
    <n v="4"/>
    <x v="2"/>
    <n v="0"/>
    <x v="0"/>
    <x v="2"/>
  </r>
  <r>
    <x v="31"/>
    <x v="1"/>
    <n v="129"/>
    <n v="228"/>
    <x v="0"/>
    <x v="0"/>
    <s v="No"/>
    <x v="0"/>
    <n v="35.432656565642773"/>
    <s v="Yes"/>
    <s v="No"/>
    <s v="No"/>
    <x v="1"/>
    <x v="0"/>
    <x v="8098"/>
    <s v="Medium"/>
    <n v="291"/>
    <n v="118"/>
    <n v="14.406751861421295"/>
    <n v="5.8564957590889133"/>
    <x v="1"/>
    <n v="2"/>
    <x v="0"/>
    <n v="3"/>
    <x v="3"/>
    <x v="0"/>
  </r>
  <r>
    <x v="1"/>
    <x v="0"/>
    <n v="129"/>
    <n v="276"/>
    <x v="1"/>
    <x v="1"/>
    <s v="No"/>
    <x v="1"/>
    <n v="29.554806123468481"/>
    <s v="No"/>
    <s v="Yes"/>
    <s v="Yes"/>
    <x v="1"/>
    <x v="2"/>
    <x v="8099"/>
    <s v="Medium"/>
    <n v="287"/>
    <n v="108"/>
    <n v="3.9159372580960845"/>
    <n v="5.4853357633060904"/>
    <x v="1"/>
    <n v="3"/>
    <x v="0"/>
    <n v="2"/>
    <x v="0"/>
    <x v="1"/>
  </r>
  <r>
    <x v="20"/>
    <x v="0"/>
    <n v="169"/>
    <n v="202"/>
    <x v="0"/>
    <x v="1"/>
    <s v="Yes"/>
    <x v="1"/>
    <n v="30.975110042876061"/>
    <s v="No"/>
    <s v="No"/>
    <s v="No"/>
    <x v="0"/>
    <x v="1"/>
    <x v="8100"/>
    <s v="Low"/>
    <n v="287"/>
    <n v="148"/>
    <n v="9.1745383344533398"/>
    <n v="9.6386777275060869"/>
    <x v="1"/>
    <n v="1"/>
    <x v="1"/>
    <n v="0"/>
    <x v="3"/>
    <x v="1"/>
  </r>
  <r>
    <x v="3"/>
    <x v="1"/>
    <n v="163"/>
    <n v="297"/>
    <x v="2"/>
    <x v="0"/>
    <s v="No"/>
    <x v="0"/>
    <n v="29.395418405222678"/>
    <s v="No"/>
    <s v="No"/>
    <s v="Yes"/>
    <x v="3"/>
    <x v="1"/>
    <x v="8101"/>
    <s v="High"/>
    <n v="320"/>
    <n v="146"/>
    <n v="3.7171891197103242"/>
    <n v="14.165027311980948"/>
    <x v="1"/>
    <n v="2"/>
    <x v="0"/>
    <n v="2"/>
    <x v="0"/>
    <x v="0"/>
  </r>
  <r>
    <x v="28"/>
    <x v="1"/>
    <n v="173"/>
    <n v="170"/>
    <x v="0"/>
    <x v="0"/>
    <s v="No"/>
    <x v="1"/>
    <n v="35.3739142738495"/>
    <s v="Yes"/>
    <s v="No"/>
    <s v="No"/>
    <x v="2"/>
    <x v="2"/>
    <x v="8102"/>
    <s v="Medium"/>
    <n v="375"/>
    <n v="111"/>
    <n v="13.899608031776028"/>
    <n v="15.986972006145118"/>
    <x v="1"/>
    <n v="1"/>
    <x v="1"/>
    <n v="1"/>
    <x v="3"/>
    <x v="0"/>
  </r>
  <r>
    <x v="11"/>
    <x v="1"/>
    <n v="167"/>
    <n v="239"/>
    <x v="1"/>
    <x v="1"/>
    <s v="Yes"/>
    <x v="1"/>
    <n v="22.036600986508578"/>
    <s v="Yes"/>
    <s v="No"/>
    <s v="Yes"/>
    <x v="1"/>
    <x v="2"/>
    <x v="8103"/>
    <s v="Medium"/>
    <n v="171"/>
    <n v="93"/>
    <n v="0.67803329150852187"/>
    <n v="11.026788320338072"/>
    <x v="1"/>
    <n v="3"/>
    <x v="0"/>
    <n v="1"/>
    <x v="1"/>
    <x v="0"/>
  </r>
  <r>
    <x v="2"/>
    <x v="1"/>
    <n v="142"/>
    <n v="262"/>
    <x v="0"/>
    <x v="0"/>
    <s v="Yes"/>
    <x v="1"/>
    <n v="39.587540602800715"/>
    <s v="No"/>
    <s v="No"/>
    <s v="Yes"/>
    <x v="1"/>
    <x v="1"/>
    <x v="8104"/>
    <s v="High"/>
    <n v="277"/>
    <n v="103"/>
    <n v="7.4121607913098213"/>
    <n v="16.663295176801988"/>
    <x v="1"/>
    <n v="1"/>
    <x v="1"/>
    <n v="2"/>
    <x v="3"/>
    <x v="1"/>
  </r>
  <r>
    <x v="16"/>
    <x v="0"/>
    <n v="125"/>
    <n v="200"/>
    <x v="2"/>
    <x v="1"/>
    <s v="Yes"/>
    <x v="0"/>
    <n v="37.347422424733487"/>
    <s v="Yes"/>
    <s v="No"/>
    <s v="Yes"/>
    <x v="1"/>
    <x v="0"/>
    <x v="8105"/>
    <s v="High"/>
    <n v="298"/>
    <n v="112"/>
    <n v="4.9024409303043663"/>
    <n v="17.633455958878731"/>
    <x v="1"/>
    <n v="4"/>
    <x v="2"/>
    <n v="2"/>
    <x v="3"/>
    <x v="2"/>
  </r>
  <r>
    <x v="0"/>
    <x v="1"/>
    <n v="143"/>
    <n v="217"/>
    <x v="2"/>
    <x v="0"/>
    <s v="No"/>
    <x v="1"/>
    <n v="26.805723832831109"/>
    <s v="Yes"/>
    <s v="No"/>
    <s v="No"/>
    <x v="3"/>
    <x v="2"/>
    <x v="8106"/>
    <s v="Medium"/>
    <n v="187"/>
    <n v="104"/>
    <n v="5.4859340835634409"/>
    <n v="10.060357122277667"/>
    <x v="1"/>
    <n v="1"/>
    <x v="1"/>
    <n v="1"/>
    <x v="0"/>
    <x v="0"/>
  </r>
  <r>
    <x v="35"/>
    <x v="0"/>
    <n v="176"/>
    <n v="265"/>
    <x v="0"/>
    <x v="0"/>
    <s v="Yes"/>
    <x v="1"/>
    <n v="27.13202195560007"/>
    <s v="No"/>
    <s v="No"/>
    <s v="No"/>
    <x v="3"/>
    <x v="2"/>
    <x v="8107"/>
    <s v="Medium"/>
    <n v="247"/>
    <n v="152"/>
    <n v="1.5148225907628554"/>
    <n v="19.578961673147251"/>
    <x v="1"/>
    <n v="0"/>
    <x v="1"/>
    <n v="2"/>
    <x v="0"/>
    <x v="0"/>
  </r>
  <r>
    <x v="11"/>
    <x v="0"/>
    <n v="143"/>
    <n v="287"/>
    <x v="0"/>
    <x v="0"/>
    <s v="Yes"/>
    <x v="1"/>
    <n v="36.677864966966808"/>
    <s v="Yes"/>
    <s v="No"/>
    <s v="No"/>
    <x v="2"/>
    <x v="2"/>
    <x v="8108"/>
    <s v="High"/>
    <n v="227"/>
    <n v="103"/>
    <n v="5.8808295988586581"/>
    <n v="9.1790638602060515"/>
    <x v="1"/>
    <n v="1"/>
    <x v="1"/>
    <n v="1"/>
    <x v="3"/>
    <x v="0"/>
  </r>
  <r>
    <x v="17"/>
    <x v="1"/>
    <n v="140"/>
    <n v="232"/>
    <x v="1"/>
    <x v="1"/>
    <s v="Yes"/>
    <x v="0"/>
    <n v="27.802421884439017"/>
    <s v="Yes"/>
    <s v="Yes"/>
    <s v="Yes"/>
    <x v="3"/>
    <x v="0"/>
    <x v="8109"/>
    <s v="Medium"/>
    <n v="235"/>
    <n v="117"/>
    <n v="11.002522101671921"/>
    <n v="14.036771179810156"/>
    <x v="1"/>
    <n v="5"/>
    <x v="2"/>
    <n v="1"/>
    <x v="0"/>
    <x v="0"/>
  </r>
  <r>
    <x v="45"/>
    <x v="1"/>
    <n v="175"/>
    <n v="244"/>
    <x v="1"/>
    <x v="0"/>
    <s v="No"/>
    <x v="1"/>
    <n v="29.179592966041103"/>
    <s v="No"/>
    <s v="No"/>
    <s v="No"/>
    <x v="3"/>
    <x v="0"/>
    <x v="8110"/>
    <s v="Medium"/>
    <n v="355"/>
    <n v="149"/>
    <n v="10.258499131016308"/>
    <n v="7.957409761913711"/>
    <x v="1"/>
    <n v="0"/>
    <x v="1"/>
    <n v="1"/>
    <x v="0"/>
    <x v="0"/>
  </r>
  <r>
    <x v="36"/>
    <x v="0"/>
    <n v="161"/>
    <n v="286"/>
    <x v="1"/>
    <x v="0"/>
    <s v="No"/>
    <x v="1"/>
    <n v="34.411470841035865"/>
    <s v="No"/>
    <s v="Yes"/>
    <s v="Yes"/>
    <x v="0"/>
    <x v="2"/>
    <x v="8111"/>
    <s v="High"/>
    <n v="220"/>
    <n v="133"/>
    <n v="13.781545083605666"/>
    <n v="15.041273400585284"/>
    <x v="1"/>
    <n v="2"/>
    <x v="0"/>
    <n v="2"/>
    <x v="3"/>
    <x v="1"/>
  </r>
  <r>
    <x v="14"/>
    <x v="0"/>
    <n v="150"/>
    <n v="178"/>
    <x v="0"/>
    <x v="1"/>
    <s v="Yes"/>
    <x v="0"/>
    <n v="26.535776814965434"/>
    <s v="No"/>
    <s v="Yes"/>
    <s v="No"/>
    <x v="3"/>
    <x v="1"/>
    <x v="8112"/>
    <s v="Low"/>
    <n v="306"/>
    <n v="116"/>
    <n v="0.89035259788569243"/>
    <n v="5.6453058612965936"/>
    <x v="1"/>
    <n v="3"/>
    <x v="0"/>
    <n v="0"/>
    <x v="0"/>
    <x v="2"/>
  </r>
  <r>
    <x v="34"/>
    <x v="1"/>
    <n v="166"/>
    <n v="259"/>
    <x v="2"/>
    <x v="1"/>
    <s v="No"/>
    <x v="1"/>
    <n v="27.988416117008171"/>
    <s v="Yes"/>
    <s v="No"/>
    <s v="No"/>
    <x v="1"/>
    <x v="0"/>
    <x v="8113"/>
    <s v="High"/>
    <n v="121"/>
    <n v="140"/>
    <n v="13.547648784714104"/>
    <n v="14.512319672419553"/>
    <x v="1"/>
    <n v="2"/>
    <x v="0"/>
    <n v="2"/>
    <x v="0"/>
    <x v="2"/>
  </r>
  <r>
    <x v="3"/>
    <x v="1"/>
    <n v="177"/>
    <n v="220"/>
    <x v="2"/>
    <x v="1"/>
    <s v="No"/>
    <x v="0"/>
    <n v="18.816616318461602"/>
    <s v="Yes"/>
    <s v="Yes"/>
    <s v="No"/>
    <x v="2"/>
    <x v="2"/>
    <x v="8114"/>
    <s v="High"/>
    <n v="134"/>
    <n v="133"/>
    <n v="6.7699459024076631"/>
    <n v="19.449265326187561"/>
    <x v="1"/>
    <n v="4"/>
    <x v="2"/>
    <n v="1"/>
    <x v="1"/>
    <x v="0"/>
  </r>
  <r>
    <x v="36"/>
    <x v="1"/>
    <n v="160"/>
    <n v="187"/>
    <x v="0"/>
    <x v="0"/>
    <s v="No"/>
    <x v="0"/>
    <n v="20.929962114441963"/>
    <s v="Yes"/>
    <s v="No"/>
    <s v="No"/>
    <x v="0"/>
    <x v="0"/>
    <x v="8115"/>
    <s v="Low"/>
    <n v="397"/>
    <n v="119"/>
    <n v="6.3077737866321542"/>
    <n v="10.33440723883739"/>
    <x v="1"/>
    <n v="2"/>
    <x v="0"/>
    <n v="1"/>
    <x v="1"/>
    <x v="1"/>
  </r>
  <r>
    <x v="17"/>
    <x v="0"/>
    <n v="149"/>
    <n v="276"/>
    <x v="2"/>
    <x v="1"/>
    <s v="Yes"/>
    <x v="0"/>
    <n v="28.090506873466833"/>
    <s v="No"/>
    <s v="Yes"/>
    <s v="Yes"/>
    <x v="0"/>
    <x v="1"/>
    <x v="8116"/>
    <s v="Medium"/>
    <n v="304"/>
    <n v="93"/>
    <n v="6.4577692484879714"/>
    <n v="17.130983462489155"/>
    <x v="1"/>
    <n v="4"/>
    <x v="2"/>
    <n v="0"/>
    <x v="0"/>
    <x v="0"/>
  </r>
  <r>
    <x v="18"/>
    <x v="0"/>
    <n v="175"/>
    <n v="221"/>
    <x v="2"/>
    <x v="1"/>
    <s v="Yes"/>
    <x v="1"/>
    <n v="19.004618730243958"/>
    <s v="No"/>
    <s v="No"/>
    <s v="Yes"/>
    <x v="2"/>
    <x v="0"/>
    <x v="8117"/>
    <s v="Medium"/>
    <n v="319"/>
    <n v="118"/>
    <n v="10.422099949215223"/>
    <n v="8.3027095208712751"/>
    <x v="1"/>
    <n v="2"/>
    <x v="0"/>
    <n v="1"/>
    <x v="1"/>
    <x v="0"/>
  </r>
  <r>
    <x v="33"/>
    <x v="1"/>
    <n v="153"/>
    <n v="208"/>
    <x v="0"/>
    <x v="1"/>
    <s v="Yes"/>
    <x v="1"/>
    <n v="24.754290084669133"/>
    <s v="Yes"/>
    <s v="No"/>
    <s v="Yes"/>
    <x v="0"/>
    <x v="1"/>
    <x v="8118"/>
    <s v="Medium"/>
    <n v="375"/>
    <n v="99"/>
    <n v="6.7190542225235257"/>
    <n v="13.778095723043753"/>
    <x v="1"/>
    <n v="3"/>
    <x v="0"/>
    <n v="1"/>
    <x v="1"/>
    <x v="0"/>
  </r>
  <r>
    <x v="7"/>
    <x v="0"/>
    <n v="137"/>
    <n v="177"/>
    <x v="2"/>
    <x v="0"/>
    <s v="Yes"/>
    <x v="0"/>
    <n v="27.619369378182135"/>
    <s v="Yes"/>
    <s v="No"/>
    <s v="No"/>
    <x v="0"/>
    <x v="0"/>
    <x v="8119"/>
    <s v="Low"/>
    <n v="192"/>
    <n v="86"/>
    <n v="14.666184811908016"/>
    <n v="7.5942783221012817"/>
    <x v="1"/>
    <n v="2"/>
    <x v="0"/>
    <n v="1"/>
    <x v="0"/>
    <x v="0"/>
  </r>
  <r>
    <x v="20"/>
    <x v="1"/>
    <n v="131"/>
    <n v="195"/>
    <x v="0"/>
    <x v="0"/>
    <s v="Yes"/>
    <x v="1"/>
    <n v="20.235581843427649"/>
    <s v="Yes"/>
    <s v="No"/>
    <s v="Yes"/>
    <x v="2"/>
    <x v="2"/>
    <x v="8120"/>
    <s v="High"/>
    <n v="227"/>
    <n v="134"/>
    <n v="10.205181438855796"/>
    <n v="17.894662305510753"/>
    <x v="1"/>
    <n v="2"/>
    <x v="0"/>
    <n v="2"/>
    <x v="1"/>
    <x v="1"/>
  </r>
  <r>
    <x v="17"/>
    <x v="0"/>
    <n v="154"/>
    <n v="220"/>
    <x v="1"/>
    <x v="0"/>
    <s v="No"/>
    <x v="1"/>
    <n v="19.437161776146837"/>
    <s v="Yes"/>
    <s v="No"/>
    <s v="No"/>
    <x v="0"/>
    <x v="2"/>
    <x v="8121"/>
    <s v="Low"/>
    <n v="126"/>
    <n v="131"/>
    <n v="9.0873469839698799"/>
    <n v="6.4577681265402482"/>
    <x v="1"/>
    <n v="1"/>
    <x v="1"/>
    <n v="2"/>
    <x v="1"/>
    <x v="0"/>
  </r>
  <r>
    <x v="24"/>
    <x v="0"/>
    <n v="126"/>
    <n v="187"/>
    <x v="2"/>
    <x v="1"/>
    <s v="No"/>
    <x v="0"/>
    <n v="18.358168834400082"/>
    <s v="No"/>
    <s v="No"/>
    <s v="No"/>
    <x v="3"/>
    <x v="2"/>
    <x v="8122"/>
    <s v="Low"/>
    <n v="375"/>
    <n v="143"/>
    <n v="2.3628123832837784"/>
    <n v="16.813934589641523"/>
    <x v="1"/>
    <n v="2"/>
    <x v="0"/>
    <n v="0"/>
    <x v="2"/>
    <x v="0"/>
  </r>
  <r>
    <x v="49"/>
    <x v="1"/>
    <n v="160"/>
    <n v="266"/>
    <x v="0"/>
    <x v="0"/>
    <s v="Yes"/>
    <x v="1"/>
    <n v="28.677097876825066"/>
    <s v="No"/>
    <s v="Yes"/>
    <s v="Yes"/>
    <x v="2"/>
    <x v="1"/>
    <x v="8123"/>
    <s v="High"/>
    <n v="122"/>
    <n v="141"/>
    <n v="3.5677625335408654"/>
    <n v="15.999954809324091"/>
    <x v="1"/>
    <n v="2"/>
    <x v="0"/>
    <n v="1"/>
    <x v="0"/>
    <x v="1"/>
  </r>
  <r>
    <x v="7"/>
    <x v="1"/>
    <n v="159"/>
    <n v="257"/>
    <x v="2"/>
    <x v="0"/>
    <s v="No"/>
    <x v="1"/>
    <n v="21.230372451223403"/>
    <s v="No"/>
    <s v="Yes"/>
    <s v="Yes"/>
    <x v="1"/>
    <x v="1"/>
    <x v="8124"/>
    <s v="High"/>
    <n v="323"/>
    <n v="100"/>
    <n v="10.208911647348463"/>
    <n v="18.279019581100933"/>
    <x v="1"/>
    <n v="2"/>
    <x v="0"/>
    <n v="3"/>
    <x v="1"/>
    <x v="0"/>
  </r>
  <r>
    <x v="9"/>
    <x v="1"/>
    <n v="144"/>
    <n v="295"/>
    <x v="2"/>
    <x v="1"/>
    <s v="Yes"/>
    <x v="1"/>
    <n v="33.149124586969172"/>
    <s v="Yes"/>
    <s v="Yes"/>
    <s v="Yes"/>
    <x v="2"/>
    <x v="0"/>
    <x v="8125"/>
    <s v="High"/>
    <n v="111"/>
    <n v="145"/>
    <n v="5.6755421953709337"/>
    <n v="12.241742164803005"/>
    <x v="1"/>
    <n v="4"/>
    <x v="2"/>
    <n v="1"/>
    <x v="3"/>
    <x v="2"/>
  </r>
  <r>
    <x v="37"/>
    <x v="0"/>
    <n v="125"/>
    <n v="244"/>
    <x v="1"/>
    <x v="0"/>
    <s v="No"/>
    <x v="1"/>
    <n v="28.844691080372158"/>
    <s v="No"/>
    <s v="Yes"/>
    <s v="Yes"/>
    <x v="3"/>
    <x v="2"/>
    <x v="8126"/>
    <s v="Low"/>
    <n v="340"/>
    <n v="106"/>
    <n v="11.502353069962453"/>
    <n v="18.692179977383272"/>
    <x v="1"/>
    <n v="2"/>
    <x v="0"/>
    <n v="2"/>
    <x v="0"/>
    <x v="2"/>
  </r>
  <r>
    <x v="24"/>
    <x v="0"/>
    <n v="120"/>
    <n v="212"/>
    <x v="0"/>
    <x v="0"/>
    <s v="No"/>
    <x v="0"/>
    <n v="18.416615708486187"/>
    <s v="No"/>
    <s v="Yes"/>
    <s v="No"/>
    <x v="3"/>
    <x v="0"/>
    <x v="8127"/>
    <s v="High"/>
    <n v="307"/>
    <n v="143"/>
    <n v="6.4292702235195236"/>
    <n v="12.474912133435092"/>
    <x v="1"/>
    <n v="2"/>
    <x v="0"/>
    <n v="2"/>
    <x v="2"/>
    <x v="0"/>
  </r>
  <r>
    <x v="37"/>
    <x v="0"/>
    <n v="135"/>
    <n v="154"/>
    <x v="2"/>
    <x v="1"/>
    <s v="Yes"/>
    <x v="0"/>
    <n v="38.191237131470096"/>
    <s v="Yes"/>
    <s v="Yes"/>
    <s v="No"/>
    <x v="3"/>
    <x v="2"/>
    <x v="8128"/>
    <s v="High"/>
    <n v="164"/>
    <n v="117"/>
    <n v="8.94203487881774"/>
    <n v="6.7693432650674925"/>
    <x v="1"/>
    <n v="4"/>
    <x v="2"/>
    <n v="0"/>
    <x v="3"/>
    <x v="2"/>
  </r>
  <r>
    <x v="58"/>
    <x v="1"/>
    <n v="179"/>
    <n v="256"/>
    <x v="2"/>
    <x v="1"/>
    <s v="No"/>
    <x v="0"/>
    <n v="20.735364733098972"/>
    <s v="Yes"/>
    <s v="No"/>
    <s v="No"/>
    <x v="1"/>
    <x v="0"/>
    <x v="8129"/>
    <s v="Low"/>
    <n v="330"/>
    <n v="100"/>
    <n v="12.664893048300348"/>
    <n v="18.321057620784174"/>
    <x v="1"/>
    <n v="3"/>
    <x v="0"/>
    <n v="1"/>
    <x v="1"/>
    <x v="0"/>
  </r>
  <r>
    <x v="47"/>
    <x v="0"/>
    <n v="167"/>
    <n v="291"/>
    <x v="2"/>
    <x v="1"/>
    <s v="No"/>
    <x v="0"/>
    <n v="34.661128266381965"/>
    <s v="No"/>
    <s v="Yes"/>
    <s v="No"/>
    <x v="1"/>
    <x v="0"/>
    <x v="8130"/>
    <s v="High"/>
    <n v="394"/>
    <n v="117"/>
    <n v="13.214014470041123"/>
    <n v="17.681962646229177"/>
    <x v="1"/>
    <n v="3"/>
    <x v="0"/>
    <n v="2"/>
    <x v="3"/>
    <x v="0"/>
  </r>
  <r>
    <x v="1"/>
    <x v="1"/>
    <n v="123"/>
    <n v="207"/>
    <x v="0"/>
    <x v="1"/>
    <s v="Yes"/>
    <x v="1"/>
    <n v="23.417971486671515"/>
    <s v="No"/>
    <s v="No"/>
    <s v="No"/>
    <x v="2"/>
    <x v="0"/>
    <x v="8131"/>
    <s v="Medium"/>
    <n v="115"/>
    <n v="152"/>
    <n v="4.9373952165581807"/>
    <n v="6.9222851319516563"/>
    <x v="1"/>
    <n v="1"/>
    <x v="1"/>
    <n v="1"/>
    <x v="1"/>
    <x v="1"/>
  </r>
  <r>
    <x v="10"/>
    <x v="0"/>
    <n v="148"/>
    <n v="295"/>
    <x v="1"/>
    <x v="1"/>
    <s v="No"/>
    <x v="0"/>
    <n v="25.074460117493988"/>
    <s v="No"/>
    <s v="Yes"/>
    <s v="No"/>
    <x v="2"/>
    <x v="0"/>
    <x v="8132"/>
    <s v="Low"/>
    <n v="104"/>
    <n v="112"/>
    <n v="5.8958558173943825"/>
    <n v="7.9606470676708732"/>
    <x v="1"/>
    <n v="3"/>
    <x v="0"/>
    <n v="1"/>
    <x v="0"/>
    <x v="1"/>
  </r>
  <r>
    <x v="15"/>
    <x v="0"/>
    <n v="157"/>
    <n v="156"/>
    <x v="0"/>
    <x v="1"/>
    <s v="Yes"/>
    <x v="1"/>
    <n v="18.545399684946712"/>
    <s v="No"/>
    <s v="Yes"/>
    <s v="Yes"/>
    <x v="2"/>
    <x v="1"/>
    <x v="8133"/>
    <s v="High"/>
    <n v="221"/>
    <n v="135"/>
    <n v="10.860226465585212"/>
    <n v="10.007113002037595"/>
    <x v="1"/>
    <n v="3"/>
    <x v="0"/>
    <n v="1"/>
    <x v="1"/>
    <x v="1"/>
  </r>
  <r>
    <x v="16"/>
    <x v="0"/>
    <n v="166"/>
    <n v="236"/>
    <x v="2"/>
    <x v="1"/>
    <s v="Yes"/>
    <x v="0"/>
    <n v="30.235268635917915"/>
    <s v="Yes"/>
    <s v="No"/>
    <s v="No"/>
    <x v="1"/>
    <x v="1"/>
    <x v="8134"/>
    <s v="High"/>
    <n v="270"/>
    <n v="159"/>
    <n v="1.8398042368544898"/>
    <n v="8.0810955112942668"/>
    <x v="1"/>
    <n v="3"/>
    <x v="0"/>
    <n v="1"/>
    <x v="3"/>
    <x v="2"/>
  </r>
  <r>
    <x v="17"/>
    <x v="0"/>
    <n v="147"/>
    <n v="246"/>
    <x v="1"/>
    <x v="0"/>
    <s v="Yes"/>
    <x v="1"/>
    <n v="28.274979101487393"/>
    <s v="Yes"/>
    <s v="Yes"/>
    <s v="Yes"/>
    <x v="0"/>
    <x v="0"/>
    <x v="8135"/>
    <s v="High"/>
    <n v="156"/>
    <n v="107"/>
    <n v="2.1619577028852008"/>
    <n v="13.158792303963432"/>
    <x v="1"/>
    <n v="3"/>
    <x v="0"/>
    <n v="2"/>
    <x v="0"/>
    <x v="0"/>
  </r>
  <r>
    <x v="25"/>
    <x v="1"/>
    <n v="141"/>
    <n v="194"/>
    <x v="2"/>
    <x v="0"/>
    <s v="No"/>
    <x v="0"/>
    <n v="34.388999915661941"/>
    <s v="No"/>
    <s v="Yes"/>
    <s v="Yes"/>
    <x v="0"/>
    <x v="1"/>
    <x v="8136"/>
    <s v="Medium"/>
    <n v="196"/>
    <n v="137"/>
    <n v="12.325141894296635"/>
    <n v="7.4455032491394446"/>
    <x v="1"/>
    <n v="3"/>
    <x v="0"/>
    <n v="2"/>
    <x v="3"/>
    <x v="0"/>
  </r>
  <r>
    <x v="44"/>
    <x v="0"/>
    <n v="127"/>
    <n v="165"/>
    <x v="1"/>
    <x v="0"/>
    <s v="Yes"/>
    <x v="0"/>
    <n v="37.925164602883953"/>
    <s v="No"/>
    <s v="No"/>
    <s v="No"/>
    <x v="2"/>
    <x v="2"/>
    <x v="8137"/>
    <s v="High"/>
    <n v="375"/>
    <n v="137"/>
    <n v="0.19296422429632754"/>
    <n v="18.110775378830709"/>
    <x v="1"/>
    <n v="1"/>
    <x v="1"/>
    <n v="2"/>
    <x v="3"/>
    <x v="2"/>
  </r>
  <r>
    <x v="26"/>
    <x v="1"/>
    <n v="151"/>
    <n v="213"/>
    <x v="0"/>
    <x v="0"/>
    <s v="Yes"/>
    <x v="0"/>
    <n v="30.049593582249624"/>
    <s v="Yes"/>
    <s v="No"/>
    <s v="Yes"/>
    <x v="0"/>
    <x v="2"/>
    <x v="8138"/>
    <s v="High"/>
    <n v="329"/>
    <n v="152"/>
    <n v="0.56345674717993732"/>
    <n v="17.877507489951245"/>
    <x v="1"/>
    <n v="3"/>
    <x v="0"/>
    <n v="2"/>
    <x v="3"/>
    <x v="0"/>
  </r>
  <r>
    <x v="31"/>
    <x v="1"/>
    <n v="132"/>
    <n v="158"/>
    <x v="0"/>
    <x v="1"/>
    <s v="Yes"/>
    <x v="0"/>
    <n v="21.259239756627881"/>
    <s v="No"/>
    <s v="Yes"/>
    <s v="No"/>
    <x v="1"/>
    <x v="2"/>
    <x v="8139"/>
    <s v="Medium"/>
    <n v="277"/>
    <n v="99"/>
    <n v="14.444171570769891"/>
    <n v="13.285308823410201"/>
    <x v="1"/>
    <n v="3"/>
    <x v="0"/>
    <n v="1"/>
    <x v="1"/>
    <x v="0"/>
  </r>
  <r>
    <x v="32"/>
    <x v="1"/>
    <n v="146"/>
    <n v="286"/>
    <x v="0"/>
    <x v="1"/>
    <s v="No"/>
    <x v="0"/>
    <n v="25.582203831763685"/>
    <s v="Yes"/>
    <s v="No"/>
    <s v="Yes"/>
    <x v="3"/>
    <x v="2"/>
    <x v="8140"/>
    <s v="High"/>
    <n v="101"/>
    <n v="159"/>
    <n v="13.991079728584138"/>
    <n v="8.9133348225164362"/>
    <x v="1"/>
    <n v="4"/>
    <x v="2"/>
    <n v="1"/>
    <x v="0"/>
    <x v="0"/>
  </r>
  <r>
    <x v="6"/>
    <x v="0"/>
    <n v="137"/>
    <n v="289"/>
    <x v="0"/>
    <x v="1"/>
    <s v="Yes"/>
    <x v="0"/>
    <n v="36.25651899965856"/>
    <s v="No"/>
    <s v="Yes"/>
    <s v="No"/>
    <x v="3"/>
    <x v="0"/>
    <x v="8141"/>
    <s v="Low"/>
    <n v="239"/>
    <n v="116"/>
    <n v="6.6152629298406236"/>
    <n v="15.463880226092586"/>
    <x v="1"/>
    <n v="3"/>
    <x v="0"/>
    <n v="0"/>
    <x v="3"/>
    <x v="1"/>
  </r>
  <r>
    <x v="31"/>
    <x v="1"/>
    <n v="137"/>
    <n v="295"/>
    <x v="1"/>
    <x v="0"/>
    <s v="Yes"/>
    <x v="0"/>
    <n v="30.172917608371112"/>
    <s v="No"/>
    <s v="Yes"/>
    <s v="Yes"/>
    <x v="0"/>
    <x v="1"/>
    <x v="8142"/>
    <s v="Medium"/>
    <n v="152"/>
    <n v="159"/>
    <n v="11.986979394644932"/>
    <n v="14.187632472535785"/>
    <x v="1"/>
    <n v="3"/>
    <x v="0"/>
    <n v="2"/>
    <x v="3"/>
    <x v="0"/>
  </r>
  <r>
    <x v="24"/>
    <x v="0"/>
    <n v="132"/>
    <n v="239"/>
    <x v="1"/>
    <x v="0"/>
    <s v="No"/>
    <x v="0"/>
    <n v="30.033372848042017"/>
    <s v="Yes"/>
    <s v="No"/>
    <s v="Yes"/>
    <x v="0"/>
    <x v="0"/>
    <x v="8143"/>
    <s v="Low"/>
    <n v="111"/>
    <n v="154"/>
    <n v="10.447514935555718"/>
    <n v="18.767683699528082"/>
    <x v="1"/>
    <n v="3"/>
    <x v="0"/>
    <n v="2"/>
    <x v="3"/>
    <x v="0"/>
  </r>
  <r>
    <x v="51"/>
    <x v="0"/>
    <n v="141"/>
    <n v="223"/>
    <x v="2"/>
    <x v="1"/>
    <s v="Yes"/>
    <x v="1"/>
    <n v="28.128488210944845"/>
    <s v="No"/>
    <s v="No"/>
    <s v="Yes"/>
    <x v="3"/>
    <x v="0"/>
    <x v="8144"/>
    <s v="Medium"/>
    <n v="261"/>
    <n v="113"/>
    <n v="12.054374604367519"/>
    <n v="5.5420859601085235"/>
    <x v="1"/>
    <n v="2"/>
    <x v="0"/>
    <n v="1"/>
    <x v="0"/>
    <x v="1"/>
  </r>
  <r>
    <x v="49"/>
    <x v="0"/>
    <n v="133"/>
    <n v="274"/>
    <x v="1"/>
    <x v="1"/>
    <s v="Yes"/>
    <x v="1"/>
    <n v="18.410657142344306"/>
    <s v="No"/>
    <s v="Yes"/>
    <s v="Yes"/>
    <x v="1"/>
    <x v="1"/>
    <x v="8145"/>
    <s v="Low"/>
    <n v="204"/>
    <n v="93"/>
    <n v="3.6406774450937855"/>
    <n v="12.385072601919543"/>
    <x v="1"/>
    <n v="3"/>
    <x v="0"/>
    <n v="1"/>
    <x v="2"/>
    <x v="1"/>
  </r>
  <r>
    <x v="38"/>
    <x v="0"/>
    <n v="130"/>
    <n v="200"/>
    <x v="2"/>
    <x v="0"/>
    <s v="Yes"/>
    <x v="1"/>
    <n v="19.76748667092"/>
    <s v="No"/>
    <s v="No"/>
    <s v="No"/>
    <x v="2"/>
    <x v="1"/>
    <x v="8146"/>
    <s v="Low"/>
    <n v="261"/>
    <n v="99"/>
    <n v="4.8988707555438991"/>
    <n v="14.176738620077222"/>
    <x v="1"/>
    <n v="0"/>
    <x v="1"/>
    <n v="2"/>
    <x v="1"/>
    <x v="1"/>
  </r>
  <r>
    <x v="35"/>
    <x v="1"/>
    <n v="158"/>
    <n v="181"/>
    <x v="0"/>
    <x v="0"/>
    <s v="Yes"/>
    <x v="0"/>
    <n v="19.969322492040337"/>
    <s v="Yes"/>
    <s v="Yes"/>
    <s v="Yes"/>
    <x v="2"/>
    <x v="1"/>
    <x v="8147"/>
    <s v="High"/>
    <n v="367"/>
    <n v="118"/>
    <n v="11.65363464902906"/>
    <n v="13.717468331483447"/>
    <x v="1"/>
    <n v="4"/>
    <x v="2"/>
    <n v="2"/>
    <x v="1"/>
    <x v="0"/>
  </r>
  <r>
    <x v="27"/>
    <x v="0"/>
    <n v="169"/>
    <n v="237"/>
    <x v="1"/>
    <x v="1"/>
    <s v="No"/>
    <x v="1"/>
    <n v="22.168082199487003"/>
    <s v="No"/>
    <s v="Yes"/>
    <s v="Yes"/>
    <x v="0"/>
    <x v="2"/>
    <x v="8148"/>
    <s v="Low"/>
    <n v="116"/>
    <n v="92"/>
    <n v="4.101080875411343"/>
    <n v="17.274281636798861"/>
    <x v="1"/>
    <n v="3"/>
    <x v="0"/>
    <n v="0"/>
    <x v="1"/>
    <x v="1"/>
  </r>
  <r>
    <x v="57"/>
    <x v="1"/>
    <n v="172"/>
    <n v="285"/>
    <x v="1"/>
    <x v="0"/>
    <s v="No"/>
    <x v="0"/>
    <n v="20.074072298919411"/>
    <s v="No"/>
    <s v="Yes"/>
    <s v="No"/>
    <x v="0"/>
    <x v="1"/>
    <x v="8149"/>
    <s v="Medium"/>
    <n v="361"/>
    <n v="148"/>
    <n v="11.368579117817671"/>
    <n v="13.064098460225942"/>
    <x v="1"/>
    <n v="2"/>
    <x v="0"/>
    <n v="2"/>
    <x v="1"/>
    <x v="1"/>
  </r>
  <r>
    <x v="27"/>
    <x v="0"/>
    <n v="141"/>
    <n v="175"/>
    <x v="0"/>
    <x v="0"/>
    <s v="No"/>
    <x v="1"/>
    <n v="20.34528398922658"/>
    <s v="No"/>
    <s v="Yes"/>
    <s v="No"/>
    <x v="3"/>
    <x v="2"/>
    <x v="8150"/>
    <s v="Medium"/>
    <n v="129"/>
    <n v="139"/>
    <n v="11.290975854612489"/>
    <n v="5.4113178476172541"/>
    <x v="1"/>
    <n v="1"/>
    <x v="1"/>
    <n v="1"/>
    <x v="1"/>
    <x v="1"/>
  </r>
  <r>
    <x v="30"/>
    <x v="0"/>
    <n v="155"/>
    <n v="215"/>
    <x v="0"/>
    <x v="1"/>
    <s v="No"/>
    <x v="1"/>
    <n v="32.011593098379542"/>
    <s v="No"/>
    <s v="No"/>
    <s v="Yes"/>
    <x v="2"/>
    <x v="1"/>
    <x v="8151"/>
    <s v="Medium"/>
    <n v="185"/>
    <n v="101"/>
    <n v="11.467591544994789"/>
    <n v="19.87389941851778"/>
    <x v="1"/>
    <n v="2"/>
    <x v="0"/>
    <n v="1"/>
    <x v="3"/>
    <x v="0"/>
  </r>
  <r>
    <x v="31"/>
    <x v="1"/>
    <n v="136"/>
    <n v="222"/>
    <x v="0"/>
    <x v="1"/>
    <s v="No"/>
    <x v="0"/>
    <n v="20.603638014419602"/>
    <s v="No"/>
    <s v="No"/>
    <s v="Yes"/>
    <x v="3"/>
    <x v="0"/>
    <x v="8152"/>
    <s v="High"/>
    <n v="307"/>
    <n v="121"/>
    <n v="6.5476756871187396"/>
    <n v="16.877475990578041"/>
    <x v="1"/>
    <n v="3"/>
    <x v="0"/>
    <n v="0"/>
    <x v="1"/>
    <x v="0"/>
  </r>
  <r>
    <x v="58"/>
    <x v="0"/>
    <n v="170"/>
    <n v="199"/>
    <x v="2"/>
    <x v="0"/>
    <s v="No"/>
    <x v="1"/>
    <n v="28.230721965267502"/>
    <s v="No"/>
    <s v="No"/>
    <s v="No"/>
    <x v="3"/>
    <x v="1"/>
    <x v="8153"/>
    <s v="High"/>
    <n v="334"/>
    <n v="149"/>
    <n v="2.8900170478588363"/>
    <n v="6.2829005800181594"/>
    <x v="1"/>
    <n v="0"/>
    <x v="1"/>
    <n v="2"/>
    <x v="0"/>
    <x v="0"/>
  </r>
  <r>
    <x v="40"/>
    <x v="0"/>
    <n v="151"/>
    <n v="194"/>
    <x v="2"/>
    <x v="1"/>
    <s v="Yes"/>
    <x v="0"/>
    <n v="19.388842309483881"/>
    <s v="No"/>
    <s v="Yes"/>
    <s v="No"/>
    <x v="0"/>
    <x v="0"/>
    <x v="8154"/>
    <s v="Medium"/>
    <n v="381"/>
    <n v="106"/>
    <n v="1.4342486722237746"/>
    <n v="19.262171197612229"/>
    <x v="1"/>
    <n v="3"/>
    <x v="0"/>
    <n v="1"/>
    <x v="1"/>
    <x v="2"/>
  </r>
  <r>
    <x v="7"/>
    <x v="0"/>
    <n v="133"/>
    <n v="236"/>
    <x v="1"/>
    <x v="1"/>
    <s v="No"/>
    <x v="1"/>
    <n v="23.926955113066427"/>
    <s v="Yes"/>
    <s v="Yes"/>
    <s v="No"/>
    <x v="0"/>
    <x v="0"/>
    <x v="8155"/>
    <s v="Low"/>
    <n v="210"/>
    <n v="95"/>
    <n v="2.9105387104116689"/>
    <n v="14.604434882718365"/>
    <x v="1"/>
    <n v="3"/>
    <x v="0"/>
    <n v="1"/>
    <x v="1"/>
    <x v="0"/>
  </r>
  <r>
    <x v="52"/>
    <x v="0"/>
    <n v="161"/>
    <n v="182"/>
    <x v="0"/>
    <x v="0"/>
    <s v="Yes"/>
    <x v="1"/>
    <n v="38.335684368011414"/>
    <s v="No"/>
    <s v="Yes"/>
    <s v="No"/>
    <x v="3"/>
    <x v="1"/>
    <x v="8156"/>
    <s v="Medium"/>
    <n v="395"/>
    <n v="140"/>
    <n v="7.3618513104207928"/>
    <n v="10.879298156292611"/>
    <x v="1"/>
    <n v="1"/>
    <x v="1"/>
    <n v="1"/>
    <x v="3"/>
    <x v="0"/>
  </r>
  <r>
    <x v="15"/>
    <x v="0"/>
    <n v="176"/>
    <n v="168"/>
    <x v="1"/>
    <x v="0"/>
    <s v="Yes"/>
    <x v="1"/>
    <n v="18.682150125090477"/>
    <s v="No"/>
    <s v="Yes"/>
    <s v="Yes"/>
    <x v="0"/>
    <x v="2"/>
    <x v="8157"/>
    <s v="Low"/>
    <n v="258"/>
    <n v="158"/>
    <n v="3.9156448639228292"/>
    <n v="8.1178838100964921"/>
    <x v="1"/>
    <n v="2"/>
    <x v="0"/>
    <n v="2"/>
    <x v="1"/>
    <x v="1"/>
  </r>
  <r>
    <x v="57"/>
    <x v="1"/>
    <n v="148"/>
    <n v="290"/>
    <x v="0"/>
    <x v="1"/>
    <s v="No"/>
    <x v="0"/>
    <n v="37.293159007959488"/>
    <s v="Yes"/>
    <s v="No"/>
    <s v="No"/>
    <x v="1"/>
    <x v="2"/>
    <x v="8158"/>
    <s v="Low"/>
    <n v="166"/>
    <n v="126"/>
    <n v="12.88060876499363"/>
    <n v="17.539106357969199"/>
    <x v="1"/>
    <n v="3"/>
    <x v="0"/>
    <n v="1"/>
    <x v="3"/>
    <x v="1"/>
  </r>
  <r>
    <x v="55"/>
    <x v="0"/>
    <n v="125"/>
    <n v="262"/>
    <x v="0"/>
    <x v="0"/>
    <s v="Yes"/>
    <x v="1"/>
    <n v="34.711403668805112"/>
    <s v="Yes"/>
    <s v="Yes"/>
    <s v="No"/>
    <x v="3"/>
    <x v="2"/>
    <x v="8159"/>
    <s v="Low"/>
    <n v="190"/>
    <n v="138"/>
    <n v="10.999437500215492"/>
    <n v="6.5103028777866516"/>
    <x v="1"/>
    <n v="2"/>
    <x v="0"/>
    <n v="2"/>
    <x v="3"/>
    <x v="2"/>
  </r>
  <r>
    <x v="8"/>
    <x v="0"/>
    <n v="169"/>
    <n v="171"/>
    <x v="0"/>
    <x v="1"/>
    <s v="Yes"/>
    <x v="0"/>
    <n v="38.260154683892416"/>
    <s v="No"/>
    <s v="No"/>
    <s v="Yes"/>
    <x v="2"/>
    <x v="0"/>
    <x v="8160"/>
    <s v="Low"/>
    <n v="223"/>
    <n v="100"/>
    <n v="11.10961955588596"/>
    <n v="15.30929510660758"/>
    <x v="1"/>
    <n v="3"/>
    <x v="0"/>
    <n v="1"/>
    <x v="3"/>
    <x v="1"/>
  </r>
  <r>
    <x v="55"/>
    <x v="1"/>
    <n v="176"/>
    <n v="297"/>
    <x v="0"/>
    <x v="1"/>
    <s v="Yes"/>
    <x v="1"/>
    <n v="35.311174742896029"/>
    <s v="Yes"/>
    <s v="Yes"/>
    <s v="No"/>
    <x v="3"/>
    <x v="2"/>
    <x v="8161"/>
    <s v="Low"/>
    <n v="345"/>
    <n v="115"/>
    <n v="4.4407299092495069"/>
    <n v="13.426394017650606"/>
    <x v="1"/>
    <n v="3"/>
    <x v="0"/>
    <n v="1"/>
    <x v="3"/>
    <x v="2"/>
  </r>
  <r>
    <x v="26"/>
    <x v="0"/>
    <n v="123"/>
    <n v="246"/>
    <x v="0"/>
    <x v="0"/>
    <s v="No"/>
    <x v="1"/>
    <n v="36.175938580415846"/>
    <s v="No"/>
    <s v="No"/>
    <s v="No"/>
    <x v="0"/>
    <x v="0"/>
    <x v="8162"/>
    <s v="Medium"/>
    <n v="334"/>
    <n v="88"/>
    <n v="7.0508383095171334"/>
    <n v="17.910345476575102"/>
    <x v="1"/>
    <n v="0"/>
    <x v="1"/>
    <n v="2"/>
    <x v="3"/>
    <x v="0"/>
  </r>
  <r>
    <x v="11"/>
    <x v="1"/>
    <n v="130"/>
    <n v="154"/>
    <x v="2"/>
    <x v="1"/>
    <s v="Yes"/>
    <x v="0"/>
    <n v="20.369925355409098"/>
    <s v="No"/>
    <s v="Yes"/>
    <s v="Yes"/>
    <x v="0"/>
    <x v="1"/>
    <x v="8163"/>
    <s v="Medium"/>
    <n v="224"/>
    <n v="91"/>
    <n v="9.5119035492085029"/>
    <n v="10.723492938543709"/>
    <x v="1"/>
    <n v="4"/>
    <x v="2"/>
    <n v="0"/>
    <x v="1"/>
    <x v="0"/>
  </r>
  <r>
    <x v="57"/>
    <x v="0"/>
    <n v="164"/>
    <n v="275"/>
    <x v="1"/>
    <x v="0"/>
    <s v="No"/>
    <x v="0"/>
    <n v="36.382015647527162"/>
    <s v="Yes"/>
    <s v="No"/>
    <s v="No"/>
    <x v="0"/>
    <x v="2"/>
    <x v="8164"/>
    <s v="High"/>
    <n v="167"/>
    <n v="122"/>
    <n v="6.6655251481760533"/>
    <n v="7.0643323566414358"/>
    <x v="1"/>
    <n v="2"/>
    <x v="0"/>
    <n v="2"/>
    <x v="3"/>
    <x v="1"/>
  </r>
  <r>
    <x v="24"/>
    <x v="0"/>
    <n v="159"/>
    <n v="227"/>
    <x v="0"/>
    <x v="0"/>
    <s v="No"/>
    <x v="1"/>
    <n v="28.496662100305155"/>
    <s v="Yes"/>
    <s v="No"/>
    <s v="No"/>
    <x v="0"/>
    <x v="1"/>
    <x v="8165"/>
    <s v="Medium"/>
    <n v="204"/>
    <n v="101"/>
    <n v="11.918104676792371"/>
    <n v="7.4352414106713018"/>
    <x v="1"/>
    <n v="1"/>
    <x v="1"/>
    <n v="1"/>
    <x v="0"/>
    <x v="0"/>
  </r>
  <r>
    <x v="48"/>
    <x v="1"/>
    <n v="129"/>
    <n v="179"/>
    <x v="2"/>
    <x v="0"/>
    <s v="Yes"/>
    <x v="1"/>
    <n v="25.734739711716522"/>
    <s v="No"/>
    <s v="Yes"/>
    <s v="No"/>
    <x v="0"/>
    <x v="1"/>
    <x v="8166"/>
    <s v="Low"/>
    <n v="158"/>
    <n v="119"/>
    <n v="8.8635609279267538"/>
    <n v="14.260278599564387"/>
    <x v="1"/>
    <n v="1"/>
    <x v="1"/>
    <n v="2"/>
    <x v="0"/>
    <x v="2"/>
  </r>
  <r>
    <x v="24"/>
    <x v="0"/>
    <n v="174"/>
    <n v="240"/>
    <x v="2"/>
    <x v="0"/>
    <s v="No"/>
    <x v="0"/>
    <n v="21.384876852161561"/>
    <s v="Yes"/>
    <s v="Yes"/>
    <s v="No"/>
    <x v="3"/>
    <x v="0"/>
    <x v="8167"/>
    <s v="Medium"/>
    <n v="309"/>
    <n v="128"/>
    <n v="8.9624315667503343"/>
    <n v="11.393154333495985"/>
    <x v="1"/>
    <n v="3"/>
    <x v="0"/>
    <n v="1"/>
    <x v="1"/>
    <x v="0"/>
  </r>
  <r>
    <x v="35"/>
    <x v="0"/>
    <n v="147"/>
    <n v="231"/>
    <x v="0"/>
    <x v="1"/>
    <s v="Yes"/>
    <x v="0"/>
    <n v="18.014732702615735"/>
    <s v="Yes"/>
    <s v="Yes"/>
    <s v="Yes"/>
    <x v="0"/>
    <x v="0"/>
    <x v="8168"/>
    <s v="Low"/>
    <n v="395"/>
    <n v="111"/>
    <n v="0.86319033173239468"/>
    <n v="10.873788338996736"/>
    <x v="1"/>
    <n v="5"/>
    <x v="2"/>
    <n v="1"/>
    <x v="2"/>
    <x v="0"/>
  </r>
  <r>
    <x v="7"/>
    <x v="1"/>
    <n v="130"/>
    <n v="237"/>
    <x v="0"/>
    <x v="1"/>
    <s v="No"/>
    <x v="1"/>
    <n v="32.137840257360473"/>
    <s v="Yes"/>
    <s v="Yes"/>
    <s v="No"/>
    <x v="1"/>
    <x v="0"/>
    <x v="8169"/>
    <s v="High"/>
    <n v="254"/>
    <n v="155"/>
    <n v="11.915026921200957"/>
    <n v="17.269158475459019"/>
    <x v="1"/>
    <n v="3"/>
    <x v="0"/>
    <n v="1"/>
    <x v="3"/>
    <x v="0"/>
  </r>
  <r>
    <x v="2"/>
    <x v="1"/>
    <n v="154"/>
    <n v="281"/>
    <x v="2"/>
    <x v="1"/>
    <s v="No"/>
    <x v="0"/>
    <n v="33.972486530323046"/>
    <s v="Yes"/>
    <s v="No"/>
    <s v="No"/>
    <x v="1"/>
    <x v="0"/>
    <x v="8170"/>
    <s v="Medium"/>
    <n v="329"/>
    <n v="138"/>
    <n v="1.8539066087826943"/>
    <n v="7.4503984310066471"/>
    <x v="1"/>
    <n v="3"/>
    <x v="0"/>
    <n v="2"/>
    <x v="3"/>
    <x v="1"/>
  </r>
  <r>
    <x v="34"/>
    <x v="0"/>
    <n v="134"/>
    <n v="254"/>
    <x v="0"/>
    <x v="0"/>
    <s v="No"/>
    <x v="1"/>
    <n v="26.53795237963897"/>
    <s v="Yes"/>
    <s v="No"/>
    <s v="No"/>
    <x v="3"/>
    <x v="2"/>
    <x v="8171"/>
    <s v="Medium"/>
    <n v="239"/>
    <n v="90"/>
    <n v="3.007407545186505"/>
    <n v="16.99075512028428"/>
    <x v="1"/>
    <n v="1"/>
    <x v="1"/>
    <n v="1"/>
    <x v="0"/>
    <x v="2"/>
  </r>
  <r>
    <x v="1"/>
    <x v="1"/>
    <n v="127"/>
    <n v="216"/>
    <x v="2"/>
    <x v="1"/>
    <s v="No"/>
    <x v="0"/>
    <n v="21.613376147787552"/>
    <s v="Yes"/>
    <s v="No"/>
    <s v="Yes"/>
    <x v="3"/>
    <x v="0"/>
    <x v="8172"/>
    <s v="Medium"/>
    <n v="258"/>
    <n v="141"/>
    <n v="1.7717627674324494"/>
    <n v="14.909717073854923"/>
    <x v="1"/>
    <n v="4"/>
    <x v="2"/>
    <n v="1"/>
    <x v="1"/>
    <x v="1"/>
  </r>
  <r>
    <x v="24"/>
    <x v="0"/>
    <n v="139"/>
    <n v="267"/>
    <x v="0"/>
    <x v="1"/>
    <s v="Yes"/>
    <x v="0"/>
    <n v="21.180448343610564"/>
    <s v="Yes"/>
    <s v="No"/>
    <s v="Yes"/>
    <x v="1"/>
    <x v="1"/>
    <x v="8173"/>
    <s v="Low"/>
    <n v="255"/>
    <n v="103"/>
    <n v="12.530786885655107"/>
    <n v="19.106910187085571"/>
    <x v="1"/>
    <n v="4"/>
    <x v="2"/>
    <n v="2"/>
    <x v="1"/>
    <x v="0"/>
  </r>
  <r>
    <x v="29"/>
    <x v="1"/>
    <n v="169"/>
    <n v="179"/>
    <x v="2"/>
    <x v="0"/>
    <s v="No"/>
    <x v="1"/>
    <n v="21.701231171894715"/>
    <s v="No"/>
    <s v="Yes"/>
    <s v="No"/>
    <x v="1"/>
    <x v="2"/>
    <x v="8174"/>
    <s v="High"/>
    <n v="211"/>
    <n v="141"/>
    <n v="13.265394818086339"/>
    <n v="14.406272983090462"/>
    <x v="1"/>
    <n v="1"/>
    <x v="1"/>
    <n v="2"/>
    <x v="1"/>
    <x v="0"/>
  </r>
  <r>
    <x v="14"/>
    <x v="0"/>
    <n v="178"/>
    <n v="260"/>
    <x v="0"/>
    <x v="0"/>
    <s v="Yes"/>
    <x v="1"/>
    <n v="19.236582742743888"/>
    <s v="No"/>
    <s v="No"/>
    <s v="Yes"/>
    <x v="0"/>
    <x v="2"/>
    <x v="8175"/>
    <s v="Low"/>
    <n v="199"/>
    <n v="130"/>
    <n v="14.660973553412596"/>
    <n v="10.06918370303516"/>
    <x v="1"/>
    <n v="1"/>
    <x v="1"/>
    <n v="2"/>
    <x v="1"/>
    <x v="2"/>
  </r>
  <r>
    <x v="60"/>
    <x v="1"/>
    <n v="140"/>
    <n v="293"/>
    <x v="2"/>
    <x v="1"/>
    <s v="Yes"/>
    <x v="1"/>
    <n v="25.912254449900562"/>
    <s v="No"/>
    <s v="Yes"/>
    <s v="Yes"/>
    <x v="3"/>
    <x v="2"/>
    <x v="8176"/>
    <s v="Medium"/>
    <n v="381"/>
    <n v="155"/>
    <n v="2.4837754924263593"/>
    <n v="7.6446512212064288"/>
    <x v="1"/>
    <n v="3"/>
    <x v="0"/>
    <n v="1"/>
    <x v="0"/>
    <x v="1"/>
  </r>
  <r>
    <x v="48"/>
    <x v="1"/>
    <n v="120"/>
    <n v="188"/>
    <x v="1"/>
    <x v="1"/>
    <s v="Yes"/>
    <x v="1"/>
    <n v="31.555550634141067"/>
    <s v="Yes"/>
    <s v="Yes"/>
    <s v="No"/>
    <x v="3"/>
    <x v="2"/>
    <x v="8177"/>
    <s v="High"/>
    <n v="340"/>
    <n v="90"/>
    <n v="12.751750973518199"/>
    <n v="5.2639391098303809"/>
    <x v="1"/>
    <n v="3"/>
    <x v="0"/>
    <n v="1"/>
    <x v="3"/>
    <x v="2"/>
  </r>
  <r>
    <x v="27"/>
    <x v="1"/>
    <n v="148"/>
    <n v="235"/>
    <x v="0"/>
    <x v="0"/>
    <s v="Yes"/>
    <x v="0"/>
    <n v="27.836358763109189"/>
    <s v="No"/>
    <s v="Yes"/>
    <s v="No"/>
    <x v="0"/>
    <x v="0"/>
    <x v="8178"/>
    <s v="Low"/>
    <n v="112"/>
    <n v="118"/>
    <n v="8.7268375617962946"/>
    <n v="18.835593938047133"/>
    <x v="1"/>
    <n v="2"/>
    <x v="0"/>
    <n v="2"/>
    <x v="0"/>
    <x v="1"/>
  </r>
  <r>
    <x v="1"/>
    <x v="1"/>
    <n v="143"/>
    <n v="190"/>
    <x v="0"/>
    <x v="0"/>
    <s v="No"/>
    <x v="0"/>
    <n v="20.760584498213994"/>
    <s v="No"/>
    <s v="No"/>
    <s v="Yes"/>
    <x v="3"/>
    <x v="2"/>
    <x v="8179"/>
    <s v="High"/>
    <n v="396"/>
    <n v="85"/>
    <n v="13.534542997517267"/>
    <n v="12.131475487397228"/>
    <x v="1"/>
    <n v="2"/>
    <x v="0"/>
    <n v="1"/>
    <x v="1"/>
    <x v="1"/>
  </r>
  <r>
    <x v="2"/>
    <x v="1"/>
    <n v="149"/>
    <n v="180"/>
    <x v="2"/>
    <x v="0"/>
    <s v="No"/>
    <x v="0"/>
    <n v="35.955289348669709"/>
    <s v="No"/>
    <s v="No"/>
    <s v="No"/>
    <x v="0"/>
    <x v="2"/>
    <x v="8180"/>
    <s v="Low"/>
    <n v="387"/>
    <n v="121"/>
    <n v="4.3852401422556708"/>
    <n v="5.0802582160954115"/>
    <x v="1"/>
    <n v="1"/>
    <x v="1"/>
    <n v="1"/>
    <x v="3"/>
    <x v="1"/>
  </r>
  <r>
    <x v="42"/>
    <x v="1"/>
    <n v="159"/>
    <n v="290"/>
    <x v="0"/>
    <x v="1"/>
    <s v="Yes"/>
    <x v="0"/>
    <n v="24.315236841493064"/>
    <s v="Yes"/>
    <s v="No"/>
    <s v="No"/>
    <x v="1"/>
    <x v="2"/>
    <x v="8181"/>
    <s v="High"/>
    <n v="377"/>
    <n v="138"/>
    <n v="4.1590233353389632"/>
    <n v="18.799212926191242"/>
    <x v="1"/>
    <n v="3"/>
    <x v="0"/>
    <n v="1"/>
    <x v="1"/>
    <x v="0"/>
  </r>
  <r>
    <x v="44"/>
    <x v="1"/>
    <n v="154"/>
    <n v="276"/>
    <x v="1"/>
    <x v="1"/>
    <s v="Yes"/>
    <x v="0"/>
    <n v="31.258957638390896"/>
    <s v="Yes"/>
    <s v="No"/>
    <s v="Yes"/>
    <x v="1"/>
    <x v="0"/>
    <x v="8182"/>
    <s v="Low"/>
    <n v="219"/>
    <n v="93"/>
    <n v="12.081872760190755"/>
    <n v="19.883198393177278"/>
    <x v="1"/>
    <n v="4"/>
    <x v="2"/>
    <n v="1"/>
    <x v="3"/>
    <x v="2"/>
  </r>
  <r>
    <x v="21"/>
    <x v="1"/>
    <n v="152"/>
    <n v="213"/>
    <x v="1"/>
    <x v="0"/>
    <s v="Yes"/>
    <x v="1"/>
    <n v="23.405044391162008"/>
    <s v="Yes"/>
    <s v="Yes"/>
    <s v="No"/>
    <x v="1"/>
    <x v="0"/>
    <x v="8183"/>
    <s v="High"/>
    <n v="209"/>
    <n v="125"/>
    <n v="3.7157201075543167"/>
    <n v="19.407848041386995"/>
    <x v="1"/>
    <n v="2"/>
    <x v="0"/>
    <n v="3"/>
    <x v="1"/>
    <x v="2"/>
  </r>
  <r>
    <x v="29"/>
    <x v="1"/>
    <n v="139"/>
    <n v="266"/>
    <x v="2"/>
    <x v="0"/>
    <s v="No"/>
    <x v="1"/>
    <n v="31.089789227377075"/>
    <s v="Yes"/>
    <s v="Yes"/>
    <s v="No"/>
    <x v="2"/>
    <x v="2"/>
    <x v="8184"/>
    <s v="Medium"/>
    <n v="179"/>
    <n v="158"/>
    <n v="1.0861289334398383"/>
    <n v="6.2434924353163055"/>
    <x v="1"/>
    <n v="2"/>
    <x v="0"/>
    <n v="1"/>
    <x v="3"/>
    <x v="0"/>
  </r>
  <r>
    <x v="18"/>
    <x v="0"/>
    <n v="176"/>
    <n v="168"/>
    <x v="2"/>
    <x v="1"/>
    <s v="No"/>
    <x v="0"/>
    <n v="20.852455914806786"/>
    <s v="Yes"/>
    <s v="No"/>
    <s v="Yes"/>
    <x v="0"/>
    <x v="2"/>
    <x v="8185"/>
    <s v="Medium"/>
    <n v="102"/>
    <n v="97"/>
    <n v="6.6085158627390204"/>
    <n v="8.9859763306162801"/>
    <x v="1"/>
    <n v="4"/>
    <x v="2"/>
    <n v="0"/>
    <x v="1"/>
    <x v="0"/>
  </r>
  <r>
    <x v="56"/>
    <x v="1"/>
    <n v="135"/>
    <n v="260"/>
    <x v="0"/>
    <x v="0"/>
    <s v="Yes"/>
    <x v="0"/>
    <n v="32.42099707876914"/>
    <s v="Yes"/>
    <s v="No"/>
    <s v="Yes"/>
    <x v="1"/>
    <x v="1"/>
    <x v="8186"/>
    <s v="Medium"/>
    <n v="337"/>
    <n v="150"/>
    <n v="9.0716246830487677"/>
    <n v="7.1341823993577211"/>
    <x v="1"/>
    <n v="3"/>
    <x v="0"/>
    <n v="3"/>
    <x v="3"/>
    <x v="1"/>
  </r>
  <r>
    <x v="1"/>
    <x v="0"/>
    <n v="128"/>
    <n v="263"/>
    <x v="2"/>
    <x v="0"/>
    <s v="No"/>
    <x v="1"/>
    <n v="30.609610092507534"/>
    <s v="No"/>
    <s v="Yes"/>
    <s v="Yes"/>
    <x v="1"/>
    <x v="2"/>
    <x v="8187"/>
    <s v="Low"/>
    <n v="194"/>
    <n v="146"/>
    <n v="10.598601818247262"/>
    <n v="6.767546538557748"/>
    <x v="1"/>
    <n v="2"/>
    <x v="0"/>
    <n v="2"/>
    <x v="3"/>
    <x v="1"/>
  </r>
  <r>
    <x v="14"/>
    <x v="0"/>
    <n v="136"/>
    <n v="270"/>
    <x v="1"/>
    <x v="1"/>
    <s v="No"/>
    <x v="1"/>
    <n v="22.775945521174748"/>
    <s v="No"/>
    <s v="Yes"/>
    <s v="Yes"/>
    <x v="2"/>
    <x v="1"/>
    <x v="8188"/>
    <s v="Medium"/>
    <n v="395"/>
    <n v="82"/>
    <n v="7.7178831500835834"/>
    <n v="9.5324647236239226"/>
    <x v="1"/>
    <n v="3"/>
    <x v="0"/>
    <n v="1"/>
    <x v="1"/>
    <x v="2"/>
  </r>
  <r>
    <x v="4"/>
    <x v="0"/>
    <n v="178"/>
    <n v="248"/>
    <x v="0"/>
    <x v="1"/>
    <s v="No"/>
    <x v="0"/>
    <n v="29.64149080343061"/>
    <s v="Yes"/>
    <s v="No"/>
    <s v="No"/>
    <x v="3"/>
    <x v="2"/>
    <x v="8189"/>
    <s v="Low"/>
    <n v="185"/>
    <n v="90"/>
    <n v="4.9993432510935225"/>
    <n v="7.9171864468437345"/>
    <x v="1"/>
    <n v="3"/>
    <x v="0"/>
    <n v="0"/>
    <x v="0"/>
    <x v="2"/>
  </r>
  <r>
    <x v="31"/>
    <x v="1"/>
    <n v="167"/>
    <n v="152"/>
    <x v="2"/>
    <x v="1"/>
    <s v="No"/>
    <x v="0"/>
    <n v="20.755831594720874"/>
    <s v="No"/>
    <s v="Yes"/>
    <s v="Yes"/>
    <x v="2"/>
    <x v="0"/>
    <x v="8190"/>
    <s v="Low"/>
    <n v="177"/>
    <n v="139"/>
    <n v="1.4424418180144332"/>
    <n v="17.217987100074559"/>
    <x v="1"/>
    <n v="4"/>
    <x v="2"/>
    <n v="0"/>
    <x v="1"/>
    <x v="0"/>
  </r>
  <r>
    <x v="7"/>
    <x v="0"/>
    <n v="142"/>
    <n v="279"/>
    <x v="0"/>
    <x v="0"/>
    <s v="Yes"/>
    <x v="1"/>
    <n v="33.48197742673468"/>
    <s v="Yes"/>
    <s v="Yes"/>
    <s v="No"/>
    <x v="1"/>
    <x v="2"/>
    <x v="8191"/>
    <s v="High"/>
    <n v="113"/>
    <n v="156"/>
    <n v="11.103445680972182"/>
    <n v="17.974178231794568"/>
    <x v="1"/>
    <n v="2"/>
    <x v="0"/>
    <n v="2"/>
    <x v="3"/>
    <x v="0"/>
  </r>
  <r>
    <x v="41"/>
    <x v="0"/>
    <n v="125"/>
    <n v="154"/>
    <x v="0"/>
    <x v="1"/>
    <s v="Yes"/>
    <x v="1"/>
    <n v="20.501676771396752"/>
    <s v="No"/>
    <s v="No"/>
    <s v="Yes"/>
    <x v="1"/>
    <x v="1"/>
    <x v="8192"/>
    <s v="High"/>
    <n v="210"/>
    <n v="93"/>
    <n v="9.6170192113390804"/>
    <n v="16.763309978130476"/>
    <x v="1"/>
    <n v="2"/>
    <x v="0"/>
    <n v="2"/>
    <x v="1"/>
    <x v="1"/>
  </r>
  <r>
    <x v="29"/>
    <x v="1"/>
    <n v="149"/>
    <n v="169"/>
    <x v="0"/>
    <x v="1"/>
    <s v="No"/>
    <x v="0"/>
    <n v="25.439391992705659"/>
    <s v="No"/>
    <s v="No"/>
    <s v="Yes"/>
    <x v="0"/>
    <x v="0"/>
    <x v="8193"/>
    <s v="High"/>
    <n v="168"/>
    <n v="131"/>
    <n v="7.9614868609622977"/>
    <n v="14.33407849081844"/>
    <x v="1"/>
    <n v="3"/>
    <x v="0"/>
    <n v="0"/>
    <x v="0"/>
    <x v="0"/>
  </r>
  <r>
    <x v="37"/>
    <x v="1"/>
    <n v="174"/>
    <n v="187"/>
    <x v="2"/>
    <x v="0"/>
    <s v="Yes"/>
    <x v="0"/>
    <n v="33.044278024597297"/>
    <s v="No"/>
    <s v="No"/>
    <s v="Yes"/>
    <x v="2"/>
    <x v="0"/>
    <x v="8194"/>
    <s v="High"/>
    <n v="254"/>
    <n v="130"/>
    <n v="2.707937447645377"/>
    <n v="5.3916637854145808"/>
    <x v="1"/>
    <n v="2"/>
    <x v="0"/>
    <n v="2"/>
    <x v="3"/>
    <x v="2"/>
  </r>
  <r>
    <x v="30"/>
    <x v="1"/>
    <n v="126"/>
    <n v="250"/>
    <x v="0"/>
    <x v="0"/>
    <s v="No"/>
    <x v="1"/>
    <n v="30.325083490127394"/>
    <s v="No"/>
    <s v="No"/>
    <s v="No"/>
    <x v="1"/>
    <x v="1"/>
    <x v="8195"/>
    <s v="High"/>
    <n v="186"/>
    <n v="149"/>
    <n v="2.592281988020555"/>
    <n v="9.5964059864544939"/>
    <x v="1"/>
    <n v="0"/>
    <x v="1"/>
    <n v="3"/>
    <x v="3"/>
    <x v="0"/>
  </r>
  <r>
    <x v="6"/>
    <x v="0"/>
    <n v="175"/>
    <n v="277"/>
    <x v="0"/>
    <x v="1"/>
    <s v="No"/>
    <x v="1"/>
    <n v="32.921800043205138"/>
    <s v="No"/>
    <s v="Yes"/>
    <s v="Yes"/>
    <x v="0"/>
    <x v="0"/>
    <x v="8196"/>
    <s v="Low"/>
    <n v="173"/>
    <n v="93"/>
    <n v="3.0195071100100481"/>
    <n v="16.485569985195248"/>
    <x v="1"/>
    <n v="3"/>
    <x v="0"/>
    <n v="1"/>
    <x v="3"/>
    <x v="1"/>
  </r>
  <r>
    <x v="14"/>
    <x v="1"/>
    <n v="167"/>
    <n v="251"/>
    <x v="1"/>
    <x v="1"/>
    <s v="Yes"/>
    <x v="0"/>
    <n v="39.193875757116516"/>
    <s v="No"/>
    <s v="No"/>
    <s v="Yes"/>
    <x v="1"/>
    <x v="1"/>
    <x v="8197"/>
    <s v="Low"/>
    <n v="322"/>
    <n v="160"/>
    <n v="11.816486303630288"/>
    <n v="8.6956947962931874"/>
    <x v="1"/>
    <n v="3"/>
    <x v="0"/>
    <n v="2"/>
    <x v="3"/>
    <x v="2"/>
  </r>
  <r>
    <x v="52"/>
    <x v="1"/>
    <n v="159"/>
    <n v="185"/>
    <x v="1"/>
    <x v="0"/>
    <s v="Yes"/>
    <x v="1"/>
    <n v="39.331419805090242"/>
    <s v="Yes"/>
    <s v="No"/>
    <s v="No"/>
    <x v="0"/>
    <x v="2"/>
    <x v="8198"/>
    <s v="Low"/>
    <n v="244"/>
    <n v="122"/>
    <n v="5.4058837605984698"/>
    <n v="18.910920286843442"/>
    <x v="1"/>
    <n v="1"/>
    <x v="1"/>
    <n v="1"/>
    <x v="3"/>
    <x v="0"/>
  </r>
  <r>
    <x v="8"/>
    <x v="1"/>
    <n v="165"/>
    <n v="262"/>
    <x v="2"/>
    <x v="0"/>
    <s v="Yes"/>
    <x v="0"/>
    <n v="28.886262566686639"/>
    <s v="No"/>
    <s v="No"/>
    <s v="Yes"/>
    <x v="1"/>
    <x v="0"/>
    <x v="8199"/>
    <s v="High"/>
    <n v="330"/>
    <n v="144"/>
    <n v="5.329386986146627"/>
    <n v="14.84588084590118"/>
    <x v="1"/>
    <n v="2"/>
    <x v="0"/>
    <n v="2"/>
    <x v="0"/>
    <x v="1"/>
  </r>
  <r>
    <x v="51"/>
    <x v="1"/>
    <n v="130"/>
    <n v="186"/>
    <x v="2"/>
    <x v="0"/>
    <s v="Yes"/>
    <x v="0"/>
    <n v="25.502916809463457"/>
    <s v="Yes"/>
    <s v="No"/>
    <s v="Yes"/>
    <x v="0"/>
    <x v="2"/>
    <x v="8200"/>
    <s v="Low"/>
    <n v="126"/>
    <n v="95"/>
    <n v="1.9140090079984895"/>
    <n v="18.169082244484557"/>
    <x v="1"/>
    <n v="3"/>
    <x v="0"/>
    <n v="2"/>
    <x v="0"/>
    <x v="1"/>
  </r>
  <r>
    <x v="56"/>
    <x v="0"/>
    <n v="153"/>
    <n v="203"/>
    <x v="2"/>
    <x v="0"/>
    <s v="No"/>
    <x v="1"/>
    <n v="24.151030795305545"/>
    <s v="Yes"/>
    <s v="Yes"/>
    <s v="No"/>
    <x v="1"/>
    <x v="2"/>
    <x v="8201"/>
    <s v="High"/>
    <n v="203"/>
    <n v="151"/>
    <n v="12.767533017370775"/>
    <n v="12.990397883200837"/>
    <x v="1"/>
    <n v="2"/>
    <x v="0"/>
    <n v="3"/>
    <x v="1"/>
    <x v="1"/>
  </r>
  <r>
    <x v="14"/>
    <x v="0"/>
    <n v="131"/>
    <n v="298"/>
    <x v="2"/>
    <x v="1"/>
    <s v="No"/>
    <x v="1"/>
    <n v="30.665163626448244"/>
    <s v="No"/>
    <s v="Yes"/>
    <s v="Yes"/>
    <x v="0"/>
    <x v="0"/>
    <x v="8202"/>
    <s v="Medium"/>
    <n v="158"/>
    <n v="98"/>
    <n v="8.5341664008257876"/>
    <n v="6.3762141988907031"/>
    <x v="1"/>
    <n v="3"/>
    <x v="0"/>
    <n v="0"/>
    <x v="3"/>
    <x v="2"/>
  </r>
  <r>
    <x v="50"/>
    <x v="1"/>
    <n v="179"/>
    <n v="298"/>
    <x v="1"/>
    <x v="0"/>
    <s v="Yes"/>
    <x v="0"/>
    <n v="27.97873939224138"/>
    <s v="No"/>
    <s v="No"/>
    <s v="Yes"/>
    <x v="3"/>
    <x v="0"/>
    <x v="8203"/>
    <s v="Medium"/>
    <n v="178"/>
    <n v="148"/>
    <n v="14.922799719365575"/>
    <n v="18.376515539251695"/>
    <x v="1"/>
    <n v="2"/>
    <x v="0"/>
    <n v="1"/>
    <x v="0"/>
    <x v="0"/>
  </r>
  <r>
    <x v="40"/>
    <x v="1"/>
    <n v="179"/>
    <n v="241"/>
    <x v="2"/>
    <x v="0"/>
    <s v="Yes"/>
    <x v="0"/>
    <n v="39.879543233521304"/>
    <s v="No"/>
    <s v="No"/>
    <s v="Yes"/>
    <x v="0"/>
    <x v="1"/>
    <x v="8204"/>
    <s v="Low"/>
    <n v="251"/>
    <n v="90"/>
    <n v="7.7599351414615834"/>
    <n v="6.8336437936105483"/>
    <x v="1"/>
    <n v="2"/>
    <x v="0"/>
    <n v="1"/>
    <x v="3"/>
    <x v="2"/>
  </r>
  <r>
    <x v="19"/>
    <x v="0"/>
    <n v="171"/>
    <n v="219"/>
    <x v="2"/>
    <x v="0"/>
    <s v="No"/>
    <x v="0"/>
    <n v="29.782654972124064"/>
    <s v="No"/>
    <s v="No"/>
    <s v="Yes"/>
    <x v="2"/>
    <x v="1"/>
    <x v="8205"/>
    <s v="Medium"/>
    <n v="198"/>
    <n v="152"/>
    <n v="10.338323856781647"/>
    <n v="17.233733164837819"/>
    <x v="1"/>
    <n v="2"/>
    <x v="0"/>
    <n v="1"/>
    <x v="0"/>
    <x v="0"/>
  </r>
  <r>
    <x v="38"/>
    <x v="1"/>
    <n v="171"/>
    <n v="233"/>
    <x v="0"/>
    <x v="1"/>
    <s v="No"/>
    <x v="0"/>
    <n v="25.23765384106223"/>
    <s v="No"/>
    <s v="No"/>
    <s v="No"/>
    <x v="0"/>
    <x v="2"/>
    <x v="8206"/>
    <s v="High"/>
    <n v="240"/>
    <n v="132"/>
    <n v="12.148254159211277"/>
    <n v="18.788864279418931"/>
    <x v="1"/>
    <n v="2"/>
    <x v="0"/>
    <n v="1"/>
    <x v="0"/>
    <x v="1"/>
  </r>
  <r>
    <x v="56"/>
    <x v="0"/>
    <n v="164"/>
    <n v="160"/>
    <x v="2"/>
    <x v="1"/>
    <s v="No"/>
    <x v="1"/>
    <n v="31.991076991678181"/>
    <s v="No"/>
    <s v="No"/>
    <s v="No"/>
    <x v="2"/>
    <x v="2"/>
    <x v="8207"/>
    <s v="High"/>
    <n v="169"/>
    <n v="124"/>
    <n v="12.25123326595512"/>
    <n v="12.120152122927854"/>
    <x v="1"/>
    <n v="1"/>
    <x v="1"/>
    <n v="0"/>
    <x v="3"/>
    <x v="1"/>
  </r>
  <r>
    <x v="11"/>
    <x v="1"/>
    <n v="166"/>
    <n v="237"/>
    <x v="2"/>
    <x v="1"/>
    <s v="No"/>
    <x v="0"/>
    <n v="18.961785300112478"/>
    <s v="No"/>
    <s v="No"/>
    <s v="No"/>
    <x v="0"/>
    <x v="0"/>
    <x v="8208"/>
    <s v="Low"/>
    <n v="151"/>
    <n v="118"/>
    <n v="6.5750233970716589"/>
    <n v="9.8985406932316664"/>
    <x v="1"/>
    <n v="2"/>
    <x v="0"/>
    <n v="0"/>
    <x v="1"/>
    <x v="0"/>
  </r>
  <r>
    <x v="32"/>
    <x v="0"/>
    <n v="146"/>
    <n v="236"/>
    <x v="2"/>
    <x v="0"/>
    <s v="Yes"/>
    <x v="1"/>
    <n v="20.437303490260661"/>
    <s v="No"/>
    <s v="Yes"/>
    <s v="No"/>
    <x v="0"/>
    <x v="1"/>
    <x v="8209"/>
    <s v="Medium"/>
    <n v="195"/>
    <n v="90"/>
    <n v="5.7061710593647357"/>
    <n v="15.85735719333427"/>
    <x v="1"/>
    <n v="1"/>
    <x v="1"/>
    <n v="2"/>
    <x v="1"/>
    <x v="0"/>
  </r>
  <r>
    <x v="34"/>
    <x v="0"/>
    <n v="177"/>
    <n v="180"/>
    <x v="2"/>
    <x v="0"/>
    <s v="No"/>
    <x v="0"/>
    <n v="32.600585444067846"/>
    <s v="No"/>
    <s v="No"/>
    <s v="Yes"/>
    <x v="0"/>
    <x v="2"/>
    <x v="8210"/>
    <s v="Low"/>
    <n v="312"/>
    <n v="90"/>
    <n v="2.2163974301795135"/>
    <n v="8.8778176753728442"/>
    <x v="1"/>
    <n v="2"/>
    <x v="0"/>
    <n v="1"/>
    <x v="3"/>
    <x v="2"/>
  </r>
  <r>
    <x v="2"/>
    <x v="1"/>
    <n v="131"/>
    <n v="250"/>
    <x v="1"/>
    <x v="1"/>
    <s v="No"/>
    <x v="0"/>
    <n v="20.713494876236805"/>
    <s v="No"/>
    <s v="No"/>
    <s v="Yes"/>
    <x v="0"/>
    <x v="0"/>
    <x v="8211"/>
    <s v="Low"/>
    <n v="376"/>
    <n v="134"/>
    <n v="11.541011756575985"/>
    <n v="5.9209421673904892"/>
    <x v="1"/>
    <n v="3"/>
    <x v="0"/>
    <n v="0"/>
    <x v="1"/>
    <x v="1"/>
  </r>
  <r>
    <x v="18"/>
    <x v="1"/>
    <n v="127"/>
    <n v="210"/>
    <x v="1"/>
    <x v="0"/>
    <s v="No"/>
    <x v="1"/>
    <n v="19.361981600586798"/>
    <s v="No"/>
    <s v="Yes"/>
    <s v="No"/>
    <x v="0"/>
    <x v="2"/>
    <x v="8212"/>
    <s v="Low"/>
    <n v="153"/>
    <n v="141"/>
    <n v="2.5574942192793442"/>
    <n v="7.1066353068114383"/>
    <x v="1"/>
    <n v="1"/>
    <x v="1"/>
    <n v="1"/>
    <x v="1"/>
    <x v="0"/>
  </r>
  <r>
    <x v="47"/>
    <x v="0"/>
    <n v="135"/>
    <n v="216"/>
    <x v="0"/>
    <x v="1"/>
    <s v="No"/>
    <x v="1"/>
    <n v="31.065570962336377"/>
    <s v="Yes"/>
    <s v="No"/>
    <s v="No"/>
    <x v="0"/>
    <x v="0"/>
    <x v="8213"/>
    <s v="High"/>
    <n v="313"/>
    <n v="84"/>
    <n v="7.4501305989355995"/>
    <n v="14.491152483455519"/>
    <x v="1"/>
    <n v="2"/>
    <x v="0"/>
    <n v="1"/>
    <x v="3"/>
    <x v="0"/>
  </r>
  <r>
    <x v="53"/>
    <x v="1"/>
    <n v="180"/>
    <n v="228"/>
    <x v="0"/>
    <x v="1"/>
    <s v="No"/>
    <x v="1"/>
    <n v="32.926605335973449"/>
    <s v="No"/>
    <s v="No"/>
    <s v="Yes"/>
    <x v="0"/>
    <x v="0"/>
    <x v="8214"/>
    <s v="Low"/>
    <n v="286"/>
    <n v="103"/>
    <n v="8.5469813526914695"/>
    <n v="13.601905651719134"/>
    <x v="1"/>
    <n v="2"/>
    <x v="0"/>
    <n v="1"/>
    <x v="3"/>
    <x v="0"/>
  </r>
  <r>
    <x v="15"/>
    <x v="1"/>
    <n v="148"/>
    <n v="220"/>
    <x v="0"/>
    <x v="0"/>
    <s v="No"/>
    <x v="1"/>
    <n v="35.15107938865016"/>
    <s v="Yes"/>
    <s v="No"/>
    <s v="No"/>
    <x v="0"/>
    <x v="2"/>
    <x v="8215"/>
    <s v="High"/>
    <n v="293"/>
    <n v="142"/>
    <n v="12.976823350144812"/>
    <n v="13.825870299996508"/>
    <x v="1"/>
    <n v="1"/>
    <x v="1"/>
    <n v="2"/>
    <x v="3"/>
    <x v="1"/>
  </r>
  <r>
    <x v="10"/>
    <x v="1"/>
    <n v="154"/>
    <n v="216"/>
    <x v="0"/>
    <x v="1"/>
    <s v="Yes"/>
    <x v="1"/>
    <n v="37.485377198670363"/>
    <s v="Yes"/>
    <s v="No"/>
    <s v="No"/>
    <x v="0"/>
    <x v="2"/>
    <x v="8216"/>
    <s v="High"/>
    <n v="356"/>
    <n v="146"/>
    <n v="1.2904823742412053"/>
    <n v="8.0106472229492329"/>
    <x v="1"/>
    <n v="2"/>
    <x v="0"/>
    <n v="1"/>
    <x v="3"/>
    <x v="1"/>
  </r>
  <r>
    <x v="58"/>
    <x v="0"/>
    <n v="179"/>
    <n v="277"/>
    <x v="1"/>
    <x v="0"/>
    <s v="No"/>
    <x v="0"/>
    <n v="24.869196997737404"/>
    <s v="Yes"/>
    <s v="No"/>
    <s v="Yes"/>
    <x v="3"/>
    <x v="1"/>
    <x v="8217"/>
    <s v="Low"/>
    <n v="187"/>
    <n v="154"/>
    <n v="2.4268922403184563"/>
    <n v="13.669383291760335"/>
    <x v="1"/>
    <n v="3"/>
    <x v="0"/>
    <n v="2"/>
    <x v="1"/>
    <x v="0"/>
  </r>
  <r>
    <x v="33"/>
    <x v="1"/>
    <n v="148"/>
    <n v="260"/>
    <x v="0"/>
    <x v="1"/>
    <s v="No"/>
    <x v="1"/>
    <n v="33.821618019086394"/>
    <s v="No"/>
    <s v="Yes"/>
    <s v="Yes"/>
    <x v="3"/>
    <x v="2"/>
    <x v="8218"/>
    <s v="Low"/>
    <n v="279"/>
    <n v="129"/>
    <n v="8.0078285269227383"/>
    <n v="13.544287197645993"/>
    <x v="1"/>
    <n v="3"/>
    <x v="0"/>
    <n v="0"/>
    <x v="3"/>
    <x v="0"/>
  </r>
  <r>
    <x v="17"/>
    <x v="1"/>
    <n v="150"/>
    <n v="165"/>
    <x v="2"/>
    <x v="1"/>
    <s v="Yes"/>
    <x v="0"/>
    <n v="19.776051930705066"/>
    <s v="No"/>
    <s v="No"/>
    <s v="Yes"/>
    <x v="3"/>
    <x v="2"/>
    <x v="8219"/>
    <s v="Low"/>
    <n v="376"/>
    <n v="113"/>
    <n v="0.68658960185927653"/>
    <n v="19.543703342139853"/>
    <x v="1"/>
    <n v="3"/>
    <x v="0"/>
    <n v="0"/>
    <x v="1"/>
    <x v="0"/>
  </r>
  <r>
    <x v="54"/>
    <x v="1"/>
    <n v="132"/>
    <n v="194"/>
    <x v="2"/>
    <x v="0"/>
    <s v="Yes"/>
    <x v="1"/>
    <n v="36.25548316558509"/>
    <s v="No"/>
    <s v="No"/>
    <s v="Yes"/>
    <x v="3"/>
    <x v="2"/>
    <x v="8220"/>
    <s v="Medium"/>
    <n v="287"/>
    <n v="141"/>
    <n v="5.7529258966545243"/>
    <n v="10.576819058897303"/>
    <x v="1"/>
    <n v="1"/>
    <x v="1"/>
    <n v="2"/>
    <x v="3"/>
    <x v="2"/>
  </r>
  <r>
    <x v="48"/>
    <x v="0"/>
    <n v="131"/>
    <n v="183"/>
    <x v="0"/>
    <x v="1"/>
    <s v="Yes"/>
    <x v="1"/>
    <n v="37.585038546802394"/>
    <s v="Yes"/>
    <s v="No"/>
    <s v="No"/>
    <x v="0"/>
    <x v="1"/>
    <x v="8221"/>
    <s v="Low"/>
    <n v="223"/>
    <n v="131"/>
    <n v="0.23629897348598883"/>
    <n v="14.661487260207423"/>
    <x v="1"/>
    <n v="2"/>
    <x v="0"/>
    <n v="1"/>
    <x v="3"/>
    <x v="2"/>
  </r>
  <r>
    <x v="3"/>
    <x v="1"/>
    <n v="170"/>
    <n v="193"/>
    <x v="2"/>
    <x v="0"/>
    <s v="Yes"/>
    <x v="1"/>
    <n v="34.470470279344731"/>
    <s v="No"/>
    <s v="Yes"/>
    <s v="No"/>
    <x v="1"/>
    <x v="0"/>
    <x v="8222"/>
    <s v="High"/>
    <n v="275"/>
    <n v="88"/>
    <n v="3.8626009294685155"/>
    <n v="17.342777037725146"/>
    <x v="1"/>
    <n v="1"/>
    <x v="1"/>
    <n v="3"/>
    <x v="3"/>
    <x v="0"/>
  </r>
  <r>
    <x v="51"/>
    <x v="0"/>
    <n v="180"/>
    <n v="266"/>
    <x v="2"/>
    <x v="1"/>
    <s v="No"/>
    <x v="0"/>
    <n v="24.189247796085763"/>
    <s v="No"/>
    <s v="Yes"/>
    <s v="Yes"/>
    <x v="3"/>
    <x v="2"/>
    <x v="8223"/>
    <s v="High"/>
    <n v="173"/>
    <n v="159"/>
    <n v="2.4205225342976613"/>
    <n v="11.167209385245178"/>
    <x v="1"/>
    <n v="4"/>
    <x v="2"/>
    <n v="1"/>
    <x v="1"/>
    <x v="1"/>
  </r>
  <r>
    <x v="62"/>
    <x v="0"/>
    <n v="121"/>
    <n v="274"/>
    <x v="0"/>
    <x v="1"/>
    <s v="Yes"/>
    <x v="0"/>
    <n v="19.3715578849657"/>
    <s v="Yes"/>
    <s v="Yes"/>
    <s v="Yes"/>
    <x v="2"/>
    <x v="1"/>
    <x v="8224"/>
    <s v="High"/>
    <n v="239"/>
    <n v="154"/>
    <n v="4.289086302677382"/>
    <n v="8.9312676744060848"/>
    <x v="1"/>
    <n v="5"/>
    <x v="2"/>
    <n v="0"/>
    <x v="1"/>
    <x v="0"/>
  </r>
  <r>
    <x v="4"/>
    <x v="0"/>
    <n v="152"/>
    <n v="252"/>
    <x v="0"/>
    <x v="0"/>
    <s v="Yes"/>
    <x v="1"/>
    <n v="27.275324340329689"/>
    <s v="Yes"/>
    <s v="No"/>
    <s v="Yes"/>
    <x v="2"/>
    <x v="1"/>
    <x v="8225"/>
    <s v="Low"/>
    <n v="215"/>
    <n v="146"/>
    <n v="11.507375094434552"/>
    <n v="17.433161138360216"/>
    <x v="1"/>
    <n v="2"/>
    <x v="0"/>
    <n v="2"/>
    <x v="0"/>
    <x v="2"/>
  </r>
  <r>
    <x v="58"/>
    <x v="1"/>
    <n v="160"/>
    <n v="184"/>
    <x v="1"/>
    <x v="1"/>
    <s v="No"/>
    <x v="0"/>
    <n v="29.664209361486826"/>
    <s v="No"/>
    <s v="Yes"/>
    <s v="Yes"/>
    <x v="3"/>
    <x v="1"/>
    <x v="8226"/>
    <s v="Medium"/>
    <n v="165"/>
    <n v="80"/>
    <n v="13.390143191176151"/>
    <n v="18.381168507181496"/>
    <x v="1"/>
    <n v="4"/>
    <x v="2"/>
    <n v="1"/>
    <x v="0"/>
    <x v="0"/>
  </r>
  <r>
    <x v="22"/>
    <x v="0"/>
    <n v="176"/>
    <n v="275"/>
    <x v="0"/>
    <x v="0"/>
    <s v="No"/>
    <x v="1"/>
    <n v="26.664948980311955"/>
    <s v="Yes"/>
    <s v="Yes"/>
    <s v="Yes"/>
    <x v="1"/>
    <x v="0"/>
    <x v="8227"/>
    <s v="High"/>
    <n v="233"/>
    <n v="153"/>
    <n v="4.1534219979642035"/>
    <n v="19.019439800261328"/>
    <x v="1"/>
    <n v="3"/>
    <x v="0"/>
    <n v="2"/>
    <x v="0"/>
    <x v="1"/>
  </r>
  <r>
    <x v="39"/>
    <x v="1"/>
    <n v="178"/>
    <n v="224"/>
    <x v="0"/>
    <x v="0"/>
    <s v="No"/>
    <x v="0"/>
    <n v="20.99176943355981"/>
    <s v="No"/>
    <s v="No"/>
    <s v="No"/>
    <x v="1"/>
    <x v="2"/>
    <x v="8228"/>
    <s v="Medium"/>
    <n v="353"/>
    <n v="126"/>
    <n v="1.9250604341762179"/>
    <n v="8.6026619783901292"/>
    <x v="1"/>
    <n v="1"/>
    <x v="1"/>
    <n v="2"/>
    <x v="1"/>
    <x v="0"/>
  </r>
  <r>
    <x v="22"/>
    <x v="0"/>
    <n v="172"/>
    <n v="202"/>
    <x v="2"/>
    <x v="0"/>
    <s v="No"/>
    <x v="0"/>
    <n v="37.022670491393384"/>
    <s v="Yes"/>
    <s v="No"/>
    <s v="No"/>
    <x v="2"/>
    <x v="1"/>
    <x v="8229"/>
    <s v="Low"/>
    <n v="172"/>
    <n v="89"/>
    <n v="14.881073538831448"/>
    <n v="8.9081717956105955"/>
    <x v="1"/>
    <n v="2"/>
    <x v="0"/>
    <n v="1"/>
    <x v="3"/>
    <x v="1"/>
  </r>
  <r>
    <x v="43"/>
    <x v="0"/>
    <n v="168"/>
    <n v="207"/>
    <x v="1"/>
    <x v="1"/>
    <s v="No"/>
    <x v="0"/>
    <n v="35.889195228180583"/>
    <s v="Yes"/>
    <s v="No"/>
    <s v="Yes"/>
    <x v="3"/>
    <x v="0"/>
    <x v="8230"/>
    <s v="High"/>
    <n v="376"/>
    <n v="144"/>
    <n v="1.4403897886406924"/>
    <n v="10.473315267268433"/>
    <x v="1"/>
    <n v="4"/>
    <x v="2"/>
    <n v="1"/>
    <x v="3"/>
    <x v="1"/>
  </r>
  <r>
    <x v="19"/>
    <x v="1"/>
    <n v="160"/>
    <n v="292"/>
    <x v="2"/>
    <x v="1"/>
    <s v="No"/>
    <x v="1"/>
    <n v="22.627854481703473"/>
    <s v="No"/>
    <s v="No"/>
    <s v="Yes"/>
    <x v="3"/>
    <x v="2"/>
    <x v="8231"/>
    <s v="High"/>
    <n v="260"/>
    <n v="102"/>
    <n v="5.4223749399257324"/>
    <n v="18.278973039186667"/>
    <x v="1"/>
    <n v="2"/>
    <x v="0"/>
    <n v="1"/>
    <x v="1"/>
    <x v="0"/>
  </r>
  <r>
    <x v="46"/>
    <x v="0"/>
    <n v="151"/>
    <n v="199"/>
    <x v="1"/>
    <x v="0"/>
    <s v="Yes"/>
    <x v="1"/>
    <n v="27.426834769034066"/>
    <s v="No"/>
    <s v="No"/>
    <s v="No"/>
    <x v="1"/>
    <x v="0"/>
    <x v="8232"/>
    <s v="Medium"/>
    <n v="215"/>
    <n v="116"/>
    <n v="12.706201773822764"/>
    <n v="9.4855311046949851"/>
    <x v="1"/>
    <n v="0"/>
    <x v="1"/>
    <n v="2"/>
    <x v="0"/>
    <x v="1"/>
  </r>
  <r>
    <x v="62"/>
    <x v="1"/>
    <n v="157"/>
    <n v="290"/>
    <x v="0"/>
    <x v="1"/>
    <s v="No"/>
    <x v="0"/>
    <n v="21.772251920828467"/>
    <s v="Yes"/>
    <s v="No"/>
    <s v="Yes"/>
    <x v="1"/>
    <x v="0"/>
    <x v="8233"/>
    <s v="High"/>
    <n v="356"/>
    <n v="144"/>
    <n v="3.4010921708109354"/>
    <n v="7.5108311298203301"/>
    <x v="1"/>
    <n v="4"/>
    <x v="2"/>
    <n v="1"/>
    <x v="1"/>
    <x v="0"/>
  </r>
  <r>
    <x v="50"/>
    <x v="0"/>
    <n v="147"/>
    <n v="260"/>
    <x v="1"/>
    <x v="1"/>
    <s v="No"/>
    <x v="1"/>
    <n v="32.634498527248468"/>
    <s v="Yes"/>
    <s v="No"/>
    <s v="No"/>
    <x v="3"/>
    <x v="0"/>
    <x v="8234"/>
    <s v="Low"/>
    <n v="221"/>
    <n v="91"/>
    <n v="0.97219873502954079"/>
    <n v="8.2624622742836529"/>
    <x v="1"/>
    <n v="2"/>
    <x v="0"/>
    <n v="0"/>
    <x v="3"/>
    <x v="0"/>
  </r>
  <r>
    <x v="38"/>
    <x v="1"/>
    <n v="134"/>
    <n v="260"/>
    <x v="0"/>
    <x v="1"/>
    <s v="Yes"/>
    <x v="1"/>
    <n v="35.709556534485046"/>
    <s v="No"/>
    <s v="Yes"/>
    <s v="No"/>
    <x v="2"/>
    <x v="2"/>
    <x v="8235"/>
    <s v="Medium"/>
    <n v="139"/>
    <n v="138"/>
    <n v="8.1245407415891737"/>
    <n v="13.212156146895094"/>
    <x v="1"/>
    <n v="2"/>
    <x v="0"/>
    <n v="0"/>
    <x v="3"/>
    <x v="1"/>
  </r>
  <r>
    <x v="53"/>
    <x v="1"/>
    <n v="142"/>
    <n v="269"/>
    <x v="2"/>
    <x v="1"/>
    <s v="No"/>
    <x v="1"/>
    <n v="30.793790444604888"/>
    <s v="No"/>
    <s v="Yes"/>
    <s v="No"/>
    <x v="2"/>
    <x v="1"/>
    <x v="8236"/>
    <s v="Medium"/>
    <n v="151"/>
    <n v="83"/>
    <n v="0.52421105263588508"/>
    <n v="13.529015254274661"/>
    <x v="1"/>
    <n v="2"/>
    <x v="0"/>
    <n v="0"/>
    <x v="3"/>
    <x v="0"/>
  </r>
  <r>
    <x v="12"/>
    <x v="0"/>
    <n v="143"/>
    <n v="214"/>
    <x v="0"/>
    <x v="1"/>
    <s v="Yes"/>
    <x v="1"/>
    <n v="30.014415546646593"/>
    <s v="Yes"/>
    <s v="Yes"/>
    <s v="No"/>
    <x v="2"/>
    <x v="1"/>
    <x v="8237"/>
    <s v="Low"/>
    <n v="259"/>
    <n v="88"/>
    <n v="10.7937437563667"/>
    <n v="19.37769528622659"/>
    <x v="1"/>
    <n v="3"/>
    <x v="0"/>
    <n v="1"/>
    <x v="3"/>
    <x v="0"/>
  </r>
  <r>
    <x v="32"/>
    <x v="1"/>
    <n v="132"/>
    <n v="255"/>
    <x v="1"/>
    <x v="1"/>
    <s v="No"/>
    <x v="0"/>
    <n v="33.729534987296645"/>
    <s v="No"/>
    <s v="No"/>
    <s v="No"/>
    <x v="3"/>
    <x v="2"/>
    <x v="8238"/>
    <s v="Low"/>
    <n v="397"/>
    <n v="134"/>
    <n v="9.0048593740982685"/>
    <n v="6.9788119439770515"/>
    <x v="1"/>
    <n v="2"/>
    <x v="0"/>
    <n v="0"/>
    <x v="3"/>
    <x v="0"/>
  </r>
  <r>
    <x v="8"/>
    <x v="1"/>
    <n v="140"/>
    <n v="240"/>
    <x v="1"/>
    <x v="0"/>
    <s v="Yes"/>
    <x v="0"/>
    <n v="20.498267138317452"/>
    <s v="Yes"/>
    <s v="Yes"/>
    <s v="No"/>
    <x v="3"/>
    <x v="1"/>
    <x v="8239"/>
    <s v="Low"/>
    <n v="337"/>
    <n v="88"/>
    <n v="3.4757067675541071"/>
    <n v="19.565778294355773"/>
    <x v="1"/>
    <n v="3"/>
    <x v="0"/>
    <n v="2"/>
    <x v="1"/>
    <x v="1"/>
  </r>
  <r>
    <x v="3"/>
    <x v="0"/>
    <n v="173"/>
    <n v="295"/>
    <x v="2"/>
    <x v="1"/>
    <s v="No"/>
    <x v="0"/>
    <n v="23.448454105694957"/>
    <s v="No"/>
    <s v="Yes"/>
    <s v="No"/>
    <x v="0"/>
    <x v="0"/>
    <x v="8240"/>
    <s v="Low"/>
    <n v="128"/>
    <n v="126"/>
    <n v="7.3689838932899754"/>
    <n v="19.173538385402864"/>
    <x v="1"/>
    <n v="3"/>
    <x v="0"/>
    <n v="1"/>
    <x v="1"/>
    <x v="0"/>
  </r>
  <r>
    <x v="44"/>
    <x v="1"/>
    <n v="131"/>
    <n v="175"/>
    <x v="0"/>
    <x v="1"/>
    <s v="Yes"/>
    <x v="0"/>
    <n v="24.900932741497691"/>
    <s v="Yes"/>
    <s v="No"/>
    <s v="Yes"/>
    <x v="3"/>
    <x v="0"/>
    <x v="8241"/>
    <s v="Medium"/>
    <n v="165"/>
    <n v="82"/>
    <n v="9.9928984744759308E-2"/>
    <n v="13.305962700223908"/>
    <x v="1"/>
    <n v="4"/>
    <x v="2"/>
    <n v="1"/>
    <x v="1"/>
    <x v="2"/>
  </r>
  <r>
    <x v="29"/>
    <x v="1"/>
    <n v="132"/>
    <n v="221"/>
    <x v="2"/>
    <x v="0"/>
    <s v="Yes"/>
    <x v="0"/>
    <n v="29.71512615208546"/>
    <s v="Yes"/>
    <s v="Yes"/>
    <s v="No"/>
    <x v="2"/>
    <x v="1"/>
    <x v="8242"/>
    <s v="High"/>
    <n v="198"/>
    <n v="113"/>
    <n v="8.1303038501965332"/>
    <n v="10.832558056726231"/>
    <x v="1"/>
    <n v="3"/>
    <x v="0"/>
    <n v="1"/>
    <x v="0"/>
    <x v="0"/>
  </r>
  <r>
    <x v="55"/>
    <x v="1"/>
    <n v="158"/>
    <n v="193"/>
    <x v="0"/>
    <x v="0"/>
    <s v="Yes"/>
    <x v="1"/>
    <n v="39.472592383612856"/>
    <s v="Yes"/>
    <s v="Yes"/>
    <s v="Yes"/>
    <x v="2"/>
    <x v="0"/>
    <x v="8243"/>
    <s v="Low"/>
    <n v="127"/>
    <n v="127"/>
    <n v="11.624198062936653"/>
    <n v="8.483044187810064"/>
    <x v="1"/>
    <n v="3"/>
    <x v="0"/>
    <n v="1"/>
    <x v="3"/>
    <x v="2"/>
  </r>
  <r>
    <x v="3"/>
    <x v="0"/>
    <n v="142"/>
    <n v="239"/>
    <x v="0"/>
    <x v="1"/>
    <s v="Yes"/>
    <x v="0"/>
    <n v="36.986273687319546"/>
    <s v="Yes"/>
    <s v="No"/>
    <s v="No"/>
    <x v="1"/>
    <x v="2"/>
    <x v="8244"/>
    <s v="High"/>
    <n v="337"/>
    <n v="142"/>
    <n v="0.87492588227963908"/>
    <n v="17.222061525137057"/>
    <x v="1"/>
    <n v="3"/>
    <x v="0"/>
    <n v="2"/>
    <x v="3"/>
    <x v="0"/>
  </r>
  <r>
    <x v="22"/>
    <x v="0"/>
    <n v="169"/>
    <n v="282"/>
    <x v="2"/>
    <x v="1"/>
    <s v="No"/>
    <x v="0"/>
    <n v="23.434992232788431"/>
    <s v="Yes"/>
    <s v="No"/>
    <s v="Yes"/>
    <x v="1"/>
    <x v="0"/>
    <x v="8245"/>
    <s v="High"/>
    <n v="290"/>
    <n v="121"/>
    <n v="3.3823887479747947"/>
    <n v="18.064957742781356"/>
    <x v="1"/>
    <n v="4"/>
    <x v="2"/>
    <n v="1"/>
    <x v="1"/>
    <x v="1"/>
  </r>
  <r>
    <x v="36"/>
    <x v="0"/>
    <n v="165"/>
    <n v="273"/>
    <x v="2"/>
    <x v="1"/>
    <s v="Yes"/>
    <x v="1"/>
    <n v="23.125662388154428"/>
    <s v="Yes"/>
    <s v="Yes"/>
    <s v="Yes"/>
    <x v="2"/>
    <x v="2"/>
    <x v="8246"/>
    <s v="Low"/>
    <n v="379"/>
    <n v="138"/>
    <n v="9.3549746452664788"/>
    <n v="19.283359207183114"/>
    <x v="1"/>
    <n v="4"/>
    <x v="2"/>
    <n v="0"/>
    <x v="1"/>
    <x v="1"/>
  </r>
  <r>
    <x v="28"/>
    <x v="0"/>
    <n v="162"/>
    <n v="154"/>
    <x v="0"/>
    <x v="1"/>
    <s v="Yes"/>
    <x v="0"/>
    <n v="27.584258537355925"/>
    <s v="No"/>
    <s v="No"/>
    <s v="Yes"/>
    <x v="2"/>
    <x v="0"/>
    <x v="8247"/>
    <s v="High"/>
    <n v="128"/>
    <n v="149"/>
    <n v="0.7199305353892288"/>
    <n v="18.638616795972577"/>
    <x v="1"/>
    <n v="3"/>
    <x v="0"/>
    <n v="1"/>
    <x v="0"/>
    <x v="0"/>
  </r>
  <r>
    <x v="56"/>
    <x v="0"/>
    <n v="147"/>
    <n v="276"/>
    <x v="2"/>
    <x v="0"/>
    <s v="No"/>
    <x v="1"/>
    <n v="39.44224704575673"/>
    <s v="Yes"/>
    <s v="No"/>
    <s v="Yes"/>
    <x v="3"/>
    <x v="1"/>
    <x v="8248"/>
    <s v="High"/>
    <n v="374"/>
    <n v="119"/>
    <n v="12.230107102235262"/>
    <n v="18.093989635072337"/>
    <x v="1"/>
    <n v="2"/>
    <x v="0"/>
    <n v="1"/>
    <x v="3"/>
    <x v="1"/>
  </r>
  <r>
    <x v="3"/>
    <x v="1"/>
    <n v="133"/>
    <n v="262"/>
    <x v="0"/>
    <x v="0"/>
    <s v="Yes"/>
    <x v="0"/>
    <n v="21.353983730300879"/>
    <s v="No"/>
    <s v="Yes"/>
    <s v="No"/>
    <x v="1"/>
    <x v="1"/>
    <x v="8249"/>
    <s v="High"/>
    <n v="258"/>
    <n v="119"/>
    <n v="4.8668363978729898"/>
    <n v="17.468958503811756"/>
    <x v="1"/>
    <n v="2"/>
    <x v="0"/>
    <n v="3"/>
    <x v="1"/>
    <x v="0"/>
  </r>
  <r>
    <x v="38"/>
    <x v="1"/>
    <n v="136"/>
    <n v="260"/>
    <x v="2"/>
    <x v="0"/>
    <s v="Yes"/>
    <x v="1"/>
    <n v="39.052746669973672"/>
    <s v="No"/>
    <s v="No"/>
    <s v="No"/>
    <x v="2"/>
    <x v="0"/>
    <x v="8250"/>
    <s v="High"/>
    <n v="185"/>
    <n v="136"/>
    <n v="3.1652979805077646"/>
    <n v="15.650833453994789"/>
    <x v="1"/>
    <n v="0"/>
    <x v="1"/>
    <n v="2"/>
    <x v="3"/>
    <x v="1"/>
  </r>
  <r>
    <x v="27"/>
    <x v="1"/>
    <n v="143"/>
    <n v="226"/>
    <x v="2"/>
    <x v="0"/>
    <s v="Yes"/>
    <x v="0"/>
    <n v="22.189220198841113"/>
    <s v="Yes"/>
    <s v="No"/>
    <s v="No"/>
    <x v="3"/>
    <x v="2"/>
    <x v="8251"/>
    <s v="Medium"/>
    <n v="256"/>
    <n v="126"/>
    <n v="12.776551679236091"/>
    <n v="8.6980142254215558"/>
    <x v="1"/>
    <n v="2"/>
    <x v="0"/>
    <n v="2"/>
    <x v="1"/>
    <x v="1"/>
  </r>
  <r>
    <x v="36"/>
    <x v="0"/>
    <n v="172"/>
    <n v="162"/>
    <x v="2"/>
    <x v="0"/>
    <s v="No"/>
    <x v="0"/>
    <n v="37.501582711865261"/>
    <s v="Yes"/>
    <s v="Yes"/>
    <s v="Yes"/>
    <x v="0"/>
    <x v="2"/>
    <x v="8252"/>
    <s v="Medium"/>
    <n v="375"/>
    <n v="100"/>
    <n v="9.8148533993089178"/>
    <n v="8.216827689564143"/>
    <x v="1"/>
    <n v="4"/>
    <x v="2"/>
    <n v="1"/>
    <x v="3"/>
    <x v="1"/>
  </r>
  <r>
    <x v="24"/>
    <x v="1"/>
    <n v="177"/>
    <n v="207"/>
    <x v="1"/>
    <x v="0"/>
    <s v="No"/>
    <x v="0"/>
    <n v="36.2663125160867"/>
    <s v="No"/>
    <s v="Yes"/>
    <s v="Yes"/>
    <x v="2"/>
    <x v="2"/>
    <x v="8253"/>
    <s v="Low"/>
    <n v="167"/>
    <n v="101"/>
    <n v="13.482210522596967"/>
    <n v="6.8372766337560211"/>
    <x v="1"/>
    <n v="3"/>
    <x v="0"/>
    <n v="2"/>
    <x v="3"/>
    <x v="0"/>
  </r>
  <r>
    <x v="19"/>
    <x v="0"/>
    <n v="153"/>
    <n v="279"/>
    <x v="2"/>
    <x v="1"/>
    <s v="No"/>
    <x v="1"/>
    <n v="37.41105508572987"/>
    <s v="Yes"/>
    <s v="Yes"/>
    <s v="Yes"/>
    <x v="1"/>
    <x v="2"/>
    <x v="8254"/>
    <s v="High"/>
    <n v="273"/>
    <n v="110"/>
    <n v="5.8597720185096867"/>
    <n v="7.4558199272082248"/>
    <x v="1"/>
    <n v="4"/>
    <x v="2"/>
    <n v="2"/>
    <x v="3"/>
    <x v="0"/>
  </r>
  <r>
    <x v="25"/>
    <x v="1"/>
    <n v="170"/>
    <n v="237"/>
    <x v="1"/>
    <x v="1"/>
    <s v="No"/>
    <x v="1"/>
    <n v="37.618802296624708"/>
    <s v="Yes"/>
    <s v="No"/>
    <s v="No"/>
    <x v="0"/>
    <x v="2"/>
    <x v="8255"/>
    <s v="Medium"/>
    <n v="374"/>
    <n v="116"/>
    <n v="14.69742017654635"/>
    <n v="12.055585219969711"/>
    <x v="1"/>
    <n v="2"/>
    <x v="0"/>
    <n v="0"/>
    <x v="3"/>
    <x v="0"/>
  </r>
  <r>
    <x v="32"/>
    <x v="0"/>
    <n v="167"/>
    <n v="185"/>
    <x v="0"/>
    <x v="1"/>
    <s v="Yes"/>
    <x v="0"/>
    <n v="22.798995877872141"/>
    <s v="No"/>
    <s v="No"/>
    <s v="No"/>
    <x v="3"/>
    <x v="2"/>
    <x v="8256"/>
    <s v="Low"/>
    <n v="234"/>
    <n v="113"/>
    <n v="14.324889122533783"/>
    <n v="10.367540934412977"/>
    <x v="1"/>
    <n v="2"/>
    <x v="0"/>
    <n v="0"/>
    <x v="1"/>
    <x v="0"/>
  </r>
  <r>
    <x v="27"/>
    <x v="1"/>
    <n v="141"/>
    <n v="174"/>
    <x v="0"/>
    <x v="0"/>
    <s v="Yes"/>
    <x v="0"/>
    <n v="35.131437659458001"/>
    <s v="Yes"/>
    <s v="Yes"/>
    <s v="Yes"/>
    <x v="2"/>
    <x v="2"/>
    <x v="8257"/>
    <s v="High"/>
    <n v="269"/>
    <n v="135"/>
    <n v="8.5493631920602695"/>
    <n v="15.510039858054069"/>
    <x v="1"/>
    <n v="4"/>
    <x v="2"/>
    <n v="2"/>
    <x v="3"/>
    <x v="1"/>
  </r>
  <r>
    <x v="30"/>
    <x v="1"/>
    <n v="129"/>
    <n v="183"/>
    <x v="2"/>
    <x v="1"/>
    <s v="No"/>
    <x v="1"/>
    <n v="33.005575434258539"/>
    <s v="Yes"/>
    <s v="Yes"/>
    <s v="No"/>
    <x v="1"/>
    <x v="1"/>
    <x v="8258"/>
    <s v="High"/>
    <n v="279"/>
    <n v="105"/>
    <n v="10.913881339296243"/>
    <n v="7.7377966889075465"/>
    <x v="1"/>
    <n v="3"/>
    <x v="0"/>
    <n v="2"/>
    <x v="3"/>
    <x v="0"/>
  </r>
  <r>
    <x v="61"/>
    <x v="0"/>
    <n v="173"/>
    <n v="289"/>
    <x v="1"/>
    <x v="0"/>
    <s v="Yes"/>
    <x v="1"/>
    <n v="37.33626822088199"/>
    <s v="Yes"/>
    <s v="Yes"/>
    <s v="No"/>
    <x v="1"/>
    <x v="1"/>
    <x v="8259"/>
    <s v="Medium"/>
    <n v="388"/>
    <n v="95"/>
    <n v="5.5848464185031643"/>
    <n v="13.077792207834346"/>
    <x v="1"/>
    <n v="2"/>
    <x v="0"/>
    <n v="2"/>
    <x v="3"/>
    <x v="0"/>
  </r>
  <r>
    <x v="23"/>
    <x v="1"/>
    <n v="127"/>
    <n v="168"/>
    <x v="0"/>
    <x v="0"/>
    <s v="No"/>
    <x v="0"/>
    <n v="28.786888914461365"/>
    <s v="Yes"/>
    <s v="No"/>
    <s v="Yes"/>
    <x v="1"/>
    <x v="1"/>
    <x v="8260"/>
    <s v="Low"/>
    <n v="394"/>
    <n v="154"/>
    <n v="0.87064225809075135"/>
    <n v="15.975473220544188"/>
    <x v="1"/>
    <n v="3"/>
    <x v="0"/>
    <n v="3"/>
    <x v="0"/>
    <x v="1"/>
  </r>
  <r>
    <x v="57"/>
    <x v="1"/>
    <n v="140"/>
    <n v="263"/>
    <x v="1"/>
    <x v="1"/>
    <s v="Yes"/>
    <x v="1"/>
    <n v="27.095976007006271"/>
    <s v="Yes"/>
    <s v="Yes"/>
    <s v="No"/>
    <x v="1"/>
    <x v="1"/>
    <x v="8261"/>
    <s v="High"/>
    <n v="398"/>
    <n v="89"/>
    <n v="4.9495606946191737"/>
    <n v="9.4148667781697721"/>
    <x v="1"/>
    <n v="3"/>
    <x v="0"/>
    <n v="2"/>
    <x v="0"/>
    <x v="1"/>
  </r>
  <r>
    <x v="29"/>
    <x v="0"/>
    <n v="156"/>
    <n v="255"/>
    <x v="1"/>
    <x v="1"/>
    <s v="No"/>
    <x v="1"/>
    <n v="33.976898081250361"/>
    <s v="No"/>
    <s v="Yes"/>
    <s v="No"/>
    <x v="0"/>
    <x v="0"/>
    <x v="8262"/>
    <s v="Medium"/>
    <n v="206"/>
    <n v="133"/>
    <n v="3.8575816372398348"/>
    <n v="12.94604099819977"/>
    <x v="1"/>
    <n v="2"/>
    <x v="0"/>
    <n v="0"/>
    <x v="3"/>
    <x v="0"/>
  </r>
  <r>
    <x v="40"/>
    <x v="1"/>
    <n v="126"/>
    <n v="186"/>
    <x v="0"/>
    <x v="1"/>
    <s v="No"/>
    <x v="1"/>
    <n v="23.936560367459794"/>
    <s v="Yes"/>
    <s v="No"/>
    <s v="No"/>
    <x v="2"/>
    <x v="2"/>
    <x v="8263"/>
    <s v="Medium"/>
    <n v="311"/>
    <n v="126"/>
    <n v="2.0166078015114755"/>
    <n v="6.0047799602129333"/>
    <x v="1"/>
    <n v="2"/>
    <x v="0"/>
    <n v="0"/>
    <x v="1"/>
    <x v="2"/>
  </r>
  <r>
    <x v="13"/>
    <x v="1"/>
    <n v="145"/>
    <n v="256"/>
    <x v="1"/>
    <x v="1"/>
    <s v="No"/>
    <x v="1"/>
    <n v="36.04120813480057"/>
    <s v="No"/>
    <s v="No"/>
    <s v="No"/>
    <x v="3"/>
    <x v="1"/>
    <x v="8264"/>
    <s v="Low"/>
    <n v="224"/>
    <n v="141"/>
    <n v="7.2793148466292354"/>
    <n v="19.434250067095089"/>
    <x v="1"/>
    <n v="1"/>
    <x v="1"/>
    <n v="1"/>
    <x v="3"/>
    <x v="0"/>
  </r>
  <r>
    <x v="41"/>
    <x v="0"/>
    <n v="135"/>
    <n v="209"/>
    <x v="0"/>
    <x v="1"/>
    <s v="Yes"/>
    <x v="1"/>
    <n v="18.950695281857111"/>
    <s v="No"/>
    <s v="No"/>
    <s v="No"/>
    <x v="2"/>
    <x v="2"/>
    <x v="8265"/>
    <s v="Low"/>
    <n v="370"/>
    <n v="157"/>
    <n v="13.258369020026532"/>
    <n v="17.720399196873231"/>
    <x v="1"/>
    <n v="1"/>
    <x v="1"/>
    <n v="0"/>
    <x v="1"/>
    <x v="1"/>
  </r>
  <r>
    <x v="27"/>
    <x v="0"/>
    <n v="149"/>
    <n v="216"/>
    <x v="2"/>
    <x v="0"/>
    <s v="No"/>
    <x v="1"/>
    <n v="30.132528440047107"/>
    <s v="Yes"/>
    <s v="Yes"/>
    <s v="No"/>
    <x v="2"/>
    <x v="2"/>
    <x v="8266"/>
    <s v="Low"/>
    <n v="142"/>
    <n v="154"/>
    <n v="4.2268143174381709"/>
    <n v="13.52748126320461"/>
    <x v="1"/>
    <n v="2"/>
    <x v="0"/>
    <n v="2"/>
    <x v="3"/>
    <x v="1"/>
  </r>
  <r>
    <x v="20"/>
    <x v="0"/>
    <n v="150"/>
    <n v="228"/>
    <x v="2"/>
    <x v="0"/>
    <s v="No"/>
    <x v="1"/>
    <n v="36.391418159417825"/>
    <s v="Yes"/>
    <s v="Yes"/>
    <s v="No"/>
    <x v="1"/>
    <x v="2"/>
    <x v="8267"/>
    <s v="Low"/>
    <n v="385"/>
    <n v="126"/>
    <n v="14.996624731362513"/>
    <n v="6.5685041962098216"/>
    <x v="1"/>
    <n v="2"/>
    <x v="0"/>
    <n v="2"/>
    <x v="3"/>
    <x v="1"/>
  </r>
  <r>
    <x v="37"/>
    <x v="0"/>
    <n v="124"/>
    <n v="260"/>
    <x v="1"/>
    <x v="1"/>
    <s v="Yes"/>
    <x v="0"/>
    <n v="33.190323932630776"/>
    <s v="Yes"/>
    <s v="No"/>
    <s v="No"/>
    <x v="0"/>
    <x v="0"/>
    <x v="8268"/>
    <s v="Low"/>
    <n v="394"/>
    <n v="95"/>
    <n v="13.656394365571851"/>
    <n v="12.024005254669193"/>
    <x v="1"/>
    <n v="3"/>
    <x v="0"/>
    <n v="0"/>
    <x v="3"/>
    <x v="2"/>
  </r>
  <r>
    <x v="62"/>
    <x v="1"/>
    <n v="151"/>
    <n v="197"/>
    <x v="2"/>
    <x v="0"/>
    <s v="No"/>
    <x v="1"/>
    <n v="39.764429097676526"/>
    <s v="Yes"/>
    <s v="No"/>
    <s v="Yes"/>
    <x v="3"/>
    <x v="2"/>
    <x v="8269"/>
    <s v="High"/>
    <n v="206"/>
    <n v="139"/>
    <n v="1.4083244752818196"/>
    <n v="11.966814041260601"/>
    <x v="1"/>
    <n v="2"/>
    <x v="0"/>
    <n v="2"/>
    <x v="3"/>
    <x v="0"/>
  </r>
  <r>
    <x v="32"/>
    <x v="0"/>
    <n v="135"/>
    <n v="296"/>
    <x v="0"/>
    <x v="1"/>
    <s v="No"/>
    <x v="1"/>
    <n v="21.096032952702231"/>
    <s v="No"/>
    <s v="Yes"/>
    <s v="No"/>
    <x v="3"/>
    <x v="1"/>
    <x v="8270"/>
    <s v="High"/>
    <n v="398"/>
    <n v="125"/>
    <n v="3.6381151284935678"/>
    <n v="11.930309039056402"/>
    <x v="1"/>
    <n v="2"/>
    <x v="0"/>
    <n v="1"/>
    <x v="1"/>
    <x v="0"/>
  </r>
  <r>
    <x v="50"/>
    <x v="1"/>
    <n v="128"/>
    <n v="189"/>
    <x v="0"/>
    <x v="0"/>
    <s v="Yes"/>
    <x v="1"/>
    <n v="26.358746146651377"/>
    <s v="Yes"/>
    <s v="No"/>
    <s v="Yes"/>
    <x v="0"/>
    <x v="0"/>
    <x v="8271"/>
    <s v="Medium"/>
    <n v="297"/>
    <n v="106"/>
    <n v="3.3516325795063837"/>
    <n v="17.009456152463517"/>
    <x v="1"/>
    <n v="2"/>
    <x v="0"/>
    <n v="1"/>
    <x v="0"/>
    <x v="0"/>
  </r>
  <r>
    <x v="14"/>
    <x v="1"/>
    <n v="141"/>
    <n v="283"/>
    <x v="1"/>
    <x v="0"/>
    <s v="No"/>
    <x v="0"/>
    <n v="19.279290449513816"/>
    <s v="No"/>
    <s v="Yes"/>
    <s v="Yes"/>
    <x v="2"/>
    <x v="0"/>
    <x v="8272"/>
    <s v="Low"/>
    <n v="185"/>
    <n v="89"/>
    <n v="2.1154269725861226"/>
    <n v="13.22121569757682"/>
    <x v="1"/>
    <n v="3"/>
    <x v="0"/>
    <n v="2"/>
    <x v="1"/>
    <x v="2"/>
  </r>
  <r>
    <x v="46"/>
    <x v="1"/>
    <n v="174"/>
    <n v="245"/>
    <x v="0"/>
    <x v="1"/>
    <s v="Yes"/>
    <x v="0"/>
    <n v="18.946102392075627"/>
    <s v="No"/>
    <s v="No"/>
    <s v="Yes"/>
    <x v="3"/>
    <x v="2"/>
    <x v="8273"/>
    <s v="High"/>
    <n v="373"/>
    <n v="111"/>
    <n v="6.0241402584041621"/>
    <n v="15.462226350749695"/>
    <x v="1"/>
    <n v="3"/>
    <x v="0"/>
    <n v="0"/>
    <x v="1"/>
    <x v="1"/>
  </r>
  <r>
    <x v="4"/>
    <x v="1"/>
    <n v="163"/>
    <n v="210"/>
    <x v="1"/>
    <x v="1"/>
    <s v="No"/>
    <x v="0"/>
    <n v="18.647792001892249"/>
    <s v="No"/>
    <s v="No"/>
    <s v="No"/>
    <x v="1"/>
    <x v="0"/>
    <x v="8274"/>
    <s v="Medium"/>
    <n v="120"/>
    <n v="106"/>
    <n v="8.863303028189323"/>
    <n v="7.7740924995851737"/>
    <x v="1"/>
    <n v="2"/>
    <x v="0"/>
    <n v="1"/>
    <x v="1"/>
    <x v="2"/>
  </r>
  <r>
    <x v="44"/>
    <x v="1"/>
    <n v="159"/>
    <n v="154"/>
    <x v="1"/>
    <x v="1"/>
    <s v="No"/>
    <x v="1"/>
    <n v="26.995346558345155"/>
    <s v="No"/>
    <s v="Yes"/>
    <s v="No"/>
    <x v="1"/>
    <x v="0"/>
    <x v="8275"/>
    <s v="Low"/>
    <n v="327"/>
    <n v="89"/>
    <n v="11.462141245407315"/>
    <n v="13.045694309729711"/>
    <x v="1"/>
    <n v="2"/>
    <x v="0"/>
    <n v="2"/>
    <x v="0"/>
    <x v="2"/>
  </r>
  <r>
    <x v="51"/>
    <x v="0"/>
    <n v="164"/>
    <n v="186"/>
    <x v="0"/>
    <x v="1"/>
    <s v="Yes"/>
    <x v="0"/>
    <n v="36.584739613529408"/>
    <s v="No"/>
    <s v="Yes"/>
    <s v="No"/>
    <x v="2"/>
    <x v="1"/>
    <x v="8276"/>
    <s v="Medium"/>
    <n v="288"/>
    <n v="101"/>
    <n v="13.456559619861189"/>
    <n v="6.4710184635728556"/>
    <x v="1"/>
    <n v="3"/>
    <x v="0"/>
    <n v="0"/>
    <x v="3"/>
    <x v="1"/>
  </r>
  <r>
    <x v="10"/>
    <x v="1"/>
    <n v="156"/>
    <n v="288"/>
    <x v="0"/>
    <x v="0"/>
    <s v="No"/>
    <x v="0"/>
    <n v="33.612157677234805"/>
    <s v="No"/>
    <s v="No"/>
    <s v="No"/>
    <x v="0"/>
    <x v="0"/>
    <x v="8277"/>
    <s v="High"/>
    <n v="302"/>
    <n v="85"/>
    <n v="5.6166562701490816"/>
    <n v="17.902141500099731"/>
    <x v="1"/>
    <n v="1"/>
    <x v="1"/>
    <n v="2"/>
    <x v="3"/>
    <x v="1"/>
  </r>
  <r>
    <x v="50"/>
    <x v="0"/>
    <n v="133"/>
    <n v="255"/>
    <x v="1"/>
    <x v="1"/>
    <s v="Yes"/>
    <x v="0"/>
    <n v="27.828795038178402"/>
    <s v="No"/>
    <s v="No"/>
    <s v="No"/>
    <x v="0"/>
    <x v="1"/>
    <x v="8278"/>
    <s v="Low"/>
    <n v="164"/>
    <n v="112"/>
    <n v="9.483426997093984"/>
    <n v="16.035086837858017"/>
    <x v="1"/>
    <n v="2"/>
    <x v="0"/>
    <n v="1"/>
    <x v="0"/>
    <x v="0"/>
  </r>
  <r>
    <x v="35"/>
    <x v="1"/>
    <n v="135"/>
    <n v="248"/>
    <x v="0"/>
    <x v="0"/>
    <s v="Yes"/>
    <x v="1"/>
    <n v="23.808373584157291"/>
    <s v="Yes"/>
    <s v="Yes"/>
    <s v="No"/>
    <x v="0"/>
    <x v="1"/>
    <x v="8279"/>
    <s v="Medium"/>
    <n v="316"/>
    <n v="88"/>
    <n v="7.1372708530121605"/>
    <n v="10.730968980036188"/>
    <x v="1"/>
    <n v="2"/>
    <x v="0"/>
    <n v="2"/>
    <x v="1"/>
    <x v="0"/>
  </r>
  <r>
    <x v="59"/>
    <x v="0"/>
    <n v="162"/>
    <n v="157"/>
    <x v="2"/>
    <x v="1"/>
    <s v="Yes"/>
    <x v="1"/>
    <n v="18.342540830828025"/>
    <s v="Yes"/>
    <s v="Yes"/>
    <s v="Yes"/>
    <x v="1"/>
    <x v="1"/>
    <x v="8280"/>
    <s v="High"/>
    <n v="170"/>
    <n v="102"/>
    <n v="10.459168798540215"/>
    <n v="7.6432123854627685"/>
    <x v="1"/>
    <n v="4"/>
    <x v="2"/>
    <n v="2"/>
    <x v="2"/>
    <x v="1"/>
  </r>
  <r>
    <x v="52"/>
    <x v="1"/>
    <n v="139"/>
    <n v="236"/>
    <x v="1"/>
    <x v="0"/>
    <s v="No"/>
    <x v="0"/>
    <n v="21.858355709731175"/>
    <s v="No"/>
    <s v="No"/>
    <s v="No"/>
    <x v="1"/>
    <x v="2"/>
    <x v="8281"/>
    <s v="High"/>
    <n v="387"/>
    <n v="154"/>
    <n v="10.979225704717033"/>
    <n v="15.384012159133942"/>
    <x v="1"/>
    <n v="1"/>
    <x v="1"/>
    <n v="3"/>
    <x v="1"/>
    <x v="0"/>
  </r>
  <r>
    <x v="56"/>
    <x v="0"/>
    <n v="163"/>
    <n v="233"/>
    <x v="1"/>
    <x v="0"/>
    <s v="No"/>
    <x v="0"/>
    <n v="26.51815895768139"/>
    <s v="No"/>
    <s v="Yes"/>
    <s v="No"/>
    <x v="1"/>
    <x v="1"/>
    <x v="8282"/>
    <s v="High"/>
    <n v="206"/>
    <n v="128"/>
    <n v="0.27032061094034165"/>
    <n v="12.989581402150975"/>
    <x v="1"/>
    <n v="2"/>
    <x v="0"/>
    <n v="2"/>
    <x v="0"/>
    <x v="1"/>
  </r>
  <r>
    <x v="55"/>
    <x v="0"/>
    <n v="134"/>
    <n v="160"/>
    <x v="0"/>
    <x v="0"/>
    <s v="Yes"/>
    <x v="1"/>
    <n v="26.15006129096372"/>
    <s v="No"/>
    <s v="No"/>
    <s v="No"/>
    <x v="0"/>
    <x v="0"/>
    <x v="8283"/>
    <s v="High"/>
    <n v="134"/>
    <n v="105"/>
    <n v="10.401479778293389"/>
    <n v="14.293803907803776"/>
    <x v="1"/>
    <n v="0"/>
    <x v="1"/>
    <n v="1"/>
    <x v="0"/>
    <x v="2"/>
  </r>
  <r>
    <x v="22"/>
    <x v="0"/>
    <n v="175"/>
    <n v="220"/>
    <x v="0"/>
    <x v="0"/>
    <s v="Yes"/>
    <x v="1"/>
    <n v="23.705947758043227"/>
    <s v="Yes"/>
    <s v="Yes"/>
    <s v="No"/>
    <x v="1"/>
    <x v="0"/>
    <x v="8284"/>
    <s v="Low"/>
    <n v="189"/>
    <n v="122"/>
    <n v="0.74566544318471317"/>
    <n v="15.389537467780485"/>
    <x v="1"/>
    <n v="2"/>
    <x v="0"/>
    <n v="2"/>
    <x v="1"/>
    <x v="1"/>
  </r>
  <r>
    <x v="41"/>
    <x v="0"/>
    <n v="163"/>
    <n v="243"/>
    <x v="1"/>
    <x v="0"/>
    <s v="Yes"/>
    <x v="0"/>
    <n v="39.93684341323813"/>
    <s v="No"/>
    <s v="Yes"/>
    <s v="Yes"/>
    <x v="0"/>
    <x v="1"/>
    <x v="8285"/>
    <s v="High"/>
    <n v="303"/>
    <n v="129"/>
    <n v="3.3991981827032869"/>
    <n v="19.667468685621337"/>
    <x v="1"/>
    <n v="3"/>
    <x v="0"/>
    <n v="1"/>
    <x v="3"/>
    <x v="1"/>
  </r>
  <r>
    <x v="45"/>
    <x v="0"/>
    <n v="145"/>
    <n v="272"/>
    <x v="1"/>
    <x v="0"/>
    <s v="Yes"/>
    <x v="1"/>
    <n v="27.842365101114655"/>
    <s v="Yes"/>
    <s v="No"/>
    <s v="No"/>
    <x v="2"/>
    <x v="1"/>
    <x v="8286"/>
    <s v="Low"/>
    <n v="363"/>
    <n v="140"/>
    <n v="4.3589952667594618"/>
    <n v="18.818057798921945"/>
    <x v="1"/>
    <n v="1"/>
    <x v="1"/>
    <n v="2"/>
    <x v="0"/>
    <x v="0"/>
  </r>
  <r>
    <x v="36"/>
    <x v="0"/>
    <n v="128"/>
    <n v="290"/>
    <x v="1"/>
    <x v="1"/>
    <s v="No"/>
    <x v="0"/>
    <n v="23.892304165791487"/>
    <s v="Yes"/>
    <s v="No"/>
    <s v="Yes"/>
    <x v="1"/>
    <x v="1"/>
    <x v="8287"/>
    <s v="High"/>
    <n v="377"/>
    <n v="136"/>
    <n v="9.0451330209742675"/>
    <n v="10.806140073410326"/>
    <x v="1"/>
    <n v="4"/>
    <x v="2"/>
    <n v="1"/>
    <x v="1"/>
    <x v="1"/>
  </r>
  <r>
    <x v="29"/>
    <x v="0"/>
    <n v="120"/>
    <n v="255"/>
    <x v="0"/>
    <x v="0"/>
    <s v="No"/>
    <x v="1"/>
    <n v="26.955434223480609"/>
    <s v="No"/>
    <s v="Yes"/>
    <s v="Yes"/>
    <x v="3"/>
    <x v="1"/>
    <x v="8288"/>
    <s v="High"/>
    <n v="303"/>
    <n v="86"/>
    <n v="3.9850319601529813"/>
    <n v="9.0781488265623729"/>
    <x v="1"/>
    <n v="2"/>
    <x v="0"/>
    <n v="1"/>
    <x v="0"/>
    <x v="0"/>
  </r>
  <r>
    <x v="36"/>
    <x v="0"/>
    <n v="154"/>
    <n v="198"/>
    <x v="1"/>
    <x v="1"/>
    <s v="Yes"/>
    <x v="0"/>
    <n v="24.147092222383034"/>
    <s v="No"/>
    <s v="No"/>
    <s v="Yes"/>
    <x v="1"/>
    <x v="1"/>
    <x v="8289"/>
    <s v="High"/>
    <n v="145"/>
    <n v="158"/>
    <n v="7.1679500589113836"/>
    <n v="7.3961154781540319"/>
    <x v="1"/>
    <n v="3"/>
    <x v="0"/>
    <n v="2"/>
    <x v="1"/>
    <x v="1"/>
  </r>
  <r>
    <x v="16"/>
    <x v="0"/>
    <n v="163"/>
    <n v="156"/>
    <x v="2"/>
    <x v="1"/>
    <s v="No"/>
    <x v="0"/>
    <n v="25.746045551666533"/>
    <s v="Yes"/>
    <s v="No"/>
    <s v="Yes"/>
    <x v="3"/>
    <x v="0"/>
    <x v="8290"/>
    <s v="High"/>
    <n v="388"/>
    <n v="142"/>
    <n v="8.9769669646969081"/>
    <n v="6.0141815059247783"/>
    <x v="1"/>
    <n v="4"/>
    <x v="2"/>
    <n v="0"/>
    <x v="0"/>
    <x v="2"/>
  </r>
  <r>
    <x v="48"/>
    <x v="0"/>
    <n v="139"/>
    <n v="250"/>
    <x v="2"/>
    <x v="1"/>
    <s v="Yes"/>
    <x v="0"/>
    <n v="20.769259188234571"/>
    <s v="Yes"/>
    <s v="No"/>
    <s v="Yes"/>
    <x v="3"/>
    <x v="2"/>
    <x v="8291"/>
    <s v="Medium"/>
    <n v="344"/>
    <n v="137"/>
    <n v="14.464460237146488"/>
    <n v="17.545768192362264"/>
    <x v="1"/>
    <n v="4"/>
    <x v="2"/>
    <n v="0"/>
    <x v="1"/>
    <x v="2"/>
  </r>
  <r>
    <x v="31"/>
    <x v="1"/>
    <n v="164"/>
    <n v="300"/>
    <x v="0"/>
    <x v="0"/>
    <s v="Yes"/>
    <x v="0"/>
    <n v="18.018634381951255"/>
    <s v="Yes"/>
    <s v="No"/>
    <s v="Yes"/>
    <x v="2"/>
    <x v="1"/>
    <x v="8292"/>
    <s v="High"/>
    <n v="356"/>
    <n v="113"/>
    <n v="9.6969347495629954"/>
    <n v="18.607907830871756"/>
    <x v="1"/>
    <n v="3"/>
    <x v="0"/>
    <n v="2"/>
    <x v="2"/>
    <x v="0"/>
  </r>
  <r>
    <x v="52"/>
    <x v="0"/>
    <n v="174"/>
    <n v="200"/>
    <x v="1"/>
    <x v="0"/>
    <s v="No"/>
    <x v="0"/>
    <n v="28.8157364588983"/>
    <s v="No"/>
    <s v="No"/>
    <s v="Yes"/>
    <x v="3"/>
    <x v="1"/>
    <x v="8293"/>
    <s v="Low"/>
    <n v="191"/>
    <n v="144"/>
    <n v="10.723543795532992"/>
    <n v="17.856368382317825"/>
    <x v="1"/>
    <n v="2"/>
    <x v="0"/>
    <n v="2"/>
    <x v="0"/>
    <x v="0"/>
  </r>
  <r>
    <x v="39"/>
    <x v="0"/>
    <n v="125"/>
    <n v="154"/>
    <x v="1"/>
    <x v="0"/>
    <s v="Yes"/>
    <x v="0"/>
    <n v="28.761126795327158"/>
    <s v="No"/>
    <s v="Yes"/>
    <s v="No"/>
    <x v="3"/>
    <x v="2"/>
    <x v="8294"/>
    <s v="High"/>
    <n v="166"/>
    <n v="143"/>
    <n v="5.1857100192027374"/>
    <n v="10.5527465759621"/>
    <x v="1"/>
    <n v="2"/>
    <x v="0"/>
    <n v="1"/>
    <x v="0"/>
    <x v="0"/>
  </r>
  <r>
    <x v="25"/>
    <x v="0"/>
    <n v="129"/>
    <n v="191"/>
    <x v="1"/>
    <x v="0"/>
    <s v="No"/>
    <x v="1"/>
    <n v="36.318951984341822"/>
    <s v="No"/>
    <s v="No"/>
    <s v="Yes"/>
    <x v="0"/>
    <x v="0"/>
    <x v="8295"/>
    <s v="Low"/>
    <n v="225"/>
    <n v="131"/>
    <n v="2.0296515447757448"/>
    <n v="7.1494096385034096"/>
    <x v="1"/>
    <n v="1"/>
    <x v="1"/>
    <n v="1"/>
    <x v="3"/>
    <x v="0"/>
  </r>
  <r>
    <x v="21"/>
    <x v="0"/>
    <n v="167"/>
    <n v="274"/>
    <x v="0"/>
    <x v="1"/>
    <s v="Yes"/>
    <x v="0"/>
    <n v="22.219723125930624"/>
    <s v="Yes"/>
    <s v="No"/>
    <s v="Yes"/>
    <x v="3"/>
    <x v="0"/>
    <x v="8296"/>
    <s v="Low"/>
    <n v="109"/>
    <n v="105"/>
    <n v="5.1185763021651738"/>
    <n v="15.852739777712648"/>
    <x v="1"/>
    <n v="4"/>
    <x v="2"/>
    <n v="0"/>
    <x v="1"/>
    <x v="2"/>
  </r>
  <r>
    <x v="29"/>
    <x v="1"/>
    <n v="178"/>
    <n v="282"/>
    <x v="0"/>
    <x v="0"/>
    <s v="Yes"/>
    <x v="1"/>
    <n v="34.944170405120445"/>
    <s v="Yes"/>
    <s v="No"/>
    <s v="Yes"/>
    <x v="2"/>
    <x v="2"/>
    <x v="8297"/>
    <s v="Medium"/>
    <n v="362"/>
    <n v="154"/>
    <n v="1.1477606737446515"/>
    <n v="10.358591746076485"/>
    <x v="1"/>
    <n v="2"/>
    <x v="0"/>
    <n v="1"/>
    <x v="3"/>
    <x v="0"/>
  </r>
  <r>
    <x v="56"/>
    <x v="1"/>
    <n v="152"/>
    <n v="300"/>
    <x v="0"/>
    <x v="1"/>
    <s v="No"/>
    <x v="1"/>
    <n v="22.185951588917721"/>
    <s v="Yes"/>
    <s v="No"/>
    <s v="No"/>
    <x v="3"/>
    <x v="1"/>
    <x v="8298"/>
    <s v="High"/>
    <n v="279"/>
    <n v="156"/>
    <n v="5.5738125030940511"/>
    <n v="9.8857113417480793"/>
    <x v="1"/>
    <n v="2"/>
    <x v="0"/>
    <n v="0"/>
    <x v="1"/>
    <x v="1"/>
  </r>
  <r>
    <x v="39"/>
    <x v="0"/>
    <n v="135"/>
    <n v="211"/>
    <x v="1"/>
    <x v="0"/>
    <s v="No"/>
    <x v="1"/>
    <n v="24.187793528376169"/>
    <s v="No"/>
    <s v="No"/>
    <s v="Yes"/>
    <x v="1"/>
    <x v="1"/>
    <x v="8299"/>
    <s v="High"/>
    <n v="213"/>
    <n v="142"/>
    <n v="11.030031877846046"/>
    <n v="17.147947713959937"/>
    <x v="1"/>
    <n v="1"/>
    <x v="1"/>
    <n v="2"/>
    <x v="1"/>
    <x v="0"/>
  </r>
  <r>
    <x v="29"/>
    <x v="1"/>
    <n v="155"/>
    <n v="278"/>
    <x v="1"/>
    <x v="0"/>
    <s v="No"/>
    <x v="0"/>
    <n v="23.937508745652416"/>
    <s v="Yes"/>
    <s v="No"/>
    <s v="Yes"/>
    <x v="3"/>
    <x v="0"/>
    <x v="8300"/>
    <s v="Low"/>
    <n v="167"/>
    <n v="92"/>
    <n v="10.479421389234838"/>
    <n v="15.629655613453712"/>
    <x v="1"/>
    <n v="3"/>
    <x v="0"/>
    <n v="1"/>
    <x v="1"/>
    <x v="0"/>
  </r>
  <r>
    <x v="32"/>
    <x v="0"/>
    <n v="125"/>
    <n v="223"/>
    <x v="2"/>
    <x v="1"/>
    <s v="No"/>
    <x v="0"/>
    <n v="23.050949833737413"/>
    <s v="Yes"/>
    <s v="Yes"/>
    <s v="Yes"/>
    <x v="2"/>
    <x v="0"/>
    <x v="8301"/>
    <s v="Low"/>
    <n v="231"/>
    <n v="126"/>
    <n v="8.5347203000262031"/>
    <n v="15.515439895216669"/>
    <x v="1"/>
    <n v="5"/>
    <x v="2"/>
    <n v="1"/>
    <x v="1"/>
    <x v="0"/>
  </r>
  <r>
    <x v="31"/>
    <x v="0"/>
    <n v="138"/>
    <n v="263"/>
    <x v="2"/>
    <x v="1"/>
    <s v="No"/>
    <x v="1"/>
    <n v="38.956627780183318"/>
    <s v="No"/>
    <s v="No"/>
    <s v="Yes"/>
    <x v="2"/>
    <x v="1"/>
    <x v="8302"/>
    <s v="Low"/>
    <n v="104"/>
    <n v="129"/>
    <n v="7.1899475108966442"/>
    <n v="15.064524801103445"/>
    <x v="1"/>
    <n v="2"/>
    <x v="0"/>
    <n v="0"/>
    <x v="3"/>
    <x v="0"/>
  </r>
  <r>
    <x v="9"/>
    <x v="0"/>
    <n v="150"/>
    <n v="203"/>
    <x v="0"/>
    <x v="0"/>
    <s v="Yes"/>
    <x v="1"/>
    <n v="23.796150000752963"/>
    <s v="Yes"/>
    <s v="Yes"/>
    <s v="No"/>
    <x v="1"/>
    <x v="1"/>
    <x v="8303"/>
    <s v="Low"/>
    <n v="298"/>
    <n v="150"/>
    <n v="12.366303337489137"/>
    <n v="13.207973323678651"/>
    <x v="1"/>
    <n v="2"/>
    <x v="0"/>
    <n v="2"/>
    <x v="1"/>
    <x v="2"/>
  </r>
  <r>
    <x v="60"/>
    <x v="1"/>
    <n v="121"/>
    <n v="265"/>
    <x v="1"/>
    <x v="0"/>
    <s v="Yes"/>
    <x v="0"/>
    <n v="28.66922317122993"/>
    <s v="Yes"/>
    <s v="No"/>
    <s v="No"/>
    <x v="0"/>
    <x v="1"/>
    <x v="8304"/>
    <s v="Medium"/>
    <n v="166"/>
    <n v="131"/>
    <n v="14.788701412386866"/>
    <n v="7.5473963886116771"/>
    <x v="1"/>
    <n v="2"/>
    <x v="0"/>
    <n v="1"/>
    <x v="0"/>
    <x v="1"/>
  </r>
  <r>
    <x v="42"/>
    <x v="0"/>
    <n v="137"/>
    <n v="280"/>
    <x v="1"/>
    <x v="1"/>
    <s v="No"/>
    <x v="0"/>
    <n v="34.173827354164068"/>
    <s v="Yes"/>
    <s v="No"/>
    <s v="Yes"/>
    <x v="3"/>
    <x v="1"/>
    <x v="8305"/>
    <s v="Low"/>
    <n v="174"/>
    <n v="116"/>
    <n v="14.892030664889575"/>
    <n v="8.8692458298155223"/>
    <x v="1"/>
    <n v="4"/>
    <x v="2"/>
    <n v="0"/>
    <x v="3"/>
    <x v="0"/>
  </r>
  <r>
    <x v="35"/>
    <x v="0"/>
    <n v="161"/>
    <n v="232"/>
    <x v="0"/>
    <x v="0"/>
    <s v="No"/>
    <x v="1"/>
    <n v="25.020938397776735"/>
    <s v="Yes"/>
    <s v="No"/>
    <s v="No"/>
    <x v="3"/>
    <x v="1"/>
    <x v="8306"/>
    <s v="Low"/>
    <n v="175"/>
    <n v="86"/>
    <n v="0.26909500829277344"/>
    <n v="13.599408883083713"/>
    <x v="1"/>
    <n v="1"/>
    <x v="1"/>
    <n v="2"/>
    <x v="0"/>
    <x v="0"/>
  </r>
  <r>
    <x v="11"/>
    <x v="1"/>
    <n v="147"/>
    <n v="279"/>
    <x v="0"/>
    <x v="0"/>
    <s v="No"/>
    <x v="1"/>
    <n v="18.257416212420061"/>
    <s v="Yes"/>
    <s v="No"/>
    <s v="No"/>
    <x v="1"/>
    <x v="0"/>
    <x v="8307"/>
    <s v="Low"/>
    <n v="346"/>
    <n v="147"/>
    <n v="1.634371063659259"/>
    <n v="16.729815638343077"/>
    <x v="1"/>
    <n v="1"/>
    <x v="1"/>
    <n v="3"/>
    <x v="2"/>
    <x v="0"/>
  </r>
  <r>
    <x v="46"/>
    <x v="0"/>
    <n v="179"/>
    <n v="198"/>
    <x v="2"/>
    <x v="0"/>
    <s v="No"/>
    <x v="1"/>
    <n v="34.75719285843288"/>
    <s v="Yes"/>
    <s v="No"/>
    <s v="Yes"/>
    <x v="1"/>
    <x v="0"/>
    <x v="8308"/>
    <s v="High"/>
    <n v="138"/>
    <n v="147"/>
    <n v="5.4032197316988588"/>
    <n v="14.598170647423842"/>
    <x v="1"/>
    <n v="2"/>
    <x v="0"/>
    <n v="2"/>
    <x v="3"/>
    <x v="1"/>
  </r>
  <r>
    <x v="62"/>
    <x v="0"/>
    <n v="123"/>
    <n v="180"/>
    <x v="2"/>
    <x v="0"/>
    <s v="No"/>
    <x v="1"/>
    <n v="24.248712342711617"/>
    <s v="Yes"/>
    <s v="No"/>
    <s v="Yes"/>
    <x v="2"/>
    <x v="0"/>
    <x v="8309"/>
    <s v="Medium"/>
    <n v="179"/>
    <n v="136"/>
    <n v="9.5136177934319921"/>
    <n v="10.920919800072211"/>
    <x v="1"/>
    <n v="2"/>
    <x v="0"/>
    <n v="2"/>
    <x v="1"/>
    <x v="0"/>
  </r>
  <r>
    <x v="38"/>
    <x v="0"/>
    <n v="180"/>
    <n v="223"/>
    <x v="0"/>
    <x v="0"/>
    <s v="Yes"/>
    <x v="1"/>
    <n v="37.21000207725438"/>
    <s v="Yes"/>
    <s v="No"/>
    <s v="Yes"/>
    <x v="2"/>
    <x v="0"/>
    <x v="8310"/>
    <s v="High"/>
    <n v="298"/>
    <n v="143"/>
    <n v="9.4365770301945542"/>
    <n v="14.331925765514985"/>
    <x v="1"/>
    <n v="2"/>
    <x v="0"/>
    <n v="1"/>
    <x v="3"/>
    <x v="1"/>
  </r>
  <r>
    <x v="45"/>
    <x v="0"/>
    <n v="120"/>
    <n v="266"/>
    <x v="1"/>
    <x v="0"/>
    <s v="No"/>
    <x v="1"/>
    <n v="28.805376160238726"/>
    <s v="Yes"/>
    <s v="No"/>
    <s v="Yes"/>
    <x v="1"/>
    <x v="2"/>
    <x v="8311"/>
    <s v="High"/>
    <n v="109"/>
    <n v="138"/>
    <n v="12.989482630054775"/>
    <n v="9.897190876466885"/>
    <x v="1"/>
    <n v="2"/>
    <x v="0"/>
    <n v="3"/>
    <x v="0"/>
    <x v="0"/>
  </r>
  <r>
    <x v="52"/>
    <x v="0"/>
    <n v="166"/>
    <n v="152"/>
    <x v="2"/>
    <x v="1"/>
    <s v="No"/>
    <x v="1"/>
    <n v="31.736993351182463"/>
    <s v="No"/>
    <s v="Yes"/>
    <s v="Yes"/>
    <x v="2"/>
    <x v="0"/>
    <x v="8312"/>
    <s v="Medium"/>
    <n v="128"/>
    <n v="135"/>
    <n v="8.0390738850308505"/>
    <n v="13.878282072492167"/>
    <x v="1"/>
    <n v="3"/>
    <x v="0"/>
    <n v="1"/>
    <x v="3"/>
    <x v="0"/>
  </r>
  <r>
    <x v="17"/>
    <x v="0"/>
    <n v="161"/>
    <n v="273"/>
    <x v="0"/>
    <x v="0"/>
    <s v="Yes"/>
    <x v="1"/>
    <n v="38.921118476364384"/>
    <s v="No"/>
    <s v="No"/>
    <s v="Yes"/>
    <x v="0"/>
    <x v="1"/>
    <x v="8313"/>
    <s v="High"/>
    <n v="355"/>
    <n v="88"/>
    <n v="3.6978379581532499"/>
    <n v="16.615863639230845"/>
    <x v="1"/>
    <n v="1"/>
    <x v="1"/>
    <n v="1"/>
    <x v="3"/>
    <x v="0"/>
  </r>
  <r>
    <x v="10"/>
    <x v="1"/>
    <n v="169"/>
    <n v="234"/>
    <x v="1"/>
    <x v="1"/>
    <s v="No"/>
    <x v="1"/>
    <n v="37.139136079442423"/>
    <s v="Yes"/>
    <s v="Yes"/>
    <s v="Yes"/>
    <x v="2"/>
    <x v="0"/>
    <x v="8314"/>
    <s v="Low"/>
    <n v="354"/>
    <n v="151"/>
    <n v="2.2203117413356708"/>
    <n v="7.3568282880330145"/>
    <x v="1"/>
    <n v="4"/>
    <x v="2"/>
    <n v="0"/>
    <x v="3"/>
    <x v="1"/>
  </r>
  <r>
    <x v="53"/>
    <x v="0"/>
    <n v="135"/>
    <n v="213"/>
    <x v="0"/>
    <x v="0"/>
    <s v="Yes"/>
    <x v="0"/>
    <n v="35.438048920928054"/>
    <s v="No"/>
    <s v="Yes"/>
    <s v="No"/>
    <x v="0"/>
    <x v="0"/>
    <x v="8315"/>
    <s v="Low"/>
    <n v="253"/>
    <n v="81"/>
    <n v="7.4279481759831514"/>
    <n v="6.0267292512401252"/>
    <x v="1"/>
    <n v="2"/>
    <x v="0"/>
    <n v="1"/>
    <x v="3"/>
    <x v="0"/>
  </r>
  <r>
    <x v="54"/>
    <x v="0"/>
    <n v="164"/>
    <n v="167"/>
    <x v="1"/>
    <x v="1"/>
    <s v="No"/>
    <x v="0"/>
    <n v="29.676077057453757"/>
    <s v="No"/>
    <s v="Yes"/>
    <s v="Yes"/>
    <x v="1"/>
    <x v="0"/>
    <x v="8316"/>
    <s v="Low"/>
    <n v="129"/>
    <n v="97"/>
    <n v="14.687915731306729"/>
    <n v="11.024372062888634"/>
    <x v="1"/>
    <n v="4"/>
    <x v="2"/>
    <n v="2"/>
    <x v="0"/>
    <x v="2"/>
  </r>
  <r>
    <x v="30"/>
    <x v="1"/>
    <n v="177"/>
    <n v="183"/>
    <x v="2"/>
    <x v="0"/>
    <s v="Yes"/>
    <x v="0"/>
    <n v="21.724375453740429"/>
    <s v="No"/>
    <s v="Yes"/>
    <s v="Yes"/>
    <x v="2"/>
    <x v="2"/>
    <x v="8317"/>
    <s v="Medium"/>
    <n v="208"/>
    <n v="160"/>
    <n v="8.9512825940105767"/>
    <n v="16.256534443633964"/>
    <x v="1"/>
    <n v="3"/>
    <x v="0"/>
    <n v="2"/>
    <x v="1"/>
    <x v="0"/>
  </r>
  <r>
    <x v="3"/>
    <x v="0"/>
    <n v="166"/>
    <n v="205"/>
    <x v="1"/>
    <x v="1"/>
    <s v="No"/>
    <x v="1"/>
    <n v="36.503011702625798"/>
    <s v="No"/>
    <s v="Yes"/>
    <s v="No"/>
    <x v="3"/>
    <x v="0"/>
    <x v="8318"/>
    <s v="Low"/>
    <n v="164"/>
    <n v="156"/>
    <n v="1.3135573090499209"/>
    <n v="6.7557210961062797"/>
    <x v="1"/>
    <n v="2"/>
    <x v="0"/>
    <n v="0"/>
    <x v="3"/>
    <x v="0"/>
  </r>
  <r>
    <x v="31"/>
    <x v="0"/>
    <n v="121"/>
    <n v="216"/>
    <x v="1"/>
    <x v="1"/>
    <s v="No"/>
    <x v="1"/>
    <n v="20.066835291544887"/>
    <s v="No"/>
    <s v="Yes"/>
    <s v="No"/>
    <x v="2"/>
    <x v="0"/>
    <x v="8319"/>
    <s v="Low"/>
    <n v="114"/>
    <n v="93"/>
    <n v="0.70003150782497858"/>
    <n v="19.924575503737696"/>
    <x v="1"/>
    <n v="2"/>
    <x v="0"/>
    <n v="1"/>
    <x v="1"/>
    <x v="0"/>
  </r>
  <r>
    <x v="15"/>
    <x v="1"/>
    <n v="171"/>
    <n v="240"/>
    <x v="0"/>
    <x v="0"/>
    <s v="Yes"/>
    <x v="0"/>
    <n v="37.524091086653868"/>
    <s v="Yes"/>
    <s v="Yes"/>
    <s v="Yes"/>
    <x v="0"/>
    <x v="1"/>
    <x v="8320"/>
    <s v="High"/>
    <n v="118"/>
    <n v="94"/>
    <n v="10.473364648062146"/>
    <n v="16.760244172449823"/>
    <x v="1"/>
    <n v="4"/>
    <x v="2"/>
    <n v="1"/>
    <x v="3"/>
    <x v="1"/>
  </r>
  <r>
    <x v="8"/>
    <x v="1"/>
    <n v="155"/>
    <n v="216"/>
    <x v="1"/>
    <x v="1"/>
    <s v="Yes"/>
    <x v="1"/>
    <n v="34.857640831665556"/>
    <s v="Yes"/>
    <s v="Yes"/>
    <s v="Yes"/>
    <x v="0"/>
    <x v="1"/>
    <x v="8321"/>
    <s v="Low"/>
    <n v="127"/>
    <n v="82"/>
    <n v="10.542182464398239"/>
    <n v="15.673691485516395"/>
    <x v="1"/>
    <n v="4"/>
    <x v="2"/>
    <n v="1"/>
    <x v="3"/>
    <x v="1"/>
  </r>
  <r>
    <x v="61"/>
    <x v="1"/>
    <n v="120"/>
    <n v="259"/>
    <x v="2"/>
    <x v="1"/>
    <s v="No"/>
    <x v="1"/>
    <n v="35.676010712249671"/>
    <s v="Yes"/>
    <s v="No"/>
    <s v="No"/>
    <x v="1"/>
    <x v="1"/>
    <x v="8322"/>
    <s v="Medium"/>
    <n v="348"/>
    <n v="100"/>
    <n v="8.9795987236369417"/>
    <n v="10.940047212964995"/>
    <x v="1"/>
    <n v="2"/>
    <x v="0"/>
    <n v="2"/>
    <x v="3"/>
    <x v="0"/>
  </r>
  <r>
    <x v="45"/>
    <x v="1"/>
    <n v="158"/>
    <n v="189"/>
    <x v="0"/>
    <x v="0"/>
    <s v="Yes"/>
    <x v="0"/>
    <n v="26.298332241512526"/>
    <s v="No"/>
    <s v="No"/>
    <s v="No"/>
    <x v="3"/>
    <x v="1"/>
    <x v="8323"/>
    <s v="High"/>
    <n v="370"/>
    <n v="139"/>
    <n v="10.610465997107299"/>
    <n v="17.255266583436626"/>
    <x v="1"/>
    <n v="1"/>
    <x v="1"/>
    <n v="2"/>
    <x v="0"/>
    <x v="0"/>
  </r>
  <r>
    <x v="60"/>
    <x v="1"/>
    <n v="142"/>
    <n v="296"/>
    <x v="0"/>
    <x v="0"/>
    <s v="No"/>
    <x v="0"/>
    <n v="19.869161219844891"/>
    <s v="No"/>
    <s v="Yes"/>
    <s v="No"/>
    <x v="1"/>
    <x v="2"/>
    <x v="8324"/>
    <s v="Medium"/>
    <n v="220"/>
    <n v="124"/>
    <n v="3.9161111520589422"/>
    <n v="10.323136877268464"/>
    <x v="1"/>
    <n v="2"/>
    <x v="0"/>
    <n v="3"/>
    <x v="1"/>
    <x v="1"/>
  </r>
  <r>
    <x v="36"/>
    <x v="1"/>
    <n v="145"/>
    <n v="282"/>
    <x v="0"/>
    <x v="1"/>
    <s v="Yes"/>
    <x v="0"/>
    <n v="33.992994950896517"/>
    <s v="No"/>
    <s v="No"/>
    <s v="Yes"/>
    <x v="1"/>
    <x v="0"/>
    <x v="8325"/>
    <s v="Medium"/>
    <n v="160"/>
    <n v="105"/>
    <n v="6.9462459111041577"/>
    <n v="11.954189339589607"/>
    <x v="1"/>
    <n v="3"/>
    <x v="0"/>
    <n v="2"/>
    <x v="3"/>
    <x v="1"/>
  </r>
  <r>
    <x v="21"/>
    <x v="1"/>
    <n v="130"/>
    <n v="291"/>
    <x v="0"/>
    <x v="0"/>
    <s v="Yes"/>
    <x v="1"/>
    <n v="39.517463232829414"/>
    <s v="No"/>
    <s v="Yes"/>
    <s v="No"/>
    <x v="1"/>
    <x v="2"/>
    <x v="8326"/>
    <s v="High"/>
    <n v="137"/>
    <n v="153"/>
    <n v="8.2560836258396897"/>
    <n v="6.075467599780028"/>
    <x v="1"/>
    <n v="1"/>
    <x v="1"/>
    <n v="2"/>
    <x v="3"/>
    <x v="2"/>
  </r>
  <r>
    <x v="31"/>
    <x v="0"/>
    <n v="177"/>
    <n v="240"/>
    <x v="0"/>
    <x v="1"/>
    <s v="No"/>
    <x v="0"/>
    <n v="36.884968087413789"/>
    <s v="No"/>
    <s v="Yes"/>
    <s v="No"/>
    <x v="3"/>
    <x v="0"/>
    <x v="8327"/>
    <s v="Medium"/>
    <n v="387"/>
    <n v="159"/>
    <n v="1.4027480112987716"/>
    <n v="19.664424814917485"/>
    <x v="1"/>
    <n v="3"/>
    <x v="0"/>
    <n v="1"/>
    <x v="3"/>
    <x v="0"/>
  </r>
  <r>
    <x v="27"/>
    <x v="0"/>
    <n v="161"/>
    <n v="198"/>
    <x v="0"/>
    <x v="0"/>
    <s v="No"/>
    <x v="0"/>
    <n v="36.510540808002155"/>
    <s v="Yes"/>
    <s v="No"/>
    <s v="Yes"/>
    <x v="3"/>
    <x v="1"/>
    <x v="8328"/>
    <s v="Low"/>
    <n v="305"/>
    <n v="125"/>
    <n v="13.955676080543371"/>
    <n v="14.252346969360431"/>
    <x v="1"/>
    <n v="3"/>
    <x v="0"/>
    <n v="1"/>
    <x v="3"/>
    <x v="1"/>
  </r>
  <r>
    <x v="27"/>
    <x v="0"/>
    <n v="120"/>
    <n v="213"/>
    <x v="0"/>
    <x v="1"/>
    <s v="Yes"/>
    <x v="1"/>
    <n v="31.910744566525601"/>
    <s v="Yes"/>
    <s v="No"/>
    <s v="No"/>
    <x v="0"/>
    <x v="0"/>
    <x v="8329"/>
    <s v="Medium"/>
    <n v="396"/>
    <n v="146"/>
    <n v="10.357004172923519"/>
    <n v="8.6039027688022944"/>
    <x v="1"/>
    <n v="2"/>
    <x v="0"/>
    <n v="0"/>
    <x v="3"/>
    <x v="1"/>
  </r>
  <r>
    <x v="19"/>
    <x v="1"/>
    <n v="130"/>
    <n v="261"/>
    <x v="2"/>
    <x v="1"/>
    <s v="No"/>
    <x v="0"/>
    <n v="20.557889077275348"/>
    <s v="No"/>
    <s v="No"/>
    <s v="Yes"/>
    <x v="2"/>
    <x v="0"/>
    <x v="8330"/>
    <s v="High"/>
    <n v="312"/>
    <n v="95"/>
    <n v="13.053431325080146"/>
    <n v="14.384644336128131"/>
    <x v="1"/>
    <n v="3"/>
    <x v="0"/>
    <n v="0"/>
    <x v="1"/>
    <x v="0"/>
  </r>
  <r>
    <x v="24"/>
    <x v="0"/>
    <n v="143"/>
    <n v="249"/>
    <x v="2"/>
    <x v="1"/>
    <s v="Yes"/>
    <x v="1"/>
    <n v="36.992082642656655"/>
    <s v="No"/>
    <s v="No"/>
    <s v="Yes"/>
    <x v="2"/>
    <x v="0"/>
    <x v="8331"/>
    <s v="High"/>
    <n v="303"/>
    <n v="106"/>
    <n v="1.883390583677222"/>
    <n v="16.627181979792525"/>
    <x v="1"/>
    <n v="2"/>
    <x v="0"/>
    <n v="0"/>
    <x v="3"/>
    <x v="0"/>
  </r>
  <r>
    <x v="20"/>
    <x v="1"/>
    <n v="129"/>
    <n v="253"/>
    <x v="0"/>
    <x v="1"/>
    <s v="No"/>
    <x v="1"/>
    <n v="22.884845310170608"/>
    <s v="No"/>
    <s v="Yes"/>
    <s v="No"/>
    <x v="1"/>
    <x v="2"/>
    <x v="8332"/>
    <s v="Low"/>
    <n v="315"/>
    <n v="96"/>
    <n v="6.9224746005026265"/>
    <n v="16.504172761120092"/>
    <x v="1"/>
    <n v="2"/>
    <x v="0"/>
    <n v="1"/>
    <x v="1"/>
    <x v="1"/>
  </r>
  <r>
    <x v="60"/>
    <x v="0"/>
    <n v="133"/>
    <n v="154"/>
    <x v="1"/>
    <x v="0"/>
    <s v="No"/>
    <x v="1"/>
    <n v="23.81891165395194"/>
    <s v="No"/>
    <s v="No"/>
    <s v="Yes"/>
    <x v="3"/>
    <x v="1"/>
    <x v="8333"/>
    <s v="Low"/>
    <n v="311"/>
    <n v="96"/>
    <n v="12.509453957734406"/>
    <n v="5.0028774228319239"/>
    <x v="1"/>
    <n v="1"/>
    <x v="1"/>
    <n v="2"/>
    <x v="1"/>
    <x v="1"/>
  </r>
  <r>
    <x v="27"/>
    <x v="0"/>
    <n v="133"/>
    <n v="268"/>
    <x v="0"/>
    <x v="1"/>
    <s v="Yes"/>
    <x v="1"/>
    <n v="34.628875236180484"/>
    <s v="No"/>
    <s v="No"/>
    <s v="No"/>
    <x v="2"/>
    <x v="1"/>
    <x v="8334"/>
    <s v="Medium"/>
    <n v="100"/>
    <n v="152"/>
    <n v="10.726553159667272"/>
    <n v="16.403395094790515"/>
    <x v="1"/>
    <n v="1"/>
    <x v="1"/>
    <n v="0"/>
    <x v="3"/>
    <x v="1"/>
  </r>
  <r>
    <x v="24"/>
    <x v="0"/>
    <n v="126"/>
    <n v="237"/>
    <x v="0"/>
    <x v="0"/>
    <s v="No"/>
    <x v="1"/>
    <n v="33.771933017655407"/>
    <s v="No"/>
    <s v="No"/>
    <s v="No"/>
    <x v="1"/>
    <x v="2"/>
    <x v="8335"/>
    <s v="High"/>
    <n v="229"/>
    <n v="147"/>
    <n v="8.6693790417933467"/>
    <n v="12.847523537395118"/>
    <x v="1"/>
    <n v="0"/>
    <x v="1"/>
    <n v="3"/>
    <x v="3"/>
    <x v="0"/>
  </r>
  <r>
    <x v="0"/>
    <x v="0"/>
    <n v="142"/>
    <n v="276"/>
    <x v="0"/>
    <x v="0"/>
    <s v="Yes"/>
    <x v="0"/>
    <n v="19.596378331681976"/>
    <s v="Yes"/>
    <s v="Yes"/>
    <s v="Yes"/>
    <x v="3"/>
    <x v="2"/>
    <x v="8336"/>
    <s v="High"/>
    <n v="107"/>
    <n v="85"/>
    <n v="0.18797934607613476"/>
    <n v="17.269270719422845"/>
    <x v="1"/>
    <n v="4"/>
    <x v="2"/>
    <n v="1"/>
    <x v="1"/>
    <x v="0"/>
  </r>
  <r>
    <x v="5"/>
    <x v="1"/>
    <n v="162"/>
    <n v="173"/>
    <x v="1"/>
    <x v="1"/>
    <s v="Yes"/>
    <x v="0"/>
    <n v="23.543097962185687"/>
    <s v="Yes"/>
    <s v="No"/>
    <s v="No"/>
    <x v="2"/>
    <x v="2"/>
    <x v="8337"/>
    <s v="Low"/>
    <n v="110"/>
    <n v="151"/>
    <n v="8.1945482405412697"/>
    <n v="7.9668765298988227"/>
    <x v="1"/>
    <n v="3"/>
    <x v="0"/>
    <n v="1"/>
    <x v="1"/>
    <x v="0"/>
  </r>
  <r>
    <x v="28"/>
    <x v="1"/>
    <n v="141"/>
    <n v="256"/>
    <x v="2"/>
    <x v="1"/>
    <s v="No"/>
    <x v="1"/>
    <n v="35.989085881069634"/>
    <s v="Yes"/>
    <s v="No"/>
    <s v="No"/>
    <x v="2"/>
    <x v="1"/>
    <x v="8338"/>
    <s v="Medium"/>
    <n v="119"/>
    <n v="145"/>
    <n v="5.0239913912523111"/>
    <n v="9.1496836772263972"/>
    <x v="1"/>
    <n v="2"/>
    <x v="0"/>
    <n v="0"/>
    <x v="3"/>
    <x v="0"/>
  </r>
  <r>
    <x v="58"/>
    <x v="0"/>
    <n v="179"/>
    <n v="199"/>
    <x v="1"/>
    <x v="1"/>
    <s v="No"/>
    <x v="1"/>
    <n v="38.890826977889482"/>
    <s v="Yes"/>
    <s v="Yes"/>
    <s v="No"/>
    <x v="2"/>
    <x v="1"/>
    <x v="8339"/>
    <s v="Low"/>
    <n v="143"/>
    <n v="136"/>
    <n v="0.61578283204074158"/>
    <n v="5.7788380889364372"/>
    <x v="1"/>
    <n v="3"/>
    <x v="0"/>
    <n v="1"/>
    <x v="3"/>
    <x v="0"/>
  </r>
  <r>
    <x v="33"/>
    <x v="1"/>
    <n v="155"/>
    <n v="207"/>
    <x v="1"/>
    <x v="1"/>
    <s v="Yes"/>
    <x v="0"/>
    <n v="23.85884420501333"/>
    <s v="Yes"/>
    <s v="Yes"/>
    <s v="No"/>
    <x v="2"/>
    <x v="1"/>
    <x v="8340"/>
    <s v="Low"/>
    <n v="116"/>
    <n v="90"/>
    <n v="4.1729377068068825"/>
    <n v="9.7908801510444832"/>
    <x v="1"/>
    <n v="4"/>
    <x v="2"/>
    <n v="0"/>
    <x v="1"/>
    <x v="0"/>
  </r>
  <r>
    <x v="46"/>
    <x v="1"/>
    <n v="146"/>
    <n v="150"/>
    <x v="1"/>
    <x v="0"/>
    <s v="Yes"/>
    <x v="0"/>
    <n v="34.734303035507665"/>
    <s v="No"/>
    <s v="Yes"/>
    <s v="No"/>
    <x v="3"/>
    <x v="2"/>
    <x v="8341"/>
    <s v="Low"/>
    <n v="344"/>
    <n v="113"/>
    <n v="11.720288145949718"/>
    <n v="11.107048999587068"/>
    <x v="1"/>
    <n v="2"/>
    <x v="0"/>
    <n v="2"/>
    <x v="3"/>
    <x v="1"/>
  </r>
  <r>
    <x v="42"/>
    <x v="0"/>
    <n v="175"/>
    <n v="287"/>
    <x v="1"/>
    <x v="1"/>
    <s v="Yes"/>
    <x v="1"/>
    <n v="29.123981485743567"/>
    <s v="Yes"/>
    <s v="Yes"/>
    <s v="No"/>
    <x v="3"/>
    <x v="2"/>
    <x v="8342"/>
    <s v="High"/>
    <n v="311"/>
    <n v="83"/>
    <n v="14.720152528410569"/>
    <n v="7.7879933649238842"/>
    <x v="1"/>
    <n v="3"/>
    <x v="0"/>
    <n v="0"/>
    <x v="0"/>
    <x v="0"/>
  </r>
  <r>
    <x v="47"/>
    <x v="1"/>
    <n v="121"/>
    <n v="151"/>
    <x v="0"/>
    <x v="1"/>
    <s v="Yes"/>
    <x v="0"/>
    <n v="26.361347047518496"/>
    <s v="No"/>
    <s v="No"/>
    <s v="Yes"/>
    <x v="0"/>
    <x v="1"/>
    <x v="8343"/>
    <s v="High"/>
    <n v="376"/>
    <n v="126"/>
    <n v="6.1719675874694699"/>
    <n v="15.187251864772229"/>
    <x v="1"/>
    <n v="3"/>
    <x v="0"/>
    <n v="0"/>
    <x v="0"/>
    <x v="0"/>
  </r>
  <r>
    <x v="25"/>
    <x v="1"/>
    <n v="158"/>
    <n v="212"/>
    <x v="2"/>
    <x v="0"/>
    <s v="Yes"/>
    <x v="1"/>
    <n v="37.75858003969801"/>
    <s v="Yes"/>
    <s v="No"/>
    <s v="No"/>
    <x v="2"/>
    <x v="0"/>
    <x v="8344"/>
    <s v="High"/>
    <n v="294"/>
    <n v="97"/>
    <n v="1.4442393424798261"/>
    <n v="18.575381983137177"/>
    <x v="1"/>
    <n v="1"/>
    <x v="1"/>
    <n v="1"/>
    <x v="3"/>
    <x v="0"/>
  </r>
  <r>
    <x v="42"/>
    <x v="1"/>
    <n v="170"/>
    <n v="165"/>
    <x v="1"/>
    <x v="0"/>
    <s v="No"/>
    <x v="1"/>
    <n v="30.060476053581883"/>
    <s v="Yes"/>
    <s v="No"/>
    <s v="No"/>
    <x v="0"/>
    <x v="0"/>
    <x v="8345"/>
    <s v="High"/>
    <n v="231"/>
    <n v="138"/>
    <n v="13.741749491190816"/>
    <n v="5.6127887500513403"/>
    <x v="1"/>
    <n v="1"/>
    <x v="1"/>
    <n v="1"/>
    <x v="3"/>
    <x v="0"/>
  </r>
  <r>
    <x v="13"/>
    <x v="1"/>
    <n v="165"/>
    <n v="186"/>
    <x v="2"/>
    <x v="1"/>
    <s v="Yes"/>
    <x v="0"/>
    <n v="33.218733464330697"/>
    <s v="Yes"/>
    <s v="No"/>
    <s v="Yes"/>
    <x v="3"/>
    <x v="1"/>
    <x v="8346"/>
    <s v="Medium"/>
    <n v="315"/>
    <n v="126"/>
    <n v="1.0199962287903697"/>
    <n v="9.9350288784389615"/>
    <x v="1"/>
    <n v="4"/>
    <x v="2"/>
    <n v="0"/>
    <x v="3"/>
    <x v="0"/>
  </r>
  <r>
    <x v="51"/>
    <x v="0"/>
    <n v="138"/>
    <n v="165"/>
    <x v="0"/>
    <x v="1"/>
    <s v="Yes"/>
    <x v="1"/>
    <n v="31.033798737155674"/>
    <s v="No"/>
    <s v="Yes"/>
    <s v="No"/>
    <x v="3"/>
    <x v="0"/>
    <x v="8347"/>
    <s v="High"/>
    <n v="281"/>
    <n v="115"/>
    <n v="4.807983200747211"/>
    <n v="7.370692308818235"/>
    <x v="1"/>
    <n v="2"/>
    <x v="0"/>
    <n v="0"/>
    <x v="3"/>
    <x v="1"/>
  </r>
  <r>
    <x v="18"/>
    <x v="0"/>
    <n v="126"/>
    <n v="236"/>
    <x v="0"/>
    <x v="1"/>
    <s v="Yes"/>
    <x v="1"/>
    <n v="32.158776475779092"/>
    <s v="No"/>
    <s v="No"/>
    <s v="No"/>
    <x v="3"/>
    <x v="2"/>
    <x v="8348"/>
    <s v="Medium"/>
    <n v="328"/>
    <n v="141"/>
    <n v="2.4578512835408799"/>
    <n v="6.2143566137446351"/>
    <x v="1"/>
    <n v="1"/>
    <x v="1"/>
    <n v="1"/>
    <x v="3"/>
    <x v="0"/>
  </r>
  <r>
    <x v="56"/>
    <x v="1"/>
    <n v="131"/>
    <n v="239"/>
    <x v="2"/>
    <x v="1"/>
    <s v="Yes"/>
    <x v="0"/>
    <n v="29.380214814770156"/>
    <s v="Yes"/>
    <s v="No"/>
    <s v="Yes"/>
    <x v="0"/>
    <x v="1"/>
    <x v="8349"/>
    <s v="High"/>
    <n v="254"/>
    <n v="134"/>
    <n v="3.7816413993823761"/>
    <n v="8.3160091165184333"/>
    <x v="1"/>
    <n v="4"/>
    <x v="2"/>
    <n v="1"/>
    <x v="0"/>
    <x v="1"/>
  </r>
  <r>
    <x v="28"/>
    <x v="0"/>
    <n v="122"/>
    <n v="229"/>
    <x v="0"/>
    <x v="1"/>
    <s v="Yes"/>
    <x v="0"/>
    <n v="29.735727249022563"/>
    <s v="Yes"/>
    <s v="Yes"/>
    <s v="Yes"/>
    <x v="0"/>
    <x v="2"/>
    <x v="8350"/>
    <s v="High"/>
    <n v="211"/>
    <n v="148"/>
    <n v="9.7977472071601373"/>
    <n v="12.777254391674493"/>
    <x v="1"/>
    <n v="5"/>
    <x v="2"/>
    <n v="1"/>
    <x v="0"/>
    <x v="0"/>
  </r>
  <r>
    <x v="8"/>
    <x v="0"/>
    <n v="166"/>
    <n v="176"/>
    <x v="2"/>
    <x v="1"/>
    <s v="Yes"/>
    <x v="0"/>
    <n v="36.747732565480156"/>
    <s v="Yes"/>
    <s v="Yes"/>
    <s v="No"/>
    <x v="2"/>
    <x v="0"/>
    <x v="8351"/>
    <s v="High"/>
    <n v="322"/>
    <n v="111"/>
    <n v="0.65402967295869807"/>
    <n v="13.708524292856046"/>
    <x v="1"/>
    <n v="4"/>
    <x v="2"/>
    <n v="1"/>
    <x v="3"/>
    <x v="1"/>
  </r>
  <r>
    <x v="19"/>
    <x v="0"/>
    <n v="124"/>
    <n v="260"/>
    <x v="1"/>
    <x v="1"/>
    <s v="Yes"/>
    <x v="1"/>
    <n v="24.65848325860599"/>
    <s v="Yes"/>
    <s v="Yes"/>
    <s v="Yes"/>
    <x v="1"/>
    <x v="1"/>
    <x v="8352"/>
    <s v="High"/>
    <n v="352"/>
    <n v="137"/>
    <n v="5.7225543192999506"/>
    <n v="6.479574789073733"/>
    <x v="1"/>
    <n v="4"/>
    <x v="2"/>
    <n v="1"/>
    <x v="1"/>
    <x v="0"/>
  </r>
  <r>
    <x v="45"/>
    <x v="1"/>
    <n v="127"/>
    <n v="213"/>
    <x v="0"/>
    <x v="1"/>
    <s v="Yes"/>
    <x v="0"/>
    <n v="34.200318351047699"/>
    <s v="No"/>
    <s v="No"/>
    <s v="No"/>
    <x v="1"/>
    <x v="0"/>
    <x v="8353"/>
    <s v="Medium"/>
    <n v="301"/>
    <n v="119"/>
    <n v="7.0730848616701314E-2"/>
    <n v="18.666899991149467"/>
    <x v="1"/>
    <n v="2"/>
    <x v="0"/>
    <n v="1"/>
    <x v="3"/>
    <x v="0"/>
  </r>
  <r>
    <x v="15"/>
    <x v="1"/>
    <n v="133"/>
    <n v="246"/>
    <x v="0"/>
    <x v="1"/>
    <s v="Yes"/>
    <x v="1"/>
    <n v="23.908657783481328"/>
    <s v="No"/>
    <s v="Yes"/>
    <s v="No"/>
    <x v="0"/>
    <x v="2"/>
    <x v="8354"/>
    <s v="Low"/>
    <n v="178"/>
    <n v="132"/>
    <n v="6.2186544478463155"/>
    <n v="8.2081580421277973"/>
    <x v="1"/>
    <n v="2"/>
    <x v="0"/>
    <n v="1"/>
    <x v="1"/>
    <x v="1"/>
  </r>
  <r>
    <x v="51"/>
    <x v="0"/>
    <n v="180"/>
    <n v="286"/>
    <x v="2"/>
    <x v="1"/>
    <s v="Yes"/>
    <x v="1"/>
    <n v="19.556055204331493"/>
    <s v="No"/>
    <s v="No"/>
    <s v="Yes"/>
    <x v="3"/>
    <x v="1"/>
    <x v="8355"/>
    <s v="Low"/>
    <n v="261"/>
    <n v="84"/>
    <n v="6.9475125249661085"/>
    <n v="16.342830089882685"/>
    <x v="1"/>
    <n v="2"/>
    <x v="0"/>
    <n v="0"/>
    <x v="1"/>
    <x v="1"/>
  </r>
  <r>
    <x v="27"/>
    <x v="0"/>
    <n v="155"/>
    <n v="160"/>
    <x v="0"/>
    <x v="0"/>
    <s v="No"/>
    <x v="1"/>
    <n v="37.8712053867104"/>
    <s v="Yes"/>
    <s v="Yes"/>
    <s v="Yes"/>
    <x v="0"/>
    <x v="2"/>
    <x v="8356"/>
    <s v="Low"/>
    <n v="158"/>
    <n v="124"/>
    <n v="12.483381880115346"/>
    <n v="14.95623804662643"/>
    <x v="1"/>
    <n v="3"/>
    <x v="0"/>
    <n v="1"/>
    <x v="3"/>
    <x v="1"/>
  </r>
  <r>
    <x v="50"/>
    <x v="1"/>
    <n v="126"/>
    <n v="219"/>
    <x v="1"/>
    <x v="0"/>
    <s v="No"/>
    <x v="1"/>
    <n v="27.034554434655178"/>
    <s v="Yes"/>
    <s v="Yes"/>
    <s v="Yes"/>
    <x v="3"/>
    <x v="2"/>
    <x v="8357"/>
    <s v="High"/>
    <n v="400"/>
    <n v="159"/>
    <n v="7.6008846657031892"/>
    <n v="16.886569770530944"/>
    <x v="1"/>
    <n v="3"/>
    <x v="0"/>
    <n v="2"/>
    <x v="0"/>
    <x v="0"/>
  </r>
  <r>
    <x v="42"/>
    <x v="0"/>
    <n v="126"/>
    <n v="292"/>
    <x v="0"/>
    <x v="1"/>
    <s v="No"/>
    <x v="0"/>
    <n v="33.03008590170522"/>
    <s v="No"/>
    <s v="Yes"/>
    <s v="Yes"/>
    <x v="2"/>
    <x v="2"/>
    <x v="8358"/>
    <s v="Low"/>
    <n v="373"/>
    <n v="136"/>
    <n v="2.3690871676873719"/>
    <n v="11.763494788251396"/>
    <x v="1"/>
    <n v="4"/>
    <x v="2"/>
    <n v="0"/>
    <x v="3"/>
    <x v="0"/>
  </r>
  <r>
    <x v="19"/>
    <x v="1"/>
    <n v="169"/>
    <n v="197"/>
    <x v="0"/>
    <x v="1"/>
    <s v="Yes"/>
    <x v="1"/>
    <n v="34.673510288759722"/>
    <s v="Yes"/>
    <s v="No"/>
    <s v="No"/>
    <x v="3"/>
    <x v="2"/>
    <x v="8359"/>
    <s v="Medium"/>
    <n v="354"/>
    <n v="155"/>
    <n v="9.0242580378229302"/>
    <n v="15.42793116873672"/>
    <x v="1"/>
    <n v="2"/>
    <x v="0"/>
    <n v="1"/>
    <x v="3"/>
    <x v="0"/>
  </r>
  <r>
    <x v="52"/>
    <x v="0"/>
    <n v="165"/>
    <n v="243"/>
    <x v="0"/>
    <x v="1"/>
    <s v="Yes"/>
    <x v="0"/>
    <n v="35.534224136773581"/>
    <s v="No"/>
    <s v="Yes"/>
    <s v="Yes"/>
    <x v="1"/>
    <x v="1"/>
    <x v="8360"/>
    <s v="Medium"/>
    <n v="389"/>
    <n v="145"/>
    <n v="3.7655998036813676"/>
    <n v="18.27812016584345"/>
    <x v="1"/>
    <n v="4"/>
    <x v="2"/>
    <n v="2"/>
    <x v="3"/>
    <x v="0"/>
  </r>
  <r>
    <x v="62"/>
    <x v="1"/>
    <n v="151"/>
    <n v="225"/>
    <x v="2"/>
    <x v="1"/>
    <s v="Yes"/>
    <x v="0"/>
    <n v="22.979101861353154"/>
    <s v="No"/>
    <s v="Yes"/>
    <s v="Yes"/>
    <x v="3"/>
    <x v="0"/>
    <x v="8361"/>
    <s v="Medium"/>
    <n v="153"/>
    <n v="96"/>
    <n v="7.6591936175653066"/>
    <n v="6.9399620942397702"/>
    <x v="1"/>
    <n v="4"/>
    <x v="2"/>
    <n v="1"/>
    <x v="1"/>
    <x v="0"/>
  </r>
  <r>
    <x v="4"/>
    <x v="1"/>
    <n v="127"/>
    <n v="209"/>
    <x v="1"/>
    <x v="1"/>
    <s v="Yes"/>
    <x v="0"/>
    <n v="32.424814399932899"/>
    <s v="No"/>
    <s v="No"/>
    <s v="Yes"/>
    <x v="0"/>
    <x v="0"/>
    <x v="8362"/>
    <s v="Low"/>
    <n v="281"/>
    <n v="101"/>
    <n v="4.0316992241207323"/>
    <n v="14.308304036290179"/>
    <x v="1"/>
    <n v="3"/>
    <x v="0"/>
    <n v="1"/>
    <x v="3"/>
    <x v="2"/>
  </r>
  <r>
    <x v="17"/>
    <x v="1"/>
    <n v="177"/>
    <n v="217"/>
    <x v="1"/>
    <x v="0"/>
    <s v="Yes"/>
    <x v="0"/>
    <n v="34.725368831055064"/>
    <s v="No"/>
    <s v="No"/>
    <s v="No"/>
    <x v="1"/>
    <x v="2"/>
    <x v="8363"/>
    <s v="Medium"/>
    <n v="342"/>
    <n v="88"/>
    <n v="3.7053375946090727"/>
    <n v="12.700679137994612"/>
    <x v="1"/>
    <n v="1"/>
    <x v="1"/>
    <n v="3"/>
    <x v="3"/>
    <x v="0"/>
  </r>
  <r>
    <x v="31"/>
    <x v="1"/>
    <n v="131"/>
    <n v="206"/>
    <x v="0"/>
    <x v="1"/>
    <s v="No"/>
    <x v="0"/>
    <n v="20.635304587792845"/>
    <s v="Yes"/>
    <s v="Yes"/>
    <s v="No"/>
    <x v="3"/>
    <x v="2"/>
    <x v="8364"/>
    <s v="High"/>
    <n v="152"/>
    <n v="95"/>
    <n v="11.868077187366881"/>
    <n v="11.730801181157796"/>
    <x v="1"/>
    <n v="4"/>
    <x v="2"/>
    <n v="1"/>
    <x v="1"/>
    <x v="0"/>
  </r>
  <r>
    <x v="31"/>
    <x v="0"/>
    <n v="129"/>
    <n v="213"/>
    <x v="0"/>
    <x v="0"/>
    <s v="Yes"/>
    <x v="0"/>
    <n v="21.10869823657006"/>
    <s v="No"/>
    <s v="No"/>
    <s v="Yes"/>
    <x v="1"/>
    <x v="2"/>
    <x v="8365"/>
    <s v="Medium"/>
    <n v="251"/>
    <n v="88"/>
    <n v="7.6122767263466597"/>
    <n v="18.745583608508682"/>
    <x v="1"/>
    <n v="2"/>
    <x v="0"/>
    <n v="2"/>
    <x v="1"/>
    <x v="0"/>
  </r>
  <r>
    <x v="15"/>
    <x v="1"/>
    <n v="133"/>
    <n v="229"/>
    <x v="2"/>
    <x v="1"/>
    <s v="Yes"/>
    <x v="0"/>
    <n v="26.005813922615708"/>
    <s v="No"/>
    <s v="No"/>
    <s v="No"/>
    <x v="3"/>
    <x v="0"/>
    <x v="8366"/>
    <s v="Low"/>
    <n v="337"/>
    <n v="97"/>
    <n v="11.655047524580844"/>
    <n v="19.95681093606164"/>
    <x v="1"/>
    <n v="2"/>
    <x v="0"/>
    <n v="1"/>
    <x v="0"/>
    <x v="1"/>
  </r>
  <r>
    <x v="6"/>
    <x v="0"/>
    <n v="128"/>
    <n v="236"/>
    <x v="1"/>
    <x v="1"/>
    <s v="Yes"/>
    <x v="0"/>
    <n v="24.636738295499867"/>
    <s v="Yes"/>
    <s v="No"/>
    <s v="No"/>
    <x v="2"/>
    <x v="1"/>
    <x v="8367"/>
    <s v="Low"/>
    <n v="189"/>
    <n v="148"/>
    <n v="6.4875974212660292"/>
    <n v="10.904436502112235"/>
    <x v="1"/>
    <n v="3"/>
    <x v="0"/>
    <n v="1"/>
    <x v="1"/>
    <x v="1"/>
  </r>
  <r>
    <x v="46"/>
    <x v="1"/>
    <n v="157"/>
    <n v="269"/>
    <x v="0"/>
    <x v="1"/>
    <s v="Yes"/>
    <x v="0"/>
    <n v="35.539157979443452"/>
    <s v="Yes"/>
    <s v="No"/>
    <s v="Yes"/>
    <x v="0"/>
    <x v="0"/>
    <x v="8368"/>
    <s v="Low"/>
    <n v="337"/>
    <n v="155"/>
    <n v="4.5308312258621717"/>
    <n v="12.064565608642244"/>
    <x v="1"/>
    <n v="4"/>
    <x v="2"/>
    <n v="0"/>
    <x v="3"/>
    <x v="1"/>
  </r>
  <r>
    <x v="13"/>
    <x v="1"/>
    <n v="149"/>
    <n v="292"/>
    <x v="1"/>
    <x v="1"/>
    <s v="Yes"/>
    <x v="1"/>
    <n v="32.139373328049132"/>
    <s v="No"/>
    <s v="Yes"/>
    <s v="No"/>
    <x v="2"/>
    <x v="0"/>
    <x v="8369"/>
    <s v="Low"/>
    <n v="144"/>
    <n v="91"/>
    <n v="7.9886022602074229"/>
    <n v="13.976133743592717"/>
    <x v="1"/>
    <n v="2"/>
    <x v="0"/>
    <n v="0"/>
    <x v="3"/>
    <x v="0"/>
  </r>
  <r>
    <x v="22"/>
    <x v="0"/>
    <n v="120"/>
    <n v="185"/>
    <x v="0"/>
    <x v="1"/>
    <s v="No"/>
    <x v="1"/>
    <n v="20.340921448731379"/>
    <s v="Yes"/>
    <s v="No"/>
    <s v="No"/>
    <x v="3"/>
    <x v="2"/>
    <x v="8370"/>
    <s v="Medium"/>
    <n v="336"/>
    <n v="157"/>
    <n v="1.6031614847829871"/>
    <n v="13.875515004375586"/>
    <x v="1"/>
    <n v="2"/>
    <x v="0"/>
    <n v="0"/>
    <x v="1"/>
    <x v="1"/>
  </r>
  <r>
    <x v="53"/>
    <x v="0"/>
    <n v="120"/>
    <n v="203"/>
    <x v="2"/>
    <x v="1"/>
    <s v="Yes"/>
    <x v="1"/>
    <n v="20.476478980708784"/>
    <s v="Yes"/>
    <s v="Yes"/>
    <s v="No"/>
    <x v="1"/>
    <x v="1"/>
    <x v="8371"/>
    <s v="High"/>
    <n v="133"/>
    <n v="155"/>
    <n v="14.572144655128241"/>
    <n v="6.0248048372086975"/>
    <x v="1"/>
    <n v="3"/>
    <x v="0"/>
    <n v="1"/>
    <x v="1"/>
    <x v="0"/>
  </r>
  <r>
    <x v="54"/>
    <x v="1"/>
    <n v="176"/>
    <n v="294"/>
    <x v="1"/>
    <x v="1"/>
    <s v="No"/>
    <x v="1"/>
    <n v="29.374339462580931"/>
    <s v="Yes"/>
    <s v="Yes"/>
    <s v="No"/>
    <x v="1"/>
    <x v="2"/>
    <x v="8372"/>
    <s v="Medium"/>
    <n v="237"/>
    <n v="143"/>
    <n v="7.6993735450525662"/>
    <n v="14.449118816183926"/>
    <x v="1"/>
    <n v="3"/>
    <x v="0"/>
    <n v="1"/>
    <x v="0"/>
    <x v="2"/>
  </r>
  <r>
    <x v="44"/>
    <x v="1"/>
    <n v="139"/>
    <n v="249"/>
    <x v="1"/>
    <x v="0"/>
    <s v="Yes"/>
    <x v="0"/>
    <n v="37.423289258560686"/>
    <s v="Yes"/>
    <s v="Yes"/>
    <s v="No"/>
    <x v="3"/>
    <x v="2"/>
    <x v="8373"/>
    <s v="High"/>
    <n v="238"/>
    <n v="157"/>
    <n v="6.9599917534346138"/>
    <n v="14.677050181648026"/>
    <x v="1"/>
    <n v="3"/>
    <x v="0"/>
    <n v="1"/>
    <x v="3"/>
    <x v="2"/>
  </r>
  <r>
    <x v="8"/>
    <x v="0"/>
    <n v="168"/>
    <n v="235"/>
    <x v="0"/>
    <x v="1"/>
    <s v="Yes"/>
    <x v="0"/>
    <n v="35.051610122792916"/>
    <s v="No"/>
    <s v="No"/>
    <s v="No"/>
    <x v="3"/>
    <x v="2"/>
    <x v="8374"/>
    <s v="Low"/>
    <n v="148"/>
    <n v="146"/>
    <n v="14.546304180209107"/>
    <n v="18.020514434295951"/>
    <x v="1"/>
    <n v="2"/>
    <x v="0"/>
    <n v="0"/>
    <x v="3"/>
    <x v="1"/>
  </r>
  <r>
    <x v="30"/>
    <x v="1"/>
    <n v="130"/>
    <n v="171"/>
    <x v="0"/>
    <x v="1"/>
    <s v="Yes"/>
    <x v="1"/>
    <n v="37.394509435448953"/>
    <s v="Yes"/>
    <s v="Yes"/>
    <s v="No"/>
    <x v="0"/>
    <x v="0"/>
    <x v="8375"/>
    <s v="High"/>
    <n v="198"/>
    <n v="150"/>
    <n v="5.2962145921745929"/>
    <n v="12.823959099708098"/>
    <x v="1"/>
    <n v="3"/>
    <x v="0"/>
    <n v="0"/>
    <x v="3"/>
    <x v="0"/>
  </r>
  <r>
    <x v="8"/>
    <x v="0"/>
    <n v="145"/>
    <n v="224"/>
    <x v="2"/>
    <x v="1"/>
    <s v="No"/>
    <x v="0"/>
    <n v="30.433233512350945"/>
    <s v="Yes"/>
    <s v="No"/>
    <s v="No"/>
    <x v="3"/>
    <x v="1"/>
    <x v="8376"/>
    <s v="Medium"/>
    <n v="218"/>
    <n v="141"/>
    <n v="6.1278301136508881"/>
    <n v="9.0671174278628097"/>
    <x v="1"/>
    <n v="3"/>
    <x v="0"/>
    <n v="1"/>
    <x v="3"/>
    <x v="1"/>
  </r>
  <r>
    <x v="3"/>
    <x v="1"/>
    <n v="163"/>
    <n v="185"/>
    <x v="0"/>
    <x v="1"/>
    <s v="Yes"/>
    <x v="1"/>
    <n v="22.870286923062608"/>
    <s v="No"/>
    <s v="Yes"/>
    <s v="No"/>
    <x v="0"/>
    <x v="1"/>
    <x v="8377"/>
    <s v="Low"/>
    <n v="331"/>
    <n v="132"/>
    <n v="2.0219283870472178"/>
    <n v="12.538568685579715"/>
    <x v="1"/>
    <n v="2"/>
    <x v="0"/>
    <n v="1"/>
    <x v="1"/>
    <x v="0"/>
  </r>
  <r>
    <x v="3"/>
    <x v="1"/>
    <n v="122"/>
    <n v="178"/>
    <x v="1"/>
    <x v="1"/>
    <s v="No"/>
    <x v="0"/>
    <n v="18.699761702533959"/>
    <s v="Yes"/>
    <s v="No"/>
    <s v="No"/>
    <x v="2"/>
    <x v="0"/>
    <x v="8378"/>
    <s v="Medium"/>
    <n v="255"/>
    <n v="147"/>
    <n v="13.29915383425643"/>
    <n v="12.573029178113314"/>
    <x v="1"/>
    <n v="3"/>
    <x v="0"/>
    <n v="0"/>
    <x v="1"/>
    <x v="0"/>
  </r>
  <r>
    <x v="8"/>
    <x v="1"/>
    <n v="125"/>
    <n v="291"/>
    <x v="2"/>
    <x v="0"/>
    <s v="Yes"/>
    <x v="0"/>
    <n v="38.686031879139385"/>
    <s v="No"/>
    <s v="No"/>
    <s v="No"/>
    <x v="2"/>
    <x v="0"/>
    <x v="8379"/>
    <s v="Low"/>
    <n v="242"/>
    <n v="145"/>
    <n v="14.703812179086036"/>
    <n v="14.67508735842512"/>
    <x v="1"/>
    <n v="1"/>
    <x v="1"/>
    <n v="1"/>
    <x v="3"/>
    <x v="1"/>
  </r>
  <r>
    <x v="57"/>
    <x v="0"/>
    <n v="162"/>
    <n v="167"/>
    <x v="1"/>
    <x v="1"/>
    <s v="Yes"/>
    <x v="1"/>
    <n v="28.455010370624169"/>
    <s v="Yes"/>
    <s v="No"/>
    <s v="Yes"/>
    <x v="3"/>
    <x v="2"/>
    <x v="8380"/>
    <s v="High"/>
    <n v="137"/>
    <n v="123"/>
    <n v="2.3640550316321525"/>
    <n v="12.495872213868735"/>
    <x v="1"/>
    <n v="3"/>
    <x v="0"/>
    <n v="1"/>
    <x v="0"/>
    <x v="1"/>
  </r>
  <r>
    <x v="59"/>
    <x v="1"/>
    <n v="180"/>
    <n v="187"/>
    <x v="2"/>
    <x v="0"/>
    <s v="Yes"/>
    <x v="0"/>
    <n v="36.898381697164943"/>
    <s v="Yes"/>
    <s v="Yes"/>
    <s v="Yes"/>
    <x v="3"/>
    <x v="1"/>
    <x v="8381"/>
    <s v="Medium"/>
    <n v="228"/>
    <n v="123"/>
    <n v="14.23787956042827"/>
    <n v="10.965470667117199"/>
    <x v="1"/>
    <n v="4"/>
    <x v="2"/>
    <n v="2"/>
    <x v="3"/>
    <x v="1"/>
  </r>
  <r>
    <x v="56"/>
    <x v="0"/>
    <n v="164"/>
    <n v="250"/>
    <x v="1"/>
    <x v="0"/>
    <s v="Yes"/>
    <x v="0"/>
    <n v="34.125583804881003"/>
    <s v="No"/>
    <s v="Yes"/>
    <s v="No"/>
    <x v="2"/>
    <x v="0"/>
    <x v="8382"/>
    <s v="Low"/>
    <n v="241"/>
    <n v="120"/>
    <n v="0.12324728026547715"/>
    <n v="17.892144405330303"/>
    <x v="1"/>
    <n v="2"/>
    <x v="0"/>
    <n v="2"/>
    <x v="3"/>
    <x v="1"/>
  </r>
  <r>
    <x v="3"/>
    <x v="0"/>
    <n v="130"/>
    <n v="183"/>
    <x v="0"/>
    <x v="1"/>
    <s v="No"/>
    <x v="1"/>
    <n v="36.307674066369607"/>
    <s v="No"/>
    <s v="Yes"/>
    <s v="Yes"/>
    <x v="0"/>
    <x v="0"/>
    <x v="8383"/>
    <s v="Medium"/>
    <n v="210"/>
    <n v="102"/>
    <n v="11.05343139057039"/>
    <n v="19.572747975776334"/>
    <x v="1"/>
    <n v="3"/>
    <x v="0"/>
    <n v="0"/>
    <x v="3"/>
    <x v="0"/>
  </r>
  <r>
    <x v="36"/>
    <x v="1"/>
    <n v="127"/>
    <n v="270"/>
    <x v="1"/>
    <x v="0"/>
    <s v="Yes"/>
    <x v="1"/>
    <n v="22.634374873440134"/>
    <s v="No"/>
    <s v="No"/>
    <s v="No"/>
    <x v="0"/>
    <x v="2"/>
    <x v="8384"/>
    <s v="Low"/>
    <n v="215"/>
    <n v="116"/>
    <n v="9.7304591446470798"/>
    <n v="13.099369138820625"/>
    <x v="1"/>
    <n v="0"/>
    <x v="1"/>
    <n v="1"/>
    <x v="1"/>
    <x v="1"/>
  </r>
  <r>
    <x v="8"/>
    <x v="0"/>
    <n v="148"/>
    <n v="236"/>
    <x v="1"/>
    <x v="1"/>
    <s v="No"/>
    <x v="0"/>
    <n v="32.947737234122073"/>
    <s v="No"/>
    <s v="Yes"/>
    <s v="Yes"/>
    <x v="3"/>
    <x v="2"/>
    <x v="8385"/>
    <s v="Medium"/>
    <n v="121"/>
    <n v="101"/>
    <n v="0.93199516662414772"/>
    <n v="14.39704242213746"/>
    <x v="1"/>
    <n v="4"/>
    <x v="2"/>
    <n v="0"/>
    <x v="3"/>
    <x v="1"/>
  </r>
  <r>
    <x v="2"/>
    <x v="0"/>
    <n v="129"/>
    <n v="259"/>
    <x v="2"/>
    <x v="0"/>
    <s v="No"/>
    <x v="0"/>
    <n v="33.899311324021006"/>
    <s v="Yes"/>
    <s v="No"/>
    <s v="No"/>
    <x v="3"/>
    <x v="1"/>
    <x v="8386"/>
    <s v="High"/>
    <n v="396"/>
    <n v="123"/>
    <n v="0.6073322262922598"/>
    <n v="14.509746069346599"/>
    <x v="1"/>
    <n v="2"/>
    <x v="0"/>
    <n v="1"/>
    <x v="3"/>
    <x v="1"/>
  </r>
  <r>
    <x v="20"/>
    <x v="1"/>
    <n v="153"/>
    <n v="216"/>
    <x v="1"/>
    <x v="1"/>
    <s v="Yes"/>
    <x v="1"/>
    <n v="30.157582786318638"/>
    <s v="No"/>
    <s v="No"/>
    <s v="No"/>
    <x v="0"/>
    <x v="1"/>
    <x v="8387"/>
    <s v="Medium"/>
    <n v="300"/>
    <n v="106"/>
    <n v="0.86500114073836343"/>
    <n v="12.81780972901978"/>
    <x v="1"/>
    <n v="1"/>
    <x v="1"/>
    <n v="0"/>
    <x v="3"/>
    <x v="1"/>
  </r>
  <r>
    <x v="6"/>
    <x v="0"/>
    <n v="143"/>
    <n v="192"/>
    <x v="0"/>
    <x v="0"/>
    <s v="No"/>
    <x v="1"/>
    <n v="36.375063006790128"/>
    <s v="No"/>
    <s v="No"/>
    <s v="Yes"/>
    <x v="1"/>
    <x v="1"/>
    <x v="8388"/>
    <s v="Medium"/>
    <n v="330"/>
    <n v="140"/>
    <n v="12.594744804070617"/>
    <n v="6.5574648698571272"/>
    <x v="1"/>
    <n v="1"/>
    <x v="1"/>
    <n v="2"/>
    <x v="3"/>
    <x v="1"/>
  </r>
  <r>
    <x v="32"/>
    <x v="0"/>
    <n v="165"/>
    <n v="272"/>
    <x v="2"/>
    <x v="1"/>
    <s v="No"/>
    <x v="1"/>
    <n v="39.740554145187446"/>
    <s v="No"/>
    <s v="Yes"/>
    <s v="Yes"/>
    <x v="2"/>
    <x v="2"/>
    <x v="8389"/>
    <s v="Low"/>
    <n v="104"/>
    <n v="107"/>
    <n v="8.0891759028856178"/>
    <n v="5.7735457966709003"/>
    <x v="1"/>
    <n v="3"/>
    <x v="0"/>
    <n v="0"/>
    <x v="3"/>
    <x v="0"/>
  </r>
  <r>
    <x v="35"/>
    <x v="1"/>
    <n v="180"/>
    <n v="171"/>
    <x v="2"/>
    <x v="0"/>
    <s v="Yes"/>
    <x v="1"/>
    <n v="18.231832621264974"/>
    <s v="Yes"/>
    <s v="No"/>
    <s v="No"/>
    <x v="3"/>
    <x v="1"/>
    <x v="8390"/>
    <s v="Medium"/>
    <n v="130"/>
    <n v="126"/>
    <n v="11.767246023007774"/>
    <n v="17.874862740984231"/>
    <x v="1"/>
    <n v="1"/>
    <x v="1"/>
    <n v="1"/>
    <x v="2"/>
    <x v="0"/>
  </r>
  <r>
    <x v="8"/>
    <x v="1"/>
    <n v="167"/>
    <n v="236"/>
    <x v="1"/>
    <x v="0"/>
    <s v="No"/>
    <x v="0"/>
    <n v="28.009894079446951"/>
    <s v="No"/>
    <s v="Yes"/>
    <s v="Yes"/>
    <x v="2"/>
    <x v="2"/>
    <x v="8391"/>
    <s v="High"/>
    <n v="164"/>
    <n v="151"/>
    <n v="12.229075585481485"/>
    <n v="8.4888525910485129"/>
    <x v="1"/>
    <n v="3"/>
    <x v="0"/>
    <n v="2"/>
    <x v="0"/>
    <x v="1"/>
  </r>
  <r>
    <x v="23"/>
    <x v="1"/>
    <n v="136"/>
    <n v="226"/>
    <x v="2"/>
    <x v="1"/>
    <s v="No"/>
    <x v="1"/>
    <n v="34.585756586935879"/>
    <s v="Yes"/>
    <s v="No"/>
    <s v="No"/>
    <x v="0"/>
    <x v="1"/>
    <x v="8392"/>
    <s v="Medium"/>
    <n v="185"/>
    <n v="118"/>
    <n v="10.294023285182272"/>
    <n v="14.680180389749255"/>
    <x v="1"/>
    <n v="2"/>
    <x v="0"/>
    <n v="1"/>
    <x v="3"/>
    <x v="1"/>
  </r>
  <r>
    <x v="52"/>
    <x v="0"/>
    <n v="151"/>
    <n v="274"/>
    <x v="0"/>
    <x v="0"/>
    <s v="Yes"/>
    <x v="1"/>
    <n v="33.964420465980126"/>
    <s v="No"/>
    <s v="No"/>
    <s v="No"/>
    <x v="0"/>
    <x v="2"/>
    <x v="8393"/>
    <s v="Low"/>
    <n v="189"/>
    <n v="147"/>
    <n v="14.244829936329729"/>
    <n v="14.414314150573968"/>
    <x v="1"/>
    <n v="0"/>
    <x v="1"/>
    <n v="1"/>
    <x v="3"/>
    <x v="0"/>
  </r>
  <r>
    <x v="17"/>
    <x v="0"/>
    <n v="130"/>
    <n v="245"/>
    <x v="1"/>
    <x v="0"/>
    <s v="Yes"/>
    <x v="1"/>
    <n v="28.2926279141411"/>
    <s v="No"/>
    <s v="Yes"/>
    <s v="No"/>
    <x v="2"/>
    <x v="1"/>
    <x v="8394"/>
    <s v="Medium"/>
    <n v="384"/>
    <n v="98"/>
    <n v="0.51407854488982552"/>
    <n v="13.543964335670449"/>
    <x v="1"/>
    <n v="1"/>
    <x v="1"/>
    <n v="2"/>
    <x v="0"/>
    <x v="0"/>
  </r>
  <r>
    <x v="36"/>
    <x v="1"/>
    <n v="153"/>
    <n v="271"/>
    <x v="0"/>
    <x v="0"/>
    <s v="No"/>
    <x v="0"/>
    <n v="36.527414144969782"/>
    <s v="Yes"/>
    <s v="No"/>
    <s v="Yes"/>
    <x v="3"/>
    <x v="0"/>
    <x v="8395"/>
    <s v="High"/>
    <n v="268"/>
    <n v="118"/>
    <n v="3.7200622012772007"/>
    <n v="6.974751268331179"/>
    <x v="1"/>
    <n v="3"/>
    <x v="0"/>
    <n v="1"/>
    <x v="3"/>
    <x v="1"/>
  </r>
  <r>
    <x v="10"/>
    <x v="0"/>
    <n v="143"/>
    <n v="189"/>
    <x v="1"/>
    <x v="0"/>
    <s v="No"/>
    <x v="1"/>
    <n v="32.850995038172435"/>
    <s v="Yes"/>
    <s v="No"/>
    <s v="Yes"/>
    <x v="3"/>
    <x v="2"/>
    <x v="8396"/>
    <s v="Medium"/>
    <n v="389"/>
    <n v="81"/>
    <n v="6.8214632133654511"/>
    <n v="5.909112463497098"/>
    <x v="1"/>
    <n v="2"/>
    <x v="0"/>
    <n v="1"/>
    <x v="3"/>
    <x v="1"/>
  </r>
  <r>
    <x v="30"/>
    <x v="1"/>
    <n v="174"/>
    <n v="253"/>
    <x v="1"/>
    <x v="1"/>
    <s v="No"/>
    <x v="0"/>
    <n v="30.063887141728358"/>
    <s v="Yes"/>
    <s v="No"/>
    <s v="No"/>
    <x v="1"/>
    <x v="0"/>
    <x v="8397"/>
    <s v="Low"/>
    <n v="312"/>
    <n v="110"/>
    <n v="11.696201517594321"/>
    <n v="8.2702994263615359"/>
    <x v="1"/>
    <n v="3"/>
    <x v="0"/>
    <n v="1"/>
    <x v="3"/>
    <x v="0"/>
  </r>
  <r>
    <x v="29"/>
    <x v="1"/>
    <n v="124"/>
    <n v="268"/>
    <x v="2"/>
    <x v="0"/>
    <s v="No"/>
    <x v="1"/>
    <n v="24.003509947052951"/>
    <s v="No"/>
    <s v="No"/>
    <s v="No"/>
    <x v="2"/>
    <x v="1"/>
    <x v="8398"/>
    <s v="Medium"/>
    <n v="303"/>
    <n v="135"/>
    <n v="5.390100870654007"/>
    <n v="14.087193531259915"/>
    <x v="1"/>
    <n v="0"/>
    <x v="1"/>
    <n v="1"/>
    <x v="1"/>
    <x v="0"/>
  </r>
  <r>
    <x v="13"/>
    <x v="1"/>
    <n v="148"/>
    <n v="287"/>
    <x v="2"/>
    <x v="1"/>
    <s v="No"/>
    <x v="0"/>
    <n v="26.081560029086233"/>
    <s v="No"/>
    <s v="Yes"/>
    <s v="Yes"/>
    <x v="3"/>
    <x v="2"/>
    <x v="8399"/>
    <s v="High"/>
    <n v="134"/>
    <n v="121"/>
    <n v="6.0450746413083163"/>
    <n v="13.210130143607694"/>
    <x v="1"/>
    <n v="4"/>
    <x v="2"/>
    <n v="1"/>
    <x v="0"/>
    <x v="0"/>
  </r>
  <r>
    <x v="30"/>
    <x v="0"/>
    <n v="167"/>
    <n v="269"/>
    <x v="2"/>
    <x v="1"/>
    <s v="Yes"/>
    <x v="1"/>
    <n v="39.759212550009735"/>
    <s v="No"/>
    <s v="Yes"/>
    <s v="No"/>
    <x v="0"/>
    <x v="1"/>
    <x v="8400"/>
    <s v="Medium"/>
    <n v="325"/>
    <n v="110"/>
    <n v="10.317114577361094"/>
    <n v="15.851799045828834"/>
    <x v="1"/>
    <n v="2"/>
    <x v="0"/>
    <n v="0"/>
    <x v="3"/>
    <x v="0"/>
  </r>
  <r>
    <x v="26"/>
    <x v="0"/>
    <n v="167"/>
    <n v="166"/>
    <x v="1"/>
    <x v="0"/>
    <s v="No"/>
    <x v="0"/>
    <n v="37.934672583065549"/>
    <s v="Yes"/>
    <s v="No"/>
    <s v="No"/>
    <x v="2"/>
    <x v="2"/>
    <x v="8401"/>
    <s v="Low"/>
    <n v="132"/>
    <n v="146"/>
    <n v="4.8391437533148505"/>
    <n v="10.945752407078292"/>
    <x v="1"/>
    <n v="2"/>
    <x v="0"/>
    <n v="2"/>
    <x v="3"/>
    <x v="0"/>
  </r>
  <r>
    <x v="34"/>
    <x v="1"/>
    <n v="177"/>
    <n v="251"/>
    <x v="2"/>
    <x v="0"/>
    <s v="No"/>
    <x v="0"/>
    <n v="33.30424103990898"/>
    <s v="Yes"/>
    <s v="Yes"/>
    <s v="No"/>
    <x v="3"/>
    <x v="0"/>
    <x v="8402"/>
    <s v="High"/>
    <n v="397"/>
    <n v="151"/>
    <n v="14.395270179007394"/>
    <n v="16.696786847884745"/>
    <x v="1"/>
    <n v="3"/>
    <x v="0"/>
    <n v="1"/>
    <x v="3"/>
    <x v="2"/>
  </r>
  <r>
    <x v="39"/>
    <x v="1"/>
    <n v="153"/>
    <n v="279"/>
    <x v="0"/>
    <x v="1"/>
    <s v="Yes"/>
    <x v="1"/>
    <n v="36.895948326179671"/>
    <s v="No"/>
    <s v="Yes"/>
    <s v="Yes"/>
    <x v="2"/>
    <x v="1"/>
    <x v="8403"/>
    <s v="Medium"/>
    <n v="201"/>
    <n v="131"/>
    <n v="5.1632638010732981"/>
    <n v="13.291162512656216"/>
    <x v="1"/>
    <n v="3"/>
    <x v="0"/>
    <n v="0"/>
    <x v="3"/>
    <x v="0"/>
  </r>
  <r>
    <x v="50"/>
    <x v="0"/>
    <n v="135"/>
    <n v="294"/>
    <x v="2"/>
    <x v="1"/>
    <s v="Yes"/>
    <x v="1"/>
    <n v="20.991541729525796"/>
    <s v="Yes"/>
    <s v="Yes"/>
    <s v="No"/>
    <x v="2"/>
    <x v="2"/>
    <x v="8404"/>
    <s v="High"/>
    <n v="182"/>
    <n v="89"/>
    <n v="8.3608072723847133"/>
    <n v="6.1557835003502781"/>
    <x v="1"/>
    <n v="3"/>
    <x v="0"/>
    <n v="1"/>
    <x v="1"/>
    <x v="0"/>
  </r>
  <r>
    <x v="41"/>
    <x v="1"/>
    <n v="144"/>
    <n v="257"/>
    <x v="0"/>
    <x v="1"/>
    <s v="No"/>
    <x v="0"/>
    <n v="23.886678610543768"/>
    <s v="Yes"/>
    <s v="No"/>
    <s v="No"/>
    <x v="1"/>
    <x v="0"/>
    <x v="8405"/>
    <s v="Low"/>
    <n v="318"/>
    <n v="153"/>
    <n v="0.47350662726856174"/>
    <n v="6.507763100156037"/>
    <x v="1"/>
    <n v="3"/>
    <x v="0"/>
    <n v="1"/>
    <x v="1"/>
    <x v="1"/>
  </r>
  <r>
    <x v="23"/>
    <x v="0"/>
    <n v="156"/>
    <n v="239"/>
    <x v="2"/>
    <x v="0"/>
    <s v="Yes"/>
    <x v="1"/>
    <n v="37.473433257654094"/>
    <s v="No"/>
    <s v="Yes"/>
    <s v="No"/>
    <x v="3"/>
    <x v="0"/>
    <x v="8406"/>
    <s v="High"/>
    <n v="349"/>
    <n v="90"/>
    <n v="5.2538692367495052"/>
    <n v="9.0592493303629009"/>
    <x v="1"/>
    <n v="1"/>
    <x v="1"/>
    <n v="2"/>
    <x v="3"/>
    <x v="1"/>
  </r>
  <r>
    <x v="44"/>
    <x v="1"/>
    <n v="127"/>
    <n v="268"/>
    <x v="1"/>
    <x v="0"/>
    <s v="No"/>
    <x v="1"/>
    <n v="28.358966820421951"/>
    <s v="No"/>
    <s v="Yes"/>
    <s v="No"/>
    <x v="0"/>
    <x v="0"/>
    <x v="8407"/>
    <s v="High"/>
    <n v="257"/>
    <n v="152"/>
    <n v="0.8115177298530396"/>
    <n v="10.725575678158805"/>
    <x v="1"/>
    <n v="1"/>
    <x v="1"/>
    <n v="1"/>
    <x v="0"/>
    <x v="2"/>
  </r>
  <r>
    <x v="23"/>
    <x v="1"/>
    <n v="148"/>
    <n v="212"/>
    <x v="2"/>
    <x v="0"/>
    <s v="Yes"/>
    <x v="0"/>
    <n v="31.000708637731758"/>
    <s v="No"/>
    <s v="Yes"/>
    <s v="No"/>
    <x v="2"/>
    <x v="1"/>
    <x v="8408"/>
    <s v="High"/>
    <n v="208"/>
    <n v="95"/>
    <n v="13.081138567673975"/>
    <n v="19.488602447131438"/>
    <x v="1"/>
    <n v="2"/>
    <x v="0"/>
    <n v="2"/>
    <x v="3"/>
    <x v="1"/>
  </r>
  <r>
    <x v="40"/>
    <x v="0"/>
    <n v="171"/>
    <n v="154"/>
    <x v="0"/>
    <x v="1"/>
    <s v="Yes"/>
    <x v="1"/>
    <n v="37.440641322661506"/>
    <s v="No"/>
    <s v="No"/>
    <s v="No"/>
    <x v="1"/>
    <x v="1"/>
    <x v="8409"/>
    <s v="Low"/>
    <n v="173"/>
    <n v="121"/>
    <n v="12.333487504571766"/>
    <n v="18.620659694271197"/>
    <x v="1"/>
    <n v="1"/>
    <x v="1"/>
    <n v="2"/>
    <x v="3"/>
    <x v="2"/>
  </r>
  <r>
    <x v="11"/>
    <x v="0"/>
    <n v="165"/>
    <n v="174"/>
    <x v="0"/>
    <x v="0"/>
    <s v="Yes"/>
    <x v="1"/>
    <n v="26.888198382433526"/>
    <s v="No"/>
    <s v="No"/>
    <s v="No"/>
    <x v="2"/>
    <x v="0"/>
    <x v="8410"/>
    <s v="High"/>
    <n v="269"/>
    <n v="129"/>
    <n v="3.9041742931444583"/>
    <n v="13.568434925910749"/>
    <x v="1"/>
    <n v="0"/>
    <x v="1"/>
    <n v="2"/>
    <x v="0"/>
    <x v="0"/>
  </r>
  <r>
    <x v="52"/>
    <x v="0"/>
    <n v="144"/>
    <n v="222"/>
    <x v="2"/>
    <x v="1"/>
    <s v="Yes"/>
    <x v="1"/>
    <n v="28.599823386355681"/>
    <s v="No"/>
    <s v="Yes"/>
    <s v="No"/>
    <x v="1"/>
    <x v="2"/>
    <x v="8411"/>
    <s v="Medium"/>
    <n v="380"/>
    <n v="139"/>
    <n v="14.936316135809381"/>
    <n v="8.00307662089903"/>
    <x v="1"/>
    <n v="2"/>
    <x v="0"/>
    <n v="2"/>
    <x v="0"/>
    <x v="0"/>
  </r>
  <r>
    <x v="32"/>
    <x v="0"/>
    <n v="161"/>
    <n v="273"/>
    <x v="0"/>
    <x v="1"/>
    <s v="Yes"/>
    <x v="1"/>
    <n v="20.467879942287567"/>
    <s v="No"/>
    <s v="Yes"/>
    <s v="No"/>
    <x v="0"/>
    <x v="1"/>
    <x v="8412"/>
    <s v="High"/>
    <n v="369"/>
    <n v="107"/>
    <n v="7.4721274220729565"/>
    <n v="19.716588507324104"/>
    <x v="1"/>
    <n v="2"/>
    <x v="0"/>
    <n v="1"/>
    <x v="1"/>
    <x v="0"/>
  </r>
  <r>
    <x v="49"/>
    <x v="0"/>
    <n v="142"/>
    <n v="171"/>
    <x v="1"/>
    <x v="1"/>
    <s v="No"/>
    <x v="0"/>
    <n v="39.811089304515875"/>
    <s v="No"/>
    <s v="No"/>
    <s v="No"/>
    <x v="0"/>
    <x v="1"/>
    <x v="8413"/>
    <s v="Medium"/>
    <n v="112"/>
    <n v="141"/>
    <n v="2.9075500919214772"/>
    <n v="13.069676170107085"/>
    <x v="1"/>
    <n v="2"/>
    <x v="0"/>
    <n v="1"/>
    <x v="3"/>
    <x v="1"/>
  </r>
  <r>
    <x v="6"/>
    <x v="1"/>
    <n v="153"/>
    <n v="242"/>
    <x v="2"/>
    <x v="1"/>
    <s v="No"/>
    <x v="0"/>
    <n v="39.414248305937058"/>
    <s v="No"/>
    <s v="No"/>
    <s v="No"/>
    <x v="1"/>
    <x v="1"/>
    <x v="8414"/>
    <s v="High"/>
    <n v="111"/>
    <n v="130"/>
    <n v="4.2766398520494446"/>
    <n v="13.846060103798489"/>
    <x v="1"/>
    <n v="2"/>
    <x v="0"/>
    <n v="2"/>
    <x v="3"/>
    <x v="1"/>
  </r>
  <r>
    <x v="46"/>
    <x v="1"/>
    <n v="122"/>
    <n v="184"/>
    <x v="0"/>
    <x v="1"/>
    <s v="Yes"/>
    <x v="0"/>
    <n v="24.523826667758769"/>
    <s v="No"/>
    <s v="Yes"/>
    <s v="Yes"/>
    <x v="1"/>
    <x v="0"/>
    <x v="8415"/>
    <s v="Medium"/>
    <n v="251"/>
    <n v="108"/>
    <n v="4.6804206319241262"/>
    <n v="12.432602397766772"/>
    <x v="1"/>
    <n v="4"/>
    <x v="2"/>
    <n v="2"/>
    <x v="1"/>
    <x v="1"/>
  </r>
  <r>
    <x v="13"/>
    <x v="0"/>
    <n v="149"/>
    <n v="204"/>
    <x v="2"/>
    <x v="0"/>
    <s v="Yes"/>
    <x v="0"/>
    <n v="36.754486514929397"/>
    <s v="Yes"/>
    <s v="No"/>
    <s v="Yes"/>
    <x v="2"/>
    <x v="2"/>
    <x v="8416"/>
    <s v="Low"/>
    <n v="172"/>
    <n v="91"/>
    <n v="2.3168001195037302"/>
    <n v="12.868567291138858"/>
    <x v="1"/>
    <n v="3"/>
    <x v="0"/>
    <n v="2"/>
    <x v="3"/>
    <x v="0"/>
  </r>
  <r>
    <x v="50"/>
    <x v="0"/>
    <n v="169"/>
    <n v="277"/>
    <x v="2"/>
    <x v="1"/>
    <s v="Yes"/>
    <x v="1"/>
    <n v="34.215484039689827"/>
    <s v="No"/>
    <s v="Yes"/>
    <s v="No"/>
    <x v="3"/>
    <x v="1"/>
    <x v="8417"/>
    <s v="Low"/>
    <n v="137"/>
    <n v="97"/>
    <n v="7.9967119523858257"/>
    <n v="15.838136859921747"/>
    <x v="1"/>
    <n v="2"/>
    <x v="0"/>
    <n v="1"/>
    <x v="3"/>
    <x v="0"/>
  </r>
  <r>
    <x v="56"/>
    <x v="1"/>
    <n v="153"/>
    <n v="154"/>
    <x v="2"/>
    <x v="1"/>
    <s v="No"/>
    <x v="1"/>
    <n v="18.525642516904291"/>
    <s v="No"/>
    <s v="No"/>
    <s v="Yes"/>
    <x v="0"/>
    <x v="1"/>
    <x v="8418"/>
    <s v="Medium"/>
    <n v="134"/>
    <n v="151"/>
    <n v="1.2774782863842655"/>
    <n v="12.453439875961905"/>
    <x v="1"/>
    <n v="2"/>
    <x v="0"/>
    <n v="1"/>
    <x v="1"/>
    <x v="1"/>
  </r>
  <r>
    <x v="58"/>
    <x v="0"/>
    <n v="151"/>
    <n v="212"/>
    <x v="2"/>
    <x v="0"/>
    <s v="Yes"/>
    <x v="1"/>
    <n v="18.309631214426684"/>
    <s v="Yes"/>
    <s v="Yes"/>
    <s v="Yes"/>
    <x v="0"/>
    <x v="1"/>
    <x v="8419"/>
    <s v="High"/>
    <n v="127"/>
    <n v="115"/>
    <n v="14.974133699090054"/>
    <n v="7.2525206967005564"/>
    <x v="1"/>
    <n v="3"/>
    <x v="0"/>
    <n v="1"/>
    <x v="2"/>
    <x v="0"/>
  </r>
  <r>
    <x v="8"/>
    <x v="0"/>
    <n v="172"/>
    <n v="181"/>
    <x v="1"/>
    <x v="0"/>
    <s v="Yes"/>
    <x v="0"/>
    <n v="19.445884660897082"/>
    <s v="Yes"/>
    <s v="No"/>
    <s v="No"/>
    <x v="0"/>
    <x v="2"/>
    <x v="8420"/>
    <s v="High"/>
    <n v="232"/>
    <n v="130"/>
    <n v="11.102160113801256"/>
    <n v="7.7842265461614772"/>
    <x v="1"/>
    <n v="2"/>
    <x v="0"/>
    <n v="2"/>
    <x v="1"/>
    <x v="1"/>
  </r>
  <r>
    <x v="41"/>
    <x v="1"/>
    <n v="148"/>
    <n v="223"/>
    <x v="2"/>
    <x v="1"/>
    <s v="No"/>
    <x v="1"/>
    <n v="31.802620438772788"/>
    <s v="No"/>
    <s v="No"/>
    <s v="Yes"/>
    <x v="0"/>
    <x v="2"/>
    <x v="8421"/>
    <s v="High"/>
    <n v="397"/>
    <n v="160"/>
    <n v="13.498276494075222"/>
    <n v="11.831481649816084"/>
    <x v="1"/>
    <n v="2"/>
    <x v="0"/>
    <n v="0"/>
    <x v="3"/>
    <x v="1"/>
  </r>
  <r>
    <x v="33"/>
    <x v="0"/>
    <n v="128"/>
    <n v="294"/>
    <x v="1"/>
    <x v="0"/>
    <s v="Yes"/>
    <x v="0"/>
    <n v="28.82774325916451"/>
    <s v="No"/>
    <s v="No"/>
    <s v="No"/>
    <x v="0"/>
    <x v="2"/>
    <x v="8422"/>
    <s v="Medium"/>
    <n v="311"/>
    <n v="150"/>
    <n v="0.72402931427755057"/>
    <n v="8.3959662742726717"/>
    <x v="1"/>
    <n v="1"/>
    <x v="1"/>
    <n v="1"/>
    <x v="0"/>
    <x v="0"/>
  </r>
  <r>
    <x v="45"/>
    <x v="1"/>
    <n v="121"/>
    <n v="250"/>
    <x v="2"/>
    <x v="0"/>
    <s v="No"/>
    <x v="1"/>
    <n v="39.928622282003055"/>
    <s v="No"/>
    <s v="No"/>
    <s v="No"/>
    <x v="0"/>
    <x v="0"/>
    <x v="8423"/>
    <s v="Medium"/>
    <n v="375"/>
    <n v="123"/>
    <n v="5.0197454598275373"/>
    <n v="19.319261056839359"/>
    <x v="1"/>
    <n v="0"/>
    <x v="1"/>
    <n v="1"/>
    <x v="3"/>
    <x v="0"/>
  </r>
  <r>
    <x v="11"/>
    <x v="1"/>
    <n v="176"/>
    <n v="228"/>
    <x v="0"/>
    <x v="1"/>
    <s v="Yes"/>
    <x v="1"/>
    <n v="24.303827867826648"/>
    <s v="Yes"/>
    <s v="No"/>
    <s v="Yes"/>
    <x v="0"/>
    <x v="2"/>
    <x v="8424"/>
    <s v="High"/>
    <n v="341"/>
    <n v="117"/>
    <n v="3.9060043556853836"/>
    <n v="6.9170056911837383"/>
    <x v="1"/>
    <n v="3"/>
    <x v="0"/>
    <n v="0"/>
    <x v="1"/>
    <x v="0"/>
  </r>
  <r>
    <x v="27"/>
    <x v="0"/>
    <n v="158"/>
    <n v="172"/>
    <x v="2"/>
    <x v="1"/>
    <s v="Yes"/>
    <x v="0"/>
    <n v="33.965394638043406"/>
    <s v="Yes"/>
    <s v="No"/>
    <s v="Yes"/>
    <x v="2"/>
    <x v="2"/>
    <x v="8425"/>
    <s v="Low"/>
    <n v="377"/>
    <n v="109"/>
    <n v="13.29524249144759"/>
    <n v="19.739922567638377"/>
    <x v="1"/>
    <n v="4"/>
    <x v="2"/>
    <n v="1"/>
    <x v="3"/>
    <x v="1"/>
  </r>
  <r>
    <x v="43"/>
    <x v="1"/>
    <n v="126"/>
    <n v="205"/>
    <x v="2"/>
    <x v="1"/>
    <s v="No"/>
    <x v="1"/>
    <n v="26.516241325452704"/>
    <s v="No"/>
    <s v="No"/>
    <s v="No"/>
    <x v="3"/>
    <x v="2"/>
    <x v="8426"/>
    <s v="Low"/>
    <n v="278"/>
    <n v="108"/>
    <n v="14.036195657635767"/>
    <n v="19.134731728019787"/>
    <x v="1"/>
    <n v="1"/>
    <x v="1"/>
    <n v="0"/>
    <x v="0"/>
    <x v="1"/>
  </r>
  <r>
    <x v="53"/>
    <x v="1"/>
    <n v="124"/>
    <n v="255"/>
    <x v="1"/>
    <x v="0"/>
    <s v="No"/>
    <x v="0"/>
    <n v="37.297202131803203"/>
    <s v="No"/>
    <s v="Yes"/>
    <s v="No"/>
    <x v="0"/>
    <x v="2"/>
    <x v="8427"/>
    <s v="Medium"/>
    <n v="303"/>
    <n v="114"/>
    <n v="7.0201103045090809"/>
    <n v="13.626016812263732"/>
    <x v="1"/>
    <n v="2"/>
    <x v="0"/>
    <n v="2"/>
    <x v="3"/>
    <x v="0"/>
  </r>
  <r>
    <x v="16"/>
    <x v="0"/>
    <n v="127"/>
    <n v="218"/>
    <x v="1"/>
    <x v="0"/>
    <s v="No"/>
    <x v="0"/>
    <n v="26.800043227702115"/>
    <s v="Yes"/>
    <s v="No"/>
    <s v="Yes"/>
    <x v="1"/>
    <x v="2"/>
    <x v="8428"/>
    <s v="Medium"/>
    <n v="217"/>
    <n v="158"/>
    <n v="14.772257501520127"/>
    <n v="12.076208701621464"/>
    <x v="1"/>
    <n v="3"/>
    <x v="0"/>
    <n v="2"/>
    <x v="0"/>
    <x v="2"/>
  </r>
  <r>
    <x v="22"/>
    <x v="1"/>
    <n v="151"/>
    <n v="171"/>
    <x v="1"/>
    <x v="1"/>
    <s v="No"/>
    <x v="1"/>
    <n v="38.172241995332705"/>
    <s v="Yes"/>
    <s v="No"/>
    <s v="No"/>
    <x v="1"/>
    <x v="2"/>
    <x v="8429"/>
    <s v="High"/>
    <n v="255"/>
    <n v="151"/>
    <n v="6.6601306037057162"/>
    <n v="15.92281652046635"/>
    <x v="1"/>
    <n v="2"/>
    <x v="0"/>
    <n v="1"/>
    <x v="3"/>
    <x v="1"/>
  </r>
  <r>
    <x v="7"/>
    <x v="0"/>
    <n v="174"/>
    <n v="181"/>
    <x v="1"/>
    <x v="0"/>
    <s v="No"/>
    <x v="0"/>
    <n v="38.612402819315506"/>
    <s v="Yes"/>
    <s v="Yes"/>
    <s v="No"/>
    <x v="3"/>
    <x v="1"/>
    <x v="8430"/>
    <s v="Medium"/>
    <n v="330"/>
    <n v="111"/>
    <n v="6.9857769323004266"/>
    <n v="6.6765604370439249"/>
    <x v="1"/>
    <n v="3"/>
    <x v="0"/>
    <n v="1"/>
    <x v="3"/>
    <x v="0"/>
  </r>
  <r>
    <x v="39"/>
    <x v="1"/>
    <n v="173"/>
    <n v="151"/>
    <x v="0"/>
    <x v="1"/>
    <s v="Yes"/>
    <x v="1"/>
    <n v="36.043180379118233"/>
    <s v="No"/>
    <s v="Yes"/>
    <s v="Yes"/>
    <x v="2"/>
    <x v="2"/>
    <x v="8431"/>
    <s v="High"/>
    <n v="351"/>
    <n v="133"/>
    <n v="12.428466591176626"/>
    <n v="13.402133497739669"/>
    <x v="1"/>
    <n v="3"/>
    <x v="0"/>
    <n v="0"/>
    <x v="3"/>
    <x v="0"/>
  </r>
  <r>
    <x v="53"/>
    <x v="1"/>
    <n v="137"/>
    <n v="272"/>
    <x v="1"/>
    <x v="1"/>
    <s v="Yes"/>
    <x v="0"/>
    <n v="18.608932007487031"/>
    <s v="Yes"/>
    <s v="Yes"/>
    <s v="No"/>
    <x v="0"/>
    <x v="2"/>
    <x v="8432"/>
    <s v="Low"/>
    <n v="171"/>
    <n v="151"/>
    <n v="12.225352279339813"/>
    <n v="18.462526022191255"/>
    <x v="1"/>
    <n v="4"/>
    <x v="2"/>
    <n v="0"/>
    <x v="1"/>
    <x v="0"/>
  </r>
  <r>
    <x v="44"/>
    <x v="1"/>
    <n v="157"/>
    <n v="234"/>
    <x v="1"/>
    <x v="0"/>
    <s v="No"/>
    <x v="0"/>
    <n v="39.252579844815166"/>
    <s v="No"/>
    <s v="No"/>
    <s v="Yes"/>
    <x v="0"/>
    <x v="2"/>
    <x v="8433"/>
    <s v="High"/>
    <n v="345"/>
    <n v="119"/>
    <n v="2.1080007021610569"/>
    <n v="14.027796059074765"/>
    <x v="1"/>
    <n v="2"/>
    <x v="0"/>
    <n v="2"/>
    <x v="3"/>
    <x v="2"/>
  </r>
  <r>
    <x v="9"/>
    <x v="1"/>
    <n v="165"/>
    <n v="163"/>
    <x v="1"/>
    <x v="0"/>
    <s v="No"/>
    <x v="1"/>
    <n v="20.731616658712472"/>
    <s v="Yes"/>
    <s v="No"/>
    <s v="No"/>
    <x v="0"/>
    <x v="2"/>
    <x v="8434"/>
    <s v="Medium"/>
    <n v="120"/>
    <n v="152"/>
    <n v="10.646890684180539"/>
    <n v="9.7308290916653011"/>
    <x v="1"/>
    <n v="1"/>
    <x v="1"/>
    <n v="1"/>
    <x v="1"/>
    <x v="2"/>
  </r>
  <r>
    <x v="32"/>
    <x v="1"/>
    <n v="137"/>
    <n v="186"/>
    <x v="1"/>
    <x v="1"/>
    <s v="No"/>
    <x v="0"/>
    <n v="38.488805511361235"/>
    <s v="No"/>
    <s v="No"/>
    <s v="No"/>
    <x v="0"/>
    <x v="2"/>
    <x v="8435"/>
    <s v="Low"/>
    <n v="289"/>
    <n v="104"/>
    <n v="9.5612355663706801"/>
    <n v="10.998975616254102"/>
    <x v="1"/>
    <n v="2"/>
    <x v="0"/>
    <n v="0"/>
    <x v="3"/>
    <x v="0"/>
  </r>
  <r>
    <x v="5"/>
    <x v="0"/>
    <n v="168"/>
    <n v="176"/>
    <x v="1"/>
    <x v="1"/>
    <s v="No"/>
    <x v="1"/>
    <n v="31.343963231831772"/>
    <s v="No"/>
    <s v="Yes"/>
    <s v="No"/>
    <x v="3"/>
    <x v="1"/>
    <x v="8436"/>
    <s v="Medium"/>
    <n v="390"/>
    <n v="158"/>
    <n v="11.426685670766371"/>
    <n v="15.638982141778222"/>
    <x v="1"/>
    <n v="2"/>
    <x v="0"/>
    <n v="0"/>
    <x v="3"/>
    <x v="0"/>
  </r>
  <r>
    <x v="18"/>
    <x v="0"/>
    <n v="160"/>
    <n v="213"/>
    <x v="2"/>
    <x v="0"/>
    <s v="No"/>
    <x v="0"/>
    <n v="26.304121158794931"/>
    <s v="No"/>
    <s v="No"/>
    <s v="Yes"/>
    <x v="0"/>
    <x v="0"/>
    <x v="8437"/>
    <s v="Low"/>
    <n v="179"/>
    <n v="139"/>
    <n v="8.1911963176250886"/>
    <n v="5.7643531508576595"/>
    <x v="1"/>
    <n v="2"/>
    <x v="0"/>
    <n v="2"/>
    <x v="0"/>
    <x v="0"/>
  </r>
  <r>
    <x v="44"/>
    <x v="1"/>
    <n v="164"/>
    <n v="219"/>
    <x v="2"/>
    <x v="1"/>
    <s v="Yes"/>
    <x v="1"/>
    <n v="33.868923085197324"/>
    <s v="No"/>
    <s v="Yes"/>
    <s v="Yes"/>
    <x v="0"/>
    <x v="2"/>
    <x v="8438"/>
    <s v="Medium"/>
    <n v="171"/>
    <n v="155"/>
    <n v="14.793686057733504"/>
    <n v="14.426813410918889"/>
    <x v="1"/>
    <n v="3"/>
    <x v="0"/>
    <n v="0"/>
    <x v="3"/>
    <x v="2"/>
  </r>
  <r>
    <x v="52"/>
    <x v="0"/>
    <n v="135"/>
    <n v="164"/>
    <x v="1"/>
    <x v="1"/>
    <s v="Yes"/>
    <x v="1"/>
    <n v="29.150941412846826"/>
    <s v="Yes"/>
    <s v="No"/>
    <s v="No"/>
    <x v="3"/>
    <x v="1"/>
    <x v="8439"/>
    <s v="Medium"/>
    <n v="360"/>
    <n v="146"/>
    <n v="9.6658737153968897"/>
    <n v="9.8199869623263449"/>
    <x v="1"/>
    <n v="2"/>
    <x v="0"/>
    <n v="0"/>
    <x v="0"/>
    <x v="0"/>
  </r>
  <r>
    <x v="9"/>
    <x v="0"/>
    <n v="140"/>
    <n v="178"/>
    <x v="0"/>
    <x v="0"/>
    <s v="No"/>
    <x v="0"/>
    <n v="35.478578205382362"/>
    <s v="No"/>
    <s v="No"/>
    <s v="No"/>
    <x v="2"/>
    <x v="0"/>
    <x v="8440"/>
    <s v="Low"/>
    <n v="175"/>
    <n v="106"/>
    <n v="5.826363239153677"/>
    <n v="10.970385736461258"/>
    <x v="1"/>
    <n v="1"/>
    <x v="1"/>
    <n v="2"/>
    <x v="3"/>
    <x v="2"/>
  </r>
  <r>
    <x v="38"/>
    <x v="1"/>
    <n v="129"/>
    <n v="223"/>
    <x v="0"/>
    <x v="1"/>
    <s v="Yes"/>
    <x v="0"/>
    <n v="29.303034515391072"/>
    <s v="Yes"/>
    <s v="Yes"/>
    <s v="No"/>
    <x v="2"/>
    <x v="2"/>
    <x v="8441"/>
    <s v="Low"/>
    <n v="317"/>
    <n v="102"/>
    <n v="11.343630231443482"/>
    <n v="9.2160652709180777"/>
    <x v="1"/>
    <n v="4"/>
    <x v="2"/>
    <n v="0"/>
    <x v="0"/>
    <x v="1"/>
  </r>
  <r>
    <x v="16"/>
    <x v="0"/>
    <n v="161"/>
    <n v="177"/>
    <x v="2"/>
    <x v="0"/>
    <s v="Yes"/>
    <x v="1"/>
    <n v="26.116000881322414"/>
    <s v="Yes"/>
    <s v="No"/>
    <s v="Yes"/>
    <x v="3"/>
    <x v="1"/>
    <x v="8442"/>
    <s v="Low"/>
    <n v="268"/>
    <n v="91"/>
    <n v="0.21502064860875247"/>
    <n v="18.363117929385229"/>
    <x v="1"/>
    <n v="2"/>
    <x v="0"/>
    <n v="2"/>
    <x v="0"/>
    <x v="2"/>
  </r>
  <r>
    <x v="13"/>
    <x v="0"/>
    <n v="123"/>
    <n v="208"/>
    <x v="0"/>
    <x v="0"/>
    <s v="No"/>
    <x v="0"/>
    <n v="25.938520884561566"/>
    <s v="Yes"/>
    <s v="Yes"/>
    <s v="Yes"/>
    <x v="3"/>
    <x v="0"/>
    <x v="8443"/>
    <s v="High"/>
    <n v="224"/>
    <n v="145"/>
    <n v="4.8932281444326913"/>
    <n v="17.300537881925965"/>
    <x v="1"/>
    <n v="4"/>
    <x v="2"/>
    <n v="1"/>
    <x v="0"/>
    <x v="0"/>
  </r>
  <r>
    <x v="14"/>
    <x v="0"/>
    <n v="163"/>
    <n v="222"/>
    <x v="2"/>
    <x v="0"/>
    <s v="Yes"/>
    <x v="1"/>
    <n v="25.790394969233411"/>
    <s v="Yes"/>
    <s v="Yes"/>
    <s v="No"/>
    <x v="1"/>
    <x v="0"/>
    <x v="8444"/>
    <s v="High"/>
    <n v="139"/>
    <n v="107"/>
    <n v="7.2244904947022253"/>
    <n v="17.775195928066307"/>
    <x v="1"/>
    <n v="2"/>
    <x v="0"/>
    <n v="3"/>
    <x v="0"/>
    <x v="2"/>
  </r>
  <r>
    <x v="31"/>
    <x v="0"/>
    <n v="178"/>
    <n v="298"/>
    <x v="1"/>
    <x v="1"/>
    <s v="No"/>
    <x v="1"/>
    <n v="28.403755570993788"/>
    <s v="No"/>
    <s v="No"/>
    <s v="No"/>
    <x v="1"/>
    <x v="0"/>
    <x v="8445"/>
    <s v="Medium"/>
    <n v="157"/>
    <n v="95"/>
    <n v="6.7514801489390441"/>
    <n v="11.167876844687989"/>
    <x v="1"/>
    <n v="1"/>
    <x v="1"/>
    <n v="1"/>
    <x v="0"/>
    <x v="0"/>
  </r>
  <r>
    <x v="11"/>
    <x v="1"/>
    <n v="127"/>
    <n v="159"/>
    <x v="1"/>
    <x v="0"/>
    <s v="No"/>
    <x v="1"/>
    <n v="20.422731754915819"/>
    <s v="No"/>
    <s v="Yes"/>
    <s v="Yes"/>
    <x v="1"/>
    <x v="0"/>
    <x v="8446"/>
    <s v="Medium"/>
    <n v="299"/>
    <n v="148"/>
    <n v="2.4883918915411392"/>
    <n v="6.9257968443273228"/>
    <x v="1"/>
    <n v="2"/>
    <x v="0"/>
    <n v="3"/>
    <x v="1"/>
    <x v="0"/>
  </r>
  <r>
    <x v="42"/>
    <x v="0"/>
    <n v="166"/>
    <n v="281"/>
    <x v="0"/>
    <x v="0"/>
    <s v="Yes"/>
    <x v="0"/>
    <n v="32.557536415625648"/>
    <s v="Yes"/>
    <s v="Yes"/>
    <s v="No"/>
    <x v="3"/>
    <x v="0"/>
    <x v="8447"/>
    <s v="Low"/>
    <n v="357"/>
    <n v="115"/>
    <n v="3.619866332323975"/>
    <n v="14.778810054799338"/>
    <x v="1"/>
    <n v="3"/>
    <x v="0"/>
    <n v="1"/>
    <x v="3"/>
    <x v="0"/>
  </r>
  <r>
    <x v="20"/>
    <x v="1"/>
    <n v="172"/>
    <n v="211"/>
    <x v="0"/>
    <x v="0"/>
    <s v="Yes"/>
    <x v="0"/>
    <n v="25.510217339340361"/>
    <s v="No"/>
    <s v="No"/>
    <s v="No"/>
    <x v="0"/>
    <x v="1"/>
    <x v="8448"/>
    <s v="Medium"/>
    <n v="277"/>
    <n v="146"/>
    <n v="14.187522024001609"/>
    <n v="15.057778583000918"/>
    <x v="1"/>
    <n v="1"/>
    <x v="1"/>
    <n v="1"/>
    <x v="0"/>
    <x v="1"/>
  </r>
  <r>
    <x v="10"/>
    <x v="1"/>
    <n v="174"/>
    <n v="281"/>
    <x v="0"/>
    <x v="0"/>
    <s v="No"/>
    <x v="1"/>
    <n v="30.353937865801029"/>
    <s v="No"/>
    <s v="Yes"/>
    <s v="Yes"/>
    <x v="3"/>
    <x v="2"/>
    <x v="8449"/>
    <s v="Low"/>
    <n v="344"/>
    <n v="155"/>
    <n v="13.413400282292468"/>
    <n v="11.260903301817475"/>
    <x v="1"/>
    <n v="2"/>
    <x v="0"/>
    <n v="2"/>
    <x v="3"/>
    <x v="1"/>
  </r>
  <r>
    <x v="60"/>
    <x v="0"/>
    <n v="138"/>
    <n v="276"/>
    <x v="1"/>
    <x v="0"/>
    <s v="Yes"/>
    <x v="0"/>
    <n v="29.583388555872094"/>
    <s v="No"/>
    <s v="Yes"/>
    <s v="Yes"/>
    <x v="3"/>
    <x v="0"/>
    <x v="8450"/>
    <s v="Low"/>
    <n v="185"/>
    <n v="90"/>
    <n v="2.3280408915843203"/>
    <n v="6.0519180385778961"/>
    <x v="1"/>
    <n v="3"/>
    <x v="0"/>
    <n v="1"/>
    <x v="0"/>
    <x v="1"/>
  </r>
  <r>
    <x v="36"/>
    <x v="1"/>
    <n v="166"/>
    <n v="155"/>
    <x v="1"/>
    <x v="0"/>
    <s v="No"/>
    <x v="0"/>
    <n v="36.856817418248674"/>
    <s v="Yes"/>
    <s v="No"/>
    <s v="No"/>
    <x v="3"/>
    <x v="1"/>
    <x v="8451"/>
    <s v="Medium"/>
    <n v="210"/>
    <n v="92"/>
    <n v="5.7578720078522885"/>
    <n v="8.3286809336114036"/>
    <x v="1"/>
    <n v="2"/>
    <x v="0"/>
    <n v="1"/>
    <x v="3"/>
    <x v="1"/>
  </r>
  <r>
    <x v="58"/>
    <x v="0"/>
    <n v="159"/>
    <n v="229"/>
    <x v="0"/>
    <x v="1"/>
    <s v="No"/>
    <x v="0"/>
    <n v="36.957203539922297"/>
    <s v="Yes"/>
    <s v="No"/>
    <s v="Yes"/>
    <x v="3"/>
    <x v="2"/>
    <x v="8452"/>
    <s v="Low"/>
    <n v="216"/>
    <n v="88"/>
    <n v="2.7950908265807399"/>
    <n v="5.2411565579439241"/>
    <x v="1"/>
    <n v="4"/>
    <x v="2"/>
    <n v="1"/>
    <x v="3"/>
    <x v="0"/>
  </r>
  <r>
    <x v="0"/>
    <x v="1"/>
    <n v="159"/>
    <n v="221"/>
    <x v="0"/>
    <x v="1"/>
    <s v="No"/>
    <x v="1"/>
    <n v="39.761996259551552"/>
    <s v="No"/>
    <s v="Yes"/>
    <s v="No"/>
    <x v="2"/>
    <x v="1"/>
    <x v="8453"/>
    <s v="Medium"/>
    <n v="307"/>
    <n v="142"/>
    <n v="11.435100903714407"/>
    <n v="15.735777224303751"/>
    <x v="1"/>
    <n v="2"/>
    <x v="0"/>
    <n v="0"/>
    <x v="3"/>
    <x v="0"/>
  </r>
  <r>
    <x v="5"/>
    <x v="0"/>
    <n v="170"/>
    <n v="165"/>
    <x v="0"/>
    <x v="1"/>
    <s v="No"/>
    <x v="1"/>
    <n v="23.314675928742627"/>
    <s v="No"/>
    <s v="No"/>
    <s v="Yes"/>
    <x v="3"/>
    <x v="1"/>
    <x v="8454"/>
    <s v="Low"/>
    <n v="147"/>
    <n v="110"/>
    <n v="3.5677321427819209"/>
    <n v="18.329265418876908"/>
    <x v="1"/>
    <n v="2"/>
    <x v="0"/>
    <n v="0"/>
    <x v="1"/>
    <x v="0"/>
  </r>
  <r>
    <x v="10"/>
    <x v="0"/>
    <n v="128"/>
    <n v="187"/>
    <x v="0"/>
    <x v="1"/>
    <s v="No"/>
    <x v="0"/>
    <n v="18.758065377055971"/>
    <s v="No"/>
    <s v="Yes"/>
    <s v="Yes"/>
    <x v="2"/>
    <x v="0"/>
    <x v="8455"/>
    <s v="High"/>
    <n v="190"/>
    <n v="102"/>
    <n v="1.2294215952529779"/>
    <n v="18.227056513564978"/>
    <x v="1"/>
    <n v="4"/>
    <x v="2"/>
    <n v="0"/>
    <x v="1"/>
    <x v="1"/>
  </r>
  <r>
    <x v="52"/>
    <x v="1"/>
    <n v="149"/>
    <n v="214"/>
    <x v="2"/>
    <x v="0"/>
    <s v="No"/>
    <x v="1"/>
    <n v="27.347924855631007"/>
    <s v="Yes"/>
    <s v="No"/>
    <s v="Yes"/>
    <x v="3"/>
    <x v="2"/>
    <x v="8456"/>
    <s v="Low"/>
    <n v="388"/>
    <n v="145"/>
    <n v="13.064936361359457"/>
    <n v="8.6251299919453235"/>
    <x v="1"/>
    <n v="2"/>
    <x v="0"/>
    <n v="2"/>
    <x v="0"/>
    <x v="0"/>
  </r>
  <r>
    <x v="42"/>
    <x v="0"/>
    <n v="175"/>
    <n v="275"/>
    <x v="0"/>
    <x v="1"/>
    <s v="No"/>
    <x v="1"/>
    <n v="37.725994134378048"/>
    <s v="Yes"/>
    <s v="Yes"/>
    <s v="Yes"/>
    <x v="0"/>
    <x v="1"/>
    <x v="8457"/>
    <s v="Medium"/>
    <n v="322"/>
    <n v="98"/>
    <n v="11.032393369483946"/>
    <n v="8.1050381334803969"/>
    <x v="1"/>
    <n v="4"/>
    <x v="2"/>
    <n v="1"/>
    <x v="3"/>
    <x v="0"/>
  </r>
  <r>
    <x v="28"/>
    <x v="0"/>
    <n v="136"/>
    <n v="232"/>
    <x v="0"/>
    <x v="1"/>
    <s v="Yes"/>
    <x v="1"/>
    <n v="31.205534105509422"/>
    <s v="Yes"/>
    <s v="No"/>
    <s v="Yes"/>
    <x v="0"/>
    <x v="2"/>
    <x v="8458"/>
    <s v="High"/>
    <n v="115"/>
    <n v="119"/>
    <n v="11.724009800705481"/>
    <n v="11.949400700029154"/>
    <x v="1"/>
    <n v="3"/>
    <x v="0"/>
    <n v="1"/>
    <x v="3"/>
    <x v="0"/>
  </r>
  <r>
    <x v="12"/>
    <x v="0"/>
    <n v="163"/>
    <n v="262"/>
    <x v="2"/>
    <x v="0"/>
    <s v="No"/>
    <x v="1"/>
    <n v="34.986713109882459"/>
    <s v="No"/>
    <s v="Yes"/>
    <s v="No"/>
    <x v="1"/>
    <x v="2"/>
    <x v="8459"/>
    <s v="Low"/>
    <n v="234"/>
    <n v="84"/>
    <n v="7.5704487682117518"/>
    <n v="6.9038289958067995"/>
    <x v="1"/>
    <n v="1"/>
    <x v="1"/>
    <n v="2"/>
    <x v="3"/>
    <x v="0"/>
  </r>
  <r>
    <x v="22"/>
    <x v="1"/>
    <n v="178"/>
    <n v="289"/>
    <x v="2"/>
    <x v="0"/>
    <s v="Yes"/>
    <x v="1"/>
    <n v="33.671595663281458"/>
    <s v="Yes"/>
    <s v="Yes"/>
    <s v="No"/>
    <x v="1"/>
    <x v="0"/>
    <x v="8460"/>
    <s v="Low"/>
    <n v="309"/>
    <n v="149"/>
    <n v="10.451679796809996"/>
    <n v="7.59870819651122"/>
    <x v="1"/>
    <n v="2"/>
    <x v="0"/>
    <n v="3"/>
    <x v="3"/>
    <x v="1"/>
  </r>
  <r>
    <x v="52"/>
    <x v="1"/>
    <n v="134"/>
    <n v="219"/>
    <x v="2"/>
    <x v="0"/>
    <s v="Yes"/>
    <x v="0"/>
    <n v="33.69842045241375"/>
    <s v="No"/>
    <s v="Yes"/>
    <s v="No"/>
    <x v="1"/>
    <x v="1"/>
    <x v="8461"/>
    <s v="Medium"/>
    <n v="100"/>
    <n v="138"/>
    <n v="9.9654851067715917"/>
    <n v="11.332910929999601"/>
    <x v="1"/>
    <n v="2"/>
    <x v="0"/>
    <n v="2"/>
    <x v="3"/>
    <x v="0"/>
  </r>
  <r>
    <x v="58"/>
    <x v="1"/>
    <n v="123"/>
    <n v="220"/>
    <x v="0"/>
    <x v="1"/>
    <s v="No"/>
    <x v="0"/>
    <n v="29.320830015811225"/>
    <s v="Yes"/>
    <s v="Yes"/>
    <s v="No"/>
    <x v="1"/>
    <x v="2"/>
    <x v="8462"/>
    <s v="Medium"/>
    <n v="318"/>
    <n v="102"/>
    <n v="14.527056627882869"/>
    <n v="11.822906758507157"/>
    <x v="1"/>
    <n v="4"/>
    <x v="2"/>
    <n v="2"/>
    <x v="0"/>
    <x v="0"/>
  </r>
  <r>
    <x v="19"/>
    <x v="0"/>
    <n v="125"/>
    <n v="280"/>
    <x v="1"/>
    <x v="0"/>
    <s v="No"/>
    <x v="1"/>
    <n v="29.670578230563734"/>
    <s v="Yes"/>
    <s v="Yes"/>
    <s v="Yes"/>
    <x v="1"/>
    <x v="2"/>
    <x v="8463"/>
    <s v="High"/>
    <n v="363"/>
    <n v="148"/>
    <n v="0.23946249547277976"/>
    <n v="14.947804042561282"/>
    <x v="1"/>
    <n v="3"/>
    <x v="0"/>
    <n v="3"/>
    <x v="0"/>
    <x v="0"/>
  </r>
  <r>
    <x v="28"/>
    <x v="1"/>
    <n v="180"/>
    <n v="198"/>
    <x v="1"/>
    <x v="0"/>
    <s v="Yes"/>
    <x v="0"/>
    <n v="30.228102136888069"/>
    <s v="No"/>
    <s v="No"/>
    <s v="Yes"/>
    <x v="1"/>
    <x v="0"/>
    <x v="8464"/>
    <s v="High"/>
    <n v="377"/>
    <n v="123"/>
    <n v="9.09312848513696"/>
    <n v="19.474093934136718"/>
    <x v="1"/>
    <n v="2"/>
    <x v="0"/>
    <n v="3"/>
    <x v="3"/>
    <x v="0"/>
  </r>
  <r>
    <x v="3"/>
    <x v="0"/>
    <n v="135"/>
    <n v="170"/>
    <x v="1"/>
    <x v="0"/>
    <s v="No"/>
    <x v="1"/>
    <n v="30.15775995238992"/>
    <s v="No"/>
    <s v="Yes"/>
    <s v="No"/>
    <x v="3"/>
    <x v="0"/>
    <x v="8465"/>
    <s v="High"/>
    <n v="375"/>
    <n v="150"/>
    <n v="0.95769293950371481"/>
    <n v="18.669791328709227"/>
    <x v="1"/>
    <n v="1"/>
    <x v="1"/>
    <n v="1"/>
    <x v="3"/>
    <x v="0"/>
  </r>
  <r>
    <x v="47"/>
    <x v="0"/>
    <n v="145"/>
    <n v="285"/>
    <x v="1"/>
    <x v="1"/>
    <s v="Yes"/>
    <x v="0"/>
    <n v="22.53894836039095"/>
    <s v="Yes"/>
    <s v="Yes"/>
    <s v="Yes"/>
    <x v="2"/>
    <x v="2"/>
    <x v="8466"/>
    <s v="Medium"/>
    <n v="305"/>
    <n v="106"/>
    <n v="12.778258281682897"/>
    <n v="10.356416093774154"/>
    <x v="1"/>
    <n v="5"/>
    <x v="2"/>
    <n v="1"/>
    <x v="1"/>
    <x v="0"/>
  </r>
  <r>
    <x v="22"/>
    <x v="0"/>
    <n v="176"/>
    <n v="213"/>
    <x v="1"/>
    <x v="0"/>
    <s v="No"/>
    <x v="1"/>
    <n v="23.407286647953249"/>
    <s v="Yes"/>
    <s v="No"/>
    <s v="Yes"/>
    <x v="3"/>
    <x v="1"/>
    <x v="8467"/>
    <s v="Medium"/>
    <n v="130"/>
    <n v="94"/>
    <n v="3.2763817131701312"/>
    <n v="7.6582046172690488"/>
    <x v="1"/>
    <n v="2"/>
    <x v="0"/>
    <n v="1"/>
    <x v="1"/>
    <x v="1"/>
  </r>
  <r>
    <x v="51"/>
    <x v="1"/>
    <n v="156"/>
    <n v="181"/>
    <x v="1"/>
    <x v="1"/>
    <s v="No"/>
    <x v="0"/>
    <n v="26.228548807657017"/>
    <s v="No"/>
    <s v="No"/>
    <s v="No"/>
    <x v="0"/>
    <x v="1"/>
    <x v="8468"/>
    <s v="Medium"/>
    <n v="268"/>
    <n v="113"/>
    <n v="4.3717497312565392"/>
    <n v="19.449595500993329"/>
    <x v="1"/>
    <n v="2"/>
    <x v="0"/>
    <n v="1"/>
    <x v="0"/>
    <x v="1"/>
  </r>
  <r>
    <x v="47"/>
    <x v="1"/>
    <n v="142"/>
    <n v="169"/>
    <x v="2"/>
    <x v="1"/>
    <s v="No"/>
    <x v="1"/>
    <n v="36.820298863245604"/>
    <s v="Yes"/>
    <s v="Yes"/>
    <s v="No"/>
    <x v="2"/>
    <x v="1"/>
    <x v="8469"/>
    <s v="Medium"/>
    <n v="379"/>
    <n v="132"/>
    <n v="2.5351616142166282"/>
    <n v="14.880854577057031"/>
    <x v="1"/>
    <n v="3"/>
    <x v="0"/>
    <n v="1"/>
    <x v="3"/>
    <x v="0"/>
  </r>
  <r>
    <x v="1"/>
    <x v="1"/>
    <n v="132"/>
    <n v="165"/>
    <x v="2"/>
    <x v="0"/>
    <s v="No"/>
    <x v="1"/>
    <n v="28.172637457444822"/>
    <s v="Yes"/>
    <s v="Yes"/>
    <s v="No"/>
    <x v="2"/>
    <x v="1"/>
    <x v="8470"/>
    <s v="Medium"/>
    <n v="114"/>
    <n v="85"/>
    <n v="8.7565981296422049"/>
    <n v="13.878089334637872"/>
    <x v="1"/>
    <n v="2"/>
    <x v="0"/>
    <n v="1"/>
    <x v="0"/>
    <x v="1"/>
  </r>
  <r>
    <x v="60"/>
    <x v="1"/>
    <n v="166"/>
    <n v="209"/>
    <x v="1"/>
    <x v="0"/>
    <s v="Yes"/>
    <x v="1"/>
    <n v="38.379020887532128"/>
    <s v="Yes"/>
    <s v="Yes"/>
    <s v="Yes"/>
    <x v="0"/>
    <x v="0"/>
    <x v="8471"/>
    <s v="Low"/>
    <n v="265"/>
    <n v="106"/>
    <n v="12.738588345131838"/>
    <n v="12.905107804979082"/>
    <x v="1"/>
    <n v="3"/>
    <x v="0"/>
    <n v="2"/>
    <x v="3"/>
    <x v="1"/>
  </r>
  <r>
    <x v="8"/>
    <x v="0"/>
    <n v="136"/>
    <n v="286"/>
    <x v="0"/>
    <x v="0"/>
    <s v="No"/>
    <x v="1"/>
    <n v="35.454461529722764"/>
    <s v="No"/>
    <s v="Yes"/>
    <s v="Yes"/>
    <x v="1"/>
    <x v="0"/>
    <x v="8472"/>
    <s v="Low"/>
    <n v="306"/>
    <n v="99"/>
    <n v="5.2492422702011874"/>
    <n v="10.112212522416673"/>
    <x v="1"/>
    <n v="2"/>
    <x v="0"/>
    <n v="2"/>
    <x v="3"/>
    <x v="1"/>
  </r>
  <r>
    <x v="60"/>
    <x v="1"/>
    <n v="176"/>
    <n v="252"/>
    <x v="0"/>
    <x v="0"/>
    <s v="No"/>
    <x v="0"/>
    <n v="36.95307509875677"/>
    <s v="Yes"/>
    <s v="Yes"/>
    <s v="Yes"/>
    <x v="1"/>
    <x v="1"/>
    <x v="8473"/>
    <s v="Low"/>
    <n v="344"/>
    <n v="102"/>
    <n v="0.58383176230793477"/>
    <n v="13.909955676671"/>
    <x v="1"/>
    <n v="4"/>
    <x v="2"/>
    <n v="3"/>
    <x v="3"/>
    <x v="1"/>
  </r>
  <r>
    <x v="22"/>
    <x v="1"/>
    <n v="173"/>
    <n v="210"/>
    <x v="1"/>
    <x v="1"/>
    <s v="No"/>
    <x v="1"/>
    <n v="20.951258959463345"/>
    <s v="No"/>
    <s v="Yes"/>
    <s v="No"/>
    <x v="0"/>
    <x v="1"/>
    <x v="8474"/>
    <s v="High"/>
    <n v="137"/>
    <n v="81"/>
    <n v="5.2362916969903237"/>
    <n v="11.413800519645749"/>
    <x v="1"/>
    <n v="2"/>
    <x v="0"/>
    <n v="1"/>
    <x v="1"/>
    <x v="1"/>
  </r>
  <r>
    <x v="51"/>
    <x v="1"/>
    <n v="146"/>
    <n v="253"/>
    <x v="0"/>
    <x v="1"/>
    <s v="Yes"/>
    <x v="1"/>
    <n v="21.273303989530685"/>
    <s v="Yes"/>
    <s v="Yes"/>
    <s v="Yes"/>
    <x v="3"/>
    <x v="2"/>
    <x v="8475"/>
    <s v="Low"/>
    <n v="308"/>
    <n v="82"/>
    <n v="13.290237820390336"/>
    <n v="12.804994011514342"/>
    <x v="1"/>
    <n v="4"/>
    <x v="2"/>
    <n v="0"/>
    <x v="1"/>
    <x v="1"/>
  </r>
  <r>
    <x v="45"/>
    <x v="1"/>
    <n v="171"/>
    <n v="210"/>
    <x v="2"/>
    <x v="1"/>
    <s v="Yes"/>
    <x v="0"/>
    <n v="23.205778411828746"/>
    <s v="Yes"/>
    <s v="Yes"/>
    <s v="Yes"/>
    <x v="3"/>
    <x v="0"/>
    <x v="8476"/>
    <s v="Medium"/>
    <n v="215"/>
    <n v="152"/>
    <n v="9.3687336885102539"/>
    <n v="12.778921232982102"/>
    <x v="1"/>
    <n v="5"/>
    <x v="2"/>
    <n v="1"/>
    <x v="1"/>
    <x v="0"/>
  </r>
  <r>
    <x v="30"/>
    <x v="0"/>
    <n v="141"/>
    <n v="225"/>
    <x v="2"/>
    <x v="1"/>
    <s v="No"/>
    <x v="0"/>
    <n v="32.577662537434968"/>
    <s v="Yes"/>
    <s v="No"/>
    <s v="Yes"/>
    <x v="2"/>
    <x v="1"/>
    <x v="8477"/>
    <s v="Low"/>
    <n v="293"/>
    <n v="103"/>
    <n v="7.8868792593148687"/>
    <n v="5.3051082497353139"/>
    <x v="1"/>
    <n v="4"/>
    <x v="2"/>
    <n v="0"/>
    <x v="3"/>
    <x v="0"/>
  </r>
  <r>
    <x v="40"/>
    <x v="1"/>
    <n v="156"/>
    <n v="164"/>
    <x v="0"/>
    <x v="0"/>
    <s v="No"/>
    <x v="1"/>
    <n v="28.478314169029861"/>
    <s v="No"/>
    <s v="No"/>
    <s v="Yes"/>
    <x v="3"/>
    <x v="1"/>
    <x v="8478"/>
    <s v="Medium"/>
    <n v="104"/>
    <n v="153"/>
    <n v="2.1731149275174264"/>
    <n v="10.077065364953018"/>
    <x v="1"/>
    <n v="1"/>
    <x v="1"/>
    <n v="1"/>
    <x v="0"/>
    <x v="2"/>
  </r>
  <r>
    <x v="54"/>
    <x v="1"/>
    <n v="138"/>
    <n v="281"/>
    <x v="1"/>
    <x v="1"/>
    <s v="No"/>
    <x v="0"/>
    <n v="21.735894558830125"/>
    <s v="No"/>
    <s v="Yes"/>
    <s v="No"/>
    <x v="3"/>
    <x v="2"/>
    <x v="8479"/>
    <s v="Low"/>
    <n v="357"/>
    <n v="116"/>
    <n v="8.4357021995126438"/>
    <n v="7.3665440729131495"/>
    <x v="1"/>
    <n v="3"/>
    <x v="0"/>
    <n v="0"/>
    <x v="1"/>
    <x v="2"/>
  </r>
  <r>
    <x v="26"/>
    <x v="1"/>
    <n v="158"/>
    <n v="300"/>
    <x v="2"/>
    <x v="1"/>
    <s v="No"/>
    <x v="1"/>
    <n v="34.407216561455996"/>
    <s v="No"/>
    <s v="Yes"/>
    <s v="Yes"/>
    <x v="3"/>
    <x v="1"/>
    <x v="8480"/>
    <s v="High"/>
    <n v="101"/>
    <n v="104"/>
    <n v="4.9751526937647688"/>
    <n v="18.171932110751502"/>
    <x v="1"/>
    <n v="3"/>
    <x v="0"/>
    <n v="1"/>
    <x v="3"/>
    <x v="0"/>
  </r>
  <r>
    <x v="60"/>
    <x v="0"/>
    <n v="154"/>
    <n v="252"/>
    <x v="0"/>
    <x v="0"/>
    <s v="Yes"/>
    <x v="0"/>
    <n v="29.384461378458919"/>
    <s v="No"/>
    <s v="No"/>
    <s v="Yes"/>
    <x v="0"/>
    <x v="2"/>
    <x v="8481"/>
    <s v="Medium"/>
    <n v="136"/>
    <n v="83"/>
    <n v="12.685211578277869"/>
    <n v="13.561053322286217"/>
    <x v="1"/>
    <n v="2"/>
    <x v="0"/>
    <n v="1"/>
    <x v="0"/>
    <x v="1"/>
  </r>
  <r>
    <x v="20"/>
    <x v="1"/>
    <n v="132"/>
    <n v="224"/>
    <x v="0"/>
    <x v="1"/>
    <s v="Yes"/>
    <x v="0"/>
    <n v="34.081925784993899"/>
    <s v="Yes"/>
    <s v="No"/>
    <s v="Yes"/>
    <x v="2"/>
    <x v="0"/>
    <x v="8482"/>
    <s v="Medium"/>
    <n v="237"/>
    <n v="83"/>
    <n v="6.8059814500167173"/>
    <n v="11.350483062058082"/>
    <x v="1"/>
    <n v="4"/>
    <x v="2"/>
    <n v="1"/>
    <x v="3"/>
    <x v="1"/>
  </r>
  <r>
    <x v="47"/>
    <x v="1"/>
    <n v="133"/>
    <n v="177"/>
    <x v="2"/>
    <x v="0"/>
    <s v="No"/>
    <x v="1"/>
    <n v="38.00839339111922"/>
    <s v="No"/>
    <s v="Yes"/>
    <s v="No"/>
    <x v="0"/>
    <x v="1"/>
    <x v="8483"/>
    <s v="Low"/>
    <n v="318"/>
    <n v="132"/>
    <n v="7.0329357522448319"/>
    <n v="14.866005700480477"/>
    <x v="1"/>
    <n v="1"/>
    <x v="1"/>
    <n v="2"/>
    <x v="3"/>
    <x v="0"/>
  </r>
  <r>
    <x v="51"/>
    <x v="1"/>
    <n v="167"/>
    <n v="223"/>
    <x v="2"/>
    <x v="0"/>
    <s v="No"/>
    <x v="1"/>
    <n v="38.12445321210101"/>
    <s v="Yes"/>
    <s v="Yes"/>
    <s v="Yes"/>
    <x v="3"/>
    <x v="1"/>
    <x v="8484"/>
    <s v="Low"/>
    <n v="173"/>
    <n v="126"/>
    <n v="12.82639321300778"/>
    <n v="7.9948315457831809"/>
    <x v="1"/>
    <n v="3"/>
    <x v="0"/>
    <n v="2"/>
    <x v="3"/>
    <x v="1"/>
  </r>
  <r>
    <x v="17"/>
    <x v="0"/>
    <n v="150"/>
    <n v="282"/>
    <x v="1"/>
    <x v="0"/>
    <s v="Yes"/>
    <x v="1"/>
    <n v="24.6245876014641"/>
    <s v="No"/>
    <s v="No"/>
    <s v="No"/>
    <x v="0"/>
    <x v="2"/>
    <x v="8485"/>
    <s v="High"/>
    <n v="198"/>
    <n v="150"/>
    <n v="8.7773138981140786"/>
    <n v="9.3263344169788613"/>
    <x v="1"/>
    <n v="0"/>
    <x v="1"/>
    <n v="1"/>
    <x v="1"/>
    <x v="0"/>
  </r>
  <r>
    <x v="13"/>
    <x v="0"/>
    <n v="164"/>
    <n v="274"/>
    <x v="0"/>
    <x v="1"/>
    <s v="No"/>
    <x v="1"/>
    <n v="21.48776738544343"/>
    <s v="Yes"/>
    <s v="No"/>
    <s v="Yes"/>
    <x v="2"/>
    <x v="2"/>
    <x v="8486"/>
    <s v="Medium"/>
    <n v="251"/>
    <n v="129"/>
    <n v="1.2171280020895636"/>
    <n v="8.9992389362905989"/>
    <x v="1"/>
    <n v="3"/>
    <x v="0"/>
    <n v="1"/>
    <x v="1"/>
    <x v="0"/>
  </r>
  <r>
    <x v="31"/>
    <x v="1"/>
    <n v="121"/>
    <n v="205"/>
    <x v="1"/>
    <x v="0"/>
    <s v="No"/>
    <x v="1"/>
    <n v="27.544179990845397"/>
    <s v="Yes"/>
    <s v="Yes"/>
    <s v="Yes"/>
    <x v="1"/>
    <x v="1"/>
    <x v="8487"/>
    <s v="Low"/>
    <n v="123"/>
    <n v="96"/>
    <n v="2.1611354775641773"/>
    <n v="14.047621797611447"/>
    <x v="1"/>
    <n v="3"/>
    <x v="0"/>
    <n v="3"/>
    <x v="0"/>
    <x v="0"/>
  </r>
  <r>
    <x v="36"/>
    <x v="1"/>
    <n v="165"/>
    <n v="213"/>
    <x v="2"/>
    <x v="0"/>
    <s v="Yes"/>
    <x v="0"/>
    <n v="19.845376943558357"/>
    <s v="Yes"/>
    <s v="No"/>
    <s v="Yes"/>
    <x v="2"/>
    <x v="0"/>
    <x v="8488"/>
    <s v="Low"/>
    <n v="359"/>
    <n v="81"/>
    <n v="12.573881618477872"/>
    <n v="12.618852666190982"/>
    <x v="1"/>
    <n v="3"/>
    <x v="0"/>
    <n v="1"/>
    <x v="1"/>
    <x v="1"/>
  </r>
  <r>
    <x v="47"/>
    <x v="0"/>
    <n v="171"/>
    <n v="276"/>
    <x v="0"/>
    <x v="0"/>
    <s v="No"/>
    <x v="0"/>
    <n v="18.967330283809524"/>
    <s v="No"/>
    <s v="No"/>
    <s v="No"/>
    <x v="3"/>
    <x v="1"/>
    <x v="8489"/>
    <s v="Medium"/>
    <n v="139"/>
    <n v="132"/>
    <n v="10.630466308206193"/>
    <n v="12.833820044572981"/>
    <x v="1"/>
    <n v="1"/>
    <x v="1"/>
    <n v="1"/>
    <x v="1"/>
    <x v="0"/>
  </r>
  <r>
    <x v="22"/>
    <x v="0"/>
    <n v="158"/>
    <n v="270"/>
    <x v="2"/>
    <x v="1"/>
    <s v="Yes"/>
    <x v="0"/>
    <n v="39.518524405460461"/>
    <s v="Yes"/>
    <s v="No"/>
    <s v="Yes"/>
    <x v="3"/>
    <x v="2"/>
    <x v="8490"/>
    <s v="High"/>
    <n v="381"/>
    <n v="95"/>
    <n v="9.033818526207785"/>
    <n v="19.503075887104366"/>
    <x v="1"/>
    <n v="4"/>
    <x v="2"/>
    <n v="1"/>
    <x v="3"/>
    <x v="1"/>
  </r>
  <r>
    <x v="52"/>
    <x v="0"/>
    <n v="133"/>
    <n v="166"/>
    <x v="2"/>
    <x v="0"/>
    <s v="No"/>
    <x v="1"/>
    <n v="25.739170533963147"/>
    <s v="No"/>
    <s v="Yes"/>
    <s v="No"/>
    <x v="1"/>
    <x v="1"/>
    <x v="8491"/>
    <s v="Medium"/>
    <n v="126"/>
    <n v="102"/>
    <n v="11.60991435489297"/>
    <n v="8.297757016065253"/>
    <x v="1"/>
    <n v="1"/>
    <x v="1"/>
    <n v="2"/>
    <x v="0"/>
    <x v="0"/>
  </r>
  <r>
    <x v="44"/>
    <x v="0"/>
    <n v="128"/>
    <n v="246"/>
    <x v="1"/>
    <x v="1"/>
    <s v="Yes"/>
    <x v="0"/>
    <n v="36.051536202812684"/>
    <s v="Yes"/>
    <s v="Yes"/>
    <s v="No"/>
    <x v="1"/>
    <x v="0"/>
    <x v="8492"/>
    <s v="High"/>
    <n v="233"/>
    <n v="159"/>
    <n v="11.663228829872146"/>
    <n v="13.657034045302302"/>
    <x v="1"/>
    <n v="4"/>
    <x v="2"/>
    <n v="2"/>
    <x v="3"/>
    <x v="2"/>
  </r>
  <r>
    <x v="6"/>
    <x v="1"/>
    <n v="129"/>
    <n v="204"/>
    <x v="2"/>
    <x v="1"/>
    <s v="Yes"/>
    <x v="0"/>
    <n v="22.915363955159428"/>
    <s v="No"/>
    <s v="No"/>
    <s v="Yes"/>
    <x v="1"/>
    <x v="2"/>
    <x v="8493"/>
    <s v="Medium"/>
    <n v="126"/>
    <n v="144"/>
    <n v="13.022631516985227"/>
    <n v="12.652282989872662"/>
    <x v="1"/>
    <n v="3"/>
    <x v="0"/>
    <n v="2"/>
    <x v="1"/>
    <x v="1"/>
  </r>
  <r>
    <x v="7"/>
    <x v="1"/>
    <n v="126"/>
    <n v="286"/>
    <x v="1"/>
    <x v="1"/>
    <s v="Yes"/>
    <x v="0"/>
    <n v="27.180431217087367"/>
    <s v="No"/>
    <s v="Yes"/>
    <s v="Yes"/>
    <x v="2"/>
    <x v="2"/>
    <x v="8494"/>
    <s v="Medium"/>
    <n v="369"/>
    <n v="96"/>
    <n v="8.8177798608057039"/>
    <n v="11.795963832944876"/>
    <x v="1"/>
    <n v="4"/>
    <x v="2"/>
    <n v="1"/>
    <x v="0"/>
    <x v="0"/>
  </r>
  <r>
    <x v="44"/>
    <x v="1"/>
    <n v="147"/>
    <n v="259"/>
    <x v="2"/>
    <x v="1"/>
    <s v="Yes"/>
    <x v="0"/>
    <n v="33.98189994935727"/>
    <s v="Yes"/>
    <s v="No"/>
    <s v="Yes"/>
    <x v="3"/>
    <x v="2"/>
    <x v="8495"/>
    <s v="Low"/>
    <n v="207"/>
    <n v="123"/>
    <n v="11.283648829325863"/>
    <n v="11.672125257234908"/>
    <x v="1"/>
    <n v="4"/>
    <x v="2"/>
    <n v="0"/>
    <x v="3"/>
    <x v="2"/>
  </r>
  <r>
    <x v="57"/>
    <x v="1"/>
    <n v="165"/>
    <n v="165"/>
    <x v="2"/>
    <x v="1"/>
    <s v="Yes"/>
    <x v="1"/>
    <n v="30.11194296924355"/>
    <s v="No"/>
    <s v="Yes"/>
    <s v="No"/>
    <x v="3"/>
    <x v="1"/>
    <x v="8496"/>
    <s v="High"/>
    <n v="377"/>
    <n v="92"/>
    <n v="0.71835531677845399"/>
    <n v="14.336697526927592"/>
    <x v="1"/>
    <n v="2"/>
    <x v="0"/>
    <n v="0"/>
    <x v="3"/>
    <x v="1"/>
  </r>
  <r>
    <x v="53"/>
    <x v="0"/>
    <n v="144"/>
    <n v="293"/>
    <x v="0"/>
    <x v="0"/>
    <s v="Yes"/>
    <x v="1"/>
    <n v="36.064599586784766"/>
    <s v="No"/>
    <s v="Yes"/>
    <s v="Yes"/>
    <x v="3"/>
    <x v="0"/>
    <x v="8497"/>
    <s v="High"/>
    <n v="119"/>
    <n v="155"/>
    <n v="10.398174179286325"/>
    <n v="16.827836311220253"/>
    <x v="1"/>
    <n v="2"/>
    <x v="0"/>
    <n v="2"/>
    <x v="3"/>
    <x v="0"/>
  </r>
  <r>
    <x v="50"/>
    <x v="0"/>
    <n v="165"/>
    <n v="162"/>
    <x v="2"/>
    <x v="1"/>
    <s v="No"/>
    <x v="0"/>
    <n v="39.560858394455522"/>
    <s v="No"/>
    <s v="Yes"/>
    <s v="No"/>
    <x v="0"/>
    <x v="0"/>
    <x v="8498"/>
    <s v="High"/>
    <n v="227"/>
    <n v="98"/>
    <n v="13.050027256005256"/>
    <n v="10.695498595195646"/>
    <x v="1"/>
    <n v="3"/>
    <x v="0"/>
    <n v="1"/>
    <x v="3"/>
    <x v="0"/>
  </r>
  <r>
    <x v="3"/>
    <x v="0"/>
    <n v="176"/>
    <n v="227"/>
    <x v="0"/>
    <x v="1"/>
    <s v="No"/>
    <x v="0"/>
    <n v="18.198388178629013"/>
    <s v="Yes"/>
    <s v="No"/>
    <s v="No"/>
    <x v="3"/>
    <x v="2"/>
    <x v="8499"/>
    <s v="Low"/>
    <n v="276"/>
    <n v="107"/>
    <n v="13.994232858716355"/>
    <n v="12.560903771925808"/>
    <x v="1"/>
    <n v="3"/>
    <x v="0"/>
    <n v="1"/>
    <x v="2"/>
    <x v="0"/>
  </r>
  <r>
    <x v="35"/>
    <x v="0"/>
    <n v="147"/>
    <n v="234"/>
    <x v="0"/>
    <x v="1"/>
    <s v="Yes"/>
    <x v="0"/>
    <n v="38.339453575085749"/>
    <s v="No"/>
    <s v="No"/>
    <s v="No"/>
    <x v="1"/>
    <x v="1"/>
    <x v="8500"/>
    <s v="High"/>
    <n v="325"/>
    <n v="145"/>
    <n v="2.0534189217835266"/>
    <n v="15.988229247974472"/>
    <x v="1"/>
    <n v="2"/>
    <x v="0"/>
    <n v="1"/>
    <x v="3"/>
    <x v="0"/>
  </r>
  <r>
    <x v="49"/>
    <x v="0"/>
    <n v="121"/>
    <n v="222"/>
    <x v="1"/>
    <x v="1"/>
    <s v="No"/>
    <x v="0"/>
    <n v="27.095839592042154"/>
    <s v="Yes"/>
    <s v="No"/>
    <s v="No"/>
    <x v="0"/>
    <x v="2"/>
    <x v="8501"/>
    <s v="Medium"/>
    <n v="380"/>
    <n v="125"/>
    <n v="14.981718190796913"/>
    <n v="11.398376011410035"/>
    <x v="1"/>
    <n v="3"/>
    <x v="0"/>
    <n v="0"/>
    <x v="0"/>
    <x v="1"/>
  </r>
  <r>
    <x v="26"/>
    <x v="1"/>
    <n v="136"/>
    <n v="268"/>
    <x v="0"/>
    <x v="0"/>
    <s v="No"/>
    <x v="1"/>
    <n v="26.974881615462554"/>
    <s v="Yes"/>
    <s v="Yes"/>
    <s v="Yes"/>
    <x v="2"/>
    <x v="2"/>
    <x v="8502"/>
    <s v="Medium"/>
    <n v="382"/>
    <n v="131"/>
    <n v="9.5392500813527707"/>
    <n v="8.4606106696002836"/>
    <x v="1"/>
    <n v="3"/>
    <x v="0"/>
    <n v="1"/>
    <x v="0"/>
    <x v="0"/>
  </r>
  <r>
    <x v="48"/>
    <x v="1"/>
    <n v="178"/>
    <n v="217"/>
    <x v="0"/>
    <x v="0"/>
    <s v="Yes"/>
    <x v="0"/>
    <n v="18.014508206747944"/>
    <s v="No"/>
    <s v="Yes"/>
    <s v="No"/>
    <x v="1"/>
    <x v="1"/>
    <x v="8503"/>
    <s v="Medium"/>
    <n v="318"/>
    <n v="149"/>
    <n v="4.0716715321453387"/>
    <n v="7.5330167060913231"/>
    <x v="1"/>
    <n v="2"/>
    <x v="0"/>
    <n v="3"/>
    <x v="2"/>
    <x v="2"/>
  </r>
  <r>
    <x v="59"/>
    <x v="1"/>
    <n v="171"/>
    <n v="223"/>
    <x v="2"/>
    <x v="1"/>
    <s v="No"/>
    <x v="1"/>
    <n v="36.355701607432451"/>
    <s v="Yes"/>
    <s v="Yes"/>
    <s v="No"/>
    <x v="2"/>
    <x v="2"/>
    <x v="8504"/>
    <s v="High"/>
    <n v="121"/>
    <n v="108"/>
    <n v="4.274702094030884"/>
    <n v="6.040104730045063"/>
    <x v="1"/>
    <n v="3"/>
    <x v="0"/>
    <n v="1"/>
    <x v="3"/>
    <x v="1"/>
  </r>
  <r>
    <x v="32"/>
    <x v="1"/>
    <n v="123"/>
    <n v="248"/>
    <x v="2"/>
    <x v="0"/>
    <s v="Yes"/>
    <x v="0"/>
    <n v="34.697755699894756"/>
    <s v="Yes"/>
    <s v="Yes"/>
    <s v="No"/>
    <x v="3"/>
    <x v="0"/>
    <x v="8505"/>
    <s v="High"/>
    <n v="165"/>
    <n v="118"/>
    <n v="10.833448643998231"/>
    <n v="15.510774701806794"/>
    <x v="1"/>
    <n v="3"/>
    <x v="0"/>
    <n v="1"/>
    <x v="3"/>
    <x v="0"/>
  </r>
  <r>
    <x v="0"/>
    <x v="1"/>
    <n v="132"/>
    <n v="266"/>
    <x v="1"/>
    <x v="1"/>
    <s v="Yes"/>
    <x v="1"/>
    <n v="37.668228700205916"/>
    <s v="No"/>
    <s v="Yes"/>
    <s v="No"/>
    <x v="0"/>
    <x v="1"/>
    <x v="8506"/>
    <s v="High"/>
    <n v="280"/>
    <n v="145"/>
    <n v="4.33807869001157"/>
    <n v="9.1085189587761999"/>
    <x v="1"/>
    <n v="2"/>
    <x v="0"/>
    <n v="0"/>
    <x v="3"/>
    <x v="0"/>
  </r>
  <r>
    <x v="36"/>
    <x v="0"/>
    <n v="137"/>
    <n v="286"/>
    <x v="0"/>
    <x v="1"/>
    <s v="Yes"/>
    <x v="0"/>
    <n v="21.681939632440734"/>
    <s v="No"/>
    <s v="Yes"/>
    <s v="No"/>
    <x v="2"/>
    <x v="1"/>
    <x v="8507"/>
    <s v="Low"/>
    <n v="218"/>
    <n v="80"/>
    <n v="6.2532876941602504"/>
    <n v="13.01972168022178"/>
    <x v="1"/>
    <n v="3"/>
    <x v="0"/>
    <n v="0"/>
    <x v="1"/>
    <x v="1"/>
  </r>
  <r>
    <x v="19"/>
    <x v="0"/>
    <n v="122"/>
    <n v="295"/>
    <x v="0"/>
    <x v="0"/>
    <s v="Yes"/>
    <x v="1"/>
    <n v="22.732477003323318"/>
    <s v="No"/>
    <s v="No"/>
    <s v="No"/>
    <x v="1"/>
    <x v="2"/>
    <x v="8508"/>
    <s v="Low"/>
    <n v="138"/>
    <n v="156"/>
    <n v="12.881243408864357"/>
    <n v="14.643255307533986"/>
    <x v="1"/>
    <n v="0"/>
    <x v="1"/>
    <n v="2"/>
    <x v="1"/>
    <x v="0"/>
  </r>
  <r>
    <x v="10"/>
    <x v="0"/>
    <n v="170"/>
    <n v="287"/>
    <x v="1"/>
    <x v="0"/>
    <s v="Yes"/>
    <x v="1"/>
    <n v="24.677672800461171"/>
    <s v="Yes"/>
    <s v="Yes"/>
    <s v="Yes"/>
    <x v="1"/>
    <x v="1"/>
    <x v="8509"/>
    <s v="Medium"/>
    <n v="109"/>
    <n v="103"/>
    <n v="4.649882926934171"/>
    <n v="15.791345944629334"/>
    <x v="1"/>
    <n v="3"/>
    <x v="0"/>
    <n v="2"/>
    <x v="1"/>
    <x v="1"/>
  </r>
  <r>
    <x v="0"/>
    <x v="0"/>
    <n v="156"/>
    <n v="264"/>
    <x v="2"/>
    <x v="1"/>
    <s v="Yes"/>
    <x v="1"/>
    <n v="29.664551133514994"/>
    <s v="No"/>
    <s v="Yes"/>
    <s v="Yes"/>
    <x v="2"/>
    <x v="2"/>
    <x v="8510"/>
    <s v="Medium"/>
    <n v="347"/>
    <n v="141"/>
    <n v="13.86481276751087"/>
    <n v="5.6084806826911917"/>
    <x v="1"/>
    <n v="3"/>
    <x v="0"/>
    <n v="1"/>
    <x v="0"/>
    <x v="0"/>
  </r>
  <r>
    <x v="5"/>
    <x v="0"/>
    <n v="152"/>
    <n v="203"/>
    <x v="0"/>
    <x v="1"/>
    <s v="Yes"/>
    <x v="0"/>
    <n v="25.592559423978368"/>
    <s v="No"/>
    <s v="No"/>
    <s v="Yes"/>
    <x v="3"/>
    <x v="2"/>
    <x v="8511"/>
    <s v="High"/>
    <n v="367"/>
    <n v="133"/>
    <n v="9.8758864753556601"/>
    <n v="9.1022365158625487"/>
    <x v="1"/>
    <n v="3"/>
    <x v="0"/>
    <n v="1"/>
    <x v="0"/>
    <x v="0"/>
  </r>
  <r>
    <x v="40"/>
    <x v="1"/>
    <n v="160"/>
    <n v="228"/>
    <x v="1"/>
    <x v="0"/>
    <s v="Yes"/>
    <x v="0"/>
    <n v="24.593983566017755"/>
    <s v="Yes"/>
    <s v="No"/>
    <s v="Yes"/>
    <x v="0"/>
    <x v="2"/>
    <x v="8512"/>
    <s v="High"/>
    <n v="372"/>
    <n v="115"/>
    <n v="2.4776223820368997"/>
    <n v="9.2289215975289558"/>
    <x v="1"/>
    <n v="3"/>
    <x v="0"/>
    <n v="1"/>
    <x v="1"/>
    <x v="2"/>
  </r>
  <r>
    <x v="49"/>
    <x v="1"/>
    <n v="143"/>
    <n v="164"/>
    <x v="2"/>
    <x v="1"/>
    <s v="No"/>
    <x v="1"/>
    <n v="22.019267325238904"/>
    <s v="No"/>
    <s v="Yes"/>
    <s v="No"/>
    <x v="3"/>
    <x v="2"/>
    <x v="8513"/>
    <s v="High"/>
    <n v="286"/>
    <n v="114"/>
    <n v="3.6982794993755079"/>
    <n v="11.953179753673467"/>
    <x v="1"/>
    <n v="2"/>
    <x v="0"/>
    <n v="0"/>
    <x v="1"/>
    <x v="1"/>
  </r>
  <r>
    <x v="2"/>
    <x v="1"/>
    <n v="127"/>
    <n v="288"/>
    <x v="1"/>
    <x v="1"/>
    <s v="Yes"/>
    <x v="1"/>
    <n v="21.502421947113046"/>
    <s v="No"/>
    <s v="Yes"/>
    <s v="No"/>
    <x v="3"/>
    <x v="0"/>
    <x v="8514"/>
    <s v="Low"/>
    <n v="339"/>
    <n v="115"/>
    <n v="5.6684403640110883"/>
    <n v="12.174622614842148"/>
    <x v="1"/>
    <n v="2"/>
    <x v="0"/>
    <n v="0"/>
    <x v="1"/>
    <x v="1"/>
  </r>
  <r>
    <x v="37"/>
    <x v="0"/>
    <n v="154"/>
    <n v="267"/>
    <x v="1"/>
    <x v="0"/>
    <s v="No"/>
    <x v="0"/>
    <n v="28.404674287447833"/>
    <s v="No"/>
    <s v="No"/>
    <s v="Yes"/>
    <x v="3"/>
    <x v="2"/>
    <x v="8515"/>
    <s v="Medium"/>
    <n v="254"/>
    <n v="124"/>
    <n v="13.538467907260095"/>
    <n v="8.4214241397178782"/>
    <x v="1"/>
    <n v="2"/>
    <x v="0"/>
    <n v="2"/>
    <x v="0"/>
    <x v="2"/>
  </r>
  <r>
    <x v="25"/>
    <x v="0"/>
    <n v="121"/>
    <n v="261"/>
    <x v="0"/>
    <x v="0"/>
    <s v="Yes"/>
    <x v="0"/>
    <n v="27.809800564473338"/>
    <s v="Yes"/>
    <s v="No"/>
    <s v="Yes"/>
    <x v="2"/>
    <x v="1"/>
    <x v="8516"/>
    <s v="Medium"/>
    <n v="114"/>
    <n v="153"/>
    <n v="8.4780378689446536"/>
    <n v="7.6480929254109675"/>
    <x v="1"/>
    <n v="3"/>
    <x v="0"/>
    <n v="2"/>
    <x v="0"/>
    <x v="0"/>
  </r>
  <r>
    <x v="13"/>
    <x v="0"/>
    <n v="152"/>
    <n v="255"/>
    <x v="2"/>
    <x v="0"/>
    <s v="No"/>
    <x v="1"/>
    <n v="35.272888299422"/>
    <s v="No"/>
    <s v="No"/>
    <s v="No"/>
    <x v="3"/>
    <x v="2"/>
    <x v="8517"/>
    <s v="Low"/>
    <n v="328"/>
    <n v="128"/>
    <n v="0.68074991084490832"/>
    <n v="17.555410331296088"/>
    <x v="1"/>
    <n v="0"/>
    <x v="1"/>
    <n v="1"/>
    <x v="3"/>
    <x v="0"/>
  </r>
  <r>
    <x v="40"/>
    <x v="0"/>
    <n v="131"/>
    <n v="254"/>
    <x v="0"/>
    <x v="1"/>
    <s v="Yes"/>
    <x v="0"/>
    <n v="36.124208139223271"/>
    <s v="Yes"/>
    <s v="No"/>
    <s v="Yes"/>
    <x v="2"/>
    <x v="2"/>
    <x v="8518"/>
    <s v="High"/>
    <n v="140"/>
    <n v="94"/>
    <n v="10.14235776773983"/>
    <n v="12.47066007068787"/>
    <x v="1"/>
    <n v="4"/>
    <x v="2"/>
    <n v="0"/>
    <x v="3"/>
    <x v="2"/>
  </r>
  <r>
    <x v="52"/>
    <x v="1"/>
    <n v="141"/>
    <n v="196"/>
    <x v="0"/>
    <x v="1"/>
    <s v="Yes"/>
    <x v="1"/>
    <n v="33.413507476676813"/>
    <s v="Yes"/>
    <s v="Yes"/>
    <s v="No"/>
    <x v="1"/>
    <x v="2"/>
    <x v="8519"/>
    <s v="High"/>
    <n v="294"/>
    <n v="94"/>
    <n v="2.9876355538749806"/>
    <n v="7.2254200875128554"/>
    <x v="1"/>
    <n v="3"/>
    <x v="0"/>
    <n v="2"/>
    <x v="3"/>
    <x v="0"/>
  </r>
  <r>
    <x v="40"/>
    <x v="0"/>
    <n v="132"/>
    <n v="267"/>
    <x v="2"/>
    <x v="0"/>
    <s v="No"/>
    <x v="0"/>
    <n v="36.286468282745062"/>
    <s v="No"/>
    <s v="No"/>
    <s v="Yes"/>
    <x v="1"/>
    <x v="0"/>
    <x v="8520"/>
    <s v="High"/>
    <n v="240"/>
    <n v="152"/>
    <n v="1.9694851261303254"/>
    <n v="12.011897276047367"/>
    <x v="1"/>
    <n v="2"/>
    <x v="0"/>
    <n v="2"/>
    <x v="3"/>
    <x v="2"/>
  </r>
  <r>
    <x v="46"/>
    <x v="1"/>
    <n v="129"/>
    <n v="275"/>
    <x v="2"/>
    <x v="0"/>
    <s v="No"/>
    <x v="0"/>
    <n v="20.394742382566875"/>
    <s v="No"/>
    <s v="Yes"/>
    <s v="Yes"/>
    <x v="1"/>
    <x v="2"/>
    <x v="8521"/>
    <s v="Medium"/>
    <n v="188"/>
    <n v="156"/>
    <n v="5.4309792049001508"/>
    <n v="17.212902350172197"/>
    <x v="1"/>
    <n v="3"/>
    <x v="0"/>
    <n v="3"/>
    <x v="1"/>
    <x v="1"/>
  </r>
  <r>
    <x v="37"/>
    <x v="0"/>
    <n v="136"/>
    <n v="297"/>
    <x v="2"/>
    <x v="1"/>
    <s v="Yes"/>
    <x v="1"/>
    <n v="28.070712942977874"/>
    <s v="No"/>
    <s v="Yes"/>
    <s v="Yes"/>
    <x v="2"/>
    <x v="2"/>
    <x v="8522"/>
    <s v="Medium"/>
    <n v="369"/>
    <n v="142"/>
    <n v="12.262165915813924"/>
    <n v="9.808499061250501"/>
    <x v="1"/>
    <n v="3"/>
    <x v="0"/>
    <n v="0"/>
    <x v="0"/>
    <x v="2"/>
  </r>
  <r>
    <x v="43"/>
    <x v="1"/>
    <n v="162"/>
    <n v="247"/>
    <x v="0"/>
    <x v="1"/>
    <s v="Yes"/>
    <x v="0"/>
    <n v="24.301969018289856"/>
    <s v="No"/>
    <s v="Yes"/>
    <s v="Yes"/>
    <x v="2"/>
    <x v="1"/>
    <x v="8523"/>
    <s v="High"/>
    <n v="352"/>
    <n v="149"/>
    <n v="14.856489979642509"/>
    <n v="7.6738829579126051"/>
    <x v="1"/>
    <n v="4"/>
    <x v="2"/>
    <n v="1"/>
    <x v="1"/>
    <x v="1"/>
  </r>
  <r>
    <x v="51"/>
    <x v="0"/>
    <n v="124"/>
    <n v="299"/>
    <x v="2"/>
    <x v="1"/>
    <s v="No"/>
    <x v="0"/>
    <n v="23.539541993587967"/>
    <s v="Yes"/>
    <s v="No"/>
    <s v="No"/>
    <x v="0"/>
    <x v="0"/>
    <x v="8524"/>
    <s v="Low"/>
    <n v="347"/>
    <n v="153"/>
    <n v="14.25313992753523"/>
    <n v="16.431392217523214"/>
    <x v="1"/>
    <n v="3"/>
    <x v="0"/>
    <n v="1"/>
    <x v="1"/>
    <x v="1"/>
  </r>
  <r>
    <x v="2"/>
    <x v="0"/>
    <n v="176"/>
    <n v="197"/>
    <x v="2"/>
    <x v="0"/>
    <s v="Yes"/>
    <x v="0"/>
    <n v="33.679290769370397"/>
    <s v="No"/>
    <s v="Yes"/>
    <s v="No"/>
    <x v="3"/>
    <x v="1"/>
    <x v="8525"/>
    <s v="High"/>
    <n v="336"/>
    <n v="144"/>
    <n v="1.5364157717834526"/>
    <n v="5.4115141389525903"/>
    <x v="1"/>
    <n v="2"/>
    <x v="0"/>
    <n v="1"/>
    <x v="3"/>
    <x v="1"/>
  </r>
  <r>
    <x v="42"/>
    <x v="1"/>
    <n v="178"/>
    <n v="231"/>
    <x v="2"/>
    <x v="0"/>
    <s v="No"/>
    <x v="1"/>
    <n v="36.287031014971618"/>
    <s v="Yes"/>
    <s v="No"/>
    <s v="No"/>
    <x v="2"/>
    <x v="2"/>
    <x v="8526"/>
    <s v="Low"/>
    <n v="144"/>
    <n v="90"/>
    <n v="7.2077424467881297"/>
    <n v="13.545860129955564"/>
    <x v="1"/>
    <n v="1"/>
    <x v="1"/>
    <n v="1"/>
    <x v="3"/>
    <x v="0"/>
  </r>
  <r>
    <x v="32"/>
    <x v="1"/>
    <n v="128"/>
    <n v="165"/>
    <x v="1"/>
    <x v="1"/>
    <s v="Yes"/>
    <x v="1"/>
    <n v="20.524220627749113"/>
    <s v="No"/>
    <s v="Yes"/>
    <s v="No"/>
    <x v="2"/>
    <x v="1"/>
    <x v="8527"/>
    <s v="Medium"/>
    <n v="117"/>
    <n v="97"/>
    <n v="5.2562483296770655"/>
    <n v="15.674979569427197"/>
    <x v="1"/>
    <n v="2"/>
    <x v="0"/>
    <n v="0"/>
    <x v="1"/>
    <x v="0"/>
  </r>
  <r>
    <x v="0"/>
    <x v="0"/>
    <n v="132"/>
    <n v="282"/>
    <x v="2"/>
    <x v="1"/>
    <s v="Yes"/>
    <x v="0"/>
    <n v="20.730187020297848"/>
    <s v="No"/>
    <s v="No"/>
    <s v="Yes"/>
    <x v="3"/>
    <x v="1"/>
    <x v="8528"/>
    <s v="Medium"/>
    <n v="259"/>
    <n v="113"/>
    <n v="2.0012938650063767"/>
    <n v="11.91429186377675"/>
    <x v="1"/>
    <n v="3"/>
    <x v="0"/>
    <n v="0"/>
    <x v="1"/>
    <x v="0"/>
  </r>
  <r>
    <x v="55"/>
    <x v="1"/>
    <n v="179"/>
    <n v="223"/>
    <x v="0"/>
    <x v="1"/>
    <s v="No"/>
    <x v="1"/>
    <n v="32.066875566610804"/>
    <s v="Yes"/>
    <s v="No"/>
    <s v="No"/>
    <x v="0"/>
    <x v="0"/>
    <x v="8529"/>
    <s v="Medium"/>
    <n v="199"/>
    <n v="81"/>
    <n v="2.7891224514455426"/>
    <n v="5.3862128287638535"/>
    <x v="1"/>
    <n v="2"/>
    <x v="0"/>
    <n v="1"/>
    <x v="3"/>
    <x v="2"/>
  </r>
  <r>
    <x v="31"/>
    <x v="0"/>
    <n v="171"/>
    <n v="170"/>
    <x v="1"/>
    <x v="1"/>
    <s v="Yes"/>
    <x v="0"/>
    <n v="21.174577433322909"/>
    <s v="Yes"/>
    <s v="Yes"/>
    <s v="No"/>
    <x v="3"/>
    <x v="0"/>
    <x v="8530"/>
    <s v="Medium"/>
    <n v="399"/>
    <n v="83"/>
    <n v="8.0482881947500378"/>
    <n v="17.569667260512819"/>
    <x v="1"/>
    <n v="4"/>
    <x v="2"/>
    <n v="0"/>
    <x v="1"/>
    <x v="0"/>
  </r>
  <r>
    <x v="55"/>
    <x v="0"/>
    <n v="142"/>
    <n v="210"/>
    <x v="0"/>
    <x v="0"/>
    <s v="Yes"/>
    <x v="1"/>
    <n v="34.904463611747516"/>
    <s v="Yes"/>
    <s v="Yes"/>
    <s v="No"/>
    <x v="3"/>
    <x v="0"/>
    <x v="8531"/>
    <s v="High"/>
    <n v="392"/>
    <n v="138"/>
    <n v="3.6342944957403818"/>
    <n v="15.563876705537139"/>
    <x v="1"/>
    <n v="2"/>
    <x v="0"/>
    <n v="1"/>
    <x v="3"/>
    <x v="2"/>
  </r>
  <r>
    <x v="41"/>
    <x v="1"/>
    <n v="149"/>
    <n v="173"/>
    <x v="1"/>
    <x v="0"/>
    <s v="Yes"/>
    <x v="1"/>
    <n v="36.231292855218946"/>
    <s v="No"/>
    <s v="No"/>
    <s v="No"/>
    <x v="1"/>
    <x v="1"/>
    <x v="8532"/>
    <s v="Medium"/>
    <n v="198"/>
    <n v="128"/>
    <n v="3.7314167926448261"/>
    <n v="5.5685385462224311"/>
    <x v="1"/>
    <n v="0"/>
    <x v="1"/>
    <n v="2"/>
    <x v="3"/>
    <x v="1"/>
  </r>
  <r>
    <x v="2"/>
    <x v="0"/>
    <n v="162"/>
    <n v="172"/>
    <x v="2"/>
    <x v="0"/>
    <s v="No"/>
    <x v="0"/>
    <n v="29.502568175386873"/>
    <s v="No"/>
    <s v="Yes"/>
    <s v="No"/>
    <x v="1"/>
    <x v="0"/>
    <x v="8533"/>
    <s v="Low"/>
    <n v="382"/>
    <n v="158"/>
    <n v="9.1792152563682006"/>
    <n v="11.656030711307642"/>
    <x v="1"/>
    <n v="2"/>
    <x v="0"/>
    <n v="2"/>
    <x v="0"/>
    <x v="1"/>
  </r>
  <r>
    <x v="29"/>
    <x v="1"/>
    <n v="123"/>
    <n v="288"/>
    <x v="0"/>
    <x v="0"/>
    <s v="No"/>
    <x v="0"/>
    <n v="18.447719370636026"/>
    <s v="Yes"/>
    <s v="Yes"/>
    <s v="Yes"/>
    <x v="0"/>
    <x v="1"/>
    <x v="8534"/>
    <s v="High"/>
    <n v="251"/>
    <n v="119"/>
    <n v="5.8716378749743185"/>
    <n v="19.166861283465355"/>
    <x v="1"/>
    <n v="4"/>
    <x v="2"/>
    <n v="1"/>
    <x v="2"/>
    <x v="0"/>
  </r>
  <r>
    <x v="16"/>
    <x v="0"/>
    <n v="140"/>
    <n v="151"/>
    <x v="1"/>
    <x v="1"/>
    <s v="No"/>
    <x v="1"/>
    <n v="22.981030737798019"/>
    <s v="Yes"/>
    <s v="No"/>
    <s v="Yes"/>
    <x v="0"/>
    <x v="2"/>
    <x v="8535"/>
    <s v="High"/>
    <n v="331"/>
    <n v="97"/>
    <n v="3.393893641816101"/>
    <n v="12.037157468802373"/>
    <x v="1"/>
    <n v="3"/>
    <x v="0"/>
    <n v="1"/>
    <x v="1"/>
    <x v="2"/>
  </r>
  <r>
    <x v="1"/>
    <x v="0"/>
    <n v="162"/>
    <n v="202"/>
    <x v="2"/>
    <x v="0"/>
    <s v="No"/>
    <x v="0"/>
    <n v="35.004664159981942"/>
    <s v="Yes"/>
    <s v="Yes"/>
    <s v="No"/>
    <x v="0"/>
    <x v="1"/>
    <x v="8536"/>
    <s v="High"/>
    <n v="233"/>
    <n v="147"/>
    <n v="6.0038330386646441"/>
    <n v="6.8293267980408903"/>
    <x v="1"/>
    <n v="3"/>
    <x v="0"/>
    <n v="1"/>
    <x v="3"/>
    <x v="1"/>
  </r>
  <r>
    <x v="56"/>
    <x v="0"/>
    <n v="128"/>
    <n v="288"/>
    <x v="2"/>
    <x v="0"/>
    <s v="No"/>
    <x v="0"/>
    <n v="39.060611816398662"/>
    <s v="Yes"/>
    <s v="No"/>
    <s v="No"/>
    <x v="2"/>
    <x v="2"/>
    <x v="8537"/>
    <s v="Low"/>
    <n v="305"/>
    <n v="128"/>
    <n v="4.1971095455849072"/>
    <n v="5.0118739425167851"/>
    <x v="1"/>
    <n v="2"/>
    <x v="0"/>
    <n v="1"/>
    <x v="3"/>
    <x v="1"/>
  </r>
  <r>
    <x v="37"/>
    <x v="0"/>
    <n v="126"/>
    <n v="164"/>
    <x v="0"/>
    <x v="0"/>
    <s v="Yes"/>
    <x v="0"/>
    <n v="39.132749576632271"/>
    <s v="No"/>
    <s v="Yes"/>
    <s v="Yes"/>
    <x v="1"/>
    <x v="1"/>
    <x v="8538"/>
    <s v="Medium"/>
    <n v="116"/>
    <n v="91"/>
    <n v="9.5506361574636394"/>
    <n v="13.164500615337142"/>
    <x v="1"/>
    <n v="3"/>
    <x v="0"/>
    <n v="2"/>
    <x v="3"/>
    <x v="2"/>
  </r>
  <r>
    <x v="26"/>
    <x v="1"/>
    <n v="135"/>
    <n v="289"/>
    <x v="1"/>
    <x v="1"/>
    <s v="No"/>
    <x v="1"/>
    <n v="18.008756962911153"/>
    <s v="Yes"/>
    <s v="No"/>
    <s v="Yes"/>
    <x v="0"/>
    <x v="2"/>
    <x v="8539"/>
    <s v="Low"/>
    <n v="254"/>
    <n v="100"/>
    <n v="3.6745268971710088"/>
    <n v="9.2164099338964345"/>
    <x v="1"/>
    <n v="3"/>
    <x v="0"/>
    <n v="0"/>
    <x v="2"/>
    <x v="0"/>
  </r>
  <r>
    <x v="52"/>
    <x v="1"/>
    <n v="142"/>
    <n v="271"/>
    <x v="0"/>
    <x v="1"/>
    <s v="No"/>
    <x v="1"/>
    <n v="31.900996823355307"/>
    <s v="No"/>
    <s v="No"/>
    <s v="No"/>
    <x v="2"/>
    <x v="0"/>
    <x v="8540"/>
    <s v="High"/>
    <n v="333"/>
    <n v="91"/>
    <n v="3.4757003475063319"/>
    <n v="9.6526419441647899"/>
    <x v="1"/>
    <n v="1"/>
    <x v="1"/>
    <n v="0"/>
    <x v="3"/>
    <x v="0"/>
  </r>
  <r>
    <x v="48"/>
    <x v="1"/>
    <n v="177"/>
    <n v="272"/>
    <x v="0"/>
    <x v="0"/>
    <s v="Yes"/>
    <x v="1"/>
    <n v="18.601237993476481"/>
    <s v="Yes"/>
    <s v="No"/>
    <s v="No"/>
    <x v="3"/>
    <x v="2"/>
    <x v="8541"/>
    <s v="Low"/>
    <n v="143"/>
    <n v="128"/>
    <n v="1.5244668519242626"/>
    <n v="17.644813204202858"/>
    <x v="1"/>
    <n v="1"/>
    <x v="1"/>
    <n v="2"/>
    <x v="1"/>
    <x v="2"/>
  </r>
  <r>
    <x v="5"/>
    <x v="0"/>
    <n v="142"/>
    <n v="241"/>
    <x v="0"/>
    <x v="0"/>
    <s v="Yes"/>
    <x v="0"/>
    <n v="33.407167923498086"/>
    <s v="No"/>
    <s v="Yes"/>
    <s v="No"/>
    <x v="3"/>
    <x v="1"/>
    <x v="8542"/>
    <s v="Low"/>
    <n v="225"/>
    <n v="110"/>
    <n v="1.8071188841102404"/>
    <n v="9.1375065549923438"/>
    <x v="1"/>
    <n v="2"/>
    <x v="0"/>
    <n v="1"/>
    <x v="3"/>
    <x v="0"/>
  </r>
  <r>
    <x v="49"/>
    <x v="1"/>
    <n v="150"/>
    <n v="172"/>
    <x v="2"/>
    <x v="0"/>
    <s v="No"/>
    <x v="0"/>
    <n v="34.896918605946475"/>
    <s v="No"/>
    <s v="Yes"/>
    <s v="Yes"/>
    <x v="3"/>
    <x v="2"/>
    <x v="8543"/>
    <s v="High"/>
    <n v="297"/>
    <n v="116"/>
    <n v="12.332008115716857"/>
    <n v="13.115465801716979"/>
    <x v="1"/>
    <n v="3"/>
    <x v="0"/>
    <n v="1"/>
    <x v="3"/>
    <x v="1"/>
  </r>
  <r>
    <x v="53"/>
    <x v="1"/>
    <n v="176"/>
    <n v="237"/>
    <x v="1"/>
    <x v="0"/>
    <s v="No"/>
    <x v="1"/>
    <n v="36.86858261590406"/>
    <s v="No"/>
    <s v="No"/>
    <s v="Yes"/>
    <x v="1"/>
    <x v="2"/>
    <x v="8544"/>
    <s v="Low"/>
    <n v="394"/>
    <n v="139"/>
    <n v="11.135788889457626"/>
    <n v="12.345940749960965"/>
    <x v="1"/>
    <n v="1"/>
    <x v="1"/>
    <n v="2"/>
    <x v="3"/>
    <x v="0"/>
  </r>
  <r>
    <x v="4"/>
    <x v="1"/>
    <n v="124"/>
    <n v="291"/>
    <x v="2"/>
    <x v="1"/>
    <s v="Yes"/>
    <x v="0"/>
    <n v="29.647755203175983"/>
    <s v="No"/>
    <s v="Yes"/>
    <s v="Yes"/>
    <x v="2"/>
    <x v="0"/>
    <x v="8545"/>
    <s v="High"/>
    <n v="293"/>
    <n v="95"/>
    <n v="1.9664730061355611"/>
    <n v="9.6974756212980662"/>
    <x v="1"/>
    <n v="4"/>
    <x v="2"/>
    <n v="1"/>
    <x v="0"/>
    <x v="2"/>
  </r>
  <r>
    <x v="14"/>
    <x v="0"/>
    <n v="125"/>
    <n v="248"/>
    <x v="2"/>
    <x v="0"/>
    <s v="Yes"/>
    <x v="1"/>
    <n v="36.702473055349571"/>
    <s v="No"/>
    <s v="Yes"/>
    <s v="Yes"/>
    <x v="3"/>
    <x v="2"/>
    <x v="8546"/>
    <s v="Medium"/>
    <n v="333"/>
    <n v="154"/>
    <n v="11.102956820432134"/>
    <n v="13.810922655538063"/>
    <x v="1"/>
    <n v="2"/>
    <x v="0"/>
    <n v="1"/>
    <x v="3"/>
    <x v="2"/>
  </r>
  <r>
    <x v="50"/>
    <x v="1"/>
    <n v="170"/>
    <n v="176"/>
    <x v="2"/>
    <x v="0"/>
    <s v="Yes"/>
    <x v="1"/>
    <n v="38.32455513071222"/>
    <s v="No"/>
    <s v="Yes"/>
    <s v="Yes"/>
    <x v="0"/>
    <x v="0"/>
    <x v="8547"/>
    <s v="Medium"/>
    <n v="244"/>
    <n v="94"/>
    <n v="6.8177680954222293"/>
    <n v="14.68713237614341"/>
    <x v="1"/>
    <n v="2"/>
    <x v="0"/>
    <n v="1"/>
    <x v="3"/>
    <x v="0"/>
  </r>
  <r>
    <x v="25"/>
    <x v="1"/>
    <n v="120"/>
    <n v="170"/>
    <x v="1"/>
    <x v="0"/>
    <s v="No"/>
    <x v="1"/>
    <n v="29.731035045811261"/>
    <s v="No"/>
    <s v="No"/>
    <s v="Yes"/>
    <x v="0"/>
    <x v="2"/>
    <x v="8548"/>
    <s v="High"/>
    <n v="364"/>
    <n v="99"/>
    <n v="4.8906727224706135"/>
    <n v="9.0215988227473396"/>
    <x v="1"/>
    <n v="1"/>
    <x v="1"/>
    <n v="1"/>
    <x v="0"/>
    <x v="0"/>
  </r>
  <r>
    <x v="62"/>
    <x v="0"/>
    <n v="178"/>
    <n v="198"/>
    <x v="2"/>
    <x v="0"/>
    <s v="No"/>
    <x v="1"/>
    <n v="29.530534849000578"/>
    <s v="Yes"/>
    <s v="No"/>
    <s v="Yes"/>
    <x v="0"/>
    <x v="2"/>
    <x v="8549"/>
    <s v="Low"/>
    <n v="236"/>
    <n v="106"/>
    <n v="7.2975240238176404"/>
    <n v="8.4761186135507511"/>
    <x v="1"/>
    <n v="2"/>
    <x v="0"/>
    <n v="1"/>
    <x v="0"/>
    <x v="0"/>
  </r>
  <r>
    <x v="40"/>
    <x v="0"/>
    <n v="167"/>
    <n v="193"/>
    <x v="2"/>
    <x v="1"/>
    <s v="No"/>
    <x v="1"/>
    <n v="29.12885360604789"/>
    <s v="Yes"/>
    <s v="No"/>
    <s v="Yes"/>
    <x v="0"/>
    <x v="1"/>
    <x v="8550"/>
    <s v="Low"/>
    <n v="134"/>
    <n v="95"/>
    <n v="2.8909087009371999"/>
    <n v="9.5456821680641291"/>
    <x v="1"/>
    <n v="3"/>
    <x v="0"/>
    <n v="0"/>
    <x v="0"/>
    <x v="2"/>
  </r>
  <r>
    <x v="59"/>
    <x v="0"/>
    <n v="147"/>
    <n v="193"/>
    <x v="2"/>
    <x v="0"/>
    <s v="Yes"/>
    <x v="0"/>
    <n v="29.101999121956158"/>
    <s v="Yes"/>
    <s v="Yes"/>
    <s v="Yes"/>
    <x v="3"/>
    <x v="1"/>
    <x v="8551"/>
    <s v="High"/>
    <n v="364"/>
    <n v="158"/>
    <n v="3.1707523465398162"/>
    <n v="9.4055524865261759"/>
    <x v="1"/>
    <n v="4"/>
    <x v="2"/>
    <n v="2"/>
    <x v="0"/>
    <x v="1"/>
  </r>
  <r>
    <x v="11"/>
    <x v="0"/>
    <n v="137"/>
    <n v="277"/>
    <x v="1"/>
    <x v="0"/>
    <s v="No"/>
    <x v="0"/>
    <n v="35.039751742496968"/>
    <s v="Yes"/>
    <s v="Yes"/>
    <s v="Yes"/>
    <x v="0"/>
    <x v="0"/>
    <x v="8552"/>
    <s v="High"/>
    <n v="111"/>
    <n v="139"/>
    <n v="7.8576910191696046"/>
    <n v="8.5905775495800576"/>
    <x v="1"/>
    <n v="4"/>
    <x v="2"/>
    <n v="1"/>
    <x v="3"/>
    <x v="0"/>
  </r>
  <r>
    <x v="9"/>
    <x v="0"/>
    <n v="143"/>
    <n v="172"/>
    <x v="1"/>
    <x v="0"/>
    <s v="No"/>
    <x v="1"/>
    <n v="19.481258361402698"/>
    <s v="Yes"/>
    <s v="Yes"/>
    <s v="Yes"/>
    <x v="0"/>
    <x v="0"/>
    <x v="8553"/>
    <s v="High"/>
    <n v="200"/>
    <n v="94"/>
    <n v="10.875262154510239"/>
    <n v="19.592112144716509"/>
    <x v="1"/>
    <n v="3"/>
    <x v="0"/>
    <n v="2"/>
    <x v="1"/>
    <x v="2"/>
  </r>
  <r>
    <x v="42"/>
    <x v="0"/>
    <n v="132"/>
    <n v="278"/>
    <x v="0"/>
    <x v="0"/>
    <s v="Yes"/>
    <x v="0"/>
    <n v="27.95479337778967"/>
    <s v="Yes"/>
    <s v="Yes"/>
    <s v="No"/>
    <x v="3"/>
    <x v="1"/>
    <x v="8554"/>
    <s v="Medium"/>
    <n v="312"/>
    <n v="102"/>
    <n v="11.843866346650527"/>
    <n v="10.322357050115789"/>
    <x v="1"/>
    <n v="3"/>
    <x v="0"/>
    <n v="2"/>
    <x v="0"/>
    <x v="0"/>
  </r>
  <r>
    <x v="33"/>
    <x v="1"/>
    <n v="152"/>
    <n v="274"/>
    <x v="2"/>
    <x v="0"/>
    <s v="No"/>
    <x v="1"/>
    <n v="29.527705837151803"/>
    <s v="No"/>
    <s v="No"/>
    <s v="Yes"/>
    <x v="2"/>
    <x v="0"/>
    <x v="8555"/>
    <s v="High"/>
    <n v="319"/>
    <n v="113"/>
    <n v="14.283053877185548"/>
    <n v="5.0868768499801735"/>
    <x v="1"/>
    <n v="1"/>
    <x v="1"/>
    <n v="2"/>
    <x v="0"/>
    <x v="0"/>
  </r>
  <r>
    <x v="5"/>
    <x v="1"/>
    <n v="129"/>
    <n v="185"/>
    <x v="2"/>
    <x v="1"/>
    <s v="Yes"/>
    <x v="0"/>
    <n v="22.718026293825215"/>
    <s v="No"/>
    <s v="Yes"/>
    <s v="Yes"/>
    <x v="3"/>
    <x v="1"/>
    <x v="8556"/>
    <s v="Low"/>
    <n v="325"/>
    <n v="122"/>
    <n v="4.7295566243096845"/>
    <n v="15.257709275011399"/>
    <x v="1"/>
    <n v="4"/>
    <x v="2"/>
    <n v="0"/>
    <x v="1"/>
    <x v="0"/>
  </r>
  <r>
    <x v="26"/>
    <x v="0"/>
    <n v="126"/>
    <n v="204"/>
    <x v="1"/>
    <x v="1"/>
    <s v="Yes"/>
    <x v="1"/>
    <n v="29.908072921000965"/>
    <s v="No"/>
    <s v="Yes"/>
    <s v="Yes"/>
    <x v="1"/>
    <x v="2"/>
    <x v="8557"/>
    <s v="High"/>
    <n v="328"/>
    <n v="89"/>
    <n v="6.0314680791514705"/>
    <n v="8.532801901480294"/>
    <x v="1"/>
    <n v="3"/>
    <x v="0"/>
    <n v="1"/>
    <x v="0"/>
    <x v="0"/>
  </r>
  <r>
    <x v="56"/>
    <x v="0"/>
    <n v="156"/>
    <n v="259"/>
    <x v="1"/>
    <x v="0"/>
    <s v="Yes"/>
    <x v="0"/>
    <n v="28.024517223533142"/>
    <s v="No"/>
    <s v="No"/>
    <s v="No"/>
    <x v="1"/>
    <x v="0"/>
    <x v="8558"/>
    <s v="High"/>
    <n v="257"/>
    <n v="82"/>
    <n v="12.162077854145254"/>
    <n v="11.039973911868694"/>
    <x v="1"/>
    <n v="1"/>
    <x v="1"/>
    <n v="3"/>
    <x v="0"/>
    <x v="1"/>
  </r>
  <r>
    <x v="12"/>
    <x v="1"/>
    <n v="151"/>
    <n v="165"/>
    <x v="2"/>
    <x v="1"/>
    <s v="Yes"/>
    <x v="1"/>
    <n v="34.226814275060207"/>
    <s v="Yes"/>
    <s v="Yes"/>
    <s v="No"/>
    <x v="3"/>
    <x v="2"/>
    <x v="8559"/>
    <s v="Low"/>
    <n v="130"/>
    <n v="95"/>
    <n v="6.5941466108555371"/>
    <n v="15.668133327431237"/>
    <x v="1"/>
    <n v="3"/>
    <x v="0"/>
    <n v="1"/>
    <x v="3"/>
    <x v="0"/>
  </r>
  <r>
    <x v="61"/>
    <x v="0"/>
    <n v="164"/>
    <n v="238"/>
    <x v="0"/>
    <x v="0"/>
    <s v="No"/>
    <x v="1"/>
    <n v="25.772475696075883"/>
    <s v="Yes"/>
    <s v="Yes"/>
    <s v="No"/>
    <x v="1"/>
    <x v="1"/>
    <x v="8560"/>
    <s v="Low"/>
    <n v="326"/>
    <n v="159"/>
    <n v="13.040474943593455"/>
    <n v="12.215313496188523"/>
    <x v="1"/>
    <n v="2"/>
    <x v="0"/>
    <n v="3"/>
    <x v="0"/>
    <x v="0"/>
  </r>
  <r>
    <x v="56"/>
    <x v="0"/>
    <n v="141"/>
    <n v="167"/>
    <x v="0"/>
    <x v="0"/>
    <s v="No"/>
    <x v="1"/>
    <n v="38.895009365895142"/>
    <s v="No"/>
    <s v="Yes"/>
    <s v="No"/>
    <x v="2"/>
    <x v="0"/>
    <x v="8561"/>
    <s v="Low"/>
    <n v="164"/>
    <n v="146"/>
    <n v="6.454303936626963"/>
    <n v="15.701734071519232"/>
    <x v="1"/>
    <n v="1"/>
    <x v="1"/>
    <n v="2"/>
    <x v="3"/>
    <x v="1"/>
  </r>
  <r>
    <x v="21"/>
    <x v="1"/>
    <n v="135"/>
    <n v="187"/>
    <x v="2"/>
    <x v="0"/>
    <s v="Yes"/>
    <x v="1"/>
    <n v="27.102067674035403"/>
    <s v="Yes"/>
    <s v="No"/>
    <s v="No"/>
    <x v="2"/>
    <x v="0"/>
    <x v="8562"/>
    <s v="High"/>
    <n v="172"/>
    <n v="116"/>
    <n v="2.759674149805424"/>
    <n v="19.048724708236637"/>
    <x v="1"/>
    <n v="1"/>
    <x v="1"/>
    <n v="1"/>
    <x v="0"/>
    <x v="2"/>
  </r>
  <r>
    <x v="33"/>
    <x v="0"/>
    <n v="143"/>
    <n v="169"/>
    <x v="0"/>
    <x v="0"/>
    <s v="No"/>
    <x v="1"/>
    <n v="31.879633396338257"/>
    <s v="Yes"/>
    <s v="Yes"/>
    <s v="Yes"/>
    <x v="0"/>
    <x v="0"/>
    <x v="8563"/>
    <s v="Medium"/>
    <n v="292"/>
    <n v="156"/>
    <n v="2.369772598397935"/>
    <n v="5.6626446445276191"/>
    <x v="1"/>
    <n v="3"/>
    <x v="0"/>
    <n v="2"/>
    <x v="3"/>
    <x v="0"/>
  </r>
  <r>
    <x v="48"/>
    <x v="0"/>
    <n v="171"/>
    <n v="168"/>
    <x v="0"/>
    <x v="0"/>
    <s v="No"/>
    <x v="0"/>
    <n v="22.876951238767678"/>
    <s v="Yes"/>
    <s v="No"/>
    <s v="Yes"/>
    <x v="1"/>
    <x v="0"/>
    <x v="8564"/>
    <s v="High"/>
    <n v="314"/>
    <n v="135"/>
    <n v="11.825125848561935"/>
    <n v="6.3149177591041967"/>
    <x v="1"/>
    <n v="3"/>
    <x v="0"/>
    <n v="3"/>
    <x v="1"/>
    <x v="2"/>
  </r>
  <r>
    <x v="19"/>
    <x v="1"/>
    <n v="173"/>
    <n v="162"/>
    <x v="2"/>
    <x v="0"/>
    <s v="Yes"/>
    <x v="1"/>
    <n v="33.150454472087546"/>
    <s v="No"/>
    <s v="Yes"/>
    <s v="No"/>
    <x v="2"/>
    <x v="2"/>
    <x v="8565"/>
    <s v="Medium"/>
    <n v="264"/>
    <n v="152"/>
    <n v="8.1107876349809338"/>
    <n v="10.634294654708357"/>
    <x v="1"/>
    <n v="1"/>
    <x v="1"/>
    <n v="2"/>
    <x v="3"/>
    <x v="0"/>
  </r>
  <r>
    <x v="61"/>
    <x v="1"/>
    <n v="133"/>
    <n v="166"/>
    <x v="0"/>
    <x v="1"/>
    <s v="No"/>
    <x v="0"/>
    <n v="29.304766232639697"/>
    <s v="No"/>
    <s v="No"/>
    <s v="Yes"/>
    <x v="2"/>
    <x v="0"/>
    <x v="8566"/>
    <s v="Low"/>
    <n v="309"/>
    <n v="125"/>
    <n v="8.9157710235624492"/>
    <n v="7.0360570894784917"/>
    <x v="1"/>
    <n v="3"/>
    <x v="0"/>
    <n v="1"/>
    <x v="0"/>
    <x v="0"/>
  </r>
  <r>
    <x v="40"/>
    <x v="1"/>
    <n v="130"/>
    <n v="179"/>
    <x v="1"/>
    <x v="0"/>
    <s v="Yes"/>
    <x v="1"/>
    <n v="25.52919956747386"/>
    <s v="Yes"/>
    <s v="No"/>
    <s v="No"/>
    <x v="1"/>
    <x v="0"/>
    <x v="8567"/>
    <s v="High"/>
    <n v="359"/>
    <n v="109"/>
    <n v="8.8140433941564957"/>
    <n v="13.818840683522748"/>
    <x v="1"/>
    <n v="1"/>
    <x v="1"/>
    <n v="2"/>
    <x v="0"/>
    <x v="2"/>
  </r>
  <r>
    <x v="0"/>
    <x v="1"/>
    <n v="138"/>
    <n v="192"/>
    <x v="2"/>
    <x v="1"/>
    <s v="No"/>
    <x v="1"/>
    <n v="25.654030998705124"/>
    <s v="Yes"/>
    <s v="No"/>
    <s v="Yes"/>
    <x v="3"/>
    <x v="0"/>
    <x v="8568"/>
    <s v="Low"/>
    <n v="365"/>
    <n v="111"/>
    <n v="8.0864521577367299"/>
    <n v="19.53464061982773"/>
    <x v="1"/>
    <n v="3"/>
    <x v="0"/>
    <n v="0"/>
    <x v="0"/>
    <x v="0"/>
  </r>
  <r>
    <x v="34"/>
    <x v="1"/>
    <n v="142"/>
    <n v="197"/>
    <x v="1"/>
    <x v="1"/>
    <s v="No"/>
    <x v="0"/>
    <n v="26.259996435708899"/>
    <s v="Yes"/>
    <s v="No"/>
    <s v="Yes"/>
    <x v="2"/>
    <x v="0"/>
    <x v="8569"/>
    <s v="Low"/>
    <n v="382"/>
    <n v="148"/>
    <n v="0.43264579730449004"/>
    <n v="15.709703695566024"/>
    <x v="1"/>
    <n v="4"/>
    <x v="2"/>
    <n v="1"/>
    <x v="0"/>
    <x v="2"/>
  </r>
  <r>
    <x v="16"/>
    <x v="0"/>
    <n v="153"/>
    <n v="192"/>
    <x v="2"/>
    <x v="1"/>
    <s v="Yes"/>
    <x v="1"/>
    <n v="27.623974702650361"/>
    <s v="No"/>
    <s v="Yes"/>
    <s v="Yes"/>
    <x v="0"/>
    <x v="1"/>
    <x v="8570"/>
    <s v="High"/>
    <n v="210"/>
    <n v="98"/>
    <n v="5.8059971324516244"/>
    <n v="15.763336426430815"/>
    <x v="1"/>
    <n v="3"/>
    <x v="0"/>
    <n v="0"/>
    <x v="0"/>
    <x v="2"/>
  </r>
  <r>
    <x v="45"/>
    <x v="0"/>
    <n v="179"/>
    <n v="242"/>
    <x v="1"/>
    <x v="0"/>
    <s v="Yes"/>
    <x v="1"/>
    <n v="23.448272970825244"/>
    <s v="Yes"/>
    <s v="No"/>
    <s v="Yes"/>
    <x v="1"/>
    <x v="2"/>
    <x v="8571"/>
    <s v="Low"/>
    <n v="357"/>
    <n v="137"/>
    <n v="8.4284074339890473"/>
    <n v="9.0571520255543589"/>
    <x v="1"/>
    <n v="2"/>
    <x v="0"/>
    <n v="2"/>
    <x v="1"/>
    <x v="0"/>
  </r>
  <r>
    <x v="61"/>
    <x v="0"/>
    <n v="159"/>
    <n v="263"/>
    <x v="0"/>
    <x v="0"/>
    <s v="Yes"/>
    <x v="1"/>
    <n v="24.102822989621043"/>
    <s v="Yes"/>
    <s v="Yes"/>
    <s v="Yes"/>
    <x v="0"/>
    <x v="1"/>
    <x v="8572"/>
    <s v="High"/>
    <n v="154"/>
    <n v="143"/>
    <n v="13.638351429041252"/>
    <n v="13.807645163901498"/>
    <x v="1"/>
    <n v="3"/>
    <x v="0"/>
    <n v="2"/>
    <x v="1"/>
    <x v="0"/>
  </r>
  <r>
    <x v="19"/>
    <x v="0"/>
    <n v="132"/>
    <n v="215"/>
    <x v="1"/>
    <x v="0"/>
    <s v="No"/>
    <x v="1"/>
    <n v="39.083982110788853"/>
    <s v="No"/>
    <s v="No"/>
    <s v="Yes"/>
    <x v="2"/>
    <x v="2"/>
    <x v="8573"/>
    <s v="Low"/>
    <n v="167"/>
    <n v="154"/>
    <n v="4.02574623490547"/>
    <n v="14.394856045878679"/>
    <x v="1"/>
    <n v="1"/>
    <x v="1"/>
    <n v="1"/>
    <x v="3"/>
    <x v="0"/>
  </r>
  <r>
    <x v="8"/>
    <x v="0"/>
    <n v="158"/>
    <n v="268"/>
    <x v="1"/>
    <x v="0"/>
    <s v="No"/>
    <x v="1"/>
    <n v="24.627757722977954"/>
    <s v="Yes"/>
    <s v="No"/>
    <s v="Yes"/>
    <x v="2"/>
    <x v="0"/>
    <x v="8574"/>
    <s v="High"/>
    <n v="235"/>
    <n v="98"/>
    <n v="2.0813188067154509"/>
    <n v="18.549858429528278"/>
    <x v="1"/>
    <n v="2"/>
    <x v="0"/>
    <n v="2"/>
    <x v="1"/>
    <x v="1"/>
  </r>
  <r>
    <x v="35"/>
    <x v="1"/>
    <n v="163"/>
    <n v="202"/>
    <x v="1"/>
    <x v="0"/>
    <s v="No"/>
    <x v="1"/>
    <n v="31.791977976679341"/>
    <s v="No"/>
    <s v="No"/>
    <s v="Yes"/>
    <x v="2"/>
    <x v="0"/>
    <x v="8575"/>
    <s v="High"/>
    <n v="370"/>
    <n v="81"/>
    <n v="8.1558676060669022"/>
    <n v="15.236162962820528"/>
    <x v="1"/>
    <n v="1"/>
    <x v="1"/>
    <n v="1"/>
    <x v="3"/>
    <x v="0"/>
  </r>
  <r>
    <x v="13"/>
    <x v="0"/>
    <n v="147"/>
    <n v="221"/>
    <x v="1"/>
    <x v="1"/>
    <s v="Yes"/>
    <x v="0"/>
    <n v="25.597488075527941"/>
    <s v="No"/>
    <s v="Yes"/>
    <s v="Yes"/>
    <x v="1"/>
    <x v="1"/>
    <x v="8576"/>
    <s v="High"/>
    <n v="160"/>
    <n v="145"/>
    <n v="4.635899539033387"/>
    <n v="15.399275878329311"/>
    <x v="1"/>
    <n v="4"/>
    <x v="2"/>
    <n v="2"/>
    <x v="0"/>
    <x v="0"/>
  </r>
  <r>
    <x v="35"/>
    <x v="0"/>
    <n v="159"/>
    <n v="227"/>
    <x v="1"/>
    <x v="1"/>
    <s v="No"/>
    <x v="1"/>
    <n v="35.838470039664692"/>
    <s v="No"/>
    <s v="No"/>
    <s v="No"/>
    <x v="2"/>
    <x v="2"/>
    <x v="8577"/>
    <s v="Low"/>
    <n v="234"/>
    <n v="85"/>
    <n v="10.302343395201827"/>
    <n v="6.7255421928821848"/>
    <x v="1"/>
    <n v="1"/>
    <x v="1"/>
    <n v="1"/>
    <x v="3"/>
    <x v="0"/>
  </r>
  <r>
    <x v="6"/>
    <x v="0"/>
    <n v="135"/>
    <n v="223"/>
    <x v="2"/>
    <x v="0"/>
    <s v="Yes"/>
    <x v="0"/>
    <n v="33.310814287253052"/>
    <s v="Yes"/>
    <s v="No"/>
    <s v="No"/>
    <x v="3"/>
    <x v="0"/>
    <x v="8578"/>
    <s v="High"/>
    <n v="337"/>
    <n v="139"/>
    <n v="8.7532668112503877"/>
    <n v="15.057998500574481"/>
    <x v="1"/>
    <n v="2"/>
    <x v="0"/>
    <n v="1"/>
    <x v="3"/>
    <x v="1"/>
  </r>
  <r>
    <x v="8"/>
    <x v="0"/>
    <n v="169"/>
    <n v="221"/>
    <x v="1"/>
    <x v="1"/>
    <s v="Yes"/>
    <x v="1"/>
    <n v="25.221000190356687"/>
    <s v="Yes"/>
    <s v="No"/>
    <s v="Yes"/>
    <x v="1"/>
    <x v="2"/>
    <x v="8579"/>
    <s v="Low"/>
    <n v="251"/>
    <n v="140"/>
    <n v="8.986809606628082"/>
    <n v="18.141759973962348"/>
    <x v="1"/>
    <n v="3"/>
    <x v="0"/>
    <n v="2"/>
    <x v="0"/>
    <x v="1"/>
  </r>
  <r>
    <x v="1"/>
    <x v="0"/>
    <n v="170"/>
    <n v="162"/>
    <x v="1"/>
    <x v="1"/>
    <s v="Yes"/>
    <x v="1"/>
    <n v="33.765725743802683"/>
    <s v="Yes"/>
    <s v="Yes"/>
    <s v="Yes"/>
    <x v="3"/>
    <x v="2"/>
    <x v="8580"/>
    <s v="Low"/>
    <n v="119"/>
    <n v="160"/>
    <n v="8.5793051046445044"/>
    <n v="9.1104627153089481"/>
    <x v="1"/>
    <n v="4"/>
    <x v="2"/>
    <n v="0"/>
    <x v="3"/>
    <x v="1"/>
  </r>
  <r>
    <x v="38"/>
    <x v="1"/>
    <n v="147"/>
    <n v="208"/>
    <x v="2"/>
    <x v="0"/>
    <s v="No"/>
    <x v="0"/>
    <n v="34.648376234495288"/>
    <s v="No"/>
    <s v="Yes"/>
    <s v="No"/>
    <x v="2"/>
    <x v="2"/>
    <x v="8581"/>
    <s v="Low"/>
    <n v="154"/>
    <n v="93"/>
    <n v="14.591421126486695"/>
    <n v="5.8297205327551991"/>
    <x v="1"/>
    <n v="2"/>
    <x v="0"/>
    <n v="1"/>
    <x v="3"/>
    <x v="1"/>
  </r>
  <r>
    <x v="46"/>
    <x v="0"/>
    <n v="123"/>
    <n v="181"/>
    <x v="2"/>
    <x v="0"/>
    <s v="Yes"/>
    <x v="0"/>
    <n v="21.042415604771701"/>
    <s v="Yes"/>
    <s v="No"/>
    <s v="No"/>
    <x v="0"/>
    <x v="2"/>
    <x v="8582"/>
    <s v="High"/>
    <n v="104"/>
    <n v="143"/>
    <n v="9.2707908854602419"/>
    <n v="9.6198016672702966"/>
    <x v="1"/>
    <n v="2"/>
    <x v="0"/>
    <n v="1"/>
    <x v="1"/>
    <x v="1"/>
  </r>
  <r>
    <x v="30"/>
    <x v="0"/>
    <n v="147"/>
    <n v="232"/>
    <x v="0"/>
    <x v="0"/>
    <s v="No"/>
    <x v="1"/>
    <n v="30.71922035292344"/>
    <s v="Yes"/>
    <s v="No"/>
    <s v="No"/>
    <x v="0"/>
    <x v="1"/>
    <x v="8583"/>
    <s v="High"/>
    <n v="106"/>
    <n v="92"/>
    <n v="7.8914601325163742"/>
    <n v="9.3214696187129924"/>
    <x v="1"/>
    <n v="1"/>
    <x v="1"/>
    <n v="1"/>
    <x v="3"/>
    <x v="0"/>
  </r>
  <r>
    <x v="55"/>
    <x v="0"/>
    <n v="176"/>
    <n v="269"/>
    <x v="1"/>
    <x v="1"/>
    <s v="Yes"/>
    <x v="0"/>
    <n v="35.770704672938386"/>
    <s v="No"/>
    <s v="Yes"/>
    <s v="No"/>
    <x v="1"/>
    <x v="0"/>
    <x v="8584"/>
    <s v="Low"/>
    <n v="229"/>
    <n v="87"/>
    <n v="0.37516835127437975"/>
    <n v="6.5754196120943309"/>
    <x v="1"/>
    <n v="3"/>
    <x v="0"/>
    <n v="2"/>
    <x v="3"/>
    <x v="2"/>
  </r>
  <r>
    <x v="31"/>
    <x v="0"/>
    <n v="179"/>
    <n v="203"/>
    <x v="1"/>
    <x v="1"/>
    <s v="Yes"/>
    <x v="1"/>
    <n v="19.107675899434877"/>
    <s v="No"/>
    <s v="No"/>
    <s v="No"/>
    <x v="2"/>
    <x v="0"/>
    <x v="8585"/>
    <s v="High"/>
    <n v="349"/>
    <n v="129"/>
    <n v="1.8192909798387136"/>
    <n v="10.661902645492189"/>
    <x v="1"/>
    <n v="1"/>
    <x v="1"/>
    <n v="0"/>
    <x v="1"/>
    <x v="0"/>
  </r>
  <r>
    <x v="49"/>
    <x v="0"/>
    <n v="131"/>
    <n v="151"/>
    <x v="0"/>
    <x v="1"/>
    <s v="No"/>
    <x v="1"/>
    <n v="29.173061295234216"/>
    <s v="Yes"/>
    <s v="No"/>
    <s v="Yes"/>
    <x v="1"/>
    <x v="0"/>
    <x v="8586"/>
    <s v="Low"/>
    <n v="301"/>
    <n v="89"/>
    <n v="12.911041282095695"/>
    <n v="17.386533338997168"/>
    <x v="1"/>
    <n v="3"/>
    <x v="0"/>
    <n v="1"/>
    <x v="0"/>
    <x v="1"/>
  </r>
  <r>
    <x v="22"/>
    <x v="0"/>
    <n v="135"/>
    <n v="267"/>
    <x v="1"/>
    <x v="1"/>
    <s v="Yes"/>
    <x v="1"/>
    <n v="36.476367475283695"/>
    <s v="No"/>
    <s v="Yes"/>
    <s v="Yes"/>
    <x v="2"/>
    <x v="2"/>
    <x v="8587"/>
    <s v="Low"/>
    <n v="176"/>
    <n v="143"/>
    <n v="14.341615177560696"/>
    <n v="18.341095908114259"/>
    <x v="1"/>
    <n v="3"/>
    <x v="0"/>
    <n v="1"/>
    <x v="3"/>
    <x v="1"/>
  </r>
  <r>
    <x v="49"/>
    <x v="1"/>
    <n v="172"/>
    <n v="186"/>
    <x v="0"/>
    <x v="1"/>
    <s v="No"/>
    <x v="0"/>
    <n v="38.960779588415356"/>
    <s v="Yes"/>
    <s v="No"/>
    <s v="No"/>
    <x v="3"/>
    <x v="2"/>
    <x v="8588"/>
    <s v="Low"/>
    <n v="120"/>
    <n v="159"/>
    <n v="0.56034118987227821"/>
    <n v="17.470775367033916"/>
    <x v="1"/>
    <n v="3"/>
    <x v="0"/>
    <n v="0"/>
    <x v="3"/>
    <x v="1"/>
  </r>
  <r>
    <x v="39"/>
    <x v="0"/>
    <n v="173"/>
    <n v="246"/>
    <x v="2"/>
    <x v="1"/>
    <s v="Yes"/>
    <x v="0"/>
    <n v="32.43167283698601"/>
    <s v="Yes"/>
    <s v="Yes"/>
    <s v="No"/>
    <x v="3"/>
    <x v="2"/>
    <x v="8589"/>
    <s v="Medium"/>
    <n v="102"/>
    <n v="117"/>
    <n v="1.6275009128147044"/>
    <n v="19.137084223047157"/>
    <x v="1"/>
    <n v="4"/>
    <x v="2"/>
    <n v="1"/>
    <x v="3"/>
    <x v="0"/>
  </r>
  <r>
    <x v="41"/>
    <x v="1"/>
    <n v="168"/>
    <n v="252"/>
    <x v="1"/>
    <x v="1"/>
    <s v="No"/>
    <x v="0"/>
    <n v="25.211720662869183"/>
    <s v="Yes"/>
    <s v="No"/>
    <s v="No"/>
    <x v="1"/>
    <x v="2"/>
    <x v="8590"/>
    <s v="Low"/>
    <n v="280"/>
    <n v="118"/>
    <n v="12.958563435513796"/>
    <n v="18.924485356615701"/>
    <x v="1"/>
    <n v="3"/>
    <x v="0"/>
    <n v="1"/>
    <x v="0"/>
    <x v="1"/>
  </r>
  <r>
    <x v="31"/>
    <x v="0"/>
    <n v="139"/>
    <n v="150"/>
    <x v="2"/>
    <x v="1"/>
    <s v="Yes"/>
    <x v="1"/>
    <n v="18.601993463226421"/>
    <s v="Yes"/>
    <s v="Yes"/>
    <s v="No"/>
    <x v="0"/>
    <x v="2"/>
    <x v="8591"/>
    <s v="Low"/>
    <n v="152"/>
    <n v="110"/>
    <n v="0.93704468737891733"/>
    <n v="5.6452859079848992"/>
    <x v="1"/>
    <n v="3"/>
    <x v="0"/>
    <n v="1"/>
    <x v="1"/>
    <x v="0"/>
  </r>
  <r>
    <x v="43"/>
    <x v="0"/>
    <n v="145"/>
    <n v="277"/>
    <x v="1"/>
    <x v="0"/>
    <s v="Yes"/>
    <x v="0"/>
    <n v="28.028957343367161"/>
    <s v="No"/>
    <s v="No"/>
    <s v="Yes"/>
    <x v="1"/>
    <x v="2"/>
    <x v="8592"/>
    <s v="Medium"/>
    <n v="171"/>
    <n v="128"/>
    <n v="12.943145522741716"/>
    <n v="7.3087759236405052"/>
    <x v="1"/>
    <n v="2"/>
    <x v="0"/>
    <n v="3"/>
    <x v="0"/>
    <x v="1"/>
  </r>
  <r>
    <x v="52"/>
    <x v="0"/>
    <n v="175"/>
    <n v="252"/>
    <x v="2"/>
    <x v="0"/>
    <s v="No"/>
    <x v="0"/>
    <n v="34.001202608280906"/>
    <s v="Yes"/>
    <s v="No"/>
    <s v="No"/>
    <x v="3"/>
    <x v="2"/>
    <x v="8593"/>
    <s v="Medium"/>
    <n v="379"/>
    <n v="109"/>
    <n v="11.633602115343793"/>
    <n v="11.709622558681156"/>
    <x v="1"/>
    <n v="2"/>
    <x v="0"/>
    <n v="1"/>
    <x v="3"/>
    <x v="0"/>
  </r>
  <r>
    <x v="16"/>
    <x v="1"/>
    <n v="175"/>
    <n v="294"/>
    <x v="2"/>
    <x v="1"/>
    <s v="Yes"/>
    <x v="0"/>
    <n v="18.796556340444134"/>
    <s v="No"/>
    <s v="No"/>
    <s v="Yes"/>
    <x v="2"/>
    <x v="2"/>
    <x v="8594"/>
    <s v="Medium"/>
    <n v="381"/>
    <n v="150"/>
    <n v="9.3663370632012253"/>
    <n v="17.763890434020411"/>
    <x v="1"/>
    <n v="3"/>
    <x v="0"/>
    <n v="1"/>
    <x v="1"/>
    <x v="2"/>
  </r>
  <r>
    <x v="22"/>
    <x v="0"/>
    <n v="145"/>
    <n v="206"/>
    <x v="0"/>
    <x v="1"/>
    <s v="Yes"/>
    <x v="1"/>
    <n v="31.271136266205957"/>
    <s v="No"/>
    <s v="Yes"/>
    <s v="Yes"/>
    <x v="1"/>
    <x v="1"/>
    <x v="8595"/>
    <s v="Low"/>
    <n v="143"/>
    <n v="107"/>
    <n v="1.3127621984544369"/>
    <n v="12.765003822252186"/>
    <x v="1"/>
    <n v="3"/>
    <x v="0"/>
    <n v="1"/>
    <x v="3"/>
    <x v="1"/>
  </r>
  <r>
    <x v="56"/>
    <x v="0"/>
    <n v="141"/>
    <n v="219"/>
    <x v="2"/>
    <x v="0"/>
    <s v="No"/>
    <x v="1"/>
    <n v="30.943085096327032"/>
    <s v="Yes"/>
    <s v="No"/>
    <s v="No"/>
    <x v="0"/>
    <x v="2"/>
    <x v="8596"/>
    <s v="High"/>
    <n v="325"/>
    <n v="86"/>
    <n v="9.468981953292209"/>
    <n v="18.497052125909025"/>
    <x v="1"/>
    <n v="1"/>
    <x v="1"/>
    <n v="1"/>
    <x v="3"/>
    <x v="1"/>
  </r>
  <r>
    <x v="7"/>
    <x v="0"/>
    <n v="175"/>
    <n v="193"/>
    <x v="0"/>
    <x v="1"/>
    <s v="No"/>
    <x v="1"/>
    <n v="22.172792333023637"/>
    <s v="Yes"/>
    <s v="Yes"/>
    <s v="No"/>
    <x v="2"/>
    <x v="0"/>
    <x v="8597"/>
    <s v="Medium"/>
    <n v="197"/>
    <n v="92"/>
    <n v="3.0285341618382993"/>
    <n v="6.0197416100388317"/>
    <x v="1"/>
    <n v="3"/>
    <x v="0"/>
    <n v="1"/>
    <x v="1"/>
    <x v="0"/>
  </r>
  <r>
    <x v="35"/>
    <x v="1"/>
    <n v="128"/>
    <n v="290"/>
    <x v="2"/>
    <x v="0"/>
    <s v="No"/>
    <x v="0"/>
    <n v="30.522900064357703"/>
    <s v="No"/>
    <s v="Yes"/>
    <s v="Yes"/>
    <x v="0"/>
    <x v="2"/>
    <x v="8598"/>
    <s v="Low"/>
    <n v="304"/>
    <n v="150"/>
    <n v="11.807118689692658"/>
    <n v="19.026308489613644"/>
    <x v="1"/>
    <n v="3"/>
    <x v="0"/>
    <n v="2"/>
    <x v="3"/>
    <x v="0"/>
  </r>
  <r>
    <x v="27"/>
    <x v="1"/>
    <n v="124"/>
    <n v="225"/>
    <x v="0"/>
    <x v="1"/>
    <s v="No"/>
    <x v="1"/>
    <n v="27.007905599178322"/>
    <s v="No"/>
    <s v="No"/>
    <s v="Yes"/>
    <x v="2"/>
    <x v="1"/>
    <x v="8599"/>
    <s v="High"/>
    <n v="166"/>
    <n v="104"/>
    <n v="10.023143916669724"/>
    <n v="18.237496197121381"/>
    <x v="1"/>
    <n v="2"/>
    <x v="0"/>
    <n v="0"/>
    <x v="0"/>
    <x v="1"/>
  </r>
  <r>
    <x v="26"/>
    <x v="0"/>
    <n v="136"/>
    <n v="234"/>
    <x v="0"/>
    <x v="1"/>
    <s v="Yes"/>
    <x v="1"/>
    <n v="28.534238428377758"/>
    <s v="Yes"/>
    <s v="No"/>
    <s v="Yes"/>
    <x v="2"/>
    <x v="2"/>
    <x v="8600"/>
    <s v="Low"/>
    <n v="104"/>
    <n v="144"/>
    <n v="10.805869697072108"/>
    <n v="15.162562753223668"/>
    <x v="1"/>
    <n v="3"/>
    <x v="0"/>
    <n v="1"/>
    <x v="0"/>
    <x v="0"/>
  </r>
  <r>
    <x v="31"/>
    <x v="1"/>
    <n v="168"/>
    <n v="215"/>
    <x v="0"/>
    <x v="0"/>
    <s v="Yes"/>
    <x v="1"/>
    <n v="25.158942883304256"/>
    <s v="No"/>
    <s v="No"/>
    <s v="Yes"/>
    <x v="0"/>
    <x v="0"/>
    <x v="8601"/>
    <s v="Medium"/>
    <n v="315"/>
    <n v="81"/>
    <n v="6.6050984360771663"/>
    <n v="8.1595402841428317"/>
    <x v="1"/>
    <n v="1"/>
    <x v="1"/>
    <n v="2"/>
    <x v="0"/>
    <x v="0"/>
  </r>
  <r>
    <x v="44"/>
    <x v="0"/>
    <n v="153"/>
    <n v="202"/>
    <x v="0"/>
    <x v="0"/>
    <s v="Yes"/>
    <x v="0"/>
    <n v="35.827581806720062"/>
    <s v="Yes"/>
    <s v="No"/>
    <s v="Yes"/>
    <x v="2"/>
    <x v="2"/>
    <x v="8602"/>
    <s v="High"/>
    <n v="394"/>
    <n v="159"/>
    <n v="5.7196273594064726"/>
    <n v="19.087750768071533"/>
    <x v="1"/>
    <n v="3"/>
    <x v="0"/>
    <n v="1"/>
    <x v="3"/>
    <x v="2"/>
  </r>
  <r>
    <x v="14"/>
    <x v="1"/>
    <n v="121"/>
    <n v="167"/>
    <x v="1"/>
    <x v="0"/>
    <s v="Yes"/>
    <x v="0"/>
    <n v="26.044359031995725"/>
    <s v="Yes"/>
    <s v="No"/>
    <s v="No"/>
    <x v="1"/>
    <x v="1"/>
    <x v="8603"/>
    <s v="High"/>
    <n v="152"/>
    <n v="145"/>
    <n v="4.2415126960735954"/>
    <n v="8.2651684626907027"/>
    <x v="1"/>
    <n v="2"/>
    <x v="0"/>
    <n v="2"/>
    <x v="0"/>
    <x v="2"/>
  </r>
  <r>
    <x v="7"/>
    <x v="0"/>
    <n v="172"/>
    <n v="177"/>
    <x v="2"/>
    <x v="0"/>
    <s v="Yes"/>
    <x v="1"/>
    <n v="35.397820892842141"/>
    <s v="Yes"/>
    <s v="No"/>
    <s v="No"/>
    <x v="3"/>
    <x v="2"/>
    <x v="8604"/>
    <s v="High"/>
    <n v="363"/>
    <n v="107"/>
    <n v="14.209280750151439"/>
    <n v="19.173339331492354"/>
    <x v="1"/>
    <n v="1"/>
    <x v="1"/>
    <n v="2"/>
    <x v="3"/>
    <x v="0"/>
  </r>
  <r>
    <x v="42"/>
    <x v="1"/>
    <n v="174"/>
    <n v="281"/>
    <x v="2"/>
    <x v="1"/>
    <s v="No"/>
    <x v="1"/>
    <n v="19.684607158269468"/>
    <s v="Yes"/>
    <s v="No"/>
    <s v="Yes"/>
    <x v="2"/>
    <x v="1"/>
    <x v="8605"/>
    <s v="Medium"/>
    <n v="295"/>
    <n v="88"/>
    <n v="1.6587637270663358"/>
    <n v="19.029081808735967"/>
    <x v="1"/>
    <n v="3"/>
    <x v="0"/>
    <n v="0"/>
    <x v="1"/>
    <x v="0"/>
  </r>
  <r>
    <x v="9"/>
    <x v="0"/>
    <n v="155"/>
    <n v="275"/>
    <x v="2"/>
    <x v="0"/>
    <s v="No"/>
    <x v="1"/>
    <n v="26.858740474032881"/>
    <s v="No"/>
    <s v="Yes"/>
    <s v="No"/>
    <x v="2"/>
    <x v="2"/>
    <x v="8606"/>
    <s v="High"/>
    <n v="194"/>
    <n v="108"/>
    <n v="11.895473317262692"/>
    <n v="18.316074662903642"/>
    <x v="1"/>
    <n v="1"/>
    <x v="1"/>
    <n v="2"/>
    <x v="0"/>
    <x v="2"/>
  </r>
  <r>
    <x v="45"/>
    <x v="1"/>
    <n v="132"/>
    <n v="266"/>
    <x v="0"/>
    <x v="0"/>
    <s v="Yes"/>
    <x v="1"/>
    <n v="26.900751524516686"/>
    <s v="No"/>
    <s v="Yes"/>
    <s v="Yes"/>
    <x v="0"/>
    <x v="2"/>
    <x v="8607"/>
    <s v="High"/>
    <n v="233"/>
    <n v="139"/>
    <n v="9.0686407748934066"/>
    <n v="13.145616097171967"/>
    <x v="1"/>
    <n v="2"/>
    <x v="0"/>
    <n v="1"/>
    <x v="0"/>
    <x v="0"/>
  </r>
  <r>
    <x v="41"/>
    <x v="1"/>
    <n v="139"/>
    <n v="283"/>
    <x v="1"/>
    <x v="1"/>
    <s v="Yes"/>
    <x v="0"/>
    <n v="27.708482938242618"/>
    <s v="No"/>
    <s v="Yes"/>
    <s v="No"/>
    <x v="1"/>
    <x v="1"/>
    <x v="8608"/>
    <s v="Low"/>
    <n v="229"/>
    <n v="106"/>
    <n v="13.709105603760856"/>
    <n v="15.689096082763166"/>
    <x v="1"/>
    <n v="3"/>
    <x v="0"/>
    <n v="1"/>
    <x v="0"/>
    <x v="1"/>
  </r>
  <r>
    <x v="55"/>
    <x v="1"/>
    <n v="149"/>
    <n v="251"/>
    <x v="2"/>
    <x v="1"/>
    <s v="No"/>
    <x v="1"/>
    <n v="32.352571384735434"/>
    <s v="Yes"/>
    <s v="No"/>
    <s v="No"/>
    <x v="2"/>
    <x v="0"/>
    <x v="8609"/>
    <s v="High"/>
    <n v="356"/>
    <n v="145"/>
    <n v="11.278795083125054"/>
    <n v="5.3257050681616178"/>
    <x v="1"/>
    <n v="2"/>
    <x v="0"/>
    <n v="0"/>
    <x v="3"/>
    <x v="2"/>
  </r>
  <r>
    <x v="60"/>
    <x v="1"/>
    <n v="149"/>
    <n v="286"/>
    <x v="2"/>
    <x v="0"/>
    <s v="No"/>
    <x v="1"/>
    <n v="30.629203300797975"/>
    <s v="Yes"/>
    <s v="Yes"/>
    <s v="Yes"/>
    <x v="0"/>
    <x v="2"/>
    <x v="8610"/>
    <s v="Low"/>
    <n v="128"/>
    <n v="116"/>
    <n v="7.6846953421362976"/>
    <n v="5.2749255119322775"/>
    <x v="1"/>
    <n v="3"/>
    <x v="0"/>
    <n v="2"/>
    <x v="3"/>
    <x v="1"/>
  </r>
  <r>
    <x v="15"/>
    <x v="1"/>
    <n v="130"/>
    <n v="297"/>
    <x v="2"/>
    <x v="1"/>
    <s v="Yes"/>
    <x v="1"/>
    <n v="29.463048486207843"/>
    <s v="No"/>
    <s v="Yes"/>
    <s v="No"/>
    <x v="2"/>
    <x v="1"/>
    <x v="8611"/>
    <s v="High"/>
    <n v="186"/>
    <n v="115"/>
    <n v="12.365052552094959"/>
    <n v="19.007879214655592"/>
    <x v="1"/>
    <n v="2"/>
    <x v="0"/>
    <n v="0"/>
    <x v="0"/>
    <x v="1"/>
  </r>
  <r>
    <x v="24"/>
    <x v="0"/>
    <n v="150"/>
    <n v="187"/>
    <x v="0"/>
    <x v="0"/>
    <s v="Yes"/>
    <x v="0"/>
    <n v="36.428792466259644"/>
    <s v="No"/>
    <s v="No"/>
    <s v="No"/>
    <x v="1"/>
    <x v="2"/>
    <x v="8612"/>
    <s v="High"/>
    <n v="337"/>
    <n v="95"/>
    <n v="13.675758222563829"/>
    <n v="9.1536750923708219"/>
    <x v="1"/>
    <n v="1"/>
    <x v="1"/>
    <n v="2"/>
    <x v="3"/>
    <x v="0"/>
  </r>
  <r>
    <x v="19"/>
    <x v="0"/>
    <n v="177"/>
    <n v="199"/>
    <x v="2"/>
    <x v="1"/>
    <s v="Yes"/>
    <x v="0"/>
    <n v="22.315671776507632"/>
    <s v="Yes"/>
    <s v="Yes"/>
    <s v="Yes"/>
    <x v="1"/>
    <x v="2"/>
    <x v="8613"/>
    <s v="Low"/>
    <n v="334"/>
    <n v="135"/>
    <n v="9.3152397379657579"/>
    <n v="17.315395788520519"/>
    <x v="1"/>
    <n v="5"/>
    <x v="2"/>
    <n v="2"/>
    <x v="1"/>
    <x v="0"/>
  </r>
  <r>
    <x v="60"/>
    <x v="1"/>
    <n v="122"/>
    <n v="209"/>
    <x v="2"/>
    <x v="0"/>
    <s v="No"/>
    <x v="1"/>
    <n v="36.925253963144456"/>
    <s v="No"/>
    <s v="Yes"/>
    <s v="No"/>
    <x v="3"/>
    <x v="1"/>
    <x v="8614"/>
    <s v="High"/>
    <n v="358"/>
    <n v="130"/>
    <n v="3.422683318468926"/>
    <n v="11.015576182420954"/>
    <x v="1"/>
    <n v="1"/>
    <x v="1"/>
    <n v="2"/>
    <x v="3"/>
    <x v="1"/>
  </r>
  <r>
    <x v="28"/>
    <x v="0"/>
    <n v="178"/>
    <n v="290"/>
    <x v="1"/>
    <x v="0"/>
    <s v="Yes"/>
    <x v="0"/>
    <n v="35.851461940429822"/>
    <s v="No"/>
    <s v="Yes"/>
    <s v="No"/>
    <x v="2"/>
    <x v="2"/>
    <x v="8615"/>
    <s v="Low"/>
    <n v="214"/>
    <n v="84"/>
    <n v="10.767540135296196"/>
    <n v="17.221177739848347"/>
    <x v="1"/>
    <n v="2"/>
    <x v="0"/>
    <n v="1"/>
    <x v="3"/>
    <x v="0"/>
  </r>
  <r>
    <x v="29"/>
    <x v="0"/>
    <n v="121"/>
    <n v="268"/>
    <x v="0"/>
    <x v="1"/>
    <s v="No"/>
    <x v="0"/>
    <n v="22.305279725308143"/>
    <s v="No"/>
    <s v="No"/>
    <s v="Yes"/>
    <x v="1"/>
    <x v="1"/>
    <x v="8616"/>
    <s v="Medium"/>
    <n v="307"/>
    <n v="119"/>
    <n v="1.2183826192863982"/>
    <n v="6.9058421013518636"/>
    <x v="1"/>
    <n v="3"/>
    <x v="0"/>
    <n v="2"/>
    <x v="1"/>
    <x v="0"/>
  </r>
  <r>
    <x v="28"/>
    <x v="1"/>
    <n v="167"/>
    <n v="248"/>
    <x v="1"/>
    <x v="0"/>
    <s v="No"/>
    <x v="0"/>
    <n v="31.729393185537177"/>
    <s v="Yes"/>
    <s v="No"/>
    <s v="No"/>
    <x v="0"/>
    <x v="1"/>
    <x v="8617"/>
    <s v="Low"/>
    <n v="386"/>
    <n v="112"/>
    <n v="7.8098126445687814"/>
    <n v="7.5537638183732696"/>
    <x v="1"/>
    <n v="2"/>
    <x v="0"/>
    <n v="1"/>
    <x v="3"/>
    <x v="0"/>
  </r>
  <r>
    <x v="10"/>
    <x v="0"/>
    <n v="175"/>
    <n v="217"/>
    <x v="0"/>
    <x v="0"/>
    <s v="No"/>
    <x v="1"/>
    <n v="38.742054137967294"/>
    <s v="Yes"/>
    <s v="No"/>
    <s v="Yes"/>
    <x v="2"/>
    <x v="2"/>
    <x v="8618"/>
    <s v="High"/>
    <n v="107"/>
    <n v="83"/>
    <n v="0.55353803247594258"/>
    <n v="5.0012087889984222"/>
    <x v="1"/>
    <n v="2"/>
    <x v="0"/>
    <n v="2"/>
    <x v="3"/>
    <x v="1"/>
  </r>
  <r>
    <x v="53"/>
    <x v="1"/>
    <n v="134"/>
    <n v="289"/>
    <x v="2"/>
    <x v="1"/>
    <s v="No"/>
    <x v="1"/>
    <n v="28.844891684357929"/>
    <s v="Yes"/>
    <s v="Yes"/>
    <s v="Yes"/>
    <x v="1"/>
    <x v="1"/>
    <x v="8619"/>
    <s v="Low"/>
    <n v="121"/>
    <n v="143"/>
    <n v="4.11782570314986"/>
    <n v="10.329579482842433"/>
    <x v="1"/>
    <n v="4"/>
    <x v="2"/>
    <n v="1"/>
    <x v="0"/>
    <x v="0"/>
  </r>
  <r>
    <x v="37"/>
    <x v="1"/>
    <n v="136"/>
    <n v="213"/>
    <x v="2"/>
    <x v="1"/>
    <s v="No"/>
    <x v="1"/>
    <n v="22.481892607894327"/>
    <s v="No"/>
    <s v="Yes"/>
    <s v="No"/>
    <x v="1"/>
    <x v="1"/>
    <x v="8620"/>
    <s v="Medium"/>
    <n v="176"/>
    <n v="107"/>
    <n v="12.093867898765206"/>
    <n v="6.2463280101249143"/>
    <x v="1"/>
    <n v="2"/>
    <x v="0"/>
    <n v="2"/>
    <x v="1"/>
    <x v="2"/>
  </r>
  <r>
    <x v="2"/>
    <x v="0"/>
    <n v="167"/>
    <n v="228"/>
    <x v="0"/>
    <x v="0"/>
    <s v="No"/>
    <x v="1"/>
    <n v="31.994415065043651"/>
    <s v="No"/>
    <s v="Yes"/>
    <s v="No"/>
    <x v="3"/>
    <x v="0"/>
    <x v="8621"/>
    <s v="Low"/>
    <n v="384"/>
    <n v="106"/>
    <n v="10.245808971565092"/>
    <n v="8.9290760598240055"/>
    <x v="1"/>
    <n v="1"/>
    <x v="1"/>
    <n v="1"/>
    <x v="3"/>
    <x v="1"/>
  </r>
  <r>
    <x v="17"/>
    <x v="0"/>
    <n v="126"/>
    <n v="175"/>
    <x v="0"/>
    <x v="0"/>
    <s v="No"/>
    <x v="0"/>
    <n v="31.309332294060898"/>
    <s v="No"/>
    <s v="No"/>
    <s v="Yes"/>
    <x v="2"/>
    <x v="2"/>
    <x v="8622"/>
    <s v="Low"/>
    <n v="237"/>
    <n v="114"/>
    <n v="5.5099540999158778"/>
    <n v="18.96537493708847"/>
    <x v="1"/>
    <n v="2"/>
    <x v="0"/>
    <n v="2"/>
    <x v="3"/>
    <x v="0"/>
  </r>
  <r>
    <x v="31"/>
    <x v="1"/>
    <n v="167"/>
    <n v="287"/>
    <x v="0"/>
    <x v="1"/>
    <s v="No"/>
    <x v="0"/>
    <n v="23.317113158848823"/>
    <s v="No"/>
    <s v="Yes"/>
    <s v="Yes"/>
    <x v="2"/>
    <x v="1"/>
    <x v="8623"/>
    <s v="Medium"/>
    <n v="389"/>
    <n v="119"/>
    <n v="11.426801188304724"/>
    <n v="11.508859825670726"/>
    <x v="1"/>
    <n v="4"/>
    <x v="2"/>
    <n v="0"/>
    <x v="1"/>
    <x v="0"/>
  </r>
  <r>
    <x v="42"/>
    <x v="1"/>
    <n v="124"/>
    <n v="289"/>
    <x v="1"/>
    <x v="0"/>
    <s v="Yes"/>
    <x v="1"/>
    <n v="34.174717785521679"/>
    <s v="No"/>
    <s v="Yes"/>
    <s v="No"/>
    <x v="1"/>
    <x v="2"/>
    <x v="8624"/>
    <s v="Medium"/>
    <n v="388"/>
    <n v="158"/>
    <n v="5.1105339195795105"/>
    <n v="17.311612659951958"/>
    <x v="1"/>
    <n v="1"/>
    <x v="1"/>
    <n v="2"/>
    <x v="3"/>
    <x v="0"/>
  </r>
  <r>
    <x v="31"/>
    <x v="1"/>
    <n v="153"/>
    <n v="299"/>
    <x v="0"/>
    <x v="0"/>
    <s v="Yes"/>
    <x v="0"/>
    <n v="38.450380681891033"/>
    <s v="Yes"/>
    <s v="No"/>
    <s v="Yes"/>
    <x v="1"/>
    <x v="0"/>
    <x v="8625"/>
    <s v="Medium"/>
    <n v="177"/>
    <n v="89"/>
    <n v="14.225433969096297"/>
    <n v="5.2334483297431813"/>
    <x v="1"/>
    <n v="3"/>
    <x v="0"/>
    <n v="3"/>
    <x v="3"/>
    <x v="0"/>
  </r>
  <r>
    <x v="38"/>
    <x v="1"/>
    <n v="152"/>
    <n v="170"/>
    <x v="1"/>
    <x v="0"/>
    <s v="No"/>
    <x v="1"/>
    <n v="38.946966103569437"/>
    <s v="Yes"/>
    <s v="Yes"/>
    <s v="Yes"/>
    <x v="1"/>
    <x v="1"/>
    <x v="8626"/>
    <s v="High"/>
    <n v="323"/>
    <n v="99"/>
    <n v="14.815816092758014"/>
    <n v="16.579246657641356"/>
    <x v="1"/>
    <n v="3"/>
    <x v="0"/>
    <n v="2"/>
    <x v="3"/>
    <x v="1"/>
  </r>
  <r>
    <x v="58"/>
    <x v="0"/>
    <n v="173"/>
    <n v="220"/>
    <x v="1"/>
    <x v="1"/>
    <s v="Yes"/>
    <x v="1"/>
    <n v="32.948552999223899"/>
    <s v="No"/>
    <s v="Yes"/>
    <s v="No"/>
    <x v="0"/>
    <x v="2"/>
    <x v="8627"/>
    <s v="Low"/>
    <n v="380"/>
    <n v="155"/>
    <n v="0.34862255206076109"/>
    <n v="19.517602334908517"/>
    <x v="1"/>
    <n v="2"/>
    <x v="0"/>
    <n v="0"/>
    <x v="3"/>
    <x v="0"/>
  </r>
  <r>
    <x v="18"/>
    <x v="1"/>
    <n v="164"/>
    <n v="209"/>
    <x v="0"/>
    <x v="1"/>
    <s v="No"/>
    <x v="0"/>
    <n v="39.529899830270409"/>
    <s v="Yes"/>
    <s v="No"/>
    <s v="Yes"/>
    <x v="2"/>
    <x v="2"/>
    <x v="8628"/>
    <s v="Medium"/>
    <n v="125"/>
    <n v="94"/>
    <n v="7.8475429486308483"/>
    <n v="16.35368103643534"/>
    <x v="1"/>
    <n v="4"/>
    <x v="2"/>
    <n v="1"/>
    <x v="3"/>
    <x v="0"/>
  </r>
  <r>
    <x v="12"/>
    <x v="0"/>
    <n v="135"/>
    <n v="248"/>
    <x v="1"/>
    <x v="0"/>
    <s v="Yes"/>
    <x v="1"/>
    <n v="18.954377670996159"/>
    <s v="No"/>
    <s v="No"/>
    <s v="Yes"/>
    <x v="2"/>
    <x v="2"/>
    <x v="8629"/>
    <s v="High"/>
    <n v="239"/>
    <n v="136"/>
    <n v="13.908131375803803"/>
    <n v="17.23781102674435"/>
    <x v="1"/>
    <n v="1"/>
    <x v="1"/>
    <n v="2"/>
    <x v="1"/>
    <x v="0"/>
  </r>
  <r>
    <x v="34"/>
    <x v="0"/>
    <n v="156"/>
    <n v="196"/>
    <x v="1"/>
    <x v="0"/>
    <s v="No"/>
    <x v="0"/>
    <n v="28.493792599001956"/>
    <s v="No"/>
    <s v="No"/>
    <s v="No"/>
    <x v="2"/>
    <x v="0"/>
    <x v="8630"/>
    <s v="Medium"/>
    <n v="291"/>
    <n v="118"/>
    <n v="5.9259548974477738"/>
    <n v="10.445434757246261"/>
    <x v="1"/>
    <n v="1"/>
    <x v="1"/>
    <n v="1"/>
    <x v="0"/>
    <x v="2"/>
  </r>
  <r>
    <x v="59"/>
    <x v="0"/>
    <n v="122"/>
    <n v="292"/>
    <x v="1"/>
    <x v="0"/>
    <s v="Yes"/>
    <x v="0"/>
    <n v="24.410977386788094"/>
    <s v="No"/>
    <s v="No"/>
    <s v="Yes"/>
    <x v="0"/>
    <x v="2"/>
    <x v="8631"/>
    <s v="High"/>
    <n v="118"/>
    <n v="151"/>
    <n v="1.158852401834386"/>
    <n v="6.5095925559128425"/>
    <x v="1"/>
    <n v="2"/>
    <x v="0"/>
    <n v="1"/>
    <x v="1"/>
    <x v="1"/>
  </r>
  <r>
    <x v="60"/>
    <x v="0"/>
    <n v="178"/>
    <n v="173"/>
    <x v="1"/>
    <x v="1"/>
    <s v="No"/>
    <x v="0"/>
    <n v="28.445317809891037"/>
    <s v="Yes"/>
    <s v="Yes"/>
    <s v="No"/>
    <x v="2"/>
    <x v="1"/>
    <x v="8632"/>
    <s v="Low"/>
    <n v="148"/>
    <n v="151"/>
    <n v="5.4048590521659969"/>
    <n v="11.447739096859808"/>
    <x v="1"/>
    <n v="4"/>
    <x v="2"/>
    <n v="0"/>
    <x v="0"/>
    <x v="1"/>
  </r>
  <r>
    <x v="58"/>
    <x v="1"/>
    <n v="178"/>
    <n v="159"/>
    <x v="1"/>
    <x v="0"/>
    <s v="Yes"/>
    <x v="1"/>
    <n v="38.17219156029784"/>
    <s v="No"/>
    <s v="Yes"/>
    <s v="No"/>
    <x v="3"/>
    <x v="0"/>
    <x v="8633"/>
    <s v="Low"/>
    <n v="338"/>
    <n v="129"/>
    <n v="7.4593144385744541"/>
    <n v="5.5585094421221362"/>
    <x v="1"/>
    <n v="1"/>
    <x v="1"/>
    <n v="1"/>
    <x v="3"/>
    <x v="0"/>
  </r>
  <r>
    <x v="22"/>
    <x v="0"/>
    <n v="166"/>
    <n v="269"/>
    <x v="0"/>
    <x v="0"/>
    <s v="No"/>
    <x v="1"/>
    <n v="39.634495457423071"/>
    <s v="Yes"/>
    <s v="No"/>
    <s v="No"/>
    <x v="1"/>
    <x v="2"/>
    <x v="8634"/>
    <s v="Low"/>
    <n v="331"/>
    <n v="140"/>
    <n v="2.9202537657248833"/>
    <n v="15.170373791914685"/>
    <x v="1"/>
    <n v="1"/>
    <x v="1"/>
    <n v="3"/>
    <x v="3"/>
    <x v="1"/>
  </r>
  <r>
    <x v="51"/>
    <x v="1"/>
    <n v="167"/>
    <n v="237"/>
    <x v="2"/>
    <x v="0"/>
    <s v="No"/>
    <x v="0"/>
    <n v="37.908336589538699"/>
    <s v="Yes"/>
    <s v="No"/>
    <s v="Yes"/>
    <x v="2"/>
    <x v="0"/>
    <x v="8635"/>
    <s v="Low"/>
    <n v="318"/>
    <n v="118"/>
    <n v="5.9718004729625642"/>
    <n v="17.993118979375581"/>
    <x v="1"/>
    <n v="3"/>
    <x v="0"/>
    <n v="1"/>
    <x v="3"/>
    <x v="1"/>
  </r>
  <r>
    <x v="29"/>
    <x v="0"/>
    <n v="162"/>
    <n v="253"/>
    <x v="0"/>
    <x v="1"/>
    <s v="No"/>
    <x v="0"/>
    <n v="22.33658372444539"/>
    <s v="Yes"/>
    <s v="No"/>
    <s v="Yes"/>
    <x v="1"/>
    <x v="1"/>
    <x v="8636"/>
    <s v="Medium"/>
    <n v="378"/>
    <n v="114"/>
    <n v="0.87328676482423706"/>
    <n v="18.079919979250466"/>
    <x v="1"/>
    <n v="4"/>
    <x v="2"/>
    <n v="1"/>
    <x v="1"/>
    <x v="0"/>
  </r>
  <r>
    <x v="45"/>
    <x v="1"/>
    <n v="176"/>
    <n v="273"/>
    <x v="2"/>
    <x v="0"/>
    <s v="No"/>
    <x v="1"/>
    <n v="35.663014444758581"/>
    <s v="No"/>
    <s v="No"/>
    <s v="Yes"/>
    <x v="2"/>
    <x v="0"/>
    <x v="8637"/>
    <s v="Low"/>
    <n v="155"/>
    <n v="149"/>
    <n v="14.179904654546064"/>
    <n v="17.815561719673305"/>
    <x v="1"/>
    <n v="1"/>
    <x v="1"/>
    <n v="2"/>
    <x v="3"/>
    <x v="0"/>
  </r>
  <r>
    <x v="13"/>
    <x v="0"/>
    <n v="170"/>
    <n v="183"/>
    <x v="1"/>
    <x v="0"/>
    <s v="Yes"/>
    <x v="1"/>
    <n v="35.988445696496285"/>
    <s v="No"/>
    <s v="No"/>
    <s v="No"/>
    <x v="0"/>
    <x v="0"/>
    <x v="8638"/>
    <s v="High"/>
    <n v="290"/>
    <n v="106"/>
    <n v="9.2217692413917263"/>
    <n v="10.435191282037708"/>
    <x v="1"/>
    <n v="0"/>
    <x v="1"/>
    <n v="2"/>
    <x v="3"/>
    <x v="0"/>
  </r>
  <r>
    <x v="30"/>
    <x v="1"/>
    <n v="169"/>
    <n v="190"/>
    <x v="0"/>
    <x v="0"/>
    <s v="No"/>
    <x v="1"/>
    <n v="30.746342407652495"/>
    <s v="No"/>
    <s v="No"/>
    <s v="No"/>
    <x v="0"/>
    <x v="2"/>
    <x v="8639"/>
    <s v="Low"/>
    <n v="344"/>
    <n v="99"/>
    <n v="13.952296062536048"/>
    <n v="14.132465626445555"/>
    <x v="1"/>
    <n v="0"/>
    <x v="1"/>
    <n v="2"/>
    <x v="3"/>
    <x v="0"/>
  </r>
  <r>
    <x v="4"/>
    <x v="1"/>
    <n v="140"/>
    <n v="160"/>
    <x v="2"/>
    <x v="1"/>
    <s v="Yes"/>
    <x v="1"/>
    <n v="33.727625232041746"/>
    <s v="No"/>
    <s v="No"/>
    <s v="Yes"/>
    <x v="3"/>
    <x v="2"/>
    <x v="8640"/>
    <s v="High"/>
    <n v="151"/>
    <n v="96"/>
    <n v="11.414519960421421"/>
    <n v="10.788178821306811"/>
    <x v="1"/>
    <n v="2"/>
    <x v="0"/>
    <n v="1"/>
    <x v="3"/>
    <x v="2"/>
  </r>
  <r>
    <x v="36"/>
    <x v="0"/>
    <n v="160"/>
    <n v="150"/>
    <x v="1"/>
    <x v="1"/>
    <s v="Yes"/>
    <x v="0"/>
    <n v="37.917862098481841"/>
    <s v="Yes"/>
    <s v="Yes"/>
    <s v="Yes"/>
    <x v="0"/>
    <x v="2"/>
    <x v="8641"/>
    <s v="High"/>
    <n v="240"/>
    <n v="87"/>
    <n v="7.4482071605249613"/>
    <n v="5.3188672708487035"/>
    <x v="1"/>
    <n v="5"/>
    <x v="2"/>
    <n v="1"/>
    <x v="3"/>
    <x v="1"/>
  </r>
  <r>
    <x v="27"/>
    <x v="1"/>
    <n v="127"/>
    <n v="231"/>
    <x v="0"/>
    <x v="1"/>
    <s v="No"/>
    <x v="1"/>
    <n v="39.871613754965963"/>
    <s v="No"/>
    <s v="Yes"/>
    <s v="No"/>
    <x v="0"/>
    <x v="2"/>
    <x v="8642"/>
    <s v="Medium"/>
    <n v="226"/>
    <n v="83"/>
    <n v="4.2843947055730984"/>
    <n v="10.238800066787238"/>
    <x v="1"/>
    <n v="2"/>
    <x v="0"/>
    <n v="1"/>
    <x v="3"/>
    <x v="1"/>
  </r>
  <r>
    <x v="51"/>
    <x v="1"/>
    <n v="141"/>
    <n v="175"/>
    <x v="2"/>
    <x v="1"/>
    <s v="No"/>
    <x v="1"/>
    <n v="18.881532163619323"/>
    <s v="No"/>
    <s v="Yes"/>
    <s v="No"/>
    <x v="0"/>
    <x v="1"/>
    <x v="8643"/>
    <s v="Medium"/>
    <n v="234"/>
    <n v="123"/>
    <n v="8.8189209345115245"/>
    <n v="18.808900042979577"/>
    <x v="1"/>
    <n v="2"/>
    <x v="0"/>
    <n v="0"/>
    <x v="1"/>
    <x v="1"/>
  </r>
  <r>
    <x v="0"/>
    <x v="1"/>
    <n v="170"/>
    <n v="202"/>
    <x v="0"/>
    <x v="1"/>
    <s v="Yes"/>
    <x v="0"/>
    <n v="23.657584558162586"/>
    <s v="No"/>
    <s v="Yes"/>
    <s v="No"/>
    <x v="2"/>
    <x v="1"/>
    <x v="8644"/>
    <s v="High"/>
    <n v="239"/>
    <n v="86"/>
    <n v="7.0332256111991258"/>
    <n v="12.468561702414044"/>
    <x v="1"/>
    <n v="3"/>
    <x v="0"/>
    <n v="0"/>
    <x v="1"/>
    <x v="0"/>
  </r>
  <r>
    <x v="60"/>
    <x v="1"/>
    <n v="173"/>
    <n v="274"/>
    <x v="2"/>
    <x v="0"/>
    <s v="Yes"/>
    <x v="0"/>
    <n v="38.560673710248771"/>
    <s v="No"/>
    <s v="No"/>
    <s v="No"/>
    <x v="1"/>
    <x v="0"/>
    <x v="8645"/>
    <s v="Medium"/>
    <n v="178"/>
    <n v="118"/>
    <n v="0.11596036111221175"/>
    <n v="15.505079199613114"/>
    <x v="1"/>
    <n v="1"/>
    <x v="1"/>
    <n v="2"/>
    <x v="3"/>
    <x v="1"/>
  </r>
  <r>
    <x v="26"/>
    <x v="0"/>
    <n v="124"/>
    <n v="158"/>
    <x v="0"/>
    <x v="1"/>
    <s v="No"/>
    <x v="0"/>
    <n v="25.241284929851375"/>
    <s v="Yes"/>
    <s v="Yes"/>
    <s v="No"/>
    <x v="3"/>
    <x v="1"/>
    <x v="8646"/>
    <s v="Medium"/>
    <n v="339"/>
    <n v="80"/>
    <n v="9.5522808153033978"/>
    <n v="17.215478299601159"/>
    <x v="1"/>
    <n v="4"/>
    <x v="2"/>
    <n v="0"/>
    <x v="0"/>
    <x v="0"/>
  </r>
  <r>
    <x v="43"/>
    <x v="1"/>
    <n v="136"/>
    <n v="158"/>
    <x v="0"/>
    <x v="1"/>
    <s v="No"/>
    <x v="1"/>
    <n v="20.342761057184806"/>
    <s v="Yes"/>
    <s v="No"/>
    <s v="Yes"/>
    <x v="1"/>
    <x v="2"/>
    <x v="8647"/>
    <s v="Medium"/>
    <n v="235"/>
    <n v="142"/>
    <n v="12.702592217594082"/>
    <n v="6.0502454006765625"/>
    <x v="1"/>
    <n v="3"/>
    <x v="0"/>
    <n v="1"/>
    <x v="1"/>
    <x v="1"/>
  </r>
  <r>
    <x v="25"/>
    <x v="1"/>
    <n v="156"/>
    <n v="278"/>
    <x v="2"/>
    <x v="1"/>
    <s v="No"/>
    <x v="1"/>
    <n v="24.891853199539707"/>
    <s v="Yes"/>
    <s v="Yes"/>
    <s v="Yes"/>
    <x v="3"/>
    <x v="1"/>
    <x v="8648"/>
    <s v="Medium"/>
    <n v="215"/>
    <n v="100"/>
    <n v="13.414325773742521"/>
    <n v="10.407384920715822"/>
    <x v="1"/>
    <n v="4"/>
    <x v="2"/>
    <n v="1"/>
    <x v="1"/>
    <x v="0"/>
  </r>
  <r>
    <x v="52"/>
    <x v="0"/>
    <n v="133"/>
    <n v="208"/>
    <x v="0"/>
    <x v="1"/>
    <s v="No"/>
    <x v="0"/>
    <n v="29.40690719872876"/>
    <s v="Yes"/>
    <s v="Yes"/>
    <s v="No"/>
    <x v="3"/>
    <x v="0"/>
    <x v="8649"/>
    <s v="Low"/>
    <n v="240"/>
    <n v="129"/>
    <n v="10.668342827923126"/>
    <n v="19.719465585387191"/>
    <x v="1"/>
    <n v="4"/>
    <x v="2"/>
    <n v="1"/>
    <x v="0"/>
    <x v="0"/>
  </r>
  <r>
    <x v="56"/>
    <x v="0"/>
    <n v="158"/>
    <n v="255"/>
    <x v="0"/>
    <x v="1"/>
    <s v="Yes"/>
    <x v="1"/>
    <n v="26.494007568545292"/>
    <s v="Yes"/>
    <s v="Yes"/>
    <s v="Yes"/>
    <x v="2"/>
    <x v="1"/>
    <x v="8650"/>
    <s v="Low"/>
    <n v="182"/>
    <n v="134"/>
    <n v="6.8676324751525293"/>
    <n v="5.3198028523314695"/>
    <x v="1"/>
    <n v="4"/>
    <x v="2"/>
    <n v="1"/>
    <x v="0"/>
    <x v="1"/>
  </r>
  <r>
    <x v="34"/>
    <x v="0"/>
    <n v="160"/>
    <n v="274"/>
    <x v="1"/>
    <x v="1"/>
    <s v="No"/>
    <x v="1"/>
    <n v="35.342668367830619"/>
    <s v="Yes"/>
    <s v="No"/>
    <s v="No"/>
    <x v="1"/>
    <x v="0"/>
    <x v="8651"/>
    <s v="High"/>
    <n v="362"/>
    <n v="114"/>
    <n v="6.2227991409430459"/>
    <n v="19.824533952527709"/>
    <x v="1"/>
    <n v="2"/>
    <x v="0"/>
    <n v="1"/>
    <x v="3"/>
    <x v="2"/>
  </r>
  <r>
    <x v="23"/>
    <x v="1"/>
    <n v="147"/>
    <n v="165"/>
    <x v="2"/>
    <x v="0"/>
    <s v="No"/>
    <x v="1"/>
    <n v="31.44278439628718"/>
    <s v="No"/>
    <s v="No"/>
    <s v="Yes"/>
    <x v="1"/>
    <x v="0"/>
    <x v="8652"/>
    <s v="High"/>
    <n v="167"/>
    <n v="96"/>
    <n v="6.6071235376874933"/>
    <n v="16.807558438453185"/>
    <x v="1"/>
    <n v="1"/>
    <x v="1"/>
    <n v="2"/>
    <x v="3"/>
    <x v="1"/>
  </r>
  <r>
    <x v="48"/>
    <x v="1"/>
    <n v="150"/>
    <n v="187"/>
    <x v="0"/>
    <x v="0"/>
    <s v="Yes"/>
    <x v="0"/>
    <n v="27.567900239654435"/>
    <s v="No"/>
    <s v="Yes"/>
    <s v="No"/>
    <x v="1"/>
    <x v="2"/>
    <x v="8653"/>
    <s v="High"/>
    <n v="118"/>
    <n v="141"/>
    <n v="12.974853128434981"/>
    <n v="6.685219493081032"/>
    <x v="1"/>
    <n v="2"/>
    <x v="0"/>
    <n v="2"/>
    <x v="0"/>
    <x v="2"/>
  </r>
  <r>
    <x v="47"/>
    <x v="0"/>
    <n v="136"/>
    <n v="288"/>
    <x v="2"/>
    <x v="1"/>
    <s v="No"/>
    <x v="0"/>
    <n v="39.93974690079046"/>
    <s v="Yes"/>
    <s v="No"/>
    <s v="Yes"/>
    <x v="3"/>
    <x v="0"/>
    <x v="8654"/>
    <s v="Medium"/>
    <n v="292"/>
    <n v="90"/>
    <n v="7.7912039410474208"/>
    <n v="12.960576010541164"/>
    <x v="1"/>
    <n v="4"/>
    <x v="2"/>
    <n v="1"/>
    <x v="3"/>
    <x v="0"/>
  </r>
  <r>
    <x v="12"/>
    <x v="1"/>
    <n v="154"/>
    <n v="208"/>
    <x v="0"/>
    <x v="1"/>
    <s v="Yes"/>
    <x v="1"/>
    <n v="37.490654524385725"/>
    <s v="Yes"/>
    <s v="No"/>
    <s v="Yes"/>
    <x v="3"/>
    <x v="0"/>
    <x v="8655"/>
    <s v="Low"/>
    <n v="334"/>
    <n v="80"/>
    <n v="1.1101486890228618"/>
    <n v="19.11356019816813"/>
    <x v="1"/>
    <n v="3"/>
    <x v="0"/>
    <n v="1"/>
    <x v="3"/>
    <x v="0"/>
  </r>
  <r>
    <x v="22"/>
    <x v="0"/>
    <n v="159"/>
    <n v="178"/>
    <x v="2"/>
    <x v="1"/>
    <s v="No"/>
    <x v="1"/>
    <n v="36.969644573536932"/>
    <s v="Yes"/>
    <s v="Yes"/>
    <s v="No"/>
    <x v="3"/>
    <x v="2"/>
    <x v="8656"/>
    <s v="High"/>
    <n v="310"/>
    <n v="134"/>
    <n v="7.0107532972606172"/>
    <n v="16.886569659928476"/>
    <x v="1"/>
    <n v="3"/>
    <x v="0"/>
    <n v="1"/>
    <x v="3"/>
    <x v="1"/>
  </r>
  <r>
    <x v="44"/>
    <x v="1"/>
    <n v="141"/>
    <n v="157"/>
    <x v="2"/>
    <x v="1"/>
    <s v="No"/>
    <x v="1"/>
    <n v="30.479571884950694"/>
    <s v="No"/>
    <s v="No"/>
    <s v="Yes"/>
    <x v="2"/>
    <x v="0"/>
    <x v="8657"/>
    <s v="Low"/>
    <n v="279"/>
    <n v="126"/>
    <n v="12.078596938031808"/>
    <n v="16.7445510596452"/>
    <x v="1"/>
    <n v="2"/>
    <x v="0"/>
    <n v="0"/>
    <x v="3"/>
    <x v="2"/>
  </r>
  <r>
    <x v="10"/>
    <x v="0"/>
    <n v="164"/>
    <n v="247"/>
    <x v="1"/>
    <x v="0"/>
    <s v="No"/>
    <x v="1"/>
    <n v="35.158357638792189"/>
    <s v="Yes"/>
    <s v="No"/>
    <s v="No"/>
    <x v="3"/>
    <x v="1"/>
    <x v="8658"/>
    <s v="High"/>
    <n v="127"/>
    <n v="153"/>
    <n v="3.7285109128946434"/>
    <n v="16.049296453335415"/>
    <x v="1"/>
    <n v="1"/>
    <x v="1"/>
    <n v="2"/>
    <x v="3"/>
    <x v="1"/>
  </r>
  <r>
    <x v="36"/>
    <x v="1"/>
    <n v="167"/>
    <n v="283"/>
    <x v="1"/>
    <x v="1"/>
    <s v="Yes"/>
    <x v="1"/>
    <n v="25.389479953475686"/>
    <s v="Yes"/>
    <s v="No"/>
    <s v="No"/>
    <x v="2"/>
    <x v="1"/>
    <x v="8659"/>
    <s v="Medium"/>
    <n v="105"/>
    <n v="95"/>
    <n v="10.729019528604427"/>
    <n v="5.6222107567472825"/>
    <x v="1"/>
    <n v="2"/>
    <x v="0"/>
    <n v="0"/>
    <x v="0"/>
    <x v="1"/>
  </r>
  <r>
    <x v="8"/>
    <x v="0"/>
    <n v="172"/>
    <n v="258"/>
    <x v="2"/>
    <x v="0"/>
    <s v="No"/>
    <x v="0"/>
    <n v="25.256712090964609"/>
    <s v="No"/>
    <s v="No"/>
    <s v="Yes"/>
    <x v="1"/>
    <x v="1"/>
    <x v="8660"/>
    <s v="Low"/>
    <n v="399"/>
    <n v="145"/>
    <n v="3.5706743251530142"/>
    <n v="14.012970314154037"/>
    <x v="1"/>
    <n v="2"/>
    <x v="0"/>
    <n v="2"/>
    <x v="0"/>
    <x v="1"/>
  </r>
  <r>
    <x v="44"/>
    <x v="1"/>
    <n v="148"/>
    <n v="257"/>
    <x v="0"/>
    <x v="0"/>
    <s v="Yes"/>
    <x v="0"/>
    <n v="37.625168196359702"/>
    <s v="Yes"/>
    <s v="Yes"/>
    <s v="Yes"/>
    <x v="2"/>
    <x v="0"/>
    <x v="8661"/>
    <s v="High"/>
    <n v="382"/>
    <n v="151"/>
    <n v="9.8828780124088738"/>
    <n v="9.5668141260914581"/>
    <x v="1"/>
    <n v="4"/>
    <x v="2"/>
    <n v="2"/>
    <x v="3"/>
    <x v="2"/>
  </r>
  <r>
    <x v="1"/>
    <x v="0"/>
    <n v="129"/>
    <n v="298"/>
    <x v="2"/>
    <x v="0"/>
    <s v="No"/>
    <x v="1"/>
    <n v="31.13033362694684"/>
    <s v="No"/>
    <s v="No"/>
    <s v="No"/>
    <x v="0"/>
    <x v="0"/>
    <x v="8662"/>
    <s v="Low"/>
    <n v="145"/>
    <n v="113"/>
    <n v="7.6880526991303171"/>
    <n v="7.9045139082440912"/>
    <x v="1"/>
    <n v="0"/>
    <x v="1"/>
    <n v="2"/>
    <x v="3"/>
    <x v="1"/>
  </r>
  <r>
    <x v="28"/>
    <x v="1"/>
    <n v="137"/>
    <n v="206"/>
    <x v="0"/>
    <x v="0"/>
    <s v="No"/>
    <x v="0"/>
    <n v="25.558909385892356"/>
    <s v="Yes"/>
    <s v="Yes"/>
    <s v="Yes"/>
    <x v="0"/>
    <x v="2"/>
    <x v="8663"/>
    <s v="Low"/>
    <n v="103"/>
    <n v="111"/>
    <n v="7.1851093310595724"/>
    <n v="10.639185637231884"/>
    <x v="1"/>
    <n v="4"/>
    <x v="2"/>
    <n v="2"/>
    <x v="0"/>
    <x v="0"/>
  </r>
  <r>
    <x v="22"/>
    <x v="1"/>
    <n v="154"/>
    <n v="225"/>
    <x v="2"/>
    <x v="1"/>
    <s v="No"/>
    <x v="1"/>
    <n v="36.597104034076537"/>
    <s v="No"/>
    <s v="No"/>
    <s v="Yes"/>
    <x v="1"/>
    <x v="0"/>
    <x v="8664"/>
    <s v="Medium"/>
    <n v="144"/>
    <n v="123"/>
    <n v="10.323906205262299"/>
    <n v="16.817943710231663"/>
    <x v="1"/>
    <n v="2"/>
    <x v="0"/>
    <n v="1"/>
    <x v="3"/>
    <x v="1"/>
  </r>
  <r>
    <x v="31"/>
    <x v="1"/>
    <n v="163"/>
    <n v="262"/>
    <x v="1"/>
    <x v="0"/>
    <s v="Yes"/>
    <x v="1"/>
    <n v="27.736188514053758"/>
    <s v="No"/>
    <s v="Yes"/>
    <s v="Yes"/>
    <x v="0"/>
    <x v="0"/>
    <x v="8665"/>
    <s v="Low"/>
    <n v="161"/>
    <n v="148"/>
    <n v="7.2060105706746782"/>
    <n v="6.901888184071189"/>
    <x v="1"/>
    <n v="2"/>
    <x v="0"/>
    <n v="1"/>
    <x v="0"/>
    <x v="0"/>
  </r>
  <r>
    <x v="43"/>
    <x v="0"/>
    <n v="135"/>
    <n v="155"/>
    <x v="1"/>
    <x v="1"/>
    <s v="No"/>
    <x v="1"/>
    <n v="26.79946942589671"/>
    <s v="No"/>
    <s v="Yes"/>
    <s v="Yes"/>
    <x v="3"/>
    <x v="1"/>
    <x v="8666"/>
    <s v="Medium"/>
    <n v="153"/>
    <n v="94"/>
    <n v="10.281704603451844"/>
    <n v="9.8056127148800041"/>
    <x v="1"/>
    <n v="3"/>
    <x v="0"/>
    <n v="1"/>
    <x v="0"/>
    <x v="1"/>
  </r>
  <r>
    <x v="62"/>
    <x v="1"/>
    <n v="169"/>
    <n v="273"/>
    <x v="0"/>
    <x v="1"/>
    <s v="No"/>
    <x v="0"/>
    <n v="18.575762190664616"/>
    <s v="No"/>
    <s v="No"/>
    <s v="Yes"/>
    <x v="0"/>
    <x v="1"/>
    <x v="8667"/>
    <s v="Low"/>
    <n v="379"/>
    <n v="89"/>
    <n v="14.161218910795034"/>
    <n v="10.305123426961623"/>
    <x v="1"/>
    <n v="3"/>
    <x v="0"/>
    <n v="1"/>
    <x v="1"/>
    <x v="0"/>
  </r>
  <r>
    <x v="10"/>
    <x v="1"/>
    <n v="168"/>
    <n v="283"/>
    <x v="2"/>
    <x v="0"/>
    <s v="No"/>
    <x v="0"/>
    <n v="32.938055479228098"/>
    <s v="Yes"/>
    <s v="Yes"/>
    <s v="Yes"/>
    <x v="2"/>
    <x v="0"/>
    <x v="8668"/>
    <s v="Medium"/>
    <n v="174"/>
    <n v="121"/>
    <n v="4.4724278654242857"/>
    <n v="6.8868569398743809"/>
    <x v="1"/>
    <n v="4"/>
    <x v="2"/>
    <n v="2"/>
    <x v="3"/>
    <x v="1"/>
  </r>
  <r>
    <x v="9"/>
    <x v="1"/>
    <n v="126"/>
    <n v="202"/>
    <x v="0"/>
    <x v="0"/>
    <s v="Yes"/>
    <x v="0"/>
    <n v="29.718133964143881"/>
    <s v="Yes"/>
    <s v="Yes"/>
    <s v="No"/>
    <x v="3"/>
    <x v="2"/>
    <x v="8669"/>
    <s v="Low"/>
    <n v="222"/>
    <n v="91"/>
    <n v="0.4107307514854408"/>
    <n v="7.0459796034426967"/>
    <x v="1"/>
    <n v="3"/>
    <x v="0"/>
    <n v="2"/>
    <x v="0"/>
    <x v="2"/>
  </r>
  <r>
    <x v="25"/>
    <x v="1"/>
    <n v="138"/>
    <n v="158"/>
    <x v="2"/>
    <x v="1"/>
    <s v="No"/>
    <x v="0"/>
    <n v="21.064631486783924"/>
    <s v="Yes"/>
    <s v="No"/>
    <s v="Yes"/>
    <x v="1"/>
    <x v="0"/>
    <x v="8670"/>
    <s v="Medium"/>
    <n v="334"/>
    <n v="117"/>
    <n v="4.2155543139957459"/>
    <n v="14.450093110306073"/>
    <x v="1"/>
    <n v="4"/>
    <x v="2"/>
    <n v="2"/>
    <x v="1"/>
    <x v="0"/>
  </r>
  <r>
    <x v="30"/>
    <x v="0"/>
    <n v="174"/>
    <n v="218"/>
    <x v="1"/>
    <x v="0"/>
    <s v="Yes"/>
    <x v="0"/>
    <n v="22.013143732663849"/>
    <s v="No"/>
    <s v="Yes"/>
    <s v="Yes"/>
    <x v="0"/>
    <x v="2"/>
    <x v="8671"/>
    <s v="Low"/>
    <n v="280"/>
    <n v="134"/>
    <n v="7.9186712804029566"/>
    <n v="11.333553150151609"/>
    <x v="1"/>
    <n v="3"/>
    <x v="0"/>
    <n v="2"/>
    <x v="1"/>
    <x v="0"/>
  </r>
  <r>
    <x v="28"/>
    <x v="1"/>
    <n v="179"/>
    <n v="223"/>
    <x v="1"/>
    <x v="1"/>
    <s v="Yes"/>
    <x v="1"/>
    <n v="22.946964325165766"/>
    <s v="Yes"/>
    <s v="Yes"/>
    <s v="No"/>
    <x v="3"/>
    <x v="2"/>
    <x v="8672"/>
    <s v="Medium"/>
    <n v="225"/>
    <n v="99"/>
    <n v="9.3387800675217534"/>
    <n v="19.976042925661151"/>
    <x v="1"/>
    <n v="3"/>
    <x v="0"/>
    <n v="1"/>
    <x v="1"/>
    <x v="0"/>
  </r>
  <r>
    <x v="47"/>
    <x v="0"/>
    <n v="142"/>
    <n v="260"/>
    <x v="2"/>
    <x v="1"/>
    <s v="No"/>
    <x v="1"/>
    <n v="37.034478256587896"/>
    <s v="Yes"/>
    <s v="Yes"/>
    <s v="No"/>
    <x v="0"/>
    <x v="0"/>
    <x v="8673"/>
    <s v="Medium"/>
    <n v="311"/>
    <n v="88"/>
    <n v="8.5892566380917508"/>
    <n v="7.3696536251235427"/>
    <x v="1"/>
    <n v="3"/>
    <x v="0"/>
    <n v="1"/>
    <x v="3"/>
    <x v="0"/>
  </r>
  <r>
    <x v="27"/>
    <x v="0"/>
    <n v="127"/>
    <n v="236"/>
    <x v="0"/>
    <x v="1"/>
    <s v="Yes"/>
    <x v="1"/>
    <n v="28.573993469054539"/>
    <s v="No"/>
    <s v="Yes"/>
    <s v="Yes"/>
    <x v="0"/>
    <x v="1"/>
    <x v="8674"/>
    <s v="Medium"/>
    <n v="237"/>
    <n v="138"/>
    <n v="9.6341821246442141"/>
    <n v="6.0839403393694296"/>
    <x v="1"/>
    <n v="3"/>
    <x v="0"/>
    <n v="0"/>
    <x v="0"/>
    <x v="1"/>
  </r>
  <r>
    <x v="14"/>
    <x v="1"/>
    <n v="136"/>
    <n v="153"/>
    <x v="2"/>
    <x v="1"/>
    <s v="Yes"/>
    <x v="1"/>
    <n v="33.300936443555287"/>
    <s v="Yes"/>
    <s v="Yes"/>
    <s v="No"/>
    <x v="2"/>
    <x v="2"/>
    <x v="8675"/>
    <s v="High"/>
    <n v="330"/>
    <n v="87"/>
    <n v="5.8146052614255082"/>
    <n v="19.48459548813446"/>
    <x v="1"/>
    <n v="3"/>
    <x v="0"/>
    <n v="0"/>
    <x v="3"/>
    <x v="2"/>
  </r>
  <r>
    <x v="9"/>
    <x v="0"/>
    <n v="140"/>
    <n v="186"/>
    <x v="1"/>
    <x v="0"/>
    <s v="Yes"/>
    <x v="0"/>
    <n v="28.149005268098332"/>
    <s v="Yes"/>
    <s v="Yes"/>
    <s v="Yes"/>
    <x v="2"/>
    <x v="2"/>
    <x v="8676"/>
    <s v="Low"/>
    <n v="209"/>
    <n v="92"/>
    <n v="7.7634248502327887"/>
    <n v="15.254028755389871"/>
    <x v="1"/>
    <n v="4"/>
    <x v="2"/>
    <n v="1"/>
    <x v="0"/>
    <x v="2"/>
  </r>
  <r>
    <x v="5"/>
    <x v="1"/>
    <n v="176"/>
    <n v="155"/>
    <x v="1"/>
    <x v="0"/>
    <s v="No"/>
    <x v="1"/>
    <n v="36.087253247385917"/>
    <s v="Yes"/>
    <s v="Yes"/>
    <s v="Yes"/>
    <x v="0"/>
    <x v="1"/>
    <x v="8677"/>
    <s v="Medium"/>
    <n v="158"/>
    <n v="134"/>
    <n v="3.5370740593071206"/>
    <n v="16.945404344866258"/>
    <x v="1"/>
    <n v="3"/>
    <x v="0"/>
    <n v="1"/>
    <x v="3"/>
    <x v="0"/>
  </r>
  <r>
    <x v="38"/>
    <x v="0"/>
    <n v="147"/>
    <n v="200"/>
    <x v="1"/>
    <x v="0"/>
    <s v="Yes"/>
    <x v="0"/>
    <n v="34.96544806528766"/>
    <s v="No"/>
    <s v="No"/>
    <s v="No"/>
    <x v="2"/>
    <x v="0"/>
    <x v="8678"/>
    <s v="Low"/>
    <n v="366"/>
    <n v="138"/>
    <n v="7.3188092998075813"/>
    <n v="10.965452885356692"/>
    <x v="1"/>
    <n v="1"/>
    <x v="1"/>
    <n v="2"/>
    <x v="3"/>
    <x v="1"/>
  </r>
  <r>
    <x v="30"/>
    <x v="0"/>
    <n v="178"/>
    <n v="248"/>
    <x v="0"/>
    <x v="0"/>
    <s v="No"/>
    <x v="0"/>
    <n v="23.107039875360197"/>
    <s v="No"/>
    <s v="No"/>
    <s v="No"/>
    <x v="2"/>
    <x v="2"/>
    <x v="8679"/>
    <s v="Medium"/>
    <n v="303"/>
    <n v="109"/>
    <n v="13.031417996978893"/>
    <n v="15.808422292610372"/>
    <x v="1"/>
    <n v="1"/>
    <x v="1"/>
    <n v="2"/>
    <x v="1"/>
    <x v="0"/>
  </r>
  <r>
    <x v="46"/>
    <x v="0"/>
    <n v="158"/>
    <n v="245"/>
    <x v="2"/>
    <x v="0"/>
    <s v="No"/>
    <x v="0"/>
    <n v="31.765835806554779"/>
    <s v="Yes"/>
    <s v="Yes"/>
    <s v="No"/>
    <x v="2"/>
    <x v="1"/>
    <x v="8680"/>
    <s v="Low"/>
    <n v="247"/>
    <n v="139"/>
    <n v="4.8782774008935466"/>
    <n v="10.848756096400301"/>
    <x v="1"/>
    <n v="3"/>
    <x v="0"/>
    <n v="1"/>
    <x v="3"/>
    <x v="1"/>
  </r>
  <r>
    <x v="50"/>
    <x v="0"/>
    <n v="152"/>
    <n v="291"/>
    <x v="2"/>
    <x v="1"/>
    <s v="No"/>
    <x v="0"/>
    <n v="32.96414073347804"/>
    <s v="Yes"/>
    <s v="No"/>
    <s v="No"/>
    <x v="1"/>
    <x v="1"/>
    <x v="8681"/>
    <s v="Medium"/>
    <n v="287"/>
    <n v="106"/>
    <n v="9.5469124486705823"/>
    <n v="14.697384867449369"/>
    <x v="1"/>
    <n v="3"/>
    <x v="0"/>
    <n v="1"/>
    <x v="3"/>
    <x v="0"/>
  </r>
  <r>
    <x v="6"/>
    <x v="1"/>
    <n v="159"/>
    <n v="160"/>
    <x v="0"/>
    <x v="0"/>
    <s v="No"/>
    <x v="0"/>
    <n v="26.905675799172098"/>
    <s v="No"/>
    <s v="Yes"/>
    <s v="Yes"/>
    <x v="3"/>
    <x v="2"/>
    <x v="8682"/>
    <s v="High"/>
    <n v="271"/>
    <n v="85"/>
    <n v="1.6938339946684156"/>
    <n v="15.462491812116967"/>
    <x v="1"/>
    <n v="3"/>
    <x v="0"/>
    <n v="2"/>
    <x v="0"/>
    <x v="1"/>
  </r>
  <r>
    <x v="45"/>
    <x v="0"/>
    <n v="138"/>
    <n v="159"/>
    <x v="0"/>
    <x v="1"/>
    <s v="Yes"/>
    <x v="0"/>
    <n v="19.503298661749302"/>
    <s v="No"/>
    <s v="Yes"/>
    <s v="No"/>
    <x v="1"/>
    <x v="1"/>
    <x v="8683"/>
    <s v="Medium"/>
    <n v="243"/>
    <n v="147"/>
    <n v="0.64792630512301441"/>
    <n v="5.6700421498613354"/>
    <x v="1"/>
    <n v="3"/>
    <x v="0"/>
    <n v="1"/>
    <x v="1"/>
    <x v="0"/>
  </r>
  <r>
    <x v="61"/>
    <x v="0"/>
    <n v="148"/>
    <n v="162"/>
    <x v="1"/>
    <x v="1"/>
    <s v="Yes"/>
    <x v="1"/>
    <n v="26.170906452260979"/>
    <s v="Yes"/>
    <s v="Yes"/>
    <s v="Yes"/>
    <x v="0"/>
    <x v="2"/>
    <x v="8684"/>
    <s v="Medium"/>
    <n v="289"/>
    <n v="119"/>
    <n v="14.74124190438982"/>
    <n v="7.8466316082020562"/>
    <x v="1"/>
    <n v="4"/>
    <x v="2"/>
    <n v="1"/>
    <x v="0"/>
    <x v="0"/>
  </r>
  <r>
    <x v="35"/>
    <x v="1"/>
    <n v="139"/>
    <n v="270"/>
    <x v="2"/>
    <x v="1"/>
    <s v="No"/>
    <x v="0"/>
    <n v="25.882714340128363"/>
    <s v="No"/>
    <s v="No"/>
    <s v="Yes"/>
    <x v="0"/>
    <x v="1"/>
    <x v="8685"/>
    <s v="Low"/>
    <n v="283"/>
    <n v="126"/>
    <n v="4.4481953018013707"/>
    <n v="13.786525399737494"/>
    <x v="1"/>
    <n v="3"/>
    <x v="0"/>
    <n v="0"/>
    <x v="0"/>
    <x v="0"/>
  </r>
  <r>
    <x v="59"/>
    <x v="1"/>
    <n v="139"/>
    <n v="209"/>
    <x v="2"/>
    <x v="1"/>
    <s v="Yes"/>
    <x v="0"/>
    <n v="33.193850783215375"/>
    <s v="No"/>
    <s v="No"/>
    <s v="Yes"/>
    <x v="2"/>
    <x v="0"/>
    <x v="8686"/>
    <s v="High"/>
    <n v="230"/>
    <n v="128"/>
    <n v="12.377107918366498"/>
    <n v="5.6776823809788812"/>
    <x v="1"/>
    <n v="3"/>
    <x v="0"/>
    <n v="0"/>
    <x v="3"/>
    <x v="1"/>
  </r>
  <r>
    <x v="24"/>
    <x v="0"/>
    <n v="129"/>
    <n v="154"/>
    <x v="2"/>
    <x v="0"/>
    <s v="Yes"/>
    <x v="1"/>
    <n v="35.809391928081936"/>
    <s v="Yes"/>
    <s v="No"/>
    <s v="No"/>
    <x v="3"/>
    <x v="1"/>
    <x v="8687"/>
    <s v="Medium"/>
    <n v="271"/>
    <n v="106"/>
    <n v="13.620653462600609"/>
    <n v="9.2408112502766482"/>
    <x v="1"/>
    <n v="1"/>
    <x v="1"/>
    <n v="1"/>
    <x v="3"/>
    <x v="0"/>
  </r>
  <r>
    <x v="4"/>
    <x v="1"/>
    <n v="131"/>
    <n v="161"/>
    <x v="0"/>
    <x v="0"/>
    <s v="No"/>
    <x v="1"/>
    <n v="26.712346652541044"/>
    <s v="No"/>
    <s v="Yes"/>
    <s v="No"/>
    <x v="1"/>
    <x v="0"/>
    <x v="8688"/>
    <s v="High"/>
    <n v="224"/>
    <n v="147"/>
    <n v="5.6361817442689812"/>
    <n v="18.135000629179252"/>
    <x v="1"/>
    <n v="1"/>
    <x v="1"/>
    <n v="2"/>
    <x v="0"/>
    <x v="2"/>
  </r>
  <r>
    <x v="30"/>
    <x v="1"/>
    <n v="175"/>
    <n v="290"/>
    <x v="1"/>
    <x v="1"/>
    <s v="No"/>
    <x v="1"/>
    <n v="32.205757575363783"/>
    <s v="No"/>
    <s v="No"/>
    <s v="Yes"/>
    <x v="3"/>
    <x v="0"/>
    <x v="8689"/>
    <s v="High"/>
    <n v="182"/>
    <n v="157"/>
    <n v="0.15627101824239931"/>
    <n v="16.598452280750774"/>
    <x v="1"/>
    <n v="2"/>
    <x v="0"/>
    <n v="1"/>
    <x v="3"/>
    <x v="0"/>
  </r>
  <r>
    <x v="41"/>
    <x v="1"/>
    <n v="152"/>
    <n v="234"/>
    <x v="1"/>
    <x v="1"/>
    <s v="No"/>
    <x v="1"/>
    <n v="32.142360723179294"/>
    <s v="Yes"/>
    <s v="Yes"/>
    <s v="Yes"/>
    <x v="0"/>
    <x v="2"/>
    <x v="8690"/>
    <s v="Low"/>
    <n v="186"/>
    <n v="101"/>
    <n v="4.8647595547933502"/>
    <n v="16.778563855729114"/>
    <x v="1"/>
    <n v="4"/>
    <x v="2"/>
    <n v="0"/>
    <x v="3"/>
    <x v="1"/>
  </r>
  <r>
    <x v="50"/>
    <x v="1"/>
    <n v="175"/>
    <n v="266"/>
    <x v="2"/>
    <x v="0"/>
    <s v="Yes"/>
    <x v="1"/>
    <n v="32.259413332626252"/>
    <s v="No"/>
    <s v="No"/>
    <s v="No"/>
    <x v="0"/>
    <x v="1"/>
    <x v="8691"/>
    <s v="Low"/>
    <n v="123"/>
    <n v="155"/>
    <n v="12.917727920998237"/>
    <n v="5.4710616397844376"/>
    <x v="1"/>
    <n v="0"/>
    <x v="1"/>
    <n v="1"/>
    <x v="3"/>
    <x v="0"/>
  </r>
  <r>
    <x v="57"/>
    <x v="1"/>
    <n v="144"/>
    <n v="271"/>
    <x v="1"/>
    <x v="1"/>
    <s v="No"/>
    <x v="1"/>
    <n v="30.19479809182851"/>
    <s v="Yes"/>
    <s v="No"/>
    <s v="No"/>
    <x v="2"/>
    <x v="0"/>
    <x v="8692"/>
    <s v="Low"/>
    <n v="112"/>
    <n v="88"/>
    <n v="13.039857700410819"/>
    <n v="11.76004448673476"/>
    <x v="1"/>
    <n v="2"/>
    <x v="0"/>
    <n v="1"/>
    <x v="3"/>
    <x v="1"/>
  </r>
  <r>
    <x v="15"/>
    <x v="1"/>
    <n v="144"/>
    <n v="190"/>
    <x v="0"/>
    <x v="0"/>
    <s v="No"/>
    <x v="1"/>
    <n v="31.842755879475483"/>
    <s v="No"/>
    <s v="Yes"/>
    <s v="No"/>
    <x v="1"/>
    <x v="2"/>
    <x v="8693"/>
    <s v="High"/>
    <n v="100"/>
    <n v="98"/>
    <n v="13.779256518447983"/>
    <n v="17.738528939206059"/>
    <x v="1"/>
    <n v="1"/>
    <x v="1"/>
    <n v="2"/>
    <x v="3"/>
    <x v="1"/>
  </r>
  <r>
    <x v="24"/>
    <x v="1"/>
    <n v="172"/>
    <n v="197"/>
    <x v="0"/>
    <x v="1"/>
    <s v="Yes"/>
    <x v="1"/>
    <n v="37.089123875977947"/>
    <s v="No"/>
    <s v="Yes"/>
    <s v="Yes"/>
    <x v="1"/>
    <x v="1"/>
    <x v="8694"/>
    <s v="Medium"/>
    <n v="138"/>
    <n v="82"/>
    <n v="12.196334897127054"/>
    <n v="8.7176322324096009"/>
    <x v="1"/>
    <n v="3"/>
    <x v="0"/>
    <n v="2"/>
    <x v="3"/>
    <x v="0"/>
  </r>
  <r>
    <x v="34"/>
    <x v="1"/>
    <n v="123"/>
    <n v="200"/>
    <x v="2"/>
    <x v="1"/>
    <s v="No"/>
    <x v="1"/>
    <n v="38.280236826068077"/>
    <s v="Yes"/>
    <s v="Yes"/>
    <s v="No"/>
    <x v="3"/>
    <x v="0"/>
    <x v="8695"/>
    <s v="Low"/>
    <n v="206"/>
    <n v="148"/>
    <n v="2.5676863893006758"/>
    <n v="18.913244266828613"/>
    <x v="1"/>
    <n v="3"/>
    <x v="0"/>
    <n v="0"/>
    <x v="3"/>
    <x v="2"/>
  </r>
  <r>
    <x v="40"/>
    <x v="1"/>
    <n v="123"/>
    <n v="267"/>
    <x v="1"/>
    <x v="0"/>
    <s v="Yes"/>
    <x v="0"/>
    <n v="20.019587510556832"/>
    <s v="No"/>
    <s v="No"/>
    <s v="No"/>
    <x v="3"/>
    <x v="1"/>
    <x v="8696"/>
    <s v="High"/>
    <n v="240"/>
    <n v="134"/>
    <n v="7.0756720384428684"/>
    <n v="5.3134740040503576"/>
    <x v="1"/>
    <n v="1"/>
    <x v="1"/>
    <n v="1"/>
    <x v="1"/>
    <x v="2"/>
  </r>
  <r>
    <x v="52"/>
    <x v="0"/>
    <n v="128"/>
    <n v="245"/>
    <x v="0"/>
    <x v="0"/>
    <s v="Yes"/>
    <x v="0"/>
    <n v="18.258556618244473"/>
    <s v="Yes"/>
    <s v="No"/>
    <s v="No"/>
    <x v="0"/>
    <x v="1"/>
    <x v="8697"/>
    <s v="High"/>
    <n v="363"/>
    <n v="90"/>
    <n v="6.5262896861175976"/>
    <n v="16.534431339759649"/>
    <x v="1"/>
    <n v="2"/>
    <x v="0"/>
    <n v="1"/>
    <x v="2"/>
    <x v="0"/>
  </r>
  <r>
    <x v="54"/>
    <x v="0"/>
    <n v="134"/>
    <n v="225"/>
    <x v="0"/>
    <x v="0"/>
    <s v="No"/>
    <x v="1"/>
    <n v="29.416147911856406"/>
    <s v="No"/>
    <s v="No"/>
    <s v="No"/>
    <x v="2"/>
    <x v="2"/>
    <x v="8698"/>
    <s v="Medium"/>
    <n v="278"/>
    <n v="82"/>
    <n v="7.5005774728025782"/>
    <n v="5.3617914973996346"/>
    <x v="1"/>
    <n v="0"/>
    <x v="1"/>
    <n v="2"/>
    <x v="0"/>
    <x v="2"/>
  </r>
  <r>
    <x v="1"/>
    <x v="0"/>
    <n v="175"/>
    <n v="195"/>
    <x v="0"/>
    <x v="0"/>
    <s v="No"/>
    <x v="1"/>
    <n v="27.081871920099871"/>
    <s v="No"/>
    <s v="Yes"/>
    <s v="No"/>
    <x v="0"/>
    <x v="2"/>
    <x v="8699"/>
    <s v="High"/>
    <n v="275"/>
    <n v="93"/>
    <n v="8.8486972087627294"/>
    <n v="10.261487790660237"/>
    <x v="1"/>
    <n v="1"/>
    <x v="1"/>
    <n v="1"/>
    <x v="0"/>
    <x v="1"/>
  </r>
  <r>
    <x v="4"/>
    <x v="0"/>
    <n v="134"/>
    <n v="187"/>
    <x v="1"/>
    <x v="0"/>
    <s v="No"/>
    <x v="0"/>
    <n v="28.087114407794886"/>
    <s v="Yes"/>
    <s v="Yes"/>
    <s v="Yes"/>
    <x v="2"/>
    <x v="1"/>
    <x v="8700"/>
    <s v="Low"/>
    <n v="129"/>
    <n v="93"/>
    <n v="10.206789004716647"/>
    <n v="13.754103410644836"/>
    <x v="1"/>
    <n v="4"/>
    <x v="2"/>
    <n v="2"/>
    <x v="0"/>
    <x v="2"/>
  </r>
  <r>
    <x v="61"/>
    <x v="1"/>
    <n v="145"/>
    <n v="241"/>
    <x v="0"/>
    <x v="0"/>
    <s v="Yes"/>
    <x v="1"/>
    <n v="37.694149013668365"/>
    <s v="Yes"/>
    <s v="No"/>
    <s v="No"/>
    <x v="3"/>
    <x v="0"/>
    <x v="8701"/>
    <s v="Low"/>
    <n v="271"/>
    <n v="126"/>
    <n v="0.48579073653337967"/>
    <n v="17.787266202393486"/>
    <x v="1"/>
    <n v="1"/>
    <x v="1"/>
    <n v="2"/>
    <x v="3"/>
    <x v="0"/>
  </r>
  <r>
    <x v="45"/>
    <x v="1"/>
    <n v="147"/>
    <n v="290"/>
    <x v="0"/>
    <x v="1"/>
    <s v="No"/>
    <x v="0"/>
    <n v="32.005795468223653"/>
    <s v="Yes"/>
    <s v="No"/>
    <s v="No"/>
    <x v="1"/>
    <x v="1"/>
    <x v="8702"/>
    <s v="Low"/>
    <n v="152"/>
    <n v="153"/>
    <n v="10.898996107089774"/>
    <n v="10.448467256775992"/>
    <x v="1"/>
    <n v="3"/>
    <x v="0"/>
    <n v="2"/>
    <x v="3"/>
    <x v="0"/>
  </r>
  <r>
    <x v="42"/>
    <x v="0"/>
    <n v="151"/>
    <n v="279"/>
    <x v="2"/>
    <x v="1"/>
    <s v="Yes"/>
    <x v="0"/>
    <n v="28.005219616322947"/>
    <s v="Yes"/>
    <s v="Yes"/>
    <s v="No"/>
    <x v="0"/>
    <x v="2"/>
    <x v="8703"/>
    <s v="High"/>
    <n v="183"/>
    <n v="85"/>
    <n v="2.3238691867108878"/>
    <n v="10.902700532851176"/>
    <x v="1"/>
    <n v="4"/>
    <x v="2"/>
    <n v="0"/>
    <x v="0"/>
    <x v="0"/>
  </r>
  <r>
    <x v="24"/>
    <x v="1"/>
    <n v="131"/>
    <n v="242"/>
    <x v="2"/>
    <x v="0"/>
    <s v="No"/>
    <x v="0"/>
    <n v="36.579057813766639"/>
    <s v="Yes"/>
    <s v="Yes"/>
    <s v="No"/>
    <x v="2"/>
    <x v="1"/>
    <x v="8704"/>
    <s v="Low"/>
    <n v="168"/>
    <n v="81"/>
    <n v="8.7885909283943651"/>
    <n v="9.5851310093908761"/>
    <x v="1"/>
    <n v="3"/>
    <x v="0"/>
    <n v="2"/>
    <x v="3"/>
    <x v="0"/>
  </r>
  <r>
    <x v="14"/>
    <x v="0"/>
    <n v="154"/>
    <n v="226"/>
    <x v="0"/>
    <x v="0"/>
    <s v="No"/>
    <x v="1"/>
    <n v="22.775237045149694"/>
    <s v="No"/>
    <s v="Yes"/>
    <s v="Yes"/>
    <x v="2"/>
    <x v="0"/>
    <x v="8705"/>
    <s v="Low"/>
    <n v="385"/>
    <n v="109"/>
    <n v="0.96328070574040747"/>
    <n v="17.236194801113644"/>
    <x v="1"/>
    <n v="2"/>
    <x v="0"/>
    <n v="2"/>
    <x v="1"/>
    <x v="2"/>
  </r>
  <r>
    <x v="45"/>
    <x v="1"/>
    <n v="171"/>
    <n v="162"/>
    <x v="2"/>
    <x v="1"/>
    <s v="Yes"/>
    <x v="1"/>
    <n v="18.324422835753648"/>
    <s v="No"/>
    <s v="No"/>
    <s v="No"/>
    <x v="2"/>
    <x v="2"/>
    <x v="8706"/>
    <s v="Low"/>
    <n v="265"/>
    <n v="133"/>
    <n v="9.7870959117806731"/>
    <n v="15.620720890739491"/>
    <x v="1"/>
    <n v="1"/>
    <x v="1"/>
    <n v="0"/>
    <x v="2"/>
    <x v="0"/>
  </r>
  <r>
    <x v="52"/>
    <x v="0"/>
    <n v="151"/>
    <n v="206"/>
    <x v="1"/>
    <x v="1"/>
    <s v="No"/>
    <x v="1"/>
    <n v="28.519682431466649"/>
    <s v="Yes"/>
    <s v="No"/>
    <s v="No"/>
    <x v="0"/>
    <x v="1"/>
    <x v="8707"/>
    <s v="Low"/>
    <n v="234"/>
    <n v="147"/>
    <n v="8.4491328278519049"/>
    <n v="19.266315319191559"/>
    <x v="1"/>
    <n v="2"/>
    <x v="0"/>
    <n v="0"/>
    <x v="0"/>
    <x v="0"/>
  </r>
  <r>
    <x v="13"/>
    <x v="1"/>
    <n v="128"/>
    <n v="296"/>
    <x v="0"/>
    <x v="1"/>
    <s v="Yes"/>
    <x v="1"/>
    <n v="39.130361096171463"/>
    <s v="No"/>
    <s v="No"/>
    <s v="Yes"/>
    <x v="0"/>
    <x v="0"/>
    <x v="8708"/>
    <s v="Medium"/>
    <n v="174"/>
    <n v="147"/>
    <n v="14.817280426503949"/>
    <n v="10.738044674562476"/>
    <x v="1"/>
    <n v="2"/>
    <x v="0"/>
    <n v="0"/>
    <x v="3"/>
    <x v="0"/>
  </r>
  <r>
    <x v="34"/>
    <x v="0"/>
    <n v="133"/>
    <n v="286"/>
    <x v="1"/>
    <x v="1"/>
    <s v="No"/>
    <x v="1"/>
    <n v="35.916184884755694"/>
    <s v="Yes"/>
    <s v="No"/>
    <s v="Yes"/>
    <x v="0"/>
    <x v="1"/>
    <x v="8709"/>
    <s v="High"/>
    <n v="350"/>
    <n v="84"/>
    <n v="2.4512323038148076"/>
    <n v="19.862831774716906"/>
    <x v="1"/>
    <n v="3"/>
    <x v="0"/>
    <n v="0"/>
    <x v="3"/>
    <x v="2"/>
  </r>
  <r>
    <x v="23"/>
    <x v="1"/>
    <n v="132"/>
    <n v="265"/>
    <x v="2"/>
    <x v="0"/>
    <s v="No"/>
    <x v="0"/>
    <n v="26.984694929045943"/>
    <s v="Yes"/>
    <s v="Yes"/>
    <s v="Yes"/>
    <x v="1"/>
    <x v="2"/>
    <x v="8710"/>
    <s v="High"/>
    <n v="302"/>
    <n v="95"/>
    <n v="13.382513700740137"/>
    <n v="7.9387884927825496"/>
    <x v="1"/>
    <n v="4"/>
    <x v="2"/>
    <n v="2"/>
    <x v="0"/>
    <x v="1"/>
  </r>
  <r>
    <x v="54"/>
    <x v="0"/>
    <n v="175"/>
    <n v="244"/>
    <x v="2"/>
    <x v="0"/>
    <s v="Yes"/>
    <x v="0"/>
    <n v="21.852180000263523"/>
    <s v="No"/>
    <s v="Yes"/>
    <s v="No"/>
    <x v="2"/>
    <x v="1"/>
    <x v="8711"/>
    <s v="Low"/>
    <n v="311"/>
    <n v="119"/>
    <n v="6.4005862924696295"/>
    <n v="13.814373443329119"/>
    <x v="1"/>
    <n v="2"/>
    <x v="0"/>
    <n v="1"/>
    <x v="1"/>
    <x v="2"/>
  </r>
  <r>
    <x v="23"/>
    <x v="0"/>
    <n v="179"/>
    <n v="279"/>
    <x v="0"/>
    <x v="0"/>
    <s v="Yes"/>
    <x v="1"/>
    <n v="30.542975054298456"/>
    <s v="No"/>
    <s v="No"/>
    <s v="No"/>
    <x v="2"/>
    <x v="0"/>
    <x v="8712"/>
    <s v="Medium"/>
    <n v="388"/>
    <n v="91"/>
    <n v="1.5666317349870429"/>
    <n v="10.725530324765003"/>
    <x v="1"/>
    <n v="0"/>
    <x v="1"/>
    <n v="2"/>
    <x v="3"/>
    <x v="1"/>
  </r>
  <r>
    <x v="51"/>
    <x v="1"/>
    <n v="163"/>
    <n v="228"/>
    <x v="2"/>
    <x v="0"/>
    <s v="No"/>
    <x v="0"/>
    <n v="37.353500396051913"/>
    <s v="No"/>
    <s v="Yes"/>
    <s v="Yes"/>
    <x v="2"/>
    <x v="1"/>
    <x v="8713"/>
    <s v="Medium"/>
    <n v="102"/>
    <n v="140"/>
    <n v="11.499252123072237"/>
    <n v="6.9431531422629797"/>
    <x v="1"/>
    <n v="3"/>
    <x v="0"/>
    <n v="2"/>
    <x v="3"/>
    <x v="1"/>
  </r>
  <r>
    <x v="18"/>
    <x v="1"/>
    <n v="152"/>
    <n v="206"/>
    <x v="0"/>
    <x v="0"/>
    <s v="No"/>
    <x v="0"/>
    <n v="33.780018447504176"/>
    <s v="Yes"/>
    <s v="No"/>
    <s v="Yes"/>
    <x v="2"/>
    <x v="0"/>
    <x v="8714"/>
    <s v="Medium"/>
    <n v="251"/>
    <n v="83"/>
    <n v="14.64664487902251"/>
    <n v="6.6427477832529718"/>
    <x v="1"/>
    <n v="3"/>
    <x v="0"/>
    <n v="2"/>
    <x v="3"/>
    <x v="0"/>
  </r>
  <r>
    <x v="34"/>
    <x v="0"/>
    <n v="151"/>
    <n v="244"/>
    <x v="0"/>
    <x v="1"/>
    <s v="Yes"/>
    <x v="1"/>
    <n v="29.884404905527617"/>
    <s v="Yes"/>
    <s v="Yes"/>
    <s v="No"/>
    <x v="1"/>
    <x v="1"/>
    <x v="8715"/>
    <s v="Low"/>
    <n v="229"/>
    <n v="156"/>
    <n v="11.642546642652793"/>
    <n v="9.8534416619633394"/>
    <x v="1"/>
    <n v="3"/>
    <x v="0"/>
    <n v="1"/>
    <x v="0"/>
    <x v="2"/>
  </r>
  <r>
    <x v="17"/>
    <x v="0"/>
    <n v="138"/>
    <n v="206"/>
    <x v="1"/>
    <x v="0"/>
    <s v="No"/>
    <x v="0"/>
    <n v="34.167283436766873"/>
    <s v="Yes"/>
    <s v="No"/>
    <s v="No"/>
    <x v="2"/>
    <x v="0"/>
    <x v="8716"/>
    <s v="Medium"/>
    <n v="122"/>
    <n v="122"/>
    <n v="9.4257206582713131"/>
    <n v="9.543667313929225"/>
    <x v="1"/>
    <n v="2"/>
    <x v="0"/>
    <n v="2"/>
    <x v="3"/>
    <x v="0"/>
  </r>
  <r>
    <x v="8"/>
    <x v="1"/>
    <n v="149"/>
    <n v="293"/>
    <x v="2"/>
    <x v="0"/>
    <s v="No"/>
    <x v="0"/>
    <n v="39.222402997534843"/>
    <s v="No"/>
    <s v="Yes"/>
    <s v="No"/>
    <x v="1"/>
    <x v="1"/>
    <x v="8717"/>
    <s v="Medium"/>
    <n v="150"/>
    <n v="108"/>
    <n v="1.2060986846070549"/>
    <n v="9.8377115309706635"/>
    <x v="1"/>
    <n v="2"/>
    <x v="0"/>
    <n v="3"/>
    <x v="3"/>
    <x v="1"/>
  </r>
  <r>
    <x v="53"/>
    <x v="1"/>
    <n v="135"/>
    <n v="256"/>
    <x v="2"/>
    <x v="1"/>
    <s v="No"/>
    <x v="1"/>
    <n v="30.159257199161786"/>
    <s v="Yes"/>
    <s v="Yes"/>
    <s v="No"/>
    <x v="3"/>
    <x v="1"/>
    <x v="8718"/>
    <s v="Low"/>
    <n v="141"/>
    <n v="117"/>
    <n v="6.2587954852186281"/>
    <n v="17.642313420386163"/>
    <x v="1"/>
    <n v="3"/>
    <x v="0"/>
    <n v="0"/>
    <x v="3"/>
    <x v="0"/>
  </r>
  <r>
    <x v="24"/>
    <x v="1"/>
    <n v="131"/>
    <n v="228"/>
    <x v="0"/>
    <x v="1"/>
    <s v="No"/>
    <x v="0"/>
    <n v="30.217654793000406"/>
    <s v="Yes"/>
    <s v="Yes"/>
    <s v="No"/>
    <x v="0"/>
    <x v="1"/>
    <x v="8719"/>
    <s v="Low"/>
    <n v="235"/>
    <n v="152"/>
    <n v="0.90946080064760404"/>
    <n v="11.513308717377113"/>
    <x v="1"/>
    <n v="4"/>
    <x v="2"/>
    <n v="1"/>
    <x v="3"/>
    <x v="0"/>
  </r>
  <r>
    <x v="9"/>
    <x v="0"/>
    <n v="129"/>
    <n v="283"/>
    <x v="0"/>
    <x v="1"/>
    <s v="No"/>
    <x v="1"/>
    <n v="28.529273014403888"/>
    <s v="Yes"/>
    <s v="No"/>
    <s v="No"/>
    <x v="0"/>
    <x v="0"/>
    <x v="8720"/>
    <s v="Medium"/>
    <n v="381"/>
    <n v="156"/>
    <n v="5.5731747513182412"/>
    <n v="10.639160883142779"/>
    <x v="1"/>
    <n v="2"/>
    <x v="0"/>
    <n v="0"/>
    <x v="0"/>
    <x v="2"/>
  </r>
  <r>
    <x v="26"/>
    <x v="0"/>
    <n v="121"/>
    <n v="163"/>
    <x v="0"/>
    <x v="0"/>
    <s v="No"/>
    <x v="0"/>
    <n v="30.465485502291902"/>
    <s v="Yes"/>
    <s v="Yes"/>
    <s v="Yes"/>
    <x v="2"/>
    <x v="1"/>
    <x v="8721"/>
    <s v="High"/>
    <n v="227"/>
    <n v="144"/>
    <n v="7.6882013851352218"/>
    <n v="15.856802023281343"/>
    <x v="1"/>
    <n v="4"/>
    <x v="2"/>
    <n v="2"/>
    <x v="3"/>
    <x v="0"/>
  </r>
  <r>
    <x v="11"/>
    <x v="1"/>
    <n v="137"/>
    <n v="176"/>
    <x v="0"/>
    <x v="1"/>
    <s v="Yes"/>
    <x v="0"/>
    <n v="31.973569026773124"/>
    <s v="Yes"/>
    <s v="No"/>
    <s v="Yes"/>
    <x v="0"/>
    <x v="1"/>
    <x v="8722"/>
    <s v="Low"/>
    <n v="172"/>
    <n v="85"/>
    <n v="10.296224031205234"/>
    <n v="10.951966574369713"/>
    <x v="1"/>
    <n v="4"/>
    <x v="2"/>
    <n v="1"/>
    <x v="3"/>
    <x v="0"/>
  </r>
  <r>
    <x v="20"/>
    <x v="0"/>
    <n v="132"/>
    <n v="187"/>
    <x v="1"/>
    <x v="1"/>
    <s v="No"/>
    <x v="1"/>
    <n v="22.494141891813129"/>
    <s v="Yes"/>
    <s v="Yes"/>
    <s v="No"/>
    <x v="2"/>
    <x v="2"/>
    <x v="8723"/>
    <s v="High"/>
    <n v="364"/>
    <n v="90"/>
    <n v="4.2650946365172739"/>
    <n v="17.047153444087375"/>
    <x v="1"/>
    <n v="3"/>
    <x v="0"/>
    <n v="0"/>
    <x v="1"/>
    <x v="1"/>
  </r>
  <r>
    <x v="39"/>
    <x v="0"/>
    <n v="148"/>
    <n v="296"/>
    <x v="2"/>
    <x v="1"/>
    <s v="No"/>
    <x v="0"/>
    <n v="30.49664226091906"/>
    <s v="Yes"/>
    <s v="Yes"/>
    <s v="No"/>
    <x v="1"/>
    <x v="1"/>
    <x v="8724"/>
    <s v="High"/>
    <n v="196"/>
    <n v="85"/>
    <n v="13.852570265398004"/>
    <n v="16.157065133058381"/>
    <x v="1"/>
    <n v="4"/>
    <x v="2"/>
    <n v="1"/>
    <x v="3"/>
    <x v="0"/>
  </r>
  <r>
    <x v="25"/>
    <x v="1"/>
    <n v="143"/>
    <n v="276"/>
    <x v="1"/>
    <x v="1"/>
    <s v="No"/>
    <x v="0"/>
    <n v="18.296061540591882"/>
    <s v="No"/>
    <s v="No"/>
    <s v="No"/>
    <x v="0"/>
    <x v="1"/>
    <x v="8725"/>
    <s v="High"/>
    <n v="268"/>
    <n v="85"/>
    <n v="7.4752349654356722"/>
    <n v="12.425005733907948"/>
    <x v="1"/>
    <n v="2"/>
    <x v="0"/>
    <n v="1"/>
    <x v="2"/>
    <x v="0"/>
  </r>
  <r>
    <x v="12"/>
    <x v="0"/>
    <n v="157"/>
    <n v="153"/>
    <x v="2"/>
    <x v="1"/>
    <s v="No"/>
    <x v="1"/>
    <n v="38.634445631585415"/>
    <s v="No"/>
    <s v="Yes"/>
    <s v="Yes"/>
    <x v="0"/>
    <x v="0"/>
    <x v="8726"/>
    <s v="Low"/>
    <n v="161"/>
    <n v="82"/>
    <n v="7.0264350946806662"/>
    <n v="19.455856598201272"/>
    <x v="1"/>
    <n v="3"/>
    <x v="0"/>
    <n v="0"/>
    <x v="3"/>
    <x v="0"/>
  </r>
  <r>
    <x v="33"/>
    <x v="1"/>
    <n v="131"/>
    <n v="207"/>
    <x v="1"/>
    <x v="0"/>
    <s v="Yes"/>
    <x v="0"/>
    <n v="18.832464505598502"/>
    <s v="Yes"/>
    <s v="No"/>
    <s v="Yes"/>
    <x v="1"/>
    <x v="2"/>
    <x v="8727"/>
    <s v="High"/>
    <n v="187"/>
    <n v="125"/>
    <n v="1.8339317257044474"/>
    <n v="18.607064575545913"/>
    <x v="1"/>
    <n v="3"/>
    <x v="0"/>
    <n v="3"/>
    <x v="1"/>
    <x v="0"/>
  </r>
  <r>
    <x v="53"/>
    <x v="1"/>
    <n v="179"/>
    <n v="286"/>
    <x v="0"/>
    <x v="0"/>
    <s v="No"/>
    <x v="0"/>
    <n v="39.079367982097111"/>
    <s v="Yes"/>
    <s v="Yes"/>
    <s v="No"/>
    <x v="1"/>
    <x v="2"/>
    <x v="8728"/>
    <s v="Low"/>
    <n v="131"/>
    <n v="138"/>
    <n v="9.23258770800253"/>
    <n v="6.2466504620823642"/>
    <x v="1"/>
    <n v="3"/>
    <x v="0"/>
    <n v="3"/>
    <x v="3"/>
    <x v="0"/>
  </r>
  <r>
    <x v="24"/>
    <x v="0"/>
    <n v="179"/>
    <n v="262"/>
    <x v="1"/>
    <x v="1"/>
    <s v="No"/>
    <x v="1"/>
    <n v="39.31784088114717"/>
    <s v="No"/>
    <s v="Yes"/>
    <s v="Yes"/>
    <x v="3"/>
    <x v="2"/>
    <x v="8729"/>
    <s v="Low"/>
    <n v="132"/>
    <n v="93"/>
    <n v="5.4496223555586525"/>
    <n v="11.819441751624648"/>
    <x v="1"/>
    <n v="3"/>
    <x v="0"/>
    <n v="0"/>
    <x v="3"/>
    <x v="0"/>
  </r>
  <r>
    <x v="25"/>
    <x v="0"/>
    <n v="148"/>
    <n v="292"/>
    <x v="1"/>
    <x v="1"/>
    <s v="No"/>
    <x v="1"/>
    <n v="29.589385059488418"/>
    <s v="No"/>
    <s v="Yes"/>
    <s v="No"/>
    <x v="1"/>
    <x v="2"/>
    <x v="8730"/>
    <s v="High"/>
    <n v="189"/>
    <n v="143"/>
    <n v="14.014179714183237"/>
    <n v="5.2767504157002021"/>
    <x v="1"/>
    <n v="2"/>
    <x v="0"/>
    <n v="2"/>
    <x v="0"/>
    <x v="0"/>
  </r>
  <r>
    <x v="43"/>
    <x v="1"/>
    <n v="141"/>
    <n v="153"/>
    <x v="0"/>
    <x v="1"/>
    <s v="Yes"/>
    <x v="0"/>
    <n v="25.313199956843533"/>
    <s v="Yes"/>
    <s v="No"/>
    <s v="Yes"/>
    <x v="2"/>
    <x v="0"/>
    <x v="8731"/>
    <s v="Medium"/>
    <n v="272"/>
    <n v="82"/>
    <n v="13.264666383272715"/>
    <n v="14.393043964942782"/>
    <x v="1"/>
    <n v="4"/>
    <x v="2"/>
    <n v="0"/>
    <x v="0"/>
    <x v="1"/>
  </r>
  <r>
    <x v="42"/>
    <x v="1"/>
    <n v="155"/>
    <n v="201"/>
    <x v="0"/>
    <x v="1"/>
    <s v="No"/>
    <x v="0"/>
    <n v="22.068915766225249"/>
    <s v="No"/>
    <s v="No"/>
    <s v="Yes"/>
    <x v="2"/>
    <x v="1"/>
    <x v="8732"/>
    <s v="Medium"/>
    <n v="101"/>
    <n v="123"/>
    <n v="6.2230693866182332"/>
    <n v="7.6042350883026177"/>
    <x v="1"/>
    <n v="3"/>
    <x v="0"/>
    <n v="1"/>
    <x v="1"/>
    <x v="0"/>
  </r>
  <r>
    <x v="50"/>
    <x v="1"/>
    <n v="120"/>
    <n v="295"/>
    <x v="2"/>
    <x v="1"/>
    <s v="No"/>
    <x v="1"/>
    <n v="21.567843298152475"/>
    <s v="No"/>
    <s v="No"/>
    <s v="Yes"/>
    <x v="0"/>
    <x v="1"/>
    <x v="8733"/>
    <s v="Low"/>
    <n v="293"/>
    <n v="125"/>
    <n v="12.010572094849225"/>
    <n v="6.1293977054823028"/>
    <x v="1"/>
    <n v="2"/>
    <x v="0"/>
    <n v="1"/>
    <x v="1"/>
    <x v="0"/>
  </r>
  <r>
    <x v="55"/>
    <x v="0"/>
    <n v="162"/>
    <n v="248"/>
    <x v="2"/>
    <x v="1"/>
    <s v="Yes"/>
    <x v="0"/>
    <n v="23.234546668338869"/>
    <s v="Yes"/>
    <s v="Yes"/>
    <s v="Yes"/>
    <x v="0"/>
    <x v="0"/>
    <x v="8734"/>
    <s v="High"/>
    <n v="305"/>
    <n v="81"/>
    <n v="7.8153686120516994"/>
    <n v="13.145245680551627"/>
    <x v="1"/>
    <n v="5"/>
    <x v="2"/>
    <n v="0"/>
    <x v="1"/>
    <x v="2"/>
  </r>
  <r>
    <x v="50"/>
    <x v="1"/>
    <n v="174"/>
    <n v="242"/>
    <x v="1"/>
    <x v="0"/>
    <s v="Yes"/>
    <x v="1"/>
    <n v="28.476543368036889"/>
    <s v="Yes"/>
    <s v="No"/>
    <s v="No"/>
    <x v="1"/>
    <x v="0"/>
    <x v="8735"/>
    <s v="High"/>
    <n v="376"/>
    <n v="151"/>
    <n v="7.2351902961623304"/>
    <n v="7.0247957649601798"/>
    <x v="1"/>
    <n v="1"/>
    <x v="1"/>
    <n v="3"/>
    <x v="0"/>
    <x v="0"/>
  </r>
  <r>
    <x v="14"/>
    <x v="1"/>
    <n v="153"/>
    <n v="153"/>
    <x v="1"/>
    <x v="1"/>
    <s v="Yes"/>
    <x v="1"/>
    <n v="26.772050936795218"/>
    <s v="Yes"/>
    <s v="No"/>
    <s v="No"/>
    <x v="1"/>
    <x v="1"/>
    <x v="8736"/>
    <s v="High"/>
    <n v="199"/>
    <n v="93"/>
    <n v="12.020394329209607"/>
    <n v="17.56059187761393"/>
    <x v="1"/>
    <n v="2"/>
    <x v="0"/>
    <n v="1"/>
    <x v="0"/>
    <x v="2"/>
  </r>
  <r>
    <x v="29"/>
    <x v="0"/>
    <n v="167"/>
    <n v="156"/>
    <x v="2"/>
    <x v="1"/>
    <s v="No"/>
    <x v="1"/>
    <n v="30.420895234435871"/>
    <s v="Yes"/>
    <s v="Yes"/>
    <s v="No"/>
    <x v="2"/>
    <x v="0"/>
    <x v="8737"/>
    <s v="Low"/>
    <n v="168"/>
    <n v="83"/>
    <n v="12.739054634765884"/>
    <n v="13.41042198440808"/>
    <x v="1"/>
    <n v="3"/>
    <x v="0"/>
    <n v="0"/>
    <x v="3"/>
    <x v="0"/>
  </r>
  <r>
    <x v="28"/>
    <x v="0"/>
    <n v="152"/>
    <n v="274"/>
    <x v="1"/>
    <x v="0"/>
    <s v="No"/>
    <x v="1"/>
    <n v="18.424093465100121"/>
    <s v="Yes"/>
    <s v="No"/>
    <s v="No"/>
    <x v="0"/>
    <x v="2"/>
    <x v="8738"/>
    <s v="High"/>
    <n v="121"/>
    <n v="100"/>
    <n v="2.6725866156672504"/>
    <n v="16.441966773499441"/>
    <x v="1"/>
    <n v="1"/>
    <x v="1"/>
    <n v="2"/>
    <x v="2"/>
    <x v="0"/>
  </r>
  <r>
    <x v="42"/>
    <x v="1"/>
    <n v="123"/>
    <n v="300"/>
    <x v="2"/>
    <x v="1"/>
    <s v="No"/>
    <x v="0"/>
    <n v="20.899412658130899"/>
    <s v="Yes"/>
    <s v="No"/>
    <s v="Yes"/>
    <x v="0"/>
    <x v="0"/>
    <x v="8739"/>
    <s v="Medium"/>
    <n v="168"/>
    <n v="99"/>
    <n v="5.7950316507596513"/>
    <n v="18.045406432611049"/>
    <x v="1"/>
    <n v="4"/>
    <x v="2"/>
    <n v="1"/>
    <x v="1"/>
    <x v="0"/>
  </r>
  <r>
    <x v="0"/>
    <x v="0"/>
    <n v="157"/>
    <n v="234"/>
    <x v="2"/>
    <x v="0"/>
    <s v="Yes"/>
    <x v="0"/>
    <n v="30.589492732702642"/>
    <s v="No"/>
    <s v="Yes"/>
    <s v="No"/>
    <x v="0"/>
    <x v="0"/>
    <x v="8740"/>
    <s v="High"/>
    <n v="352"/>
    <n v="141"/>
    <n v="5.3328991134835748"/>
    <n v="9.123322082768059"/>
    <x v="1"/>
    <n v="2"/>
    <x v="0"/>
    <n v="1"/>
    <x v="3"/>
    <x v="0"/>
  </r>
  <r>
    <x v="38"/>
    <x v="0"/>
    <n v="149"/>
    <n v="212"/>
    <x v="0"/>
    <x v="1"/>
    <s v="Yes"/>
    <x v="1"/>
    <n v="21.545642637636838"/>
    <s v="No"/>
    <s v="Yes"/>
    <s v="Yes"/>
    <x v="0"/>
    <x v="2"/>
    <x v="8741"/>
    <s v="Low"/>
    <n v="344"/>
    <n v="137"/>
    <n v="11.968832500865487"/>
    <n v="5.5159034793583839"/>
    <x v="1"/>
    <n v="3"/>
    <x v="0"/>
    <n v="1"/>
    <x v="1"/>
    <x v="1"/>
  </r>
  <r>
    <x v="25"/>
    <x v="0"/>
    <n v="172"/>
    <n v="272"/>
    <x v="0"/>
    <x v="1"/>
    <s v="No"/>
    <x v="1"/>
    <n v="31.382857481921299"/>
    <s v="Yes"/>
    <s v="Yes"/>
    <s v="Yes"/>
    <x v="3"/>
    <x v="2"/>
    <x v="8742"/>
    <s v="Low"/>
    <n v="166"/>
    <n v="103"/>
    <n v="5.8274241766802062"/>
    <n v="10.480339950021762"/>
    <x v="1"/>
    <n v="4"/>
    <x v="2"/>
    <n v="0"/>
    <x v="3"/>
    <x v="0"/>
  </r>
  <r>
    <x v="50"/>
    <x v="1"/>
    <n v="171"/>
    <n v="238"/>
    <x v="1"/>
    <x v="1"/>
    <s v="Yes"/>
    <x v="1"/>
    <n v="27.796174602065296"/>
    <s v="Yes"/>
    <s v="Yes"/>
    <s v="Yes"/>
    <x v="3"/>
    <x v="2"/>
    <x v="8743"/>
    <s v="Low"/>
    <n v="379"/>
    <n v="106"/>
    <n v="3.2312410394345874"/>
    <n v="8.9131181042454202"/>
    <x v="1"/>
    <n v="4"/>
    <x v="2"/>
    <n v="0"/>
    <x v="0"/>
    <x v="0"/>
  </r>
  <r>
    <x v="5"/>
    <x v="0"/>
    <n v="165"/>
    <n v="244"/>
    <x v="1"/>
    <x v="1"/>
    <s v="Yes"/>
    <x v="0"/>
    <n v="33.181809292594394"/>
    <s v="No"/>
    <s v="No"/>
    <s v="Yes"/>
    <x v="0"/>
    <x v="2"/>
    <x v="8744"/>
    <s v="Medium"/>
    <n v="274"/>
    <n v="90"/>
    <n v="13.921071891217785"/>
    <n v="18.017263658357859"/>
    <x v="1"/>
    <n v="3"/>
    <x v="0"/>
    <n v="0"/>
    <x v="3"/>
    <x v="0"/>
  </r>
  <r>
    <x v="5"/>
    <x v="0"/>
    <n v="139"/>
    <n v="268"/>
    <x v="1"/>
    <x v="0"/>
    <s v="Yes"/>
    <x v="1"/>
    <n v="24.411615289242011"/>
    <s v="Yes"/>
    <s v="No"/>
    <s v="Yes"/>
    <x v="2"/>
    <x v="0"/>
    <x v="8745"/>
    <s v="Low"/>
    <n v="366"/>
    <n v="126"/>
    <n v="4.4739191420975351"/>
    <n v="7.7740719921483352"/>
    <x v="1"/>
    <n v="2"/>
    <x v="0"/>
    <n v="1"/>
    <x v="1"/>
    <x v="0"/>
  </r>
  <r>
    <x v="49"/>
    <x v="1"/>
    <n v="145"/>
    <n v="193"/>
    <x v="1"/>
    <x v="1"/>
    <s v="No"/>
    <x v="0"/>
    <n v="36.075754401137509"/>
    <s v="No"/>
    <s v="Yes"/>
    <s v="Yes"/>
    <x v="2"/>
    <x v="0"/>
    <x v="8746"/>
    <s v="Low"/>
    <n v="278"/>
    <n v="81"/>
    <n v="13.482977914919458"/>
    <n v="10.824252196209319"/>
    <x v="1"/>
    <n v="4"/>
    <x v="2"/>
    <n v="1"/>
    <x v="3"/>
    <x v="1"/>
  </r>
  <r>
    <x v="49"/>
    <x v="1"/>
    <n v="134"/>
    <n v="251"/>
    <x v="1"/>
    <x v="0"/>
    <s v="Yes"/>
    <x v="0"/>
    <n v="26.555454343353976"/>
    <s v="Yes"/>
    <s v="Yes"/>
    <s v="Yes"/>
    <x v="1"/>
    <x v="1"/>
    <x v="8747"/>
    <s v="High"/>
    <n v="201"/>
    <n v="84"/>
    <n v="10.240381961492545"/>
    <n v="18.221444960326526"/>
    <x v="1"/>
    <n v="4"/>
    <x v="2"/>
    <n v="3"/>
    <x v="0"/>
    <x v="1"/>
  </r>
  <r>
    <x v="43"/>
    <x v="0"/>
    <n v="126"/>
    <n v="194"/>
    <x v="2"/>
    <x v="0"/>
    <s v="No"/>
    <x v="1"/>
    <n v="35.526255425479732"/>
    <s v="No"/>
    <s v="Yes"/>
    <s v="Yes"/>
    <x v="3"/>
    <x v="1"/>
    <x v="8748"/>
    <s v="High"/>
    <n v="160"/>
    <n v="121"/>
    <n v="9.7818759262174524"/>
    <n v="18.650697312905383"/>
    <x v="1"/>
    <n v="2"/>
    <x v="0"/>
    <n v="1"/>
    <x v="3"/>
    <x v="1"/>
  </r>
  <r>
    <x v="19"/>
    <x v="0"/>
    <n v="126"/>
    <n v="266"/>
    <x v="2"/>
    <x v="1"/>
    <s v="No"/>
    <x v="0"/>
    <n v="18.426157521512387"/>
    <s v="Yes"/>
    <s v="No"/>
    <s v="Yes"/>
    <x v="0"/>
    <x v="0"/>
    <x v="8749"/>
    <s v="Medium"/>
    <n v="181"/>
    <n v="107"/>
    <n v="4.5367433984391372"/>
    <n v="6.5296069342444776"/>
    <x v="1"/>
    <n v="4"/>
    <x v="2"/>
    <n v="1"/>
    <x v="2"/>
    <x v="0"/>
  </r>
  <r>
    <x v="10"/>
    <x v="1"/>
    <n v="169"/>
    <n v="200"/>
    <x v="0"/>
    <x v="0"/>
    <s v="Yes"/>
    <x v="0"/>
    <n v="26.647850176878038"/>
    <s v="Yes"/>
    <s v="Yes"/>
    <s v="Yes"/>
    <x v="0"/>
    <x v="1"/>
    <x v="8750"/>
    <s v="Medium"/>
    <n v="271"/>
    <n v="126"/>
    <n v="13.274255160319731"/>
    <n v="17.991500603414583"/>
    <x v="1"/>
    <n v="4"/>
    <x v="2"/>
    <n v="2"/>
    <x v="0"/>
    <x v="1"/>
  </r>
  <r>
    <x v="0"/>
    <x v="1"/>
    <n v="148"/>
    <n v="214"/>
    <x v="0"/>
    <x v="0"/>
    <s v="No"/>
    <x v="1"/>
    <n v="22.844145499852154"/>
    <s v="No"/>
    <s v="No"/>
    <s v="No"/>
    <x v="2"/>
    <x v="1"/>
    <x v="8751"/>
    <s v="High"/>
    <n v="109"/>
    <n v="105"/>
    <n v="11.765512471745623"/>
    <n v="7.1801762717403008"/>
    <x v="1"/>
    <n v="0"/>
    <x v="1"/>
    <n v="2"/>
    <x v="1"/>
    <x v="0"/>
  </r>
  <r>
    <x v="8"/>
    <x v="1"/>
    <n v="142"/>
    <n v="203"/>
    <x v="2"/>
    <x v="1"/>
    <s v="Yes"/>
    <x v="0"/>
    <n v="27.760967010860043"/>
    <s v="Yes"/>
    <s v="Yes"/>
    <s v="No"/>
    <x v="1"/>
    <x v="1"/>
    <x v="8752"/>
    <s v="Low"/>
    <n v="346"/>
    <n v="95"/>
    <n v="1.9781019386066729"/>
    <n v="13.758805246715688"/>
    <x v="1"/>
    <n v="4"/>
    <x v="2"/>
    <n v="2"/>
    <x v="0"/>
    <x v="1"/>
  </r>
  <r>
    <x v="36"/>
    <x v="1"/>
    <n v="153"/>
    <n v="221"/>
    <x v="0"/>
    <x v="1"/>
    <s v="Yes"/>
    <x v="1"/>
    <n v="38.829818902811262"/>
    <s v="No"/>
    <s v="No"/>
    <s v="Yes"/>
    <x v="2"/>
    <x v="2"/>
    <x v="8753"/>
    <s v="Low"/>
    <n v="340"/>
    <n v="109"/>
    <n v="13.911236755719216"/>
    <n v="18.447559189071651"/>
    <x v="1"/>
    <n v="2"/>
    <x v="0"/>
    <n v="0"/>
    <x v="3"/>
    <x v="1"/>
  </r>
  <r>
    <x v="45"/>
    <x v="1"/>
    <n v="134"/>
    <n v="292"/>
    <x v="1"/>
    <x v="1"/>
    <s v="Yes"/>
    <x v="1"/>
    <n v="19.935918092520946"/>
    <s v="No"/>
    <s v="No"/>
    <s v="Yes"/>
    <x v="2"/>
    <x v="2"/>
    <x v="8754"/>
    <s v="High"/>
    <n v="291"/>
    <n v="115"/>
    <n v="12.127360465304383"/>
    <n v="14.082813832020742"/>
    <x v="1"/>
    <n v="2"/>
    <x v="0"/>
    <n v="0"/>
    <x v="1"/>
    <x v="0"/>
  </r>
  <r>
    <x v="38"/>
    <x v="0"/>
    <n v="152"/>
    <n v="168"/>
    <x v="0"/>
    <x v="1"/>
    <s v="No"/>
    <x v="0"/>
    <n v="19.286915481020404"/>
    <s v="No"/>
    <s v="Yes"/>
    <s v="No"/>
    <x v="0"/>
    <x v="0"/>
    <x v="8755"/>
    <s v="Low"/>
    <n v="370"/>
    <n v="128"/>
    <n v="3.3114887799096548"/>
    <n v="17.472723485828894"/>
    <x v="1"/>
    <n v="3"/>
    <x v="0"/>
    <n v="0"/>
    <x v="1"/>
    <x v="1"/>
  </r>
  <r>
    <x v="39"/>
    <x v="0"/>
    <n v="172"/>
    <n v="159"/>
    <x v="0"/>
    <x v="1"/>
    <s v="Yes"/>
    <x v="0"/>
    <n v="20.713919446125189"/>
    <s v="No"/>
    <s v="No"/>
    <s v="Yes"/>
    <x v="2"/>
    <x v="2"/>
    <x v="8756"/>
    <s v="High"/>
    <n v="277"/>
    <n v="100"/>
    <n v="1.1166052795200487"/>
    <n v="16.55600621848097"/>
    <x v="1"/>
    <n v="3"/>
    <x v="0"/>
    <n v="0"/>
    <x v="1"/>
    <x v="0"/>
  </r>
  <r>
    <x v="2"/>
    <x v="0"/>
    <n v="136"/>
    <n v="165"/>
    <x v="0"/>
    <x v="0"/>
    <s v="No"/>
    <x v="0"/>
    <n v="19.363068810281547"/>
    <s v="No"/>
    <s v="Yes"/>
    <s v="No"/>
    <x v="2"/>
    <x v="1"/>
    <x v="8757"/>
    <s v="Medium"/>
    <n v="220"/>
    <n v="100"/>
    <n v="12.652389434992614"/>
    <n v="8.4235765577663066"/>
    <x v="1"/>
    <n v="2"/>
    <x v="0"/>
    <n v="1"/>
    <x v="1"/>
    <x v="1"/>
  </r>
  <r>
    <x v="2"/>
    <x v="1"/>
    <n v="139"/>
    <n v="257"/>
    <x v="2"/>
    <x v="1"/>
    <s v="No"/>
    <x v="1"/>
    <n v="33.06423690893098"/>
    <s v="Yes"/>
    <s v="Yes"/>
    <s v="Yes"/>
    <x v="0"/>
    <x v="0"/>
    <x v="8758"/>
    <s v="Low"/>
    <n v="360"/>
    <n v="120"/>
    <n v="11.02184176246592"/>
    <n v="17.287242062826891"/>
    <x v="1"/>
    <n v="4"/>
    <x v="2"/>
    <n v="0"/>
    <x v="3"/>
    <x v="1"/>
  </r>
  <r>
    <x v="44"/>
    <x v="1"/>
    <n v="180"/>
    <n v="165"/>
    <x v="2"/>
    <x v="0"/>
    <s v="Yes"/>
    <x v="0"/>
    <n v="20.582838612163378"/>
    <s v="No"/>
    <s v="No"/>
    <s v="Yes"/>
    <x v="3"/>
    <x v="0"/>
    <x v="8759"/>
    <s v="High"/>
    <n v="393"/>
    <n v="131"/>
    <n v="1.2705688432180211"/>
    <n v="13.425488298173121"/>
    <x v="1"/>
    <n v="2"/>
    <x v="0"/>
    <n v="2"/>
    <x v="1"/>
    <x v="2"/>
  </r>
  <r>
    <x v="23"/>
    <x v="0"/>
    <n v="176"/>
    <n v="229"/>
    <x v="1"/>
    <x v="1"/>
    <s v="No"/>
    <x v="0"/>
    <n v="22.343678072950951"/>
    <s v="No"/>
    <s v="No"/>
    <s v="Yes"/>
    <x v="3"/>
    <x v="1"/>
    <x v="8760"/>
    <s v="Low"/>
    <n v="197"/>
    <n v="136"/>
    <n v="1.6867835391397212"/>
    <n v="5.2416088674258274"/>
    <x v="1"/>
    <n v="3"/>
    <x v="0"/>
    <n v="1"/>
    <x v="1"/>
    <x v="1"/>
  </r>
  <r>
    <x v="2"/>
    <x v="0"/>
    <n v="132"/>
    <n v="177"/>
    <x v="0"/>
    <x v="0"/>
    <s v="No"/>
    <x v="0"/>
    <n v="32.201680882374539"/>
    <s v="No"/>
    <s v="No"/>
    <s v="Yes"/>
    <x v="3"/>
    <x v="1"/>
    <x v="8761"/>
    <s v="High"/>
    <n v="111"/>
    <n v="118"/>
    <n v="7.1549811204113443"/>
    <n v="11.122662348723203"/>
    <x v="1"/>
    <n v="2"/>
    <x v="0"/>
    <n v="2"/>
    <x v="3"/>
    <x v="1"/>
  </r>
  <r>
    <x v="12"/>
    <x v="0"/>
    <n v="143"/>
    <n v="158"/>
    <x v="1"/>
    <x v="0"/>
    <s v="Yes"/>
    <x v="1"/>
    <n v="19.202624930784165"/>
    <s v="Yes"/>
    <s v="No"/>
    <s v="No"/>
    <x v="0"/>
    <x v="1"/>
    <x v="8762"/>
    <s v="Medium"/>
    <n v="366"/>
    <n v="81"/>
    <n v="6.3078044446943178"/>
    <n v="13.609870747103967"/>
    <x v="1"/>
    <n v="1"/>
    <x v="1"/>
    <n v="2"/>
    <x v="1"/>
    <x v="0"/>
  </r>
  <r>
    <x v="31"/>
    <x v="0"/>
    <n v="173"/>
    <n v="253"/>
    <x v="0"/>
    <x v="1"/>
    <s v="No"/>
    <x v="1"/>
    <n v="39.354830512975447"/>
    <s v="No"/>
    <s v="No"/>
    <s v="No"/>
    <x v="3"/>
    <x v="2"/>
    <x v="8763"/>
    <s v="Medium"/>
    <n v="172"/>
    <n v="121"/>
    <n v="13.977557278184493"/>
    <n v="17.205844610454331"/>
    <x v="1"/>
    <n v="1"/>
    <x v="1"/>
    <n v="1"/>
    <x v="3"/>
    <x v="0"/>
  </r>
  <r>
    <x v="4"/>
    <x v="1"/>
    <n v="166"/>
    <n v="287"/>
    <x v="1"/>
    <x v="0"/>
    <s v="Yes"/>
    <x v="0"/>
    <n v="31.198482776742562"/>
    <s v="No"/>
    <s v="Yes"/>
    <s v="Yes"/>
    <x v="0"/>
    <x v="0"/>
    <x v="8764"/>
    <s v="High"/>
    <n v="143"/>
    <n v="101"/>
    <n v="6.6059153845340459"/>
    <n v="7.4812582951197992"/>
    <x v="1"/>
    <n v="3"/>
    <x v="0"/>
    <n v="2"/>
    <x v="3"/>
    <x v="2"/>
  </r>
  <r>
    <x v="2"/>
    <x v="1"/>
    <n v="175"/>
    <n v="194"/>
    <x v="1"/>
    <x v="1"/>
    <s v="Yes"/>
    <x v="0"/>
    <n v="31.503413944664469"/>
    <s v="Yes"/>
    <s v="Yes"/>
    <s v="No"/>
    <x v="0"/>
    <x v="2"/>
    <x v="8765"/>
    <s v="High"/>
    <n v="273"/>
    <n v="134"/>
    <n v="4.2154593800480633"/>
    <n v="6.2439972108710338"/>
    <x v="1"/>
    <n v="4"/>
    <x v="2"/>
    <n v="0"/>
    <x v="3"/>
    <x v="1"/>
  </r>
  <r>
    <x v="14"/>
    <x v="1"/>
    <n v="156"/>
    <n v="258"/>
    <x v="0"/>
    <x v="0"/>
    <s v="No"/>
    <x v="1"/>
    <n v="36.756825390905398"/>
    <s v="Yes"/>
    <s v="No"/>
    <s v="No"/>
    <x v="2"/>
    <x v="0"/>
    <x v="8766"/>
    <s v="Medium"/>
    <n v="170"/>
    <n v="143"/>
    <n v="8.9565466131230842"/>
    <n v="15.872367847737216"/>
    <x v="1"/>
    <n v="1"/>
    <x v="1"/>
    <n v="1"/>
    <x v="3"/>
    <x v="2"/>
  </r>
  <r>
    <x v="28"/>
    <x v="0"/>
    <n v="126"/>
    <n v="292"/>
    <x v="2"/>
    <x v="1"/>
    <s v="Yes"/>
    <x v="1"/>
    <n v="38.000055367451182"/>
    <s v="Yes"/>
    <s v="No"/>
    <s v="Yes"/>
    <x v="2"/>
    <x v="0"/>
    <x v="8767"/>
    <s v="High"/>
    <n v="308"/>
    <n v="106"/>
    <n v="13.427538167079426"/>
    <n v="12.255968748145047"/>
    <x v="1"/>
    <n v="3"/>
    <x v="0"/>
    <n v="0"/>
    <x v="3"/>
    <x v="0"/>
  </r>
  <r>
    <x v="29"/>
    <x v="0"/>
    <n v="127"/>
    <n v="179"/>
    <x v="0"/>
    <x v="1"/>
    <s v="Yes"/>
    <x v="0"/>
    <n v="19.255987878458971"/>
    <s v="No"/>
    <s v="Yes"/>
    <s v="Yes"/>
    <x v="0"/>
    <x v="2"/>
    <x v="8768"/>
    <s v="Medium"/>
    <n v="279"/>
    <n v="150"/>
    <n v="11.388317416098882"/>
    <n v="16.695017861500236"/>
    <x v="1"/>
    <n v="4"/>
    <x v="2"/>
    <n v="1"/>
    <x v="1"/>
    <x v="0"/>
  </r>
  <r>
    <x v="56"/>
    <x v="1"/>
    <n v="142"/>
    <n v="197"/>
    <x v="0"/>
    <x v="0"/>
    <s v="No"/>
    <x v="0"/>
    <n v="19.503618646016317"/>
    <s v="No"/>
    <s v="No"/>
    <s v="Yes"/>
    <x v="2"/>
    <x v="0"/>
    <x v="8769"/>
    <s v="Low"/>
    <n v="125"/>
    <n v="98"/>
    <n v="14.855465911220449"/>
    <n v="9.835346137331932"/>
    <x v="1"/>
    <n v="2"/>
    <x v="0"/>
    <n v="1"/>
    <x v="1"/>
    <x v="1"/>
  </r>
  <r>
    <x v="47"/>
    <x v="0"/>
    <n v="123"/>
    <n v="240"/>
    <x v="2"/>
    <x v="1"/>
    <s v="Yes"/>
    <x v="1"/>
    <n v="33.308362971494432"/>
    <s v="Yes"/>
    <s v="Yes"/>
    <s v="No"/>
    <x v="1"/>
    <x v="0"/>
    <x v="8770"/>
    <s v="Low"/>
    <n v="394"/>
    <n v="119"/>
    <n v="1.9612333968271556"/>
    <n v="7.3874581011070903"/>
    <x v="1"/>
    <n v="3"/>
    <x v="0"/>
    <n v="2"/>
    <x v="3"/>
    <x v="0"/>
  </r>
  <r>
    <x v="10"/>
    <x v="1"/>
    <n v="140"/>
    <n v="223"/>
    <x v="0"/>
    <x v="1"/>
    <s v="Yes"/>
    <x v="0"/>
    <n v="22.76987301361509"/>
    <s v="No"/>
    <s v="Yes"/>
    <s v="Yes"/>
    <x v="1"/>
    <x v="2"/>
    <x v="8771"/>
    <s v="High"/>
    <n v="300"/>
    <n v="144"/>
    <n v="14.211939581438287"/>
    <n v="13.160701682900747"/>
    <x v="1"/>
    <n v="4"/>
    <x v="2"/>
    <n v="2"/>
    <x v="1"/>
    <x v="1"/>
  </r>
  <r>
    <x v="13"/>
    <x v="1"/>
    <n v="180"/>
    <n v="193"/>
    <x v="2"/>
    <x v="0"/>
    <s v="No"/>
    <x v="1"/>
    <n v="25.066994799992585"/>
    <s v="Yes"/>
    <s v="No"/>
    <s v="Yes"/>
    <x v="1"/>
    <x v="0"/>
    <x v="8772"/>
    <s v="Medium"/>
    <n v="314"/>
    <n v="86"/>
    <n v="12.605313953329674"/>
    <n v="5.6435712182780842"/>
    <x v="1"/>
    <n v="2"/>
    <x v="0"/>
    <n v="2"/>
    <x v="0"/>
    <x v="0"/>
  </r>
  <r>
    <x v="57"/>
    <x v="1"/>
    <n v="165"/>
    <n v="283"/>
    <x v="1"/>
    <x v="1"/>
    <s v="Yes"/>
    <x v="1"/>
    <n v="31.44290088894596"/>
    <s v="Yes"/>
    <s v="Yes"/>
    <s v="No"/>
    <x v="3"/>
    <x v="2"/>
    <x v="8773"/>
    <s v="Low"/>
    <n v="351"/>
    <n v="100"/>
    <n v="5.9718143617186961"/>
    <n v="8.5663350750301284"/>
    <x v="1"/>
    <n v="3"/>
    <x v="0"/>
    <n v="0"/>
    <x v="3"/>
    <x v="1"/>
  </r>
  <r>
    <x v="5"/>
    <x v="0"/>
    <n v="129"/>
    <n v="266"/>
    <x v="2"/>
    <x v="1"/>
    <s v="No"/>
    <x v="1"/>
    <n v="35.35779185540617"/>
    <s v="Yes"/>
    <s v="No"/>
    <s v="Yes"/>
    <x v="2"/>
    <x v="2"/>
    <x v="8774"/>
    <s v="Medium"/>
    <n v="321"/>
    <n v="108"/>
    <n v="4.7595538282380261"/>
    <n v="16.457756824608321"/>
    <x v="1"/>
    <n v="3"/>
    <x v="0"/>
    <n v="0"/>
    <x v="3"/>
    <x v="0"/>
  </r>
  <r>
    <x v="59"/>
    <x v="1"/>
    <n v="149"/>
    <n v="156"/>
    <x v="1"/>
    <x v="0"/>
    <s v="No"/>
    <x v="0"/>
    <n v="35.423309330460448"/>
    <s v="Yes"/>
    <s v="No"/>
    <s v="Yes"/>
    <x v="0"/>
    <x v="0"/>
    <x v="8775"/>
    <s v="High"/>
    <n v="100"/>
    <n v="92"/>
    <n v="6.1208853427508787"/>
    <n v="18.147999644703042"/>
    <x v="1"/>
    <n v="3"/>
    <x v="0"/>
    <n v="1"/>
    <x v="3"/>
    <x v="1"/>
  </r>
  <r>
    <x v="0"/>
    <x v="0"/>
    <n v="149"/>
    <n v="155"/>
    <x v="0"/>
    <x v="1"/>
    <s v="No"/>
    <x v="1"/>
    <n v="23.029596936153364"/>
    <s v="No"/>
    <s v="Yes"/>
    <s v="No"/>
    <x v="3"/>
    <x v="1"/>
    <x v="8776"/>
    <s v="High"/>
    <n v="151"/>
    <n v="90"/>
    <n v="3.8206049614895572"/>
    <n v="12.6625432838528"/>
    <x v="1"/>
    <n v="2"/>
    <x v="0"/>
    <n v="1"/>
    <x v="1"/>
    <x v="0"/>
  </r>
  <r>
    <x v="58"/>
    <x v="1"/>
    <n v="179"/>
    <n v="267"/>
    <x v="2"/>
    <x v="0"/>
    <s v="Yes"/>
    <x v="0"/>
    <n v="25.284516281961452"/>
    <s v="No"/>
    <s v="Yes"/>
    <s v="Yes"/>
    <x v="2"/>
    <x v="0"/>
    <x v="8777"/>
    <s v="Medium"/>
    <n v="363"/>
    <n v="120"/>
    <n v="0.25409801937591459"/>
    <n v="11.608548416681529"/>
    <x v="1"/>
    <n v="3"/>
    <x v="0"/>
    <n v="1"/>
    <x v="0"/>
    <x v="0"/>
  </r>
  <r>
    <x v="56"/>
    <x v="1"/>
    <n v="135"/>
    <n v="234"/>
    <x v="1"/>
    <x v="1"/>
    <s v="No"/>
    <x v="1"/>
    <n v="20.235708776416949"/>
    <s v="Yes"/>
    <s v="Yes"/>
    <s v="Yes"/>
    <x v="1"/>
    <x v="2"/>
    <x v="8778"/>
    <s v="Low"/>
    <n v="356"/>
    <n v="133"/>
    <n v="9.3580801966242806"/>
    <n v="8.3869608985273754"/>
    <x v="1"/>
    <n v="4"/>
    <x v="2"/>
    <n v="2"/>
    <x v="1"/>
    <x v="1"/>
  </r>
  <r>
    <x v="54"/>
    <x v="0"/>
    <n v="130"/>
    <n v="259"/>
    <x v="1"/>
    <x v="0"/>
    <s v="Yes"/>
    <x v="1"/>
    <n v="39.665917503868151"/>
    <s v="Yes"/>
    <s v="No"/>
    <s v="Yes"/>
    <x v="3"/>
    <x v="2"/>
    <x v="8779"/>
    <s v="High"/>
    <n v="362"/>
    <n v="117"/>
    <n v="10.768895104519974"/>
    <n v="13.69317410575592"/>
    <x v="1"/>
    <n v="2"/>
    <x v="0"/>
    <n v="1"/>
    <x v="3"/>
    <x v="2"/>
  </r>
  <r>
    <x v="47"/>
    <x v="0"/>
    <n v="141"/>
    <n v="294"/>
    <x v="2"/>
    <x v="0"/>
    <s v="Yes"/>
    <x v="1"/>
    <n v="35.797785636096179"/>
    <s v="Yes"/>
    <s v="Yes"/>
    <s v="Yes"/>
    <x v="2"/>
    <x v="0"/>
    <x v="8780"/>
    <s v="Low"/>
    <n v="362"/>
    <n v="119"/>
    <n v="13.773210640952767"/>
    <n v="15.869702516701247"/>
    <x v="1"/>
    <n v="3"/>
    <x v="0"/>
    <n v="1"/>
    <x v="3"/>
    <x v="0"/>
  </r>
  <r>
    <x v="28"/>
    <x v="0"/>
    <n v="148"/>
    <n v="180"/>
    <x v="2"/>
    <x v="0"/>
    <s v="No"/>
    <x v="1"/>
    <n v="33.747337121361149"/>
    <s v="No"/>
    <s v="Yes"/>
    <s v="Yes"/>
    <x v="1"/>
    <x v="2"/>
    <x v="8781"/>
    <s v="High"/>
    <n v="363"/>
    <n v="114"/>
    <n v="2.9191363111218598"/>
    <n v="19.701808831513922"/>
    <x v="1"/>
    <n v="2"/>
    <x v="0"/>
    <n v="2"/>
    <x v="3"/>
    <x v="0"/>
  </r>
  <r>
    <x v="2"/>
    <x v="1"/>
    <n v="144"/>
    <n v="288"/>
    <x v="1"/>
    <x v="0"/>
    <s v="No"/>
    <x v="0"/>
    <n v="22.285874228883316"/>
    <s v="Yes"/>
    <s v="Yes"/>
    <s v="No"/>
    <x v="0"/>
    <x v="2"/>
    <x v="8782"/>
    <s v="Low"/>
    <n v="133"/>
    <n v="130"/>
    <n v="11.793958072995373"/>
    <n v="17.403803303271495"/>
    <x v="1"/>
    <n v="3"/>
    <x v="0"/>
    <n v="1"/>
    <x v="1"/>
    <x v="1"/>
  </r>
  <r>
    <x v="17"/>
    <x v="1"/>
    <n v="177"/>
    <n v="282"/>
    <x v="1"/>
    <x v="1"/>
    <s v="Yes"/>
    <x v="0"/>
    <n v="33.371045188852456"/>
    <s v="Yes"/>
    <s v="Yes"/>
    <s v="Yes"/>
    <x v="0"/>
    <x v="2"/>
    <x v="8783"/>
    <s v="Low"/>
    <n v="267"/>
    <n v="135"/>
    <n v="0.58290243527247376"/>
    <n v="18.628372404968275"/>
    <x v="1"/>
    <n v="5"/>
    <x v="2"/>
    <n v="0"/>
    <x v="3"/>
    <x v="0"/>
  </r>
  <r>
    <x v="38"/>
    <x v="1"/>
    <n v="133"/>
    <n v="213"/>
    <x v="2"/>
    <x v="0"/>
    <s v="No"/>
    <x v="0"/>
    <n v="36.973081205131095"/>
    <s v="Yes"/>
    <s v="Yes"/>
    <s v="No"/>
    <x v="0"/>
    <x v="0"/>
    <x v="8784"/>
    <s v="Low"/>
    <n v="397"/>
    <n v="117"/>
    <n v="3.0421797087349409"/>
    <n v="17.041707392145177"/>
    <x v="1"/>
    <n v="3"/>
    <x v="0"/>
    <n v="1"/>
    <x v="3"/>
    <x v="1"/>
  </r>
  <r>
    <x v="32"/>
    <x v="0"/>
    <n v="133"/>
    <n v="225"/>
    <x v="2"/>
    <x v="1"/>
    <s v="No"/>
    <x v="0"/>
    <n v="35.827675873553773"/>
    <s v="No"/>
    <s v="No"/>
    <s v="Yes"/>
    <x v="3"/>
    <x v="0"/>
    <x v="8785"/>
    <s v="Low"/>
    <n v="351"/>
    <n v="113"/>
    <n v="13.911766972306058"/>
    <n v="9.5734518804595705"/>
    <x v="1"/>
    <n v="3"/>
    <x v="0"/>
    <n v="1"/>
    <x v="3"/>
    <x v="0"/>
  </r>
  <r>
    <x v="1"/>
    <x v="1"/>
    <n v="121"/>
    <n v="280"/>
    <x v="1"/>
    <x v="1"/>
    <s v="No"/>
    <x v="1"/>
    <n v="34.603078128747832"/>
    <s v="No"/>
    <s v="No"/>
    <s v="No"/>
    <x v="0"/>
    <x v="1"/>
    <x v="8786"/>
    <s v="High"/>
    <n v="217"/>
    <n v="118"/>
    <n v="4.0253463224931494"/>
    <n v="12.386646991756527"/>
    <x v="1"/>
    <n v="1"/>
    <x v="1"/>
    <n v="0"/>
    <x v="3"/>
    <x v="1"/>
  </r>
  <r>
    <x v="47"/>
    <x v="1"/>
    <n v="173"/>
    <n v="205"/>
    <x v="0"/>
    <x v="1"/>
    <s v="Yes"/>
    <x v="0"/>
    <n v="26.517453423089272"/>
    <s v="No"/>
    <s v="No"/>
    <s v="Yes"/>
    <x v="3"/>
    <x v="1"/>
    <x v="8787"/>
    <s v="Low"/>
    <n v="323"/>
    <n v="108"/>
    <n v="8.7585320876604165"/>
    <n v="8.7896311141050241"/>
    <x v="1"/>
    <n v="3"/>
    <x v="0"/>
    <n v="1"/>
    <x v="0"/>
    <x v="0"/>
  </r>
  <r>
    <x v="36"/>
    <x v="1"/>
    <n v="132"/>
    <n v="212"/>
    <x v="2"/>
    <x v="0"/>
    <s v="Yes"/>
    <x v="0"/>
    <n v="34.873212976482129"/>
    <s v="Yes"/>
    <s v="No"/>
    <s v="Yes"/>
    <x v="3"/>
    <x v="0"/>
    <x v="8788"/>
    <s v="Low"/>
    <n v="190"/>
    <n v="103"/>
    <n v="8.7536257259724337"/>
    <n v="14.171041022868897"/>
    <x v="1"/>
    <n v="3"/>
    <x v="0"/>
    <n v="2"/>
    <x v="3"/>
    <x v="1"/>
  </r>
  <r>
    <x v="45"/>
    <x v="1"/>
    <n v="122"/>
    <n v="254"/>
    <x v="1"/>
    <x v="0"/>
    <s v="Yes"/>
    <x v="1"/>
    <n v="28.660597693664169"/>
    <s v="Yes"/>
    <s v="No"/>
    <s v="Yes"/>
    <x v="3"/>
    <x v="2"/>
    <x v="8789"/>
    <s v="Medium"/>
    <n v="112"/>
    <n v="102"/>
    <n v="5.0875492971999901"/>
    <n v="10.801017103063305"/>
    <x v="1"/>
    <n v="2"/>
    <x v="0"/>
    <n v="1"/>
    <x v="0"/>
    <x v="0"/>
  </r>
  <r>
    <x v="34"/>
    <x v="0"/>
    <n v="149"/>
    <n v="187"/>
    <x v="1"/>
    <x v="0"/>
    <s v="Yes"/>
    <x v="1"/>
    <n v="26.899562257271047"/>
    <s v="No"/>
    <s v="Yes"/>
    <s v="No"/>
    <x v="3"/>
    <x v="2"/>
    <x v="8790"/>
    <s v="High"/>
    <n v="282"/>
    <n v="123"/>
    <n v="7.6237457045923032"/>
    <n v="9.0850764058670119"/>
    <x v="1"/>
    <n v="1"/>
    <x v="1"/>
    <n v="1"/>
    <x v="0"/>
    <x v="2"/>
  </r>
  <r>
    <x v="1"/>
    <x v="0"/>
    <n v="137"/>
    <n v="203"/>
    <x v="0"/>
    <x v="0"/>
    <s v="No"/>
    <x v="1"/>
    <n v="39.225211035413132"/>
    <s v="Yes"/>
    <s v="No"/>
    <s v="No"/>
    <x v="1"/>
    <x v="2"/>
    <x v="8791"/>
    <s v="Medium"/>
    <n v="239"/>
    <n v="81"/>
    <n v="4.9257234651997637"/>
    <n v="11.946171360717582"/>
    <x v="1"/>
    <n v="1"/>
    <x v="1"/>
    <n v="3"/>
    <x v="3"/>
    <x v="1"/>
  </r>
  <r>
    <x v="49"/>
    <x v="1"/>
    <n v="155"/>
    <n v="151"/>
    <x v="1"/>
    <x v="0"/>
    <s v="Yes"/>
    <x v="0"/>
    <n v="37.023816962373296"/>
    <s v="Yes"/>
    <s v="Yes"/>
    <s v="No"/>
    <x v="3"/>
    <x v="0"/>
    <x v="8792"/>
    <s v="Low"/>
    <n v="184"/>
    <n v="149"/>
    <n v="2.8403493916188287"/>
    <n v="13.695478276565403"/>
    <x v="1"/>
    <n v="3"/>
    <x v="0"/>
    <n v="1"/>
    <x v="3"/>
    <x v="1"/>
  </r>
  <r>
    <x v="5"/>
    <x v="1"/>
    <n v="140"/>
    <n v="289"/>
    <x v="0"/>
    <x v="1"/>
    <s v="Yes"/>
    <x v="1"/>
    <n v="25.086206257342685"/>
    <s v="Yes"/>
    <s v="Yes"/>
    <s v="No"/>
    <x v="1"/>
    <x v="0"/>
    <x v="8793"/>
    <s v="Medium"/>
    <n v="222"/>
    <n v="137"/>
    <n v="14.481421637404518"/>
    <n v="11.320908510361626"/>
    <x v="1"/>
    <n v="3"/>
    <x v="0"/>
    <n v="2"/>
    <x v="0"/>
    <x v="0"/>
  </r>
  <r>
    <x v="18"/>
    <x v="0"/>
    <n v="138"/>
    <n v="151"/>
    <x v="0"/>
    <x v="0"/>
    <s v="Yes"/>
    <x v="1"/>
    <n v="25.984591702108126"/>
    <s v="No"/>
    <s v="No"/>
    <s v="Yes"/>
    <x v="1"/>
    <x v="2"/>
    <x v="8794"/>
    <s v="Medium"/>
    <n v="264"/>
    <n v="151"/>
    <n v="6.3532270555693779"/>
    <n v="6.6245954473599014"/>
    <x v="1"/>
    <n v="1"/>
    <x v="1"/>
    <n v="3"/>
    <x v="0"/>
    <x v="0"/>
  </r>
  <r>
    <x v="38"/>
    <x v="0"/>
    <n v="135"/>
    <n v="254"/>
    <x v="1"/>
    <x v="1"/>
    <s v="No"/>
    <x v="1"/>
    <n v="29.070345237646805"/>
    <s v="No"/>
    <s v="Yes"/>
    <s v="No"/>
    <x v="0"/>
    <x v="2"/>
    <x v="8795"/>
    <s v="High"/>
    <n v="368"/>
    <n v="98"/>
    <n v="2.4473970590041176"/>
    <n v="19.018529564446002"/>
    <x v="1"/>
    <n v="2"/>
    <x v="0"/>
    <n v="0"/>
    <x v="0"/>
    <x v="1"/>
  </r>
  <r>
    <x v="4"/>
    <x v="0"/>
    <n v="147"/>
    <n v="274"/>
    <x v="0"/>
    <x v="0"/>
    <s v="Yes"/>
    <x v="0"/>
    <n v="36.004856396919934"/>
    <s v="No"/>
    <s v="Yes"/>
    <s v="No"/>
    <x v="3"/>
    <x v="0"/>
    <x v="8796"/>
    <s v="High"/>
    <n v="250"/>
    <n v="146"/>
    <n v="8.5288807252578724"/>
    <n v="8.0198817059412875"/>
    <x v="1"/>
    <n v="2"/>
    <x v="0"/>
    <n v="2"/>
    <x v="3"/>
    <x v="2"/>
  </r>
  <r>
    <x v="23"/>
    <x v="0"/>
    <n v="123"/>
    <n v="229"/>
    <x v="1"/>
    <x v="0"/>
    <s v="No"/>
    <x v="1"/>
    <n v="22.026290600854026"/>
    <s v="Yes"/>
    <s v="No"/>
    <s v="No"/>
    <x v="1"/>
    <x v="2"/>
    <x v="8797"/>
    <s v="Medium"/>
    <n v="319"/>
    <n v="122"/>
    <n v="1.9452981197863861"/>
    <n v="19.595477793140262"/>
    <x v="1"/>
    <n v="1"/>
    <x v="1"/>
    <n v="3"/>
    <x v="1"/>
    <x v="1"/>
  </r>
  <r>
    <x v="45"/>
    <x v="0"/>
    <n v="170"/>
    <n v="196"/>
    <x v="1"/>
    <x v="1"/>
    <s v="Yes"/>
    <x v="0"/>
    <n v="34.605447269435743"/>
    <s v="Yes"/>
    <s v="Yes"/>
    <s v="Yes"/>
    <x v="1"/>
    <x v="0"/>
    <x v="8798"/>
    <s v="Medium"/>
    <n v="333"/>
    <n v="122"/>
    <n v="10.519166546386892"/>
    <n v="12.237192878175367"/>
    <x v="1"/>
    <n v="5"/>
    <x v="2"/>
    <n v="1"/>
    <x v="3"/>
    <x v="0"/>
  </r>
  <r>
    <x v="16"/>
    <x v="1"/>
    <n v="174"/>
    <n v="281"/>
    <x v="0"/>
    <x v="0"/>
    <s v="Yes"/>
    <x v="1"/>
    <n v="27.809557381804446"/>
    <s v="No"/>
    <s v="Yes"/>
    <s v="No"/>
    <x v="3"/>
    <x v="0"/>
    <x v="8799"/>
    <s v="High"/>
    <n v="374"/>
    <n v="131"/>
    <n v="9.5146591051014493"/>
    <n v="12.152753216659645"/>
    <x v="1"/>
    <n v="1"/>
    <x v="1"/>
    <n v="2"/>
    <x v="0"/>
    <x v="2"/>
  </r>
  <r>
    <x v="43"/>
    <x v="0"/>
    <n v="134"/>
    <n v="240"/>
    <x v="0"/>
    <x v="1"/>
    <s v="No"/>
    <x v="1"/>
    <n v="38.568905549556611"/>
    <s v="No"/>
    <s v="Yes"/>
    <s v="No"/>
    <x v="3"/>
    <x v="2"/>
    <x v="8800"/>
    <s v="Low"/>
    <n v="131"/>
    <n v="81"/>
    <n v="8.2186105730619108"/>
    <n v="19.439607042578793"/>
    <x v="1"/>
    <n v="2"/>
    <x v="0"/>
    <n v="1"/>
    <x v="3"/>
    <x v="1"/>
  </r>
  <r>
    <x v="33"/>
    <x v="0"/>
    <n v="120"/>
    <n v="250"/>
    <x v="1"/>
    <x v="1"/>
    <s v="Yes"/>
    <x v="1"/>
    <n v="30.033721655187481"/>
    <s v="Yes"/>
    <s v="No"/>
    <s v="No"/>
    <x v="2"/>
    <x v="1"/>
    <x v="8801"/>
    <s v="Medium"/>
    <n v="237"/>
    <n v="96"/>
    <n v="5.9748926352926119"/>
    <n v="11.804801927439026"/>
    <x v="1"/>
    <n v="2"/>
    <x v="0"/>
    <n v="0"/>
    <x v="3"/>
    <x v="0"/>
  </r>
  <r>
    <x v="38"/>
    <x v="0"/>
    <n v="167"/>
    <n v="279"/>
    <x v="0"/>
    <x v="0"/>
    <s v="No"/>
    <x v="1"/>
    <n v="18.910258821645726"/>
    <s v="No"/>
    <s v="Yes"/>
    <s v="Yes"/>
    <x v="2"/>
    <x v="0"/>
    <x v="8802"/>
    <s v="Low"/>
    <n v="262"/>
    <n v="159"/>
    <n v="6.8886483837145649"/>
    <n v="5.5861927341236681"/>
    <x v="1"/>
    <n v="2"/>
    <x v="0"/>
    <n v="2"/>
    <x v="1"/>
    <x v="1"/>
  </r>
  <r>
    <x v="22"/>
    <x v="1"/>
    <n v="166"/>
    <n v="164"/>
    <x v="2"/>
    <x v="1"/>
    <s v="Yes"/>
    <x v="0"/>
    <n v="38.024534065195077"/>
    <s v="Yes"/>
    <s v="Yes"/>
    <s v="Yes"/>
    <x v="3"/>
    <x v="0"/>
    <x v="8803"/>
    <s v="Low"/>
    <n v="335"/>
    <n v="97"/>
    <n v="7.9127886722143339"/>
    <n v="9.3731492258131173"/>
    <x v="1"/>
    <n v="5"/>
    <x v="2"/>
    <n v="1"/>
    <x v="3"/>
    <x v="1"/>
  </r>
  <r>
    <x v="61"/>
    <x v="0"/>
    <n v="135"/>
    <n v="198"/>
    <x v="2"/>
    <x v="1"/>
    <s v="No"/>
    <x v="1"/>
    <n v="38.338846467169212"/>
    <s v="Yes"/>
    <s v="No"/>
    <s v="Yes"/>
    <x v="3"/>
    <x v="2"/>
    <x v="8804"/>
    <s v="Low"/>
    <n v="340"/>
    <n v="132"/>
    <n v="3.3263326989592121"/>
    <n v="13.620988119154553"/>
    <x v="1"/>
    <n v="3"/>
    <x v="0"/>
    <n v="0"/>
    <x v="3"/>
    <x v="0"/>
  </r>
  <r>
    <x v="59"/>
    <x v="0"/>
    <n v="173"/>
    <n v="261"/>
    <x v="0"/>
    <x v="0"/>
    <s v="Yes"/>
    <x v="1"/>
    <n v="21.95826984013723"/>
    <s v="No"/>
    <s v="No"/>
    <s v="Yes"/>
    <x v="2"/>
    <x v="1"/>
    <x v="8805"/>
    <s v="High"/>
    <n v="308"/>
    <n v="120"/>
    <n v="4.6358491438220364"/>
    <n v="10.677138935680277"/>
    <x v="1"/>
    <n v="1"/>
    <x v="1"/>
    <n v="1"/>
    <x v="1"/>
    <x v="1"/>
  </r>
  <r>
    <x v="41"/>
    <x v="1"/>
    <n v="152"/>
    <n v="265"/>
    <x v="2"/>
    <x v="0"/>
    <s v="Yes"/>
    <x v="1"/>
    <n v="27.807588602268797"/>
    <s v="No"/>
    <s v="Yes"/>
    <s v="No"/>
    <x v="1"/>
    <x v="2"/>
    <x v="8806"/>
    <s v="Medium"/>
    <n v="253"/>
    <n v="122"/>
    <n v="1.0137899644684394"/>
    <n v="6.5654267833388555"/>
    <x v="1"/>
    <n v="1"/>
    <x v="1"/>
    <n v="3"/>
    <x v="0"/>
    <x v="1"/>
  </r>
  <r>
    <x v="6"/>
    <x v="1"/>
    <n v="136"/>
    <n v="243"/>
    <x v="1"/>
    <x v="1"/>
    <s v="No"/>
    <x v="0"/>
    <n v="38.117233635992847"/>
    <s v="Yes"/>
    <s v="Yes"/>
    <s v="Yes"/>
    <x v="1"/>
    <x v="1"/>
    <x v="8807"/>
    <s v="Medium"/>
    <n v="211"/>
    <n v="116"/>
    <n v="11.939269631160517"/>
    <n v="17.892851023553973"/>
    <x v="1"/>
    <n v="5"/>
    <x v="2"/>
    <n v="1"/>
    <x v="3"/>
    <x v="1"/>
  </r>
  <r>
    <x v="5"/>
    <x v="0"/>
    <n v="124"/>
    <n v="173"/>
    <x v="1"/>
    <x v="1"/>
    <s v="Yes"/>
    <x v="0"/>
    <n v="26.009716604238605"/>
    <s v="Yes"/>
    <s v="No"/>
    <s v="Yes"/>
    <x v="0"/>
    <x v="2"/>
    <x v="8808"/>
    <s v="High"/>
    <n v="349"/>
    <n v="110"/>
    <n v="5.6462702863081855"/>
    <n v="13.64188941021791"/>
    <x v="1"/>
    <n v="4"/>
    <x v="2"/>
    <n v="1"/>
    <x v="0"/>
    <x v="0"/>
  </r>
  <r>
    <x v="11"/>
    <x v="0"/>
    <n v="124"/>
    <n v="209"/>
    <x v="2"/>
    <x v="0"/>
    <s v="Yes"/>
    <x v="0"/>
    <n v="18.49904140894602"/>
    <s v="Yes"/>
    <s v="Yes"/>
    <s v="No"/>
    <x v="0"/>
    <x v="2"/>
    <x v="8809"/>
    <s v="Low"/>
    <n v="122"/>
    <n v="99"/>
    <n v="5.9973486151867119"/>
    <n v="19.108019842505744"/>
    <x v="1"/>
    <n v="3"/>
    <x v="0"/>
    <n v="2"/>
    <x v="2"/>
    <x v="0"/>
  </r>
  <r>
    <x v="15"/>
    <x v="0"/>
    <n v="177"/>
    <n v="226"/>
    <x v="1"/>
    <x v="1"/>
    <s v="No"/>
    <x v="1"/>
    <n v="35.490450717056987"/>
    <s v="Yes"/>
    <s v="No"/>
    <s v="No"/>
    <x v="2"/>
    <x v="1"/>
    <x v="8810"/>
    <s v="Medium"/>
    <n v="281"/>
    <n v="131"/>
    <n v="5.6209736672362078"/>
    <n v="13.663526992179984"/>
    <x v="1"/>
    <n v="2"/>
    <x v="0"/>
    <n v="1"/>
    <x v="3"/>
    <x v="1"/>
  </r>
  <r>
    <x v="42"/>
    <x v="0"/>
    <n v="158"/>
    <n v="197"/>
    <x v="0"/>
    <x v="1"/>
    <s v="No"/>
    <x v="0"/>
    <n v="37.4878469413798"/>
    <s v="No"/>
    <s v="Yes"/>
    <s v="No"/>
    <x v="3"/>
    <x v="0"/>
    <x v="8811"/>
    <s v="Medium"/>
    <n v="155"/>
    <n v="121"/>
    <n v="9.0008305325778419"/>
    <n v="13.630814027662199"/>
    <x v="1"/>
    <n v="3"/>
    <x v="0"/>
    <n v="1"/>
    <x v="3"/>
    <x v="0"/>
  </r>
  <r>
    <x v="33"/>
    <x v="1"/>
    <n v="132"/>
    <n v="300"/>
    <x v="0"/>
    <x v="0"/>
    <s v="No"/>
    <x v="1"/>
    <n v="21.581790392588246"/>
    <s v="No"/>
    <s v="Yes"/>
    <s v="Yes"/>
    <x v="3"/>
    <x v="1"/>
    <x v="8812"/>
    <s v="High"/>
    <n v="111"/>
    <n v="150"/>
    <n v="6.8740089667921662"/>
    <n v="9.4302478863537083"/>
    <x v="1"/>
    <n v="2"/>
    <x v="0"/>
    <n v="2"/>
    <x v="1"/>
    <x v="0"/>
  </r>
  <r>
    <x v="51"/>
    <x v="0"/>
    <n v="163"/>
    <n v="289"/>
    <x v="2"/>
    <x v="0"/>
    <s v="No"/>
    <x v="0"/>
    <n v="30.187580630438639"/>
    <s v="Yes"/>
    <s v="Yes"/>
    <s v="Yes"/>
    <x v="1"/>
    <x v="0"/>
    <x v="8813"/>
    <s v="Medium"/>
    <n v="346"/>
    <n v="156"/>
    <n v="6.5210991959457001"/>
    <n v="12.365516117646617"/>
    <x v="1"/>
    <n v="4"/>
    <x v="2"/>
    <n v="3"/>
    <x v="3"/>
    <x v="1"/>
  </r>
  <r>
    <x v="39"/>
    <x v="1"/>
    <n v="155"/>
    <n v="190"/>
    <x v="2"/>
    <x v="0"/>
    <s v="Yes"/>
    <x v="0"/>
    <n v="36.294281593628853"/>
    <s v="Yes"/>
    <s v="No"/>
    <s v="Yes"/>
    <x v="0"/>
    <x v="0"/>
    <x v="8814"/>
    <s v="Medium"/>
    <n v="249"/>
    <n v="130"/>
    <n v="1.8044023711783708"/>
    <n v="5.7752090432953382"/>
    <x v="1"/>
    <n v="3"/>
    <x v="0"/>
    <n v="2"/>
    <x v="3"/>
    <x v="0"/>
  </r>
  <r>
    <x v="7"/>
    <x v="0"/>
    <n v="149"/>
    <n v="277"/>
    <x v="2"/>
    <x v="1"/>
    <s v="No"/>
    <x v="0"/>
    <n v="28.154006791132279"/>
    <s v="No"/>
    <s v="Yes"/>
    <s v="No"/>
    <x v="1"/>
    <x v="0"/>
    <x v="8815"/>
    <s v="Medium"/>
    <n v="176"/>
    <n v="117"/>
    <n v="14.134773737466851"/>
    <n v="10.091913828514278"/>
    <x v="1"/>
    <n v="3"/>
    <x v="0"/>
    <n v="2"/>
    <x v="0"/>
    <x v="0"/>
  </r>
  <r>
    <x v="58"/>
    <x v="1"/>
    <n v="176"/>
    <n v="300"/>
    <x v="2"/>
    <x v="1"/>
    <s v="No"/>
    <x v="1"/>
    <n v="35.344049170516953"/>
    <s v="No"/>
    <s v="Yes"/>
    <s v="No"/>
    <x v="3"/>
    <x v="1"/>
    <x v="8816"/>
    <s v="Low"/>
    <n v="275"/>
    <n v="150"/>
    <n v="11.787612069171063"/>
    <n v="8.9657001931079865"/>
    <x v="1"/>
    <n v="2"/>
    <x v="0"/>
    <n v="1"/>
    <x v="3"/>
    <x v="0"/>
  </r>
  <r>
    <x v="3"/>
    <x v="1"/>
    <n v="123"/>
    <n v="180"/>
    <x v="1"/>
    <x v="0"/>
    <s v="Yes"/>
    <x v="0"/>
    <n v="32.03805239302725"/>
    <s v="Yes"/>
    <s v="Yes"/>
    <s v="Yes"/>
    <x v="1"/>
    <x v="0"/>
    <x v="8817"/>
    <s v="High"/>
    <n v="305"/>
    <n v="154"/>
    <n v="7.2114135412116829"/>
    <n v="11.920721935835806"/>
    <x v="1"/>
    <n v="4"/>
    <x v="2"/>
    <n v="3"/>
    <x v="3"/>
    <x v="0"/>
  </r>
  <r>
    <x v="43"/>
    <x v="0"/>
    <n v="142"/>
    <n v="298"/>
    <x v="1"/>
    <x v="1"/>
    <s v="No"/>
    <x v="0"/>
    <n v="33.856069427074829"/>
    <s v="Yes"/>
    <s v="Yes"/>
    <s v="Yes"/>
    <x v="1"/>
    <x v="2"/>
    <x v="8818"/>
    <s v="Low"/>
    <n v="298"/>
    <n v="123"/>
    <n v="2.3814098945908135"/>
    <n v="10.296186460986947"/>
    <x v="1"/>
    <n v="5"/>
    <x v="2"/>
    <n v="2"/>
    <x v="3"/>
    <x v="1"/>
  </r>
  <r>
    <x v="51"/>
    <x v="1"/>
    <n v="140"/>
    <n v="173"/>
    <x v="1"/>
    <x v="0"/>
    <s v="No"/>
    <x v="1"/>
    <n v="38.213948944825184"/>
    <s v="No"/>
    <s v="Yes"/>
    <s v="Yes"/>
    <x v="1"/>
    <x v="2"/>
    <x v="8819"/>
    <s v="High"/>
    <n v="149"/>
    <n v="129"/>
    <n v="14.017863489930354"/>
    <n v="18.359510638054971"/>
    <x v="1"/>
    <n v="2"/>
    <x v="0"/>
    <n v="2"/>
    <x v="3"/>
    <x v="1"/>
  </r>
  <r>
    <x v="7"/>
    <x v="0"/>
    <n v="140"/>
    <n v="158"/>
    <x v="0"/>
    <x v="0"/>
    <s v="No"/>
    <x v="0"/>
    <n v="27.170113809983043"/>
    <s v="No"/>
    <s v="Yes"/>
    <s v="No"/>
    <x v="2"/>
    <x v="0"/>
    <x v="8820"/>
    <s v="Low"/>
    <n v="182"/>
    <n v="156"/>
    <n v="2.6680098876052138"/>
    <n v="5.5897693054240447"/>
    <x v="1"/>
    <n v="2"/>
    <x v="0"/>
    <n v="1"/>
    <x v="0"/>
    <x v="0"/>
  </r>
  <r>
    <x v="31"/>
    <x v="1"/>
    <n v="125"/>
    <n v="299"/>
    <x v="0"/>
    <x v="0"/>
    <s v="Yes"/>
    <x v="0"/>
    <n v="34.961447672566941"/>
    <s v="No"/>
    <s v="No"/>
    <s v="Yes"/>
    <x v="0"/>
    <x v="1"/>
    <x v="8821"/>
    <s v="Medium"/>
    <n v="286"/>
    <n v="87"/>
    <n v="2.3133283570315717"/>
    <n v="8.4496256190734655"/>
    <x v="1"/>
    <n v="2"/>
    <x v="0"/>
    <n v="2"/>
    <x v="3"/>
    <x v="0"/>
  </r>
  <r>
    <x v="37"/>
    <x v="0"/>
    <n v="166"/>
    <n v="226"/>
    <x v="2"/>
    <x v="1"/>
    <s v="Yes"/>
    <x v="1"/>
    <n v="27.657757997697583"/>
    <s v="Yes"/>
    <s v="No"/>
    <s v="Yes"/>
    <x v="1"/>
    <x v="2"/>
    <x v="8822"/>
    <s v="Low"/>
    <n v="372"/>
    <n v="119"/>
    <n v="1.3785017055630506"/>
    <n v="13.922390904670504"/>
    <x v="1"/>
    <n v="3"/>
    <x v="0"/>
    <n v="1"/>
    <x v="0"/>
    <x v="2"/>
  </r>
  <r>
    <x v="6"/>
    <x v="0"/>
    <n v="172"/>
    <n v="280"/>
    <x v="1"/>
    <x v="1"/>
    <s v="Yes"/>
    <x v="0"/>
    <n v="26.385826531923396"/>
    <s v="No"/>
    <s v="No"/>
    <s v="No"/>
    <x v="1"/>
    <x v="2"/>
    <x v="8823"/>
    <s v="High"/>
    <n v="389"/>
    <n v="126"/>
    <n v="2.4755589153846862"/>
    <n v="17.807864434431398"/>
    <x v="1"/>
    <n v="2"/>
    <x v="0"/>
    <n v="1"/>
    <x v="0"/>
    <x v="1"/>
  </r>
  <r>
    <x v="35"/>
    <x v="1"/>
    <n v="150"/>
    <n v="269"/>
    <x v="1"/>
    <x v="1"/>
    <s v="Yes"/>
    <x v="1"/>
    <n v="37.389802678007044"/>
    <s v="Yes"/>
    <s v="Yes"/>
    <s v="No"/>
    <x v="0"/>
    <x v="0"/>
    <x v="8824"/>
    <s v="Medium"/>
    <n v="236"/>
    <n v="83"/>
    <n v="9.6485865312244314"/>
    <n v="13.592592708296214"/>
    <x v="1"/>
    <n v="3"/>
    <x v="0"/>
    <n v="1"/>
    <x v="3"/>
    <x v="0"/>
  </r>
  <r>
    <x v="47"/>
    <x v="1"/>
    <n v="138"/>
    <n v="239"/>
    <x v="1"/>
    <x v="1"/>
    <s v="Yes"/>
    <x v="1"/>
    <n v="22.504268985453258"/>
    <s v="No"/>
    <s v="No"/>
    <s v="Yes"/>
    <x v="3"/>
    <x v="1"/>
    <x v="8825"/>
    <s v="High"/>
    <n v="394"/>
    <n v="159"/>
    <n v="3.1528246755802734"/>
    <n v="5.9578217264291675"/>
    <x v="1"/>
    <n v="2"/>
    <x v="0"/>
    <n v="0"/>
    <x v="1"/>
    <x v="0"/>
  </r>
  <r>
    <x v="59"/>
    <x v="0"/>
    <n v="157"/>
    <n v="266"/>
    <x v="2"/>
    <x v="1"/>
    <s v="Yes"/>
    <x v="1"/>
    <n v="25.007156322206434"/>
    <s v="Yes"/>
    <s v="No"/>
    <s v="Yes"/>
    <x v="2"/>
    <x v="2"/>
    <x v="8826"/>
    <s v="Medium"/>
    <n v="250"/>
    <n v="127"/>
    <n v="6.6759296523954861"/>
    <n v="7.4119514495517027"/>
    <x v="1"/>
    <n v="3"/>
    <x v="0"/>
    <n v="1"/>
    <x v="0"/>
    <x v="1"/>
  </r>
  <r>
    <x v="44"/>
    <x v="0"/>
    <n v="131"/>
    <n v="259"/>
    <x v="1"/>
    <x v="0"/>
    <s v="Yes"/>
    <x v="0"/>
    <n v="39.438604144588986"/>
    <s v="Yes"/>
    <s v="Yes"/>
    <s v="Yes"/>
    <x v="2"/>
    <x v="1"/>
    <x v="8827"/>
    <s v="Medium"/>
    <n v="267"/>
    <n v="103"/>
    <n v="8.2145886351416841"/>
    <n v="8.1000184992512807"/>
    <x v="1"/>
    <n v="4"/>
    <x v="2"/>
    <n v="2"/>
    <x v="3"/>
    <x v="2"/>
  </r>
  <r>
    <x v="43"/>
    <x v="0"/>
    <n v="133"/>
    <n v="270"/>
    <x v="2"/>
    <x v="0"/>
    <s v="No"/>
    <x v="0"/>
    <n v="24.102047382328703"/>
    <s v="No"/>
    <s v="No"/>
    <s v="Yes"/>
    <x v="1"/>
    <x v="2"/>
    <x v="8828"/>
    <s v="Medium"/>
    <n v="231"/>
    <n v="137"/>
    <n v="10.291047560210401"/>
    <n v="10.671988673206522"/>
    <x v="1"/>
    <n v="2"/>
    <x v="0"/>
    <n v="2"/>
    <x v="1"/>
    <x v="1"/>
  </r>
  <r>
    <x v="35"/>
    <x v="1"/>
    <n v="169"/>
    <n v="247"/>
    <x v="2"/>
    <x v="0"/>
    <s v="No"/>
    <x v="1"/>
    <n v="37.194481498579947"/>
    <s v="No"/>
    <s v="Yes"/>
    <s v="Yes"/>
    <x v="3"/>
    <x v="2"/>
    <x v="8829"/>
    <s v="Low"/>
    <n v="208"/>
    <n v="149"/>
    <n v="2.6066926494910576"/>
    <n v="15.610450817449387"/>
    <x v="1"/>
    <n v="2"/>
    <x v="0"/>
    <n v="1"/>
    <x v="3"/>
    <x v="0"/>
  </r>
  <r>
    <x v="22"/>
    <x v="0"/>
    <n v="179"/>
    <n v="164"/>
    <x v="0"/>
    <x v="0"/>
    <s v="No"/>
    <x v="1"/>
    <n v="26.171411246925413"/>
    <s v="Yes"/>
    <s v="Yes"/>
    <s v="Yes"/>
    <x v="3"/>
    <x v="0"/>
    <x v="8830"/>
    <s v="Low"/>
    <n v="243"/>
    <n v="151"/>
    <n v="7.7729667204156598"/>
    <n v="18.324526645567079"/>
    <x v="1"/>
    <n v="3"/>
    <x v="0"/>
    <n v="1"/>
    <x v="0"/>
    <x v="1"/>
  </r>
  <r>
    <x v="55"/>
    <x v="0"/>
    <n v="131"/>
    <n v="285"/>
    <x v="0"/>
    <x v="1"/>
    <s v="Yes"/>
    <x v="1"/>
    <n v="30.126479873100369"/>
    <s v="No"/>
    <s v="No"/>
    <s v="Yes"/>
    <x v="3"/>
    <x v="2"/>
    <x v="8831"/>
    <s v="Medium"/>
    <n v="224"/>
    <n v="130"/>
    <n v="14.463946058907707"/>
    <n v="19.408474774699975"/>
    <x v="1"/>
    <n v="2"/>
    <x v="0"/>
    <n v="0"/>
    <x v="3"/>
    <x v="2"/>
  </r>
  <r>
    <x v="55"/>
    <x v="1"/>
    <n v="175"/>
    <n v="201"/>
    <x v="2"/>
    <x v="0"/>
    <s v="No"/>
    <x v="0"/>
    <n v="26.763529601083462"/>
    <s v="Yes"/>
    <s v="No"/>
    <s v="Yes"/>
    <x v="3"/>
    <x v="0"/>
    <x v="8832"/>
    <s v="High"/>
    <n v="158"/>
    <n v="160"/>
    <n v="6.7088973065184385"/>
    <n v="6.8342879747365979"/>
    <x v="1"/>
    <n v="3"/>
    <x v="0"/>
    <n v="2"/>
    <x v="0"/>
    <x v="2"/>
  </r>
  <r>
    <x v="41"/>
    <x v="0"/>
    <n v="175"/>
    <n v="204"/>
    <x v="1"/>
    <x v="0"/>
    <s v="Yes"/>
    <x v="0"/>
    <n v="22.868638765750624"/>
    <s v="Yes"/>
    <s v="No"/>
    <s v="No"/>
    <x v="1"/>
    <x v="2"/>
    <x v="8833"/>
    <s v="High"/>
    <n v="312"/>
    <n v="108"/>
    <n v="9.3272331845815515"/>
    <n v="11.151266232760072"/>
    <x v="1"/>
    <n v="2"/>
    <x v="0"/>
    <n v="2"/>
    <x v="1"/>
    <x v="1"/>
  </r>
  <r>
    <x v="51"/>
    <x v="0"/>
    <n v="134"/>
    <n v="186"/>
    <x v="2"/>
    <x v="0"/>
    <s v="Yes"/>
    <x v="0"/>
    <n v="33.20432896289546"/>
    <s v="No"/>
    <s v="Yes"/>
    <s v="Yes"/>
    <x v="2"/>
    <x v="2"/>
    <x v="8834"/>
    <s v="Low"/>
    <n v="380"/>
    <n v="142"/>
    <n v="14.771599972207452"/>
    <n v="7.0720524919451471"/>
    <x v="1"/>
    <n v="3"/>
    <x v="0"/>
    <n v="2"/>
    <x v="3"/>
    <x v="1"/>
  </r>
  <r>
    <x v="30"/>
    <x v="0"/>
    <n v="138"/>
    <n v="281"/>
    <x v="2"/>
    <x v="1"/>
    <s v="No"/>
    <x v="1"/>
    <n v="39.265424422513348"/>
    <s v="No"/>
    <s v="No"/>
    <s v="No"/>
    <x v="0"/>
    <x v="1"/>
    <x v="8835"/>
    <s v="High"/>
    <n v="353"/>
    <n v="149"/>
    <n v="6.6914016389649289"/>
    <n v="11.540580168707599"/>
    <x v="1"/>
    <n v="1"/>
    <x v="1"/>
    <n v="1"/>
    <x v="3"/>
    <x v="0"/>
  </r>
  <r>
    <x v="53"/>
    <x v="0"/>
    <n v="147"/>
    <n v="204"/>
    <x v="2"/>
    <x v="0"/>
    <s v="No"/>
    <x v="1"/>
    <n v="37.641840103677829"/>
    <s v="No"/>
    <s v="Yes"/>
    <s v="Yes"/>
    <x v="1"/>
    <x v="0"/>
    <x v="8836"/>
    <s v="Medium"/>
    <n v="337"/>
    <n v="116"/>
    <n v="7.0341508438845661"/>
    <n v="6.6732867334838417"/>
    <x v="1"/>
    <n v="2"/>
    <x v="0"/>
    <n v="3"/>
    <x v="3"/>
    <x v="0"/>
  </r>
  <r>
    <x v="33"/>
    <x v="1"/>
    <n v="159"/>
    <n v="161"/>
    <x v="2"/>
    <x v="0"/>
    <s v="No"/>
    <x v="1"/>
    <n v="39.676087115559596"/>
    <s v="No"/>
    <s v="Yes"/>
    <s v="Yes"/>
    <x v="0"/>
    <x v="1"/>
    <x v="8837"/>
    <s v="High"/>
    <n v="328"/>
    <n v="94"/>
    <n v="11.115913432418308"/>
    <n v="17.104624649698703"/>
    <x v="1"/>
    <n v="2"/>
    <x v="0"/>
    <n v="2"/>
    <x v="3"/>
    <x v="0"/>
  </r>
  <r>
    <x v="13"/>
    <x v="0"/>
    <n v="160"/>
    <n v="296"/>
    <x v="0"/>
    <x v="0"/>
    <s v="No"/>
    <x v="0"/>
    <n v="33.204793883683777"/>
    <s v="No"/>
    <s v="Yes"/>
    <s v="No"/>
    <x v="2"/>
    <x v="0"/>
    <x v="8838"/>
    <s v="Medium"/>
    <n v="247"/>
    <n v="82"/>
    <n v="5.4091848289803712"/>
    <n v="16.929011245734859"/>
    <x v="1"/>
    <n v="2"/>
    <x v="0"/>
    <n v="2"/>
    <x v="3"/>
    <x v="0"/>
  </r>
  <r>
    <x v="40"/>
    <x v="0"/>
    <n v="124"/>
    <n v="186"/>
    <x v="0"/>
    <x v="0"/>
    <s v="No"/>
    <x v="0"/>
    <n v="18.758521242904894"/>
    <s v="Yes"/>
    <s v="Yes"/>
    <s v="Yes"/>
    <x v="1"/>
    <x v="1"/>
    <x v="8839"/>
    <s v="High"/>
    <n v="238"/>
    <n v="122"/>
    <n v="2.6309675653087607"/>
    <n v="19.342036793898036"/>
    <x v="1"/>
    <n v="4"/>
    <x v="2"/>
    <n v="3"/>
    <x v="1"/>
    <x v="2"/>
  </r>
  <r>
    <x v="55"/>
    <x v="0"/>
    <n v="124"/>
    <n v="156"/>
    <x v="2"/>
    <x v="1"/>
    <s v="Yes"/>
    <x v="0"/>
    <n v="30.189536279785589"/>
    <s v="No"/>
    <s v="No"/>
    <s v="Yes"/>
    <x v="1"/>
    <x v="2"/>
    <x v="8840"/>
    <s v="Low"/>
    <n v="199"/>
    <n v="154"/>
    <n v="1.5880610527371708"/>
    <n v="5.6349239531354876"/>
    <x v="1"/>
    <n v="3"/>
    <x v="0"/>
    <n v="2"/>
    <x v="3"/>
    <x v="2"/>
  </r>
  <r>
    <x v="26"/>
    <x v="0"/>
    <n v="125"/>
    <n v="204"/>
    <x v="0"/>
    <x v="1"/>
    <s v="Yes"/>
    <x v="1"/>
    <n v="31.695336452852679"/>
    <s v="Yes"/>
    <s v="No"/>
    <s v="Yes"/>
    <x v="3"/>
    <x v="0"/>
    <x v="8841"/>
    <s v="High"/>
    <n v="387"/>
    <n v="140"/>
    <n v="11.166471949284986"/>
    <n v="7.7429159492581547"/>
    <x v="1"/>
    <n v="3"/>
    <x v="0"/>
    <n v="1"/>
    <x v="3"/>
    <x v="0"/>
  </r>
  <r>
    <x v="32"/>
    <x v="0"/>
    <n v="142"/>
    <n v="177"/>
    <x v="0"/>
    <x v="0"/>
    <s v="Yes"/>
    <x v="0"/>
    <n v="20.643163347536337"/>
    <s v="Yes"/>
    <s v="Yes"/>
    <s v="No"/>
    <x v="0"/>
    <x v="0"/>
    <x v="8842"/>
    <s v="Low"/>
    <n v="310"/>
    <n v="116"/>
    <n v="7.3947531126246364"/>
    <n v="18.463117624267458"/>
    <x v="1"/>
    <n v="3"/>
    <x v="0"/>
    <n v="2"/>
    <x v="1"/>
    <x v="0"/>
  </r>
  <r>
    <x v="16"/>
    <x v="0"/>
    <n v="122"/>
    <n v="186"/>
    <x v="1"/>
    <x v="0"/>
    <s v="No"/>
    <x v="0"/>
    <n v="36.225392649645549"/>
    <s v="No"/>
    <s v="Yes"/>
    <s v="No"/>
    <x v="0"/>
    <x v="0"/>
    <x v="8843"/>
    <s v="High"/>
    <n v="272"/>
    <n v="139"/>
    <n v="4.814056763094051"/>
    <n v="14.250641875246142"/>
    <x v="1"/>
    <n v="2"/>
    <x v="0"/>
    <n v="2"/>
    <x v="3"/>
    <x v="2"/>
  </r>
  <r>
    <x v="40"/>
    <x v="1"/>
    <n v="156"/>
    <n v="224"/>
    <x v="0"/>
    <x v="1"/>
    <s v="Yes"/>
    <x v="1"/>
    <n v="34.061774878817296"/>
    <s v="No"/>
    <s v="Yes"/>
    <s v="Yes"/>
    <x v="0"/>
    <x v="2"/>
    <x v="8844"/>
    <s v="Low"/>
    <n v="391"/>
    <n v="135"/>
    <n v="1.7990658372921713"/>
    <n v="11.67893852229826"/>
    <x v="1"/>
    <n v="3"/>
    <x v="0"/>
    <n v="0"/>
    <x v="3"/>
    <x v="2"/>
  </r>
  <r>
    <x v="3"/>
    <x v="1"/>
    <n v="152"/>
    <n v="263"/>
    <x v="0"/>
    <x v="1"/>
    <s v="No"/>
    <x v="0"/>
    <n v="27.865439668465083"/>
    <s v="Yes"/>
    <s v="No"/>
    <s v="No"/>
    <x v="3"/>
    <x v="2"/>
    <x v="8845"/>
    <s v="High"/>
    <n v="227"/>
    <n v="93"/>
    <n v="14.082071762461602"/>
    <n v="15.186416476285693"/>
    <x v="1"/>
    <n v="3"/>
    <x v="0"/>
    <n v="0"/>
    <x v="0"/>
    <x v="0"/>
  </r>
  <r>
    <x v="12"/>
    <x v="1"/>
    <n v="162"/>
    <n v="255"/>
    <x v="2"/>
    <x v="1"/>
    <s v="Yes"/>
    <x v="0"/>
    <n v="24.423884481621094"/>
    <s v="No"/>
    <s v="No"/>
    <s v="No"/>
    <x v="3"/>
    <x v="0"/>
    <x v="8846"/>
    <s v="Medium"/>
    <n v="195"/>
    <n v="99"/>
    <n v="1.7594947138361809"/>
    <n v="8.6805622330583478"/>
    <x v="1"/>
    <n v="2"/>
    <x v="0"/>
    <n v="0"/>
    <x v="1"/>
    <x v="0"/>
  </r>
  <r>
    <x v="15"/>
    <x v="0"/>
    <n v="177"/>
    <n v="300"/>
    <x v="0"/>
    <x v="1"/>
    <s v="No"/>
    <x v="0"/>
    <n v="22.87972814746535"/>
    <s v="No"/>
    <s v="No"/>
    <s v="No"/>
    <x v="3"/>
    <x v="1"/>
    <x v="8847"/>
    <s v="High"/>
    <n v="364"/>
    <n v="129"/>
    <n v="14.809004007353256"/>
    <n v="15.871756642867689"/>
    <x v="1"/>
    <n v="2"/>
    <x v="0"/>
    <n v="1"/>
    <x v="1"/>
    <x v="1"/>
  </r>
  <r>
    <x v="15"/>
    <x v="0"/>
    <n v="140"/>
    <n v="259"/>
    <x v="0"/>
    <x v="0"/>
    <s v="Yes"/>
    <x v="0"/>
    <n v="39.217830542786196"/>
    <s v="No"/>
    <s v="No"/>
    <s v="No"/>
    <x v="3"/>
    <x v="1"/>
    <x v="8848"/>
    <s v="High"/>
    <n v="216"/>
    <n v="96"/>
    <n v="9.1704709294577089"/>
    <n v="12.345488407584917"/>
    <x v="1"/>
    <n v="1"/>
    <x v="1"/>
    <n v="2"/>
    <x v="3"/>
    <x v="1"/>
  </r>
  <r>
    <x v="47"/>
    <x v="1"/>
    <n v="120"/>
    <n v="160"/>
    <x v="2"/>
    <x v="0"/>
    <s v="Yes"/>
    <x v="1"/>
    <n v="33.254453327047926"/>
    <s v="No"/>
    <s v="Yes"/>
    <s v="Yes"/>
    <x v="2"/>
    <x v="2"/>
    <x v="8849"/>
    <s v="Medium"/>
    <n v="146"/>
    <n v="134"/>
    <n v="5.8853649333657074"/>
    <n v="9.5196141308269784"/>
    <x v="1"/>
    <n v="2"/>
    <x v="0"/>
    <n v="2"/>
    <x v="3"/>
    <x v="0"/>
  </r>
  <r>
    <x v="31"/>
    <x v="0"/>
    <n v="158"/>
    <n v="215"/>
    <x v="2"/>
    <x v="1"/>
    <s v="Yes"/>
    <x v="1"/>
    <n v="38.864364040686674"/>
    <s v="No"/>
    <s v="No"/>
    <s v="Yes"/>
    <x v="2"/>
    <x v="1"/>
    <x v="8850"/>
    <s v="Medium"/>
    <n v="336"/>
    <n v="114"/>
    <n v="3.0490990313008837"/>
    <n v="12.967722105266402"/>
    <x v="1"/>
    <n v="2"/>
    <x v="0"/>
    <n v="1"/>
    <x v="3"/>
    <x v="0"/>
  </r>
  <r>
    <x v="1"/>
    <x v="1"/>
    <n v="166"/>
    <n v="162"/>
    <x v="0"/>
    <x v="0"/>
    <s v="No"/>
    <x v="1"/>
    <n v="22.477106540100717"/>
    <s v="Yes"/>
    <s v="No"/>
    <s v="Yes"/>
    <x v="2"/>
    <x v="1"/>
    <x v="8851"/>
    <s v="Low"/>
    <n v="325"/>
    <n v="109"/>
    <n v="2.5238929389069109"/>
    <n v="6.415966829603148"/>
    <x v="1"/>
    <n v="2"/>
    <x v="0"/>
    <n v="2"/>
    <x v="1"/>
    <x v="1"/>
  </r>
  <r>
    <x v="18"/>
    <x v="0"/>
    <n v="136"/>
    <n v="164"/>
    <x v="2"/>
    <x v="1"/>
    <s v="Yes"/>
    <x v="0"/>
    <n v="36.867380525191436"/>
    <s v="No"/>
    <s v="No"/>
    <s v="Yes"/>
    <x v="0"/>
    <x v="2"/>
    <x v="8852"/>
    <s v="High"/>
    <n v="365"/>
    <n v="119"/>
    <n v="11.896946765822895"/>
    <n v="7.7710210151771877"/>
    <x v="1"/>
    <n v="3"/>
    <x v="0"/>
    <n v="0"/>
    <x v="3"/>
    <x v="0"/>
  </r>
  <r>
    <x v="24"/>
    <x v="0"/>
    <n v="148"/>
    <n v="205"/>
    <x v="2"/>
    <x v="0"/>
    <s v="Yes"/>
    <x v="1"/>
    <n v="30.835813805434103"/>
    <s v="Yes"/>
    <s v="No"/>
    <s v="Yes"/>
    <x v="0"/>
    <x v="1"/>
    <x v="8853"/>
    <s v="Medium"/>
    <n v="397"/>
    <n v="91"/>
    <n v="5.2050762340215"/>
    <n v="5.0287734845262708"/>
    <x v="1"/>
    <n v="2"/>
    <x v="0"/>
    <n v="2"/>
    <x v="3"/>
    <x v="0"/>
  </r>
  <r>
    <x v="62"/>
    <x v="1"/>
    <n v="127"/>
    <n v="202"/>
    <x v="1"/>
    <x v="1"/>
    <s v="Yes"/>
    <x v="1"/>
    <n v="38.527086731554093"/>
    <s v="No"/>
    <s v="No"/>
    <s v="Yes"/>
    <x v="2"/>
    <x v="1"/>
    <x v="8854"/>
    <s v="Low"/>
    <n v="205"/>
    <n v="113"/>
    <n v="4.6111411321065603"/>
    <n v="9.5097185259906833"/>
    <x v="1"/>
    <n v="2"/>
    <x v="0"/>
    <n v="1"/>
    <x v="3"/>
    <x v="0"/>
  </r>
  <r>
    <x v="20"/>
    <x v="1"/>
    <n v="145"/>
    <n v="210"/>
    <x v="0"/>
    <x v="1"/>
    <s v="Yes"/>
    <x v="1"/>
    <n v="32.533419531651568"/>
    <s v="No"/>
    <s v="No"/>
    <s v="No"/>
    <x v="1"/>
    <x v="1"/>
    <x v="8855"/>
    <s v="High"/>
    <n v="236"/>
    <n v="86"/>
    <n v="8.1731484358367439"/>
    <n v="5.1535396999558341"/>
    <x v="1"/>
    <n v="1"/>
    <x v="1"/>
    <n v="1"/>
    <x v="3"/>
    <x v="1"/>
  </r>
  <r>
    <x v="36"/>
    <x v="1"/>
    <n v="147"/>
    <n v="277"/>
    <x v="1"/>
    <x v="0"/>
    <s v="Yes"/>
    <x v="1"/>
    <n v="34.313732790485844"/>
    <s v="No"/>
    <s v="Yes"/>
    <s v="No"/>
    <x v="3"/>
    <x v="2"/>
    <x v="8856"/>
    <s v="Medium"/>
    <n v="269"/>
    <n v="128"/>
    <n v="8.620210893995516"/>
    <n v="12.461047327469904"/>
    <x v="1"/>
    <n v="1"/>
    <x v="1"/>
    <n v="2"/>
    <x v="3"/>
    <x v="1"/>
  </r>
  <r>
    <x v="54"/>
    <x v="1"/>
    <n v="145"/>
    <n v="178"/>
    <x v="0"/>
    <x v="1"/>
    <s v="Yes"/>
    <x v="1"/>
    <n v="25.589912313722095"/>
    <s v="No"/>
    <s v="No"/>
    <s v="Yes"/>
    <x v="0"/>
    <x v="0"/>
    <x v="8857"/>
    <s v="High"/>
    <n v="306"/>
    <n v="110"/>
    <n v="13.284223315695105"/>
    <n v="7.8591427727191583"/>
    <x v="1"/>
    <n v="2"/>
    <x v="0"/>
    <n v="1"/>
    <x v="0"/>
    <x v="2"/>
  </r>
  <r>
    <x v="25"/>
    <x v="1"/>
    <n v="132"/>
    <n v="193"/>
    <x v="1"/>
    <x v="0"/>
    <s v="Yes"/>
    <x v="0"/>
    <n v="24.650724170440153"/>
    <s v="Yes"/>
    <s v="Yes"/>
    <s v="Yes"/>
    <x v="0"/>
    <x v="2"/>
    <x v="8858"/>
    <s v="Medium"/>
    <n v="336"/>
    <n v="130"/>
    <n v="14.008173497496585"/>
    <n v="11.822529989009725"/>
    <x v="1"/>
    <n v="4"/>
    <x v="2"/>
    <n v="2"/>
    <x v="1"/>
    <x v="0"/>
  </r>
  <r>
    <x v="20"/>
    <x v="0"/>
    <n v="163"/>
    <n v="282"/>
    <x v="1"/>
    <x v="0"/>
    <s v="Yes"/>
    <x v="0"/>
    <n v="33.271210891283957"/>
    <s v="Yes"/>
    <s v="Yes"/>
    <s v="Yes"/>
    <x v="3"/>
    <x v="0"/>
    <x v="8859"/>
    <s v="Low"/>
    <n v="223"/>
    <n v="145"/>
    <n v="3.5063684715871406"/>
    <n v="9.7367083244414268"/>
    <x v="1"/>
    <n v="4"/>
    <x v="2"/>
    <n v="1"/>
    <x v="3"/>
    <x v="1"/>
  </r>
  <r>
    <x v="54"/>
    <x v="1"/>
    <n v="156"/>
    <n v="262"/>
    <x v="0"/>
    <x v="1"/>
    <s v="No"/>
    <x v="0"/>
    <n v="27.045815584568782"/>
    <s v="Yes"/>
    <s v="No"/>
    <s v="No"/>
    <x v="0"/>
    <x v="0"/>
    <x v="8860"/>
    <s v="Low"/>
    <n v="377"/>
    <n v="90"/>
    <n v="9.8061374575169005"/>
    <n v="7.9154790679603453"/>
    <x v="1"/>
    <n v="3"/>
    <x v="0"/>
    <n v="0"/>
    <x v="0"/>
    <x v="2"/>
  </r>
  <r>
    <x v="10"/>
    <x v="0"/>
    <n v="132"/>
    <n v="255"/>
    <x v="1"/>
    <x v="1"/>
    <s v="Yes"/>
    <x v="1"/>
    <n v="36.919514881940053"/>
    <s v="No"/>
    <s v="No"/>
    <s v="Yes"/>
    <x v="0"/>
    <x v="1"/>
    <x v="8861"/>
    <s v="Medium"/>
    <n v="186"/>
    <n v="130"/>
    <n v="5.9425502048174383"/>
    <n v="10.989271935970123"/>
    <x v="1"/>
    <n v="2"/>
    <x v="0"/>
    <n v="0"/>
    <x v="3"/>
    <x v="1"/>
  </r>
  <r>
    <x v="37"/>
    <x v="0"/>
    <n v="157"/>
    <n v="187"/>
    <x v="1"/>
    <x v="1"/>
    <s v="No"/>
    <x v="0"/>
    <n v="22.676793409132447"/>
    <s v="No"/>
    <s v="No"/>
    <s v="No"/>
    <x v="3"/>
    <x v="0"/>
    <x v="8862"/>
    <s v="Medium"/>
    <n v="358"/>
    <n v="87"/>
    <n v="2.8781190724785914"/>
    <n v="6.1501364166600681"/>
    <x v="1"/>
    <n v="2"/>
    <x v="0"/>
    <n v="0"/>
    <x v="1"/>
    <x v="2"/>
  </r>
  <r>
    <x v="37"/>
    <x v="0"/>
    <n v="144"/>
    <n v="264"/>
    <x v="2"/>
    <x v="0"/>
    <s v="Yes"/>
    <x v="1"/>
    <n v="35.504685972959962"/>
    <s v="Yes"/>
    <s v="Yes"/>
    <s v="Yes"/>
    <x v="3"/>
    <x v="2"/>
    <x v="8863"/>
    <s v="Medium"/>
    <n v="342"/>
    <n v="87"/>
    <n v="6.1859275330746959"/>
    <n v="15.481944221130828"/>
    <x v="1"/>
    <n v="3"/>
    <x v="0"/>
    <n v="2"/>
    <x v="3"/>
    <x v="2"/>
  </r>
  <r>
    <x v="5"/>
    <x v="0"/>
    <n v="166"/>
    <n v="279"/>
    <x v="0"/>
    <x v="1"/>
    <s v="No"/>
    <x v="1"/>
    <n v="35.891340755136333"/>
    <s v="Yes"/>
    <s v="No"/>
    <s v="Yes"/>
    <x v="2"/>
    <x v="2"/>
    <x v="8864"/>
    <s v="Low"/>
    <n v="223"/>
    <n v="84"/>
    <n v="10.926642127593681"/>
    <n v="13.157241188503356"/>
    <x v="1"/>
    <n v="3"/>
    <x v="0"/>
    <n v="0"/>
    <x v="3"/>
    <x v="0"/>
  </r>
  <r>
    <x v="36"/>
    <x v="0"/>
    <n v="142"/>
    <n v="258"/>
    <x v="2"/>
    <x v="1"/>
    <s v="No"/>
    <x v="0"/>
    <n v="31.813330461237516"/>
    <s v="No"/>
    <s v="Yes"/>
    <s v="No"/>
    <x v="2"/>
    <x v="2"/>
    <x v="8865"/>
    <s v="Low"/>
    <n v="185"/>
    <n v="125"/>
    <n v="7.8133520605498736"/>
    <n v="8.199062749815182"/>
    <x v="1"/>
    <n v="3"/>
    <x v="0"/>
    <n v="0"/>
    <x v="3"/>
    <x v="1"/>
  </r>
  <r>
    <x v="23"/>
    <x v="1"/>
    <n v="141"/>
    <n v="233"/>
    <x v="0"/>
    <x v="0"/>
    <s v="No"/>
    <x v="0"/>
    <n v="21.262823162084452"/>
    <s v="No"/>
    <s v="No"/>
    <s v="No"/>
    <x v="3"/>
    <x v="2"/>
    <x v="8866"/>
    <s v="Medium"/>
    <n v="289"/>
    <n v="126"/>
    <n v="6.3833359477300347"/>
    <n v="17.66697123266599"/>
    <x v="1"/>
    <n v="1"/>
    <x v="1"/>
    <n v="2"/>
    <x v="1"/>
    <x v="1"/>
  </r>
  <r>
    <x v="3"/>
    <x v="1"/>
    <n v="140"/>
    <n v="195"/>
    <x v="2"/>
    <x v="0"/>
    <s v="No"/>
    <x v="0"/>
    <n v="25.187818376756635"/>
    <s v="Yes"/>
    <s v="Yes"/>
    <s v="No"/>
    <x v="1"/>
    <x v="1"/>
    <x v="8867"/>
    <s v="Low"/>
    <n v="267"/>
    <n v="88"/>
    <n v="6.0540160157540441"/>
    <n v="6.2106857733298542"/>
    <x v="1"/>
    <n v="3"/>
    <x v="0"/>
    <n v="3"/>
    <x v="0"/>
    <x v="0"/>
  </r>
  <r>
    <x v="24"/>
    <x v="1"/>
    <n v="173"/>
    <n v="241"/>
    <x v="0"/>
    <x v="1"/>
    <s v="No"/>
    <x v="0"/>
    <n v="26.750314276327465"/>
    <s v="Yes"/>
    <s v="No"/>
    <s v="No"/>
    <x v="0"/>
    <x v="2"/>
    <x v="8868"/>
    <s v="High"/>
    <n v="219"/>
    <n v="150"/>
    <n v="6.6435557466032726"/>
    <n v="16.630451153536495"/>
    <x v="1"/>
    <n v="3"/>
    <x v="0"/>
    <n v="1"/>
    <x v="0"/>
    <x v="0"/>
  </r>
  <r>
    <x v="57"/>
    <x v="0"/>
    <n v="149"/>
    <n v="254"/>
    <x v="2"/>
    <x v="0"/>
    <s v="No"/>
    <x v="0"/>
    <n v="28.239877647007649"/>
    <s v="No"/>
    <s v="Yes"/>
    <s v="No"/>
    <x v="2"/>
    <x v="0"/>
    <x v="8869"/>
    <s v="Low"/>
    <n v="104"/>
    <n v="141"/>
    <n v="5.1719991495405537"/>
    <n v="5.4448121760010775"/>
    <x v="1"/>
    <n v="2"/>
    <x v="0"/>
    <n v="1"/>
    <x v="0"/>
    <x v="1"/>
  </r>
  <r>
    <x v="20"/>
    <x v="1"/>
    <n v="130"/>
    <n v="221"/>
    <x v="0"/>
    <x v="0"/>
    <s v="Yes"/>
    <x v="0"/>
    <n v="34.208851439722906"/>
    <s v="No"/>
    <s v="No"/>
    <s v="No"/>
    <x v="0"/>
    <x v="1"/>
    <x v="8870"/>
    <s v="Medium"/>
    <n v="152"/>
    <n v="118"/>
    <n v="0.88865274917799664"/>
    <n v="13.732766319958904"/>
    <x v="1"/>
    <n v="1"/>
    <x v="1"/>
    <n v="1"/>
    <x v="3"/>
    <x v="1"/>
  </r>
  <r>
    <x v="27"/>
    <x v="0"/>
    <n v="123"/>
    <n v="288"/>
    <x v="2"/>
    <x v="1"/>
    <s v="Yes"/>
    <x v="1"/>
    <n v="25.444197083121111"/>
    <s v="No"/>
    <s v="No"/>
    <s v="Yes"/>
    <x v="0"/>
    <x v="2"/>
    <x v="8871"/>
    <s v="Low"/>
    <n v="171"/>
    <n v="121"/>
    <n v="13.146313833858455"/>
    <n v="13.841125811564508"/>
    <x v="1"/>
    <n v="2"/>
    <x v="0"/>
    <n v="1"/>
    <x v="0"/>
    <x v="1"/>
  </r>
  <r>
    <x v="26"/>
    <x v="0"/>
    <n v="152"/>
    <n v="178"/>
    <x v="1"/>
    <x v="0"/>
    <s v="No"/>
    <x v="1"/>
    <n v="18.400790740278225"/>
    <s v="No"/>
    <s v="No"/>
    <s v="No"/>
    <x v="0"/>
    <x v="0"/>
    <x v="8872"/>
    <s v="High"/>
    <n v="238"/>
    <n v="99"/>
    <n v="14.339905607395018"/>
    <n v="7.1483255800485548"/>
    <x v="1"/>
    <n v="0"/>
    <x v="1"/>
    <n v="1"/>
    <x v="2"/>
    <x v="0"/>
  </r>
  <r>
    <x v="53"/>
    <x v="0"/>
    <n v="166"/>
    <n v="196"/>
    <x v="0"/>
    <x v="0"/>
    <s v="No"/>
    <x v="0"/>
    <n v="37.053731355386198"/>
    <s v="Yes"/>
    <s v="No"/>
    <s v="No"/>
    <x v="1"/>
    <x v="0"/>
    <x v="8873"/>
    <s v="Medium"/>
    <n v="214"/>
    <n v="141"/>
    <n v="10.829076440512374"/>
    <n v="15.821629389230205"/>
    <x v="1"/>
    <n v="2"/>
    <x v="0"/>
    <n v="2"/>
    <x v="3"/>
    <x v="0"/>
  </r>
  <r>
    <x v="31"/>
    <x v="0"/>
    <n v="131"/>
    <n v="260"/>
    <x v="1"/>
    <x v="0"/>
    <s v="Yes"/>
    <x v="1"/>
    <n v="27.511189010772078"/>
    <s v="Yes"/>
    <s v="No"/>
    <s v="Yes"/>
    <x v="0"/>
    <x v="2"/>
    <x v="8874"/>
    <s v="Low"/>
    <n v="204"/>
    <n v="115"/>
    <n v="3.2926682165600702"/>
    <n v="13.113908022258631"/>
    <x v="1"/>
    <n v="2"/>
    <x v="0"/>
    <n v="2"/>
    <x v="0"/>
    <x v="0"/>
  </r>
  <r>
    <x v="12"/>
    <x v="1"/>
    <n v="128"/>
    <n v="156"/>
    <x v="2"/>
    <x v="1"/>
    <s v="No"/>
    <x v="1"/>
    <n v="24.223499498434595"/>
    <s v="No"/>
    <s v="No"/>
    <s v="Yes"/>
    <x v="0"/>
    <x v="2"/>
    <x v="8875"/>
    <s v="High"/>
    <n v="350"/>
    <n v="149"/>
    <n v="10.026509128412233"/>
    <n v="8.8349924254346917"/>
    <x v="1"/>
    <n v="2"/>
    <x v="0"/>
    <n v="0"/>
    <x v="1"/>
    <x v="0"/>
  </r>
  <r>
    <x v="19"/>
    <x v="1"/>
    <n v="151"/>
    <n v="266"/>
    <x v="0"/>
    <x v="0"/>
    <s v="Yes"/>
    <x v="1"/>
    <n v="36.022088521747627"/>
    <s v="No"/>
    <s v="Yes"/>
    <s v="Yes"/>
    <x v="2"/>
    <x v="0"/>
    <x v="8876"/>
    <s v="Low"/>
    <n v="144"/>
    <n v="95"/>
    <n v="13.069461498573668"/>
    <n v="15.8613649144144"/>
    <x v="1"/>
    <n v="2"/>
    <x v="0"/>
    <n v="1"/>
    <x v="3"/>
    <x v="0"/>
  </r>
  <r>
    <x v="44"/>
    <x v="1"/>
    <n v="130"/>
    <n v="213"/>
    <x v="2"/>
    <x v="1"/>
    <s v="No"/>
    <x v="1"/>
    <n v="37.334598417162553"/>
    <s v="Yes"/>
    <s v="Yes"/>
    <s v="No"/>
    <x v="0"/>
    <x v="0"/>
    <x v="8877"/>
    <s v="High"/>
    <n v="289"/>
    <n v="114"/>
    <n v="10.520811895276468"/>
    <n v="12.079112479870043"/>
    <x v="1"/>
    <n v="3"/>
    <x v="0"/>
    <n v="0"/>
    <x v="3"/>
    <x v="2"/>
  </r>
  <r>
    <x v="28"/>
    <x v="1"/>
    <n v="156"/>
    <n v="231"/>
    <x v="2"/>
    <x v="1"/>
    <s v="Yes"/>
    <x v="1"/>
    <n v="34.082854535908901"/>
    <s v="Yes"/>
    <s v="Yes"/>
    <s v="No"/>
    <x v="1"/>
    <x v="2"/>
    <x v="8878"/>
    <s v="High"/>
    <n v="214"/>
    <n v="113"/>
    <n v="11.387085222003062"/>
    <n v="11.455469822600922"/>
    <x v="1"/>
    <n v="3"/>
    <x v="0"/>
    <n v="2"/>
    <x v="3"/>
    <x v="0"/>
  </r>
  <r>
    <x v="51"/>
    <x v="1"/>
    <n v="143"/>
    <n v="213"/>
    <x v="1"/>
    <x v="0"/>
    <s v="No"/>
    <x v="0"/>
    <n v="25.794951114472521"/>
    <s v="No"/>
    <s v="No"/>
    <s v="Yes"/>
    <x v="1"/>
    <x v="0"/>
    <x v="8879"/>
    <s v="Low"/>
    <n v="186"/>
    <n v="125"/>
    <n v="4.6771846211246313"/>
    <n v="5.0829105343966132"/>
    <x v="1"/>
    <n v="2"/>
    <x v="0"/>
    <n v="3"/>
    <x v="0"/>
    <x v="1"/>
  </r>
  <r>
    <x v="47"/>
    <x v="0"/>
    <n v="126"/>
    <n v="241"/>
    <x v="0"/>
    <x v="1"/>
    <s v="No"/>
    <x v="0"/>
    <n v="23.083842019341144"/>
    <s v="Yes"/>
    <s v="Yes"/>
    <s v="No"/>
    <x v="0"/>
    <x v="2"/>
    <x v="8880"/>
    <s v="Medium"/>
    <n v="164"/>
    <n v="144"/>
    <n v="11.829848919685396"/>
    <n v="12.422534838228003"/>
    <x v="1"/>
    <n v="4"/>
    <x v="2"/>
    <n v="0"/>
    <x v="1"/>
    <x v="0"/>
  </r>
  <r>
    <x v="8"/>
    <x v="1"/>
    <n v="127"/>
    <n v="161"/>
    <x v="2"/>
    <x v="1"/>
    <s v="Yes"/>
    <x v="1"/>
    <n v="33.681593372364986"/>
    <s v="Yes"/>
    <s v="No"/>
    <s v="Yes"/>
    <x v="1"/>
    <x v="1"/>
    <x v="8881"/>
    <s v="High"/>
    <n v="173"/>
    <n v="104"/>
    <n v="2.6889970729470103"/>
    <n v="14.364669417861544"/>
    <x v="1"/>
    <n v="3"/>
    <x v="0"/>
    <n v="1"/>
    <x v="3"/>
    <x v="1"/>
  </r>
  <r>
    <x v="39"/>
    <x v="0"/>
    <n v="152"/>
    <n v="161"/>
    <x v="1"/>
    <x v="1"/>
    <s v="Yes"/>
    <x v="1"/>
    <n v="19.264106403297522"/>
    <s v="Yes"/>
    <s v="Yes"/>
    <s v="No"/>
    <x v="3"/>
    <x v="1"/>
    <x v="8882"/>
    <s v="Medium"/>
    <n v="166"/>
    <n v="82"/>
    <n v="10.538885071881525"/>
    <n v="17.259507384855816"/>
    <x v="1"/>
    <n v="3"/>
    <x v="0"/>
    <n v="1"/>
    <x v="1"/>
    <x v="0"/>
  </r>
  <r>
    <x v="26"/>
    <x v="0"/>
    <n v="144"/>
    <n v="185"/>
    <x v="1"/>
    <x v="0"/>
    <s v="No"/>
    <x v="0"/>
    <n v="26.603170568278625"/>
    <s v="Yes"/>
    <s v="No"/>
    <s v="Yes"/>
    <x v="1"/>
    <x v="2"/>
    <x v="8883"/>
    <s v="High"/>
    <n v="384"/>
    <n v="82"/>
    <n v="3.4269820355738405"/>
    <n v="19.333710135624813"/>
    <x v="1"/>
    <n v="3"/>
    <x v="0"/>
    <n v="2"/>
    <x v="0"/>
    <x v="0"/>
  </r>
  <r>
    <x v="10"/>
    <x v="0"/>
    <n v="120"/>
    <n v="178"/>
    <x v="1"/>
    <x v="1"/>
    <s v="Yes"/>
    <x v="0"/>
    <n v="34.693718252770744"/>
    <s v="Yes"/>
    <s v="Yes"/>
    <s v="No"/>
    <x v="3"/>
    <x v="2"/>
    <x v="8884"/>
    <s v="High"/>
    <n v="186"/>
    <n v="131"/>
    <n v="9.1517485083215231"/>
    <n v="8.4597214832459713"/>
    <x v="1"/>
    <n v="4"/>
    <x v="2"/>
    <n v="1"/>
    <x v="3"/>
    <x v="1"/>
  </r>
  <r>
    <x v="61"/>
    <x v="1"/>
    <n v="122"/>
    <n v="288"/>
    <x v="1"/>
    <x v="1"/>
    <s v="No"/>
    <x v="1"/>
    <n v="30.87158733452053"/>
    <s v="No"/>
    <s v="Yes"/>
    <s v="No"/>
    <x v="1"/>
    <x v="2"/>
    <x v="8885"/>
    <s v="High"/>
    <n v="107"/>
    <n v="148"/>
    <n v="5.9228466180974584"/>
    <n v="17.593335399354057"/>
    <x v="1"/>
    <n v="2"/>
    <x v="0"/>
    <n v="2"/>
    <x v="3"/>
    <x v="0"/>
  </r>
  <r>
    <x v="58"/>
    <x v="0"/>
    <n v="159"/>
    <n v="234"/>
    <x v="2"/>
    <x v="1"/>
    <s v="No"/>
    <x v="0"/>
    <n v="34.144762627078443"/>
    <s v="No"/>
    <s v="Yes"/>
    <s v="No"/>
    <x v="1"/>
    <x v="0"/>
    <x v="8886"/>
    <s v="Medium"/>
    <n v="151"/>
    <n v="84"/>
    <n v="8.8594837093473195"/>
    <n v="6.6420068214759826"/>
    <x v="1"/>
    <n v="3"/>
    <x v="0"/>
    <n v="1"/>
    <x v="3"/>
    <x v="0"/>
  </r>
  <r>
    <x v="56"/>
    <x v="0"/>
    <n v="147"/>
    <n v="223"/>
    <x v="2"/>
    <x v="1"/>
    <s v="No"/>
    <x v="0"/>
    <n v="30.604158799073637"/>
    <s v="No"/>
    <s v="No"/>
    <s v="Yes"/>
    <x v="2"/>
    <x v="0"/>
    <x v="8887"/>
    <s v="Low"/>
    <n v="225"/>
    <n v="97"/>
    <n v="4.1262404567277713"/>
    <n v="15.614986434073872"/>
    <x v="1"/>
    <n v="3"/>
    <x v="0"/>
    <n v="0"/>
    <x v="3"/>
    <x v="1"/>
  </r>
  <r>
    <x v="61"/>
    <x v="1"/>
    <n v="162"/>
    <n v="196"/>
    <x v="2"/>
    <x v="1"/>
    <s v="No"/>
    <x v="1"/>
    <n v="23.273124323261161"/>
    <s v="Yes"/>
    <s v="No"/>
    <s v="No"/>
    <x v="0"/>
    <x v="1"/>
    <x v="8888"/>
    <s v="High"/>
    <n v="367"/>
    <n v="117"/>
    <n v="14.504536665416635"/>
    <n v="15.323726503592809"/>
    <x v="1"/>
    <n v="2"/>
    <x v="0"/>
    <n v="0"/>
    <x v="1"/>
    <x v="0"/>
  </r>
  <r>
    <x v="36"/>
    <x v="0"/>
    <n v="152"/>
    <n v="230"/>
    <x v="0"/>
    <x v="1"/>
    <s v="Yes"/>
    <x v="1"/>
    <n v="28.630728316575603"/>
    <s v="No"/>
    <s v="No"/>
    <s v="Yes"/>
    <x v="2"/>
    <x v="2"/>
    <x v="8889"/>
    <s v="Low"/>
    <n v="228"/>
    <n v="139"/>
    <n v="12.452835065121684"/>
    <n v="5.2204629485315843"/>
    <x v="1"/>
    <n v="2"/>
    <x v="0"/>
    <n v="1"/>
    <x v="0"/>
    <x v="1"/>
  </r>
  <r>
    <x v="45"/>
    <x v="0"/>
    <n v="165"/>
    <n v="270"/>
    <x v="0"/>
    <x v="1"/>
    <s v="No"/>
    <x v="0"/>
    <n v="35.007365428169408"/>
    <s v="No"/>
    <s v="Yes"/>
    <s v="No"/>
    <x v="3"/>
    <x v="2"/>
    <x v="8890"/>
    <s v="High"/>
    <n v="103"/>
    <n v="99"/>
    <n v="11.151102842251849"/>
    <n v="11.691108132359918"/>
    <x v="1"/>
    <n v="3"/>
    <x v="0"/>
    <n v="1"/>
    <x v="3"/>
    <x v="0"/>
  </r>
  <r>
    <x v="56"/>
    <x v="0"/>
    <n v="120"/>
    <n v="192"/>
    <x v="1"/>
    <x v="0"/>
    <s v="No"/>
    <x v="1"/>
    <n v="23.068600711158673"/>
    <s v="Yes"/>
    <s v="No"/>
    <s v="Yes"/>
    <x v="2"/>
    <x v="2"/>
    <x v="8891"/>
    <s v="High"/>
    <n v="321"/>
    <n v="159"/>
    <n v="8.3977955519403231"/>
    <n v="14.360522408426945"/>
    <x v="1"/>
    <n v="2"/>
    <x v="0"/>
    <n v="1"/>
    <x v="1"/>
    <x v="1"/>
  </r>
  <r>
    <x v="58"/>
    <x v="1"/>
    <n v="157"/>
    <n v="295"/>
    <x v="2"/>
    <x v="0"/>
    <s v="Yes"/>
    <x v="1"/>
    <n v="39.186454580981007"/>
    <s v="No"/>
    <s v="No"/>
    <s v="No"/>
    <x v="2"/>
    <x v="0"/>
    <x v="8892"/>
    <s v="High"/>
    <n v="325"/>
    <n v="92"/>
    <n v="12.168201104007046"/>
    <n v="17.361221268311166"/>
    <x v="1"/>
    <n v="0"/>
    <x v="1"/>
    <n v="2"/>
    <x v="3"/>
    <x v="0"/>
  </r>
  <r>
    <x v="33"/>
    <x v="0"/>
    <n v="172"/>
    <n v="223"/>
    <x v="1"/>
    <x v="0"/>
    <s v="Yes"/>
    <x v="1"/>
    <n v="22.462991468567854"/>
    <s v="Yes"/>
    <s v="No"/>
    <s v="No"/>
    <x v="1"/>
    <x v="2"/>
    <x v="8893"/>
    <s v="High"/>
    <n v="219"/>
    <n v="153"/>
    <n v="10.549063571892876"/>
    <n v="17.680430210579406"/>
    <x v="1"/>
    <n v="1"/>
    <x v="1"/>
    <n v="2"/>
    <x v="1"/>
    <x v="0"/>
  </r>
  <r>
    <x v="35"/>
    <x v="1"/>
    <n v="157"/>
    <n v="188"/>
    <x v="0"/>
    <x v="1"/>
    <s v="No"/>
    <x v="0"/>
    <n v="35.117556581671757"/>
    <s v="Yes"/>
    <s v="No"/>
    <s v="Yes"/>
    <x v="1"/>
    <x v="1"/>
    <x v="8894"/>
    <s v="Low"/>
    <n v="270"/>
    <n v="156"/>
    <n v="2.4499748145611355"/>
    <n v="13.703536392116709"/>
    <x v="1"/>
    <n v="4"/>
    <x v="2"/>
    <n v="1"/>
    <x v="3"/>
    <x v="0"/>
  </r>
  <r>
    <x v="5"/>
    <x v="1"/>
    <n v="154"/>
    <n v="256"/>
    <x v="1"/>
    <x v="0"/>
    <s v="No"/>
    <x v="1"/>
    <n v="38.424863394808121"/>
    <s v="No"/>
    <s v="No"/>
    <s v="Yes"/>
    <x v="3"/>
    <x v="2"/>
    <x v="8895"/>
    <s v="Medium"/>
    <n v="196"/>
    <n v="109"/>
    <n v="6.8059247004737502"/>
    <n v="16.458395081992993"/>
    <x v="1"/>
    <n v="1"/>
    <x v="1"/>
    <n v="2"/>
    <x v="3"/>
    <x v="0"/>
  </r>
  <r>
    <x v="26"/>
    <x v="0"/>
    <n v="129"/>
    <n v="186"/>
    <x v="2"/>
    <x v="1"/>
    <s v="No"/>
    <x v="0"/>
    <n v="23.426138827687343"/>
    <s v="No"/>
    <s v="Yes"/>
    <s v="Yes"/>
    <x v="3"/>
    <x v="2"/>
    <x v="8896"/>
    <s v="High"/>
    <n v="271"/>
    <n v="148"/>
    <n v="10.004769917914981"/>
    <n v="17.300975755277914"/>
    <x v="1"/>
    <n v="4"/>
    <x v="2"/>
    <n v="1"/>
    <x v="1"/>
    <x v="0"/>
  </r>
  <r>
    <x v="43"/>
    <x v="1"/>
    <n v="131"/>
    <n v="246"/>
    <x v="2"/>
    <x v="1"/>
    <s v="Yes"/>
    <x v="1"/>
    <n v="21.41124246951102"/>
    <s v="Yes"/>
    <s v="Yes"/>
    <s v="No"/>
    <x v="1"/>
    <x v="0"/>
    <x v="8897"/>
    <s v="Low"/>
    <n v="368"/>
    <n v="99"/>
    <n v="6.2532072893863866"/>
    <n v="10.955781888202498"/>
    <x v="1"/>
    <n v="3"/>
    <x v="0"/>
    <n v="1"/>
    <x v="1"/>
    <x v="1"/>
  </r>
  <r>
    <x v="2"/>
    <x v="1"/>
    <n v="129"/>
    <n v="198"/>
    <x v="2"/>
    <x v="0"/>
    <s v="No"/>
    <x v="1"/>
    <n v="22.926432023233136"/>
    <s v="No"/>
    <s v="Yes"/>
    <s v="No"/>
    <x v="0"/>
    <x v="2"/>
    <x v="8898"/>
    <s v="Low"/>
    <n v="349"/>
    <n v="92"/>
    <n v="11.894745620709253"/>
    <n v="11.36253596420652"/>
    <x v="1"/>
    <n v="1"/>
    <x v="1"/>
    <n v="2"/>
    <x v="1"/>
    <x v="1"/>
  </r>
  <r>
    <x v="8"/>
    <x v="1"/>
    <n v="153"/>
    <n v="159"/>
    <x v="0"/>
    <x v="0"/>
    <s v="No"/>
    <x v="1"/>
    <n v="30.738451880103689"/>
    <s v="No"/>
    <s v="No"/>
    <s v="Yes"/>
    <x v="3"/>
    <x v="2"/>
    <x v="8899"/>
    <s v="Low"/>
    <n v="265"/>
    <n v="130"/>
    <n v="5.8100768075957818"/>
    <n v="8.1791000700907439"/>
    <x v="1"/>
    <n v="1"/>
    <x v="1"/>
    <n v="2"/>
    <x v="3"/>
    <x v="1"/>
  </r>
  <r>
    <x v="45"/>
    <x v="1"/>
    <n v="143"/>
    <n v="189"/>
    <x v="2"/>
    <x v="0"/>
    <s v="Yes"/>
    <x v="1"/>
    <n v="31.669628200804684"/>
    <s v="No"/>
    <s v="No"/>
    <s v="Yes"/>
    <x v="0"/>
    <x v="1"/>
    <x v="8900"/>
    <s v="Medium"/>
    <n v="290"/>
    <n v="122"/>
    <n v="13.936454176239472"/>
    <n v="13.479542018103142"/>
    <x v="1"/>
    <n v="1"/>
    <x v="1"/>
    <n v="2"/>
    <x v="3"/>
    <x v="0"/>
  </r>
  <r>
    <x v="30"/>
    <x v="1"/>
    <n v="147"/>
    <n v="295"/>
    <x v="1"/>
    <x v="1"/>
    <s v="Yes"/>
    <x v="1"/>
    <n v="18.170150897494455"/>
    <s v="No"/>
    <s v="No"/>
    <s v="Yes"/>
    <x v="1"/>
    <x v="2"/>
    <x v="8901"/>
    <s v="High"/>
    <n v="217"/>
    <n v="90"/>
    <n v="3.6906152761822546"/>
    <n v="14.992925190585977"/>
    <x v="1"/>
    <n v="2"/>
    <x v="0"/>
    <n v="1"/>
    <x v="2"/>
    <x v="0"/>
  </r>
  <r>
    <x v="59"/>
    <x v="1"/>
    <n v="141"/>
    <n v="255"/>
    <x v="2"/>
    <x v="0"/>
    <s v="No"/>
    <x v="1"/>
    <n v="21.453715825249883"/>
    <s v="Yes"/>
    <s v="Yes"/>
    <s v="Yes"/>
    <x v="1"/>
    <x v="0"/>
    <x v="8902"/>
    <s v="High"/>
    <n v="122"/>
    <n v="151"/>
    <n v="2.4952960876178136"/>
    <n v="5.9269204988556217"/>
    <x v="1"/>
    <n v="3"/>
    <x v="0"/>
    <n v="3"/>
    <x v="1"/>
    <x v="1"/>
  </r>
  <r>
    <x v="7"/>
    <x v="0"/>
    <n v="164"/>
    <n v="190"/>
    <x v="1"/>
    <x v="1"/>
    <s v="Yes"/>
    <x v="1"/>
    <n v="23.35123654607294"/>
    <s v="No"/>
    <s v="Yes"/>
    <s v="No"/>
    <x v="1"/>
    <x v="2"/>
    <x v="8903"/>
    <s v="High"/>
    <n v="316"/>
    <n v="110"/>
    <n v="2.4753168774083085"/>
    <n v="13.971624116860276"/>
    <x v="1"/>
    <n v="2"/>
    <x v="0"/>
    <n v="2"/>
    <x v="1"/>
    <x v="0"/>
  </r>
  <r>
    <x v="47"/>
    <x v="1"/>
    <n v="135"/>
    <n v="151"/>
    <x v="0"/>
    <x v="1"/>
    <s v="Yes"/>
    <x v="0"/>
    <n v="33.335880690661362"/>
    <s v="No"/>
    <s v="No"/>
    <s v="No"/>
    <x v="2"/>
    <x v="0"/>
    <x v="8904"/>
    <s v="Low"/>
    <n v="238"/>
    <n v="155"/>
    <n v="2.837116204828031"/>
    <n v="18.377917039394649"/>
    <x v="1"/>
    <n v="2"/>
    <x v="0"/>
    <n v="0"/>
    <x v="3"/>
    <x v="0"/>
  </r>
  <r>
    <x v="7"/>
    <x v="1"/>
    <n v="132"/>
    <n v="202"/>
    <x v="2"/>
    <x v="0"/>
    <s v="Yes"/>
    <x v="0"/>
    <n v="31.392437594887856"/>
    <s v="No"/>
    <s v="No"/>
    <s v="Yes"/>
    <x v="2"/>
    <x v="2"/>
    <x v="8905"/>
    <s v="High"/>
    <n v="130"/>
    <n v="153"/>
    <n v="0.5262193787991204"/>
    <n v="12.218044240274551"/>
    <x v="1"/>
    <n v="2"/>
    <x v="0"/>
    <n v="1"/>
    <x v="3"/>
    <x v="0"/>
  </r>
  <r>
    <x v="37"/>
    <x v="1"/>
    <n v="155"/>
    <n v="296"/>
    <x v="1"/>
    <x v="1"/>
    <s v="Yes"/>
    <x v="0"/>
    <n v="31.725825991833339"/>
    <s v="No"/>
    <s v="No"/>
    <s v="Yes"/>
    <x v="1"/>
    <x v="0"/>
    <x v="8906"/>
    <s v="Medium"/>
    <n v="140"/>
    <n v="100"/>
    <n v="6.4302062900894255"/>
    <n v="15.345410487310181"/>
    <x v="1"/>
    <n v="3"/>
    <x v="0"/>
    <n v="2"/>
    <x v="3"/>
    <x v="2"/>
  </r>
  <r>
    <x v="14"/>
    <x v="0"/>
    <n v="155"/>
    <n v="175"/>
    <x v="2"/>
    <x v="1"/>
    <s v="No"/>
    <x v="0"/>
    <n v="30.555715655868976"/>
    <s v="No"/>
    <s v="Yes"/>
    <s v="No"/>
    <x v="3"/>
    <x v="2"/>
    <x v="8907"/>
    <s v="Medium"/>
    <n v="325"/>
    <n v="113"/>
    <n v="8.1564061487932662"/>
    <n v="15.465258905513677"/>
    <x v="1"/>
    <n v="3"/>
    <x v="0"/>
    <n v="0"/>
    <x v="3"/>
    <x v="2"/>
  </r>
  <r>
    <x v="34"/>
    <x v="1"/>
    <n v="162"/>
    <n v="203"/>
    <x v="1"/>
    <x v="0"/>
    <s v="Yes"/>
    <x v="0"/>
    <n v="34.379310572686272"/>
    <s v="Yes"/>
    <s v="Yes"/>
    <s v="No"/>
    <x v="2"/>
    <x v="1"/>
    <x v="8908"/>
    <s v="Low"/>
    <n v="156"/>
    <n v="160"/>
    <n v="10.454194301487533"/>
    <n v="16.863966823769289"/>
    <x v="1"/>
    <n v="3"/>
    <x v="0"/>
    <n v="2"/>
    <x v="3"/>
    <x v="2"/>
  </r>
  <r>
    <x v="61"/>
    <x v="1"/>
    <n v="142"/>
    <n v="200"/>
    <x v="0"/>
    <x v="1"/>
    <s v="No"/>
    <x v="1"/>
    <n v="38.717278686193026"/>
    <s v="Yes"/>
    <s v="No"/>
    <s v="Yes"/>
    <x v="3"/>
    <x v="2"/>
    <x v="8909"/>
    <s v="Low"/>
    <n v="129"/>
    <n v="81"/>
    <n v="0.90441755445564209"/>
    <n v="11.690276202428347"/>
    <x v="1"/>
    <n v="3"/>
    <x v="0"/>
    <n v="0"/>
    <x v="3"/>
    <x v="0"/>
  </r>
  <r>
    <x v="36"/>
    <x v="0"/>
    <n v="133"/>
    <n v="263"/>
    <x v="0"/>
    <x v="1"/>
    <s v="Yes"/>
    <x v="1"/>
    <n v="32.818460296159969"/>
    <s v="No"/>
    <s v="Yes"/>
    <s v="Yes"/>
    <x v="1"/>
    <x v="0"/>
    <x v="8910"/>
    <s v="High"/>
    <n v="207"/>
    <n v="98"/>
    <n v="8.0666573063019005"/>
    <n v="15.45231064661583"/>
    <x v="1"/>
    <n v="3"/>
    <x v="0"/>
    <n v="2"/>
    <x v="3"/>
    <x v="1"/>
  </r>
  <r>
    <x v="26"/>
    <x v="1"/>
    <n v="151"/>
    <n v="166"/>
    <x v="1"/>
    <x v="0"/>
    <s v="No"/>
    <x v="1"/>
    <n v="34.389171069815099"/>
    <s v="No"/>
    <s v="No"/>
    <s v="Yes"/>
    <x v="3"/>
    <x v="1"/>
    <x v="8911"/>
    <s v="Medium"/>
    <n v="307"/>
    <n v="105"/>
    <n v="11.844276583709709"/>
    <n v="6.2271960653175844"/>
    <x v="1"/>
    <n v="1"/>
    <x v="1"/>
    <n v="2"/>
    <x v="3"/>
    <x v="0"/>
  </r>
  <r>
    <x v="13"/>
    <x v="0"/>
    <n v="146"/>
    <n v="195"/>
    <x v="2"/>
    <x v="1"/>
    <s v="Yes"/>
    <x v="0"/>
    <n v="35.5480181222661"/>
    <s v="Yes"/>
    <s v="Yes"/>
    <s v="Yes"/>
    <x v="3"/>
    <x v="0"/>
    <x v="8912"/>
    <s v="High"/>
    <n v="235"/>
    <n v="133"/>
    <n v="3.8145989473846935"/>
    <n v="17.819896264589325"/>
    <x v="1"/>
    <n v="5"/>
    <x v="2"/>
    <n v="0"/>
    <x v="3"/>
    <x v="0"/>
  </r>
  <r>
    <x v="44"/>
    <x v="1"/>
    <n v="138"/>
    <n v="204"/>
    <x v="0"/>
    <x v="1"/>
    <s v="No"/>
    <x v="0"/>
    <n v="38.745674822340163"/>
    <s v="No"/>
    <s v="No"/>
    <s v="No"/>
    <x v="2"/>
    <x v="0"/>
    <x v="8913"/>
    <s v="Medium"/>
    <n v="304"/>
    <n v="111"/>
    <n v="9.7810628010731815"/>
    <n v="17.675376509353118"/>
    <x v="1"/>
    <n v="2"/>
    <x v="0"/>
    <n v="1"/>
    <x v="3"/>
    <x v="2"/>
  </r>
  <r>
    <x v="15"/>
    <x v="0"/>
    <n v="141"/>
    <n v="199"/>
    <x v="2"/>
    <x v="0"/>
    <s v="Yes"/>
    <x v="0"/>
    <n v="31.312277626125681"/>
    <s v="No"/>
    <s v="Yes"/>
    <s v="No"/>
    <x v="3"/>
    <x v="2"/>
    <x v="8914"/>
    <s v="Low"/>
    <n v="161"/>
    <n v="96"/>
    <n v="5.3772131151467155"/>
    <n v="12.289817890048468"/>
    <x v="1"/>
    <n v="2"/>
    <x v="0"/>
    <n v="1"/>
    <x v="3"/>
    <x v="1"/>
  </r>
  <r>
    <x v="7"/>
    <x v="1"/>
    <n v="176"/>
    <n v="224"/>
    <x v="0"/>
    <x v="0"/>
    <s v="No"/>
    <x v="0"/>
    <n v="21.982148314310422"/>
    <s v="Yes"/>
    <s v="No"/>
    <s v="Yes"/>
    <x v="1"/>
    <x v="1"/>
    <x v="8915"/>
    <s v="Low"/>
    <n v="254"/>
    <n v="86"/>
    <n v="9.1449399806115572"/>
    <n v="18.235873215181403"/>
    <x v="1"/>
    <n v="3"/>
    <x v="0"/>
    <n v="2"/>
    <x v="1"/>
    <x v="0"/>
  </r>
  <r>
    <x v="54"/>
    <x v="1"/>
    <n v="120"/>
    <n v="160"/>
    <x v="0"/>
    <x v="0"/>
    <s v="Yes"/>
    <x v="1"/>
    <n v="34.945862117637915"/>
    <s v="Yes"/>
    <s v="Yes"/>
    <s v="Yes"/>
    <x v="0"/>
    <x v="0"/>
    <x v="8916"/>
    <s v="High"/>
    <n v="349"/>
    <n v="96"/>
    <n v="14.378092355266611"/>
    <n v="7.2477235262343394"/>
    <x v="1"/>
    <n v="3"/>
    <x v="0"/>
    <n v="2"/>
    <x v="3"/>
    <x v="2"/>
  </r>
  <r>
    <x v="37"/>
    <x v="0"/>
    <n v="124"/>
    <n v="289"/>
    <x v="2"/>
    <x v="1"/>
    <s v="Yes"/>
    <x v="1"/>
    <n v="32.318329075492741"/>
    <s v="Yes"/>
    <s v="Yes"/>
    <s v="Yes"/>
    <x v="0"/>
    <x v="2"/>
    <x v="8917"/>
    <s v="Low"/>
    <n v="163"/>
    <n v="100"/>
    <n v="3.9090761792434394"/>
    <n v="17.638765359023441"/>
    <x v="1"/>
    <n v="4"/>
    <x v="2"/>
    <n v="1"/>
    <x v="3"/>
    <x v="2"/>
  </r>
  <r>
    <x v="62"/>
    <x v="0"/>
    <n v="168"/>
    <n v="197"/>
    <x v="0"/>
    <x v="0"/>
    <s v="No"/>
    <x v="1"/>
    <n v="38.539302436366597"/>
    <s v="Yes"/>
    <s v="Yes"/>
    <s v="Yes"/>
    <x v="2"/>
    <x v="2"/>
    <x v="8918"/>
    <s v="Low"/>
    <n v="301"/>
    <n v="82"/>
    <n v="10.354572502543515"/>
    <n v="5.6090717828402532"/>
    <x v="1"/>
    <n v="3"/>
    <x v="0"/>
    <n v="2"/>
    <x v="3"/>
    <x v="0"/>
  </r>
  <r>
    <x v="58"/>
    <x v="1"/>
    <n v="152"/>
    <n v="270"/>
    <x v="2"/>
    <x v="0"/>
    <s v="No"/>
    <x v="0"/>
    <n v="23.986947547669569"/>
    <s v="Yes"/>
    <s v="No"/>
    <s v="No"/>
    <x v="1"/>
    <x v="0"/>
    <x v="8919"/>
    <s v="High"/>
    <n v="264"/>
    <n v="140"/>
    <n v="8.3352183538943176"/>
    <n v="6.7583255188268847"/>
    <x v="1"/>
    <n v="2"/>
    <x v="0"/>
    <n v="2"/>
    <x v="1"/>
    <x v="0"/>
  </r>
  <r>
    <x v="0"/>
    <x v="1"/>
    <n v="170"/>
    <n v="205"/>
    <x v="2"/>
    <x v="0"/>
    <s v="Yes"/>
    <x v="0"/>
    <n v="39.340806466453984"/>
    <s v="Yes"/>
    <s v="Yes"/>
    <s v="Yes"/>
    <x v="3"/>
    <x v="1"/>
    <x v="8920"/>
    <s v="Low"/>
    <n v="271"/>
    <n v="130"/>
    <n v="5.8633109997296913"/>
    <n v="6.1556263450664632"/>
    <x v="1"/>
    <n v="4"/>
    <x v="2"/>
    <n v="1"/>
    <x v="3"/>
    <x v="0"/>
  </r>
  <r>
    <x v="39"/>
    <x v="0"/>
    <n v="138"/>
    <n v="157"/>
    <x v="0"/>
    <x v="0"/>
    <s v="Yes"/>
    <x v="1"/>
    <n v="30.140173960620267"/>
    <s v="No"/>
    <s v="No"/>
    <s v="No"/>
    <x v="1"/>
    <x v="0"/>
    <x v="8921"/>
    <s v="Low"/>
    <n v="170"/>
    <n v="140"/>
    <n v="4.3223677009855965E-2"/>
    <n v="16.319728334131288"/>
    <x v="1"/>
    <n v="0"/>
    <x v="1"/>
    <n v="3"/>
    <x v="3"/>
    <x v="0"/>
  </r>
  <r>
    <x v="3"/>
    <x v="1"/>
    <n v="155"/>
    <n v="163"/>
    <x v="0"/>
    <x v="1"/>
    <s v="Yes"/>
    <x v="1"/>
    <n v="39.207950800819745"/>
    <s v="Yes"/>
    <s v="Yes"/>
    <s v="No"/>
    <x v="1"/>
    <x v="2"/>
    <x v="8922"/>
    <s v="Low"/>
    <n v="179"/>
    <n v="81"/>
    <n v="13.431370074916469"/>
    <n v="16.017531786699124"/>
    <x v="1"/>
    <n v="3"/>
    <x v="0"/>
    <n v="1"/>
    <x v="3"/>
    <x v="0"/>
  </r>
  <r>
    <x v="6"/>
    <x v="1"/>
    <n v="125"/>
    <n v="203"/>
    <x v="1"/>
    <x v="1"/>
    <s v="No"/>
    <x v="0"/>
    <n v="37.051113162480604"/>
    <s v="Yes"/>
    <s v="No"/>
    <s v="No"/>
    <x v="3"/>
    <x v="2"/>
    <x v="8923"/>
    <s v="High"/>
    <n v="142"/>
    <n v="147"/>
    <n v="14.125252578439344"/>
    <n v="18.312161384303341"/>
    <x v="1"/>
    <n v="3"/>
    <x v="0"/>
    <n v="0"/>
    <x v="3"/>
    <x v="1"/>
  </r>
  <r>
    <x v="46"/>
    <x v="0"/>
    <n v="179"/>
    <n v="166"/>
    <x v="0"/>
    <x v="0"/>
    <s v="No"/>
    <x v="0"/>
    <n v="25.124516930173371"/>
    <s v="No"/>
    <s v="No"/>
    <s v="No"/>
    <x v="1"/>
    <x v="0"/>
    <x v="8924"/>
    <s v="High"/>
    <n v="156"/>
    <n v="87"/>
    <n v="9.7483909074611699"/>
    <n v="18.013239851275074"/>
    <x v="1"/>
    <n v="1"/>
    <x v="1"/>
    <n v="2"/>
    <x v="0"/>
    <x v="1"/>
  </r>
  <r>
    <x v="38"/>
    <x v="1"/>
    <n v="134"/>
    <n v="282"/>
    <x v="0"/>
    <x v="1"/>
    <s v="No"/>
    <x v="1"/>
    <n v="22.827554971692948"/>
    <s v="No"/>
    <s v="No"/>
    <s v="No"/>
    <x v="0"/>
    <x v="0"/>
    <x v="8925"/>
    <s v="High"/>
    <n v="333"/>
    <n v="156"/>
    <n v="7.9799136990466515"/>
    <n v="9.2556994119878251"/>
    <x v="1"/>
    <n v="1"/>
    <x v="1"/>
    <n v="0"/>
    <x v="1"/>
    <x v="1"/>
  </r>
  <r>
    <x v="40"/>
    <x v="1"/>
    <n v="155"/>
    <n v="280"/>
    <x v="1"/>
    <x v="0"/>
    <s v="No"/>
    <x v="0"/>
    <n v="31.729840300405577"/>
    <s v="No"/>
    <s v="No"/>
    <s v="Yes"/>
    <x v="3"/>
    <x v="1"/>
    <x v="8926"/>
    <s v="Medium"/>
    <n v="188"/>
    <n v="93"/>
    <n v="2.2880037689666102"/>
    <n v="10.672907227939861"/>
    <x v="1"/>
    <n v="2"/>
    <x v="0"/>
    <n v="1"/>
    <x v="3"/>
    <x v="2"/>
  </r>
  <r>
    <x v="24"/>
    <x v="1"/>
    <n v="175"/>
    <n v="158"/>
    <x v="1"/>
    <x v="1"/>
    <s v="Yes"/>
    <x v="1"/>
    <n v="26.235284270192544"/>
    <s v="No"/>
    <s v="No"/>
    <s v="Yes"/>
    <x v="0"/>
    <x v="1"/>
    <x v="8927"/>
    <s v="Low"/>
    <n v="189"/>
    <n v="130"/>
    <n v="6.9272745818428429"/>
    <n v="19.942937680624986"/>
    <x v="1"/>
    <n v="2"/>
    <x v="0"/>
    <n v="0"/>
    <x v="0"/>
    <x v="0"/>
  </r>
  <r>
    <x v="29"/>
    <x v="0"/>
    <n v="152"/>
    <n v="271"/>
    <x v="0"/>
    <x v="0"/>
    <s v="Yes"/>
    <x v="1"/>
    <n v="39.689688615165487"/>
    <s v="Yes"/>
    <s v="No"/>
    <s v="Yes"/>
    <x v="0"/>
    <x v="2"/>
    <x v="8928"/>
    <s v="Low"/>
    <n v="117"/>
    <n v="120"/>
    <n v="6.2623958161401569"/>
    <n v="14.629686303988072"/>
    <x v="1"/>
    <n v="2"/>
    <x v="0"/>
    <n v="2"/>
    <x v="3"/>
    <x v="0"/>
  </r>
  <r>
    <x v="21"/>
    <x v="0"/>
    <n v="143"/>
    <n v="263"/>
    <x v="0"/>
    <x v="1"/>
    <s v="No"/>
    <x v="1"/>
    <n v="28.900935494033678"/>
    <s v="No"/>
    <s v="Yes"/>
    <s v="No"/>
    <x v="2"/>
    <x v="1"/>
    <x v="8929"/>
    <s v="Medium"/>
    <n v="319"/>
    <n v="86"/>
    <n v="3.7736231532953406"/>
    <n v="9.8092388009528442"/>
    <x v="1"/>
    <n v="2"/>
    <x v="0"/>
    <n v="0"/>
    <x v="0"/>
    <x v="2"/>
  </r>
  <r>
    <x v="26"/>
    <x v="0"/>
    <n v="146"/>
    <n v="169"/>
    <x v="0"/>
    <x v="0"/>
    <s v="Yes"/>
    <x v="0"/>
    <n v="20.430438828537412"/>
    <s v="Yes"/>
    <s v="No"/>
    <s v="Yes"/>
    <x v="0"/>
    <x v="0"/>
    <x v="8930"/>
    <s v="Medium"/>
    <n v="294"/>
    <n v="158"/>
    <n v="12.413358652868672"/>
    <n v="19.345541475732556"/>
    <x v="1"/>
    <n v="3"/>
    <x v="0"/>
    <n v="2"/>
    <x v="1"/>
    <x v="0"/>
  </r>
  <r>
    <x v="30"/>
    <x v="1"/>
    <n v="168"/>
    <n v="232"/>
    <x v="1"/>
    <x v="1"/>
    <s v="Yes"/>
    <x v="0"/>
    <n v="28.973659002868295"/>
    <s v="No"/>
    <s v="No"/>
    <s v="No"/>
    <x v="0"/>
    <x v="1"/>
    <x v="8931"/>
    <s v="Medium"/>
    <n v="156"/>
    <n v="119"/>
    <n v="9.979392569904757"/>
    <n v="11.137952810726979"/>
    <x v="1"/>
    <n v="2"/>
    <x v="0"/>
    <n v="1"/>
    <x v="0"/>
    <x v="0"/>
  </r>
  <r>
    <x v="61"/>
    <x v="0"/>
    <n v="130"/>
    <n v="170"/>
    <x v="0"/>
    <x v="0"/>
    <s v="No"/>
    <x v="0"/>
    <n v="29.771825809571062"/>
    <s v="Yes"/>
    <s v="No"/>
    <s v="No"/>
    <x v="2"/>
    <x v="0"/>
    <x v="8932"/>
    <s v="Low"/>
    <n v="228"/>
    <n v="84"/>
    <n v="10.943734737078092"/>
    <n v="7.9419513393940377"/>
    <x v="1"/>
    <n v="2"/>
    <x v="0"/>
    <n v="1"/>
    <x v="0"/>
    <x v="0"/>
  </r>
  <r>
    <x v="30"/>
    <x v="1"/>
    <n v="168"/>
    <n v="182"/>
    <x v="1"/>
    <x v="1"/>
    <s v="No"/>
    <x v="0"/>
    <n v="18.104031907977124"/>
    <s v="No"/>
    <s v="Yes"/>
    <s v="Yes"/>
    <x v="1"/>
    <x v="0"/>
    <x v="8933"/>
    <s v="Medium"/>
    <n v="207"/>
    <n v="157"/>
    <n v="10.484347402284385"/>
    <n v="9.6706332951521006"/>
    <x v="1"/>
    <n v="4"/>
    <x v="2"/>
    <n v="1"/>
    <x v="2"/>
    <x v="0"/>
  </r>
  <r>
    <x v="44"/>
    <x v="0"/>
    <n v="142"/>
    <n v="282"/>
    <x v="1"/>
    <x v="0"/>
    <s v="No"/>
    <x v="0"/>
    <n v="23.400766737419694"/>
    <s v="No"/>
    <s v="No"/>
    <s v="Yes"/>
    <x v="1"/>
    <x v="2"/>
    <x v="8934"/>
    <s v="High"/>
    <n v="107"/>
    <n v="92"/>
    <n v="1.5447521319071822"/>
    <n v="12.451836853274461"/>
    <x v="1"/>
    <n v="2"/>
    <x v="0"/>
    <n v="3"/>
    <x v="1"/>
    <x v="2"/>
  </r>
  <r>
    <x v="41"/>
    <x v="1"/>
    <n v="152"/>
    <n v="175"/>
    <x v="2"/>
    <x v="1"/>
    <s v="No"/>
    <x v="1"/>
    <n v="18.029469820320905"/>
    <s v="No"/>
    <s v="No"/>
    <s v="Yes"/>
    <x v="1"/>
    <x v="1"/>
    <x v="8935"/>
    <s v="Medium"/>
    <n v="285"/>
    <n v="140"/>
    <n v="11.260463194869329"/>
    <n v="13.747586283186687"/>
    <x v="1"/>
    <n v="2"/>
    <x v="0"/>
    <n v="2"/>
    <x v="2"/>
    <x v="1"/>
  </r>
  <r>
    <x v="10"/>
    <x v="0"/>
    <n v="160"/>
    <n v="257"/>
    <x v="1"/>
    <x v="0"/>
    <s v="No"/>
    <x v="1"/>
    <n v="30.342028326794988"/>
    <s v="No"/>
    <s v="Yes"/>
    <s v="Yes"/>
    <x v="0"/>
    <x v="2"/>
    <x v="8936"/>
    <s v="High"/>
    <n v="216"/>
    <n v="139"/>
    <n v="12.705080723854609"/>
    <n v="7.2679729905222352"/>
    <x v="1"/>
    <n v="2"/>
    <x v="0"/>
    <n v="2"/>
    <x v="3"/>
    <x v="1"/>
  </r>
  <r>
    <x v="23"/>
    <x v="1"/>
    <n v="165"/>
    <n v="238"/>
    <x v="2"/>
    <x v="0"/>
    <s v="No"/>
    <x v="0"/>
    <n v="24.426943914850821"/>
    <s v="No"/>
    <s v="No"/>
    <s v="Yes"/>
    <x v="1"/>
    <x v="0"/>
    <x v="8937"/>
    <s v="Medium"/>
    <n v="291"/>
    <n v="103"/>
    <n v="7.0084859101029569"/>
    <n v="14.024716357556995"/>
    <x v="1"/>
    <n v="2"/>
    <x v="0"/>
    <n v="3"/>
    <x v="1"/>
    <x v="1"/>
  </r>
  <r>
    <x v="18"/>
    <x v="1"/>
    <n v="166"/>
    <n v="241"/>
    <x v="1"/>
    <x v="0"/>
    <s v="No"/>
    <x v="0"/>
    <n v="21.810566381929473"/>
    <s v="No"/>
    <s v="No"/>
    <s v="No"/>
    <x v="3"/>
    <x v="0"/>
    <x v="8938"/>
    <s v="High"/>
    <n v="170"/>
    <n v="148"/>
    <n v="12.398294221614137"/>
    <n v="11.907258025183433"/>
    <x v="1"/>
    <n v="1"/>
    <x v="1"/>
    <n v="2"/>
    <x v="1"/>
    <x v="0"/>
  </r>
  <r>
    <x v="4"/>
    <x v="0"/>
    <n v="175"/>
    <n v="182"/>
    <x v="1"/>
    <x v="1"/>
    <s v="Yes"/>
    <x v="1"/>
    <n v="36.448838221472862"/>
    <s v="Yes"/>
    <s v="Yes"/>
    <s v="No"/>
    <x v="0"/>
    <x v="2"/>
    <x v="8939"/>
    <s v="Low"/>
    <n v="326"/>
    <n v="129"/>
    <n v="5.9700257819163456"/>
    <n v="15.921812423683877"/>
    <x v="1"/>
    <n v="3"/>
    <x v="0"/>
    <n v="0"/>
    <x v="3"/>
    <x v="2"/>
  </r>
  <r>
    <x v="54"/>
    <x v="1"/>
    <n v="148"/>
    <n v="167"/>
    <x v="2"/>
    <x v="0"/>
    <s v="Yes"/>
    <x v="0"/>
    <n v="18.660388321239378"/>
    <s v="No"/>
    <s v="No"/>
    <s v="No"/>
    <x v="1"/>
    <x v="2"/>
    <x v="8940"/>
    <s v="Low"/>
    <n v="139"/>
    <n v="106"/>
    <n v="11.116584925789743"/>
    <n v="5.6208162023164192"/>
    <x v="1"/>
    <n v="1"/>
    <x v="1"/>
    <n v="2"/>
    <x v="1"/>
    <x v="2"/>
  </r>
  <r>
    <x v="45"/>
    <x v="0"/>
    <n v="150"/>
    <n v="167"/>
    <x v="2"/>
    <x v="0"/>
    <s v="Yes"/>
    <x v="0"/>
    <n v="33.217599434277858"/>
    <s v="Yes"/>
    <s v="No"/>
    <s v="No"/>
    <x v="0"/>
    <x v="2"/>
    <x v="8941"/>
    <s v="High"/>
    <n v="183"/>
    <n v="151"/>
    <n v="10.196223839216145"/>
    <n v="19.778261951164453"/>
    <x v="1"/>
    <n v="2"/>
    <x v="0"/>
    <n v="1"/>
    <x v="3"/>
    <x v="0"/>
  </r>
  <r>
    <x v="58"/>
    <x v="0"/>
    <n v="120"/>
    <n v="182"/>
    <x v="2"/>
    <x v="0"/>
    <s v="No"/>
    <x v="0"/>
    <n v="30.605981377252657"/>
    <s v="No"/>
    <s v="No"/>
    <s v="Yes"/>
    <x v="3"/>
    <x v="0"/>
    <x v="8942"/>
    <s v="High"/>
    <n v="358"/>
    <n v="104"/>
    <n v="13.329028274790064"/>
    <n v="6.9711059483368398"/>
    <x v="1"/>
    <n v="2"/>
    <x v="0"/>
    <n v="1"/>
    <x v="3"/>
    <x v="0"/>
  </r>
  <r>
    <x v="58"/>
    <x v="1"/>
    <n v="153"/>
    <n v="176"/>
    <x v="2"/>
    <x v="1"/>
    <s v="No"/>
    <x v="0"/>
    <n v="34.974148902360426"/>
    <s v="Yes"/>
    <s v="No"/>
    <s v="Yes"/>
    <x v="2"/>
    <x v="1"/>
    <x v="8943"/>
    <s v="Medium"/>
    <n v="290"/>
    <n v="153"/>
    <n v="7.8596739317958733"/>
    <n v="17.431481601018984"/>
    <x v="1"/>
    <n v="4"/>
    <x v="2"/>
    <n v="0"/>
    <x v="3"/>
    <x v="0"/>
  </r>
  <r>
    <x v="10"/>
    <x v="1"/>
    <n v="137"/>
    <n v="198"/>
    <x v="2"/>
    <x v="1"/>
    <s v="No"/>
    <x v="1"/>
    <n v="20.909792820059728"/>
    <s v="Yes"/>
    <s v="Yes"/>
    <s v="No"/>
    <x v="0"/>
    <x v="0"/>
    <x v="8944"/>
    <s v="High"/>
    <n v="110"/>
    <n v="93"/>
    <n v="2.675820780834695"/>
    <n v="16.456192205820258"/>
    <x v="1"/>
    <n v="3"/>
    <x v="0"/>
    <n v="0"/>
    <x v="1"/>
    <x v="1"/>
  </r>
  <r>
    <x v="29"/>
    <x v="0"/>
    <n v="137"/>
    <n v="292"/>
    <x v="2"/>
    <x v="0"/>
    <s v="Yes"/>
    <x v="0"/>
    <n v="37.174760888812756"/>
    <s v="No"/>
    <s v="No"/>
    <s v="No"/>
    <x v="2"/>
    <x v="0"/>
    <x v="8945"/>
    <s v="Low"/>
    <n v="157"/>
    <n v="145"/>
    <n v="4.2906719483488329"/>
    <n v="17.510034465982926"/>
    <x v="1"/>
    <n v="1"/>
    <x v="1"/>
    <n v="2"/>
    <x v="3"/>
    <x v="0"/>
  </r>
  <r>
    <x v="34"/>
    <x v="0"/>
    <n v="125"/>
    <n v="257"/>
    <x v="2"/>
    <x v="0"/>
    <s v="No"/>
    <x v="1"/>
    <n v="25.075879653282605"/>
    <s v="Yes"/>
    <s v="Yes"/>
    <s v="Yes"/>
    <x v="3"/>
    <x v="0"/>
    <x v="8946"/>
    <s v="Low"/>
    <n v="303"/>
    <n v="114"/>
    <n v="7.0232128699285337"/>
    <n v="8.6489736286278021"/>
    <x v="1"/>
    <n v="3"/>
    <x v="0"/>
    <n v="1"/>
    <x v="0"/>
    <x v="2"/>
  </r>
  <r>
    <x v="60"/>
    <x v="0"/>
    <n v="171"/>
    <n v="217"/>
    <x v="1"/>
    <x v="1"/>
    <s v="Yes"/>
    <x v="0"/>
    <n v="18.188038308103902"/>
    <s v="Yes"/>
    <s v="No"/>
    <s v="Yes"/>
    <x v="2"/>
    <x v="0"/>
    <x v="8947"/>
    <s v="Low"/>
    <n v="205"/>
    <n v="120"/>
    <n v="6.9753012305985527"/>
    <n v="17.326117588792307"/>
    <x v="1"/>
    <n v="4"/>
    <x v="2"/>
    <n v="1"/>
    <x v="2"/>
    <x v="1"/>
  </r>
  <r>
    <x v="15"/>
    <x v="1"/>
    <n v="159"/>
    <n v="248"/>
    <x v="1"/>
    <x v="1"/>
    <s v="No"/>
    <x v="0"/>
    <n v="32.446891912975246"/>
    <s v="Yes"/>
    <s v="Yes"/>
    <s v="No"/>
    <x v="3"/>
    <x v="1"/>
    <x v="8948"/>
    <s v="Medium"/>
    <n v="205"/>
    <n v="153"/>
    <n v="9.7742371901522862"/>
    <n v="8.353403786871711"/>
    <x v="1"/>
    <n v="4"/>
    <x v="2"/>
    <n v="1"/>
    <x v="3"/>
    <x v="1"/>
  </r>
  <r>
    <x v="25"/>
    <x v="0"/>
    <n v="120"/>
    <n v="168"/>
    <x v="2"/>
    <x v="1"/>
    <s v="Yes"/>
    <x v="1"/>
    <n v="36.90573974432035"/>
    <s v="Yes"/>
    <s v="No"/>
    <s v="Yes"/>
    <x v="2"/>
    <x v="0"/>
    <x v="8949"/>
    <s v="Medium"/>
    <n v="111"/>
    <n v="110"/>
    <n v="0.3699434834244264"/>
    <n v="11.672547351944367"/>
    <x v="1"/>
    <n v="3"/>
    <x v="0"/>
    <n v="1"/>
    <x v="3"/>
    <x v="0"/>
  </r>
  <r>
    <x v="32"/>
    <x v="1"/>
    <n v="166"/>
    <n v="174"/>
    <x v="0"/>
    <x v="0"/>
    <s v="Yes"/>
    <x v="1"/>
    <n v="25.781211704371703"/>
    <s v="No"/>
    <s v="Yes"/>
    <s v="Yes"/>
    <x v="3"/>
    <x v="2"/>
    <x v="8950"/>
    <s v="Medium"/>
    <n v="205"/>
    <n v="131"/>
    <n v="7.2496258990008355"/>
    <n v="18.235646424261219"/>
    <x v="1"/>
    <n v="2"/>
    <x v="0"/>
    <n v="1"/>
    <x v="0"/>
    <x v="0"/>
  </r>
  <r>
    <x v="31"/>
    <x v="1"/>
    <n v="161"/>
    <n v="253"/>
    <x v="2"/>
    <x v="0"/>
    <s v="No"/>
    <x v="0"/>
    <n v="29.606630251991586"/>
    <s v="Yes"/>
    <s v="Yes"/>
    <s v="Yes"/>
    <x v="1"/>
    <x v="1"/>
    <x v="8951"/>
    <s v="High"/>
    <n v="107"/>
    <n v="122"/>
    <n v="8.6806803827884007"/>
    <n v="19.220981021384222"/>
    <x v="1"/>
    <n v="4"/>
    <x v="2"/>
    <n v="2"/>
    <x v="0"/>
    <x v="0"/>
  </r>
  <r>
    <x v="19"/>
    <x v="0"/>
    <n v="149"/>
    <n v="225"/>
    <x v="0"/>
    <x v="1"/>
    <s v="No"/>
    <x v="1"/>
    <n v="27.07132827389907"/>
    <s v="Yes"/>
    <s v="No"/>
    <s v="No"/>
    <x v="1"/>
    <x v="2"/>
    <x v="8952"/>
    <s v="High"/>
    <n v="313"/>
    <n v="100"/>
    <n v="9.6120233113131786"/>
    <n v="11.340317414944783"/>
    <x v="1"/>
    <n v="2"/>
    <x v="0"/>
    <n v="1"/>
    <x v="0"/>
    <x v="0"/>
  </r>
  <r>
    <x v="42"/>
    <x v="0"/>
    <n v="123"/>
    <n v="225"/>
    <x v="1"/>
    <x v="0"/>
    <s v="Yes"/>
    <x v="1"/>
    <n v="18.934237673988093"/>
    <s v="No"/>
    <s v="No"/>
    <s v="Yes"/>
    <x v="1"/>
    <x v="2"/>
    <x v="8953"/>
    <s v="Medium"/>
    <n v="311"/>
    <n v="106"/>
    <n v="10.966943091396079"/>
    <n v="13.718519891333038"/>
    <x v="1"/>
    <n v="1"/>
    <x v="1"/>
    <n v="2"/>
    <x v="1"/>
    <x v="0"/>
  </r>
  <r>
    <x v="28"/>
    <x v="1"/>
    <n v="151"/>
    <n v="255"/>
    <x v="1"/>
    <x v="1"/>
    <s v="Yes"/>
    <x v="1"/>
    <n v="34.568845139675794"/>
    <s v="Yes"/>
    <s v="Yes"/>
    <s v="Yes"/>
    <x v="2"/>
    <x v="0"/>
    <x v="8954"/>
    <s v="High"/>
    <n v="258"/>
    <n v="125"/>
    <n v="10.257512401386872"/>
    <n v="10.37034958152303"/>
    <x v="1"/>
    <n v="4"/>
    <x v="2"/>
    <n v="1"/>
    <x v="3"/>
    <x v="0"/>
  </r>
  <r>
    <x v="59"/>
    <x v="1"/>
    <n v="129"/>
    <n v="182"/>
    <x v="0"/>
    <x v="1"/>
    <s v="No"/>
    <x v="0"/>
    <n v="38.712376020302251"/>
    <s v="No"/>
    <s v="No"/>
    <s v="Yes"/>
    <x v="2"/>
    <x v="1"/>
    <x v="8955"/>
    <s v="Medium"/>
    <n v="321"/>
    <n v="109"/>
    <n v="11.248603620711762"/>
    <n v="9.638649297331094"/>
    <x v="1"/>
    <n v="3"/>
    <x v="0"/>
    <n v="1"/>
    <x v="3"/>
    <x v="1"/>
  </r>
  <r>
    <x v="1"/>
    <x v="1"/>
    <n v="162"/>
    <n v="186"/>
    <x v="1"/>
    <x v="1"/>
    <s v="No"/>
    <x v="0"/>
    <n v="27.24171291448587"/>
    <s v="No"/>
    <s v="No"/>
    <s v="Yes"/>
    <x v="3"/>
    <x v="0"/>
    <x v="8956"/>
    <s v="Medium"/>
    <n v="395"/>
    <n v="125"/>
    <n v="12.807572563783204"/>
    <n v="13.409063249005856"/>
    <x v="1"/>
    <n v="3"/>
    <x v="0"/>
    <n v="1"/>
    <x v="0"/>
    <x v="1"/>
  </r>
  <r>
    <x v="15"/>
    <x v="1"/>
    <n v="124"/>
    <n v="241"/>
    <x v="2"/>
    <x v="1"/>
    <s v="No"/>
    <x v="0"/>
    <n v="21.177587291255346"/>
    <s v="No"/>
    <s v="No"/>
    <s v="No"/>
    <x v="3"/>
    <x v="1"/>
    <x v="8957"/>
    <s v="High"/>
    <n v="258"/>
    <n v="122"/>
    <n v="1.2746461515378549"/>
    <n v="5.883803049055544"/>
    <x v="1"/>
    <n v="2"/>
    <x v="0"/>
    <n v="0"/>
    <x v="1"/>
    <x v="1"/>
  </r>
  <r>
    <x v="9"/>
    <x v="0"/>
    <n v="128"/>
    <n v="273"/>
    <x v="0"/>
    <x v="0"/>
    <s v="No"/>
    <x v="0"/>
    <n v="29.11163576016083"/>
    <s v="No"/>
    <s v="No"/>
    <s v="No"/>
    <x v="0"/>
    <x v="1"/>
    <x v="8958"/>
    <s v="Low"/>
    <n v="119"/>
    <n v="140"/>
    <n v="6.6234831532943357"/>
    <n v="14.144104425161849"/>
    <x v="1"/>
    <n v="1"/>
    <x v="1"/>
    <n v="1"/>
    <x v="0"/>
    <x v="2"/>
  </r>
  <r>
    <x v="41"/>
    <x v="1"/>
    <n v="124"/>
    <n v="192"/>
    <x v="0"/>
    <x v="1"/>
    <s v="Yes"/>
    <x v="1"/>
    <n v="37.904603007725022"/>
    <s v="No"/>
    <s v="Yes"/>
    <s v="Yes"/>
    <x v="0"/>
    <x v="2"/>
    <x v="8959"/>
    <s v="High"/>
    <n v="229"/>
    <n v="81"/>
    <n v="2.8961202046226848"/>
    <n v="16.687306027340373"/>
    <x v="1"/>
    <n v="3"/>
    <x v="0"/>
    <n v="1"/>
    <x v="3"/>
    <x v="1"/>
  </r>
  <r>
    <x v="28"/>
    <x v="0"/>
    <n v="180"/>
    <n v="275"/>
    <x v="1"/>
    <x v="0"/>
    <s v="No"/>
    <x v="0"/>
    <n v="31.328025496300192"/>
    <s v="Yes"/>
    <s v="No"/>
    <s v="Yes"/>
    <x v="2"/>
    <x v="1"/>
    <x v="8960"/>
    <s v="Medium"/>
    <n v="361"/>
    <n v="92"/>
    <n v="0.10681820748229376"/>
    <n v="7.4984448764644904"/>
    <x v="1"/>
    <n v="3"/>
    <x v="0"/>
    <n v="2"/>
    <x v="3"/>
    <x v="0"/>
  </r>
  <r>
    <x v="1"/>
    <x v="0"/>
    <n v="130"/>
    <n v="158"/>
    <x v="0"/>
    <x v="0"/>
    <s v="Yes"/>
    <x v="0"/>
    <n v="22.671866928514888"/>
    <s v="Yes"/>
    <s v="No"/>
    <s v="No"/>
    <x v="2"/>
    <x v="2"/>
    <x v="8961"/>
    <s v="Medium"/>
    <n v="177"/>
    <n v="134"/>
    <n v="5.379617249420833"/>
    <n v="7.5483028723687573"/>
    <x v="1"/>
    <n v="2"/>
    <x v="0"/>
    <n v="1"/>
    <x v="1"/>
    <x v="1"/>
  </r>
  <r>
    <x v="30"/>
    <x v="0"/>
    <n v="154"/>
    <n v="163"/>
    <x v="0"/>
    <x v="1"/>
    <s v="No"/>
    <x v="0"/>
    <n v="30.170580850216492"/>
    <s v="Yes"/>
    <s v="Yes"/>
    <s v="No"/>
    <x v="1"/>
    <x v="0"/>
    <x v="8962"/>
    <s v="Low"/>
    <n v="201"/>
    <n v="112"/>
    <n v="14.950797227806337"/>
    <n v="11.815140895169058"/>
    <x v="1"/>
    <n v="4"/>
    <x v="2"/>
    <n v="2"/>
    <x v="3"/>
    <x v="0"/>
  </r>
  <r>
    <x v="53"/>
    <x v="1"/>
    <n v="146"/>
    <n v="280"/>
    <x v="0"/>
    <x v="0"/>
    <s v="Yes"/>
    <x v="1"/>
    <n v="25.191038402726541"/>
    <s v="Yes"/>
    <s v="No"/>
    <s v="Yes"/>
    <x v="1"/>
    <x v="2"/>
    <x v="8963"/>
    <s v="High"/>
    <n v="136"/>
    <n v="114"/>
    <n v="3.9999200149440206"/>
    <n v="13.341036285381438"/>
    <x v="1"/>
    <n v="2"/>
    <x v="0"/>
    <n v="2"/>
    <x v="0"/>
    <x v="0"/>
  </r>
  <r>
    <x v="26"/>
    <x v="1"/>
    <n v="123"/>
    <n v="218"/>
    <x v="1"/>
    <x v="0"/>
    <s v="No"/>
    <x v="1"/>
    <n v="18.518321076570835"/>
    <s v="No"/>
    <s v="Yes"/>
    <s v="Yes"/>
    <x v="0"/>
    <x v="2"/>
    <x v="8964"/>
    <s v="Medium"/>
    <n v="319"/>
    <n v="84"/>
    <n v="6.9682017420383735"/>
    <n v="10.480121130530973"/>
    <x v="1"/>
    <n v="2"/>
    <x v="0"/>
    <n v="2"/>
    <x v="1"/>
    <x v="0"/>
  </r>
  <r>
    <x v="54"/>
    <x v="0"/>
    <n v="158"/>
    <n v="276"/>
    <x v="0"/>
    <x v="1"/>
    <s v="No"/>
    <x v="1"/>
    <n v="35.478018998192965"/>
    <s v="Yes"/>
    <s v="No"/>
    <s v="No"/>
    <x v="3"/>
    <x v="1"/>
    <x v="8965"/>
    <s v="High"/>
    <n v="298"/>
    <n v="127"/>
    <n v="2.6995099740252599"/>
    <n v="13.929931445175761"/>
    <x v="1"/>
    <n v="2"/>
    <x v="0"/>
    <n v="0"/>
    <x v="3"/>
    <x v="2"/>
  </r>
  <r>
    <x v="49"/>
    <x v="0"/>
    <n v="152"/>
    <n v="202"/>
    <x v="2"/>
    <x v="1"/>
    <s v="No"/>
    <x v="1"/>
    <n v="38.329683499584952"/>
    <s v="No"/>
    <s v="Yes"/>
    <s v="No"/>
    <x v="3"/>
    <x v="2"/>
    <x v="8966"/>
    <s v="High"/>
    <n v="372"/>
    <n v="116"/>
    <n v="2.243144070575589"/>
    <n v="7.5722005362272524"/>
    <x v="1"/>
    <n v="2"/>
    <x v="0"/>
    <n v="0"/>
    <x v="3"/>
    <x v="1"/>
  </r>
  <r>
    <x v="59"/>
    <x v="0"/>
    <n v="178"/>
    <n v="190"/>
    <x v="2"/>
    <x v="1"/>
    <s v="No"/>
    <x v="0"/>
    <n v="33.021546453475978"/>
    <s v="No"/>
    <s v="Yes"/>
    <s v="No"/>
    <x v="2"/>
    <x v="0"/>
    <x v="8967"/>
    <s v="High"/>
    <n v="226"/>
    <n v="120"/>
    <n v="5.0122032321628245"/>
    <n v="18.466874100243633"/>
    <x v="1"/>
    <n v="3"/>
    <x v="0"/>
    <n v="1"/>
    <x v="3"/>
    <x v="1"/>
  </r>
  <r>
    <x v="50"/>
    <x v="1"/>
    <n v="157"/>
    <n v="231"/>
    <x v="0"/>
    <x v="0"/>
    <s v="No"/>
    <x v="1"/>
    <n v="27.89424952424428"/>
    <s v="No"/>
    <s v="Yes"/>
    <s v="No"/>
    <x v="1"/>
    <x v="2"/>
    <x v="8968"/>
    <s v="Medium"/>
    <n v="275"/>
    <n v="111"/>
    <n v="9.7370421386981967"/>
    <n v="15.625565206972304"/>
    <x v="1"/>
    <n v="1"/>
    <x v="1"/>
    <n v="3"/>
    <x v="0"/>
    <x v="0"/>
  </r>
  <r>
    <x v="36"/>
    <x v="0"/>
    <n v="127"/>
    <n v="251"/>
    <x v="1"/>
    <x v="0"/>
    <s v="Yes"/>
    <x v="1"/>
    <n v="28.85014534666621"/>
    <s v="Yes"/>
    <s v="Yes"/>
    <s v="No"/>
    <x v="3"/>
    <x v="0"/>
    <x v="8969"/>
    <s v="Medium"/>
    <n v="111"/>
    <n v="149"/>
    <n v="9.0463860013940813"/>
    <n v="8.8502282254211302"/>
    <x v="1"/>
    <n v="2"/>
    <x v="0"/>
    <n v="1"/>
    <x v="0"/>
    <x v="1"/>
  </r>
  <r>
    <x v="31"/>
    <x v="1"/>
    <n v="168"/>
    <n v="170"/>
    <x v="0"/>
    <x v="1"/>
    <s v="No"/>
    <x v="0"/>
    <n v="22.501648521583409"/>
    <s v="No"/>
    <s v="No"/>
    <s v="No"/>
    <x v="1"/>
    <x v="0"/>
    <x v="8970"/>
    <s v="Low"/>
    <n v="307"/>
    <n v="95"/>
    <n v="4.3359913558040066"/>
    <n v="15.979218344503787"/>
    <x v="1"/>
    <n v="2"/>
    <x v="0"/>
    <n v="1"/>
    <x v="1"/>
    <x v="0"/>
  </r>
  <r>
    <x v="7"/>
    <x v="1"/>
    <n v="143"/>
    <n v="270"/>
    <x v="1"/>
    <x v="0"/>
    <s v="No"/>
    <x v="0"/>
    <n v="26.49858020102829"/>
    <s v="Yes"/>
    <s v="No"/>
    <s v="Yes"/>
    <x v="3"/>
    <x v="1"/>
    <x v="8971"/>
    <s v="Low"/>
    <n v="259"/>
    <n v="83"/>
    <n v="13.569892913842958"/>
    <n v="13.482381006873958"/>
    <x v="1"/>
    <n v="3"/>
    <x v="0"/>
    <n v="1"/>
    <x v="0"/>
    <x v="0"/>
  </r>
  <r>
    <x v="43"/>
    <x v="1"/>
    <n v="158"/>
    <n v="188"/>
    <x v="2"/>
    <x v="1"/>
    <s v="No"/>
    <x v="1"/>
    <n v="21.604720336104737"/>
    <s v="Yes"/>
    <s v="No"/>
    <s v="No"/>
    <x v="0"/>
    <x v="0"/>
    <x v="8972"/>
    <s v="High"/>
    <n v="373"/>
    <n v="124"/>
    <n v="1.3980828658194222"/>
    <n v="19.400818403297283"/>
    <x v="1"/>
    <n v="2"/>
    <x v="0"/>
    <n v="0"/>
    <x v="1"/>
    <x v="1"/>
  </r>
  <r>
    <x v="18"/>
    <x v="1"/>
    <n v="152"/>
    <n v="300"/>
    <x v="2"/>
    <x v="1"/>
    <s v="No"/>
    <x v="0"/>
    <n v="28.416160373797553"/>
    <s v="No"/>
    <s v="No"/>
    <s v="Yes"/>
    <x v="1"/>
    <x v="2"/>
    <x v="8973"/>
    <s v="Low"/>
    <n v="161"/>
    <n v="88"/>
    <n v="13.163796866949829"/>
    <n v="7.3071821412147884"/>
    <x v="1"/>
    <n v="3"/>
    <x v="0"/>
    <n v="1"/>
    <x v="0"/>
    <x v="0"/>
  </r>
  <r>
    <x v="38"/>
    <x v="0"/>
    <n v="160"/>
    <n v="218"/>
    <x v="0"/>
    <x v="1"/>
    <s v="Yes"/>
    <x v="1"/>
    <n v="32.210219282681258"/>
    <s v="Yes"/>
    <s v="Yes"/>
    <s v="No"/>
    <x v="0"/>
    <x v="1"/>
    <x v="8974"/>
    <s v="Medium"/>
    <n v="115"/>
    <n v="130"/>
    <n v="2.5997022682725861"/>
    <n v="15.576698751200109"/>
    <x v="1"/>
    <n v="3"/>
    <x v="0"/>
    <n v="0"/>
    <x v="3"/>
    <x v="1"/>
  </r>
  <r>
    <x v="8"/>
    <x v="1"/>
    <n v="162"/>
    <n v="224"/>
    <x v="1"/>
    <x v="0"/>
    <s v="No"/>
    <x v="1"/>
    <n v="23.645117363909907"/>
    <s v="Yes"/>
    <s v="No"/>
    <s v="Yes"/>
    <x v="1"/>
    <x v="1"/>
    <x v="8975"/>
    <s v="Medium"/>
    <n v="343"/>
    <n v="106"/>
    <n v="7.9030347069876612"/>
    <n v="11.804599278254548"/>
    <x v="1"/>
    <n v="2"/>
    <x v="0"/>
    <n v="3"/>
    <x v="1"/>
    <x v="1"/>
  </r>
  <r>
    <x v="22"/>
    <x v="0"/>
    <n v="138"/>
    <n v="211"/>
    <x v="1"/>
    <x v="0"/>
    <s v="Yes"/>
    <x v="0"/>
    <n v="38.762882681975874"/>
    <s v="Yes"/>
    <s v="No"/>
    <s v="No"/>
    <x v="3"/>
    <x v="1"/>
    <x v="8976"/>
    <s v="Medium"/>
    <n v="379"/>
    <n v="123"/>
    <n v="9.1604447663322155"/>
    <n v="7.1149289521116028"/>
    <x v="1"/>
    <n v="2"/>
    <x v="0"/>
    <n v="2"/>
    <x v="3"/>
    <x v="1"/>
  </r>
  <r>
    <x v="2"/>
    <x v="1"/>
    <n v="121"/>
    <n v="194"/>
    <x v="1"/>
    <x v="1"/>
    <s v="No"/>
    <x v="1"/>
    <n v="32.230614161867422"/>
    <s v="Yes"/>
    <s v="No"/>
    <s v="Yes"/>
    <x v="3"/>
    <x v="0"/>
    <x v="8977"/>
    <s v="Medium"/>
    <n v="344"/>
    <n v="89"/>
    <n v="14.033333286928283"/>
    <n v="7.5702483489467722"/>
    <x v="1"/>
    <n v="3"/>
    <x v="0"/>
    <n v="1"/>
    <x v="3"/>
    <x v="1"/>
  </r>
  <r>
    <x v="62"/>
    <x v="0"/>
    <n v="174"/>
    <n v="176"/>
    <x v="0"/>
    <x v="1"/>
    <s v="No"/>
    <x v="1"/>
    <n v="22.838189234837593"/>
    <s v="Yes"/>
    <s v="No"/>
    <s v="Yes"/>
    <x v="3"/>
    <x v="2"/>
    <x v="8978"/>
    <s v="Low"/>
    <n v="174"/>
    <n v="143"/>
    <n v="4.3217799569513069"/>
    <n v="8.7207965816749091"/>
    <x v="1"/>
    <n v="3"/>
    <x v="0"/>
    <n v="0"/>
    <x v="1"/>
    <x v="0"/>
  </r>
  <r>
    <x v="61"/>
    <x v="0"/>
    <n v="130"/>
    <n v="265"/>
    <x v="1"/>
    <x v="1"/>
    <s v="Yes"/>
    <x v="1"/>
    <n v="21.674013696879047"/>
    <s v="No"/>
    <s v="Yes"/>
    <s v="Yes"/>
    <x v="3"/>
    <x v="2"/>
    <x v="8979"/>
    <s v="Medium"/>
    <n v="291"/>
    <n v="124"/>
    <n v="13.757907749397344"/>
    <n v="13.958044086619724"/>
    <x v="1"/>
    <n v="3"/>
    <x v="0"/>
    <n v="0"/>
    <x v="1"/>
    <x v="0"/>
  </r>
  <r>
    <x v="15"/>
    <x v="0"/>
    <n v="154"/>
    <n v="291"/>
    <x v="2"/>
    <x v="0"/>
    <s v="No"/>
    <x v="0"/>
    <n v="21.73935682126314"/>
    <s v="Yes"/>
    <s v="Yes"/>
    <s v="No"/>
    <x v="3"/>
    <x v="1"/>
    <x v="8980"/>
    <s v="Medium"/>
    <n v="145"/>
    <n v="97"/>
    <n v="14.519113616785912"/>
    <n v="14.184943350147229"/>
    <x v="1"/>
    <n v="3"/>
    <x v="0"/>
    <n v="1"/>
    <x v="1"/>
    <x v="1"/>
  </r>
  <r>
    <x v="14"/>
    <x v="0"/>
    <n v="136"/>
    <n v="190"/>
    <x v="1"/>
    <x v="1"/>
    <s v="No"/>
    <x v="1"/>
    <n v="39.424824721281269"/>
    <s v="Yes"/>
    <s v="Yes"/>
    <s v="No"/>
    <x v="3"/>
    <x v="0"/>
    <x v="8981"/>
    <s v="Low"/>
    <n v="397"/>
    <n v="154"/>
    <n v="14.392174194889805"/>
    <n v="12.175271112897811"/>
    <x v="1"/>
    <n v="3"/>
    <x v="0"/>
    <n v="1"/>
    <x v="3"/>
    <x v="2"/>
  </r>
  <r>
    <x v="61"/>
    <x v="0"/>
    <n v="161"/>
    <n v="255"/>
    <x v="1"/>
    <x v="1"/>
    <s v="No"/>
    <x v="1"/>
    <n v="23.205704669388879"/>
    <s v="Yes"/>
    <s v="Yes"/>
    <s v="No"/>
    <x v="3"/>
    <x v="2"/>
    <x v="8982"/>
    <s v="Medium"/>
    <n v="187"/>
    <n v="149"/>
    <n v="7.710956856300875"/>
    <n v="13.337311802700976"/>
    <x v="1"/>
    <n v="3"/>
    <x v="0"/>
    <n v="1"/>
    <x v="1"/>
    <x v="0"/>
  </r>
  <r>
    <x v="31"/>
    <x v="1"/>
    <n v="180"/>
    <n v="223"/>
    <x v="0"/>
    <x v="0"/>
    <s v="No"/>
    <x v="1"/>
    <n v="21.704223398758518"/>
    <s v="No"/>
    <s v="No"/>
    <s v="No"/>
    <x v="2"/>
    <x v="0"/>
    <x v="8983"/>
    <s v="High"/>
    <n v="177"/>
    <n v="97"/>
    <n v="2.3908101238600636"/>
    <n v="19.563582441162872"/>
    <x v="1"/>
    <n v="0"/>
    <x v="1"/>
    <n v="1"/>
    <x v="1"/>
    <x v="0"/>
  </r>
  <r>
    <x v="60"/>
    <x v="0"/>
    <n v="122"/>
    <n v="209"/>
    <x v="0"/>
    <x v="0"/>
    <s v="No"/>
    <x v="0"/>
    <n v="21.607774161069386"/>
    <s v="Yes"/>
    <s v="Yes"/>
    <s v="Yes"/>
    <x v="1"/>
    <x v="1"/>
    <x v="8984"/>
    <s v="Low"/>
    <n v="335"/>
    <n v="154"/>
    <n v="7.8930880919698687"/>
    <n v="14.092992495254592"/>
    <x v="1"/>
    <n v="4"/>
    <x v="2"/>
    <n v="2"/>
    <x v="1"/>
    <x v="1"/>
  </r>
  <r>
    <x v="32"/>
    <x v="1"/>
    <n v="141"/>
    <n v="191"/>
    <x v="0"/>
    <x v="0"/>
    <s v="Yes"/>
    <x v="0"/>
    <n v="25.574484987617655"/>
    <s v="No"/>
    <s v="No"/>
    <s v="No"/>
    <x v="0"/>
    <x v="2"/>
    <x v="8985"/>
    <s v="Medium"/>
    <n v="199"/>
    <n v="145"/>
    <n v="12.203658213319594"/>
    <n v="10.274894504595041"/>
    <x v="1"/>
    <n v="1"/>
    <x v="1"/>
    <n v="2"/>
    <x v="0"/>
    <x v="0"/>
  </r>
  <r>
    <x v="17"/>
    <x v="0"/>
    <n v="154"/>
    <n v="271"/>
    <x v="0"/>
    <x v="1"/>
    <s v="No"/>
    <x v="0"/>
    <n v="31.53694564735018"/>
    <s v="No"/>
    <s v="Yes"/>
    <s v="No"/>
    <x v="2"/>
    <x v="2"/>
    <x v="8986"/>
    <s v="Low"/>
    <n v="228"/>
    <n v="130"/>
    <n v="5.4169682677498425"/>
    <n v="17.52932100011699"/>
    <x v="1"/>
    <n v="3"/>
    <x v="0"/>
    <n v="1"/>
    <x v="3"/>
    <x v="0"/>
  </r>
  <r>
    <x v="47"/>
    <x v="1"/>
    <n v="140"/>
    <n v="160"/>
    <x v="0"/>
    <x v="0"/>
    <s v="No"/>
    <x v="1"/>
    <n v="19.739707824430567"/>
    <s v="Yes"/>
    <s v="No"/>
    <s v="Yes"/>
    <x v="1"/>
    <x v="0"/>
    <x v="8987"/>
    <s v="Medium"/>
    <n v="189"/>
    <n v="126"/>
    <n v="11.561944667258309"/>
    <n v="8.8964047940243631"/>
    <x v="1"/>
    <n v="2"/>
    <x v="0"/>
    <n v="3"/>
    <x v="1"/>
    <x v="0"/>
  </r>
  <r>
    <x v="42"/>
    <x v="1"/>
    <n v="144"/>
    <n v="296"/>
    <x v="1"/>
    <x v="1"/>
    <s v="No"/>
    <x v="0"/>
    <n v="21.507560721168669"/>
    <s v="No"/>
    <s v="No"/>
    <s v="No"/>
    <x v="0"/>
    <x v="0"/>
    <x v="8988"/>
    <s v="High"/>
    <n v="125"/>
    <n v="94"/>
    <n v="8.734733767708672"/>
    <n v="19.48103526788632"/>
    <x v="1"/>
    <n v="2"/>
    <x v="0"/>
    <n v="0"/>
    <x v="1"/>
    <x v="0"/>
  </r>
  <r>
    <x v="39"/>
    <x v="1"/>
    <n v="158"/>
    <n v="267"/>
    <x v="1"/>
    <x v="1"/>
    <s v="Yes"/>
    <x v="0"/>
    <n v="39.481959177411582"/>
    <s v="No"/>
    <s v="No"/>
    <s v="No"/>
    <x v="1"/>
    <x v="1"/>
    <x v="8989"/>
    <s v="Medium"/>
    <n v="189"/>
    <n v="81"/>
    <n v="8.065105698293598"/>
    <n v="11.513694420655277"/>
    <x v="1"/>
    <n v="2"/>
    <x v="0"/>
    <n v="1"/>
    <x v="3"/>
    <x v="0"/>
  </r>
  <r>
    <x v="5"/>
    <x v="0"/>
    <n v="121"/>
    <n v="214"/>
    <x v="0"/>
    <x v="1"/>
    <s v="Yes"/>
    <x v="1"/>
    <n v="31.591421835982398"/>
    <s v="No"/>
    <s v="Yes"/>
    <s v="Yes"/>
    <x v="0"/>
    <x v="1"/>
    <x v="8990"/>
    <s v="High"/>
    <n v="231"/>
    <n v="87"/>
    <n v="5.8553707432271196"/>
    <n v="10.446859964702508"/>
    <x v="1"/>
    <n v="3"/>
    <x v="0"/>
    <n v="0"/>
    <x v="3"/>
    <x v="0"/>
  </r>
  <r>
    <x v="54"/>
    <x v="1"/>
    <n v="120"/>
    <n v="196"/>
    <x v="0"/>
    <x v="0"/>
    <s v="Yes"/>
    <x v="0"/>
    <n v="21.073033617209568"/>
    <s v="No"/>
    <s v="No"/>
    <s v="No"/>
    <x v="0"/>
    <x v="2"/>
    <x v="8991"/>
    <s v="High"/>
    <n v="243"/>
    <n v="94"/>
    <n v="10.257219612127628"/>
    <n v="11.660911967586857"/>
    <x v="1"/>
    <n v="1"/>
    <x v="1"/>
    <n v="1"/>
    <x v="1"/>
    <x v="2"/>
  </r>
  <r>
    <x v="0"/>
    <x v="0"/>
    <n v="126"/>
    <n v="163"/>
    <x v="1"/>
    <x v="1"/>
    <s v="No"/>
    <x v="1"/>
    <n v="30.102143750319005"/>
    <s v="Yes"/>
    <s v="No"/>
    <s v="Yes"/>
    <x v="0"/>
    <x v="2"/>
    <x v="8992"/>
    <s v="High"/>
    <n v="200"/>
    <n v="153"/>
    <n v="5.5495031099067189"/>
    <n v="16.816232514713157"/>
    <x v="1"/>
    <n v="3"/>
    <x v="0"/>
    <n v="0"/>
    <x v="3"/>
    <x v="0"/>
  </r>
  <r>
    <x v="6"/>
    <x v="0"/>
    <n v="139"/>
    <n v="216"/>
    <x v="0"/>
    <x v="0"/>
    <s v="No"/>
    <x v="1"/>
    <n v="23.30062585231105"/>
    <s v="No"/>
    <s v="No"/>
    <s v="Yes"/>
    <x v="1"/>
    <x v="1"/>
    <x v="8993"/>
    <s v="Low"/>
    <n v="307"/>
    <n v="99"/>
    <n v="6.7718216634137249"/>
    <n v="5.4002361677274031"/>
    <x v="1"/>
    <n v="1"/>
    <x v="1"/>
    <n v="2"/>
    <x v="1"/>
    <x v="1"/>
  </r>
  <r>
    <x v="1"/>
    <x v="1"/>
    <n v="162"/>
    <n v="258"/>
    <x v="2"/>
    <x v="0"/>
    <s v="No"/>
    <x v="1"/>
    <n v="39.419560304929696"/>
    <s v="No"/>
    <s v="No"/>
    <s v="Yes"/>
    <x v="1"/>
    <x v="2"/>
    <x v="8994"/>
    <s v="High"/>
    <n v="267"/>
    <n v="85"/>
    <n v="1.702662360935197"/>
    <n v="19.212977981634424"/>
    <x v="1"/>
    <n v="1"/>
    <x v="1"/>
    <n v="2"/>
    <x v="3"/>
    <x v="1"/>
  </r>
  <r>
    <x v="44"/>
    <x v="1"/>
    <n v="174"/>
    <n v="159"/>
    <x v="1"/>
    <x v="0"/>
    <s v="No"/>
    <x v="1"/>
    <n v="26.553862962497938"/>
    <s v="Yes"/>
    <s v="Yes"/>
    <s v="Yes"/>
    <x v="0"/>
    <x v="2"/>
    <x v="8995"/>
    <s v="High"/>
    <n v="183"/>
    <n v="126"/>
    <n v="11.484863583265671"/>
    <n v="10.187959991581231"/>
    <x v="1"/>
    <n v="3"/>
    <x v="0"/>
    <n v="1"/>
    <x v="0"/>
    <x v="2"/>
  </r>
  <r>
    <x v="33"/>
    <x v="0"/>
    <n v="125"/>
    <n v="273"/>
    <x v="2"/>
    <x v="1"/>
    <s v="No"/>
    <x v="1"/>
    <n v="21.132252599107559"/>
    <s v="No"/>
    <s v="Yes"/>
    <s v="No"/>
    <x v="0"/>
    <x v="0"/>
    <x v="8996"/>
    <s v="High"/>
    <n v="180"/>
    <n v="100"/>
    <n v="9.1037175310271969"/>
    <n v="17.449988209753922"/>
    <x v="1"/>
    <n v="2"/>
    <x v="0"/>
    <n v="0"/>
    <x v="1"/>
    <x v="0"/>
  </r>
  <r>
    <x v="54"/>
    <x v="0"/>
    <n v="174"/>
    <n v="166"/>
    <x v="1"/>
    <x v="0"/>
    <s v="Yes"/>
    <x v="0"/>
    <n v="31.485238499479888"/>
    <s v="No"/>
    <s v="No"/>
    <s v="No"/>
    <x v="3"/>
    <x v="2"/>
    <x v="8997"/>
    <s v="Low"/>
    <n v="276"/>
    <n v="83"/>
    <n v="10.922749459338197"/>
    <n v="15.967185381929523"/>
    <x v="1"/>
    <n v="1"/>
    <x v="1"/>
    <n v="1"/>
    <x v="3"/>
    <x v="2"/>
  </r>
  <r>
    <x v="30"/>
    <x v="0"/>
    <n v="155"/>
    <n v="292"/>
    <x v="1"/>
    <x v="1"/>
    <s v="No"/>
    <x v="1"/>
    <n v="21.020752459498649"/>
    <s v="No"/>
    <s v="Yes"/>
    <s v="No"/>
    <x v="0"/>
    <x v="0"/>
    <x v="8998"/>
    <s v="High"/>
    <n v="311"/>
    <n v="154"/>
    <n v="14.397855451951028"/>
    <n v="5.3861113654348145"/>
    <x v="1"/>
    <n v="2"/>
    <x v="0"/>
    <n v="0"/>
    <x v="1"/>
    <x v="0"/>
  </r>
  <r>
    <x v="54"/>
    <x v="0"/>
    <n v="170"/>
    <n v="246"/>
    <x v="1"/>
    <x v="1"/>
    <s v="Yes"/>
    <x v="1"/>
    <n v="29.39753849219121"/>
    <s v="No"/>
    <s v="Yes"/>
    <s v="Yes"/>
    <x v="3"/>
    <x v="1"/>
    <x v="8999"/>
    <s v="High"/>
    <n v="195"/>
    <n v="100"/>
    <n v="3.8308027449574347"/>
    <n v="15.943374391111178"/>
    <x v="1"/>
    <n v="3"/>
    <x v="0"/>
    <n v="1"/>
    <x v="0"/>
    <x v="2"/>
  </r>
  <r>
    <x v="23"/>
    <x v="0"/>
    <n v="179"/>
    <n v="206"/>
    <x v="1"/>
    <x v="0"/>
    <s v="Yes"/>
    <x v="1"/>
    <n v="36.749125060698937"/>
    <s v="No"/>
    <s v="No"/>
    <s v="Yes"/>
    <x v="3"/>
    <x v="1"/>
    <x v="9000"/>
    <s v="Medium"/>
    <n v="227"/>
    <n v="84"/>
    <n v="10.747848994355811"/>
    <n v="11.113048261271445"/>
    <x v="1"/>
    <n v="1"/>
    <x v="1"/>
    <n v="1"/>
    <x v="3"/>
    <x v="1"/>
  </r>
  <r>
    <x v="6"/>
    <x v="0"/>
    <n v="140"/>
    <n v="287"/>
    <x v="1"/>
    <x v="1"/>
    <s v="Yes"/>
    <x v="1"/>
    <n v="25.606076359688505"/>
    <s v="Yes"/>
    <s v="No"/>
    <s v="Yes"/>
    <x v="3"/>
    <x v="1"/>
    <x v="9001"/>
    <s v="High"/>
    <n v="366"/>
    <n v="156"/>
    <n v="4.9438323203832919"/>
    <n v="17.068241782393283"/>
    <x v="1"/>
    <n v="3"/>
    <x v="0"/>
    <n v="1"/>
    <x v="0"/>
    <x v="1"/>
  </r>
  <r>
    <x v="11"/>
    <x v="1"/>
    <n v="170"/>
    <n v="220"/>
    <x v="1"/>
    <x v="0"/>
    <s v="No"/>
    <x v="1"/>
    <n v="28.504592906477281"/>
    <s v="Yes"/>
    <s v="Yes"/>
    <s v="Yes"/>
    <x v="0"/>
    <x v="0"/>
    <x v="9002"/>
    <s v="Low"/>
    <n v="161"/>
    <n v="85"/>
    <n v="3.0308395059130619"/>
    <n v="11.485885720100303"/>
    <x v="1"/>
    <n v="3"/>
    <x v="0"/>
    <n v="2"/>
    <x v="0"/>
    <x v="0"/>
  </r>
  <r>
    <x v="51"/>
    <x v="0"/>
    <n v="165"/>
    <n v="246"/>
    <x v="1"/>
    <x v="0"/>
    <s v="No"/>
    <x v="1"/>
    <n v="20.38317399985284"/>
    <s v="No"/>
    <s v="Yes"/>
    <s v="No"/>
    <x v="0"/>
    <x v="1"/>
    <x v="9003"/>
    <s v="Medium"/>
    <n v="126"/>
    <n v="85"/>
    <n v="8.0689248650284853"/>
    <n v="14.252141358999836"/>
    <x v="1"/>
    <n v="1"/>
    <x v="1"/>
    <n v="1"/>
    <x v="1"/>
    <x v="1"/>
  </r>
  <r>
    <x v="17"/>
    <x v="0"/>
    <n v="154"/>
    <n v="166"/>
    <x v="0"/>
    <x v="0"/>
    <s v="Yes"/>
    <x v="1"/>
    <n v="32.219511666510968"/>
    <s v="No"/>
    <s v="Yes"/>
    <s v="Yes"/>
    <x v="0"/>
    <x v="0"/>
    <x v="9004"/>
    <s v="Low"/>
    <n v="184"/>
    <n v="144"/>
    <n v="14.433285836469294"/>
    <n v="12.358310749222863"/>
    <x v="1"/>
    <n v="2"/>
    <x v="0"/>
    <n v="1"/>
    <x v="3"/>
    <x v="0"/>
  </r>
  <r>
    <x v="24"/>
    <x v="1"/>
    <n v="155"/>
    <n v="225"/>
    <x v="0"/>
    <x v="0"/>
    <s v="Yes"/>
    <x v="0"/>
    <n v="20.466637040733104"/>
    <s v="Yes"/>
    <s v="Yes"/>
    <s v="No"/>
    <x v="0"/>
    <x v="2"/>
    <x v="9005"/>
    <s v="Medium"/>
    <n v="128"/>
    <n v="111"/>
    <n v="14.313401917909482"/>
    <n v="16.384813016594777"/>
    <x v="1"/>
    <n v="3"/>
    <x v="0"/>
    <n v="1"/>
    <x v="1"/>
    <x v="0"/>
  </r>
  <r>
    <x v="5"/>
    <x v="1"/>
    <n v="127"/>
    <n v="166"/>
    <x v="0"/>
    <x v="1"/>
    <s v="Yes"/>
    <x v="0"/>
    <n v="25.193224127756487"/>
    <s v="Yes"/>
    <s v="Yes"/>
    <s v="No"/>
    <x v="3"/>
    <x v="0"/>
    <x v="9006"/>
    <s v="High"/>
    <n v="221"/>
    <n v="139"/>
    <n v="13.623803760101483"/>
    <n v="13.530900076466772"/>
    <x v="1"/>
    <n v="4"/>
    <x v="2"/>
    <n v="0"/>
    <x v="0"/>
    <x v="0"/>
  </r>
  <r>
    <x v="45"/>
    <x v="1"/>
    <n v="169"/>
    <n v="260"/>
    <x v="2"/>
    <x v="0"/>
    <s v="Yes"/>
    <x v="0"/>
    <n v="36.506022875677282"/>
    <s v="No"/>
    <s v="Yes"/>
    <s v="Yes"/>
    <x v="0"/>
    <x v="2"/>
    <x v="9007"/>
    <s v="High"/>
    <n v="387"/>
    <n v="113"/>
    <n v="7.4296979267674796"/>
    <n v="5.6616293412836507"/>
    <x v="1"/>
    <n v="3"/>
    <x v="0"/>
    <n v="2"/>
    <x v="3"/>
    <x v="0"/>
  </r>
  <r>
    <x v="13"/>
    <x v="0"/>
    <n v="123"/>
    <n v="269"/>
    <x v="1"/>
    <x v="1"/>
    <s v="Yes"/>
    <x v="1"/>
    <n v="21.298209457068943"/>
    <s v="Yes"/>
    <s v="No"/>
    <s v="No"/>
    <x v="3"/>
    <x v="1"/>
    <x v="9008"/>
    <s v="High"/>
    <n v="268"/>
    <n v="116"/>
    <n v="9.6871064578439068"/>
    <n v="18.54139208879327"/>
    <x v="1"/>
    <n v="2"/>
    <x v="0"/>
    <n v="1"/>
    <x v="1"/>
    <x v="0"/>
  </r>
  <r>
    <x v="46"/>
    <x v="1"/>
    <n v="162"/>
    <n v="293"/>
    <x v="0"/>
    <x v="1"/>
    <s v="No"/>
    <x v="0"/>
    <n v="36.483741365440778"/>
    <s v="Yes"/>
    <s v="Yes"/>
    <s v="No"/>
    <x v="3"/>
    <x v="2"/>
    <x v="9009"/>
    <s v="High"/>
    <n v="332"/>
    <n v="107"/>
    <n v="1.0233067970594012"/>
    <n v="16.482699088640882"/>
    <x v="1"/>
    <n v="4"/>
    <x v="2"/>
    <n v="1"/>
    <x v="3"/>
    <x v="1"/>
  </r>
  <r>
    <x v="51"/>
    <x v="1"/>
    <n v="135"/>
    <n v="268"/>
    <x v="0"/>
    <x v="0"/>
    <s v="Yes"/>
    <x v="0"/>
    <n v="31.872581100167107"/>
    <s v="Yes"/>
    <s v="No"/>
    <s v="No"/>
    <x v="3"/>
    <x v="2"/>
    <x v="9010"/>
    <s v="Low"/>
    <n v="379"/>
    <n v="149"/>
    <n v="2.4706198142139231"/>
    <n v="6.6958572037754518"/>
    <x v="1"/>
    <n v="2"/>
    <x v="0"/>
    <n v="2"/>
    <x v="3"/>
    <x v="1"/>
  </r>
  <r>
    <x v="27"/>
    <x v="0"/>
    <n v="122"/>
    <n v="227"/>
    <x v="0"/>
    <x v="1"/>
    <s v="Yes"/>
    <x v="1"/>
    <n v="21.102953937481189"/>
    <s v="No"/>
    <s v="No"/>
    <s v="Yes"/>
    <x v="1"/>
    <x v="1"/>
    <x v="9011"/>
    <s v="High"/>
    <n v="381"/>
    <n v="90"/>
    <n v="4.0449039668568183"/>
    <n v="18.62380372169245"/>
    <x v="1"/>
    <n v="2"/>
    <x v="0"/>
    <n v="2"/>
    <x v="1"/>
    <x v="1"/>
  </r>
  <r>
    <x v="54"/>
    <x v="0"/>
    <n v="126"/>
    <n v="152"/>
    <x v="1"/>
    <x v="0"/>
    <s v="No"/>
    <x v="0"/>
    <n v="21.706828933835048"/>
    <s v="No"/>
    <s v="Yes"/>
    <s v="No"/>
    <x v="2"/>
    <x v="2"/>
    <x v="9012"/>
    <s v="Medium"/>
    <n v="280"/>
    <n v="138"/>
    <n v="3.7327923925256186"/>
    <n v="8.6124386942254887"/>
    <x v="1"/>
    <n v="2"/>
    <x v="0"/>
    <n v="1"/>
    <x v="1"/>
    <x v="2"/>
  </r>
  <r>
    <x v="12"/>
    <x v="0"/>
    <n v="121"/>
    <n v="257"/>
    <x v="1"/>
    <x v="0"/>
    <s v="Yes"/>
    <x v="1"/>
    <n v="32.590694579309783"/>
    <s v="No"/>
    <s v="Yes"/>
    <s v="Yes"/>
    <x v="3"/>
    <x v="2"/>
    <x v="9013"/>
    <s v="High"/>
    <n v="120"/>
    <n v="140"/>
    <n v="13.368290646058897"/>
    <n v="18.205543510749777"/>
    <x v="1"/>
    <n v="2"/>
    <x v="0"/>
    <n v="1"/>
    <x v="3"/>
    <x v="0"/>
  </r>
  <r>
    <x v="48"/>
    <x v="0"/>
    <n v="120"/>
    <n v="200"/>
    <x v="2"/>
    <x v="0"/>
    <s v="Yes"/>
    <x v="1"/>
    <n v="34.041766027650233"/>
    <s v="Yes"/>
    <s v="No"/>
    <s v="No"/>
    <x v="3"/>
    <x v="0"/>
    <x v="9014"/>
    <s v="Low"/>
    <n v="130"/>
    <n v="153"/>
    <n v="7.6360946884781482"/>
    <n v="19.730718777973198"/>
    <x v="1"/>
    <n v="1"/>
    <x v="1"/>
    <n v="1"/>
    <x v="3"/>
    <x v="2"/>
  </r>
  <r>
    <x v="3"/>
    <x v="1"/>
    <n v="177"/>
    <n v="263"/>
    <x v="2"/>
    <x v="1"/>
    <s v="Yes"/>
    <x v="1"/>
    <n v="32.426136933100118"/>
    <s v="No"/>
    <s v="Yes"/>
    <s v="No"/>
    <x v="2"/>
    <x v="2"/>
    <x v="9015"/>
    <s v="Low"/>
    <n v="106"/>
    <n v="137"/>
    <n v="6.4252275332473836"/>
    <n v="13.44123659337693"/>
    <x v="1"/>
    <n v="2"/>
    <x v="0"/>
    <n v="0"/>
    <x v="3"/>
    <x v="0"/>
  </r>
  <r>
    <x v="43"/>
    <x v="0"/>
    <n v="120"/>
    <n v="243"/>
    <x v="1"/>
    <x v="0"/>
    <s v="Yes"/>
    <x v="1"/>
    <n v="33.709142992606978"/>
    <s v="Yes"/>
    <s v="Yes"/>
    <s v="No"/>
    <x v="1"/>
    <x v="1"/>
    <x v="9016"/>
    <s v="High"/>
    <n v="336"/>
    <n v="83"/>
    <n v="1.3439317345342916"/>
    <n v="19.343978455706658"/>
    <x v="1"/>
    <n v="2"/>
    <x v="0"/>
    <n v="3"/>
    <x v="3"/>
    <x v="1"/>
  </r>
  <r>
    <x v="32"/>
    <x v="1"/>
    <n v="157"/>
    <n v="265"/>
    <x v="2"/>
    <x v="1"/>
    <s v="No"/>
    <x v="0"/>
    <n v="25.954836374155121"/>
    <s v="No"/>
    <s v="No"/>
    <s v="No"/>
    <x v="0"/>
    <x v="0"/>
    <x v="9017"/>
    <s v="High"/>
    <n v="196"/>
    <n v="85"/>
    <n v="11.676426146882937"/>
    <n v="12.66561375073101"/>
    <x v="1"/>
    <n v="2"/>
    <x v="0"/>
    <n v="0"/>
    <x v="0"/>
    <x v="0"/>
  </r>
  <r>
    <x v="24"/>
    <x v="0"/>
    <n v="170"/>
    <n v="254"/>
    <x v="0"/>
    <x v="0"/>
    <s v="No"/>
    <x v="1"/>
    <n v="18.031576891471172"/>
    <s v="No"/>
    <s v="Yes"/>
    <s v="Yes"/>
    <x v="1"/>
    <x v="2"/>
    <x v="9018"/>
    <s v="High"/>
    <n v="395"/>
    <n v="111"/>
    <n v="5.3721142800305932E-2"/>
    <n v="18.031822640886222"/>
    <x v="1"/>
    <n v="2"/>
    <x v="0"/>
    <n v="2"/>
    <x v="2"/>
    <x v="0"/>
  </r>
  <r>
    <x v="34"/>
    <x v="0"/>
    <n v="143"/>
    <n v="225"/>
    <x v="0"/>
    <x v="0"/>
    <s v="Yes"/>
    <x v="0"/>
    <n v="31.079390401272679"/>
    <s v="No"/>
    <s v="No"/>
    <s v="No"/>
    <x v="2"/>
    <x v="0"/>
    <x v="9019"/>
    <s v="Low"/>
    <n v="183"/>
    <n v="118"/>
    <n v="2.7161506750979743"/>
    <n v="18.188138831371322"/>
    <x v="1"/>
    <n v="1"/>
    <x v="1"/>
    <n v="2"/>
    <x v="3"/>
    <x v="2"/>
  </r>
  <r>
    <x v="17"/>
    <x v="0"/>
    <n v="124"/>
    <n v="230"/>
    <x v="2"/>
    <x v="1"/>
    <s v="Yes"/>
    <x v="1"/>
    <n v="33.128399821650369"/>
    <s v="Yes"/>
    <s v="Yes"/>
    <s v="No"/>
    <x v="1"/>
    <x v="0"/>
    <x v="9020"/>
    <s v="Medium"/>
    <n v="312"/>
    <n v="120"/>
    <n v="7.4871754440949685"/>
    <n v="6.237651159012179"/>
    <x v="1"/>
    <n v="3"/>
    <x v="0"/>
    <n v="2"/>
    <x v="3"/>
    <x v="0"/>
  </r>
  <r>
    <x v="11"/>
    <x v="0"/>
    <n v="140"/>
    <n v="221"/>
    <x v="0"/>
    <x v="0"/>
    <s v="Yes"/>
    <x v="0"/>
    <n v="23.088887420847922"/>
    <s v="No"/>
    <s v="No"/>
    <s v="No"/>
    <x v="2"/>
    <x v="2"/>
    <x v="9021"/>
    <s v="High"/>
    <n v="338"/>
    <n v="135"/>
    <n v="5.2995358951041416"/>
    <n v="6.8689931235684716"/>
    <x v="1"/>
    <n v="1"/>
    <x v="1"/>
    <n v="2"/>
    <x v="1"/>
    <x v="0"/>
  </r>
  <r>
    <x v="34"/>
    <x v="1"/>
    <n v="147"/>
    <n v="296"/>
    <x v="2"/>
    <x v="1"/>
    <s v="No"/>
    <x v="1"/>
    <n v="21.745098996842717"/>
    <s v="No"/>
    <s v="No"/>
    <s v="Yes"/>
    <x v="1"/>
    <x v="0"/>
    <x v="9022"/>
    <s v="Low"/>
    <n v="208"/>
    <n v="107"/>
    <n v="13.976864468708815"/>
    <n v="19.33940291905191"/>
    <x v="1"/>
    <n v="2"/>
    <x v="0"/>
    <n v="2"/>
    <x v="1"/>
    <x v="2"/>
  </r>
  <r>
    <x v="17"/>
    <x v="1"/>
    <n v="137"/>
    <n v="292"/>
    <x v="2"/>
    <x v="0"/>
    <s v="No"/>
    <x v="1"/>
    <n v="36.266719278607177"/>
    <s v="Yes"/>
    <s v="No"/>
    <s v="No"/>
    <x v="1"/>
    <x v="0"/>
    <x v="9023"/>
    <s v="High"/>
    <n v="393"/>
    <n v="134"/>
    <n v="14.496024809885888"/>
    <n v="19.68958970578057"/>
    <x v="1"/>
    <n v="1"/>
    <x v="1"/>
    <n v="3"/>
    <x v="3"/>
    <x v="0"/>
  </r>
  <r>
    <x v="2"/>
    <x v="1"/>
    <n v="143"/>
    <n v="260"/>
    <x v="1"/>
    <x v="1"/>
    <s v="No"/>
    <x v="1"/>
    <n v="36.508535242487184"/>
    <s v="Yes"/>
    <s v="Yes"/>
    <s v="No"/>
    <x v="2"/>
    <x v="1"/>
    <x v="9024"/>
    <s v="High"/>
    <n v="355"/>
    <n v="112"/>
    <n v="12.176974947800646"/>
    <n v="19.633447656387656"/>
    <x v="1"/>
    <n v="3"/>
    <x v="0"/>
    <n v="0"/>
    <x v="3"/>
    <x v="1"/>
  </r>
  <r>
    <x v="47"/>
    <x v="0"/>
    <n v="177"/>
    <n v="207"/>
    <x v="1"/>
    <x v="0"/>
    <s v="Yes"/>
    <x v="0"/>
    <n v="39.727432572060778"/>
    <s v="No"/>
    <s v="Yes"/>
    <s v="Yes"/>
    <x v="2"/>
    <x v="1"/>
    <x v="9025"/>
    <s v="Medium"/>
    <n v="121"/>
    <n v="104"/>
    <n v="9.2600279106585415"/>
    <n v="14.567510306256366"/>
    <x v="1"/>
    <n v="3"/>
    <x v="0"/>
    <n v="1"/>
    <x v="3"/>
    <x v="0"/>
  </r>
  <r>
    <x v="62"/>
    <x v="1"/>
    <n v="151"/>
    <n v="227"/>
    <x v="0"/>
    <x v="1"/>
    <s v="No"/>
    <x v="1"/>
    <n v="25.474734959727122"/>
    <s v="Yes"/>
    <s v="Yes"/>
    <s v="No"/>
    <x v="2"/>
    <x v="0"/>
    <x v="9026"/>
    <s v="Medium"/>
    <n v="351"/>
    <n v="102"/>
    <n v="7.648983702964113"/>
    <n v="9.307059387679196"/>
    <x v="1"/>
    <n v="3"/>
    <x v="0"/>
    <n v="0"/>
    <x v="0"/>
    <x v="0"/>
  </r>
  <r>
    <x v="52"/>
    <x v="0"/>
    <n v="164"/>
    <n v="197"/>
    <x v="1"/>
    <x v="0"/>
    <s v="Yes"/>
    <x v="0"/>
    <n v="19.298397512645948"/>
    <s v="No"/>
    <s v="Yes"/>
    <s v="Yes"/>
    <x v="0"/>
    <x v="0"/>
    <x v="9027"/>
    <s v="Low"/>
    <n v="316"/>
    <n v="104"/>
    <n v="3.5153744539424259"/>
    <n v="8.8181114421141302"/>
    <x v="1"/>
    <n v="3"/>
    <x v="0"/>
    <n v="2"/>
    <x v="1"/>
    <x v="0"/>
  </r>
  <r>
    <x v="37"/>
    <x v="0"/>
    <n v="152"/>
    <n v="205"/>
    <x v="0"/>
    <x v="0"/>
    <s v="Yes"/>
    <x v="0"/>
    <n v="28.469443660090626"/>
    <s v="No"/>
    <s v="No"/>
    <s v="Yes"/>
    <x v="2"/>
    <x v="0"/>
    <x v="9028"/>
    <s v="Medium"/>
    <n v="386"/>
    <n v="102"/>
    <n v="8.9180874470573368"/>
    <n v="14.830236653105995"/>
    <x v="1"/>
    <n v="2"/>
    <x v="0"/>
    <n v="2"/>
    <x v="0"/>
    <x v="2"/>
  </r>
  <r>
    <x v="38"/>
    <x v="0"/>
    <n v="129"/>
    <n v="191"/>
    <x v="1"/>
    <x v="0"/>
    <s v="No"/>
    <x v="1"/>
    <n v="28.554411167260564"/>
    <s v="No"/>
    <s v="No"/>
    <s v="No"/>
    <x v="3"/>
    <x v="0"/>
    <x v="9029"/>
    <s v="Low"/>
    <n v="198"/>
    <n v="113"/>
    <n v="9.9309823174609271"/>
    <n v="8.6066939332247863"/>
    <x v="1"/>
    <n v="0"/>
    <x v="1"/>
    <n v="1"/>
    <x v="0"/>
    <x v="1"/>
  </r>
  <r>
    <x v="38"/>
    <x v="1"/>
    <n v="128"/>
    <n v="173"/>
    <x v="1"/>
    <x v="1"/>
    <s v="Yes"/>
    <x v="1"/>
    <n v="18.803664328202167"/>
    <s v="Yes"/>
    <s v="Yes"/>
    <s v="No"/>
    <x v="3"/>
    <x v="0"/>
    <x v="9030"/>
    <s v="High"/>
    <n v="157"/>
    <n v="107"/>
    <n v="14.034819137582367"/>
    <n v="8.4978864271591306"/>
    <x v="1"/>
    <n v="3"/>
    <x v="0"/>
    <n v="0"/>
    <x v="1"/>
    <x v="1"/>
  </r>
  <r>
    <x v="51"/>
    <x v="0"/>
    <n v="168"/>
    <n v="259"/>
    <x v="0"/>
    <x v="1"/>
    <s v="No"/>
    <x v="0"/>
    <n v="30.651351503687014"/>
    <s v="Yes"/>
    <s v="No"/>
    <s v="No"/>
    <x v="2"/>
    <x v="1"/>
    <x v="9031"/>
    <s v="Low"/>
    <n v="176"/>
    <n v="121"/>
    <n v="9.1841735018156943"/>
    <n v="14.873285603716131"/>
    <x v="1"/>
    <n v="3"/>
    <x v="0"/>
    <n v="0"/>
    <x v="3"/>
    <x v="1"/>
  </r>
  <r>
    <x v="34"/>
    <x v="1"/>
    <n v="152"/>
    <n v="201"/>
    <x v="2"/>
    <x v="0"/>
    <s v="No"/>
    <x v="0"/>
    <n v="23.738018875836794"/>
    <s v="No"/>
    <s v="No"/>
    <s v="No"/>
    <x v="2"/>
    <x v="1"/>
    <x v="9032"/>
    <s v="Medium"/>
    <n v="338"/>
    <n v="122"/>
    <n v="12.815679711012734"/>
    <n v="14.938495764361447"/>
    <x v="1"/>
    <n v="1"/>
    <x v="1"/>
    <n v="1"/>
    <x v="1"/>
    <x v="2"/>
  </r>
  <r>
    <x v="57"/>
    <x v="0"/>
    <n v="152"/>
    <n v="183"/>
    <x v="0"/>
    <x v="1"/>
    <s v="Yes"/>
    <x v="1"/>
    <n v="20.620759218217348"/>
    <s v="No"/>
    <s v="Yes"/>
    <s v="Yes"/>
    <x v="1"/>
    <x v="0"/>
    <x v="9033"/>
    <s v="Low"/>
    <n v="396"/>
    <n v="96"/>
    <n v="6.2319967135367254"/>
    <n v="18.917457743139373"/>
    <x v="1"/>
    <n v="3"/>
    <x v="0"/>
    <n v="1"/>
    <x v="1"/>
    <x v="1"/>
  </r>
  <r>
    <x v="60"/>
    <x v="0"/>
    <n v="126"/>
    <n v="152"/>
    <x v="0"/>
    <x v="0"/>
    <s v="No"/>
    <x v="1"/>
    <n v="31.307607666672517"/>
    <s v="Yes"/>
    <s v="Yes"/>
    <s v="No"/>
    <x v="3"/>
    <x v="2"/>
    <x v="9034"/>
    <s v="High"/>
    <n v="348"/>
    <n v="110"/>
    <n v="8.0235195905871759"/>
    <n v="18.368942959209338"/>
    <x v="1"/>
    <n v="2"/>
    <x v="0"/>
    <n v="1"/>
    <x v="3"/>
    <x v="1"/>
  </r>
  <r>
    <x v="16"/>
    <x v="0"/>
    <n v="123"/>
    <n v="217"/>
    <x v="0"/>
    <x v="0"/>
    <s v="Yes"/>
    <x v="1"/>
    <n v="24.21161005137369"/>
    <s v="No"/>
    <s v="Yes"/>
    <s v="Yes"/>
    <x v="0"/>
    <x v="2"/>
    <x v="9035"/>
    <s v="High"/>
    <n v="242"/>
    <n v="96"/>
    <n v="13.752027314605398"/>
    <n v="5.1325387959465907"/>
    <x v="1"/>
    <n v="2"/>
    <x v="0"/>
    <n v="1"/>
    <x v="1"/>
    <x v="2"/>
  </r>
  <r>
    <x v="48"/>
    <x v="1"/>
    <n v="147"/>
    <n v="288"/>
    <x v="1"/>
    <x v="0"/>
    <s v="Yes"/>
    <x v="1"/>
    <n v="30.354620321634236"/>
    <s v="No"/>
    <s v="No"/>
    <s v="No"/>
    <x v="1"/>
    <x v="2"/>
    <x v="9036"/>
    <s v="High"/>
    <n v="214"/>
    <n v="97"/>
    <n v="11.208360824769017"/>
    <n v="19.103385087113434"/>
    <x v="1"/>
    <n v="0"/>
    <x v="1"/>
    <n v="3"/>
    <x v="3"/>
    <x v="2"/>
  </r>
  <r>
    <x v="39"/>
    <x v="1"/>
    <n v="142"/>
    <n v="290"/>
    <x v="1"/>
    <x v="1"/>
    <s v="No"/>
    <x v="1"/>
    <n v="18.334620869779659"/>
    <s v="Yes"/>
    <s v="Yes"/>
    <s v="Yes"/>
    <x v="0"/>
    <x v="1"/>
    <x v="9037"/>
    <s v="Low"/>
    <n v="220"/>
    <n v="131"/>
    <n v="13.836242030633624"/>
    <n v="16.107671646724718"/>
    <x v="1"/>
    <n v="4"/>
    <x v="2"/>
    <n v="1"/>
    <x v="2"/>
    <x v="0"/>
  </r>
  <r>
    <x v="5"/>
    <x v="0"/>
    <n v="172"/>
    <n v="199"/>
    <x v="1"/>
    <x v="0"/>
    <s v="No"/>
    <x v="0"/>
    <n v="26.056822959795298"/>
    <s v="No"/>
    <s v="Yes"/>
    <s v="No"/>
    <x v="2"/>
    <x v="0"/>
    <x v="9038"/>
    <s v="High"/>
    <n v="340"/>
    <n v="152"/>
    <n v="2.0900001270592092"/>
    <n v="12.119387249535285"/>
    <x v="1"/>
    <n v="2"/>
    <x v="0"/>
    <n v="1"/>
    <x v="0"/>
    <x v="0"/>
  </r>
  <r>
    <x v="43"/>
    <x v="1"/>
    <n v="151"/>
    <n v="231"/>
    <x v="0"/>
    <x v="1"/>
    <s v="No"/>
    <x v="0"/>
    <n v="37.039308488913655"/>
    <s v="Yes"/>
    <s v="No"/>
    <s v="Yes"/>
    <x v="1"/>
    <x v="2"/>
    <x v="9039"/>
    <s v="Medium"/>
    <n v="292"/>
    <n v="143"/>
    <n v="3.0547072360755401"/>
    <n v="7.5954631643850723"/>
    <x v="1"/>
    <n v="4"/>
    <x v="2"/>
    <n v="2"/>
    <x v="3"/>
    <x v="1"/>
  </r>
  <r>
    <x v="33"/>
    <x v="1"/>
    <n v="163"/>
    <n v="168"/>
    <x v="2"/>
    <x v="1"/>
    <s v="No"/>
    <x v="0"/>
    <n v="32.302577007073197"/>
    <s v="Yes"/>
    <s v="Yes"/>
    <s v="No"/>
    <x v="3"/>
    <x v="2"/>
    <x v="9040"/>
    <s v="Low"/>
    <n v="251"/>
    <n v="135"/>
    <n v="4.3508554142022691"/>
    <n v="14.735579046843705"/>
    <x v="1"/>
    <n v="4"/>
    <x v="2"/>
    <n v="1"/>
    <x v="3"/>
    <x v="0"/>
  </r>
  <r>
    <x v="21"/>
    <x v="0"/>
    <n v="135"/>
    <n v="193"/>
    <x v="2"/>
    <x v="0"/>
    <s v="No"/>
    <x v="1"/>
    <n v="37.085223663052901"/>
    <s v="Yes"/>
    <s v="Yes"/>
    <s v="Yes"/>
    <x v="1"/>
    <x v="2"/>
    <x v="9041"/>
    <s v="Low"/>
    <n v="345"/>
    <n v="127"/>
    <n v="12.523836082366063"/>
    <n v="7.0659773278181168"/>
    <x v="1"/>
    <n v="3"/>
    <x v="0"/>
    <n v="3"/>
    <x v="3"/>
    <x v="2"/>
  </r>
  <r>
    <x v="44"/>
    <x v="0"/>
    <n v="165"/>
    <n v="152"/>
    <x v="0"/>
    <x v="1"/>
    <s v="Yes"/>
    <x v="1"/>
    <n v="34.290438954132185"/>
    <s v="No"/>
    <s v="No"/>
    <s v="No"/>
    <x v="0"/>
    <x v="0"/>
    <x v="9042"/>
    <s v="High"/>
    <n v="201"/>
    <n v="125"/>
    <n v="5.9165183896746072"/>
    <n v="7.8413490253022484"/>
    <x v="1"/>
    <n v="1"/>
    <x v="1"/>
    <n v="0"/>
    <x v="3"/>
    <x v="2"/>
  </r>
  <r>
    <x v="15"/>
    <x v="1"/>
    <n v="174"/>
    <n v="262"/>
    <x v="0"/>
    <x v="1"/>
    <s v="Yes"/>
    <x v="1"/>
    <n v="33.833739782821937"/>
    <s v="Yes"/>
    <s v="Yes"/>
    <s v="Yes"/>
    <x v="3"/>
    <x v="0"/>
    <x v="9043"/>
    <s v="Medium"/>
    <n v="192"/>
    <n v="118"/>
    <n v="0.25540702941928783"/>
    <n v="16.463753200583987"/>
    <x v="1"/>
    <n v="4"/>
    <x v="2"/>
    <n v="0"/>
    <x v="3"/>
    <x v="1"/>
  </r>
  <r>
    <x v="57"/>
    <x v="0"/>
    <n v="129"/>
    <n v="214"/>
    <x v="2"/>
    <x v="1"/>
    <s v="No"/>
    <x v="1"/>
    <n v="37.140509531299585"/>
    <s v="No"/>
    <s v="Yes"/>
    <s v="No"/>
    <x v="0"/>
    <x v="1"/>
    <x v="9044"/>
    <s v="Low"/>
    <n v="243"/>
    <n v="93"/>
    <n v="4.4188097909359119"/>
    <n v="17.126770539613766"/>
    <x v="1"/>
    <n v="2"/>
    <x v="0"/>
    <n v="0"/>
    <x v="3"/>
    <x v="1"/>
  </r>
  <r>
    <x v="53"/>
    <x v="0"/>
    <n v="133"/>
    <n v="188"/>
    <x v="1"/>
    <x v="0"/>
    <s v="No"/>
    <x v="0"/>
    <n v="18.42994848668307"/>
    <s v="Yes"/>
    <s v="No"/>
    <s v="No"/>
    <x v="3"/>
    <x v="0"/>
    <x v="9045"/>
    <s v="Low"/>
    <n v="276"/>
    <n v="113"/>
    <n v="1.5894691358604591"/>
    <n v="7.1499138987652611"/>
    <x v="1"/>
    <n v="2"/>
    <x v="0"/>
    <n v="1"/>
    <x v="2"/>
    <x v="0"/>
  </r>
  <r>
    <x v="41"/>
    <x v="1"/>
    <n v="158"/>
    <n v="213"/>
    <x v="0"/>
    <x v="0"/>
    <s v="No"/>
    <x v="0"/>
    <n v="27.23996278826095"/>
    <s v="Yes"/>
    <s v="Yes"/>
    <s v="No"/>
    <x v="2"/>
    <x v="1"/>
    <x v="9046"/>
    <s v="Low"/>
    <n v="387"/>
    <n v="91"/>
    <n v="11.384513457763948"/>
    <n v="16.140888799840205"/>
    <x v="1"/>
    <n v="3"/>
    <x v="0"/>
    <n v="1"/>
    <x v="0"/>
    <x v="1"/>
  </r>
  <r>
    <x v="54"/>
    <x v="1"/>
    <n v="155"/>
    <n v="253"/>
    <x v="2"/>
    <x v="1"/>
    <s v="Yes"/>
    <x v="0"/>
    <n v="39.129109279782753"/>
    <s v="No"/>
    <s v="Yes"/>
    <s v="No"/>
    <x v="2"/>
    <x v="2"/>
    <x v="9047"/>
    <s v="High"/>
    <n v="207"/>
    <n v="88"/>
    <n v="4.7467952058369436"/>
    <n v="7.89198175462941"/>
    <x v="1"/>
    <n v="3"/>
    <x v="0"/>
    <n v="1"/>
    <x v="3"/>
    <x v="2"/>
  </r>
  <r>
    <x v="45"/>
    <x v="0"/>
    <n v="153"/>
    <n v="162"/>
    <x v="2"/>
    <x v="1"/>
    <s v="Yes"/>
    <x v="0"/>
    <n v="21.897558215246033"/>
    <s v="Yes"/>
    <s v="No"/>
    <s v="Yes"/>
    <x v="2"/>
    <x v="1"/>
    <x v="9048"/>
    <s v="Medium"/>
    <n v="328"/>
    <n v="83"/>
    <n v="10.033595142349542"/>
    <n v="13.097188005013077"/>
    <x v="1"/>
    <n v="4"/>
    <x v="2"/>
    <n v="0"/>
    <x v="1"/>
    <x v="0"/>
  </r>
  <r>
    <x v="29"/>
    <x v="1"/>
    <n v="143"/>
    <n v="217"/>
    <x v="2"/>
    <x v="0"/>
    <s v="Yes"/>
    <x v="1"/>
    <n v="32.382001825079008"/>
    <s v="Yes"/>
    <s v="No"/>
    <s v="Yes"/>
    <x v="3"/>
    <x v="1"/>
    <x v="9049"/>
    <s v="Low"/>
    <n v="371"/>
    <n v="87"/>
    <n v="5.4985103071618617"/>
    <n v="18.654677459913042"/>
    <x v="1"/>
    <n v="2"/>
    <x v="0"/>
    <n v="2"/>
    <x v="3"/>
    <x v="0"/>
  </r>
  <r>
    <x v="11"/>
    <x v="1"/>
    <n v="137"/>
    <n v="219"/>
    <x v="1"/>
    <x v="0"/>
    <s v="No"/>
    <x v="0"/>
    <n v="35.384250341144394"/>
    <s v="Yes"/>
    <s v="Yes"/>
    <s v="No"/>
    <x v="1"/>
    <x v="0"/>
    <x v="9050"/>
    <s v="Medium"/>
    <n v="142"/>
    <n v="80"/>
    <n v="14.058945933012792"/>
    <n v="7.6317842468932433"/>
    <x v="1"/>
    <n v="3"/>
    <x v="0"/>
    <n v="3"/>
    <x v="3"/>
    <x v="0"/>
  </r>
  <r>
    <x v="7"/>
    <x v="0"/>
    <n v="135"/>
    <n v="224"/>
    <x v="2"/>
    <x v="1"/>
    <s v="Yes"/>
    <x v="1"/>
    <n v="38.539299444365774"/>
    <s v="No"/>
    <s v="No"/>
    <s v="No"/>
    <x v="2"/>
    <x v="2"/>
    <x v="9051"/>
    <s v="High"/>
    <n v="187"/>
    <n v="155"/>
    <n v="3.8345058078025414"/>
    <n v="10.4340397166371"/>
    <x v="1"/>
    <n v="1"/>
    <x v="1"/>
    <n v="1"/>
    <x v="3"/>
    <x v="0"/>
  </r>
  <r>
    <x v="44"/>
    <x v="0"/>
    <n v="160"/>
    <n v="150"/>
    <x v="2"/>
    <x v="0"/>
    <s v="No"/>
    <x v="0"/>
    <n v="37.179544815009017"/>
    <s v="No"/>
    <s v="No"/>
    <s v="Yes"/>
    <x v="3"/>
    <x v="1"/>
    <x v="9052"/>
    <s v="High"/>
    <n v="353"/>
    <n v="89"/>
    <n v="8.6493425433641065"/>
    <n v="15.928602083193546"/>
    <x v="1"/>
    <n v="2"/>
    <x v="0"/>
    <n v="2"/>
    <x v="3"/>
    <x v="2"/>
  </r>
  <r>
    <x v="60"/>
    <x v="0"/>
    <n v="156"/>
    <n v="247"/>
    <x v="2"/>
    <x v="0"/>
    <s v="No"/>
    <x v="0"/>
    <n v="32.884787188505285"/>
    <s v="No"/>
    <s v="Yes"/>
    <s v="No"/>
    <x v="3"/>
    <x v="2"/>
    <x v="9053"/>
    <s v="Medium"/>
    <n v="120"/>
    <n v="97"/>
    <n v="8.5629006866922488"/>
    <n v="12.713701440792869"/>
    <x v="1"/>
    <n v="2"/>
    <x v="0"/>
    <n v="2"/>
    <x v="3"/>
    <x v="1"/>
  </r>
  <r>
    <x v="36"/>
    <x v="0"/>
    <n v="160"/>
    <n v="253"/>
    <x v="0"/>
    <x v="1"/>
    <s v="No"/>
    <x v="1"/>
    <n v="33.645527906948011"/>
    <s v="Yes"/>
    <s v="No"/>
    <s v="Yes"/>
    <x v="2"/>
    <x v="2"/>
    <x v="9054"/>
    <s v="Medium"/>
    <n v="159"/>
    <n v="148"/>
    <n v="8.9321907980294455"/>
    <n v="7.5835672740885869"/>
    <x v="1"/>
    <n v="3"/>
    <x v="0"/>
    <n v="1"/>
    <x v="3"/>
    <x v="1"/>
  </r>
  <r>
    <x v="44"/>
    <x v="1"/>
    <n v="144"/>
    <n v="265"/>
    <x v="0"/>
    <x v="0"/>
    <s v="Yes"/>
    <x v="1"/>
    <n v="25.546798256191469"/>
    <s v="Yes"/>
    <s v="Yes"/>
    <s v="Yes"/>
    <x v="3"/>
    <x v="0"/>
    <x v="9055"/>
    <s v="High"/>
    <n v="254"/>
    <n v="135"/>
    <n v="3.2740582592781942"/>
    <n v="7.4462336826762261"/>
    <x v="1"/>
    <n v="3"/>
    <x v="0"/>
    <n v="1"/>
    <x v="0"/>
    <x v="2"/>
  </r>
  <r>
    <x v="52"/>
    <x v="1"/>
    <n v="127"/>
    <n v="286"/>
    <x v="0"/>
    <x v="1"/>
    <s v="Yes"/>
    <x v="1"/>
    <n v="22.926582830480221"/>
    <s v="No"/>
    <s v="Yes"/>
    <s v="No"/>
    <x v="3"/>
    <x v="2"/>
    <x v="9056"/>
    <s v="Medium"/>
    <n v="216"/>
    <n v="110"/>
    <n v="4.868140276895816"/>
    <n v="6.4373123070653451"/>
    <x v="1"/>
    <n v="2"/>
    <x v="0"/>
    <n v="1"/>
    <x v="1"/>
    <x v="0"/>
  </r>
  <r>
    <x v="20"/>
    <x v="0"/>
    <n v="143"/>
    <n v="262"/>
    <x v="2"/>
    <x v="1"/>
    <s v="No"/>
    <x v="1"/>
    <n v="39.089701963662456"/>
    <s v="Yes"/>
    <s v="No"/>
    <s v="No"/>
    <x v="2"/>
    <x v="1"/>
    <x v="9057"/>
    <s v="Medium"/>
    <n v="132"/>
    <n v="101"/>
    <n v="3.1495417155692884"/>
    <n v="11.749942942551753"/>
    <x v="1"/>
    <n v="2"/>
    <x v="0"/>
    <n v="1"/>
    <x v="3"/>
    <x v="1"/>
  </r>
  <r>
    <x v="8"/>
    <x v="0"/>
    <n v="139"/>
    <n v="252"/>
    <x v="2"/>
    <x v="1"/>
    <s v="No"/>
    <x v="0"/>
    <n v="39.462451571869273"/>
    <s v="Yes"/>
    <s v="No"/>
    <s v="Yes"/>
    <x v="1"/>
    <x v="2"/>
    <x v="9058"/>
    <s v="Low"/>
    <n v="347"/>
    <n v="115"/>
    <n v="0.34933140012515185"/>
    <n v="8.1252996115518226"/>
    <x v="1"/>
    <n v="4"/>
    <x v="2"/>
    <n v="2"/>
    <x v="3"/>
    <x v="1"/>
  </r>
  <r>
    <x v="8"/>
    <x v="0"/>
    <n v="167"/>
    <n v="186"/>
    <x v="1"/>
    <x v="1"/>
    <s v="No"/>
    <x v="1"/>
    <n v="27.341258752919096"/>
    <s v="No"/>
    <s v="No"/>
    <s v="Yes"/>
    <x v="0"/>
    <x v="2"/>
    <x v="9059"/>
    <s v="Medium"/>
    <n v="201"/>
    <n v="127"/>
    <n v="9.6249134018185423"/>
    <n v="19.011389295622511"/>
    <x v="1"/>
    <n v="2"/>
    <x v="0"/>
    <n v="0"/>
    <x v="0"/>
    <x v="1"/>
  </r>
  <r>
    <x v="46"/>
    <x v="0"/>
    <n v="149"/>
    <n v="255"/>
    <x v="2"/>
    <x v="0"/>
    <s v="Yes"/>
    <x v="0"/>
    <n v="27.038139765434469"/>
    <s v="Yes"/>
    <s v="Yes"/>
    <s v="Yes"/>
    <x v="1"/>
    <x v="2"/>
    <x v="9060"/>
    <s v="High"/>
    <n v="277"/>
    <n v="153"/>
    <n v="14.938382287593795"/>
    <n v="13.700301912193359"/>
    <x v="1"/>
    <n v="4"/>
    <x v="2"/>
    <n v="3"/>
    <x v="0"/>
    <x v="1"/>
  </r>
  <r>
    <x v="34"/>
    <x v="1"/>
    <n v="137"/>
    <n v="170"/>
    <x v="2"/>
    <x v="0"/>
    <s v="No"/>
    <x v="0"/>
    <n v="28.151105525759522"/>
    <s v="No"/>
    <s v="Yes"/>
    <s v="Yes"/>
    <x v="3"/>
    <x v="0"/>
    <x v="9061"/>
    <s v="High"/>
    <n v="278"/>
    <n v="158"/>
    <n v="11.943808467236948"/>
    <n v="8.9636095879318969"/>
    <x v="1"/>
    <n v="3"/>
    <x v="0"/>
    <n v="2"/>
    <x v="0"/>
    <x v="2"/>
  </r>
  <r>
    <x v="17"/>
    <x v="0"/>
    <n v="167"/>
    <n v="278"/>
    <x v="0"/>
    <x v="1"/>
    <s v="No"/>
    <x v="1"/>
    <n v="27.475278668937484"/>
    <s v="Yes"/>
    <s v="Yes"/>
    <s v="Yes"/>
    <x v="2"/>
    <x v="2"/>
    <x v="9062"/>
    <s v="Medium"/>
    <n v="329"/>
    <n v="141"/>
    <n v="10.957678013380976"/>
    <n v="9.1335439881373883"/>
    <x v="1"/>
    <n v="4"/>
    <x v="2"/>
    <n v="0"/>
    <x v="0"/>
    <x v="0"/>
  </r>
  <r>
    <x v="23"/>
    <x v="1"/>
    <n v="155"/>
    <n v="177"/>
    <x v="2"/>
    <x v="0"/>
    <s v="No"/>
    <x v="1"/>
    <n v="37.411729494320099"/>
    <s v="Yes"/>
    <s v="Yes"/>
    <s v="No"/>
    <x v="0"/>
    <x v="2"/>
    <x v="9063"/>
    <s v="Low"/>
    <n v="381"/>
    <n v="160"/>
    <n v="8.0228289199372878"/>
    <n v="8.4985613006743037"/>
    <x v="1"/>
    <n v="2"/>
    <x v="0"/>
    <n v="2"/>
    <x v="3"/>
    <x v="1"/>
  </r>
  <r>
    <x v="46"/>
    <x v="1"/>
    <n v="125"/>
    <n v="257"/>
    <x v="1"/>
    <x v="1"/>
    <s v="Yes"/>
    <x v="0"/>
    <n v="33.294064064688598"/>
    <s v="Yes"/>
    <s v="No"/>
    <s v="Yes"/>
    <x v="3"/>
    <x v="2"/>
    <x v="9064"/>
    <s v="Low"/>
    <n v="275"/>
    <n v="147"/>
    <n v="4.1917215429344807"/>
    <n v="11.610259044718774"/>
    <x v="1"/>
    <n v="4"/>
    <x v="2"/>
    <n v="0"/>
    <x v="3"/>
    <x v="1"/>
  </r>
  <r>
    <x v="20"/>
    <x v="1"/>
    <n v="122"/>
    <n v="158"/>
    <x v="0"/>
    <x v="1"/>
    <s v="Yes"/>
    <x v="0"/>
    <n v="39.238609546450355"/>
    <s v="Yes"/>
    <s v="Yes"/>
    <s v="Yes"/>
    <x v="3"/>
    <x v="1"/>
    <x v="9065"/>
    <s v="Medium"/>
    <n v="274"/>
    <n v="89"/>
    <n v="8.9947834796231234"/>
    <n v="13.120157679955668"/>
    <x v="1"/>
    <n v="5"/>
    <x v="2"/>
    <n v="1"/>
    <x v="3"/>
    <x v="1"/>
  </r>
  <r>
    <x v="2"/>
    <x v="1"/>
    <n v="137"/>
    <n v="181"/>
    <x v="0"/>
    <x v="1"/>
    <s v="Yes"/>
    <x v="1"/>
    <n v="32.840328095023764"/>
    <s v="Yes"/>
    <s v="Yes"/>
    <s v="No"/>
    <x v="1"/>
    <x v="2"/>
    <x v="9066"/>
    <s v="Medium"/>
    <n v="162"/>
    <n v="84"/>
    <n v="10.657204568282413"/>
    <n v="6.645263273139383"/>
    <x v="1"/>
    <n v="3"/>
    <x v="0"/>
    <n v="2"/>
    <x v="3"/>
    <x v="1"/>
  </r>
  <r>
    <x v="12"/>
    <x v="0"/>
    <n v="166"/>
    <n v="215"/>
    <x v="2"/>
    <x v="0"/>
    <s v="No"/>
    <x v="1"/>
    <n v="27.067879876484774"/>
    <s v="Yes"/>
    <s v="Yes"/>
    <s v="No"/>
    <x v="3"/>
    <x v="2"/>
    <x v="9067"/>
    <s v="Medium"/>
    <n v="169"/>
    <n v="136"/>
    <n v="14.071384637098173"/>
    <n v="15.299038512886796"/>
    <x v="1"/>
    <n v="2"/>
    <x v="0"/>
    <n v="2"/>
    <x v="0"/>
    <x v="0"/>
  </r>
  <r>
    <x v="52"/>
    <x v="1"/>
    <n v="159"/>
    <n v="249"/>
    <x v="1"/>
    <x v="1"/>
    <s v="Yes"/>
    <x v="0"/>
    <n v="38.195549670281515"/>
    <s v="Yes"/>
    <s v="No"/>
    <s v="Yes"/>
    <x v="3"/>
    <x v="1"/>
    <x v="9068"/>
    <s v="Low"/>
    <n v="374"/>
    <n v="108"/>
    <n v="2.9988896859917915"/>
    <n v="9.0476859277607886"/>
    <x v="1"/>
    <n v="4"/>
    <x v="2"/>
    <n v="0"/>
    <x v="3"/>
    <x v="0"/>
  </r>
  <r>
    <x v="31"/>
    <x v="1"/>
    <n v="137"/>
    <n v="170"/>
    <x v="1"/>
    <x v="1"/>
    <s v="Yes"/>
    <x v="0"/>
    <n v="23.055477182149421"/>
    <s v="Yes"/>
    <s v="No"/>
    <s v="Yes"/>
    <x v="2"/>
    <x v="2"/>
    <x v="9069"/>
    <s v="High"/>
    <n v="308"/>
    <n v="149"/>
    <n v="10.329418783669409"/>
    <n v="11.104369501210879"/>
    <x v="1"/>
    <n v="4"/>
    <x v="2"/>
    <n v="1"/>
    <x v="1"/>
    <x v="0"/>
  </r>
  <r>
    <x v="23"/>
    <x v="1"/>
    <n v="175"/>
    <n v="231"/>
    <x v="1"/>
    <x v="0"/>
    <s v="Yes"/>
    <x v="0"/>
    <n v="39.229021720204905"/>
    <s v="Yes"/>
    <s v="No"/>
    <s v="Yes"/>
    <x v="1"/>
    <x v="0"/>
    <x v="9070"/>
    <s v="High"/>
    <n v="197"/>
    <n v="126"/>
    <n v="8.5796453675068509"/>
    <n v="9.1293957742073175"/>
    <x v="1"/>
    <n v="3"/>
    <x v="0"/>
    <n v="3"/>
    <x v="3"/>
    <x v="1"/>
  </r>
  <r>
    <x v="32"/>
    <x v="0"/>
    <n v="142"/>
    <n v="173"/>
    <x v="0"/>
    <x v="1"/>
    <s v="No"/>
    <x v="1"/>
    <n v="18.955437885679469"/>
    <s v="Yes"/>
    <s v="No"/>
    <s v="No"/>
    <x v="1"/>
    <x v="1"/>
    <x v="9071"/>
    <s v="Low"/>
    <n v="219"/>
    <n v="157"/>
    <n v="8.8789395463554737"/>
    <n v="12.469520825807788"/>
    <x v="1"/>
    <n v="2"/>
    <x v="0"/>
    <n v="2"/>
    <x v="1"/>
    <x v="0"/>
  </r>
  <r>
    <x v="55"/>
    <x v="0"/>
    <n v="154"/>
    <n v="260"/>
    <x v="1"/>
    <x v="0"/>
    <s v="Yes"/>
    <x v="1"/>
    <n v="32.100693135873165"/>
    <s v="No"/>
    <s v="No"/>
    <s v="No"/>
    <x v="3"/>
    <x v="0"/>
    <x v="9072"/>
    <s v="Medium"/>
    <n v="307"/>
    <n v="96"/>
    <n v="1.4548417828935016"/>
    <n v="19.919482944298121"/>
    <x v="1"/>
    <n v="0"/>
    <x v="1"/>
    <n v="1"/>
    <x v="3"/>
    <x v="2"/>
  </r>
  <r>
    <x v="5"/>
    <x v="1"/>
    <n v="125"/>
    <n v="241"/>
    <x v="0"/>
    <x v="0"/>
    <s v="Yes"/>
    <x v="0"/>
    <n v="18.401492322419831"/>
    <s v="Yes"/>
    <s v="No"/>
    <s v="Yes"/>
    <x v="2"/>
    <x v="0"/>
    <x v="9073"/>
    <s v="Medium"/>
    <n v="153"/>
    <n v="140"/>
    <n v="6.6023271663626009"/>
    <n v="16.696621729634355"/>
    <x v="1"/>
    <n v="3"/>
    <x v="0"/>
    <n v="2"/>
    <x v="2"/>
    <x v="0"/>
  </r>
  <r>
    <x v="31"/>
    <x v="0"/>
    <n v="145"/>
    <n v="288"/>
    <x v="0"/>
    <x v="1"/>
    <s v="No"/>
    <x v="0"/>
    <n v="28.207455570396125"/>
    <s v="Yes"/>
    <s v="Yes"/>
    <s v="Yes"/>
    <x v="0"/>
    <x v="0"/>
    <x v="9074"/>
    <s v="High"/>
    <n v="318"/>
    <n v="160"/>
    <n v="3.08064218157392"/>
    <n v="14.843589180983194"/>
    <x v="1"/>
    <n v="5"/>
    <x v="2"/>
    <n v="1"/>
    <x v="0"/>
    <x v="0"/>
  </r>
  <r>
    <x v="7"/>
    <x v="0"/>
    <n v="140"/>
    <n v="172"/>
    <x v="2"/>
    <x v="0"/>
    <s v="No"/>
    <x v="0"/>
    <n v="21.482006726838858"/>
    <s v="Yes"/>
    <s v="Yes"/>
    <s v="No"/>
    <x v="0"/>
    <x v="1"/>
    <x v="9075"/>
    <s v="Low"/>
    <n v="186"/>
    <n v="135"/>
    <n v="3.5164879503361854"/>
    <n v="10.464010818996393"/>
    <x v="1"/>
    <n v="3"/>
    <x v="0"/>
    <n v="2"/>
    <x v="1"/>
    <x v="0"/>
  </r>
  <r>
    <x v="20"/>
    <x v="1"/>
    <n v="180"/>
    <n v="241"/>
    <x v="0"/>
    <x v="0"/>
    <s v="No"/>
    <x v="0"/>
    <n v="39.754124473475905"/>
    <s v="Yes"/>
    <s v="No"/>
    <s v="No"/>
    <x v="3"/>
    <x v="0"/>
    <x v="9076"/>
    <s v="High"/>
    <n v="276"/>
    <n v="127"/>
    <n v="9.0009109557912357"/>
    <n v="13.255238440842554"/>
    <x v="1"/>
    <n v="2"/>
    <x v="0"/>
    <n v="2"/>
    <x v="3"/>
    <x v="1"/>
  </r>
  <r>
    <x v="51"/>
    <x v="0"/>
    <n v="143"/>
    <n v="272"/>
    <x v="1"/>
    <x v="1"/>
    <s v="Yes"/>
    <x v="0"/>
    <n v="35.006274896709357"/>
    <s v="No"/>
    <s v="Yes"/>
    <s v="Yes"/>
    <x v="0"/>
    <x v="1"/>
    <x v="9077"/>
    <s v="Low"/>
    <n v="126"/>
    <n v="115"/>
    <n v="10.424271690675436"/>
    <n v="18.001114249847198"/>
    <x v="1"/>
    <n v="4"/>
    <x v="2"/>
    <n v="1"/>
    <x v="3"/>
    <x v="1"/>
  </r>
  <r>
    <x v="8"/>
    <x v="1"/>
    <n v="134"/>
    <n v="183"/>
    <x v="0"/>
    <x v="1"/>
    <s v="No"/>
    <x v="1"/>
    <n v="36.718800199947623"/>
    <s v="Yes"/>
    <s v="No"/>
    <s v="Yes"/>
    <x v="2"/>
    <x v="0"/>
    <x v="9078"/>
    <s v="Low"/>
    <n v="155"/>
    <n v="90"/>
    <n v="3.0339717251969116"/>
    <n v="15.93212440905582"/>
    <x v="1"/>
    <n v="3"/>
    <x v="0"/>
    <n v="1"/>
    <x v="3"/>
    <x v="1"/>
  </r>
  <r>
    <x v="18"/>
    <x v="0"/>
    <n v="146"/>
    <n v="274"/>
    <x v="1"/>
    <x v="1"/>
    <s v="Yes"/>
    <x v="1"/>
    <n v="39.539550085350847"/>
    <s v="No"/>
    <s v="Yes"/>
    <s v="Yes"/>
    <x v="1"/>
    <x v="1"/>
    <x v="9079"/>
    <s v="High"/>
    <n v="302"/>
    <n v="138"/>
    <n v="8.8701717405965752"/>
    <n v="18.970350111130841"/>
    <x v="1"/>
    <n v="3"/>
    <x v="0"/>
    <n v="2"/>
    <x v="3"/>
    <x v="0"/>
  </r>
  <r>
    <x v="31"/>
    <x v="1"/>
    <n v="151"/>
    <n v="206"/>
    <x v="2"/>
    <x v="1"/>
    <s v="No"/>
    <x v="1"/>
    <n v="32.844911508092551"/>
    <s v="Yes"/>
    <s v="No"/>
    <s v="No"/>
    <x v="0"/>
    <x v="2"/>
    <x v="9080"/>
    <s v="Medium"/>
    <n v="143"/>
    <n v="84"/>
    <n v="6.4592069134031993"/>
    <n v="18.035661495713555"/>
    <x v="1"/>
    <n v="2"/>
    <x v="0"/>
    <n v="1"/>
    <x v="3"/>
    <x v="0"/>
  </r>
  <r>
    <x v="51"/>
    <x v="1"/>
    <n v="131"/>
    <n v="152"/>
    <x v="0"/>
    <x v="1"/>
    <s v="No"/>
    <x v="1"/>
    <n v="23.86516003598252"/>
    <s v="No"/>
    <s v="Yes"/>
    <s v="No"/>
    <x v="3"/>
    <x v="2"/>
    <x v="9081"/>
    <s v="Low"/>
    <n v="122"/>
    <n v="81"/>
    <n v="2.4825514430128708"/>
    <n v="17.144693650410208"/>
    <x v="1"/>
    <n v="2"/>
    <x v="0"/>
    <n v="1"/>
    <x v="1"/>
    <x v="1"/>
  </r>
  <r>
    <x v="38"/>
    <x v="0"/>
    <n v="124"/>
    <n v="155"/>
    <x v="2"/>
    <x v="1"/>
    <s v="Yes"/>
    <x v="1"/>
    <n v="34.652980002272507"/>
    <s v="Yes"/>
    <s v="Yes"/>
    <s v="Yes"/>
    <x v="2"/>
    <x v="0"/>
    <x v="9082"/>
    <s v="Low"/>
    <n v="397"/>
    <n v="158"/>
    <n v="1.5264083893183793"/>
    <n v="8.2588887466165524"/>
    <x v="1"/>
    <n v="4"/>
    <x v="2"/>
    <n v="0"/>
    <x v="3"/>
    <x v="1"/>
  </r>
  <r>
    <x v="1"/>
    <x v="1"/>
    <n v="126"/>
    <n v="197"/>
    <x v="0"/>
    <x v="1"/>
    <s v="No"/>
    <x v="0"/>
    <n v="30.854845014020981"/>
    <s v="No"/>
    <s v="Yes"/>
    <s v="No"/>
    <x v="0"/>
    <x v="0"/>
    <x v="9083"/>
    <s v="Medium"/>
    <n v="326"/>
    <n v="156"/>
    <n v="11.673491701769972"/>
    <n v="12.927969729050103"/>
    <x v="1"/>
    <n v="3"/>
    <x v="0"/>
    <n v="1"/>
    <x v="3"/>
    <x v="1"/>
  </r>
  <r>
    <x v="46"/>
    <x v="0"/>
    <n v="141"/>
    <n v="251"/>
    <x v="0"/>
    <x v="1"/>
    <s v="No"/>
    <x v="1"/>
    <n v="23.884979263912175"/>
    <s v="No"/>
    <s v="No"/>
    <s v="Yes"/>
    <x v="2"/>
    <x v="2"/>
    <x v="9084"/>
    <s v="High"/>
    <n v="311"/>
    <n v="113"/>
    <n v="4.5165813548354654"/>
    <n v="15.589642992981252"/>
    <x v="1"/>
    <n v="2"/>
    <x v="0"/>
    <n v="1"/>
    <x v="1"/>
    <x v="1"/>
  </r>
  <r>
    <x v="42"/>
    <x v="0"/>
    <n v="146"/>
    <n v="269"/>
    <x v="2"/>
    <x v="1"/>
    <s v="Yes"/>
    <x v="0"/>
    <n v="26.080258042103736"/>
    <s v="No"/>
    <s v="No"/>
    <s v="No"/>
    <x v="1"/>
    <x v="2"/>
    <x v="9085"/>
    <s v="Low"/>
    <n v="187"/>
    <n v="122"/>
    <n v="2.0059776643880358"/>
    <n v="11.112925228822535"/>
    <x v="1"/>
    <n v="2"/>
    <x v="0"/>
    <n v="1"/>
    <x v="0"/>
    <x v="0"/>
  </r>
  <r>
    <x v="2"/>
    <x v="0"/>
    <n v="134"/>
    <n v="162"/>
    <x v="2"/>
    <x v="1"/>
    <s v="Yes"/>
    <x v="1"/>
    <n v="31.373094315962032"/>
    <s v="Yes"/>
    <s v="Yes"/>
    <s v="No"/>
    <x v="2"/>
    <x v="1"/>
    <x v="9086"/>
    <s v="Medium"/>
    <n v="323"/>
    <n v="146"/>
    <n v="9.6167691386730336"/>
    <n v="9.0389705644091123"/>
    <x v="1"/>
    <n v="3"/>
    <x v="0"/>
    <n v="0"/>
    <x v="3"/>
    <x v="1"/>
  </r>
  <r>
    <x v="14"/>
    <x v="1"/>
    <n v="158"/>
    <n v="185"/>
    <x v="0"/>
    <x v="0"/>
    <s v="No"/>
    <x v="0"/>
    <n v="26.69999790658111"/>
    <s v="Yes"/>
    <s v="Yes"/>
    <s v="No"/>
    <x v="3"/>
    <x v="2"/>
    <x v="9087"/>
    <s v="Medium"/>
    <n v="381"/>
    <n v="115"/>
    <n v="5.1641675602410597"/>
    <n v="15.777060610501264"/>
    <x v="1"/>
    <n v="3"/>
    <x v="0"/>
    <n v="2"/>
    <x v="0"/>
    <x v="2"/>
  </r>
  <r>
    <x v="8"/>
    <x v="1"/>
    <n v="164"/>
    <n v="219"/>
    <x v="0"/>
    <x v="0"/>
    <s v="No"/>
    <x v="0"/>
    <n v="23.172903511038108"/>
    <s v="No"/>
    <s v="Yes"/>
    <s v="No"/>
    <x v="0"/>
    <x v="2"/>
    <x v="9088"/>
    <s v="Medium"/>
    <n v="101"/>
    <n v="117"/>
    <n v="0.5722525605710338"/>
    <n v="10.313799033822553"/>
    <x v="1"/>
    <n v="2"/>
    <x v="0"/>
    <n v="1"/>
    <x v="1"/>
    <x v="1"/>
  </r>
  <r>
    <x v="1"/>
    <x v="1"/>
    <n v="176"/>
    <n v="182"/>
    <x v="0"/>
    <x v="0"/>
    <s v="No"/>
    <x v="0"/>
    <n v="27.458310244063519"/>
    <s v="No"/>
    <s v="No"/>
    <s v="No"/>
    <x v="2"/>
    <x v="1"/>
    <x v="9089"/>
    <s v="High"/>
    <n v="112"/>
    <n v="91"/>
    <n v="14.16064288569831"/>
    <n v="10.176959493228789"/>
    <x v="1"/>
    <n v="1"/>
    <x v="1"/>
    <n v="1"/>
    <x v="0"/>
    <x v="1"/>
  </r>
  <r>
    <x v="47"/>
    <x v="0"/>
    <n v="154"/>
    <n v="254"/>
    <x v="2"/>
    <x v="0"/>
    <s v="Yes"/>
    <x v="0"/>
    <n v="23.139219242365868"/>
    <s v="No"/>
    <s v="No"/>
    <s v="Yes"/>
    <x v="1"/>
    <x v="2"/>
    <x v="9090"/>
    <s v="Low"/>
    <n v="202"/>
    <n v="98"/>
    <n v="10.088257594344338"/>
    <n v="13.701124618601392"/>
    <x v="1"/>
    <n v="2"/>
    <x v="0"/>
    <n v="3"/>
    <x v="1"/>
    <x v="0"/>
  </r>
  <r>
    <x v="20"/>
    <x v="1"/>
    <n v="145"/>
    <n v="206"/>
    <x v="1"/>
    <x v="1"/>
    <s v="Yes"/>
    <x v="1"/>
    <n v="37.252432892100074"/>
    <s v="No"/>
    <s v="No"/>
    <s v="No"/>
    <x v="0"/>
    <x v="1"/>
    <x v="9091"/>
    <s v="Low"/>
    <n v="347"/>
    <n v="98"/>
    <n v="2.868107559423525"/>
    <n v="9.072404239622534"/>
    <x v="1"/>
    <n v="1"/>
    <x v="1"/>
    <n v="0"/>
    <x v="3"/>
    <x v="1"/>
  </r>
  <r>
    <x v="53"/>
    <x v="1"/>
    <n v="142"/>
    <n v="204"/>
    <x v="2"/>
    <x v="0"/>
    <s v="No"/>
    <x v="1"/>
    <n v="33.269620613781058"/>
    <s v="Yes"/>
    <s v="No"/>
    <s v="Yes"/>
    <x v="0"/>
    <x v="2"/>
    <x v="9092"/>
    <s v="Medium"/>
    <n v="369"/>
    <n v="154"/>
    <n v="0.73432229191958798"/>
    <n v="16.695612696882058"/>
    <x v="1"/>
    <n v="2"/>
    <x v="0"/>
    <n v="2"/>
    <x v="3"/>
    <x v="0"/>
  </r>
  <r>
    <x v="53"/>
    <x v="1"/>
    <n v="132"/>
    <n v="256"/>
    <x v="0"/>
    <x v="1"/>
    <s v="Yes"/>
    <x v="1"/>
    <n v="26.283825104027891"/>
    <s v="Yes"/>
    <s v="Yes"/>
    <s v="Yes"/>
    <x v="3"/>
    <x v="1"/>
    <x v="9093"/>
    <s v="Medium"/>
    <n v="301"/>
    <n v="86"/>
    <n v="7.3902716902562018"/>
    <n v="13.977037963342523"/>
    <x v="1"/>
    <n v="4"/>
    <x v="2"/>
    <n v="0"/>
    <x v="0"/>
    <x v="0"/>
  </r>
  <r>
    <x v="8"/>
    <x v="1"/>
    <n v="145"/>
    <n v="290"/>
    <x v="0"/>
    <x v="1"/>
    <s v="Yes"/>
    <x v="0"/>
    <n v="38.799701558593561"/>
    <s v="Yes"/>
    <s v="No"/>
    <s v="Yes"/>
    <x v="1"/>
    <x v="2"/>
    <x v="9094"/>
    <s v="Medium"/>
    <n v="265"/>
    <n v="160"/>
    <n v="14.938866376595357"/>
    <n v="15.472364357845803"/>
    <x v="1"/>
    <n v="4"/>
    <x v="2"/>
    <n v="1"/>
    <x v="3"/>
    <x v="1"/>
  </r>
  <r>
    <x v="34"/>
    <x v="0"/>
    <n v="122"/>
    <n v="200"/>
    <x v="2"/>
    <x v="1"/>
    <s v="No"/>
    <x v="0"/>
    <n v="26.556866107996058"/>
    <s v="Yes"/>
    <s v="Yes"/>
    <s v="No"/>
    <x v="2"/>
    <x v="2"/>
    <x v="9095"/>
    <s v="High"/>
    <n v="217"/>
    <n v="80"/>
    <n v="5.5733379081845111"/>
    <n v="12.710761964206187"/>
    <x v="1"/>
    <n v="4"/>
    <x v="2"/>
    <n v="1"/>
    <x v="0"/>
    <x v="2"/>
  </r>
  <r>
    <x v="14"/>
    <x v="1"/>
    <n v="148"/>
    <n v="241"/>
    <x v="0"/>
    <x v="1"/>
    <s v="No"/>
    <x v="1"/>
    <n v="30.638322067855317"/>
    <s v="No"/>
    <s v="Yes"/>
    <s v="No"/>
    <x v="1"/>
    <x v="0"/>
    <x v="9096"/>
    <s v="Low"/>
    <n v="139"/>
    <n v="131"/>
    <n v="13.197771570240075"/>
    <n v="7.3115669363433629"/>
    <x v="1"/>
    <n v="2"/>
    <x v="0"/>
    <n v="2"/>
    <x v="3"/>
    <x v="2"/>
  </r>
  <r>
    <x v="7"/>
    <x v="0"/>
    <n v="121"/>
    <n v="202"/>
    <x v="0"/>
    <x v="1"/>
    <s v="No"/>
    <x v="0"/>
    <n v="29.26118662435616"/>
    <s v="Yes"/>
    <s v="No"/>
    <s v="No"/>
    <x v="1"/>
    <x v="1"/>
    <x v="9097"/>
    <s v="Medium"/>
    <n v="149"/>
    <n v="128"/>
    <n v="10.706083581532726"/>
    <n v="5.7866429729578348"/>
    <x v="1"/>
    <n v="3"/>
    <x v="0"/>
    <n v="2"/>
    <x v="0"/>
    <x v="0"/>
  </r>
  <r>
    <x v="57"/>
    <x v="0"/>
    <n v="147"/>
    <n v="185"/>
    <x v="0"/>
    <x v="0"/>
    <s v="No"/>
    <x v="1"/>
    <n v="20.682163669929796"/>
    <s v="Yes"/>
    <s v="No"/>
    <s v="No"/>
    <x v="1"/>
    <x v="2"/>
    <x v="9098"/>
    <s v="Low"/>
    <n v="293"/>
    <n v="103"/>
    <n v="3.8588936030589673"/>
    <n v="12.923061294871035"/>
    <x v="1"/>
    <n v="1"/>
    <x v="1"/>
    <n v="2"/>
    <x v="1"/>
    <x v="1"/>
  </r>
  <r>
    <x v="49"/>
    <x v="0"/>
    <n v="142"/>
    <n v="282"/>
    <x v="0"/>
    <x v="0"/>
    <s v="Yes"/>
    <x v="0"/>
    <n v="27.323423688381222"/>
    <s v="No"/>
    <s v="No"/>
    <s v="Yes"/>
    <x v="2"/>
    <x v="0"/>
    <x v="9099"/>
    <s v="High"/>
    <n v="289"/>
    <n v="138"/>
    <n v="0.65904654641259497"/>
    <n v="17.881914530300843"/>
    <x v="1"/>
    <n v="2"/>
    <x v="0"/>
    <n v="2"/>
    <x v="0"/>
    <x v="1"/>
  </r>
  <r>
    <x v="36"/>
    <x v="0"/>
    <n v="155"/>
    <n v="268"/>
    <x v="0"/>
    <x v="0"/>
    <s v="No"/>
    <x v="0"/>
    <n v="19.706003480241421"/>
    <s v="No"/>
    <s v="No"/>
    <s v="No"/>
    <x v="0"/>
    <x v="0"/>
    <x v="9100"/>
    <s v="High"/>
    <n v="109"/>
    <n v="153"/>
    <n v="13.240186795598664"/>
    <n v="6.9727847584508922"/>
    <x v="1"/>
    <n v="1"/>
    <x v="1"/>
    <n v="2"/>
    <x v="1"/>
    <x v="1"/>
  </r>
  <r>
    <x v="3"/>
    <x v="1"/>
    <n v="168"/>
    <n v="174"/>
    <x v="1"/>
    <x v="1"/>
    <s v="No"/>
    <x v="0"/>
    <n v="21.752128857413961"/>
    <s v="Yes"/>
    <s v="No"/>
    <s v="No"/>
    <x v="1"/>
    <x v="1"/>
    <x v="9101"/>
    <s v="Medium"/>
    <n v="361"/>
    <n v="93"/>
    <n v="12.127623076867041"/>
    <n v="5.3491680894500488"/>
    <x v="1"/>
    <n v="3"/>
    <x v="0"/>
    <n v="2"/>
    <x v="1"/>
    <x v="0"/>
  </r>
  <r>
    <x v="34"/>
    <x v="1"/>
    <n v="125"/>
    <n v="230"/>
    <x v="2"/>
    <x v="0"/>
    <s v="Yes"/>
    <x v="0"/>
    <n v="35.325621832370956"/>
    <s v="No"/>
    <s v="Yes"/>
    <s v="Yes"/>
    <x v="2"/>
    <x v="0"/>
    <x v="9102"/>
    <s v="Low"/>
    <n v="160"/>
    <n v="117"/>
    <n v="10.604002743174021"/>
    <n v="7.2323560509501554"/>
    <x v="1"/>
    <n v="3"/>
    <x v="0"/>
    <n v="2"/>
    <x v="3"/>
    <x v="2"/>
  </r>
  <r>
    <x v="53"/>
    <x v="1"/>
    <n v="130"/>
    <n v="186"/>
    <x v="2"/>
    <x v="0"/>
    <s v="Yes"/>
    <x v="1"/>
    <n v="24.658562338717427"/>
    <s v="Yes"/>
    <s v="Yes"/>
    <s v="No"/>
    <x v="0"/>
    <x v="2"/>
    <x v="9103"/>
    <s v="Medium"/>
    <n v="249"/>
    <n v="95"/>
    <n v="14.677500576960659"/>
    <n v="19.451295255844752"/>
    <x v="1"/>
    <n v="2"/>
    <x v="0"/>
    <n v="1"/>
    <x v="1"/>
    <x v="0"/>
  </r>
  <r>
    <x v="54"/>
    <x v="0"/>
    <n v="157"/>
    <n v="168"/>
    <x v="2"/>
    <x v="1"/>
    <s v="Yes"/>
    <x v="0"/>
    <n v="19.957029536826258"/>
    <s v="Yes"/>
    <s v="No"/>
    <s v="Yes"/>
    <x v="3"/>
    <x v="0"/>
    <x v="9104"/>
    <s v="Low"/>
    <n v="146"/>
    <n v="85"/>
    <n v="14.107372353914592"/>
    <n v="16.454617745717158"/>
    <x v="1"/>
    <n v="4"/>
    <x v="2"/>
    <n v="1"/>
    <x v="1"/>
    <x v="2"/>
  </r>
  <r>
    <x v="5"/>
    <x v="1"/>
    <n v="173"/>
    <n v="184"/>
    <x v="1"/>
    <x v="1"/>
    <s v="Yes"/>
    <x v="1"/>
    <n v="33.817090730915396"/>
    <s v="No"/>
    <s v="Yes"/>
    <s v="Yes"/>
    <x v="2"/>
    <x v="1"/>
    <x v="9105"/>
    <s v="Low"/>
    <n v="318"/>
    <n v="104"/>
    <n v="2.8973253058549657"/>
    <n v="16.780941439901891"/>
    <x v="1"/>
    <n v="3"/>
    <x v="0"/>
    <n v="1"/>
    <x v="3"/>
    <x v="0"/>
  </r>
  <r>
    <x v="38"/>
    <x v="0"/>
    <n v="153"/>
    <n v="256"/>
    <x v="1"/>
    <x v="0"/>
    <s v="Yes"/>
    <x v="0"/>
    <n v="35.652723753571024"/>
    <s v="Yes"/>
    <s v="Yes"/>
    <s v="Yes"/>
    <x v="1"/>
    <x v="1"/>
    <x v="9106"/>
    <s v="Medium"/>
    <n v="319"/>
    <n v="130"/>
    <n v="7.8798207017369633"/>
    <n v="18.78951861885745"/>
    <x v="1"/>
    <n v="4"/>
    <x v="2"/>
    <n v="2"/>
    <x v="3"/>
    <x v="1"/>
  </r>
  <r>
    <x v="0"/>
    <x v="1"/>
    <n v="136"/>
    <n v="203"/>
    <x v="2"/>
    <x v="1"/>
    <s v="Yes"/>
    <x v="1"/>
    <n v="30.71770306790291"/>
    <s v="No"/>
    <s v="No"/>
    <s v="Yes"/>
    <x v="1"/>
    <x v="2"/>
    <x v="9107"/>
    <s v="High"/>
    <n v="345"/>
    <n v="154"/>
    <n v="3.1102089102825636"/>
    <n v="11.720769342020709"/>
    <x v="1"/>
    <n v="2"/>
    <x v="0"/>
    <n v="2"/>
    <x v="3"/>
    <x v="0"/>
  </r>
  <r>
    <x v="57"/>
    <x v="1"/>
    <n v="122"/>
    <n v="155"/>
    <x v="2"/>
    <x v="1"/>
    <s v="Yes"/>
    <x v="1"/>
    <n v="38.143455919631158"/>
    <s v="Yes"/>
    <s v="Yes"/>
    <s v="Yes"/>
    <x v="2"/>
    <x v="2"/>
    <x v="9108"/>
    <s v="Low"/>
    <n v="400"/>
    <n v="130"/>
    <n v="13.364512116308209"/>
    <n v="15.839721557706707"/>
    <x v="1"/>
    <n v="4"/>
    <x v="2"/>
    <n v="0"/>
    <x v="3"/>
    <x v="1"/>
  </r>
  <r>
    <x v="44"/>
    <x v="1"/>
    <n v="163"/>
    <n v="278"/>
    <x v="2"/>
    <x v="0"/>
    <s v="No"/>
    <x v="1"/>
    <n v="36.687738499119092"/>
    <s v="No"/>
    <s v="Yes"/>
    <s v="No"/>
    <x v="2"/>
    <x v="2"/>
    <x v="9109"/>
    <s v="Low"/>
    <n v="159"/>
    <n v="126"/>
    <n v="0.62643712539375951"/>
    <n v="8.2064305350101172"/>
    <x v="1"/>
    <n v="1"/>
    <x v="1"/>
    <n v="2"/>
    <x v="3"/>
    <x v="2"/>
  </r>
  <r>
    <x v="35"/>
    <x v="0"/>
    <n v="165"/>
    <n v="183"/>
    <x v="0"/>
    <x v="0"/>
    <s v="No"/>
    <x v="0"/>
    <n v="30.159683595136983"/>
    <s v="No"/>
    <s v="Yes"/>
    <s v="No"/>
    <x v="1"/>
    <x v="0"/>
    <x v="9110"/>
    <s v="Medium"/>
    <n v="342"/>
    <n v="130"/>
    <n v="10.511527590756916"/>
    <n v="14.908982553501245"/>
    <x v="1"/>
    <n v="2"/>
    <x v="0"/>
    <n v="3"/>
    <x v="3"/>
    <x v="0"/>
  </r>
  <r>
    <x v="34"/>
    <x v="0"/>
    <n v="141"/>
    <n v="246"/>
    <x v="1"/>
    <x v="1"/>
    <s v="No"/>
    <x v="1"/>
    <n v="25.243320382902958"/>
    <s v="No"/>
    <s v="No"/>
    <s v="Yes"/>
    <x v="1"/>
    <x v="2"/>
    <x v="9111"/>
    <s v="Medium"/>
    <n v="178"/>
    <n v="111"/>
    <n v="3.3119364365187964"/>
    <n v="17.004907851824832"/>
    <x v="1"/>
    <n v="2"/>
    <x v="0"/>
    <n v="2"/>
    <x v="0"/>
    <x v="2"/>
  </r>
  <r>
    <x v="46"/>
    <x v="0"/>
    <n v="148"/>
    <n v="175"/>
    <x v="0"/>
    <x v="0"/>
    <s v="Yes"/>
    <x v="0"/>
    <n v="31.998268838273589"/>
    <s v="No"/>
    <s v="Yes"/>
    <s v="No"/>
    <x v="2"/>
    <x v="2"/>
    <x v="9112"/>
    <s v="Medium"/>
    <n v="142"/>
    <n v="124"/>
    <n v="13.835139798338702"/>
    <n v="17.925462159906402"/>
    <x v="1"/>
    <n v="2"/>
    <x v="0"/>
    <n v="2"/>
    <x v="3"/>
    <x v="1"/>
  </r>
  <r>
    <x v="47"/>
    <x v="0"/>
    <n v="179"/>
    <n v="240"/>
    <x v="1"/>
    <x v="0"/>
    <s v="No"/>
    <x v="1"/>
    <n v="39.492419983358431"/>
    <s v="No"/>
    <s v="No"/>
    <s v="No"/>
    <x v="3"/>
    <x v="1"/>
    <x v="9113"/>
    <s v="High"/>
    <n v="367"/>
    <n v="135"/>
    <n v="8.8989591401694366"/>
    <n v="14.508272515995479"/>
    <x v="1"/>
    <n v="0"/>
    <x v="1"/>
    <n v="2"/>
    <x v="3"/>
    <x v="0"/>
  </r>
  <r>
    <x v="59"/>
    <x v="1"/>
    <n v="173"/>
    <n v="187"/>
    <x v="2"/>
    <x v="0"/>
    <s v="Yes"/>
    <x v="0"/>
    <n v="35.597192830826309"/>
    <s v="Yes"/>
    <s v="Yes"/>
    <s v="Yes"/>
    <x v="0"/>
    <x v="2"/>
    <x v="9114"/>
    <s v="Medium"/>
    <n v="227"/>
    <n v="148"/>
    <n v="13.645165629608123"/>
    <n v="15.370128725790128"/>
    <x v="1"/>
    <n v="4"/>
    <x v="2"/>
    <n v="1"/>
    <x v="3"/>
    <x v="1"/>
  </r>
  <r>
    <x v="12"/>
    <x v="1"/>
    <n v="148"/>
    <n v="208"/>
    <x v="1"/>
    <x v="1"/>
    <s v="Yes"/>
    <x v="1"/>
    <n v="26.239807230635687"/>
    <s v="No"/>
    <s v="Yes"/>
    <s v="No"/>
    <x v="3"/>
    <x v="0"/>
    <x v="9115"/>
    <s v="High"/>
    <n v="163"/>
    <n v="132"/>
    <n v="6.9943691637802061"/>
    <n v="11.754156513786466"/>
    <x v="1"/>
    <n v="2"/>
    <x v="0"/>
    <n v="0"/>
    <x v="0"/>
    <x v="0"/>
  </r>
  <r>
    <x v="6"/>
    <x v="0"/>
    <n v="124"/>
    <n v="276"/>
    <x v="0"/>
    <x v="0"/>
    <s v="Yes"/>
    <x v="1"/>
    <n v="38.51205031341587"/>
    <s v="Yes"/>
    <s v="No"/>
    <s v="No"/>
    <x v="2"/>
    <x v="1"/>
    <x v="9116"/>
    <s v="Low"/>
    <n v="307"/>
    <n v="118"/>
    <n v="12.145238494765008"/>
    <n v="6.1152055811067134"/>
    <x v="1"/>
    <n v="1"/>
    <x v="1"/>
    <n v="2"/>
    <x v="3"/>
    <x v="1"/>
  </r>
  <r>
    <x v="28"/>
    <x v="0"/>
    <n v="129"/>
    <n v="173"/>
    <x v="2"/>
    <x v="0"/>
    <s v="Yes"/>
    <x v="1"/>
    <n v="36.153004498389116"/>
    <s v="No"/>
    <s v="No"/>
    <s v="No"/>
    <x v="3"/>
    <x v="2"/>
    <x v="9117"/>
    <s v="Medium"/>
    <n v="311"/>
    <n v="94"/>
    <n v="12.203174847421471"/>
    <n v="13.179763218420266"/>
    <x v="1"/>
    <n v="0"/>
    <x v="1"/>
    <n v="2"/>
    <x v="3"/>
    <x v="0"/>
  </r>
  <r>
    <x v="19"/>
    <x v="0"/>
    <n v="129"/>
    <n v="260"/>
    <x v="1"/>
    <x v="0"/>
    <s v="Yes"/>
    <x v="0"/>
    <n v="18.818868702884622"/>
    <s v="No"/>
    <s v="No"/>
    <s v="No"/>
    <x v="3"/>
    <x v="2"/>
    <x v="9118"/>
    <s v="Medium"/>
    <n v="277"/>
    <n v="122"/>
    <n v="9.945572777667719"/>
    <n v="16.254804789351724"/>
    <x v="1"/>
    <n v="1"/>
    <x v="1"/>
    <n v="1"/>
    <x v="1"/>
    <x v="0"/>
  </r>
  <r>
    <x v="43"/>
    <x v="0"/>
    <n v="172"/>
    <n v="170"/>
    <x v="2"/>
    <x v="1"/>
    <s v="Yes"/>
    <x v="1"/>
    <n v="34.412109803340257"/>
    <s v="No"/>
    <s v="Yes"/>
    <s v="Yes"/>
    <x v="0"/>
    <x v="1"/>
    <x v="9119"/>
    <s v="Low"/>
    <n v="254"/>
    <n v="121"/>
    <n v="6.4023652767943275"/>
    <n v="7.257986631543659"/>
    <x v="1"/>
    <n v="3"/>
    <x v="0"/>
    <n v="0"/>
    <x v="3"/>
    <x v="1"/>
  </r>
  <r>
    <x v="20"/>
    <x v="0"/>
    <n v="128"/>
    <n v="209"/>
    <x v="1"/>
    <x v="1"/>
    <s v="No"/>
    <x v="1"/>
    <n v="39.480784034570156"/>
    <s v="Yes"/>
    <s v="No"/>
    <s v="Yes"/>
    <x v="2"/>
    <x v="1"/>
    <x v="9120"/>
    <s v="Low"/>
    <n v="377"/>
    <n v="140"/>
    <n v="13.556278588426466"/>
    <n v="18.307274983005641"/>
    <x v="1"/>
    <n v="3"/>
    <x v="0"/>
    <n v="1"/>
    <x v="3"/>
    <x v="1"/>
  </r>
  <r>
    <x v="48"/>
    <x v="1"/>
    <n v="140"/>
    <n v="239"/>
    <x v="2"/>
    <x v="0"/>
    <s v="No"/>
    <x v="0"/>
    <n v="24.989544387658437"/>
    <s v="No"/>
    <s v="Yes"/>
    <s v="Yes"/>
    <x v="3"/>
    <x v="1"/>
    <x v="9121"/>
    <s v="Low"/>
    <n v="318"/>
    <n v="143"/>
    <n v="12.490315108187545"/>
    <n v="11.245590142449108"/>
    <x v="1"/>
    <n v="3"/>
    <x v="0"/>
    <n v="2"/>
    <x v="1"/>
    <x v="2"/>
  </r>
  <r>
    <x v="30"/>
    <x v="1"/>
    <n v="132"/>
    <n v="297"/>
    <x v="0"/>
    <x v="1"/>
    <s v="No"/>
    <x v="0"/>
    <n v="24.057400519291274"/>
    <s v="Yes"/>
    <s v="No"/>
    <s v="Yes"/>
    <x v="3"/>
    <x v="0"/>
    <x v="9122"/>
    <s v="Low"/>
    <n v="286"/>
    <n v="88"/>
    <n v="3.4584674166977525"/>
    <n v="9.2723545422534563"/>
    <x v="1"/>
    <n v="4"/>
    <x v="2"/>
    <n v="0"/>
    <x v="1"/>
    <x v="0"/>
  </r>
  <r>
    <x v="25"/>
    <x v="1"/>
    <n v="129"/>
    <n v="155"/>
    <x v="0"/>
    <x v="0"/>
    <s v="No"/>
    <x v="0"/>
    <n v="32.081474324720915"/>
    <s v="Yes"/>
    <s v="No"/>
    <s v="No"/>
    <x v="2"/>
    <x v="2"/>
    <x v="9123"/>
    <s v="Medium"/>
    <n v="296"/>
    <n v="148"/>
    <n v="6.4408834090272951"/>
    <n v="15.857853913732495"/>
    <x v="1"/>
    <n v="2"/>
    <x v="0"/>
    <n v="1"/>
    <x v="3"/>
    <x v="0"/>
  </r>
  <r>
    <x v="29"/>
    <x v="0"/>
    <n v="157"/>
    <n v="159"/>
    <x v="1"/>
    <x v="0"/>
    <s v="No"/>
    <x v="0"/>
    <n v="20.422683909825089"/>
    <s v="No"/>
    <s v="No"/>
    <s v="No"/>
    <x v="0"/>
    <x v="2"/>
    <x v="9124"/>
    <s v="High"/>
    <n v="180"/>
    <n v="128"/>
    <n v="2.1110887079657554"/>
    <n v="5.0931373138910141"/>
    <x v="1"/>
    <n v="1"/>
    <x v="1"/>
    <n v="2"/>
    <x v="1"/>
    <x v="0"/>
  </r>
  <r>
    <x v="26"/>
    <x v="0"/>
    <n v="130"/>
    <n v="289"/>
    <x v="1"/>
    <x v="0"/>
    <s v="No"/>
    <x v="0"/>
    <n v="32.849470191408024"/>
    <s v="No"/>
    <s v="No"/>
    <s v="Yes"/>
    <x v="3"/>
    <x v="2"/>
    <x v="9125"/>
    <s v="High"/>
    <n v="325"/>
    <n v="88"/>
    <n v="0.38609490979716554"/>
    <n v="17.046020624834885"/>
    <x v="1"/>
    <n v="2"/>
    <x v="0"/>
    <n v="1"/>
    <x v="3"/>
    <x v="0"/>
  </r>
  <r>
    <x v="30"/>
    <x v="1"/>
    <n v="123"/>
    <n v="246"/>
    <x v="2"/>
    <x v="1"/>
    <s v="Yes"/>
    <x v="0"/>
    <n v="22.984750027786049"/>
    <s v="Yes"/>
    <s v="Yes"/>
    <s v="Yes"/>
    <x v="1"/>
    <x v="1"/>
    <x v="9126"/>
    <s v="High"/>
    <n v="249"/>
    <n v="80"/>
    <n v="1.1550341546291909"/>
    <n v="6.4712871401510306"/>
    <x v="1"/>
    <n v="5"/>
    <x v="2"/>
    <n v="2"/>
    <x v="1"/>
    <x v="0"/>
  </r>
  <r>
    <x v="21"/>
    <x v="1"/>
    <n v="177"/>
    <n v="299"/>
    <x v="0"/>
    <x v="0"/>
    <s v="Yes"/>
    <x v="0"/>
    <n v="27.93368393347124"/>
    <s v="No"/>
    <s v="No"/>
    <s v="Yes"/>
    <x v="0"/>
    <x v="2"/>
    <x v="9127"/>
    <s v="Low"/>
    <n v="321"/>
    <n v="138"/>
    <n v="1.4724974145518437"/>
    <n v="5.5513518577481236"/>
    <x v="1"/>
    <n v="2"/>
    <x v="0"/>
    <n v="2"/>
    <x v="0"/>
    <x v="2"/>
  </r>
  <r>
    <x v="61"/>
    <x v="0"/>
    <n v="165"/>
    <n v="229"/>
    <x v="2"/>
    <x v="1"/>
    <s v="No"/>
    <x v="1"/>
    <n v="37.623344594602564"/>
    <s v="Yes"/>
    <s v="Yes"/>
    <s v="Yes"/>
    <x v="2"/>
    <x v="2"/>
    <x v="9128"/>
    <s v="Low"/>
    <n v="298"/>
    <n v="116"/>
    <n v="5.2191178420315225"/>
    <n v="19.948249295003972"/>
    <x v="1"/>
    <n v="4"/>
    <x v="2"/>
    <n v="1"/>
    <x v="3"/>
    <x v="0"/>
  </r>
  <r>
    <x v="51"/>
    <x v="0"/>
    <n v="150"/>
    <n v="166"/>
    <x v="0"/>
    <x v="1"/>
    <s v="Yes"/>
    <x v="1"/>
    <n v="35.529319266717138"/>
    <s v="No"/>
    <s v="Yes"/>
    <s v="Yes"/>
    <x v="1"/>
    <x v="1"/>
    <x v="9129"/>
    <s v="Low"/>
    <n v="370"/>
    <n v="131"/>
    <n v="13.894730349383016"/>
    <n v="5.8188486625310833"/>
    <x v="1"/>
    <n v="3"/>
    <x v="0"/>
    <n v="2"/>
    <x v="3"/>
    <x v="1"/>
  </r>
  <r>
    <x v="53"/>
    <x v="0"/>
    <n v="168"/>
    <n v="287"/>
    <x v="2"/>
    <x v="0"/>
    <s v="No"/>
    <x v="1"/>
    <n v="20.375824409121094"/>
    <s v="Yes"/>
    <s v="No"/>
    <s v="No"/>
    <x v="1"/>
    <x v="2"/>
    <x v="9130"/>
    <s v="High"/>
    <n v="170"/>
    <n v="143"/>
    <n v="8.8124459521951231"/>
    <n v="14.425812727554984"/>
    <x v="1"/>
    <n v="1"/>
    <x v="1"/>
    <n v="2"/>
    <x v="1"/>
    <x v="0"/>
  </r>
  <r>
    <x v="57"/>
    <x v="1"/>
    <n v="171"/>
    <n v="289"/>
    <x v="2"/>
    <x v="1"/>
    <s v="No"/>
    <x v="0"/>
    <n v="34.750457027055369"/>
    <s v="Yes"/>
    <s v="Yes"/>
    <s v="No"/>
    <x v="3"/>
    <x v="0"/>
    <x v="9131"/>
    <s v="Low"/>
    <n v="230"/>
    <n v="105"/>
    <n v="13.19571219647119"/>
    <n v="18.773564687152728"/>
    <x v="1"/>
    <n v="4"/>
    <x v="2"/>
    <n v="1"/>
    <x v="3"/>
    <x v="1"/>
  </r>
  <r>
    <x v="28"/>
    <x v="0"/>
    <n v="161"/>
    <n v="189"/>
    <x v="1"/>
    <x v="0"/>
    <s v="Yes"/>
    <x v="0"/>
    <n v="39.877717227762034"/>
    <s v="No"/>
    <s v="Yes"/>
    <s v="Yes"/>
    <x v="2"/>
    <x v="0"/>
    <x v="9132"/>
    <s v="High"/>
    <n v="190"/>
    <n v="135"/>
    <n v="9.4944964917806978"/>
    <n v="7.947756836585663"/>
    <x v="1"/>
    <n v="3"/>
    <x v="0"/>
    <n v="2"/>
    <x v="3"/>
    <x v="0"/>
  </r>
  <r>
    <x v="27"/>
    <x v="1"/>
    <n v="158"/>
    <n v="223"/>
    <x v="1"/>
    <x v="0"/>
    <s v="Yes"/>
    <x v="1"/>
    <n v="28.353181373547621"/>
    <s v="Yes"/>
    <s v="No"/>
    <s v="Yes"/>
    <x v="0"/>
    <x v="2"/>
    <x v="9133"/>
    <s v="Low"/>
    <n v="281"/>
    <n v="158"/>
    <n v="2.40157198453876"/>
    <n v="13.083633353371004"/>
    <x v="1"/>
    <n v="2"/>
    <x v="0"/>
    <n v="1"/>
    <x v="0"/>
    <x v="1"/>
  </r>
  <r>
    <x v="43"/>
    <x v="0"/>
    <n v="158"/>
    <n v="223"/>
    <x v="1"/>
    <x v="1"/>
    <s v="Yes"/>
    <x v="0"/>
    <n v="25.505911589903832"/>
    <s v="Yes"/>
    <s v="No"/>
    <s v="No"/>
    <x v="1"/>
    <x v="0"/>
    <x v="9134"/>
    <s v="Low"/>
    <n v="261"/>
    <n v="156"/>
    <n v="3.2561025432829744"/>
    <n v="5.9152996825856512"/>
    <x v="1"/>
    <n v="3"/>
    <x v="0"/>
    <n v="2"/>
    <x v="0"/>
    <x v="1"/>
  </r>
  <r>
    <x v="62"/>
    <x v="1"/>
    <n v="152"/>
    <n v="199"/>
    <x v="2"/>
    <x v="0"/>
    <s v="No"/>
    <x v="1"/>
    <n v="30.896238943593236"/>
    <s v="No"/>
    <s v="No"/>
    <s v="Yes"/>
    <x v="0"/>
    <x v="2"/>
    <x v="9135"/>
    <s v="Low"/>
    <n v="285"/>
    <n v="151"/>
    <n v="2.2853669562751975"/>
    <n v="13.321906792893703"/>
    <x v="1"/>
    <n v="1"/>
    <x v="1"/>
    <n v="1"/>
    <x v="3"/>
    <x v="0"/>
  </r>
  <r>
    <x v="24"/>
    <x v="0"/>
    <n v="127"/>
    <n v="159"/>
    <x v="0"/>
    <x v="0"/>
    <s v="No"/>
    <x v="0"/>
    <n v="23.849265984421418"/>
    <s v="No"/>
    <s v="Yes"/>
    <s v="No"/>
    <x v="1"/>
    <x v="1"/>
    <x v="9136"/>
    <s v="High"/>
    <n v="107"/>
    <n v="95"/>
    <n v="3.5859734143076407"/>
    <n v="11.72281990905554"/>
    <x v="1"/>
    <n v="2"/>
    <x v="0"/>
    <n v="3"/>
    <x v="1"/>
    <x v="0"/>
  </r>
  <r>
    <x v="39"/>
    <x v="0"/>
    <n v="151"/>
    <n v="252"/>
    <x v="1"/>
    <x v="0"/>
    <s v="No"/>
    <x v="1"/>
    <n v="38.07823011792361"/>
    <s v="Yes"/>
    <s v="Yes"/>
    <s v="No"/>
    <x v="2"/>
    <x v="1"/>
    <x v="9137"/>
    <s v="Medium"/>
    <n v="210"/>
    <n v="140"/>
    <n v="2.2761961913520534E-2"/>
    <n v="10.852460985971165"/>
    <x v="1"/>
    <n v="2"/>
    <x v="0"/>
    <n v="2"/>
    <x v="3"/>
    <x v="0"/>
  </r>
  <r>
    <x v="7"/>
    <x v="1"/>
    <n v="174"/>
    <n v="243"/>
    <x v="2"/>
    <x v="0"/>
    <s v="No"/>
    <x v="0"/>
    <n v="31.573760740838331"/>
    <s v="Yes"/>
    <s v="No"/>
    <s v="No"/>
    <x v="1"/>
    <x v="2"/>
    <x v="9138"/>
    <s v="Medium"/>
    <n v="188"/>
    <n v="105"/>
    <n v="4.723517520042626"/>
    <n v="12.02895220788638"/>
    <x v="1"/>
    <n v="2"/>
    <x v="0"/>
    <n v="2"/>
    <x v="3"/>
    <x v="0"/>
  </r>
  <r>
    <x v="16"/>
    <x v="0"/>
    <n v="152"/>
    <n v="281"/>
    <x v="0"/>
    <x v="1"/>
    <s v="Yes"/>
    <x v="0"/>
    <n v="38.739616119232018"/>
    <s v="Yes"/>
    <s v="Yes"/>
    <s v="Yes"/>
    <x v="3"/>
    <x v="1"/>
    <x v="9139"/>
    <s v="High"/>
    <n v="242"/>
    <n v="132"/>
    <n v="14.712516736765309"/>
    <n v="12.176903840454356"/>
    <x v="1"/>
    <n v="5"/>
    <x v="2"/>
    <n v="0"/>
    <x v="3"/>
    <x v="2"/>
  </r>
  <r>
    <x v="25"/>
    <x v="1"/>
    <n v="127"/>
    <n v="278"/>
    <x v="0"/>
    <x v="1"/>
    <s v="No"/>
    <x v="0"/>
    <n v="32.971391356803153"/>
    <s v="No"/>
    <s v="Yes"/>
    <s v="Yes"/>
    <x v="2"/>
    <x v="0"/>
    <x v="9140"/>
    <s v="High"/>
    <n v="137"/>
    <n v="109"/>
    <n v="9.412462060921893"/>
    <n v="12.886817946616921"/>
    <x v="1"/>
    <n v="4"/>
    <x v="2"/>
    <n v="1"/>
    <x v="3"/>
    <x v="0"/>
  </r>
  <r>
    <x v="12"/>
    <x v="0"/>
    <n v="165"/>
    <n v="192"/>
    <x v="1"/>
    <x v="0"/>
    <s v="Yes"/>
    <x v="0"/>
    <n v="22.088360235535131"/>
    <s v="Yes"/>
    <s v="Yes"/>
    <s v="No"/>
    <x v="2"/>
    <x v="1"/>
    <x v="9141"/>
    <s v="Medium"/>
    <n v="366"/>
    <n v="131"/>
    <n v="8.0894163968113801"/>
    <n v="16.062743592289404"/>
    <x v="1"/>
    <n v="3"/>
    <x v="0"/>
    <n v="2"/>
    <x v="1"/>
    <x v="0"/>
  </r>
  <r>
    <x v="39"/>
    <x v="1"/>
    <n v="133"/>
    <n v="232"/>
    <x v="2"/>
    <x v="1"/>
    <s v="Yes"/>
    <x v="1"/>
    <n v="18.339231607753817"/>
    <s v="Yes"/>
    <s v="No"/>
    <s v="No"/>
    <x v="2"/>
    <x v="1"/>
    <x v="9142"/>
    <s v="High"/>
    <n v="172"/>
    <n v="97"/>
    <n v="8.2271793690751078"/>
    <n v="14.65697271939818"/>
    <x v="1"/>
    <n v="2"/>
    <x v="0"/>
    <n v="0"/>
    <x v="2"/>
    <x v="0"/>
  </r>
  <r>
    <x v="34"/>
    <x v="0"/>
    <n v="153"/>
    <n v="282"/>
    <x v="1"/>
    <x v="0"/>
    <s v="No"/>
    <x v="0"/>
    <n v="26.966700736668642"/>
    <s v="No"/>
    <s v="Yes"/>
    <s v="No"/>
    <x v="1"/>
    <x v="0"/>
    <x v="9143"/>
    <s v="High"/>
    <n v="382"/>
    <n v="118"/>
    <n v="8.9988861952337356"/>
    <n v="8.7145702363066153"/>
    <x v="1"/>
    <n v="2"/>
    <x v="0"/>
    <n v="2"/>
    <x v="0"/>
    <x v="2"/>
  </r>
  <r>
    <x v="2"/>
    <x v="1"/>
    <n v="170"/>
    <n v="183"/>
    <x v="1"/>
    <x v="0"/>
    <s v="No"/>
    <x v="1"/>
    <n v="37.292411701535833"/>
    <s v="Yes"/>
    <s v="No"/>
    <s v="No"/>
    <x v="3"/>
    <x v="1"/>
    <x v="9144"/>
    <s v="Low"/>
    <n v="175"/>
    <n v="117"/>
    <n v="11.939902089787582"/>
    <n v="5.1065410394664106"/>
    <x v="1"/>
    <n v="1"/>
    <x v="1"/>
    <n v="1"/>
    <x v="3"/>
    <x v="1"/>
  </r>
  <r>
    <x v="22"/>
    <x v="0"/>
    <n v="161"/>
    <n v="173"/>
    <x v="2"/>
    <x v="1"/>
    <s v="Yes"/>
    <x v="1"/>
    <n v="36.629631501429941"/>
    <s v="Yes"/>
    <s v="Yes"/>
    <s v="No"/>
    <x v="0"/>
    <x v="2"/>
    <x v="9145"/>
    <s v="Low"/>
    <n v="110"/>
    <n v="115"/>
    <n v="0.43933900175339879"/>
    <n v="12.33650987292167"/>
    <x v="1"/>
    <n v="3"/>
    <x v="0"/>
    <n v="1"/>
    <x v="3"/>
    <x v="1"/>
  </r>
  <r>
    <x v="8"/>
    <x v="1"/>
    <n v="126"/>
    <n v="291"/>
    <x v="0"/>
    <x v="0"/>
    <s v="Yes"/>
    <x v="0"/>
    <n v="30.511052710604204"/>
    <s v="No"/>
    <s v="Yes"/>
    <s v="Yes"/>
    <x v="1"/>
    <x v="0"/>
    <x v="9146"/>
    <s v="Low"/>
    <n v="143"/>
    <n v="116"/>
    <n v="2.79765522210853"/>
    <n v="6.1671901792854129"/>
    <x v="1"/>
    <n v="3"/>
    <x v="0"/>
    <n v="3"/>
    <x v="3"/>
    <x v="1"/>
  </r>
  <r>
    <x v="19"/>
    <x v="0"/>
    <n v="132"/>
    <n v="190"/>
    <x v="2"/>
    <x v="1"/>
    <s v="Yes"/>
    <x v="0"/>
    <n v="20.086466474133971"/>
    <s v="Yes"/>
    <s v="Yes"/>
    <s v="No"/>
    <x v="0"/>
    <x v="2"/>
    <x v="9147"/>
    <s v="Medium"/>
    <n v="284"/>
    <n v="85"/>
    <n v="2.4818341064589404"/>
    <n v="17.075712322905879"/>
    <x v="1"/>
    <n v="4"/>
    <x v="2"/>
    <n v="1"/>
    <x v="1"/>
    <x v="0"/>
  </r>
  <r>
    <x v="15"/>
    <x v="1"/>
    <n v="173"/>
    <n v="162"/>
    <x v="2"/>
    <x v="1"/>
    <s v="No"/>
    <x v="0"/>
    <n v="18.333851994191512"/>
    <s v="No"/>
    <s v="Yes"/>
    <s v="Yes"/>
    <x v="0"/>
    <x v="1"/>
    <x v="9148"/>
    <s v="High"/>
    <n v="224"/>
    <n v="81"/>
    <n v="5.6928969208635927"/>
    <n v="6.6762564040086589"/>
    <x v="1"/>
    <n v="4"/>
    <x v="2"/>
    <n v="1"/>
    <x v="2"/>
    <x v="1"/>
  </r>
  <r>
    <x v="25"/>
    <x v="0"/>
    <n v="140"/>
    <n v="281"/>
    <x v="0"/>
    <x v="0"/>
    <s v="Yes"/>
    <x v="0"/>
    <n v="36.449700875125892"/>
    <s v="No"/>
    <s v="Yes"/>
    <s v="No"/>
    <x v="0"/>
    <x v="1"/>
    <x v="9149"/>
    <s v="Low"/>
    <n v="362"/>
    <n v="100"/>
    <n v="3.9849417870838568"/>
    <n v="18.586837609036348"/>
    <x v="1"/>
    <n v="2"/>
    <x v="0"/>
    <n v="1"/>
    <x v="3"/>
    <x v="0"/>
  </r>
  <r>
    <x v="46"/>
    <x v="0"/>
    <n v="166"/>
    <n v="177"/>
    <x v="2"/>
    <x v="1"/>
    <s v="No"/>
    <x v="1"/>
    <n v="21.902637563635292"/>
    <s v="No"/>
    <s v="No"/>
    <s v="Yes"/>
    <x v="2"/>
    <x v="1"/>
    <x v="9150"/>
    <s v="Medium"/>
    <n v="304"/>
    <n v="83"/>
    <n v="12.278916024030355"/>
    <n v="11.807458099687533"/>
    <x v="1"/>
    <n v="2"/>
    <x v="0"/>
    <n v="1"/>
    <x v="1"/>
    <x v="1"/>
  </r>
  <r>
    <x v="20"/>
    <x v="0"/>
    <n v="151"/>
    <n v="232"/>
    <x v="2"/>
    <x v="0"/>
    <s v="Yes"/>
    <x v="0"/>
    <n v="19.687335233982697"/>
    <s v="Yes"/>
    <s v="No"/>
    <s v="No"/>
    <x v="1"/>
    <x v="0"/>
    <x v="9151"/>
    <s v="Low"/>
    <n v="262"/>
    <n v="88"/>
    <n v="6.1617612724515567"/>
    <n v="7.6548421007833838"/>
    <x v="1"/>
    <n v="2"/>
    <x v="0"/>
    <n v="2"/>
    <x v="1"/>
    <x v="1"/>
  </r>
  <r>
    <x v="9"/>
    <x v="0"/>
    <n v="130"/>
    <n v="278"/>
    <x v="2"/>
    <x v="1"/>
    <s v="No"/>
    <x v="0"/>
    <n v="33.614630646630495"/>
    <s v="Yes"/>
    <s v="Yes"/>
    <s v="Yes"/>
    <x v="1"/>
    <x v="1"/>
    <x v="9152"/>
    <s v="Medium"/>
    <n v="187"/>
    <n v="99"/>
    <n v="12.609706826135639"/>
    <n v="13.305892427990162"/>
    <x v="1"/>
    <n v="5"/>
    <x v="2"/>
    <n v="1"/>
    <x v="3"/>
    <x v="2"/>
  </r>
  <r>
    <x v="48"/>
    <x v="1"/>
    <n v="177"/>
    <n v="256"/>
    <x v="0"/>
    <x v="1"/>
    <s v="Yes"/>
    <x v="1"/>
    <n v="18.025834842961316"/>
    <s v="Yes"/>
    <s v="No"/>
    <s v="Yes"/>
    <x v="3"/>
    <x v="2"/>
    <x v="9153"/>
    <s v="High"/>
    <n v="307"/>
    <n v="142"/>
    <n v="10.723994452867231"/>
    <n v="14.714709766153874"/>
    <x v="1"/>
    <n v="3"/>
    <x v="0"/>
    <n v="0"/>
    <x v="2"/>
    <x v="2"/>
  </r>
  <r>
    <x v="22"/>
    <x v="0"/>
    <n v="133"/>
    <n v="162"/>
    <x v="2"/>
    <x v="1"/>
    <s v="Yes"/>
    <x v="1"/>
    <n v="34.297987427178619"/>
    <s v="No"/>
    <s v="No"/>
    <s v="Yes"/>
    <x v="3"/>
    <x v="1"/>
    <x v="9154"/>
    <s v="High"/>
    <n v="200"/>
    <n v="128"/>
    <n v="6.5948396622804317"/>
    <n v="14.930240025858668"/>
    <x v="1"/>
    <n v="2"/>
    <x v="0"/>
    <n v="0"/>
    <x v="3"/>
    <x v="1"/>
  </r>
  <r>
    <x v="33"/>
    <x v="0"/>
    <n v="130"/>
    <n v="263"/>
    <x v="1"/>
    <x v="1"/>
    <s v="Yes"/>
    <x v="0"/>
    <n v="22.231297881564164"/>
    <s v="Yes"/>
    <s v="No"/>
    <s v="Yes"/>
    <x v="2"/>
    <x v="0"/>
    <x v="9155"/>
    <s v="High"/>
    <n v="111"/>
    <n v="93"/>
    <n v="14.367568525022351"/>
    <n v="17.373634332993298"/>
    <x v="1"/>
    <n v="4"/>
    <x v="2"/>
    <n v="0"/>
    <x v="1"/>
    <x v="0"/>
  </r>
  <r>
    <x v="50"/>
    <x v="0"/>
    <n v="121"/>
    <n v="255"/>
    <x v="1"/>
    <x v="0"/>
    <s v="No"/>
    <x v="1"/>
    <n v="25.070677564260357"/>
    <s v="No"/>
    <s v="Yes"/>
    <s v="No"/>
    <x v="1"/>
    <x v="2"/>
    <x v="9156"/>
    <s v="Low"/>
    <n v="356"/>
    <n v="107"/>
    <n v="11.852759729519013"/>
    <n v="13.928029558913202"/>
    <x v="1"/>
    <n v="1"/>
    <x v="1"/>
    <n v="3"/>
    <x v="0"/>
    <x v="0"/>
  </r>
  <r>
    <x v="3"/>
    <x v="0"/>
    <n v="153"/>
    <n v="154"/>
    <x v="2"/>
    <x v="0"/>
    <s v="Yes"/>
    <x v="0"/>
    <n v="21.777350293819978"/>
    <s v="Yes"/>
    <s v="Yes"/>
    <s v="Yes"/>
    <x v="3"/>
    <x v="2"/>
    <x v="9157"/>
    <s v="Medium"/>
    <n v="341"/>
    <n v="132"/>
    <n v="10.535662637997071"/>
    <n v="8.0857790254716466"/>
    <x v="1"/>
    <n v="4"/>
    <x v="2"/>
    <n v="1"/>
    <x v="1"/>
    <x v="0"/>
  </r>
  <r>
    <x v="11"/>
    <x v="0"/>
    <n v="180"/>
    <n v="246"/>
    <x v="1"/>
    <x v="0"/>
    <s v="No"/>
    <x v="0"/>
    <n v="35.097258116207833"/>
    <s v="Yes"/>
    <s v="No"/>
    <s v="No"/>
    <x v="3"/>
    <x v="0"/>
    <x v="9158"/>
    <s v="High"/>
    <n v="115"/>
    <n v="85"/>
    <n v="11.746971835411568"/>
    <n v="11.605239699494112"/>
    <x v="1"/>
    <n v="2"/>
    <x v="0"/>
    <n v="2"/>
    <x v="3"/>
    <x v="0"/>
  </r>
  <r>
    <x v="18"/>
    <x v="1"/>
    <n v="163"/>
    <n v="163"/>
    <x v="1"/>
    <x v="0"/>
    <s v="Yes"/>
    <x v="1"/>
    <n v="28.664999514409836"/>
    <s v="No"/>
    <s v="Yes"/>
    <s v="Yes"/>
    <x v="2"/>
    <x v="2"/>
    <x v="9159"/>
    <s v="Medium"/>
    <n v="290"/>
    <n v="146"/>
    <n v="6.2890297949653071"/>
    <n v="16.918799411652738"/>
    <x v="1"/>
    <n v="2"/>
    <x v="0"/>
    <n v="1"/>
    <x v="0"/>
    <x v="0"/>
  </r>
  <r>
    <x v="53"/>
    <x v="0"/>
    <n v="166"/>
    <n v="229"/>
    <x v="0"/>
    <x v="0"/>
    <s v="No"/>
    <x v="0"/>
    <n v="21.648256423445329"/>
    <s v="Yes"/>
    <s v="No"/>
    <s v="No"/>
    <x v="3"/>
    <x v="1"/>
    <x v="9160"/>
    <s v="Medium"/>
    <n v="200"/>
    <n v="109"/>
    <n v="1.6640515579951631"/>
    <n v="11.538707630083282"/>
    <x v="1"/>
    <n v="2"/>
    <x v="0"/>
    <n v="1"/>
    <x v="1"/>
    <x v="0"/>
  </r>
  <r>
    <x v="52"/>
    <x v="1"/>
    <n v="136"/>
    <n v="269"/>
    <x v="2"/>
    <x v="0"/>
    <s v="Yes"/>
    <x v="1"/>
    <n v="18.847688139655013"/>
    <s v="No"/>
    <s v="No"/>
    <s v="Yes"/>
    <x v="3"/>
    <x v="2"/>
    <x v="9161"/>
    <s v="Medium"/>
    <n v="285"/>
    <n v="117"/>
    <n v="6.16880322654489"/>
    <n v="6.4324801689602138"/>
    <x v="1"/>
    <n v="1"/>
    <x v="1"/>
    <n v="2"/>
    <x v="1"/>
    <x v="0"/>
  </r>
  <r>
    <x v="13"/>
    <x v="0"/>
    <n v="144"/>
    <n v="152"/>
    <x v="2"/>
    <x v="1"/>
    <s v="Yes"/>
    <x v="1"/>
    <n v="33.716082388974144"/>
    <s v="No"/>
    <s v="Yes"/>
    <s v="No"/>
    <x v="3"/>
    <x v="2"/>
    <x v="9162"/>
    <s v="High"/>
    <n v="238"/>
    <n v="107"/>
    <n v="1.5987131319172003"/>
    <n v="19.570824724143662"/>
    <x v="1"/>
    <n v="2"/>
    <x v="0"/>
    <n v="1"/>
    <x v="3"/>
    <x v="0"/>
  </r>
  <r>
    <x v="62"/>
    <x v="0"/>
    <n v="167"/>
    <n v="153"/>
    <x v="1"/>
    <x v="1"/>
    <s v="No"/>
    <x v="0"/>
    <n v="32.958954153870899"/>
    <s v="Yes"/>
    <s v="No"/>
    <s v="No"/>
    <x v="0"/>
    <x v="2"/>
    <x v="9163"/>
    <s v="High"/>
    <n v="216"/>
    <n v="135"/>
    <n v="5.5547927616158095"/>
    <n v="17.800828655866326"/>
    <x v="1"/>
    <n v="3"/>
    <x v="0"/>
    <n v="1"/>
    <x v="3"/>
    <x v="0"/>
  </r>
  <r>
    <x v="61"/>
    <x v="1"/>
    <n v="146"/>
    <n v="284"/>
    <x v="0"/>
    <x v="0"/>
    <s v="No"/>
    <x v="0"/>
    <n v="29.061795849557672"/>
    <s v="No"/>
    <s v="No"/>
    <s v="No"/>
    <x v="2"/>
    <x v="0"/>
    <x v="9164"/>
    <s v="High"/>
    <n v="290"/>
    <n v="130"/>
    <n v="13.913728576273073"/>
    <n v="5.0905420057942861"/>
    <x v="1"/>
    <n v="1"/>
    <x v="1"/>
    <n v="1"/>
    <x v="0"/>
    <x v="0"/>
  </r>
  <r>
    <x v="20"/>
    <x v="1"/>
    <n v="127"/>
    <n v="280"/>
    <x v="0"/>
    <x v="0"/>
    <s v="Yes"/>
    <x v="0"/>
    <n v="27.569695137456154"/>
    <s v="Yes"/>
    <s v="Yes"/>
    <s v="Yes"/>
    <x v="2"/>
    <x v="2"/>
    <x v="9165"/>
    <s v="High"/>
    <n v="334"/>
    <n v="89"/>
    <n v="1.9858050740771449"/>
    <n v="19.955847316035506"/>
    <x v="1"/>
    <n v="4"/>
    <x v="2"/>
    <n v="1"/>
    <x v="0"/>
    <x v="1"/>
  </r>
  <r>
    <x v="43"/>
    <x v="1"/>
    <n v="175"/>
    <n v="230"/>
    <x v="1"/>
    <x v="1"/>
    <s v="No"/>
    <x v="1"/>
    <n v="35.511220308423873"/>
    <s v="No"/>
    <s v="Yes"/>
    <s v="No"/>
    <x v="0"/>
    <x v="0"/>
    <x v="9166"/>
    <s v="High"/>
    <n v="363"/>
    <n v="89"/>
    <n v="9.3954341863012427"/>
    <n v="11.801756999032198"/>
    <x v="1"/>
    <n v="2"/>
    <x v="0"/>
    <n v="0"/>
    <x v="3"/>
    <x v="1"/>
  </r>
  <r>
    <x v="10"/>
    <x v="0"/>
    <n v="136"/>
    <n v="260"/>
    <x v="1"/>
    <x v="1"/>
    <s v="No"/>
    <x v="0"/>
    <n v="36.185367476151015"/>
    <s v="No"/>
    <s v="No"/>
    <s v="Yes"/>
    <x v="3"/>
    <x v="1"/>
    <x v="9167"/>
    <s v="High"/>
    <n v="366"/>
    <n v="145"/>
    <n v="12.669303991287059"/>
    <n v="10.109575519253413"/>
    <x v="1"/>
    <n v="3"/>
    <x v="0"/>
    <n v="1"/>
    <x v="3"/>
    <x v="1"/>
  </r>
  <r>
    <x v="33"/>
    <x v="1"/>
    <n v="124"/>
    <n v="208"/>
    <x v="2"/>
    <x v="0"/>
    <s v="Yes"/>
    <x v="0"/>
    <n v="19.344226637317394"/>
    <s v="No"/>
    <s v="Yes"/>
    <s v="No"/>
    <x v="1"/>
    <x v="0"/>
    <x v="9168"/>
    <s v="High"/>
    <n v="180"/>
    <n v="136"/>
    <n v="10.98549074622186"/>
    <n v="7.3347400667939899"/>
    <x v="1"/>
    <n v="2"/>
    <x v="0"/>
    <n v="3"/>
    <x v="1"/>
    <x v="0"/>
  </r>
  <r>
    <x v="32"/>
    <x v="1"/>
    <n v="131"/>
    <n v="223"/>
    <x v="2"/>
    <x v="0"/>
    <s v="Yes"/>
    <x v="1"/>
    <n v="36.907248641093908"/>
    <s v="No"/>
    <s v="Yes"/>
    <s v="Yes"/>
    <x v="3"/>
    <x v="2"/>
    <x v="9169"/>
    <s v="Low"/>
    <n v="148"/>
    <n v="115"/>
    <n v="2.9196940410072285"/>
    <n v="14.682957260447527"/>
    <x v="1"/>
    <n v="2"/>
    <x v="0"/>
    <n v="2"/>
    <x v="3"/>
    <x v="0"/>
  </r>
  <r>
    <x v="16"/>
    <x v="0"/>
    <n v="157"/>
    <n v="278"/>
    <x v="1"/>
    <x v="1"/>
    <s v="Yes"/>
    <x v="1"/>
    <n v="34.754107239711743"/>
    <s v="Yes"/>
    <s v="Yes"/>
    <s v="Yes"/>
    <x v="0"/>
    <x v="2"/>
    <x v="9170"/>
    <s v="Medium"/>
    <n v="252"/>
    <n v="124"/>
    <n v="6.1234566060521098"/>
    <n v="10.144208812771481"/>
    <x v="1"/>
    <n v="4"/>
    <x v="2"/>
    <n v="1"/>
    <x v="3"/>
    <x v="2"/>
  </r>
  <r>
    <x v="57"/>
    <x v="1"/>
    <n v="137"/>
    <n v="208"/>
    <x v="1"/>
    <x v="1"/>
    <s v="Yes"/>
    <x v="1"/>
    <n v="28.696680706695549"/>
    <s v="No"/>
    <s v="No"/>
    <s v="Yes"/>
    <x v="3"/>
    <x v="1"/>
    <x v="9171"/>
    <s v="Medium"/>
    <n v="154"/>
    <n v="110"/>
    <n v="8.4256760261524644"/>
    <n v="18.351763812423542"/>
    <x v="1"/>
    <n v="2"/>
    <x v="0"/>
    <n v="0"/>
    <x v="0"/>
    <x v="1"/>
  </r>
  <r>
    <x v="32"/>
    <x v="0"/>
    <n v="145"/>
    <n v="267"/>
    <x v="0"/>
    <x v="1"/>
    <s v="No"/>
    <x v="0"/>
    <n v="28.479137057415461"/>
    <s v="No"/>
    <s v="Yes"/>
    <s v="No"/>
    <x v="2"/>
    <x v="2"/>
    <x v="9172"/>
    <s v="Low"/>
    <n v="206"/>
    <n v="101"/>
    <n v="2.0083956325915682"/>
    <n v="11.774227163173769"/>
    <x v="1"/>
    <n v="3"/>
    <x v="0"/>
    <n v="1"/>
    <x v="0"/>
    <x v="0"/>
  </r>
  <r>
    <x v="19"/>
    <x v="1"/>
    <n v="150"/>
    <n v="287"/>
    <x v="0"/>
    <x v="1"/>
    <s v="No"/>
    <x v="1"/>
    <n v="36.365530905897018"/>
    <s v="Yes"/>
    <s v="No"/>
    <s v="Yes"/>
    <x v="3"/>
    <x v="2"/>
    <x v="9173"/>
    <s v="High"/>
    <n v="253"/>
    <n v="140"/>
    <n v="3.9038562161926094"/>
    <n v="9.3570454846695181"/>
    <x v="1"/>
    <n v="3"/>
    <x v="0"/>
    <n v="1"/>
    <x v="3"/>
    <x v="0"/>
  </r>
  <r>
    <x v="28"/>
    <x v="0"/>
    <n v="156"/>
    <n v="252"/>
    <x v="2"/>
    <x v="1"/>
    <s v="Yes"/>
    <x v="1"/>
    <n v="35.458362889322544"/>
    <s v="No"/>
    <s v="Yes"/>
    <s v="No"/>
    <x v="1"/>
    <x v="2"/>
    <x v="9174"/>
    <s v="High"/>
    <n v="261"/>
    <n v="95"/>
    <n v="9.8916329423397595"/>
    <n v="6.535299643129246"/>
    <x v="1"/>
    <n v="2"/>
    <x v="0"/>
    <n v="2"/>
    <x v="3"/>
    <x v="0"/>
  </r>
  <r>
    <x v="10"/>
    <x v="1"/>
    <n v="125"/>
    <n v="280"/>
    <x v="0"/>
    <x v="0"/>
    <s v="No"/>
    <x v="1"/>
    <n v="21.053530660283634"/>
    <s v="No"/>
    <s v="No"/>
    <s v="Yes"/>
    <x v="2"/>
    <x v="2"/>
    <x v="9175"/>
    <s v="Low"/>
    <n v="229"/>
    <n v="84"/>
    <n v="12.516013004977189"/>
    <n v="13.696590524168"/>
    <x v="1"/>
    <n v="1"/>
    <x v="1"/>
    <n v="2"/>
    <x v="1"/>
    <x v="1"/>
  </r>
  <r>
    <x v="40"/>
    <x v="0"/>
    <n v="160"/>
    <n v="284"/>
    <x v="1"/>
    <x v="1"/>
    <s v="No"/>
    <x v="0"/>
    <n v="30.082299576869175"/>
    <s v="No"/>
    <s v="No"/>
    <s v="No"/>
    <x v="3"/>
    <x v="0"/>
    <x v="9176"/>
    <s v="Medium"/>
    <n v="371"/>
    <n v="124"/>
    <n v="14.122513718263841"/>
    <n v="15.131447568073572"/>
    <x v="1"/>
    <n v="2"/>
    <x v="0"/>
    <n v="1"/>
    <x v="3"/>
    <x v="2"/>
  </r>
  <r>
    <x v="37"/>
    <x v="0"/>
    <n v="134"/>
    <n v="158"/>
    <x v="1"/>
    <x v="0"/>
    <s v="No"/>
    <x v="0"/>
    <n v="39.325863426785979"/>
    <s v="Yes"/>
    <s v="No"/>
    <s v="No"/>
    <x v="3"/>
    <x v="2"/>
    <x v="9177"/>
    <s v="Low"/>
    <n v="130"/>
    <n v="159"/>
    <n v="3.1534982876245925"/>
    <n v="5.3011472921742806"/>
    <x v="1"/>
    <n v="2"/>
    <x v="0"/>
    <n v="1"/>
    <x v="3"/>
    <x v="2"/>
  </r>
  <r>
    <x v="43"/>
    <x v="1"/>
    <n v="161"/>
    <n v="248"/>
    <x v="1"/>
    <x v="1"/>
    <s v="Yes"/>
    <x v="1"/>
    <n v="34.180159982944538"/>
    <s v="Yes"/>
    <s v="Yes"/>
    <s v="No"/>
    <x v="1"/>
    <x v="0"/>
    <x v="9178"/>
    <s v="High"/>
    <n v="377"/>
    <n v="149"/>
    <n v="8.1684885075792444"/>
    <n v="18.385762534868395"/>
    <x v="1"/>
    <n v="3"/>
    <x v="0"/>
    <n v="2"/>
    <x v="3"/>
    <x v="1"/>
  </r>
  <r>
    <x v="43"/>
    <x v="0"/>
    <n v="168"/>
    <n v="290"/>
    <x v="1"/>
    <x v="0"/>
    <s v="Yes"/>
    <x v="1"/>
    <n v="39.405522316109838"/>
    <s v="Yes"/>
    <s v="No"/>
    <s v="No"/>
    <x v="3"/>
    <x v="2"/>
    <x v="9179"/>
    <s v="Medium"/>
    <n v="185"/>
    <n v="95"/>
    <n v="9.5543786988199937"/>
    <n v="5.0935840112003845"/>
    <x v="1"/>
    <n v="1"/>
    <x v="1"/>
    <n v="2"/>
    <x v="3"/>
    <x v="1"/>
  </r>
  <r>
    <x v="11"/>
    <x v="1"/>
    <n v="180"/>
    <n v="263"/>
    <x v="2"/>
    <x v="0"/>
    <s v="Yes"/>
    <x v="0"/>
    <n v="35.071944415891963"/>
    <s v="Yes"/>
    <s v="Yes"/>
    <s v="Yes"/>
    <x v="0"/>
    <x v="2"/>
    <x v="9180"/>
    <s v="Low"/>
    <n v="387"/>
    <n v="81"/>
    <n v="10.767175604538625"/>
    <n v="12.551980498552455"/>
    <x v="1"/>
    <n v="4"/>
    <x v="2"/>
    <n v="2"/>
    <x v="3"/>
    <x v="0"/>
  </r>
  <r>
    <x v="39"/>
    <x v="0"/>
    <n v="145"/>
    <n v="211"/>
    <x v="1"/>
    <x v="0"/>
    <s v="Yes"/>
    <x v="0"/>
    <n v="29.54255170086903"/>
    <s v="Yes"/>
    <s v="No"/>
    <s v="Yes"/>
    <x v="1"/>
    <x v="2"/>
    <x v="9181"/>
    <s v="Medium"/>
    <n v="297"/>
    <n v="108"/>
    <n v="9.8076373061761899"/>
    <n v="8.7123521298408431"/>
    <x v="1"/>
    <n v="3"/>
    <x v="0"/>
    <n v="2"/>
    <x v="0"/>
    <x v="0"/>
  </r>
  <r>
    <x v="50"/>
    <x v="0"/>
    <n v="170"/>
    <n v="211"/>
    <x v="1"/>
    <x v="0"/>
    <s v="Yes"/>
    <x v="0"/>
    <n v="31.307858591489737"/>
    <s v="Yes"/>
    <s v="No"/>
    <s v="No"/>
    <x v="0"/>
    <x v="1"/>
    <x v="9182"/>
    <s v="High"/>
    <n v="229"/>
    <n v="123"/>
    <n v="11.731375551793835"/>
    <n v="19.4696387087216"/>
    <x v="1"/>
    <n v="2"/>
    <x v="0"/>
    <n v="2"/>
    <x v="3"/>
    <x v="0"/>
  </r>
  <r>
    <x v="59"/>
    <x v="0"/>
    <n v="131"/>
    <n v="159"/>
    <x v="1"/>
    <x v="0"/>
    <s v="No"/>
    <x v="1"/>
    <n v="33.607094415716801"/>
    <s v="No"/>
    <s v="No"/>
    <s v="No"/>
    <x v="1"/>
    <x v="0"/>
    <x v="9183"/>
    <s v="High"/>
    <n v="115"/>
    <n v="104"/>
    <n v="6.0228025079754142"/>
    <n v="11.984448473547621"/>
    <x v="1"/>
    <n v="0"/>
    <x v="1"/>
    <n v="3"/>
    <x v="3"/>
    <x v="1"/>
  </r>
  <r>
    <x v="13"/>
    <x v="0"/>
    <n v="160"/>
    <n v="236"/>
    <x v="1"/>
    <x v="1"/>
    <s v="Yes"/>
    <x v="0"/>
    <n v="34.034187484988244"/>
    <s v="No"/>
    <s v="No"/>
    <s v="No"/>
    <x v="2"/>
    <x v="1"/>
    <x v="9184"/>
    <s v="High"/>
    <n v="150"/>
    <n v="123"/>
    <n v="7.7651511643514803"/>
    <n v="18.546272818624175"/>
    <x v="1"/>
    <n v="2"/>
    <x v="0"/>
    <n v="0"/>
    <x v="3"/>
    <x v="0"/>
  </r>
  <r>
    <x v="7"/>
    <x v="0"/>
    <n v="166"/>
    <n v="160"/>
    <x v="2"/>
    <x v="0"/>
    <s v="Yes"/>
    <x v="1"/>
    <n v="34.446293631646888"/>
    <s v="Yes"/>
    <s v="No"/>
    <s v="No"/>
    <x v="1"/>
    <x v="2"/>
    <x v="9185"/>
    <s v="Low"/>
    <n v="228"/>
    <n v="146"/>
    <n v="2.4643920608982017"/>
    <n v="19.116305739111468"/>
    <x v="1"/>
    <n v="1"/>
    <x v="1"/>
    <n v="3"/>
    <x v="3"/>
    <x v="0"/>
  </r>
  <r>
    <x v="9"/>
    <x v="0"/>
    <n v="133"/>
    <n v="211"/>
    <x v="2"/>
    <x v="1"/>
    <s v="No"/>
    <x v="0"/>
    <n v="38.465705552390546"/>
    <s v="Yes"/>
    <s v="Yes"/>
    <s v="No"/>
    <x v="1"/>
    <x v="1"/>
    <x v="9186"/>
    <s v="High"/>
    <n v="390"/>
    <n v="84"/>
    <n v="0.42419539117351912"/>
    <n v="10.86325054608753"/>
    <x v="1"/>
    <n v="4"/>
    <x v="2"/>
    <n v="2"/>
    <x v="3"/>
    <x v="2"/>
  </r>
  <r>
    <x v="6"/>
    <x v="0"/>
    <n v="120"/>
    <n v="226"/>
    <x v="0"/>
    <x v="0"/>
    <s v="Yes"/>
    <x v="0"/>
    <n v="24.801628311762776"/>
    <s v="No"/>
    <s v="Yes"/>
    <s v="Yes"/>
    <x v="0"/>
    <x v="1"/>
    <x v="9187"/>
    <s v="Medium"/>
    <n v="201"/>
    <n v="103"/>
    <n v="2.5056150762077918"/>
    <n v="14.692744299316161"/>
    <x v="1"/>
    <n v="3"/>
    <x v="0"/>
    <n v="2"/>
    <x v="1"/>
    <x v="1"/>
  </r>
  <r>
    <x v="6"/>
    <x v="1"/>
    <n v="136"/>
    <n v="253"/>
    <x v="2"/>
    <x v="1"/>
    <s v="No"/>
    <x v="1"/>
    <n v="36.248395958366906"/>
    <s v="Yes"/>
    <s v="No"/>
    <s v="Yes"/>
    <x v="0"/>
    <x v="1"/>
    <x v="9188"/>
    <s v="Medium"/>
    <n v="266"/>
    <n v="121"/>
    <n v="10.635653031080381"/>
    <n v="12.727521884637287"/>
    <x v="1"/>
    <n v="3"/>
    <x v="0"/>
    <n v="0"/>
    <x v="3"/>
    <x v="1"/>
  </r>
  <r>
    <x v="36"/>
    <x v="1"/>
    <n v="152"/>
    <n v="205"/>
    <x v="2"/>
    <x v="0"/>
    <s v="No"/>
    <x v="0"/>
    <n v="30.532997456039471"/>
    <s v="Yes"/>
    <s v="Yes"/>
    <s v="Yes"/>
    <x v="1"/>
    <x v="0"/>
    <x v="9189"/>
    <s v="Low"/>
    <n v="173"/>
    <n v="92"/>
    <n v="4.189923697245522"/>
    <n v="9.6089427582304623"/>
    <x v="1"/>
    <n v="4"/>
    <x v="2"/>
    <n v="3"/>
    <x v="3"/>
    <x v="1"/>
  </r>
  <r>
    <x v="31"/>
    <x v="0"/>
    <n v="174"/>
    <n v="259"/>
    <x v="2"/>
    <x v="0"/>
    <s v="Yes"/>
    <x v="1"/>
    <n v="37.47725291894546"/>
    <s v="No"/>
    <s v="No"/>
    <s v="Yes"/>
    <x v="2"/>
    <x v="2"/>
    <x v="9190"/>
    <s v="Low"/>
    <n v="286"/>
    <n v="91"/>
    <n v="11.250893670021812"/>
    <n v="13.844253430045388"/>
    <x v="1"/>
    <n v="1"/>
    <x v="1"/>
    <n v="2"/>
    <x v="3"/>
    <x v="0"/>
  </r>
  <r>
    <x v="1"/>
    <x v="0"/>
    <n v="148"/>
    <n v="198"/>
    <x v="0"/>
    <x v="1"/>
    <s v="No"/>
    <x v="0"/>
    <n v="31.884062420091595"/>
    <s v="Yes"/>
    <s v="Yes"/>
    <s v="Yes"/>
    <x v="1"/>
    <x v="2"/>
    <x v="9191"/>
    <s v="Low"/>
    <n v="326"/>
    <n v="106"/>
    <n v="0.44545958015008214"/>
    <n v="12.230426411573717"/>
    <x v="1"/>
    <n v="5"/>
    <x v="2"/>
    <n v="2"/>
    <x v="3"/>
    <x v="1"/>
  </r>
  <r>
    <x v="10"/>
    <x v="0"/>
    <n v="172"/>
    <n v="165"/>
    <x v="1"/>
    <x v="1"/>
    <s v="No"/>
    <x v="1"/>
    <n v="38.573271996102491"/>
    <s v="No"/>
    <s v="No"/>
    <s v="Yes"/>
    <x v="3"/>
    <x v="0"/>
    <x v="9192"/>
    <s v="Medium"/>
    <n v="333"/>
    <n v="156"/>
    <n v="4.7275668620295086"/>
    <n v="11.735371965080684"/>
    <x v="1"/>
    <n v="2"/>
    <x v="0"/>
    <n v="0"/>
    <x v="3"/>
    <x v="1"/>
  </r>
  <r>
    <x v="48"/>
    <x v="1"/>
    <n v="173"/>
    <n v="222"/>
    <x v="0"/>
    <x v="1"/>
    <s v="No"/>
    <x v="0"/>
    <n v="27.328737798124227"/>
    <s v="No"/>
    <s v="Yes"/>
    <s v="No"/>
    <x v="1"/>
    <x v="0"/>
    <x v="9193"/>
    <s v="Low"/>
    <n v="175"/>
    <n v="121"/>
    <n v="0.77866653798093155"/>
    <n v="10.064980179446652"/>
    <x v="1"/>
    <n v="3"/>
    <x v="0"/>
    <n v="2"/>
    <x v="0"/>
    <x v="2"/>
  </r>
  <r>
    <x v="52"/>
    <x v="0"/>
    <n v="164"/>
    <n v="265"/>
    <x v="1"/>
    <x v="1"/>
    <s v="Yes"/>
    <x v="1"/>
    <n v="20.184441463165694"/>
    <s v="No"/>
    <s v="Yes"/>
    <s v="No"/>
    <x v="2"/>
    <x v="2"/>
    <x v="9194"/>
    <s v="Low"/>
    <n v="143"/>
    <n v="151"/>
    <n v="11.331558029165405"/>
    <n v="5.0886199221411461"/>
    <x v="1"/>
    <n v="2"/>
    <x v="0"/>
    <n v="1"/>
    <x v="1"/>
    <x v="0"/>
  </r>
  <r>
    <x v="43"/>
    <x v="1"/>
    <n v="150"/>
    <n v="242"/>
    <x v="2"/>
    <x v="1"/>
    <s v="No"/>
    <x v="1"/>
    <n v="32.186993274801225"/>
    <s v="Yes"/>
    <s v="Yes"/>
    <s v="Yes"/>
    <x v="0"/>
    <x v="2"/>
    <x v="9195"/>
    <s v="Medium"/>
    <n v="230"/>
    <n v="90"/>
    <n v="6.1214483307464711"/>
    <n v="18.530612804861857"/>
    <x v="1"/>
    <n v="4"/>
    <x v="2"/>
    <n v="0"/>
    <x v="3"/>
    <x v="1"/>
  </r>
  <r>
    <x v="36"/>
    <x v="0"/>
    <n v="127"/>
    <n v="286"/>
    <x v="1"/>
    <x v="0"/>
    <s v="No"/>
    <x v="1"/>
    <n v="35.040966970032606"/>
    <s v="No"/>
    <s v="No"/>
    <s v="No"/>
    <x v="3"/>
    <x v="1"/>
    <x v="9196"/>
    <s v="Low"/>
    <n v="137"/>
    <n v="99"/>
    <n v="2.7115459723845801"/>
    <n v="8.9039933135139258"/>
    <x v="1"/>
    <n v="0"/>
    <x v="1"/>
    <n v="1"/>
    <x v="3"/>
    <x v="1"/>
  </r>
  <r>
    <x v="26"/>
    <x v="0"/>
    <n v="149"/>
    <n v="182"/>
    <x v="0"/>
    <x v="0"/>
    <s v="No"/>
    <x v="1"/>
    <n v="33.21155253048061"/>
    <s v="Yes"/>
    <s v="Yes"/>
    <s v="Yes"/>
    <x v="1"/>
    <x v="0"/>
    <x v="9197"/>
    <s v="High"/>
    <n v="209"/>
    <n v="143"/>
    <n v="8.6120602163342248"/>
    <n v="7.6518449743365844"/>
    <x v="1"/>
    <n v="3"/>
    <x v="0"/>
    <n v="3"/>
    <x v="3"/>
    <x v="0"/>
  </r>
  <r>
    <x v="50"/>
    <x v="0"/>
    <n v="132"/>
    <n v="237"/>
    <x v="1"/>
    <x v="0"/>
    <s v="No"/>
    <x v="1"/>
    <n v="33.949591932457182"/>
    <s v="Yes"/>
    <s v="Yes"/>
    <s v="No"/>
    <x v="1"/>
    <x v="2"/>
    <x v="9198"/>
    <s v="Medium"/>
    <n v="197"/>
    <n v="160"/>
    <n v="14.51426338873455"/>
    <n v="5.2077879119310149"/>
    <x v="1"/>
    <n v="2"/>
    <x v="0"/>
    <n v="3"/>
    <x v="3"/>
    <x v="0"/>
  </r>
  <r>
    <x v="41"/>
    <x v="0"/>
    <n v="135"/>
    <n v="188"/>
    <x v="1"/>
    <x v="1"/>
    <s v="No"/>
    <x v="1"/>
    <n v="18.635373211447657"/>
    <s v="Yes"/>
    <s v="No"/>
    <s v="No"/>
    <x v="1"/>
    <x v="2"/>
    <x v="9199"/>
    <s v="Low"/>
    <n v="335"/>
    <n v="88"/>
    <n v="0.74542524048964887"/>
    <n v="11.776539896936805"/>
    <x v="1"/>
    <n v="2"/>
    <x v="0"/>
    <n v="2"/>
    <x v="1"/>
    <x v="1"/>
  </r>
  <r>
    <x v="33"/>
    <x v="0"/>
    <n v="121"/>
    <n v="263"/>
    <x v="2"/>
    <x v="0"/>
    <s v="Yes"/>
    <x v="0"/>
    <n v="39.228322005911679"/>
    <s v="Yes"/>
    <s v="Yes"/>
    <s v="No"/>
    <x v="0"/>
    <x v="1"/>
    <x v="9200"/>
    <s v="Medium"/>
    <n v="349"/>
    <n v="124"/>
    <n v="9.1263455771615849"/>
    <n v="14.482600147202113"/>
    <x v="1"/>
    <n v="3"/>
    <x v="0"/>
    <n v="2"/>
    <x v="3"/>
    <x v="0"/>
  </r>
  <r>
    <x v="52"/>
    <x v="1"/>
    <n v="164"/>
    <n v="226"/>
    <x v="1"/>
    <x v="1"/>
    <s v="No"/>
    <x v="0"/>
    <n v="23.811946310470418"/>
    <s v="Yes"/>
    <s v="No"/>
    <s v="Yes"/>
    <x v="2"/>
    <x v="2"/>
    <x v="9201"/>
    <s v="High"/>
    <n v="103"/>
    <n v="92"/>
    <n v="10.419699828298493"/>
    <n v="8.8394192021536124"/>
    <x v="1"/>
    <n v="4"/>
    <x v="2"/>
    <n v="0"/>
    <x v="1"/>
    <x v="0"/>
  </r>
  <r>
    <x v="36"/>
    <x v="0"/>
    <n v="137"/>
    <n v="236"/>
    <x v="1"/>
    <x v="0"/>
    <s v="No"/>
    <x v="1"/>
    <n v="27.104965783383484"/>
    <s v="Yes"/>
    <s v="Yes"/>
    <s v="No"/>
    <x v="3"/>
    <x v="0"/>
    <x v="9202"/>
    <s v="Medium"/>
    <n v="159"/>
    <n v="128"/>
    <n v="12.662200317068846"/>
    <n v="7.4173854889358246"/>
    <x v="1"/>
    <n v="2"/>
    <x v="0"/>
    <n v="2"/>
    <x v="0"/>
    <x v="1"/>
  </r>
  <r>
    <x v="43"/>
    <x v="1"/>
    <n v="154"/>
    <n v="263"/>
    <x v="2"/>
    <x v="1"/>
    <s v="Yes"/>
    <x v="1"/>
    <n v="27.205300196479225"/>
    <s v="Yes"/>
    <s v="No"/>
    <s v="No"/>
    <x v="2"/>
    <x v="0"/>
    <x v="9203"/>
    <s v="High"/>
    <n v="112"/>
    <n v="139"/>
    <n v="4.9686977683222846"/>
    <n v="12.674598292727284"/>
    <x v="1"/>
    <n v="2"/>
    <x v="0"/>
    <n v="0"/>
    <x v="0"/>
    <x v="1"/>
  </r>
  <r>
    <x v="38"/>
    <x v="0"/>
    <n v="138"/>
    <n v="287"/>
    <x v="2"/>
    <x v="0"/>
    <s v="No"/>
    <x v="1"/>
    <n v="34.363592038593161"/>
    <s v="No"/>
    <s v="No"/>
    <s v="No"/>
    <x v="1"/>
    <x v="1"/>
    <x v="9204"/>
    <s v="High"/>
    <n v="323"/>
    <n v="114"/>
    <n v="1.2451849346684103"/>
    <n v="16.627955123127411"/>
    <x v="1"/>
    <n v="0"/>
    <x v="1"/>
    <n v="3"/>
    <x v="3"/>
    <x v="1"/>
  </r>
  <r>
    <x v="58"/>
    <x v="0"/>
    <n v="132"/>
    <n v="190"/>
    <x v="1"/>
    <x v="1"/>
    <s v="No"/>
    <x v="0"/>
    <n v="31.644541821713048"/>
    <s v="No"/>
    <s v="No"/>
    <s v="Yes"/>
    <x v="3"/>
    <x v="1"/>
    <x v="9205"/>
    <s v="High"/>
    <n v="319"/>
    <n v="123"/>
    <n v="1.5972757566969991"/>
    <n v="12.42070793473159"/>
    <x v="1"/>
    <n v="3"/>
    <x v="0"/>
    <n v="0"/>
    <x v="3"/>
    <x v="0"/>
  </r>
  <r>
    <x v="1"/>
    <x v="0"/>
    <n v="170"/>
    <n v="253"/>
    <x v="2"/>
    <x v="0"/>
    <s v="Yes"/>
    <x v="0"/>
    <n v="20.639391919557585"/>
    <s v="No"/>
    <s v="No"/>
    <s v="No"/>
    <x v="3"/>
    <x v="0"/>
    <x v="9206"/>
    <s v="High"/>
    <n v="186"/>
    <n v="107"/>
    <n v="10.784251186001512"/>
    <n v="9.4285109987060736"/>
    <x v="1"/>
    <n v="1"/>
    <x v="1"/>
    <n v="2"/>
    <x v="1"/>
    <x v="1"/>
  </r>
  <r>
    <x v="49"/>
    <x v="1"/>
    <n v="123"/>
    <n v="248"/>
    <x v="2"/>
    <x v="0"/>
    <s v="Yes"/>
    <x v="1"/>
    <n v="25.115458884449808"/>
    <s v="Yes"/>
    <s v="No"/>
    <s v="Yes"/>
    <x v="0"/>
    <x v="2"/>
    <x v="9207"/>
    <s v="High"/>
    <n v="168"/>
    <n v="89"/>
    <n v="6.8486603460490256"/>
    <n v="7.5202727066598065"/>
    <x v="1"/>
    <n v="2"/>
    <x v="0"/>
    <n v="2"/>
    <x v="0"/>
    <x v="1"/>
  </r>
  <r>
    <x v="37"/>
    <x v="1"/>
    <n v="138"/>
    <n v="208"/>
    <x v="1"/>
    <x v="1"/>
    <s v="Yes"/>
    <x v="1"/>
    <n v="28.818974036624663"/>
    <s v="Yes"/>
    <s v="No"/>
    <s v="Yes"/>
    <x v="3"/>
    <x v="2"/>
    <x v="9208"/>
    <s v="Medium"/>
    <n v="400"/>
    <n v="143"/>
    <n v="7.5571575605907544"/>
    <n v="11.623987792618218"/>
    <x v="1"/>
    <n v="3"/>
    <x v="0"/>
    <n v="0"/>
    <x v="0"/>
    <x v="2"/>
  </r>
  <r>
    <x v="36"/>
    <x v="1"/>
    <n v="169"/>
    <n v="271"/>
    <x v="0"/>
    <x v="0"/>
    <s v="No"/>
    <x v="1"/>
    <n v="20.527825291225316"/>
    <s v="No"/>
    <s v="No"/>
    <s v="No"/>
    <x v="2"/>
    <x v="2"/>
    <x v="9209"/>
    <s v="Medium"/>
    <n v="108"/>
    <n v="83"/>
    <n v="13.070090072552794"/>
    <n v="11.896331630588488"/>
    <x v="1"/>
    <n v="0"/>
    <x v="1"/>
    <n v="1"/>
    <x v="1"/>
    <x v="1"/>
  </r>
  <r>
    <x v="24"/>
    <x v="0"/>
    <n v="144"/>
    <n v="269"/>
    <x v="2"/>
    <x v="1"/>
    <s v="No"/>
    <x v="1"/>
    <n v="30.568769393395318"/>
    <s v="No"/>
    <s v="Yes"/>
    <s v="Yes"/>
    <x v="1"/>
    <x v="0"/>
    <x v="9210"/>
    <s v="High"/>
    <n v="364"/>
    <n v="112"/>
    <n v="2.2017746755565355"/>
    <n v="7.1654477131577501"/>
    <x v="1"/>
    <n v="3"/>
    <x v="0"/>
    <n v="2"/>
    <x v="3"/>
    <x v="0"/>
  </r>
  <r>
    <x v="41"/>
    <x v="1"/>
    <n v="157"/>
    <n v="190"/>
    <x v="0"/>
    <x v="1"/>
    <s v="Yes"/>
    <x v="0"/>
    <n v="22.71549993276248"/>
    <s v="Yes"/>
    <s v="Yes"/>
    <s v="No"/>
    <x v="1"/>
    <x v="0"/>
    <x v="9211"/>
    <s v="Low"/>
    <n v="156"/>
    <n v="153"/>
    <n v="2.8146646798442641"/>
    <n v="19.65826300254135"/>
    <x v="1"/>
    <n v="4"/>
    <x v="2"/>
    <n v="2"/>
    <x v="1"/>
    <x v="1"/>
  </r>
  <r>
    <x v="61"/>
    <x v="1"/>
    <n v="170"/>
    <n v="215"/>
    <x v="2"/>
    <x v="0"/>
    <s v="Yes"/>
    <x v="0"/>
    <n v="36.138764188847325"/>
    <s v="No"/>
    <s v="Yes"/>
    <s v="Yes"/>
    <x v="1"/>
    <x v="0"/>
    <x v="9212"/>
    <s v="Medium"/>
    <n v="180"/>
    <n v="139"/>
    <n v="5.8768331926050621"/>
    <n v="10.152699992668566"/>
    <x v="1"/>
    <n v="3"/>
    <x v="0"/>
    <n v="2"/>
    <x v="3"/>
    <x v="0"/>
  </r>
  <r>
    <x v="61"/>
    <x v="1"/>
    <n v="176"/>
    <n v="211"/>
    <x v="1"/>
    <x v="1"/>
    <s v="Yes"/>
    <x v="1"/>
    <n v="36.236652042632578"/>
    <s v="Yes"/>
    <s v="Yes"/>
    <s v="No"/>
    <x v="2"/>
    <x v="1"/>
    <x v="9213"/>
    <s v="High"/>
    <n v="182"/>
    <n v="105"/>
    <n v="5.6471615457043596"/>
    <n v="12.29435307634834"/>
    <x v="1"/>
    <n v="3"/>
    <x v="0"/>
    <n v="1"/>
    <x v="3"/>
    <x v="0"/>
  </r>
  <r>
    <x v="29"/>
    <x v="0"/>
    <n v="150"/>
    <n v="189"/>
    <x v="1"/>
    <x v="1"/>
    <s v="Yes"/>
    <x v="1"/>
    <n v="31.176808240950354"/>
    <s v="Yes"/>
    <s v="No"/>
    <s v="No"/>
    <x v="0"/>
    <x v="1"/>
    <x v="9214"/>
    <s v="High"/>
    <n v="153"/>
    <n v="138"/>
    <n v="8.4020011618621364"/>
    <n v="7.5322537251854742"/>
    <x v="1"/>
    <n v="2"/>
    <x v="0"/>
    <n v="0"/>
    <x v="3"/>
    <x v="0"/>
  </r>
  <r>
    <x v="3"/>
    <x v="1"/>
    <n v="155"/>
    <n v="189"/>
    <x v="2"/>
    <x v="0"/>
    <s v="Yes"/>
    <x v="0"/>
    <n v="25.909036106420395"/>
    <s v="No"/>
    <s v="Yes"/>
    <s v="Yes"/>
    <x v="0"/>
    <x v="0"/>
    <x v="9215"/>
    <s v="Medium"/>
    <n v="332"/>
    <n v="97"/>
    <n v="6.543389034201434"/>
    <n v="10.631851666008643"/>
    <x v="1"/>
    <n v="3"/>
    <x v="0"/>
    <n v="2"/>
    <x v="0"/>
    <x v="0"/>
  </r>
  <r>
    <x v="17"/>
    <x v="1"/>
    <n v="123"/>
    <n v="251"/>
    <x v="2"/>
    <x v="1"/>
    <s v="No"/>
    <x v="1"/>
    <n v="18.980213511045658"/>
    <s v="No"/>
    <s v="No"/>
    <s v="No"/>
    <x v="3"/>
    <x v="0"/>
    <x v="9216"/>
    <s v="Low"/>
    <n v="339"/>
    <n v="157"/>
    <n v="4.3896427879361246"/>
    <n v="6.9520372995951778"/>
    <x v="1"/>
    <n v="1"/>
    <x v="1"/>
    <n v="0"/>
    <x v="1"/>
    <x v="0"/>
  </r>
  <r>
    <x v="40"/>
    <x v="0"/>
    <n v="175"/>
    <n v="164"/>
    <x v="2"/>
    <x v="1"/>
    <s v="No"/>
    <x v="0"/>
    <n v="31.837747613733288"/>
    <s v="No"/>
    <s v="Yes"/>
    <s v="Yes"/>
    <x v="1"/>
    <x v="2"/>
    <x v="9217"/>
    <s v="High"/>
    <n v="189"/>
    <n v="103"/>
    <n v="12.789014581569218"/>
    <n v="17.291419338903829"/>
    <x v="1"/>
    <n v="4"/>
    <x v="2"/>
    <n v="1"/>
    <x v="3"/>
    <x v="2"/>
  </r>
  <r>
    <x v="56"/>
    <x v="0"/>
    <n v="158"/>
    <n v="273"/>
    <x v="1"/>
    <x v="1"/>
    <s v="No"/>
    <x v="1"/>
    <n v="35.260893731165183"/>
    <s v="No"/>
    <s v="No"/>
    <s v="No"/>
    <x v="1"/>
    <x v="1"/>
    <x v="9218"/>
    <s v="Low"/>
    <n v="239"/>
    <n v="134"/>
    <n v="2.2688780080190147"/>
    <n v="10.518571850761521"/>
    <x v="1"/>
    <n v="1"/>
    <x v="1"/>
    <n v="2"/>
    <x v="3"/>
    <x v="1"/>
  </r>
  <r>
    <x v="23"/>
    <x v="1"/>
    <n v="177"/>
    <n v="173"/>
    <x v="1"/>
    <x v="0"/>
    <s v="No"/>
    <x v="0"/>
    <n v="28.658328479508675"/>
    <s v="No"/>
    <s v="Yes"/>
    <s v="Yes"/>
    <x v="1"/>
    <x v="0"/>
    <x v="9219"/>
    <s v="High"/>
    <n v="317"/>
    <n v="131"/>
    <n v="2.1696408115687591"/>
    <n v="15.429173098043984"/>
    <x v="1"/>
    <n v="3"/>
    <x v="0"/>
    <n v="2"/>
    <x v="0"/>
    <x v="1"/>
  </r>
  <r>
    <x v="2"/>
    <x v="1"/>
    <n v="174"/>
    <n v="197"/>
    <x v="2"/>
    <x v="0"/>
    <s v="No"/>
    <x v="0"/>
    <n v="21.089329392278934"/>
    <s v="No"/>
    <s v="No"/>
    <s v="No"/>
    <x v="1"/>
    <x v="0"/>
    <x v="9220"/>
    <s v="Low"/>
    <n v="391"/>
    <n v="142"/>
    <n v="7.1891654353800645"/>
    <n v="10.330949697099356"/>
    <x v="1"/>
    <n v="1"/>
    <x v="1"/>
    <n v="2"/>
    <x v="1"/>
    <x v="1"/>
  </r>
  <r>
    <x v="27"/>
    <x v="1"/>
    <n v="177"/>
    <n v="197"/>
    <x v="1"/>
    <x v="0"/>
    <s v="No"/>
    <x v="0"/>
    <n v="19.425907260141329"/>
    <s v="Yes"/>
    <s v="No"/>
    <s v="Yes"/>
    <x v="3"/>
    <x v="1"/>
    <x v="9221"/>
    <s v="Medium"/>
    <n v="196"/>
    <n v="151"/>
    <n v="8.793609180982827"/>
    <n v="10.920472297775206"/>
    <x v="1"/>
    <n v="3"/>
    <x v="0"/>
    <n v="2"/>
    <x v="1"/>
    <x v="1"/>
  </r>
  <r>
    <x v="33"/>
    <x v="0"/>
    <n v="135"/>
    <n v="196"/>
    <x v="2"/>
    <x v="0"/>
    <s v="No"/>
    <x v="1"/>
    <n v="19.226062207018057"/>
    <s v="Yes"/>
    <s v="No"/>
    <s v="Yes"/>
    <x v="0"/>
    <x v="1"/>
    <x v="9222"/>
    <s v="Low"/>
    <n v="221"/>
    <n v="116"/>
    <n v="2.3273745495952776"/>
    <n v="10.110840612757114"/>
    <x v="1"/>
    <n v="2"/>
    <x v="0"/>
    <n v="1"/>
    <x v="1"/>
    <x v="0"/>
  </r>
  <r>
    <x v="31"/>
    <x v="1"/>
    <n v="178"/>
    <n v="254"/>
    <x v="0"/>
    <x v="0"/>
    <s v="No"/>
    <x v="1"/>
    <n v="23.488507512349631"/>
    <s v="Yes"/>
    <s v="Yes"/>
    <s v="No"/>
    <x v="0"/>
    <x v="2"/>
    <x v="9223"/>
    <s v="Low"/>
    <n v="264"/>
    <n v="135"/>
    <n v="8.6054290232607134"/>
    <n v="10.446649502305439"/>
    <x v="1"/>
    <n v="2"/>
    <x v="0"/>
    <n v="2"/>
    <x v="1"/>
    <x v="0"/>
  </r>
  <r>
    <x v="60"/>
    <x v="0"/>
    <n v="167"/>
    <n v="262"/>
    <x v="0"/>
    <x v="0"/>
    <s v="Yes"/>
    <x v="0"/>
    <n v="21.11266127148118"/>
    <s v="Yes"/>
    <s v="Yes"/>
    <s v="Yes"/>
    <x v="2"/>
    <x v="2"/>
    <x v="9224"/>
    <s v="High"/>
    <n v="139"/>
    <n v="114"/>
    <n v="0.54740834845445008"/>
    <n v="9.7744975507899579"/>
    <x v="1"/>
    <n v="4"/>
    <x v="2"/>
    <n v="1"/>
    <x v="1"/>
    <x v="1"/>
  </r>
  <r>
    <x v="46"/>
    <x v="0"/>
    <n v="124"/>
    <n v="157"/>
    <x v="1"/>
    <x v="1"/>
    <s v="No"/>
    <x v="0"/>
    <n v="21.71507575126461"/>
    <s v="Yes"/>
    <s v="Yes"/>
    <s v="No"/>
    <x v="1"/>
    <x v="1"/>
    <x v="9225"/>
    <s v="Medium"/>
    <n v="319"/>
    <n v="105"/>
    <n v="9.2996811433648201"/>
    <n v="16.640698903113233"/>
    <x v="1"/>
    <n v="4"/>
    <x v="2"/>
    <n v="1"/>
    <x v="1"/>
    <x v="1"/>
  </r>
  <r>
    <x v="0"/>
    <x v="1"/>
    <n v="166"/>
    <n v="167"/>
    <x v="2"/>
    <x v="1"/>
    <s v="No"/>
    <x v="0"/>
    <n v="33.37784183976455"/>
    <s v="Yes"/>
    <s v="Yes"/>
    <s v="No"/>
    <x v="0"/>
    <x v="0"/>
    <x v="9226"/>
    <s v="Low"/>
    <n v="389"/>
    <n v="118"/>
    <n v="7.9264551377592474"/>
    <n v="14.131758316572496"/>
    <x v="1"/>
    <n v="4"/>
    <x v="2"/>
    <n v="1"/>
    <x v="3"/>
    <x v="0"/>
  </r>
  <r>
    <x v="46"/>
    <x v="1"/>
    <n v="142"/>
    <n v="257"/>
    <x v="0"/>
    <x v="1"/>
    <s v="No"/>
    <x v="1"/>
    <n v="21.94915924406946"/>
    <s v="No"/>
    <s v="Yes"/>
    <s v="No"/>
    <x v="0"/>
    <x v="1"/>
    <x v="9227"/>
    <s v="Medium"/>
    <n v="217"/>
    <n v="151"/>
    <n v="6.2741604760120602"/>
    <n v="8.1931249622808444"/>
    <x v="1"/>
    <n v="2"/>
    <x v="0"/>
    <n v="1"/>
    <x v="1"/>
    <x v="1"/>
  </r>
  <r>
    <x v="22"/>
    <x v="1"/>
    <n v="155"/>
    <n v="233"/>
    <x v="2"/>
    <x v="1"/>
    <s v="Yes"/>
    <x v="1"/>
    <n v="33.231371729963747"/>
    <s v="Yes"/>
    <s v="Yes"/>
    <s v="No"/>
    <x v="3"/>
    <x v="2"/>
    <x v="9228"/>
    <s v="Medium"/>
    <n v="337"/>
    <n v="113"/>
    <n v="13.829749794627357"/>
    <n v="16.162650693873427"/>
    <x v="1"/>
    <n v="3"/>
    <x v="0"/>
    <n v="1"/>
    <x v="3"/>
    <x v="1"/>
  </r>
  <r>
    <x v="46"/>
    <x v="0"/>
    <n v="151"/>
    <n v="300"/>
    <x v="2"/>
    <x v="1"/>
    <s v="Yes"/>
    <x v="1"/>
    <n v="25.735409336721553"/>
    <s v="No"/>
    <s v="No"/>
    <s v="Yes"/>
    <x v="3"/>
    <x v="1"/>
    <x v="9229"/>
    <s v="Medium"/>
    <n v="316"/>
    <n v="121"/>
    <n v="6.525586862021135"/>
    <n v="9.1355290096712451"/>
    <x v="1"/>
    <n v="2"/>
    <x v="0"/>
    <n v="1"/>
    <x v="0"/>
    <x v="1"/>
  </r>
  <r>
    <x v="46"/>
    <x v="0"/>
    <n v="143"/>
    <n v="214"/>
    <x v="2"/>
    <x v="0"/>
    <s v="No"/>
    <x v="1"/>
    <n v="35.045127958761263"/>
    <s v="No"/>
    <s v="Yes"/>
    <s v="Yes"/>
    <x v="2"/>
    <x v="2"/>
    <x v="9230"/>
    <s v="Low"/>
    <n v="312"/>
    <n v="111"/>
    <n v="5.5422250786862834"/>
    <n v="7.9785613063743774"/>
    <x v="1"/>
    <n v="2"/>
    <x v="0"/>
    <n v="2"/>
    <x v="3"/>
    <x v="1"/>
  </r>
  <r>
    <x v="62"/>
    <x v="1"/>
    <n v="144"/>
    <n v="258"/>
    <x v="0"/>
    <x v="0"/>
    <s v="No"/>
    <x v="1"/>
    <n v="21.499194215310339"/>
    <s v="Yes"/>
    <s v="Yes"/>
    <s v="Yes"/>
    <x v="2"/>
    <x v="2"/>
    <x v="9231"/>
    <s v="High"/>
    <n v="212"/>
    <n v="152"/>
    <n v="3.3361385941608699"/>
    <n v="11.768463401413676"/>
    <x v="1"/>
    <n v="3"/>
    <x v="0"/>
    <n v="1"/>
    <x v="1"/>
    <x v="0"/>
  </r>
  <r>
    <x v="27"/>
    <x v="0"/>
    <n v="164"/>
    <n v="195"/>
    <x v="1"/>
    <x v="1"/>
    <s v="No"/>
    <x v="0"/>
    <n v="18.514046252853664"/>
    <s v="Yes"/>
    <s v="Yes"/>
    <s v="Yes"/>
    <x v="0"/>
    <x v="2"/>
    <x v="9232"/>
    <s v="Medium"/>
    <n v="371"/>
    <n v="97"/>
    <n v="4.6946654661511467"/>
    <n v="16.197028008745296"/>
    <x v="1"/>
    <n v="5"/>
    <x v="2"/>
    <n v="1"/>
    <x v="1"/>
    <x v="1"/>
  </r>
  <r>
    <x v="58"/>
    <x v="1"/>
    <n v="147"/>
    <n v="215"/>
    <x v="0"/>
    <x v="0"/>
    <s v="No"/>
    <x v="1"/>
    <n v="19.962831354082141"/>
    <s v="Yes"/>
    <s v="No"/>
    <s v="Yes"/>
    <x v="2"/>
    <x v="0"/>
    <x v="9233"/>
    <s v="High"/>
    <n v="379"/>
    <n v="141"/>
    <n v="3.2866387164464141"/>
    <n v="12.753941166257411"/>
    <x v="1"/>
    <n v="2"/>
    <x v="0"/>
    <n v="1"/>
    <x v="1"/>
    <x v="0"/>
  </r>
  <r>
    <x v="36"/>
    <x v="1"/>
    <n v="138"/>
    <n v="229"/>
    <x v="1"/>
    <x v="0"/>
    <s v="Yes"/>
    <x v="1"/>
    <n v="39.255252974414297"/>
    <s v="Yes"/>
    <s v="Yes"/>
    <s v="No"/>
    <x v="0"/>
    <x v="2"/>
    <x v="9234"/>
    <s v="High"/>
    <n v="221"/>
    <n v="157"/>
    <n v="2.6279529118735905"/>
    <n v="11.384949142573205"/>
    <x v="1"/>
    <n v="2"/>
    <x v="0"/>
    <n v="2"/>
    <x v="3"/>
    <x v="1"/>
  </r>
  <r>
    <x v="57"/>
    <x v="1"/>
    <n v="126"/>
    <n v="299"/>
    <x v="0"/>
    <x v="0"/>
    <s v="Yes"/>
    <x v="1"/>
    <n v="29.83490225336903"/>
    <s v="No"/>
    <s v="No"/>
    <s v="Yes"/>
    <x v="3"/>
    <x v="0"/>
    <x v="9235"/>
    <s v="Low"/>
    <n v="243"/>
    <n v="98"/>
    <n v="6.2402979384764938"/>
    <n v="13.231240037339861"/>
    <x v="1"/>
    <n v="1"/>
    <x v="1"/>
    <n v="2"/>
    <x v="0"/>
    <x v="1"/>
  </r>
  <r>
    <x v="11"/>
    <x v="0"/>
    <n v="163"/>
    <n v="289"/>
    <x v="2"/>
    <x v="0"/>
    <s v="No"/>
    <x v="1"/>
    <n v="31.354677103844928"/>
    <s v="Yes"/>
    <s v="No"/>
    <s v="No"/>
    <x v="2"/>
    <x v="0"/>
    <x v="9236"/>
    <s v="Low"/>
    <n v="193"/>
    <n v="120"/>
    <n v="0.87670974959813353"/>
    <n v="18.688523601573635"/>
    <x v="1"/>
    <n v="1"/>
    <x v="1"/>
    <n v="2"/>
    <x v="3"/>
    <x v="0"/>
  </r>
  <r>
    <x v="14"/>
    <x v="0"/>
    <n v="177"/>
    <n v="296"/>
    <x v="2"/>
    <x v="0"/>
    <s v="Yes"/>
    <x v="0"/>
    <n v="39.274127320913358"/>
    <s v="Yes"/>
    <s v="No"/>
    <s v="No"/>
    <x v="0"/>
    <x v="1"/>
    <x v="9237"/>
    <s v="Low"/>
    <n v="354"/>
    <n v="154"/>
    <n v="9.4802621084839664"/>
    <n v="16.237999141812836"/>
    <x v="1"/>
    <n v="2"/>
    <x v="0"/>
    <n v="2"/>
    <x v="3"/>
    <x v="2"/>
  </r>
  <r>
    <x v="16"/>
    <x v="1"/>
    <n v="160"/>
    <n v="299"/>
    <x v="2"/>
    <x v="1"/>
    <s v="Yes"/>
    <x v="0"/>
    <n v="35.07213103835759"/>
    <s v="No"/>
    <s v="No"/>
    <s v="Yes"/>
    <x v="0"/>
    <x v="0"/>
    <x v="9238"/>
    <s v="Low"/>
    <n v="255"/>
    <n v="93"/>
    <n v="7.067152839386873"/>
    <n v="13.155404676630543"/>
    <x v="1"/>
    <n v="3"/>
    <x v="0"/>
    <n v="1"/>
    <x v="3"/>
    <x v="2"/>
  </r>
  <r>
    <x v="20"/>
    <x v="1"/>
    <n v="136"/>
    <n v="255"/>
    <x v="0"/>
    <x v="1"/>
    <s v="Yes"/>
    <x v="0"/>
    <n v="20.478351874532272"/>
    <s v="Yes"/>
    <s v="Yes"/>
    <s v="No"/>
    <x v="3"/>
    <x v="0"/>
    <x v="9239"/>
    <s v="High"/>
    <n v="301"/>
    <n v="132"/>
    <n v="2.9765312690106644"/>
    <n v="12.880690716128791"/>
    <x v="1"/>
    <n v="4"/>
    <x v="2"/>
    <n v="0"/>
    <x v="1"/>
    <x v="1"/>
  </r>
  <r>
    <x v="26"/>
    <x v="0"/>
    <n v="121"/>
    <n v="275"/>
    <x v="0"/>
    <x v="0"/>
    <s v="Yes"/>
    <x v="1"/>
    <n v="27.27899734767303"/>
    <s v="Yes"/>
    <s v="Yes"/>
    <s v="Yes"/>
    <x v="0"/>
    <x v="1"/>
    <x v="9240"/>
    <s v="High"/>
    <n v="219"/>
    <n v="138"/>
    <n v="9.9278722559551502E-2"/>
    <n v="6.3156006758829868"/>
    <x v="1"/>
    <n v="3"/>
    <x v="0"/>
    <n v="2"/>
    <x v="0"/>
    <x v="0"/>
  </r>
  <r>
    <x v="60"/>
    <x v="1"/>
    <n v="135"/>
    <n v="294"/>
    <x v="1"/>
    <x v="0"/>
    <s v="No"/>
    <x v="0"/>
    <n v="36.070645881937935"/>
    <s v="No"/>
    <s v="Yes"/>
    <s v="No"/>
    <x v="1"/>
    <x v="1"/>
    <x v="9241"/>
    <s v="Low"/>
    <n v="244"/>
    <n v="90"/>
    <n v="8.5969943079873854"/>
    <n v="5.5537792561525308"/>
    <x v="1"/>
    <n v="2"/>
    <x v="0"/>
    <n v="2"/>
    <x v="3"/>
    <x v="1"/>
  </r>
  <r>
    <x v="43"/>
    <x v="0"/>
    <n v="158"/>
    <n v="162"/>
    <x v="0"/>
    <x v="0"/>
    <s v="Yes"/>
    <x v="0"/>
    <n v="32.629858620381555"/>
    <s v="No"/>
    <s v="No"/>
    <s v="Yes"/>
    <x v="1"/>
    <x v="2"/>
    <x v="9242"/>
    <s v="High"/>
    <n v="199"/>
    <n v="114"/>
    <n v="1.0185123808318208"/>
    <n v="18.43829925648032"/>
    <x v="1"/>
    <n v="2"/>
    <x v="0"/>
    <n v="3"/>
    <x v="3"/>
    <x v="1"/>
  </r>
  <r>
    <x v="17"/>
    <x v="1"/>
    <n v="180"/>
    <n v="177"/>
    <x v="1"/>
    <x v="1"/>
    <s v="Yes"/>
    <x v="1"/>
    <n v="22.74636822376705"/>
    <s v="Yes"/>
    <s v="No"/>
    <s v="Yes"/>
    <x v="0"/>
    <x v="0"/>
    <x v="9243"/>
    <s v="Low"/>
    <n v="119"/>
    <n v="116"/>
    <n v="14.731303984961091"/>
    <n v="18.591221496681655"/>
    <x v="1"/>
    <n v="3"/>
    <x v="0"/>
    <n v="1"/>
    <x v="1"/>
    <x v="0"/>
  </r>
  <r>
    <x v="20"/>
    <x v="0"/>
    <n v="137"/>
    <n v="272"/>
    <x v="0"/>
    <x v="0"/>
    <s v="No"/>
    <x v="0"/>
    <n v="35.725565840573758"/>
    <s v="No"/>
    <s v="No"/>
    <s v="Yes"/>
    <x v="2"/>
    <x v="2"/>
    <x v="9244"/>
    <s v="High"/>
    <n v="154"/>
    <n v="154"/>
    <n v="7.2841691138722995"/>
    <n v="14.034845759249105"/>
    <x v="1"/>
    <n v="2"/>
    <x v="0"/>
    <n v="1"/>
    <x v="3"/>
    <x v="1"/>
  </r>
  <r>
    <x v="21"/>
    <x v="1"/>
    <n v="158"/>
    <n v="216"/>
    <x v="2"/>
    <x v="0"/>
    <s v="No"/>
    <x v="1"/>
    <n v="30.294366033026616"/>
    <s v="Yes"/>
    <s v="Yes"/>
    <s v="Yes"/>
    <x v="1"/>
    <x v="0"/>
    <x v="9245"/>
    <s v="High"/>
    <n v="125"/>
    <n v="156"/>
    <n v="8.0845607301137559"/>
    <n v="19.556935276364943"/>
    <x v="1"/>
    <n v="3"/>
    <x v="0"/>
    <n v="2"/>
    <x v="3"/>
    <x v="2"/>
  </r>
  <r>
    <x v="58"/>
    <x v="0"/>
    <n v="120"/>
    <n v="154"/>
    <x v="0"/>
    <x v="0"/>
    <s v="No"/>
    <x v="0"/>
    <n v="35.342984987776454"/>
    <s v="Yes"/>
    <s v="No"/>
    <s v="No"/>
    <x v="1"/>
    <x v="0"/>
    <x v="9246"/>
    <s v="Low"/>
    <n v="128"/>
    <n v="135"/>
    <n v="13.390803061690567"/>
    <n v="14.016009688828325"/>
    <x v="1"/>
    <n v="2"/>
    <x v="0"/>
    <n v="2"/>
    <x v="3"/>
    <x v="0"/>
  </r>
  <r>
    <x v="25"/>
    <x v="0"/>
    <n v="140"/>
    <n v="292"/>
    <x v="0"/>
    <x v="1"/>
    <s v="Yes"/>
    <x v="0"/>
    <n v="28.183224683080105"/>
    <s v="No"/>
    <s v="No"/>
    <s v="No"/>
    <x v="1"/>
    <x v="0"/>
    <x v="9247"/>
    <s v="High"/>
    <n v="121"/>
    <n v="86"/>
    <n v="13.993494798591181"/>
    <n v="6.5033598302285247"/>
    <x v="1"/>
    <n v="2"/>
    <x v="0"/>
    <n v="1"/>
    <x v="0"/>
    <x v="0"/>
  </r>
  <r>
    <x v="14"/>
    <x v="0"/>
    <n v="179"/>
    <n v="230"/>
    <x v="1"/>
    <x v="1"/>
    <s v="No"/>
    <x v="0"/>
    <n v="34.027245626476081"/>
    <s v="No"/>
    <s v="Yes"/>
    <s v="Yes"/>
    <x v="2"/>
    <x v="0"/>
    <x v="9248"/>
    <s v="High"/>
    <n v="128"/>
    <n v="149"/>
    <n v="6.6339980610355065"/>
    <n v="18.648552725755497"/>
    <x v="1"/>
    <n v="4"/>
    <x v="2"/>
    <n v="1"/>
    <x v="3"/>
    <x v="2"/>
  </r>
  <r>
    <x v="3"/>
    <x v="0"/>
    <n v="149"/>
    <n v="193"/>
    <x v="0"/>
    <x v="0"/>
    <s v="Yes"/>
    <x v="1"/>
    <n v="37.044230740306872"/>
    <s v="No"/>
    <s v="Yes"/>
    <s v="No"/>
    <x v="3"/>
    <x v="1"/>
    <x v="9249"/>
    <s v="Low"/>
    <n v="224"/>
    <n v="86"/>
    <n v="3.2994926424282127"/>
    <n v="12.090399997726164"/>
    <x v="1"/>
    <n v="1"/>
    <x v="1"/>
    <n v="2"/>
    <x v="3"/>
    <x v="0"/>
  </r>
  <r>
    <x v="58"/>
    <x v="0"/>
    <n v="130"/>
    <n v="268"/>
    <x v="2"/>
    <x v="1"/>
    <s v="No"/>
    <x v="0"/>
    <n v="28.242436303085913"/>
    <s v="Yes"/>
    <s v="No"/>
    <s v="No"/>
    <x v="2"/>
    <x v="0"/>
    <x v="9250"/>
    <s v="High"/>
    <n v="211"/>
    <n v="90"/>
    <n v="13.368051215731962"/>
    <n v="18.96522873868502"/>
    <x v="1"/>
    <n v="3"/>
    <x v="0"/>
    <n v="1"/>
    <x v="0"/>
    <x v="0"/>
  </r>
  <r>
    <x v="31"/>
    <x v="1"/>
    <n v="141"/>
    <n v="195"/>
    <x v="0"/>
    <x v="0"/>
    <s v="Yes"/>
    <x v="1"/>
    <n v="18.65533005384939"/>
    <s v="Yes"/>
    <s v="Yes"/>
    <s v="No"/>
    <x v="3"/>
    <x v="2"/>
    <x v="9251"/>
    <s v="Medium"/>
    <n v="197"/>
    <n v="156"/>
    <n v="3.8720718014087301"/>
    <n v="14.392248451581017"/>
    <x v="1"/>
    <n v="2"/>
    <x v="0"/>
    <n v="1"/>
    <x v="1"/>
    <x v="0"/>
  </r>
  <r>
    <x v="46"/>
    <x v="0"/>
    <n v="166"/>
    <n v="217"/>
    <x v="1"/>
    <x v="1"/>
    <s v="No"/>
    <x v="0"/>
    <n v="31.050947250494325"/>
    <s v="Yes"/>
    <s v="No"/>
    <s v="Yes"/>
    <x v="1"/>
    <x v="0"/>
    <x v="9252"/>
    <s v="Medium"/>
    <n v="303"/>
    <n v="144"/>
    <n v="4.7942801491982143"/>
    <n v="11.711068952591646"/>
    <x v="1"/>
    <n v="4"/>
    <x v="2"/>
    <n v="2"/>
    <x v="3"/>
    <x v="1"/>
  </r>
  <r>
    <x v="42"/>
    <x v="0"/>
    <n v="180"/>
    <n v="277"/>
    <x v="1"/>
    <x v="0"/>
    <s v="No"/>
    <x v="1"/>
    <n v="19.987403623044429"/>
    <s v="No"/>
    <s v="Yes"/>
    <s v="No"/>
    <x v="1"/>
    <x v="1"/>
    <x v="9253"/>
    <s v="Medium"/>
    <n v="227"/>
    <n v="147"/>
    <n v="1.7180050726359104"/>
    <n v="6.0616414004905943"/>
    <x v="1"/>
    <n v="1"/>
    <x v="1"/>
    <n v="3"/>
    <x v="1"/>
    <x v="0"/>
  </r>
  <r>
    <x v="4"/>
    <x v="1"/>
    <n v="176"/>
    <n v="198"/>
    <x v="1"/>
    <x v="1"/>
    <s v="Yes"/>
    <x v="0"/>
    <n v="25.13952814861867"/>
    <s v="Yes"/>
    <s v="Yes"/>
    <s v="No"/>
    <x v="2"/>
    <x v="1"/>
    <x v="9254"/>
    <s v="Low"/>
    <n v="355"/>
    <n v="148"/>
    <n v="12.826552297573754"/>
    <n v="12.077775194477896"/>
    <x v="1"/>
    <n v="4"/>
    <x v="2"/>
    <n v="1"/>
    <x v="0"/>
    <x v="2"/>
  </r>
  <r>
    <x v="0"/>
    <x v="0"/>
    <n v="144"/>
    <n v="251"/>
    <x v="1"/>
    <x v="0"/>
    <s v="No"/>
    <x v="0"/>
    <n v="30.095202079252822"/>
    <s v="No"/>
    <s v="No"/>
    <s v="Yes"/>
    <x v="2"/>
    <x v="1"/>
    <x v="9255"/>
    <s v="Low"/>
    <n v="202"/>
    <n v="100"/>
    <n v="13.676584891782788"/>
    <n v="5.7364285725786459"/>
    <x v="1"/>
    <n v="2"/>
    <x v="0"/>
    <n v="2"/>
    <x v="3"/>
    <x v="0"/>
  </r>
  <r>
    <x v="12"/>
    <x v="1"/>
    <n v="122"/>
    <n v="226"/>
    <x v="0"/>
    <x v="0"/>
    <s v="No"/>
    <x v="0"/>
    <n v="25.595997830995213"/>
    <s v="No"/>
    <s v="No"/>
    <s v="No"/>
    <x v="3"/>
    <x v="2"/>
    <x v="9256"/>
    <s v="Medium"/>
    <n v="185"/>
    <n v="116"/>
    <n v="12.195634870356642"/>
    <n v="16.827117538802899"/>
    <x v="1"/>
    <n v="1"/>
    <x v="1"/>
    <n v="1"/>
    <x v="0"/>
    <x v="0"/>
  </r>
  <r>
    <x v="11"/>
    <x v="0"/>
    <n v="149"/>
    <n v="169"/>
    <x v="1"/>
    <x v="0"/>
    <s v="No"/>
    <x v="1"/>
    <n v="24.180489915376583"/>
    <s v="No"/>
    <s v="Yes"/>
    <s v="Yes"/>
    <x v="2"/>
    <x v="1"/>
    <x v="9257"/>
    <s v="High"/>
    <n v="365"/>
    <n v="141"/>
    <n v="4.5676468342758278"/>
    <n v="6.3770082456198622"/>
    <x v="1"/>
    <n v="2"/>
    <x v="0"/>
    <n v="1"/>
    <x v="1"/>
    <x v="0"/>
  </r>
  <r>
    <x v="45"/>
    <x v="0"/>
    <n v="143"/>
    <n v="260"/>
    <x v="0"/>
    <x v="0"/>
    <s v="No"/>
    <x v="1"/>
    <n v="18.442449557093685"/>
    <s v="No"/>
    <s v="No"/>
    <s v="No"/>
    <x v="0"/>
    <x v="0"/>
    <x v="9258"/>
    <s v="High"/>
    <n v="181"/>
    <n v="111"/>
    <n v="12.115714678564915"/>
    <n v="9.2243377563204358"/>
    <x v="1"/>
    <n v="0"/>
    <x v="1"/>
    <n v="2"/>
    <x v="2"/>
    <x v="0"/>
  </r>
  <r>
    <x v="34"/>
    <x v="0"/>
    <n v="164"/>
    <n v="295"/>
    <x v="0"/>
    <x v="1"/>
    <s v="No"/>
    <x v="1"/>
    <n v="23.923943633315343"/>
    <s v="Yes"/>
    <s v="Yes"/>
    <s v="No"/>
    <x v="2"/>
    <x v="0"/>
    <x v="9259"/>
    <s v="Low"/>
    <n v="100"/>
    <n v="119"/>
    <n v="1.8237453682314619"/>
    <n v="11.567563177875233"/>
    <x v="1"/>
    <n v="3"/>
    <x v="0"/>
    <n v="1"/>
    <x v="1"/>
    <x v="2"/>
  </r>
  <r>
    <x v="62"/>
    <x v="0"/>
    <n v="155"/>
    <n v="264"/>
    <x v="0"/>
    <x v="1"/>
    <s v="No"/>
    <x v="0"/>
    <n v="26.465564196499464"/>
    <s v="Yes"/>
    <s v="Yes"/>
    <s v="No"/>
    <x v="1"/>
    <x v="0"/>
    <x v="9260"/>
    <s v="Low"/>
    <n v="317"/>
    <n v="86"/>
    <n v="11.71784512800493"/>
    <n v="14.388727203703263"/>
    <x v="1"/>
    <n v="4"/>
    <x v="2"/>
    <n v="1"/>
    <x v="0"/>
    <x v="0"/>
  </r>
  <r>
    <x v="62"/>
    <x v="0"/>
    <n v="142"/>
    <n v="161"/>
    <x v="1"/>
    <x v="1"/>
    <s v="No"/>
    <x v="1"/>
    <n v="24.385581623635478"/>
    <s v="No"/>
    <s v="Yes"/>
    <s v="Yes"/>
    <x v="2"/>
    <x v="0"/>
    <x v="9261"/>
    <s v="Low"/>
    <n v="213"/>
    <n v="152"/>
    <n v="14.134048345778282"/>
    <n v="14.64117143956404"/>
    <x v="1"/>
    <n v="3"/>
    <x v="0"/>
    <n v="0"/>
    <x v="1"/>
    <x v="0"/>
  </r>
  <r>
    <x v="12"/>
    <x v="0"/>
    <n v="173"/>
    <n v="228"/>
    <x v="1"/>
    <x v="1"/>
    <s v="No"/>
    <x v="1"/>
    <n v="31.825211425077207"/>
    <s v="Yes"/>
    <s v="Yes"/>
    <s v="Yes"/>
    <x v="1"/>
    <x v="2"/>
    <x v="9262"/>
    <s v="Medium"/>
    <n v="304"/>
    <n v="156"/>
    <n v="3.5781142233712604"/>
    <n v="6.3423517246610199"/>
    <x v="1"/>
    <n v="4"/>
    <x v="2"/>
    <n v="2"/>
    <x v="3"/>
    <x v="0"/>
  </r>
  <r>
    <x v="51"/>
    <x v="1"/>
    <n v="127"/>
    <n v="268"/>
    <x v="0"/>
    <x v="0"/>
    <s v="No"/>
    <x v="0"/>
    <n v="32.647836368868127"/>
    <s v="No"/>
    <s v="Yes"/>
    <s v="No"/>
    <x v="0"/>
    <x v="2"/>
    <x v="9263"/>
    <s v="Medium"/>
    <n v="330"/>
    <n v="141"/>
    <n v="7.8096299091356247"/>
    <n v="6.9077922647974983"/>
    <x v="1"/>
    <n v="2"/>
    <x v="0"/>
    <n v="2"/>
    <x v="3"/>
    <x v="1"/>
  </r>
  <r>
    <x v="10"/>
    <x v="1"/>
    <n v="173"/>
    <n v="185"/>
    <x v="0"/>
    <x v="1"/>
    <s v="No"/>
    <x v="1"/>
    <n v="35.157874782583235"/>
    <s v="Yes"/>
    <s v="Yes"/>
    <s v="Yes"/>
    <x v="1"/>
    <x v="0"/>
    <x v="9264"/>
    <s v="Medium"/>
    <n v="394"/>
    <n v="128"/>
    <n v="9.1596061404715279"/>
    <n v="19.868654375716375"/>
    <x v="1"/>
    <n v="4"/>
    <x v="2"/>
    <n v="1"/>
    <x v="3"/>
    <x v="1"/>
  </r>
  <r>
    <x v="5"/>
    <x v="0"/>
    <n v="123"/>
    <n v="157"/>
    <x v="0"/>
    <x v="1"/>
    <s v="Yes"/>
    <x v="1"/>
    <n v="22.089910583592914"/>
    <s v="Yes"/>
    <s v="No"/>
    <s v="Yes"/>
    <x v="2"/>
    <x v="0"/>
    <x v="9265"/>
    <s v="Low"/>
    <n v="273"/>
    <n v="146"/>
    <n v="6.7520333939258803"/>
    <n v="17.609399106765895"/>
    <x v="1"/>
    <n v="3"/>
    <x v="0"/>
    <n v="1"/>
    <x v="1"/>
    <x v="0"/>
  </r>
  <r>
    <x v="45"/>
    <x v="0"/>
    <n v="169"/>
    <n v="177"/>
    <x v="2"/>
    <x v="1"/>
    <s v="Yes"/>
    <x v="1"/>
    <n v="31.616394976193284"/>
    <s v="Yes"/>
    <s v="No"/>
    <s v="Yes"/>
    <x v="3"/>
    <x v="1"/>
    <x v="9266"/>
    <s v="Medium"/>
    <n v="239"/>
    <n v="84"/>
    <n v="4.0923036594736564"/>
    <n v="9.8565662243108321"/>
    <x v="1"/>
    <n v="3"/>
    <x v="0"/>
    <n v="0"/>
    <x v="3"/>
    <x v="0"/>
  </r>
  <r>
    <x v="28"/>
    <x v="1"/>
    <n v="158"/>
    <n v="265"/>
    <x v="2"/>
    <x v="1"/>
    <s v="Yes"/>
    <x v="0"/>
    <n v="27.461310910476755"/>
    <s v="No"/>
    <s v="Yes"/>
    <s v="Yes"/>
    <x v="0"/>
    <x v="2"/>
    <x v="9267"/>
    <s v="High"/>
    <n v="229"/>
    <n v="152"/>
    <n v="6.7601000847905803"/>
    <n v="13.393936625991007"/>
    <x v="1"/>
    <n v="4"/>
    <x v="2"/>
    <n v="1"/>
    <x v="0"/>
    <x v="0"/>
  </r>
  <r>
    <x v="54"/>
    <x v="1"/>
    <n v="162"/>
    <n v="235"/>
    <x v="1"/>
    <x v="0"/>
    <s v="Yes"/>
    <x v="1"/>
    <n v="25.103428546293177"/>
    <s v="No"/>
    <s v="No"/>
    <s v="Yes"/>
    <x v="0"/>
    <x v="0"/>
    <x v="9268"/>
    <s v="Medium"/>
    <n v="172"/>
    <n v="154"/>
    <n v="9.3591031800759747"/>
    <n v="15.336687470483584"/>
    <x v="1"/>
    <n v="1"/>
    <x v="1"/>
    <n v="2"/>
    <x v="0"/>
    <x v="2"/>
  </r>
  <r>
    <x v="58"/>
    <x v="0"/>
    <n v="150"/>
    <n v="198"/>
    <x v="2"/>
    <x v="0"/>
    <s v="No"/>
    <x v="1"/>
    <n v="28.62104279706934"/>
    <s v="Yes"/>
    <s v="Yes"/>
    <s v="No"/>
    <x v="2"/>
    <x v="1"/>
    <x v="9269"/>
    <s v="Low"/>
    <n v="388"/>
    <n v="91"/>
    <n v="6.1992630876109684"/>
    <n v="7.5032808423409598"/>
    <x v="1"/>
    <n v="2"/>
    <x v="0"/>
    <n v="1"/>
    <x v="0"/>
    <x v="0"/>
  </r>
  <r>
    <x v="22"/>
    <x v="0"/>
    <n v="148"/>
    <n v="229"/>
    <x v="0"/>
    <x v="1"/>
    <s v="Yes"/>
    <x v="1"/>
    <n v="28.588479000356113"/>
    <s v="Yes"/>
    <s v="Yes"/>
    <s v="No"/>
    <x v="0"/>
    <x v="2"/>
    <x v="9270"/>
    <s v="Medium"/>
    <n v="228"/>
    <n v="140"/>
    <n v="10.501003854569204"/>
    <n v="7.0213208592111638"/>
    <x v="1"/>
    <n v="3"/>
    <x v="0"/>
    <n v="1"/>
    <x v="0"/>
    <x v="1"/>
  </r>
  <r>
    <x v="48"/>
    <x v="0"/>
    <n v="178"/>
    <n v="154"/>
    <x v="0"/>
    <x v="1"/>
    <s v="No"/>
    <x v="0"/>
    <n v="32.066149908585871"/>
    <s v="Yes"/>
    <s v="No"/>
    <s v="Yes"/>
    <x v="1"/>
    <x v="0"/>
    <x v="9271"/>
    <s v="Medium"/>
    <n v="350"/>
    <n v="155"/>
    <n v="0.9921111371434288"/>
    <n v="12.466352046181461"/>
    <x v="1"/>
    <n v="4"/>
    <x v="2"/>
    <n v="2"/>
    <x v="3"/>
    <x v="2"/>
  </r>
  <r>
    <x v="45"/>
    <x v="0"/>
    <n v="155"/>
    <n v="195"/>
    <x v="1"/>
    <x v="0"/>
    <s v="No"/>
    <x v="1"/>
    <n v="30.302804249819673"/>
    <s v="No"/>
    <s v="No"/>
    <s v="Yes"/>
    <x v="3"/>
    <x v="1"/>
    <x v="9272"/>
    <s v="High"/>
    <n v="377"/>
    <n v="155"/>
    <n v="7.7408175166514379"/>
    <n v="9.7570334208406759"/>
    <x v="1"/>
    <n v="1"/>
    <x v="1"/>
    <n v="2"/>
    <x v="3"/>
    <x v="0"/>
  </r>
  <r>
    <x v="51"/>
    <x v="0"/>
    <n v="132"/>
    <n v="247"/>
    <x v="1"/>
    <x v="0"/>
    <s v="Yes"/>
    <x v="0"/>
    <n v="31.888037562244371"/>
    <s v="Yes"/>
    <s v="No"/>
    <s v="Yes"/>
    <x v="2"/>
    <x v="2"/>
    <x v="9273"/>
    <s v="Medium"/>
    <n v="167"/>
    <n v="95"/>
    <n v="13.414518012715115"/>
    <n v="12.161544404088293"/>
    <x v="1"/>
    <n v="3"/>
    <x v="0"/>
    <n v="1"/>
    <x v="3"/>
    <x v="1"/>
  </r>
  <r>
    <x v="51"/>
    <x v="0"/>
    <n v="160"/>
    <n v="251"/>
    <x v="2"/>
    <x v="1"/>
    <s v="No"/>
    <x v="1"/>
    <n v="39.570875305873983"/>
    <s v="Yes"/>
    <s v="No"/>
    <s v="Yes"/>
    <x v="0"/>
    <x v="2"/>
    <x v="9274"/>
    <s v="Medium"/>
    <n v="376"/>
    <n v="102"/>
    <n v="14.884844687140738"/>
    <n v="7.5023456119183782"/>
    <x v="1"/>
    <n v="3"/>
    <x v="0"/>
    <n v="0"/>
    <x v="3"/>
    <x v="1"/>
  </r>
  <r>
    <x v="1"/>
    <x v="0"/>
    <n v="140"/>
    <n v="150"/>
    <x v="1"/>
    <x v="1"/>
    <s v="Yes"/>
    <x v="1"/>
    <n v="29.736704353808282"/>
    <s v="Yes"/>
    <s v="Yes"/>
    <s v="No"/>
    <x v="0"/>
    <x v="2"/>
    <x v="9275"/>
    <s v="High"/>
    <n v="168"/>
    <n v="151"/>
    <n v="5.1233127858866387"/>
    <n v="6.4941891530004412"/>
    <x v="1"/>
    <n v="3"/>
    <x v="0"/>
    <n v="1"/>
    <x v="0"/>
    <x v="1"/>
  </r>
  <r>
    <x v="35"/>
    <x v="1"/>
    <n v="170"/>
    <n v="217"/>
    <x v="2"/>
    <x v="0"/>
    <s v="Yes"/>
    <x v="0"/>
    <n v="23.045942140156718"/>
    <s v="Yes"/>
    <s v="No"/>
    <s v="Yes"/>
    <x v="2"/>
    <x v="0"/>
    <x v="9276"/>
    <s v="Medium"/>
    <n v="150"/>
    <n v="104"/>
    <n v="3.3451939881990422"/>
    <n v="17.903237759085354"/>
    <x v="1"/>
    <n v="3"/>
    <x v="0"/>
    <n v="2"/>
    <x v="1"/>
    <x v="0"/>
  </r>
  <r>
    <x v="27"/>
    <x v="1"/>
    <n v="122"/>
    <n v="218"/>
    <x v="1"/>
    <x v="0"/>
    <s v="No"/>
    <x v="0"/>
    <n v="29.415534842786403"/>
    <s v="Yes"/>
    <s v="No"/>
    <s v="No"/>
    <x v="1"/>
    <x v="0"/>
    <x v="9277"/>
    <s v="High"/>
    <n v="126"/>
    <n v="107"/>
    <n v="3.6678366197949575"/>
    <n v="11.916784800863432"/>
    <x v="1"/>
    <n v="2"/>
    <x v="0"/>
    <n v="3"/>
    <x v="0"/>
    <x v="1"/>
  </r>
  <r>
    <x v="44"/>
    <x v="1"/>
    <n v="144"/>
    <n v="165"/>
    <x v="2"/>
    <x v="0"/>
    <s v="Yes"/>
    <x v="1"/>
    <n v="33.665811966220737"/>
    <s v="No"/>
    <s v="No"/>
    <s v="Yes"/>
    <x v="0"/>
    <x v="2"/>
    <x v="9278"/>
    <s v="Low"/>
    <n v="196"/>
    <n v="116"/>
    <n v="0.40552321873625063"/>
    <n v="11.701049451847405"/>
    <x v="1"/>
    <n v="1"/>
    <x v="1"/>
    <n v="1"/>
    <x v="3"/>
    <x v="2"/>
  </r>
  <r>
    <x v="51"/>
    <x v="1"/>
    <n v="144"/>
    <n v="167"/>
    <x v="0"/>
    <x v="0"/>
    <s v="Yes"/>
    <x v="1"/>
    <n v="19.446958228079644"/>
    <s v="Yes"/>
    <s v="No"/>
    <s v="No"/>
    <x v="2"/>
    <x v="0"/>
    <x v="9279"/>
    <s v="High"/>
    <n v="121"/>
    <n v="124"/>
    <n v="14.688068625377719"/>
    <n v="11.564781211923265"/>
    <x v="1"/>
    <n v="1"/>
    <x v="1"/>
    <n v="1"/>
    <x v="1"/>
    <x v="1"/>
  </r>
  <r>
    <x v="41"/>
    <x v="0"/>
    <n v="131"/>
    <n v="256"/>
    <x v="2"/>
    <x v="0"/>
    <s v="No"/>
    <x v="1"/>
    <n v="21.023335714448873"/>
    <s v="Yes"/>
    <s v="Yes"/>
    <s v="Yes"/>
    <x v="2"/>
    <x v="0"/>
    <x v="9280"/>
    <s v="Medium"/>
    <n v="207"/>
    <n v="106"/>
    <n v="2.8959207406863618"/>
    <n v="5.6842823374254898"/>
    <x v="1"/>
    <n v="3"/>
    <x v="0"/>
    <n v="2"/>
    <x v="1"/>
    <x v="1"/>
  </r>
  <r>
    <x v="51"/>
    <x v="1"/>
    <n v="148"/>
    <n v="166"/>
    <x v="1"/>
    <x v="0"/>
    <s v="Yes"/>
    <x v="1"/>
    <n v="18.160833840789266"/>
    <s v="No"/>
    <s v="No"/>
    <s v="No"/>
    <x v="1"/>
    <x v="1"/>
    <x v="9281"/>
    <s v="Medium"/>
    <n v="396"/>
    <n v="134"/>
    <n v="8.1623433168933701"/>
    <n v="5.8395187160801632"/>
    <x v="1"/>
    <n v="0"/>
    <x v="1"/>
    <n v="3"/>
    <x v="2"/>
    <x v="1"/>
  </r>
  <r>
    <x v="34"/>
    <x v="1"/>
    <n v="130"/>
    <n v="274"/>
    <x v="2"/>
    <x v="1"/>
    <s v="No"/>
    <x v="1"/>
    <n v="26.33068842553531"/>
    <s v="No"/>
    <s v="No"/>
    <s v="Yes"/>
    <x v="2"/>
    <x v="2"/>
    <x v="9282"/>
    <s v="Medium"/>
    <n v="392"/>
    <n v="158"/>
    <n v="0.75364980504219303"/>
    <n v="6.7969163728407747"/>
    <x v="1"/>
    <n v="2"/>
    <x v="0"/>
    <n v="0"/>
    <x v="0"/>
    <x v="2"/>
  </r>
  <r>
    <x v="53"/>
    <x v="0"/>
    <n v="171"/>
    <n v="231"/>
    <x v="2"/>
    <x v="0"/>
    <s v="Yes"/>
    <x v="1"/>
    <n v="34.88093611750417"/>
    <s v="Yes"/>
    <s v="Yes"/>
    <s v="No"/>
    <x v="3"/>
    <x v="1"/>
    <x v="9283"/>
    <s v="Low"/>
    <n v="245"/>
    <n v="125"/>
    <n v="1.6145829303749892"/>
    <n v="16.245756175206076"/>
    <x v="1"/>
    <n v="2"/>
    <x v="0"/>
    <n v="1"/>
    <x v="3"/>
    <x v="0"/>
  </r>
  <r>
    <x v="38"/>
    <x v="1"/>
    <n v="130"/>
    <n v="153"/>
    <x v="0"/>
    <x v="1"/>
    <s v="Yes"/>
    <x v="0"/>
    <n v="27.889348733621731"/>
    <s v="No"/>
    <s v="No"/>
    <s v="No"/>
    <x v="1"/>
    <x v="1"/>
    <x v="9284"/>
    <s v="Low"/>
    <n v="376"/>
    <n v="150"/>
    <n v="11.942550839684939"/>
    <n v="8.9777845719788978"/>
    <x v="1"/>
    <n v="2"/>
    <x v="0"/>
    <n v="2"/>
    <x v="0"/>
    <x v="1"/>
  </r>
  <r>
    <x v="3"/>
    <x v="1"/>
    <n v="168"/>
    <n v="264"/>
    <x v="2"/>
    <x v="0"/>
    <s v="No"/>
    <x v="0"/>
    <n v="30.557224941273947"/>
    <s v="No"/>
    <s v="No"/>
    <s v="Yes"/>
    <x v="2"/>
    <x v="2"/>
    <x v="9285"/>
    <s v="High"/>
    <n v="361"/>
    <n v="119"/>
    <n v="9.0993588348043399"/>
    <n v="14.771580077766577"/>
    <x v="1"/>
    <n v="2"/>
    <x v="0"/>
    <n v="1"/>
    <x v="3"/>
    <x v="0"/>
  </r>
  <r>
    <x v="46"/>
    <x v="0"/>
    <n v="180"/>
    <n v="244"/>
    <x v="1"/>
    <x v="1"/>
    <s v="No"/>
    <x v="0"/>
    <n v="30.977154584755858"/>
    <s v="No"/>
    <s v="No"/>
    <s v="No"/>
    <x v="3"/>
    <x v="0"/>
    <x v="9286"/>
    <s v="Medium"/>
    <n v="101"/>
    <n v="98"/>
    <n v="1.860728712070459"/>
    <n v="10.349874893776919"/>
    <x v="1"/>
    <n v="2"/>
    <x v="0"/>
    <n v="0"/>
    <x v="3"/>
    <x v="1"/>
  </r>
  <r>
    <x v="46"/>
    <x v="0"/>
    <n v="145"/>
    <n v="244"/>
    <x v="1"/>
    <x v="0"/>
    <s v="No"/>
    <x v="0"/>
    <n v="19.969891980926654"/>
    <s v="Yes"/>
    <s v="Yes"/>
    <s v="Yes"/>
    <x v="3"/>
    <x v="1"/>
    <x v="9287"/>
    <s v="Low"/>
    <n v="238"/>
    <n v="118"/>
    <n v="7.325699783377944"/>
    <n v="16.143921215797022"/>
    <x v="1"/>
    <n v="4"/>
    <x v="2"/>
    <n v="2"/>
    <x v="1"/>
    <x v="1"/>
  </r>
  <r>
    <x v="38"/>
    <x v="0"/>
    <n v="172"/>
    <n v="286"/>
    <x v="0"/>
    <x v="0"/>
    <s v="Yes"/>
    <x v="1"/>
    <n v="21.838057575375583"/>
    <s v="No"/>
    <s v="Yes"/>
    <s v="No"/>
    <x v="1"/>
    <x v="0"/>
    <x v="9288"/>
    <s v="Low"/>
    <n v="366"/>
    <n v="146"/>
    <n v="4.9310227333592369"/>
    <n v="18.052859660800209"/>
    <x v="1"/>
    <n v="1"/>
    <x v="1"/>
    <n v="3"/>
    <x v="1"/>
    <x v="1"/>
  </r>
  <r>
    <x v="34"/>
    <x v="0"/>
    <n v="133"/>
    <n v="180"/>
    <x v="0"/>
    <x v="1"/>
    <s v="Yes"/>
    <x v="0"/>
    <n v="38.134712969315032"/>
    <s v="No"/>
    <s v="No"/>
    <s v="No"/>
    <x v="0"/>
    <x v="0"/>
    <x v="9289"/>
    <s v="High"/>
    <n v="381"/>
    <n v="128"/>
    <n v="7.2767717816965281"/>
    <n v="12.114349802076809"/>
    <x v="1"/>
    <n v="2"/>
    <x v="0"/>
    <n v="0"/>
    <x v="3"/>
    <x v="2"/>
  </r>
  <r>
    <x v="20"/>
    <x v="0"/>
    <n v="135"/>
    <n v="282"/>
    <x v="0"/>
    <x v="1"/>
    <s v="Yes"/>
    <x v="0"/>
    <n v="28.091642404544828"/>
    <s v="No"/>
    <s v="Yes"/>
    <s v="Yes"/>
    <x v="2"/>
    <x v="1"/>
    <x v="9290"/>
    <s v="Medium"/>
    <n v="318"/>
    <n v="99"/>
    <n v="1.6161497468027379"/>
    <n v="5.7396392207485478"/>
    <x v="1"/>
    <n v="4"/>
    <x v="2"/>
    <n v="0"/>
    <x v="0"/>
    <x v="1"/>
  </r>
  <r>
    <x v="46"/>
    <x v="0"/>
    <n v="175"/>
    <n v="165"/>
    <x v="1"/>
    <x v="1"/>
    <s v="No"/>
    <x v="0"/>
    <n v="27.209477247028239"/>
    <s v="Yes"/>
    <s v="Yes"/>
    <s v="Yes"/>
    <x v="3"/>
    <x v="0"/>
    <x v="9291"/>
    <s v="High"/>
    <n v="398"/>
    <n v="120"/>
    <n v="13.384196278875644"/>
    <n v="15.450179931344746"/>
    <x v="1"/>
    <n v="5"/>
    <x v="2"/>
    <n v="0"/>
    <x v="0"/>
    <x v="1"/>
  </r>
  <r>
    <x v="32"/>
    <x v="0"/>
    <n v="129"/>
    <n v="191"/>
    <x v="2"/>
    <x v="1"/>
    <s v="No"/>
    <x v="0"/>
    <n v="34.52170285533478"/>
    <s v="No"/>
    <s v="Yes"/>
    <s v="Yes"/>
    <x v="1"/>
    <x v="2"/>
    <x v="9292"/>
    <s v="Medium"/>
    <n v="235"/>
    <n v="126"/>
    <n v="8.4510952450534536"/>
    <n v="11.313526594937507"/>
    <x v="1"/>
    <n v="4"/>
    <x v="2"/>
    <n v="1"/>
    <x v="3"/>
    <x v="0"/>
  </r>
  <r>
    <x v="52"/>
    <x v="1"/>
    <n v="150"/>
    <n v="179"/>
    <x v="1"/>
    <x v="0"/>
    <s v="Yes"/>
    <x v="1"/>
    <n v="18.994250283112461"/>
    <s v="Yes"/>
    <s v="Yes"/>
    <s v="Yes"/>
    <x v="2"/>
    <x v="1"/>
    <x v="9293"/>
    <s v="Medium"/>
    <n v="162"/>
    <n v="148"/>
    <n v="8.0743955468746655"/>
    <n v="17.078060430061765"/>
    <x v="1"/>
    <n v="3"/>
    <x v="0"/>
    <n v="1"/>
    <x v="1"/>
    <x v="0"/>
  </r>
  <r>
    <x v="41"/>
    <x v="1"/>
    <n v="150"/>
    <n v="175"/>
    <x v="1"/>
    <x v="0"/>
    <s v="No"/>
    <x v="0"/>
    <n v="36.497189674665627"/>
    <s v="Yes"/>
    <s v="No"/>
    <s v="Yes"/>
    <x v="0"/>
    <x v="0"/>
    <x v="9294"/>
    <s v="High"/>
    <n v="217"/>
    <n v="83"/>
    <n v="2.6360546156653681"/>
    <n v="18.752675759702054"/>
    <x v="1"/>
    <n v="3"/>
    <x v="0"/>
    <n v="2"/>
    <x v="3"/>
    <x v="1"/>
  </r>
  <r>
    <x v="25"/>
    <x v="0"/>
    <n v="155"/>
    <n v="180"/>
    <x v="0"/>
    <x v="0"/>
    <s v="Yes"/>
    <x v="0"/>
    <n v="32.749577007235558"/>
    <s v="No"/>
    <s v="Yes"/>
    <s v="Yes"/>
    <x v="2"/>
    <x v="1"/>
    <x v="9295"/>
    <s v="Low"/>
    <n v="145"/>
    <n v="83"/>
    <n v="8.1965173862333174"/>
    <n v="18.669215569595156"/>
    <x v="1"/>
    <n v="3"/>
    <x v="0"/>
    <n v="1"/>
    <x v="3"/>
    <x v="0"/>
  </r>
  <r>
    <x v="14"/>
    <x v="1"/>
    <n v="129"/>
    <n v="199"/>
    <x v="0"/>
    <x v="0"/>
    <s v="Yes"/>
    <x v="1"/>
    <n v="21.188327248514263"/>
    <s v="Yes"/>
    <s v="Yes"/>
    <s v="No"/>
    <x v="0"/>
    <x v="1"/>
    <x v="9296"/>
    <s v="Medium"/>
    <n v="381"/>
    <n v="140"/>
    <n v="14.755588395070548"/>
    <n v="17.768426672326342"/>
    <x v="1"/>
    <n v="2"/>
    <x v="0"/>
    <n v="1"/>
    <x v="1"/>
    <x v="2"/>
  </r>
  <r>
    <x v="0"/>
    <x v="0"/>
    <n v="145"/>
    <n v="292"/>
    <x v="2"/>
    <x v="0"/>
    <s v="No"/>
    <x v="1"/>
    <n v="19.428334096347822"/>
    <s v="Yes"/>
    <s v="Yes"/>
    <s v="Yes"/>
    <x v="2"/>
    <x v="2"/>
    <x v="9297"/>
    <s v="Medium"/>
    <n v="396"/>
    <n v="117"/>
    <n v="1.808585117319923"/>
    <n v="6.6331788440705228"/>
    <x v="1"/>
    <n v="3"/>
    <x v="0"/>
    <n v="1"/>
    <x v="1"/>
    <x v="0"/>
  </r>
  <r>
    <x v="37"/>
    <x v="1"/>
    <n v="139"/>
    <n v="201"/>
    <x v="2"/>
    <x v="1"/>
    <s v="No"/>
    <x v="0"/>
    <n v="18.063547225227719"/>
    <s v="Yes"/>
    <s v="Yes"/>
    <s v="No"/>
    <x v="2"/>
    <x v="0"/>
    <x v="9298"/>
    <s v="Low"/>
    <n v="192"/>
    <n v="137"/>
    <n v="10.567311659500279"/>
    <n v="16.507625436594861"/>
    <x v="1"/>
    <n v="4"/>
    <x v="2"/>
    <n v="1"/>
    <x v="2"/>
    <x v="2"/>
  </r>
  <r>
    <x v="5"/>
    <x v="0"/>
    <n v="180"/>
    <n v="187"/>
    <x v="2"/>
    <x v="0"/>
    <s v="Yes"/>
    <x v="0"/>
    <n v="24.471361514843935"/>
    <s v="Yes"/>
    <s v="Yes"/>
    <s v="No"/>
    <x v="0"/>
    <x v="2"/>
    <x v="9299"/>
    <s v="Low"/>
    <n v="110"/>
    <n v="156"/>
    <n v="5.7993617800010373"/>
    <n v="14.989474010036592"/>
    <x v="1"/>
    <n v="3"/>
    <x v="0"/>
    <n v="2"/>
    <x v="1"/>
    <x v="0"/>
  </r>
  <r>
    <x v="46"/>
    <x v="1"/>
    <n v="163"/>
    <n v="169"/>
    <x v="2"/>
    <x v="0"/>
    <s v="No"/>
    <x v="0"/>
    <n v="25.145601272781288"/>
    <s v="No"/>
    <s v="Yes"/>
    <s v="No"/>
    <x v="0"/>
    <x v="1"/>
    <x v="9300"/>
    <s v="High"/>
    <n v="235"/>
    <n v="148"/>
    <n v="11.645832954336511"/>
    <n v="9.2724433108692192"/>
    <x v="1"/>
    <n v="2"/>
    <x v="0"/>
    <n v="1"/>
    <x v="0"/>
    <x v="1"/>
  </r>
  <r>
    <x v="9"/>
    <x v="0"/>
    <n v="128"/>
    <n v="248"/>
    <x v="1"/>
    <x v="1"/>
    <s v="Yes"/>
    <x v="1"/>
    <n v="21.889757185309762"/>
    <s v="Yes"/>
    <s v="No"/>
    <s v="Yes"/>
    <x v="1"/>
    <x v="0"/>
    <x v="9301"/>
    <s v="Low"/>
    <n v="129"/>
    <n v="160"/>
    <n v="7.7759623574254508"/>
    <n v="8.3604557767419792"/>
    <x v="1"/>
    <n v="3"/>
    <x v="0"/>
    <n v="2"/>
    <x v="1"/>
    <x v="2"/>
  </r>
  <r>
    <x v="16"/>
    <x v="1"/>
    <n v="134"/>
    <n v="193"/>
    <x v="2"/>
    <x v="0"/>
    <s v="No"/>
    <x v="0"/>
    <n v="24.315984468188347"/>
    <s v="Yes"/>
    <s v="No"/>
    <s v="No"/>
    <x v="1"/>
    <x v="1"/>
    <x v="9302"/>
    <s v="Low"/>
    <n v="252"/>
    <n v="102"/>
    <n v="13.550635174565679"/>
    <n v="18.631985066732373"/>
    <x v="1"/>
    <n v="2"/>
    <x v="0"/>
    <n v="2"/>
    <x v="1"/>
    <x v="2"/>
  </r>
  <r>
    <x v="38"/>
    <x v="0"/>
    <n v="128"/>
    <n v="260"/>
    <x v="1"/>
    <x v="1"/>
    <s v="No"/>
    <x v="1"/>
    <n v="30.364831515368728"/>
    <s v="No"/>
    <s v="No"/>
    <s v="Yes"/>
    <x v="0"/>
    <x v="0"/>
    <x v="9303"/>
    <s v="High"/>
    <n v="291"/>
    <n v="90"/>
    <n v="1.2593300368137295"/>
    <n v="19.873330601865359"/>
    <x v="1"/>
    <n v="2"/>
    <x v="0"/>
    <n v="0"/>
    <x v="3"/>
    <x v="1"/>
  </r>
  <r>
    <x v="17"/>
    <x v="1"/>
    <n v="126"/>
    <n v="238"/>
    <x v="1"/>
    <x v="0"/>
    <s v="No"/>
    <x v="1"/>
    <n v="20.482904717753783"/>
    <s v="Yes"/>
    <s v="No"/>
    <s v="Yes"/>
    <x v="3"/>
    <x v="2"/>
    <x v="9304"/>
    <s v="High"/>
    <n v="287"/>
    <n v="105"/>
    <n v="6.3441879761728668"/>
    <n v="16.763703541069965"/>
    <x v="1"/>
    <n v="2"/>
    <x v="0"/>
    <n v="2"/>
    <x v="1"/>
    <x v="0"/>
  </r>
  <r>
    <x v="59"/>
    <x v="1"/>
    <n v="145"/>
    <n v="212"/>
    <x v="2"/>
    <x v="0"/>
    <s v="Yes"/>
    <x v="0"/>
    <n v="22.425059436721213"/>
    <s v="No"/>
    <s v="No"/>
    <s v="No"/>
    <x v="2"/>
    <x v="1"/>
    <x v="9305"/>
    <s v="High"/>
    <n v="215"/>
    <n v="88"/>
    <n v="4.8688386395867287"/>
    <n v="7.1606369083105239"/>
    <x v="1"/>
    <n v="1"/>
    <x v="1"/>
    <n v="1"/>
    <x v="1"/>
    <x v="1"/>
  </r>
  <r>
    <x v="58"/>
    <x v="0"/>
    <n v="143"/>
    <n v="267"/>
    <x v="2"/>
    <x v="0"/>
    <s v="Yes"/>
    <x v="0"/>
    <n v="30.363788928036328"/>
    <s v="No"/>
    <s v="No"/>
    <s v="No"/>
    <x v="0"/>
    <x v="0"/>
    <x v="9306"/>
    <s v="Medium"/>
    <n v="278"/>
    <n v="140"/>
    <n v="13.282589205730812"/>
    <n v="13.363231432886856"/>
    <x v="1"/>
    <n v="1"/>
    <x v="1"/>
    <n v="1"/>
    <x v="3"/>
    <x v="0"/>
  </r>
  <r>
    <x v="21"/>
    <x v="1"/>
    <n v="131"/>
    <n v="299"/>
    <x v="1"/>
    <x v="1"/>
    <s v="Yes"/>
    <x v="1"/>
    <n v="33.498405340334735"/>
    <s v="No"/>
    <s v="Yes"/>
    <s v="Yes"/>
    <x v="3"/>
    <x v="2"/>
    <x v="9307"/>
    <s v="Medium"/>
    <n v="131"/>
    <n v="100"/>
    <n v="0.58604649785532648"/>
    <n v="9.0348355265792293"/>
    <x v="1"/>
    <n v="3"/>
    <x v="0"/>
    <n v="1"/>
    <x v="3"/>
    <x v="2"/>
  </r>
  <r>
    <x v="46"/>
    <x v="1"/>
    <n v="179"/>
    <n v="221"/>
    <x v="0"/>
    <x v="1"/>
    <s v="Yes"/>
    <x v="1"/>
    <n v="38.487956546691663"/>
    <s v="No"/>
    <s v="No"/>
    <s v="No"/>
    <x v="3"/>
    <x v="2"/>
    <x v="9308"/>
    <s v="Medium"/>
    <n v="345"/>
    <n v="88"/>
    <n v="2.6937190050273632"/>
    <n v="9.0606336796483333"/>
    <x v="1"/>
    <n v="1"/>
    <x v="1"/>
    <n v="1"/>
    <x v="3"/>
    <x v="1"/>
  </r>
  <r>
    <x v="17"/>
    <x v="1"/>
    <n v="139"/>
    <n v="203"/>
    <x v="2"/>
    <x v="1"/>
    <s v="No"/>
    <x v="1"/>
    <n v="29.232189271159992"/>
    <s v="No"/>
    <s v="No"/>
    <s v="Yes"/>
    <x v="1"/>
    <x v="1"/>
    <x v="9309"/>
    <s v="Low"/>
    <n v="210"/>
    <n v="116"/>
    <n v="6.985118428779165"/>
    <n v="6.9844906354490295"/>
    <x v="1"/>
    <n v="2"/>
    <x v="0"/>
    <n v="2"/>
    <x v="0"/>
    <x v="0"/>
  </r>
  <r>
    <x v="56"/>
    <x v="1"/>
    <n v="133"/>
    <n v="292"/>
    <x v="1"/>
    <x v="1"/>
    <s v="Yes"/>
    <x v="1"/>
    <n v="31.013620879243973"/>
    <s v="Yes"/>
    <s v="Yes"/>
    <s v="No"/>
    <x v="2"/>
    <x v="0"/>
    <x v="9310"/>
    <s v="High"/>
    <n v="187"/>
    <n v="137"/>
    <n v="7.2867634656318545"/>
    <n v="11.621980320885596"/>
    <x v="1"/>
    <n v="3"/>
    <x v="0"/>
    <n v="0"/>
    <x v="3"/>
    <x v="1"/>
  </r>
  <r>
    <x v="38"/>
    <x v="0"/>
    <n v="141"/>
    <n v="197"/>
    <x v="0"/>
    <x v="0"/>
    <s v="Yes"/>
    <x v="1"/>
    <n v="39.897993600227913"/>
    <s v="No"/>
    <s v="Yes"/>
    <s v="Yes"/>
    <x v="1"/>
    <x v="1"/>
    <x v="9311"/>
    <s v="High"/>
    <n v="310"/>
    <n v="158"/>
    <n v="8.9689774407028686"/>
    <n v="6.6175788480565654"/>
    <x v="1"/>
    <n v="2"/>
    <x v="0"/>
    <n v="2"/>
    <x v="3"/>
    <x v="1"/>
  </r>
  <r>
    <x v="10"/>
    <x v="0"/>
    <n v="135"/>
    <n v="297"/>
    <x v="1"/>
    <x v="0"/>
    <s v="Yes"/>
    <x v="0"/>
    <n v="37.42741946229004"/>
    <s v="Yes"/>
    <s v="Yes"/>
    <s v="No"/>
    <x v="2"/>
    <x v="1"/>
    <x v="9312"/>
    <s v="Medium"/>
    <n v="181"/>
    <n v="110"/>
    <n v="13.940827840391274"/>
    <n v="7.2363206723738411"/>
    <x v="1"/>
    <n v="3"/>
    <x v="0"/>
    <n v="1"/>
    <x v="3"/>
    <x v="1"/>
  </r>
  <r>
    <x v="28"/>
    <x v="1"/>
    <n v="148"/>
    <n v="250"/>
    <x v="0"/>
    <x v="1"/>
    <s v="No"/>
    <x v="0"/>
    <n v="35.163578142479771"/>
    <s v="No"/>
    <s v="Yes"/>
    <s v="Yes"/>
    <x v="0"/>
    <x v="0"/>
    <x v="9313"/>
    <s v="Medium"/>
    <n v="274"/>
    <n v="117"/>
    <n v="9.6904390193024845"/>
    <n v="6.8522897016668418"/>
    <x v="1"/>
    <n v="4"/>
    <x v="2"/>
    <n v="0"/>
    <x v="3"/>
    <x v="0"/>
  </r>
  <r>
    <x v="47"/>
    <x v="0"/>
    <n v="151"/>
    <n v="209"/>
    <x v="0"/>
    <x v="1"/>
    <s v="No"/>
    <x v="0"/>
    <n v="34.161113475201851"/>
    <s v="Yes"/>
    <s v="Yes"/>
    <s v="No"/>
    <x v="2"/>
    <x v="2"/>
    <x v="9314"/>
    <s v="Low"/>
    <n v="213"/>
    <n v="133"/>
    <n v="7.0226854702340367"/>
    <n v="9.4702303924775695"/>
    <x v="1"/>
    <n v="4"/>
    <x v="2"/>
    <n v="1"/>
    <x v="3"/>
    <x v="0"/>
  </r>
  <r>
    <x v="17"/>
    <x v="1"/>
    <n v="138"/>
    <n v="247"/>
    <x v="0"/>
    <x v="1"/>
    <s v="No"/>
    <x v="0"/>
    <n v="34.622222388486158"/>
    <s v="Yes"/>
    <s v="No"/>
    <s v="No"/>
    <x v="1"/>
    <x v="0"/>
    <x v="9315"/>
    <s v="Medium"/>
    <n v="325"/>
    <n v="143"/>
    <n v="9.0974210904363879"/>
    <n v="19.411278886979211"/>
    <x v="1"/>
    <n v="3"/>
    <x v="0"/>
    <n v="1"/>
    <x v="3"/>
    <x v="0"/>
  </r>
  <r>
    <x v="46"/>
    <x v="0"/>
    <n v="174"/>
    <n v="249"/>
    <x v="1"/>
    <x v="0"/>
    <s v="Yes"/>
    <x v="1"/>
    <n v="19.9955897369166"/>
    <s v="No"/>
    <s v="No"/>
    <s v="No"/>
    <x v="1"/>
    <x v="0"/>
    <x v="9316"/>
    <s v="High"/>
    <n v="138"/>
    <n v="106"/>
    <n v="3.1817070950224204"/>
    <n v="5.6898924731245506"/>
    <x v="1"/>
    <n v="0"/>
    <x v="1"/>
    <n v="2"/>
    <x v="1"/>
    <x v="1"/>
  </r>
  <r>
    <x v="6"/>
    <x v="1"/>
    <n v="154"/>
    <n v="248"/>
    <x v="1"/>
    <x v="1"/>
    <s v="Yes"/>
    <x v="1"/>
    <n v="29.44393966124689"/>
    <s v="No"/>
    <s v="Yes"/>
    <s v="Yes"/>
    <x v="3"/>
    <x v="1"/>
    <x v="9317"/>
    <s v="Medium"/>
    <n v="368"/>
    <n v="122"/>
    <n v="0.84266800546505538"/>
    <n v="8.7194921777518317"/>
    <x v="1"/>
    <n v="3"/>
    <x v="0"/>
    <n v="1"/>
    <x v="0"/>
    <x v="1"/>
  </r>
  <r>
    <x v="50"/>
    <x v="1"/>
    <n v="151"/>
    <n v="268"/>
    <x v="2"/>
    <x v="0"/>
    <s v="Yes"/>
    <x v="0"/>
    <n v="19.599889464400345"/>
    <s v="No"/>
    <s v="Yes"/>
    <s v="No"/>
    <x v="3"/>
    <x v="0"/>
    <x v="9318"/>
    <s v="Medium"/>
    <n v="215"/>
    <n v="154"/>
    <n v="11.37074767084713"/>
    <n v="6.3563836173205681"/>
    <x v="1"/>
    <n v="2"/>
    <x v="0"/>
    <n v="2"/>
    <x v="1"/>
    <x v="0"/>
  </r>
  <r>
    <x v="12"/>
    <x v="1"/>
    <n v="174"/>
    <n v="277"/>
    <x v="1"/>
    <x v="1"/>
    <s v="Yes"/>
    <x v="0"/>
    <n v="38.124669763546137"/>
    <s v="Yes"/>
    <s v="No"/>
    <s v="No"/>
    <x v="1"/>
    <x v="2"/>
    <x v="9319"/>
    <s v="High"/>
    <n v="250"/>
    <n v="143"/>
    <n v="14.205259941929524"/>
    <n v="17.040801477991103"/>
    <x v="1"/>
    <n v="3"/>
    <x v="0"/>
    <n v="2"/>
    <x v="3"/>
    <x v="0"/>
  </r>
  <r>
    <x v="16"/>
    <x v="0"/>
    <n v="139"/>
    <n v="237"/>
    <x v="1"/>
    <x v="1"/>
    <s v="Yes"/>
    <x v="0"/>
    <n v="19.940307270983041"/>
    <s v="Yes"/>
    <s v="Yes"/>
    <s v="No"/>
    <x v="2"/>
    <x v="0"/>
    <x v="9320"/>
    <s v="High"/>
    <n v="377"/>
    <n v="128"/>
    <n v="13.147824709916836"/>
    <n v="8.5182199371229537"/>
    <x v="1"/>
    <n v="4"/>
    <x v="2"/>
    <n v="1"/>
    <x v="1"/>
    <x v="2"/>
  </r>
  <r>
    <x v="26"/>
    <x v="0"/>
    <n v="170"/>
    <n v="254"/>
    <x v="2"/>
    <x v="0"/>
    <s v="No"/>
    <x v="1"/>
    <n v="20.715750000549185"/>
    <s v="Yes"/>
    <s v="Yes"/>
    <s v="No"/>
    <x v="2"/>
    <x v="1"/>
    <x v="9321"/>
    <s v="Low"/>
    <n v="287"/>
    <n v="147"/>
    <n v="13.724450889931305"/>
    <n v="18.114594686489564"/>
    <x v="1"/>
    <n v="2"/>
    <x v="0"/>
    <n v="1"/>
    <x v="1"/>
    <x v="0"/>
  </r>
  <r>
    <x v="40"/>
    <x v="1"/>
    <n v="159"/>
    <n v="168"/>
    <x v="0"/>
    <x v="0"/>
    <s v="Yes"/>
    <x v="1"/>
    <n v="27.311185795890907"/>
    <s v="Yes"/>
    <s v="No"/>
    <s v="Yes"/>
    <x v="2"/>
    <x v="2"/>
    <x v="9322"/>
    <s v="Low"/>
    <n v="126"/>
    <n v="137"/>
    <n v="11.39588135476305"/>
    <n v="5.0901806575942556"/>
    <x v="1"/>
    <n v="2"/>
    <x v="0"/>
    <n v="1"/>
    <x v="0"/>
    <x v="2"/>
  </r>
  <r>
    <x v="8"/>
    <x v="0"/>
    <n v="139"/>
    <n v="229"/>
    <x v="0"/>
    <x v="0"/>
    <s v="Yes"/>
    <x v="0"/>
    <n v="29.949866803775755"/>
    <s v="Yes"/>
    <s v="No"/>
    <s v="Yes"/>
    <x v="3"/>
    <x v="1"/>
    <x v="9323"/>
    <s v="Low"/>
    <n v="151"/>
    <n v="120"/>
    <n v="13.425516925263858"/>
    <n v="12.0229050943418"/>
    <x v="1"/>
    <n v="3"/>
    <x v="0"/>
    <n v="1"/>
    <x v="0"/>
    <x v="1"/>
  </r>
  <r>
    <x v="2"/>
    <x v="0"/>
    <n v="127"/>
    <n v="175"/>
    <x v="1"/>
    <x v="1"/>
    <s v="Yes"/>
    <x v="0"/>
    <n v="20.084257379958949"/>
    <s v="No"/>
    <s v="Yes"/>
    <s v="No"/>
    <x v="2"/>
    <x v="2"/>
    <x v="9324"/>
    <s v="High"/>
    <n v="296"/>
    <n v="107"/>
    <n v="2.8765201162990195E-2"/>
    <n v="15.982285693718929"/>
    <x v="1"/>
    <n v="3"/>
    <x v="0"/>
    <n v="0"/>
    <x v="1"/>
    <x v="1"/>
  </r>
  <r>
    <x v="56"/>
    <x v="1"/>
    <n v="177"/>
    <n v="300"/>
    <x v="2"/>
    <x v="0"/>
    <s v="No"/>
    <x v="0"/>
    <n v="35.291660797532039"/>
    <s v="Yes"/>
    <s v="No"/>
    <s v="Yes"/>
    <x v="0"/>
    <x v="2"/>
    <x v="9325"/>
    <s v="Medium"/>
    <n v="233"/>
    <n v="135"/>
    <n v="0.43530534945004529"/>
    <n v="10.133130036675416"/>
    <x v="1"/>
    <n v="3"/>
    <x v="0"/>
    <n v="1"/>
    <x v="3"/>
    <x v="1"/>
  </r>
  <r>
    <x v="8"/>
    <x v="1"/>
    <n v="154"/>
    <n v="270"/>
    <x v="0"/>
    <x v="0"/>
    <s v="No"/>
    <x v="0"/>
    <n v="22.403540406999916"/>
    <s v="No"/>
    <s v="Yes"/>
    <s v="No"/>
    <x v="2"/>
    <x v="0"/>
    <x v="9326"/>
    <s v="Low"/>
    <n v="166"/>
    <n v="98"/>
    <n v="11.513342278267388"/>
    <n v="7.7321240539233695"/>
    <x v="1"/>
    <n v="2"/>
    <x v="0"/>
    <n v="1"/>
    <x v="1"/>
    <x v="1"/>
  </r>
  <r>
    <x v="43"/>
    <x v="1"/>
    <n v="161"/>
    <n v="182"/>
    <x v="0"/>
    <x v="0"/>
    <s v="Yes"/>
    <x v="0"/>
    <n v="30.330217157030678"/>
    <s v="Yes"/>
    <s v="Yes"/>
    <s v="No"/>
    <x v="2"/>
    <x v="0"/>
    <x v="9327"/>
    <s v="Medium"/>
    <n v="259"/>
    <n v="104"/>
    <n v="12.506242634803682"/>
    <n v="5.9397644556653546"/>
    <x v="1"/>
    <n v="3"/>
    <x v="0"/>
    <n v="2"/>
    <x v="3"/>
    <x v="1"/>
  </r>
  <r>
    <x v="50"/>
    <x v="0"/>
    <n v="160"/>
    <n v="179"/>
    <x v="1"/>
    <x v="0"/>
    <s v="No"/>
    <x v="0"/>
    <n v="37.923982740025217"/>
    <s v="Yes"/>
    <s v="No"/>
    <s v="No"/>
    <x v="2"/>
    <x v="1"/>
    <x v="9328"/>
    <s v="Medium"/>
    <n v="119"/>
    <n v="141"/>
    <n v="0.75907057618965212"/>
    <n v="16.489171134487332"/>
    <x v="1"/>
    <n v="2"/>
    <x v="0"/>
    <n v="2"/>
    <x v="3"/>
    <x v="0"/>
  </r>
  <r>
    <x v="16"/>
    <x v="0"/>
    <n v="166"/>
    <n v="275"/>
    <x v="1"/>
    <x v="1"/>
    <s v="Yes"/>
    <x v="1"/>
    <n v="23.245066318882063"/>
    <s v="No"/>
    <s v="No"/>
    <s v="No"/>
    <x v="3"/>
    <x v="2"/>
    <x v="9329"/>
    <s v="High"/>
    <n v="357"/>
    <n v="149"/>
    <n v="1.133673117765821"/>
    <n v="17.016758738880853"/>
    <x v="1"/>
    <n v="1"/>
    <x v="1"/>
    <n v="1"/>
    <x v="1"/>
    <x v="2"/>
  </r>
  <r>
    <x v="41"/>
    <x v="1"/>
    <n v="135"/>
    <n v="185"/>
    <x v="1"/>
    <x v="0"/>
    <s v="No"/>
    <x v="0"/>
    <n v="29.845352024276547"/>
    <s v="No"/>
    <s v="Yes"/>
    <s v="Yes"/>
    <x v="2"/>
    <x v="1"/>
    <x v="9330"/>
    <s v="Low"/>
    <n v="112"/>
    <n v="98"/>
    <n v="7.0531631664628023"/>
    <n v="13.156256609954042"/>
    <x v="1"/>
    <n v="3"/>
    <x v="0"/>
    <n v="2"/>
    <x v="0"/>
    <x v="1"/>
  </r>
  <r>
    <x v="41"/>
    <x v="0"/>
    <n v="124"/>
    <n v="274"/>
    <x v="2"/>
    <x v="1"/>
    <s v="Yes"/>
    <x v="0"/>
    <n v="39.678803002207609"/>
    <s v="No"/>
    <s v="No"/>
    <s v="Yes"/>
    <x v="0"/>
    <x v="1"/>
    <x v="9331"/>
    <s v="High"/>
    <n v="155"/>
    <n v="134"/>
    <n v="14.361078515286753"/>
    <n v="17.957135689000555"/>
    <x v="1"/>
    <n v="3"/>
    <x v="0"/>
    <n v="1"/>
    <x v="3"/>
    <x v="1"/>
  </r>
  <r>
    <x v="24"/>
    <x v="1"/>
    <n v="172"/>
    <n v="273"/>
    <x v="2"/>
    <x v="1"/>
    <s v="Yes"/>
    <x v="0"/>
    <n v="25.300639485102778"/>
    <s v="Yes"/>
    <s v="No"/>
    <s v="No"/>
    <x v="3"/>
    <x v="0"/>
    <x v="9332"/>
    <s v="High"/>
    <n v="273"/>
    <n v="94"/>
    <n v="0.6045718268266348"/>
    <n v="12.567430710899112"/>
    <x v="1"/>
    <n v="3"/>
    <x v="0"/>
    <n v="0"/>
    <x v="0"/>
    <x v="0"/>
  </r>
  <r>
    <x v="14"/>
    <x v="0"/>
    <n v="170"/>
    <n v="272"/>
    <x v="2"/>
    <x v="0"/>
    <s v="Yes"/>
    <x v="0"/>
    <n v="33.796713794604756"/>
    <s v="Yes"/>
    <s v="Yes"/>
    <s v="No"/>
    <x v="0"/>
    <x v="0"/>
    <x v="9333"/>
    <s v="Medium"/>
    <n v="207"/>
    <n v="90"/>
    <n v="8.0994325833210468"/>
    <n v="12.879259484526665"/>
    <x v="1"/>
    <n v="3"/>
    <x v="0"/>
    <n v="2"/>
    <x v="3"/>
    <x v="2"/>
  </r>
  <r>
    <x v="31"/>
    <x v="0"/>
    <n v="153"/>
    <n v="186"/>
    <x v="0"/>
    <x v="0"/>
    <s v="No"/>
    <x v="1"/>
    <n v="29.070263931940516"/>
    <s v="No"/>
    <s v="No"/>
    <s v="No"/>
    <x v="3"/>
    <x v="1"/>
    <x v="9334"/>
    <s v="Medium"/>
    <n v="117"/>
    <n v="90"/>
    <n v="9.4577887743276232"/>
    <n v="19.56517660829622"/>
    <x v="1"/>
    <n v="0"/>
    <x v="1"/>
    <n v="2"/>
    <x v="0"/>
    <x v="0"/>
  </r>
  <r>
    <x v="21"/>
    <x v="1"/>
    <n v="125"/>
    <n v="210"/>
    <x v="0"/>
    <x v="0"/>
    <s v="No"/>
    <x v="0"/>
    <n v="38.671923722173233"/>
    <s v="No"/>
    <s v="No"/>
    <s v="Yes"/>
    <x v="1"/>
    <x v="1"/>
    <x v="9335"/>
    <s v="High"/>
    <n v="146"/>
    <n v="143"/>
    <n v="6.082040472105402"/>
    <n v="15.090869516299955"/>
    <x v="1"/>
    <n v="2"/>
    <x v="0"/>
    <n v="2"/>
    <x v="3"/>
    <x v="2"/>
  </r>
  <r>
    <x v="13"/>
    <x v="1"/>
    <n v="178"/>
    <n v="245"/>
    <x v="0"/>
    <x v="0"/>
    <s v="No"/>
    <x v="1"/>
    <n v="30.654395707031743"/>
    <s v="Yes"/>
    <s v="No"/>
    <s v="No"/>
    <x v="1"/>
    <x v="2"/>
    <x v="9336"/>
    <s v="Low"/>
    <n v="169"/>
    <n v="141"/>
    <n v="12.194071736806595"/>
    <n v="7.5773952031530776"/>
    <x v="1"/>
    <n v="1"/>
    <x v="1"/>
    <n v="2"/>
    <x v="3"/>
    <x v="0"/>
  </r>
  <r>
    <x v="16"/>
    <x v="1"/>
    <n v="152"/>
    <n v="269"/>
    <x v="1"/>
    <x v="0"/>
    <s v="Yes"/>
    <x v="1"/>
    <n v="29.252921500313736"/>
    <s v="Yes"/>
    <s v="Yes"/>
    <s v="No"/>
    <x v="2"/>
    <x v="1"/>
    <x v="9337"/>
    <s v="High"/>
    <n v="139"/>
    <n v="151"/>
    <n v="2.4638091029790776"/>
    <n v="11.517013595750214"/>
    <x v="1"/>
    <n v="2"/>
    <x v="0"/>
    <n v="2"/>
    <x v="0"/>
    <x v="2"/>
  </r>
  <r>
    <x v="12"/>
    <x v="0"/>
    <n v="134"/>
    <n v="161"/>
    <x v="1"/>
    <x v="0"/>
    <s v="No"/>
    <x v="0"/>
    <n v="38.126631258387825"/>
    <s v="No"/>
    <s v="Yes"/>
    <s v="No"/>
    <x v="0"/>
    <x v="1"/>
    <x v="9338"/>
    <s v="Low"/>
    <n v="272"/>
    <n v="130"/>
    <n v="0.22954524349922345"/>
    <n v="15.769949687349692"/>
    <x v="1"/>
    <n v="2"/>
    <x v="0"/>
    <n v="2"/>
    <x v="3"/>
    <x v="0"/>
  </r>
  <r>
    <x v="38"/>
    <x v="1"/>
    <n v="134"/>
    <n v="271"/>
    <x v="2"/>
    <x v="1"/>
    <s v="Yes"/>
    <x v="0"/>
    <n v="26.368437026088191"/>
    <s v="No"/>
    <s v="No"/>
    <s v="No"/>
    <x v="1"/>
    <x v="1"/>
    <x v="9339"/>
    <s v="High"/>
    <n v="166"/>
    <n v="81"/>
    <n v="11.14176522797054"/>
    <n v="11.28839363242299"/>
    <x v="1"/>
    <n v="2"/>
    <x v="0"/>
    <n v="1"/>
    <x v="0"/>
    <x v="1"/>
  </r>
  <r>
    <x v="51"/>
    <x v="0"/>
    <n v="133"/>
    <n v="184"/>
    <x v="2"/>
    <x v="1"/>
    <s v="Yes"/>
    <x v="0"/>
    <n v="31.143819586677594"/>
    <s v="Yes"/>
    <s v="Yes"/>
    <s v="Yes"/>
    <x v="0"/>
    <x v="0"/>
    <x v="9340"/>
    <s v="High"/>
    <n v="214"/>
    <n v="126"/>
    <n v="14.164640149963619"/>
    <n v="15.089578963193"/>
    <x v="1"/>
    <n v="5"/>
    <x v="2"/>
    <n v="1"/>
    <x v="3"/>
    <x v="1"/>
  </r>
  <r>
    <x v="60"/>
    <x v="1"/>
    <n v="158"/>
    <n v="216"/>
    <x v="0"/>
    <x v="1"/>
    <s v="Yes"/>
    <x v="1"/>
    <n v="36.605526187963243"/>
    <s v="No"/>
    <s v="No"/>
    <s v="No"/>
    <x v="1"/>
    <x v="2"/>
    <x v="9341"/>
    <s v="High"/>
    <n v="214"/>
    <n v="138"/>
    <n v="12.703979303843798"/>
    <n v="5.5864116914778457"/>
    <x v="1"/>
    <n v="1"/>
    <x v="1"/>
    <n v="1"/>
    <x v="3"/>
    <x v="1"/>
  </r>
  <r>
    <x v="47"/>
    <x v="1"/>
    <n v="124"/>
    <n v="187"/>
    <x v="0"/>
    <x v="0"/>
    <s v="No"/>
    <x v="1"/>
    <n v="31.146909121923589"/>
    <s v="No"/>
    <s v="No"/>
    <s v="No"/>
    <x v="3"/>
    <x v="2"/>
    <x v="9342"/>
    <s v="High"/>
    <n v="209"/>
    <n v="155"/>
    <n v="11.23619236109008"/>
    <n v="11.008121993553047"/>
    <x v="1"/>
    <n v="0"/>
    <x v="1"/>
    <n v="1"/>
    <x v="3"/>
    <x v="0"/>
  </r>
  <r>
    <x v="17"/>
    <x v="0"/>
    <n v="171"/>
    <n v="173"/>
    <x v="1"/>
    <x v="1"/>
    <s v="Yes"/>
    <x v="0"/>
    <n v="24.551508548619339"/>
    <s v="No"/>
    <s v="Yes"/>
    <s v="Yes"/>
    <x v="1"/>
    <x v="1"/>
    <x v="9343"/>
    <s v="Low"/>
    <n v="220"/>
    <n v="144"/>
    <n v="1.5691586305074068"/>
    <n v="9.5907850270444204"/>
    <x v="1"/>
    <n v="4"/>
    <x v="2"/>
    <n v="1"/>
    <x v="1"/>
    <x v="0"/>
  </r>
  <r>
    <x v="62"/>
    <x v="1"/>
    <n v="145"/>
    <n v="221"/>
    <x v="0"/>
    <x v="0"/>
    <s v="Yes"/>
    <x v="0"/>
    <n v="27.504565777711846"/>
    <s v="Yes"/>
    <s v="Yes"/>
    <s v="Yes"/>
    <x v="0"/>
    <x v="1"/>
    <x v="9344"/>
    <s v="High"/>
    <n v="281"/>
    <n v="131"/>
    <n v="7.6478355014459174"/>
    <n v="6.6170546746385694"/>
    <x v="1"/>
    <n v="4"/>
    <x v="2"/>
    <n v="1"/>
    <x v="0"/>
    <x v="0"/>
  </r>
  <r>
    <x v="44"/>
    <x v="1"/>
    <n v="167"/>
    <n v="228"/>
    <x v="0"/>
    <x v="0"/>
    <s v="No"/>
    <x v="1"/>
    <n v="39.663701339158486"/>
    <s v="No"/>
    <s v="No"/>
    <s v="Yes"/>
    <x v="2"/>
    <x v="0"/>
    <x v="9345"/>
    <s v="Medium"/>
    <n v="108"/>
    <n v="108"/>
    <n v="4.4395603032345097"/>
    <n v="11.792765873128941"/>
    <x v="1"/>
    <n v="1"/>
    <x v="1"/>
    <n v="2"/>
    <x v="3"/>
    <x v="2"/>
  </r>
  <r>
    <x v="56"/>
    <x v="0"/>
    <n v="136"/>
    <n v="263"/>
    <x v="2"/>
    <x v="1"/>
    <s v="Yes"/>
    <x v="0"/>
    <n v="19.12073695096986"/>
    <s v="Yes"/>
    <s v="Yes"/>
    <s v="No"/>
    <x v="3"/>
    <x v="1"/>
    <x v="9346"/>
    <s v="Low"/>
    <n v="133"/>
    <n v="120"/>
    <n v="14.665606072316733"/>
    <n v="14.006753814399238"/>
    <x v="1"/>
    <n v="4"/>
    <x v="2"/>
    <n v="1"/>
    <x v="1"/>
    <x v="1"/>
  </r>
  <r>
    <x v="12"/>
    <x v="0"/>
    <n v="162"/>
    <n v="194"/>
    <x v="0"/>
    <x v="1"/>
    <s v="No"/>
    <x v="0"/>
    <n v="34.895305103875401"/>
    <s v="Yes"/>
    <s v="No"/>
    <s v="No"/>
    <x v="1"/>
    <x v="1"/>
    <x v="9347"/>
    <s v="Medium"/>
    <n v="159"/>
    <n v="128"/>
    <n v="12.94973498096504"/>
    <n v="6.3579857116146457"/>
    <x v="1"/>
    <n v="3"/>
    <x v="0"/>
    <n v="1"/>
    <x v="3"/>
    <x v="0"/>
  </r>
  <r>
    <x v="15"/>
    <x v="1"/>
    <n v="166"/>
    <n v="274"/>
    <x v="0"/>
    <x v="0"/>
    <s v="No"/>
    <x v="1"/>
    <n v="18.528336651318959"/>
    <s v="Yes"/>
    <s v="No"/>
    <s v="No"/>
    <x v="3"/>
    <x v="1"/>
    <x v="9348"/>
    <s v="Medium"/>
    <n v="382"/>
    <n v="112"/>
    <n v="6.1591111644938845"/>
    <n v="12.833663160200242"/>
    <x v="1"/>
    <n v="1"/>
    <x v="1"/>
    <n v="2"/>
    <x v="1"/>
    <x v="1"/>
  </r>
  <r>
    <x v="36"/>
    <x v="0"/>
    <n v="171"/>
    <n v="245"/>
    <x v="0"/>
    <x v="1"/>
    <s v="Yes"/>
    <x v="1"/>
    <n v="31.286121300385304"/>
    <s v="No"/>
    <s v="Yes"/>
    <s v="No"/>
    <x v="3"/>
    <x v="1"/>
    <x v="9349"/>
    <s v="High"/>
    <n v="349"/>
    <n v="93"/>
    <n v="3.0672186174735727"/>
    <n v="16.174936453367305"/>
    <x v="1"/>
    <n v="2"/>
    <x v="0"/>
    <n v="0"/>
    <x v="3"/>
    <x v="1"/>
  </r>
  <r>
    <x v="21"/>
    <x v="1"/>
    <n v="135"/>
    <n v="162"/>
    <x v="1"/>
    <x v="1"/>
    <s v="Yes"/>
    <x v="1"/>
    <n v="27.480604943403215"/>
    <s v="Yes"/>
    <s v="Yes"/>
    <s v="No"/>
    <x v="0"/>
    <x v="0"/>
    <x v="9350"/>
    <s v="High"/>
    <n v="124"/>
    <n v="112"/>
    <n v="13.468726017632124"/>
    <n v="13.57801644030703"/>
    <x v="1"/>
    <n v="3"/>
    <x v="0"/>
    <n v="1"/>
    <x v="0"/>
    <x v="2"/>
  </r>
  <r>
    <x v="0"/>
    <x v="1"/>
    <n v="154"/>
    <n v="259"/>
    <x v="1"/>
    <x v="0"/>
    <s v="No"/>
    <x v="1"/>
    <n v="38.029763690262733"/>
    <s v="No"/>
    <s v="Yes"/>
    <s v="Yes"/>
    <x v="2"/>
    <x v="2"/>
    <x v="9351"/>
    <s v="High"/>
    <n v="205"/>
    <n v="94"/>
    <n v="6.2172898165775994"/>
    <n v="5.6406790683681312"/>
    <x v="1"/>
    <n v="2"/>
    <x v="0"/>
    <n v="1"/>
    <x v="3"/>
    <x v="0"/>
  </r>
  <r>
    <x v="24"/>
    <x v="1"/>
    <n v="157"/>
    <n v="155"/>
    <x v="2"/>
    <x v="1"/>
    <s v="No"/>
    <x v="1"/>
    <n v="29.865489483496102"/>
    <s v="Yes"/>
    <s v="No"/>
    <s v="Yes"/>
    <x v="3"/>
    <x v="1"/>
    <x v="9352"/>
    <s v="Medium"/>
    <n v="182"/>
    <n v="102"/>
    <n v="13.932752365992974"/>
    <n v="12.794971136073492"/>
    <x v="1"/>
    <n v="3"/>
    <x v="0"/>
    <n v="0"/>
    <x v="0"/>
    <x v="0"/>
  </r>
  <r>
    <x v="45"/>
    <x v="0"/>
    <n v="172"/>
    <n v="246"/>
    <x v="2"/>
    <x v="0"/>
    <s v="No"/>
    <x v="0"/>
    <n v="36.201336959424985"/>
    <s v="Yes"/>
    <s v="Yes"/>
    <s v="No"/>
    <x v="0"/>
    <x v="2"/>
    <x v="9353"/>
    <s v="Medium"/>
    <n v="349"/>
    <n v="139"/>
    <n v="4.6371186723948696"/>
    <n v="8.8479108149832051"/>
    <x v="1"/>
    <n v="3"/>
    <x v="0"/>
    <n v="1"/>
    <x v="3"/>
    <x v="0"/>
  </r>
  <r>
    <x v="11"/>
    <x v="1"/>
    <n v="132"/>
    <n v="196"/>
    <x v="0"/>
    <x v="1"/>
    <s v="Yes"/>
    <x v="1"/>
    <n v="27.835298486123527"/>
    <s v="No"/>
    <s v="No"/>
    <s v="Yes"/>
    <x v="0"/>
    <x v="2"/>
    <x v="9354"/>
    <s v="Medium"/>
    <n v="175"/>
    <n v="106"/>
    <n v="13.593673469007447"/>
    <n v="13.953603217390539"/>
    <x v="1"/>
    <n v="2"/>
    <x v="0"/>
    <n v="1"/>
    <x v="0"/>
    <x v="0"/>
  </r>
  <r>
    <x v="30"/>
    <x v="0"/>
    <n v="152"/>
    <n v="242"/>
    <x v="0"/>
    <x v="1"/>
    <s v="Yes"/>
    <x v="1"/>
    <n v="25.429649150922955"/>
    <s v="No"/>
    <s v="No"/>
    <s v="Yes"/>
    <x v="2"/>
    <x v="0"/>
    <x v="9355"/>
    <s v="Low"/>
    <n v="391"/>
    <n v="91"/>
    <n v="0.89519746965193658"/>
    <n v="7.2129037109110801"/>
    <x v="1"/>
    <n v="2"/>
    <x v="0"/>
    <n v="1"/>
    <x v="0"/>
    <x v="0"/>
  </r>
  <r>
    <x v="13"/>
    <x v="0"/>
    <n v="148"/>
    <n v="250"/>
    <x v="1"/>
    <x v="0"/>
    <s v="No"/>
    <x v="1"/>
    <n v="20.574809432285676"/>
    <s v="Yes"/>
    <s v="Yes"/>
    <s v="No"/>
    <x v="0"/>
    <x v="2"/>
    <x v="9356"/>
    <s v="High"/>
    <n v="252"/>
    <n v="122"/>
    <n v="14.655120952405763"/>
    <n v="14.489823578315866"/>
    <x v="1"/>
    <n v="2"/>
    <x v="0"/>
    <n v="1"/>
    <x v="1"/>
    <x v="0"/>
  </r>
  <r>
    <x v="34"/>
    <x v="0"/>
    <n v="172"/>
    <n v="193"/>
    <x v="0"/>
    <x v="0"/>
    <s v="No"/>
    <x v="0"/>
    <n v="18.297419170314296"/>
    <s v="Yes"/>
    <s v="Yes"/>
    <s v="No"/>
    <x v="3"/>
    <x v="2"/>
    <x v="9357"/>
    <s v="Medium"/>
    <n v="160"/>
    <n v="134"/>
    <n v="0.66562627788089024"/>
    <n v="13.822749840274858"/>
    <x v="1"/>
    <n v="3"/>
    <x v="0"/>
    <n v="1"/>
    <x v="2"/>
    <x v="2"/>
  </r>
  <r>
    <x v="57"/>
    <x v="1"/>
    <n v="165"/>
    <n v="181"/>
    <x v="0"/>
    <x v="1"/>
    <s v="No"/>
    <x v="0"/>
    <n v="18.030716589212851"/>
    <s v="Yes"/>
    <s v="Yes"/>
    <s v="No"/>
    <x v="0"/>
    <x v="0"/>
    <x v="9358"/>
    <s v="Low"/>
    <n v="279"/>
    <n v="104"/>
    <n v="9.0396042591865129"/>
    <n v="5.7140479389582772"/>
    <x v="1"/>
    <n v="4"/>
    <x v="2"/>
    <n v="1"/>
    <x v="2"/>
    <x v="1"/>
  </r>
  <r>
    <x v="50"/>
    <x v="0"/>
    <n v="153"/>
    <n v="152"/>
    <x v="1"/>
    <x v="0"/>
    <s v="Yes"/>
    <x v="0"/>
    <n v="22.969908668995146"/>
    <s v="No"/>
    <s v="No"/>
    <s v="No"/>
    <x v="0"/>
    <x v="2"/>
    <x v="9359"/>
    <s v="Low"/>
    <n v="225"/>
    <n v="124"/>
    <n v="7.1434624375668392"/>
    <n v="11.700040437249079"/>
    <x v="1"/>
    <n v="1"/>
    <x v="1"/>
    <n v="2"/>
    <x v="1"/>
    <x v="0"/>
  </r>
  <r>
    <x v="60"/>
    <x v="0"/>
    <n v="153"/>
    <n v="233"/>
    <x v="2"/>
    <x v="1"/>
    <s v="No"/>
    <x v="0"/>
    <n v="30.340275153338521"/>
    <s v="No"/>
    <s v="No"/>
    <s v="No"/>
    <x v="0"/>
    <x v="1"/>
    <x v="9360"/>
    <s v="Low"/>
    <n v="361"/>
    <n v="144"/>
    <n v="8.691905713495597"/>
    <n v="15.868612804333598"/>
    <x v="1"/>
    <n v="2"/>
    <x v="0"/>
    <n v="0"/>
    <x v="3"/>
    <x v="1"/>
  </r>
  <r>
    <x v="44"/>
    <x v="1"/>
    <n v="146"/>
    <n v="153"/>
    <x v="0"/>
    <x v="1"/>
    <s v="No"/>
    <x v="0"/>
    <n v="39.460879967148351"/>
    <s v="Yes"/>
    <s v="No"/>
    <s v="Yes"/>
    <x v="3"/>
    <x v="1"/>
    <x v="9361"/>
    <s v="Low"/>
    <n v="113"/>
    <n v="153"/>
    <n v="5.5646168239085538"/>
    <n v="10.831299947233724"/>
    <x v="1"/>
    <n v="4"/>
    <x v="2"/>
    <n v="1"/>
    <x v="3"/>
    <x v="2"/>
  </r>
  <r>
    <x v="41"/>
    <x v="1"/>
    <n v="134"/>
    <n v="294"/>
    <x v="1"/>
    <x v="0"/>
    <s v="No"/>
    <x v="0"/>
    <n v="33.515038014885739"/>
    <s v="No"/>
    <s v="Yes"/>
    <s v="Yes"/>
    <x v="2"/>
    <x v="0"/>
    <x v="9362"/>
    <s v="Low"/>
    <n v="106"/>
    <n v="87"/>
    <n v="11.162171960798895"/>
    <n v="11.336309854024831"/>
    <x v="1"/>
    <n v="3"/>
    <x v="0"/>
    <n v="2"/>
    <x v="3"/>
    <x v="1"/>
  </r>
  <r>
    <x v="23"/>
    <x v="1"/>
    <n v="178"/>
    <n v="237"/>
    <x v="1"/>
    <x v="1"/>
    <s v="No"/>
    <x v="0"/>
    <n v="19.55502208050401"/>
    <s v="Yes"/>
    <s v="Yes"/>
    <s v="Yes"/>
    <x v="1"/>
    <x v="0"/>
    <x v="9363"/>
    <s v="High"/>
    <n v="317"/>
    <n v="89"/>
    <n v="11.588860391399407"/>
    <n v="5.7385105923590602"/>
    <x v="1"/>
    <n v="5"/>
    <x v="2"/>
    <n v="1"/>
    <x v="1"/>
    <x v="1"/>
  </r>
  <r>
    <x v="11"/>
    <x v="1"/>
    <n v="169"/>
    <n v="255"/>
    <x v="2"/>
    <x v="1"/>
    <s v="No"/>
    <x v="1"/>
    <n v="32.194557029555398"/>
    <s v="No"/>
    <s v="No"/>
    <s v="Yes"/>
    <x v="3"/>
    <x v="0"/>
    <x v="9364"/>
    <s v="Low"/>
    <n v="261"/>
    <n v="128"/>
    <n v="10.665329745833191"/>
    <n v="9.4295426043361577"/>
    <x v="1"/>
    <n v="2"/>
    <x v="0"/>
    <n v="1"/>
    <x v="3"/>
    <x v="0"/>
  </r>
  <r>
    <x v="3"/>
    <x v="0"/>
    <n v="128"/>
    <n v="254"/>
    <x v="1"/>
    <x v="0"/>
    <s v="No"/>
    <x v="0"/>
    <n v="28.68090413027004"/>
    <s v="Yes"/>
    <s v="No"/>
    <s v="No"/>
    <x v="1"/>
    <x v="1"/>
    <x v="9365"/>
    <s v="Medium"/>
    <n v="135"/>
    <n v="143"/>
    <n v="0.51226959474664879"/>
    <n v="19.39561740445513"/>
    <x v="1"/>
    <n v="2"/>
    <x v="0"/>
    <n v="3"/>
    <x v="0"/>
    <x v="0"/>
  </r>
  <r>
    <x v="33"/>
    <x v="1"/>
    <n v="145"/>
    <n v="185"/>
    <x v="2"/>
    <x v="1"/>
    <s v="No"/>
    <x v="0"/>
    <n v="31.996035548345972"/>
    <s v="Yes"/>
    <s v="No"/>
    <s v="No"/>
    <x v="1"/>
    <x v="2"/>
    <x v="9366"/>
    <s v="Medium"/>
    <n v="218"/>
    <n v="92"/>
    <n v="8.3761937205837911E-2"/>
    <n v="17.388204787490931"/>
    <x v="1"/>
    <n v="3"/>
    <x v="0"/>
    <n v="1"/>
    <x v="3"/>
    <x v="0"/>
  </r>
  <r>
    <x v="50"/>
    <x v="0"/>
    <n v="122"/>
    <n v="207"/>
    <x v="2"/>
    <x v="0"/>
    <s v="No"/>
    <x v="0"/>
    <n v="31.710221688031542"/>
    <s v="Yes"/>
    <s v="No"/>
    <s v="Yes"/>
    <x v="3"/>
    <x v="0"/>
    <x v="9367"/>
    <s v="Low"/>
    <n v="150"/>
    <n v="88"/>
    <n v="10.103810182570042"/>
    <n v="6.1624982607903451"/>
    <x v="1"/>
    <n v="3"/>
    <x v="0"/>
    <n v="2"/>
    <x v="3"/>
    <x v="0"/>
  </r>
  <r>
    <x v="34"/>
    <x v="1"/>
    <n v="155"/>
    <n v="157"/>
    <x v="2"/>
    <x v="0"/>
    <s v="Yes"/>
    <x v="0"/>
    <n v="21.166789306675753"/>
    <s v="Yes"/>
    <s v="No"/>
    <s v="No"/>
    <x v="3"/>
    <x v="1"/>
    <x v="9368"/>
    <s v="Low"/>
    <n v="174"/>
    <n v="156"/>
    <n v="1.7584417588655228"/>
    <n v="9.5355658403519463"/>
    <x v="1"/>
    <n v="2"/>
    <x v="0"/>
    <n v="2"/>
    <x v="1"/>
    <x v="2"/>
  </r>
  <r>
    <x v="24"/>
    <x v="1"/>
    <n v="166"/>
    <n v="235"/>
    <x v="2"/>
    <x v="1"/>
    <s v="Yes"/>
    <x v="1"/>
    <n v="38.228112570563425"/>
    <s v="Yes"/>
    <s v="No"/>
    <s v="Yes"/>
    <x v="3"/>
    <x v="2"/>
    <x v="9369"/>
    <s v="High"/>
    <n v="308"/>
    <n v="100"/>
    <n v="0.79800470631834708"/>
    <n v="13.519365530112543"/>
    <x v="1"/>
    <n v="3"/>
    <x v="0"/>
    <n v="1"/>
    <x v="3"/>
    <x v="0"/>
  </r>
  <r>
    <x v="55"/>
    <x v="0"/>
    <n v="124"/>
    <n v="246"/>
    <x v="2"/>
    <x v="0"/>
    <s v="Yes"/>
    <x v="1"/>
    <n v="30.199913947565054"/>
    <s v="No"/>
    <s v="Yes"/>
    <s v="Yes"/>
    <x v="3"/>
    <x v="1"/>
    <x v="9370"/>
    <s v="Low"/>
    <n v="206"/>
    <n v="92"/>
    <n v="0.79139674918462355"/>
    <n v="6.2368640189311018"/>
    <x v="1"/>
    <n v="2"/>
    <x v="0"/>
    <n v="2"/>
    <x v="3"/>
    <x v="2"/>
  </r>
  <r>
    <x v="9"/>
    <x v="0"/>
    <n v="139"/>
    <n v="208"/>
    <x v="1"/>
    <x v="0"/>
    <s v="No"/>
    <x v="1"/>
    <n v="33.416748628710593"/>
    <s v="No"/>
    <s v="No"/>
    <s v="Yes"/>
    <x v="2"/>
    <x v="2"/>
    <x v="9371"/>
    <s v="Medium"/>
    <n v="332"/>
    <n v="156"/>
    <n v="0.23380904938429647"/>
    <n v="15.439027871856936"/>
    <x v="1"/>
    <n v="1"/>
    <x v="1"/>
    <n v="1"/>
    <x v="3"/>
    <x v="2"/>
  </r>
  <r>
    <x v="2"/>
    <x v="0"/>
    <n v="139"/>
    <n v="179"/>
    <x v="0"/>
    <x v="1"/>
    <s v="Yes"/>
    <x v="1"/>
    <n v="26.515732789125263"/>
    <s v="No"/>
    <s v="Yes"/>
    <s v="Yes"/>
    <x v="2"/>
    <x v="0"/>
    <x v="9372"/>
    <s v="High"/>
    <n v="258"/>
    <n v="91"/>
    <n v="10.430597584026724"/>
    <n v="15.553759625128452"/>
    <x v="1"/>
    <n v="3"/>
    <x v="0"/>
    <n v="1"/>
    <x v="0"/>
    <x v="1"/>
  </r>
  <r>
    <x v="14"/>
    <x v="1"/>
    <n v="124"/>
    <n v="250"/>
    <x v="2"/>
    <x v="1"/>
    <s v="No"/>
    <x v="0"/>
    <n v="20.690412507277014"/>
    <s v="Yes"/>
    <s v="No"/>
    <s v="No"/>
    <x v="0"/>
    <x v="0"/>
    <x v="9373"/>
    <s v="Medium"/>
    <n v="225"/>
    <n v="143"/>
    <n v="14.700702233535118"/>
    <n v="13.485217054627515"/>
    <x v="1"/>
    <n v="3"/>
    <x v="0"/>
    <n v="1"/>
    <x v="1"/>
    <x v="2"/>
  </r>
  <r>
    <x v="7"/>
    <x v="1"/>
    <n v="129"/>
    <n v="216"/>
    <x v="2"/>
    <x v="1"/>
    <s v="Yes"/>
    <x v="1"/>
    <n v="33.200453496751997"/>
    <s v="No"/>
    <s v="No"/>
    <s v="No"/>
    <x v="1"/>
    <x v="1"/>
    <x v="9374"/>
    <s v="Low"/>
    <n v="343"/>
    <n v="95"/>
    <n v="8.3926969654016439"/>
    <n v="15.535293487438452"/>
    <x v="1"/>
    <n v="1"/>
    <x v="1"/>
    <n v="1"/>
    <x v="3"/>
    <x v="0"/>
  </r>
  <r>
    <x v="55"/>
    <x v="0"/>
    <n v="135"/>
    <n v="281"/>
    <x v="0"/>
    <x v="1"/>
    <s v="No"/>
    <x v="0"/>
    <n v="38.734752405748807"/>
    <s v="No"/>
    <s v="Yes"/>
    <s v="Yes"/>
    <x v="1"/>
    <x v="2"/>
    <x v="9375"/>
    <s v="Low"/>
    <n v="288"/>
    <n v="158"/>
    <n v="9.8073807990270314"/>
    <n v="5.7915735484210229"/>
    <x v="1"/>
    <n v="4"/>
    <x v="2"/>
    <n v="2"/>
    <x v="3"/>
    <x v="2"/>
  </r>
  <r>
    <x v="8"/>
    <x v="0"/>
    <n v="144"/>
    <n v="242"/>
    <x v="0"/>
    <x v="0"/>
    <s v="Yes"/>
    <x v="1"/>
    <n v="30.784914959148452"/>
    <s v="Yes"/>
    <s v="Yes"/>
    <s v="No"/>
    <x v="3"/>
    <x v="1"/>
    <x v="9376"/>
    <s v="Medium"/>
    <n v="253"/>
    <n v="116"/>
    <n v="10.583278522282336"/>
    <n v="8.7949730396260044"/>
    <x v="1"/>
    <n v="2"/>
    <x v="0"/>
    <n v="2"/>
    <x v="3"/>
    <x v="1"/>
  </r>
  <r>
    <x v="11"/>
    <x v="1"/>
    <n v="163"/>
    <n v="212"/>
    <x v="2"/>
    <x v="0"/>
    <s v="Yes"/>
    <x v="1"/>
    <n v="22.37023217937281"/>
    <s v="Yes"/>
    <s v="Yes"/>
    <s v="No"/>
    <x v="3"/>
    <x v="2"/>
    <x v="9377"/>
    <s v="High"/>
    <n v="107"/>
    <n v="115"/>
    <n v="1.2565605165154536"/>
    <n v="10.121575025509017"/>
    <x v="1"/>
    <n v="2"/>
    <x v="0"/>
    <n v="1"/>
    <x v="1"/>
    <x v="0"/>
  </r>
  <r>
    <x v="33"/>
    <x v="0"/>
    <n v="144"/>
    <n v="181"/>
    <x v="0"/>
    <x v="0"/>
    <s v="No"/>
    <x v="1"/>
    <n v="31.711551256888953"/>
    <s v="Yes"/>
    <s v="Yes"/>
    <s v="Yes"/>
    <x v="1"/>
    <x v="1"/>
    <x v="9378"/>
    <s v="High"/>
    <n v="250"/>
    <n v="160"/>
    <n v="9.8167129171213201"/>
    <n v="18.773598267285426"/>
    <x v="1"/>
    <n v="3"/>
    <x v="0"/>
    <n v="2"/>
    <x v="3"/>
    <x v="0"/>
  </r>
  <r>
    <x v="40"/>
    <x v="0"/>
    <n v="149"/>
    <n v="236"/>
    <x v="2"/>
    <x v="1"/>
    <s v="Yes"/>
    <x v="0"/>
    <n v="27.436498966919661"/>
    <s v="Yes"/>
    <s v="No"/>
    <s v="Yes"/>
    <x v="3"/>
    <x v="2"/>
    <x v="9379"/>
    <s v="High"/>
    <n v="322"/>
    <n v="119"/>
    <n v="12.824488701859364"/>
    <n v="18.902189634278152"/>
    <x v="1"/>
    <n v="4"/>
    <x v="2"/>
    <n v="0"/>
    <x v="0"/>
    <x v="2"/>
  </r>
  <r>
    <x v="2"/>
    <x v="1"/>
    <n v="133"/>
    <n v="200"/>
    <x v="1"/>
    <x v="0"/>
    <s v="Yes"/>
    <x v="1"/>
    <n v="26.778841206268435"/>
    <s v="No"/>
    <s v="No"/>
    <s v="Yes"/>
    <x v="2"/>
    <x v="0"/>
    <x v="9380"/>
    <s v="High"/>
    <n v="121"/>
    <n v="142"/>
    <n v="12.442866885140189"/>
    <n v="18.423697789854991"/>
    <x v="1"/>
    <n v="1"/>
    <x v="1"/>
    <n v="1"/>
    <x v="0"/>
    <x v="1"/>
  </r>
  <r>
    <x v="14"/>
    <x v="0"/>
    <n v="141"/>
    <n v="212"/>
    <x v="0"/>
    <x v="1"/>
    <s v="Yes"/>
    <x v="1"/>
    <n v="38.097104895540063"/>
    <s v="Yes"/>
    <s v="No"/>
    <s v="Yes"/>
    <x v="0"/>
    <x v="1"/>
    <x v="9381"/>
    <s v="High"/>
    <n v="268"/>
    <n v="147"/>
    <n v="4.4500403049980006"/>
    <n v="10.152499878782351"/>
    <x v="1"/>
    <n v="3"/>
    <x v="0"/>
    <n v="1"/>
    <x v="3"/>
    <x v="2"/>
  </r>
  <r>
    <x v="1"/>
    <x v="1"/>
    <n v="162"/>
    <n v="229"/>
    <x v="0"/>
    <x v="1"/>
    <s v="Yes"/>
    <x v="1"/>
    <n v="34.215800155882988"/>
    <s v="Yes"/>
    <s v="No"/>
    <s v="Yes"/>
    <x v="0"/>
    <x v="2"/>
    <x v="9382"/>
    <s v="High"/>
    <n v="180"/>
    <n v="125"/>
    <n v="0.2078438700970342"/>
    <n v="19.726079454429634"/>
    <x v="1"/>
    <n v="3"/>
    <x v="0"/>
    <n v="0"/>
    <x v="3"/>
    <x v="1"/>
  </r>
  <r>
    <x v="44"/>
    <x v="1"/>
    <n v="147"/>
    <n v="236"/>
    <x v="1"/>
    <x v="1"/>
    <s v="No"/>
    <x v="0"/>
    <n v="29.193017899120015"/>
    <s v="Yes"/>
    <s v="Yes"/>
    <s v="Yes"/>
    <x v="1"/>
    <x v="1"/>
    <x v="9383"/>
    <s v="Low"/>
    <n v="284"/>
    <n v="107"/>
    <n v="9.9583245298503247"/>
    <n v="6.5292315796581262"/>
    <x v="1"/>
    <n v="5"/>
    <x v="2"/>
    <n v="2"/>
    <x v="0"/>
    <x v="2"/>
  </r>
  <r>
    <x v="43"/>
    <x v="1"/>
    <n v="149"/>
    <n v="259"/>
    <x v="0"/>
    <x v="0"/>
    <s v="No"/>
    <x v="0"/>
    <n v="27.185030982684378"/>
    <s v="Yes"/>
    <s v="No"/>
    <s v="No"/>
    <x v="2"/>
    <x v="1"/>
    <x v="9384"/>
    <s v="High"/>
    <n v="190"/>
    <n v="154"/>
    <n v="10.658047497048432"/>
    <n v="12.283404174806101"/>
    <x v="1"/>
    <n v="2"/>
    <x v="0"/>
    <n v="1"/>
    <x v="0"/>
    <x v="1"/>
  </r>
  <r>
    <x v="46"/>
    <x v="0"/>
    <n v="138"/>
    <n v="250"/>
    <x v="1"/>
    <x v="0"/>
    <s v="No"/>
    <x v="0"/>
    <n v="23.344409624612435"/>
    <s v="No"/>
    <s v="Yes"/>
    <s v="No"/>
    <x v="2"/>
    <x v="2"/>
    <x v="9385"/>
    <s v="Medium"/>
    <n v="386"/>
    <n v="139"/>
    <n v="14.055475905012266"/>
    <n v="10.518456380854953"/>
    <x v="1"/>
    <n v="2"/>
    <x v="0"/>
    <n v="1"/>
    <x v="1"/>
    <x v="1"/>
  </r>
  <r>
    <x v="6"/>
    <x v="0"/>
    <n v="157"/>
    <n v="278"/>
    <x v="2"/>
    <x v="1"/>
    <s v="No"/>
    <x v="0"/>
    <n v="25.556203142172134"/>
    <s v="Yes"/>
    <s v="No"/>
    <s v="Yes"/>
    <x v="3"/>
    <x v="2"/>
    <x v="9386"/>
    <s v="Low"/>
    <n v="372"/>
    <n v="142"/>
    <n v="1.280123043181574"/>
    <n v="15.347303332330181"/>
    <x v="1"/>
    <n v="4"/>
    <x v="2"/>
    <n v="1"/>
    <x v="0"/>
    <x v="1"/>
  </r>
  <r>
    <x v="4"/>
    <x v="0"/>
    <n v="161"/>
    <n v="168"/>
    <x v="0"/>
    <x v="1"/>
    <s v="No"/>
    <x v="0"/>
    <n v="29.893565044266165"/>
    <s v="No"/>
    <s v="No"/>
    <s v="Yes"/>
    <x v="3"/>
    <x v="1"/>
    <x v="9387"/>
    <s v="Medium"/>
    <n v="116"/>
    <n v="152"/>
    <n v="14.399168903392818"/>
    <n v="13.959847835630114"/>
    <x v="1"/>
    <n v="3"/>
    <x v="0"/>
    <n v="1"/>
    <x v="0"/>
    <x v="2"/>
  </r>
  <r>
    <x v="6"/>
    <x v="0"/>
    <n v="139"/>
    <n v="250"/>
    <x v="0"/>
    <x v="1"/>
    <s v="Yes"/>
    <x v="1"/>
    <n v="19.063526911475666"/>
    <s v="Yes"/>
    <s v="Yes"/>
    <s v="Yes"/>
    <x v="3"/>
    <x v="1"/>
    <x v="9388"/>
    <s v="High"/>
    <n v="207"/>
    <n v="112"/>
    <n v="0.29388735269894883"/>
    <n v="16.12009085848689"/>
    <x v="1"/>
    <n v="4"/>
    <x v="2"/>
    <n v="1"/>
    <x v="1"/>
    <x v="1"/>
  </r>
  <r>
    <x v="32"/>
    <x v="1"/>
    <n v="154"/>
    <n v="243"/>
    <x v="1"/>
    <x v="1"/>
    <s v="No"/>
    <x v="0"/>
    <n v="25.865394661801666"/>
    <s v="No"/>
    <s v="No"/>
    <s v="No"/>
    <x v="0"/>
    <x v="2"/>
    <x v="9389"/>
    <s v="High"/>
    <n v="366"/>
    <n v="90"/>
    <n v="6.6389438709914552"/>
    <n v="18.47612411294871"/>
    <x v="1"/>
    <n v="2"/>
    <x v="0"/>
    <n v="1"/>
    <x v="0"/>
    <x v="0"/>
  </r>
  <r>
    <x v="9"/>
    <x v="1"/>
    <n v="141"/>
    <n v="230"/>
    <x v="2"/>
    <x v="0"/>
    <s v="No"/>
    <x v="1"/>
    <n v="28.869915813357704"/>
    <s v="Yes"/>
    <s v="No"/>
    <s v="No"/>
    <x v="0"/>
    <x v="0"/>
    <x v="9390"/>
    <s v="Low"/>
    <n v="311"/>
    <n v="103"/>
    <n v="6.0857205271081769"/>
    <n v="15.400875340035649"/>
    <x v="1"/>
    <n v="1"/>
    <x v="1"/>
    <n v="2"/>
    <x v="0"/>
    <x v="2"/>
  </r>
  <r>
    <x v="18"/>
    <x v="0"/>
    <n v="134"/>
    <n v="252"/>
    <x v="2"/>
    <x v="0"/>
    <s v="No"/>
    <x v="0"/>
    <n v="31.382487523330138"/>
    <s v="Yes"/>
    <s v="Yes"/>
    <s v="Yes"/>
    <x v="2"/>
    <x v="1"/>
    <x v="9391"/>
    <s v="High"/>
    <n v="159"/>
    <n v="136"/>
    <n v="0.17938648796617107"/>
    <n v="15.627019205279456"/>
    <x v="1"/>
    <n v="4"/>
    <x v="2"/>
    <n v="1"/>
    <x v="3"/>
    <x v="0"/>
  </r>
  <r>
    <x v="4"/>
    <x v="0"/>
    <n v="130"/>
    <n v="262"/>
    <x v="1"/>
    <x v="1"/>
    <s v="No"/>
    <x v="1"/>
    <n v="34.348215802263901"/>
    <s v="Yes"/>
    <s v="No"/>
    <s v="Yes"/>
    <x v="2"/>
    <x v="1"/>
    <x v="9392"/>
    <s v="Low"/>
    <n v="103"/>
    <n v="111"/>
    <n v="11.292137990037149"/>
    <n v="6.166968484455789"/>
    <x v="1"/>
    <n v="3"/>
    <x v="0"/>
    <n v="0"/>
    <x v="3"/>
    <x v="2"/>
  </r>
  <r>
    <x v="26"/>
    <x v="0"/>
    <n v="173"/>
    <n v="162"/>
    <x v="0"/>
    <x v="0"/>
    <s v="No"/>
    <x v="0"/>
    <n v="18.304296361171417"/>
    <s v="Yes"/>
    <s v="No"/>
    <s v="Yes"/>
    <x v="2"/>
    <x v="2"/>
    <x v="9393"/>
    <s v="Low"/>
    <n v="157"/>
    <n v="145"/>
    <n v="0.2533053426678622"/>
    <n v="6.6981237932092776"/>
    <x v="1"/>
    <n v="3"/>
    <x v="0"/>
    <n v="2"/>
    <x v="2"/>
    <x v="0"/>
  </r>
  <r>
    <x v="10"/>
    <x v="0"/>
    <n v="153"/>
    <n v="267"/>
    <x v="0"/>
    <x v="1"/>
    <s v="No"/>
    <x v="1"/>
    <n v="24.485682036967479"/>
    <s v="Yes"/>
    <s v="No"/>
    <s v="No"/>
    <x v="3"/>
    <x v="1"/>
    <x v="9394"/>
    <s v="High"/>
    <n v="343"/>
    <n v="142"/>
    <n v="12.183302683416828"/>
    <n v="10.558956443753404"/>
    <x v="1"/>
    <n v="2"/>
    <x v="0"/>
    <n v="1"/>
    <x v="1"/>
    <x v="1"/>
  </r>
  <r>
    <x v="5"/>
    <x v="1"/>
    <n v="176"/>
    <n v="235"/>
    <x v="1"/>
    <x v="1"/>
    <s v="Yes"/>
    <x v="0"/>
    <n v="23.741054460381029"/>
    <s v="Yes"/>
    <s v="Yes"/>
    <s v="Yes"/>
    <x v="0"/>
    <x v="0"/>
    <x v="9395"/>
    <s v="Low"/>
    <n v="135"/>
    <n v="154"/>
    <n v="4.7638069506517642"/>
    <n v="11.339674426020679"/>
    <x v="1"/>
    <n v="5"/>
    <x v="2"/>
    <n v="1"/>
    <x v="1"/>
    <x v="0"/>
  </r>
  <r>
    <x v="42"/>
    <x v="0"/>
    <n v="143"/>
    <n v="172"/>
    <x v="1"/>
    <x v="1"/>
    <s v="Yes"/>
    <x v="0"/>
    <n v="29.468150153644217"/>
    <s v="Yes"/>
    <s v="Yes"/>
    <s v="No"/>
    <x v="3"/>
    <x v="1"/>
    <x v="9396"/>
    <s v="Low"/>
    <n v="398"/>
    <n v="124"/>
    <n v="2.8636547996698187"/>
    <n v="7.3601232096678162"/>
    <x v="1"/>
    <n v="4"/>
    <x v="2"/>
    <n v="1"/>
    <x v="0"/>
    <x v="0"/>
  </r>
  <r>
    <x v="31"/>
    <x v="1"/>
    <n v="125"/>
    <n v="256"/>
    <x v="1"/>
    <x v="1"/>
    <s v="No"/>
    <x v="0"/>
    <n v="28.252286148105583"/>
    <s v="No"/>
    <s v="No"/>
    <s v="Yes"/>
    <x v="3"/>
    <x v="1"/>
    <x v="9397"/>
    <s v="Medium"/>
    <n v="182"/>
    <n v="94"/>
    <n v="7.4549753123414693"/>
    <n v="7.0303304469777324"/>
    <x v="1"/>
    <n v="3"/>
    <x v="0"/>
    <n v="0"/>
    <x v="0"/>
    <x v="0"/>
  </r>
  <r>
    <x v="38"/>
    <x v="0"/>
    <n v="136"/>
    <n v="161"/>
    <x v="0"/>
    <x v="0"/>
    <s v="No"/>
    <x v="1"/>
    <n v="19.757816116584774"/>
    <s v="No"/>
    <s v="No"/>
    <s v="Yes"/>
    <x v="0"/>
    <x v="1"/>
    <x v="9398"/>
    <s v="Medium"/>
    <n v="375"/>
    <n v="142"/>
    <n v="0.38828938616165931"/>
    <n v="11.264330043295907"/>
    <x v="1"/>
    <n v="1"/>
    <x v="1"/>
    <n v="1"/>
    <x v="1"/>
    <x v="1"/>
  </r>
  <r>
    <x v="31"/>
    <x v="0"/>
    <n v="147"/>
    <n v="286"/>
    <x v="1"/>
    <x v="1"/>
    <s v="No"/>
    <x v="0"/>
    <n v="34.749732350761349"/>
    <s v="Yes"/>
    <s v="No"/>
    <s v="Yes"/>
    <x v="3"/>
    <x v="0"/>
    <x v="9399"/>
    <s v="High"/>
    <n v="104"/>
    <n v="127"/>
    <n v="2.4620490171572618"/>
    <n v="11.430589365502279"/>
    <x v="1"/>
    <n v="4"/>
    <x v="2"/>
    <n v="0"/>
    <x v="3"/>
    <x v="0"/>
  </r>
  <r>
    <x v="38"/>
    <x v="0"/>
    <n v="169"/>
    <n v="227"/>
    <x v="2"/>
    <x v="0"/>
    <s v="Yes"/>
    <x v="1"/>
    <n v="33.119963731217055"/>
    <s v="No"/>
    <s v="No"/>
    <s v="Yes"/>
    <x v="0"/>
    <x v="0"/>
    <x v="9400"/>
    <s v="Medium"/>
    <n v="341"/>
    <n v="84"/>
    <n v="13.982665004942922"/>
    <n v="17.175254044772551"/>
    <x v="1"/>
    <n v="1"/>
    <x v="1"/>
    <n v="1"/>
    <x v="3"/>
    <x v="1"/>
  </r>
  <r>
    <x v="48"/>
    <x v="1"/>
    <n v="150"/>
    <n v="216"/>
    <x v="1"/>
    <x v="1"/>
    <s v="No"/>
    <x v="1"/>
    <n v="36.065172772187857"/>
    <s v="No"/>
    <s v="Yes"/>
    <s v="Yes"/>
    <x v="1"/>
    <x v="0"/>
    <x v="9401"/>
    <s v="High"/>
    <n v="125"/>
    <n v="159"/>
    <n v="13.68144446333682"/>
    <n v="9.4210064325129146"/>
    <x v="1"/>
    <n v="3"/>
    <x v="0"/>
    <n v="2"/>
    <x v="3"/>
    <x v="2"/>
  </r>
  <r>
    <x v="21"/>
    <x v="0"/>
    <n v="155"/>
    <n v="257"/>
    <x v="2"/>
    <x v="1"/>
    <s v="Yes"/>
    <x v="0"/>
    <n v="20.442764678366139"/>
    <s v="No"/>
    <s v="Yes"/>
    <s v="No"/>
    <x v="2"/>
    <x v="2"/>
    <x v="9402"/>
    <s v="High"/>
    <n v="277"/>
    <n v="147"/>
    <n v="3.2970394277156689"/>
    <n v="15.789346729659332"/>
    <x v="1"/>
    <n v="3"/>
    <x v="0"/>
    <n v="0"/>
    <x v="1"/>
    <x v="2"/>
  </r>
  <r>
    <x v="18"/>
    <x v="1"/>
    <n v="174"/>
    <n v="193"/>
    <x v="2"/>
    <x v="0"/>
    <s v="Yes"/>
    <x v="1"/>
    <n v="29.13711172282752"/>
    <s v="Yes"/>
    <s v="Yes"/>
    <s v="Yes"/>
    <x v="1"/>
    <x v="2"/>
    <x v="9403"/>
    <s v="Low"/>
    <n v="173"/>
    <n v="110"/>
    <n v="2.0470085832156308"/>
    <n v="16.506080272973119"/>
    <x v="1"/>
    <n v="3"/>
    <x v="0"/>
    <n v="2"/>
    <x v="0"/>
    <x v="0"/>
  </r>
  <r>
    <x v="17"/>
    <x v="1"/>
    <n v="128"/>
    <n v="298"/>
    <x v="1"/>
    <x v="0"/>
    <s v="No"/>
    <x v="0"/>
    <n v="31.281885715319223"/>
    <s v="Yes"/>
    <s v="No"/>
    <s v="No"/>
    <x v="2"/>
    <x v="0"/>
    <x v="9404"/>
    <s v="Low"/>
    <n v="187"/>
    <n v="142"/>
    <n v="7.6980400011905745"/>
    <n v="11.06163855959057"/>
    <x v="1"/>
    <n v="2"/>
    <x v="0"/>
    <n v="1"/>
    <x v="3"/>
    <x v="0"/>
  </r>
  <r>
    <x v="31"/>
    <x v="0"/>
    <n v="129"/>
    <n v="156"/>
    <x v="2"/>
    <x v="0"/>
    <s v="Yes"/>
    <x v="1"/>
    <n v="19.076671814194896"/>
    <s v="Yes"/>
    <s v="Yes"/>
    <s v="Yes"/>
    <x v="2"/>
    <x v="2"/>
    <x v="9405"/>
    <s v="High"/>
    <n v="151"/>
    <n v="119"/>
    <n v="10.177409687451114"/>
    <n v="14.898234423461361"/>
    <x v="1"/>
    <n v="3"/>
    <x v="0"/>
    <n v="2"/>
    <x v="1"/>
    <x v="0"/>
  </r>
  <r>
    <x v="62"/>
    <x v="1"/>
    <n v="140"/>
    <n v="277"/>
    <x v="0"/>
    <x v="1"/>
    <s v="Yes"/>
    <x v="0"/>
    <n v="39.107145767644703"/>
    <s v="Yes"/>
    <s v="Yes"/>
    <s v="No"/>
    <x v="1"/>
    <x v="2"/>
    <x v="9406"/>
    <s v="Medium"/>
    <n v="327"/>
    <n v="141"/>
    <n v="3.9830193009981905"/>
    <n v="11.850491981566748"/>
    <x v="1"/>
    <n v="4"/>
    <x v="2"/>
    <n v="1"/>
    <x v="3"/>
    <x v="0"/>
  </r>
  <r>
    <x v="47"/>
    <x v="1"/>
    <n v="177"/>
    <n v="246"/>
    <x v="1"/>
    <x v="1"/>
    <s v="No"/>
    <x v="1"/>
    <n v="35.477549498135573"/>
    <s v="No"/>
    <s v="No"/>
    <s v="No"/>
    <x v="0"/>
    <x v="1"/>
    <x v="9407"/>
    <s v="High"/>
    <n v="160"/>
    <n v="147"/>
    <n v="3.3334150733476435"/>
    <n v="10.945722404134203"/>
    <x v="1"/>
    <n v="1"/>
    <x v="1"/>
    <n v="0"/>
    <x v="3"/>
    <x v="0"/>
  </r>
  <r>
    <x v="53"/>
    <x v="1"/>
    <n v="153"/>
    <n v="160"/>
    <x v="0"/>
    <x v="0"/>
    <s v="Yes"/>
    <x v="1"/>
    <n v="23.36033802962227"/>
    <s v="Yes"/>
    <s v="Yes"/>
    <s v="No"/>
    <x v="3"/>
    <x v="2"/>
    <x v="9408"/>
    <s v="High"/>
    <n v="218"/>
    <n v="148"/>
    <n v="14.849661862597301"/>
    <n v="9.7925267526143074"/>
    <x v="1"/>
    <n v="2"/>
    <x v="0"/>
    <n v="2"/>
    <x v="1"/>
    <x v="0"/>
  </r>
  <r>
    <x v="48"/>
    <x v="0"/>
    <n v="150"/>
    <n v="255"/>
    <x v="0"/>
    <x v="0"/>
    <s v="Yes"/>
    <x v="0"/>
    <n v="31.832532792500238"/>
    <s v="No"/>
    <s v="No"/>
    <s v="Yes"/>
    <x v="1"/>
    <x v="2"/>
    <x v="9409"/>
    <s v="Low"/>
    <n v="188"/>
    <n v="131"/>
    <n v="7.3083542380117681"/>
    <n v="16.086779890622623"/>
    <x v="1"/>
    <n v="2"/>
    <x v="0"/>
    <n v="2"/>
    <x v="3"/>
    <x v="2"/>
  </r>
  <r>
    <x v="7"/>
    <x v="1"/>
    <n v="148"/>
    <n v="232"/>
    <x v="2"/>
    <x v="1"/>
    <s v="No"/>
    <x v="0"/>
    <n v="21.154284508675158"/>
    <s v="Yes"/>
    <s v="No"/>
    <s v="No"/>
    <x v="2"/>
    <x v="1"/>
    <x v="9410"/>
    <s v="Low"/>
    <n v="333"/>
    <n v="147"/>
    <n v="13.281963607829908"/>
    <n v="10.922975472259322"/>
    <x v="1"/>
    <n v="3"/>
    <x v="0"/>
    <n v="1"/>
    <x v="1"/>
    <x v="0"/>
  </r>
  <r>
    <x v="43"/>
    <x v="0"/>
    <n v="162"/>
    <n v="267"/>
    <x v="0"/>
    <x v="0"/>
    <s v="Yes"/>
    <x v="1"/>
    <n v="20.163509514885192"/>
    <s v="Yes"/>
    <s v="Yes"/>
    <s v="Yes"/>
    <x v="1"/>
    <x v="2"/>
    <x v="9411"/>
    <s v="Medium"/>
    <n v="280"/>
    <n v="104"/>
    <n v="0.9217896500364775"/>
    <n v="14.207705571221092"/>
    <x v="1"/>
    <n v="3"/>
    <x v="0"/>
    <n v="2"/>
    <x v="1"/>
    <x v="1"/>
  </r>
  <r>
    <x v="14"/>
    <x v="0"/>
    <n v="130"/>
    <n v="190"/>
    <x v="1"/>
    <x v="0"/>
    <s v="No"/>
    <x v="0"/>
    <n v="37.890078442834984"/>
    <s v="No"/>
    <s v="Yes"/>
    <s v="No"/>
    <x v="0"/>
    <x v="1"/>
    <x v="9412"/>
    <s v="High"/>
    <n v="335"/>
    <n v="157"/>
    <n v="4.1009272363593032"/>
    <n v="15.745745167061733"/>
    <x v="1"/>
    <n v="2"/>
    <x v="0"/>
    <n v="1"/>
    <x v="3"/>
    <x v="2"/>
  </r>
  <r>
    <x v="28"/>
    <x v="1"/>
    <n v="152"/>
    <n v="241"/>
    <x v="1"/>
    <x v="1"/>
    <s v="No"/>
    <x v="1"/>
    <n v="36.212887132968795"/>
    <s v="Yes"/>
    <s v="No"/>
    <s v="Yes"/>
    <x v="1"/>
    <x v="0"/>
    <x v="9413"/>
    <s v="Medium"/>
    <n v="243"/>
    <n v="139"/>
    <n v="9.7513966613221328"/>
    <n v="6.6405857774454509"/>
    <x v="1"/>
    <n v="3"/>
    <x v="0"/>
    <n v="1"/>
    <x v="3"/>
    <x v="0"/>
  </r>
  <r>
    <x v="49"/>
    <x v="1"/>
    <n v="177"/>
    <n v="198"/>
    <x v="0"/>
    <x v="1"/>
    <s v="No"/>
    <x v="1"/>
    <n v="28.520976625478148"/>
    <s v="No"/>
    <s v="Yes"/>
    <s v="No"/>
    <x v="1"/>
    <x v="1"/>
    <x v="9414"/>
    <s v="Low"/>
    <n v="163"/>
    <n v="119"/>
    <n v="8.1633291341204668"/>
    <n v="13.877658701690221"/>
    <x v="1"/>
    <n v="2"/>
    <x v="0"/>
    <n v="1"/>
    <x v="0"/>
    <x v="1"/>
  </r>
  <r>
    <x v="30"/>
    <x v="1"/>
    <n v="165"/>
    <n v="292"/>
    <x v="2"/>
    <x v="1"/>
    <s v="No"/>
    <x v="1"/>
    <n v="32.357186601592126"/>
    <s v="Yes"/>
    <s v="Yes"/>
    <s v="No"/>
    <x v="0"/>
    <x v="2"/>
    <x v="9415"/>
    <s v="Medium"/>
    <n v="301"/>
    <n v="120"/>
    <n v="5.3752635248949767"/>
    <n v="12.701578291018812"/>
    <x v="1"/>
    <n v="3"/>
    <x v="0"/>
    <n v="0"/>
    <x v="3"/>
    <x v="0"/>
  </r>
  <r>
    <x v="54"/>
    <x v="1"/>
    <n v="180"/>
    <n v="290"/>
    <x v="2"/>
    <x v="1"/>
    <s v="Yes"/>
    <x v="1"/>
    <n v="23.407844494536455"/>
    <s v="No"/>
    <s v="No"/>
    <s v="No"/>
    <x v="0"/>
    <x v="2"/>
    <x v="9416"/>
    <s v="Medium"/>
    <n v="297"/>
    <n v="115"/>
    <n v="7.7187143208908884"/>
    <n v="16.982790271687236"/>
    <x v="1"/>
    <n v="1"/>
    <x v="1"/>
    <n v="1"/>
    <x v="1"/>
    <x v="2"/>
  </r>
  <r>
    <x v="21"/>
    <x v="0"/>
    <n v="120"/>
    <n v="202"/>
    <x v="1"/>
    <x v="1"/>
    <s v="No"/>
    <x v="1"/>
    <n v="26.455706182489333"/>
    <s v="Yes"/>
    <s v="Yes"/>
    <s v="No"/>
    <x v="0"/>
    <x v="0"/>
    <x v="9417"/>
    <s v="Low"/>
    <n v="337"/>
    <n v="138"/>
    <n v="14.95555257476838"/>
    <n v="9.4599078350282628"/>
    <x v="1"/>
    <n v="3"/>
    <x v="0"/>
    <n v="0"/>
    <x v="0"/>
    <x v="2"/>
  </r>
  <r>
    <x v="35"/>
    <x v="0"/>
    <n v="140"/>
    <n v="256"/>
    <x v="1"/>
    <x v="0"/>
    <s v="No"/>
    <x v="0"/>
    <n v="22.783783426523335"/>
    <s v="No"/>
    <s v="Yes"/>
    <s v="No"/>
    <x v="0"/>
    <x v="2"/>
    <x v="9418"/>
    <s v="High"/>
    <n v="207"/>
    <n v="121"/>
    <n v="10.448066499091958"/>
    <n v="17.013718090873059"/>
    <x v="1"/>
    <n v="2"/>
    <x v="0"/>
    <n v="1"/>
    <x v="1"/>
    <x v="0"/>
  </r>
  <r>
    <x v="37"/>
    <x v="1"/>
    <n v="142"/>
    <n v="182"/>
    <x v="1"/>
    <x v="1"/>
    <s v="No"/>
    <x v="1"/>
    <n v="29.607587022927135"/>
    <s v="Yes"/>
    <s v="No"/>
    <s v="No"/>
    <x v="1"/>
    <x v="1"/>
    <x v="9419"/>
    <s v="Medium"/>
    <n v="349"/>
    <n v="90"/>
    <n v="9.8249381318421065"/>
    <n v="16.273941551830251"/>
    <x v="1"/>
    <n v="2"/>
    <x v="0"/>
    <n v="2"/>
    <x v="0"/>
    <x v="2"/>
  </r>
  <r>
    <x v="26"/>
    <x v="0"/>
    <n v="176"/>
    <n v="268"/>
    <x v="2"/>
    <x v="0"/>
    <s v="No"/>
    <x v="0"/>
    <n v="25.010945575463104"/>
    <s v="Yes"/>
    <s v="No"/>
    <s v="Yes"/>
    <x v="3"/>
    <x v="0"/>
    <x v="9420"/>
    <s v="Medium"/>
    <n v="210"/>
    <n v="107"/>
    <n v="8.3302861324885171"/>
    <n v="17.558176549558468"/>
    <x v="1"/>
    <n v="3"/>
    <x v="0"/>
    <n v="1"/>
    <x v="0"/>
    <x v="0"/>
  </r>
  <r>
    <x v="56"/>
    <x v="1"/>
    <n v="128"/>
    <n v="181"/>
    <x v="1"/>
    <x v="1"/>
    <s v="Yes"/>
    <x v="1"/>
    <n v="25.734041388612575"/>
    <s v="Yes"/>
    <s v="Yes"/>
    <s v="No"/>
    <x v="0"/>
    <x v="2"/>
    <x v="9421"/>
    <s v="High"/>
    <n v="288"/>
    <n v="94"/>
    <n v="2.755120070170451"/>
    <n v="7.6846449770781664"/>
    <x v="1"/>
    <n v="3"/>
    <x v="0"/>
    <n v="0"/>
    <x v="0"/>
    <x v="1"/>
  </r>
  <r>
    <x v="47"/>
    <x v="0"/>
    <n v="175"/>
    <n v="267"/>
    <x v="0"/>
    <x v="1"/>
    <s v="Yes"/>
    <x v="0"/>
    <n v="27.740833942275213"/>
    <s v="Yes"/>
    <s v="No"/>
    <s v="Yes"/>
    <x v="1"/>
    <x v="1"/>
    <x v="9422"/>
    <s v="Medium"/>
    <n v="144"/>
    <n v="94"/>
    <n v="9.269376730445531"/>
    <n v="18.174252223257302"/>
    <x v="1"/>
    <n v="4"/>
    <x v="2"/>
    <n v="2"/>
    <x v="0"/>
    <x v="0"/>
  </r>
  <r>
    <x v="26"/>
    <x v="0"/>
    <n v="120"/>
    <n v="211"/>
    <x v="2"/>
    <x v="1"/>
    <s v="Yes"/>
    <x v="0"/>
    <n v="37.197026563973843"/>
    <s v="Yes"/>
    <s v="No"/>
    <s v="No"/>
    <x v="0"/>
    <x v="1"/>
    <x v="9423"/>
    <s v="Medium"/>
    <n v="148"/>
    <n v="140"/>
    <n v="8.6750665627786159"/>
    <n v="11.659188442702879"/>
    <x v="1"/>
    <n v="3"/>
    <x v="0"/>
    <n v="0"/>
    <x v="3"/>
    <x v="0"/>
  </r>
  <r>
    <x v="6"/>
    <x v="1"/>
    <n v="140"/>
    <n v="231"/>
    <x v="0"/>
    <x v="1"/>
    <s v="Yes"/>
    <x v="0"/>
    <n v="30.06962887858095"/>
    <s v="Yes"/>
    <s v="No"/>
    <s v="Yes"/>
    <x v="3"/>
    <x v="2"/>
    <x v="9424"/>
    <s v="High"/>
    <n v="201"/>
    <n v="81"/>
    <n v="11.805429091487376"/>
    <n v="12.431469852898941"/>
    <x v="1"/>
    <n v="4"/>
    <x v="2"/>
    <n v="0"/>
    <x v="3"/>
    <x v="1"/>
  </r>
  <r>
    <x v="15"/>
    <x v="1"/>
    <n v="141"/>
    <n v="279"/>
    <x v="1"/>
    <x v="0"/>
    <s v="Yes"/>
    <x v="1"/>
    <n v="35.74511299140746"/>
    <s v="No"/>
    <s v="Yes"/>
    <s v="Yes"/>
    <x v="1"/>
    <x v="2"/>
    <x v="9425"/>
    <s v="High"/>
    <n v="246"/>
    <n v="109"/>
    <n v="4.9063248200209966"/>
    <n v="8.2736999661468325"/>
    <x v="1"/>
    <n v="2"/>
    <x v="0"/>
    <n v="2"/>
    <x v="3"/>
    <x v="1"/>
  </r>
  <r>
    <x v="32"/>
    <x v="1"/>
    <n v="173"/>
    <n v="226"/>
    <x v="2"/>
    <x v="1"/>
    <s v="No"/>
    <x v="1"/>
    <n v="36.668145176418783"/>
    <s v="No"/>
    <s v="No"/>
    <s v="No"/>
    <x v="3"/>
    <x v="2"/>
    <x v="9426"/>
    <s v="Medium"/>
    <n v="186"/>
    <n v="152"/>
    <n v="6.0136688032311634"/>
    <n v="17.807499648511158"/>
    <x v="1"/>
    <n v="1"/>
    <x v="1"/>
    <n v="1"/>
    <x v="3"/>
    <x v="0"/>
  </r>
  <r>
    <x v="36"/>
    <x v="0"/>
    <n v="120"/>
    <n v="272"/>
    <x v="2"/>
    <x v="1"/>
    <s v="No"/>
    <x v="1"/>
    <n v="35.109169738274495"/>
    <s v="No"/>
    <s v="Yes"/>
    <s v="No"/>
    <x v="1"/>
    <x v="1"/>
    <x v="9427"/>
    <s v="High"/>
    <n v="208"/>
    <n v="85"/>
    <n v="5.2039971464588444"/>
    <n v="13.228055987743014"/>
    <x v="1"/>
    <n v="2"/>
    <x v="0"/>
    <n v="1"/>
    <x v="3"/>
    <x v="1"/>
  </r>
  <r>
    <x v="55"/>
    <x v="0"/>
    <n v="170"/>
    <n v="157"/>
    <x v="1"/>
    <x v="0"/>
    <s v="Yes"/>
    <x v="0"/>
    <n v="32.27056898006358"/>
    <s v="No"/>
    <s v="Yes"/>
    <s v="No"/>
    <x v="0"/>
    <x v="2"/>
    <x v="9428"/>
    <s v="Medium"/>
    <n v="233"/>
    <n v="106"/>
    <n v="8.2542364542508633"/>
    <n v="8.147871184902435"/>
    <x v="1"/>
    <n v="2"/>
    <x v="0"/>
    <n v="2"/>
    <x v="3"/>
    <x v="2"/>
  </r>
  <r>
    <x v="60"/>
    <x v="1"/>
    <n v="129"/>
    <n v="296"/>
    <x v="2"/>
    <x v="1"/>
    <s v="No"/>
    <x v="0"/>
    <n v="29.162918176567011"/>
    <s v="Yes"/>
    <s v="Yes"/>
    <s v="No"/>
    <x v="3"/>
    <x v="1"/>
    <x v="9429"/>
    <s v="Low"/>
    <n v="281"/>
    <n v="139"/>
    <n v="4.7978135410848113"/>
    <n v="10.995193983400524"/>
    <x v="1"/>
    <n v="4"/>
    <x v="2"/>
    <n v="1"/>
    <x v="0"/>
    <x v="1"/>
  </r>
  <r>
    <x v="21"/>
    <x v="0"/>
    <n v="171"/>
    <n v="264"/>
    <x v="2"/>
    <x v="0"/>
    <s v="No"/>
    <x v="1"/>
    <n v="30.591444100374854"/>
    <s v="Yes"/>
    <s v="No"/>
    <s v="Yes"/>
    <x v="3"/>
    <x v="1"/>
    <x v="9430"/>
    <s v="Medium"/>
    <n v="389"/>
    <n v="158"/>
    <n v="11.587698070463123"/>
    <n v="5.4053117464954736"/>
    <x v="1"/>
    <n v="2"/>
    <x v="0"/>
    <n v="2"/>
    <x v="3"/>
    <x v="2"/>
  </r>
  <r>
    <x v="43"/>
    <x v="1"/>
    <n v="155"/>
    <n v="262"/>
    <x v="0"/>
    <x v="1"/>
    <s v="Yes"/>
    <x v="1"/>
    <n v="21.418381076540403"/>
    <s v="Yes"/>
    <s v="Yes"/>
    <s v="No"/>
    <x v="2"/>
    <x v="2"/>
    <x v="9431"/>
    <s v="High"/>
    <n v="121"/>
    <n v="153"/>
    <n v="10.280961735162238"/>
    <n v="13.646826197675365"/>
    <x v="1"/>
    <n v="3"/>
    <x v="0"/>
    <n v="0"/>
    <x v="1"/>
    <x v="1"/>
  </r>
  <r>
    <x v="48"/>
    <x v="1"/>
    <n v="148"/>
    <n v="181"/>
    <x v="1"/>
    <x v="0"/>
    <s v="No"/>
    <x v="1"/>
    <n v="35.957616904359675"/>
    <s v="No"/>
    <s v="No"/>
    <s v="Yes"/>
    <x v="3"/>
    <x v="1"/>
    <x v="9432"/>
    <s v="Low"/>
    <n v="262"/>
    <n v="83"/>
    <n v="8.4108878810839052"/>
    <n v="16.994773042743478"/>
    <x v="1"/>
    <n v="1"/>
    <x v="1"/>
    <n v="1"/>
    <x v="3"/>
    <x v="2"/>
  </r>
  <r>
    <x v="47"/>
    <x v="0"/>
    <n v="171"/>
    <n v="254"/>
    <x v="1"/>
    <x v="0"/>
    <s v="Yes"/>
    <x v="0"/>
    <n v="38.56167983381544"/>
    <s v="Yes"/>
    <s v="No"/>
    <s v="Yes"/>
    <x v="0"/>
    <x v="0"/>
    <x v="9433"/>
    <s v="Low"/>
    <n v="310"/>
    <n v="81"/>
    <n v="4.6745484295268733"/>
    <n v="9.9930214818924163"/>
    <x v="1"/>
    <n v="3"/>
    <x v="0"/>
    <n v="2"/>
    <x v="3"/>
    <x v="0"/>
  </r>
  <r>
    <x v="44"/>
    <x v="1"/>
    <n v="165"/>
    <n v="174"/>
    <x v="2"/>
    <x v="1"/>
    <s v="No"/>
    <x v="0"/>
    <n v="28.518368390326156"/>
    <s v="No"/>
    <s v="Yes"/>
    <s v="Yes"/>
    <x v="3"/>
    <x v="2"/>
    <x v="9434"/>
    <s v="Low"/>
    <n v="357"/>
    <n v="111"/>
    <n v="8.7648412326877807"/>
    <n v="14.78078135880078"/>
    <x v="1"/>
    <n v="4"/>
    <x v="2"/>
    <n v="1"/>
    <x v="0"/>
    <x v="2"/>
  </r>
  <r>
    <x v="4"/>
    <x v="1"/>
    <n v="124"/>
    <n v="202"/>
    <x v="0"/>
    <x v="1"/>
    <s v="Yes"/>
    <x v="1"/>
    <n v="27.691597906090522"/>
    <s v="Yes"/>
    <s v="Yes"/>
    <s v="Yes"/>
    <x v="3"/>
    <x v="0"/>
    <x v="9435"/>
    <s v="High"/>
    <n v="271"/>
    <n v="125"/>
    <n v="11.600029138023435"/>
    <n v="9.0292252800716017"/>
    <x v="1"/>
    <n v="4"/>
    <x v="2"/>
    <n v="1"/>
    <x v="0"/>
    <x v="2"/>
  </r>
  <r>
    <x v="5"/>
    <x v="0"/>
    <n v="148"/>
    <n v="230"/>
    <x v="2"/>
    <x v="0"/>
    <s v="No"/>
    <x v="0"/>
    <n v="28.753210413975669"/>
    <s v="No"/>
    <s v="Yes"/>
    <s v="Yes"/>
    <x v="2"/>
    <x v="2"/>
    <x v="9436"/>
    <s v="High"/>
    <n v="119"/>
    <n v="85"/>
    <n v="2.3239856045033473"/>
    <n v="18.423163655284458"/>
    <x v="1"/>
    <n v="3"/>
    <x v="0"/>
    <n v="2"/>
    <x v="0"/>
    <x v="0"/>
  </r>
  <r>
    <x v="30"/>
    <x v="0"/>
    <n v="166"/>
    <n v="174"/>
    <x v="1"/>
    <x v="1"/>
    <s v="No"/>
    <x v="1"/>
    <n v="19.478006041989754"/>
    <s v="Yes"/>
    <s v="No"/>
    <s v="No"/>
    <x v="2"/>
    <x v="2"/>
    <x v="9437"/>
    <s v="Low"/>
    <n v="272"/>
    <n v="154"/>
    <n v="6.6440312970643509"/>
    <n v="8.9647966794926308"/>
    <x v="1"/>
    <n v="2"/>
    <x v="0"/>
    <n v="0"/>
    <x v="1"/>
    <x v="0"/>
  </r>
  <r>
    <x v="9"/>
    <x v="1"/>
    <n v="166"/>
    <n v="182"/>
    <x v="1"/>
    <x v="1"/>
    <s v="Yes"/>
    <x v="0"/>
    <n v="23.213594253428987"/>
    <s v="Yes"/>
    <s v="No"/>
    <s v="No"/>
    <x v="3"/>
    <x v="0"/>
    <x v="9438"/>
    <s v="Low"/>
    <n v="289"/>
    <n v="104"/>
    <n v="13.130789865245232"/>
    <n v="14.275993392952431"/>
    <x v="1"/>
    <n v="3"/>
    <x v="0"/>
    <n v="0"/>
    <x v="1"/>
    <x v="2"/>
  </r>
  <r>
    <x v="25"/>
    <x v="0"/>
    <n v="146"/>
    <n v="180"/>
    <x v="2"/>
    <x v="0"/>
    <s v="No"/>
    <x v="1"/>
    <n v="38.693438812662698"/>
    <s v="No"/>
    <s v="Yes"/>
    <s v="Yes"/>
    <x v="0"/>
    <x v="2"/>
    <x v="9439"/>
    <s v="High"/>
    <n v="288"/>
    <n v="144"/>
    <n v="7.5222567365130448"/>
    <n v="7.3741402879512776"/>
    <x v="1"/>
    <n v="2"/>
    <x v="0"/>
    <n v="2"/>
    <x v="3"/>
    <x v="0"/>
  </r>
  <r>
    <x v="32"/>
    <x v="1"/>
    <n v="144"/>
    <n v="185"/>
    <x v="2"/>
    <x v="0"/>
    <s v="Yes"/>
    <x v="1"/>
    <n v="25.591636799821107"/>
    <s v="No"/>
    <s v="No"/>
    <s v="No"/>
    <x v="2"/>
    <x v="2"/>
    <x v="9440"/>
    <s v="High"/>
    <n v="196"/>
    <n v="97"/>
    <n v="13.491983776343215"/>
    <n v="7.4231920739203012"/>
    <x v="1"/>
    <n v="0"/>
    <x v="1"/>
    <n v="1"/>
    <x v="0"/>
    <x v="0"/>
  </r>
  <r>
    <x v="25"/>
    <x v="1"/>
    <n v="135"/>
    <n v="236"/>
    <x v="2"/>
    <x v="1"/>
    <s v="No"/>
    <x v="0"/>
    <n v="31.009870051948056"/>
    <s v="Yes"/>
    <s v="No"/>
    <s v="Yes"/>
    <x v="0"/>
    <x v="1"/>
    <x v="9441"/>
    <s v="Medium"/>
    <n v="180"/>
    <n v="146"/>
    <n v="1.2527476247655227"/>
    <n v="18.719638985202995"/>
    <x v="1"/>
    <n v="4"/>
    <x v="2"/>
    <n v="1"/>
    <x v="3"/>
    <x v="0"/>
  </r>
  <r>
    <x v="21"/>
    <x v="0"/>
    <n v="135"/>
    <n v="272"/>
    <x v="1"/>
    <x v="1"/>
    <s v="No"/>
    <x v="1"/>
    <n v="32.281118327982661"/>
    <s v="Yes"/>
    <s v="Yes"/>
    <s v="Yes"/>
    <x v="2"/>
    <x v="2"/>
    <x v="9442"/>
    <s v="Medium"/>
    <n v="331"/>
    <n v="156"/>
    <n v="4.032913650232258"/>
    <n v="5.9337887971858363"/>
    <x v="1"/>
    <n v="4"/>
    <x v="2"/>
    <n v="1"/>
    <x v="3"/>
    <x v="2"/>
  </r>
  <r>
    <x v="40"/>
    <x v="0"/>
    <n v="155"/>
    <n v="193"/>
    <x v="2"/>
    <x v="1"/>
    <s v="Yes"/>
    <x v="0"/>
    <n v="37.297432273527185"/>
    <s v="Yes"/>
    <s v="Yes"/>
    <s v="No"/>
    <x v="1"/>
    <x v="0"/>
    <x v="9443"/>
    <s v="High"/>
    <n v="204"/>
    <n v="154"/>
    <n v="7.5780206827269723"/>
    <n v="7.5646826359214465"/>
    <x v="1"/>
    <n v="4"/>
    <x v="2"/>
    <n v="1"/>
    <x v="3"/>
    <x v="2"/>
  </r>
  <r>
    <x v="16"/>
    <x v="1"/>
    <n v="144"/>
    <n v="197"/>
    <x v="2"/>
    <x v="1"/>
    <s v="No"/>
    <x v="0"/>
    <n v="23.239923572958137"/>
    <s v="Yes"/>
    <s v="Yes"/>
    <s v="Yes"/>
    <x v="1"/>
    <x v="0"/>
    <x v="9444"/>
    <s v="Low"/>
    <n v="155"/>
    <n v="84"/>
    <n v="2.86284637323091"/>
    <n v="17.302748192508549"/>
    <x v="1"/>
    <n v="5"/>
    <x v="2"/>
    <n v="2"/>
    <x v="1"/>
    <x v="2"/>
  </r>
  <r>
    <x v="4"/>
    <x v="1"/>
    <n v="160"/>
    <n v="162"/>
    <x v="1"/>
    <x v="0"/>
    <s v="No"/>
    <x v="0"/>
    <n v="37.582862079806432"/>
    <s v="No"/>
    <s v="Yes"/>
    <s v="Yes"/>
    <x v="1"/>
    <x v="2"/>
    <x v="9445"/>
    <s v="High"/>
    <n v="111"/>
    <n v="84"/>
    <n v="8.6193755320749528"/>
    <n v="9.8225033349995901"/>
    <x v="1"/>
    <n v="3"/>
    <x v="0"/>
    <n v="3"/>
    <x v="3"/>
    <x v="2"/>
  </r>
  <r>
    <x v="7"/>
    <x v="1"/>
    <n v="120"/>
    <n v="293"/>
    <x v="2"/>
    <x v="1"/>
    <s v="No"/>
    <x v="1"/>
    <n v="26.616432451064394"/>
    <s v="No"/>
    <s v="No"/>
    <s v="Yes"/>
    <x v="1"/>
    <x v="1"/>
    <x v="9446"/>
    <s v="Low"/>
    <n v="213"/>
    <n v="85"/>
    <n v="7.2134568856145034"/>
    <n v="15.383143372468339"/>
    <x v="1"/>
    <n v="2"/>
    <x v="0"/>
    <n v="2"/>
    <x v="0"/>
    <x v="0"/>
  </r>
  <r>
    <x v="9"/>
    <x v="0"/>
    <n v="124"/>
    <n v="240"/>
    <x v="0"/>
    <x v="1"/>
    <s v="Yes"/>
    <x v="0"/>
    <n v="38.279095259679174"/>
    <s v="No"/>
    <s v="Yes"/>
    <s v="No"/>
    <x v="1"/>
    <x v="0"/>
    <x v="9447"/>
    <s v="High"/>
    <n v="181"/>
    <n v="91"/>
    <n v="14.037578159363511"/>
    <n v="11.434553920786435"/>
    <x v="1"/>
    <n v="3"/>
    <x v="0"/>
    <n v="1"/>
    <x v="3"/>
    <x v="2"/>
  </r>
  <r>
    <x v="19"/>
    <x v="1"/>
    <n v="160"/>
    <n v="280"/>
    <x v="1"/>
    <x v="1"/>
    <s v="Yes"/>
    <x v="0"/>
    <n v="27.048994623947827"/>
    <s v="Yes"/>
    <s v="Yes"/>
    <s v="No"/>
    <x v="1"/>
    <x v="2"/>
    <x v="9448"/>
    <s v="Medium"/>
    <n v="246"/>
    <n v="148"/>
    <n v="9.8441354593588883"/>
    <n v="11.314064428362553"/>
    <x v="1"/>
    <n v="4"/>
    <x v="2"/>
    <n v="2"/>
    <x v="0"/>
    <x v="0"/>
  </r>
  <r>
    <x v="11"/>
    <x v="0"/>
    <n v="139"/>
    <n v="292"/>
    <x v="2"/>
    <x v="0"/>
    <s v="No"/>
    <x v="1"/>
    <n v="20.287119610742078"/>
    <s v="No"/>
    <s v="No"/>
    <s v="No"/>
    <x v="0"/>
    <x v="2"/>
    <x v="9449"/>
    <s v="Medium"/>
    <n v="153"/>
    <n v="80"/>
    <n v="0.20921339117006277"/>
    <n v="9.5834894719219825"/>
    <x v="1"/>
    <n v="0"/>
    <x v="1"/>
    <n v="2"/>
    <x v="1"/>
    <x v="0"/>
  </r>
  <r>
    <x v="12"/>
    <x v="1"/>
    <n v="124"/>
    <n v="215"/>
    <x v="2"/>
    <x v="0"/>
    <s v="Yes"/>
    <x v="1"/>
    <n v="19.146704021041245"/>
    <s v="No"/>
    <s v="Yes"/>
    <s v="No"/>
    <x v="0"/>
    <x v="0"/>
    <x v="9450"/>
    <s v="Medium"/>
    <n v="120"/>
    <n v="88"/>
    <n v="12.648894639585087"/>
    <n v="15.294965620691764"/>
    <x v="1"/>
    <n v="1"/>
    <x v="1"/>
    <n v="1"/>
    <x v="1"/>
    <x v="0"/>
  </r>
  <r>
    <x v="48"/>
    <x v="0"/>
    <n v="155"/>
    <n v="177"/>
    <x v="1"/>
    <x v="1"/>
    <s v="Yes"/>
    <x v="1"/>
    <n v="39.280335718087677"/>
    <s v="Yes"/>
    <s v="No"/>
    <s v="Yes"/>
    <x v="2"/>
    <x v="1"/>
    <x v="9451"/>
    <s v="High"/>
    <n v="287"/>
    <n v="138"/>
    <n v="9.717082466671549"/>
    <n v="7.1690943288087112"/>
    <x v="1"/>
    <n v="3"/>
    <x v="0"/>
    <n v="0"/>
    <x v="3"/>
    <x v="2"/>
  </r>
  <r>
    <x v="6"/>
    <x v="1"/>
    <n v="148"/>
    <n v="274"/>
    <x v="1"/>
    <x v="0"/>
    <s v="Yes"/>
    <x v="0"/>
    <n v="20.669395712253316"/>
    <s v="No"/>
    <s v="No"/>
    <s v="Yes"/>
    <x v="3"/>
    <x v="1"/>
    <x v="9452"/>
    <s v="High"/>
    <n v="307"/>
    <n v="83"/>
    <n v="3.0436880809613798"/>
    <n v="11.264680459219623"/>
    <x v="1"/>
    <n v="2"/>
    <x v="0"/>
    <n v="1"/>
    <x v="1"/>
    <x v="1"/>
  </r>
  <r>
    <x v="50"/>
    <x v="1"/>
    <n v="153"/>
    <n v="281"/>
    <x v="2"/>
    <x v="1"/>
    <s v="Yes"/>
    <x v="0"/>
    <n v="29.593548904399729"/>
    <s v="No"/>
    <s v="No"/>
    <s v="No"/>
    <x v="3"/>
    <x v="0"/>
    <x v="9453"/>
    <s v="High"/>
    <n v="189"/>
    <n v="132"/>
    <n v="10.310582068818023"/>
    <n v="19.056887348383857"/>
    <x v="1"/>
    <n v="2"/>
    <x v="0"/>
    <n v="0"/>
    <x v="0"/>
    <x v="0"/>
  </r>
  <r>
    <x v="4"/>
    <x v="1"/>
    <n v="177"/>
    <n v="221"/>
    <x v="2"/>
    <x v="0"/>
    <s v="No"/>
    <x v="1"/>
    <n v="26.829859205263332"/>
    <s v="Yes"/>
    <s v="Yes"/>
    <s v="Yes"/>
    <x v="3"/>
    <x v="0"/>
    <x v="9454"/>
    <s v="High"/>
    <n v="378"/>
    <n v="156"/>
    <n v="8.6551431837769055"/>
    <n v="6.9817125533204463"/>
    <x v="1"/>
    <n v="3"/>
    <x v="0"/>
    <n v="1"/>
    <x v="0"/>
    <x v="2"/>
  </r>
  <r>
    <x v="12"/>
    <x v="1"/>
    <n v="167"/>
    <n v="193"/>
    <x v="2"/>
    <x v="0"/>
    <s v="Yes"/>
    <x v="1"/>
    <n v="27.196680045977988"/>
    <s v="Yes"/>
    <s v="No"/>
    <s v="Yes"/>
    <x v="1"/>
    <x v="0"/>
    <x v="9455"/>
    <s v="Medium"/>
    <n v="200"/>
    <n v="94"/>
    <n v="6.5872280655029236"/>
    <n v="6.8002203656567071"/>
    <x v="1"/>
    <n v="2"/>
    <x v="0"/>
    <n v="3"/>
    <x v="0"/>
    <x v="0"/>
  </r>
  <r>
    <x v="1"/>
    <x v="1"/>
    <n v="137"/>
    <n v="268"/>
    <x v="1"/>
    <x v="1"/>
    <s v="No"/>
    <x v="0"/>
    <n v="28.465754815126903"/>
    <s v="No"/>
    <s v="Yes"/>
    <s v="No"/>
    <x v="3"/>
    <x v="1"/>
    <x v="9456"/>
    <s v="Low"/>
    <n v="153"/>
    <n v="115"/>
    <n v="4.7372414813625392"/>
    <n v="15.902427240906373"/>
    <x v="1"/>
    <n v="3"/>
    <x v="0"/>
    <n v="1"/>
    <x v="0"/>
    <x v="1"/>
  </r>
  <r>
    <x v="26"/>
    <x v="0"/>
    <n v="121"/>
    <n v="195"/>
    <x v="1"/>
    <x v="0"/>
    <s v="No"/>
    <x v="1"/>
    <n v="20.189753771497671"/>
    <s v="Yes"/>
    <s v="No"/>
    <s v="Yes"/>
    <x v="1"/>
    <x v="0"/>
    <x v="9457"/>
    <s v="Medium"/>
    <n v="212"/>
    <n v="142"/>
    <n v="12.392744870182105"/>
    <n v="6.9107927518432932"/>
    <x v="1"/>
    <n v="2"/>
    <x v="0"/>
    <n v="3"/>
    <x v="1"/>
    <x v="0"/>
  </r>
  <r>
    <x v="21"/>
    <x v="0"/>
    <n v="135"/>
    <n v="233"/>
    <x v="1"/>
    <x v="0"/>
    <s v="No"/>
    <x v="0"/>
    <n v="35.399951021065014"/>
    <s v="Yes"/>
    <s v="No"/>
    <s v="Yes"/>
    <x v="3"/>
    <x v="1"/>
    <x v="9458"/>
    <s v="High"/>
    <n v="227"/>
    <n v="107"/>
    <n v="11.905197489953403"/>
    <n v="15.267461025798097"/>
    <x v="1"/>
    <n v="3"/>
    <x v="0"/>
    <n v="2"/>
    <x v="3"/>
    <x v="2"/>
  </r>
  <r>
    <x v="5"/>
    <x v="0"/>
    <n v="148"/>
    <n v="175"/>
    <x v="2"/>
    <x v="1"/>
    <s v="No"/>
    <x v="1"/>
    <n v="26.295403357641689"/>
    <s v="Yes"/>
    <s v="Yes"/>
    <s v="Yes"/>
    <x v="2"/>
    <x v="1"/>
    <x v="9459"/>
    <s v="Medium"/>
    <n v="220"/>
    <n v="133"/>
    <n v="12.972055881784208"/>
    <n v="5.922404528895278"/>
    <x v="1"/>
    <n v="4"/>
    <x v="2"/>
    <n v="1"/>
    <x v="0"/>
    <x v="0"/>
  </r>
  <r>
    <x v="38"/>
    <x v="0"/>
    <n v="152"/>
    <n v="245"/>
    <x v="2"/>
    <x v="1"/>
    <s v="Yes"/>
    <x v="1"/>
    <n v="23.379870896327756"/>
    <s v="No"/>
    <s v="No"/>
    <s v="Yes"/>
    <x v="0"/>
    <x v="1"/>
    <x v="9460"/>
    <s v="Medium"/>
    <n v="117"/>
    <n v="114"/>
    <n v="12.072341885018634"/>
    <n v="9.4173197699474365"/>
    <x v="1"/>
    <n v="2"/>
    <x v="0"/>
    <n v="0"/>
    <x v="1"/>
    <x v="1"/>
  </r>
  <r>
    <x v="50"/>
    <x v="0"/>
    <n v="135"/>
    <n v="162"/>
    <x v="1"/>
    <x v="0"/>
    <s v="Yes"/>
    <x v="1"/>
    <n v="25.001880845372586"/>
    <s v="No"/>
    <s v="Yes"/>
    <s v="No"/>
    <x v="1"/>
    <x v="2"/>
    <x v="9461"/>
    <s v="Low"/>
    <n v="397"/>
    <n v="87"/>
    <n v="14.149985526317371"/>
    <n v="14.341046893131811"/>
    <x v="1"/>
    <n v="1"/>
    <x v="1"/>
    <n v="3"/>
    <x v="0"/>
    <x v="0"/>
  </r>
  <r>
    <x v="45"/>
    <x v="1"/>
    <n v="154"/>
    <n v="274"/>
    <x v="0"/>
    <x v="1"/>
    <s v="Yes"/>
    <x v="1"/>
    <n v="31.461135578016258"/>
    <s v="Yes"/>
    <s v="No"/>
    <s v="Yes"/>
    <x v="0"/>
    <x v="2"/>
    <x v="9462"/>
    <s v="High"/>
    <n v="312"/>
    <n v="101"/>
    <n v="1.6632468007745937"/>
    <n v="15.298030318344285"/>
    <x v="1"/>
    <n v="3"/>
    <x v="0"/>
    <n v="0"/>
    <x v="3"/>
    <x v="0"/>
  </r>
  <r>
    <x v="39"/>
    <x v="0"/>
    <n v="166"/>
    <n v="218"/>
    <x v="2"/>
    <x v="1"/>
    <s v="Yes"/>
    <x v="0"/>
    <n v="35.052311772767993"/>
    <s v="Yes"/>
    <s v="No"/>
    <s v="Yes"/>
    <x v="3"/>
    <x v="2"/>
    <x v="9463"/>
    <s v="Low"/>
    <n v="221"/>
    <n v="112"/>
    <n v="7.702383444054834"/>
    <n v="17.329408991971615"/>
    <x v="1"/>
    <n v="4"/>
    <x v="2"/>
    <n v="1"/>
    <x v="3"/>
    <x v="0"/>
  </r>
  <r>
    <x v="6"/>
    <x v="0"/>
    <n v="162"/>
    <n v="200"/>
    <x v="0"/>
    <x v="0"/>
    <s v="Yes"/>
    <x v="0"/>
    <n v="21.375233337580415"/>
    <s v="Yes"/>
    <s v="No"/>
    <s v="No"/>
    <x v="0"/>
    <x v="0"/>
    <x v="9464"/>
    <s v="Medium"/>
    <n v="275"/>
    <n v="111"/>
    <n v="4.6973479958203805"/>
    <n v="17.732541439852884"/>
    <x v="1"/>
    <n v="2"/>
    <x v="0"/>
    <n v="1"/>
    <x v="1"/>
    <x v="1"/>
  </r>
  <r>
    <x v="15"/>
    <x v="0"/>
    <n v="161"/>
    <n v="162"/>
    <x v="1"/>
    <x v="0"/>
    <s v="No"/>
    <x v="0"/>
    <n v="31.036513353365937"/>
    <s v="Yes"/>
    <s v="No"/>
    <s v="No"/>
    <x v="3"/>
    <x v="2"/>
    <x v="9465"/>
    <s v="Low"/>
    <n v="240"/>
    <n v="147"/>
    <n v="5.8023129386258452"/>
    <n v="5.7786581590704893"/>
    <x v="1"/>
    <n v="2"/>
    <x v="0"/>
    <n v="1"/>
    <x v="3"/>
    <x v="1"/>
  </r>
  <r>
    <x v="17"/>
    <x v="1"/>
    <n v="123"/>
    <n v="209"/>
    <x v="0"/>
    <x v="1"/>
    <s v="Yes"/>
    <x v="0"/>
    <n v="36.963385706243251"/>
    <s v="No"/>
    <s v="Yes"/>
    <s v="No"/>
    <x v="0"/>
    <x v="0"/>
    <x v="9466"/>
    <s v="High"/>
    <n v="369"/>
    <n v="87"/>
    <n v="11.810431616151863"/>
    <n v="5.195593865144577"/>
    <x v="1"/>
    <n v="3"/>
    <x v="0"/>
    <n v="1"/>
    <x v="3"/>
    <x v="0"/>
  </r>
  <r>
    <x v="39"/>
    <x v="1"/>
    <n v="168"/>
    <n v="181"/>
    <x v="2"/>
    <x v="1"/>
    <s v="Yes"/>
    <x v="1"/>
    <n v="38.88457977780341"/>
    <s v="Yes"/>
    <s v="No"/>
    <s v="No"/>
    <x v="3"/>
    <x v="2"/>
    <x v="9467"/>
    <s v="Low"/>
    <n v="321"/>
    <n v="136"/>
    <n v="0.4849719994688162"/>
    <n v="16.089036637383686"/>
    <x v="1"/>
    <n v="2"/>
    <x v="0"/>
    <n v="0"/>
    <x v="3"/>
    <x v="0"/>
  </r>
  <r>
    <x v="59"/>
    <x v="1"/>
    <n v="123"/>
    <n v="167"/>
    <x v="0"/>
    <x v="0"/>
    <s v="Yes"/>
    <x v="1"/>
    <n v="32.927932409389165"/>
    <s v="Yes"/>
    <s v="Yes"/>
    <s v="No"/>
    <x v="3"/>
    <x v="1"/>
    <x v="9468"/>
    <s v="Medium"/>
    <n v="219"/>
    <n v="90"/>
    <n v="6.7494247117357649"/>
    <n v="19.849506440481537"/>
    <x v="1"/>
    <n v="2"/>
    <x v="0"/>
    <n v="1"/>
    <x v="3"/>
    <x v="1"/>
  </r>
  <r>
    <x v="35"/>
    <x v="1"/>
    <n v="170"/>
    <n v="242"/>
    <x v="2"/>
    <x v="0"/>
    <s v="No"/>
    <x v="1"/>
    <n v="30.97571312734382"/>
    <s v="Yes"/>
    <s v="Yes"/>
    <s v="No"/>
    <x v="1"/>
    <x v="1"/>
    <x v="9469"/>
    <s v="Low"/>
    <n v="326"/>
    <n v="128"/>
    <n v="3.673992686556669"/>
    <n v="16.703529456726617"/>
    <x v="1"/>
    <n v="2"/>
    <x v="0"/>
    <n v="3"/>
    <x v="3"/>
    <x v="0"/>
  </r>
  <r>
    <x v="41"/>
    <x v="0"/>
    <n v="144"/>
    <n v="297"/>
    <x v="0"/>
    <x v="0"/>
    <s v="No"/>
    <x v="1"/>
    <n v="35.167820294872577"/>
    <s v="Yes"/>
    <s v="No"/>
    <s v="Yes"/>
    <x v="0"/>
    <x v="0"/>
    <x v="9470"/>
    <s v="Medium"/>
    <n v="332"/>
    <n v="141"/>
    <n v="8.7359337544778981"/>
    <n v="6.7120234757773929"/>
    <x v="1"/>
    <n v="2"/>
    <x v="0"/>
    <n v="2"/>
    <x v="3"/>
    <x v="1"/>
  </r>
  <r>
    <x v="10"/>
    <x v="0"/>
    <n v="152"/>
    <n v="193"/>
    <x v="0"/>
    <x v="1"/>
    <s v="No"/>
    <x v="0"/>
    <n v="28.907733010036232"/>
    <s v="No"/>
    <s v="Yes"/>
    <s v="No"/>
    <x v="1"/>
    <x v="0"/>
    <x v="9471"/>
    <s v="Low"/>
    <n v="268"/>
    <n v="80"/>
    <n v="4.7946300559558548"/>
    <n v="16.161375642096573"/>
    <x v="1"/>
    <n v="3"/>
    <x v="0"/>
    <n v="1"/>
    <x v="0"/>
    <x v="1"/>
  </r>
  <r>
    <x v="8"/>
    <x v="1"/>
    <n v="133"/>
    <n v="186"/>
    <x v="1"/>
    <x v="0"/>
    <s v="Yes"/>
    <x v="0"/>
    <n v="19.218191740139481"/>
    <s v="No"/>
    <s v="No"/>
    <s v="Yes"/>
    <x v="3"/>
    <x v="1"/>
    <x v="9472"/>
    <s v="Low"/>
    <n v="139"/>
    <n v="100"/>
    <n v="7.2508999001457868"/>
    <n v="16.002369290511318"/>
    <x v="1"/>
    <n v="2"/>
    <x v="0"/>
    <n v="1"/>
    <x v="1"/>
    <x v="1"/>
  </r>
  <r>
    <x v="34"/>
    <x v="1"/>
    <n v="143"/>
    <n v="276"/>
    <x v="1"/>
    <x v="0"/>
    <s v="No"/>
    <x v="1"/>
    <n v="33.42410869783798"/>
    <s v="No"/>
    <s v="Yes"/>
    <s v="No"/>
    <x v="3"/>
    <x v="0"/>
    <x v="9473"/>
    <s v="Low"/>
    <n v="121"/>
    <n v="117"/>
    <n v="5.6003916863164438"/>
    <n v="17.454326465406922"/>
    <x v="1"/>
    <n v="1"/>
    <x v="1"/>
    <n v="2"/>
    <x v="3"/>
    <x v="2"/>
  </r>
  <r>
    <x v="40"/>
    <x v="0"/>
    <n v="130"/>
    <n v="168"/>
    <x v="0"/>
    <x v="1"/>
    <s v="Yes"/>
    <x v="0"/>
    <n v="30.768460801256662"/>
    <s v="Yes"/>
    <s v="No"/>
    <s v="No"/>
    <x v="2"/>
    <x v="0"/>
    <x v="9474"/>
    <s v="High"/>
    <n v="262"/>
    <n v="114"/>
    <n v="0.54311428141497642"/>
    <n v="7.8625050190619419"/>
    <x v="1"/>
    <n v="3"/>
    <x v="0"/>
    <n v="0"/>
    <x v="3"/>
    <x v="2"/>
  </r>
  <r>
    <x v="54"/>
    <x v="0"/>
    <n v="144"/>
    <n v="181"/>
    <x v="2"/>
    <x v="0"/>
    <s v="Yes"/>
    <x v="0"/>
    <n v="21.331630940188351"/>
    <s v="Yes"/>
    <s v="Yes"/>
    <s v="No"/>
    <x v="2"/>
    <x v="0"/>
    <x v="9475"/>
    <s v="Low"/>
    <n v="329"/>
    <n v="120"/>
    <n v="4.4204169002583811"/>
    <n v="16.359749628797726"/>
    <x v="1"/>
    <n v="3"/>
    <x v="0"/>
    <n v="1"/>
    <x v="1"/>
    <x v="2"/>
  </r>
  <r>
    <x v="46"/>
    <x v="1"/>
    <n v="147"/>
    <n v="255"/>
    <x v="0"/>
    <x v="1"/>
    <s v="No"/>
    <x v="0"/>
    <n v="22.685273907601289"/>
    <s v="Yes"/>
    <s v="No"/>
    <s v="No"/>
    <x v="2"/>
    <x v="0"/>
    <x v="9476"/>
    <s v="Medium"/>
    <n v="176"/>
    <n v="137"/>
    <n v="10.233525189641295"/>
    <n v="12.675721916898295"/>
    <x v="1"/>
    <n v="3"/>
    <x v="0"/>
    <n v="1"/>
    <x v="1"/>
    <x v="1"/>
  </r>
  <r>
    <x v="18"/>
    <x v="1"/>
    <n v="126"/>
    <n v="171"/>
    <x v="2"/>
    <x v="1"/>
    <s v="Yes"/>
    <x v="1"/>
    <n v="23.0748842185432"/>
    <s v="Yes"/>
    <s v="Yes"/>
    <s v="No"/>
    <x v="3"/>
    <x v="1"/>
    <x v="9477"/>
    <s v="Medium"/>
    <n v="108"/>
    <n v="141"/>
    <n v="12.477062436177263"/>
    <n v="11.031598454092077"/>
    <x v="1"/>
    <n v="3"/>
    <x v="0"/>
    <n v="1"/>
    <x v="1"/>
    <x v="0"/>
  </r>
  <r>
    <x v="18"/>
    <x v="1"/>
    <n v="168"/>
    <n v="271"/>
    <x v="2"/>
    <x v="1"/>
    <s v="Yes"/>
    <x v="0"/>
    <n v="34.11301262250538"/>
    <s v="No"/>
    <s v="Yes"/>
    <s v="Yes"/>
    <x v="0"/>
    <x v="0"/>
    <x v="9478"/>
    <s v="High"/>
    <n v="176"/>
    <n v="149"/>
    <n v="12.006368045270751"/>
    <n v="7.8895856092404868"/>
    <x v="1"/>
    <n v="4"/>
    <x v="2"/>
    <n v="0"/>
    <x v="3"/>
    <x v="0"/>
  </r>
  <r>
    <x v="45"/>
    <x v="1"/>
    <n v="155"/>
    <n v="278"/>
    <x v="2"/>
    <x v="1"/>
    <s v="No"/>
    <x v="1"/>
    <n v="29.404183428782947"/>
    <s v="Yes"/>
    <s v="Yes"/>
    <s v="Yes"/>
    <x v="3"/>
    <x v="2"/>
    <x v="9479"/>
    <s v="Low"/>
    <n v="245"/>
    <n v="158"/>
    <n v="3.7575090642478548"/>
    <n v="18.708873634335074"/>
    <x v="1"/>
    <n v="4"/>
    <x v="2"/>
    <n v="1"/>
    <x v="0"/>
    <x v="0"/>
  </r>
  <r>
    <x v="5"/>
    <x v="0"/>
    <n v="129"/>
    <n v="203"/>
    <x v="2"/>
    <x v="1"/>
    <s v="No"/>
    <x v="0"/>
    <n v="19.053675733773794"/>
    <s v="No"/>
    <s v="Yes"/>
    <s v="No"/>
    <x v="3"/>
    <x v="0"/>
    <x v="9480"/>
    <s v="Medium"/>
    <n v="172"/>
    <n v="103"/>
    <n v="12.198036213498952"/>
    <n v="14.146785920315045"/>
    <x v="1"/>
    <n v="3"/>
    <x v="0"/>
    <n v="1"/>
    <x v="1"/>
    <x v="0"/>
  </r>
  <r>
    <x v="17"/>
    <x v="0"/>
    <n v="168"/>
    <n v="297"/>
    <x v="1"/>
    <x v="0"/>
    <s v="Yes"/>
    <x v="1"/>
    <n v="36.435231008196382"/>
    <s v="Yes"/>
    <s v="No"/>
    <s v="Yes"/>
    <x v="2"/>
    <x v="0"/>
    <x v="9481"/>
    <s v="Low"/>
    <n v="235"/>
    <n v="112"/>
    <n v="12.394004719860488"/>
    <n v="18.727420563733158"/>
    <x v="1"/>
    <n v="2"/>
    <x v="0"/>
    <n v="2"/>
    <x v="3"/>
    <x v="0"/>
  </r>
  <r>
    <x v="15"/>
    <x v="0"/>
    <n v="155"/>
    <n v="207"/>
    <x v="0"/>
    <x v="1"/>
    <s v="Yes"/>
    <x v="1"/>
    <n v="32.189261444228038"/>
    <s v="No"/>
    <s v="Yes"/>
    <s v="Yes"/>
    <x v="0"/>
    <x v="1"/>
    <x v="9482"/>
    <s v="High"/>
    <n v="398"/>
    <n v="153"/>
    <n v="7.8787856526688422"/>
    <n v="10.335153414764552"/>
    <x v="1"/>
    <n v="3"/>
    <x v="0"/>
    <n v="1"/>
    <x v="3"/>
    <x v="1"/>
  </r>
  <r>
    <x v="17"/>
    <x v="1"/>
    <n v="150"/>
    <n v="219"/>
    <x v="2"/>
    <x v="1"/>
    <s v="Yes"/>
    <x v="1"/>
    <n v="34.129303822087692"/>
    <s v="No"/>
    <s v="No"/>
    <s v="Yes"/>
    <x v="1"/>
    <x v="2"/>
    <x v="9483"/>
    <s v="Low"/>
    <n v="227"/>
    <n v="92"/>
    <n v="4.8864482025854441"/>
    <n v="9.630636431768135"/>
    <x v="1"/>
    <n v="2"/>
    <x v="0"/>
    <n v="2"/>
    <x v="3"/>
    <x v="0"/>
  </r>
  <r>
    <x v="48"/>
    <x v="0"/>
    <n v="138"/>
    <n v="212"/>
    <x v="1"/>
    <x v="1"/>
    <s v="Yes"/>
    <x v="1"/>
    <n v="38.623609663432333"/>
    <s v="No"/>
    <s v="Yes"/>
    <s v="Yes"/>
    <x v="2"/>
    <x v="0"/>
    <x v="9484"/>
    <s v="Low"/>
    <n v="191"/>
    <n v="143"/>
    <n v="12.275677564357455"/>
    <n v="9.9244802486712622"/>
    <x v="1"/>
    <n v="3"/>
    <x v="0"/>
    <n v="1"/>
    <x v="3"/>
    <x v="2"/>
  </r>
  <r>
    <x v="31"/>
    <x v="0"/>
    <n v="137"/>
    <n v="152"/>
    <x v="2"/>
    <x v="1"/>
    <s v="Yes"/>
    <x v="1"/>
    <n v="23.723687871066417"/>
    <s v="No"/>
    <s v="Yes"/>
    <s v="No"/>
    <x v="3"/>
    <x v="0"/>
    <x v="9485"/>
    <s v="Medium"/>
    <n v="259"/>
    <n v="120"/>
    <n v="1.5679429170071013"/>
    <n v="11.280847380781267"/>
    <x v="1"/>
    <n v="2"/>
    <x v="0"/>
    <n v="0"/>
    <x v="1"/>
    <x v="0"/>
  </r>
  <r>
    <x v="28"/>
    <x v="1"/>
    <n v="168"/>
    <n v="248"/>
    <x v="2"/>
    <x v="0"/>
    <s v="Yes"/>
    <x v="0"/>
    <n v="30.971384508146144"/>
    <s v="No"/>
    <s v="Yes"/>
    <s v="Yes"/>
    <x v="3"/>
    <x v="1"/>
    <x v="9486"/>
    <s v="High"/>
    <n v="374"/>
    <n v="80"/>
    <n v="14.341144846939294"/>
    <n v="10.757578559511591"/>
    <x v="1"/>
    <n v="3"/>
    <x v="0"/>
    <n v="1"/>
    <x v="3"/>
    <x v="0"/>
  </r>
  <r>
    <x v="43"/>
    <x v="1"/>
    <n v="126"/>
    <n v="166"/>
    <x v="2"/>
    <x v="0"/>
    <s v="Yes"/>
    <x v="0"/>
    <n v="28.693535976386695"/>
    <s v="No"/>
    <s v="No"/>
    <s v="Yes"/>
    <x v="0"/>
    <x v="0"/>
    <x v="9487"/>
    <s v="Low"/>
    <n v="378"/>
    <n v="116"/>
    <n v="11.152744048648445"/>
    <n v="13.533806206872605"/>
    <x v="1"/>
    <n v="2"/>
    <x v="0"/>
    <n v="2"/>
    <x v="0"/>
    <x v="1"/>
  </r>
  <r>
    <x v="30"/>
    <x v="1"/>
    <n v="157"/>
    <n v="292"/>
    <x v="0"/>
    <x v="1"/>
    <s v="No"/>
    <x v="1"/>
    <n v="38.431932032507454"/>
    <s v="No"/>
    <s v="Yes"/>
    <s v="No"/>
    <x v="0"/>
    <x v="1"/>
    <x v="9488"/>
    <s v="High"/>
    <n v="234"/>
    <n v="159"/>
    <n v="6.6245357808148189"/>
    <n v="18.183543527769164"/>
    <x v="1"/>
    <n v="2"/>
    <x v="0"/>
    <n v="0"/>
    <x v="3"/>
    <x v="0"/>
  </r>
  <r>
    <x v="39"/>
    <x v="1"/>
    <n v="176"/>
    <n v="154"/>
    <x v="1"/>
    <x v="1"/>
    <s v="Yes"/>
    <x v="0"/>
    <n v="23.359267846302846"/>
    <s v="Yes"/>
    <s v="Yes"/>
    <s v="Yes"/>
    <x v="1"/>
    <x v="0"/>
    <x v="9489"/>
    <s v="Medium"/>
    <n v="203"/>
    <n v="150"/>
    <n v="7.869564470756016"/>
    <n v="6.5303214223450299"/>
    <x v="1"/>
    <n v="5"/>
    <x v="2"/>
    <n v="2"/>
    <x v="1"/>
    <x v="0"/>
  </r>
  <r>
    <x v="18"/>
    <x v="0"/>
    <n v="131"/>
    <n v="160"/>
    <x v="0"/>
    <x v="1"/>
    <s v="No"/>
    <x v="0"/>
    <n v="32.363462272045076"/>
    <s v="No"/>
    <s v="No"/>
    <s v="No"/>
    <x v="1"/>
    <x v="2"/>
    <x v="9490"/>
    <s v="Medium"/>
    <n v="267"/>
    <n v="129"/>
    <n v="0.60321262701045208"/>
    <n v="11.298252495416893"/>
    <x v="1"/>
    <n v="2"/>
    <x v="0"/>
    <n v="1"/>
    <x v="3"/>
    <x v="0"/>
  </r>
  <r>
    <x v="10"/>
    <x v="0"/>
    <n v="160"/>
    <n v="241"/>
    <x v="2"/>
    <x v="0"/>
    <s v="Yes"/>
    <x v="0"/>
    <n v="39.346341508900139"/>
    <s v="Yes"/>
    <s v="Yes"/>
    <s v="Yes"/>
    <x v="2"/>
    <x v="0"/>
    <x v="9491"/>
    <s v="Low"/>
    <n v="178"/>
    <n v="106"/>
    <n v="4.7188635395008731"/>
    <n v="14.219790674090939"/>
    <x v="1"/>
    <n v="4"/>
    <x v="2"/>
    <n v="1"/>
    <x v="3"/>
    <x v="1"/>
  </r>
  <r>
    <x v="30"/>
    <x v="0"/>
    <n v="169"/>
    <n v="291"/>
    <x v="2"/>
    <x v="1"/>
    <s v="No"/>
    <x v="1"/>
    <n v="22.839717751375691"/>
    <s v="No"/>
    <s v="Yes"/>
    <s v="No"/>
    <x v="0"/>
    <x v="1"/>
    <x v="9492"/>
    <s v="High"/>
    <n v="299"/>
    <n v="142"/>
    <n v="3.3210200833421148"/>
    <n v="11.910244304320257"/>
    <x v="1"/>
    <n v="2"/>
    <x v="0"/>
    <n v="0"/>
    <x v="1"/>
    <x v="0"/>
  </r>
  <r>
    <x v="48"/>
    <x v="0"/>
    <n v="153"/>
    <n v="188"/>
    <x v="2"/>
    <x v="0"/>
    <s v="No"/>
    <x v="0"/>
    <n v="28.173059317355563"/>
    <s v="Yes"/>
    <s v="Yes"/>
    <s v="No"/>
    <x v="2"/>
    <x v="2"/>
    <x v="9493"/>
    <s v="High"/>
    <n v="300"/>
    <n v="118"/>
    <n v="6.216699737922923"/>
    <n v="13.114808027664418"/>
    <x v="1"/>
    <n v="3"/>
    <x v="0"/>
    <n v="1"/>
    <x v="0"/>
    <x v="2"/>
  </r>
  <r>
    <x v="61"/>
    <x v="0"/>
    <n v="144"/>
    <n v="191"/>
    <x v="2"/>
    <x v="1"/>
    <s v="Yes"/>
    <x v="0"/>
    <n v="39.459620425448819"/>
    <s v="No"/>
    <s v="No"/>
    <s v="No"/>
    <x v="0"/>
    <x v="1"/>
    <x v="9494"/>
    <s v="Medium"/>
    <n v="200"/>
    <n v="88"/>
    <n v="1.1549037503152988"/>
    <n v="8.0217320540307551"/>
    <x v="1"/>
    <n v="2"/>
    <x v="0"/>
    <n v="1"/>
    <x v="3"/>
    <x v="0"/>
  </r>
  <r>
    <x v="4"/>
    <x v="0"/>
    <n v="136"/>
    <n v="243"/>
    <x v="2"/>
    <x v="1"/>
    <s v="No"/>
    <x v="1"/>
    <n v="18.788791075962525"/>
    <s v="Yes"/>
    <s v="No"/>
    <s v="Yes"/>
    <x v="0"/>
    <x v="0"/>
    <x v="9495"/>
    <s v="Medium"/>
    <n v="343"/>
    <n v="133"/>
    <n v="3.5888141626255923"/>
    <n v="19.132004211803203"/>
    <x v="1"/>
    <n v="3"/>
    <x v="0"/>
    <n v="0"/>
    <x v="1"/>
    <x v="2"/>
  </r>
  <r>
    <x v="6"/>
    <x v="1"/>
    <n v="172"/>
    <n v="154"/>
    <x v="2"/>
    <x v="0"/>
    <s v="No"/>
    <x v="1"/>
    <n v="31.856800790310508"/>
    <s v="Yes"/>
    <s v="No"/>
    <s v="Yes"/>
    <x v="2"/>
    <x v="0"/>
    <x v="9496"/>
    <s v="Low"/>
    <n v="377"/>
    <n v="83"/>
    <n v="2.6582665808433585"/>
    <n v="9.7157088879942464"/>
    <x v="1"/>
    <n v="2"/>
    <x v="0"/>
    <n v="2"/>
    <x v="3"/>
    <x v="1"/>
  </r>
  <r>
    <x v="61"/>
    <x v="1"/>
    <n v="152"/>
    <n v="201"/>
    <x v="0"/>
    <x v="1"/>
    <s v="No"/>
    <x v="0"/>
    <n v="26.899910886204836"/>
    <s v="No"/>
    <s v="Yes"/>
    <s v="Yes"/>
    <x v="2"/>
    <x v="1"/>
    <x v="9497"/>
    <s v="Low"/>
    <n v="248"/>
    <n v="88"/>
    <n v="4.408867005635261"/>
    <n v="9.4924290095853348"/>
    <x v="1"/>
    <n v="4"/>
    <x v="2"/>
    <n v="0"/>
    <x v="0"/>
    <x v="0"/>
  </r>
  <r>
    <x v="44"/>
    <x v="1"/>
    <n v="142"/>
    <n v="299"/>
    <x v="1"/>
    <x v="1"/>
    <s v="No"/>
    <x v="0"/>
    <n v="34.964025623604911"/>
    <s v="Yes"/>
    <s v="No"/>
    <s v="Yes"/>
    <x v="0"/>
    <x v="0"/>
    <x v="9498"/>
    <s v="Medium"/>
    <n v="113"/>
    <n v="153"/>
    <n v="7.2156339375667136"/>
    <n v="11.873485847080852"/>
    <x v="1"/>
    <n v="4"/>
    <x v="2"/>
    <n v="1"/>
    <x v="3"/>
    <x v="2"/>
  </r>
  <r>
    <x v="6"/>
    <x v="0"/>
    <n v="128"/>
    <n v="193"/>
    <x v="2"/>
    <x v="1"/>
    <s v="Yes"/>
    <x v="0"/>
    <n v="25.111294522147187"/>
    <s v="No"/>
    <s v="Yes"/>
    <s v="Yes"/>
    <x v="3"/>
    <x v="2"/>
    <x v="9499"/>
    <s v="High"/>
    <n v="121"/>
    <n v="149"/>
    <n v="14.387809821615413"/>
    <n v="6.2085311536226753"/>
    <x v="1"/>
    <n v="4"/>
    <x v="2"/>
    <n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B12474-8C0C-471F-9E05-CA5FFA70F2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moking">
  <location ref="A23:B26" firstHeaderRow="1" firstDataRow="1"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axis="axisRow" dataField="1"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items count="4">
        <item x="1"/>
        <item x="0"/>
        <item x="2"/>
        <item t="default"/>
      </items>
    </pivotField>
  </pivotFields>
  <rowFields count="1">
    <field x="5"/>
  </rowFields>
  <rowItems count="3">
    <i>
      <x/>
    </i>
    <i>
      <x v="1"/>
    </i>
    <i t="grand">
      <x/>
    </i>
  </rowItems>
  <colItems count="1">
    <i/>
  </colItems>
  <dataFields count="1">
    <dataField name="Count of Smokin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40E400-F821-4AA1-89A9-1DE955FA55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location ref="D3:G8" firstHeaderRow="1" firstDataRow="2"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axis="axisCol" showAll="0">
      <items count="3">
        <item x="0"/>
        <item x="1"/>
        <item t="default"/>
      </items>
    </pivotField>
    <pivotField showAll="0"/>
    <pivotField showAll="0">
      <items count="4">
        <item x="2"/>
        <item x="1"/>
        <item x="0"/>
        <item t="default"/>
      </items>
    </pivotField>
    <pivotField showAll="0"/>
    <pivotField showAll="0"/>
    <pivotField axis="axisRow" dataField="1" showAll="0">
      <items count="4">
        <item x="1"/>
        <item x="0"/>
        <item x="2"/>
        <item t="default"/>
      </items>
    </pivotField>
  </pivotFields>
  <rowFields count="1">
    <field x="25"/>
  </rowFields>
  <rowItems count="4">
    <i>
      <x/>
    </i>
    <i>
      <x v="1"/>
    </i>
    <i>
      <x v="2"/>
    </i>
    <i t="grand">
      <x/>
    </i>
  </rowItems>
  <colFields count="1">
    <field x="20"/>
  </colFields>
  <colItems count="3">
    <i>
      <x/>
    </i>
    <i>
      <x v="1"/>
    </i>
    <i t="grand">
      <x/>
    </i>
  </colItems>
  <dataFields count="1">
    <dataField name="Count of Age Group" fld="25" subtotal="count" baseField="0" baseItem="0"/>
  </dataFields>
  <chartFormats count="5">
    <chartFormat chart="5" format="7" series="1">
      <pivotArea type="data" outline="0" fieldPosition="0">
        <references count="1">
          <reference field="20" count="1" selected="0">
            <x v="0"/>
          </reference>
        </references>
      </pivotArea>
    </chartFormat>
    <chartFormat chart="5" format="8" series="1">
      <pivotArea type="data" outline="0" fieldPosition="0">
        <references count="1">
          <reference field="20" count="1" selected="0">
            <x v="1"/>
          </reference>
        </references>
      </pivotArea>
    </chartFormat>
    <chartFormat chart="5" format="11" series="1">
      <pivotArea type="data" outline="0" fieldPosition="0">
        <references count="2">
          <reference field="4294967294" count="1" selected="0">
            <x v="0"/>
          </reference>
          <reference field="20" count="1" selected="0">
            <x v="0"/>
          </reference>
        </references>
      </pivotArea>
    </chartFormat>
    <chartFormat chart="5" format="12" series="1">
      <pivotArea type="data" outline="0" fieldPosition="0">
        <references count="2">
          <reference field="4294967294" count="1" selected="0">
            <x v="0"/>
          </reference>
          <reference field="20" count="1" selected="0">
            <x v="1"/>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E8CDF-41E7-4A3B-88A3-7E5B711745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moking">
  <location ref="D16:G20" firstHeaderRow="1" firstDataRow="2"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axis="axisRow"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axis="axisCol" dataField="1" showAll="0">
      <items count="3">
        <item x="0"/>
        <item x="1"/>
        <item t="default"/>
      </items>
    </pivotField>
    <pivotField showAll="0"/>
    <pivotField showAll="0">
      <items count="4">
        <item x="2"/>
        <item x="1"/>
        <item x="0"/>
        <item t="default"/>
      </items>
    </pivotField>
    <pivotField showAll="0"/>
    <pivotField showAll="0"/>
    <pivotField showAll="0">
      <items count="4">
        <item x="1"/>
        <item x="0"/>
        <item x="2"/>
        <item t="default"/>
      </items>
    </pivotField>
  </pivotFields>
  <rowFields count="1">
    <field x="5"/>
  </rowFields>
  <rowItems count="3">
    <i>
      <x/>
    </i>
    <i>
      <x v="1"/>
    </i>
    <i t="grand">
      <x/>
    </i>
  </rowItems>
  <colFields count="1">
    <field x="20"/>
  </colFields>
  <colItems count="3">
    <i>
      <x/>
    </i>
    <i>
      <x v="1"/>
    </i>
    <i t="grand">
      <x/>
    </i>
  </colItems>
  <dataFields count="1">
    <dataField name="Count of Heart Disease Status" fld="20" subtotal="count" baseField="0" baseItem="0"/>
  </dataFields>
  <chartFormats count="3">
    <chartFormat chart="13" format="16" series="1">
      <pivotArea type="data" outline="0" fieldPosition="0">
        <references count="2">
          <reference field="4294967294" count="1" selected="0">
            <x v="0"/>
          </reference>
          <reference field="20" count="1" selected="0">
            <x v="0"/>
          </reference>
        </references>
      </pivotArea>
    </chartFormat>
    <chartFormat chart="13" format="17" series="1">
      <pivotArea type="data" outline="0" fieldPosition="0">
        <references count="2">
          <reference field="4294967294" count="1" selected="0">
            <x v="0"/>
          </reference>
          <reference field="20" count="1" selected="0">
            <x v="1"/>
          </reference>
        </references>
      </pivotArea>
    </chartFormat>
    <chartFormat chart="1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13210-4BE0-4B19-B472-4D5C36417F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MI category">
  <location ref="I3:M9" firstHeaderRow="1" firstDataRow="2"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showAll="0">
      <items count="3">
        <item x="0"/>
        <item x="1"/>
        <item t="default"/>
      </items>
    </pivotField>
    <pivotField showAll="0"/>
    <pivotField axis="axisCol" showAll="0">
      <items count="4">
        <item x="2"/>
        <item x="1"/>
        <item x="0"/>
        <item t="default"/>
      </items>
    </pivotField>
    <pivotField showAll="0"/>
    <pivotField axis="axisRow" dataField="1" showAll="0">
      <items count="5">
        <item x="1"/>
        <item x="3"/>
        <item x="0"/>
        <item x="2"/>
        <item t="default"/>
      </items>
    </pivotField>
    <pivotField showAll="0">
      <items count="4">
        <item x="1"/>
        <item x="0"/>
        <item x="2"/>
        <item t="default"/>
      </items>
    </pivotField>
  </pivotFields>
  <rowFields count="1">
    <field x="24"/>
  </rowFields>
  <rowItems count="5">
    <i>
      <x/>
    </i>
    <i>
      <x v="1"/>
    </i>
    <i>
      <x v="2"/>
    </i>
    <i>
      <x v="3"/>
    </i>
    <i t="grand">
      <x/>
    </i>
  </rowItems>
  <colFields count="1">
    <field x="22"/>
  </colFields>
  <colItems count="4">
    <i>
      <x/>
    </i>
    <i>
      <x v="1"/>
    </i>
    <i>
      <x v="2"/>
    </i>
    <i t="grand">
      <x/>
    </i>
  </colItems>
  <dataFields count="1">
    <dataField name="Count of BMI Category" fld="24" subtotal="count" baseField="0" baseItem="0"/>
  </dataFields>
  <chartFormats count="7">
    <chartFormat chart="2" format="0" series="1">
      <pivotArea type="data" outline="0" fieldPosition="0">
        <references count="2">
          <reference field="4294967294" count="1" selected="0">
            <x v="0"/>
          </reference>
          <reference field="22" count="1" selected="0">
            <x v="0"/>
          </reference>
        </references>
      </pivotArea>
    </chartFormat>
    <chartFormat chart="2" format="1" series="1">
      <pivotArea type="data" outline="0" fieldPosition="0">
        <references count="2">
          <reference field="4294967294" count="1" selected="0">
            <x v="0"/>
          </reference>
          <reference field="22" count="1" selected="0">
            <x v="1"/>
          </reference>
        </references>
      </pivotArea>
    </chartFormat>
    <chartFormat chart="2" format="2" series="1">
      <pivotArea type="data" outline="0" fieldPosition="0">
        <references count="2">
          <reference field="4294967294" count="1" selected="0">
            <x v="0"/>
          </reference>
          <reference field="22" count="1" selected="0">
            <x v="2"/>
          </reference>
        </references>
      </pivotArea>
    </chartFormat>
    <chartFormat chart="5" format="6" series="1">
      <pivotArea type="data" outline="0" fieldPosition="0">
        <references count="2">
          <reference field="4294967294" count="1" selected="0">
            <x v="0"/>
          </reference>
          <reference field="22" count="1" selected="0">
            <x v="0"/>
          </reference>
        </references>
      </pivotArea>
    </chartFormat>
    <chartFormat chart="5" format="7" series="1">
      <pivotArea type="data" outline="0" fieldPosition="0">
        <references count="2">
          <reference field="4294967294" count="1" selected="0">
            <x v="0"/>
          </reference>
          <reference field="22" count="1" selected="0">
            <x v="1"/>
          </reference>
        </references>
      </pivotArea>
    </chartFormat>
    <chartFormat chart="5" format="8" series="1">
      <pivotArea type="data" outline="0" fieldPosition="0">
        <references count="2">
          <reference field="4294967294" count="1" selected="0">
            <x v="0"/>
          </reference>
          <reference field="22" count="1" selected="0">
            <x v="2"/>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76158B-9CCB-4920-ABB6-C5CF27A483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A10:D14" firstHeaderRow="1" firstDataRow="2" firstDataCol="1"/>
  <pivotFields count="26">
    <pivotField showAll="0">
      <items count="7">
        <item x="0"/>
        <item x="1"/>
        <item x="2"/>
        <item x="3"/>
        <item x="4"/>
        <item x="5"/>
        <item t="default"/>
      </items>
    </pivotField>
    <pivotField axis="axisRow" dataField="1" showAll="0">
      <items count="3">
        <item x="0"/>
        <item x="1"/>
        <item t="default"/>
      </items>
    </pivotField>
    <pivotField showAll="0"/>
    <pivotField showAll="0"/>
    <pivotField showAll="0">
      <items count="4">
        <item x="0"/>
        <item x="1"/>
        <item x="2"/>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axis="axisCol" showAll="0">
      <items count="3">
        <item x="0"/>
        <item x="1"/>
        <item t="default"/>
      </items>
    </pivotField>
    <pivotField showAll="0"/>
    <pivotField showAll="0">
      <items count="4">
        <item x="2"/>
        <item x="1"/>
        <item x="0"/>
        <item t="default"/>
      </items>
    </pivotField>
    <pivotField showAll="0"/>
    <pivotField showAll="0"/>
    <pivotField showAll="0">
      <items count="4">
        <item x="1"/>
        <item x="0"/>
        <item x="2"/>
        <item t="default"/>
      </items>
    </pivotField>
  </pivotFields>
  <rowFields count="1">
    <field x="1"/>
  </rowFields>
  <rowItems count="3">
    <i>
      <x/>
    </i>
    <i>
      <x v="1"/>
    </i>
    <i t="grand">
      <x/>
    </i>
  </rowItems>
  <colFields count="1">
    <field x="20"/>
  </colFields>
  <colItems count="3">
    <i>
      <x/>
    </i>
    <i>
      <x v="1"/>
    </i>
    <i t="grand">
      <x/>
    </i>
  </colItems>
  <dataFields count="1">
    <dataField name="Count of Gender" fld="1" subtotal="count" baseField="0" baseItem="0"/>
  </dataFields>
  <chartFormats count="11">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5" format="4" series="1">
      <pivotArea type="data" outline="0" fieldPosition="0">
        <references count="2">
          <reference field="4294967294" count="1" selected="0">
            <x v="0"/>
          </reference>
          <reference field="20" count="1" selected="0">
            <x v="0"/>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6" format="6" series="1">
      <pivotArea type="data" outline="0" fieldPosition="0">
        <references count="2">
          <reference field="4294967294" count="1" selected="0">
            <x v="0"/>
          </reference>
          <reference field="20" count="1" selected="0">
            <x v="0"/>
          </reference>
        </references>
      </pivotArea>
    </chartFormat>
    <chartFormat chart="6" format="7" series="1">
      <pivotArea type="data" outline="0" fieldPosition="0">
        <references count="2">
          <reference field="4294967294" count="1" selected="0">
            <x v="0"/>
          </reference>
          <reference field="20" count="1" selected="0">
            <x v="1"/>
          </reference>
        </references>
      </pivotArea>
    </chartFormat>
    <chartFormat chart="7" format="8" series="1">
      <pivotArea type="data" outline="0" fieldPosition="0">
        <references count="2">
          <reference field="4294967294" count="1" selected="0">
            <x v="0"/>
          </reference>
          <reference field="20" count="1" selected="0">
            <x v="0"/>
          </reference>
        </references>
      </pivotArea>
    </chartFormat>
    <chartFormat chart="7" format="9" series="1">
      <pivotArea type="data" outline="0" fieldPosition="0">
        <references count="2">
          <reference field="4294967294" count="1" selected="0">
            <x v="0"/>
          </reference>
          <reference field="20" count="1" selected="0">
            <x v="1"/>
          </reference>
        </references>
      </pivotArea>
    </chartFormat>
    <chartFormat chart="7" format="10">
      <pivotArea type="data" outline="0" fieldPosition="0">
        <references count="3">
          <reference field="4294967294" count="1" selected="0">
            <x v="0"/>
          </reference>
          <reference field="1" count="1" selected="0">
            <x v="0"/>
          </reference>
          <reference field="20" count="1" selected="0">
            <x v="1"/>
          </reference>
        </references>
      </pivotArea>
    </chartFormat>
    <chartFormat chart="7" format="11">
      <pivotArea type="data" outline="0" fieldPosition="0">
        <references count="3">
          <reference field="4294967294" count="1" selected="0">
            <x v="0"/>
          </reference>
          <reference field="1" count="1" selected="0">
            <x v="1"/>
          </reference>
          <reference field="20" count="1" selected="0">
            <x v="1"/>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0C6CFE-EED2-4DAC-A975-4477174A8D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eart Disease">
  <location ref="A3:B6" firstHeaderRow="1" firstDataRow="1"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axis="axisRow" dataField="1" showAll="0">
      <items count="3">
        <item x="0"/>
        <item x="1"/>
        <item t="default"/>
      </items>
    </pivotField>
    <pivotField showAll="0"/>
    <pivotField showAll="0">
      <items count="4">
        <item x="2"/>
        <item x="1"/>
        <item x="0"/>
        <item t="default"/>
      </items>
    </pivotField>
    <pivotField showAll="0"/>
    <pivotField showAll="0"/>
    <pivotField showAll="0">
      <items count="4">
        <item x="1"/>
        <item x="0"/>
        <item x="2"/>
        <item t="default"/>
      </items>
    </pivotField>
  </pivotFields>
  <rowFields count="1">
    <field x="20"/>
  </rowFields>
  <rowItems count="3">
    <i>
      <x/>
    </i>
    <i>
      <x v="1"/>
    </i>
    <i t="grand">
      <x/>
    </i>
  </rowItems>
  <colItems count="1">
    <i/>
  </colItems>
  <dataFields count="1">
    <dataField name="Count of Heart Disease Status" fld="20" subtotal="count" baseField="0" baseItem="0"/>
  </dataField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0" count="1" selected="0">
            <x v="0"/>
          </reference>
        </references>
      </pivotArea>
    </chartFormat>
    <chartFormat chart="5" format="7">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C26A3B-7B72-4DA2-A831-17B5D25BE4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leep hours" colHeaderCaption="Stress level">
  <location ref="D22:H27" firstHeaderRow="1" firstDataRow="2"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axis="axisRow" showAll="0">
      <items count="4">
        <item x="0"/>
        <item x="1"/>
        <item x="2"/>
        <item t="default"/>
      </items>
    </pivotField>
    <pivotField axis="axisCol" showAll="0" avgSubtotal="1">
      <items count="6">
        <item x="0"/>
        <item x="1"/>
        <item x="2"/>
        <item x="3"/>
        <item x="4"/>
        <item t="avg"/>
      </items>
    </pivotField>
    <pivotField showAll="0"/>
    <pivotField showAll="0"/>
    <pivotField showAll="0"/>
    <pivotField showAll="0"/>
    <pivotField showAll="0"/>
    <pivotField showAll="0">
      <items count="3">
        <item x="0"/>
        <item x="1"/>
        <item t="default"/>
      </items>
    </pivotField>
    <pivotField dataField="1" showAll="0"/>
    <pivotField showAll="0">
      <items count="4">
        <item x="2"/>
        <item x="1"/>
        <item x="0"/>
        <item t="default"/>
      </items>
    </pivotField>
    <pivotField showAll="0"/>
    <pivotField showAll="0"/>
    <pivotField showAll="0">
      <items count="4">
        <item x="1"/>
        <item x="0"/>
        <item x="2"/>
        <item t="default"/>
      </items>
    </pivotField>
  </pivotFields>
  <rowFields count="1">
    <field x="13"/>
  </rowFields>
  <rowItems count="4">
    <i>
      <x/>
    </i>
    <i>
      <x v="1"/>
    </i>
    <i>
      <x v="2"/>
    </i>
    <i t="grand">
      <x/>
    </i>
  </rowItems>
  <colFields count="1">
    <field x="14"/>
  </colFields>
  <colItems count="4">
    <i>
      <x v="1"/>
    </i>
    <i>
      <x v="2"/>
    </i>
    <i>
      <x v="3"/>
    </i>
    <i t="grand">
      <x/>
    </i>
  </colItems>
  <dataFields count="1">
    <dataField name="Sum of Risk Score" fld="21" baseField="0" baseItem="0"/>
  </dataFields>
  <formats count="1">
    <format dxfId="13">
      <pivotArea dataOnly="0" labelOnly="1" fieldPosition="0">
        <references count="1">
          <reference field="14" count="3">
            <x v="1"/>
            <x v="2"/>
            <x v="3"/>
          </reference>
        </references>
      </pivotArea>
    </format>
  </formats>
  <chartFormats count="7">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2"/>
          </reference>
        </references>
      </pivotArea>
    </chartFormat>
    <chartFormat chart="15" format="6" series="1">
      <pivotArea type="data" outline="0" fieldPosition="0">
        <references count="2">
          <reference field="4294967294" count="1" selected="0">
            <x v="0"/>
          </reference>
          <reference field="14" count="1" selected="0">
            <x v="1"/>
          </reference>
        </references>
      </pivotArea>
    </chartFormat>
    <chartFormat chart="15" format="7" series="1">
      <pivotArea type="data" outline="0" fieldPosition="0">
        <references count="2">
          <reference field="4294967294" count="1" selected="0">
            <x v="0"/>
          </reference>
          <reference field="14" count="1" selected="0">
            <x v="2"/>
          </reference>
        </references>
      </pivotArea>
    </chartFormat>
    <chartFormat chart="15" format="8" series="1">
      <pivotArea type="data" outline="0" fieldPosition="0">
        <references count="2">
          <reference field="4294967294" count="1" selected="0">
            <x v="0"/>
          </reference>
          <reference field="14" count="1" selected="0">
            <x v="3"/>
          </reference>
        </references>
      </pivotArea>
    </chartFormat>
    <chartFormat chart="1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3AB5C4-DB93-4870-80C2-482C19DF4E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moking">
  <location ref="A28:B31" firstHeaderRow="1" firstDataRow="1" firstDataCol="1"/>
  <pivotFields count="26">
    <pivotField showAll="0">
      <items count="7">
        <item x="0"/>
        <item x="1"/>
        <item x="2"/>
        <item x="3"/>
        <item x="4"/>
        <item x="5"/>
        <item t="default"/>
      </items>
    </pivotField>
    <pivotField showAll="0">
      <items count="3">
        <item x="0"/>
        <item x="1"/>
        <item t="default"/>
      </items>
    </pivotField>
    <pivotField showAll="0"/>
    <pivotField showAll="0"/>
    <pivotField showAll="0">
      <items count="4">
        <item x="0"/>
        <item x="1"/>
        <item x="2"/>
        <item t="default"/>
      </items>
    </pivotField>
    <pivotField showAll="0">
      <items count="3">
        <item x="0"/>
        <item x="1"/>
        <item t="default"/>
      </items>
    </pivotField>
    <pivotField showAll="0"/>
    <pivotField axis="axisRow" dataField="1"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items count="4">
        <item x="1"/>
        <item x="0"/>
        <item x="2"/>
        <item t="default"/>
      </items>
    </pivotField>
  </pivotFields>
  <rowFields count="1">
    <field x="7"/>
  </rowFields>
  <rowItems count="3">
    <i>
      <x/>
    </i>
    <i>
      <x v="1"/>
    </i>
    <i t="grand">
      <x/>
    </i>
  </rowItems>
  <colItems count="1">
    <i/>
  </colItems>
  <dataFields count="1">
    <dataField name="Count of Diabete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FD3AE-4805-4F3D-9DAE-7A84908FA2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A16:B21" firstHeaderRow="1" firstDataRow="1" firstDataCol="1"/>
  <pivotFields count="26">
    <pivotField axis="axisRow" showAll="0">
      <items count="7">
        <item x="0"/>
        <item x="1"/>
        <item x="2"/>
        <item x="3"/>
        <item x="4"/>
        <item x="5"/>
        <item t="default"/>
      </items>
    </pivotField>
    <pivotField showAll="0">
      <items count="3">
        <item x="0"/>
        <item x="1"/>
        <item t="default"/>
      </items>
    </pivotField>
    <pivotField showAll="0"/>
    <pivotField dataField="1" showAll="0"/>
    <pivotField showAll="0">
      <items count="4">
        <item x="0"/>
        <item x="1"/>
        <item x="2"/>
        <item t="default"/>
      </items>
    </pivotField>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items count="6">
        <item x="0"/>
        <item x="1"/>
        <item x="2"/>
        <item x="3"/>
        <item x="4"/>
        <item t="default"/>
      </items>
    </pivotField>
    <pivotField showAll="0"/>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items count="4">
        <item x="1"/>
        <item x="0"/>
        <item x="2"/>
        <item t="default"/>
      </items>
    </pivotField>
  </pivotFields>
  <rowFields count="1">
    <field x="0"/>
  </rowFields>
  <rowItems count="5">
    <i>
      <x v="1"/>
    </i>
    <i>
      <x v="2"/>
    </i>
    <i>
      <x v="3"/>
    </i>
    <i>
      <x v="4"/>
    </i>
    <i t="grand">
      <x/>
    </i>
  </rowItems>
  <colItems count="1">
    <i/>
  </colItems>
  <dataFields count="1">
    <dataField name="Average of Cholesterol Level" fld="3" subtotal="average" baseField="0" baseItem="0" numFmtId="2"/>
  </dataFields>
  <formats count="1">
    <format dxfId="1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D608B0-5F32-4AD3-A29D-6795E44538CB}" autoFormatId="16" applyNumberFormats="0" applyBorderFormats="0" applyFontFormats="0" applyPatternFormats="0" applyAlignmentFormats="0" applyWidthHeightFormats="0">
  <queryTableRefresh nextId="27">
    <queryTableFields count="26">
      <queryTableField id="1" name="Age" tableColumnId="1"/>
      <queryTableField id="2" name="Gender" tableColumnId="2"/>
      <queryTableField id="3" name="Blood Pressure" tableColumnId="3"/>
      <queryTableField id="4" name="Cholesterol Level" tableColumnId="4"/>
      <queryTableField id="5" name="Exercise Habits" tableColumnId="5"/>
      <queryTableField id="6" name="Smoking" tableColumnId="6"/>
      <queryTableField id="7" name="Family Heart Disease" tableColumnId="7"/>
      <queryTableField id="8" name="Diabetes" tableColumnId="8"/>
      <queryTableField id="9" name="BMI" tableColumnId="9"/>
      <queryTableField id="10" name="High Blood Pressure" tableColumnId="10"/>
      <queryTableField id="11" name="Low HDL Cholesterol" tableColumnId="11"/>
      <queryTableField id="12" name="High LDL Cholesterol" tableColumnId="12"/>
      <queryTableField id="13" name="Alcohol Consumption" tableColumnId="13"/>
      <queryTableField id="14" name="Stress Level" tableColumnId="14"/>
      <queryTableField id="15" name="Sleep Hours" tableColumnId="15"/>
      <queryTableField id="16" name="Sugar Consumption" tableColumnId="16"/>
      <queryTableField id="17" name="Triglyceride Level" tableColumnId="17"/>
      <queryTableField id="18" name="Fasting Blood Sugar" tableColumnId="18"/>
      <queryTableField id="19" name="CRP Level" tableColumnId="19"/>
      <queryTableField id="20" name="Homocysteine Level" tableColumnId="20"/>
      <queryTableField id="21" name="Heart Disease Status" tableColumnId="21"/>
      <queryTableField id="22" name="Risk Score" tableColumnId="22"/>
      <queryTableField id="23" name="Heart Risk Level" tableColumnId="23"/>
      <queryTableField id="24" name="Lifestyle Score" tableColumnId="24"/>
      <queryTableField id="25" name="BMI Category" tableColumnId="25"/>
      <queryTableField id="26" name="Age Group"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9CF9C8-8302-4A40-BF06-3B627F67D00A}" sourceName="Gender">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824623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64CE5A7-BCAC-42A5-8DAC-4D49D720AE3C}" sourceName="Age Group">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8246235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Disease_Status" xr10:uid="{06C2B71F-9165-481D-BEA4-326AB13169FC}" sourceName="Heart Disease Status">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8246235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Risk_Level" xr10:uid="{75D6F922-A5FD-4849-82FF-5D9642B10F05}" sourceName="Heart Risk Level">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82462350">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Habits" xr10:uid="{5E967759-F7E2-4AF7-B741-9007F10A81AE}" sourceName="Exercise Habits">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178246235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 xr10:uid="{C2D2B87C-6ACA-46E1-AD5B-C0289A571EA5}" sourceName="Smoking">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78246235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 xr10:uid="{A4BBAD95-312F-45C2-B84F-41AD585F603A}" sourceName="Diabetes">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1782462350">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Consumption" xr10:uid="{21971EC1-A340-43E0-818B-029F7D31187C}" sourceName="Alcohol Consumption">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178246235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D77B9A-BF17-4B71-89FB-D3FA8FEEFAA6}" cache="Slicer_Gender" caption="Gender" style="Slicer Style 1" rowHeight="234950"/>
  <slicer name="Age Group" xr10:uid="{704A5C89-760E-47E7-8DF4-55948A4662C6}" cache="Slicer_Age_Group" caption="Age Group" style="Slicer Style 1" rowHeight="234950"/>
  <slicer name="Heart Disease Status" xr10:uid="{8201ED1F-C8A7-437B-84BB-176BFDBDBD9F}" cache="Slicer_Heart_Disease_Status" caption="Heart Disease Status" style="Slicer Style 1" rowHeight="234950"/>
  <slicer name="Heart Risk Level" xr10:uid="{D02FEA8C-E639-43D8-8435-13673377DE29}" cache="Slicer_Heart_Risk_Level" caption="Heart Risk Level" style="Slicer Style 1" rowHeight="234950"/>
  <slicer name="Exercise Habits" xr10:uid="{7229F126-34B5-4AD6-A893-ED25E1B25F2F}" cache="Slicer_Exercise_Habits" caption="Exercise Habits" style="Slicer Style 1" rowHeight="234950"/>
  <slicer name="Smoking" xr10:uid="{39586F4E-869F-46E7-8ABC-ACD061BB7105}" cache="Slicer_Smoking" caption="Smoking" style="Slicer Style 1" rowHeight="234950"/>
  <slicer name="Diabetes" xr10:uid="{80385BEF-4225-4241-B497-672A3E946317}" cache="Slicer_Diabetes" caption="Diabetes" style="Slicer Style 1" rowHeight="234950"/>
  <slicer name="Alcohol Consumption" xr10:uid="{30BF5809-63D0-4FA4-A666-446DB5FDE575}" cache="Slicer_Alcohol_Consumption" caption="Alcohol Consumption"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E62BB-AF22-4AF2-955B-C5CB42C5A152}" name="heart_disease" displayName="heart_disease" ref="A1:Z9501" tableType="queryTable" totalsRowShown="0">
  <autoFilter ref="A1:Z9501" xr:uid="{FCFE62BB-AF22-4AF2-955B-C5CB42C5A152}"/>
  <tableColumns count="26">
    <tableColumn id="1" xr3:uid="{5ADC378A-5639-477E-84C7-105B9B311206}" uniqueName="1" name="Age" queryTableFieldId="1"/>
    <tableColumn id="2" xr3:uid="{751C281E-8BCE-438B-A906-9F5FE089AD62}" uniqueName="2" name="Gender" queryTableFieldId="2" dataDxfId="12"/>
    <tableColumn id="3" xr3:uid="{9D6826BD-F273-4913-A9D4-44FB4301BE35}" uniqueName="3" name="Blood Pressure" queryTableFieldId="3"/>
    <tableColumn id="4" xr3:uid="{84F5AB6E-D577-4937-BD0C-858B86ED4C03}" uniqueName="4" name="Cholesterol Level" queryTableFieldId="4"/>
    <tableColumn id="5" xr3:uid="{3E549964-7800-4267-ADEA-4ECB8DB84E11}" uniqueName="5" name="Exercise Habits" queryTableFieldId="5" dataDxfId="11"/>
    <tableColumn id="6" xr3:uid="{057AD0C7-2E16-4A8C-AB58-A84FC2EA5048}" uniqueName="6" name="Smoking" queryTableFieldId="6" dataDxfId="10"/>
    <tableColumn id="7" xr3:uid="{6C7FAA9D-6F63-4DC6-94CD-642C9F8AEB79}" uniqueName="7" name="Family Heart Disease" queryTableFieldId="7" dataDxfId="9"/>
    <tableColumn id="8" xr3:uid="{5084F6A1-6B41-49D6-9E78-3DDB377A5AF1}" uniqueName="8" name="Diabetes" queryTableFieldId="8" dataDxfId="8"/>
    <tableColumn id="9" xr3:uid="{C1C01ECA-4F76-4508-8371-9A5A6A8BB596}" uniqueName="9" name="BMI" queryTableFieldId="9"/>
    <tableColumn id="10" xr3:uid="{7D32FFEC-BC16-4A18-B55E-D4F151347A31}" uniqueName="10" name="High Blood Pressure" queryTableFieldId="10" dataDxfId="7"/>
    <tableColumn id="11" xr3:uid="{3FD33113-84C3-4990-8912-B61A2362AE72}" uniqueName="11" name="Low HDL Cholesterol" queryTableFieldId="11" dataDxfId="6"/>
    <tableColumn id="12" xr3:uid="{C09ADF03-F093-42F5-8B79-B0B384F3CDFD}" uniqueName="12" name="High LDL Cholesterol" queryTableFieldId="12" dataDxfId="5"/>
    <tableColumn id="13" xr3:uid="{1BD26E1D-E3C4-42BB-8A92-2E2DBEF0474E}" uniqueName="13" name="Alcohol Consumption" queryTableFieldId="13" dataDxfId="4"/>
    <tableColumn id="14" xr3:uid="{74254B05-3384-4D69-A88D-F25B6951191F}" uniqueName="14" name="Stress Level" queryTableFieldId="14" dataDxfId="3"/>
    <tableColumn id="15" xr3:uid="{E593C48C-4A02-4FA9-BBD9-2DECA14B84D3}" uniqueName="15" name="Sleep Hours" queryTableFieldId="15" dataDxfId="2"/>
    <tableColumn id="16" xr3:uid="{B2D4EB91-EA21-4FC2-A24A-31404ACF418B}" uniqueName="16" name="Sugar Consumption" queryTableFieldId="16" dataDxfId="1"/>
    <tableColumn id="17" xr3:uid="{AE415A8F-13F9-4C8C-9900-D11393782949}" uniqueName="17" name="Triglyceride Level" queryTableFieldId="17"/>
    <tableColumn id="18" xr3:uid="{BCFF0775-0379-470B-8A05-75D695C23937}" uniqueName="18" name="Fasting Blood Sugar" queryTableFieldId="18"/>
    <tableColumn id="19" xr3:uid="{D33DEFDE-6015-4A2F-B11C-DB4CFB3ED4DE}" uniqueName="19" name="CRP Level" queryTableFieldId="19"/>
    <tableColumn id="20" xr3:uid="{099EC305-3BC6-4804-A287-A9062DE0880F}" uniqueName="20" name="Homocysteine Level" queryTableFieldId="20"/>
    <tableColumn id="21" xr3:uid="{44EFCDBB-4CCD-4D0C-8BC6-9714EEBD5C7F}" uniqueName="21" name="Heart Disease Status" queryTableFieldId="21" dataDxfId="0"/>
    <tableColumn id="22" xr3:uid="{C919893C-9931-4FA7-9F18-96BE986628D8}" uniqueName="22" name="Risk Score" queryTableFieldId="22"/>
    <tableColumn id="23" xr3:uid="{62395EE6-7293-4699-845E-C39C6648C7AA}" uniqueName="23" name="Heart Risk Level" queryTableFieldId="23"/>
    <tableColumn id="24" xr3:uid="{D346D976-CF52-4AA6-8FCA-3E0CFEE6F5C7}" uniqueName="24" name="Lifestyle Score" queryTableFieldId="24"/>
    <tableColumn id="25" xr3:uid="{A14EB649-618F-47B1-A824-4D53A85698F8}" uniqueName="25" name="BMI Category" queryTableFieldId="25"/>
    <tableColumn id="26" xr3:uid="{FBFBB157-632D-400C-ADBC-096F5DA40012}" uniqueName="26" name="Age Group"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8871B-E5A2-42B1-B91A-5569066266E7}">
  <dimension ref="A3:M31"/>
  <sheetViews>
    <sheetView topLeftCell="A5" workbookViewId="0">
      <selection activeCell="L28" sqref="L28"/>
    </sheetView>
  </sheetViews>
  <sheetFormatPr defaultRowHeight="14.4" x14ac:dyDescent="0.3"/>
  <cols>
    <col min="1" max="1" width="10.77734375" bestFit="1" customWidth="1"/>
    <col min="2" max="2" width="16.109375" bestFit="1" customWidth="1"/>
    <col min="3" max="3" width="5" bestFit="1" customWidth="1"/>
    <col min="4" max="4" width="26.109375" bestFit="1" customWidth="1"/>
    <col min="5" max="5" width="15.5546875" bestFit="1" customWidth="1"/>
    <col min="6" max="6" width="5" bestFit="1" customWidth="1"/>
    <col min="7" max="8" width="10.77734375" bestFit="1" customWidth="1"/>
    <col min="9" max="9" width="20.44140625" bestFit="1" customWidth="1"/>
    <col min="10" max="10" width="15.5546875" bestFit="1" customWidth="1"/>
    <col min="11" max="11" width="8.21875" bestFit="1" customWidth="1"/>
    <col min="12" max="12" width="11.88671875" bestFit="1" customWidth="1"/>
    <col min="13" max="13" width="10.77734375" bestFit="1" customWidth="1"/>
    <col min="14" max="14" width="31.33203125" bestFit="1" customWidth="1"/>
    <col min="15" max="15" width="32.33203125" bestFit="1" customWidth="1"/>
    <col min="16" max="16" width="12.77734375" bestFit="1" customWidth="1"/>
    <col min="17" max="17" width="24.21875" bestFit="1" customWidth="1"/>
    <col min="18" max="19" width="38.88671875" bestFit="1" customWidth="1"/>
    <col min="20" max="20" width="39.88671875" bestFit="1" customWidth="1"/>
    <col min="21" max="21" width="25.21875" bestFit="1" customWidth="1"/>
    <col min="22" max="22" width="10.77734375" bestFit="1" customWidth="1"/>
    <col min="23" max="37" width="12" bestFit="1" customWidth="1"/>
    <col min="38" max="38" width="11" bestFit="1" customWidth="1"/>
    <col min="39" max="41" width="12" bestFit="1" customWidth="1"/>
    <col min="42" max="42" width="11" bestFit="1" customWidth="1"/>
    <col min="43" max="44" width="12" bestFit="1" customWidth="1"/>
    <col min="45" max="45" width="11" bestFit="1" customWidth="1"/>
    <col min="46" max="49" width="12" bestFit="1" customWidth="1"/>
    <col min="50" max="51" width="11" bestFit="1" customWidth="1"/>
    <col min="52" max="52" width="12" bestFit="1" customWidth="1"/>
    <col min="53" max="53" width="11" bestFit="1" customWidth="1"/>
    <col min="54" max="54" width="12" bestFit="1" customWidth="1"/>
    <col min="55" max="55" width="11" bestFit="1" customWidth="1"/>
    <col min="56" max="76" width="12" bestFit="1" customWidth="1"/>
    <col min="77" max="78" width="11" bestFit="1" customWidth="1"/>
    <col min="79" max="95" width="12" bestFit="1" customWidth="1"/>
    <col min="96" max="96" width="11" bestFit="1" customWidth="1"/>
    <col min="97" max="102" width="12" bestFit="1" customWidth="1"/>
    <col min="103" max="103" width="11" bestFit="1" customWidth="1"/>
    <col min="104" max="124" width="12" bestFit="1" customWidth="1"/>
    <col min="125" max="125" width="11" bestFit="1" customWidth="1"/>
    <col min="126" max="126" width="12" bestFit="1" customWidth="1"/>
    <col min="127" max="127" width="11" bestFit="1" customWidth="1"/>
    <col min="128" max="131" width="12" bestFit="1" customWidth="1"/>
    <col min="132" max="132" width="11" bestFit="1" customWidth="1"/>
    <col min="133" max="145" width="12" bestFit="1" customWidth="1"/>
    <col min="146" max="146" width="11" bestFit="1" customWidth="1"/>
    <col min="147" max="148" width="12" bestFit="1" customWidth="1"/>
    <col min="149" max="149" width="11" bestFit="1" customWidth="1"/>
    <col min="150" max="156" width="12" bestFit="1" customWidth="1"/>
    <col min="157" max="157" width="11" bestFit="1" customWidth="1"/>
    <col min="158" max="176" width="12" bestFit="1" customWidth="1"/>
    <col min="177" max="178" width="11" bestFit="1" customWidth="1"/>
    <col min="179" max="185" width="12" bestFit="1" customWidth="1"/>
    <col min="186" max="186" width="11" bestFit="1" customWidth="1"/>
    <col min="187" max="264" width="12" bestFit="1" customWidth="1"/>
    <col min="265" max="265" width="11" bestFit="1" customWidth="1"/>
    <col min="266" max="283" width="12" bestFit="1" customWidth="1"/>
    <col min="284" max="284" width="11" bestFit="1" customWidth="1"/>
    <col min="285" max="297" width="12" bestFit="1" customWidth="1"/>
    <col min="298" max="298" width="11" bestFit="1" customWidth="1"/>
    <col min="299" max="302" width="12" bestFit="1" customWidth="1"/>
    <col min="303" max="303" width="10" bestFit="1" customWidth="1"/>
    <col min="304" max="306" width="12" bestFit="1" customWidth="1"/>
    <col min="307" max="307" width="11" bestFit="1" customWidth="1"/>
    <col min="308" max="316" width="12" bestFit="1" customWidth="1"/>
    <col min="317" max="317" width="11" bestFit="1" customWidth="1"/>
    <col min="318" max="323" width="12" bestFit="1" customWidth="1"/>
    <col min="324" max="324" width="11" bestFit="1" customWidth="1"/>
    <col min="325" max="334" width="12" bestFit="1" customWidth="1"/>
    <col min="335" max="335" width="11" bestFit="1" customWidth="1"/>
    <col min="336" max="346" width="12" bestFit="1" customWidth="1"/>
    <col min="347" max="347" width="11" bestFit="1" customWidth="1"/>
    <col min="348" max="351" width="12" bestFit="1" customWidth="1"/>
    <col min="352" max="352" width="11" bestFit="1" customWidth="1"/>
    <col min="353" max="359" width="12" bestFit="1" customWidth="1"/>
    <col min="360" max="360" width="11" bestFit="1" customWidth="1"/>
    <col min="361" max="369" width="12" bestFit="1" customWidth="1"/>
    <col min="370" max="370" width="11" bestFit="1" customWidth="1"/>
    <col min="371" max="386" width="12" bestFit="1" customWidth="1"/>
    <col min="387" max="387" width="11" bestFit="1" customWidth="1"/>
    <col min="388" max="392" width="12" bestFit="1" customWidth="1"/>
    <col min="393" max="393" width="11" bestFit="1" customWidth="1"/>
    <col min="394" max="402" width="12" bestFit="1" customWidth="1"/>
    <col min="403" max="403" width="11" bestFit="1" customWidth="1"/>
    <col min="404" max="413" width="12" bestFit="1" customWidth="1"/>
    <col min="414" max="414" width="10" bestFit="1" customWidth="1"/>
    <col min="415" max="415" width="12" bestFit="1" customWidth="1"/>
    <col min="416" max="416" width="11" bestFit="1" customWidth="1"/>
    <col min="417" max="417" width="12" bestFit="1" customWidth="1"/>
    <col min="418" max="418" width="10" bestFit="1" customWidth="1"/>
    <col min="419" max="421" width="12" bestFit="1" customWidth="1"/>
    <col min="422" max="422" width="11" bestFit="1" customWidth="1"/>
    <col min="423" max="429" width="12" bestFit="1" customWidth="1"/>
    <col min="430" max="430" width="11" bestFit="1" customWidth="1"/>
    <col min="431" max="460" width="12" bestFit="1" customWidth="1"/>
    <col min="461" max="461" width="11" bestFit="1" customWidth="1"/>
    <col min="462" max="502" width="12" bestFit="1" customWidth="1"/>
    <col min="503" max="503" width="11" bestFit="1" customWidth="1"/>
    <col min="504" max="511" width="12" bestFit="1" customWidth="1"/>
    <col min="512" max="513" width="11" bestFit="1" customWidth="1"/>
    <col min="514" max="533" width="12" bestFit="1" customWidth="1"/>
    <col min="534" max="534" width="9" bestFit="1" customWidth="1"/>
    <col min="535" max="537" width="12" bestFit="1" customWidth="1"/>
    <col min="538" max="538" width="11" bestFit="1" customWidth="1"/>
    <col min="539" max="540" width="12" bestFit="1" customWidth="1"/>
    <col min="541" max="541" width="11" bestFit="1" customWidth="1"/>
    <col min="542" max="567" width="12" bestFit="1" customWidth="1"/>
    <col min="568" max="568" width="11" bestFit="1" customWidth="1"/>
    <col min="569" max="573" width="12" bestFit="1" customWidth="1"/>
    <col min="574" max="574" width="11" bestFit="1" customWidth="1"/>
    <col min="575" max="584" width="12" bestFit="1" customWidth="1"/>
    <col min="585" max="585" width="10" bestFit="1" customWidth="1"/>
    <col min="586" max="588" width="12" bestFit="1" customWidth="1"/>
    <col min="589" max="589" width="11" bestFit="1" customWidth="1"/>
    <col min="590" max="591" width="12" bestFit="1" customWidth="1"/>
    <col min="592" max="592" width="11" bestFit="1" customWidth="1"/>
    <col min="593" max="603" width="12" bestFit="1" customWidth="1"/>
    <col min="604" max="604" width="11" bestFit="1" customWidth="1"/>
    <col min="605" max="606" width="12" bestFit="1" customWidth="1"/>
    <col min="607" max="607" width="11" bestFit="1" customWidth="1"/>
    <col min="608" max="619" width="12" bestFit="1" customWidth="1"/>
    <col min="620" max="621" width="11" bestFit="1" customWidth="1"/>
    <col min="622" max="637" width="12" bestFit="1" customWidth="1"/>
    <col min="638" max="638" width="10" bestFit="1" customWidth="1"/>
    <col min="639" max="639" width="12" bestFit="1" customWidth="1"/>
    <col min="640" max="640" width="11" bestFit="1" customWidth="1"/>
    <col min="641" max="641" width="12" bestFit="1" customWidth="1"/>
    <col min="642" max="642" width="11" bestFit="1" customWidth="1"/>
    <col min="643" max="658" width="12" bestFit="1" customWidth="1"/>
    <col min="659" max="659" width="10" bestFit="1" customWidth="1"/>
    <col min="660" max="664" width="12" bestFit="1" customWidth="1"/>
    <col min="665" max="665" width="11" bestFit="1" customWidth="1"/>
    <col min="666" max="675" width="12" bestFit="1" customWidth="1"/>
    <col min="676" max="676" width="11" bestFit="1" customWidth="1"/>
    <col min="677" max="703" width="12" bestFit="1" customWidth="1"/>
    <col min="704" max="705" width="11" bestFit="1" customWidth="1"/>
    <col min="706" max="724" width="12" bestFit="1" customWidth="1"/>
    <col min="725" max="726" width="11" bestFit="1" customWidth="1"/>
    <col min="727" max="738" width="12" bestFit="1" customWidth="1"/>
    <col min="739" max="739" width="11" bestFit="1" customWidth="1"/>
    <col min="740" max="755" width="12" bestFit="1" customWidth="1"/>
    <col min="756" max="756" width="11" bestFit="1" customWidth="1"/>
    <col min="757" max="764" width="12" bestFit="1" customWidth="1"/>
    <col min="765" max="765" width="11" bestFit="1" customWidth="1"/>
    <col min="766" max="769" width="12" bestFit="1" customWidth="1"/>
    <col min="770" max="770" width="11" bestFit="1" customWidth="1"/>
    <col min="771" max="771" width="12" bestFit="1" customWidth="1"/>
    <col min="772" max="772" width="11" bestFit="1" customWidth="1"/>
    <col min="773" max="780" width="12" bestFit="1" customWidth="1"/>
    <col min="781" max="781" width="11" bestFit="1" customWidth="1"/>
    <col min="782" max="782" width="12" bestFit="1" customWidth="1"/>
    <col min="783" max="783" width="11" bestFit="1" customWidth="1"/>
    <col min="784" max="788" width="12" bestFit="1" customWidth="1"/>
    <col min="789" max="789" width="11" bestFit="1" customWidth="1"/>
    <col min="790" max="806" width="12" bestFit="1" customWidth="1"/>
    <col min="807" max="807" width="11" bestFit="1" customWidth="1"/>
    <col min="808" max="811" width="12" bestFit="1" customWidth="1"/>
    <col min="812" max="812" width="11" bestFit="1" customWidth="1"/>
    <col min="813" max="861" width="12" bestFit="1" customWidth="1"/>
    <col min="862" max="863" width="11" bestFit="1" customWidth="1"/>
    <col min="864" max="866" width="12" bestFit="1" customWidth="1"/>
    <col min="867" max="868" width="11" bestFit="1" customWidth="1"/>
    <col min="869" max="870" width="12" bestFit="1" customWidth="1"/>
    <col min="871" max="871" width="11" bestFit="1" customWidth="1"/>
    <col min="872" max="880" width="12" bestFit="1" customWidth="1"/>
    <col min="881" max="881" width="11" bestFit="1" customWidth="1"/>
    <col min="882" max="891" width="12" bestFit="1" customWidth="1"/>
    <col min="892" max="892" width="10" bestFit="1" customWidth="1"/>
    <col min="893" max="896" width="12" bestFit="1" customWidth="1"/>
    <col min="897" max="897" width="10" bestFit="1" customWidth="1"/>
    <col min="898" max="901" width="12" bestFit="1" customWidth="1"/>
    <col min="902" max="902" width="11" bestFit="1" customWidth="1"/>
    <col min="903" max="928" width="12" bestFit="1" customWidth="1"/>
    <col min="929" max="929" width="11" bestFit="1" customWidth="1"/>
    <col min="930" max="931" width="12" bestFit="1" customWidth="1"/>
    <col min="932" max="932" width="11" bestFit="1" customWidth="1"/>
    <col min="933" max="937" width="12" bestFit="1" customWidth="1"/>
    <col min="938" max="938" width="11" bestFit="1" customWidth="1"/>
    <col min="939" max="950" width="12" bestFit="1" customWidth="1"/>
    <col min="951" max="951" width="11" bestFit="1" customWidth="1"/>
    <col min="952" max="962" width="12" bestFit="1" customWidth="1"/>
    <col min="963" max="963" width="11" bestFit="1" customWidth="1"/>
    <col min="964" max="966" width="12" bestFit="1" customWidth="1"/>
    <col min="967" max="967" width="11" bestFit="1" customWidth="1"/>
    <col min="968" max="969" width="12" bestFit="1" customWidth="1"/>
    <col min="970" max="970" width="11" bestFit="1" customWidth="1"/>
    <col min="971" max="981" width="12" bestFit="1" customWidth="1"/>
    <col min="982" max="982" width="11" bestFit="1" customWidth="1"/>
    <col min="983" max="985" width="12" bestFit="1" customWidth="1"/>
    <col min="986" max="986" width="11" bestFit="1" customWidth="1"/>
    <col min="987" max="990" width="12" bestFit="1" customWidth="1"/>
    <col min="991" max="991" width="11" bestFit="1" customWidth="1"/>
    <col min="992" max="1012" width="12" bestFit="1" customWidth="1"/>
    <col min="1013" max="1013" width="11" bestFit="1" customWidth="1"/>
    <col min="1014" max="1020" width="12" bestFit="1" customWidth="1"/>
    <col min="1021" max="1021" width="11" bestFit="1" customWidth="1"/>
    <col min="1022" max="1029" width="12" bestFit="1" customWidth="1"/>
    <col min="1030" max="1030" width="9" bestFit="1" customWidth="1"/>
    <col min="1031" max="1033" width="12" bestFit="1" customWidth="1"/>
    <col min="1034" max="1034" width="11" bestFit="1" customWidth="1"/>
    <col min="1035" max="1036" width="12" bestFit="1" customWidth="1"/>
    <col min="1037" max="1037" width="11" bestFit="1" customWidth="1"/>
    <col min="1038" max="1065" width="12" bestFit="1" customWidth="1"/>
    <col min="1066" max="1066" width="11" bestFit="1" customWidth="1"/>
    <col min="1067" max="1070" width="12" bestFit="1" customWidth="1"/>
    <col min="1071" max="1072" width="11" bestFit="1" customWidth="1"/>
    <col min="1073" max="1091" width="12" bestFit="1" customWidth="1"/>
    <col min="1092" max="1092" width="11" bestFit="1" customWidth="1"/>
    <col min="1093" max="1094" width="12" bestFit="1" customWidth="1"/>
    <col min="1095" max="1095" width="11" bestFit="1" customWidth="1"/>
    <col min="1096" max="1105" width="12" bestFit="1" customWidth="1"/>
    <col min="1106" max="1106" width="11" bestFit="1" customWidth="1"/>
    <col min="1107" max="1118" width="12" bestFit="1" customWidth="1"/>
    <col min="1119" max="1119" width="11" bestFit="1" customWidth="1"/>
    <col min="1120" max="1129" width="12" bestFit="1" customWidth="1"/>
    <col min="1130" max="1130" width="11" bestFit="1" customWidth="1"/>
    <col min="1131" max="1150" width="12" bestFit="1" customWidth="1"/>
    <col min="1151" max="1151" width="11" bestFit="1" customWidth="1"/>
    <col min="1152" max="1161" width="12" bestFit="1" customWidth="1"/>
    <col min="1162" max="1162" width="11" bestFit="1" customWidth="1"/>
    <col min="1163" max="1178" width="12" bestFit="1" customWidth="1"/>
    <col min="1179" max="1179" width="11" bestFit="1" customWidth="1"/>
    <col min="1180" max="1183" width="12" bestFit="1" customWidth="1"/>
    <col min="1184" max="1184" width="11" bestFit="1" customWidth="1"/>
    <col min="1185" max="1198" width="12" bestFit="1" customWidth="1"/>
    <col min="1199" max="1199" width="11" bestFit="1" customWidth="1"/>
    <col min="1200" max="1211" width="12" bestFit="1" customWidth="1"/>
    <col min="1212" max="1212" width="11" bestFit="1" customWidth="1"/>
    <col min="1213" max="1225" width="12" bestFit="1" customWidth="1"/>
    <col min="1226" max="1226" width="11" bestFit="1" customWidth="1"/>
    <col min="1227" max="1244" width="12" bestFit="1" customWidth="1"/>
    <col min="1245" max="1245" width="11" bestFit="1" customWidth="1"/>
    <col min="1246" max="1278" width="12" bestFit="1" customWidth="1"/>
    <col min="1279" max="1279" width="11" bestFit="1" customWidth="1"/>
    <col min="1280" max="1283" width="12" bestFit="1" customWidth="1"/>
    <col min="1284" max="1284" width="11" bestFit="1" customWidth="1"/>
    <col min="1285" max="1286" width="12" bestFit="1" customWidth="1"/>
    <col min="1287" max="1287" width="11" bestFit="1" customWidth="1"/>
    <col min="1288" max="1290" width="12" bestFit="1" customWidth="1"/>
    <col min="1291" max="1291" width="11" bestFit="1" customWidth="1"/>
    <col min="1292" max="1303" width="12" bestFit="1" customWidth="1"/>
    <col min="1304" max="1304" width="11" bestFit="1" customWidth="1"/>
    <col min="1305" max="1315" width="12" bestFit="1" customWidth="1"/>
    <col min="1316" max="1316" width="11" bestFit="1" customWidth="1"/>
    <col min="1317" max="1328" width="12" bestFit="1" customWidth="1"/>
    <col min="1329" max="1330" width="11" bestFit="1" customWidth="1"/>
    <col min="1331" max="1338" width="12" bestFit="1" customWidth="1"/>
    <col min="1339" max="1339" width="11" bestFit="1" customWidth="1"/>
    <col min="1340" max="1341" width="12" bestFit="1" customWidth="1"/>
    <col min="1342" max="1342" width="11" bestFit="1" customWidth="1"/>
    <col min="1343" max="1343" width="12" bestFit="1" customWidth="1"/>
    <col min="1344" max="1344" width="11" bestFit="1" customWidth="1"/>
    <col min="1345" max="1347" width="12" bestFit="1" customWidth="1"/>
    <col min="1348" max="1348" width="11" bestFit="1" customWidth="1"/>
    <col min="1349" max="1365" width="12" bestFit="1" customWidth="1"/>
    <col min="1366" max="1366" width="11" bestFit="1" customWidth="1"/>
    <col min="1367" max="1375" width="12" bestFit="1" customWidth="1"/>
    <col min="1376" max="1376" width="11" bestFit="1" customWidth="1"/>
    <col min="1377" max="1379" width="12" bestFit="1" customWidth="1"/>
    <col min="1380" max="1381" width="11" bestFit="1" customWidth="1"/>
    <col min="1382" max="1390" width="12" bestFit="1" customWidth="1"/>
    <col min="1391" max="1391" width="11" bestFit="1" customWidth="1"/>
    <col min="1392" max="1427" width="12" bestFit="1" customWidth="1"/>
    <col min="1428" max="1428" width="11" bestFit="1" customWidth="1"/>
    <col min="1429" max="1435" width="12" bestFit="1" customWidth="1"/>
    <col min="1436" max="1436" width="11" bestFit="1" customWidth="1"/>
    <col min="1437" max="1437" width="12" bestFit="1" customWidth="1"/>
    <col min="1438" max="1438" width="11" bestFit="1" customWidth="1"/>
    <col min="1439" max="1441" width="12" bestFit="1" customWidth="1"/>
    <col min="1442" max="1442" width="11" bestFit="1" customWidth="1"/>
    <col min="1443" max="1443" width="12" bestFit="1" customWidth="1"/>
    <col min="1444" max="1444" width="11" bestFit="1" customWidth="1"/>
    <col min="1445" max="1446" width="12" bestFit="1" customWidth="1"/>
    <col min="1447" max="1447" width="11" bestFit="1" customWidth="1"/>
    <col min="1448" max="1458" width="12" bestFit="1" customWidth="1"/>
    <col min="1459" max="1459" width="11" bestFit="1" customWidth="1"/>
    <col min="1460" max="1465" width="12" bestFit="1" customWidth="1"/>
    <col min="1466" max="1466" width="11" bestFit="1" customWidth="1"/>
    <col min="1467" max="1501" width="12" bestFit="1" customWidth="1"/>
    <col min="1502" max="1504" width="11" bestFit="1" customWidth="1"/>
    <col min="1505" max="1517" width="12" bestFit="1" customWidth="1"/>
    <col min="1518" max="1518" width="11" bestFit="1" customWidth="1"/>
    <col min="1519" max="1524" width="12" bestFit="1" customWidth="1"/>
    <col min="1525" max="1525" width="11" bestFit="1" customWidth="1"/>
    <col min="1526" max="1549" width="12" bestFit="1" customWidth="1"/>
    <col min="1550" max="1550" width="10" bestFit="1" customWidth="1"/>
    <col min="1551" max="1564" width="12" bestFit="1" customWidth="1"/>
    <col min="1565" max="1565" width="11" bestFit="1" customWidth="1"/>
    <col min="1566" max="1577" width="12" bestFit="1" customWidth="1"/>
    <col min="1578" max="1578" width="11" bestFit="1" customWidth="1"/>
    <col min="1579" max="1581" width="12" bestFit="1" customWidth="1"/>
    <col min="1582" max="1582" width="11" bestFit="1" customWidth="1"/>
    <col min="1583" max="1595" width="12" bestFit="1" customWidth="1"/>
    <col min="1596" max="1596" width="10" bestFit="1" customWidth="1"/>
    <col min="1597" max="1599" width="12" bestFit="1" customWidth="1"/>
    <col min="1600" max="1600" width="11" bestFit="1" customWidth="1"/>
    <col min="1601" max="1618" width="12" bestFit="1" customWidth="1"/>
    <col min="1619" max="1620" width="11" bestFit="1" customWidth="1"/>
    <col min="1621" max="1652" width="12" bestFit="1" customWidth="1"/>
    <col min="1653" max="1653" width="11" bestFit="1" customWidth="1"/>
    <col min="1654" max="1672" width="12" bestFit="1" customWidth="1"/>
    <col min="1673" max="1673" width="11" bestFit="1" customWidth="1"/>
    <col min="1674" max="1700" width="12" bestFit="1" customWidth="1"/>
    <col min="1701" max="1701" width="11" bestFit="1" customWidth="1"/>
    <col min="1702" max="1719" width="12" bestFit="1" customWidth="1"/>
    <col min="1720" max="1720" width="11" bestFit="1" customWidth="1"/>
    <col min="1721" max="1726" width="12" bestFit="1" customWidth="1"/>
    <col min="1727" max="1727" width="11" bestFit="1" customWidth="1"/>
    <col min="1728" max="1749" width="12" bestFit="1" customWidth="1"/>
    <col min="1750" max="1752" width="11" bestFit="1" customWidth="1"/>
    <col min="1753" max="1783" width="12" bestFit="1" customWidth="1"/>
    <col min="1784" max="1784" width="11" bestFit="1" customWidth="1"/>
    <col min="1785" max="1804" width="12" bestFit="1" customWidth="1"/>
    <col min="1805" max="1805" width="11" bestFit="1" customWidth="1"/>
    <col min="1806" max="1806" width="10" bestFit="1" customWidth="1"/>
    <col min="1807" max="1807" width="11" bestFit="1" customWidth="1"/>
    <col min="1808" max="1810" width="12" bestFit="1" customWidth="1"/>
    <col min="1811" max="1813" width="11" bestFit="1" customWidth="1"/>
    <col min="1814" max="1814" width="10" bestFit="1" customWidth="1"/>
    <col min="1815" max="1815" width="11" bestFit="1" customWidth="1"/>
    <col min="1816" max="1825" width="12" bestFit="1" customWidth="1"/>
    <col min="1826" max="1827" width="11" bestFit="1" customWidth="1"/>
    <col min="1828" max="1829" width="12" bestFit="1" customWidth="1"/>
    <col min="1830" max="1830" width="11" bestFit="1" customWidth="1"/>
    <col min="1831" max="1840" width="12" bestFit="1" customWidth="1"/>
    <col min="1841" max="1841" width="11" bestFit="1" customWidth="1"/>
    <col min="1842" max="1858" width="12" bestFit="1" customWidth="1"/>
    <col min="1859" max="1859" width="11" bestFit="1" customWidth="1"/>
    <col min="1860" max="1890" width="12" bestFit="1" customWidth="1"/>
    <col min="1891" max="1891" width="11" bestFit="1" customWidth="1"/>
    <col min="1892" max="1892" width="12" bestFit="1" customWidth="1"/>
    <col min="1893" max="1893" width="11" bestFit="1" customWidth="1"/>
    <col min="1894" max="1894" width="12" bestFit="1" customWidth="1"/>
    <col min="1895" max="1896" width="11" bestFit="1" customWidth="1"/>
    <col min="1897" max="1904" width="12" bestFit="1" customWidth="1"/>
    <col min="1905" max="1905" width="11" bestFit="1" customWidth="1"/>
    <col min="1906" max="1932" width="12" bestFit="1" customWidth="1"/>
    <col min="1933" max="1933" width="11" bestFit="1" customWidth="1"/>
    <col min="1934" max="1942" width="12" bestFit="1" customWidth="1"/>
    <col min="1943" max="1943" width="11" bestFit="1" customWidth="1"/>
    <col min="1944" max="1974" width="12" bestFit="1" customWidth="1"/>
    <col min="1975" max="1975" width="11" bestFit="1" customWidth="1"/>
    <col min="1976" max="1980" width="12" bestFit="1" customWidth="1"/>
    <col min="1981" max="1981" width="11" bestFit="1" customWidth="1"/>
    <col min="1982" max="2015" width="12" bestFit="1" customWidth="1"/>
    <col min="2016" max="2016" width="11" bestFit="1" customWidth="1"/>
    <col min="2017" max="2019" width="12" bestFit="1" customWidth="1"/>
    <col min="2020" max="2020" width="11" bestFit="1" customWidth="1"/>
    <col min="2021" max="2023" width="12" bestFit="1" customWidth="1"/>
    <col min="2024" max="2024" width="11" bestFit="1" customWidth="1"/>
    <col min="2025" max="2043" width="12" bestFit="1" customWidth="1"/>
    <col min="2044" max="2044" width="11" bestFit="1" customWidth="1"/>
    <col min="2045" max="2054" width="12" bestFit="1" customWidth="1"/>
    <col min="2055" max="2056" width="11" bestFit="1" customWidth="1"/>
    <col min="2057" max="2082" width="12" bestFit="1" customWidth="1"/>
    <col min="2083" max="2083" width="11" bestFit="1" customWidth="1"/>
    <col min="2084" max="2110" width="12" bestFit="1" customWidth="1"/>
    <col min="2111" max="2111" width="11" bestFit="1" customWidth="1"/>
    <col min="2112" max="2118" width="12" bestFit="1" customWidth="1"/>
    <col min="2119" max="2119" width="11" bestFit="1" customWidth="1"/>
    <col min="2120" max="2127" width="12" bestFit="1" customWidth="1"/>
    <col min="2128" max="2128" width="11" bestFit="1" customWidth="1"/>
    <col min="2129" max="2131" width="12" bestFit="1" customWidth="1"/>
    <col min="2132" max="2132" width="11" bestFit="1" customWidth="1"/>
    <col min="2133" max="2135" width="12" bestFit="1" customWidth="1"/>
    <col min="2136" max="2136" width="11" bestFit="1" customWidth="1"/>
    <col min="2137" max="2137" width="12" bestFit="1" customWidth="1"/>
    <col min="2138" max="2138" width="11" bestFit="1" customWidth="1"/>
    <col min="2139" max="2155" width="12" bestFit="1" customWidth="1"/>
    <col min="2156" max="2156" width="11" bestFit="1" customWidth="1"/>
    <col min="2157" max="2161" width="12" bestFit="1" customWidth="1"/>
    <col min="2162" max="2162" width="11" bestFit="1" customWidth="1"/>
    <col min="2163" max="2163" width="12" bestFit="1" customWidth="1"/>
    <col min="2164" max="2164" width="11" bestFit="1" customWidth="1"/>
    <col min="2165" max="2201" width="12" bestFit="1" customWidth="1"/>
    <col min="2202" max="2202" width="11" bestFit="1" customWidth="1"/>
    <col min="2203" max="2205" width="12" bestFit="1" customWidth="1"/>
    <col min="2206" max="2206" width="11" bestFit="1" customWidth="1"/>
    <col min="2207" max="2225" width="12" bestFit="1" customWidth="1"/>
    <col min="2226" max="2226" width="11" bestFit="1" customWidth="1"/>
    <col min="2227" max="2241" width="12" bestFit="1" customWidth="1"/>
    <col min="2242" max="2242" width="11" bestFit="1" customWidth="1"/>
    <col min="2243" max="2253" width="12" bestFit="1" customWidth="1"/>
    <col min="2254" max="2254" width="11" bestFit="1" customWidth="1"/>
    <col min="2255" max="2262" width="12" bestFit="1" customWidth="1"/>
    <col min="2263" max="2263" width="11" bestFit="1" customWidth="1"/>
    <col min="2264" max="2281" width="12" bestFit="1" customWidth="1"/>
    <col min="2282" max="2282" width="11" bestFit="1" customWidth="1"/>
    <col min="2283" max="2301" width="12" bestFit="1" customWidth="1"/>
    <col min="2302" max="2302" width="10" bestFit="1" customWidth="1"/>
    <col min="2303" max="2303" width="11" bestFit="1" customWidth="1"/>
    <col min="2304" max="2307" width="12" bestFit="1" customWidth="1"/>
    <col min="2308" max="2308" width="11" bestFit="1" customWidth="1"/>
    <col min="2309" max="2332" width="12" bestFit="1" customWidth="1"/>
    <col min="2333" max="2333" width="11" bestFit="1" customWidth="1"/>
    <col min="2334" max="2348" width="12" bestFit="1" customWidth="1"/>
    <col min="2349" max="2349" width="11" bestFit="1" customWidth="1"/>
    <col min="2350" max="2351" width="12" bestFit="1" customWidth="1"/>
    <col min="2352" max="2352" width="11" bestFit="1" customWidth="1"/>
    <col min="2353" max="2365" width="12" bestFit="1" customWidth="1"/>
    <col min="2366" max="2366" width="11" bestFit="1" customWidth="1"/>
    <col min="2367" max="2367" width="10" bestFit="1" customWidth="1"/>
    <col min="2368" max="2378" width="12" bestFit="1" customWidth="1"/>
    <col min="2379" max="2379" width="11" bestFit="1" customWidth="1"/>
    <col min="2380" max="2381" width="12" bestFit="1" customWidth="1"/>
    <col min="2382" max="2382" width="10" bestFit="1" customWidth="1"/>
    <col min="2383" max="2383" width="11" bestFit="1" customWidth="1"/>
    <col min="2384" max="2387" width="12" bestFit="1" customWidth="1"/>
    <col min="2388" max="2388" width="11" bestFit="1" customWidth="1"/>
    <col min="2389" max="2404" width="12" bestFit="1" customWidth="1"/>
    <col min="2405" max="2405" width="11" bestFit="1" customWidth="1"/>
    <col min="2406" max="2435" width="12" bestFit="1" customWidth="1"/>
    <col min="2436" max="2436" width="11" bestFit="1" customWidth="1"/>
    <col min="2437" max="2437" width="12" bestFit="1" customWidth="1"/>
    <col min="2438" max="2438" width="11" bestFit="1" customWidth="1"/>
    <col min="2439" max="2446" width="12" bestFit="1" customWidth="1"/>
    <col min="2447" max="2447" width="11" bestFit="1" customWidth="1"/>
    <col min="2448" max="2471" width="12" bestFit="1" customWidth="1"/>
    <col min="2472" max="2472" width="11" bestFit="1" customWidth="1"/>
    <col min="2473" max="2473" width="12" bestFit="1" customWidth="1"/>
    <col min="2474" max="2475" width="11" bestFit="1" customWidth="1"/>
    <col min="2476" max="2491" width="12" bestFit="1" customWidth="1"/>
    <col min="2492" max="2492" width="10" bestFit="1" customWidth="1"/>
    <col min="2493" max="2509" width="12" bestFit="1" customWidth="1"/>
    <col min="2510" max="2510" width="11" bestFit="1" customWidth="1"/>
    <col min="2511" max="2524" width="12" bestFit="1" customWidth="1"/>
    <col min="2525" max="2525" width="11" bestFit="1" customWidth="1"/>
    <col min="2526" max="2530" width="12" bestFit="1" customWidth="1"/>
    <col min="2531" max="2531" width="11" bestFit="1" customWidth="1"/>
    <col min="2532" max="2549" width="12" bestFit="1" customWidth="1"/>
    <col min="2550" max="2552" width="11" bestFit="1" customWidth="1"/>
    <col min="2553" max="2560" width="12" bestFit="1" customWidth="1"/>
    <col min="2561" max="2561" width="11" bestFit="1" customWidth="1"/>
    <col min="2562" max="2595" width="12" bestFit="1" customWidth="1"/>
    <col min="2596" max="2597" width="11" bestFit="1" customWidth="1"/>
    <col min="2598" max="2598" width="12" bestFit="1" customWidth="1"/>
    <col min="2599" max="2599" width="11" bestFit="1" customWidth="1"/>
    <col min="2600" max="2600" width="12" bestFit="1" customWidth="1"/>
    <col min="2601" max="2601" width="11" bestFit="1" customWidth="1"/>
    <col min="2602" max="2608" width="12" bestFit="1" customWidth="1"/>
    <col min="2609" max="2609" width="11" bestFit="1" customWidth="1"/>
    <col min="2610" max="2621" width="12" bestFit="1" customWidth="1"/>
    <col min="2622" max="2622" width="11" bestFit="1" customWidth="1"/>
    <col min="2623" max="2628" width="12" bestFit="1" customWidth="1"/>
    <col min="2629" max="2629" width="11" bestFit="1" customWidth="1"/>
    <col min="2630" max="2643" width="12" bestFit="1" customWidth="1"/>
    <col min="2644" max="2644" width="11" bestFit="1" customWidth="1"/>
    <col min="2645" max="2646" width="12" bestFit="1" customWidth="1"/>
    <col min="2647" max="2647" width="11" bestFit="1" customWidth="1"/>
    <col min="2648" max="2662" width="12" bestFit="1" customWidth="1"/>
    <col min="2663" max="2663" width="10" bestFit="1" customWidth="1"/>
    <col min="2664" max="2668" width="12" bestFit="1" customWidth="1"/>
    <col min="2669" max="2669" width="10" bestFit="1" customWidth="1"/>
    <col min="2670" max="2670" width="12" bestFit="1" customWidth="1"/>
    <col min="2671" max="2671" width="11" bestFit="1" customWidth="1"/>
    <col min="2672" max="2676" width="12" bestFit="1" customWidth="1"/>
    <col min="2677" max="2677" width="11" bestFit="1" customWidth="1"/>
    <col min="2678" max="2683" width="12" bestFit="1" customWidth="1"/>
    <col min="2684" max="2684" width="11" bestFit="1" customWidth="1"/>
    <col min="2685" max="2690" width="12" bestFit="1" customWidth="1"/>
    <col min="2691" max="2691" width="11" bestFit="1" customWidth="1"/>
    <col min="2692" max="2693" width="12" bestFit="1" customWidth="1"/>
    <col min="2694" max="2694" width="11" bestFit="1" customWidth="1"/>
    <col min="2695" max="2695" width="12" bestFit="1" customWidth="1"/>
    <col min="2696" max="2698" width="11" bestFit="1" customWidth="1"/>
    <col min="2699" max="2708" width="12" bestFit="1" customWidth="1"/>
    <col min="2709" max="2709" width="11" bestFit="1" customWidth="1"/>
    <col min="2710" max="2716" width="12" bestFit="1" customWidth="1"/>
    <col min="2717" max="2718" width="11" bestFit="1" customWidth="1"/>
    <col min="2719" max="2744" width="12" bestFit="1" customWidth="1"/>
    <col min="2745" max="2745" width="11" bestFit="1" customWidth="1"/>
    <col min="2746" max="2762" width="12" bestFit="1" customWidth="1"/>
    <col min="2763" max="2763" width="11" bestFit="1" customWidth="1"/>
    <col min="2764" max="2766" width="12" bestFit="1" customWidth="1"/>
    <col min="2767" max="2767" width="10" bestFit="1" customWidth="1"/>
    <col min="2768" max="2801" width="12" bestFit="1" customWidth="1"/>
    <col min="2802" max="2802" width="10" bestFit="1" customWidth="1"/>
    <col min="2803" max="2808" width="12" bestFit="1" customWidth="1"/>
    <col min="2809" max="2809" width="11" bestFit="1" customWidth="1"/>
    <col min="2810" max="2815" width="12" bestFit="1" customWidth="1"/>
    <col min="2816" max="2816" width="11" bestFit="1" customWidth="1"/>
    <col min="2817" max="2828" width="12" bestFit="1" customWidth="1"/>
    <col min="2829" max="2829" width="11" bestFit="1" customWidth="1"/>
    <col min="2830" max="2830" width="12" bestFit="1" customWidth="1"/>
    <col min="2831" max="2831" width="11" bestFit="1" customWidth="1"/>
    <col min="2832" max="2848" width="12" bestFit="1" customWidth="1"/>
    <col min="2849" max="2849" width="11" bestFit="1" customWidth="1"/>
    <col min="2850" max="2853" width="12" bestFit="1" customWidth="1"/>
    <col min="2854" max="2854" width="11" bestFit="1" customWidth="1"/>
    <col min="2855" max="2856" width="12" bestFit="1" customWidth="1"/>
    <col min="2857" max="2857" width="11" bestFit="1" customWidth="1"/>
    <col min="2858" max="2875" width="12" bestFit="1" customWidth="1"/>
    <col min="2876" max="2876" width="11" bestFit="1" customWidth="1"/>
    <col min="2877" max="2903" width="12" bestFit="1" customWidth="1"/>
    <col min="2904" max="2904" width="11" bestFit="1" customWidth="1"/>
    <col min="2905" max="2925" width="12" bestFit="1" customWidth="1"/>
    <col min="2926" max="2926" width="11" bestFit="1" customWidth="1"/>
    <col min="2927" max="2939" width="12" bestFit="1" customWidth="1"/>
    <col min="2940" max="2940" width="11" bestFit="1" customWidth="1"/>
    <col min="2941" max="2941" width="12" bestFit="1" customWidth="1"/>
    <col min="2942" max="2942" width="11" bestFit="1" customWidth="1"/>
    <col min="2943" max="2948" width="12" bestFit="1" customWidth="1"/>
    <col min="2949" max="2949" width="11" bestFit="1" customWidth="1"/>
    <col min="2950" max="2967" width="12" bestFit="1" customWidth="1"/>
    <col min="2968" max="2968" width="11" bestFit="1" customWidth="1"/>
    <col min="2969" max="2978" width="12" bestFit="1" customWidth="1"/>
    <col min="2979" max="2979" width="11" bestFit="1" customWidth="1"/>
    <col min="2980" max="2983" width="12" bestFit="1" customWidth="1"/>
    <col min="2984" max="2984" width="11" bestFit="1" customWidth="1"/>
    <col min="2985" max="3005" width="12" bestFit="1" customWidth="1"/>
    <col min="3006" max="3006" width="11" bestFit="1" customWidth="1"/>
    <col min="3007" max="3031" width="12" bestFit="1" customWidth="1"/>
    <col min="3032" max="3033" width="11" bestFit="1" customWidth="1"/>
    <col min="3034" max="3057" width="12" bestFit="1" customWidth="1"/>
    <col min="3058" max="3058" width="11" bestFit="1" customWidth="1"/>
    <col min="3059" max="3063" width="12" bestFit="1" customWidth="1"/>
    <col min="3064" max="3064" width="11" bestFit="1" customWidth="1"/>
    <col min="3065" max="3066" width="12" bestFit="1" customWidth="1"/>
    <col min="3067" max="3067" width="11" bestFit="1" customWidth="1"/>
    <col min="3068" max="3068" width="12" bestFit="1" customWidth="1"/>
    <col min="3069" max="3069" width="10" bestFit="1" customWidth="1"/>
    <col min="3070" max="3070" width="11" bestFit="1" customWidth="1"/>
    <col min="3071" max="3075" width="12" bestFit="1" customWidth="1"/>
    <col min="3076" max="3076" width="11" bestFit="1" customWidth="1"/>
    <col min="3077" max="3088" width="12" bestFit="1" customWidth="1"/>
    <col min="3089" max="3089" width="11" bestFit="1" customWidth="1"/>
    <col min="3090" max="3093" width="12" bestFit="1" customWidth="1"/>
    <col min="3094" max="3094" width="11" bestFit="1" customWidth="1"/>
    <col min="3095" max="3104" width="12" bestFit="1" customWidth="1"/>
    <col min="3105" max="3105" width="11" bestFit="1" customWidth="1"/>
    <col min="3106" max="3117" width="12" bestFit="1" customWidth="1"/>
    <col min="3118" max="3118" width="11" bestFit="1" customWidth="1"/>
    <col min="3119" max="3122" width="12" bestFit="1" customWidth="1"/>
    <col min="3123" max="3124" width="11" bestFit="1" customWidth="1"/>
    <col min="3125" max="3132" width="12" bestFit="1" customWidth="1"/>
    <col min="3133" max="3133" width="11" bestFit="1" customWidth="1"/>
    <col min="3134" max="3139" width="12" bestFit="1" customWidth="1"/>
    <col min="3140" max="3140" width="10" bestFit="1" customWidth="1"/>
    <col min="3141" max="3150" width="12" bestFit="1" customWidth="1"/>
    <col min="3151" max="3151" width="10" bestFit="1" customWidth="1"/>
    <col min="3152" max="3168" width="12" bestFit="1" customWidth="1"/>
    <col min="3169" max="3169" width="11" bestFit="1" customWidth="1"/>
    <col min="3170" max="3170" width="12" bestFit="1" customWidth="1"/>
    <col min="3171" max="3171" width="11" bestFit="1" customWidth="1"/>
    <col min="3172" max="3190" width="12" bestFit="1" customWidth="1"/>
    <col min="3191" max="3191" width="11" bestFit="1" customWidth="1"/>
    <col min="3192" max="3195" width="12" bestFit="1" customWidth="1"/>
    <col min="3196" max="3196" width="11" bestFit="1" customWidth="1"/>
    <col min="3197" max="3200" width="12" bestFit="1" customWidth="1"/>
    <col min="3201" max="3201" width="11" bestFit="1" customWidth="1"/>
    <col min="3202" max="3211" width="12" bestFit="1" customWidth="1"/>
    <col min="3212" max="3213" width="11" bestFit="1" customWidth="1"/>
    <col min="3214" max="3214" width="12" bestFit="1" customWidth="1"/>
    <col min="3215" max="3216" width="11" bestFit="1" customWidth="1"/>
    <col min="3217" max="3220" width="12" bestFit="1" customWidth="1"/>
    <col min="3221" max="3221" width="11" bestFit="1" customWidth="1"/>
    <col min="3222" max="3237" width="12" bestFit="1" customWidth="1"/>
    <col min="3238" max="3238" width="11" bestFit="1" customWidth="1"/>
    <col min="3239" max="3240" width="12" bestFit="1" customWidth="1"/>
    <col min="3241" max="3242" width="11" bestFit="1" customWidth="1"/>
    <col min="3243" max="3243" width="12" bestFit="1" customWidth="1"/>
    <col min="3244" max="3244" width="11" bestFit="1" customWidth="1"/>
    <col min="3245" max="3250" width="12" bestFit="1" customWidth="1"/>
    <col min="3251" max="3251" width="11" bestFit="1" customWidth="1"/>
    <col min="3252" max="3265" width="12" bestFit="1" customWidth="1"/>
    <col min="3266" max="3266" width="11" bestFit="1" customWidth="1"/>
    <col min="3267" max="3283" width="12" bestFit="1" customWidth="1"/>
    <col min="3284" max="3284" width="11" bestFit="1" customWidth="1"/>
    <col min="3285" max="3289" width="12" bestFit="1" customWidth="1"/>
    <col min="3290" max="3291" width="11" bestFit="1" customWidth="1"/>
    <col min="3292" max="3294" width="12" bestFit="1" customWidth="1"/>
    <col min="3295" max="3295" width="10" bestFit="1" customWidth="1"/>
    <col min="3296" max="3296" width="12" bestFit="1" customWidth="1"/>
    <col min="3297" max="3297" width="11" bestFit="1" customWidth="1"/>
    <col min="3298" max="3311" width="12" bestFit="1" customWidth="1"/>
    <col min="3312" max="3312" width="11" bestFit="1" customWidth="1"/>
    <col min="3313" max="3317" width="12" bestFit="1" customWidth="1"/>
    <col min="3318" max="3319" width="11" bestFit="1" customWidth="1"/>
    <col min="3320" max="3327" width="12" bestFit="1" customWidth="1"/>
    <col min="3328" max="3328" width="11" bestFit="1" customWidth="1"/>
    <col min="3329" max="3347" width="12" bestFit="1" customWidth="1"/>
    <col min="3348" max="3348" width="11" bestFit="1" customWidth="1"/>
    <col min="3349" max="3349" width="12" bestFit="1" customWidth="1"/>
    <col min="3350" max="3350" width="11" bestFit="1" customWidth="1"/>
    <col min="3351" max="3359" width="12" bestFit="1" customWidth="1"/>
    <col min="3360" max="3360" width="11" bestFit="1" customWidth="1"/>
    <col min="3361" max="3378" width="12" bestFit="1" customWidth="1"/>
    <col min="3379" max="3379" width="11" bestFit="1" customWidth="1"/>
    <col min="3380" max="3380" width="12" bestFit="1" customWidth="1"/>
    <col min="3381" max="3381" width="11" bestFit="1" customWidth="1"/>
    <col min="3382" max="3384" width="12" bestFit="1" customWidth="1"/>
    <col min="3385" max="3385" width="11" bestFit="1" customWidth="1"/>
    <col min="3386" max="3388" width="12" bestFit="1" customWidth="1"/>
    <col min="3389" max="3389" width="11" bestFit="1" customWidth="1"/>
    <col min="3390" max="3390" width="12" bestFit="1" customWidth="1"/>
    <col min="3391" max="3391" width="11" bestFit="1" customWidth="1"/>
    <col min="3392" max="3403" width="12" bestFit="1" customWidth="1"/>
    <col min="3404" max="3404" width="11" bestFit="1" customWidth="1"/>
    <col min="3405" max="3413" width="12" bestFit="1" customWidth="1"/>
    <col min="3414" max="3414" width="11" bestFit="1" customWidth="1"/>
    <col min="3415" max="3426" width="12" bestFit="1" customWidth="1"/>
    <col min="3427" max="3427" width="11" bestFit="1" customWidth="1"/>
    <col min="3428" max="3445" width="12" bestFit="1" customWidth="1"/>
    <col min="3446" max="3446" width="11" bestFit="1" customWidth="1"/>
    <col min="3447" max="3458" width="12" bestFit="1" customWidth="1"/>
    <col min="3459" max="3459" width="11" bestFit="1" customWidth="1"/>
    <col min="3460" max="3461" width="12" bestFit="1" customWidth="1"/>
    <col min="3462" max="3462" width="11" bestFit="1" customWidth="1"/>
    <col min="3463" max="3468" width="12" bestFit="1" customWidth="1"/>
    <col min="3469" max="3469" width="11" bestFit="1" customWidth="1"/>
    <col min="3470" max="3472" width="12" bestFit="1" customWidth="1"/>
    <col min="3473" max="3473" width="11" bestFit="1" customWidth="1"/>
    <col min="3474" max="3478" width="12" bestFit="1" customWidth="1"/>
    <col min="3479" max="3479" width="11" bestFit="1" customWidth="1"/>
    <col min="3480" max="3499" width="12" bestFit="1" customWidth="1"/>
    <col min="3500" max="3500" width="11" bestFit="1" customWidth="1"/>
    <col min="3501" max="3516" width="12" bestFit="1" customWidth="1"/>
    <col min="3517" max="3518" width="11" bestFit="1" customWidth="1"/>
    <col min="3519" max="3527" width="12" bestFit="1" customWidth="1"/>
    <col min="3528" max="3528" width="11" bestFit="1" customWidth="1"/>
    <col min="3529" max="3532" width="12" bestFit="1" customWidth="1"/>
    <col min="3533" max="3533" width="11" bestFit="1" customWidth="1"/>
    <col min="3534" max="3543" width="12" bestFit="1" customWidth="1"/>
    <col min="3544" max="3544" width="11" bestFit="1" customWidth="1"/>
    <col min="3545" max="3545" width="12" bestFit="1" customWidth="1"/>
    <col min="3546" max="3547" width="11" bestFit="1" customWidth="1"/>
    <col min="3548" max="3555" width="12" bestFit="1" customWidth="1"/>
    <col min="3556" max="3556" width="9" bestFit="1" customWidth="1"/>
    <col min="3557" max="3579" width="12" bestFit="1" customWidth="1"/>
    <col min="3580" max="3581" width="11" bestFit="1" customWidth="1"/>
    <col min="3582" max="3586" width="12" bestFit="1" customWidth="1"/>
    <col min="3587" max="3587" width="11" bestFit="1" customWidth="1"/>
    <col min="3588" max="3614" width="12" bestFit="1" customWidth="1"/>
    <col min="3615" max="3615" width="11" bestFit="1" customWidth="1"/>
    <col min="3616" max="3625" width="12" bestFit="1" customWidth="1"/>
    <col min="3626" max="3627" width="11" bestFit="1" customWidth="1"/>
    <col min="3628" max="3633" width="12" bestFit="1" customWidth="1"/>
    <col min="3634" max="3635" width="11" bestFit="1" customWidth="1"/>
    <col min="3636" max="3646" width="12" bestFit="1" customWidth="1"/>
    <col min="3647" max="3647" width="11" bestFit="1" customWidth="1"/>
    <col min="3648" max="3683" width="12" bestFit="1" customWidth="1"/>
    <col min="3684" max="3684" width="11" bestFit="1" customWidth="1"/>
    <col min="3685" max="3707" width="12" bestFit="1" customWidth="1"/>
    <col min="3708" max="3710" width="11" bestFit="1" customWidth="1"/>
    <col min="3711" max="3719" width="12" bestFit="1" customWidth="1"/>
    <col min="3720" max="3720" width="11" bestFit="1" customWidth="1"/>
    <col min="3721" max="3742" width="12" bestFit="1" customWidth="1"/>
    <col min="3743" max="3743" width="11" bestFit="1" customWidth="1"/>
    <col min="3744" max="3745" width="12" bestFit="1" customWidth="1"/>
    <col min="3746" max="3746" width="11" bestFit="1" customWidth="1"/>
    <col min="3747" max="3760" width="12" bestFit="1" customWidth="1"/>
    <col min="3761" max="3761" width="10" bestFit="1" customWidth="1"/>
    <col min="3762" max="3764" width="12" bestFit="1" customWidth="1"/>
    <col min="3765" max="3765" width="11" bestFit="1" customWidth="1"/>
    <col min="3766" max="3787" width="12" bestFit="1" customWidth="1"/>
    <col min="3788" max="3788" width="10" bestFit="1" customWidth="1"/>
    <col min="3789" max="3789" width="11" bestFit="1" customWidth="1"/>
    <col min="3790" max="3795" width="12" bestFit="1" customWidth="1"/>
    <col min="3796" max="3796" width="11" bestFit="1" customWidth="1"/>
    <col min="3797" max="3832" width="12" bestFit="1" customWidth="1"/>
    <col min="3833" max="3833" width="11" bestFit="1" customWidth="1"/>
    <col min="3834" max="3839" width="12" bestFit="1" customWidth="1"/>
    <col min="3840" max="3840" width="11" bestFit="1" customWidth="1"/>
    <col min="3841" max="3861" width="12" bestFit="1" customWidth="1"/>
    <col min="3862" max="3862" width="11" bestFit="1" customWidth="1"/>
    <col min="3863" max="3869" width="12" bestFit="1" customWidth="1"/>
    <col min="3870" max="3870" width="11" bestFit="1" customWidth="1"/>
    <col min="3871" max="3871" width="12" bestFit="1" customWidth="1"/>
    <col min="3872" max="3872" width="11" bestFit="1" customWidth="1"/>
    <col min="3873" max="3893" width="12" bestFit="1" customWidth="1"/>
    <col min="3894" max="3894" width="11" bestFit="1" customWidth="1"/>
    <col min="3895" max="3897" width="12" bestFit="1" customWidth="1"/>
    <col min="3898" max="3898" width="11" bestFit="1" customWidth="1"/>
    <col min="3899" max="3902" width="12" bestFit="1" customWidth="1"/>
    <col min="3903" max="3903" width="11" bestFit="1" customWidth="1"/>
    <col min="3904" max="3908" width="12" bestFit="1" customWidth="1"/>
    <col min="3909" max="3909" width="11" bestFit="1" customWidth="1"/>
    <col min="3910" max="3911" width="12" bestFit="1" customWidth="1"/>
    <col min="3912" max="3912" width="11" bestFit="1" customWidth="1"/>
    <col min="3913" max="3913" width="12" bestFit="1" customWidth="1"/>
    <col min="3914" max="3914" width="11" bestFit="1" customWidth="1"/>
    <col min="3915" max="3915" width="12" bestFit="1" customWidth="1"/>
    <col min="3916" max="3916" width="11" bestFit="1" customWidth="1"/>
    <col min="3917" max="3918" width="12" bestFit="1" customWidth="1"/>
    <col min="3919" max="3919" width="11" bestFit="1" customWidth="1"/>
    <col min="3920" max="3931" width="12" bestFit="1" customWidth="1"/>
    <col min="3932" max="3932" width="10" bestFit="1" customWidth="1"/>
    <col min="3933" max="3935" width="12" bestFit="1" customWidth="1"/>
    <col min="3936" max="3936" width="11" bestFit="1" customWidth="1"/>
    <col min="3937" max="3939" width="12" bestFit="1" customWidth="1"/>
    <col min="3940" max="3940" width="11" bestFit="1" customWidth="1"/>
    <col min="3941" max="3950" width="12" bestFit="1" customWidth="1"/>
    <col min="3951" max="3951" width="11" bestFit="1" customWidth="1"/>
    <col min="3952" max="3958" width="12" bestFit="1" customWidth="1"/>
    <col min="3959" max="3959" width="11" bestFit="1" customWidth="1"/>
    <col min="3960" max="3975" width="12" bestFit="1" customWidth="1"/>
    <col min="3976" max="3976" width="10" bestFit="1" customWidth="1"/>
    <col min="3977" max="3979" width="12" bestFit="1" customWidth="1"/>
    <col min="3980" max="3980" width="11" bestFit="1" customWidth="1"/>
    <col min="3981" max="4006" width="12" bestFit="1" customWidth="1"/>
    <col min="4007" max="4007" width="11" bestFit="1" customWidth="1"/>
    <col min="4008" max="4010" width="12" bestFit="1" customWidth="1"/>
    <col min="4011" max="4011" width="11" bestFit="1" customWidth="1"/>
    <col min="4012" max="4019" width="12" bestFit="1" customWidth="1"/>
    <col min="4020" max="4020" width="11" bestFit="1" customWidth="1"/>
    <col min="4021" max="4026" width="12" bestFit="1" customWidth="1"/>
    <col min="4027" max="4027" width="11" bestFit="1" customWidth="1"/>
    <col min="4028" max="4032" width="12" bestFit="1" customWidth="1"/>
    <col min="4033" max="4033" width="11" bestFit="1" customWidth="1"/>
    <col min="4034" max="4034" width="12" bestFit="1" customWidth="1"/>
    <col min="4035" max="4035" width="11" bestFit="1" customWidth="1"/>
    <col min="4036" max="4051" width="12" bestFit="1" customWidth="1"/>
    <col min="4052" max="4052" width="11" bestFit="1" customWidth="1"/>
    <col min="4053" max="4056" width="12" bestFit="1" customWidth="1"/>
    <col min="4057" max="4057" width="11" bestFit="1" customWidth="1"/>
    <col min="4058" max="4087" width="12" bestFit="1" customWidth="1"/>
    <col min="4088" max="4088" width="11" bestFit="1" customWidth="1"/>
    <col min="4089" max="4110" width="12" bestFit="1" customWidth="1"/>
    <col min="4111" max="4111" width="11" bestFit="1" customWidth="1"/>
    <col min="4112" max="4119" width="12" bestFit="1" customWidth="1"/>
    <col min="4120" max="4120" width="11" bestFit="1" customWidth="1"/>
    <col min="4121" max="4128" width="12" bestFit="1" customWidth="1"/>
    <col min="4129" max="4129" width="11" bestFit="1" customWidth="1"/>
    <col min="4130" max="4131" width="12" bestFit="1" customWidth="1"/>
    <col min="4132" max="4132" width="11" bestFit="1" customWidth="1"/>
    <col min="4133" max="4135" width="12" bestFit="1" customWidth="1"/>
    <col min="4136" max="4136" width="11" bestFit="1" customWidth="1"/>
    <col min="4137" max="4148" width="12" bestFit="1" customWidth="1"/>
    <col min="4149" max="4149" width="11" bestFit="1" customWidth="1"/>
    <col min="4150" max="4157" width="12" bestFit="1" customWidth="1"/>
    <col min="4158" max="4158" width="11" bestFit="1" customWidth="1"/>
    <col min="4159" max="4166" width="12" bestFit="1" customWidth="1"/>
    <col min="4167" max="4167" width="11" bestFit="1" customWidth="1"/>
    <col min="4168" max="4171" width="12" bestFit="1" customWidth="1"/>
    <col min="4172" max="4172" width="11" bestFit="1" customWidth="1"/>
    <col min="4173" max="4191" width="12" bestFit="1" customWidth="1"/>
    <col min="4192" max="4192" width="11" bestFit="1" customWidth="1"/>
    <col min="4193" max="4201" width="12" bestFit="1" customWidth="1"/>
    <col min="4202" max="4202" width="11" bestFit="1" customWidth="1"/>
    <col min="4203" max="4204" width="12" bestFit="1" customWidth="1"/>
    <col min="4205" max="4206" width="11" bestFit="1" customWidth="1"/>
    <col min="4207" max="4207" width="10" bestFit="1" customWidth="1"/>
    <col min="4208" max="4215" width="12" bestFit="1" customWidth="1"/>
    <col min="4216" max="4216" width="11" bestFit="1" customWidth="1"/>
    <col min="4217" max="4220" width="12" bestFit="1" customWidth="1"/>
    <col min="4221" max="4221" width="11" bestFit="1" customWidth="1"/>
    <col min="4222" max="4227" width="12" bestFit="1" customWidth="1"/>
    <col min="4228" max="4228" width="11" bestFit="1" customWidth="1"/>
    <col min="4229" max="4237" width="12" bestFit="1" customWidth="1"/>
    <col min="4238" max="4238" width="11" bestFit="1" customWidth="1"/>
    <col min="4239" max="4256" width="12" bestFit="1" customWidth="1"/>
    <col min="4257" max="4257" width="11" bestFit="1" customWidth="1"/>
    <col min="4258" max="4258" width="12" bestFit="1" customWidth="1"/>
    <col min="4259" max="4259" width="11" bestFit="1" customWidth="1"/>
    <col min="4260" max="4267" width="12" bestFit="1" customWidth="1"/>
    <col min="4268" max="4268" width="11" bestFit="1" customWidth="1"/>
    <col min="4269" max="4269" width="12" bestFit="1" customWidth="1"/>
    <col min="4270" max="4271" width="11" bestFit="1" customWidth="1"/>
    <col min="4272" max="4273" width="12" bestFit="1" customWidth="1"/>
    <col min="4274" max="4274" width="10" bestFit="1" customWidth="1"/>
    <col min="4275" max="4298" width="12" bestFit="1" customWidth="1"/>
    <col min="4299" max="4299" width="11" bestFit="1" customWidth="1"/>
    <col min="4300" max="4302" width="12" bestFit="1" customWidth="1"/>
    <col min="4303" max="4303" width="11" bestFit="1" customWidth="1"/>
    <col min="4304" max="4309" width="12" bestFit="1" customWidth="1"/>
    <col min="4310" max="4310" width="11" bestFit="1" customWidth="1"/>
    <col min="4311" max="4315" width="12" bestFit="1" customWidth="1"/>
    <col min="4316" max="4317" width="10" bestFit="1" customWidth="1"/>
    <col min="4318" max="4328" width="12" bestFit="1" customWidth="1"/>
    <col min="4329" max="4329" width="10" bestFit="1" customWidth="1"/>
    <col min="4330" max="4330" width="12" bestFit="1" customWidth="1"/>
    <col min="4331" max="4331" width="11" bestFit="1" customWidth="1"/>
    <col min="4332" max="4341" width="12" bestFit="1" customWidth="1"/>
    <col min="4342" max="4342" width="11" bestFit="1" customWidth="1"/>
    <col min="4343" max="4373" width="12" bestFit="1" customWidth="1"/>
    <col min="4374" max="4374" width="11" bestFit="1" customWidth="1"/>
    <col min="4375" max="4396" width="12" bestFit="1" customWidth="1"/>
    <col min="4397" max="4397" width="11" bestFit="1" customWidth="1"/>
    <col min="4398" max="4399" width="12" bestFit="1" customWidth="1"/>
    <col min="4400" max="4400" width="11" bestFit="1" customWidth="1"/>
    <col min="4401" max="4402" width="12" bestFit="1" customWidth="1"/>
    <col min="4403" max="4403" width="11" bestFit="1" customWidth="1"/>
    <col min="4404" max="4411" width="12" bestFit="1" customWidth="1"/>
    <col min="4412" max="4412" width="11" bestFit="1" customWidth="1"/>
    <col min="4413" max="4428" width="12" bestFit="1" customWidth="1"/>
    <col min="4429" max="4429" width="11" bestFit="1" customWidth="1"/>
    <col min="4430" max="4444" width="12" bestFit="1" customWidth="1"/>
    <col min="4445" max="4445" width="11" bestFit="1" customWidth="1"/>
    <col min="4446" max="4450" width="12" bestFit="1" customWidth="1"/>
    <col min="4451" max="4451" width="11" bestFit="1" customWidth="1"/>
    <col min="4452" max="4454" width="12" bestFit="1" customWidth="1"/>
    <col min="4455" max="4455" width="11" bestFit="1" customWidth="1"/>
    <col min="4456" max="4458" width="12" bestFit="1" customWidth="1"/>
    <col min="4459" max="4459" width="11" bestFit="1" customWidth="1"/>
    <col min="4460" max="4462" width="12" bestFit="1" customWidth="1"/>
    <col min="4463" max="4463" width="11" bestFit="1" customWidth="1"/>
    <col min="4464" max="4467" width="12" bestFit="1" customWidth="1"/>
    <col min="4468" max="4468" width="11" bestFit="1" customWidth="1"/>
    <col min="4469" max="4474" width="12" bestFit="1" customWidth="1"/>
    <col min="4475" max="4475" width="11" bestFit="1" customWidth="1"/>
    <col min="4476" max="4560" width="12" bestFit="1" customWidth="1"/>
    <col min="4561" max="4561" width="11" bestFit="1" customWidth="1"/>
    <col min="4562" max="4563" width="12" bestFit="1" customWidth="1"/>
    <col min="4564" max="4564" width="11" bestFit="1" customWidth="1"/>
    <col min="4565" max="4605" width="12" bestFit="1" customWidth="1"/>
    <col min="4606" max="4606" width="11" bestFit="1" customWidth="1"/>
    <col min="4607" max="4607" width="12" bestFit="1" customWidth="1"/>
    <col min="4608" max="4608" width="11" bestFit="1" customWidth="1"/>
    <col min="4609" max="4614" width="12" bestFit="1" customWidth="1"/>
    <col min="4615" max="4615" width="10" bestFit="1" customWidth="1"/>
    <col min="4616" max="4624" width="12" bestFit="1" customWidth="1"/>
    <col min="4625" max="4625" width="11" bestFit="1" customWidth="1"/>
    <col min="4626" max="4649" width="12" bestFit="1" customWidth="1"/>
    <col min="4650" max="4650" width="11" bestFit="1" customWidth="1"/>
    <col min="4651" max="4652" width="12" bestFit="1" customWidth="1"/>
    <col min="4653" max="4653" width="11" bestFit="1" customWidth="1"/>
    <col min="4654" max="4662" width="12" bestFit="1" customWidth="1"/>
    <col min="4663" max="4663" width="11" bestFit="1" customWidth="1"/>
    <col min="4664" max="4668" width="12" bestFit="1" customWidth="1"/>
    <col min="4669" max="4669" width="11" bestFit="1" customWidth="1"/>
    <col min="4670" max="4695" width="12" bestFit="1" customWidth="1"/>
    <col min="4696" max="4696" width="11" bestFit="1" customWidth="1"/>
    <col min="4697" max="4699" width="12" bestFit="1" customWidth="1"/>
    <col min="4700" max="4700" width="11" bestFit="1" customWidth="1"/>
    <col min="4701" max="4717" width="12" bestFit="1" customWidth="1"/>
    <col min="4718" max="4718" width="11" bestFit="1" customWidth="1"/>
    <col min="4719" max="4725" width="12" bestFit="1" customWidth="1"/>
    <col min="4726" max="4726" width="11" bestFit="1" customWidth="1"/>
    <col min="4727" max="4729" width="12" bestFit="1" customWidth="1"/>
    <col min="4730" max="4730" width="10" bestFit="1" customWidth="1"/>
    <col min="4731" max="4731" width="11" bestFit="1" customWidth="1"/>
    <col min="4732" max="4732" width="10" bestFit="1" customWidth="1"/>
    <col min="4733" max="4734" width="12" bestFit="1" customWidth="1"/>
    <col min="4735" max="4735" width="11" bestFit="1" customWidth="1"/>
    <col min="4736" max="4736" width="10" bestFit="1" customWidth="1"/>
    <col min="4737" max="4743" width="12" bestFit="1" customWidth="1"/>
    <col min="4744" max="4744" width="11" bestFit="1" customWidth="1"/>
    <col min="4745" max="4745" width="12" bestFit="1" customWidth="1"/>
    <col min="4746" max="4746" width="10" bestFit="1" customWidth="1"/>
    <col min="4747" max="4749" width="12" bestFit="1" customWidth="1"/>
    <col min="4750" max="4750" width="11" bestFit="1" customWidth="1"/>
    <col min="4751" max="4758" width="12" bestFit="1" customWidth="1"/>
    <col min="4759" max="4759" width="11" bestFit="1" customWidth="1"/>
    <col min="4760" max="4760" width="12" bestFit="1" customWidth="1"/>
    <col min="4761" max="4761" width="11" bestFit="1" customWidth="1"/>
    <col min="4762" max="4763" width="12" bestFit="1" customWidth="1"/>
    <col min="4764" max="4764" width="11" bestFit="1" customWidth="1"/>
    <col min="4765" max="4772" width="12" bestFit="1" customWidth="1"/>
    <col min="4773" max="4773" width="11" bestFit="1" customWidth="1"/>
    <col min="4774" max="4778" width="12" bestFit="1" customWidth="1"/>
    <col min="4779" max="4779" width="10" bestFit="1" customWidth="1"/>
    <col min="4780" max="4780" width="12" bestFit="1" customWidth="1"/>
    <col min="4781" max="4781" width="11" bestFit="1" customWidth="1"/>
    <col min="4782" max="4784" width="12" bestFit="1" customWidth="1"/>
    <col min="4785" max="4785" width="11" bestFit="1" customWidth="1"/>
    <col min="4786" max="4817" width="12" bestFit="1" customWidth="1"/>
    <col min="4818" max="4818" width="11" bestFit="1" customWidth="1"/>
    <col min="4819" max="4828" width="12" bestFit="1" customWidth="1"/>
    <col min="4829" max="4829" width="11" bestFit="1" customWidth="1"/>
    <col min="4830" max="4833" width="12" bestFit="1" customWidth="1"/>
    <col min="4834" max="4835" width="11" bestFit="1" customWidth="1"/>
    <col min="4836" max="4837" width="12" bestFit="1" customWidth="1"/>
    <col min="4838" max="4838" width="11" bestFit="1" customWidth="1"/>
    <col min="4839" max="4843" width="12" bestFit="1" customWidth="1"/>
    <col min="4844" max="4844" width="11" bestFit="1" customWidth="1"/>
    <col min="4845" max="4845" width="12" bestFit="1" customWidth="1"/>
    <col min="4846" max="4846" width="11" bestFit="1" customWidth="1"/>
    <col min="4847" max="4853" width="12" bestFit="1" customWidth="1"/>
    <col min="4854" max="4854" width="11" bestFit="1" customWidth="1"/>
    <col min="4855" max="4877" width="12" bestFit="1" customWidth="1"/>
    <col min="4878" max="4878" width="10" bestFit="1" customWidth="1"/>
    <col min="4879" max="4884" width="12" bestFit="1" customWidth="1"/>
    <col min="4885" max="4885" width="11" bestFit="1" customWidth="1"/>
    <col min="4886" max="4890" width="12" bestFit="1" customWidth="1"/>
    <col min="4891" max="4891" width="11" bestFit="1" customWidth="1"/>
    <col min="4892" max="4898" width="12" bestFit="1" customWidth="1"/>
    <col min="4899" max="4899" width="11" bestFit="1" customWidth="1"/>
    <col min="4900" max="4952" width="12" bestFit="1" customWidth="1"/>
    <col min="4953" max="4953" width="11" bestFit="1" customWidth="1"/>
    <col min="4954" max="4963" width="12" bestFit="1" customWidth="1"/>
    <col min="4964" max="4964" width="11" bestFit="1" customWidth="1"/>
    <col min="4965" max="4967" width="12" bestFit="1" customWidth="1"/>
    <col min="4968" max="4968" width="11" bestFit="1" customWidth="1"/>
    <col min="4969" max="4986" width="12" bestFit="1" customWidth="1"/>
    <col min="4987" max="4987" width="10" bestFit="1" customWidth="1"/>
    <col min="4988" max="4990" width="12" bestFit="1" customWidth="1"/>
    <col min="4991" max="4991" width="11" bestFit="1" customWidth="1"/>
    <col min="4992" max="5003" width="12" bestFit="1" customWidth="1"/>
    <col min="5004" max="5005" width="11" bestFit="1" customWidth="1"/>
    <col min="5006" max="5007" width="12" bestFit="1" customWidth="1"/>
    <col min="5008" max="5008" width="11" bestFit="1" customWidth="1"/>
    <col min="5009" max="5013" width="12" bestFit="1" customWidth="1"/>
    <col min="5014" max="5014" width="11" bestFit="1" customWidth="1"/>
    <col min="5015" max="5017" width="12" bestFit="1" customWidth="1"/>
    <col min="5018" max="5018" width="11" bestFit="1" customWidth="1"/>
    <col min="5019" max="5024" width="12" bestFit="1" customWidth="1"/>
    <col min="5025" max="5025" width="11" bestFit="1" customWidth="1"/>
    <col min="5026" max="5035" width="12" bestFit="1" customWidth="1"/>
    <col min="5036" max="5037" width="11" bestFit="1" customWidth="1"/>
    <col min="5038" max="5043" width="12" bestFit="1" customWidth="1"/>
    <col min="5044" max="5044" width="11" bestFit="1" customWidth="1"/>
    <col min="5045" max="5045" width="12" bestFit="1" customWidth="1"/>
    <col min="5046" max="5046" width="11" bestFit="1" customWidth="1"/>
    <col min="5047" max="5066" width="12" bestFit="1" customWidth="1"/>
    <col min="5067" max="5067" width="10" bestFit="1" customWidth="1"/>
    <col min="5068" max="5089" width="12" bestFit="1" customWidth="1"/>
    <col min="5090" max="5090" width="11" bestFit="1" customWidth="1"/>
    <col min="5091" max="5094" width="12" bestFit="1" customWidth="1"/>
    <col min="5095" max="5095" width="11" bestFit="1" customWidth="1"/>
    <col min="5096" max="5100" width="12" bestFit="1" customWidth="1"/>
    <col min="5101" max="5101" width="11" bestFit="1" customWidth="1"/>
    <col min="5102" max="5104" width="12" bestFit="1" customWidth="1"/>
    <col min="5105" max="5105" width="11" bestFit="1" customWidth="1"/>
    <col min="5106" max="5107" width="12" bestFit="1" customWidth="1"/>
    <col min="5108" max="5108" width="11" bestFit="1" customWidth="1"/>
    <col min="5109" max="5131" width="12" bestFit="1" customWidth="1"/>
    <col min="5132" max="5132" width="11" bestFit="1" customWidth="1"/>
    <col min="5133" max="5144" width="12" bestFit="1" customWidth="1"/>
    <col min="5145" max="5145" width="11" bestFit="1" customWidth="1"/>
    <col min="5146" max="5147" width="12" bestFit="1" customWidth="1"/>
    <col min="5148" max="5148" width="11" bestFit="1" customWidth="1"/>
    <col min="5149" max="5161" width="12" bestFit="1" customWidth="1"/>
    <col min="5162" max="5162" width="11" bestFit="1" customWidth="1"/>
    <col min="5163" max="5175" width="12" bestFit="1" customWidth="1"/>
    <col min="5176" max="5176" width="11" bestFit="1" customWidth="1"/>
    <col min="5177" max="5184" width="12" bestFit="1" customWidth="1"/>
    <col min="5185" max="5185" width="10" bestFit="1" customWidth="1"/>
    <col min="5186" max="5188" width="12" bestFit="1" customWidth="1"/>
    <col min="5189" max="5189" width="11" bestFit="1" customWidth="1"/>
    <col min="5190" max="5190" width="10" bestFit="1" customWidth="1"/>
    <col min="5191" max="5204" width="12" bestFit="1" customWidth="1"/>
    <col min="5205" max="5205" width="11" bestFit="1" customWidth="1"/>
    <col min="5206" max="5236" width="12" bestFit="1" customWidth="1"/>
    <col min="5237" max="5237" width="11" bestFit="1" customWidth="1"/>
    <col min="5238" max="5250" width="12" bestFit="1" customWidth="1"/>
    <col min="5251" max="5251" width="11" bestFit="1" customWidth="1"/>
    <col min="5252" max="5273" width="12" bestFit="1" customWidth="1"/>
    <col min="5274" max="5274" width="11" bestFit="1" customWidth="1"/>
    <col min="5275" max="5277" width="12" bestFit="1" customWidth="1"/>
    <col min="5278" max="5279" width="11" bestFit="1" customWidth="1"/>
    <col min="5280" max="5283" width="12" bestFit="1" customWidth="1"/>
    <col min="5284" max="5284" width="11" bestFit="1" customWidth="1"/>
    <col min="5285" max="5313" width="12" bestFit="1" customWidth="1"/>
    <col min="5314" max="5314" width="11" bestFit="1" customWidth="1"/>
    <col min="5315" max="5316" width="12" bestFit="1" customWidth="1"/>
    <col min="5317" max="5317" width="11" bestFit="1" customWidth="1"/>
    <col min="5318" max="5326" width="12" bestFit="1" customWidth="1"/>
    <col min="5327" max="5327" width="11" bestFit="1" customWidth="1"/>
    <col min="5328" max="5333" width="12" bestFit="1" customWidth="1"/>
    <col min="5334" max="5334" width="11" bestFit="1" customWidth="1"/>
    <col min="5335" max="5353" width="12" bestFit="1" customWidth="1"/>
    <col min="5354" max="5354" width="11" bestFit="1" customWidth="1"/>
    <col min="5355" max="5362" width="12" bestFit="1" customWidth="1"/>
    <col min="5363" max="5363" width="11" bestFit="1" customWidth="1"/>
    <col min="5364" max="5366" width="12" bestFit="1" customWidth="1"/>
    <col min="5367" max="5367" width="11" bestFit="1" customWidth="1"/>
    <col min="5368" max="5375" width="12" bestFit="1" customWidth="1"/>
    <col min="5376" max="5376" width="10" bestFit="1" customWidth="1"/>
    <col min="5377" max="5388" width="12" bestFit="1" customWidth="1"/>
    <col min="5389" max="5389" width="11" bestFit="1" customWidth="1"/>
    <col min="5390" max="5398" width="12" bestFit="1" customWidth="1"/>
    <col min="5399" max="5399" width="11" bestFit="1" customWidth="1"/>
    <col min="5400" max="5404" width="12" bestFit="1" customWidth="1"/>
    <col min="5405" max="5405" width="11" bestFit="1" customWidth="1"/>
    <col min="5406" max="5411" width="12" bestFit="1" customWidth="1"/>
    <col min="5412" max="5412" width="11" bestFit="1" customWidth="1"/>
    <col min="5413" max="5416" width="12" bestFit="1" customWidth="1"/>
    <col min="5417" max="5417" width="11" bestFit="1" customWidth="1"/>
    <col min="5418" max="5420" width="12" bestFit="1" customWidth="1"/>
    <col min="5421" max="5421" width="11" bestFit="1" customWidth="1"/>
    <col min="5422" max="5424" width="12" bestFit="1" customWidth="1"/>
    <col min="5425" max="5425" width="11" bestFit="1" customWidth="1"/>
    <col min="5426" max="5431" width="12" bestFit="1" customWidth="1"/>
    <col min="5432" max="5432" width="10" bestFit="1" customWidth="1"/>
    <col min="5433" max="5433" width="12" bestFit="1" customWidth="1"/>
    <col min="5434" max="5434" width="11" bestFit="1" customWidth="1"/>
    <col min="5435" max="5446" width="12" bestFit="1" customWidth="1"/>
    <col min="5447" max="5447" width="11" bestFit="1" customWidth="1"/>
    <col min="5448" max="5449" width="12" bestFit="1" customWidth="1"/>
    <col min="5450" max="5451" width="11" bestFit="1" customWidth="1"/>
    <col min="5452" max="5465" width="12" bestFit="1" customWidth="1"/>
    <col min="5466" max="5466" width="10" bestFit="1" customWidth="1"/>
    <col min="5467" max="5470" width="12" bestFit="1" customWidth="1"/>
    <col min="5471" max="5471" width="11" bestFit="1" customWidth="1"/>
    <col min="5472" max="5474" width="12" bestFit="1" customWidth="1"/>
    <col min="5475" max="5475" width="11" bestFit="1" customWidth="1"/>
    <col min="5476" max="5493" width="12" bestFit="1" customWidth="1"/>
    <col min="5494" max="5494" width="11" bestFit="1" customWidth="1"/>
    <col min="5495" max="5496" width="12" bestFit="1" customWidth="1"/>
    <col min="5497" max="5497" width="11" bestFit="1" customWidth="1"/>
    <col min="5498" max="5498" width="12" bestFit="1" customWidth="1"/>
    <col min="5499" max="5499" width="11" bestFit="1" customWidth="1"/>
    <col min="5500" max="5510" width="12" bestFit="1" customWidth="1"/>
    <col min="5511" max="5511" width="11" bestFit="1" customWidth="1"/>
    <col min="5512" max="5527" width="12" bestFit="1" customWidth="1"/>
    <col min="5528" max="5528" width="11" bestFit="1" customWidth="1"/>
    <col min="5529" max="5531" width="12" bestFit="1" customWidth="1"/>
    <col min="5532" max="5532" width="11" bestFit="1" customWidth="1"/>
    <col min="5533" max="5540" width="12" bestFit="1" customWidth="1"/>
    <col min="5541" max="5541" width="10" bestFit="1" customWidth="1"/>
    <col min="5542" max="5557" width="12" bestFit="1" customWidth="1"/>
    <col min="5558" max="5558" width="11" bestFit="1" customWidth="1"/>
    <col min="5559" max="5559" width="10" bestFit="1" customWidth="1"/>
    <col min="5560" max="5571" width="12" bestFit="1" customWidth="1"/>
    <col min="5572" max="5572" width="11" bestFit="1" customWidth="1"/>
    <col min="5573" max="5577" width="12" bestFit="1" customWidth="1"/>
    <col min="5578" max="5579" width="11" bestFit="1" customWidth="1"/>
    <col min="5580" max="5595" width="12" bestFit="1" customWidth="1"/>
    <col min="5596" max="5596" width="11" bestFit="1" customWidth="1"/>
    <col min="5597" max="5602" width="12" bestFit="1" customWidth="1"/>
    <col min="5603" max="5603" width="11" bestFit="1" customWidth="1"/>
    <col min="5604" max="5604" width="12" bestFit="1" customWidth="1"/>
    <col min="5605" max="5605" width="11" bestFit="1" customWidth="1"/>
    <col min="5606" max="5606" width="12" bestFit="1" customWidth="1"/>
    <col min="5607" max="5607" width="11" bestFit="1" customWidth="1"/>
    <col min="5608" max="5610" width="12" bestFit="1" customWidth="1"/>
    <col min="5611" max="5611" width="11" bestFit="1" customWidth="1"/>
    <col min="5612" max="5623" width="12" bestFit="1" customWidth="1"/>
    <col min="5624" max="5624" width="11" bestFit="1" customWidth="1"/>
    <col min="5625" max="5626" width="12" bestFit="1" customWidth="1"/>
    <col min="5627" max="5627" width="10" bestFit="1" customWidth="1"/>
    <col min="5628" max="5636" width="12" bestFit="1" customWidth="1"/>
    <col min="5637" max="5637" width="11" bestFit="1" customWidth="1"/>
    <col min="5638" max="5640" width="12" bestFit="1" customWidth="1"/>
    <col min="5641" max="5641" width="11" bestFit="1" customWidth="1"/>
    <col min="5642" max="5643" width="12" bestFit="1" customWidth="1"/>
    <col min="5644" max="5644" width="11" bestFit="1" customWidth="1"/>
    <col min="5645" max="5653" width="12" bestFit="1" customWidth="1"/>
    <col min="5654" max="5654" width="11" bestFit="1" customWidth="1"/>
    <col min="5655" max="5655" width="12" bestFit="1" customWidth="1"/>
    <col min="5656" max="5657" width="11" bestFit="1" customWidth="1"/>
    <col min="5658" max="5661" width="12" bestFit="1" customWidth="1"/>
    <col min="5662" max="5662" width="11" bestFit="1" customWidth="1"/>
    <col min="5663" max="5665" width="12" bestFit="1" customWidth="1"/>
    <col min="5666" max="5667" width="11" bestFit="1" customWidth="1"/>
    <col min="5668" max="5711" width="12" bestFit="1" customWidth="1"/>
    <col min="5712" max="5712" width="11" bestFit="1" customWidth="1"/>
    <col min="5713" max="5716" width="12" bestFit="1" customWidth="1"/>
    <col min="5717" max="5717" width="11" bestFit="1" customWidth="1"/>
    <col min="5718" max="5731" width="12" bestFit="1" customWidth="1"/>
    <col min="5732" max="5732" width="11" bestFit="1" customWidth="1"/>
    <col min="5733" max="5733" width="12" bestFit="1" customWidth="1"/>
    <col min="5734" max="5734" width="11" bestFit="1" customWidth="1"/>
    <col min="5735" max="5736" width="12" bestFit="1" customWidth="1"/>
    <col min="5737" max="5737" width="10" bestFit="1" customWidth="1"/>
    <col min="5738" max="5741" width="12" bestFit="1" customWidth="1"/>
    <col min="5742" max="5742" width="10" bestFit="1" customWidth="1"/>
    <col min="5743" max="5759" width="12" bestFit="1" customWidth="1"/>
    <col min="5760" max="5760" width="11" bestFit="1" customWidth="1"/>
    <col min="5761" max="5768" width="12" bestFit="1" customWidth="1"/>
    <col min="5769" max="5769" width="11" bestFit="1" customWidth="1"/>
    <col min="5770" max="5770" width="12" bestFit="1" customWidth="1"/>
    <col min="5771" max="5771" width="11" bestFit="1" customWidth="1"/>
    <col min="5772" max="5773" width="12" bestFit="1" customWidth="1"/>
    <col min="5774" max="5774" width="11" bestFit="1" customWidth="1"/>
    <col min="5775" max="5775" width="12" bestFit="1" customWidth="1"/>
    <col min="5776" max="5776" width="11" bestFit="1" customWidth="1"/>
    <col min="5777" max="5784" width="12" bestFit="1" customWidth="1"/>
    <col min="5785" max="5785" width="11" bestFit="1" customWidth="1"/>
    <col min="5786" max="5787" width="12" bestFit="1" customWidth="1"/>
    <col min="5788" max="5788" width="11" bestFit="1" customWidth="1"/>
    <col min="5789" max="5789" width="12" bestFit="1" customWidth="1"/>
    <col min="5790" max="5790" width="11" bestFit="1" customWidth="1"/>
    <col min="5791" max="5798" width="12" bestFit="1" customWidth="1"/>
    <col min="5799" max="5799" width="11" bestFit="1" customWidth="1"/>
    <col min="5800" max="5809" width="12" bestFit="1" customWidth="1"/>
    <col min="5810" max="5811" width="11" bestFit="1" customWidth="1"/>
    <col min="5812" max="5814" width="12" bestFit="1" customWidth="1"/>
    <col min="5815" max="5815" width="11" bestFit="1" customWidth="1"/>
    <col min="5816" max="5818" width="12" bestFit="1" customWidth="1"/>
    <col min="5819" max="5821" width="11" bestFit="1" customWidth="1"/>
    <col min="5822" max="5827" width="12" bestFit="1" customWidth="1"/>
    <col min="5828" max="5828" width="11" bestFit="1" customWidth="1"/>
    <col min="5829" max="5848" width="12" bestFit="1" customWidth="1"/>
    <col min="5849" max="5849" width="11" bestFit="1" customWidth="1"/>
    <col min="5850" max="5865" width="12" bestFit="1" customWidth="1"/>
    <col min="5866" max="5866" width="11" bestFit="1" customWidth="1"/>
    <col min="5867" max="5873" width="12" bestFit="1" customWidth="1"/>
    <col min="5874" max="5874" width="11" bestFit="1" customWidth="1"/>
    <col min="5875" max="5876" width="12" bestFit="1" customWidth="1"/>
    <col min="5877" max="5877" width="11" bestFit="1" customWidth="1"/>
    <col min="5878" max="5883" width="12" bestFit="1" customWidth="1"/>
    <col min="5884" max="5884" width="11" bestFit="1" customWidth="1"/>
    <col min="5885" max="5887" width="12" bestFit="1" customWidth="1"/>
    <col min="5888" max="5888" width="10" bestFit="1" customWidth="1"/>
    <col min="5889" max="5895" width="12" bestFit="1" customWidth="1"/>
    <col min="5896" max="5896" width="11" bestFit="1" customWidth="1"/>
    <col min="5897" max="5914" width="12" bestFit="1" customWidth="1"/>
    <col min="5915" max="5916" width="11" bestFit="1" customWidth="1"/>
    <col min="5917" max="5918" width="12" bestFit="1" customWidth="1"/>
    <col min="5919" max="5919" width="11" bestFit="1" customWidth="1"/>
    <col min="5920" max="5920" width="10" bestFit="1" customWidth="1"/>
    <col min="5921" max="5921" width="12" bestFit="1" customWidth="1"/>
    <col min="5922" max="5922" width="11" bestFit="1" customWidth="1"/>
    <col min="5923" max="5928" width="12" bestFit="1" customWidth="1"/>
    <col min="5929" max="5929" width="11" bestFit="1" customWidth="1"/>
    <col min="5930" max="5931" width="12" bestFit="1" customWidth="1"/>
    <col min="5932" max="5933" width="11" bestFit="1" customWidth="1"/>
    <col min="5934" max="5955" width="12" bestFit="1" customWidth="1"/>
    <col min="5956" max="5956" width="11" bestFit="1" customWidth="1"/>
    <col min="5957" max="5958" width="12" bestFit="1" customWidth="1"/>
    <col min="5959" max="5959" width="11" bestFit="1" customWidth="1"/>
    <col min="5960" max="5960" width="12" bestFit="1" customWidth="1"/>
    <col min="5961" max="5961" width="11" bestFit="1" customWidth="1"/>
    <col min="5962" max="5992" width="12" bestFit="1" customWidth="1"/>
    <col min="5993" max="5993" width="11" bestFit="1" customWidth="1"/>
    <col min="5994" max="6001" width="12" bestFit="1" customWidth="1"/>
    <col min="6002" max="6002" width="11" bestFit="1" customWidth="1"/>
    <col min="6003" max="6017" width="12" bestFit="1" customWidth="1"/>
    <col min="6018" max="6018" width="10" bestFit="1" customWidth="1"/>
    <col min="6019" max="6036" width="12" bestFit="1" customWidth="1"/>
    <col min="6037" max="6037" width="11" bestFit="1" customWidth="1"/>
    <col min="6038" max="6043" width="12" bestFit="1" customWidth="1"/>
    <col min="6044" max="6044" width="11" bestFit="1" customWidth="1"/>
    <col min="6045" max="6046" width="12" bestFit="1" customWidth="1"/>
    <col min="6047" max="6048" width="11" bestFit="1" customWidth="1"/>
    <col min="6049" max="6056" width="12" bestFit="1" customWidth="1"/>
    <col min="6057" max="6057" width="11" bestFit="1" customWidth="1"/>
    <col min="6058" max="6065" width="12" bestFit="1" customWidth="1"/>
    <col min="6066" max="6066" width="11" bestFit="1" customWidth="1"/>
    <col min="6067" max="6069" width="12" bestFit="1" customWidth="1"/>
    <col min="6070" max="6071" width="11" bestFit="1" customWidth="1"/>
    <col min="6072" max="6078" width="12" bestFit="1" customWidth="1"/>
    <col min="6079" max="6079" width="9" bestFit="1" customWidth="1"/>
    <col min="6080" max="6082" width="12" bestFit="1" customWidth="1"/>
    <col min="6083" max="6083" width="11" bestFit="1" customWidth="1"/>
    <col min="6084" max="6108" width="12" bestFit="1" customWidth="1"/>
    <col min="6109" max="6109" width="11" bestFit="1" customWidth="1"/>
    <col min="6110" max="6137" width="12" bestFit="1" customWidth="1"/>
    <col min="6138" max="6138" width="11" bestFit="1" customWidth="1"/>
    <col min="6139" max="6141" width="12" bestFit="1" customWidth="1"/>
    <col min="6142" max="6142" width="11" bestFit="1" customWidth="1"/>
    <col min="6143" max="6151" width="12" bestFit="1" customWidth="1"/>
    <col min="6152" max="6153" width="11" bestFit="1" customWidth="1"/>
    <col min="6154" max="6157" width="12" bestFit="1" customWidth="1"/>
    <col min="6158" max="6158" width="11" bestFit="1" customWidth="1"/>
    <col min="6159" max="6161" width="12" bestFit="1" customWidth="1"/>
    <col min="6162" max="6162" width="11" bestFit="1" customWidth="1"/>
    <col min="6163" max="6167" width="12" bestFit="1" customWidth="1"/>
    <col min="6168" max="6168" width="11" bestFit="1" customWidth="1"/>
    <col min="6169" max="6206" width="12" bestFit="1" customWidth="1"/>
    <col min="6207" max="6207" width="11" bestFit="1" customWidth="1"/>
    <col min="6208" max="6208" width="12" bestFit="1" customWidth="1"/>
    <col min="6209" max="6209" width="11" bestFit="1" customWidth="1"/>
    <col min="6210" max="6213" width="12" bestFit="1" customWidth="1"/>
    <col min="6214" max="6214" width="11" bestFit="1" customWidth="1"/>
    <col min="6215" max="6221" width="12" bestFit="1" customWidth="1"/>
    <col min="6222" max="6222" width="11" bestFit="1" customWidth="1"/>
    <col min="6223" max="6239" width="12" bestFit="1" customWidth="1"/>
    <col min="6240" max="6240" width="11" bestFit="1" customWidth="1"/>
    <col min="6241" max="6286" width="12" bestFit="1" customWidth="1"/>
    <col min="6287" max="6287" width="11" bestFit="1" customWidth="1"/>
    <col min="6288" max="6297" width="12" bestFit="1" customWidth="1"/>
    <col min="6298" max="6298" width="11" bestFit="1" customWidth="1"/>
    <col min="6299" max="6347" width="12" bestFit="1" customWidth="1"/>
    <col min="6348" max="6348" width="9" bestFit="1" customWidth="1"/>
    <col min="6349" max="6373" width="12" bestFit="1" customWidth="1"/>
    <col min="6374" max="6374" width="11" bestFit="1" customWidth="1"/>
    <col min="6375" max="6388" width="12" bestFit="1" customWidth="1"/>
    <col min="6389" max="6389" width="11" bestFit="1" customWidth="1"/>
    <col min="6390" max="6401" width="12" bestFit="1" customWidth="1"/>
    <col min="6402" max="6402" width="11" bestFit="1" customWidth="1"/>
    <col min="6403" max="6421" width="12" bestFit="1" customWidth="1"/>
    <col min="6422" max="6422" width="11" bestFit="1" customWidth="1"/>
    <col min="6423" max="6423" width="12" bestFit="1" customWidth="1"/>
    <col min="6424" max="6425" width="11" bestFit="1" customWidth="1"/>
    <col min="6426" max="6432" width="12" bestFit="1" customWidth="1"/>
    <col min="6433" max="6433" width="11" bestFit="1" customWidth="1"/>
    <col min="6434" max="6437" width="12" bestFit="1" customWidth="1"/>
    <col min="6438" max="6438" width="11" bestFit="1" customWidth="1"/>
    <col min="6439" max="6441" width="12" bestFit="1" customWidth="1"/>
    <col min="6442" max="6442" width="11" bestFit="1" customWidth="1"/>
    <col min="6443" max="6443" width="12" bestFit="1" customWidth="1"/>
    <col min="6444" max="6444" width="11" bestFit="1" customWidth="1"/>
    <col min="6445" max="6447" width="12" bestFit="1" customWidth="1"/>
    <col min="6448" max="6448" width="11" bestFit="1" customWidth="1"/>
    <col min="6449" max="6455" width="12" bestFit="1" customWidth="1"/>
    <col min="6456" max="6456" width="11" bestFit="1" customWidth="1"/>
    <col min="6457" max="6460" width="12" bestFit="1" customWidth="1"/>
    <col min="6461" max="6461" width="11" bestFit="1" customWidth="1"/>
    <col min="6462" max="6467" width="12" bestFit="1" customWidth="1"/>
    <col min="6468" max="6468" width="11" bestFit="1" customWidth="1"/>
    <col min="6469" max="6496" width="12" bestFit="1" customWidth="1"/>
    <col min="6497" max="6497" width="11" bestFit="1" customWidth="1"/>
    <col min="6498" max="6500" width="12" bestFit="1" customWidth="1"/>
    <col min="6501" max="6501" width="11" bestFit="1" customWidth="1"/>
    <col min="6502" max="6502" width="12" bestFit="1" customWidth="1"/>
    <col min="6503" max="6503" width="11" bestFit="1" customWidth="1"/>
    <col min="6504" max="6506" width="12" bestFit="1" customWidth="1"/>
    <col min="6507" max="6507" width="11" bestFit="1" customWidth="1"/>
    <col min="6508" max="6508" width="12" bestFit="1" customWidth="1"/>
    <col min="6509" max="6509" width="11" bestFit="1" customWidth="1"/>
    <col min="6510" max="6510" width="12" bestFit="1" customWidth="1"/>
    <col min="6511" max="6511" width="11" bestFit="1" customWidth="1"/>
    <col min="6512" max="6523" width="12" bestFit="1" customWidth="1"/>
    <col min="6524" max="6524" width="11" bestFit="1" customWidth="1"/>
    <col min="6525" max="6530" width="12" bestFit="1" customWidth="1"/>
    <col min="6531" max="6531" width="11" bestFit="1" customWidth="1"/>
    <col min="6532" max="6536" width="12" bestFit="1" customWidth="1"/>
    <col min="6537" max="6537" width="10" bestFit="1" customWidth="1"/>
    <col min="6538" max="6552" width="12" bestFit="1" customWidth="1"/>
    <col min="6553" max="6553" width="11" bestFit="1" customWidth="1"/>
    <col min="6554" max="6565" width="12" bestFit="1" customWidth="1"/>
    <col min="6566" max="6566" width="11" bestFit="1" customWidth="1"/>
    <col min="6567" max="6568" width="12" bestFit="1" customWidth="1"/>
    <col min="6569" max="6569" width="11" bestFit="1" customWidth="1"/>
    <col min="6570" max="6573" width="12" bestFit="1" customWidth="1"/>
    <col min="6574" max="6574" width="11" bestFit="1" customWidth="1"/>
    <col min="6575" max="6579" width="12" bestFit="1" customWidth="1"/>
    <col min="6580" max="6580" width="11" bestFit="1" customWidth="1"/>
    <col min="6581" max="6581" width="12" bestFit="1" customWidth="1"/>
    <col min="6582" max="6582" width="11" bestFit="1" customWidth="1"/>
    <col min="6583" max="6585" width="12" bestFit="1" customWidth="1"/>
    <col min="6586" max="6586" width="11" bestFit="1" customWidth="1"/>
    <col min="6587" max="6589" width="12" bestFit="1" customWidth="1"/>
    <col min="6590" max="6590" width="11" bestFit="1" customWidth="1"/>
    <col min="6591" max="6598" width="12" bestFit="1" customWidth="1"/>
    <col min="6599" max="6600" width="11" bestFit="1" customWidth="1"/>
    <col min="6601" max="6617" width="12" bestFit="1" customWidth="1"/>
    <col min="6618" max="6619" width="11" bestFit="1" customWidth="1"/>
    <col min="6620" max="6641" width="12" bestFit="1" customWidth="1"/>
    <col min="6642" max="6644" width="11" bestFit="1" customWidth="1"/>
    <col min="6645" max="6676" width="12" bestFit="1" customWidth="1"/>
    <col min="6677" max="6677" width="11" bestFit="1" customWidth="1"/>
    <col min="6678" max="6683" width="12" bestFit="1" customWidth="1"/>
    <col min="6684" max="6684" width="11" bestFit="1" customWidth="1"/>
    <col min="6685" max="6708" width="12" bestFit="1" customWidth="1"/>
    <col min="6709" max="6709" width="11" bestFit="1" customWidth="1"/>
    <col min="6710" max="6719" width="12" bestFit="1" customWidth="1"/>
    <col min="6720" max="6720" width="11" bestFit="1" customWidth="1"/>
    <col min="6721" max="6727" width="12" bestFit="1" customWidth="1"/>
    <col min="6728" max="6728" width="10" bestFit="1" customWidth="1"/>
    <col min="6729" max="6729" width="12" bestFit="1" customWidth="1"/>
    <col min="6730" max="6730" width="11" bestFit="1" customWidth="1"/>
    <col min="6731" max="6731" width="12" bestFit="1" customWidth="1"/>
    <col min="6732" max="6732" width="11" bestFit="1" customWidth="1"/>
    <col min="6733" max="6745" width="12" bestFit="1" customWidth="1"/>
    <col min="6746" max="6746" width="11" bestFit="1" customWidth="1"/>
    <col min="6747" max="6769" width="12" bestFit="1" customWidth="1"/>
    <col min="6770" max="6771" width="11" bestFit="1" customWidth="1"/>
    <col min="6772" max="6779" width="12" bestFit="1" customWidth="1"/>
    <col min="6780" max="6780" width="10" bestFit="1" customWidth="1"/>
    <col min="6781" max="6795" width="12" bestFit="1" customWidth="1"/>
    <col min="6796" max="6796" width="11" bestFit="1" customWidth="1"/>
    <col min="6797" max="6809" width="12" bestFit="1" customWidth="1"/>
    <col min="6810" max="6811" width="11" bestFit="1" customWidth="1"/>
    <col min="6812" max="6816" width="12" bestFit="1" customWidth="1"/>
    <col min="6817" max="6817" width="11" bestFit="1" customWidth="1"/>
    <col min="6818" max="6829" width="12" bestFit="1" customWidth="1"/>
    <col min="6830" max="6830" width="11" bestFit="1" customWidth="1"/>
    <col min="6831" max="6836" width="12" bestFit="1" customWidth="1"/>
    <col min="6837" max="6839" width="11" bestFit="1" customWidth="1"/>
    <col min="6840" max="6846" width="12" bestFit="1" customWidth="1"/>
    <col min="6847" max="6847" width="10" bestFit="1" customWidth="1"/>
    <col min="6848" max="6850" width="12" bestFit="1" customWidth="1"/>
    <col min="6851" max="6851" width="11" bestFit="1" customWidth="1"/>
    <col min="6852" max="6857" width="12" bestFit="1" customWidth="1"/>
    <col min="6858" max="6858" width="11" bestFit="1" customWidth="1"/>
    <col min="6859" max="6868" width="12" bestFit="1" customWidth="1"/>
    <col min="6869" max="6870" width="11" bestFit="1" customWidth="1"/>
    <col min="6871" max="6873" width="12" bestFit="1" customWidth="1"/>
    <col min="6874" max="6874" width="10" bestFit="1" customWidth="1"/>
    <col min="6875" max="6890" width="12" bestFit="1" customWidth="1"/>
    <col min="6891" max="6891" width="11" bestFit="1" customWidth="1"/>
    <col min="6892" max="6893" width="12" bestFit="1" customWidth="1"/>
    <col min="6894" max="6894" width="11" bestFit="1" customWidth="1"/>
    <col min="6895" max="6896" width="12" bestFit="1" customWidth="1"/>
    <col min="6897" max="6897" width="10" bestFit="1" customWidth="1"/>
    <col min="6898" max="6921" width="12" bestFit="1" customWidth="1"/>
    <col min="6922" max="6922" width="11" bestFit="1" customWidth="1"/>
    <col min="6923" max="6926" width="12" bestFit="1" customWidth="1"/>
    <col min="6927" max="6927" width="11" bestFit="1" customWidth="1"/>
    <col min="6928" max="6940" width="12" bestFit="1" customWidth="1"/>
    <col min="6941" max="6941" width="11" bestFit="1" customWidth="1"/>
    <col min="6942" max="6944" width="12" bestFit="1" customWidth="1"/>
    <col min="6945" max="6945" width="11" bestFit="1" customWidth="1"/>
    <col min="6946" max="6949" width="12" bestFit="1" customWidth="1"/>
    <col min="6950" max="6950" width="11" bestFit="1" customWidth="1"/>
    <col min="6951" max="6952" width="12" bestFit="1" customWidth="1"/>
    <col min="6953" max="6953" width="11" bestFit="1" customWidth="1"/>
    <col min="6954" max="6962" width="12" bestFit="1" customWidth="1"/>
    <col min="6963" max="6963" width="11" bestFit="1" customWidth="1"/>
    <col min="6964" max="6969" width="12" bestFit="1" customWidth="1"/>
    <col min="6970" max="6970" width="11" bestFit="1" customWidth="1"/>
    <col min="6971" max="6976" width="12" bestFit="1" customWidth="1"/>
    <col min="6977" max="6977" width="11" bestFit="1" customWidth="1"/>
    <col min="6978" max="6995" width="12" bestFit="1" customWidth="1"/>
    <col min="6996" max="6996" width="11" bestFit="1" customWidth="1"/>
    <col min="6997" max="6998" width="12" bestFit="1" customWidth="1"/>
    <col min="6999" max="6999" width="11" bestFit="1" customWidth="1"/>
    <col min="7000" max="7012" width="12" bestFit="1" customWidth="1"/>
    <col min="7013" max="7013" width="11" bestFit="1" customWidth="1"/>
    <col min="7014" max="7018" width="12" bestFit="1" customWidth="1"/>
    <col min="7019" max="7019" width="11" bestFit="1" customWidth="1"/>
    <col min="7020" max="7036" width="12" bestFit="1" customWidth="1"/>
    <col min="7037" max="7037" width="10" bestFit="1" customWidth="1"/>
    <col min="7038" max="7061" width="12" bestFit="1" customWidth="1"/>
    <col min="7062" max="7063" width="11" bestFit="1" customWidth="1"/>
    <col min="7064" max="7069" width="12" bestFit="1" customWidth="1"/>
    <col min="7070" max="7070" width="11" bestFit="1" customWidth="1"/>
    <col min="7071" max="7075" width="12" bestFit="1" customWidth="1"/>
    <col min="7076" max="7076" width="10" bestFit="1" customWidth="1"/>
    <col min="7077" max="7077" width="11" bestFit="1" customWidth="1"/>
    <col min="7078" max="7088" width="12" bestFit="1" customWidth="1"/>
    <col min="7089" max="7089" width="10" bestFit="1" customWidth="1"/>
    <col min="7090" max="7108" width="12" bestFit="1" customWidth="1"/>
    <col min="7109" max="7109" width="11" bestFit="1" customWidth="1"/>
    <col min="7110" max="7110" width="12" bestFit="1" customWidth="1"/>
    <col min="7111" max="7111" width="11" bestFit="1" customWidth="1"/>
    <col min="7112" max="7119" width="12" bestFit="1" customWidth="1"/>
    <col min="7120" max="7120" width="11" bestFit="1" customWidth="1"/>
    <col min="7121" max="7121" width="12" bestFit="1" customWidth="1"/>
    <col min="7122" max="7122" width="10" bestFit="1" customWidth="1"/>
    <col min="7123" max="7136" width="12" bestFit="1" customWidth="1"/>
    <col min="7137" max="7137" width="11" bestFit="1" customWidth="1"/>
    <col min="7138" max="7142" width="12" bestFit="1" customWidth="1"/>
    <col min="7143" max="7143" width="11" bestFit="1" customWidth="1"/>
    <col min="7144" max="7152" width="12" bestFit="1" customWidth="1"/>
    <col min="7153" max="7153" width="11" bestFit="1" customWidth="1"/>
    <col min="7154" max="7157" width="12" bestFit="1" customWidth="1"/>
    <col min="7158" max="7158" width="11" bestFit="1" customWidth="1"/>
    <col min="7159" max="7169" width="12" bestFit="1" customWidth="1"/>
    <col min="7170" max="7170" width="11" bestFit="1" customWidth="1"/>
    <col min="7171" max="7227" width="12" bestFit="1" customWidth="1"/>
    <col min="7228" max="7228" width="11" bestFit="1" customWidth="1"/>
    <col min="7229" max="7230" width="12" bestFit="1" customWidth="1"/>
    <col min="7231" max="7231" width="11" bestFit="1" customWidth="1"/>
    <col min="7232" max="7240" width="12" bestFit="1" customWidth="1"/>
    <col min="7241" max="7241" width="11" bestFit="1" customWidth="1"/>
    <col min="7242" max="7242" width="12" bestFit="1" customWidth="1"/>
    <col min="7243" max="7243" width="11" bestFit="1" customWidth="1"/>
    <col min="7244" max="7253" width="12" bestFit="1" customWidth="1"/>
    <col min="7254" max="7254" width="10" bestFit="1" customWidth="1"/>
    <col min="7255" max="7255" width="11" bestFit="1" customWidth="1"/>
    <col min="7256" max="7256" width="12" bestFit="1" customWidth="1"/>
    <col min="7257" max="7257" width="11" bestFit="1" customWidth="1"/>
    <col min="7258" max="7266" width="12" bestFit="1" customWidth="1"/>
    <col min="7267" max="7267" width="11" bestFit="1" customWidth="1"/>
    <col min="7268" max="7268" width="12" bestFit="1" customWidth="1"/>
    <col min="7269" max="7269" width="11" bestFit="1" customWidth="1"/>
    <col min="7270" max="7272" width="12" bestFit="1" customWidth="1"/>
    <col min="7273" max="7273" width="11" bestFit="1" customWidth="1"/>
    <col min="7274" max="7284" width="12" bestFit="1" customWidth="1"/>
    <col min="7285" max="7285" width="11" bestFit="1" customWidth="1"/>
    <col min="7286" max="7330" width="12" bestFit="1" customWidth="1"/>
    <col min="7331" max="7331" width="11" bestFit="1" customWidth="1"/>
    <col min="7332" max="7345" width="12" bestFit="1" customWidth="1"/>
    <col min="7346" max="7346" width="11" bestFit="1" customWidth="1"/>
    <col min="7347" max="7354" width="12" bestFit="1" customWidth="1"/>
    <col min="7355" max="7355" width="11" bestFit="1" customWidth="1"/>
    <col min="7356" max="7363" width="12" bestFit="1" customWidth="1"/>
    <col min="7364" max="7364" width="11" bestFit="1" customWidth="1"/>
    <col min="7365" max="7367" width="12" bestFit="1" customWidth="1"/>
    <col min="7368" max="7368" width="11" bestFit="1" customWidth="1"/>
    <col min="7369" max="7389" width="12" bestFit="1" customWidth="1"/>
    <col min="7390" max="7390" width="11" bestFit="1" customWidth="1"/>
    <col min="7391" max="7406" width="12" bestFit="1" customWidth="1"/>
    <col min="7407" max="7407" width="11" bestFit="1" customWidth="1"/>
    <col min="7408" max="7412" width="12" bestFit="1" customWidth="1"/>
    <col min="7413" max="7413" width="11" bestFit="1" customWidth="1"/>
    <col min="7414" max="7418" width="12" bestFit="1" customWidth="1"/>
    <col min="7419" max="7419" width="11" bestFit="1" customWidth="1"/>
    <col min="7420" max="7429" width="12" bestFit="1" customWidth="1"/>
    <col min="7430" max="7430" width="11" bestFit="1" customWidth="1"/>
    <col min="7431" max="7439" width="12" bestFit="1" customWidth="1"/>
    <col min="7440" max="7440" width="11" bestFit="1" customWidth="1"/>
    <col min="7441" max="7447" width="12" bestFit="1" customWidth="1"/>
    <col min="7448" max="7448" width="11" bestFit="1" customWidth="1"/>
    <col min="7449" max="7449" width="12" bestFit="1" customWidth="1"/>
    <col min="7450" max="7450" width="11" bestFit="1" customWidth="1"/>
    <col min="7451" max="7454" width="12" bestFit="1" customWidth="1"/>
    <col min="7455" max="7455" width="10" bestFit="1" customWidth="1"/>
    <col min="7456" max="7463" width="12" bestFit="1" customWidth="1"/>
    <col min="7464" max="7464" width="10" bestFit="1" customWidth="1"/>
    <col min="7465" max="7472" width="12" bestFit="1" customWidth="1"/>
    <col min="7473" max="7473" width="10" bestFit="1" customWidth="1"/>
    <col min="7474" max="7479" width="12" bestFit="1" customWidth="1"/>
    <col min="7480" max="7480" width="10" bestFit="1" customWidth="1"/>
    <col min="7481" max="7490" width="12" bestFit="1" customWidth="1"/>
    <col min="7491" max="7491" width="11" bestFit="1" customWidth="1"/>
    <col min="7492" max="7510" width="12" bestFit="1" customWidth="1"/>
    <col min="7511" max="7511" width="11" bestFit="1" customWidth="1"/>
    <col min="7512" max="7526" width="12" bestFit="1" customWidth="1"/>
    <col min="7527" max="7527" width="11" bestFit="1" customWidth="1"/>
    <col min="7528" max="7534" width="12" bestFit="1" customWidth="1"/>
    <col min="7535" max="7535" width="11" bestFit="1" customWidth="1"/>
    <col min="7536" max="7543" width="12" bestFit="1" customWidth="1"/>
    <col min="7544" max="7544" width="11" bestFit="1" customWidth="1"/>
    <col min="7545" max="7552" width="12" bestFit="1" customWidth="1"/>
    <col min="7553" max="7553" width="11" bestFit="1" customWidth="1"/>
    <col min="7554" max="7576" width="12" bestFit="1" customWidth="1"/>
    <col min="7577" max="7577" width="10" bestFit="1" customWidth="1"/>
    <col min="7578" max="7580" width="12" bestFit="1" customWidth="1"/>
    <col min="7581" max="7581" width="11" bestFit="1" customWidth="1"/>
    <col min="7582" max="7584" width="12" bestFit="1" customWidth="1"/>
    <col min="7585" max="7585" width="10" bestFit="1" customWidth="1"/>
    <col min="7586" max="7606" width="12" bestFit="1" customWidth="1"/>
    <col min="7607" max="7607" width="11" bestFit="1" customWidth="1"/>
    <col min="7608" max="7610" width="12" bestFit="1" customWidth="1"/>
    <col min="7611" max="7611" width="10" bestFit="1" customWidth="1"/>
    <col min="7612" max="7612" width="12" bestFit="1" customWidth="1"/>
    <col min="7613" max="7613" width="11" bestFit="1" customWidth="1"/>
    <col min="7614" max="7614" width="12" bestFit="1" customWidth="1"/>
    <col min="7615" max="7615" width="11" bestFit="1" customWidth="1"/>
    <col min="7616" max="7627" width="12" bestFit="1" customWidth="1"/>
    <col min="7628" max="7628" width="11" bestFit="1" customWidth="1"/>
    <col min="7629" max="7633" width="12" bestFit="1" customWidth="1"/>
    <col min="7634" max="7634" width="11" bestFit="1" customWidth="1"/>
    <col min="7635" max="7643" width="12" bestFit="1" customWidth="1"/>
    <col min="7644" max="7644" width="11" bestFit="1" customWidth="1"/>
    <col min="7645" max="7656" width="12" bestFit="1" customWidth="1"/>
    <col min="7657" max="7657" width="11" bestFit="1" customWidth="1"/>
    <col min="7658" max="7674" width="12" bestFit="1" customWidth="1"/>
    <col min="7675" max="7675" width="11" bestFit="1" customWidth="1"/>
    <col min="7676" max="7691" width="12" bestFit="1" customWidth="1"/>
    <col min="7692" max="7692" width="11" bestFit="1" customWidth="1"/>
    <col min="7693" max="7695" width="12" bestFit="1" customWidth="1"/>
    <col min="7696" max="7696" width="11" bestFit="1" customWidth="1"/>
    <col min="7697" max="7706" width="12" bestFit="1" customWidth="1"/>
    <col min="7707" max="7707" width="11" bestFit="1" customWidth="1"/>
    <col min="7708" max="7708" width="12" bestFit="1" customWidth="1"/>
    <col min="7709" max="7710" width="11" bestFit="1" customWidth="1"/>
    <col min="7711" max="7747" width="12" bestFit="1" customWidth="1"/>
    <col min="7748" max="7748" width="11" bestFit="1" customWidth="1"/>
    <col min="7749" max="7763" width="12" bestFit="1" customWidth="1"/>
    <col min="7764" max="7764" width="11" bestFit="1" customWidth="1"/>
    <col min="7765" max="7769" width="12" bestFit="1" customWidth="1"/>
    <col min="7770" max="7770" width="11" bestFit="1" customWidth="1"/>
    <col min="7771" max="7771" width="10" bestFit="1" customWidth="1"/>
    <col min="7772" max="7780" width="12" bestFit="1" customWidth="1"/>
    <col min="7781" max="7781" width="11" bestFit="1" customWidth="1"/>
    <col min="7782" max="7783" width="12" bestFit="1" customWidth="1"/>
    <col min="7784" max="7784" width="11" bestFit="1" customWidth="1"/>
    <col min="7785" max="7794" width="12" bestFit="1" customWidth="1"/>
    <col min="7795" max="7795" width="11" bestFit="1" customWidth="1"/>
    <col min="7796" max="7815" width="12" bestFit="1" customWidth="1"/>
    <col min="7816" max="7817" width="11" bestFit="1" customWidth="1"/>
    <col min="7818" max="7819" width="12" bestFit="1" customWidth="1"/>
    <col min="7820" max="7820" width="11" bestFit="1" customWidth="1"/>
    <col min="7821" max="7830" width="12" bestFit="1" customWidth="1"/>
    <col min="7831" max="7831" width="11" bestFit="1" customWidth="1"/>
    <col min="7832" max="7840" width="12" bestFit="1" customWidth="1"/>
    <col min="7841" max="7841" width="11" bestFit="1" customWidth="1"/>
    <col min="7842" max="7847" width="12" bestFit="1" customWidth="1"/>
    <col min="7848" max="7848" width="11" bestFit="1" customWidth="1"/>
    <col min="7849" max="7890" width="12" bestFit="1" customWidth="1"/>
    <col min="7891" max="7891" width="11" bestFit="1" customWidth="1"/>
    <col min="7892" max="7907" width="12" bestFit="1" customWidth="1"/>
    <col min="7908" max="7908" width="11" bestFit="1" customWidth="1"/>
    <col min="7909" max="7924" width="12" bestFit="1" customWidth="1"/>
    <col min="7925" max="7925" width="11" bestFit="1" customWidth="1"/>
    <col min="7926" max="7942" width="12" bestFit="1" customWidth="1"/>
    <col min="7943" max="7943" width="11" bestFit="1" customWidth="1"/>
    <col min="7944" max="7945" width="12" bestFit="1" customWidth="1"/>
    <col min="7946" max="7946" width="11" bestFit="1" customWidth="1"/>
    <col min="7947" max="7949" width="12" bestFit="1" customWidth="1"/>
    <col min="7950" max="7950" width="11" bestFit="1" customWidth="1"/>
    <col min="7951" max="7980" width="12" bestFit="1" customWidth="1"/>
    <col min="7981" max="7981" width="11" bestFit="1" customWidth="1"/>
    <col min="7982" max="7982" width="12" bestFit="1" customWidth="1"/>
    <col min="7983" max="7983" width="11" bestFit="1" customWidth="1"/>
    <col min="7984" max="7994" width="12" bestFit="1" customWidth="1"/>
    <col min="7995" max="7995" width="9" bestFit="1" customWidth="1"/>
    <col min="7996" max="8003" width="12" bestFit="1" customWidth="1"/>
    <col min="8004" max="8004" width="10" bestFit="1" customWidth="1"/>
    <col min="8005" max="8035" width="12" bestFit="1" customWidth="1"/>
    <col min="8036" max="8036" width="11" bestFit="1" customWidth="1"/>
    <col min="8037" max="8039" width="12" bestFit="1" customWidth="1"/>
    <col min="8040" max="8040" width="11" bestFit="1" customWidth="1"/>
    <col min="8041" max="8059" width="12" bestFit="1" customWidth="1"/>
    <col min="8060" max="8060" width="11" bestFit="1" customWidth="1"/>
    <col min="8061" max="8065" width="12" bestFit="1" customWidth="1"/>
    <col min="8066" max="8066" width="11" bestFit="1" customWidth="1"/>
    <col min="8067" max="8068" width="12" bestFit="1" customWidth="1"/>
    <col min="8069" max="8069" width="11" bestFit="1" customWidth="1"/>
    <col min="8070" max="8070" width="12" bestFit="1" customWidth="1"/>
    <col min="8071" max="8071" width="11" bestFit="1" customWidth="1"/>
    <col min="8072" max="8080" width="12" bestFit="1" customWidth="1"/>
    <col min="8081" max="8081" width="11" bestFit="1" customWidth="1"/>
    <col min="8082" max="8098" width="12" bestFit="1" customWidth="1"/>
    <col min="8099" max="8099" width="11" bestFit="1" customWidth="1"/>
    <col min="8100" max="8127" width="12" bestFit="1" customWidth="1"/>
    <col min="8128" max="8128" width="11" bestFit="1" customWidth="1"/>
    <col min="8129" max="8176" width="12" bestFit="1" customWidth="1"/>
    <col min="8177" max="8177" width="11" bestFit="1" customWidth="1"/>
    <col min="8178" max="8203" width="12" bestFit="1" customWidth="1"/>
    <col min="8204" max="8205" width="11" bestFit="1" customWidth="1"/>
    <col min="8206" max="8206" width="12" bestFit="1" customWidth="1"/>
    <col min="8207" max="8207" width="11" bestFit="1" customWidth="1"/>
    <col min="8208" max="8221" width="12" bestFit="1" customWidth="1"/>
    <col min="8222" max="8222" width="11" bestFit="1" customWidth="1"/>
    <col min="8223" max="8251" width="12" bestFit="1" customWidth="1"/>
    <col min="8252" max="8252" width="11" bestFit="1" customWidth="1"/>
    <col min="8253" max="8260" width="12" bestFit="1" customWidth="1"/>
    <col min="8261" max="8261" width="11" bestFit="1" customWidth="1"/>
    <col min="8262" max="8269" width="12" bestFit="1" customWidth="1"/>
    <col min="8270" max="8270" width="11" bestFit="1" customWidth="1"/>
    <col min="8271" max="8277" width="12" bestFit="1" customWidth="1"/>
    <col min="8278" max="8278" width="11" bestFit="1" customWidth="1"/>
    <col min="8279" max="8283" width="12" bestFit="1" customWidth="1"/>
    <col min="8284" max="8284" width="11" bestFit="1" customWidth="1"/>
    <col min="8285" max="8299" width="12" bestFit="1" customWidth="1"/>
    <col min="8300" max="8300" width="11" bestFit="1" customWidth="1"/>
    <col min="8301" max="8301" width="12" bestFit="1" customWidth="1"/>
    <col min="8302" max="8302" width="11" bestFit="1" customWidth="1"/>
    <col min="8303" max="8320" width="12" bestFit="1" customWidth="1"/>
    <col min="8321" max="8321" width="11" bestFit="1" customWidth="1"/>
    <col min="8322" max="8334" width="12" bestFit="1" customWidth="1"/>
    <col min="8335" max="8335" width="11" bestFit="1" customWidth="1"/>
    <col min="8336" max="8379" width="12" bestFit="1" customWidth="1"/>
    <col min="8380" max="8380" width="11" bestFit="1" customWidth="1"/>
    <col min="8381" max="8390" width="12" bestFit="1" customWidth="1"/>
    <col min="8391" max="8391" width="11" bestFit="1" customWidth="1"/>
    <col min="8392" max="8396" width="12" bestFit="1" customWidth="1"/>
    <col min="8397" max="8397" width="11" bestFit="1" customWidth="1"/>
    <col min="8398" max="8400" width="12" bestFit="1" customWidth="1"/>
    <col min="8401" max="8401" width="11" bestFit="1" customWidth="1"/>
    <col min="8402" max="8404" width="12" bestFit="1" customWidth="1"/>
    <col min="8405" max="8405" width="11" bestFit="1" customWidth="1"/>
    <col min="8406" max="8410" width="12" bestFit="1" customWidth="1"/>
    <col min="8411" max="8412" width="11" bestFit="1" customWidth="1"/>
    <col min="8413" max="8417" width="12" bestFit="1" customWidth="1"/>
    <col min="8418" max="8418" width="11" bestFit="1" customWidth="1"/>
    <col min="8419" max="8426" width="12" bestFit="1" customWidth="1"/>
    <col min="8427" max="8427" width="11" bestFit="1" customWidth="1"/>
    <col min="8428" max="8448" width="12" bestFit="1" customWidth="1"/>
    <col min="8449" max="8449" width="10" bestFit="1" customWidth="1"/>
    <col min="8450" max="8453" width="12" bestFit="1" customWidth="1"/>
    <col min="8454" max="8454" width="11" bestFit="1" customWidth="1"/>
    <col min="8455" max="8460" width="12" bestFit="1" customWidth="1"/>
    <col min="8461" max="8461" width="11" bestFit="1" customWidth="1"/>
    <col min="8462" max="8465" width="12" bestFit="1" customWidth="1"/>
    <col min="8466" max="8466" width="11" bestFit="1" customWidth="1"/>
    <col min="8467" max="8485" width="12" bestFit="1" customWidth="1"/>
    <col min="8486" max="8486" width="11" bestFit="1" customWidth="1"/>
    <col min="8487" max="8490" width="12" bestFit="1" customWidth="1"/>
    <col min="8491" max="8491" width="11" bestFit="1" customWidth="1"/>
    <col min="8492" max="8497" width="12" bestFit="1" customWidth="1"/>
    <col min="8498" max="8498" width="11" bestFit="1" customWidth="1"/>
    <col min="8499" max="8558" width="12" bestFit="1" customWidth="1"/>
    <col min="8559" max="8559" width="11" bestFit="1" customWidth="1"/>
    <col min="8560" max="8567" width="12" bestFit="1" customWidth="1"/>
    <col min="8568" max="8568" width="9" bestFit="1" customWidth="1"/>
    <col min="8569" max="8569" width="11" bestFit="1" customWidth="1"/>
    <col min="8570" max="8570" width="12" bestFit="1" customWidth="1"/>
    <col min="8571" max="8571" width="11" bestFit="1" customWidth="1"/>
    <col min="8572" max="8586" width="12" bestFit="1" customWidth="1"/>
    <col min="8587" max="8587" width="11" bestFit="1" customWidth="1"/>
    <col min="8588" max="8595" width="12" bestFit="1" customWidth="1"/>
    <col min="8596" max="8596" width="11" bestFit="1" customWidth="1"/>
    <col min="8597" max="8600" width="12" bestFit="1" customWidth="1"/>
    <col min="8601" max="8602" width="11" bestFit="1" customWidth="1"/>
    <col min="8603" max="8616" width="12" bestFit="1" customWidth="1"/>
    <col min="8617" max="8617" width="11" bestFit="1" customWidth="1"/>
    <col min="8618" max="8619" width="12" bestFit="1" customWidth="1"/>
    <col min="8620" max="8620" width="11" bestFit="1" customWidth="1"/>
    <col min="8621" max="8624" width="12" bestFit="1" customWidth="1"/>
    <col min="8625" max="8625" width="11" bestFit="1" customWidth="1"/>
    <col min="8626" max="8654" width="12" bestFit="1" customWidth="1"/>
    <col min="8655" max="8656" width="11" bestFit="1" customWidth="1"/>
    <col min="8657" max="8675" width="12" bestFit="1" customWidth="1"/>
    <col min="8676" max="8676" width="11" bestFit="1" customWidth="1"/>
    <col min="8677" max="8692" width="12" bestFit="1" customWidth="1"/>
    <col min="8693" max="8694" width="11" bestFit="1" customWidth="1"/>
    <col min="8695" max="8709" width="12" bestFit="1" customWidth="1"/>
    <col min="8710" max="8710" width="11" bestFit="1" customWidth="1"/>
    <col min="8711" max="8714" width="12" bestFit="1" customWidth="1"/>
    <col min="8715" max="8715" width="11" bestFit="1" customWidth="1"/>
    <col min="8716" max="8716" width="12" bestFit="1" customWidth="1"/>
    <col min="8717" max="8717" width="11" bestFit="1" customWidth="1"/>
    <col min="8718" max="8718" width="12" bestFit="1" customWidth="1"/>
    <col min="8719" max="8719" width="11" bestFit="1" customWidth="1"/>
    <col min="8720" max="8720" width="10" bestFit="1" customWidth="1"/>
    <col min="8721" max="8730" width="12" bestFit="1" customWidth="1"/>
    <col min="8731" max="8731" width="11" bestFit="1" customWidth="1"/>
    <col min="8732" max="8733" width="12" bestFit="1" customWidth="1"/>
    <col min="8734" max="8734" width="11" bestFit="1" customWidth="1"/>
    <col min="8735" max="8741" width="12" bestFit="1" customWidth="1"/>
    <col min="8742" max="8742" width="10" bestFit="1" customWidth="1"/>
    <col min="8743" max="8762" width="12" bestFit="1" customWidth="1"/>
    <col min="8763" max="8763" width="11" bestFit="1" customWidth="1"/>
    <col min="8764" max="8764" width="12" bestFit="1" customWidth="1"/>
    <col min="8765" max="8765" width="11" bestFit="1" customWidth="1"/>
    <col min="8766" max="8776" width="12" bestFit="1" customWidth="1"/>
    <col min="8777" max="8777" width="11" bestFit="1" customWidth="1"/>
    <col min="8778" max="8778" width="10" bestFit="1" customWidth="1"/>
    <col min="8779" max="8779" width="12" bestFit="1" customWidth="1"/>
    <col min="8780" max="8780" width="11" bestFit="1" customWidth="1"/>
    <col min="8781" max="8789" width="12" bestFit="1" customWidth="1"/>
    <col min="8790" max="8790" width="11" bestFit="1" customWidth="1"/>
    <col min="8791" max="8796" width="12" bestFit="1" customWidth="1"/>
    <col min="8797" max="8797" width="11" bestFit="1" customWidth="1"/>
    <col min="8798" max="8805" width="12" bestFit="1" customWidth="1"/>
    <col min="8806" max="8806" width="11" bestFit="1" customWidth="1"/>
    <col min="8807" max="8810" width="12" bestFit="1" customWidth="1"/>
    <col min="8811" max="8811" width="11" bestFit="1" customWidth="1"/>
    <col min="8812" max="8820" width="12" bestFit="1" customWidth="1"/>
    <col min="8821" max="8821" width="11" bestFit="1" customWidth="1"/>
    <col min="8822" max="8832" width="12" bestFit="1" customWidth="1"/>
    <col min="8833" max="8834" width="11" bestFit="1" customWidth="1"/>
    <col min="8835" max="8835" width="12" bestFit="1" customWidth="1"/>
    <col min="8836" max="8836" width="11" bestFit="1" customWidth="1"/>
    <col min="8837" max="8840" width="12" bestFit="1" customWidth="1"/>
    <col min="8841" max="8841" width="11" bestFit="1" customWidth="1"/>
    <col min="8842" max="8847" width="12" bestFit="1" customWidth="1"/>
    <col min="8848" max="8848" width="11" bestFit="1" customWidth="1"/>
    <col min="8849" max="8853" width="12" bestFit="1" customWidth="1"/>
    <col min="8854" max="8854" width="11" bestFit="1" customWidth="1"/>
    <col min="8855" max="8866" width="12" bestFit="1" customWidth="1"/>
    <col min="8867" max="8867" width="10" bestFit="1" customWidth="1"/>
    <col min="8868" max="8878" width="12" bestFit="1" customWidth="1"/>
    <col min="8879" max="8879" width="11" bestFit="1" customWidth="1"/>
    <col min="8880" max="8888" width="12" bestFit="1" customWidth="1"/>
    <col min="8889" max="8889" width="11" bestFit="1" customWidth="1"/>
    <col min="8890" max="8944" width="12" bestFit="1" customWidth="1"/>
    <col min="8945" max="8946" width="11" bestFit="1" customWidth="1"/>
    <col min="8947" max="8947" width="12" bestFit="1" customWidth="1"/>
    <col min="8948" max="8948" width="11" bestFit="1" customWidth="1"/>
    <col min="8949" max="8968" width="12" bestFit="1" customWidth="1"/>
    <col min="8969" max="8969" width="10" bestFit="1" customWidth="1"/>
    <col min="8970" max="8978" width="12" bestFit="1" customWidth="1"/>
    <col min="8979" max="8979" width="11" bestFit="1" customWidth="1"/>
    <col min="8980" max="8981" width="12" bestFit="1" customWidth="1"/>
    <col min="8982" max="8982" width="11" bestFit="1" customWidth="1"/>
    <col min="8983" max="8988" width="12" bestFit="1" customWidth="1"/>
    <col min="8989" max="8989" width="11" bestFit="1" customWidth="1"/>
    <col min="8990" max="8995" width="12" bestFit="1" customWidth="1"/>
    <col min="8996" max="8997" width="11" bestFit="1" customWidth="1"/>
    <col min="8998" max="9006" width="12" bestFit="1" customWidth="1"/>
    <col min="9007" max="9008" width="11" bestFit="1" customWidth="1"/>
    <col min="9009" max="9034" width="12" bestFit="1" customWidth="1"/>
    <col min="9035" max="9035" width="11" bestFit="1" customWidth="1"/>
    <col min="9036" max="9037" width="12" bestFit="1" customWidth="1"/>
    <col min="9038" max="9039" width="11" bestFit="1" customWidth="1"/>
    <col min="9040" max="9056" width="12" bestFit="1" customWidth="1"/>
    <col min="9057" max="9057" width="11" bestFit="1" customWidth="1"/>
    <col min="9058" max="9058" width="12" bestFit="1" customWidth="1"/>
    <col min="9059" max="9059" width="11" bestFit="1" customWidth="1"/>
    <col min="9060" max="9067" width="12" bestFit="1" customWidth="1"/>
    <col min="9068" max="9069" width="11" bestFit="1" customWidth="1"/>
    <col min="9070" max="9075" width="12" bestFit="1" customWidth="1"/>
    <col min="9076" max="9076" width="10" bestFit="1" customWidth="1"/>
    <col min="9077" max="9080" width="12" bestFit="1" customWidth="1"/>
    <col min="9081" max="9081" width="11" bestFit="1" customWidth="1"/>
    <col min="9082" max="9089" width="12" bestFit="1" customWidth="1"/>
    <col min="9090" max="9090" width="11" bestFit="1" customWidth="1"/>
    <col min="9091" max="9106" width="12" bestFit="1" customWidth="1"/>
    <col min="9107" max="9107" width="11" bestFit="1" customWidth="1"/>
    <col min="9108" max="9116" width="12" bestFit="1" customWidth="1"/>
    <col min="9117" max="9117" width="11" bestFit="1" customWidth="1"/>
    <col min="9118" max="9129" width="12" bestFit="1" customWidth="1"/>
    <col min="9130" max="9130" width="11" bestFit="1" customWidth="1"/>
    <col min="9131" max="9133" width="12" bestFit="1" customWidth="1"/>
    <col min="9134" max="9134" width="11" bestFit="1" customWidth="1"/>
    <col min="9135" max="9148" width="12" bestFit="1" customWidth="1"/>
    <col min="9149" max="9149" width="11" bestFit="1" customWidth="1"/>
    <col min="9150" max="9156" width="12" bestFit="1" customWidth="1"/>
    <col min="9157" max="9157" width="11" bestFit="1" customWidth="1"/>
    <col min="9158" max="9166" width="12" bestFit="1" customWidth="1"/>
    <col min="9167" max="9167" width="11" bestFit="1" customWidth="1"/>
    <col min="9168" max="9168" width="12" bestFit="1" customWidth="1"/>
    <col min="9169" max="9169" width="11" bestFit="1" customWidth="1"/>
    <col min="9170" max="9178" width="12" bestFit="1" customWidth="1"/>
    <col min="9179" max="9179" width="10" bestFit="1" customWidth="1"/>
    <col min="9180" max="9183" width="12" bestFit="1" customWidth="1"/>
    <col min="9184" max="9184" width="11" bestFit="1" customWidth="1"/>
    <col min="9185" max="9186" width="12" bestFit="1" customWidth="1"/>
    <col min="9187" max="9187" width="11" bestFit="1" customWidth="1"/>
    <col min="9188" max="9192" width="12" bestFit="1" customWidth="1"/>
    <col min="9193" max="9193" width="11" bestFit="1" customWidth="1"/>
    <col min="9194" max="9201" width="12" bestFit="1" customWidth="1"/>
    <col min="9202" max="9203" width="11" bestFit="1" customWidth="1"/>
    <col min="9204" max="9209" width="12" bestFit="1" customWidth="1"/>
    <col min="9210" max="9210" width="11" bestFit="1" customWidth="1"/>
    <col min="9211" max="9215" width="12" bestFit="1" customWidth="1"/>
    <col min="9216" max="9216" width="11" bestFit="1" customWidth="1"/>
    <col min="9217" max="9248" width="12" bestFit="1" customWidth="1"/>
    <col min="9249" max="9250" width="11" bestFit="1" customWidth="1"/>
    <col min="9251" max="9251" width="12" bestFit="1" customWidth="1"/>
    <col min="9252" max="9252" width="11" bestFit="1" customWidth="1"/>
    <col min="9253" max="9263" width="12" bestFit="1" customWidth="1"/>
    <col min="9264" max="9264" width="11" bestFit="1" customWidth="1"/>
    <col min="9265" max="9284" width="12" bestFit="1" customWidth="1"/>
    <col min="9285" max="9285" width="11" bestFit="1" customWidth="1"/>
    <col min="9286" max="9302" width="12" bestFit="1" customWidth="1"/>
    <col min="9303" max="9303" width="11" bestFit="1" customWidth="1"/>
    <col min="9304" max="9337" width="12" bestFit="1" customWidth="1"/>
    <col min="9338" max="9338" width="10" bestFit="1" customWidth="1"/>
    <col min="9339" max="9342" width="12" bestFit="1" customWidth="1"/>
    <col min="9343" max="9343" width="11" bestFit="1" customWidth="1"/>
    <col min="9344" max="9349" width="12" bestFit="1" customWidth="1"/>
    <col min="9350" max="9350" width="11" bestFit="1" customWidth="1"/>
    <col min="9351" max="9371" width="12" bestFit="1" customWidth="1"/>
    <col min="9372" max="9372" width="10" bestFit="1" customWidth="1"/>
    <col min="9373" max="9402" width="12" bestFit="1" customWidth="1"/>
    <col min="9403" max="9403" width="11" bestFit="1" customWidth="1"/>
    <col min="9404" max="9418" width="12" bestFit="1" customWidth="1"/>
    <col min="9419" max="9420" width="11" bestFit="1" customWidth="1"/>
    <col min="9421" max="9438" width="12" bestFit="1" customWidth="1"/>
    <col min="9439" max="9439" width="11" bestFit="1" customWidth="1"/>
    <col min="9440" max="9444" width="12" bestFit="1" customWidth="1"/>
    <col min="9445" max="9445" width="11" bestFit="1" customWidth="1"/>
    <col min="9446" max="9448" width="12" bestFit="1" customWidth="1"/>
    <col min="9449" max="9449" width="11" bestFit="1" customWidth="1"/>
    <col min="9450" max="9472" width="12" bestFit="1" customWidth="1"/>
    <col min="9473" max="9473" width="11" bestFit="1" customWidth="1"/>
    <col min="9474" max="9476" width="12" bestFit="1" customWidth="1"/>
    <col min="9477" max="9477" width="11" bestFit="1" customWidth="1"/>
    <col min="9478" max="9485" width="12" bestFit="1" customWidth="1"/>
    <col min="9486" max="9486" width="11" bestFit="1" customWidth="1"/>
    <col min="9487" max="9489" width="12" bestFit="1" customWidth="1"/>
    <col min="9490" max="9490" width="11" bestFit="1" customWidth="1"/>
    <col min="9491" max="9499" width="12" bestFit="1" customWidth="1"/>
    <col min="9500" max="9500" width="10" bestFit="1" customWidth="1"/>
    <col min="9501" max="9502" width="12" bestFit="1" customWidth="1"/>
    <col min="9503" max="9503" width="11" bestFit="1" customWidth="1"/>
    <col min="9504" max="9504" width="12" bestFit="1" customWidth="1"/>
    <col min="9505" max="9505" width="10.77734375" bestFit="1" customWidth="1"/>
  </cols>
  <sheetData>
    <row r="3" spans="1:13" x14ac:dyDescent="0.3">
      <c r="A3" s="1" t="s">
        <v>61</v>
      </c>
      <c r="B3" t="s">
        <v>45</v>
      </c>
      <c r="D3" s="1" t="s">
        <v>69</v>
      </c>
      <c r="E3" s="1" t="s">
        <v>46</v>
      </c>
      <c r="I3" s="1" t="s">
        <v>70</v>
      </c>
      <c r="J3" s="1" t="s">
        <v>46</v>
      </c>
    </row>
    <row r="4" spans="1:13" x14ac:dyDescent="0.3">
      <c r="A4" s="2" t="s">
        <v>28</v>
      </c>
      <c r="B4">
        <v>7597</v>
      </c>
      <c r="D4" s="1" t="s">
        <v>47</v>
      </c>
      <c r="E4" t="s">
        <v>28</v>
      </c>
      <c r="F4" t="s">
        <v>29</v>
      </c>
      <c r="G4" t="s">
        <v>44</v>
      </c>
      <c r="I4" s="1" t="s">
        <v>48</v>
      </c>
      <c r="J4" t="s">
        <v>43</v>
      </c>
      <c r="K4" t="s">
        <v>38</v>
      </c>
      <c r="L4" t="s">
        <v>31</v>
      </c>
      <c r="M4" t="s">
        <v>44</v>
      </c>
    </row>
    <row r="5" spans="1:13" x14ac:dyDescent="0.3">
      <c r="A5" s="2" t="s">
        <v>29</v>
      </c>
      <c r="B5">
        <v>1903</v>
      </c>
      <c r="D5" s="2" t="s">
        <v>36</v>
      </c>
      <c r="E5">
        <v>2520</v>
      </c>
      <c r="F5">
        <v>657</v>
      </c>
      <c r="G5">
        <v>3177</v>
      </c>
      <c r="I5" s="2" t="s">
        <v>37</v>
      </c>
      <c r="J5">
        <v>498</v>
      </c>
      <c r="K5">
        <v>497</v>
      </c>
      <c r="L5">
        <v>1702</v>
      </c>
      <c r="M5">
        <v>2697</v>
      </c>
    </row>
    <row r="6" spans="1:13" x14ac:dyDescent="0.3">
      <c r="A6" s="2" t="s">
        <v>44</v>
      </c>
      <c r="B6">
        <v>9500</v>
      </c>
      <c r="D6" s="2" t="s">
        <v>33</v>
      </c>
      <c r="E6">
        <v>3673</v>
      </c>
      <c r="F6">
        <v>910</v>
      </c>
      <c r="G6">
        <v>4583</v>
      </c>
      <c r="I6" s="2" t="s">
        <v>41</v>
      </c>
      <c r="J6">
        <v>813</v>
      </c>
      <c r="K6">
        <v>777</v>
      </c>
      <c r="L6">
        <v>2760</v>
      </c>
      <c r="M6">
        <v>4350</v>
      </c>
    </row>
    <row r="7" spans="1:13" x14ac:dyDescent="0.3">
      <c r="D7" s="2" t="s">
        <v>39</v>
      </c>
      <c r="E7">
        <v>1404</v>
      </c>
      <c r="F7">
        <v>336</v>
      </c>
      <c r="G7">
        <v>1740</v>
      </c>
      <c r="I7" s="2" t="s">
        <v>32</v>
      </c>
      <c r="J7">
        <v>455</v>
      </c>
      <c r="K7">
        <v>429</v>
      </c>
      <c r="L7">
        <v>1353</v>
      </c>
      <c r="M7">
        <v>2237</v>
      </c>
    </row>
    <row r="8" spans="1:13" x14ac:dyDescent="0.3">
      <c r="D8" s="2" t="s">
        <v>44</v>
      </c>
      <c r="E8">
        <v>7597</v>
      </c>
      <c r="F8">
        <v>1903</v>
      </c>
      <c r="G8">
        <v>9500</v>
      </c>
      <c r="I8" s="2" t="s">
        <v>40</v>
      </c>
      <c r="J8">
        <v>42</v>
      </c>
      <c r="K8">
        <v>48</v>
      </c>
      <c r="L8">
        <v>126</v>
      </c>
      <c r="M8">
        <v>216</v>
      </c>
    </row>
    <row r="9" spans="1:13" x14ac:dyDescent="0.3">
      <c r="I9" s="2" t="s">
        <v>44</v>
      </c>
      <c r="J9">
        <v>1808</v>
      </c>
      <c r="K9">
        <v>1751</v>
      </c>
      <c r="L9">
        <v>5941</v>
      </c>
      <c r="M9">
        <v>9500</v>
      </c>
    </row>
    <row r="10" spans="1:13" x14ac:dyDescent="0.3">
      <c r="A10" s="1" t="s">
        <v>49</v>
      </c>
      <c r="B10" s="1" t="s">
        <v>46</v>
      </c>
    </row>
    <row r="11" spans="1:13" x14ac:dyDescent="0.3">
      <c r="A11" s="1" t="s">
        <v>1</v>
      </c>
      <c r="B11" t="s">
        <v>28</v>
      </c>
      <c r="C11" t="s">
        <v>29</v>
      </c>
      <c r="D11" t="s">
        <v>44</v>
      </c>
    </row>
    <row r="12" spans="1:13" x14ac:dyDescent="0.3">
      <c r="A12" s="2" t="s">
        <v>26</v>
      </c>
      <c r="B12">
        <v>3766</v>
      </c>
      <c r="C12">
        <v>983</v>
      </c>
      <c r="D12">
        <v>4749</v>
      </c>
      <c r="I12" t="s">
        <v>58</v>
      </c>
      <c r="J12">
        <f>GETPIVOTDATA("Heart Disease Status",$A$3)</f>
        <v>9500</v>
      </c>
    </row>
    <row r="13" spans="1:13" x14ac:dyDescent="0.3">
      <c r="A13" s="2" t="s">
        <v>34</v>
      </c>
      <c r="B13">
        <v>3831</v>
      </c>
      <c r="C13">
        <v>920</v>
      </c>
      <c r="D13">
        <v>4751</v>
      </c>
      <c r="I13" t="s">
        <v>59</v>
      </c>
      <c r="J13">
        <f>COUNTIF(heart_disease[Heart Risk Level],"High Risk")</f>
        <v>1808</v>
      </c>
    </row>
    <row r="14" spans="1:13" x14ac:dyDescent="0.3">
      <c r="A14" s="2" t="s">
        <v>44</v>
      </c>
      <c r="B14">
        <v>7597</v>
      </c>
      <c r="C14">
        <v>1903</v>
      </c>
      <c r="D14">
        <v>9500</v>
      </c>
      <c r="I14" t="s">
        <v>60</v>
      </c>
      <c r="J14" s="4">
        <f>AVERAGE(heart_disease[BMI])</f>
        <v>29.058061296180405</v>
      </c>
    </row>
    <row r="15" spans="1:13" x14ac:dyDescent="0.3">
      <c r="I15" t="s">
        <v>64</v>
      </c>
      <c r="J15" s="4">
        <f>AVERAGE(heart_disease[Cholesterol Level])</f>
        <v>225.29547368421052</v>
      </c>
    </row>
    <row r="16" spans="1:13" x14ac:dyDescent="0.3">
      <c r="A16" s="1" t="s">
        <v>0</v>
      </c>
      <c r="B16" t="s">
        <v>50</v>
      </c>
      <c r="D16" s="1" t="s">
        <v>45</v>
      </c>
      <c r="E16" s="1" t="s">
        <v>46</v>
      </c>
      <c r="I16" t="s">
        <v>63</v>
      </c>
      <c r="J16" s="7">
        <f>GETPIVOTDATA("Heart Disease Status",$A$3,"Heart Disease Status","Yes")</f>
        <v>1903</v>
      </c>
    </row>
    <row r="17" spans="1:10" x14ac:dyDescent="0.3">
      <c r="A17" s="2" t="s">
        <v>62</v>
      </c>
      <c r="B17" s="4">
        <v>224.31953867028494</v>
      </c>
      <c r="D17" s="1" t="s">
        <v>5</v>
      </c>
      <c r="E17" t="s">
        <v>28</v>
      </c>
      <c r="F17" t="s">
        <v>29</v>
      </c>
      <c r="G17" t="s">
        <v>44</v>
      </c>
      <c r="I17" s="5" t="s">
        <v>65</v>
      </c>
      <c r="J17" s="3">
        <f>GETPIVOTDATA("Smoking",$A$23,"Smoking","Yes")/GETPIVOTDATA("Smoking",$A$23)</f>
        <v>0.5129473684210526</v>
      </c>
    </row>
    <row r="18" spans="1:10" x14ac:dyDescent="0.3">
      <c r="A18" s="2" t="s">
        <v>71</v>
      </c>
      <c r="B18" s="4">
        <v>225.99271281881417</v>
      </c>
      <c r="D18" s="2" t="s">
        <v>28</v>
      </c>
      <c r="E18">
        <v>3711</v>
      </c>
      <c r="F18">
        <v>916</v>
      </c>
      <c r="G18">
        <v>4627</v>
      </c>
      <c r="I18" s="5" t="s">
        <v>66</v>
      </c>
      <c r="J18" s="3">
        <f>GETPIVOTDATA("Diabetes",$A$28,"Diabetes","Yes")/GETPIVOTDATA("Diabetes",$A$28)</f>
        <v>0.49557894736842106</v>
      </c>
    </row>
    <row r="19" spans="1:10" x14ac:dyDescent="0.3">
      <c r="A19" s="2" t="s">
        <v>72</v>
      </c>
      <c r="B19" s="4">
        <v>225.82328007825237</v>
      </c>
      <c r="D19" s="2" t="s">
        <v>29</v>
      </c>
      <c r="E19">
        <v>3886</v>
      </c>
      <c r="F19">
        <v>987</v>
      </c>
      <c r="G19">
        <v>4873</v>
      </c>
      <c r="I19" s="5" t="s">
        <v>67</v>
      </c>
      <c r="J19" s="4">
        <f>AVERAGE(heart_disease[Sleep Hours])</f>
        <v>6.9879533809218062</v>
      </c>
    </row>
    <row r="20" spans="1:10" x14ac:dyDescent="0.3">
      <c r="A20" s="2" t="s">
        <v>73</v>
      </c>
      <c r="B20" s="4">
        <v>223.4785407725322</v>
      </c>
      <c r="D20" s="2" t="s">
        <v>44</v>
      </c>
      <c r="E20">
        <v>7597</v>
      </c>
      <c r="F20">
        <v>1903</v>
      </c>
      <c r="G20">
        <v>9500</v>
      </c>
    </row>
    <row r="21" spans="1:10" x14ac:dyDescent="0.3">
      <c r="A21" s="2" t="s">
        <v>44</v>
      </c>
      <c r="B21" s="4">
        <v>225.29547368421052</v>
      </c>
    </row>
    <row r="22" spans="1:10" x14ac:dyDescent="0.3">
      <c r="D22" s="1" t="s">
        <v>52</v>
      </c>
      <c r="E22" s="1" t="s">
        <v>57</v>
      </c>
    </row>
    <row r="23" spans="1:10" x14ac:dyDescent="0.3">
      <c r="A23" s="1" t="s">
        <v>5</v>
      </c>
      <c r="B23" t="s">
        <v>51</v>
      </c>
      <c r="D23" s="1" t="s">
        <v>56</v>
      </c>
      <c r="E23" s="6" t="s">
        <v>53</v>
      </c>
      <c r="F23" s="6" t="s">
        <v>54</v>
      </c>
      <c r="G23" s="6" t="s">
        <v>55</v>
      </c>
      <c r="H23" t="s">
        <v>44</v>
      </c>
    </row>
    <row r="24" spans="1:10" x14ac:dyDescent="0.3">
      <c r="A24" s="2" t="s">
        <v>28</v>
      </c>
      <c r="B24">
        <v>4627</v>
      </c>
      <c r="D24" s="2" t="s">
        <v>27</v>
      </c>
      <c r="E24">
        <v>2537</v>
      </c>
      <c r="F24">
        <v>2544</v>
      </c>
      <c r="G24">
        <v>2732</v>
      </c>
      <c r="H24">
        <v>7813</v>
      </c>
    </row>
    <row r="25" spans="1:10" x14ac:dyDescent="0.3">
      <c r="A25" s="2" t="s">
        <v>29</v>
      </c>
      <c r="B25">
        <v>4873</v>
      </c>
      <c r="D25" s="2" t="s">
        <v>35</v>
      </c>
      <c r="E25">
        <v>2704</v>
      </c>
      <c r="F25">
        <v>2538</v>
      </c>
      <c r="G25">
        <v>2705</v>
      </c>
      <c r="H25">
        <v>7947</v>
      </c>
    </row>
    <row r="26" spans="1:10" x14ac:dyDescent="0.3">
      <c r="A26" s="2" t="s">
        <v>44</v>
      </c>
      <c r="B26">
        <v>9500</v>
      </c>
      <c r="D26" s="2" t="s">
        <v>30</v>
      </c>
      <c r="E26">
        <v>2804</v>
      </c>
      <c r="F26">
        <v>2592</v>
      </c>
      <c r="G26">
        <v>2646</v>
      </c>
      <c r="H26">
        <v>8042</v>
      </c>
    </row>
    <row r="27" spans="1:10" x14ac:dyDescent="0.3">
      <c r="D27" s="2" t="s">
        <v>44</v>
      </c>
      <c r="E27">
        <v>8045</v>
      </c>
      <c r="F27">
        <v>7674</v>
      </c>
      <c r="G27">
        <v>8083</v>
      </c>
      <c r="H27">
        <v>23802</v>
      </c>
    </row>
    <row r="28" spans="1:10" x14ac:dyDescent="0.3">
      <c r="A28" s="1" t="s">
        <v>5</v>
      </c>
      <c r="B28" t="s">
        <v>68</v>
      </c>
    </row>
    <row r="29" spans="1:10" x14ac:dyDescent="0.3">
      <c r="A29" s="2" t="s">
        <v>28</v>
      </c>
      <c r="B29">
        <v>4792</v>
      </c>
    </row>
    <row r="30" spans="1:10" x14ac:dyDescent="0.3">
      <c r="A30" s="2" t="s">
        <v>29</v>
      </c>
      <c r="B30">
        <v>4708</v>
      </c>
    </row>
    <row r="31" spans="1:10" x14ac:dyDescent="0.3">
      <c r="A31" s="2" t="s">
        <v>44</v>
      </c>
      <c r="B31">
        <v>9500</v>
      </c>
    </row>
  </sheetData>
  <conditionalFormatting sqref="D2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319A-1717-43DA-BB7B-1054D77C4883}">
  <dimension ref="A1:Z9501"/>
  <sheetViews>
    <sheetView topLeftCell="G1" zoomScale="95" zoomScaleNormal="95" workbookViewId="0">
      <selection activeCell="AA5" sqref="AA5"/>
    </sheetView>
  </sheetViews>
  <sheetFormatPr defaultRowHeight="14.4" x14ac:dyDescent="0.3"/>
  <cols>
    <col min="1" max="1" width="6.44140625" bestFit="1" customWidth="1"/>
    <col min="2" max="2" width="9.33203125" bestFit="1" customWidth="1"/>
    <col min="3" max="3" width="15.77734375" bestFit="1" customWidth="1"/>
    <col min="4" max="4" width="17.5546875" bestFit="1" customWidth="1"/>
    <col min="5" max="5" width="15.6640625" bestFit="1" customWidth="1"/>
    <col min="6" max="6" width="10.5546875" bestFit="1" customWidth="1"/>
    <col min="7" max="7" width="20.5546875" bestFit="1" customWidth="1"/>
    <col min="8" max="8" width="10.44140625" bestFit="1" customWidth="1"/>
    <col min="9" max="9" width="12" bestFit="1" customWidth="1"/>
    <col min="10" max="10" width="9.109375" customWidth="1"/>
    <col min="11" max="11" width="7.6640625" customWidth="1"/>
    <col min="12" max="12" width="6.21875" customWidth="1"/>
    <col min="13" max="13" width="9.21875" customWidth="1"/>
    <col min="14" max="14" width="12.88671875" bestFit="1" customWidth="1"/>
    <col min="15" max="15" width="13.109375" style="4" bestFit="1" customWidth="1"/>
    <col min="16" max="16" width="8.77734375" customWidth="1"/>
    <col min="17" max="17" width="5" customWidth="1"/>
    <col min="18" max="18" width="10.44140625" customWidth="1"/>
    <col min="19" max="19" width="12" bestFit="1" customWidth="1"/>
    <col min="20" max="20" width="4.21875" customWidth="1"/>
    <col min="21" max="21" width="16.44140625" customWidth="1"/>
    <col min="22" max="22" width="5.77734375" customWidth="1"/>
    <col min="23" max="23" width="16.44140625" bestFit="1" customWidth="1"/>
    <col min="24" max="24" width="18.44140625" hidden="1" customWidth="1"/>
    <col min="25" max="25" width="14.6640625" bestFit="1" customWidth="1"/>
    <col min="26" max="26" width="12.1093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s="4" t="s">
        <v>14</v>
      </c>
      <c r="P1" t="s">
        <v>15</v>
      </c>
      <c r="Q1" t="s">
        <v>16</v>
      </c>
      <c r="R1" t="s">
        <v>17</v>
      </c>
      <c r="S1" t="s">
        <v>18</v>
      </c>
      <c r="T1" t="s">
        <v>19</v>
      </c>
      <c r="U1" t="s">
        <v>20</v>
      </c>
      <c r="V1" t="s">
        <v>21</v>
      </c>
      <c r="W1" t="s">
        <v>22</v>
      </c>
      <c r="X1" t="s">
        <v>23</v>
      </c>
      <c r="Y1" t="s">
        <v>24</v>
      </c>
      <c r="Z1" t="s">
        <v>25</v>
      </c>
    </row>
    <row r="2" spans="1:26" x14ac:dyDescent="0.3">
      <c r="A2">
        <v>69</v>
      </c>
      <c r="B2" t="s">
        <v>26</v>
      </c>
      <c r="C2">
        <v>146</v>
      </c>
      <c r="D2">
        <v>286</v>
      </c>
      <c r="E2" t="s">
        <v>27</v>
      </c>
      <c r="F2" t="s">
        <v>28</v>
      </c>
      <c r="G2" t="s">
        <v>29</v>
      </c>
      <c r="H2" t="s">
        <v>29</v>
      </c>
      <c r="I2">
        <v>25.221798524436299</v>
      </c>
      <c r="J2" t="s">
        <v>28</v>
      </c>
      <c r="K2" t="s">
        <v>29</v>
      </c>
      <c r="L2" t="s">
        <v>28</v>
      </c>
      <c r="M2" t="s">
        <v>30</v>
      </c>
      <c r="N2" t="s">
        <v>27</v>
      </c>
      <c r="O2" s="4">
        <v>8.7440339689614781</v>
      </c>
      <c r="P2" t="s">
        <v>30</v>
      </c>
      <c r="Q2">
        <v>133</v>
      </c>
      <c r="R2">
        <v>157</v>
      </c>
      <c r="S2">
        <v>9.3553894048942929</v>
      </c>
      <c r="T2">
        <v>19.298875477603804</v>
      </c>
      <c r="U2" t="s">
        <v>28</v>
      </c>
      <c r="V2">
        <v>2</v>
      </c>
      <c r="W2" t="s">
        <v>31</v>
      </c>
      <c r="X2">
        <v>2</v>
      </c>
      <c r="Y2" t="s">
        <v>32</v>
      </c>
      <c r="Z2" t="s">
        <v>33</v>
      </c>
    </row>
    <row r="3" spans="1:26" x14ac:dyDescent="0.3">
      <c r="A3">
        <v>46</v>
      </c>
      <c r="B3" t="s">
        <v>34</v>
      </c>
      <c r="C3">
        <v>126</v>
      </c>
      <c r="D3">
        <v>216</v>
      </c>
      <c r="E3" t="s">
        <v>35</v>
      </c>
      <c r="F3" t="s">
        <v>28</v>
      </c>
      <c r="G3" t="s">
        <v>28</v>
      </c>
      <c r="H3" t="s">
        <v>28</v>
      </c>
      <c r="I3">
        <v>29.855447142371641</v>
      </c>
      <c r="J3" t="s">
        <v>28</v>
      </c>
      <c r="K3" t="s">
        <v>29</v>
      </c>
      <c r="L3" t="s">
        <v>29</v>
      </c>
      <c r="M3" t="s">
        <v>35</v>
      </c>
      <c r="N3" t="s">
        <v>35</v>
      </c>
      <c r="O3" s="4">
        <v>4.4404401237220137</v>
      </c>
      <c r="P3" t="s">
        <v>35</v>
      </c>
      <c r="Q3">
        <v>393</v>
      </c>
      <c r="R3">
        <v>92</v>
      </c>
      <c r="S3">
        <v>12.70987253489807</v>
      </c>
      <c r="T3">
        <v>11.230925676461878</v>
      </c>
      <c r="U3" t="s">
        <v>28</v>
      </c>
      <c r="V3">
        <v>2</v>
      </c>
      <c r="W3" t="s">
        <v>31</v>
      </c>
      <c r="X3">
        <v>2</v>
      </c>
      <c r="Y3" t="s">
        <v>32</v>
      </c>
      <c r="Z3" t="s">
        <v>36</v>
      </c>
    </row>
    <row r="4" spans="1:26" x14ac:dyDescent="0.3">
      <c r="A4">
        <v>32</v>
      </c>
      <c r="B4" t="s">
        <v>26</v>
      </c>
      <c r="C4">
        <v>122</v>
      </c>
      <c r="D4">
        <v>293</v>
      </c>
      <c r="E4" t="s">
        <v>27</v>
      </c>
      <c r="F4" t="s">
        <v>29</v>
      </c>
      <c r="G4" t="s">
        <v>29</v>
      </c>
      <c r="H4" t="s">
        <v>28</v>
      </c>
      <c r="I4">
        <v>24.130476882852445</v>
      </c>
      <c r="J4" t="s">
        <v>29</v>
      </c>
      <c r="K4" t="s">
        <v>28</v>
      </c>
      <c r="L4" t="s">
        <v>29</v>
      </c>
      <c r="M4" t="s">
        <v>35</v>
      </c>
      <c r="N4" t="s">
        <v>27</v>
      </c>
      <c r="O4" s="4">
        <v>5.2494047016881993</v>
      </c>
      <c r="P4" t="s">
        <v>27</v>
      </c>
      <c r="Q4">
        <v>293</v>
      </c>
      <c r="R4">
        <v>94</v>
      </c>
      <c r="S4">
        <v>12.509046193779335</v>
      </c>
      <c r="T4">
        <v>5.9619580734502584</v>
      </c>
      <c r="U4" t="s">
        <v>28</v>
      </c>
      <c r="V4">
        <v>3</v>
      </c>
      <c r="W4" t="s">
        <v>31</v>
      </c>
      <c r="X4">
        <v>1</v>
      </c>
      <c r="Y4" t="s">
        <v>37</v>
      </c>
      <c r="Z4" t="s">
        <v>36</v>
      </c>
    </row>
    <row r="5" spans="1:26" x14ac:dyDescent="0.3">
      <c r="A5">
        <v>60</v>
      </c>
      <c r="B5" t="s">
        <v>34</v>
      </c>
      <c r="C5">
        <v>166</v>
      </c>
      <c r="D5">
        <v>242</v>
      </c>
      <c r="E5" t="s">
        <v>35</v>
      </c>
      <c r="F5" t="s">
        <v>29</v>
      </c>
      <c r="G5" t="s">
        <v>29</v>
      </c>
      <c r="H5" t="s">
        <v>29</v>
      </c>
      <c r="I5">
        <v>20.486288890575182</v>
      </c>
      <c r="J5" t="s">
        <v>29</v>
      </c>
      <c r="K5" t="s">
        <v>28</v>
      </c>
      <c r="L5" t="s">
        <v>28</v>
      </c>
      <c r="M5" t="s">
        <v>35</v>
      </c>
      <c r="N5" t="s">
        <v>27</v>
      </c>
      <c r="O5" s="4">
        <v>7.0309714332264619</v>
      </c>
      <c r="P5" t="s">
        <v>27</v>
      </c>
      <c r="Q5">
        <v>263</v>
      </c>
      <c r="R5">
        <v>154</v>
      </c>
      <c r="S5">
        <v>10.381259228598216</v>
      </c>
      <c r="T5">
        <v>8.153886922475488</v>
      </c>
      <c r="U5" t="s">
        <v>28</v>
      </c>
      <c r="V5">
        <v>3</v>
      </c>
      <c r="W5" t="s">
        <v>31</v>
      </c>
      <c r="X5">
        <v>2</v>
      </c>
      <c r="Y5" t="s">
        <v>37</v>
      </c>
      <c r="Z5" t="s">
        <v>33</v>
      </c>
    </row>
    <row r="6" spans="1:26" x14ac:dyDescent="0.3">
      <c r="A6">
        <v>25</v>
      </c>
      <c r="B6" t="s">
        <v>34</v>
      </c>
      <c r="C6">
        <v>152</v>
      </c>
      <c r="D6">
        <v>257</v>
      </c>
      <c r="E6" t="s">
        <v>35</v>
      </c>
      <c r="F6" t="s">
        <v>29</v>
      </c>
      <c r="G6" t="s">
        <v>28</v>
      </c>
      <c r="H6" t="s">
        <v>28</v>
      </c>
      <c r="I6">
        <v>28.144681456296048</v>
      </c>
      <c r="J6" t="s">
        <v>28</v>
      </c>
      <c r="K6" t="s">
        <v>28</v>
      </c>
      <c r="L6" t="s">
        <v>28</v>
      </c>
      <c r="M6" t="s">
        <v>35</v>
      </c>
      <c r="N6" t="s">
        <v>30</v>
      </c>
      <c r="O6" s="4">
        <v>5.5048756490250792</v>
      </c>
      <c r="P6" t="s">
        <v>35</v>
      </c>
      <c r="Q6">
        <v>126</v>
      </c>
      <c r="R6">
        <v>91</v>
      </c>
      <c r="S6">
        <v>4.2975747317959163</v>
      </c>
      <c r="T6">
        <v>10.815982719480477</v>
      </c>
      <c r="U6" t="s">
        <v>28</v>
      </c>
      <c r="V6">
        <v>1</v>
      </c>
      <c r="W6" t="s">
        <v>38</v>
      </c>
      <c r="X6">
        <v>1</v>
      </c>
      <c r="Y6" t="s">
        <v>32</v>
      </c>
      <c r="Z6" t="s">
        <v>39</v>
      </c>
    </row>
    <row r="7" spans="1:26" x14ac:dyDescent="0.3">
      <c r="A7">
        <v>78</v>
      </c>
      <c r="B7" t="s">
        <v>26</v>
      </c>
      <c r="C7">
        <v>121</v>
      </c>
      <c r="D7">
        <v>175</v>
      </c>
      <c r="E7" t="s">
        <v>27</v>
      </c>
      <c r="F7" t="s">
        <v>29</v>
      </c>
      <c r="G7" t="s">
        <v>29</v>
      </c>
      <c r="H7" t="s">
        <v>29</v>
      </c>
      <c r="I7">
        <v>18.042331891427416</v>
      </c>
      <c r="J7" t="s">
        <v>28</v>
      </c>
      <c r="K7" t="s">
        <v>29</v>
      </c>
      <c r="L7" t="s">
        <v>28</v>
      </c>
      <c r="M7" t="s">
        <v>30</v>
      </c>
      <c r="N7" t="s">
        <v>30</v>
      </c>
      <c r="O7" s="4">
        <v>9.2409111898168703</v>
      </c>
      <c r="P7" t="s">
        <v>30</v>
      </c>
      <c r="Q7">
        <v>107</v>
      </c>
      <c r="R7">
        <v>85</v>
      </c>
      <c r="S7">
        <v>11.58298298596276</v>
      </c>
      <c r="T7">
        <v>19.65946064622862</v>
      </c>
      <c r="U7" t="s">
        <v>28</v>
      </c>
      <c r="V7">
        <v>3</v>
      </c>
      <c r="W7" t="s">
        <v>31</v>
      </c>
      <c r="X7">
        <v>1</v>
      </c>
      <c r="Y7" t="s">
        <v>40</v>
      </c>
      <c r="Z7" t="s">
        <v>33</v>
      </c>
    </row>
    <row r="8" spans="1:26" x14ac:dyDescent="0.3">
      <c r="A8">
        <v>38</v>
      </c>
      <c r="B8" t="s">
        <v>26</v>
      </c>
      <c r="C8">
        <v>161</v>
      </c>
      <c r="D8">
        <v>187</v>
      </c>
      <c r="E8" t="s">
        <v>35</v>
      </c>
      <c r="F8" t="s">
        <v>29</v>
      </c>
      <c r="G8" t="s">
        <v>29</v>
      </c>
      <c r="H8" t="s">
        <v>29</v>
      </c>
      <c r="I8">
        <v>34.736682572273658</v>
      </c>
      <c r="J8" t="s">
        <v>28</v>
      </c>
      <c r="K8" t="s">
        <v>28</v>
      </c>
      <c r="L8" t="s">
        <v>28</v>
      </c>
      <c r="M8" t="s">
        <v>35</v>
      </c>
      <c r="N8" t="s">
        <v>30</v>
      </c>
      <c r="O8" s="4">
        <v>7.841007832486488</v>
      </c>
      <c r="P8" t="s">
        <v>27</v>
      </c>
      <c r="Q8">
        <v>228</v>
      </c>
      <c r="R8">
        <v>111</v>
      </c>
      <c r="S8">
        <v>4.9293811481037286</v>
      </c>
      <c r="T8">
        <v>17.146598803672795</v>
      </c>
      <c r="U8" t="s">
        <v>28</v>
      </c>
      <c r="V8">
        <v>2</v>
      </c>
      <c r="W8" t="s">
        <v>31</v>
      </c>
      <c r="X8">
        <v>2</v>
      </c>
      <c r="Y8" t="s">
        <v>41</v>
      </c>
      <c r="Z8" t="s">
        <v>36</v>
      </c>
    </row>
    <row r="9" spans="1:26" x14ac:dyDescent="0.3">
      <c r="A9">
        <v>75</v>
      </c>
      <c r="B9" t="s">
        <v>34</v>
      </c>
      <c r="C9">
        <v>144</v>
      </c>
      <c r="D9">
        <v>252</v>
      </c>
      <c r="E9" t="s">
        <v>35</v>
      </c>
      <c r="F9" t="s">
        <v>29</v>
      </c>
      <c r="G9" t="s">
        <v>29</v>
      </c>
      <c r="H9" t="s">
        <v>28</v>
      </c>
      <c r="I9">
        <v>30.142149397457359</v>
      </c>
      <c r="J9" t="s">
        <v>28</v>
      </c>
      <c r="K9" t="s">
        <v>28</v>
      </c>
      <c r="L9" t="s">
        <v>29</v>
      </c>
      <c r="M9" t="s">
        <v>35</v>
      </c>
      <c r="N9" t="s">
        <v>30</v>
      </c>
      <c r="O9" s="4">
        <v>4.0026616966199811</v>
      </c>
      <c r="P9" t="s">
        <v>27</v>
      </c>
      <c r="Q9">
        <v>199</v>
      </c>
      <c r="R9">
        <v>96</v>
      </c>
      <c r="S9">
        <v>10.005698404921512</v>
      </c>
      <c r="T9">
        <v>7.6043573308220562</v>
      </c>
      <c r="U9" t="s">
        <v>28</v>
      </c>
      <c r="V9">
        <v>2</v>
      </c>
      <c r="W9" t="s">
        <v>31</v>
      </c>
      <c r="X9">
        <v>1</v>
      </c>
      <c r="Y9" t="s">
        <v>41</v>
      </c>
      <c r="Z9" t="s">
        <v>33</v>
      </c>
    </row>
    <row r="10" spans="1:26" x14ac:dyDescent="0.3">
      <c r="A10">
        <v>40</v>
      </c>
      <c r="B10" t="s">
        <v>26</v>
      </c>
      <c r="C10">
        <v>134</v>
      </c>
      <c r="D10">
        <v>296</v>
      </c>
      <c r="E10" t="s">
        <v>27</v>
      </c>
      <c r="F10" t="s">
        <v>28</v>
      </c>
      <c r="G10" t="s">
        <v>29</v>
      </c>
      <c r="H10" t="s">
        <v>29</v>
      </c>
      <c r="I10">
        <v>31.73962171282669</v>
      </c>
      <c r="J10" t="s">
        <v>28</v>
      </c>
      <c r="K10" t="s">
        <v>28</v>
      </c>
      <c r="L10" t="s">
        <v>28</v>
      </c>
      <c r="M10" t="s">
        <v>42</v>
      </c>
      <c r="N10" t="s">
        <v>30</v>
      </c>
      <c r="O10" s="4">
        <v>6.7651622594433194</v>
      </c>
      <c r="P10" t="s">
        <v>30</v>
      </c>
      <c r="Q10">
        <v>109</v>
      </c>
      <c r="R10">
        <v>139</v>
      </c>
      <c r="S10">
        <v>6.6947847626632369</v>
      </c>
      <c r="T10">
        <v>19.440650277649663</v>
      </c>
      <c r="U10" t="s">
        <v>28</v>
      </c>
      <c r="V10">
        <v>1</v>
      </c>
      <c r="W10" t="s">
        <v>38</v>
      </c>
      <c r="X10">
        <v>1</v>
      </c>
      <c r="Y10" t="s">
        <v>41</v>
      </c>
      <c r="Z10" t="s">
        <v>36</v>
      </c>
    </row>
    <row r="11" spans="1:26" x14ac:dyDescent="0.3">
      <c r="A11">
        <v>28</v>
      </c>
      <c r="B11" t="s">
        <v>26</v>
      </c>
      <c r="C11">
        <v>143</v>
      </c>
      <c r="D11">
        <v>215</v>
      </c>
      <c r="E11" t="s">
        <v>27</v>
      </c>
      <c r="F11" t="s">
        <v>29</v>
      </c>
      <c r="G11" t="s">
        <v>28</v>
      </c>
      <c r="H11" t="s">
        <v>29</v>
      </c>
      <c r="I11">
        <v>33.344016877677923</v>
      </c>
      <c r="J11" t="s">
        <v>28</v>
      </c>
      <c r="K11" t="s">
        <v>28</v>
      </c>
      <c r="L11" t="s">
        <v>29</v>
      </c>
      <c r="M11" t="s">
        <v>30</v>
      </c>
      <c r="N11" t="s">
        <v>35</v>
      </c>
      <c r="O11" s="4">
        <v>7.1884554556052453</v>
      </c>
      <c r="P11" t="s">
        <v>35</v>
      </c>
      <c r="Q11">
        <v>196</v>
      </c>
      <c r="R11">
        <v>142</v>
      </c>
      <c r="S11">
        <v>8.4267250141245817</v>
      </c>
      <c r="T11">
        <v>11.14640806854689</v>
      </c>
      <c r="U11" t="s">
        <v>28</v>
      </c>
      <c r="V11">
        <v>3</v>
      </c>
      <c r="W11" t="s">
        <v>31</v>
      </c>
      <c r="X11">
        <v>1</v>
      </c>
      <c r="Y11" t="s">
        <v>41</v>
      </c>
      <c r="Z11" t="s">
        <v>39</v>
      </c>
    </row>
    <row r="12" spans="1:26" x14ac:dyDescent="0.3">
      <c r="A12">
        <v>28</v>
      </c>
      <c r="B12" t="s">
        <v>26</v>
      </c>
      <c r="C12">
        <v>134</v>
      </c>
      <c r="D12">
        <v>191</v>
      </c>
      <c r="E12" t="s">
        <v>27</v>
      </c>
      <c r="F12" t="s">
        <v>29</v>
      </c>
      <c r="G12" t="s">
        <v>28</v>
      </c>
      <c r="H12" t="s">
        <v>28</v>
      </c>
      <c r="I12">
        <v>19.422428351469982</v>
      </c>
      <c r="J12" t="s">
        <v>29</v>
      </c>
      <c r="K12" t="s">
        <v>29</v>
      </c>
      <c r="L12" t="s">
        <v>28</v>
      </c>
      <c r="M12" t="s">
        <v>35</v>
      </c>
      <c r="N12" t="s">
        <v>35</v>
      </c>
      <c r="O12" s="4">
        <v>8.1896287834868691</v>
      </c>
      <c r="P12" t="s">
        <v>35</v>
      </c>
      <c r="Q12">
        <v>178</v>
      </c>
      <c r="R12">
        <v>102</v>
      </c>
      <c r="S12">
        <v>3.3808390590108233</v>
      </c>
      <c r="T12">
        <v>17.47814865348813</v>
      </c>
      <c r="U12" t="s">
        <v>28</v>
      </c>
      <c r="V12">
        <v>3</v>
      </c>
      <c r="W12" t="s">
        <v>31</v>
      </c>
      <c r="X12">
        <v>2</v>
      </c>
      <c r="Y12" t="s">
        <v>37</v>
      </c>
      <c r="Z12" t="s">
        <v>39</v>
      </c>
    </row>
    <row r="13" spans="1:26" x14ac:dyDescent="0.3">
      <c r="A13">
        <v>41</v>
      </c>
      <c r="B13" t="s">
        <v>26</v>
      </c>
      <c r="C13">
        <v>150</v>
      </c>
      <c r="D13">
        <v>187</v>
      </c>
      <c r="E13" t="s">
        <v>27</v>
      </c>
      <c r="F13" t="s">
        <v>28</v>
      </c>
      <c r="G13" t="s">
        <v>29</v>
      </c>
      <c r="H13" t="s">
        <v>28</v>
      </c>
      <c r="I13">
        <v>37.387840088014535</v>
      </c>
      <c r="J13" t="s">
        <v>29</v>
      </c>
      <c r="K13" t="s">
        <v>28</v>
      </c>
      <c r="L13" t="s">
        <v>28</v>
      </c>
      <c r="M13" t="s">
        <v>30</v>
      </c>
      <c r="N13" t="s">
        <v>35</v>
      </c>
      <c r="O13" s="4">
        <v>9.6247323843569568</v>
      </c>
      <c r="P13" t="s">
        <v>35</v>
      </c>
      <c r="Q13">
        <v>343</v>
      </c>
      <c r="R13">
        <v>124</v>
      </c>
      <c r="S13">
        <v>10.051790684377693</v>
      </c>
      <c r="T13">
        <v>9.8972054047099043</v>
      </c>
      <c r="U13" t="s">
        <v>28</v>
      </c>
      <c r="V13">
        <v>1</v>
      </c>
      <c r="W13" t="s">
        <v>38</v>
      </c>
      <c r="X13">
        <v>2</v>
      </c>
      <c r="Y13" t="s">
        <v>41</v>
      </c>
      <c r="Z13" t="s">
        <v>36</v>
      </c>
    </row>
    <row r="14" spans="1:26" x14ac:dyDescent="0.3">
      <c r="A14">
        <v>70</v>
      </c>
      <c r="B14" t="s">
        <v>34</v>
      </c>
      <c r="C14">
        <v>133</v>
      </c>
      <c r="D14">
        <v>290</v>
      </c>
      <c r="E14" t="s">
        <v>30</v>
      </c>
      <c r="F14" t="s">
        <v>29</v>
      </c>
      <c r="G14" t="s">
        <v>29</v>
      </c>
      <c r="H14" t="s">
        <v>29</v>
      </c>
      <c r="I14">
        <v>32.166487733150326</v>
      </c>
      <c r="J14" t="s">
        <v>28</v>
      </c>
      <c r="K14" t="s">
        <v>28</v>
      </c>
      <c r="L14" t="s">
        <v>29</v>
      </c>
      <c r="M14" t="s">
        <v>30</v>
      </c>
      <c r="N14" t="s">
        <v>35</v>
      </c>
      <c r="O14" s="4">
        <v>4.949260022799975</v>
      </c>
      <c r="P14" t="s">
        <v>30</v>
      </c>
      <c r="Q14">
        <v>397</v>
      </c>
      <c r="R14">
        <v>155</v>
      </c>
      <c r="S14">
        <v>4.6200118572926048</v>
      </c>
      <c r="T14">
        <v>7.9199468358789646</v>
      </c>
      <c r="U14" t="s">
        <v>28</v>
      </c>
      <c r="V14">
        <v>3</v>
      </c>
      <c r="W14" t="s">
        <v>31</v>
      </c>
      <c r="X14">
        <v>0</v>
      </c>
      <c r="Y14" t="s">
        <v>41</v>
      </c>
      <c r="Z14" t="s">
        <v>33</v>
      </c>
    </row>
    <row r="15" spans="1:26" x14ac:dyDescent="0.3">
      <c r="A15">
        <v>53</v>
      </c>
      <c r="B15" t="s">
        <v>26</v>
      </c>
      <c r="C15">
        <v>173</v>
      </c>
      <c r="D15">
        <v>255</v>
      </c>
      <c r="E15" t="s">
        <v>30</v>
      </c>
      <c r="F15" t="s">
        <v>28</v>
      </c>
      <c r="G15" t="s">
        <v>29</v>
      </c>
      <c r="H15" t="s">
        <v>28</v>
      </c>
      <c r="I15">
        <v>31.433877935018721</v>
      </c>
      <c r="J15" t="s">
        <v>29</v>
      </c>
      <c r="K15" t="s">
        <v>28</v>
      </c>
      <c r="L15" t="s">
        <v>28</v>
      </c>
      <c r="M15" t="s">
        <v>30</v>
      </c>
      <c r="N15" t="s">
        <v>30</v>
      </c>
      <c r="O15" s="4">
        <v>4.4271050702730301</v>
      </c>
      <c r="P15" t="s">
        <v>30</v>
      </c>
      <c r="Q15">
        <v>212</v>
      </c>
      <c r="R15">
        <v>160</v>
      </c>
      <c r="S15">
        <v>13.309069124030463</v>
      </c>
      <c r="T15">
        <v>9.784992765336213</v>
      </c>
      <c r="U15" t="s">
        <v>28</v>
      </c>
      <c r="V15">
        <v>1</v>
      </c>
      <c r="W15" t="s">
        <v>38</v>
      </c>
      <c r="X15">
        <v>1</v>
      </c>
      <c r="Y15" t="s">
        <v>41</v>
      </c>
      <c r="Z15" t="s">
        <v>33</v>
      </c>
    </row>
    <row r="16" spans="1:26" x14ac:dyDescent="0.3">
      <c r="A16">
        <v>57</v>
      </c>
      <c r="B16" t="s">
        <v>26</v>
      </c>
      <c r="C16">
        <v>133</v>
      </c>
      <c r="D16">
        <v>245</v>
      </c>
      <c r="E16" t="s">
        <v>35</v>
      </c>
      <c r="F16" t="s">
        <v>28</v>
      </c>
      <c r="G16" t="s">
        <v>29</v>
      </c>
      <c r="H16" t="s">
        <v>29</v>
      </c>
      <c r="I16">
        <v>26.519301198402953</v>
      </c>
      <c r="J16" t="s">
        <v>28</v>
      </c>
      <c r="K16" t="s">
        <v>29</v>
      </c>
      <c r="L16" t="s">
        <v>28</v>
      </c>
      <c r="M16" t="s">
        <v>30</v>
      </c>
      <c r="N16" t="s">
        <v>27</v>
      </c>
      <c r="O16" s="4">
        <v>4.7314534570861149</v>
      </c>
      <c r="P16" t="s">
        <v>27</v>
      </c>
      <c r="Q16">
        <v>384</v>
      </c>
      <c r="R16">
        <v>132</v>
      </c>
      <c r="S16">
        <v>2.8435928064316496E-2</v>
      </c>
      <c r="T16">
        <v>14.306618931249369</v>
      </c>
      <c r="U16" t="s">
        <v>28</v>
      </c>
      <c r="V16">
        <v>2</v>
      </c>
      <c r="W16" t="s">
        <v>31</v>
      </c>
      <c r="X16">
        <v>1</v>
      </c>
      <c r="Y16" t="s">
        <v>32</v>
      </c>
      <c r="Z16" t="s">
        <v>33</v>
      </c>
    </row>
    <row r="17" spans="1:26" x14ac:dyDescent="0.3">
      <c r="A17">
        <v>41</v>
      </c>
      <c r="B17" t="s">
        <v>34</v>
      </c>
      <c r="C17">
        <v>125</v>
      </c>
      <c r="D17">
        <v>219</v>
      </c>
      <c r="E17" t="s">
        <v>30</v>
      </c>
      <c r="F17" t="s">
        <v>29</v>
      </c>
      <c r="G17" t="s">
        <v>29</v>
      </c>
      <c r="H17" t="s">
        <v>28</v>
      </c>
      <c r="I17">
        <v>18.618979074613147</v>
      </c>
      <c r="J17" t="s">
        <v>28</v>
      </c>
      <c r="K17" t="s">
        <v>29</v>
      </c>
      <c r="L17" t="s">
        <v>29</v>
      </c>
      <c r="M17" t="s">
        <v>27</v>
      </c>
      <c r="N17" t="s">
        <v>27</v>
      </c>
      <c r="O17" s="4">
        <v>8.4443451469621298</v>
      </c>
      <c r="P17" t="s">
        <v>30</v>
      </c>
      <c r="Q17">
        <v>346</v>
      </c>
      <c r="R17">
        <v>106</v>
      </c>
      <c r="S17">
        <v>7.176291438162715</v>
      </c>
      <c r="T17">
        <v>13.868994252404148</v>
      </c>
      <c r="U17" t="s">
        <v>28</v>
      </c>
      <c r="V17">
        <v>3</v>
      </c>
      <c r="W17" t="s">
        <v>31</v>
      </c>
      <c r="X17">
        <v>1</v>
      </c>
      <c r="Y17" t="s">
        <v>37</v>
      </c>
      <c r="Z17" t="s">
        <v>36</v>
      </c>
    </row>
    <row r="18" spans="1:26" x14ac:dyDescent="0.3">
      <c r="A18">
        <v>20</v>
      </c>
      <c r="B18" t="s">
        <v>26</v>
      </c>
      <c r="C18">
        <v>133</v>
      </c>
      <c r="D18">
        <v>187</v>
      </c>
      <c r="E18" t="s">
        <v>27</v>
      </c>
      <c r="F18" t="s">
        <v>29</v>
      </c>
      <c r="G18" t="s">
        <v>28</v>
      </c>
      <c r="H18" t="s">
        <v>29</v>
      </c>
      <c r="I18">
        <v>37.832158144368968</v>
      </c>
      <c r="J18" t="s">
        <v>29</v>
      </c>
      <c r="K18" t="s">
        <v>28</v>
      </c>
      <c r="L18" t="s">
        <v>29</v>
      </c>
      <c r="M18" t="s">
        <v>42</v>
      </c>
      <c r="N18" t="s">
        <v>27</v>
      </c>
      <c r="O18" s="4">
        <v>4.7756669650643184</v>
      </c>
      <c r="P18" t="s">
        <v>35</v>
      </c>
      <c r="Q18">
        <v>290</v>
      </c>
      <c r="R18">
        <v>144</v>
      </c>
      <c r="S18">
        <v>12.472820738151835</v>
      </c>
      <c r="T18">
        <v>11.703829663581573</v>
      </c>
      <c r="U18" t="s">
        <v>28</v>
      </c>
      <c r="V18">
        <v>4</v>
      </c>
      <c r="W18" t="s">
        <v>43</v>
      </c>
      <c r="X18">
        <v>0</v>
      </c>
      <c r="Y18" t="s">
        <v>41</v>
      </c>
      <c r="Z18" t="s">
        <v>39</v>
      </c>
    </row>
    <row r="19" spans="1:26" x14ac:dyDescent="0.3">
      <c r="A19">
        <v>39</v>
      </c>
      <c r="B19" t="s">
        <v>26</v>
      </c>
      <c r="C19">
        <v>136</v>
      </c>
      <c r="D19">
        <v>246</v>
      </c>
      <c r="E19" t="s">
        <v>27</v>
      </c>
      <c r="F19" t="s">
        <v>29</v>
      </c>
      <c r="G19" t="s">
        <v>29</v>
      </c>
      <c r="H19" t="s">
        <v>28</v>
      </c>
      <c r="I19">
        <v>39.68463499193021</v>
      </c>
      <c r="J19" t="s">
        <v>28</v>
      </c>
      <c r="K19" t="s">
        <v>28</v>
      </c>
      <c r="L19" t="s">
        <v>29</v>
      </c>
      <c r="M19" t="s">
        <v>30</v>
      </c>
      <c r="N19" t="s">
        <v>27</v>
      </c>
      <c r="O19" s="4">
        <v>7.0058860501137188</v>
      </c>
      <c r="P19" t="s">
        <v>35</v>
      </c>
      <c r="Q19">
        <v>380</v>
      </c>
      <c r="R19">
        <v>124</v>
      </c>
      <c r="S19">
        <v>4.4078405350876411</v>
      </c>
      <c r="T19">
        <v>15.325097742420104</v>
      </c>
      <c r="U19" t="s">
        <v>28</v>
      </c>
      <c r="V19">
        <v>2</v>
      </c>
      <c r="W19" t="s">
        <v>31</v>
      </c>
      <c r="X19">
        <v>1</v>
      </c>
      <c r="Y19" t="s">
        <v>41</v>
      </c>
      <c r="Z19" t="s">
        <v>36</v>
      </c>
    </row>
    <row r="20" spans="1:26" x14ac:dyDescent="0.3">
      <c r="A20">
        <v>70</v>
      </c>
      <c r="B20" t="s">
        <v>26</v>
      </c>
      <c r="C20">
        <v>137</v>
      </c>
      <c r="D20">
        <v>257</v>
      </c>
      <c r="E20" t="s">
        <v>27</v>
      </c>
      <c r="F20" t="s">
        <v>28</v>
      </c>
      <c r="G20" t="s">
        <v>28</v>
      </c>
      <c r="H20" t="s">
        <v>28</v>
      </c>
      <c r="I20">
        <v>35.771306160741119</v>
      </c>
      <c r="J20" t="s">
        <v>29</v>
      </c>
      <c r="K20" t="s">
        <v>29</v>
      </c>
      <c r="L20" t="s">
        <v>29</v>
      </c>
      <c r="M20" t="s">
        <v>35</v>
      </c>
      <c r="N20" t="s">
        <v>35</v>
      </c>
      <c r="O20" s="4">
        <v>8.2389696214613899</v>
      </c>
      <c r="P20" t="s">
        <v>30</v>
      </c>
      <c r="Q20">
        <v>312</v>
      </c>
      <c r="R20">
        <v>135</v>
      </c>
      <c r="S20">
        <v>7.275610083087142</v>
      </c>
      <c r="T20">
        <v>8.5663882932739153</v>
      </c>
      <c r="U20" t="s">
        <v>28</v>
      </c>
      <c r="V20">
        <v>3</v>
      </c>
      <c r="W20" t="s">
        <v>31</v>
      </c>
      <c r="X20">
        <v>3</v>
      </c>
      <c r="Y20" t="s">
        <v>41</v>
      </c>
      <c r="Z20" t="s">
        <v>33</v>
      </c>
    </row>
    <row r="21" spans="1:26" x14ac:dyDescent="0.3">
      <c r="A21">
        <v>19</v>
      </c>
      <c r="B21" t="s">
        <v>26</v>
      </c>
      <c r="C21">
        <v>139</v>
      </c>
      <c r="D21">
        <v>268</v>
      </c>
      <c r="E21" t="s">
        <v>35</v>
      </c>
      <c r="F21" t="s">
        <v>28</v>
      </c>
      <c r="G21" t="s">
        <v>29</v>
      </c>
      <c r="H21" t="s">
        <v>28</v>
      </c>
      <c r="I21">
        <v>38.130861599529283</v>
      </c>
      <c r="J21" t="s">
        <v>29</v>
      </c>
      <c r="K21" t="s">
        <v>29</v>
      </c>
      <c r="L21" t="s">
        <v>29</v>
      </c>
      <c r="M21" t="s">
        <v>27</v>
      </c>
      <c r="N21" t="s">
        <v>27</v>
      </c>
      <c r="O21" s="4">
        <v>8.2765709395537481</v>
      </c>
      <c r="P21" t="s">
        <v>27</v>
      </c>
      <c r="Q21">
        <v>178</v>
      </c>
      <c r="R21">
        <v>80</v>
      </c>
      <c r="S21">
        <v>1.5862110837671857</v>
      </c>
      <c r="T21">
        <v>6.2115366422245595</v>
      </c>
      <c r="U21" t="s">
        <v>28</v>
      </c>
      <c r="V21">
        <v>3</v>
      </c>
      <c r="W21" t="s">
        <v>31</v>
      </c>
      <c r="X21">
        <v>2</v>
      </c>
      <c r="Y21" t="s">
        <v>41</v>
      </c>
      <c r="Z21" t="s">
        <v>39</v>
      </c>
    </row>
    <row r="22" spans="1:26" x14ac:dyDescent="0.3">
      <c r="A22">
        <v>41</v>
      </c>
      <c r="B22" t="s">
        <v>26</v>
      </c>
      <c r="C22">
        <v>170</v>
      </c>
      <c r="D22">
        <v>300</v>
      </c>
      <c r="E22" t="s">
        <v>35</v>
      </c>
      <c r="F22" t="s">
        <v>28</v>
      </c>
      <c r="G22" t="s">
        <v>28</v>
      </c>
      <c r="H22" t="s">
        <v>28</v>
      </c>
      <c r="I22">
        <v>20.661063756249106</v>
      </c>
      <c r="J22" t="s">
        <v>28</v>
      </c>
      <c r="K22" t="s">
        <v>29</v>
      </c>
      <c r="L22" t="s">
        <v>29</v>
      </c>
      <c r="M22" t="s">
        <v>42</v>
      </c>
      <c r="N22" t="s">
        <v>35</v>
      </c>
      <c r="O22" s="4">
        <v>6.4381158690063689</v>
      </c>
      <c r="P22" t="s">
        <v>35</v>
      </c>
      <c r="Q22">
        <v>317</v>
      </c>
      <c r="R22">
        <v>116</v>
      </c>
      <c r="S22">
        <v>1.7393246348489328</v>
      </c>
      <c r="T22">
        <v>14.225835618089238</v>
      </c>
      <c r="U22" t="s">
        <v>28</v>
      </c>
      <c r="V22">
        <v>2</v>
      </c>
      <c r="W22" t="s">
        <v>31</v>
      </c>
      <c r="X22">
        <v>1</v>
      </c>
      <c r="Y22" t="s">
        <v>37</v>
      </c>
      <c r="Z22" t="s">
        <v>36</v>
      </c>
    </row>
    <row r="23" spans="1:26" x14ac:dyDescent="0.3">
      <c r="A23">
        <v>61</v>
      </c>
      <c r="B23" t="s">
        <v>34</v>
      </c>
      <c r="C23">
        <v>136</v>
      </c>
      <c r="D23">
        <v>223</v>
      </c>
      <c r="E23" t="s">
        <v>35</v>
      </c>
      <c r="F23" t="s">
        <v>29</v>
      </c>
      <c r="G23" t="s">
        <v>28</v>
      </c>
      <c r="H23" t="s">
        <v>29</v>
      </c>
      <c r="I23">
        <v>20.8308545388768</v>
      </c>
      <c r="J23" t="s">
        <v>29</v>
      </c>
      <c r="K23" t="s">
        <v>29</v>
      </c>
      <c r="L23" t="s">
        <v>29</v>
      </c>
      <c r="M23" t="s">
        <v>27</v>
      </c>
      <c r="N23" t="s">
        <v>27</v>
      </c>
      <c r="O23" s="4">
        <v>8.1916866158117116</v>
      </c>
      <c r="P23" t="s">
        <v>30</v>
      </c>
      <c r="Q23">
        <v>102</v>
      </c>
      <c r="R23">
        <v>157</v>
      </c>
      <c r="S23">
        <v>9.5592208870387854</v>
      </c>
      <c r="T23">
        <v>7.09371744805473</v>
      </c>
      <c r="U23" t="s">
        <v>28</v>
      </c>
      <c r="V23">
        <v>5</v>
      </c>
      <c r="W23" t="s">
        <v>43</v>
      </c>
      <c r="X23">
        <v>1</v>
      </c>
      <c r="Y23" t="s">
        <v>37</v>
      </c>
      <c r="Z23" t="s">
        <v>33</v>
      </c>
    </row>
    <row r="24" spans="1:26" x14ac:dyDescent="0.3">
      <c r="A24">
        <v>55</v>
      </c>
      <c r="B24" t="s">
        <v>34</v>
      </c>
      <c r="C24">
        <v>159</v>
      </c>
      <c r="D24">
        <v>259</v>
      </c>
      <c r="E24" t="s">
        <v>35</v>
      </c>
      <c r="F24" t="s">
        <v>29</v>
      </c>
      <c r="G24" t="s">
        <v>28</v>
      </c>
      <c r="H24" t="s">
        <v>29</v>
      </c>
      <c r="I24">
        <v>19.265130322915454</v>
      </c>
      <c r="J24" t="s">
        <v>29</v>
      </c>
      <c r="K24" t="s">
        <v>29</v>
      </c>
      <c r="L24" t="s">
        <v>29</v>
      </c>
      <c r="M24" t="s">
        <v>35</v>
      </c>
      <c r="N24" t="s">
        <v>27</v>
      </c>
      <c r="O24" s="4">
        <v>4.1678730167211544</v>
      </c>
      <c r="P24" t="s">
        <v>27</v>
      </c>
      <c r="Q24">
        <v>180</v>
      </c>
      <c r="R24">
        <v>146</v>
      </c>
      <c r="S24">
        <v>0.90731259415120891</v>
      </c>
      <c r="T24">
        <v>10.103029929272857</v>
      </c>
      <c r="U24" t="s">
        <v>28</v>
      </c>
      <c r="V24">
        <v>5</v>
      </c>
      <c r="W24" t="s">
        <v>43</v>
      </c>
      <c r="X24">
        <v>1</v>
      </c>
      <c r="Y24" t="s">
        <v>37</v>
      </c>
      <c r="Z24" t="s">
        <v>33</v>
      </c>
    </row>
    <row r="25" spans="1:26" x14ac:dyDescent="0.3">
      <c r="A25">
        <v>19</v>
      </c>
      <c r="B25" t="s">
        <v>26</v>
      </c>
      <c r="C25">
        <v>158</v>
      </c>
      <c r="D25">
        <v>228</v>
      </c>
      <c r="E25" t="s">
        <v>35</v>
      </c>
      <c r="F25" t="s">
        <v>29</v>
      </c>
      <c r="G25" t="s">
        <v>29</v>
      </c>
      <c r="H25" t="s">
        <v>29</v>
      </c>
      <c r="I25">
        <v>20.050477531320336</v>
      </c>
      <c r="J25" t="s">
        <v>29</v>
      </c>
      <c r="K25" t="s">
        <v>28</v>
      </c>
      <c r="L25" t="s">
        <v>29</v>
      </c>
      <c r="M25" t="s">
        <v>35</v>
      </c>
      <c r="N25" t="s">
        <v>27</v>
      </c>
      <c r="O25" s="4">
        <v>8.0282808389258413</v>
      </c>
      <c r="P25" t="s">
        <v>35</v>
      </c>
      <c r="Q25">
        <v>233</v>
      </c>
      <c r="R25">
        <v>126</v>
      </c>
      <c r="S25">
        <v>3.1978296346468857</v>
      </c>
      <c r="T25">
        <v>5.486385867414552</v>
      </c>
      <c r="U25" t="s">
        <v>28</v>
      </c>
      <c r="V25">
        <v>4</v>
      </c>
      <c r="W25" t="s">
        <v>43</v>
      </c>
      <c r="X25">
        <v>2</v>
      </c>
      <c r="Y25" t="s">
        <v>37</v>
      </c>
      <c r="Z25" t="s">
        <v>39</v>
      </c>
    </row>
    <row r="26" spans="1:26" x14ac:dyDescent="0.3">
      <c r="A26">
        <v>77</v>
      </c>
      <c r="B26" t="s">
        <v>34</v>
      </c>
      <c r="C26">
        <v>171</v>
      </c>
      <c r="D26">
        <v>300</v>
      </c>
      <c r="E26" t="s">
        <v>30</v>
      </c>
      <c r="F26" t="s">
        <v>28</v>
      </c>
      <c r="G26" t="s">
        <v>29</v>
      </c>
      <c r="H26" t="s">
        <v>29</v>
      </c>
      <c r="I26">
        <v>35.970642888331675</v>
      </c>
      <c r="J26" t="s">
        <v>28</v>
      </c>
      <c r="K26" t="s">
        <v>29</v>
      </c>
      <c r="L26" t="s">
        <v>29</v>
      </c>
      <c r="M26" t="s">
        <v>27</v>
      </c>
      <c r="N26" t="s">
        <v>27</v>
      </c>
      <c r="O26" s="4">
        <v>7.1357085749050659</v>
      </c>
      <c r="P26" t="s">
        <v>35</v>
      </c>
      <c r="Q26">
        <v>176</v>
      </c>
      <c r="R26">
        <v>101</v>
      </c>
      <c r="S26">
        <v>6.4601384080853572</v>
      </c>
      <c r="T26">
        <v>11.933399609410142</v>
      </c>
      <c r="U26" t="s">
        <v>28</v>
      </c>
      <c r="V26">
        <v>3</v>
      </c>
      <c r="W26" t="s">
        <v>31</v>
      </c>
      <c r="X26">
        <v>2</v>
      </c>
      <c r="Y26" t="s">
        <v>41</v>
      </c>
      <c r="Z26" t="s">
        <v>33</v>
      </c>
    </row>
    <row r="27" spans="1:26" x14ac:dyDescent="0.3">
      <c r="A27">
        <v>38</v>
      </c>
      <c r="B27" t="s">
        <v>26</v>
      </c>
      <c r="C27">
        <v>151</v>
      </c>
      <c r="D27">
        <v>185</v>
      </c>
      <c r="E27" t="s">
        <v>27</v>
      </c>
      <c r="F27" t="s">
        <v>29</v>
      </c>
      <c r="G27" t="s">
        <v>29</v>
      </c>
      <c r="H27" t="s">
        <v>28</v>
      </c>
      <c r="I27">
        <v>30.253442705181836</v>
      </c>
      <c r="J27" t="s">
        <v>28</v>
      </c>
      <c r="K27" t="s">
        <v>29</v>
      </c>
      <c r="L27" t="s">
        <v>29</v>
      </c>
      <c r="M27" t="s">
        <v>35</v>
      </c>
      <c r="N27" t="s">
        <v>35</v>
      </c>
      <c r="O27" s="4">
        <v>5.2755311344175198</v>
      </c>
      <c r="P27" t="s">
        <v>30</v>
      </c>
      <c r="Q27">
        <v>396</v>
      </c>
      <c r="R27">
        <v>95</v>
      </c>
      <c r="S27">
        <v>14.375392178324983</v>
      </c>
      <c r="T27">
        <v>18.149651925982308</v>
      </c>
      <c r="U27" t="s">
        <v>28</v>
      </c>
      <c r="V27">
        <v>3</v>
      </c>
      <c r="W27" t="s">
        <v>31</v>
      </c>
      <c r="X27">
        <v>1</v>
      </c>
      <c r="Y27" t="s">
        <v>41</v>
      </c>
      <c r="Z27" t="s">
        <v>36</v>
      </c>
    </row>
    <row r="28" spans="1:26" x14ac:dyDescent="0.3">
      <c r="A28">
        <v>50</v>
      </c>
      <c r="B28" t="s">
        <v>26</v>
      </c>
      <c r="C28">
        <v>179</v>
      </c>
      <c r="D28">
        <v>206</v>
      </c>
      <c r="E28" t="s">
        <v>30</v>
      </c>
      <c r="F28" t="s">
        <v>28</v>
      </c>
      <c r="G28" t="s">
        <v>29</v>
      </c>
      <c r="H28" t="s">
        <v>29</v>
      </c>
      <c r="I28">
        <v>26.617995615316403</v>
      </c>
      <c r="J28" t="s">
        <v>29</v>
      </c>
      <c r="K28" t="s">
        <v>28</v>
      </c>
      <c r="L28" t="s">
        <v>29</v>
      </c>
      <c r="M28" t="s">
        <v>35</v>
      </c>
      <c r="N28" t="s">
        <v>30</v>
      </c>
      <c r="O28" s="4">
        <v>5.8462731741169467</v>
      </c>
      <c r="P28" t="s">
        <v>35</v>
      </c>
      <c r="Q28">
        <v>179</v>
      </c>
      <c r="R28">
        <v>151</v>
      </c>
      <c r="S28">
        <v>1.4378230848713098</v>
      </c>
      <c r="T28">
        <v>18.228093193040721</v>
      </c>
      <c r="U28" t="s">
        <v>28</v>
      </c>
      <c r="V28">
        <v>3</v>
      </c>
      <c r="W28" t="s">
        <v>31</v>
      </c>
      <c r="X28">
        <v>2</v>
      </c>
      <c r="Y28" t="s">
        <v>32</v>
      </c>
      <c r="Z28" t="s">
        <v>36</v>
      </c>
    </row>
    <row r="29" spans="1:26" x14ac:dyDescent="0.3">
      <c r="A29">
        <v>29</v>
      </c>
      <c r="B29" t="s">
        <v>26</v>
      </c>
      <c r="C29">
        <v>163</v>
      </c>
      <c r="D29">
        <v>278</v>
      </c>
      <c r="E29" t="s">
        <v>35</v>
      </c>
      <c r="F29" t="s">
        <v>29</v>
      </c>
      <c r="G29" t="s">
        <v>29</v>
      </c>
      <c r="H29" t="s">
        <v>29</v>
      </c>
      <c r="I29">
        <v>30.175865561436687</v>
      </c>
      <c r="J29" t="s">
        <v>29</v>
      </c>
      <c r="K29" t="s">
        <v>28</v>
      </c>
      <c r="L29" t="s">
        <v>29</v>
      </c>
      <c r="M29" t="s">
        <v>42</v>
      </c>
      <c r="N29" t="s">
        <v>30</v>
      </c>
      <c r="O29" s="4">
        <v>9.0229033917775094</v>
      </c>
      <c r="P29" t="s">
        <v>35</v>
      </c>
      <c r="Q29">
        <v>292</v>
      </c>
      <c r="R29">
        <v>90</v>
      </c>
      <c r="S29">
        <v>11.453769044293976</v>
      </c>
      <c r="T29">
        <v>15.900844032426567</v>
      </c>
      <c r="U29" t="s">
        <v>28</v>
      </c>
      <c r="V29">
        <v>4</v>
      </c>
      <c r="W29" t="s">
        <v>43</v>
      </c>
      <c r="X29">
        <v>1</v>
      </c>
      <c r="Y29" t="s">
        <v>41</v>
      </c>
      <c r="Z29" t="s">
        <v>39</v>
      </c>
    </row>
    <row r="30" spans="1:26" x14ac:dyDescent="0.3">
      <c r="A30">
        <v>39</v>
      </c>
      <c r="B30" t="s">
        <v>34</v>
      </c>
      <c r="C30">
        <v>146</v>
      </c>
      <c r="D30">
        <v>163</v>
      </c>
      <c r="E30" t="s">
        <v>27</v>
      </c>
      <c r="F30" t="s">
        <v>28</v>
      </c>
      <c r="G30" t="s">
        <v>29</v>
      </c>
      <c r="H30" t="s">
        <v>29</v>
      </c>
      <c r="I30">
        <v>34.656910782563109</v>
      </c>
      <c r="J30" t="s">
        <v>29</v>
      </c>
      <c r="K30" t="s">
        <v>28</v>
      </c>
      <c r="L30" t="s">
        <v>29</v>
      </c>
      <c r="M30" t="s">
        <v>35</v>
      </c>
      <c r="N30" t="s">
        <v>27</v>
      </c>
      <c r="O30" s="4">
        <v>4.0871820757563562</v>
      </c>
      <c r="P30" t="s">
        <v>35</v>
      </c>
      <c r="Q30">
        <v>220</v>
      </c>
      <c r="R30">
        <v>96</v>
      </c>
      <c r="S30">
        <v>6.3051431414308485</v>
      </c>
      <c r="T30">
        <v>10.18831126476711</v>
      </c>
      <c r="U30" t="s">
        <v>28</v>
      </c>
      <c r="V30">
        <v>3</v>
      </c>
      <c r="W30" t="s">
        <v>31</v>
      </c>
      <c r="X30">
        <v>2</v>
      </c>
      <c r="Y30" t="s">
        <v>41</v>
      </c>
      <c r="Z30" t="s">
        <v>36</v>
      </c>
    </row>
    <row r="31" spans="1:26" x14ac:dyDescent="0.3">
      <c r="A31">
        <v>78</v>
      </c>
      <c r="B31" t="s">
        <v>34</v>
      </c>
      <c r="C31">
        <v>165</v>
      </c>
      <c r="D31">
        <v>183</v>
      </c>
      <c r="E31" t="s">
        <v>27</v>
      </c>
      <c r="F31" t="s">
        <v>29</v>
      </c>
      <c r="G31" t="s">
        <v>28</v>
      </c>
      <c r="H31" t="s">
        <v>29</v>
      </c>
      <c r="I31">
        <v>33.215361505608676</v>
      </c>
      <c r="J31" t="s">
        <v>29</v>
      </c>
      <c r="K31" t="s">
        <v>29</v>
      </c>
      <c r="L31" t="s">
        <v>28</v>
      </c>
      <c r="M31" t="s">
        <v>27</v>
      </c>
      <c r="N31" t="s">
        <v>35</v>
      </c>
      <c r="O31" s="4">
        <v>9.7921679820731882</v>
      </c>
      <c r="P31" t="s">
        <v>30</v>
      </c>
      <c r="Q31">
        <v>341</v>
      </c>
      <c r="R31">
        <v>129</v>
      </c>
      <c r="S31">
        <v>4.3976783461570292</v>
      </c>
      <c r="T31">
        <v>5.4600168865767413</v>
      </c>
      <c r="U31" t="s">
        <v>28</v>
      </c>
      <c r="V31">
        <v>4</v>
      </c>
      <c r="W31" t="s">
        <v>43</v>
      </c>
      <c r="X31">
        <v>1</v>
      </c>
      <c r="Y31" t="s">
        <v>41</v>
      </c>
      <c r="Z31" t="s">
        <v>33</v>
      </c>
    </row>
    <row r="32" spans="1:26" x14ac:dyDescent="0.3">
      <c r="A32">
        <v>61</v>
      </c>
      <c r="B32" t="s">
        <v>26</v>
      </c>
      <c r="C32">
        <v>171</v>
      </c>
      <c r="D32">
        <v>219</v>
      </c>
      <c r="E32" t="s">
        <v>30</v>
      </c>
      <c r="F32" t="s">
        <v>28</v>
      </c>
      <c r="G32" t="s">
        <v>29</v>
      </c>
      <c r="H32" t="s">
        <v>28</v>
      </c>
      <c r="I32">
        <v>39.491482979935327</v>
      </c>
      <c r="J32" t="s">
        <v>29</v>
      </c>
      <c r="K32" t="s">
        <v>28</v>
      </c>
      <c r="L32" t="s">
        <v>29</v>
      </c>
      <c r="M32" t="s">
        <v>27</v>
      </c>
      <c r="N32" t="s">
        <v>35</v>
      </c>
      <c r="O32" s="4">
        <v>7.9971055787165675</v>
      </c>
      <c r="P32" t="s">
        <v>27</v>
      </c>
      <c r="Q32">
        <v>277</v>
      </c>
      <c r="R32">
        <v>94</v>
      </c>
      <c r="S32">
        <v>5.6226848396631075</v>
      </c>
      <c r="T32">
        <v>15.825644883254657</v>
      </c>
      <c r="U32" t="s">
        <v>28</v>
      </c>
      <c r="V32">
        <v>2</v>
      </c>
      <c r="W32" t="s">
        <v>31</v>
      </c>
      <c r="X32">
        <v>2</v>
      </c>
      <c r="Y32" t="s">
        <v>41</v>
      </c>
      <c r="Z32" t="s">
        <v>33</v>
      </c>
    </row>
    <row r="33" spans="1:26" x14ac:dyDescent="0.3">
      <c r="A33">
        <v>42</v>
      </c>
      <c r="B33" t="s">
        <v>34</v>
      </c>
      <c r="C33">
        <v>152</v>
      </c>
      <c r="D33">
        <v>218</v>
      </c>
      <c r="E33" t="s">
        <v>27</v>
      </c>
      <c r="F33" t="s">
        <v>29</v>
      </c>
      <c r="G33" t="s">
        <v>28</v>
      </c>
      <c r="H33" t="s">
        <v>28</v>
      </c>
      <c r="I33">
        <v>29.468748835065753</v>
      </c>
      <c r="J33" t="s">
        <v>29</v>
      </c>
      <c r="K33" t="s">
        <v>28</v>
      </c>
      <c r="L33" t="s">
        <v>28</v>
      </c>
      <c r="M33" t="s">
        <v>27</v>
      </c>
      <c r="N33" t="s">
        <v>30</v>
      </c>
      <c r="O33" s="4">
        <v>6.655856583864546</v>
      </c>
      <c r="P33" t="s">
        <v>27</v>
      </c>
      <c r="Q33">
        <v>176</v>
      </c>
      <c r="R33">
        <v>86</v>
      </c>
      <c r="S33">
        <v>6.3432507996643768</v>
      </c>
      <c r="T33">
        <v>18.66625875676673</v>
      </c>
      <c r="U33" t="s">
        <v>28</v>
      </c>
      <c r="V33">
        <v>2</v>
      </c>
      <c r="W33" t="s">
        <v>31</v>
      </c>
      <c r="X33">
        <v>0</v>
      </c>
      <c r="Y33" t="s">
        <v>32</v>
      </c>
      <c r="Z33" t="s">
        <v>36</v>
      </c>
    </row>
    <row r="34" spans="1:26" x14ac:dyDescent="0.3">
      <c r="A34">
        <v>44</v>
      </c>
      <c r="B34" t="s">
        <v>34</v>
      </c>
      <c r="C34">
        <v>136</v>
      </c>
      <c r="D34">
        <v>178</v>
      </c>
      <c r="E34" t="s">
        <v>35</v>
      </c>
      <c r="F34" t="s">
        <v>28</v>
      </c>
      <c r="G34" t="s">
        <v>28</v>
      </c>
      <c r="H34" t="s">
        <v>28</v>
      </c>
      <c r="I34">
        <v>27.438723299291222</v>
      </c>
      <c r="J34" t="s">
        <v>28</v>
      </c>
      <c r="K34" t="s">
        <v>28</v>
      </c>
      <c r="L34" t="s">
        <v>28</v>
      </c>
      <c r="M34" t="s">
        <v>27</v>
      </c>
      <c r="N34" t="s">
        <v>27</v>
      </c>
      <c r="O34" s="4">
        <v>5.227414178487102</v>
      </c>
      <c r="P34" t="s">
        <v>27</v>
      </c>
      <c r="Q34">
        <v>170</v>
      </c>
      <c r="R34">
        <v>111</v>
      </c>
      <c r="S34">
        <v>14.789577860456694</v>
      </c>
      <c r="T34">
        <v>19.976342815144967</v>
      </c>
      <c r="U34" t="s">
        <v>28</v>
      </c>
      <c r="V34">
        <v>0</v>
      </c>
      <c r="W34" t="s">
        <v>38</v>
      </c>
      <c r="X34">
        <v>1</v>
      </c>
      <c r="Y34" t="s">
        <v>32</v>
      </c>
      <c r="Z34" t="s">
        <v>36</v>
      </c>
    </row>
    <row r="35" spans="1:26" x14ac:dyDescent="0.3">
      <c r="A35">
        <v>76</v>
      </c>
      <c r="B35" t="s">
        <v>34</v>
      </c>
      <c r="C35">
        <v>168</v>
      </c>
      <c r="D35">
        <v>197</v>
      </c>
      <c r="E35" t="s">
        <v>30</v>
      </c>
      <c r="F35" t="s">
        <v>29</v>
      </c>
      <c r="G35" t="s">
        <v>28</v>
      </c>
      <c r="H35" t="s">
        <v>28</v>
      </c>
      <c r="I35">
        <v>20.124582726593037</v>
      </c>
      <c r="J35" t="s">
        <v>28</v>
      </c>
      <c r="K35" t="s">
        <v>29</v>
      </c>
      <c r="L35" t="s">
        <v>29</v>
      </c>
      <c r="M35" t="s">
        <v>35</v>
      </c>
      <c r="N35" t="s">
        <v>35</v>
      </c>
      <c r="O35" s="4">
        <v>5.5628041020773376</v>
      </c>
      <c r="P35" t="s">
        <v>27</v>
      </c>
      <c r="Q35">
        <v>250</v>
      </c>
      <c r="R35">
        <v>94</v>
      </c>
      <c r="S35">
        <v>14.350022162380021</v>
      </c>
      <c r="T35">
        <v>14.770823363856266</v>
      </c>
      <c r="U35" t="s">
        <v>28</v>
      </c>
      <c r="V35">
        <v>3</v>
      </c>
      <c r="W35" t="s">
        <v>31</v>
      </c>
      <c r="X35">
        <v>1</v>
      </c>
      <c r="Y35" t="s">
        <v>37</v>
      </c>
      <c r="Z35" t="s">
        <v>33</v>
      </c>
    </row>
    <row r="36" spans="1:26" x14ac:dyDescent="0.3">
      <c r="A36">
        <v>80</v>
      </c>
      <c r="B36" t="s">
        <v>26</v>
      </c>
      <c r="C36">
        <v>168</v>
      </c>
      <c r="D36">
        <v>243</v>
      </c>
      <c r="E36" t="s">
        <v>30</v>
      </c>
      <c r="F36" t="s">
        <v>29</v>
      </c>
      <c r="G36" t="s">
        <v>29</v>
      </c>
      <c r="H36" t="s">
        <v>28</v>
      </c>
      <c r="I36">
        <v>20.561983245196146</v>
      </c>
      <c r="J36" t="s">
        <v>28</v>
      </c>
      <c r="K36" t="s">
        <v>28</v>
      </c>
      <c r="L36" t="s">
        <v>28</v>
      </c>
      <c r="M36" t="s">
        <v>42</v>
      </c>
      <c r="N36" t="s">
        <v>30</v>
      </c>
      <c r="O36" s="4">
        <v>4.9127575809618262</v>
      </c>
      <c r="P36" t="s">
        <v>30</v>
      </c>
      <c r="Q36">
        <v>388</v>
      </c>
      <c r="R36">
        <v>89</v>
      </c>
      <c r="S36">
        <v>2.1942610389323711</v>
      </c>
      <c r="T36">
        <v>7.4097474219414794</v>
      </c>
      <c r="U36" t="s">
        <v>28</v>
      </c>
      <c r="V36">
        <v>1</v>
      </c>
      <c r="W36" t="s">
        <v>38</v>
      </c>
      <c r="X36">
        <v>0</v>
      </c>
      <c r="Y36" t="s">
        <v>37</v>
      </c>
      <c r="Z36" t="s">
        <v>33</v>
      </c>
    </row>
    <row r="37" spans="1:26" x14ac:dyDescent="0.3">
      <c r="A37">
        <v>59</v>
      </c>
      <c r="B37" t="s">
        <v>26</v>
      </c>
      <c r="C37">
        <v>155</v>
      </c>
      <c r="D37">
        <v>228</v>
      </c>
      <c r="E37" t="s">
        <v>35</v>
      </c>
      <c r="F37" t="s">
        <v>28</v>
      </c>
      <c r="G37" t="s">
        <v>28</v>
      </c>
      <c r="H37" t="s">
        <v>29</v>
      </c>
      <c r="I37">
        <v>23.607820064898295</v>
      </c>
      <c r="J37" t="s">
        <v>28</v>
      </c>
      <c r="K37" t="s">
        <v>28</v>
      </c>
      <c r="L37" t="s">
        <v>28</v>
      </c>
      <c r="M37" t="s">
        <v>30</v>
      </c>
      <c r="N37" t="s">
        <v>27</v>
      </c>
      <c r="O37" s="4">
        <v>6.3824381366777247</v>
      </c>
      <c r="P37" t="s">
        <v>30</v>
      </c>
      <c r="Q37">
        <v>292</v>
      </c>
      <c r="R37">
        <v>84</v>
      </c>
      <c r="S37">
        <v>0.43516314913071397</v>
      </c>
      <c r="T37">
        <v>12.566270375851062</v>
      </c>
      <c r="U37" t="s">
        <v>28</v>
      </c>
      <c r="V37">
        <v>1</v>
      </c>
      <c r="W37" t="s">
        <v>38</v>
      </c>
      <c r="X37">
        <v>1</v>
      </c>
      <c r="Y37" t="s">
        <v>37</v>
      </c>
      <c r="Z37" t="s">
        <v>33</v>
      </c>
    </row>
    <row r="38" spans="1:26" x14ac:dyDescent="0.3">
      <c r="A38">
        <v>45</v>
      </c>
      <c r="B38" t="s">
        <v>34</v>
      </c>
      <c r="C38">
        <v>136</v>
      </c>
      <c r="D38">
        <v>266</v>
      </c>
      <c r="E38" t="s">
        <v>30</v>
      </c>
      <c r="F38" t="s">
        <v>28</v>
      </c>
      <c r="G38" t="s">
        <v>28</v>
      </c>
      <c r="H38" t="s">
        <v>29</v>
      </c>
      <c r="I38">
        <v>26.390078417559941</v>
      </c>
      <c r="J38" t="s">
        <v>29</v>
      </c>
      <c r="K38" t="s">
        <v>28</v>
      </c>
      <c r="L38" t="s">
        <v>29</v>
      </c>
      <c r="M38" t="s">
        <v>30</v>
      </c>
      <c r="N38" t="s">
        <v>30</v>
      </c>
      <c r="O38" s="4">
        <v>9.4282017081554521</v>
      </c>
      <c r="P38" t="s">
        <v>35</v>
      </c>
      <c r="Q38">
        <v>120</v>
      </c>
      <c r="R38">
        <v>160</v>
      </c>
      <c r="S38">
        <v>3.191829525366257</v>
      </c>
      <c r="T38">
        <v>13.464584502265021</v>
      </c>
      <c r="U38" t="s">
        <v>28</v>
      </c>
      <c r="V38">
        <v>3</v>
      </c>
      <c r="W38" t="s">
        <v>31</v>
      </c>
      <c r="X38">
        <v>2</v>
      </c>
      <c r="Y38" t="s">
        <v>32</v>
      </c>
      <c r="Z38" t="s">
        <v>36</v>
      </c>
    </row>
    <row r="39" spans="1:26" x14ac:dyDescent="0.3">
      <c r="A39">
        <v>77</v>
      </c>
      <c r="B39" t="s">
        <v>34</v>
      </c>
      <c r="C39">
        <v>137</v>
      </c>
      <c r="D39">
        <v>293</v>
      </c>
      <c r="E39" t="s">
        <v>27</v>
      </c>
      <c r="F39" t="s">
        <v>28</v>
      </c>
      <c r="G39" t="s">
        <v>29</v>
      </c>
      <c r="H39" t="s">
        <v>29</v>
      </c>
      <c r="I39">
        <v>28.595190823823533</v>
      </c>
      <c r="J39" t="s">
        <v>29</v>
      </c>
      <c r="K39" t="s">
        <v>29</v>
      </c>
      <c r="L39" t="s">
        <v>29</v>
      </c>
      <c r="M39" t="s">
        <v>30</v>
      </c>
      <c r="N39" t="s">
        <v>27</v>
      </c>
      <c r="O39" s="4">
        <v>6.3315423393138968</v>
      </c>
      <c r="P39" t="s">
        <v>35</v>
      </c>
      <c r="Q39">
        <v>268</v>
      </c>
      <c r="R39">
        <v>85</v>
      </c>
      <c r="S39">
        <v>4.5543221634839153</v>
      </c>
      <c r="T39">
        <v>16.650030219616745</v>
      </c>
      <c r="U39" t="s">
        <v>28</v>
      </c>
      <c r="V39">
        <v>4</v>
      </c>
      <c r="W39" t="s">
        <v>43</v>
      </c>
      <c r="X39">
        <v>1</v>
      </c>
      <c r="Y39" t="s">
        <v>32</v>
      </c>
      <c r="Z39" t="s">
        <v>33</v>
      </c>
    </row>
    <row r="40" spans="1:26" x14ac:dyDescent="0.3">
      <c r="A40">
        <v>32</v>
      </c>
      <c r="B40" t="s">
        <v>26</v>
      </c>
      <c r="C40">
        <v>142</v>
      </c>
      <c r="D40">
        <v>296</v>
      </c>
      <c r="E40" t="s">
        <v>27</v>
      </c>
      <c r="F40" t="s">
        <v>29</v>
      </c>
      <c r="G40" t="s">
        <v>28</v>
      </c>
      <c r="H40" t="s">
        <v>29</v>
      </c>
      <c r="I40">
        <v>24.857848342333462</v>
      </c>
      <c r="J40" t="s">
        <v>28</v>
      </c>
      <c r="K40" t="s">
        <v>29</v>
      </c>
      <c r="L40" t="s">
        <v>28</v>
      </c>
      <c r="M40" t="s">
        <v>42</v>
      </c>
      <c r="N40" t="s">
        <v>30</v>
      </c>
      <c r="O40" s="4">
        <v>8.2213830084796626</v>
      </c>
      <c r="P40" t="s">
        <v>27</v>
      </c>
      <c r="Q40">
        <v>184</v>
      </c>
      <c r="R40">
        <v>110</v>
      </c>
      <c r="S40">
        <v>7.6868268005451013</v>
      </c>
      <c r="T40">
        <v>5.771930687621099</v>
      </c>
      <c r="U40" t="s">
        <v>28</v>
      </c>
      <c r="V40">
        <v>3</v>
      </c>
      <c r="W40" t="s">
        <v>31</v>
      </c>
      <c r="X40">
        <v>1</v>
      </c>
      <c r="Y40" t="s">
        <v>37</v>
      </c>
      <c r="Z40" t="s">
        <v>36</v>
      </c>
    </row>
    <row r="41" spans="1:26" x14ac:dyDescent="0.3">
      <c r="A41">
        <v>79</v>
      </c>
      <c r="B41" t="s">
        <v>26</v>
      </c>
      <c r="C41">
        <v>153</v>
      </c>
      <c r="D41">
        <v>216</v>
      </c>
      <c r="E41" t="s">
        <v>27</v>
      </c>
      <c r="F41" t="s">
        <v>29</v>
      </c>
      <c r="G41" t="s">
        <v>29</v>
      </c>
      <c r="H41" t="s">
        <v>29</v>
      </c>
      <c r="I41">
        <v>24.083867312451641</v>
      </c>
      <c r="J41" t="s">
        <v>28</v>
      </c>
      <c r="K41" t="s">
        <v>29</v>
      </c>
      <c r="L41" t="s">
        <v>29</v>
      </c>
      <c r="M41" t="s">
        <v>30</v>
      </c>
      <c r="N41" t="s">
        <v>30</v>
      </c>
      <c r="O41" s="4">
        <v>9.2176335861955483</v>
      </c>
      <c r="P41" t="s">
        <v>35</v>
      </c>
      <c r="Q41">
        <v>342</v>
      </c>
      <c r="R41">
        <v>122</v>
      </c>
      <c r="S41">
        <v>5.5608681930864421</v>
      </c>
      <c r="T41">
        <v>8.1516166552364844</v>
      </c>
      <c r="U41" t="s">
        <v>28</v>
      </c>
      <c r="V41">
        <v>4</v>
      </c>
      <c r="W41" t="s">
        <v>43</v>
      </c>
      <c r="X41">
        <v>1</v>
      </c>
      <c r="Y41" t="s">
        <v>37</v>
      </c>
      <c r="Z41" t="s">
        <v>33</v>
      </c>
    </row>
    <row r="42" spans="1:26" x14ac:dyDescent="0.3">
      <c r="A42">
        <v>79</v>
      </c>
      <c r="B42" t="s">
        <v>34</v>
      </c>
      <c r="C42">
        <v>127</v>
      </c>
      <c r="D42">
        <v>281</v>
      </c>
      <c r="E42" t="s">
        <v>27</v>
      </c>
      <c r="F42" t="s">
        <v>29</v>
      </c>
      <c r="G42" t="s">
        <v>28</v>
      </c>
      <c r="H42" t="s">
        <v>28</v>
      </c>
      <c r="I42">
        <v>26.03544394127664</v>
      </c>
      <c r="J42" t="s">
        <v>29</v>
      </c>
      <c r="K42" t="s">
        <v>28</v>
      </c>
      <c r="L42" t="s">
        <v>28</v>
      </c>
      <c r="M42" t="s">
        <v>35</v>
      </c>
      <c r="N42" t="s">
        <v>35</v>
      </c>
      <c r="O42" s="4">
        <v>5.4653929555087917</v>
      </c>
      <c r="P42" t="s">
        <v>27</v>
      </c>
      <c r="Q42">
        <v>377</v>
      </c>
      <c r="R42">
        <v>151</v>
      </c>
      <c r="S42">
        <v>13.859583412458651</v>
      </c>
      <c r="T42">
        <v>5.8672919581477307</v>
      </c>
      <c r="U42" t="s">
        <v>28</v>
      </c>
      <c r="V42">
        <v>2</v>
      </c>
      <c r="W42" t="s">
        <v>31</v>
      </c>
      <c r="X42">
        <v>1</v>
      </c>
      <c r="Y42" t="s">
        <v>32</v>
      </c>
      <c r="Z42" t="s">
        <v>33</v>
      </c>
    </row>
    <row r="43" spans="1:26" x14ac:dyDescent="0.3">
      <c r="A43">
        <v>64</v>
      </c>
      <c r="B43" t="s">
        <v>34</v>
      </c>
      <c r="C43">
        <v>132</v>
      </c>
      <c r="D43">
        <v>224</v>
      </c>
      <c r="E43" t="s">
        <v>27</v>
      </c>
      <c r="F43" t="s">
        <v>29</v>
      </c>
      <c r="G43" t="s">
        <v>28</v>
      </c>
      <c r="H43" t="s">
        <v>28</v>
      </c>
      <c r="I43">
        <v>20.37579220366781</v>
      </c>
      <c r="J43" t="s">
        <v>29</v>
      </c>
      <c r="K43" t="s">
        <v>28</v>
      </c>
      <c r="L43" t="s">
        <v>28</v>
      </c>
      <c r="M43" t="s">
        <v>42</v>
      </c>
      <c r="N43" t="s">
        <v>35</v>
      </c>
      <c r="O43" s="4">
        <v>8.8475301086224736</v>
      </c>
      <c r="P43" t="s">
        <v>30</v>
      </c>
      <c r="Q43">
        <v>152</v>
      </c>
      <c r="R43">
        <v>112</v>
      </c>
      <c r="S43">
        <v>10.873775145701295</v>
      </c>
      <c r="T43">
        <v>11.704410889870461</v>
      </c>
      <c r="U43" t="s">
        <v>28</v>
      </c>
      <c r="V43">
        <v>2</v>
      </c>
      <c r="W43" t="s">
        <v>31</v>
      </c>
      <c r="X43">
        <v>1</v>
      </c>
      <c r="Y43" t="s">
        <v>37</v>
      </c>
      <c r="Z43" t="s">
        <v>33</v>
      </c>
    </row>
    <row r="44" spans="1:26" x14ac:dyDescent="0.3">
      <c r="A44">
        <v>79</v>
      </c>
      <c r="B44" t="s">
        <v>26</v>
      </c>
      <c r="C44">
        <v>142</v>
      </c>
      <c r="D44">
        <v>177</v>
      </c>
      <c r="E44" t="s">
        <v>27</v>
      </c>
      <c r="F44" t="s">
        <v>29</v>
      </c>
      <c r="G44" t="s">
        <v>28</v>
      </c>
      <c r="H44" t="s">
        <v>28</v>
      </c>
      <c r="I44">
        <v>26.741501043764913</v>
      </c>
      <c r="J44" t="s">
        <v>28</v>
      </c>
      <c r="K44" t="s">
        <v>29</v>
      </c>
      <c r="L44" t="s">
        <v>29</v>
      </c>
      <c r="M44" t="s">
        <v>27</v>
      </c>
      <c r="N44" t="s">
        <v>27</v>
      </c>
      <c r="O44" s="4">
        <v>5.8288292197752662</v>
      </c>
      <c r="P44" t="s">
        <v>30</v>
      </c>
      <c r="Q44">
        <v>378</v>
      </c>
      <c r="R44">
        <v>102</v>
      </c>
      <c r="S44">
        <v>10.414930404482595</v>
      </c>
      <c r="T44">
        <v>11.142439577026684</v>
      </c>
      <c r="U44" t="s">
        <v>28</v>
      </c>
      <c r="V44">
        <v>3</v>
      </c>
      <c r="W44" t="s">
        <v>31</v>
      </c>
      <c r="X44">
        <v>0</v>
      </c>
      <c r="Y44" t="s">
        <v>32</v>
      </c>
      <c r="Z44" t="s">
        <v>33</v>
      </c>
    </row>
    <row r="45" spans="1:26" x14ac:dyDescent="0.3">
      <c r="A45">
        <v>68</v>
      </c>
      <c r="B45" t="s">
        <v>34</v>
      </c>
      <c r="C45">
        <v>176</v>
      </c>
      <c r="D45">
        <v>270</v>
      </c>
      <c r="E45" t="s">
        <v>35</v>
      </c>
      <c r="F45" t="s">
        <v>28</v>
      </c>
      <c r="G45" t="s">
        <v>28</v>
      </c>
      <c r="H45" t="s">
        <v>28</v>
      </c>
      <c r="I45">
        <v>30.195710719772318</v>
      </c>
      <c r="J45" t="s">
        <v>28</v>
      </c>
      <c r="K45" t="s">
        <v>29</v>
      </c>
      <c r="L45" t="s">
        <v>29</v>
      </c>
      <c r="M45" t="s">
        <v>30</v>
      </c>
      <c r="N45" t="s">
        <v>27</v>
      </c>
      <c r="O45" s="4">
        <v>5.4838971992105705</v>
      </c>
      <c r="P45" t="s">
        <v>27</v>
      </c>
      <c r="Q45">
        <v>121</v>
      </c>
      <c r="R45">
        <v>122</v>
      </c>
      <c r="S45">
        <v>8.6576939966754818</v>
      </c>
      <c r="T45">
        <v>12.219138278369545</v>
      </c>
      <c r="U45" t="s">
        <v>28</v>
      </c>
      <c r="V45">
        <v>2</v>
      </c>
      <c r="W45" t="s">
        <v>31</v>
      </c>
      <c r="X45">
        <v>1</v>
      </c>
      <c r="Y45" t="s">
        <v>41</v>
      </c>
      <c r="Z45" t="s">
        <v>33</v>
      </c>
    </row>
    <row r="46" spans="1:26" x14ac:dyDescent="0.3">
      <c r="A46">
        <v>61</v>
      </c>
      <c r="B46" t="s">
        <v>26</v>
      </c>
      <c r="C46">
        <v>173</v>
      </c>
      <c r="D46">
        <v>158</v>
      </c>
      <c r="E46" t="s">
        <v>35</v>
      </c>
      <c r="F46" t="s">
        <v>28</v>
      </c>
      <c r="G46" t="s">
        <v>29</v>
      </c>
      <c r="H46" t="s">
        <v>28</v>
      </c>
      <c r="I46">
        <v>20.132858708385736</v>
      </c>
      <c r="J46" t="s">
        <v>29</v>
      </c>
      <c r="K46" t="s">
        <v>28</v>
      </c>
      <c r="L46" t="s">
        <v>28</v>
      </c>
      <c r="M46" t="s">
        <v>30</v>
      </c>
      <c r="N46" t="s">
        <v>27</v>
      </c>
      <c r="O46" s="4">
        <v>6.8377407974527333</v>
      </c>
      <c r="P46" t="s">
        <v>30</v>
      </c>
      <c r="Q46">
        <v>197</v>
      </c>
      <c r="R46">
        <v>91</v>
      </c>
      <c r="S46">
        <v>8.3716221966266851</v>
      </c>
      <c r="T46">
        <v>19.993291527782798</v>
      </c>
      <c r="U46" t="s">
        <v>28</v>
      </c>
      <c r="V46">
        <v>1</v>
      </c>
      <c r="W46" t="s">
        <v>38</v>
      </c>
      <c r="X46">
        <v>1</v>
      </c>
      <c r="Y46" t="s">
        <v>37</v>
      </c>
      <c r="Z46" t="s">
        <v>33</v>
      </c>
    </row>
    <row r="47" spans="1:26" x14ac:dyDescent="0.3">
      <c r="A47">
        <v>72</v>
      </c>
      <c r="B47" t="s">
        <v>26</v>
      </c>
      <c r="C47">
        <v>139</v>
      </c>
      <c r="D47">
        <v>283</v>
      </c>
      <c r="E47" t="s">
        <v>35</v>
      </c>
      <c r="F47" t="s">
        <v>29</v>
      </c>
      <c r="G47" t="s">
        <v>29</v>
      </c>
      <c r="H47" t="s">
        <v>29</v>
      </c>
      <c r="I47">
        <v>29.456945020209382</v>
      </c>
      <c r="J47" t="s">
        <v>29</v>
      </c>
      <c r="K47" t="s">
        <v>29</v>
      </c>
      <c r="L47" t="s">
        <v>28</v>
      </c>
      <c r="M47" t="s">
        <v>30</v>
      </c>
      <c r="N47" t="s">
        <v>27</v>
      </c>
      <c r="O47" s="4">
        <v>4.40038479513266</v>
      </c>
      <c r="P47" t="s">
        <v>35</v>
      </c>
      <c r="Q47">
        <v>338</v>
      </c>
      <c r="R47">
        <v>89</v>
      </c>
      <c r="S47">
        <v>6.4723711000857707</v>
      </c>
      <c r="T47">
        <v>5.364691807158799</v>
      </c>
      <c r="U47" t="s">
        <v>28</v>
      </c>
      <c r="V47">
        <v>4</v>
      </c>
      <c r="W47" t="s">
        <v>43</v>
      </c>
      <c r="X47">
        <v>0</v>
      </c>
      <c r="Y47" t="s">
        <v>32</v>
      </c>
      <c r="Z47" t="s">
        <v>33</v>
      </c>
    </row>
    <row r="48" spans="1:26" x14ac:dyDescent="0.3">
      <c r="A48">
        <v>69</v>
      </c>
      <c r="B48" t="s">
        <v>26</v>
      </c>
      <c r="C48">
        <v>141</v>
      </c>
      <c r="D48">
        <v>272</v>
      </c>
      <c r="E48" t="s">
        <v>27</v>
      </c>
      <c r="F48" t="s">
        <v>29</v>
      </c>
      <c r="G48" t="s">
        <v>29</v>
      </c>
      <c r="H48" t="s">
        <v>29</v>
      </c>
      <c r="I48">
        <v>34.630082862900942</v>
      </c>
      <c r="J48" t="s">
        <v>29</v>
      </c>
      <c r="K48" t="s">
        <v>28</v>
      </c>
      <c r="L48" t="s">
        <v>29</v>
      </c>
      <c r="M48" t="s">
        <v>42</v>
      </c>
      <c r="N48" t="s">
        <v>35</v>
      </c>
      <c r="O48" s="4">
        <v>9.1734182421940407</v>
      </c>
      <c r="P48" t="s">
        <v>30</v>
      </c>
      <c r="Q48">
        <v>187</v>
      </c>
      <c r="R48">
        <v>112</v>
      </c>
      <c r="S48">
        <v>6.5902940106574155</v>
      </c>
      <c r="T48">
        <v>19.468716651198843</v>
      </c>
      <c r="U48" t="s">
        <v>28</v>
      </c>
      <c r="V48">
        <v>4</v>
      </c>
      <c r="W48" t="s">
        <v>43</v>
      </c>
      <c r="X48">
        <v>1</v>
      </c>
      <c r="Y48" t="s">
        <v>41</v>
      </c>
      <c r="Z48" t="s">
        <v>33</v>
      </c>
    </row>
    <row r="49" spans="1:26" x14ac:dyDescent="0.3">
      <c r="A49">
        <v>74</v>
      </c>
      <c r="B49" t="s">
        <v>26</v>
      </c>
      <c r="C49">
        <v>166</v>
      </c>
      <c r="D49">
        <v>198</v>
      </c>
      <c r="E49" t="s">
        <v>30</v>
      </c>
      <c r="F49" t="s">
        <v>28</v>
      </c>
      <c r="G49" t="s">
        <v>29</v>
      </c>
      <c r="H49" t="s">
        <v>28</v>
      </c>
      <c r="I49">
        <v>18.181273147232211</v>
      </c>
      <c r="J49" t="s">
        <v>28</v>
      </c>
      <c r="K49" t="s">
        <v>28</v>
      </c>
      <c r="L49" t="s">
        <v>28</v>
      </c>
      <c r="M49" t="s">
        <v>42</v>
      </c>
      <c r="N49" t="s">
        <v>35</v>
      </c>
      <c r="O49" s="4">
        <v>9.2460441859974498</v>
      </c>
      <c r="P49" t="s">
        <v>27</v>
      </c>
      <c r="Q49">
        <v>399</v>
      </c>
      <c r="R49">
        <v>92</v>
      </c>
      <c r="S49">
        <v>14.089582873386316</v>
      </c>
      <c r="T49">
        <v>18.575525192522807</v>
      </c>
      <c r="U49" t="s">
        <v>28</v>
      </c>
      <c r="V49">
        <v>0</v>
      </c>
      <c r="W49" t="s">
        <v>38</v>
      </c>
      <c r="X49">
        <v>2</v>
      </c>
      <c r="Y49" t="s">
        <v>40</v>
      </c>
      <c r="Z49" t="s">
        <v>33</v>
      </c>
    </row>
    <row r="50" spans="1:26" x14ac:dyDescent="0.3">
      <c r="A50">
        <v>20</v>
      </c>
      <c r="B50" t="s">
        <v>26</v>
      </c>
      <c r="C50">
        <v>171</v>
      </c>
      <c r="D50">
        <v>240</v>
      </c>
      <c r="E50" t="s">
        <v>30</v>
      </c>
      <c r="F50" t="s">
        <v>29</v>
      </c>
      <c r="G50" t="s">
        <v>29</v>
      </c>
      <c r="H50" t="s">
        <v>28</v>
      </c>
      <c r="I50">
        <v>19.04562081636119</v>
      </c>
      <c r="J50" t="s">
        <v>29</v>
      </c>
      <c r="K50" t="s">
        <v>28</v>
      </c>
      <c r="L50" t="s">
        <v>29</v>
      </c>
      <c r="M50" t="s">
        <v>35</v>
      </c>
      <c r="N50" t="s">
        <v>30</v>
      </c>
      <c r="O50" s="4">
        <v>8.0642603627542861</v>
      </c>
      <c r="P50" t="s">
        <v>30</v>
      </c>
      <c r="Q50">
        <v>221</v>
      </c>
      <c r="R50">
        <v>127</v>
      </c>
      <c r="S50">
        <v>8.819534797944744</v>
      </c>
      <c r="T50">
        <v>9.7243726244668451</v>
      </c>
      <c r="U50" t="s">
        <v>28</v>
      </c>
      <c r="V50">
        <v>3</v>
      </c>
      <c r="W50" t="s">
        <v>31</v>
      </c>
      <c r="X50">
        <v>2</v>
      </c>
      <c r="Y50" t="s">
        <v>37</v>
      </c>
      <c r="Z50" t="s">
        <v>39</v>
      </c>
    </row>
    <row r="51" spans="1:26" x14ac:dyDescent="0.3">
      <c r="A51">
        <v>54</v>
      </c>
      <c r="B51" t="s">
        <v>26</v>
      </c>
      <c r="C51">
        <v>142</v>
      </c>
      <c r="D51">
        <v>274</v>
      </c>
      <c r="E51" t="s">
        <v>27</v>
      </c>
      <c r="F51" t="s">
        <v>29</v>
      </c>
      <c r="G51" t="s">
        <v>29</v>
      </c>
      <c r="H51" t="s">
        <v>28</v>
      </c>
      <c r="I51">
        <v>28.262434387164927</v>
      </c>
      <c r="J51" t="s">
        <v>29</v>
      </c>
      <c r="K51" t="s">
        <v>29</v>
      </c>
      <c r="L51" t="s">
        <v>29</v>
      </c>
      <c r="M51" t="s">
        <v>42</v>
      </c>
      <c r="N51" t="s">
        <v>35</v>
      </c>
      <c r="O51" s="4">
        <v>5.8173122904282435</v>
      </c>
      <c r="P51" t="s">
        <v>27</v>
      </c>
      <c r="Q51">
        <v>130</v>
      </c>
      <c r="R51">
        <v>85</v>
      </c>
      <c r="S51">
        <v>6.2233011940750513</v>
      </c>
      <c r="T51">
        <v>18.622695949614485</v>
      </c>
      <c r="U51" t="s">
        <v>28</v>
      </c>
      <c r="V51">
        <v>4</v>
      </c>
      <c r="W51" t="s">
        <v>43</v>
      </c>
      <c r="X51">
        <v>0</v>
      </c>
      <c r="Y51" t="s">
        <v>32</v>
      </c>
      <c r="Z51" t="s">
        <v>33</v>
      </c>
    </row>
    <row r="52" spans="1:26" x14ac:dyDescent="0.3">
      <c r="A52">
        <v>68</v>
      </c>
      <c r="B52" t="s">
        <v>34</v>
      </c>
      <c r="C52">
        <v>160</v>
      </c>
      <c r="D52">
        <v>225</v>
      </c>
      <c r="E52" t="s">
        <v>30</v>
      </c>
      <c r="F52" t="s">
        <v>28</v>
      </c>
      <c r="G52" t="s">
        <v>28</v>
      </c>
      <c r="H52" t="s">
        <v>28</v>
      </c>
      <c r="I52">
        <v>37.201106214518362</v>
      </c>
      <c r="J52" t="s">
        <v>28</v>
      </c>
      <c r="K52" t="s">
        <v>28</v>
      </c>
      <c r="L52" t="s">
        <v>28</v>
      </c>
      <c r="M52" t="s">
        <v>42</v>
      </c>
      <c r="N52" t="s">
        <v>27</v>
      </c>
      <c r="O52" s="4">
        <v>5.0002527273538435</v>
      </c>
      <c r="P52" t="s">
        <v>27</v>
      </c>
      <c r="Q52">
        <v>110</v>
      </c>
      <c r="R52">
        <v>103</v>
      </c>
      <c r="S52">
        <v>7.3455405953144233</v>
      </c>
      <c r="T52">
        <v>11.578776156086221</v>
      </c>
      <c r="U52" t="s">
        <v>28</v>
      </c>
      <c r="V52">
        <v>0</v>
      </c>
      <c r="W52" t="s">
        <v>38</v>
      </c>
      <c r="X52">
        <v>1</v>
      </c>
      <c r="Y52" t="s">
        <v>41</v>
      </c>
      <c r="Z52" t="s">
        <v>33</v>
      </c>
    </row>
    <row r="53" spans="1:26" x14ac:dyDescent="0.3">
      <c r="A53">
        <v>24</v>
      </c>
      <c r="B53" t="s">
        <v>26</v>
      </c>
      <c r="C53">
        <v>154</v>
      </c>
      <c r="D53">
        <v>299</v>
      </c>
      <c r="E53" t="s">
        <v>27</v>
      </c>
      <c r="F53" t="s">
        <v>29</v>
      </c>
      <c r="G53" t="s">
        <v>28</v>
      </c>
      <c r="H53" t="s">
        <v>28</v>
      </c>
      <c r="I53">
        <v>39.951351681131811</v>
      </c>
      <c r="J53" t="s">
        <v>28</v>
      </c>
      <c r="K53" t="s">
        <v>28</v>
      </c>
      <c r="L53" t="s">
        <v>29</v>
      </c>
      <c r="M53" t="s">
        <v>35</v>
      </c>
      <c r="N53" t="s">
        <v>35</v>
      </c>
      <c r="O53" s="4">
        <v>8.1928290042456471</v>
      </c>
      <c r="P53" t="s">
        <v>30</v>
      </c>
      <c r="Q53">
        <v>194</v>
      </c>
      <c r="R53">
        <v>106</v>
      </c>
      <c r="S53">
        <v>13.941874346576521</v>
      </c>
      <c r="T53">
        <v>16.798297148720774</v>
      </c>
      <c r="U53" t="s">
        <v>28</v>
      </c>
      <c r="V53">
        <v>2</v>
      </c>
      <c r="W53" t="s">
        <v>31</v>
      </c>
      <c r="X53">
        <v>2</v>
      </c>
      <c r="Y53" t="s">
        <v>41</v>
      </c>
      <c r="Z53" t="s">
        <v>39</v>
      </c>
    </row>
    <row r="54" spans="1:26" x14ac:dyDescent="0.3">
      <c r="A54">
        <v>38</v>
      </c>
      <c r="B54" t="s">
        <v>26</v>
      </c>
      <c r="C54">
        <v>122</v>
      </c>
      <c r="D54">
        <v>253</v>
      </c>
      <c r="E54" t="s">
        <v>30</v>
      </c>
      <c r="F54" t="s">
        <v>29</v>
      </c>
      <c r="G54" t="s">
        <v>28</v>
      </c>
      <c r="H54" t="s">
        <v>29</v>
      </c>
      <c r="I54">
        <v>20.054663981310906</v>
      </c>
      <c r="J54" t="s">
        <v>29</v>
      </c>
      <c r="K54" t="s">
        <v>28</v>
      </c>
      <c r="L54" t="s">
        <v>28</v>
      </c>
      <c r="M54" t="s">
        <v>30</v>
      </c>
      <c r="N54" t="s">
        <v>27</v>
      </c>
      <c r="O54" s="4">
        <v>4.6185321125858421</v>
      </c>
      <c r="P54" t="s">
        <v>27</v>
      </c>
      <c r="Q54">
        <v>151</v>
      </c>
      <c r="R54">
        <v>142</v>
      </c>
      <c r="S54">
        <v>5.182910817060514</v>
      </c>
      <c r="T54">
        <v>5.0403209514070237</v>
      </c>
      <c r="U54" t="s">
        <v>28</v>
      </c>
      <c r="V54">
        <v>3</v>
      </c>
      <c r="W54" t="s">
        <v>31</v>
      </c>
      <c r="X54">
        <v>0</v>
      </c>
      <c r="Y54" t="s">
        <v>37</v>
      </c>
      <c r="Z54" t="s">
        <v>36</v>
      </c>
    </row>
    <row r="55" spans="1:26" x14ac:dyDescent="0.3">
      <c r="A55">
        <v>56</v>
      </c>
      <c r="B55" t="s">
        <v>26</v>
      </c>
      <c r="C55">
        <v>152</v>
      </c>
      <c r="D55">
        <v>182</v>
      </c>
      <c r="E55" t="s">
        <v>30</v>
      </c>
      <c r="F55" t="s">
        <v>29</v>
      </c>
      <c r="G55" t="s">
        <v>29</v>
      </c>
      <c r="H55" t="s">
        <v>28</v>
      </c>
      <c r="I55">
        <v>23.032938286172513</v>
      </c>
      <c r="J55" t="s">
        <v>29</v>
      </c>
      <c r="K55" t="s">
        <v>28</v>
      </c>
      <c r="L55" t="s">
        <v>29</v>
      </c>
      <c r="M55" t="s">
        <v>42</v>
      </c>
      <c r="N55" t="s">
        <v>30</v>
      </c>
      <c r="O55" s="4">
        <v>4.5328538373970106</v>
      </c>
      <c r="P55" t="s">
        <v>35</v>
      </c>
      <c r="Q55">
        <v>176</v>
      </c>
      <c r="R55">
        <v>134</v>
      </c>
      <c r="S55">
        <v>5.8155148776375558</v>
      </c>
      <c r="T55">
        <v>14.370270771871327</v>
      </c>
      <c r="U55" t="s">
        <v>28</v>
      </c>
      <c r="V55">
        <v>3</v>
      </c>
      <c r="W55" t="s">
        <v>31</v>
      </c>
      <c r="X55">
        <v>0</v>
      </c>
      <c r="Y55" t="s">
        <v>37</v>
      </c>
      <c r="Z55" t="s">
        <v>33</v>
      </c>
    </row>
    <row r="56" spans="1:26" x14ac:dyDescent="0.3">
      <c r="A56">
        <v>35</v>
      </c>
      <c r="B56" t="s">
        <v>34</v>
      </c>
      <c r="C56">
        <v>165</v>
      </c>
      <c r="D56">
        <v>202</v>
      </c>
      <c r="E56" t="s">
        <v>30</v>
      </c>
      <c r="F56" t="s">
        <v>28</v>
      </c>
      <c r="G56" t="s">
        <v>28</v>
      </c>
      <c r="H56" t="s">
        <v>28</v>
      </c>
      <c r="I56">
        <v>28.284345305863106</v>
      </c>
      <c r="J56" t="s">
        <v>28</v>
      </c>
      <c r="K56" t="s">
        <v>28</v>
      </c>
      <c r="L56" t="s">
        <v>28</v>
      </c>
      <c r="M56" t="s">
        <v>35</v>
      </c>
      <c r="N56" t="s">
        <v>35</v>
      </c>
      <c r="O56" s="4">
        <v>6.5587405604150142</v>
      </c>
      <c r="P56" t="s">
        <v>27</v>
      </c>
      <c r="Q56">
        <v>179</v>
      </c>
      <c r="R56">
        <v>89</v>
      </c>
      <c r="S56">
        <v>11.882911277692493</v>
      </c>
      <c r="T56">
        <v>7.1478661195234166</v>
      </c>
      <c r="U56" t="s">
        <v>28</v>
      </c>
      <c r="V56">
        <v>0</v>
      </c>
      <c r="W56" t="s">
        <v>38</v>
      </c>
      <c r="X56">
        <v>2</v>
      </c>
      <c r="Y56" t="s">
        <v>32</v>
      </c>
      <c r="Z56" t="s">
        <v>36</v>
      </c>
    </row>
    <row r="57" spans="1:26" x14ac:dyDescent="0.3">
      <c r="A57">
        <v>21</v>
      </c>
      <c r="B57" t="s">
        <v>26</v>
      </c>
      <c r="C57">
        <v>136</v>
      </c>
      <c r="D57">
        <v>189</v>
      </c>
      <c r="E57" t="s">
        <v>35</v>
      </c>
      <c r="F57" t="s">
        <v>29</v>
      </c>
      <c r="G57" t="s">
        <v>28</v>
      </c>
      <c r="H57" t="s">
        <v>28</v>
      </c>
      <c r="I57">
        <v>30.579510058619334</v>
      </c>
      <c r="J57" t="s">
        <v>29</v>
      </c>
      <c r="K57" t="s">
        <v>28</v>
      </c>
      <c r="L57" t="s">
        <v>29</v>
      </c>
      <c r="M57" t="s">
        <v>30</v>
      </c>
      <c r="N57" t="s">
        <v>35</v>
      </c>
      <c r="O57" s="4">
        <v>4.8069655493478916</v>
      </c>
      <c r="P57" t="s">
        <v>27</v>
      </c>
      <c r="Q57">
        <v>143</v>
      </c>
      <c r="R57">
        <v>99</v>
      </c>
      <c r="S57">
        <v>1.0205197979018639</v>
      </c>
      <c r="T57">
        <v>18.730315490316741</v>
      </c>
      <c r="U57" t="s">
        <v>28</v>
      </c>
      <c r="V57">
        <v>3</v>
      </c>
      <c r="W57" t="s">
        <v>31</v>
      </c>
      <c r="X57">
        <v>0</v>
      </c>
      <c r="Y57" t="s">
        <v>41</v>
      </c>
      <c r="Z57" t="s">
        <v>39</v>
      </c>
    </row>
    <row r="58" spans="1:26" x14ac:dyDescent="0.3">
      <c r="A58">
        <v>42</v>
      </c>
      <c r="B58" t="s">
        <v>34</v>
      </c>
      <c r="C58">
        <v>164</v>
      </c>
      <c r="D58">
        <v>167</v>
      </c>
      <c r="E58" t="s">
        <v>30</v>
      </c>
      <c r="F58" t="s">
        <v>29</v>
      </c>
      <c r="G58" t="s">
        <v>29</v>
      </c>
      <c r="H58" t="s">
        <v>28</v>
      </c>
      <c r="I58">
        <v>39.416668060057894</v>
      </c>
      <c r="J58" t="s">
        <v>29</v>
      </c>
      <c r="K58" t="s">
        <v>28</v>
      </c>
      <c r="L58" t="s">
        <v>29</v>
      </c>
      <c r="M58" t="s">
        <v>27</v>
      </c>
      <c r="N58" t="s">
        <v>30</v>
      </c>
      <c r="O58" s="4">
        <v>4.1931051702474313</v>
      </c>
      <c r="P58" t="s">
        <v>27</v>
      </c>
      <c r="Q58">
        <v>240</v>
      </c>
      <c r="R58">
        <v>101</v>
      </c>
      <c r="S58">
        <v>6.1352201895370708</v>
      </c>
      <c r="T58">
        <v>5.6312995341505419</v>
      </c>
      <c r="U58" t="s">
        <v>28</v>
      </c>
      <c r="V58">
        <v>3</v>
      </c>
      <c r="W58" t="s">
        <v>31</v>
      </c>
      <c r="X58">
        <v>0</v>
      </c>
      <c r="Y58" t="s">
        <v>41</v>
      </c>
      <c r="Z58" t="s">
        <v>36</v>
      </c>
    </row>
    <row r="59" spans="1:26" x14ac:dyDescent="0.3">
      <c r="A59">
        <v>77</v>
      </c>
      <c r="B59" t="s">
        <v>34</v>
      </c>
      <c r="C59">
        <v>138</v>
      </c>
      <c r="D59">
        <v>162</v>
      </c>
      <c r="E59" t="s">
        <v>30</v>
      </c>
      <c r="F59" t="s">
        <v>28</v>
      </c>
      <c r="G59" t="s">
        <v>28</v>
      </c>
      <c r="H59" t="s">
        <v>29</v>
      </c>
      <c r="I59">
        <v>37.546201224473478</v>
      </c>
      <c r="J59" t="s">
        <v>28</v>
      </c>
      <c r="K59" t="s">
        <v>29</v>
      </c>
      <c r="L59" t="s">
        <v>29</v>
      </c>
      <c r="M59" t="s">
        <v>27</v>
      </c>
      <c r="N59" t="s">
        <v>27</v>
      </c>
      <c r="O59" s="4">
        <v>6.6984062440029675</v>
      </c>
      <c r="P59" t="s">
        <v>35</v>
      </c>
      <c r="Q59">
        <v>118</v>
      </c>
      <c r="R59">
        <v>124</v>
      </c>
      <c r="S59">
        <v>2.1998876577424857</v>
      </c>
      <c r="T59">
        <v>5.3749276842244171</v>
      </c>
      <c r="U59" t="s">
        <v>28</v>
      </c>
      <c r="V59">
        <v>3</v>
      </c>
      <c r="W59" t="s">
        <v>31</v>
      </c>
      <c r="X59">
        <v>1</v>
      </c>
      <c r="Y59" t="s">
        <v>41</v>
      </c>
      <c r="Z59" t="s">
        <v>33</v>
      </c>
    </row>
    <row r="60" spans="1:26" x14ac:dyDescent="0.3">
      <c r="A60">
        <v>31</v>
      </c>
      <c r="B60" t="s">
        <v>26</v>
      </c>
      <c r="C60">
        <v>149</v>
      </c>
      <c r="D60">
        <v>223</v>
      </c>
      <c r="E60" t="s">
        <v>27</v>
      </c>
      <c r="F60" t="s">
        <v>28</v>
      </c>
      <c r="G60" t="s">
        <v>29</v>
      </c>
      <c r="H60" t="s">
        <v>28</v>
      </c>
      <c r="I60">
        <v>30.366171340363064</v>
      </c>
      <c r="J60" t="s">
        <v>29</v>
      </c>
      <c r="K60" t="s">
        <v>29</v>
      </c>
      <c r="L60" t="s">
        <v>29</v>
      </c>
      <c r="M60" t="s">
        <v>35</v>
      </c>
      <c r="N60" t="s">
        <v>35</v>
      </c>
      <c r="O60" s="4">
        <v>7.406163316625304</v>
      </c>
      <c r="P60" t="s">
        <v>30</v>
      </c>
      <c r="Q60">
        <v>288</v>
      </c>
      <c r="R60">
        <v>131</v>
      </c>
      <c r="S60">
        <v>4.3772744884885464</v>
      </c>
      <c r="T60">
        <v>19.036353133705131</v>
      </c>
      <c r="U60" t="s">
        <v>28</v>
      </c>
      <c r="V60">
        <v>3</v>
      </c>
      <c r="W60" t="s">
        <v>31</v>
      </c>
      <c r="X60">
        <v>3</v>
      </c>
      <c r="Y60" t="s">
        <v>41</v>
      </c>
      <c r="Z60" t="s">
        <v>36</v>
      </c>
    </row>
    <row r="61" spans="1:26" x14ac:dyDescent="0.3">
      <c r="A61">
        <v>67</v>
      </c>
      <c r="B61" t="s">
        <v>26</v>
      </c>
      <c r="C61">
        <v>142</v>
      </c>
      <c r="D61">
        <v>245</v>
      </c>
      <c r="E61" t="s">
        <v>30</v>
      </c>
      <c r="F61" t="s">
        <v>28</v>
      </c>
      <c r="G61" t="s">
        <v>28</v>
      </c>
      <c r="H61" t="s">
        <v>28</v>
      </c>
      <c r="I61">
        <v>25.957704555459411</v>
      </c>
      <c r="J61" t="s">
        <v>29</v>
      </c>
      <c r="K61" t="s">
        <v>29</v>
      </c>
      <c r="L61" t="s">
        <v>29</v>
      </c>
      <c r="M61" t="s">
        <v>35</v>
      </c>
      <c r="N61" t="s">
        <v>30</v>
      </c>
      <c r="O61" s="4">
        <v>6.6360469725297175</v>
      </c>
      <c r="P61" t="s">
        <v>30</v>
      </c>
      <c r="Q61">
        <v>319</v>
      </c>
      <c r="R61">
        <v>98</v>
      </c>
      <c r="S61">
        <v>6.0767621023703224</v>
      </c>
      <c r="T61">
        <v>13.277825896903773</v>
      </c>
      <c r="U61" t="s">
        <v>28</v>
      </c>
      <c r="V61">
        <v>3</v>
      </c>
      <c r="W61" t="s">
        <v>31</v>
      </c>
      <c r="X61">
        <v>2</v>
      </c>
      <c r="Y61" t="s">
        <v>32</v>
      </c>
      <c r="Z61" t="s">
        <v>33</v>
      </c>
    </row>
    <row r="62" spans="1:26" x14ac:dyDescent="0.3">
      <c r="A62">
        <v>75</v>
      </c>
      <c r="B62" t="s">
        <v>26</v>
      </c>
      <c r="C62">
        <v>134</v>
      </c>
      <c r="D62">
        <v>254</v>
      </c>
      <c r="E62" t="s">
        <v>30</v>
      </c>
      <c r="F62" t="s">
        <v>29</v>
      </c>
      <c r="G62" t="s">
        <v>29</v>
      </c>
      <c r="H62" t="s">
        <v>28</v>
      </c>
      <c r="I62">
        <v>25.068536609147667</v>
      </c>
      <c r="J62" t="s">
        <v>28</v>
      </c>
      <c r="K62" t="s">
        <v>28</v>
      </c>
      <c r="L62" t="s">
        <v>29</v>
      </c>
      <c r="M62" t="s">
        <v>42</v>
      </c>
      <c r="N62" t="s">
        <v>27</v>
      </c>
      <c r="O62" s="4">
        <v>5.0568860915160538</v>
      </c>
      <c r="P62" t="s">
        <v>35</v>
      </c>
      <c r="Q62">
        <v>253</v>
      </c>
      <c r="R62">
        <v>97</v>
      </c>
      <c r="S62">
        <v>8.3964996129381611</v>
      </c>
      <c r="T62">
        <v>6.4994550091825216</v>
      </c>
      <c r="U62" t="s">
        <v>28</v>
      </c>
      <c r="V62">
        <v>2</v>
      </c>
      <c r="W62" t="s">
        <v>31</v>
      </c>
      <c r="X62">
        <v>0</v>
      </c>
      <c r="Y62" t="s">
        <v>32</v>
      </c>
      <c r="Z62" t="s">
        <v>33</v>
      </c>
    </row>
    <row r="63" spans="1:26" x14ac:dyDescent="0.3">
      <c r="A63">
        <v>26</v>
      </c>
      <c r="B63" t="s">
        <v>26</v>
      </c>
      <c r="C63">
        <v>178</v>
      </c>
      <c r="D63">
        <v>280</v>
      </c>
      <c r="E63" t="s">
        <v>30</v>
      </c>
      <c r="F63" t="s">
        <v>28</v>
      </c>
      <c r="G63" t="s">
        <v>28</v>
      </c>
      <c r="H63" t="s">
        <v>29</v>
      </c>
      <c r="I63">
        <v>30.597742788267773</v>
      </c>
      <c r="J63" t="s">
        <v>28</v>
      </c>
      <c r="K63" t="s">
        <v>29</v>
      </c>
      <c r="L63" t="s">
        <v>29</v>
      </c>
      <c r="M63" t="s">
        <v>27</v>
      </c>
      <c r="N63" t="s">
        <v>35</v>
      </c>
      <c r="O63" s="4">
        <v>4.4645881326349519</v>
      </c>
      <c r="P63" t="s">
        <v>27</v>
      </c>
      <c r="Q63">
        <v>396</v>
      </c>
      <c r="R63">
        <v>159</v>
      </c>
      <c r="S63">
        <v>2.0902065082055152</v>
      </c>
      <c r="T63">
        <v>6.6491118143706407</v>
      </c>
      <c r="U63" t="s">
        <v>28</v>
      </c>
      <c r="V63">
        <v>3</v>
      </c>
      <c r="W63" t="s">
        <v>31</v>
      </c>
      <c r="X63">
        <v>1</v>
      </c>
      <c r="Y63" t="s">
        <v>41</v>
      </c>
      <c r="Z63" t="s">
        <v>39</v>
      </c>
    </row>
    <row r="64" spans="1:26" x14ac:dyDescent="0.3">
      <c r="A64">
        <v>70</v>
      </c>
      <c r="B64" t="s">
        <v>34</v>
      </c>
      <c r="C64">
        <v>133</v>
      </c>
      <c r="D64">
        <v>216</v>
      </c>
      <c r="E64" t="s">
        <v>30</v>
      </c>
      <c r="F64" t="s">
        <v>29</v>
      </c>
      <c r="G64" t="s">
        <v>28</v>
      </c>
      <c r="H64" t="s">
        <v>28</v>
      </c>
      <c r="I64">
        <v>28.596648115081305</v>
      </c>
      <c r="J64" t="s">
        <v>28</v>
      </c>
      <c r="K64" t="s">
        <v>29</v>
      </c>
      <c r="L64" t="s">
        <v>29</v>
      </c>
      <c r="M64" t="s">
        <v>35</v>
      </c>
      <c r="N64" t="s">
        <v>27</v>
      </c>
      <c r="O64" s="4">
        <v>8.3626837037374067</v>
      </c>
      <c r="P64" t="s">
        <v>30</v>
      </c>
      <c r="Q64">
        <v>269</v>
      </c>
      <c r="R64">
        <v>127</v>
      </c>
      <c r="S64">
        <v>13.970512102314471</v>
      </c>
      <c r="T64">
        <v>13.797856539120684</v>
      </c>
      <c r="U64" t="s">
        <v>28</v>
      </c>
      <c r="V64">
        <v>3</v>
      </c>
      <c r="W64" t="s">
        <v>31</v>
      </c>
      <c r="X64">
        <v>2</v>
      </c>
      <c r="Y64" t="s">
        <v>32</v>
      </c>
      <c r="Z64" t="s">
        <v>33</v>
      </c>
    </row>
    <row r="65" spans="1:26" x14ac:dyDescent="0.3">
      <c r="A65">
        <v>19</v>
      </c>
      <c r="B65" t="s">
        <v>34</v>
      </c>
      <c r="C65">
        <v>121</v>
      </c>
      <c r="D65">
        <v>182</v>
      </c>
      <c r="E65" t="s">
        <v>35</v>
      </c>
      <c r="F65" t="s">
        <v>28</v>
      </c>
      <c r="G65" t="s">
        <v>29</v>
      </c>
      <c r="H65" t="s">
        <v>28</v>
      </c>
      <c r="I65">
        <v>24.696773153192318</v>
      </c>
      <c r="J65" t="s">
        <v>28</v>
      </c>
      <c r="K65" t="s">
        <v>29</v>
      </c>
      <c r="L65" t="s">
        <v>28</v>
      </c>
      <c r="M65" t="s">
        <v>27</v>
      </c>
      <c r="N65" t="s">
        <v>30</v>
      </c>
      <c r="O65" s="4">
        <v>4.0952569137757804</v>
      </c>
      <c r="P65" t="s">
        <v>27</v>
      </c>
      <c r="Q65">
        <v>278</v>
      </c>
      <c r="R65">
        <v>149</v>
      </c>
      <c r="S65">
        <v>7.6135438783366336</v>
      </c>
      <c r="T65">
        <v>13.183163031857209</v>
      </c>
      <c r="U65" t="s">
        <v>28</v>
      </c>
      <c r="V65">
        <v>1</v>
      </c>
      <c r="W65" t="s">
        <v>38</v>
      </c>
      <c r="X65">
        <v>1</v>
      </c>
      <c r="Y65" t="s">
        <v>37</v>
      </c>
      <c r="Z65" t="s">
        <v>39</v>
      </c>
    </row>
    <row r="66" spans="1:26" x14ac:dyDescent="0.3">
      <c r="A66">
        <v>37</v>
      </c>
      <c r="B66" t="s">
        <v>26</v>
      </c>
      <c r="C66">
        <v>158</v>
      </c>
      <c r="D66">
        <v>151</v>
      </c>
      <c r="E66" t="s">
        <v>30</v>
      </c>
      <c r="F66" t="s">
        <v>29</v>
      </c>
      <c r="G66" t="s">
        <v>28</v>
      </c>
      <c r="H66" t="s">
        <v>29</v>
      </c>
      <c r="I66">
        <v>31.489637874671455</v>
      </c>
      <c r="J66" t="s">
        <v>28</v>
      </c>
      <c r="K66" t="s">
        <v>28</v>
      </c>
      <c r="L66" t="s">
        <v>29</v>
      </c>
      <c r="M66" t="s">
        <v>30</v>
      </c>
      <c r="N66" t="s">
        <v>27</v>
      </c>
      <c r="O66" s="4">
        <v>9.1798980251955751</v>
      </c>
      <c r="P66" t="s">
        <v>30</v>
      </c>
      <c r="Q66">
        <v>308</v>
      </c>
      <c r="R66">
        <v>126</v>
      </c>
      <c r="S66">
        <v>1.0161851983695565</v>
      </c>
      <c r="T66">
        <v>15.017550876791701</v>
      </c>
      <c r="U66" t="s">
        <v>28</v>
      </c>
      <c r="V66">
        <v>3</v>
      </c>
      <c r="W66" t="s">
        <v>31</v>
      </c>
      <c r="X66">
        <v>1</v>
      </c>
      <c r="Y66" t="s">
        <v>41</v>
      </c>
      <c r="Z66" t="s">
        <v>36</v>
      </c>
    </row>
    <row r="67" spans="1:26" x14ac:dyDescent="0.3">
      <c r="A67">
        <v>45</v>
      </c>
      <c r="B67" t="s">
        <v>34</v>
      </c>
      <c r="C67">
        <v>168</v>
      </c>
      <c r="D67">
        <v>224</v>
      </c>
      <c r="E67" t="s">
        <v>27</v>
      </c>
      <c r="F67" t="s">
        <v>29</v>
      </c>
      <c r="G67" t="s">
        <v>28</v>
      </c>
      <c r="H67" t="s">
        <v>28</v>
      </c>
      <c r="I67">
        <v>30.274723596598886</v>
      </c>
      <c r="J67" t="s">
        <v>28</v>
      </c>
      <c r="K67" t="s">
        <v>29</v>
      </c>
      <c r="L67" t="s">
        <v>29</v>
      </c>
      <c r="M67" t="s">
        <v>27</v>
      </c>
      <c r="N67" t="s">
        <v>27</v>
      </c>
      <c r="O67" s="4">
        <v>9.040534843577591</v>
      </c>
      <c r="P67" t="s">
        <v>35</v>
      </c>
      <c r="Q67">
        <v>224</v>
      </c>
      <c r="R67">
        <v>92</v>
      </c>
      <c r="S67">
        <v>2.9466314163179312</v>
      </c>
      <c r="T67">
        <v>15.446408569266534</v>
      </c>
      <c r="U67" t="s">
        <v>28</v>
      </c>
      <c r="V67">
        <v>3</v>
      </c>
      <c r="W67" t="s">
        <v>31</v>
      </c>
      <c r="X67">
        <v>1</v>
      </c>
      <c r="Y67" t="s">
        <v>41</v>
      </c>
      <c r="Z67" t="s">
        <v>36</v>
      </c>
    </row>
    <row r="68" spans="1:26" x14ac:dyDescent="0.3">
      <c r="A68">
        <v>64</v>
      </c>
      <c r="B68" t="s">
        <v>26</v>
      </c>
      <c r="C68">
        <v>137</v>
      </c>
      <c r="D68">
        <v>223</v>
      </c>
      <c r="E68" t="s">
        <v>27</v>
      </c>
      <c r="F68" t="s">
        <v>29</v>
      </c>
      <c r="G68" t="s">
        <v>28</v>
      </c>
      <c r="H68" t="s">
        <v>29</v>
      </c>
      <c r="I68">
        <v>27.402103523428156</v>
      </c>
      <c r="J68" t="s">
        <v>28</v>
      </c>
      <c r="K68" t="s">
        <v>29</v>
      </c>
      <c r="L68" t="s">
        <v>28</v>
      </c>
      <c r="M68" t="s">
        <v>30</v>
      </c>
      <c r="N68" t="s">
        <v>35</v>
      </c>
      <c r="O68" s="4">
        <v>9.2828131633097417</v>
      </c>
      <c r="P68" t="s">
        <v>35</v>
      </c>
      <c r="Q68">
        <v>217</v>
      </c>
      <c r="R68">
        <v>87</v>
      </c>
      <c r="S68">
        <v>12.021960910764072</v>
      </c>
      <c r="T68">
        <v>9.2915162473339414</v>
      </c>
      <c r="U68" t="s">
        <v>28</v>
      </c>
      <c r="V68">
        <v>3</v>
      </c>
      <c r="W68" t="s">
        <v>31</v>
      </c>
      <c r="X68">
        <v>1</v>
      </c>
      <c r="Y68" t="s">
        <v>32</v>
      </c>
      <c r="Z68" t="s">
        <v>33</v>
      </c>
    </row>
    <row r="69" spans="1:26" x14ac:dyDescent="0.3">
      <c r="A69">
        <v>77</v>
      </c>
      <c r="B69" t="s">
        <v>26</v>
      </c>
      <c r="C69">
        <v>125</v>
      </c>
      <c r="D69">
        <v>284</v>
      </c>
      <c r="E69" t="s">
        <v>30</v>
      </c>
      <c r="F69" t="s">
        <v>28</v>
      </c>
      <c r="G69" t="s">
        <v>29</v>
      </c>
      <c r="H69" t="s">
        <v>28</v>
      </c>
      <c r="I69">
        <v>34.463827341397923</v>
      </c>
      <c r="J69" t="s">
        <v>29</v>
      </c>
      <c r="K69" t="s">
        <v>28</v>
      </c>
      <c r="L69" t="s">
        <v>28</v>
      </c>
      <c r="M69" t="s">
        <v>27</v>
      </c>
      <c r="N69" t="s">
        <v>35</v>
      </c>
      <c r="O69" s="4">
        <v>9.272472382663123</v>
      </c>
      <c r="P69" t="s">
        <v>27</v>
      </c>
      <c r="Q69">
        <v>362</v>
      </c>
      <c r="R69">
        <v>84</v>
      </c>
      <c r="S69">
        <v>4.5851209947563483</v>
      </c>
      <c r="T69">
        <v>19.947671370202979</v>
      </c>
      <c r="U69" t="s">
        <v>28</v>
      </c>
      <c r="V69">
        <v>1</v>
      </c>
      <c r="W69" t="s">
        <v>38</v>
      </c>
      <c r="X69">
        <v>2</v>
      </c>
      <c r="Y69" t="s">
        <v>41</v>
      </c>
      <c r="Z69" t="s">
        <v>33</v>
      </c>
    </row>
    <row r="70" spans="1:26" x14ac:dyDescent="0.3">
      <c r="A70">
        <v>24</v>
      </c>
      <c r="B70" t="s">
        <v>34</v>
      </c>
      <c r="C70">
        <v>178</v>
      </c>
      <c r="D70">
        <v>292</v>
      </c>
      <c r="E70" t="s">
        <v>30</v>
      </c>
      <c r="F70" t="s">
        <v>29</v>
      </c>
      <c r="G70" t="s">
        <v>28</v>
      </c>
      <c r="H70" t="s">
        <v>29</v>
      </c>
      <c r="I70">
        <v>24.208865056444647</v>
      </c>
      <c r="J70" t="s">
        <v>29</v>
      </c>
      <c r="K70" t="s">
        <v>29</v>
      </c>
      <c r="L70" t="s">
        <v>28</v>
      </c>
      <c r="M70" t="s">
        <v>30</v>
      </c>
      <c r="N70" t="s">
        <v>30</v>
      </c>
      <c r="O70" s="4">
        <v>8.0050925156856962</v>
      </c>
      <c r="P70" t="s">
        <v>35</v>
      </c>
      <c r="Q70">
        <v>123</v>
      </c>
      <c r="R70">
        <v>147</v>
      </c>
      <c r="S70">
        <v>12.735843441590648</v>
      </c>
      <c r="T70">
        <v>5.9578874795393784</v>
      </c>
      <c r="U70" t="s">
        <v>28</v>
      </c>
      <c r="V70">
        <v>4</v>
      </c>
      <c r="W70" t="s">
        <v>43</v>
      </c>
      <c r="X70">
        <v>1</v>
      </c>
      <c r="Y70" t="s">
        <v>37</v>
      </c>
      <c r="Z70" t="s">
        <v>39</v>
      </c>
    </row>
    <row r="71" spans="1:26" x14ac:dyDescent="0.3">
      <c r="A71">
        <v>61</v>
      </c>
      <c r="B71" t="s">
        <v>26</v>
      </c>
      <c r="C71">
        <v>151</v>
      </c>
      <c r="D71">
        <v>175</v>
      </c>
      <c r="E71" t="s">
        <v>30</v>
      </c>
      <c r="F71" t="s">
        <v>28</v>
      </c>
      <c r="G71" t="s">
        <v>28</v>
      </c>
      <c r="H71" t="s">
        <v>29</v>
      </c>
      <c r="I71">
        <v>28.668350034528494</v>
      </c>
      <c r="J71" t="s">
        <v>28</v>
      </c>
      <c r="K71" t="s">
        <v>29</v>
      </c>
      <c r="L71" t="s">
        <v>29</v>
      </c>
      <c r="M71" t="s">
        <v>30</v>
      </c>
      <c r="N71" t="s">
        <v>27</v>
      </c>
      <c r="O71" s="4">
        <v>9.0845854626281319</v>
      </c>
      <c r="P71" t="s">
        <v>35</v>
      </c>
      <c r="Q71">
        <v>116</v>
      </c>
      <c r="R71">
        <v>114</v>
      </c>
      <c r="S71">
        <v>4.5139334311859916</v>
      </c>
      <c r="T71">
        <v>16.728705707996806</v>
      </c>
      <c r="U71" t="s">
        <v>28</v>
      </c>
      <c r="V71">
        <v>3</v>
      </c>
      <c r="W71" t="s">
        <v>31</v>
      </c>
      <c r="X71">
        <v>2</v>
      </c>
      <c r="Y71" t="s">
        <v>32</v>
      </c>
      <c r="Z71" t="s">
        <v>33</v>
      </c>
    </row>
    <row r="72" spans="1:26" x14ac:dyDescent="0.3">
      <c r="A72">
        <v>78</v>
      </c>
      <c r="B72" t="s">
        <v>34</v>
      </c>
      <c r="C72">
        <v>140</v>
      </c>
      <c r="D72">
        <v>288</v>
      </c>
      <c r="E72" t="s">
        <v>35</v>
      </c>
      <c r="F72" t="s">
        <v>28</v>
      </c>
      <c r="G72" t="s">
        <v>29</v>
      </c>
      <c r="H72" t="s">
        <v>28</v>
      </c>
      <c r="I72">
        <v>38.687469566222333</v>
      </c>
      <c r="J72" t="s">
        <v>28</v>
      </c>
      <c r="K72" t="s">
        <v>28</v>
      </c>
      <c r="L72" t="s">
        <v>29</v>
      </c>
      <c r="M72" t="s">
        <v>35</v>
      </c>
      <c r="N72" t="s">
        <v>35</v>
      </c>
      <c r="O72" s="4">
        <v>8.3819815164393301</v>
      </c>
      <c r="P72" t="s">
        <v>27</v>
      </c>
      <c r="Q72">
        <v>285</v>
      </c>
      <c r="R72">
        <v>94</v>
      </c>
      <c r="S72">
        <v>8.3858964886416043</v>
      </c>
      <c r="T72">
        <v>8.9232501000384108</v>
      </c>
      <c r="U72" t="s">
        <v>28</v>
      </c>
      <c r="V72">
        <v>1</v>
      </c>
      <c r="W72" t="s">
        <v>38</v>
      </c>
      <c r="X72">
        <v>3</v>
      </c>
      <c r="Y72" t="s">
        <v>41</v>
      </c>
      <c r="Z72" t="s">
        <v>33</v>
      </c>
    </row>
    <row r="73" spans="1:26" x14ac:dyDescent="0.3">
      <c r="A73">
        <v>25</v>
      </c>
      <c r="B73" t="s">
        <v>26</v>
      </c>
      <c r="C73">
        <v>159</v>
      </c>
      <c r="D73">
        <v>277</v>
      </c>
      <c r="E73" t="s">
        <v>27</v>
      </c>
      <c r="F73" t="s">
        <v>29</v>
      </c>
      <c r="G73" t="s">
        <v>28</v>
      </c>
      <c r="H73" t="s">
        <v>28</v>
      </c>
      <c r="I73">
        <v>33.902231122087706</v>
      </c>
      <c r="J73" t="s">
        <v>29</v>
      </c>
      <c r="K73" t="s">
        <v>29</v>
      </c>
      <c r="L73" t="s">
        <v>28</v>
      </c>
      <c r="M73" t="s">
        <v>30</v>
      </c>
      <c r="N73" t="s">
        <v>30</v>
      </c>
      <c r="O73" s="4">
        <v>5.8007252077612241</v>
      </c>
      <c r="P73" t="s">
        <v>35</v>
      </c>
      <c r="Q73">
        <v>369</v>
      </c>
      <c r="R73">
        <v>114</v>
      </c>
      <c r="S73">
        <v>8.791046462352897</v>
      </c>
      <c r="T73">
        <v>18.305996952344071</v>
      </c>
      <c r="U73" t="s">
        <v>28</v>
      </c>
      <c r="V73">
        <v>3</v>
      </c>
      <c r="W73" t="s">
        <v>31</v>
      </c>
      <c r="X73">
        <v>0</v>
      </c>
      <c r="Y73" t="s">
        <v>41</v>
      </c>
      <c r="Z73" t="s">
        <v>39</v>
      </c>
    </row>
    <row r="74" spans="1:26" x14ac:dyDescent="0.3">
      <c r="A74">
        <v>64</v>
      </c>
      <c r="B74" t="s">
        <v>34</v>
      </c>
      <c r="C74">
        <v>147</v>
      </c>
      <c r="D74">
        <v>176</v>
      </c>
      <c r="E74" t="s">
        <v>35</v>
      </c>
      <c r="F74" t="s">
        <v>29</v>
      </c>
      <c r="G74" t="s">
        <v>28</v>
      </c>
      <c r="H74" t="s">
        <v>29</v>
      </c>
      <c r="I74">
        <v>26.535381639904955</v>
      </c>
      <c r="J74" t="s">
        <v>28</v>
      </c>
      <c r="K74" t="s">
        <v>28</v>
      </c>
      <c r="L74" t="s">
        <v>29</v>
      </c>
      <c r="M74" t="s">
        <v>35</v>
      </c>
      <c r="N74" t="s">
        <v>27</v>
      </c>
      <c r="O74" s="4">
        <v>8.5307634556928118</v>
      </c>
      <c r="P74" t="s">
        <v>27</v>
      </c>
      <c r="Q74">
        <v>231</v>
      </c>
      <c r="R74">
        <v>154</v>
      </c>
      <c r="S74">
        <v>9.8047072070974455</v>
      </c>
      <c r="T74">
        <v>6.8434180235030233</v>
      </c>
      <c r="U74" t="s">
        <v>28</v>
      </c>
      <c r="V74">
        <v>3</v>
      </c>
      <c r="W74" t="s">
        <v>31</v>
      </c>
      <c r="X74">
        <v>2</v>
      </c>
      <c r="Y74" t="s">
        <v>32</v>
      </c>
      <c r="Z74" t="s">
        <v>33</v>
      </c>
    </row>
    <row r="75" spans="1:26" x14ac:dyDescent="0.3">
      <c r="A75">
        <v>52</v>
      </c>
      <c r="B75" t="s">
        <v>26</v>
      </c>
      <c r="C75">
        <v>146</v>
      </c>
      <c r="D75">
        <v>284</v>
      </c>
      <c r="E75" t="s">
        <v>35</v>
      </c>
      <c r="F75" t="s">
        <v>28</v>
      </c>
      <c r="G75" t="s">
        <v>28</v>
      </c>
      <c r="H75" t="s">
        <v>28</v>
      </c>
      <c r="I75">
        <v>30.015910119108568</v>
      </c>
      <c r="J75" t="s">
        <v>29</v>
      </c>
      <c r="K75" t="s">
        <v>29</v>
      </c>
      <c r="L75" t="s">
        <v>28</v>
      </c>
      <c r="M75" t="s">
        <v>27</v>
      </c>
      <c r="N75" t="s">
        <v>35</v>
      </c>
      <c r="O75" s="4">
        <v>7.6934585041129386</v>
      </c>
      <c r="P75" t="s">
        <v>35</v>
      </c>
      <c r="Q75">
        <v>307</v>
      </c>
      <c r="R75">
        <v>112</v>
      </c>
      <c r="S75">
        <v>11.132101841582857</v>
      </c>
      <c r="T75">
        <v>19.848356955322771</v>
      </c>
      <c r="U75" t="s">
        <v>28</v>
      </c>
      <c r="V75">
        <v>2</v>
      </c>
      <c r="W75" t="s">
        <v>31</v>
      </c>
      <c r="X75">
        <v>2</v>
      </c>
      <c r="Y75" t="s">
        <v>41</v>
      </c>
      <c r="Z75" t="s">
        <v>33</v>
      </c>
    </row>
    <row r="76" spans="1:26" x14ac:dyDescent="0.3">
      <c r="A76">
        <v>31</v>
      </c>
      <c r="B76" t="s">
        <v>34</v>
      </c>
      <c r="C76">
        <v>121</v>
      </c>
      <c r="D76">
        <v>278</v>
      </c>
      <c r="E76" t="s">
        <v>30</v>
      </c>
      <c r="F76" t="s">
        <v>29</v>
      </c>
      <c r="G76" t="s">
        <v>28</v>
      </c>
      <c r="H76" t="s">
        <v>28</v>
      </c>
      <c r="I76">
        <v>26.920601737940473</v>
      </c>
      <c r="J76" t="s">
        <v>29</v>
      </c>
      <c r="K76" t="s">
        <v>29</v>
      </c>
      <c r="L76" t="s">
        <v>28</v>
      </c>
      <c r="M76" t="s">
        <v>42</v>
      </c>
      <c r="N76" t="s">
        <v>30</v>
      </c>
      <c r="O76" s="4">
        <v>4.1649396289801874</v>
      </c>
      <c r="P76" t="s">
        <v>35</v>
      </c>
      <c r="Q76">
        <v>375</v>
      </c>
      <c r="R76">
        <v>119</v>
      </c>
      <c r="S76">
        <v>14.938232336793519</v>
      </c>
      <c r="T76">
        <v>12.078992967738706</v>
      </c>
      <c r="U76" t="s">
        <v>28</v>
      </c>
      <c r="V76">
        <v>3</v>
      </c>
      <c r="W76" t="s">
        <v>31</v>
      </c>
      <c r="X76">
        <v>0</v>
      </c>
      <c r="Y76" t="s">
        <v>32</v>
      </c>
      <c r="Z76" t="s">
        <v>36</v>
      </c>
    </row>
    <row r="77" spans="1:26" x14ac:dyDescent="0.3">
      <c r="A77">
        <v>34</v>
      </c>
      <c r="B77" t="s">
        <v>34</v>
      </c>
      <c r="C77">
        <v>152</v>
      </c>
      <c r="D77">
        <v>170</v>
      </c>
      <c r="E77" t="s">
        <v>30</v>
      </c>
      <c r="F77" t="s">
        <v>28</v>
      </c>
      <c r="G77" t="s">
        <v>28</v>
      </c>
      <c r="H77" t="s">
        <v>28</v>
      </c>
      <c r="I77">
        <v>20.476056369185923</v>
      </c>
      <c r="J77" t="s">
        <v>28</v>
      </c>
      <c r="K77" t="s">
        <v>29</v>
      </c>
      <c r="L77" t="s">
        <v>29</v>
      </c>
      <c r="M77" t="s">
        <v>42</v>
      </c>
      <c r="N77" t="s">
        <v>35</v>
      </c>
      <c r="O77" s="4">
        <v>8.7181574025201094</v>
      </c>
      <c r="P77" t="s">
        <v>35</v>
      </c>
      <c r="Q77">
        <v>148</v>
      </c>
      <c r="R77">
        <v>147</v>
      </c>
      <c r="S77">
        <v>0.10237382983427024</v>
      </c>
      <c r="T77">
        <v>10.711592801488584</v>
      </c>
      <c r="U77" t="s">
        <v>28</v>
      </c>
      <c r="V77">
        <v>2</v>
      </c>
      <c r="W77" t="s">
        <v>31</v>
      </c>
      <c r="X77">
        <v>2</v>
      </c>
      <c r="Y77" t="s">
        <v>37</v>
      </c>
      <c r="Z77" t="s">
        <v>36</v>
      </c>
    </row>
    <row r="78" spans="1:26" x14ac:dyDescent="0.3">
      <c r="A78">
        <v>53</v>
      </c>
      <c r="B78" t="s">
        <v>26</v>
      </c>
      <c r="C78">
        <v>135</v>
      </c>
      <c r="D78">
        <v>228</v>
      </c>
      <c r="E78" t="s">
        <v>27</v>
      </c>
      <c r="F78" t="s">
        <v>28</v>
      </c>
      <c r="G78" t="s">
        <v>28</v>
      </c>
      <c r="H78" t="s">
        <v>28</v>
      </c>
      <c r="I78">
        <v>25.368618425125796</v>
      </c>
      <c r="J78" t="s">
        <v>29</v>
      </c>
      <c r="K78" t="s">
        <v>28</v>
      </c>
      <c r="L78" t="s">
        <v>28</v>
      </c>
      <c r="M78" t="s">
        <v>27</v>
      </c>
      <c r="N78" t="s">
        <v>30</v>
      </c>
      <c r="O78" s="4">
        <v>9.2250104121148198</v>
      </c>
      <c r="P78" t="s">
        <v>35</v>
      </c>
      <c r="Q78">
        <v>245</v>
      </c>
      <c r="R78">
        <v>139</v>
      </c>
      <c r="S78">
        <v>11.630715416997651</v>
      </c>
      <c r="T78">
        <v>6.6727800265495478</v>
      </c>
      <c r="U78" t="s">
        <v>28</v>
      </c>
      <c r="V78">
        <v>1</v>
      </c>
      <c r="W78" t="s">
        <v>38</v>
      </c>
      <c r="X78">
        <v>2</v>
      </c>
      <c r="Y78" t="s">
        <v>32</v>
      </c>
      <c r="Z78" t="s">
        <v>33</v>
      </c>
    </row>
    <row r="79" spans="1:26" x14ac:dyDescent="0.3">
      <c r="A79">
        <v>57</v>
      </c>
      <c r="B79" t="s">
        <v>34</v>
      </c>
      <c r="C79">
        <v>141</v>
      </c>
      <c r="D79">
        <v>157</v>
      </c>
      <c r="E79" t="s">
        <v>27</v>
      </c>
      <c r="F79" t="s">
        <v>28</v>
      </c>
      <c r="G79" t="s">
        <v>29</v>
      </c>
      <c r="H79" t="s">
        <v>29</v>
      </c>
      <c r="I79">
        <v>28.146443907075792</v>
      </c>
      <c r="J79" t="s">
        <v>28</v>
      </c>
      <c r="K79" t="s">
        <v>29</v>
      </c>
      <c r="L79" t="s">
        <v>29</v>
      </c>
      <c r="M79" t="s">
        <v>42</v>
      </c>
      <c r="N79" t="s">
        <v>27</v>
      </c>
      <c r="O79" s="4">
        <v>6.9221604375179488</v>
      </c>
      <c r="P79" t="s">
        <v>27</v>
      </c>
      <c r="Q79">
        <v>152</v>
      </c>
      <c r="R79">
        <v>146</v>
      </c>
      <c r="S79">
        <v>3.2040951641832423</v>
      </c>
      <c r="T79">
        <v>8.6497429920694842</v>
      </c>
      <c r="U79" t="s">
        <v>28</v>
      </c>
      <c r="V79">
        <v>3</v>
      </c>
      <c r="W79" t="s">
        <v>31</v>
      </c>
      <c r="X79">
        <v>1</v>
      </c>
      <c r="Y79" t="s">
        <v>32</v>
      </c>
      <c r="Z79" t="s">
        <v>33</v>
      </c>
    </row>
    <row r="80" spans="1:26" x14ac:dyDescent="0.3">
      <c r="A80">
        <v>21</v>
      </c>
      <c r="B80" t="s">
        <v>26</v>
      </c>
      <c r="C80">
        <v>175</v>
      </c>
      <c r="D80">
        <v>232</v>
      </c>
      <c r="E80" t="s">
        <v>35</v>
      </c>
      <c r="F80" t="s">
        <v>28</v>
      </c>
      <c r="G80" t="s">
        <v>28</v>
      </c>
      <c r="H80" t="s">
        <v>29</v>
      </c>
      <c r="I80">
        <v>30.862025010669022</v>
      </c>
      <c r="J80" t="s">
        <v>29</v>
      </c>
      <c r="K80" t="s">
        <v>29</v>
      </c>
      <c r="L80" t="s">
        <v>29</v>
      </c>
      <c r="M80" t="s">
        <v>42</v>
      </c>
      <c r="N80" t="s">
        <v>35</v>
      </c>
      <c r="O80" s="4">
        <v>6.5636219755752787</v>
      </c>
      <c r="P80" t="s">
        <v>35</v>
      </c>
      <c r="Q80">
        <v>111</v>
      </c>
      <c r="R80">
        <v>114</v>
      </c>
      <c r="S80">
        <v>4.1305535857569851</v>
      </c>
      <c r="T80">
        <v>19.125699051122087</v>
      </c>
      <c r="U80" t="s">
        <v>28</v>
      </c>
      <c r="V80">
        <v>4</v>
      </c>
      <c r="W80" t="s">
        <v>43</v>
      </c>
      <c r="X80">
        <v>1</v>
      </c>
      <c r="Y80" t="s">
        <v>41</v>
      </c>
      <c r="Z80" t="s">
        <v>39</v>
      </c>
    </row>
    <row r="81" spans="1:26" x14ac:dyDescent="0.3">
      <c r="A81">
        <v>19</v>
      </c>
      <c r="B81" t="s">
        <v>26</v>
      </c>
      <c r="C81">
        <v>162</v>
      </c>
      <c r="D81">
        <v>152</v>
      </c>
      <c r="E81" t="s">
        <v>27</v>
      </c>
      <c r="F81" t="s">
        <v>28</v>
      </c>
      <c r="G81" t="s">
        <v>29</v>
      </c>
      <c r="H81" t="s">
        <v>28</v>
      </c>
      <c r="I81">
        <v>21.991828705546425</v>
      </c>
      <c r="J81" t="s">
        <v>29</v>
      </c>
      <c r="K81" t="s">
        <v>28</v>
      </c>
      <c r="L81" t="s">
        <v>28</v>
      </c>
      <c r="M81" t="s">
        <v>30</v>
      </c>
      <c r="N81" t="s">
        <v>30</v>
      </c>
      <c r="O81" s="4">
        <v>8.3130088120100272</v>
      </c>
      <c r="P81" t="s">
        <v>27</v>
      </c>
      <c r="Q81">
        <v>212</v>
      </c>
      <c r="R81">
        <v>80</v>
      </c>
      <c r="S81">
        <v>8.9868750246130844</v>
      </c>
      <c r="T81">
        <v>14.95092314395488</v>
      </c>
      <c r="U81" t="s">
        <v>28</v>
      </c>
      <c r="V81">
        <v>1</v>
      </c>
      <c r="W81" t="s">
        <v>38</v>
      </c>
      <c r="X81">
        <v>2</v>
      </c>
      <c r="Y81" t="s">
        <v>37</v>
      </c>
      <c r="Z81" t="s">
        <v>39</v>
      </c>
    </row>
    <row r="82" spans="1:26" x14ac:dyDescent="0.3">
      <c r="A82">
        <v>79</v>
      </c>
      <c r="B82" t="s">
        <v>26</v>
      </c>
      <c r="C82">
        <v>166</v>
      </c>
      <c r="D82">
        <v>204</v>
      </c>
      <c r="E82" t="s">
        <v>27</v>
      </c>
      <c r="F82" t="s">
        <v>29</v>
      </c>
      <c r="G82" t="s">
        <v>28</v>
      </c>
      <c r="H82" t="s">
        <v>28</v>
      </c>
      <c r="I82">
        <v>25.837089163744206</v>
      </c>
      <c r="J82" t="s">
        <v>29</v>
      </c>
      <c r="K82" t="s">
        <v>29</v>
      </c>
      <c r="L82" t="s">
        <v>29</v>
      </c>
      <c r="M82" t="s">
        <v>35</v>
      </c>
      <c r="N82" t="s">
        <v>27</v>
      </c>
      <c r="O82" s="4">
        <v>5.2927219801057666</v>
      </c>
      <c r="P82" t="s">
        <v>27</v>
      </c>
      <c r="Q82">
        <v>183</v>
      </c>
      <c r="R82">
        <v>97</v>
      </c>
      <c r="S82">
        <v>3.1529941064942473</v>
      </c>
      <c r="T82">
        <v>10.284380634269619</v>
      </c>
      <c r="U82" t="s">
        <v>28</v>
      </c>
      <c r="V82">
        <v>4</v>
      </c>
      <c r="W82" t="s">
        <v>43</v>
      </c>
      <c r="X82">
        <v>1</v>
      </c>
      <c r="Y82" t="s">
        <v>32</v>
      </c>
      <c r="Z82" t="s">
        <v>33</v>
      </c>
    </row>
    <row r="83" spans="1:26" x14ac:dyDescent="0.3">
      <c r="A83">
        <v>23</v>
      </c>
      <c r="B83" t="s">
        <v>34</v>
      </c>
      <c r="C83">
        <v>132</v>
      </c>
      <c r="D83">
        <v>292</v>
      </c>
      <c r="E83" t="s">
        <v>27</v>
      </c>
      <c r="F83" t="s">
        <v>28</v>
      </c>
      <c r="G83" t="s">
        <v>29</v>
      </c>
      <c r="H83" t="s">
        <v>28</v>
      </c>
      <c r="I83">
        <v>38.442509667675047</v>
      </c>
      <c r="J83" t="s">
        <v>29</v>
      </c>
      <c r="K83" t="s">
        <v>28</v>
      </c>
      <c r="L83" t="s">
        <v>29</v>
      </c>
      <c r="M83" t="s">
        <v>35</v>
      </c>
      <c r="N83" t="s">
        <v>35</v>
      </c>
      <c r="O83" s="4">
        <v>8.6436065590230609</v>
      </c>
      <c r="P83" t="s">
        <v>30</v>
      </c>
      <c r="Q83">
        <v>296</v>
      </c>
      <c r="R83">
        <v>85</v>
      </c>
      <c r="S83">
        <v>9.038404823848353</v>
      </c>
      <c r="T83">
        <v>6.3934422760261054</v>
      </c>
      <c r="U83" t="s">
        <v>28</v>
      </c>
      <c r="V83">
        <v>2</v>
      </c>
      <c r="W83" t="s">
        <v>31</v>
      </c>
      <c r="X83">
        <v>3</v>
      </c>
      <c r="Y83" t="s">
        <v>41</v>
      </c>
      <c r="Z83" t="s">
        <v>39</v>
      </c>
    </row>
    <row r="84" spans="1:26" x14ac:dyDescent="0.3">
      <c r="A84">
        <v>71</v>
      </c>
      <c r="B84" t="s">
        <v>34</v>
      </c>
      <c r="C84">
        <v>175</v>
      </c>
      <c r="D84">
        <v>185</v>
      </c>
      <c r="E84" t="s">
        <v>35</v>
      </c>
      <c r="F84" t="s">
        <v>28</v>
      </c>
      <c r="G84" t="s">
        <v>29</v>
      </c>
      <c r="H84" t="s">
        <v>28</v>
      </c>
      <c r="I84">
        <v>24.913400898648167</v>
      </c>
      <c r="J84" t="s">
        <v>29</v>
      </c>
      <c r="K84" t="s">
        <v>28</v>
      </c>
      <c r="L84" t="s">
        <v>29</v>
      </c>
      <c r="M84" t="s">
        <v>30</v>
      </c>
      <c r="N84" t="s">
        <v>27</v>
      </c>
      <c r="O84" s="4">
        <v>5.7540595497166223</v>
      </c>
      <c r="P84" t="s">
        <v>35</v>
      </c>
      <c r="Q84">
        <v>285</v>
      </c>
      <c r="R84">
        <v>98</v>
      </c>
      <c r="S84">
        <v>2.7167859120907516</v>
      </c>
      <c r="T84">
        <v>12.472481862099277</v>
      </c>
      <c r="U84" t="s">
        <v>28</v>
      </c>
      <c r="V84">
        <v>2</v>
      </c>
      <c r="W84" t="s">
        <v>31</v>
      </c>
      <c r="X84">
        <v>1</v>
      </c>
      <c r="Y84" t="s">
        <v>37</v>
      </c>
      <c r="Z84" t="s">
        <v>33</v>
      </c>
    </row>
    <row r="85" spans="1:26" x14ac:dyDescent="0.3">
      <c r="A85">
        <v>59</v>
      </c>
      <c r="B85" t="s">
        <v>26</v>
      </c>
      <c r="C85">
        <v>121</v>
      </c>
      <c r="D85">
        <v>155</v>
      </c>
      <c r="E85" t="s">
        <v>35</v>
      </c>
      <c r="F85" t="s">
        <v>29</v>
      </c>
      <c r="G85" t="s">
        <v>28</v>
      </c>
      <c r="H85" t="s">
        <v>29</v>
      </c>
      <c r="I85">
        <v>23.512343430670736</v>
      </c>
      <c r="J85" t="s">
        <v>28</v>
      </c>
      <c r="K85" t="s">
        <v>28</v>
      </c>
      <c r="L85" t="s">
        <v>28</v>
      </c>
      <c r="M85" t="s">
        <v>27</v>
      </c>
      <c r="N85" t="s">
        <v>27</v>
      </c>
      <c r="O85" s="4">
        <v>5.5689833114681928</v>
      </c>
      <c r="P85" t="s">
        <v>35</v>
      </c>
      <c r="Q85">
        <v>391</v>
      </c>
      <c r="R85">
        <v>110</v>
      </c>
      <c r="S85">
        <v>8.3211345355710336</v>
      </c>
      <c r="T85">
        <v>16.381444281661626</v>
      </c>
      <c r="U85" t="s">
        <v>28</v>
      </c>
      <c r="V85">
        <v>2</v>
      </c>
      <c r="W85" t="s">
        <v>31</v>
      </c>
      <c r="X85">
        <v>0</v>
      </c>
      <c r="Y85" t="s">
        <v>37</v>
      </c>
      <c r="Z85" t="s">
        <v>33</v>
      </c>
    </row>
    <row r="86" spans="1:26" x14ac:dyDescent="0.3">
      <c r="A86">
        <v>71</v>
      </c>
      <c r="B86" t="s">
        <v>34</v>
      </c>
      <c r="C86">
        <v>175</v>
      </c>
      <c r="D86">
        <v>191</v>
      </c>
      <c r="E86" t="s">
        <v>30</v>
      </c>
      <c r="F86" t="s">
        <v>28</v>
      </c>
      <c r="G86" t="s">
        <v>28</v>
      </c>
      <c r="H86" t="s">
        <v>29</v>
      </c>
      <c r="I86">
        <v>20.139078003652841</v>
      </c>
      <c r="J86" t="s">
        <v>29</v>
      </c>
      <c r="K86" t="s">
        <v>28</v>
      </c>
      <c r="L86" t="s">
        <v>28</v>
      </c>
      <c r="M86" t="s">
        <v>30</v>
      </c>
      <c r="N86" t="s">
        <v>30</v>
      </c>
      <c r="O86" s="4">
        <v>5.046254166387528</v>
      </c>
      <c r="P86" t="s">
        <v>35</v>
      </c>
      <c r="Q86">
        <v>214</v>
      </c>
      <c r="R86">
        <v>139</v>
      </c>
      <c r="S86">
        <v>14.607872486168734</v>
      </c>
      <c r="T86">
        <v>13.090316402332377</v>
      </c>
      <c r="U86" t="s">
        <v>28</v>
      </c>
      <c r="V86">
        <v>2</v>
      </c>
      <c r="W86" t="s">
        <v>31</v>
      </c>
      <c r="X86">
        <v>1</v>
      </c>
      <c r="Y86" t="s">
        <v>37</v>
      </c>
      <c r="Z86" t="s">
        <v>33</v>
      </c>
    </row>
    <row r="87" spans="1:26" x14ac:dyDescent="0.3">
      <c r="A87">
        <v>46</v>
      </c>
      <c r="B87" t="s">
        <v>26</v>
      </c>
      <c r="C87">
        <v>157</v>
      </c>
      <c r="D87">
        <v>199</v>
      </c>
      <c r="E87" t="s">
        <v>27</v>
      </c>
      <c r="F87" t="s">
        <v>28</v>
      </c>
      <c r="G87" t="s">
        <v>29</v>
      </c>
      <c r="H87" t="s">
        <v>28</v>
      </c>
      <c r="I87">
        <v>30.865365437889928</v>
      </c>
      <c r="J87" t="s">
        <v>29</v>
      </c>
      <c r="K87" t="s">
        <v>28</v>
      </c>
      <c r="L87" t="s">
        <v>28</v>
      </c>
      <c r="M87" t="s">
        <v>27</v>
      </c>
      <c r="N87" t="s">
        <v>27</v>
      </c>
      <c r="O87" s="4">
        <v>9.1751145451292864</v>
      </c>
      <c r="P87" t="s">
        <v>30</v>
      </c>
      <c r="Q87">
        <v>387</v>
      </c>
      <c r="R87">
        <v>135</v>
      </c>
      <c r="S87">
        <v>6.6257848004320392</v>
      </c>
      <c r="T87">
        <v>19.9170589461127</v>
      </c>
      <c r="U87" t="s">
        <v>28</v>
      </c>
      <c r="V87">
        <v>1</v>
      </c>
      <c r="W87" t="s">
        <v>38</v>
      </c>
      <c r="X87">
        <v>2</v>
      </c>
      <c r="Y87" t="s">
        <v>41</v>
      </c>
      <c r="Z87" t="s">
        <v>36</v>
      </c>
    </row>
    <row r="88" spans="1:26" x14ac:dyDescent="0.3">
      <c r="A88">
        <v>80</v>
      </c>
      <c r="B88" t="s">
        <v>34</v>
      </c>
      <c r="C88">
        <v>160</v>
      </c>
      <c r="D88">
        <v>261</v>
      </c>
      <c r="E88" t="s">
        <v>27</v>
      </c>
      <c r="F88" t="s">
        <v>28</v>
      </c>
      <c r="G88" t="s">
        <v>29</v>
      </c>
      <c r="H88" t="s">
        <v>29</v>
      </c>
      <c r="I88">
        <v>32.520721573216328</v>
      </c>
      <c r="J88" t="s">
        <v>28</v>
      </c>
      <c r="K88" t="s">
        <v>29</v>
      </c>
      <c r="L88" t="s">
        <v>28</v>
      </c>
      <c r="M88" t="s">
        <v>27</v>
      </c>
      <c r="N88" t="s">
        <v>35</v>
      </c>
      <c r="O88" s="4">
        <v>9.8671943374727746</v>
      </c>
      <c r="P88" t="s">
        <v>35</v>
      </c>
      <c r="Q88">
        <v>228</v>
      </c>
      <c r="R88">
        <v>128</v>
      </c>
      <c r="S88">
        <v>5.4082029747609992</v>
      </c>
      <c r="T88">
        <v>11.780860868063421</v>
      </c>
      <c r="U88" t="s">
        <v>28</v>
      </c>
      <c r="V88">
        <v>2</v>
      </c>
      <c r="W88" t="s">
        <v>31</v>
      </c>
      <c r="X88">
        <v>2</v>
      </c>
      <c r="Y88" t="s">
        <v>41</v>
      </c>
      <c r="Z88" t="s">
        <v>33</v>
      </c>
    </row>
    <row r="89" spans="1:26" x14ac:dyDescent="0.3">
      <c r="A89">
        <v>35</v>
      </c>
      <c r="B89" t="s">
        <v>26</v>
      </c>
      <c r="C89">
        <v>147</v>
      </c>
      <c r="D89">
        <v>295</v>
      </c>
      <c r="E89" t="s">
        <v>35</v>
      </c>
      <c r="F89" t="s">
        <v>29</v>
      </c>
      <c r="G89" t="s">
        <v>29</v>
      </c>
      <c r="H89" t="s">
        <v>28</v>
      </c>
      <c r="I89">
        <v>32.114770554009269</v>
      </c>
      <c r="J89" t="s">
        <v>28</v>
      </c>
      <c r="K89" t="s">
        <v>28</v>
      </c>
      <c r="L89" t="s">
        <v>28</v>
      </c>
      <c r="M89" t="s">
        <v>35</v>
      </c>
      <c r="N89" t="s">
        <v>35</v>
      </c>
      <c r="O89" s="4">
        <v>5.9192420512553241</v>
      </c>
      <c r="P89" t="s">
        <v>30</v>
      </c>
      <c r="Q89">
        <v>249</v>
      </c>
      <c r="R89">
        <v>87</v>
      </c>
      <c r="S89">
        <v>12.00868748308968</v>
      </c>
      <c r="T89">
        <v>6.2282620824751795</v>
      </c>
      <c r="U89" t="s">
        <v>28</v>
      </c>
      <c r="V89">
        <v>1</v>
      </c>
      <c r="W89" t="s">
        <v>38</v>
      </c>
      <c r="X89">
        <v>1</v>
      </c>
      <c r="Y89" t="s">
        <v>41</v>
      </c>
      <c r="Z89" t="s">
        <v>36</v>
      </c>
    </row>
    <row r="90" spans="1:26" x14ac:dyDescent="0.3">
      <c r="A90">
        <v>43</v>
      </c>
      <c r="B90" t="s">
        <v>26</v>
      </c>
      <c r="C90">
        <v>126</v>
      </c>
      <c r="D90">
        <v>199</v>
      </c>
      <c r="E90" t="s">
        <v>35</v>
      </c>
      <c r="F90" t="s">
        <v>28</v>
      </c>
      <c r="G90" t="s">
        <v>29</v>
      </c>
      <c r="H90" t="s">
        <v>29</v>
      </c>
      <c r="I90">
        <v>29.87624510310398</v>
      </c>
      <c r="J90" t="s">
        <v>28</v>
      </c>
      <c r="K90" t="s">
        <v>29</v>
      </c>
      <c r="L90" t="s">
        <v>28</v>
      </c>
      <c r="M90" t="s">
        <v>27</v>
      </c>
      <c r="N90" t="s">
        <v>35</v>
      </c>
      <c r="O90" s="4">
        <v>9.5672423375984792</v>
      </c>
      <c r="P90" t="s">
        <v>30</v>
      </c>
      <c r="Q90">
        <v>274</v>
      </c>
      <c r="R90">
        <v>149</v>
      </c>
      <c r="S90">
        <v>3.9810624876835439</v>
      </c>
      <c r="T90">
        <v>9.3441120946772251</v>
      </c>
      <c r="U90" t="s">
        <v>28</v>
      </c>
      <c r="V90">
        <v>2</v>
      </c>
      <c r="W90" t="s">
        <v>31</v>
      </c>
      <c r="X90">
        <v>2</v>
      </c>
      <c r="Y90" t="s">
        <v>32</v>
      </c>
      <c r="Z90" t="s">
        <v>36</v>
      </c>
    </row>
    <row r="91" spans="1:26" x14ac:dyDescent="0.3">
      <c r="A91">
        <v>61</v>
      </c>
      <c r="B91" t="s">
        <v>26</v>
      </c>
      <c r="C91">
        <v>137</v>
      </c>
      <c r="D91">
        <v>179</v>
      </c>
      <c r="E91" t="s">
        <v>35</v>
      </c>
      <c r="F91" t="s">
        <v>28</v>
      </c>
      <c r="G91" t="s">
        <v>28</v>
      </c>
      <c r="H91" t="s">
        <v>28</v>
      </c>
      <c r="I91">
        <v>28.801368547849663</v>
      </c>
      <c r="J91" t="s">
        <v>29</v>
      </c>
      <c r="K91" t="s">
        <v>29</v>
      </c>
      <c r="L91" t="s">
        <v>29</v>
      </c>
      <c r="M91" t="s">
        <v>30</v>
      </c>
      <c r="N91" t="s">
        <v>30</v>
      </c>
      <c r="O91" s="4">
        <v>7.3984881808516878</v>
      </c>
      <c r="P91" t="s">
        <v>27</v>
      </c>
      <c r="Q91">
        <v>386</v>
      </c>
      <c r="R91">
        <v>147</v>
      </c>
      <c r="S91">
        <v>6.7590847868974784</v>
      </c>
      <c r="T91">
        <v>14.856102948276114</v>
      </c>
      <c r="U91" t="s">
        <v>28</v>
      </c>
      <c r="V91">
        <v>3</v>
      </c>
      <c r="W91" t="s">
        <v>31</v>
      </c>
      <c r="X91">
        <v>2</v>
      </c>
      <c r="Y91" t="s">
        <v>32</v>
      </c>
      <c r="Z91" t="s">
        <v>33</v>
      </c>
    </row>
    <row r="92" spans="1:26" x14ac:dyDescent="0.3">
      <c r="A92">
        <v>51</v>
      </c>
      <c r="B92" t="s">
        <v>34</v>
      </c>
      <c r="C92">
        <v>175</v>
      </c>
      <c r="D92">
        <v>188</v>
      </c>
      <c r="E92" t="s">
        <v>27</v>
      </c>
      <c r="F92" t="s">
        <v>29</v>
      </c>
      <c r="G92" t="s">
        <v>28</v>
      </c>
      <c r="H92" t="s">
        <v>29</v>
      </c>
      <c r="I92">
        <v>19.587100187456052</v>
      </c>
      <c r="J92" t="s">
        <v>28</v>
      </c>
      <c r="K92" t="s">
        <v>29</v>
      </c>
      <c r="L92" t="s">
        <v>28</v>
      </c>
      <c r="M92" t="s">
        <v>35</v>
      </c>
      <c r="N92" t="s">
        <v>35</v>
      </c>
      <c r="O92" s="4">
        <v>5.5560320912471566</v>
      </c>
      <c r="P92" t="s">
        <v>30</v>
      </c>
      <c r="Q92">
        <v>129</v>
      </c>
      <c r="R92">
        <v>91</v>
      </c>
      <c r="S92">
        <v>2.810932021362103</v>
      </c>
      <c r="T92">
        <v>14.396421062674104</v>
      </c>
      <c r="U92" t="s">
        <v>28</v>
      </c>
      <c r="V92">
        <v>3</v>
      </c>
      <c r="W92" t="s">
        <v>31</v>
      </c>
      <c r="X92">
        <v>1</v>
      </c>
      <c r="Y92" t="s">
        <v>37</v>
      </c>
      <c r="Z92" t="s">
        <v>33</v>
      </c>
    </row>
    <row r="93" spans="1:26" x14ac:dyDescent="0.3">
      <c r="A93">
        <v>27</v>
      </c>
      <c r="B93" t="s">
        <v>34</v>
      </c>
      <c r="C93">
        <v>160</v>
      </c>
      <c r="D93">
        <v>265</v>
      </c>
      <c r="E93" t="s">
        <v>27</v>
      </c>
      <c r="F93" t="s">
        <v>29</v>
      </c>
      <c r="G93" t="s">
        <v>29</v>
      </c>
      <c r="H93" t="s">
        <v>28</v>
      </c>
      <c r="I93">
        <v>36.49529728838381</v>
      </c>
      <c r="J93" t="s">
        <v>28</v>
      </c>
      <c r="K93" t="s">
        <v>29</v>
      </c>
      <c r="L93" t="s">
        <v>28</v>
      </c>
      <c r="M93" t="s">
        <v>35</v>
      </c>
      <c r="N93" t="s">
        <v>30</v>
      </c>
      <c r="O93" s="4">
        <v>6.7158023870092558</v>
      </c>
      <c r="P93" t="s">
        <v>35</v>
      </c>
      <c r="Q93">
        <v>310</v>
      </c>
      <c r="R93">
        <v>94</v>
      </c>
      <c r="S93">
        <v>11.719267702243524</v>
      </c>
      <c r="T93">
        <v>9.9877278383780386</v>
      </c>
      <c r="U93" t="s">
        <v>28</v>
      </c>
      <c r="V93">
        <v>2</v>
      </c>
      <c r="W93" t="s">
        <v>31</v>
      </c>
      <c r="X93">
        <v>1</v>
      </c>
      <c r="Y93" t="s">
        <v>41</v>
      </c>
      <c r="Z93" t="s">
        <v>39</v>
      </c>
    </row>
    <row r="94" spans="1:26" x14ac:dyDescent="0.3">
      <c r="A94">
        <v>79</v>
      </c>
      <c r="B94" t="s">
        <v>34</v>
      </c>
      <c r="C94">
        <v>174</v>
      </c>
      <c r="D94">
        <v>289</v>
      </c>
      <c r="E94" t="s">
        <v>35</v>
      </c>
      <c r="F94" t="s">
        <v>29</v>
      </c>
      <c r="G94" t="s">
        <v>29</v>
      </c>
      <c r="H94" t="s">
        <v>28</v>
      </c>
      <c r="I94">
        <v>29.287776695209843</v>
      </c>
      <c r="J94" t="s">
        <v>28</v>
      </c>
      <c r="K94" t="s">
        <v>29</v>
      </c>
      <c r="L94" t="s">
        <v>28</v>
      </c>
      <c r="M94" t="s">
        <v>42</v>
      </c>
      <c r="N94" t="s">
        <v>30</v>
      </c>
      <c r="O94" s="4">
        <v>8.8003270231349813</v>
      </c>
      <c r="P94" t="s">
        <v>35</v>
      </c>
      <c r="Q94">
        <v>236</v>
      </c>
      <c r="R94">
        <v>130</v>
      </c>
      <c r="S94">
        <v>6.2739990907904541</v>
      </c>
      <c r="T94">
        <v>18.318232316210228</v>
      </c>
      <c r="U94" t="s">
        <v>28</v>
      </c>
      <c r="V94">
        <v>2</v>
      </c>
      <c r="W94" t="s">
        <v>31</v>
      </c>
      <c r="X94">
        <v>1</v>
      </c>
      <c r="Y94" t="s">
        <v>32</v>
      </c>
      <c r="Z94" t="s">
        <v>33</v>
      </c>
    </row>
    <row r="95" spans="1:26" x14ac:dyDescent="0.3">
      <c r="A95">
        <v>53</v>
      </c>
      <c r="B95" t="s">
        <v>34</v>
      </c>
      <c r="C95">
        <v>155</v>
      </c>
      <c r="D95">
        <v>208</v>
      </c>
      <c r="E95" t="s">
        <v>27</v>
      </c>
      <c r="F95" t="s">
        <v>28</v>
      </c>
      <c r="G95" t="s">
        <v>28</v>
      </c>
      <c r="H95" t="s">
        <v>28</v>
      </c>
      <c r="I95">
        <v>20.902122724977446</v>
      </c>
      <c r="J95" t="s">
        <v>29</v>
      </c>
      <c r="K95" t="s">
        <v>29</v>
      </c>
      <c r="L95" t="s">
        <v>28</v>
      </c>
      <c r="M95" t="s">
        <v>35</v>
      </c>
      <c r="N95" t="s">
        <v>35</v>
      </c>
      <c r="O95" s="4">
        <v>7.9998232945550001</v>
      </c>
      <c r="P95" t="s">
        <v>35</v>
      </c>
      <c r="Q95">
        <v>222</v>
      </c>
      <c r="R95">
        <v>147</v>
      </c>
      <c r="S95">
        <v>9.0595169439641108</v>
      </c>
      <c r="T95">
        <v>8.9227616378589367</v>
      </c>
      <c r="U95" t="s">
        <v>28</v>
      </c>
      <c r="V95">
        <v>2</v>
      </c>
      <c r="W95" t="s">
        <v>31</v>
      </c>
      <c r="X95">
        <v>3</v>
      </c>
      <c r="Y95" t="s">
        <v>37</v>
      </c>
      <c r="Z95" t="s">
        <v>33</v>
      </c>
    </row>
    <row r="96" spans="1:26" x14ac:dyDescent="0.3">
      <c r="A96">
        <v>31</v>
      </c>
      <c r="B96" t="s">
        <v>26</v>
      </c>
      <c r="C96">
        <v>160</v>
      </c>
      <c r="D96">
        <v>225</v>
      </c>
      <c r="E96" t="s">
        <v>35</v>
      </c>
      <c r="F96" t="s">
        <v>29</v>
      </c>
      <c r="G96" t="s">
        <v>29</v>
      </c>
      <c r="H96" t="s">
        <v>28</v>
      </c>
      <c r="I96">
        <v>20.988688026241988</v>
      </c>
      <c r="J96" t="s">
        <v>29</v>
      </c>
      <c r="K96" t="s">
        <v>28</v>
      </c>
      <c r="L96" t="s">
        <v>29</v>
      </c>
      <c r="M96" t="s">
        <v>27</v>
      </c>
      <c r="N96" t="s">
        <v>35</v>
      </c>
      <c r="O96" s="4">
        <v>6.9686945471751338</v>
      </c>
      <c r="P96" t="s">
        <v>30</v>
      </c>
      <c r="Q96">
        <v>365</v>
      </c>
      <c r="R96">
        <v>89</v>
      </c>
      <c r="S96">
        <v>2.4179823264014222</v>
      </c>
      <c r="T96">
        <v>9.1887432957577104</v>
      </c>
      <c r="U96" t="s">
        <v>28</v>
      </c>
      <c r="V96">
        <v>3</v>
      </c>
      <c r="W96" t="s">
        <v>31</v>
      </c>
      <c r="X96">
        <v>0</v>
      </c>
      <c r="Y96" t="s">
        <v>37</v>
      </c>
      <c r="Z96" t="s">
        <v>36</v>
      </c>
    </row>
    <row r="97" spans="1:26" x14ac:dyDescent="0.3">
      <c r="A97">
        <v>48</v>
      </c>
      <c r="B97" t="s">
        <v>26</v>
      </c>
      <c r="C97">
        <v>155</v>
      </c>
      <c r="D97">
        <v>281</v>
      </c>
      <c r="E97" t="s">
        <v>30</v>
      </c>
      <c r="F97" t="s">
        <v>28</v>
      </c>
      <c r="G97" t="s">
        <v>29</v>
      </c>
      <c r="H97" t="s">
        <v>29</v>
      </c>
      <c r="I97">
        <v>29.28504347736963</v>
      </c>
      <c r="J97" t="s">
        <v>28</v>
      </c>
      <c r="K97" t="s">
        <v>29</v>
      </c>
      <c r="L97" t="s">
        <v>28</v>
      </c>
      <c r="M97" t="s">
        <v>27</v>
      </c>
      <c r="N97" t="s">
        <v>27</v>
      </c>
      <c r="O97" s="4">
        <v>5.5438993543286372</v>
      </c>
      <c r="P97" t="s">
        <v>35</v>
      </c>
      <c r="Q97">
        <v>196</v>
      </c>
      <c r="R97">
        <v>109</v>
      </c>
      <c r="S97">
        <v>14.059042448674786</v>
      </c>
      <c r="T97">
        <v>12.715481532190163</v>
      </c>
      <c r="U97" t="s">
        <v>28</v>
      </c>
      <c r="V97">
        <v>2</v>
      </c>
      <c r="W97" t="s">
        <v>31</v>
      </c>
      <c r="X97">
        <v>1</v>
      </c>
      <c r="Y97" t="s">
        <v>32</v>
      </c>
      <c r="Z97" t="s">
        <v>36</v>
      </c>
    </row>
    <row r="98" spans="1:26" x14ac:dyDescent="0.3">
      <c r="A98">
        <v>65</v>
      </c>
      <c r="B98" t="s">
        <v>34</v>
      </c>
      <c r="C98">
        <v>163</v>
      </c>
      <c r="D98">
        <v>197</v>
      </c>
      <c r="E98" t="s">
        <v>35</v>
      </c>
      <c r="F98" t="s">
        <v>29</v>
      </c>
      <c r="G98" t="s">
        <v>28</v>
      </c>
      <c r="H98" t="s">
        <v>29</v>
      </c>
      <c r="I98">
        <v>23.380685210685915</v>
      </c>
      <c r="J98" t="s">
        <v>29</v>
      </c>
      <c r="K98" t="s">
        <v>29</v>
      </c>
      <c r="L98" t="s">
        <v>29</v>
      </c>
      <c r="M98" t="s">
        <v>27</v>
      </c>
      <c r="N98" t="s">
        <v>30</v>
      </c>
      <c r="O98" s="4">
        <v>8.3547659979315902</v>
      </c>
      <c r="P98" t="s">
        <v>30</v>
      </c>
      <c r="Q98">
        <v>349</v>
      </c>
      <c r="R98">
        <v>125</v>
      </c>
      <c r="S98">
        <v>14.836985597664789</v>
      </c>
      <c r="T98">
        <v>11.546063189791711</v>
      </c>
      <c r="U98" t="s">
        <v>28</v>
      </c>
      <c r="V98">
        <v>5</v>
      </c>
      <c r="W98" t="s">
        <v>43</v>
      </c>
      <c r="X98">
        <v>1</v>
      </c>
      <c r="Y98" t="s">
        <v>37</v>
      </c>
      <c r="Z98" t="s">
        <v>33</v>
      </c>
    </row>
    <row r="99" spans="1:26" x14ac:dyDescent="0.3">
      <c r="A99">
        <v>32</v>
      </c>
      <c r="B99" t="s">
        <v>26</v>
      </c>
      <c r="C99">
        <v>123</v>
      </c>
      <c r="D99">
        <v>291</v>
      </c>
      <c r="E99" t="s">
        <v>27</v>
      </c>
      <c r="F99" t="s">
        <v>29</v>
      </c>
      <c r="G99" t="s">
        <v>29</v>
      </c>
      <c r="H99" t="s">
        <v>29</v>
      </c>
      <c r="I99">
        <v>38.283229561402592</v>
      </c>
      <c r="J99" t="s">
        <v>28</v>
      </c>
      <c r="K99" t="s">
        <v>29</v>
      </c>
      <c r="L99" t="s">
        <v>28</v>
      </c>
      <c r="M99" t="s">
        <v>42</v>
      </c>
      <c r="N99" t="s">
        <v>27</v>
      </c>
      <c r="O99" s="4">
        <v>5.8799071865737131</v>
      </c>
      <c r="P99" t="s">
        <v>30</v>
      </c>
      <c r="Q99">
        <v>316</v>
      </c>
      <c r="R99">
        <v>155</v>
      </c>
      <c r="S99">
        <v>5.8595066552647435</v>
      </c>
      <c r="T99">
        <v>12.269914199785672</v>
      </c>
      <c r="U99" t="s">
        <v>28</v>
      </c>
      <c r="V99">
        <v>3</v>
      </c>
      <c r="W99" t="s">
        <v>31</v>
      </c>
      <c r="X99">
        <v>0</v>
      </c>
      <c r="Y99" t="s">
        <v>41</v>
      </c>
      <c r="Z99" t="s">
        <v>36</v>
      </c>
    </row>
    <row r="100" spans="1:26" x14ac:dyDescent="0.3">
      <c r="A100">
        <v>25</v>
      </c>
      <c r="B100" t="s">
        <v>26</v>
      </c>
      <c r="C100">
        <v>176</v>
      </c>
      <c r="D100">
        <v>230</v>
      </c>
      <c r="E100" t="s">
        <v>27</v>
      </c>
      <c r="F100" t="s">
        <v>28</v>
      </c>
      <c r="G100" t="s">
        <v>29</v>
      </c>
      <c r="H100" t="s">
        <v>28</v>
      </c>
      <c r="I100">
        <v>28.976876482717486</v>
      </c>
      <c r="J100" t="s">
        <v>28</v>
      </c>
      <c r="K100" t="s">
        <v>28</v>
      </c>
      <c r="L100" t="s">
        <v>28</v>
      </c>
      <c r="M100" t="s">
        <v>30</v>
      </c>
      <c r="N100" t="s">
        <v>30</v>
      </c>
      <c r="O100" s="4">
        <v>5.9856927391693606</v>
      </c>
      <c r="P100" t="s">
        <v>30</v>
      </c>
      <c r="Q100">
        <v>283</v>
      </c>
      <c r="R100">
        <v>121</v>
      </c>
      <c r="S100">
        <v>12.634246804711303</v>
      </c>
      <c r="T100">
        <v>14.688466689454879</v>
      </c>
      <c r="U100" t="s">
        <v>28</v>
      </c>
      <c r="V100">
        <v>0</v>
      </c>
      <c r="W100" t="s">
        <v>38</v>
      </c>
      <c r="X100">
        <v>1</v>
      </c>
      <c r="Y100" t="s">
        <v>32</v>
      </c>
      <c r="Z100" t="s">
        <v>39</v>
      </c>
    </row>
    <row r="101" spans="1:26" x14ac:dyDescent="0.3">
      <c r="A101">
        <v>40</v>
      </c>
      <c r="B101" t="s">
        <v>26</v>
      </c>
      <c r="C101">
        <v>143</v>
      </c>
      <c r="D101">
        <v>216</v>
      </c>
      <c r="E101" t="s">
        <v>27</v>
      </c>
      <c r="F101" t="s">
        <v>29</v>
      </c>
      <c r="G101" t="s">
        <v>28</v>
      </c>
      <c r="H101" t="s">
        <v>28</v>
      </c>
      <c r="I101">
        <v>34.15149144090865</v>
      </c>
      <c r="J101" t="s">
        <v>29</v>
      </c>
      <c r="K101" t="s">
        <v>29</v>
      </c>
      <c r="L101" t="s">
        <v>28</v>
      </c>
      <c r="M101" t="s">
        <v>30</v>
      </c>
      <c r="N101" t="s">
        <v>27</v>
      </c>
      <c r="O101" s="4">
        <v>7.3505982928323892</v>
      </c>
      <c r="P101" t="s">
        <v>30</v>
      </c>
      <c r="Q101">
        <v>387</v>
      </c>
      <c r="R101">
        <v>87</v>
      </c>
      <c r="S101">
        <v>11.341095525349218</v>
      </c>
      <c r="T101">
        <v>14.377214691959956</v>
      </c>
      <c r="U101" t="s">
        <v>28</v>
      </c>
      <c r="V101">
        <v>3</v>
      </c>
      <c r="W101" t="s">
        <v>31</v>
      </c>
      <c r="X101">
        <v>1</v>
      </c>
      <c r="Y101" t="s">
        <v>41</v>
      </c>
      <c r="Z101" t="s">
        <v>36</v>
      </c>
    </row>
    <row r="102" spans="1:26" x14ac:dyDescent="0.3">
      <c r="A102">
        <v>77</v>
      </c>
      <c r="B102" t="s">
        <v>26</v>
      </c>
      <c r="C102">
        <v>139</v>
      </c>
      <c r="D102">
        <v>226</v>
      </c>
      <c r="E102" t="s">
        <v>35</v>
      </c>
      <c r="F102" t="s">
        <v>28</v>
      </c>
      <c r="G102" t="s">
        <v>29</v>
      </c>
      <c r="H102" t="s">
        <v>28</v>
      </c>
      <c r="I102">
        <v>35.835375570698936</v>
      </c>
      <c r="J102" t="s">
        <v>28</v>
      </c>
      <c r="K102" t="s">
        <v>29</v>
      </c>
      <c r="L102" t="s">
        <v>28</v>
      </c>
      <c r="M102" t="s">
        <v>27</v>
      </c>
      <c r="N102" t="s">
        <v>27</v>
      </c>
      <c r="O102" s="4">
        <v>5.1150011603006336</v>
      </c>
      <c r="P102" t="s">
        <v>35</v>
      </c>
      <c r="Q102">
        <v>224</v>
      </c>
      <c r="R102">
        <v>138</v>
      </c>
      <c r="S102">
        <v>12.274779532911086</v>
      </c>
      <c r="T102">
        <v>9.2660902827637113</v>
      </c>
      <c r="U102" t="s">
        <v>28</v>
      </c>
      <c r="V102">
        <v>1</v>
      </c>
      <c r="W102" t="s">
        <v>38</v>
      </c>
      <c r="X102">
        <v>1</v>
      </c>
      <c r="Y102" t="s">
        <v>41</v>
      </c>
      <c r="Z102" t="s">
        <v>33</v>
      </c>
    </row>
    <row r="103" spans="1:26" x14ac:dyDescent="0.3">
      <c r="A103">
        <v>74</v>
      </c>
      <c r="B103" t="s">
        <v>34</v>
      </c>
      <c r="C103">
        <v>165</v>
      </c>
      <c r="D103">
        <v>286</v>
      </c>
      <c r="E103" t="s">
        <v>35</v>
      </c>
      <c r="F103" t="s">
        <v>28</v>
      </c>
      <c r="G103" t="s">
        <v>29</v>
      </c>
      <c r="H103" t="s">
        <v>29</v>
      </c>
      <c r="I103">
        <v>26.555332767692327</v>
      </c>
      <c r="J103" t="s">
        <v>29</v>
      </c>
      <c r="K103" t="s">
        <v>28</v>
      </c>
      <c r="L103" t="s">
        <v>28</v>
      </c>
      <c r="M103" t="s">
        <v>30</v>
      </c>
      <c r="N103" t="s">
        <v>35</v>
      </c>
      <c r="O103" s="4">
        <v>8.1226707202140727</v>
      </c>
      <c r="P103" t="s">
        <v>35</v>
      </c>
      <c r="Q103">
        <v>314</v>
      </c>
      <c r="R103">
        <v>140</v>
      </c>
      <c r="S103">
        <v>8.2334622139113449</v>
      </c>
      <c r="T103">
        <v>19.83247599934856</v>
      </c>
      <c r="U103" t="s">
        <v>28</v>
      </c>
      <c r="V103">
        <v>2</v>
      </c>
      <c r="W103" t="s">
        <v>31</v>
      </c>
      <c r="X103">
        <v>2</v>
      </c>
      <c r="Y103" t="s">
        <v>32</v>
      </c>
      <c r="Z103" t="s">
        <v>33</v>
      </c>
    </row>
    <row r="104" spans="1:26" x14ac:dyDescent="0.3">
      <c r="A104">
        <v>79</v>
      </c>
      <c r="B104" t="s">
        <v>26</v>
      </c>
      <c r="C104">
        <v>175</v>
      </c>
      <c r="D104">
        <v>170</v>
      </c>
      <c r="E104" t="s">
        <v>30</v>
      </c>
      <c r="F104" t="s">
        <v>29</v>
      </c>
      <c r="G104" t="s">
        <v>28</v>
      </c>
      <c r="H104" t="s">
        <v>29</v>
      </c>
      <c r="I104">
        <v>20.948457151861007</v>
      </c>
      <c r="J104" t="s">
        <v>29</v>
      </c>
      <c r="K104" t="s">
        <v>29</v>
      </c>
      <c r="L104" t="s">
        <v>29</v>
      </c>
      <c r="M104" t="s">
        <v>27</v>
      </c>
      <c r="N104" t="s">
        <v>35</v>
      </c>
      <c r="O104" s="4">
        <v>5.5483147911268453</v>
      </c>
      <c r="P104" t="s">
        <v>27</v>
      </c>
      <c r="Q104">
        <v>111</v>
      </c>
      <c r="R104">
        <v>149</v>
      </c>
      <c r="S104">
        <v>8.5781284085967595</v>
      </c>
      <c r="T104">
        <v>17.917432967932594</v>
      </c>
      <c r="U104" t="s">
        <v>28</v>
      </c>
      <c r="V104">
        <v>5</v>
      </c>
      <c r="W104" t="s">
        <v>43</v>
      </c>
      <c r="X104">
        <v>0</v>
      </c>
      <c r="Y104" t="s">
        <v>37</v>
      </c>
      <c r="Z104" t="s">
        <v>33</v>
      </c>
    </row>
    <row r="105" spans="1:26" x14ac:dyDescent="0.3">
      <c r="A105">
        <v>57</v>
      </c>
      <c r="B105" t="s">
        <v>26</v>
      </c>
      <c r="C105">
        <v>150</v>
      </c>
      <c r="D105">
        <v>254</v>
      </c>
      <c r="E105" t="s">
        <v>35</v>
      </c>
      <c r="F105" t="s">
        <v>28</v>
      </c>
      <c r="G105" t="s">
        <v>28</v>
      </c>
      <c r="H105" t="s">
        <v>29</v>
      </c>
      <c r="I105">
        <v>33.173319278137171</v>
      </c>
      <c r="J105" t="s">
        <v>29</v>
      </c>
      <c r="K105" t="s">
        <v>29</v>
      </c>
      <c r="L105" t="s">
        <v>28</v>
      </c>
      <c r="M105" t="s">
        <v>27</v>
      </c>
      <c r="N105" t="s">
        <v>27</v>
      </c>
      <c r="O105" s="4">
        <v>8.5629500777809309</v>
      </c>
      <c r="P105" t="s">
        <v>30</v>
      </c>
      <c r="Q105">
        <v>387</v>
      </c>
      <c r="R105">
        <v>160</v>
      </c>
      <c r="S105">
        <v>11.751086696321277</v>
      </c>
      <c r="T105">
        <v>10.437158505673786</v>
      </c>
      <c r="U105" t="s">
        <v>28</v>
      </c>
      <c r="V105">
        <v>3</v>
      </c>
      <c r="W105" t="s">
        <v>31</v>
      </c>
      <c r="X105">
        <v>2</v>
      </c>
      <c r="Y105" t="s">
        <v>41</v>
      </c>
      <c r="Z105" t="s">
        <v>33</v>
      </c>
    </row>
    <row r="106" spans="1:26" x14ac:dyDescent="0.3">
      <c r="A106">
        <v>38</v>
      </c>
      <c r="B106" t="s">
        <v>26</v>
      </c>
      <c r="C106">
        <v>143</v>
      </c>
      <c r="D106">
        <v>221</v>
      </c>
      <c r="E106" t="s">
        <v>30</v>
      </c>
      <c r="F106" t="s">
        <v>28</v>
      </c>
      <c r="G106" t="s">
        <v>28</v>
      </c>
      <c r="H106" t="s">
        <v>29</v>
      </c>
      <c r="I106">
        <v>26.955566418854961</v>
      </c>
      <c r="J106" t="s">
        <v>29</v>
      </c>
      <c r="K106" t="s">
        <v>28</v>
      </c>
      <c r="L106" t="s">
        <v>29</v>
      </c>
      <c r="M106" t="s">
        <v>27</v>
      </c>
      <c r="N106" t="s">
        <v>35</v>
      </c>
      <c r="O106" s="4">
        <v>6.8723013453841251</v>
      </c>
      <c r="P106" t="s">
        <v>35</v>
      </c>
      <c r="Q106">
        <v>195</v>
      </c>
      <c r="R106">
        <v>129</v>
      </c>
      <c r="S106">
        <v>3.7253027925427187</v>
      </c>
      <c r="T106">
        <v>11.736142207560981</v>
      </c>
      <c r="U106" t="s">
        <v>28</v>
      </c>
      <c r="V106">
        <v>3</v>
      </c>
      <c r="W106" t="s">
        <v>31</v>
      </c>
      <c r="X106">
        <v>1</v>
      </c>
      <c r="Y106" t="s">
        <v>32</v>
      </c>
      <c r="Z106" t="s">
        <v>36</v>
      </c>
    </row>
    <row r="107" spans="1:26" x14ac:dyDescent="0.3">
      <c r="A107">
        <v>33</v>
      </c>
      <c r="B107" t="s">
        <v>34</v>
      </c>
      <c r="C107">
        <v>126</v>
      </c>
      <c r="D107">
        <v>165</v>
      </c>
      <c r="E107" t="s">
        <v>35</v>
      </c>
      <c r="F107" t="s">
        <v>29</v>
      </c>
      <c r="G107" t="s">
        <v>28</v>
      </c>
      <c r="H107" t="s">
        <v>29</v>
      </c>
      <c r="I107">
        <v>38.875400672425684</v>
      </c>
      <c r="J107" t="s">
        <v>28</v>
      </c>
      <c r="K107" t="s">
        <v>28</v>
      </c>
      <c r="L107" t="s">
        <v>28</v>
      </c>
      <c r="M107" t="s">
        <v>30</v>
      </c>
      <c r="N107" t="s">
        <v>35</v>
      </c>
      <c r="O107" s="4">
        <v>7.5699117351204812</v>
      </c>
      <c r="P107" t="s">
        <v>35</v>
      </c>
      <c r="Q107">
        <v>253</v>
      </c>
      <c r="R107">
        <v>86</v>
      </c>
      <c r="S107">
        <v>2.6704159403076471</v>
      </c>
      <c r="T107">
        <v>7.2404476228758954</v>
      </c>
      <c r="U107" t="s">
        <v>28</v>
      </c>
      <c r="V107">
        <v>2</v>
      </c>
      <c r="W107" t="s">
        <v>31</v>
      </c>
      <c r="X107">
        <v>1</v>
      </c>
      <c r="Y107" t="s">
        <v>41</v>
      </c>
      <c r="Z107" t="s">
        <v>36</v>
      </c>
    </row>
    <row r="108" spans="1:26" x14ac:dyDescent="0.3">
      <c r="A108">
        <v>62</v>
      </c>
      <c r="B108" t="s">
        <v>34</v>
      </c>
      <c r="C108">
        <v>145</v>
      </c>
      <c r="D108">
        <v>293</v>
      </c>
      <c r="E108" t="s">
        <v>35</v>
      </c>
      <c r="F108" t="s">
        <v>28</v>
      </c>
      <c r="G108" t="s">
        <v>28</v>
      </c>
      <c r="H108" t="s">
        <v>28</v>
      </c>
      <c r="I108">
        <v>22.259909328625351</v>
      </c>
      <c r="J108" t="s">
        <v>28</v>
      </c>
      <c r="K108" t="s">
        <v>28</v>
      </c>
      <c r="L108" t="s">
        <v>29</v>
      </c>
      <c r="M108" t="s">
        <v>35</v>
      </c>
      <c r="N108" t="s">
        <v>30</v>
      </c>
      <c r="O108" s="4">
        <v>7.6058601974666802</v>
      </c>
      <c r="P108" t="s">
        <v>30</v>
      </c>
      <c r="Q108">
        <v>229</v>
      </c>
      <c r="R108">
        <v>132</v>
      </c>
      <c r="S108">
        <v>11.116789663510181</v>
      </c>
      <c r="T108">
        <v>12.230176986638186</v>
      </c>
      <c r="U108" t="s">
        <v>28</v>
      </c>
      <c r="V108">
        <v>1</v>
      </c>
      <c r="W108" t="s">
        <v>38</v>
      </c>
      <c r="X108">
        <v>3</v>
      </c>
      <c r="Y108" t="s">
        <v>37</v>
      </c>
      <c r="Z108" t="s">
        <v>33</v>
      </c>
    </row>
    <row r="109" spans="1:26" x14ac:dyDescent="0.3">
      <c r="A109">
        <v>35</v>
      </c>
      <c r="B109" t="s">
        <v>26</v>
      </c>
      <c r="C109">
        <v>132</v>
      </c>
      <c r="D109">
        <v>177</v>
      </c>
      <c r="E109" t="s">
        <v>27</v>
      </c>
      <c r="F109" t="s">
        <v>28</v>
      </c>
      <c r="G109" t="s">
        <v>29</v>
      </c>
      <c r="H109" t="s">
        <v>29</v>
      </c>
      <c r="I109">
        <v>31.783075864306067</v>
      </c>
      <c r="J109" t="s">
        <v>28</v>
      </c>
      <c r="K109" t="s">
        <v>28</v>
      </c>
      <c r="L109" t="s">
        <v>28</v>
      </c>
      <c r="M109" t="s">
        <v>42</v>
      </c>
      <c r="N109" t="s">
        <v>35</v>
      </c>
      <c r="O109" s="4">
        <v>4.8808630200208922</v>
      </c>
      <c r="P109" t="s">
        <v>30</v>
      </c>
      <c r="Q109">
        <v>266</v>
      </c>
      <c r="R109">
        <v>86</v>
      </c>
      <c r="S109">
        <v>7.3664187589841355</v>
      </c>
      <c r="T109">
        <v>11.068599565495465</v>
      </c>
      <c r="U109" t="s">
        <v>28</v>
      </c>
      <c r="V109">
        <v>1</v>
      </c>
      <c r="W109" t="s">
        <v>38</v>
      </c>
      <c r="X109">
        <v>1</v>
      </c>
      <c r="Y109" t="s">
        <v>41</v>
      </c>
      <c r="Z109" t="s">
        <v>36</v>
      </c>
    </row>
    <row r="110" spans="1:26" x14ac:dyDescent="0.3">
      <c r="A110">
        <v>64</v>
      </c>
      <c r="B110" t="s">
        <v>26</v>
      </c>
      <c r="C110">
        <v>173</v>
      </c>
      <c r="D110">
        <v>229</v>
      </c>
      <c r="E110" t="s">
        <v>30</v>
      </c>
      <c r="F110" t="s">
        <v>28</v>
      </c>
      <c r="G110" t="s">
        <v>29</v>
      </c>
      <c r="H110" t="s">
        <v>29</v>
      </c>
      <c r="I110">
        <v>37.053345996600129</v>
      </c>
      <c r="J110" t="s">
        <v>28</v>
      </c>
      <c r="K110" t="s">
        <v>28</v>
      </c>
      <c r="L110" t="s">
        <v>28</v>
      </c>
      <c r="M110" t="s">
        <v>27</v>
      </c>
      <c r="N110" t="s">
        <v>30</v>
      </c>
      <c r="O110" s="4">
        <v>7.9028527146742507</v>
      </c>
      <c r="P110" t="s">
        <v>27</v>
      </c>
      <c r="Q110">
        <v>360</v>
      </c>
      <c r="R110">
        <v>109</v>
      </c>
      <c r="S110">
        <v>13.299574212284275</v>
      </c>
      <c r="T110">
        <v>17.745768231774548</v>
      </c>
      <c r="U110" t="s">
        <v>28</v>
      </c>
      <c r="V110">
        <v>1</v>
      </c>
      <c r="W110" t="s">
        <v>38</v>
      </c>
      <c r="X110">
        <v>2</v>
      </c>
      <c r="Y110" t="s">
        <v>41</v>
      </c>
      <c r="Z110" t="s">
        <v>33</v>
      </c>
    </row>
    <row r="111" spans="1:26" x14ac:dyDescent="0.3">
      <c r="A111">
        <v>70</v>
      </c>
      <c r="B111" t="s">
        <v>26</v>
      </c>
      <c r="C111">
        <v>127</v>
      </c>
      <c r="D111">
        <v>206</v>
      </c>
      <c r="E111" t="s">
        <v>27</v>
      </c>
      <c r="F111" t="s">
        <v>29</v>
      </c>
      <c r="G111" t="s">
        <v>29</v>
      </c>
      <c r="H111" t="s">
        <v>29</v>
      </c>
      <c r="I111">
        <v>26.862239087839459</v>
      </c>
      <c r="J111" t="s">
        <v>28</v>
      </c>
      <c r="K111" t="s">
        <v>29</v>
      </c>
      <c r="L111" t="s">
        <v>29</v>
      </c>
      <c r="M111" t="s">
        <v>30</v>
      </c>
      <c r="N111" t="s">
        <v>30</v>
      </c>
      <c r="O111" s="4">
        <v>9.2027639312959195</v>
      </c>
      <c r="P111" t="s">
        <v>35</v>
      </c>
      <c r="Q111">
        <v>311</v>
      </c>
      <c r="R111">
        <v>156</v>
      </c>
      <c r="S111">
        <v>14.892271194968595</v>
      </c>
      <c r="T111">
        <v>9.4501304114702975</v>
      </c>
      <c r="U111" t="s">
        <v>28</v>
      </c>
      <c r="V111">
        <v>4</v>
      </c>
      <c r="W111" t="s">
        <v>43</v>
      </c>
      <c r="X111">
        <v>1</v>
      </c>
      <c r="Y111" t="s">
        <v>32</v>
      </c>
      <c r="Z111" t="s">
        <v>33</v>
      </c>
    </row>
    <row r="112" spans="1:26" x14ac:dyDescent="0.3">
      <c r="A112">
        <v>41</v>
      </c>
      <c r="B112" t="s">
        <v>34</v>
      </c>
      <c r="C112">
        <v>174</v>
      </c>
      <c r="D112">
        <v>259</v>
      </c>
      <c r="E112" t="s">
        <v>27</v>
      </c>
      <c r="F112" t="s">
        <v>28</v>
      </c>
      <c r="G112" t="s">
        <v>29</v>
      </c>
      <c r="H112" t="s">
        <v>29</v>
      </c>
      <c r="I112">
        <v>38.980687624383393</v>
      </c>
      <c r="J112" t="s">
        <v>29</v>
      </c>
      <c r="K112" t="s">
        <v>29</v>
      </c>
      <c r="L112" t="s">
        <v>29</v>
      </c>
      <c r="M112" t="s">
        <v>30</v>
      </c>
      <c r="N112" t="s">
        <v>35</v>
      </c>
      <c r="O112" s="4">
        <v>9.3472120911899559</v>
      </c>
      <c r="P112" t="s">
        <v>27</v>
      </c>
      <c r="Q112">
        <v>159</v>
      </c>
      <c r="R112">
        <v>133</v>
      </c>
      <c r="S112">
        <v>12.806002786858574</v>
      </c>
      <c r="T112">
        <v>15.192158958380043</v>
      </c>
      <c r="U112" t="s">
        <v>28</v>
      </c>
      <c r="V112">
        <v>4</v>
      </c>
      <c r="W112" t="s">
        <v>43</v>
      </c>
      <c r="X112">
        <v>2</v>
      </c>
      <c r="Y112" t="s">
        <v>41</v>
      </c>
      <c r="Z112" t="s">
        <v>36</v>
      </c>
    </row>
    <row r="113" spans="1:26" x14ac:dyDescent="0.3">
      <c r="A113">
        <v>43</v>
      </c>
      <c r="B113" t="s">
        <v>34</v>
      </c>
      <c r="C113">
        <v>124</v>
      </c>
      <c r="D113">
        <v>201</v>
      </c>
      <c r="E113" t="s">
        <v>35</v>
      </c>
      <c r="F113" t="s">
        <v>28</v>
      </c>
      <c r="G113" t="s">
        <v>29</v>
      </c>
      <c r="H113" t="s">
        <v>28</v>
      </c>
      <c r="I113">
        <v>19.685564830750589</v>
      </c>
      <c r="J113" t="s">
        <v>29</v>
      </c>
      <c r="K113" t="s">
        <v>28</v>
      </c>
      <c r="L113" t="s">
        <v>28</v>
      </c>
      <c r="M113" t="s">
        <v>42</v>
      </c>
      <c r="N113" t="s">
        <v>35</v>
      </c>
      <c r="O113" s="4">
        <v>8.1313145212042244</v>
      </c>
      <c r="P113" t="s">
        <v>30</v>
      </c>
      <c r="Q113">
        <v>308</v>
      </c>
      <c r="R113">
        <v>117</v>
      </c>
      <c r="S113">
        <v>2.8215643399238144</v>
      </c>
      <c r="T113">
        <v>8.1602747845232368</v>
      </c>
      <c r="U113" t="s">
        <v>28</v>
      </c>
      <c r="V113">
        <v>1</v>
      </c>
      <c r="W113" t="s">
        <v>38</v>
      </c>
      <c r="X113">
        <v>2</v>
      </c>
      <c r="Y113" t="s">
        <v>37</v>
      </c>
      <c r="Z113" t="s">
        <v>36</v>
      </c>
    </row>
    <row r="114" spans="1:26" x14ac:dyDescent="0.3">
      <c r="A114">
        <v>42</v>
      </c>
      <c r="B114" t="s">
        <v>34</v>
      </c>
      <c r="C114">
        <v>163</v>
      </c>
      <c r="D114">
        <v>233</v>
      </c>
      <c r="E114" t="s">
        <v>35</v>
      </c>
      <c r="F114" t="s">
        <v>28</v>
      </c>
      <c r="G114" t="s">
        <v>28</v>
      </c>
      <c r="H114" t="s">
        <v>28</v>
      </c>
      <c r="I114">
        <v>30.912366476761914</v>
      </c>
      <c r="J114" t="s">
        <v>28</v>
      </c>
      <c r="K114" t="s">
        <v>28</v>
      </c>
      <c r="L114" t="s">
        <v>28</v>
      </c>
      <c r="M114" t="s">
        <v>30</v>
      </c>
      <c r="N114" t="s">
        <v>27</v>
      </c>
      <c r="O114" s="4">
        <v>9.8138565671614764</v>
      </c>
      <c r="P114" t="s">
        <v>30</v>
      </c>
      <c r="Q114">
        <v>215</v>
      </c>
      <c r="R114">
        <v>109</v>
      </c>
      <c r="S114">
        <v>6.6659120553592288</v>
      </c>
      <c r="T114">
        <v>10.362955764723605</v>
      </c>
      <c r="U114" t="s">
        <v>28</v>
      </c>
      <c r="V114">
        <v>0</v>
      </c>
      <c r="W114" t="s">
        <v>38</v>
      </c>
      <c r="X114">
        <v>2</v>
      </c>
      <c r="Y114" t="s">
        <v>41</v>
      </c>
      <c r="Z114" t="s">
        <v>36</v>
      </c>
    </row>
    <row r="115" spans="1:26" x14ac:dyDescent="0.3">
      <c r="A115">
        <v>77</v>
      </c>
      <c r="B115" t="s">
        <v>26</v>
      </c>
      <c r="C115">
        <v>148</v>
      </c>
      <c r="D115">
        <v>276</v>
      </c>
      <c r="E115" t="s">
        <v>30</v>
      </c>
      <c r="F115" t="s">
        <v>28</v>
      </c>
      <c r="G115" t="s">
        <v>28</v>
      </c>
      <c r="H115" t="s">
        <v>29</v>
      </c>
      <c r="I115">
        <v>22.439752127868687</v>
      </c>
      <c r="J115" t="s">
        <v>28</v>
      </c>
      <c r="K115" t="s">
        <v>29</v>
      </c>
      <c r="L115" t="s">
        <v>29</v>
      </c>
      <c r="M115" t="s">
        <v>42</v>
      </c>
      <c r="N115" t="s">
        <v>30</v>
      </c>
      <c r="O115" s="4">
        <v>5.529238970788299</v>
      </c>
      <c r="P115" t="s">
        <v>27</v>
      </c>
      <c r="Q115">
        <v>303</v>
      </c>
      <c r="R115">
        <v>97</v>
      </c>
      <c r="S115">
        <v>4.4222167531175254</v>
      </c>
      <c r="T115">
        <v>19.803892022551651</v>
      </c>
      <c r="U115" t="s">
        <v>28</v>
      </c>
      <c r="V115">
        <v>3</v>
      </c>
      <c r="W115" t="s">
        <v>31</v>
      </c>
      <c r="X115">
        <v>1</v>
      </c>
      <c r="Y115" t="s">
        <v>37</v>
      </c>
      <c r="Z115" t="s">
        <v>33</v>
      </c>
    </row>
    <row r="116" spans="1:26" x14ac:dyDescent="0.3">
      <c r="A116">
        <v>77</v>
      </c>
      <c r="B116" t="s">
        <v>26</v>
      </c>
      <c r="C116">
        <v>139</v>
      </c>
      <c r="D116">
        <v>247</v>
      </c>
      <c r="E116" t="s">
        <v>35</v>
      </c>
      <c r="F116" t="s">
        <v>29</v>
      </c>
      <c r="G116" t="s">
        <v>28</v>
      </c>
      <c r="H116" t="s">
        <v>29</v>
      </c>
      <c r="I116">
        <v>19.272863946794224</v>
      </c>
      <c r="J116" t="s">
        <v>28</v>
      </c>
      <c r="K116" t="s">
        <v>28</v>
      </c>
      <c r="L116" t="s">
        <v>28</v>
      </c>
      <c r="M116" t="s">
        <v>30</v>
      </c>
      <c r="N116" t="s">
        <v>35</v>
      </c>
      <c r="O116" s="4">
        <v>7.961036816471502</v>
      </c>
      <c r="P116" t="s">
        <v>27</v>
      </c>
      <c r="Q116">
        <v>158</v>
      </c>
      <c r="R116">
        <v>141</v>
      </c>
      <c r="S116">
        <v>12.579167797373541</v>
      </c>
      <c r="T116">
        <v>15.332809820975761</v>
      </c>
      <c r="U116" t="s">
        <v>28</v>
      </c>
      <c r="V116">
        <v>2</v>
      </c>
      <c r="W116" t="s">
        <v>31</v>
      </c>
      <c r="X116">
        <v>1</v>
      </c>
      <c r="Y116" t="s">
        <v>37</v>
      </c>
      <c r="Z116" t="s">
        <v>33</v>
      </c>
    </row>
    <row r="117" spans="1:26" x14ac:dyDescent="0.3">
      <c r="A117">
        <v>62</v>
      </c>
      <c r="B117" t="s">
        <v>26</v>
      </c>
      <c r="C117">
        <v>133</v>
      </c>
      <c r="D117">
        <v>267</v>
      </c>
      <c r="E117" t="s">
        <v>30</v>
      </c>
      <c r="F117" t="s">
        <v>28</v>
      </c>
      <c r="G117" t="s">
        <v>29</v>
      </c>
      <c r="H117" t="s">
        <v>29</v>
      </c>
      <c r="I117">
        <v>19.757747461684581</v>
      </c>
      <c r="J117" t="s">
        <v>29</v>
      </c>
      <c r="K117" t="s">
        <v>29</v>
      </c>
      <c r="L117" t="s">
        <v>28</v>
      </c>
      <c r="M117" t="s">
        <v>42</v>
      </c>
      <c r="N117" t="s">
        <v>35</v>
      </c>
      <c r="O117" s="4">
        <v>9.4550564624927684</v>
      </c>
      <c r="P117" t="s">
        <v>27</v>
      </c>
      <c r="Q117">
        <v>383</v>
      </c>
      <c r="R117">
        <v>108</v>
      </c>
      <c r="S117">
        <v>6.6990627585070008</v>
      </c>
      <c r="T117">
        <v>10.912714986611729</v>
      </c>
      <c r="U117" t="s">
        <v>28</v>
      </c>
      <c r="V117">
        <v>3</v>
      </c>
      <c r="W117" t="s">
        <v>31</v>
      </c>
      <c r="X117">
        <v>2</v>
      </c>
      <c r="Y117" t="s">
        <v>37</v>
      </c>
      <c r="Z117" t="s">
        <v>33</v>
      </c>
    </row>
    <row r="118" spans="1:26" x14ac:dyDescent="0.3">
      <c r="A118">
        <v>58</v>
      </c>
      <c r="B118" t="s">
        <v>26</v>
      </c>
      <c r="C118">
        <v>151</v>
      </c>
      <c r="D118">
        <v>242</v>
      </c>
      <c r="E118" t="s">
        <v>35</v>
      </c>
      <c r="F118" t="s">
        <v>29</v>
      </c>
      <c r="G118" t="s">
        <v>28</v>
      </c>
      <c r="H118" t="s">
        <v>28</v>
      </c>
      <c r="I118">
        <v>25.023043273563172</v>
      </c>
      <c r="J118" t="s">
        <v>29</v>
      </c>
      <c r="K118" t="s">
        <v>29</v>
      </c>
      <c r="L118" t="s">
        <v>29</v>
      </c>
      <c r="M118" t="s">
        <v>35</v>
      </c>
      <c r="N118" t="s">
        <v>27</v>
      </c>
      <c r="O118" s="4">
        <v>6.1531123041830602</v>
      </c>
      <c r="P118" t="s">
        <v>27</v>
      </c>
      <c r="Q118">
        <v>347</v>
      </c>
      <c r="R118">
        <v>128</v>
      </c>
      <c r="S118">
        <v>1.6388075144734948</v>
      </c>
      <c r="T118">
        <v>15.00902549798543</v>
      </c>
      <c r="U118" t="s">
        <v>28</v>
      </c>
      <c r="V118">
        <v>4</v>
      </c>
      <c r="W118" t="s">
        <v>43</v>
      </c>
      <c r="X118">
        <v>1</v>
      </c>
      <c r="Y118" t="s">
        <v>32</v>
      </c>
      <c r="Z118" t="s">
        <v>33</v>
      </c>
    </row>
    <row r="119" spans="1:26" x14ac:dyDescent="0.3">
      <c r="A119">
        <v>46</v>
      </c>
      <c r="B119" t="s">
        <v>34</v>
      </c>
      <c r="C119">
        <v>179</v>
      </c>
      <c r="D119">
        <v>216</v>
      </c>
      <c r="E119" t="s">
        <v>35</v>
      </c>
      <c r="F119" t="s">
        <v>28</v>
      </c>
      <c r="G119" t="s">
        <v>29</v>
      </c>
      <c r="H119" t="s">
        <v>28</v>
      </c>
      <c r="I119">
        <v>22.909777468717571</v>
      </c>
      <c r="J119" t="s">
        <v>29</v>
      </c>
      <c r="K119" t="s">
        <v>29</v>
      </c>
      <c r="L119" t="s">
        <v>28</v>
      </c>
      <c r="M119" t="s">
        <v>35</v>
      </c>
      <c r="N119" t="s">
        <v>35</v>
      </c>
      <c r="O119" s="4">
        <v>5.5890935025079278</v>
      </c>
      <c r="P119" t="s">
        <v>30</v>
      </c>
      <c r="Q119">
        <v>227</v>
      </c>
      <c r="R119">
        <v>124</v>
      </c>
      <c r="S119">
        <v>3.5839984052829332</v>
      </c>
      <c r="T119">
        <v>5.7787879779054494</v>
      </c>
      <c r="U119" t="s">
        <v>28</v>
      </c>
      <c r="V119">
        <v>2</v>
      </c>
      <c r="W119" t="s">
        <v>31</v>
      </c>
      <c r="X119">
        <v>2</v>
      </c>
      <c r="Y119" t="s">
        <v>37</v>
      </c>
      <c r="Z119" t="s">
        <v>36</v>
      </c>
    </row>
    <row r="120" spans="1:26" x14ac:dyDescent="0.3">
      <c r="A120">
        <v>32</v>
      </c>
      <c r="B120" t="s">
        <v>26</v>
      </c>
      <c r="C120">
        <v>169</v>
      </c>
      <c r="D120">
        <v>223</v>
      </c>
      <c r="E120" t="s">
        <v>35</v>
      </c>
      <c r="F120" t="s">
        <v>29</v>
      </c>
      <c r="G120" t="s">
        <v>29</v>
      </c>
      <c r="H120" t="s">
        <v>28</v>
      </c>
      <c r="I120">
        <v>22.925583415782874</v>
      </c>
      <c r="J120" t="s">
        <v>29</v>
      </c>
      <c r="K120" t="s">
        <v>29</v>
      </c>
      <c r="L120" t="s">
        <v>29</v>
      </c>
      <c r="M120" t="s">
        <v>30</v>
      </c>
      <c r="N120" t="s">
        <v>35</v>
      </c>
      <c r="O120" s="4">
        <v>9.7990257657698745</v>
      </c>
      <c r="P120" t="s">
        <v>30</v>
      </c>
      <c r="Q120">
        <v>101</v>
      </c>
      <c r="R120">
        <v>130</v>
      </c>
      <c r="S120">
        <v>8.9342407213207196</v>
      </c>
      <c r="T120">
        <v>7.8013295321693068</v>
      </c>
      <c r="U120" t="s">
        <v>28</v>
      </c>
      <c r="V120">
        <v>4</v>
      </c>
      <c r="W120" t="s">
        <v>43</v>
      </c>
      <c r="X120">
        <v>1</v>
      </c>
      <c r="Y120" t="s">
        <v>37</v>
      </c>
      <c r="Z120" t="s">
        <v>36</v>
      </c>
    </row>
    <row r="121" spans="1:26" x14ac:dyDescent="0.3">
      <c r="A121">
        <v>62</v>
      </c>
      <c r="B121" t="s">
        <v>26</v>
      </c>
      <c r="C121">
        <v>146</v>
      </c>
      <c r="D121">
        <v>233</v>
      </c>
      <c r="E121" t="s">
        <v>30</v>
      </c>
      <c r="F121" t="s">
        <v>28</v>
      </c>
      <c r="G121" t="s">
        <v>28</v>
      </c>
      <c r="H121" t="s">
        <v>29</v>
      </c>
      <c r="I121">
        <v>28.08746133670115</v>
      </c>
      <c r="J121" t="s">
        <v>29</v>
      </c>
      <c r="K121" t="s">
        <v>28</v>
      </c>
      <c r="L121" t="s">
        <v>28</v>
      </c>
      <c r="M121" t="s">
        <v>42</v>
      </c>
      <c r="N121" t="s">
        <v>27</v>
      </c>
      <c r="O121" s="4">
        <v>8.5992956360878487</v>
      </c>
      <c r="P121" t="s">
        <v>35</v>
      </c>
      <c r="Q121">
        <v>140</v>
      </c>
      <c r="R121">
        <v>99</v>
      </c>
      <c r="S121">
        <v>10.265786399568947</v>
      </c>
      <c r="T121">
        <v>17.028174365272058</v>
      </c>
      <c r="U121" t="s">
        <v>28</v>
      </c>
      <c r="V121">
        <v>2</v>
      </c>
      <c r="W121" t="s">
        <v>31</v>
      </c>
      <c r="X121">
        <v>2</v>
      </c>
      <c r="Y121" t="s">
        <v>32</v>
      </c>
      <c r="Z121" t="s">
        <v>33</v>
      </c>
    </row>
    <row r="122" spans="1:26" x14ac:dyDescent="0.3">
      <c r="A122">
        <v>18</v>
      </c>
      <c r="B122" t="s">
        <v>26</v>
      </c>
      <c r="C122">
        <v>175</v>
      </c>
      <c r="D122">
        <v>159</v>
      </c>
      <c r="E122" t="s">
        <v>27</v>
      </c>
      <c r="F122" t="s">
        <v>29</v>
      </c>
      <c r="G122" t="s">
        <v>29</v>
      </c>
      <c r="H122" t="s">
        <v>28</v>
      </c>
      <c r="I122">
        <v>19.868543143507971</v>
      </c>
      <c r="J122" t="s">
        <v>29</v>
      </c>
      <c r="K122" t="s">
        <v>29</v>
      </c>
      <c r="L122" t="s">
        <v>28</v>
      </c>
      <c r="M122" t="s">
        <v>35</v>
      </c>
      <c r="N122" t="s">
        <v>30</v>
      </c>
      <c r="O122" s="4">
        <v>4.2986693822638351</v>
      </c>
      <c r="P122" t="s">
        <v>30</v>
      </c>
      <c r="Q122">
        <v>165</v>
      </c>
      <c r="R122">
        <v>110</v>
      </c>
      <c r="S122">
        <v>10.473898728465768</v>
      </c>
      <c r="T122">
        <v>19.483081178954116</v>
      </c>
      <c r="U122" t="s">
        <v>28</v>
      </c>
      <c r="V122">
        <v>3</v>
      </c>
      <c r="W122" t="s">
        <v>31</v>
      </c>
      <c r="X122">
        <v>1</v>
      </c>
      <c r="Y122" t="s">
        <v>37</v>
      </c>
      <c r="Z122" t="s">
        <v>39</v>
      </c>
    </row>
    <row r="123" spans="1:26" x14ac:dyDescent="0.3">
      <c r="A123">
        <v>42</v>
      </c>
      <c r="B123" t="s">
        <v>34</v>
      </c>
      <c r="C123">
        <v>144</v>
      </c>
      <c r="D123">
        <v>294</v>
      </c>
      <c r="E123" t="s">
        <v>30</v>
      </c>
      <c r="F123" t="s">
        <v>28</v>
      </c>
      <c r="G123" t="s">
        <v>28</v>
      </c>
      <c r="H123" t="s">
        <v>28</v>
      </c>
      <c r="I123">
        <v>39.901013845454194</v>
      </c>
      <c r="J123" t="s">
        <v>29</v>
      </c>
      <c r="K123" t="s">
        <v>29</v>
      </c>
      <c r="L123" t="s">
        <v>28</v>
      </c>
      <c r="M123" t="s">
        <v>27</v>
      </c>
      <c r="N123" t="s">
        <v>35</v>
      </c>
      <c r="O123" s="4">
        <v>7.3670971541659425</v>
      </c>
      <c r="P123" t="s">
        <v>30</v>
      </c>
      <c r="Q123">
        <v>388</v>
      </c>
      <c r="R123">
        <v>126</v>
      </c>
      <c r="S123">
        <v>2.461740130136624</v>
      </c>
      <c r="T123">
        <v>14.415629189284237</v>
      </c>
      <c r="U123" t="s">
        <v>28</v>
      </c>
      <c r="V123">
        <v>2</v>
      </c>
      <c r="W123" t="s">
        <v>31</v>
      </c>
      <c r="X123">
        <v>2</v>
      </c>
      <c r="Y123" t="s">
        <v>41</v>
      </c>
      <c r="Z123" t="s">
        <v>36</v>
      </c>
    </row>
    <row r="124" spans="1:26" x14ac:dyDescent="0.3">
      <c r="A124">
        <v>24</v>
      </c>
      <c r="B124" t="s">
        <v>26</v>
      </c>
      <c r="C124">
        <v>171</v>
      </c>
      <c r="D124">
        <v>267</v>
      </c>
      <c r="E124" t="s">
        <v>27</v>
      </c>
      <c r="F124" t="s">
        <v>28</v>
      </c>
      <c r="G124" t="s">
        <v>28</v>
      </c>
      <c r="H124" t="s">
        <v>28</v>
      </c>
      <c r="I124">
        <v>33.307767829747043</v>
      </c>
      <c r="J124" t="s">
        <v>28</v>
      </c>
      <c r="K124" t="s">
        <v>29</v>
      </c>
      <c r="L124" t="s">
        <v>28</v>
      </c>
      <c r="M124" t="s">
        <v>42</v>
      </c>
      <c r="N124" t="s">
        <v>35</v>
      </c>
      <c r="O124" s="4">
        <v>5.4065855722808891</v>
      </c>
      <c r="P124" t="s">
        <v>35</v>
      </c>
      <c r="Q124">
        <v>221</v>
      </c>
      <c r="R124">
        <v>92</v>
      </c>
      <c r="S124">
        <v>11.467621426385303</v>
      </c>
      <c r="T124">
        <v>8.1893674454955949</v>
      </c>
      <c r="U124" t="s">
        <v>28</v>
      </c>
      <c r="V124">
        <v>1</v>
      </c>
      <c r="W124" t="s">
        <v>38</v>
      </c>
      <c r="X124">
        <v>1</v>
      </c>
      <c r="Y124" t="s">
        <v>41</v>
      </c>
      <c r="Z124" t="s">
        <v>39</v>
      </c>
    </row>
    <row r="125" spans="1:26" x14ac:dyDescent="0.3">
      <c r="A125">
        <v>26</v>
      </c>
      <c r="B125" t="s">
        <v>34</v>
      </c>
      <c r="C125">
        <v>123</v>
      </c>
      <c r="D125">
        <v>246</v>
      </c>
      <c r="E125" t="s">
        <v>30</v>
      </c>
      <c r="F125" t="s">
        <v>28</v>
      </c>
      <c r="G125" t="s">
        <v>28</v>
      </c>
      <c r="H125" t="s">
        <v>29</v>
      </c>
      <c r="I125">
        <v>18.666453858105299</v>
      </c>
      <c r="J125" t="s">
        <v>28</v>
      </c>
      <c r="K125" t="s">
        <v>28</v>
      </c>
      <c r="L125" t="s">
        <v>28</v>
      </c>
      <c r="M125" t="s">
        <v>27</v>
      </c>
      <c r="N125" t="s">
        <v>30</v>
      </c>
      <c r="O125" s="4">
        <v>5.7208985344866381</v>
      </c>
      <c r="P125" t="s">
        <v>30</v>
      </c>
      <c r="Q125">
        <v>315</v>
      </c>
      <c r="R125">
        <v>156</v>
      </c>
      <c r="S125">
        <v>1.4510511795821956</v>
      </c>
      <c r="T125">
        <v>19.024293681349906</v>
      </c>
      <c r="U125" t="s">
        <v>28</v>
      </c>
      <c r="V125">
        <v>1</v>
      </c>
      <c r="W125" t="s">
        <v>38</v>
      </c>
      <c r="X125">
        <v>1</v>
      </c>
      <c r="Y125" t="s">
        <v>37</v>
      </c>
      <c r="Z125" t="s">
        <v>39</v>
      </c>
    </row>
    <row r="126" spans="1:26" x14ac:dyDescent="0.3">
      <c r="A126">
        <v>41</v>
      </c>
      <c r="B126" t="s">
        <v>34</v>
      </c>
      <c r="C126">
        <v>140</v>
      </c>
      <c r="D126">
        <v>155</v>
      </c>
      <c r="E126" t="s">
        <v>27</v>
      </c>
      <c r="F126" t="s">
        <v>28</v>
      </c>
      <c r="G126" t="s">
        <v>28</v>
      </c>
      <c r="H126" t="s">
        <v>29</v>
      </c>
      <c r="I126">
        <v>33.221891749192032</v>
      </c>
      <c r="J126" t="s">
        <v>28</v>
      </c>
      <c r="K126" t="s">
        <v>29</v>
      </c>
      <c r="L126" t="s">
        <v>29</v>
      </c>
      <c r="M126" t="s">
        <v>27</v>
      </c>
      <c r="N126" t="s">
        <v>30</v>
      </c>
      <c r="O126" s="4">
        <v>4.5255204531896176</v>
      </c>
      <c r="P126" t="s">
        <v>35</v>
      </c>
      <c r="Q126">
        <v>137</v>
      </c>
      <c r="R126">
        <v>124</v>
      </c>
      <c r="S126">
        <v>14.327245975918887</v>
      </c>
      <c r="T126">
        <v>6.7117744741339376</v>
      </c>
      <c r="U126" t="s">
        <v>28</v>
      </c>
      <c r="V126">
        <v>3</v>
      </c>
      <c r="W126" t="s">
        <v>31</v>
      </c>
      <c r="X126">
        <v>1</v>
      </c>
      <c r="Y126" t="s">
        <v>41</v>
      </c>
      <c r="Z126" t="s">
        <v>36</v>
      </c>
    </row>
    <row r="127" spans="1:26" x14ac:dyDescent="0.3">
      <c r="A127">
        <v>18</v>
      </c>
      <c r="B127" t="s">
        <v>34</v>
      </c>
      <c r="C127">
        <v>137</v>
      </c>
      <c r="D127">
        <v>167</v>
      </c>
      <c r="E127" t="s">
        <v>27</v>
      </c>
      <c r="F127" t="s">
        <v>29</v>
      </c>
      <c r="G127" t="s">
        <v>28</v>
      </c>
      <c r="H127" t="s">
        <v>28</v>
      </c>
      <c r="I127">
        <v>35.420211216192463</v>
      </c>
      <c r="J127" t="s">
        <v>29</v>
      </c>
      <c r="K127" t="s">
        <v>28</v>
      </c>
      <c r="L127" t="s">
        <v>29</v>
      </c>
      <c r="M127" t="s">
        <v>42</v>
      </c>
      <c r="N127" t="s">
        <v>27</v>
      </c>
      <c r="O127" s="4">
        <v>5.3859740167762755</v>
      </c>
      <c r="P127" t="s">
        <v>30</v>
      </c>
      <c r="Q127">
        <v>128</v>
      </c>
      <c r="R127">
        <v>149</v>
      </c>
      <c r="S127">
        <v>11.549465329237707</v>
      </c>
      <c r="T127">
        <v>14.894191803317847</v>
      </c>
      <c r="U127" t="s">
        <v>28</v>
      </c>
      <c r="V127">
        <v>3</v>
      </c>
      <c r="W127" t="s">
        <v>31</v>
      </c>
      <c r="X127">
        <v>0</v>
      </c>
      <c r="Y127" t="s">
        <v>41</v>
      </c>
      <c r="Z127" t="s">
        <v>39</v>
      </c>
    </row>
    <row r="128" spans="1:26" x14ac:dyDescent="0.3">
      <c r="A128">
        <v>61</v>
      </c>
      <c r="B128" t="s">
        <v>34</v>
      </c>
      <c r="C128">
        <v>158</v>
      </c>
      <c r="D128">
        <v>221</v>
      </c>
      <c r="E128" t="s">
        <v>30</v>
      </c>
      <c r="F128" t="s">
        <v>28</v>
      </c>
      <c r="G128" t="s">
        <v>29</v>
      </c>
      <c r="H128" t="s">
        <v>28</v>
      </c>
      <c r="I128">
        <v>22.196769301220332</v>
      </c>
      <c r="J128" t="s">
        <v>29</v>
      </c>
      <c r="K128" t="s">
        <v>28</v>
      </c>
      <c r="L128" t="s">
        <v>29</v>
      </c>
      <c r="M128" t="s">
        <v>30</v>
      </c>
      <c r="N128" t="s">
        <v>30</v>
      </c>
      <c r="O128" s="4">
        <v>7.0313617792695045</v>
      </c>
      <c r="P128" t="s">
        <v>30</v>
      </c>
      <c r="Q128">
        <v>204</v>
      </c>
      <c r="R128">
        <v>136</v>
      </c>
      <c r="S128">
        <v>10.52240653684253</v>
      </c>
      <c r="T128">
        <v>11.476603466850966</v>
      </c>
      <c r="U128" t="s">
        <v>28</v>
      </c>
      <c r="V128">
        <v>2</v>
      </c>
      <c r="W128" t="s">
        <v>31</v>
      </c>
      <c r="X128">
        <v>2</v>
      </c>
      <c r="Y128" t="s">
        <v>37</v>
      </c>
      <c r="Z128" t="s">
        <v>33</v>
      </c>
    </row>
    <row r="129" spans="1:26" x14ac:dyDescent="0.3">
      <c r="A129">
        <v>25</v>
      </c>
      <c r="B129" t="s">
        <v>34</v>
      </c>
      <c r="C129">
        <v>134</v>
      </c>
      <c r="D129">
        <v>238</v>
      </c>
      <c r="E129" t="s">
        <v>30</v>
      </c>
      <c r="F129" t="s">
        <v>28</v>
      </c>
      <c r="G129" t="s">
        <v>29</v>
      </c>
      <c r="H129" t="s">
        <v>28</v>
      </c>
      <c r="I129">
        <v>36.486089568379633</v>
      </c>
      <c r="J129" t="s">
        <v>28</v>
      </c>
      <c r="K129" t="s">
        <v>29</v>
      </c>
      <c r="L129" t="s">
        <v>28</v>
      </c>
      <c r="M129" t="s">
        <v>35</v>
      </c>
      <c r="N129" t="s">
        <v>35</v>
      </c>
      <c r="O129" s="4">
        <v>4.4713805548719501</v>
      </c>
      <c r="P129" t="s">
        <v>27</v>
      </c>
      <c r="Q129">
        <v>299</v>
      </c>
      <c r="R129">
        <v>107</v>
      </c>
      <c r="S129">
        <v>3.2551369714553156</v>
      </c>
      <c r="T129">
        <v>19.559313991437634</v>
      </c>
      <c r="U129" t="s">
        <v>28</v>
      </c>
      <c r="V129">
        <v>1</v>
      </c>
      <c r="W129" t="s">
        <v>38</v>
      </c>
      <c r="X129">
        <v>2</v>
      </c>
      <c r="Y129" t="s">
        <v>41</v>
      </c>
      <c r="Z129" t="s">
        <v>39</v>
      </c>
    </row>
    <row r="130" spans="1:26" x14ac:dyDescent="0.3">
      <c r="A130">
        <v>41</v>
      </c>
      <c r="B130" t="s">
        <v>26</v>
      </c>
      <c r="C130">
        <v>172</v>
      </c>
      <c r="D130">
        <v>191</v>
      </c>
      <c r="E130" t="s">
        <v>27</v>
      </c>
      <c r="F130" t="s">
        <v>28</v>
      </c>
      <c r="G130" t="s">
        <v>29</v>
      </c>
      <c r="H130" t="s">
        <v>28</v>
      </c>
      <c r="I130">
        <v>31.458830218843012</v>
      </c>
      <c r="J130" t="s">
        <v>28</v>
      </c>
      <c r="K130" t="s">
        <v>28</v>
      </c>
      <c r="L130" t="s">
        <v>29</v>
      </c>
      <c r="M130" t="s">
        <v>30</v>
      </c>
      <c r="N130" t="s">
        <v>30</v>
      </c>
      <c r="O130" s="4">
        <v>9.3381624680394459</v>
      </c>
      <c r="P130" t="s">
        <v>35</v>
      </c>
      <c r="Q130">
        <v>149</v>
      </c>
      <c r="R130">
        <v>80</v>
      </c>
      <c r="S130">
        <v>2.1222157461216455</v>
      </c>
      <c r="T130">
        <v>10.435445633311137</v>
      </c>
      <c r="U130" t="s">
        <v>28</v>
      </c>
      <c r="V130">
        <v>1</v>
      </c>
      <c r="W130" t="s">
        <v>38</v>
      </c>
      <c r="X130">
        <v>2</v>
      </c>
      <c r="Y130" t="s">
        <v>41</v>
      </c>
      <c r="Z130" t="s">
        <v>36</v>
      </c>
    </row>
    <row r="131" spans="1:26" x14ac:dyDescent="0.3">
      <c r="A131">
        <v>80</v>
      </c>
      <c r="B131" t="s">
        <v>26</v>
      </c>
      <c r="C131">
        <v>157</v>
      </c>
      <c r="D131">
        <v>153</v>
      </c>
      <c r="E131" t="s">
        <v>35</v>
      </c>
      <c r="F131" t="s">
        <v>28</v>
      </c>
      <c r="G131" t="s">
        <v>28</v>
      </c>
      <c r="H131" t="s">
        <v>29</v>
      </c>
      <c r="I131">
        <v>36.058826090229026</v>
      </c>
      <c r="J131" t="s">
        <v>29</v>
      </c>
      <c r="K131" t="s">
        <v>28</v>
      </c>
      <c r="L131" t="s">
        <v>28</v>
      </c>
      <c r="M131" t="s">
        <v>42</v>
      </c>
      <c r="N131" t="s">
        <v>27</v>
      </c>
      <c r="O131" s="4">
        <v>8.6524178821491304</v>
      </c>
      <c r="P131" t="s">
        <v>27</v>
      </c>
      <c r="Q131">
        <v>167</v>
      </c>
      <c r="R131">
        <v>134</v>
      </c>
      <c r="S131">
        <v>2.1973382441175211</v>
      </c>
      <c r="T131">
        <v>11.993945300204997</v>
      </c>
      <c r="U131" t="s">
        <v>28</v>
      </c>
      <c r="V131">
        <v>2</v>
      </c>
      <c r="W131" t="s">
        <v>31</v>
      </c>
      <c r="X131">
        <v>2</v>
      </c>
      <c r="Y131" t="s">
        <v>41</v>
      </c>
      <c r="Z131" t="s">
        <v>33</v>
      </c>
    </row>
    <row r="132" spans="1:26" x14ac:dyDescent="0.3">
      <c r="A132">
        <v>28</v>
      </c>
      <c r="B132" t="s">
        <v>34</v>
      </c>
      <c r="C132">
        <v>167</v>
      </c>
      <c r="D132">
        <v>169</v>
      </c>
      <c r="E132" t="s">
        <v>27</v>
      </c>
      <c r="F132" t="s">
        <v>29</v>
      </c>
      <c r="G132" t="s">
        <v>29</v>
      </c>
      <c r="H132" t="s">
        <v>29</v>
      </c>
      <c r="I132">
        <v>33.767260591715704</v>
      </c>
      <c r="J132" t="s">
        <v>29</v>
      </c>
      <c r="K132" t="s">
        <v>28</v>
      </c>
      <c r="L132" t="s">
        <v>28</v>
      </c>
      <c r="M132" t="s">
        <v>27</v>
      </c>
      <c r="N132" t="s">
        <v>35</v>
      </c>
      <c r="O132" s="4">
        <v>6.2882885191618634</v>
      </c>
      <c r="P132" t="s">
        <v>27</v>
      </c>
      <c r="Q132">
        <v>170</v>
      </c>
      <c r="R132">
        <v>85</v>
      </c>
      <c r="S132">
        <v>3.4662324591225255</v>
      </c>
      <c r="T132">
        <v>17.876608737214863</v>
      </c>
      <c r="U132" t="s">
        <v>28</v>
      </c>
      <c r="V132">
        <v>3</v>
      </c>
      <c r="W132" t="s">
        <v>31</v>
      </c>
      <c r="X132">
        <v>0</v>
      </c>
      <c r="Y132" t="s">
        <v>41</v>
      </c>
      <c r="Z132" t="s">
        <v>39</v>
      </c>
    </row>
    <row r="133" spans="1:26" x14ac:dyDescent="0.3">
      <c r="A133">
        <v>68</v>
      </c>
      <c r="B133" t="s">
        <v>34</v>
      </c>
      <c r="C133">
        <v>171</v>
      </c>
      <c r="D133">
        <v>177</v>
      </c>
      <c r="E133" t="s">
        <v>27</v>
      </c>
      <c r="F133" t="s">
        <v>28</v>
      </c>
      <c r="G133" t="s">
        <v>29</v>
      </c>
      <c r="H133" t="s">
        <v>28</v>
      </c>
      <c r="I133">
        <v>33.501829523741584</v>
      </c>
      <c r="J133" t="s">
        <v>29</v>
      </c>
      <c r="K133" t="s">
        <v>28</v>
      </c>
      <c r="L133" t="s">
        <v>28</v>
      </c>
      <c r="M133" t="s">
        <v>27</v>
      </c>
      <c r="N133" t="s">
        <v>27</v>
      </c>
      <c r="O133" s="4">
        <v>4.7813655635897376</v>
      </c>
      <c r="P133" t="s">
        <v>27</v>
      </c>
      <c r="Q133">
        <v>316</v>
      </c>
      <c r="R133">
        <v>142</v>
      </c>
      <c r="S133">
        <v>12.527868647033957</v>
      </c>
      <c r="T133">
        <v>9.7191004720041505</v>
      </c>
      <c r="U133" t="s">
        <v>28</v>
      </c>
      <c r="V133">
        <v>1</v>
      </c>
      <c r="W133" t="s">
        <v>38</v>
      </c>
      <c r="X133">
        <v>1</v>
      </c>
      <c r="Y133" t="s">
        <v>41</v>
      </c>
      <c r="Z133" t="s">
        <v>33</v>
      </c>
    </row>
    <row r="134" spans="1:26" x14ac:dyDescent="0.3">
      <c r="A134">
        <v>34</v>
      </c>
      <c r="B134" t="s">
        <v>34</v>
      </c>
      <c r="C134">
        <v>143</v>
      </c>
      <c r="D134">
        <v>253</v>
      </c>
      <c r="E134" t="s">
        <v>35</v>
      </c>
      <c r="F134" t="s">
        <v>28</v>
      </c>
      <c r="G134" t="s">
        <v>29</v>
      </c>
      <c r="H134" t="s">
        <v>28</v>
      </c>
      <c r="I134">
        <v>21.48130294042009</v>
      </c>
      <c r="J134" t="s">
        <v>29</v>
      </c>
      <c r="K134" t="s">
        <v>29</v>
      </c>
      <c r="L134" t="s">
        <v>28</v>
      </c>
      <c r="M134" t="s">
        <v>27</v>
      </c>
      <c r="N134" t="s">
        <v>27</v>
      </c>
      <c r="O134" s="4">
        <v>9.9638380492149601</v>
      </c>
      <c r="P134" t="s">
        <v>27</v>
      </c>
      <c r="Q134">
        <v>234</v>
      </c>
      <c r="R134">
        <v>135</v>
      </c>
      <c r="S134">
        <v>9.902145751236203</v>
      </c>
      <c r="T134">
        <v>11.054726555567528</v>
      </c>
      <c r="U134" t="s">
        <v>28</v>
      </c>
      <c r="V134">
        <v>2</v>
      </c>
      <c r="W134" t="s">
        <v>31</v>
      </c>
      <c r="X134">
        <v>2</v>
      </c>
      <c r="Y134" t="s">
        <v>37</v>
      </c>
      <c r="Z134" t="s">
        <v>36</v>
      </c>
    </row>
    <row r="135" spans="1:26" x14ac:dyDescent="0.3">
      <c r="A135">
        <v>25</v>
      </c>
      <c r="B135" t="s">
        <v>26</v>
      </c>
      <c r="C135">
        <v>127</v>
      </c>
      <c r="D135">
        <v>193</v>
      </c>
      <c r="E135" t="s">
        <v>27</v>
      </c>
      <c r="F135" t="s">
        <v>28</v>
      </c>
      <c r="G135" t="s">
        <v>28</v>
      </c>
      <c r="H135" t="s">
        <v>28</v>
      </c>
      <c r="I135">
        <v>24.947531606131896</v>
      </c>
      <c r="J135" t="s">
        <v>29</v>
      </c>
      <c r="K135" t="s">
        <v>29</v>
      </c>
      <c r="L135" t="s">
        <v>29</v>
      </c>
      <c r="M135" t="s">
        <v>30</v>
      </c>
      <c r="N135" t="s">
        <v>27</v>
      </c>
      <c r="O135" s="4">
        <v>7.3798400495923122</v>
      </c>
      <c r="P135" t="s">
        <v>27</v>
      </c>
      <c r="Q135">
        <v>209</v>
      </c>
      <c r="R135">
        <v>135</v>
      </c>
      <c r="S135">
        <v>14.520111862324967</v>
      </c>
      <c r="T135">
        <v>13.074536654855532</v>
      </c>
      <c r="U135" t="s">
        <v>28</v>
      </c>
      <c r="V135">
        <v>3</v>
      </c>
      <c r="W135" t="s">
        <v>31</v>
      </c>
      <c r="X135">
        <v>2</v>
      </c>
      <c r="Y135" t="s">
        <v>37</v>
      </c>
      <c r="Z135" t="s">
        <v>39</v>
      </c>
    </row>
    <row r="136" spans="1:26" x14ac:dyDescent="0.3">
      <c r="A136">
        <v>52</v>
      </c>
      <c r="B136" t="s">
        <v>26</v>
      </c>
      <c r="C136">
        <v>147</v>
      </c>
      <c r="D136">
        <v>172</v>
      </c>
      <c r="E136" t="s">
        <v>35</v>
      </c>
      <c r="F136" t="s">
        <v>28</v>
      </c>
      <c r="G136" t="s">
        <v>28</v>
      </c>
      <c r="H136" t="s">
        <v>28</v>
      </c>
      <c r="I136">
        <v>29.511398942521343</v>
      </c>
      <c r="J136" t="s">
        <v>29</v>
      </c>
      <c r="K136" t="s">
        <v>28</v>
      </c>
      <c r="L136" t="s">
        <v>28</v>
      </c>
      <c r="M136" t="s">
        <v>30</v>
      </c>
      <c r="N136" t="s">
        <v>27</v>
      </c>
      <c r="O136" s="4">
        <v>6.5378515951886191</v>
      </c>
      <c r="P136" t="s">
        <v>35</v>
      </c>
      <c r="Q136">
        <v>299</v>
      </c>
      <c r="R136">
        <v>127</v>
      </c>
      <c r="S136">
        <v>1.3906535611899389</v>
      </c>
      <c r="T136">
        <v>13.512640451421136</v>
      </c>
      <c r="U136" t="s">
        <v>28</v>
      </c>
      <c r="V136">
        <v>1</v>
      </c>
      <c r="W136" t="s">
        <v>38</v>
      </c>
      <c r="X136">
        <v>1</v>
      </c>
      <c r="Y136" t="s">
        <v>32</v>
      </c>
      <c r="Z136" t="s">
        <v>33</v>
      </c>
    </row>
    <row r="137" spans="1:26" x14ac:dyDescent="0.3">
      <c r="A137">
        <v>52</v>
      </c>
      <c r="B137" t="s">
        <v>34</v>
      </c>
      <c r="C137">
        <v>140</v>
      </c>
      <c r="D137">
        <v>196</v>
      </c>
      <c r="E137" t="s">
        <v>35</v>
      </c>
      <c r="F137" t="s">
        <v>29</v>
      </c>
      <c r="G137" t="s">
        <v>29</v>
      </c>
      <c r="H137" t="s">
        <v>28</v>
      </c>
      <c r="I137">
        <v>20.476025338169233</v>
      </c>
      <c r="J137" t="s">
        <v>28</v>
      </c>
      <c r="K137" t="s">
        <v>29</v>
      </c>
      <c r="L137" t="s">
        <v>28</v>
      </c>
      <c r="M137" t="s">
        <v>27</v>
      </c>
      <c r="N137" t="s">
        <v>27</v>
      </c>
      <c r="O137" s="4">
        <v>5.1918353021816319</v>
      </c>
      <c r="P137" t="s">
        <v>27</v>
      </c>
      <c r="Q137">
        <v>349</v>
      </c>
      <c r="R137">
        <v>100</v>
      </c>
      <c r="S137">
        <v>10.586846887797622</v>
      </c>
      <c r="T137">
        <v>6.7013753459707521</v>
      </c>
      <c r="U137" t="s">
        <v>28</v>
      </c>
      <c r="V137">
        <v>2</v>
      </c>
      <c r="W137" t="s">
        <v>31</v>
      </c>
      <c r="X137">
        <v>0</v>
      </c>
      <c r="Y137" t="s">
        <v>37</v>
      </c>
      <c r="Z137" t="s">
        <v>33</v>
      </c>
    </row>
    <row r="138" spans="1:26" x14ac:dyDescent="0.3">
      <c r="A138">
        <v>76</v>
      </c>
      <c r="B138" t="s">
        <v>26</v>
      </c>
      <c r="C138">
        <v>179</v>
      </c>
      <c r="D138">
        <v>293</v>
      </c>
      <c r="E138" t="s">
        <v>27</v>
      </c>
      <c r="F138" t="s">
        <v>29</v>
      </c>
      <c r="G138" t="s">
        <v>29</v>
      </c>
      <c r="H138" t="s">
        <v>29</v>
      </c>
      <c r="I138">
        <v>27.797043483478049</v>
      </c>
      <c r="J138" t="s">
        <v>28</v>
      </c>
      <c r="K138" t="s">
        <v>28</v>
      </c>
      <c r="L138" t="s">
        <v>28</v>
      </c>
      <c r="M138" t="s">
        <v>42</v>
      </c>
      <c r="N138" t="s">
        <v>27</v>
      </c>
      <c r="O138" s="4">
        <v>8.7772549504309669</v>
      </c>
      <c r="P138" t="s">
        <v>27</v>
      </c>
      <c r="Q138">
        <v>128</v>
      </c>
      <c r="R138">
        <v>160</v>
      </c>
      <c r="S138">
        <v>7.2127277173443991</v>
      </c>
      <c r="T138">
        <v>8.0980340408287805</v>
      </c>
      <c r="U138" t="s">
        <v>28</v>
      </c>
      <c r="V138">
        <v>2</v>
      </c>
      <c r="W138" t="s">
        <v>31</v>
      </c>
      <c r="X138">
        <v>1</v>
      </c>
      <c r="Y138" t="s">
        <v>32</v>
      </c>
      <c r="Z138" t="s">
        <v>33</v>
      </c>
    </row>
    <row r="139" spans="1:26" x14ac:dyDescent="0.3">
      <c r="A139">
        <v>22</v>
      </c>
      <c r="B139" t="s">
        <v>34</v>
      </c>
      <c r="C139">
        <v>173</v>
      </c>
      <c r="D139">
        <v>244</v>
      </c>
      <c r="E139" t="s">
        <v>27</v>
      </c>
      <c r="F139" t="s">
        <v>28</v>
      </c>
      <c r="G139" t="s">
        <v>29</v>
      </c>
      <c r="H139" t="s">
        <v>29</v>
      </c>
      <c r="I139">
        <v>23.102313225356873</v>
      </c>
      <c r="J139" t="s">
        <v>28</v>
      </c>
      <c r="K139" t="s">
        <v>29</v>
      </c>
      <c r="L139" t="s">
        <v>29</v>
      </c>
      <c r="M139" t="s">
        <v>30</v>
      </c>
      <c r="N139" t="s">
        <v>27</v>
      </c>
      <c r="O139" s="4">
        <v>7.1192870409797155</v>
      </c>
      <c r="P139" t="s">
        <v>30</v>
      </c>
      <c r="Q139">
        <v>202</v>
      </c>
      <c r="R139">
        <v>159</v>
      </c>
      <c r="S139">
        <v>0.88235643124619068</v>
      </c>
      <c r="T139">
        <v>19.574817025151976</v>
      </c>
      <c r="U139" t="s">
        <v>28</v>
      </c>
      <c r="V139">
        <v>3</v>
      </c>
      <c r="W139" t="s">
        <v>31</v>
      </c>
      <c r="X139">
        <v>2</v>
      </c>
      <c r="Y139" t="s">
        <v>37</v>
      </c>
      <c r="Z139" t="s">
        <v>39</v>
      </c>
    </row>
    <row r="140" spans="1:26" x14ac:dyDescent="0.3">
      <c r="A140">
        <v>59</v>
      </c>
      <c r="B140" t="s">
        <v>34</v>
      </c>
      <c r="C140">
        <v>135</v>
      </c>
      <c r="D140">
        <v>165</v>
      </c>
      <c r="E140" t="s">
        <v>35</v>
      </c>
      <c r="F140" t="s">
        <v>29</v>
      </c>
      <c r="G140" t="s">
        <v>28</v>
      </c>
      <c r="H140" t="s">
        <v>28</v>
      </c>
      <c r="I140">
        <v>22.393791418918351</v>
      </c>
      <c r="J140" t="s">
        <v>28</v>
      </c>
      <c r="K140" t="s">
        <v>28</v>
      </c>
      <c r="L140" t="s">
        <v>29</v>
      </c>
      <c r="M140" t="s">
        <v>27</v>
      </c>
      <c r="N140" t="s">
        <v>27</v>
      </c>
      <c r="O140" s="4">
        <v>9.9040117651486099</v>
      </c>
      <c r="P140" t="s">
        <v>30</v>
      </c>
      <c r="Q140">
        <v>312</v>
      </c>
      <c r="R140">
        <v>127</v>
      </c>
      <c r="S140">
        <v>9.7230115012582417</v>
      </c>
      <c r="T140">
        <v>9.1259535970054415</v>
      </c>
      <c r="U140" t="s">
        <v>28</v>
      </c>
      <c r="V140">
        <v>2</v>
      </c>
      <c r="W140" t="s">
        <v>31</v>
      </c>
      <c r="X140">
        <v>1</v>
      </c>
      <c r="Y140" t="s">
        <v>37</v>
      </c>
      <c r="Z140" t="s">
        <v>33</v>
      </c>
    </row>
    <row r="141" spans="1:26" x14ac:dyDescent="0.3">
      <c r="A141">
        <v>56</v>
      </c>
      <c r="B141" t="s">
        <v>26</v>
      </c>
      <c r="C141">
        <v>154</v>
      </c>
      <c r="D141">
        <v>268</v>
      </c>
      <c r="E141" t="s">
        <v>27</v>
      </c>
      <c r="F141" t="s">
        <v>29</v>
      </c>
      <c r="G141" t="s">
        <v>29</v>
      </c>
      <c r="H141" t="s">
        <v>28</v>
      </c>
      <c r="I141">
        <v>23.442231342293478</v>
      </c>
      <c r="J141" t="s">
        <v>29</v>
      </c>
      <c r="K141" t="s">
        <v>29</v>
      </c>
      <c r="L141" t="s">
        <v>29</v>
      </c>
      <c r="M141" t="s">
        <v>27</v>
      </c>
      <c r="N141" t="s">
        <v>35</v>
      </c>
      <c r="O141" s="4">
        <v>9.7185863699177872</v>
      </c>
      <c r="P141" t="s">
        <v>30</v>
      </c>
      <c r="Q141">
        <v>190</v>
      </c>
      <c r="R141">
        <v>143</v>
      </c>
      <c r="S141">
        <v>9.318402644434288</v>
      </c>
      <c r="T141">
        <v>5.2055493993603292</v>
      </c>
      <c r="U141" t="s">
        <v>28</v>
      </c>
      <c r="V141">
        <v>4</v>
      </c>
      <c r="W141" t="s">
        <v>43</v>
      </c>
      <c r="X141">
        <v>1</v>
      </c>
      <c r="Y141" t="s">
        <v>37</v>
      </c>
      <c r="Z141" t="s">
        <v>33</v>
      </c>
    </row>
    <row r="142" spans="1:26" x14ac:dyDescent="0.3">
      <c r="A142">
        <v>75</v>
      </c>
      <c r="B142" t="s">
        <v>26</v>
      </c>
      <c r="C142">
        <v>136</v>
      </c>
      <c r="D142">
        <v>266</v>
      </c>
      <c r="E142" t="s">
        <v>35</v>
      </c>
      <c r="F142" t="s">
        <v>28</v>
      </c>
      <c r="G142" t="s">
        <v>29</v>
      </c>
      <c r="H142" t="s">
        <v>29</v>
      </c>
      <c r="I142">
        <v>31.312348769948631</v>
      </c>
      <c r="J142" t="s">
        <v>29</v>
      </c>
      <c r="K142" t="s">
        <v>29</v>
      </c>
      <c r="L142" t="s">
        <v>29</v>
      </c>
      <c r="M142" t="s">
        <v>42</v>
      </c>
      <c r="N142" t="s">
        <v>27</v>
      </c>
      <c r="O142" s="4">
        <v>5.2409668154861775</v>
      </c>
      <c r="P142" t="s">
        <v>30</v>
      </c>
      <c r="Q142">
        <v>132</v>
      </c>
      <c r="R142">
        <v>124</v>
      </c>
      <c r="S142">
        <v>14.147626381724129</v>
      </c>
      <c r="T142">
        <v>6.5630216728222717</v>
      </c>
      <c r="U142" t="s">
        <v>28</v>
      </c>
      <c r="V142">
        <v>4</v>
      </c>
      <c r="W142" t="s">
        <v>43</v>
      </c>
      <c r="X142">
        <v>1</v>
      </c>
      <c r="Y142" t="s">
        <v>41</v>
      </c>
      <c r="Z142" t="s">
        <v>33</v>
      </c>
    </row>
    <row r="143" spans="1:26" x14ac:dyDescent="0.3">
      <c r="A143">
        <v>58</v>
      </c>
      <c r="B143" t="s">
        <v>26</v>
      </c>
      <c r="C143">
        <v>128</v>
      </c>
      <c r="D143">
        <v>159</v>
      </c>
      <c r="E143" t="s">
        <v>27</v>
      </c>
      <c r="F143" t="s">
        <v>28</v>
      </c>
      <c r="G143" t="s">
        <v>29</v>
      </c>
      <c r="H143" t="s">
        <v>28</v>
      </c>
      <c r="I143">
        <v>27.12895217437848</v>
      </c>
      <c r="J143" t="s">
        <v>28</v>
      </c>
      <c r="K143" t="s">
        <v>28</v>
      </c>
      <c r="L143" t="s">
        <v>28</v>
      </c>
      <c r="M143" t="s">
        <v>30</v>
      </c>
      <c r="N143" t="s">
        <v>35</v>
      </c>
      <c r="O143" s="4">
        <v>9.99625212895352</v>
      </c>
      <c r="P143" t="s">
        <v>35</v>
      </c>
      <c r="Q143">
        <v>369</v>
      </c>
      <c r="R143">
        <v>124</v>
      </c>
      <c r="S143">
        <v>12.371787867821919</v>
      </c>
      <c r="T143">
        <v>12.773815053903906</v>
      </c>
      <c r="U143" t="s">
        <v>28</v>
      </c>
      <c r="V143">
        <v>0</v>
      </c>
      <c r="W143" t="s">
        <v>38</v>
      </c>
      <c r="X143">
        <v>2</v>
      </c>
      <c r="Y143" t="s">
        <v>32</v>
      </c>
      <c r="Z143" t="s">
        <v>33</v>
      </c>
    </row>
    <row r="144" spans="1:26" x14ac:dyDescent="0.3">
      <c r="A144">
        <v>45</v>
      </c>
      <c r="B144" t="s">
        <v>34</v>
      </c>
      <c r="C144">
        <v>176</v>
      </c>
      <c r="D144">
        <v>271</v>
      </c>
      <c r="E144" t="s">
        <v>27</v>
      </c>
      <c r="F144" t="s">
        <v>28</v>
      </c>
      <c r="G144" t="s">
        <v>28</v>
      </c>
      <c r="H144" t="s">
        <v>29</v>
      </c>
      <c r="I144">
        <v>27.107100056323368</v>
      </c>
      <c r="J144" t="s">
        <v>29</v>
      </c>
      <c r="K144" t="s">
        <v>29</v>
      </c>
      <c r="L144" t="s">
        <v>29</v>
      </c>
      <c r="M144" t="s">
        <v>35</v>
      </c>
      <c r="N144" t="s">
        <v>30</v>
      </c>
      <c r="O144" s="4">
        <v>9.919569037868488</v>
      </c>
      <c r="P144" t="s">
        <v>27</v>
      </c>
      <c r="Q144">
        <v>389</v>
      </c>
      <c r="R144">
        <v>96</v>
      </c>
      <c r="S144">
        <v>8.1619105974403858</v>
      </c>
      <c r="T144">
        <v>14.7003408405422</v>
      </c>
      <c r="U144" t="s">
        <v>28</v>
      </c>
      <c r="V144">
        <v>4</v>
      </c>
      <c r="W144" t="s">
        <v>43</v>
      </c>
      <c r="X144">
        <v>3</v>
      </c>
      <c r="Y144" t="s">
        <v>32</v>
      </c>
      <c r="Z144" t="s">
        <v>36</v>
      </c>
    </row>
    <row r="145" spans="1:26" x14ac:dyDescent="0.3">
      <c r="A145">
        <v>24</v>
      </c>
      <c r="B145" t="s">
        <v>34</v>
      </c>
      <c r="C145">
        <v>154</v>
      </c>
      <c r="D145">
        <v>187</v>
      </c>
      <c r="E145" t="s">
        <v>35</v>
      </c>
      <c r="F145" t="s">
        <v>28</v>
      </c>
      <c r="G145" t="s">
        <v>28</v>
      </c>
      <c r="H145" t="s">
        <v>28</v>
      </c>
      <c r="I145">
        <v>21.998130641078568</v>
      </c>
      <c r="J145" t="s">
        <v>29</v>
      </c>
      <c r="K145" t="s">
        <v>29</v>
      </c>
      <c r="L145" t="s">
        <v>28</v>
      </c>
      <c r="M145" t="s">
        <v>30</v>
      </c>
      <c r="N145" t="s">
        <v>27</v>
      </c>
      <c r="O145" s="4">
        <v>8.7956772886890491</v>
      </c>
      <c r="P145" t="s">
        <v>35</v>
      </c>
      <c r="Q145">
        <v>258</v>
      </c>
      <c r="R145">
        <v>151</v>
      </c>
      <c r="S145">
        <v>1.6996558255680299</v>
      </c>
      <c r="T145">
        <v>6.1635491916918053</v>
      </c>
      <c r="U145" t="s">
        <v>28</v>
      </c>
      <c r="V145">
        <v>2</v>
      </c>
      <c r="W145" t="s">
        <v>31</v>
      </c>
      <c r="X145">
        <v>2</v>
      </c>
      <c r="Y145" t="s">
        <v>37</v>
      </c>
      <c r="Z145" t="s">
        <v>39</v>
      </c>
    </row>
    <row r="146" spans="1:26" x14ac:dyDescent="0.3">
      <c r="A146">
        <v>26</v>
      </c>
      <c r="B146" t="s">
        <v>34</v>
      </c>
      <c r="C146">
        <v>171</v>
      </c>
      <c r="D146">
        <v>193</v>
      </c>
      <c r="E146" t="s">
        <v>35</v>
      </c>
      <c r="F146" t="s">
        <v>29</v>
      </c>
      <c r="G146" t="s">
        <v>29</v>
      </c>
      <c r="H146" t="s">
        <v>29</v>
      </c>
      <c r="I146">
        <v>35.322053997954825</v>
      </c>
      <c r="J146" t="s">
        <v>28</v>
      </c>
      <c r="K146" t="s">
        <v>29</v>
      </c>
      <c r="L146" t="s">
        <v>28</v>
      </c>
      <c r="M146" t="s">
        <v>35</v>
      </c>
      <c r="N146" t="s">
        <v>27</v>
      </c>
      <c r="O146" s="4">
        <v>6.3454591211044482</v>
      </c>
      <c r="P146" t="s">
        <v>35</v>
      </c>
      <c r="Q146">
        <v>328</v>
      </c>
      <c r="R146">
        <v>121</v>
      </c>
      <c r="S146">
        <v>0.83215140016475841</v>
      </c>
      <c r="T146">
        <v>5.5718502753590844</v>
      </c>
      <c r="U146" t="s">
        <v>28</v>
      </c>
      <c r="V146">
        <v>3</v>
      </c>
      <c r="W146" t="s">
        <v>31</v>
      </c>
      <c r="X146">
        <v>1</v>
      </c>
      <c r="Y146" t="s">
        <v>41</v>
      </c>
      <c r="Z146" t="s">
        <v>39</v>
      </c>
    </row>
    <row r="147" spans="1:26" x14ac:dyDescent="0.3">
      <c r="A147">
        <v>25</v>
      </c>
      <c r="B147" t="s">
        <v>26</v>
      </c>
      <c r="C147">
        <v>148</v>
      </c>
      <c r="D147">
        <v>244</v>
      </c>
      <c r="E147" t="s">
        <v>27</v>
      </c>
      <c r="F147" t="s">
        <v>29</v>
      </c>
      <c r="G147" t="s">
        <v>28</v>
      </c>
      <c r="H147" t="s">
        <v>29</v>
      </c>
      <c r="I147">
        <v>33.408346549302038</v>
      </c>
      <c r="J147" t="s">
        <v>28</v>
      </c>
      <c r="K147" t="s">
        <v>29</v>
      </c>
      <c r="L147" t="s">
        <v>29</v>
      </c>
      <c r="M147" t="s">
        <v>30</v>
      </c>
      <c r="N147" t="s">
        <v>27</v>
      </c>
      <c r="O147" s="4">
        <v>5.3448687930562038</v>
      </c>
      <c r="P147" t="s">
        <v>35</v>
      </c>
      <c r="Q147">
        <v>381</v>
      </c>
      <c r="R147">
        <v>143</v>
      </c>
      <c r="S147">
        <v>13.540630506691317</v>
      </c>
      <c r="T147">
        <v>10.703001462372745</v>
      </c>
      <c r="U147" t="s">
        <v>28</v>
      </c>
      <c r="V147">
        <v>4</v>
      </c>
      <c r="W147" t="s">
        <v>43</v>
      </c>
      <c r="X147">
        <v>0</v>
      </c>
      <c r="Y147" t="s">
        <v>41</v>
      </c>
      <c r="Z147" t="s">
        <v>39</v>
      </c>
    </row>
    <row r="148" spans="1:26" x14ac:dyDescent="0.3">
      <c r="A148">
        <v>51</v>
      </c>
      <c r="B148" t="s">
        <v>34</v>
      </c>
      <c r="C148">
        <v>137</v>
      </c>
      <c r="D148">
        <v>262</v>
      </c>
      <c r="E148" t="s">
        <v>35</v>
      </c>
      <c r="F148" t="s">
        <v>29</v>
      </c>
      <c r="G148" t="s">
        <v>28</v>
      </c>
      <c r="H148" t="s">
        <v>28</v>
      </c>
      <c r="I148">
        <v>21.128442223332399</v>
      </c>
      <c r="J148" t="s">
        <v>29</v>
      </c>
      <c r="K148" t="s">
        <v>29</v>
      </c>
      <c r="L148" t="s">
        <v>28</v>
      </c>
      <c r="M148" t="s">
        <v>35</v>
      </c>
      <c r="N148" t="s">
        <v>35</v>
      </c>
      <c r="O148" s="4">
        <v>4.3118453801722403</v>
      </c>
      <c r="P148" t="s">
        <v>30</v>
      </c>
      <c r="Q148">
        <v>279</v>
      </c>
      <c r="R148">
        <v>119</v>
      </c>
      <c r="S148">
        <v>9.6278398247191532</v>
      </c>
      <c r="T148">
        <v>9.1575418257710339</v>
      </c>
      <c r="U148" t="s">
        <v>28</v>
      </c>
      <c r="V148">
        <v>3</v>
      </c>
      <c r="W148" t="s">
        <v>31</v>
      </c>
      <c r="X148">
        <v>1</v>
      </c>
      <c r="Y148" t="s">
        <v>37</v>
      </c>
      <c r="Z148" t="s">
        <v>33</v>
      </c>
    </row>
    <row r="149" spans="1:26" x14ac:dyDescent="0.3">
      <c r="A149">
        <v>50</v>
      </c>
      <c r="B149" t="s">
        <v>26</v>
      </c>
      <c r="C149">
        <v>131</v>
      </c>
      <c r="D149">
        <v>200</v>
      </c>
      <c r="E149" t="s">
        <v>30</v>
      </c>
      <c r="F149" t="s">
        <v>28</v>
      </c>
      <c r="G149" t="s">
        <v>29</v>
      </c>
      <c r="H149" t="s">
        <v>28</v>
      </c>
      <c r="I149">
        <v>33.723419151659421</v>
      </c>
      <c r="J149" t="s">
        <v>29</v>
      </c>
      <c r="K149" t="s">
        <v>28</v>
      </c>
      <c r="L149" t="s">
        <v>29</v>
      </c>
      <c r="M149" t="s">
        <v>30</v>
      </c>
      <c r="N149" t="s">
        <v>27</v>
      </c>
      <c r="O149" s="4">
        <v>8.9248142999592055</v>
      </c>
      <c r="P149" t="s">
        <v>30</v>
      </c>
      <c r="Q149">
        <v>215</v>
      </c>
      <c r="R149">
        <v>143</v>
      </c>
      <c r="S149">
        <v>10.743224019616299</v>
      </c>
      <c r="T149">
        <v>9.2398574591382392</v>
      </c>
      <c r="U149" t="s">
        <v>28</v>
      </c>
      <c r="V149">
        <v>2</v>
      </c>
      <c r="W149" t="s">
        <v>31</v>
      </c>
      <c r="X149">
        <v>2</v>
      </c>
      <c r="Y149" t="s">
        <v>41</v>
      </c>
      <c r="Z149" t="s">
        <v>36</v>
      </c>
    </row>
    <row r="150" spans="1:26" x14ac:dyDescent="0.3">
      <c r="A150">
        <v>65</v>
      </c>
      <c r="B150" t="s">
        <v>34</v>
      </c>
      <c r="C150">
        <v>138</v>
      </c>
      <c r="D150">
        <v>201</v>
      </c>
      <c r="E150" t="s">
        <v>30</v>
      </c>
      <c r="F150" t="s">
        <v>28</v>
      </c>
      <c r="G150" t="s">
        <v>28</v>
      </c>
      <c r="H150" t="s">
        <v>29</v>
      </c>
      <c r="I150">
        <v>37.77457552516735</v>
      </c>
      <c r="J150" t="s">
        <v>29</v>
      </c>
      <c r="K150" t="s">
        <v>29</v>
      </c>
      <c r="L150" t="s">
        <v>29</v>
      </c>
      <c r="M150" t="s">
        <v>27</v>
      </c>
      <c r="N150" t="s">
        <v>30</v>
      </c>
      <c r="O150" s="4">
        <v>9.673369716073843</v>
      </c>
      <c r="P150" t="s">
        <v>35</v>
      </c>
      <c r="Q150">
        <v>131</v>
      </c>
      <c r="R150">
        <v>87</v>
      </c>
      <c r="S150">
        <v>8.3304173914312809</v>
      </c>
      <c r="T150">
        <v>14.6361967110265</v>
      </c>
      <c r="U150" t="s">
        <v>28</v>
      </c>
      <c r="V150">
        <v>4</v>
      </c>
      <c r="W150" t="s">
        <v>43</v>
      </c>
      <c r="X150">
        <v>2</v>
      </c>
      <c r="Y150" t="s">
        <v>41</v>
      </c>
      <c r="Z150" t="s">
        <v>33</v>
      </c>
    </row>
    <row r="151" spans="1:26" x14ac:dyDescent="0.3">
      <c r="A151">
        <v>72</v>
      </c>
      <c r="B151" t="s">
        <v>26</v>
      </c>
      <c r="C151">
        <v>167</v>
      </c>
      <c r="D151">
        <v>241</v>
      </c>
      <c r="E151" t="s">
        <v>27</v>
      </c>
      <c r="F151" t="s">
        <v>29</v>
      </c>
      <c r="G151" t="s">
        <v>29</v>
      </c>
      <c r="H151" t="s">
        <v>29</v>
      </c>
      <c r="I151">
        <v>21.921762424647753</v>
      </c>
      <c r="J151" t="s">
        <v>28</v>
      </c>
      <c r="K151" t="s">
        <v>28</v>
      </c>
      <c r="L151" t="s">
        <v>28</v>
      </c>
      <c r="M151" t="s">
        <v>27</v>
      </c>
      <c r="N151" t="s">
        <v>30</v>
      </c>
      <c r="O151" s="4">
        <v>8.6353439165196821</v>
      </c>
      <c r="P151" t="s">
        <v>30</v>
      </c>
      <c r="Q151">
        <v>360</v>
      </c>
      <c r="R151">
        <v>130</v>
      </c>
      <c r="S151">
        <v>12.922964197432993</v>
      </c>
      <c r="T151">
        <v>13.035944584269174</v>
      </c>
      <c r="U151" t="s">
        <v>28</v>
      </c>
      <c r="V151">
        <v>2</v>
      </c>
      <c r="W151" t="s">
        <v>31</v>
      </c>
      <c r="X151">
        <v>1</v>
      </c>
      <c r="Y151" t="s">
        <v>37</v>
      </c>
      <c r="Z151" t="s">
        <v>33</v>
      </c>
    </row>
    <row r="152" spans="1:26" x14ac:dyDescent="0.3">
      <c r="A152">
        <v>79</v>
      </c>
      <c r="B152" t="s">
        <v>26</v>
      </c>
      <c r="C152">
        <v>178</v>
      </c>
      <c r="D152">
        <v>162</v>
      </c>
      <c r="E152" t="s">
        <v>27</v>
      </c>
      <c r="F152" t="s">
        <v>29</v>
      </c>
      <c r="G152" t="s">
        <v>28</v>
      </c>
      <c r="H152" t="s">
        <v>29</v>
      </c>
      <c r="I152">
        <v>27.334793646291597</v>
      </c>
      <c r="J152" t="s">
        <v>29</v>
      </c>
      <c r="K152" t="s">
        <v>28</v>
      </c>
      <c r="L152" t="s">
        <v>28</v>
      </c>
      <c r="M152" t="s">
        <v>35</v>
      </c>
      <c r="N152" t="s">
        <v>35</v>
      </c>
      <c r="O152" s="4">
        <v>6.4910757599782833</v>
      </c>
      <c r="P152" t="s">
        <v>27</v>
      </c>
      <c r="Q152">
        <v>374</v>
      </c>
      <c r="R152">
        <v>152</v>
      </c>
      <c r="S152">
        <v>11.465642081728504</v>
      </c>
      <c r="T152">
        <v>10.701655157926316</v>
      </c>
      <c r="U152" t="s">
        <v>28</v>
      </c>
      <c r="V152">
        <v>3</v>
      </c>
      <c r="W152" t="s">
        <v>31</v>
      </c>
      <c r="X152">
        <v>1</v>
      </c>
      <c r="Y152" t="s">
        <v>32</v>
      </c>
      <c r="Z152" t="s">
        <v>33</v>
      </c>
    </row>
    <row r="153" spans="1:26" x14ac:dyDescent="0.3">
      <c r="A153">
        <v>41</v>
      </c>
      <c r="B153" t="s">
        <v>26</v>
      </c>
      <c r="C153">
        <v>175</v>
      </c>
      <c r="D153">
        <v>161</v>
      </c>
      <c r="E153" t="s">
        <v>35</v>
      </c>
      <c r="F153" t="s">
        <v>29</v>
      </c>
      <c r="G153" t="s">
        <v>29</v>
      </c>
      <c r="H153" t="s">
        <v>29</v>
      </c>
      <c r="I153">
        <v>19.928307909202051</v>
      </c>
      <c r="J153" t="s">
        <v>29</v>
      </c>
      <c r="K153" t="s">
        <v>29</v>
      </c>
      <c r="L153" t="s">
        <v>29</v>
      </c>
      <c r="M153" t="s">
        <v>30</v>
      </c>
      <c r="N153" t="s">
        <v>35</v>
      </c>
      <c r="O153" s="4">
        <v>7.8470857980891324</v>
      </c>
      <c r="P153" t="s">
        <v>35</v>
      </c>
      <c r="Q153">
        <v>244</v>
      </c>
      <c r="R153">
        <v>129</v>
      </c>
      <c r="S153">
        <v>11.435050443859406</v>
      </c>
      <c r="T153">
        <v>7.0499060760829799</v>
      </c>
      <c r="U153" t="s">
        <v>28</v>
      </c>
      <c r="V153">
        <v>5</v>
      </c>
      <c r="W153" t="s">
        <v>43</v>
      </c>
      <c r="X153">
        <v>1</v>
      </c>
      <c r="Y153" t="s">
        <v>37</v>
      </c>
      <c r="Z153" t="s">
        <v>36</v>
      </c>
    </row>
    <row r="154" spans="1:26" x14ac:dyDescent="0.3">
      <c r="A154">
        <v>54</v>
      </c>
      <c r="B154" t="s">
        <v>34</v>
      </c>
      <c r="C154">
        <v>168</v>
      </c>
      <c r="D154">
        <v>199</v>
      </c>
      <c r="E154" t="s">
        <v>27</v>
      </c>
      <c r="F154" t="s">
        <v>29</v>
      </c>
      <c r="G154" t="s">
        <v>29</v>
      </c>
      <c r="H154" t="s">
        <v>29</v>
      </c>
      <c r="I154">
        <v>33.96819420539908</v>
      </c>
      <c r="J154" t="s">
        <v>28</v>
      </c>
      <c r="K154" t="s">
        <v>28</v>
      </c>
      <c r="L154" t="s">
        <v>29</v>
      </c>
      <c r="M154" t="s">
        <v>27</v>
      </c>
      <c r="N154" t="s">
        <v>30</v>
      </c>
      <c r="O154" s="4">
        <v>8.0272935665452287</v>
      </c>
      <c r="P154" t="s">
        <v>35</v>
      </c>
      <c r="Q154">
        <v>137</v>
      </c>
      <c r="R154">
        <v>99</v>
      </c>
      <c r="S154">
        <v>3.4800184759471802</v>
      </c>
      <c r="T154">
        <v>6.3403273508898224</v>
      </c>
      <c r="U154" t="s">
        <v>28</v>
      </c>
      <c r="V154">
        <v>3</v>
      </c>
      <c r="W154" t="s">
        <v>31</v>
      </c>
      <c r="X154">
        <v>1</v>
      </c>
      <c r="Y154" t="s">
        <v>41</v>
      </c>
      <c r="Z154" t="s">
        <v>33</v>
      </c>
    </row>
    <row r="155" spans="1:26" x14ac:dyDescent="0.3">
      <c r="A155">
        <v>52</v>
      </c>
      <c r="B155" t="s">
        <v>34</v>
      </c>
      <c r="C155">
        <v>171</v>
      </c>
      <c r="D155">
        <v>206</v>
      </c>
      <c r="E155" t="s">
        <v>27</v>
      </c>
      <c r="F155" t="s">
        <v>28</v>
      </c>
      <c r="G155" t="s">
        <v>28</v>
      </c>
      <c r="H155" t="s">
        <v>28</v>
      </c>
      <c r="I155">
        <v>19.565238775278313</v>
      </c>
      <c r="J155" t="s">
        <v>28</v>
      </c>
      <c r="K155" t="s">
        <v>28</v>
      </c>
      <c r="L155" t="s">
        <v>28</v>
      </c>
      <c r="M155" t="s">
        <v>27</v>
      </c>
      <c r="N155" t="s">
        <v>30</v>
      </c>
      <c r="O155" s="4">
        <v>5.5436740973326559</v>
      </c>
      <c r="P155" t="s">
        <v>35</v>
      </c>
      <c r="Q155">
        <v>292</v>
      </c>
      <c r="R155">
        <v>147</v>
      </c>
      <c r="S155">
        <v>1.808177122429389</v>
      </c>
      <c r="T155">
        <v>15.561577261869623</v>
      </c>
      <c r="U155" t="s">
        <v>28</v>
      </c>
      <c r="V155">
        <v>0</v>
      </c>
      <c r="W155" t="s">
        <v>38</v>
      </c>
      <c r="X155">
        <v>1</v>
      </c>
      <c r="Y155" t="s">
        <v>37</v>
      </c>
      <c r="Z155" t="s">
        <v>33</v>
      </c>
    </row>
    <row r="156" spans="1:26" x14ac:dyDescent="0.3">
      <c r="A156">
        <v>61</v>
      </c>
      <c r="B156" t="s">
        <v>34</v>
      </c>
      <c r="C156">
        <v>134</v>
      </c>
      <c r="D156">
        <v>268</v>
      </c>
      <c r="E156" t="s">
        <v>27</v>
      </c>
      <c r="F156" t="s">
        <v>29</v>
      </c>
      <c r="G156" t="s">
        <v>28</v>
      </c>
      <c r="H156" t="s">
        <v>29</v>
      </c>
      <c r="I156">
        <v>33.449092767472003</v>
      </c>
      <c r="J156" t="s">
        <v>29</v>
      </c>
      <c r="K156" t="s">
        <v>28</v>
      </c>
      <c r="L156" t="s">
        <v>28</v>
      </c>
      <c r="M156" t="s">
        <v>27</v>
      </c>
      <c r="N156" t="s">
        <v>35</v>
      </c>
      <c r="O156" s="4">
        <v>8.4320770100562452</v>
      </c>
      <c r="P156" t="s">
        <v>35</v>
      </c>
      <c r="Q156">
        <v>113</v>
      </c>
      <c r="R156">
        <v>139</v>
      </c>
      <c r="S156">
        <v>9.5757223740319954</v>
      </c>
      <c r="T156">
        <v>18.188297342327708</v>
      </c>
      <c r="U156" t="s">
        <v>28</v>
      </c>
      <c r="V156">
        <v>3</v>
      </c>
      <c r="W156" t="s">
        <v>31</v>
      </c>
      <c r="X156">
        <v>1</v>
      </c>
      <c r="Y156" t="s">
        <v>41</v>
      </c>
      <c r="Z156" t="s">
        <v>33</v>
      </c>
    </row>
    <row r="157" spans="1:26" x14ac:dyDescent="0.3">
      <c r="A157">
        <v>57</v>
      </c>
      <c r="B157" t="s">
        <v>34</v>
      </c>
      <c r="C157">
        <v>120</v>
      </c>
      <c r="D157">
        <v>206</v>
      </c>
      <c r="E157" t="s">
        <v>30</v>
      </c>
      <c r="F157" t="s">
        <v>29</v>
      </c>
      <c r="G157" t="s">
        <v>29</v>
      </c>
      <c r="H157" t="s">
        <v>28</v>
      </c>
      <c r="I157">
        <v>24.185363673845362</v>
      </c>
      <c r="J157" t="s">
        <v>28</v>
      </c>
      <c r="K157" t="s">
        <v>29</v>
      </c>
      <c r="L157" t="s">
        <v>28</v>
      </c>
      <c r="M157" t="s">
        <v>42</v>
      </c>
      <c r="N157" t="s">
        <v>35</v>
      </c>
      <c r="O157" s="4">
        <v>4.8767017985442438</v>
      </c>
      <c r="P157" t="s">
        <v>30</v>
      </c>
      <c r="Q157">
        <v>310</v>
      </c>
      <c r="R157">
        <v>133</v>
      </c>
      <c r="S157">
        <v>4.9875022587420457</v>
      </c>
      <c r="T157">
        <v>10.669177171875894</v>
      </c>
      <c r="U157" t="s">
        <v>28</v>
      </c>
      <c r="V157">
        <v>2</v>
      </c>
      <c r="W157" t="s">
        <v>31</v>
      </c>
      <c r="X157">
        <v>0</v>
      </c>
      <c r="Y157" t="s">
        <v>37</v>
      </c>
      <c r="Z157" t="s">
        <v>33</v>
      </c>
    </row>
    <row r="158" spans="1:26" x14ac:dyDescent="0.3">
      <c r="A158">
        <v>39</v>
      </c>
      <c r="B158" t="s">
        <v>34</v>
      </c>
      <c r="C158">
        <v>121</v>
      </c>
      <c r="D158">
        <v>157</v>
      </c>
      <c r="E158" t="s">
        <v>27</v>
      </c>
      <c r="F158" t="s">
        <v>29</v>
      </c>
      <c r="G158" t="s">
        <v>28</v>
      </c>
      <c r="H158" t="s">
        <v>28</v>
      </c>
      <c r="I158">
        <v>30.44451455711279</v>
      </c>
      <c r="J158" t="s">
        <v>28</v>
      </c>
      <c r="K158" t="s">
        <v>29</v>
      </c>
      <c r="L158" t="s">
        <v>29</v>
      </c>
      <c r="M158" t="s">
        <v>27</v>
      </c>
      <c r="N158" t="s">
        <v>30</v>
      </c>
      <c r="O158" s="4">
        <v>5.7607371191070191</v>
      </c>
      <c r="P158" t="s">
        <v>30</v>
      </c>
      <c r="Q158">
        <v>369</v>
      </c>
      <c r="R158">
        <v>143</v>
      </c>
      <c r="S158">
        <v>0.22943969376538365</v>
      </c>
      <c r="T158">
        <v>6.5418344701004125</v>
      </c>
      <c r="U158" t="s">
        <v>28</v>
      </c>
      <c r="V158">
        <v>3</v>
      </c>
      <c r="W158" t="s">
        <v>31</v>
      </c>
      <c r="X158">
        <v>0</v>
      </c>
      <c r="Y158" t="s">
        <v>41</v>
      </c>
      <c r="Z158" t="s">
        <v>36</v>
      </c>
    </row>
    <row r="159" spans="1:26" x14ac:dyDescent="0.3">
      <c r="A159">
        <v>44</v>
      </c>
      <c r="B159" t="s">
        <v>26</v>
      </c>
      <c r="C159">
        <v>127</v>
      </c>
      <c r="D159">
        <v>255</v>
      </c>
      <c r="E159" t="s">
        <v>27</v>
      </c>
      <c r="F159" t="s">
        <v>28</v>
      </c>
      <c r="G159" t="s">
        <v>29</v>
      </c>
      <c r="H159" t="s">
        <v>29</v>
      </c>
      <c r="I159">
        <v>21.529984525411514</v>
      </c>
      <c r="J159" t="s">
        <v>29</v>
      </c>
      <c r="K159" t="s">
        <v>29</v>
      </c>
      <c r="L159" t="s">
        <v>29</v>
      </c>
      <c r="M159" t="s">
        <v>30</v>
      </c>
      <c r="N159" t="s">
        <v>35</v>
      </c>
      <c r="O159" s="4">
        <v>7.5382502605759028</v>
      </c>
      <c r="P159" t="s">
        <v>30</v>
      </c>
      <c r="Q159">
        <v>337</v>
      </c>
      <c r="R159">
        <v>122</v>
      </c>
      <c r="S159">
        <v>6.5897817422705511</v>
      </c>
      <c r="T159">
        <v>7.9305694059598695</v>
      </c>
      <c r="U159" t="s">
        <v>28</v>
      </c>
      <c r="V159">
        <v>4</v>
      </c>
      <c r="W159" t="s">
        <v>43</v>
      </c>
      <c r="X159">
        <v>2</v>
      </c>
      <c r="Y159" t="s">
        <v>37</v>
      </c>
      <c r="Z159" t="s">
        <v>36</v>
      </c>
    </row>
    <row r="160" spans="1:26" x14ac:dyDescent="0.3">
      <c r="A160">
        <v>18</v>
      </c>
      <c r="B160" t="s">
        <v>34</v>
      </c>
      <c r="C160">
        <v>144</v>
      </c>
      <c r="D160">
        <v>269</v>
      </c>
      <c r="E160" t="s">
        <v>30</v>
      </c>
      <c r="F160" t="s">
        <v>29</v>
      </c>
      <c r="G160" t="s">
        <v>29</v>
      </c>
      <c r="H160" t="s">
        <v>28</v>
      </c>
      <c r="I160">
        <v>20.289968744761143</v>
      </c>
      <c r="J160" t="s">
        <v>28</v>
      </c>
      <c r="K160" t="s">
        <v>28</v>
      </c>
      <c r="L160" t="s">
        <v>29</v>
      </c>
      <c r="M160" t="s">
        <v>27</v>
      </c>
      <c r="N160" t="s">
        <v>35</v>
      </c>
      <c r="O160" s="4">
        <v>8.2274888085666369</v>
      </c>
      <c r="P160" t="s">
        <v>27</v>
      </c>
      <c r="Q160">
        <v>203</v>
      </c>
      <c r="R160">
        <v>88</v>
      </c>
      <c r="S160">
        <v>13.764749323706894</v>
      </c>
      <c r="T160">
        <v>7.5250912694107228</v>
      </c>
      <c r="U160" t="s">
        <v>28</v>
      </c>
      <c r="V160">
        <v>2</v>
      </c>
      <c r="W160" t="s">
        <v>31</v>
      </c>
      <c r="X160">
        <v>1</v>
      </c>
      <c r="Y160" t="s">
        <v>37</v>
      </c>
      <c r="Z160" t="s">
        <v>39</v>
      </c>
    </row>
    <row r="161" spans="1:26" x14ac:dyDescent="0.3">
      <c r="A161">
        <v>52</v>
      </c>
      <c r="B161" t="s">
        <v>34</v>
      </c>
      <c r="C161">
        <v>121</v>
      </c>
      <c r="D161">
        <v>212</v>
      </c>
      <c r="E161" t="s">
        <v>35</v>
      </c>
      <c r="F161" t="s">
        <v>28</v>
      </c>
      <c r="G161" t="s">
        <v>28</v>
      </c>
      <c r="H161" t="s">
        <v>29</v>
      </c>
      <c r="I161">
        <v>28.280679665090332</v>
      </c>
      <c r="J161" t="s">
        <v>29</v>
      </c>
      <c r="K161" t="s">
        <v>28</v>
      </c>
      <c r="L161" t="s">
        <v>28</v>
      </c>
      <c r="M161" t="s">
        <v>35</v>
      </c>
      <c r="N161" t="s">
        <v>35</v>
      </c>
      <c r="O161" s="4">
        <v>7.4974825175314468</v>
      </c>
      <c r="P161" t="s">
        <v>30</v>
      </c>
      <c r="Q161">
        <v>380</v>
      </c>
      <c r="R161">
        <v>109</v>
      </c>
      <c r="S161">
        <v>6.4920929561233285</v>
      </c>
      <c r="T161">
        <v>7.7847099336878287</v>
      </c>
      <c r="U161" t="s">
        <v>28</v>
      </c>
      <c r="V161">
        <v>2</v>
      </c>
      <c r="W161" t="s">
        <v>31</v>
      </c>
      <c r="X161">
        <v>3</v>
      </c>
      <c r="Y161" t="s">
        <v>32</v>
      </c>
      <c r="Z161" t="s">
        <v>33</v>
      </c>
    </row>
    <row r="162" spans="1:26" x14ac:dyDescent="0.3">
      <c r="A162">
        <v>54</v>
      </c>
      <c r="B162" t="s">
        <v>34</v>
      </c>
      <c r="C162">
        <v>170</v>
      </c>
      <c r="D162">
        <v>221</v>
      </c>
      <c r="E162" t="s">
        <v>27</v>
      </c>
      <c r="F162" t="s">
        <v>28</v>
      </c>
      <c r="G162" t="s">
        <v>28</v>
      </c>
      <c r="H162" t="s">
        <v>29</v>
      </c>
      <c r="I162">
        <v>22.692395452270713</v>
      </c>
      <c r="J162" t="s">
        <v>29</v>
      </c>
      <c r="K162" t="s">
        <v>28</v>
      </c>
      <c r="L162" t="s">
        <v>29</v>
      </c>
      <c r="M162" t="s">
        <v>30</v>
      </c>
      <c r="N162" t="s">
        <v>35</v>
      </c>
      <c r="O162" s="4">
        <v>4.2972607272928265</v>
      </c>
      <c r="P162" t="s">
        <v>35</v>
      </c>
      <c r="Q162">
        <v>215</v>
      </c>
      <c r="R162">
        <v>128</v>
      </c>
      <c r="S162">
        <v>2.161584357140871</v>
      </c>
      <c r="T162">
        <v>7.8291888664850333</v>
      </c>
      <c r="U162" t="s">
        <v>28</v>
      </c>
      <c r="V162">
        <v>3</v>
      </c>
      <c r="W162" t="s">
        <v>31</v>
      </c>
      <c r="X162">
        <v>1</v>
      </c>
      <c r="Y162" t="s">
        <v>37</v>
      </c>
      <c r="Z162" t="s">
        <v>33</v>
      </c>
    </row>
    <row r="163" spans="1:26" x14ac:dyDescent="0.3">
      <c r="A163">
        <v>64</v>
      </c>
      <c r="B163" t="s">
        <v>34</v>
      </c>
      <c r="C163">
        <v>128</v>
      </c>
      <c r="D163">
        <v>280</v>
      </c>
      <c r="E163" t="s">
        <v>27</v>
      </c>
      <c r="F163" t="s">
        <v>28</v>
      </c>
      <c r="G163" t="s">
        <v>29</v>
      </c>
      <c r="H163" t="s">
        <v>28</v>
      </c>
      <c r="I163">
        <v>22.134470525324787</v>
      </c>
      <c r="J163" t="s">
        <v>29</v>
      </c>
      <c r="K163" t="s">
        <v>29</v>
      </c>
      <c r="L163" t="s">
        <v>28</v>
      </c>
      <c r="M163" t="s">
        <v>27</v>
      </c>
      <c r="N163" t="s">
        <v>27</v>
      </c>
      <c r="O163" s="4">
        <v>9.8662179827470293</v>
      </c>
      <c r="P163" t="s">
        <v>35</v>
      </c>
      <c r="Q163">
        <v>117</v>
      </c>
      <c r="R163">
        <v>80</v>
      </c>
      <c r="S163">
        <v>6.4585222508080626</v>
      </c>
      <c r="T163">
        <v>15.606915134873514</v>
      </c>
      <c r="U163" t="s">
        <v>28</v>
      </c>
      <c r="V163">
        <v>2</v>
      </c>
      <c r="W163" t="s">
        <v>31</v>
      </c>
      <c r="X163">
        <v>2</v>
      </c>
      <c r="Y163" t="s">
        <v>37</v>
      </c>
      <c r="Z163" t="s">
        <v>33</v>
      </c>
    </row>
    <row r="164" spans="1:26" x14ac:dyDescent="0.3">
      <c r="A164">
        <v>31</v>
      </c>
      <c r="B164" t="s">
        <v>26</v>
      </c>
      <c r="C164">
        <v>128</v>
      </c>
      <c r="D164">
        <v>162</v>
      </c>
      <c r="E164" t="s">
        <v>27</v>
      </c>
      <c r="F164" t="s">
        <v>28</v>
      </c>
      <c r="G164" t="s">
        <v>28</v>
      </c>
      <c r="H164" t="s">
        <v>28</v>
      </c>
      <c r="I164">
        <v>20.357353203264097</v>
      </c>
      <c r="J164" t="s">
        <v>29</v>
      </c>
      <c r="K164" t="s">
        <v>29</v>
      </c>
      <c r="L164" t="s">
        <v>28</v>
      </c>
      <c r="M164" t="s">
        <v>42</v>
      </c>
      <c r="N164" t="s">
        <v>27</v>
      </c>
      <c r="O164" s="4">
        <v>8.5809337456985073</v>
      </c>
      <c r="P164" t="s">
        <v>35</v>
      </c>
      <c r="Q164">
        <v>236</v>
      </c>
      <c r="R164">
        <v>128</v>
      </c>
      <c r="S164">
        <v>11.463226525869462</v>
      </c>
      <c r="T164">
        <v>5.986724801632036</v>
      </c>
      <c r="U164" t="s">
        <v>28</v>
      </c>
      <c r="V164">
        <v>2</v>
      </c>
      <c r="W164" t="s">
        <v>31</v>
      </c>
      <c r="X164">
        <v>2</v>
      </c>
      <c r="Y164" t="s">
        <v>37</v>
      </c>
      <c r="Z164" t="s">
        <v>36</v>
      </c>
    </row>
    <row r="165" spans="1:26" x14ac:dyDescent="0.3">
      <c r="A165">
        <v>20</v>
      </c>
      <c r="B165" t="s">
        <v>34</v>
      </c>
      <c r="C165">
        <v>132</v>
      </c>
      <c r="D165">
        <v>286</v>
      </c>
      <c r="E165" t="s">
        <v>27</v>
      </c>
      <c r="F165" t="s">
        <v>29</v>
      </c>
      <c r="G165" t="s">
        <v>29</v>
      </c>
      <c r="H165" t="s">
        <v>29</v>
      </c>
      <c r="I165">
        <v>34.839548197629711</v>
      </c>
      <c r="J165" t="s">
        <v>29</v>
      </c>
      <c r="K165" t="s">
        <v>28</v>
      </c>
      <c r="L165" t="s">
        <v>29</v>
      </c>
      <c r="M165" t="s">
        <v>27</v>
      </c>
      <c r="N165" t="s">
        <v>27</v>
      </c>
      <c r="O165" s="4">
        <v>9.2825871844960481</v>
      </c>
      <c r="P165" t="s">
        <v>30</v>
      </c>
      <c r="Q165">
        <v>317</v>
      </c>
      <c r="R165">
        <v>116</v>
      </c>
      <c r="S165">
        <v>1.4536565094275526</v>
      </c>
      <c r="T165">
        <v>18.358484348318264</v>
      </c>
      <c r="U165" t="s">
        <v>28</v>
      </c>
      <c r="V165">
        <v>4</v>
      </c>
      <c r="W165" t="s">
        <v>43</v>
      </c>
      <c r="X165">
        <v>1</v>
      </c>
      <c r="Y165" t="s">
        <v>41</v>
      </c>
      <c r="Z165" t="s">
        <v>39</v>
      </c>
    </row>
    <row r="166" spans="1:26" x14ac:dyDescent="0.3">
      <c r="A166">
        <v>18</v>
      </c>
      <c r="B166" t="s">
        <v>34</v>
      </c>
      <c r="C166">
        <v>125</v>
      </c>
      <c r="D166">
        <v>201</v>
      </c>
      <c r="E166" t="s">
        <v>27</v>
      </c>
      <c r="F166" t="s">
        <v>29</v>
      </c>
      <c r="G166" t="s">
        <v>28</v>
      </c>
      <c r="H166" t="s">
        <v>29</v>
      </c>
      <c r="I166">
        <v>32.069437300657853</v>
      </c>
      <c r="J166" t="s">
        <v>29</v>
      </c>
      <c r="K166" t="s">
        <v>29</v>
      </c>
      <c r="L166" t="s">
        <v>29</v>
      </c>
      <c r="M166" t="s">
        <v>27</v>
      </c>
      <c r="N166" t="s">
        <v>30</v>
      </c>
      <c r="O166" s="4">
        <v>8.8235689544347373</v>
      </c>
      <c r="P166" t="s">
        <v>35</v>
      </c>
      <c r="Q166">
        <v>122</v>
      </c>
      <c r="R166">
        <v>141</v>
      </c>
      <c r="S166">
        <v>2.784684788575944</v>
      </c>
      <c r="T166">
        <v>14.870959427643585</v>
      </c>
      <c r="U166" t="s">
        <v>28</v>
      </c>
      <c r="V166">
        <v>5</v>
      </c>
      <c r="W166" t="s">
        <v>43</v>
      </c>
      <c r="X166">
        <v>1</v>
      </c>
      <c r="Y166" t="s">
        <v>41</v>
      </c>
      <c r="Z166" t="s">
        <v>39</v>
      </c>
    </row>
    <row r="167" spans="1:26" x14ac:dyDescent="0.3">
      <c r="A167">
        <v>22</v>
      </c>
      <c r="B167" t="s">
        <v>34</v>
      </c>
      <c r="C167">
        <v>149</v>
      </c>
      <c r="D167">
        <v>211</v>
      </c>
      <c r="E167" t="s">
        <v>35</v>
      </c>
      <c r="F167" t="s">
        <v>29</v>
      </c>
      <c r="G167" t="s">
        <v>28</v>
      </c>
      <c r="H167" t="s">
        <v>28</v>
      </c>
      <c r="I167">
        <v>21.451887289168432</v>
      </c>
      <c r="J167" t="s">
        <v>29</v>
      </c>
      <c r="K167" t="s">
        <v>29</v>
      </c>
      <c r="L167" t="s">
        <v>29</v>
      </c>
      <c r="M167" t="s">
        <v>42</v>
      </c>
      <c r="N167" t="s">
        <v>27</v>
      </c>
      <c r="O167" s="4">
        <v>5.2743621646597205</v>
      </c>
      <c r="P167" t="s">
        <v>27</v>
      </c>
      <c r="Q167">
        <v>368</v>
      </c>
      <c r="R167">
        <v>97</v>
      </c>
      <c r="S167">
        <v>4.1116009836716314</v>
      </c>
      <c r="T167">
        <v>11.063304759124167</v>
      </c>
      <c r="U167" t="s">
        <v>28</v>
      </c>
      <c r="V167">
        <v>4</v>
      </c>
      <c r="W167" t="s">
        <v>43</v>
      </c>
      <c r="X167">
        <v>0</v>
      </c>
      <c r="Y167" t="s">
        <v>37</v>
      </c>
      <c r="Z167" t="s">
        <v>39</v>
      </c>
    </row>
    <row r="168" spans="1:26" x14ac:dyDescent="0.3">
      <c r="A168">
        <v>43</v>
      </c>
      <c r="B168" t="s">
        <v>26</v>
      </c>
      <c r="C168">
        <v>134</v>
      </c>
      <c r="D168">
        <v>268</v>
      </c>
      <c r="E168" t="s">
        <v>27</v>
      </c>
      <c r="F168" t="s">
        <v>29</v>
      </c>
      <c r="G168" t="s">
        <v>28</v>
      </c>
      <c r="H168" t="s">
        <v>29</v>
      </c>
      <c r="I168">
        <v>28.393446529806766</v>
      </c>
      <c r="J168" t="s">
        <v>28</v>
      </c>
      <c r="K168" t="s">
        <v>29</v>
      </c>
      <c r="L168" t="s">
        <v>28</v>
      </c>
      <c r="M168" t="s">
        <v>30</v>
      </c>
      <c r="N168" t="s">
        <v>35</v>
      </c>
      <c r="O168" s="4">
        <v>9.5962525309189584</v>
      </c>
      <c r="P168" t="s">
        <v>30</v>
      </c>
      <c r="Q168">
        <v>331</v>
      </c>
      <c r="R168">
        <v>134</v>
      </c>
      <c r="S168">
        <v>6.846459998612433</v>
      </c>
      <c r="T168">
        <v>5.083819521790355</v>
      </c>
      <c r="U168" t="s">
        <v>28</v>
      </c>
      <c r="V168">
        <v>3</v>
      </c>
      <c r="W168" t="s">
        <v>31</v>
      </c>
      <c r="X168">
        <v>1</v>
      </c>
      <c r="Y168" t="s">
        <v>32</v>
      </c>
      <c r="Z168" t="s">
        <v>36</v>
      </c>
    </row>
    <row r="169" spans="1:26" x14ac:dyDescent="0.3">
      <c r="A169">
        <v>72</v>
      </c>
      <c r="B169" t="s">
        <v>26</v>
      </c>
      <c r="C169">
        <v>170</v>
      </c>
      <c r="D169">
        <v>258</v>
      </c>
      <c r="E169" t="s">
        <v>27</v>
      </c>
      <c r="F169" t="s">
        <v>28</v>
      </c>
      <c r="G169" t="s">
        <v>28</v>
      </c>
      <c r="H169" t="s">
        <v>28</v>
      </c>
      <c r="I169">
        <v>32.539461539718005</v>
      </c>
      <c r="J169" t="s">
        <v>29</v>
      </c>
      <c r="K169" t="s">
        <v>29</v>
      </c>
      <c r="L169" t="s">
        <v>28</v>
      </c>
      <c r="M169" t="s">
        <v>30</v>
      </c>
      <c r="N169" t="s">
        <v>35</v>
      </c>
      <c r="O169" s="4">
        <v>9.9045021858184903</v>
      </c>
      <c r="P169" t="s">
        <v>30</v>
      </c>
      <c r="Q169">
        <v>266</v>
      </c>
      <c r="R169">
        <v>95</v>
      </c>
      <c r="S169">
        <v>13.753313018545972</v>
      </c>
      <c r="T169">
        <v>9.9016497399424672</v>
      </c>
      <c r="U169" t="s">
        <v>28</v>
      </c>
      <c r="V169">
        <v>2</v>
      </c>
      <c r="W169" t="s">
        <v>31</v>
      </c>
      <c r="X169">
        <v>2</v>
      </c>
      <c r="Y169" t="s">
        <v>41</v>
      </c>
      <c r="Z169" t="s">
        <v>33</v>
      </c>
    </row>
    <row r="170" spans="1:26" x14ac:dyDescent="0.3">
      <c r="A170">
        <v>31</v>
      </c>
      <c r="B170" t="s">
        <v>34</v>
      </c>
      <c r="C170">
        <v>134</v>
      </c>
      <c r="D170">
        <v>244</v>
      </c>
      <c r="E170" t="s">
        <v>30</v>
      </c>
      <c r="F170" t="s">
        <v>28</v>
      </c>
      <c r="G170" t="s">
        <v>28</v>
      </c>
      <c r="H170" t="s">
        <v>28</v>
      </c>
      <c r="I170">
        <v>19.310587397593409</v>
      </c>
      <c r="J170" t="s">
        <v>28</v>
      </c>
      <c r="K170" t="s">
        <v>29</v>
      </c>
      <c r="L170" t="s">
        <v>28</v>
      </c>
      <c r="M170" t="s">
        <v>35</v>
      </c>
      <c r="N170" t="s">
        <v>30</v>
      </c>
      <c r="O170" s="4">
        <v>4.9506112549327703</v>
      </c>
      <c r="P170" t="s">
        <v>30</v>
      </c>
      <c r="Q170">
        <v>320</v>
      </c>
      <c r="R170">
        <v>143</v>
      </c>
      <c r="S170">
        <v>9.3568333269704347</v>
      </c>
      <c r="T170">
        <v>9.0542662028428129</v>
      </c>
      <c r="U170" t="s">
        <v>28</v>
      </c>
      <c r="V170">
        <v>1</v>
      </c>
      <c r="W170" t="s">
        <v>38</v>
      </c>
      <c r="X170">
        <v>2</v>
      </c>
      <c r="Y170" t="s">
        <v>37</v>
      </c>
      <c r="Z170" t="s">
        <v>36</v>
      </c>
    </row>
    <row r="171" spans="1:26" x14ac:dyDescent="0.3">
      <c r="A171">
        <v>44</v>
      </c>
      <c r="B171" t="s">
        <v>26</v>
      </c>
      <c r="C171">
        <v>126</v>
      </c>
      <c r="D171">
        <v>202</v>
      </c>
      <c r="E171" t="s">
        <v>27</v>
      </c>
      <c r="F171" t="s">
        <v>29</v>
      </c>
      <c r="G171" t="s">
        <v>28</v>
      </c>
      <c r="H171" t="s">
        <v>28</v>
      </c>
      <c r="I171">
        <v>31.550971390085333</v>
      </c>
      <c r="J171" t="s">
        <v>29</v>
      </c>
      <c r="K171" t="s">
        <v>28</v>
      </c>
      <c r="L171" t="s">
        <v>29</v>
      </c>
      <c r="M171" t="s">
        <v>30</v>
      </c>
      <c r="N171" t="s">
        <v>35</v>
      </c>
      <c r="O171" s="4">
        <v>5.7607877088904873</v>
      </c>
      <c r="P171" t="s">
        <v>35</v>
      </c>
      <c r="Q171">
        <v>190</v>
      </c>
      <c r="R171">
        <v>118</v>
      </c>
      <c r="S171">
        <v>13.243968803307324</v>
      </c>
      <c r="T171">
        <v>8.4383244493931375</v>
      </c>
      <c r="U171" t="s">
        <v>28</v>
      </c>
      <c r="V171">
        <v>3</v>
      </c>
      <c r="W171" t="s">
        <v>31</v>
      </c>
      <c r="X171">
        <v>0</v>
      </c>
      <c r="Y171" t="s">
        <v>41</v>
      </c>
      <c r="Z171" t="s">
        <v>36</v>
      </c>
    </row>
    <row r="172" spans="1:26" x14ac:dyDescent="0.3">
      <c r="A172">
        <v>26</v>
      </c>
      <c r="B172" t="s">
        <v>26</v>
      </c>
      <c r="C172">
        <v>177</v>
      </c>
      <c r="D172">
        <v>212</v>
      </c>
      <c r="E172" t="s">
        <v>27</v>
      </c>
      <c r="F172" t="s">
        <v>28</v>
      </c>
      <c r="G172" t="s">
        <v>29</v>
      </c>
      <c r="H172" t="s">
        <v>29</v>
      </c>
      <c r="I172">
        <v>18.343583687912218</v>
      </c>
      <c r="J172" t="s">
        <v>29</v>
      </c>
      <c r="K172" t="s">
        <v>29</v>
      </c>
      <c r="L172" t="s">
        <v>29</v>
      </c>
      <c r="M172" t="s">
        <v>35</v>
      </c>
      <c r="N172" t="s">
        <v>27</v>
      </c>
      <c r="O172" s="4">
        <v>8.9188160324843864</v>
      </c>
      <c r="P172" t="s">
        <v>35</v>
      </c>
      <c r="Q172">
        <v>185</v>
      </c>
      <c r="R172">
        <v>147</v>
      </c>
      <c r="S172">
        <v>6.9368699114506578</v>
      </c>
      <c r="T172">
        <v>14.709853713393903</v>
      </c>
      <c r="U172" t="s">
        <v>28</v>
      </c>
      <c r="V172">
        <v>4</v>
      </c>
      <c r="W172" t="s">
        <v>43</v>
      </c>
      <c r="X172">
        <v>3</v>
      </c>
      <c r="Y172" t="s">
        <v>40</v>
      </c>
      <c r="Z172" t="s">
        <v>39</v>
      </c>
    </row>
    <row r="173" spans="1:26" x14ac:dyDescent="0.3">
      <c r="A173">
        <v>32</v>
      </c>
      <c r="B173" t="s">
        <v>34</v>
      </c>
      <c r="C173">
        <v>130</v>
      </c>
      <c r="D173">
        <v>244</v>
      </c>
      <c r="E173" t="s">
        <v>27</v>
      </c>
      <c r="F173" t="s">
        <v>29</v>
      </c>
      <c r="G173" t="s">
        <v>28</v>
      </c>
      <c r="H173" t="s">
        <v>29</v>
      </c>
      <c r="I173">
        <v>23.357581607813497</v>
      </c>
      <c r="J173" t="s">
        <v>28</v>
      </c>
      <c r="K173" t="s">
        <v>29</v>
      </c>
      <c r="L173" t="s">
        <v>29</v>
      </c>
      <c r="M173" t="s">
        <v>42</v>
      </c>
      <c r="N173" t="s">
        <v>30</v>
      </c>
      <c r="O173" s="4">
        <v>4.4448584197094672</v>
      </c>
      <c r="P173" t="s">
        <v>30</v>
      </c>
      <c r="Q173">
        <v>268</v>
      </c>
      <c r="R173">
        <v>94</v>
      </c>
      <c r="S173">
        <v>11.132268502563669</v>
      </c>
      <c r="T173">
        <v>14.961517705305722</v>
      </c>
      <c r="U173" t="s">
        <v>28</v>
      </c>
      <c r="V173">
        <v>4</v>
      </c>
      <c r="W173" t="s">
        <v>43</v>
      </c>
      <c r="X173">
        <v>0</v>
      </c>
      <c r="Y173" t="s">
        <v>37</v>
      </c>
      <c r="Z173" t="s">
        <v>36</v>
      </c>
    </row>
    <row r="174" spans="1:26" x14ac:dyDescent="0.3">
      <c r="A174">
        <v>32</v>
      </c>
      <c r="B174" t="s">
        <v>34</v>
      </c>
      <c r="C174">
        <v>159</v>
      </c>
      <c r="D174">
        <v>230</v>
      </c>
      <c r="E174" t="s">
        <v>27</v>
      </c>
      <c r="F174" t="s">
        <v>28</v>
      </c>
      <c r="G174" t="s">
        <v>29</v>
      </c>
      <c r="H174" t="s">
        <v>28</v>
      </c>
      <c r="I174">
        <v>34.387811769247563</v>
      </c>
      <c r="J174" t="s">
        <v>29</v>
      </c>
      <c r="K174" t="s">
        <v>29</v>
      </c>
      <c r="L174" t="s">
        <v>28</v>
      </c>
      <c r="M174" t="s">
        <v>27</v>
      </c>
      <c r="N174" t="s">
        <v>27</v>
      </c>
      <c r="O174" s="4">
        <v>8.3946455584241306</v>
      </c>
      <c r="P174" t="s">
        <v>35</v>
      </c>
      <c r="Q174">
        <v>384</v>
      </c>
      <c r="R174">
        <v>91</v>
      </c>
      <c r="S174">
        <v>13.87303008603433</v>
      </c>
      <c r="T174">
        <v>18.894827256958141</v>
      </c>
      <c r="U174" t="s">
        <v>28</v>
      </c>
      <c r="V174">
        <v>2</v>
      </c>
      <c r="W174" t="s">
        <v>31</v>
      </c>
      <c r="X174">
        <v>2</v>
      </c>
      <c r="Y174" t="s">
        <v>41</v>
      </c>
      <c r="Z174" t="s">
        <v>36</v>
      </c>
    </row>
    <row r="175" spans="1:26" x14ac:dyDescent="0.3">
      <c r="A175">
        <v>43</v>
      </c>
      <c r="B175" t="s">
        <v>26</v>
      </c>
      <c r="C175">
        <v>157</v>
      </c>
      <c r="D175">
        <v>206</v>
      </c>
      <c r="E175" t="s">
        <v>27</v>
      </c>
      <c r="F175" t="s">
        <v>29</v>
      </c>
      <c r="G175" t="s">
        <v>28</v>
      </c>
      <c r="H175" t="s">
        <v>28</v>
      </c>
      <c r="I175">
        <v>25.826204435681781</v>
      </c>
      <c r="J175" t="s">
        <v>29</v>
      </c>
      <c r="K175" t="s">
        <v>28</v>
      </c>
      <c r="L175" t="s">
        <v>28</v>
      </c>
      <c r="M175" t="s">
        <v>42</v>
      </c>
      <c r="N175" t="s">
        <v>27</v>
      </c>
      <c r="O175" s="4">
        <v>8.2083699929441636</v>
      </c>
      <c r="P175" t="s">
        <v>27</v>
      </c>
      <c r="Q175">
        <v>249</v>
      </c>
      <c r="R175">
        <v>159</v>
      </c>
      <c r="S175">
        <v>7.9800620860382505</v>
      </c>
      <c r="T175">
        <v>13.468245325691104</v>
      </c>
      <c r="U175" t="s">
        <v>28</v>
      </c>
      <c r="V175">
        <v>2</v>
      </c>
      <c r="W175" t="s">
        <v>31</v>
      </c>
      <c r="X175">
        <v>1</v>
      </c>
      <c r="Y175" t="s">
        <v>32</v>
      </c>
      <c r="Z175" t="s">
        <v>36</v>
      </c>
    </row>
    <row r="176" spans="1:26" x14ac:dyDescent="0.3">
      <c r="A176">
        <v>59</v>
      </c>
      <c r="B176" t="s">
        <v>34</v>
      </c>
      <c r="C176">
        <v>159</v>
      </c>
      <c r="D176">
        <v>296</v>
      </c>
      <c r="E176" t="s">
        <v>35</v>
      </c>
      <c r="F176" t="s">
        <v>29</v>
      </c>
      <c r="G176" t="s">
        <v>29</v>
      </c>
      <c r="H176" t="s">
        <v>28</v>
      </c>
      <c r="I176">
        <v>19.858884270862536</v>
      </c>
      <c r="J176" t="s">
        <v>28</v>
      </c>
      <c r="K176" t="s">
        <v>28</v>
      </c>
      <c r="L176" t="s">
        <v>28</v>
      </c>
      <c r="M176" t="s">
        <v>42</v>
      </c>
      <c r="N176" t="s">
        <v>27</v>
      </c>
      <c r="O176" s="4">
        <v>9.6258674209739379</v>
      </c>
      <c r="P176" t="s">
        <v>35</v>
      </c>
      <c r="Q176">
        <v>176</v>
      </c>
      <c r="R176">
        <v>143</v>
      </c>
      <c r="S176">
        <v>11.449494750096465</v>
      </c>
      <c r="T176">
        <v>11.153182386397541</v>
      </c>
      <c r="U176" t="s">
        <v>28</v>
      </c>
      <c r="V176">
        <v>1</v>
      </c>
      <c r="W176" t="s">
        <v>38</v>
      </c>
      <c r="X176">
        <v>1</v>
      </c>
      <c r="Y176" t="s">
        <v>37</v>
      </c>
      <c r="Z176" t="s">
        <v>33</v>
      </c>
    </row>
    <row r="177" spans="1:26" x14ac:dyDescent="0.3">
      <c r="A177">
        <v>77</v>
      </c>
      <c r="B177" t="s">
        <v>26</v>
      </c>
      <c r="C177">
        <v>121</v>
      </c>
      <c r="D177">
        <v>216</v>
      </c>
      <c r="E177" t="s">
        <v>35</v>
      </c>
      <c r="F177" t="s">
        <v>28</v>
      </c>
      <c r="G177" t="s">
        <v>28</v>
      </c>
      <c r="H177" t="s">
        <v>28</v>
      </c>
      <c r="I177">
        <v>31.785097137127334</v>
      </c>
      <c r="J177" t="s">
        <v>28</v>
      </c>
      <c r="K177" t="s">
        <v>29</v>
      </c>
      <c r="L177" t="s">
        <v>28</v>
      </c>
      <c r="M177" t="s">
        <v>27</v>
      </c>
      <c r="N177" t="s">
        <v>27</v>
      </c>
      <c r="O177" s="4">
        <v>8.3723004204761509</v>
      </c>
      <c r="P177" t="s">
        <v>35</v>
      </c>
      <c r="Q177">
        <v>368</v>
      </c>
      <c r="R177">
        <v>156</v>
      </c>
      <c r="S177">
        <v>14.734463539487818</v>
      </c>
      <c r="T177">
        <v>14.844697965779126</v>
      </c>
      <c r="U177" t="s">
        <v>28</v>
      </c>
      <c r="V177">
        <v>1</v>
      </c>
      <c r="W177" t="s">
        <v>38</v>
      </c>
      <c r="X177">
        <v>2</v>
      </c>
      <c r="Y177" t="s">
        <v>41</v>
      </c>
      <c r="Z177" t="s">
        <v>33</v>
      </c>
    </row>
    <row r="178" spans="1:26" x14ac:dyDescent="0.3">
      <c r="A178">
        <v>30</v>
      </c>
      <c r="B178" t="s">
        <v>26</v>
      </c>
      <c r="C178">
        <v>170</v>
      </c>
      <c r="D178">
        <v>195</v>
      </c>
      <c r="E178" t="s">
        <v>35</v>
      </c>
      <c r="F178" t="s">
        <v>29</v>
      </c>
      <c r="G178" t="s">
        <v>28</v>
      </c>
      <c r="H178" t="s">
        <v>28</v>
      </c>
      <c r="I178">
        <v>23.501161456744661</v>
      </c>
      <c r="J178" t="s">
        <v>29</v>
      </c>
      <c r="K178" t="s">
        <v>28</v>
      </c>
      <c r="L178" t="s">
        <v>28</v>
      </c>
      <c r="M178" t="s">
        <v>42</v>
      </c>
      <c r="N178" t="s">
        <v>27</v>
      </c>
      <c r="O178" s="4">
        <v>4.2483977226487282</v>
      </c>
      <c r="P178" t="s">
        <v>30</v>
      </c>
      <c r="Q178">
        <v>185</v>
      </c>
      <c r="R178">
        <v>99</v>
      </c>
      <c r="S178">
        <v>7.0870357089948399</v>
      </c>
      <c r="T178">
        <v>8.7053665911980485</v>
      </c>
      <c r="U178" t="s">
        <v>28</v>
      </c>
      <c r="V178">
        <v>2</v>
      </c>
      <c r="W178" t="s">
        <v>31</v>
      </c>
      <c r="X178">
        <v>0</v>
      </c>
      <c r="Y178" t="s">
        <v>37</v>
      </c>
      <c r="Z178" t="s">
        <v>36</v>
      </c>
    </row>
    <row r="179" spans="1:26" x14ac:dyDescent="0.3">
      <c r="A179">
        <v>68</v>
      </c>
      <c r="B179" t="s">
        <v>26</v>
      </c>
      <c r="C179">
        <v>167</v>
      </c>
      <c r="D179">
        <v>243</v>
      </c>
      <c r="E179" t="s">
        <v>30</v>
      </c>
      <c r="F179" t="s">
        <v>28</v>
      </c>
      <c r="G179" t="s">
        <v>28</v>
      </c>
      <c r="H179" t="s">
        <v>28</v>
      </c>
      <c r="I179">
        <v>33.436390049898435</v>
      </c>
      <c r="J179" t="s">
        <v>29</v>
      </c>
      <c r="K179" t="s">
        <v>29</v>
      </c>
      <c r="L179" t="s">
        <v>29</v>
      </c>
      <c r="M179" t="s">
        <v>27</v>
      </c>
      <c r="N179" t="s">
        <v>35</v>
      </c>
      <c r="O179" s="4">
        <v>6.7027166885624538</v>
      </c>
      <c r="P179" t="s">
        <v>35</v>
      </c>
      <c r="Q179">
        <v>273</v>
      </c>
      <c r="R179">
        <v>113</v>
      </c>
      <c r="S179">
        <v>10.081110640909875</v>
      </c>
      <c r="T179">
        <v>18.198130844921401</v>
      </c>
      <c r="U179" t="s">
        <v>28</v>
      </c>
      <c r="V179">
        <v>3</v>
      </c>
      <c r="W179" t="s">
        <v>31</v>
      </c>
      <c r="X179">
        <v>1</v>
      </c>
      <c r="Y179" t="s">
        <v>41</v>
      </c>
      <c r="Z179" t="s">
        <v>33</v>
      </c>
    </row>
    <row r="180" spans="1:26" x14ac:dyDescent="0.3">
      <c r="A180">
        <v>80</v>
      </c>
      <c r="B180" t="s">
        <v>34</v>
      </c>
      <c r="C180">
        <v>158</v>
      </c>
      <c r="D180">
        <v>287</v>
      </c>
      <c r="E180" t="s">
        <v>27</v>
      </c>
      <c r="F180" t="s">
        <v>28</v>
      </c>
      <c r="G180" t="s">
        <v>29</v>
      </c>
      <c r="H180" t="s">
        <v>29</v>
      </c>
      <c r="I180">
        <v>37.803847178214511</v>
      </c>
      <c r="J180" t="s">
        <v>29</v>
      </c>
      <c r="K180" t="s">
        <v>28</v>
      </c>
      <c r="L180" t="s">
        <v>28</v>
      </c>
      <c r="M180" t="s">
        <v>30</v>
      </c>
      <c r="N180" t="s">
        <v>27</v>
      </c>
      <c r="O180" s="4">
        <v>6.0873436863296044</v>
      </c>
      <c r="P180" t="s">
        <v>30</v>
      </c>
      <c r="Q180">
        <v>340</v>
      </c>
      <c r="R180">
        <v>98</v>
      </c>
      <c r="S180">
        <v>6.6994879508401546</v>
      </c>
      <c r="T180">
        <v>14.24193105602261</v>
      </c>
      <c r="U180" t="s">
        <v>28</v>
      </c>
      <c r="V180">
        <v>2</v>
      </c>
      <c r="W180" t="s">
        <v>31</v>
      </c>
      <c r="X180">
        <v>1</v>
      </c>
      <c r="Y180" t="s">
        <v>41</v>
      </c>
      <c r="Z180" t="s">
        <v>33</v>
      </c>
    </row>
    <row r="181" spans="1:26" x14ac:dyDescent="0.3">
      <c r="A181">
        <v>49</v>
      </c>
      <c r="B181" t="s">
        <v>26</v>
      </c>
      <c r="C181">
        <v>129</v>
      </c>
      <c r="D181">
        <v>262</v>
      </c>
      <c r="E181" t="s">
        <v>30</v>
      </c>
      <c r="F181" t="s">
        <v>29</v>
      </c>
      <c r="G181" t="s">
        <v>29</v>
      </c>
      <c r="H181" t="s">
        <v>28</v>
      </c>
      <c r="I181">
        <v>29.612899625805344</v>
      </c>
      <c r="J181" t="s">
        <v>29</v>
      </c>
      <c r="K181" t="s">
        <v>28</v>
      </c>
      <c r="L181" t="s">
        <v>28</v>
      </c>
      <c r="M181" t="s">
        <v>30</v>
      </c>
      <c r="N181" t="s">
        <v>30</v>
      </c>
      <c r="O181" s="4">
        <v>7.4243579286967645</v>
      </c>
      <c r="P181" t="s">
        <v>30</v>
      </c>
      <c r="Q181">
        <v>193</v>
      </c>
      <c r="R181">
        <v>154</v>
      </c>
      <c r="S181">
        <v>10.735096996206597</v>
      </c>
      <c r="T181">
        <v>12.273793887792209</v>
      </c>
      <c r="U181" t="s">
        <v>28</v>
      </c>
      <c r="V181">
        <v>2</v>
      </c>
      <c r="W181" t="s">
        <v>31</v>
      </c>
      <c r="X181">
        <v>1</v>
      </c>
      <c r="Y181" t="s">
        <v>32</v>
      </c>
      <c r="Z181" t="s">
        <v>36</v>
      </c>
    </row>
    <row r="182" spans="1:26" x14ac:dyDescent="0.3">
      <c r="A182">
        <v>56</v>
      </c>
      <c r="B182" t="s">
        <v>26</v>
      </c>
      <c r="C182">
        <v>163</v>
      </c>
      <c r="D182">
        <v>242</v>
      </c>
      <c r="E182" t="s">
        <v>30</v>
      </c>
      <c r="F182" t="s">
        <v>29</v>
      </c>
      <c r="G182" t="s">
        <v>28</v>
      </c>
      <c r="H182" t="s">
        <v>28</v>
      </c>
      <c r="I182">
        <v>31.181164901443125</v>
      </c>
      <c r="J182" t="s">
        <v>28</v>
      </c>
      <c r="K182" t="s">
        <v>28</v>
      </c>
      <c r="L182" t="s">
        <v>29</v>
      </c>
      <c r="M182" t="s">
        <v>35</v>
      </c>
      <c r="N182" t="s">
        <v>30</v>
      </c>
      <c r="O182" s="4">
        <v>6.5699353060867658</v>
      </c>
      <c r="P182" t="s">
        <v>30</v>
      </c>
      <c r="Q182">
        <v>255</v>
      </c>
      <c r="R182">
        <v>98</v>
      </c>
      <c r="S182">
        <v>5.8198063299278173</v>
      </c>
      <c r="T182">
        <v>7.8698682938084339</v>
      </c>
      <c r="U182" t="s">
        <v>28</v>
      </c>
      <c r="V182">
        <v>2</v>
      </c>
      <c r="W182" t="s">
        <v>31</v>
      </c>
      <c r="X182">
        <v>1</v>
      </c>
      <c r="Y182" t="s">
        <v>41</v>
      </c>
      <c r="Z182" t="s">
        <v>33</v>
      </c>
    </row>
    <row r="183" spans="1:26" x14ac:dyDescent="0.3">
      <c r="A183">
        <v>66</v>
      </c>
      <c r="B183" t="s">
        <v>34</v>
      </c>
      <c r="C183">
        <v>136</v>
      </c>
      <c r="D183">
        <v>295</v>
      </c>
      <c r="E183" t="s">
        <v>30</v>
      </c>
      <c r="F183" t="s">
        <v>28</v>
      </c>
      <c r="G183" t="s">
        <v>29</v>
      </c>
      <c r="H183" t="s">
        <v>29</v>
      </c>
      <c r="I183">
        <v>29.316930676721672</v>
      </c>
      <c r="J183" t="s">
        <v>29</v>
      </c>
      <c r="K183" t="s">
        <v>28</v>
      </c>
      <c r="L183" t="s">
        <v>28</v>
      </c>
      <c r="M183" t="s">
        <v>35</v>
      </c>
      <c r="N183" t="s">
        <v>27</v>
      </c>
      <c r="O183" s="4">
        <v>5.6850589037180432</v>
      </c>
      <c r="P183" t="s">
        <v>27</v>
      </c>
      <c r="Q183">
        <v>210</v>
      </c>
      <c r="R183">
        <v>128</v>
      </c>
      <c r="S183">
        <v>1.9139803126789006</v>
      </c>
      <c r="T183">
        <v>5.1874903916693951</v>
      </c>
      <c r="U183" t="s">
        <v>28</v>
      </c>
      <c r="V183">
        <v>2</v>
      </c>
      <c r="W183" t="s">
        <v>31</v>
      </c>
      <c r="X183">
        <v>2</v>
      </c>
      <c r="Y183" t="s">
        <v>32</v>
      </c>
      <c r="Z183" t="s">
        <v>33</v>
      </c>
    </row>
    <row r="184" spans="1:26" x14ac:dyDescent="0.3">
      <c r="A184">
        <v>69</v>
      </c>
      <c r="B184" t="s">
        <v>26</v>
      </c>
      <c r="C184">
        <v>126</v>
      </c>
      <c r="D184">
        <v>289</v>
      </c>
      <c r="E184" t="s">
        <v>35</v>
      </c>
      <c r="F184" t="s">
        <v>29</v>
      </c>
      <c r="G184" t="s">
        <v>28</v>
      </c>
      <c r="H184" t="s">
        <v>29</v>
      </c>
      <c r="I184">
        <v>35.983725982890839</v>
      </c>
      <c r="J184" t="s">
        <v>28</v>
      </c>
      <c r="K184" t="s">
        <v>29</v>
      </c>
      <c r="L184" t="s">
        <v>28</v>
      </c>
      <c r="M184" t="s">
        <v>42</v>
      </c>
      <c r="N184" t="s">
        <v>30</v>
      </c>
      <c r="O184" s="4">
        <v>7.9662692361135452</v>
      </c>
      <c r="P184" t="s">
        <v>27</v>
      </c>
      <c r="Q184">
        <v>268</v>
      </c>
      <c r="R184">
        <v>108</v>
      </c>
      <c r="S184">
        <v>13.322410265577759</v>
      </c>
      <c r="T184">
        <v>7.7429752093956781</v>
      </c>
      <c r="U184" t="s">
        <v>28</v>
      </c>
      <c r="V184">
        <v>3</v>
      </c>
      <c r="W184" t="s">
        <v>31</v>
      </c>
      <c r="X184">
        <v>1</v>
      </c>
      <c r="Y184" t="s">
        <v>41</v>
      </c>
      <c r="Z184" t="s">
        <v>33</v>
      </c>
    </row>
    <row r="185" spans="1:26" x14ac:dyDescent="0.3">
      <c r="A185">
        <v>78</v>
      </c>
      <c r="B185" t="s">
        <v>34</v>
      </c>
      <c r="C185">
        <v>173</v>
      </c>
      <c r="D185">
        <v>198</v>
      </c>
      <c r="E185" t="s">
        <v>27</v>
      </c>
      <c r="F185" t="s">
        <v>29</v>
      </c>
      <c r="G185" t="s">
        <v>28</v>
      </c>
      <c r="H185" t="s">
        <v>28</v>
      </c>
      <c r="I185">
        <v>23.317722028981652</v>
      </c>
      <c r="J185" t="s">
        <v>29</v>
      </c>
      <c r="K185" t="s">
        <v>29</v>
      </c>
      <c r="L185" t="s">
        <v>29</v>
      </c>
      <c r="M185" t="s">
        <v>35</v>
      </c>
      <c r="N185" t="s">
        <v>30</v>
      </c>
      <c r="O185" s="4">
        <v>5.8668156317331732</v>
      </c>
      <c r="P185" t="s">
        <v>27</v>
      </c>
      <c r="Q185">
        <v>247</v>
      </c>
      <c r="R185">
        <v>99</v>
      </c>
      <c r="S185">
        <v>10.668253533976552</v>
      </c>
      <c r="T185">
        <v>16.647513188386693</v>
      </c>
      <c r="U185" t="s">
        <v>28</v>
      </c>
      <c r="V185">
        <v>4</v>
      </c>
      <c r="W185" t="s">
        <v>43</v>
      </c>
      <c r="X185">
        <v>1</v>
      </c>
      <c r="Y185" t="s">
        <v>37</v>
      </c>
      <c r="Z185" t="s">
        <v>33</v>
      </c>
    </row>
    <row r="186" spans="1:26" x14ac:dyDescent="0.3">
      <c r="A186">
        <v>49</v>
      </c>
      <c r="B186" t="s">
        <v>26</v>
      </c>
      <c r="C186">
        <v>159</v>
      </c>
      <c r="D186">
        <v>172</v>
      </c>
      <c r="E186" t="s">
        <v>27</v>
      </c>
      <c r="F186" t="s">
        <v>28</v>
      </c>
      <c r="G186" t="s">
        <v>28</v>
      </c>
      <c r="H186" t="s">
        <v>28</v>
      </c>
      <c r="I186">
        <v>26.833964357583419</v>
      </c>
      <c r="J186" t="s">
        <v>28</v>
      </c>
      <c r="K186" t="s">
        <v>29</v>
      </c>
      <c r="L186" t="s">
        <v>29</v>
      </c>
      <c r="M186" t="s">
        <v>30</v>
      </c>
      <c r="N186" t="s">
        <v>35</v>
      </c>
      <c r="O186" s="4">
        <v>9.1039439637095736</v>
      </c>
      <c r="P186" t="s">
        <v>27</v>
      </c>
      <c r="Q186">
        <v>150</v>
      </c>
      <c r="R186">
        <v>107</v>
      </c>
      <c r="S186">
        <v>14.92431290326539</v>
      </c>
      <c r="T186">
        <v>11.473932417230493</v>
      </c>
      <c r="U186" t="s">
        <v>28</v>
      </c>
      <c r="V186">
        <v>2</v>
      </c>
      <c r="W186" t="s">
        <v>31</v>
      </c>
      <c r="X186">
        <v>2</v>
      </c>
      <c r="Y186" t="s">
        <v>32</v>
      </c>
      <c r="Z186" t="s">
        <v>36</v>
      </c>
    </row>
    <row r="187" spans="1:26" x14ac:dyDescent="0.3">
      <c r="A187">
        <v>21</v>
      </c>
      <c r="B187" t="s">
        <v>34</v>
      </c>
      <c r="C187">
        <v>158</v>
      </c>
      <c r="D187">
        <v>211</v>
      </c>
      <c r="E187" t="s">
        <v>30</v>
      </c>
      <c r="F187" t="s">
        <v>28</v>
      </c>
      <c r="G187" t="s">
        <v>29</v>
      </c>
      <c r="H187" t="s">
        <v>28</v>
      </c>
      <c r="I187">
        <v>37.690691525388665</v>
      </c>
      <c r="J187" t="s">
        <v>29</v>
      </c>
      <c r="K187" t="s">
        <v>28</v>
      </c>
      <c r="L187" t="s">
        <v>28</v>
      </c>
      <c r="M187" t="s">
        <v>35</v>
      </c>
      <c r="N187" t="s">
        <v>35</v>
      </c>
      <c r="O187" s="4">
        <v>5.9379627253743053</v>
      </c>
      <c r="P187" t="s">
        <v>30</v>
      </c>
      <c r="Q187">
        <v>213</v>
      </c>
      <c r="R187">
        <v>87</v>
      </c>
      <c r="S187">
        <v>10.901900419279084</v>
      </c>
      <c r="T187">
        <v>17.062750158543082</v>
      </c>
      <c r="U187" t="s">
        <v>28</v>
      </c>
      <c r="V187">
        <v>1</v>
      </c>
      <c r="W187" t="s">
        <v>38</v>
      </c>
      <c r="X187">
        <v>2</v>
      </c>
      <c r="Y187" t="s">
        <v>41</v>
      </c>
      <c r="Z187" t="s">
        <v>39</v>
      </c>
    </row>
    <row r="188" spans="1:26" x14ac:dyDescent="0.3">
      <c r="A188">
        <v>47</v>
      </c>
      <c r="B188" t="s">
        <v>26</v>
      </c>
      <c r="C188">
        <v>123</v>
      </c>
      <c r="D188">
        <v>160</v>
      </c>
      <c r="E188" t="s">
        <v>35</v>
      </c>
      <c r="F188" t="s">
        <v>29</v>
      </c>
      <c r="G188" t="s">
        <v>29</v>
      </c>
      <c r="H188" t="s">
        <v>28</v>
      </c>
      <c r="I188">
        <v>33.92021250253601</v>
      </c>
      <c r="J188" t="s">
        <v>28</v>
      </c>
      <c r="K188" t="s">
        <v>28</v>
      </c>
      <c r="L188" t="s">
        <v>29</v>
      </c>
      <c r="M188" t="s">
        <v>42</v>
      </c>
      <c r="N188" t="s">
        <v>27</v>
      </c>
      <c r="O188" s="4">
        <v>7.0920055862254472</v>
      </c>
      <c r="P188" t="s">
        <v>27</v>
      </c>
      <c r="Q188">
        <v>235</v>
      </c>
      <c r="R188">
        <v>119</v>
      </c>
      <c r="S188">
        <v>12.675911534013464</v>
      </c>
      <c r="T188">
        <v>8.5995760753383674</v>
      </c>
      <c r="U188" t="s">
        <v>28</v>
      </c>
      <c r="V188">
        <v>2</v>
      </c>
      <c r="W188" t="s">
        <v>31</v>
      </c>
      <c r="X188">
        <v>1</v>
      </c>
      <c r="Y188" t="s">
        <v>41</v>
      </c>
      <c r="Z188" t="s">
        <v>36</v>
      </c>
    </row>
    <row r="189" spans="1:26" x14ac:dyDescent="0.3">
      <c r="A189">
        <v>54</v>
      </c>
      <c r="B189" t="s">
        <v>26</v>
      </c>
      <c r="C189">
        <v>154</v>
      </c>
      <c r="D189">
        <v>222</v>
      </c>
      <c r="E189" t="s">
        <v>30</v>
      </c>
      <c r="F189" t="s">
        <v>28</v>
      </c>
      <c r="G189" t="s">
        <v>28</v>
      </c>
      <c r="H189" t="s">
        <v>28</v>
      </c>
      <c r="I189">
        <v>25.041888749984182</v>
      </c>
      <c r="J189" t="s">
        <v>28</v>
      </c>
      <c r="K189" t="s">
        <v>28</v>
      </c>
      <c r="L189" t="s">
        <v>28</v>
      </c>
      <c r="M189" t="s">
        <v>35</v>
      </c>
      <c r="N189" t="s">
        <v>35</v>
      </c>
      <c r="O189" s="4">
        <v>8.9561302677864862</v>
      </c>
      <c r="P189" t="s">
        <v>30</v>
      </c>
      <c r="Q189">
        <v>277</v>
      </c>
      <c r="R189">
        <v>125</v>
      </c>
      <c r="S189">
        <v>14.351096000949005</v>
      </c>
      <c r="T189">
        <v>7.1746841424212979</v>
      </c>
      <c r="U189" t="s">
        <v>28</v>
      </c>
      <c r="V189">
        <v>0</v>
      </c>
      <c r="W189" t="s">
        <v>38</v>
      </c>
      <c r="X189">
        <v>3</v>
      </c>
      <c r="Y189" t="s">
        <v>32</v>
      </c>
      <c r="Z189" t="s">
        <v>33</v>
      </c>
    </row>
    <row r="190" spans="1:26" x14ac:dyDescent="0.3">
      <c r="A190">
        <v>40</v>
      </c>
      <c r="B190" t="s">
        <v>26</v>
      </c>
      <c r="C190">
        <v>170</v>
      </c>
      <c r="D190">
        <v>267</v>
      </c>
      <c r="E190" t="s">
        <v>30</v>
      </c>
      <c r="F190" t="s">
        <v>29</v>
      </c>
      <c r="G190" t="s">
        <v>29</v>
      </c>
      <c r="H190" t="s">
        <v>28</v>
      </c>
      <c r="I190">
        <v>36.317910017743422</v>
      </c>
      <c r="J190" t="s">
        <v>29</v>
      </c>
      <c r="K190" t="s">
        <v>28</v>
      </c>
      <c r="L190" t="s">
        <v>29</v>
      </c>
      <c r="M190" t="s">
        <v>30</v>
      </c>
      <c r="N190" t="s">
        <v>27</v>
      </c>
      <c r="O190" s="4">
        <v>8.9373352173760026</v>
      </c>
      <c r="P190" t="s">
        <v>27</v>
      </c>
      <c r="Q190">
        <v>259</v>
      </c>
      <c r="R190">
        <v>135</v>
      </c>
      <c r="S190">
        <v>0.88872267179611719</v>
      </c>
      <c r="T190">
        <v>8.1200446228724523</v>
      </c>
      <c r="U190" t="s">
        <v>28</v>
      </c>
      <c r="V190">
        <v>3</v>
      </c>
      <c r="W190" t="s">
        <v>31</v>
      </c>
      <c r="X190">
        <v>1</v>
      </c>
      <c r="Y190" t="s">
        <v>41</v>
      </c>
      <c r="Z190" t="s">
        <v>36</v>
      </c>
    </row>
    <row r="191" spans="1:26" x14ac:dyDescent="0.3">
      <c r="A191">
        <v>62</v>
      </c>
      <c r="B191" t="s">
        <v>26</v>
      </c>
      <c r="C191">
        <v>155</v>
      </c>
      <c r="D191">
        <v>238</v>
      </c>
      <c r="E191" t="s">
        <v>35</v>
      </c>
      <c r="F191" t="s">
        <v>29</v>
      </c>
      <c r="G191" t="s">
        <v>28</v>
      </c>
      <c r="H191" t="s">
        <v>28</v>
      </c>
      <c r="I191">
        <v>31.951945759233979</v>
      </c>
      <c r="J191" t="s">
        <v>29</v>
      </c>
      <c r="K191" t="s">
        <v>29</v>
      </c>
      <c r="L191" t="s">
        <v>29</v>
      </c>
      <c r="M191" t="s">
        <v>42</v>
      </c>
      <c r="N191" t="s">
        <v>30</v>
      </c>
      <c r="O191" s="4">
        <v>6.2795249727063078</v>
      </c>
      <c r="P191" t="s">
        <v>27</v>
      </c>
      <c r="Q191">
        <v>313</v>
      </c>
      <c r="R191">
        <v>120</v>
      </c>
      <c r="S191">
        <v>1.6623863460420267</v>
      </c>
      <c r="T191">
        <v>14.401050327599371</v>
      </c>
      <c r="U191" t="s">
        <v>28</v>
      </c>
      <c r="V191">
        <v>4</v>
      </c>
      <c r="W191" t="s">
        <v>43</v>
      </c>
      <c r="X191">
        <v>0</v>
      </c>
      <c r="Y191" t="s">
        <v>41</v>
      </c>
      <c r="Z191" t="s">
        <v>33</v>
      </c>
    </row>
    <row r="192" spans="1:26" x14ac:dyDescent="0.3">
      <c r="A192">
        <v>32</v>
      </c>
      <c r="B192" t="s">
        <v>34</v>
      </c>
      <c r="C192">
        <v>150</v>
      </c>
      <c r="D192">
        <v>204</v>
      </c>
      <c r="E192" t="s">
        <v>27</v>
      </c>
      <c r="F192" t="s">
        <v>28</v>
      </c>
      <c r="G192" t="s">
        <v>28</v>
      </c>
      <c r="H192" t="s">
        <v>28</v>
      </c>
      <c r="I192">
        <v>39.042053062896258</v>
      </c>
      <c r="J192" t="s">
        <v>28</v>
      </c>
      <c r="K192" t="s">
        <v>29</v>
      </c>
      <c r="L192" t="s">
        <v>29</v>
      </c>
      <c r="M192" t="s">
        <v>30</v>
      </c>
      <c r="N192" t="s">
        <v>35</v>
      </c>
      <c r="O192" s="4">
        <v>7.3476369186759438</v>
      </c>
      <c r="P192" t="s">
        <v>35</v>
      </c>
      <c r="Q192">
        <v>271</v>
      </c>
      <c r="R192">
        <v>150</v>
      </c>
      <c r="S192">
        <v>13.179843256373699</v>
      </c>
      <c r="T192">
        <v>17.800860534447516</v>
      </c>
      <c r="U192" t="s">
        <v>28</v>
      </c>
      <c r="V192">
        <v>2</v>
      </c>
      <c r="W192" t="s">
        <v>31</v>
      </c>
      <c r="X192">
        <v>2</v>
      </c>
      <c r="Y192" t="s">
        <v>41</v>
      </c>
      <c r="Z192" t="s">
        <v>36</v>
      </c>
    </row>
    <row r="193" spans="1:26" x14ac:dyDescent="0.3">
      <c r="A193">
        <v>60</v>
      </c>
      <c r="B193" t="s">
        <v>34</v>
      </c>
      <c r="C193">
        <v>144</v>
      </c>
      <c r="D193">
        <v>158</v>
      </c>
      <c r="E193" t="s">
        <v>30</v>
      </c>
      <c r="F193" t="s">
        <v>28</v>
      </c>
      <c r="G193" t="s">
        <v>29</v>
      </c>
      <c r="H193" t="s">
        <v>29</v>
      </c>
      <c r="I193">
        <v>30.643641558409577</v>
      </c>
      <c r="J193" t="s">
        <v>29</v>
      </c>
      <c r="K193" t="s">
        <v>28</v>
      </c>
      <c r="L193" t="s">
        <v>28</v>
      </c>
      <c r="M193" t="s">
        <v>27</v>
      </c>
      <c r="N193" t="s">
        <v>30</v>
      </c>
      <c r="O193" s="4">
        <v>9.0981013025932356</v>
      </c>
      <c r="P193" t="s">
        <v>35</v>
      </c>
      <c r="Q193">
        <v>263</v>
      </c>
      <c r="R193">
        <v>107</v>
      </c>
      <c r="S193">
        <v>11.597698350678098</v>
      </c>
      <c r="T193">
        <v>13.517684856361068</v>
      </c>
      <c r="U193" t="s">
        <v>28</v>
      </c>
      <c r="V193">
        <v>2</v>
      </c>
      <c r="W193" t="s">
        <v>31</v>
      </c>
      <c r="X193">
        <v>2</v>
      </c>
      <c r="Y193" t="s">
        <v>41</v>
      </c>
      <c r="Z193" t="s">
        <v>33</v>
      </c>
    </row>
    <row r="194" spans="1:26" x14ac:dyDescent="0.3">
      <c r="A194">
        <v>46</v>
      </c>
      <c r="B194" t="s">
        <v>26</v>
      </c>
      <c r="C194">
        <v>160</v>
      </c>
      <c r="D194">
        <v>161</v>
      </c>
      <c r="E194" t="s">
        <v>27</v>
      </c>
      <c r="F194" t="s">
        <v>29</v>
      </c>
      <c r="G194" t="s">
        <v>28</v>
      </c>
      <c r="H194" t="s">
        <v>28</v>
      </c>
      <c r="I194">
        <v>35.588274279117883</v>
      </c>
      <c r="J194" t="s">
        <v>29</v>
      </c>
      <c r="K194" t="s">
        <v>29</v>
      </c>
      <c r="L194" t="s">
        <v>28</v>
      </c>
      <c r="M194" t="s">
        <v>35</v>
      </c>
      <c r="N194" t="s">
        <v>27</v>
      </c>
      <c r="O194" s="4">
        <v>5.3126873106850541</v>
      </c>
      <c r="P194" t="s">
        <v>35</v>
      </c>
      <c r="Q194">
        <v>295</v>
      </c>
      <c r="R194">
        <v>104</v>
      </c>
      <c r="S194">
        <v>6.9889168652580276</v>
      </c>
      <c r="T194">
        <v>14.360959274983841</v>
      </c>
      <c r="U194" t="s">
        <v>28</v>
      </c>
      <c r="V194">
        <v>3</v>
      </c>
      <c r="W194" t="s">
        <v>31</v>
      </c>
      <c r="X194">
        <v>1</v>
      </c>
      <c r="Y194" t="s">
        <v>41</v>
      </c>
      <c r="Z194" t="s">
        <v>36</v>
      </c>
    </row>
    <row r="195" spans="1:26" x14ac:dyDescent="0.3">
      <c r="A195">
        <v>53</v>
      </c>
      <c r="B195" t="s">
        <v>26</v>
      </c>
      <c r="C195">
        <v>132</v>
      </c>
      <c r="D195">
        <v>288</v>
      </c>
      <c r="E195" t="s">
        <v>30</v>
      </c>
      <c r="F195" t="s">
        <v>28</v>
      </c>
      <c r="G195" t="s">
        <v>28</v>
      </c>
      <c r="H195" t="s">
        <v>29</v>
      </c>
      <c r="I195">
        <v>34.179476381206037</v>
      </c>
      <c r="J195" t="s">
        <v>28</v>
      </c>
      <c r="K195" t="s">
        <v>29</v>
      </c>
      <c r="L195" t="s">
        <v>29</v>
      </c>
      <c r="M195" t="s">
        <v>42</v>
      </c>
      <c r="N195" t="s">
        <v>27</v>
      </c>
      <c r="O195" s="4">
        <v>4.7349106483683947</v>
      </c>
      <c r="P195" t="s">
        <v>30</v>
      </c>
      <c r="Q195">
        <v>366</v>
      </c>
      <c r="R195">
        <v>135</v>
      </c>
      <c r="S195">
        <v>12.196150800667748</v>
      </c>
      <c r="T195">
        <v>10.457684640226207</v>
      </c>
      <c r="U195" t="s">
        <v>28</v>
      </c>
      <c r="V195">
        <v>3</v>
      </c>
      <c r="W195" t="s">
        <v>31</v>
      </c>
      <c r="X195">
        <v>1</v>
      </c>
      <c r="Y195" t="s">
        <v>41</v>
      </c>
      <c r="Z195" t="s">
        <v>33</v>
      </c>
    </row>
    <row r="196" spans="1:26" x14ac:dyDescent="0.3">
      <c r="A196">
        <v>30</v>
      </c>
      <c r="B196" t="s">
        <v>26</v>
      </c>
      <c r="C196">
        <v>137</v>
      </c>
      <c r="D196">
        <v>262</v>
      </c>
      <c r="E196" t="s">
        <v>35</v>
      </c>
      <c r="F196" t="s">
        <v>28</v>
      </c>
      <c r="G196" t="s">
        <v>29</v>
      </c>
      <c r="H196" t="s">
        <v>29</v>
      </c>
      <c r="I196">
        <v>37.045862679814142</v>
      </c>
      <c r="J196" t="s">
        <v>28</v>
      </c>
      <c r="K196" t="s">
        <v>29</v>
      </c>
      <c r="L196" t="s">
        <v>28</v>
      </c>
      <c r="M196" t="s">
        <v>35</v>
      </c>
      <c r="N196" t="s">
        <v>35</v>
      </c>
      <c r="O196" s="4">
        <v>7.4921933373054737</v>
      </c>
      <c r="P196" t="s">
        <v>27</v>
      </c>
      <c r="Q196">
        <v>363</v>
      </c>
      <c r="R196">
        <v>137</v>
      </c>
      <c r="S196">
        <v>6.0288573140934449</v>
      </c>
      <c r="T196">
        <v>15.412806597592482</v>
      </c>
      <c r="U196" t="s">
        <v>28</v>
      </c>
      <c r="V196">
        <v>2</v>
      </c>
      <c r="W196" t="s">
        <v>31</v>
      </c>
      <c r="X196">
        <v>3</v>
      </c>
      <c r="Y196" t="s">
        <v>41</v>
      </c>
      <c r="Z196" t="s">
        <v>36</v>
      </c>
    </row>
    <row r="197" spans="1:26" x14ac:dyDescent="0.3">
      <c r="A197">
        <v>49</v>
      </c>
      <c r="B197" t="s">
        <v>34</v>
      </c>
      <c r="C197">
        <v>140</v>
      </c>
      <c r="D197">
        <v>157</v>
      </c>
      <c r="E197" t="s">
        <v>27</v>
      </c>
      <c r="F197" t="s">
        <v>28</v>
      </c>
      <c r="G197" t="s">
        <v>29</v>
      </c>
      <c r="H197" t="s">
        <v>29</v>
      </c>
      <c r="I197">
        <v>39.312811946761428</v>
      </c>
      <c r="J197" t="s">
        <v>29</v>
      </c>
      <c r="K197" t="s">
        <v>28</v>
      </c>
      <c r="L197" t="s">
        <v>28</v>
      </c>
      <c r="M197" t="s">
        <v>27</v>
      </c>
      <c r="N197" t="s">
        <v>30</v>
      </c>
      <c r="O197" s="4">
        <v>7.444257831319657</v>
      </c>
      <c r="P197" t="s">
        <v>35</v>
      </c>
      <c r="Q197">
        <v>359</v>
      </c>
      <c r="R197">
        <v>156</v>
      </c>
      <c r="S197">
        <v>10.927679104900985</v>
      </c>
      <c r="T197">
        <v>10.497648159328469</v>
      </c>
      <c r="U197" t="s">
        <v>28</v>
      </c>
      <c r="V197">
        <v>2</v>
      </c>
      <c r="W197" t="s">
        <v>31</v>
      </c>
      <c r="X197">
        <v>2</v>
      </c>
      <c r="Y197" t="s">
        <v>41</v>
      </c>
      <c r="Z197" t="s">
        <v>36</v>
      </c>
    </row>
    <row r="198" spans="1:26" x14ac:dyDescent="0.3">
      <c r="A198">
        <v>24</v>
      </c>
      <c r="B198" t="s">
        <v>34</v>
      </c>
      <c r="C198">
        <v>167</v>
      </c>
      <c r="D198">
        <v>185</v>
      </c>
      <c r="E198" t="s">
        <v>27</v>
      </c>
      <c r="F198" t="s">
        <v>28</v>
      </c>
      <c r="G198" t="s">
        <v>29</v>
      </c>
      <c r="H198" t="s">
        <v>28</v>
      </c>
      <c r="I198">
        <v>18.490964255221556</v>
      </c>
      <c r="J198" t="s">
        <v>28</v>
      </c>
      <c r="K198" t="s">
        <v>29</v>
      </c>
      <c r="L198" t="s">
        <v>28</v>
      </c>
      <c r="M198" t="s">
        <v>27</v>
      </c>
      <c r="N198" t="s">
        <v>30</v>
      </c>
      <c r="O198" s="4">
        <v>5.7588893733518951</v>
      </c>
      <c r="P198" t="s">
        <v>30</v>
      </c>
      <c r="Q198">
        <v>173</v>
      </c>
      <c r="R198">
        <v>151</v>
      </c>
      <c r="S198">
        <v>2.9723826461501095</v>
      </c>
      <c r="T198">
        <v>12.410009289799781</v>
      </c>
      <c r="U198" t="s">
        <v>28</v>
      </c>
      <c r="V198">
        <v>1</v>
      </c>
      <c r="W198" t="s">
        <v>38</v>
      </c>
      <c r="X198">
        <v>1</v>
      </c>
      <c r="Y198" t="s">
        <v>40</v>
      </c>
      <c r="Z198" t="s">
        <v>39</v>
      </c>
    </row>
    <row r="199" spans="1:26" x14ac:dyDescent="0.3">
      <c r="A199">
        <v>76</v>
      </c>
      <c r="B199" t="s">
        <v>26</v>
      </c>
      <c r="C199">
        <v>120</v>
      </c>
      <c r="D199">
        <v>274</v>
      </c>
      <c r="E199" t="s">
        <v>27</v>
      </c>
      <c r="F199" t="s">
        <v>28</v>
      </c>
      <c r="G199" t="s">
        <v>28</v>
      </c>
      <c r="H199" t="s">
        <v>29</v>
      </c>
      <c r="I199">
        <v>18.613134970264746</v>
      </c>
      <c r="J199" t="s">
        <v>28</v>
      </c>
      <c r="K199" t="s">
        <v>28</v>
      </c>
      <c r="L199" t="s">
        <v>29</v>
      </c>
      <c r="M199" t="s">
        <v>35</v>
      </c>
      <c r="N199" t="s">
        <v>27</v>
      </c>
      <c r="O199" s="4">
        <v>6.6067648476910774</v>
      </c>
      <c r="P199" t="s">
        <v>35</v>
      </c>
      <c r="Q199">
        <v>111</v>
      </c>
      <c r="R199">
        <v>146</v>
      </c>
      <c r="S199">
        <v>1.0674333224961641</v>
      </c>
      <c r="T199">
        <v>6.0116699520102683</v>
      </c>
      <c r="U199" t="s">
        <v>28</v>
      </c>
      <c r="V199">
        <v>2</v>
      </c>
      <c r="W199" t="s">
        <v>31</v>
      </c>
      <c r="X199">
        <v>2</v>
      </c>
      <c r="Y199" t="s">
        <v>37</v>
      </c>
      <c r="Z199" t="s">
        <v>33</v>
      </c>
    </row>
    <row r="200" spans="1:26" x14ac:dyDescent="0.3">
      <c r="A200">
        <v>68</v>
      </c>
      <c r="B200" t="s">
        <v>34</v>
      </c>
      <c r="C200">
        <v>155</v>
      </c>
      <c r="D200">
        <v>199</v>
      </c>
      <c r="E200" t="s">
        <v>27</v>
      </c>
      <c r="F200" t="s">
        <v>29</v>
      </c>
      <c r="G200" t="s">
        <v>28</v>
      </c>
      <c r="H200" t="s">
        <v>29</v>
      </c>
      <c r="I200">
        <v>31.077290576608451</v>
      </c>
      <c r="J200" t="s">
        <v>28</v>
      </c>
      <c r="K200" t="s">
        <v>28</v>
      </c>
      <c r="L200" t="s">
        <v>28</v>
      </c>
      <c r="M200" t="s">
        <v>30</v>
      </c>
      <c r="N200" t="s">
        <v>27</v>
      </c>
      <c r="O200" s="4">
        <v>4.5311708280668297</v>
      </c>
      <c r="P200" t="s">
        <v>30</v>
      </c>
      <c r="Q200">
        <v>136</v>
      </c>
      <c r="R200">
        <v>159</v>
      </c>
      <c r="S200">
        <v>9.9837980679628231</v>
      </c>
      <c r="T200">
        <v>9.8555110122477334</v>
      </c>
      <c r="U200" t="s">
        <v>28</v>
      </c>
      <c r="V200">
        <v>2</v>
      </c>
      <c r="W200" t="s">
        <v>31</v>
      </c>
      <c r="X200">
        <v>0</v>
      </c>
      <c r="Y200" t="s">
        <v>41</v>
      </c>
      <c r="Z200" t="s">
        <v>33</v>
      </c>
    </row>
    <row r="201" spans="1:26" x14ac:dyDescent="0.3">
      <c r="A201">
        <v>39</v>
      </c>
      <c r="B201" t="s">
        <v>26</v>
      </c>
      <c r="C201">
        <v>169</v>
      </c>
      <c r="D201">
        <v>256</v>
      </c>
      <c r="E201" t="s">
        <v>27</v>
      </c>
      <c r="F201" t="s">
        <v>28</v>
      </c>
      <c r="G201" t="s">
        <v>29</v>
      </c>
      <c r="H201" t="s">
        <v>28</v>
      </c>
      <c r="I201">
        <v>38.993397713270262</v>
      </c>
      <c r="J201" t="s">
        <v>28</v>
      </c>
      <c r="K201" t="s">
        <v>28</v>
      </c>
      <c r="L201" t="s">
        <v>29</v>
      </c>
      <c r="M201" t="s">
        <v>30</v>
      </c>
      <c r="N201" t="s">
        <v>35</v>
      </c>
      <c r="O201" s="4">
        <v>4.7845616218981579</v>
      </c>
      <c r="P201" t="s">
        <v>30</v>
      </c>
      <c r="Q201">
        <v>241</v>
      </c>
      <c r="R201">
        <v>159</v>
      </c>
      <c r="S201">
        <v>6.2005300267972183</v>
      </c>
      <c r="T201">
        <v>6.9142737509746626</v>
      </c>
      <c r="U201" t="s">
        <v>28</v>
      </c>
      <c r="V201">
        <v>1</v>
      </c>
      <c r="W201" t="s">
        <v>38</v>
      </c>
      <c r="X201">
        <v>1</v>
      </c>
      <c r="Y201" t="s">
        <v>41</v>
      </c>
      <c r="Z201" t="s">
        <v>36</v>
      </c>
    </row>
    <row r="202" spans="1:26" x14ac:dyDescent="0.3">
      <c r="A202">
        <v>45</v>
      </c>
      <c r="B202" t="s">
        <v>26</v>
      </c>
      <c r="C202">
        <v>127</v>
      </c>
      <c r="D202">
        <v>158</v>
      </c>
      <c r="E202" t="s">
        <v>35</v>
      </c>
      <c r="F202" t="s">
        <v>28</v>
      </c>
      <c r="G202" t="s">
        <v>29</v>
      </c>
      <c r="H202" t="s">
        <v>29</v>
      </c>
      <c r="I202">
        <v>28.685027598219602</v>
      </c>
      <c r="J202" t="s">
        <v>28</v>
      </c>
      <c r="K202" t="s">
        <v>29</v>
      </c>
      <c r="L202" t="s">
        <v>28</v>
      </c>
      <c r="M202" t="s">
        <v>30</v>
      </c>
      <c r="N202" t="s">
        <v>35</v>
      </c>
      <c r="O202" s="4">
        <v>8.9699910978322706</v>
      </c>
      <c r="P202" t="s">
        <v>35</v>
      </c>
      <c r="Q202">
        <v>139</v>
      </c>
      <c r="R202">
        <v>89</v>
      </c>
      <c r="S202">
        <v>3.3100806420308766</v>
      </c>
      <c r="T202">
        <v>12.053210479022535</v>
      </c>
      <c r="U202" t="s">
        <v>28</v>
      </c>
      <c r="V202">
        <v>2</v>
      </c>
      <c r="W202" t="s">
        <v>31</v>
      </c>
      <c r="X202">
        <v>2</v>
      </c>
      <c r="Y202" t="s">
        <v>32</v>
      </c>
      <c r="Z202" t="s">
        <v>36</v>
      </c>
    </row>
    <row r="203" spans="1:26" x14ac:dyDescent="0.3">
      <c r="A203">
        <v>19</v>
      </c>
      <c r="B203" t="s">
        <v>26</v>
      </c>
      <c r="C203">
        <v>171</v>
      </c>
      <c r="D203">
        <v>216</v>
      </c>
      <c r="E203" t="s">
        <v>35</v>
      </c>
      <c r="F203" t="s">
        <v>28</v>
      </c>
      <c r="G203" t="s">
        <v>28</v>
      </c>
      <c r="H203" t="s">
        <v>29</v>
      </c>
      <c r="I203">
        <v>36.475150406746302</v>
      </c>
      <c r="J203" t="s">
        <v>28</v>
      </c>
      <c r="K203" t="s">
        <v>29</v>
      </c>
      <c r="L203" t="s">
        <v>28</v>
      </c>
      <c r="M203" t="s">
        <v>27</v>
      </c>
      <c r="N203" t="s">
        <v>35</v>
      </c>
      <c r="O203" s="4">
        <v>6.7868390021090033</v>
      </c>
      <c r="P203" t="s">
        <v>30</v>
      </c>
      <c r="Q203">
        <v>379</v>
      </c>
      <c r="R203">
        <v>85</v>
      </c>
      <c r="S203">
        <v>2.4337018803316535</v>
      </c>
      <c r="T203">
        <v>5.9297182895088181</v>
      </c>
      <c r="U203" t="s">
        <v>28</v>
      </c>
      <c r="V203">
        <v>2</v>
      </c>
      <c r="W203" t="s">
        <v>31</v>
      </c>
      <c r="X203">
        <v>1</v>
      </c>
      <c r="Y203" t="s">
        <v>41</v>
      </c>
      <c r="Z203" t="s">
        <v>39</v>
      </c>
    </row>
    <row r="204" spans="1:26" x14ac:dyDescent="0.3">
      <c r="A204">
        <v>59</v>
      </c>
      <c r="B204" t="s">
        <v>34</v>
      </c>
      <c r="C204">
        <v>167</v>
      </c>
      <c r="D204">
        <v>202</v>
      </c>
      <c r="E204" t="s">
        <v>27</v>
      </c>
      <c r="F204" t="s">
        <v>29</v>
      </c>
      <c r="G204" t="s">
        <v>29</v>
      </c>
      <c r="H204" t="s">
        <v>29</v>
      </c>
      <c r="I204">
        <v>34.893970568617846</v>
      </c>
      <c r="J204" t="s">
        <v>29</v>
      </c>
      <c r="K204" t="s">
        <v>28</v>
      </c>
      <c r="L204" t="s">
        <v>28</v>
      </c>
      <c r="M204" t="s">
        <v>27</v>
      </c>
      <c r="N204" t="s">
        <v>35</v>
      </c>
      <c r="O204" s="4">
        <v>4.5988783246889868</v>
      </c>
      <c r="P204" t="s">
        <v>35</v>
      </c>
      <c r="Q204">
        <v>371</v>
      </c>
      <c r="R204">
        <v>117</v>
      </c>
      <c r="S204">
        <v>13.114108683265219</v>
      </c>
      <c r="T204">
        <v>10.339627650358317</v>
      </c>
      <c r="U204" t="s">
        <v>28</v>
      </c>
      <c r="V204">
        <v>3</v>
      </c>
      <c r="W204" t="s">
        <v>31</v>
      </c>
      <c r="X204">
        <v>0</v>
      </c>
      <c r="Y204" t="s">
        <v>41</v>
      </c>
      <c r="Z204" t="s">
        <v>33</v>
      </c>
    </row>
    <row r="205" spans="1:26" x14ac:dyDescent="0.3">
      <c r="A205">
        <v>79</v>
      </c>
      <c r="B205" t="s">
        <v>26</v>
      </c>
      <c r="C205">
        <v>162</v>
      </c>
      <c r="D205">
        <v>259</v>
      </c>
      <c r="E205" t="s">
        <v>30</v>
      </c>
      <c r="F205" t="s">
        <v>28</v>
      </c>
      <c r="G205" t="s">
        <v>28</v>
      </c>
      <c r="H205" t="s">
        <v>29</v>
      </c>
      <c r="I205">
        <v>29.289791208788824</v>
      </c>
      <c r="J205" t="s">
        <v>29</v>
      </c>
      <c r="K205" t="s">
        <v>28</v>
      </c>
      <c r="L205" t="s">
        <v>29</v>
      </c>
      <c r="M205" t="s">
        <v>35</v>
      </c>
      <c r="N205" t="s">
        <v>35</v>
      </c>
      <c r="O205" s="4">
        <v>5.2596486683834618</v>
      </c>
      <c r="P205" t="s">
        <v>27</v>
      </c>
      <c r="Q205">
        <v>115</v>
      </c>
      <c r="R205">
        <v>99</v>
      </c>
      <c r="S205">
        <v>12.402660962063782</v>
      </c>
      <c r="T205">
        <v>13.27316172279655</v>
      </c>
      <c r="U205" t="s">
        <v>28</v>
      </c>
      <c r="V205">
        <v>3</v>
      </c>
      <c r="W205" t="s">
        <v>31</v>
      </c>
      <c r="X205">
        <v>2</v>
      </c>
      <c r="Y205" t="s">
        <v>32</v>
      </c>
      <c r="Z205" t="s">
        <v>33</v>
      </c>
    </row>
    <row r="206" spans="1:26" x14ac:dyDescent="0.3">
      <c r="A206">
        <v>74</v>
      </c>
      <c r="B206" t="s">
        <v>26</v>
      </c>
      <c r="C206">
        <v>171</v>
      </c>
      <c r="D206">
        <v>294</v>
      </c>
      <c r="E206" t="s">
        <v>27</v>
      </c>
      <c r="F206" t="s">
        <v>29</v>
      </c>
      <c r="G206" t="s">
        <v>28</v>
      </c>
      <c r="H206" t="s">
        <v>29</v>
      </c>
      <c r="I206">
        <v>27.592735077144621</v>
      </c>
      <c r="J206" t="s">
        <v>29</v>
      </c>
      <c r="K206" t="s">
        <v>29</v>
      </c>
      <c r="L206" t="s">
        <v>28</v>
      </c>
      <c r="M206" t="s">
        <v>42</v>
      </c>
      <c r="N206" t="s">
        <v>27</v>
      </c>
      <c r="O206" s="4">
        <v>5.9014519951455622</v>
      </c>
      <c r="P206" t="s">
        <v>30</v>
      </c>
      <c r="Q206">
        <v>157</v>
      </c>
      <c r="R206">
        <v>85</v>
      </c>
      <c r="S206">
        <v>2.5967849262065275</v>
      </c>
      <c r="T206">
        <v>8.6263176587236998</v>
      </c>
      <c r="U206" t="s">
        <v>28</v>
      </c>
      <c r="V206">
        <v>4</v>
      </c>
      <c r="W206" t="s">
        <v>43</v>
      </c>
      <c r="X206">
        <v>0</v>
      </c>
      <c r="Y206" t="s">
        <v>32</v>
      </c>
      <c r="Z206" t="s">
        <v>33</v>
      </c>
    </row>
    <row r="207" spans="1:26" x14ac:dyDescent="0.3">
      <c r="A207">
        <v>70</v>
      </c>
      <c r="B207" t="s">
        <v>34</v>
      </c>
      <c r="C207">
        <v>172</v>
      </c>
      <c r="D207">
        <v>202</v>
      </c>
      <c r="E207" t="s">
        <v>27</v>
      </c>
      <c r="F207" t="s">
        <v>28</v>
      </c>
      <c r="G207" t="s">
        <v>29</v>
      </c>
      <c r="H207" t="s">
        <v>28</v>
      </c>
      <c r="I207">
        <v>23.54837195062953</v>
      </c>
      <c r="J207" t="s">
        <v>29</v>
      </c>
      <c r="K207" t="s">
        <v>29</v>
      </c>
      <c r="L207" t="s">
        <v>29</v>
      </c>
      <c r="M207" t="s">
        <v>30</v>
      </c>
      <c r="N207" t="s">
        <v>30</v>
      </c>
      <c r="O207" s="4">
        <v>9.8352101714717133</v>
      </c>
      <c r="P207" t="s">
        <v>35</v>
      </c>
      <c r="Q207">
        <v>262</v>
      </c>
      <c r="R207">
        <v>160</v>
      </c>
      <c r="S207">
        <v>6.9091499285528011</v>
      </c>
      <c r="T207">
        <v>5.7169655004965065</v>
      </c>
      <c r="U207" t="s">
        <v>28</v>
      </c>
      <c r="V207">
        <v>3</v>
      </c>
      <c r="W207" t="s">
        <v>31</v>
      </c>
      <c r="X207">
        <v>2</v>
      </c>
      <c r="Y207" t="s">
        <v>37</v>
      </c>
      <c r="Z207" t="s">
        <v>33</v>
      </c>
    </row>
    <row r="208" spans="1:26" x14ac:dyDescent="0.3">
      <c r="A208">
        <v>23</v>
      </c>
      <c r="B208" t="s">
        <v>34</v>
      </c>
      <c r="C208">
        <v>172</v>
      </c>
      <c r="D208">
        <v>263</v>
      </c>
      <c r="E208" t="s">
        <v>35</v>
      </c>
      <c r="F208" t="s">
        <v>29</v>
      </c>
      <c r="G208" t="s">
        <v>29</v>
      </c>
      <c r="H208" t="s">
        <v>29</v>
      </c>
      <c r="I208">
        <v>36.891669905907982</v>
      </c>
      <c r="J208" t="s">
        <v>29</v>
      </c>
      <c r="K208" t="s">
        <v>29</v>
      </c>
      <c r="L208" t="s">
        <v>28</v>
      </c>
      <c r="M208" t="s">
        <v>42</v>
      </c>
      <c r="N208" t="s">
        <v>35</v>
      </c>
      <c r="O208" s="4">
        <v>5.0853151095095157</v>
      </c>
      <c r="P208" t="s">
        <v>27</v>
      </c>
      <c r="Q208">
        <v>295</v>
      </c>
      <c r="R208">
        <v>109</v>
      </c>
      <c r="S208">
        <v>6.557573473570117</v>
      </c>
      <c r="T208">
        <v>5.0738185128218714</v>
      </c>
      <c r="U208" t="s">
        <v>28</v>
      </c>
      <c r="V208">
        <v>4</v>
      </c>
      <c r="W208" t="s">
        <v>43</v>
      </c>
      <c r="X208">
        <v>0</v>
      </c>
      <c r="Y208" t="s">
        <v>41</v>
      </c>
      <c r="Z208" t="s">
        <v>39</v>
      </c>
    </row>
    <row r="209" spans="1:26" x14ac:dyDescent="0.3">
      <c r="A209">
        <v>45</v>
      </c>
      <c r="B209" t="s">
        <v>34</v>
      </c>
      <c r="C209">
        <v>140</v>
      </c>
      <c r="D209">
        <v>212</v>
      </c>
      <c r="E209" t="s">
        <v>35</v>
      </c>
      <c r="F209" t="s">
        <v>29</v>
      </c>
      <c r="G209" t="s">
        <v>28</v>
      </c>
      <c r="H209" t="s">
        <v>28</v>
      </c>
      <c r="I209">
        <v>22.610543030188527</v>
      </c>
      <c r="J209" t="s">
        <v>29</v>
      </c>
      <c r="K209" t="s">
        <v>28</v>
      </c>
      <c r="L209" t="s">
        <v>29</v>
      </c>
      <c r="M209" t="s">
        <v>42</v>
      </c>
      <c r="N209" t="s">
        <v>27</v>
      </c>
      <c r="O209" s="4">
        <v>9.8123526603086866</v>
      </c>
      <c r="P209" t="s">
        <v>30</v>
      </c>
      <c r="Q209">
        <v>325</v>
      </c>
      <c r="R209">
        <v>95</v>
      </c>
      <c r="S209">
        <v>3.4586699448745701</v>
      </c>
      <c r="T209">
        <v>8.0291032899270967</v>
      </c>
      <c r="U209" t="s">
        <v>28</v>
      </c>
      <c r="V209">
        <v>3</v>
      </c>
      <c r="W209" t="s">
        <v>31</v>
      </c>
      <c r="X209">
        <v>1</v>
      </c>
      <c r="Y209" t="s">
        <v>37</v>
      </c>
      <c r="Z209" t="s">
        <v>36</v>
      </c>
    </row>
    <row r="210" spans="1:26" x14ac:dyDescent="0.3">
      <c r="A210">
        <v>45</v>
      </c>
      <c r="B210" t="s">
        <v>26</v>
      </c>
      <c r="C210">
        <v>146</v>
      </c>
      <c r="D210">
        <v>292</v>
      </c>
      <c r="E210" t="s">
        <v>27</v>
      </c>
      <c r="F210" t="s">
        <v>28</v>
      </c>
      <c r="G210" t="s">
        <v>28</v>
      </c>
      <c r="H210" t="s">
        <v>29</v>
      </c>
      <c r="I210">
        <v>37.952252100386318</v>
      </c>
      <c r="J210" t="s">
        <v>29</v>
      </c>
      <c r="K210" t="s">
        <v>29</v>
      </c>
      <c r="L210" t="s">
        <v>28</v>
      </c>
      <c r="M210" t="s">
        <v>27</v>
      </c>
      <c r="N210" t="s">
        <v>30</v>
      </c>
      <c r="O210" s="4">
        <v>8.3334389669640903</v>
      </c>
      <c r="P210" t="s">
        <v>27</v>
      </c>
      <c r="Q210">
        <v>260</v>
      </c>
      <c r="R210">
        <v>104</v>
      </c>
      <c r="S210">
        <v>2.9469282740102325</v>
      </c>
      <c r="T210">
        <v>12.291399612269798</v>
      </c>
      <c r="U210" t="s">
        <v>28</v>
      </c>
      <c r="V210">
        <v>3</v>
      </c>
      <c r="W210" t="s">
        <v>31</v>
      </c>
      <c r="X210">
        <v>2</v>
      </c>
      <c r="Y210" t="s">
        <v>41</v>
      </c>
      <c r="Z210" t="s">
        <v>36</v>
      </c>
    </row>
    <row r="211" spans="1:26" x14ac:dyDescent="0.3">
      <c r="A211">
        <v>61</v>
      </c>
      <c r="B211" t="s">
        <v>34</v>
      </c>
      <c r="C211">
        <v>138</v>
      </c>
      <c r="D211">
        <v>168</v>
      </c>
      <c r="E211" t="s">
        <v>27</v>
      </c>
      <c r="F211" t="s">
        <v>29</v>
      </c>
      <c r="G211" t="s">
        <v>28</v>
      </c>
      <c r="H211" t="s">
        <v>28</v>
      </c>
      <c r="I211">
        <v>25.91400741138709</v>
      </c>
      <c r="J211" t="s">
        <v>28</v>
      </c>
      <c r="K211" t="s">
        <v>29</v>
      </c>
      <c r="L211" t="s">
        <v>29</v>
      </c>
      <c r="M211" t="s">
        <v>30</v>
      </c>
      <c r="N211" t="s">
        <v>35</v>
      </c>
      <c r="O211" s="4">
        <v>6.5615370469454639</v>
      </c>
      <c r="P211" t="s">
        <v>35</v>
      </c>
      <c r="Q211">
        <v>314</v>
      </c>
      <c r="R211">
        <v>130</v>
      </c>
      <c r="S211">
        <v>7.4250883901807292</v>
      </c>
      <c r="T211">
        <v>10.384553039819869</v>
      </c>
      <c r="U211" t="s">
        <v>28</v>
      </c>
      <c r="V211">
        <v>3</v>
      </c>
      <c r="W211" t="s">
        <v>31</v>
      </c>
      <c r="X211">
        <v>0</v>
      </c>
      <c r="Y211" t="s">
        <v>32</v>
      </c>
      <c r="Z211" t="s">
        <v>33</v>
      </c>
    </row>
    <row r="212" spans="1:26" x14ac:dyDescent="0.3">
      <c r="A212">
        <v>61</v>
      </c>
      <c r="B212" t="s">
        <v>26</v>
      </c>
      <c r="C212">
        <v>142</v>
      </c>
      <c r="D212">
        <v>273</v>
      </c>
      <c r="E212" t="s">
        <v>30</v>
      </c>
      <c r="F212" t="s">
        <v>28</v>
      </c>
      <c r="G212" t="s">
        <v>28</v>
      </c>
      <c r="H212" t="s">
        <v>28</v>
      </c>
      <c r="I212">
        <v>18.58294074265088</v>
      </c>
      <c r="J212" t="s">
        <v>29</v>
      </c>
      <c r="K212" t="s">
        <v>28</v>
      </c>
      <c r="L212" t="s">
        <v>28</v>
      </c>
      <c r="M212" t="s">
        <v>35</v>
      </c>
      <c r="N212" t="s">
        <v>35</v>
      </c>
      <c r="O212" s="4">
        <v>7.5695752501229752</v>
      </c>
      <c r="P212" t="s">
        <v>30</v>
      </c>
      <c r="Q212">
        <v>173</v>
      </c>
      <c r="R212">
        <v>95</v>
      </c>
      <c r="S212">
        <v>6.8229450121196127</v>
      </c>
      <c r="T212">
        <v>14.418548743813053</v>
      </c>
      <c r="U212" t="s">
        <v>28</v>
      </c>
      <c r="V212">
        <v>1</v>
      </c>
      <c r="W212" t="s">
        <v>38</v>
      </c>
      <c r="X212">
        <v>3</v>
      </c>
      <c r="Y212" t="s">
        <v>37</v>
      </c>
      <c r="Z212" t="s">
        <v>33</v>
      </c>
    </row>
    <row r="213" spans="1:26" x14ac:dyDescent="0.3">
      <c r="A213">
        <v>37</v>
      </c>
      <c r="B213" t="s">
        <v>34</v>
      </c>
      <c r="C213">
        <v>170</v>
      </c>
      <c r="D213">
        <v>235</v>
      </c>
      <c r="E213" t="s">
        <v>35</v>
      </c>
      <c r="F213" t="s">
        <v>28</v>
      </c>
      <c r="G213" t="s">
        <v>29</v>
      </c>
      <c r="H213" t="s">
        <v>29</v>
      </c>
      <c r="I213">
        <v>21.704316603169293</v>
      </c>
      <c r="J213" t="s">
        <v>29</v>
      </c>
      <c r="K213" t="s">
        <v>29</v>
      </c>
      <c r="L213" t="s">
        <v>29</v>
      </c>
      <c r="M213" t="s">
        <v>42</v>
      </c>
      <c r="N213" t="s">
        <v>27</v>
      </c>
      <c r="O213" s="4">
        <v>7.0473525459315525</v>
      </c>
      <c r="P213" t="s">
        <v>30</v>
      </c>
      <c r="Q213">
        <v>156</v>
      </c>
      <c r="R213">
        <v>149</v>
      </c>
      <c r="S213">
        <v>11.764854050022279</v>
      </c>
      <c r="T213">
        <v>9.680912291310019</v>
      </c>
      <c r="U213" t="s">
        <v>28</v>
      </c>
      <c r="V213">
        <v>4</v>
      </c>
      <c r="W213" t="s">
        <v>43</v>
      </c>
      <c r="X213">
        <v>2</v>
      </c>
      <c r="Y213" t="s">
        <v>37</v>
      </c>
      <c r="Z213" t="s">
        <v>36</v>
      </c>
    </row>
    <row r="214" spans="1:26" x14ac:dyDescent="0.3">
      <c r="A214">
        <v>47</v>
      </c>
      <c r="B214" t="s">
        <v>26</v>
      </c>
      <c r="C214">
        <v>169</v>
      </c>
      <c r="D214">
        <v>219</v>
      </c>
      <c r="E214" t="s">
        <v>27</v>
      </c>
      <c r="F214" t="s">
        <v>29</v>
      </c>
      <c r="G214" t="s">
        <v>28</v>
      </c>
      <c r="H214" t="s">
        <v>29</v>
      </c>
      <c r="I214">
        <v>37.532144815368149</v>
      </c>
      <c r="J214" t="s">
        <v>28</v>
      </c>
      <c r="K214" t="s">
        <v>28</v>
      </c>
      <c r="L214" t="s">
        <v>28</v>
      </c>
      <c r="M214" t="s">
        <v>35</v>
      </c>
      <c r="N214" t="s">
        <v>27</v>
      </c>
      <c r="O214" s="4">
        <v>8.8284267167137838</v>
      </c>
      <c r="P214" t="s">
        <v>30</v>
      </c>
      <c r="Q214">
        <v>302</v>
      </c>
      <c r="R214">
        <v>116</v>
      </c>
      <c r="S214">
        <v>7.107506006273943</v>
      </c>
      <c r="T214">
        <v>13.296248511335037</v>
      </c>
      <c r="U214" t="s">
        <v>28</v>
      </c>
      <c r="V214">
        <v>2</v>
      </c>
      <c r="W214" t="s">
        <v>31</v>
      </c>
      <c r="X214">
        <v>2</v>
      </c>
      <c r="Y214" t="s">
        <v>41</v>
      </c>
      <c r="Z214" t="s">
        <v>36</v>
      </c>
    </row>
    <row r="215" spans="1:26" x14ac:dyDescent="0.3">
      <c r="A215">
        <v>79</v>
      </c>
      <c r="B215" t="s">
        <v>34</v>
      </c>
      <c r="C215">
        <v>170</v>
      </c>
      <c r="D215">
        <v>196</v>
      </c>
      <c r="E215" t="s">
        <v>35</v>
      </c>
      <c r="F215" t="s">
        <v>29</v>
      </c>
      <c r="G215" t="s">
        <v>28</v>
      </c>
      <c r="H215" t="s">
        <v>28</v>
      </c>
      <c r="I215">
        <v>20.825779928064357</v>
      </c>
      <c r="J215" t="s">
        <v>28</v>
      </c>
      <c r="K215" t="s">
        <v>28</v>
      </c>
      <c r="L215" t="s">
        <v>28</v>
      </c>
      <c r="M215" t="s">
        <v>27</v>
      </c>
      <c r="N215" t="s">
        <v>27</v>
      </c>
      <c r="O215" s="4">
        <v>4.3770570683471917</v>
      </c>
      <c r="P215" t="s">
        <v>30</v>
      </c>
      <c r="Q215">
        <v>167</v>
      </c>
      <c r="R215">
        <v>143</v>
      </c>
      <c r="S215">
        <v>4.9732652940018687</v>
      </c>
      <c r="T215">
        <v>17.930956371584369</v>
      </c>
      <c r="U215" t="s">
        <v>28</v>
      </c>
      <c r="V215">
        <v>1</v>
      </c>
      <c r="W215" t="s">
        <v>38</v>
      </c>
      <c r="X215">
        <v>0</v>
      </c>
      <c r="Y215" t="s">
        <v>37</v>
      </c>
      <c r="Z215" t="s">
        <v>33</v>
      </c>
    </row>
    <row r="216" spans="1:26" x14ac:dyDescent="0.3">
      <c r="A216">
        <v>28</v>
      </c>
      <c r="B216" t="s">
        <v>26</v>
      </c>
      <c r="C216">
        <v>162</v>
      </c>
      <c r="D216">
        <v>257</v>
      </c>
      <c r="E216" t="s">
        <v>27</v>
      </c>
      <c r="F216" t="s">
        <v>29</v>
      </c>
      <c r="G216" t="s">
        <v>29</v>
      </c>
      <c r="H216" t="s">
        <v>29</v>
      </c>
      <c r="I216">
        <v>34.253020754959053</v>
      </c>
      <c r="J216" t="s">
        <v>29</v>
      </c>
      <c r="K216" t="s">
        <v>28</v>
      </c>
      <c r="L216" t="s">
        <v>28</v>
      </c>
      <c r="M216" t="s">
        <v>30</v>
      </c>
      <c r="N216" t="s">
        <v>35</v>
      </c>
      <c r="O216" s="4">
        <v>8.880351842884199</v>
      </c>
      <c r="P216" t="s">
        <v>30</v>
      </c>
      <c r="Q216">
        <v>319</v>
      </c>
      <c r="R216">
        <v>150</v>
      </c>
      <c r="S216">
        <v>7.211449544813691</v>
      </c>
      <c r="T216">
        <v>12.706021587659942</v>
      </c>
      <c r="U216" t="s">
        <v>28</v>
      </c>
      <c r="V216">
        <v>3</v>
      </c>
      <c r="W216" t="s">
        <v>31</v>
      </c>
      <c r="X216">
        <v>1</v>
      </c>
      <c r="Y216" t="s">
        <v>41</v>
      </c>
      <c r="Z216" t="s">
        <v>39</v>
      </c>
    </row>
    <row r="217" spans="1:26" x14ac:dyDescent="0.3">
      <c r="A217">
        <v>75</v>
      </c>
      <c r="B217" t="s">
        <v>34</v>
      </c>
      <c r="C217">
        <v>154</v>
      </c>
      <c r="D217">
        <v>169</v>
      </c>
      <c r="E217" t="s">
        <v>27</v>
      </c>
      <c r="F217" t="s">
        <v>28</v>
      </c>
      <c r="G217" t="s">
        <v>29</v>
      </c>
      <c r="H217" t="s">
        <v>28</v>
      </c>
      <c r="I217">
        <v>22.021901595275061</v>
      </c>
      <c r="J217" t="s">
        <v>28</v>
      </c>
      <c r="K217" t="s">
        <v>29</v>
      </c>
      <c r="L217" t="s">
        <v>29</v>
      </c>
      <c r="M217" t="s">
        <v>35</v>
      </c>
      <c r="N217" t="s">
        <v>30</v>
      </c>
      <c r="O217" s="4">
        <v>9.8237264291070741</v>
      </c>
      <c r="P217" t="s">
        <v>27</v>
      </c>
      <c r="Q217">
        <v>367</v>
      </c>
      <c r="R217">
        <v>139</v>
      </c>
      <c r="S217">
        <v>13.769534384936508</v>
      </c>
      <c r="T217">
        <v>13.335306814837409</v>
      </c>
      <c r="U217" t="s">
        <v>28</v>
      </c>
      <c r="V217">
        <v>2</v>
      </c>
      <c r="W217" t="s">
        <v>31</v>
      </c>
      <c r="X217">
        <v>3</v>
      </c>
      <c r="Y217" t="s">
        <v>37</v>
      </c>
      <c r="Z217" t="s">
        <v>33</v>
      </c>
    </row>
    <row r="218" spans="1:26" x14ac:dyDescent="0.3">
      <c r="A218">
        <v>72</v>
      </c>
      <c r="B218" t="s">
        <v>34</v>
      </c>
      <c r="C218">
        <v>159</v>
      </c>
      <c r="D218">
        <v>186</v>
      </c>
      <c r="E218" t="s">
        <v>27</v>
      </c>
      <c r="F218" t="s">
        <v>28</v>
      </c>
      <c r="G218" t="s">
        <v>29</v>
      </c>
      <c r="H218" t="s">
        <v>29</v>
      </c>
      <c r="I218">
        <v>28.976523720065483</v>
      </c>
      <c r="J218" t="s">
        <v>29</v>
      </c>
      <c r="K218" t="s">
        <v>29</v>
      </c>
      <c r="L218" t="s">
        <v>28</v>
      </c>
      <c r="M218" t="s">
        <v>35</v>
      </c>
      <c r="N218" t="s">
        <v>35</v>
      </c>
      <c r="O218" s="4">
        <v>6.5774376148424984</v>
      </c>
      <c r="P218" t="s">
        <v>30</v>
      </c>
      <c r="Q218">
        <v>372</v>
      </c>
      <c r="R218">
        <v>134</v>
      </c>
      <c r="S218">
        <v>2.2352774317731767</v>
      </c>
      <c r="T218">
        <v>14.58611901427814</v>
      </c>
      <c r="U218" t="s">
        <v>28</v>
      </c>
      <c r="V218">
        <v>3</v>
      </c>
      <c r="W218" t="s">
        <v>31</v>
      </c>
      <c r="X218">
        <v>2</v>
      </c>
      <c r="Y218" t="s">
        <v>32</v>
      </c>
      <c r="Z218" t="s">
        <v>33</v>
      </c>
    </row>
    <row r="219" spans="1:26" x14ac:dyDescent="0.3">
      <c r="A219">
        <v>45</v>
      </c>
      <c r="B219" t="s">
        <v>34</v>
      </c>
      <c r="C219">
        <v>171</v>
      </c>
      <c r="D219">
        <v>279</v>
      </c>
      <c r="E219" t="s">
        <v>27</v>
      </c>
      <c r="F219" t="s">
        <v>28</v>
      </c>
      <c r="G219" t="s">
        <v>28</v>
      </c>
      <c r="H219" t="s">
        <v>29</v>
      </c>
      <c r="I219">
        <v>22.514554235812277</v>
      </c>
      <c r="J219" t="s">
        <v>28</v>
      </c>
      <c r="K219" t="s">
        <v>29</v>
      </c>
      <c r="L219" t="s">
        <v>29</v>
      </c>
      <c r="M219" t="s">
        <v>35</v>
      </c>
      <c r="N219" t="s">
        <v>35</v>
      </c>
      <c r="O219" s="4">
        <v>5.1484141411123154</v>
      </c>
      <c r="P219" t="s">
        <v>27</v>
      </c>
      <c r="Q219">
        <v>357</v>
      </c>
      <c r="R219">
        <v>131</v>
      </c>
      <c r="S219">
        <v>13.746898684548288</v>
      </c>
      <c r="T219">
        <v>9.2999647120090643</v>
      </c>
      <c r="U219" t="s">
        <v>28</v>
      </c>
      <c r="V219">
        <v>3</v>
      </c>
      <c r="W219" t="s">
        <v>31</v>
      </c>
      <c r="X219">
        <v>2</v>
      </c>
      <c r="Y219" t="s">
        <v>37</v>
      </c>
      <c r="Z219" t="s">
        <v>36</v>
      </c>
    </row>
    <row r="220" spans="1:26" x14ac:dyDescent="0.3">
      <c r="A220">
        <v>42</v>
      </c>
      <c r="B220" t="s">
        <v>26</v>
      </c>
      <c r="C220">
        <v>170</v>
      </c>
      <c r="D220">
        <v>185</v>
      </c>
      <c r="E220" t="s">
        <v>30</v>
      </c>
      <c r="F220" t="s">
        <v>29</v>
      </c>
      <c r="G220" t="s">
        <v>29</v>
      </c>
      <c r="H220" t="s">
        <v>28</v>
      </c>
      <c r="I220">
        <v>25.329639630904204</v>
      </c>
      <c r="J220" t="s">
        <v>29</v>
      </c>
      <c r="K220" t="s">
        <v>29</v>
      </c>
      <c r="L220" t="s">
        <v>28</v>
      </c>
      <c r="M220" t="s">
        <v>35</v>
      </c>
      <c r="N220" t="s">
        <v>27</v>
      </c>
      <c r="O220" s="4">
        <v>4.6528551634276782</v>
      </c>
      <c r="P220" t="s">
        <v>27</v>
      </c>
      <c r="Q220">
        <v>304</v>
      </c>
      <c r="R220">
        <v>135</v>
      </c>
      <c r="S220">
        <v>10.468095478787577</v>
      </c>
      <c r="T220">
        <v>16.025555725240881</v>
      </c>
      <c r="U220" t="s">
        <v>28</v>
      </c>
      <c r="V220">
        <v>3</v>
      </c>
      <c r="W220" t="s">
        <v>31</v>
      </c>
      <c r="X220">
        <v>1</v>
      </c>
      <c r="Y220" t="s">
        <v>32</v>
      </c>
      <c r="Z220" t="s">
        <v>36</v>
      </c>
    </row>
    <row r="221" spans="1:26" x14ac:dyDescent="0.3">
      <c r="A221">
        <v>56</v>
      </c>
      <c r="B221" t="s">
        <v>34</v>
      </c>
      <c r="C221">
        <v>161</v>
      </c>
      <c r="D221">
        <v>282</v>
      </c>
      <c r="E221" t="s">
        <v>27</v>
      </c>
      <c r="F221" t="s">
        <v>29</v>
      </c>
      <c r="G221" t="s">
        <v>28</v>
      </c>
      <c r="H221" t="s">
        <v>29</v>
      </c>
      <c r="I221">
        <v>20.746088936826368</v>
      </c>
      <c r="J221" t="s">
        <v>28</v>
      </c>
      <c r="K221" t="s">
        <v>28</v>
      </c>
      <c r="L221" t="s">
        <v>29</v>
      </c>
      <c r="M221" t="s">
        <v>42</v>
      </c>
      <c r="N221" t="s">
        <v>30</v>
      </c>
      <c r="O221" s="4">
        <v>6.080533384966051</v>
      </c>
      <c r="P221" t="s">
        <v>30</v>
      </c>
      <c r="Q221">
        <v>312</v>
      </c>
      <c r="R221">
        <v>96</v>
      </c>
      <c r="S221">
        <v>9.9821921537528091</v>
      </c>
      <c r="T221">
        <v>16.508904092701862</v>
      </c>
      <c r="U221" t="s">
        <v>28</v>
      </c>
      <c r="V221">
        <v>3</v>
      </c>
      <c r="W221" t="s">
        <v>31</v>
      </c>
      <c r="X221">
        <v>0</v>
      </c>
      <c r="Y221" t="s">
        <v>37</v>
      </c>
      <c r="Z221" t="s">
        <v>33</v>
      </c>
    </row>
    <row r="222" spans="1:26" x14ac:dyDescent="0.3">
      <c r="A222">
        <v>79</v>
      </c>
      <c r="B222" t="s">
        <v>34</v>
      </c>
      <c r="C222">
        <v>167</v>
      </c>
      <c r="D222">
        <v>213</v>
      </c>
      <c r="E222" t="s">
        <v>30</v>
      </c>
      <c r="F222" t="s">
        <v>29</v>
      </c>
      <c r="G222" t="s">
        <v>28</v>
      </c>
      <c r="H222" t="s">
        <v>29</v>
      </c>
      <c r="I222">
        <v>30.232050074691152</v>
      </c>
      <c r="J222" t="s">
        <v>28</v>
      </c>
      <c r="K222" t="s">
        <v>29</v>
      </c>
      <c r="L222" t="s">
        <v>28</v>
      </c>
      <c r="M222" t="s">
        <v>42</v>
      </c>
      <c r="N222" t="s">
        <v>35</v>
      </c>
      <c r="O222" s="4">
        <v>4.7839259160938781</v>
      </c>
      <c r="P222" t="s">
        <v>30</v>
      </c>
      <c r="Q222">
        <v>112</v>
      </c>
      <c r="R222">
        <v>106</v>
      </c>
      <c r="S222">
        <v>6.4943909688779602</v>
      </c>
      <c r="T222">
        <v>7.4218250640233254</v>
      </c>
      <c r="U222" t="s">
        <v>28</v>
      </c>
      <c r="V222">
        <v>3</v>
      </c>
      <c r="W222" t="s">
        <v>31</v>
      </c>
      <c r="X222">
        <v>0</v>
      </c>
      <c r="Y222" t="s">
        <v>41</v>
      </c>
      <c r="Z222" t="s">
        <v>33</v>
      </c>
    </row>
    <row r="223" spans="1:26" x14ac:dyDescent="0.3">
      <c r="A223">
        <v>50</v>
      </c>
      <c r="B223" t="s">
        <v>34</v>
      </c>
      <c r="C223">
        <v>124</v>
      </c>
      <c r="D223">
        <v>156</v>
      </c>
      <c r="E223" t="s">
        <v>30</v>
      </c>
      <c r="F223" t="s">
        <v>29</v>
      </c>
      <c r="G223" t="s">
        <v>29</v>
      </c>
      <c r="H223" t="s">
        <v>29</v>
      </c>
      <c r="I223">
        <v>26.048154621133584</v>
      </c>
      <c r="J223" t="s">
        <v>29</v>
      </c>
      <c r="K223" t="s">
        <v>29</v>
      </c>
      <c r="L223" t="s">
        <v>29</v>
      </c>
      <c r="M223" t="s">
        <v>30</v>
      </c>
      <c r="N223" t="s">
        <v>27</v>
      </c>
      <c r="O223" s="4">
        <v>5.3782697005932913</v>
      </c>
      <c r="P223" t="s">
        <v>35</v>
      </c>
      <c r="Q223">
        <v>259</v>
      </c>
      <c r="R223">
        <v>82</v>
      </c>
      <c r="S223">
        <v>5.4123641203678154</v>
      </c>
      <c r="T223">
        <v>13.524203965056282</v>
      </c>
      <c r="U223" t="s">
        <v>28</v>
      </c>
      <c r="V223">
        <v>5</v>
      </c>
      <c r="W223" t="s">
        <v>43</v>
      </c>
      <c r="X223">
        <v>0</v>
      </c>
      <c r="Y223" t="s">
        <v>32</v>
      </c>
      <c r="Z223" t="s">
        <v>36</v>
      </c>
    </row>
    <row r="224" spans="1:26" x14ac:dyDescent="0.3">
      <c r="A224">
        <v>18</v>
      </c>
      <c r="B224" t="s">
        <v>34</v>
      </c>
      <c r="C224">
        <v>171</v>
      </c>
      <c r="D224">
        <v>269</v>
      </c>
      <c r="E224" t="s">
        <v>27</v>
      </c>
      <c r="F224" t="s">
        <v>28</v>
      </c>
      <c r="G224" t="s">
        <v>28</v>
      </c>
      <c r="H224" t="s">
        <v>29</v>
      </c>
      <c r="I224">
        <v>26.040652419262781</v>
      </c>
      <c r="J224" t="s">
        <v>29</v>
      </c>
      <c r="K224" t="s">
        <v>28</v>
      </c>
      <c r="L224" t="s">
        <v>28</v>
      </c>
      <c r="M224" t="s">
        <v>30</v>
      </c>
      <c r="N224" t="s">
        <v>35</v>
      </c>
      <c r="O224" s="4">
        <v>7.9266166666277096</v>
      </c>
      <c r="P224" t="s">
        <v>35</v>
      </c>
      <c r="Q224">
        <v>268</v>
      </c>
      <c r="R224">
        <v>108</v>
      </c>
      <c r="S224">
        <v>11.201279528739315</v>
      </c>
      <c r="T224">
        <v>11.644413276319383</v>
      </c>
      <c r="U224" t="s">
        <v>28</v>
      </c>
      <c r="V224">
        <v>2</v>
      </c>
      <c r="W224" t="s">
        <v>31</v>
      </c>
      <c r="X224">
        <v>2</v>
      </c>
      <c r="Y224" t="s">
        <v>32</v>
      </c>
      <c r="Z224" t="s">
        <v>39</v>
      </c>
    </row>
    <row r="225" spans="1:26" x14ac:dyDescent="0.3">
      <c r="A225">
        <v>74</v>
      </c>
      <c r="B225" t="s">
        <v>26</v>
      </c>
      <c r="C225">
        <v>160</v>
      </c>
      <c r="D225">
        <v>171</v>
      </c>
      <c r="E225" t="s">
        <v>35</v>
      </c>
      <c r="F225" t="s">
        <v>29</v>
      </c>
      <c r="G225" t="s">
        <v>29</v>
      </c>
      <c r="H225" t="s">
        <v>28</v>
      </c>
      <c r="I225">
        <v>18.848631626175411</v>
      </c>
      <c r="J225" t="s">
        <v>29</v>
      </c>
      <c r="K225" t="s">
        <v>28</v>
      </c>
      <c r="L225" t="s">
        <v>28</v>
      </c>
      <c r="M225" t="s">
        <v>30</v>
      </c>
      <c r="N225" t="s">
        <v>27</v>
      </c>
      <c r="O225" s="4">
        <v>6.4946691482351024</v>
      </c>
      <c r="P225" t="s">
        <v>35</v>
      </c>
      <c r="Q225">
        <v>286</v>
      </c>
      <c r="R225">
        <v>83</v>
      </c>
      <c r="S225">
        <v>9.1529959801479848</v>
      </c>
      <c r="T225">
        <v>6.6898762941244652</v>
      </c>
      <c r="U225" t="s">
        <v>28</v>
      </c>
      <c r="V225">
        <v>2</v>
      </c>
      <c r="W225" t="s">
        <v>31</v>
      </c>
      <c r="X225">
        <v>0</v>
      </c>
      <c r="Y225" t="s">
        <v>37</v>
      </c>
      <c r="Z225" t="s">
        <v>33</v>
      </c>
    </row>
    <row r="226" spans="1:26" x14ac:dyDescent="0.3">
      <c r="A226">
        <v>44</v>
      </c>
      <c r="B226" t="s">
        <v>34</v>
      </c>
      <c r="C226">
        <v>127</v>
      </c>
      <c r="D226">
        <v>195</v>
      </c>
      <c r="E226" t="s">
        <v>35</v>
      </c>
      <c r="F226" t="s">
        <v>28</v>
      </c>
      <c r="G226" t="s">
        <v>29</v>
      </c>
      <c r="H226" t="s">
        <v>28</v>
      </c>
      <c r="I226">
        <v>20.994824561056504</v>
      </c>
      <c r="J226" t="s">
        <v>29</v>
      </c>
      <c r="K226" t="s">
        <v>28</v>
      </c>
      <c r="L226" t="s">
        <v>28</v>
      </c>
      <c r="M226" t="s">
        <v>27</v>
      </c>
      <c r="N226" t="s">
        <v>35</v>
      </c>
      <c r="O226" s="4">
        <v>9.4061223754933128</v>
      </c>
      <c r="P226" t="s">
        <v>27</v>
      </c>
      <c r="Q226">
        <v>356</v>
      </c>
      <c r="R226">
        <v>106</v>
      </c>
      <c r="S226">
        <v>9.7871751848932949</v>
      </c>
      <c r="T226">
        <v>19.047238804206657</v>
      </c>
      <c r="U226" t="s">
        <v>28</v>
      </c>
      <c r="V226">
        <v>1</v>
      </c>
      <c r="W226" t="s">
        <v>38</v>
      </c>
      <c r="X226">
        <v>2</v>
      </c>
      <c r="Y226" t="s">
        <v>37</v>
      </c>
      <c r="Z226" t="s">
        <v>36</v>
      </c>
    </row>
    <row r="227" spans="1:26" x14ac:dyDescent="0.3">
      <c r="A227">
        <v>79</v>
      </c>
      <c r="B227" t="s">
        <v>26</v>
      </c>
      <c r="C227">
        <v>130</v>
      </c>
      <c r="D227">
        <v>259</v>
      </c>
      <c r="E227" t="s">
        <v>27</v>
      </c>
      <c r="F227" t="s">
        <v>28</v>
      </c>
      <c r="G227" t="s">
        <v>28</v>
      </c>
      <c r="H227" t="s">
        <v>28</v>
      </c>
      <c r="I227">
        <v>33.565670683762761</v>
      </c>
      <c r="J227" t="s">
        <v>29</v>
      </c>
      <c r="K227" t="s">
        <v>28</v>
      </c>
      <c r="L227" t="s">
        <v>29</v>
      </c>
      <c r="M227" t="s">
        <v>42</v>
      </c>
      <c r="N227" t="s">
        <v>27</v>
      </c>
      <c r="O227" s="4">
        <v>6.7834183225157823</v>
      </c>
      <c r="P227" t="s">
        <v>35</v>
      </c>
      <c r="Q227">
        <v>186</v>
      </c>
      <c r="R227">
        <v>155</v>
      </c>
      <c r="S227">
        <v>9.2921568323548325</v>
      </c>
      <c r="T227">
        <v>9.6490769825788778</v>
      </c>
      <c r="U227" t="s">
        <v>28</v>
      </c>
      <c r="V227">
        <v>2</v>
      </c>
      <c r="W227" t="s">
        <v>31</v>
      </c>
      <c r="X227">
        <v>1</v>
      </c>
      <c r="Y227" t="s">
        <v>41</v>
      </c>
      <c r="Z227" t="s">
        <v>33</v>
      </c>
    </row>
    <row r="228" spans="1:26" x14ac:dyDescent="0.3">
      <c r="A228">
        <v>74</v>
      </c>
      <c r="B228" t="s">
        <v>26</v>
      </c>
      <c r="C228">
        <v>135</v>
      </c>
      <c r="D228">
        <v>195</v>
      </c>
      <c r="E228" t="s">
        <v>27</v>
      </c>
      <c r="F228" t="s">
        <v>28</v>
      </c>
      <c r="G228" t="s">
        <v>28</v>
      </c>
      <c r="H228" t="s">
        <v>28</v>
      </c>
      <c r="I228">
        <v>24.431046152266212</v>
      </c>
      <c r="J228" t="s">
        <v>28</v>
      </c>
      <c r="K228" t="s">
        <v>28</v>
      </c>
      <c r="L228" t="s">
        <v>28</v>
      </c>
      <c r="M228" t="s">
        <v>27</v>
      </c>
      <c r="N228" t="s">
        <v>35</v>
      </c>
      <c r="O228" s="4">
        <v>4.92460064501073</v>
      </c>
      <c r="P228" t="s">
        <v>27</v>
      </c>
      <c r="Q228">
        <v>304</v>
      </c>
      <c r="R228">
        <v>153</v>
      </c>
      <c r="S228">
        <v>0.89194260756425947</v>
      </c>
      <c r="T228">
        <v>11.969474712100828</v>
      </c>
      <c r="U228" t="s">
        <v>28</v>
      </c>
      <c r="V228">
        <v>0</v>
      </c>
      <c r="W228" t="s">
        <v>38</v>
      </c>
      <c r="X228">
        <v>1</v>
      </c>
      <c r="Y228" t="s">
        <v>37</v>
      </c>
      <c r="Z228" t="s">
        <v>33</v>
      </c>
    </row>
    <row r="229" spans="1:26" x14ac:dyDescent="0.3">
      <c r="A229">
        <v>69</v>
      </c>
      <c r="B229" t="s">
        <v>26</v>
      </c>
      <c r="C229">
        <v>158</v>
      </c>
      <c r="D229">
        <v>177</v>
      </c>
      <c r="E229" t="s">
        <v>27</v>
      </c>
      <c r="F229" t="s">
        <v>29</v>
      </c>
      <c r="G229" t="s">
        <v>28</v>
      </c>
      <c r="H229" t="s">
        <v>29</v>
      </c>
      <c r="I229">
        <v>27.72552131961524</v>
      </c>
      <c r="J229" t="s">
        <v>28</v>
      </c>
      <c r="K229" t="s">
        <v>29</v>
      </c>
      <c r="L229" t="s">
        <v>29</v>
      </c>
      <c r="M229" t="s">
        <v>42</v>
      </c>
      <c r="N229" t="s">
        <v>27</v>
      </c>
      <c r="O229" s="4">
        <v>4.8318489649400034</v>
      </c>
      <c r="P229" t="s">
        <v>27</v>
      </c>
      <c r="Q229">
        <v>232</v>
      </c>
      <c r="R229">
        <v>93</v>
      </c>
      <c r="S229">
        <v>7.7363466233691813</v>
      </c>
      <c r="T229">
        <v>10.480978520030359</v>
      </c>
      <c r="U229" t="s">
        <v>28</v>
      </c>
      <c r="V229">
        <v>4</v>
      </c>
      <c r="W229" t="s">
        <v>43</v>
      </c>
      <c r="X229">
        <v>0</v>
      </c>
      <c r="Y229" t="s">
        <v>32</v>
      </c>
      <c r="Z229" t="s">
        <v>33</v>
      </c>
    </row>
    <row r="230" spans="1:26" x14ac:dyDescent="0.3">
      <c r="A230">
        <v>30</v>
      </c>
      <c r="B230" t="s">
        <v>26</v>
      </c>
      <c r="C230">
        <v>166</v>
      </c>
      <c r="D230">
        <v>236</v>
      </c>
      <c r="E230" t="s">
        <v>35</v>
      </c>
      <c r="F230" t="s">
        <v>29</v>
      </c>
      <c r="G230" t="s">
        <v>29</v>
      </c>
      <c r="H230" t="s">
        <v>28</v>
      </c>
      <c r="I230">
        <v>34.787492949697551</v>
      </c>
      <c r="J230" t="s">
        <v>29</v>
      </c>
      <c r="K230" t="s">
        <v>29</v>
      </c>
      <c r="L230" t="s">
        <v>29</v>
      </c>
      <c r="M230" t="s">
        <v>27</v>
      </c>
      <c r="N230" t="s">
        <v>35</v>
      </c>
      <c r="O230" s="4">
        <v>8.1587109861418305</v>
      </c>
      <c r="P230" t="s">
        <v>27</v>
      </c>
      <c r="Q230">
        <v>332</v>
      </c>
      <c r="R230">
        <v>135</v>
      </c>
      <c r="S230">
        <v>5.4184538743379793</v>
      </c>
      <c r="T230">
        <v>16.055089007753278</v>
      </c>
      <c r="U230" t="s">
        <v>28</v>
      </c>
      <c r="V230">
        <v>4</v>
      </c>
      <c r="W230" t="s">
        <v>43</v>
      </c>
      <c r="X230">
        <v>1</v>
      </c>
      <c r="Y230" t="s">
        <v>41</v>
      </c>
      <c r="Z230" t="s">
        <v>36</v>
      </c>
    </row>
    <row r="231" spans="1:26" x14ac:dyDescent="0.3">
      <c r="A231">
        <v>58</v>
      </c>
      <c r="B231" t="s">
        <v>34</v>
      </c>
      <c r="C231">
        <v>143</v>
      </c>
      <c r="D231">
        <v>184</v>
      </c>
      <c r="E231" t="s">
        <v>35</v>
      </c>
      <c r="F231" t="s">
        <v>29</v>
      </c>
      <c r="G231" t="s">
        <v>29</v>
      </c>
      <c r="H231" t="s">
        <v>28</v>
      </c>
      <c r="I231">
        <v>27.784663649935439</v>
      </c>
      <c r="J231" t="s">
        <v>28</v>
      </c>
      <c r="K231" t="s">
        <v>29</v>
      </c>
      <c r="L231" t="s">
        <v>29</v>
      </c>
      <c r="M231" t="s">
        <v>42</v>
      </c>
      <c r="N231" t="s">
        <v>30</v>
      </c>
      <c r="O231" s="4">
        <v>7.8034365080753094</v>
      </c>
      <c r="P231" t="s">
        <v>30</v>
      </c>
      <c r="Q231">
        <v>355</v>
      </c>
      <c r="R231">
        <v>101</v>
      </c>
      <c r="S231">
        <v>12.028405910331399</v>
      </c>
      <c r="T231">
        <v>14.410799779367101</v>
      </c>
      <c r="U231" t="s">
        <v>28</v>
      </c>
      <c r="V231">
        <v>3</v>
      </c>
      <c r="W231" t="s">
        <v>31</v>
      </c>
      <c r="X231">
        <v>1</v>
      </c>
      <c r="Y231" t="s">
        <v>32</v>
      </c>
      <c r="Z231" t="s">
        <v>33</v>
      </c>
    </row>
    <row r="232" spans="1:26" x14ac:dyDescent="0.3">
      <c r="A232">
        <v>20</v>
      </c>
      <c r="B232" t="s">
        <v>26</v>
      </c>
      <c r="C232">
        <v>180</v>
      </c>
      <c r="D232">
        <v>278</v>
      </c>
      <c r="E232" t="s">
        <v>27</v>
      </c>
      <c r="F232" t="s">
        <v>29</v>
      </c>
      <c r="G232" t="s">
        <v>29</v>
      </c>
      <c r="H232" t="s">
        <v>28</v>
      </c>
      <c r="I232">
        <v>22.963398691922663</v>
      </c>
      <c r="J232" t="s">
        <v>28</v>
      </c>
      <c r="K232" t="s">
        <v>28</v>
      </c>
      <c r="L232" t="s">
        <v>28</v>
      </c>
      <c r="M232" t="s">
        <v>35</v>
      </c>
      <c r="N232" t="s">
        <v>30</v>
      </c>
      <c r="O232" s="4">
        <v>8.2472245073670436</v>
      </c>
      <c r="P232" t="s">
        <v>27</v>
      </c>
      <c r="Q232">
        <v>231</v>
      </c>
      <c r="R232">
        <v>103</v>
      </c>
      <c r="S232">
        <v>8.8304329315513339</v>
      </c>
      <c r="T232">
        <v>14.680152705208972</v>
      </c>
      <c r="U232" t="s">
        <v>28</v>
      </c>
      <c r="V232">
        <v>1</v>
      </c>
      <c r="W232" t="s">
        <v>38</v>
      </c>
      <c r="X232">
        <v>2</v>
      </c>
      <c r="Y232" t="s">
        <v>37</v>
      </c>
      <c r="Z232" t="s">
        <v>39</v>
      </c>
    </row>
    <row r="233" spans="1:26" x14ac:dyDescent="0.3">
      <c r="A233">
        <v>56</v>
      </c>
      <c r="B233" t="s">
        <v>26</v>
      </c>
      <c r="C233">
        <v>140</v>
      </c>
      <c r="D233">
        <v>158</v>
      </c>
      <c r="E233" t="s">
        <v>35</v>
      </c>
      <c r="F233" t="s">
        <v>29</v>
      </c>
      <c r="G233" t="s">
        <v>28</v>
      </c>
      <c r="H233" t="s">
        <v>29</v>
      </c>
      <c r="I233">
        <v>30.096133348930362</v>
      </c>
      <c r="J233" t="s">
        <v>29</v>
      </c>
      <c r="K233" t="s">
        <v>29</v>
      </c>
      <c r="L233" t="s">
        <v>29</v>
      </c>
      <c r="M233" t="s">
        <v>42</v>
      </c>
      <c r="N233" t="s">
        <v>27</v>
      </c>
      <c r="O233" s="4">
        <v>6.0325447443439533</v>
      </c>
      <c r="P233" t="s">
        <v>35</v>
      </c>
      <c r="Q233">
        <v>275</v>
      </c>
      <c r="R233">
        <v>90</v>
      </c>
      <c r="S233">
        <v>6.5315688869294259</v>
      </c>
      <c r="T233">
        <v>5.7510020894423359</v>
      </c>
      <c r="U233" t="s">
        <v>28</v>
      </c>
      <c r="V233">
        <v>5</v>
      </c>
      <c r="W233" t="s">
        <v>43</v>
      </c>
      <c r="X233">
        <v>0</v>
      </c>
      <c r="Y233" t="s">
        <v>41</v>
      </c>
      <c r="Z233" t="s">
        <v>33</v>
      </c>
    </row>
    <row r="234" spans="1:26" x14ac:dyDescent="0.3">
      <c r="A234">
        <v>23</v>
      </c>
      <c r="B234" t="s">
        <v>26</v>
      </c>
      <c r="C234">
        <v>171</v>
      </c>
      <c r="D234">
        <v>158</v>
      </c>
      <c r="E234" t="s">
        <v>30</v>
      </c>
      <c r="F234" t="s">
        <v>29</v>
      </c>
      <c r="G234" t="s">
        <v>29</v>
      </c>
      <c r="H234" t="s">
        <v>29</v>
      </c>
      <c r="I234">
        <v>35.626532133146156</v>
      </c>
      <c r="J234" t="s">
        <v>28</v>
      </c>
      <c r="K234" t="s">
        <v>29</v>
      </c>
      <c r="L234" t="s">
        <v>29</v>
      </c>
      <c r="M234" t="s">
        <v>42</v>
      </c>
      <c r="N234" t="s">
        <v>30</v>
      </c>
      <c r="O234" s="4">
        <v>9.4901862517368798</v>
      </c>
      <c r="P234" t="s">
        <v>35</v>
      </c>
      <c r="Q234">
        <v>153</v>
      </c>
      <c r="R234">
        <v>151</v>
      </c>
      <c r="S234">
        <v>14.891867444454926</v>
      </c>
      <c r="T234">
        <v>19.64005386332256</v>
      </c>
      <c r="U234" t="s">
        <v>28</v>
      </c>
      <c r="V234">
        <v>4</v>
      </c>
      <c r="W234" t="s">
        <v>43</v>
      </c>
      <c r="X234">
        <v>1</v>
      </c>
      <c r="Y234" t="s">
        <v>41</v>
      </c>
      <c r="Z234" t="s">
        <v>39</v>
      </c>
    </row>
    <row r="235" spans="1:26" x14ac:dyDescent="0.3">
      <c r="A235">
        <v>25</v>
      </c>
      <c r="B235" t="s">
        <v>26</v>
      </c>
      <c r="C235">
        <v>142</v>
      </c>
      <c r="D235">
        <v>171</v>
      </c>
      <c r="E235" t="s">
        <v>35</v>
      </c>
      <c r="F235" t="s">
        <v>29</v>
      </c>
      <c r="G235" t="s">
        <v>29</v>
      </c>
      <c r="H235" t="s">
        <v>28</v>
      </c>
      <c r="I235">
        <v>31.192121437858187</v>
      </c>
      <c r="J235" t="s">
        <v>29</v>
      </c>
      <c r="K235" t="s">
        <v>29</v>
      </c>
      <c r="L235" t="s">
        <v>29</v>
      </c>
      <c r="M235" t="s">
        <v>42</v>
      </c>
      <c r="N235" t="s">
        <v>30</v>
      </c>
      <c r="O235" s="4">
        <v>4.6825717858706337</v>
      </c>
      <c r="P235" t="s">
        <v>35</v>
      </c>
      <c r="Q235">
        <v>230</v>
      </c>
      <c r="R235">
        <v>108</v>
      </c>
      <c r="S235">
        <v>10.101174921593945</v>
      </c>
      <c r="T235">
        <v>9.226917246747389</v>
      </c>
      <c r="U235" t="s">
        <v>28</v>
      </c>
      <c r="V235">
        <v>4</v>
      </c>
      <c r="W235" t="s">
        <v>43</v>
      </c>
      <c r="X235">
        <v>0</v>
      </c>
      <c r="Y235" t="s">
        <v>41</v>
      </c>
      <c r="Z235" t="s">
        <v>39</v>
      </c>
    </row>
    <row r="236" spans="1:26" x14ac:dyDescent="0.3">
      <c r="A236">
        <v>44</v>
      </c>
      <c r="B236" t="s">
        <v>34</v>
      </c>
      <c r="C236">
        <v>168</v>
      </c>
      <c r="D236">
        <v>219</v>
      </c>
      <c r="E236" t="s">
        <v>35</v>
      </c>
      <c r="F236" t="s">
        <v>29</v>
      </c>
      <c r="G236" t="s">
        <v>29</v>
      </c>
      <c r="H236" t="s">
        <v>29</v>
      </c>
      <c r="I236">
        <v>27.243987476685689</v>
      </c>
      <c r="J236" t="s">
        <v>28</v>
      </c>
      <c r="K236" t="s">
        <v>29</v>
      </c>
      <c r="L236" t="s">
        <v>29</v>
      </c>
      <c r="M236" t="s">
        <v>30</v>
      </c>
      <c r="N236" t="s">
        <v>35</v>
      </c>
      <c r="O236" s="4">
        <v>4.1970912470300377</v>
      </c>
      <c r="P236" t="s">
        <v>35</v>
      </c>
      <c r="Q236">
        <v>377</v>
      </c>
      <c r="R236">
        <v>152</v>
      </c>
      <c r="S236">
        <v>13.235768669151549</v>
      </c>
      <c r="T236">
        <v>7.1337181980330184</v>
      </c>
      <c r="U236" t="s">
        <v>28</v>
      </c>
      <c r="V236">
        <v>4</v>
      </c>
      <c r="W236" t="s">
        <v>43</v>
      </c>
      <c r="X236">
        <v>0</v>
      </c>
      <c r="Y236" t="s">
        <v>32</v>
      </c>
      <c r="Z236" t="s">
        <v>36</v>
      </c>
    </row>
    <row r="237" spans="1:26" x14ac:dyDescent="0.3">
      <c r="A237">
        <v>26</v>
      </c>
      <c r="B237" t="s">
        <v>34</v>
      </c>
      <c r="C237">
        <v>157</v>
      </c>
      <c r="D237">
        <v>290</v>
      </c>
      <c r="E237" t="s">
        <v>27</v>
      </c>
      <c r="F237" t="s">
        <v>29</v>
      </c>
      <c r="G237" t="s">
        <v>28</v>
      </c>
      <c r="H237" t="s">
        <v>29</v>
      </c>
      <c r="I237">
        <v>20.763739383215068</v>
      </c>
      <c r="J237" t="s">
        <v>29</v>
      </c>
      <c r="K237" t="s">
        <v>29</v>
      </c>
      <c r="L237" t="s">
        <v>28</v>
      </c>
      <c r="M237" t="s">
        <v>30</v>
      </c>
      <c r="N237" t="s">
        <v>30</v>
      </c>
      <c r="O237" s="4">
        <v>8.4528793051126865</v>
      </c>
      <c r="P237" t="s">
        <v>27</v>
      </c>
      <c r="Q237">
        <v>300</v>
      </c>
      <c r="R237">
        <v>117</v>
      </c>
      <c r="S237">
        <v>13.824440852154398</v>
      </c>
      <c r="T237">
        <v>8.3928995054863229</v>
      </c>
      <c r="U237" t="s">
        <v>28</v>
      </c>
      <c r="V237">
        <v>4</v>
      </c>
      <c r="W237" t="s">
        <v>43</v>
      </c>
      <c r="X237">
        <v>1</v>
      </c>
      <c r="Y237" t="s">
        <v>37</v>
      </c>
      <c r="Z237" t="s">
        <v>39</v>
      </c>
    </row>
    <row r="238" spans="1:26" x14ac:dyDescent="0.3">
      <c r="A238">
        <v>79</v>
      </c>
      <c r="B238" t="s">
        <v>26</v>
      </c>
      <c r="C238">
        <v>166</v>
      </c>
      <c r="D238">
        <v>296</v>
      </c>
      <c r="E238" t="s">
        <v>30</v>
      </c>
      <c r="F238" t="s">
        <v>29</v>
      </c>
      <c r="G238" t="s">
        <v>28</v>
      </c>
      <c r="H238" t="s">
        <v>28</v>
      </c>
      <c r="I238">
        <v>23.47168984628393</v>
      </c>
      <c r="J238" t="s">
        <v>28</v>
      </c>
      <c r="K238" t="s">
        <v>28</v>
      </c>
      <c r="L238" t="s">
        <v>28</v>
      </c>
      <c r="M238" t="s">
        <v>27</v>
      </c>
      <c r="N238" t="s">
        <v>30</v>
      </c>
      <c r="O238" s="4">
        <v>8.0624489631151679</v>
      </c>
      <c r="P238" t="s">
        <v>35</v>
      </c>
      <c r="Q238">
        <v>371</v>
      </c>
      <c r="R238">
        <v>149</v>
      </c>
      <c r="S238">
        <v>11.140458704535808</v>
      </c>
      <c r="T238">
        <v>15.641074675645513</v>
      </c>
      <c r="U238" t="s">
        <v>28</v>
      </c>
      <c r="V238">
        <v>1</v>
      </c>
      <c r="W238" t="s">
        <v>38</v>
      </c>
      <c r="X238">
        <v>1</v>
      </c>
      <c r="Y238" t="s">
        <v>37</v>
      </c>
      <c r="Z238" t="s">
        <v>33</v>
      </c>
    </row>
    <row r="239" spans="1:26" x14ac:dyDescent="0.3">
      <c r="A239">
        <v>54</v>
      </c>
      <c r="B239" t="s">
        <v>26</v>
      </c>
      <c r="C239">
        <v>127</v>
      </c>
      <c r="D239">
        <v>214</v>
      </c>
      <c r="E239" t="s">
        <v>27</v>
      </c>
      <c r="F239" t="s">
        <v>29</v>
      </c>
      <c r="G239" t="s">
        <v>28</v>
      </c>
      <c r="H239" t="s">
        <v>28</v>
      </c>
      <c r="I239">
        <v>38.814615310982177</v>
      </c>
      <c r="J239" t="s">
        <v>28</v>
      </c>
      <c r="K239" t="s">
        <v>28</v>
      </c>
      <c r="L239" t="s">
        <v>29</v>
      </c>
      <c r="M239" t="s">
        <v>30</v>
      </c>
      <c r="N239" t="s">
        <v>30</v>
      </c>
      <c r="O239" s="4">
        <v>6.9613631144642589</v>
      </c>
      <c r="P239" t="s">
        <v>27</v>
      </c>
      <c r="Q239">
        <v>283</v>
      </c>
      <c r="R239">
        <v>88</v>
      </c>
      <c r="S239">
        <v>6.2935227862017804</v>
      </c>
      <c r="T239">
        <v>19.556048546247656</v>
      </c>
      <c r="U239" t="s">
        <v>28</v>
      </c>
      <c r="V239">
        <v>2</v>
      </c>
      <c r="W239" t="s">
        <v>31</v>
      </c>
      <c r="X239">
        <v>0</v>
      </c>
      <c r="Y239" t="s">
        <v>41</v>
      </c>
      <c r="Z239" t="s">
        <v>33</v>
      </c>
    </row>
    <row r="240" spans="1:26" x14ac:dyDescent="0.3">
      <c r="A240">
        <v>68</v>
      </c>
      <c r="B240" t="s">
        <v>34</v>
      </c>
      <c r="C240">
        <v>121</v>
      </c>
      <c r="D240">
        <v>192</v>
      </c>
      <c r="E240" t="s">
        <v>30</v>
      </c>
      <c r="F240" t="s">
        <v>29</v>
      </c>
      <c r="G240" t="s">
        <v>29</v>
      </c>
      <c r="H240" t="s">
        <v>29</v>
      </c>
      <c r="I240">
        <v>19.926581527886558</v>
      </c>
      <c r="J240" t="s">
        <v>29</v>
      </c>
      <c r="K240" t="s">
        <v>29</v>
      </c>
      <c r="L240" t="s">
        <v>29</v>
      </c>
      <c r="M240" t="s">
        <v>27</v>
      </c>
      <c r="N240" t="s">
        <v>27</v>
      </c>
      <c r="O240" s="4">
        <v>4.6852025710259397</v>
      </c>
      <c r="P240" t="s">
        <v>35</v>
      </c>
      <c r="Q240">
        <v>293</v>
      </c>
      <c r="R240">
        <v>105</v>
      </c>
      <c r="S240">
        <v>2.3717586864272096</v>
      </c>
      <c r="T240">
        <v>8.9237277446327656</v>
      </c>
      <c r="U240" t="s">
        <v>28</v>
      </c>
      <c r="V240">
        <v>5</v>
      </c>
      <c r="W240" t="s">
        <v>43</v>
      </c>
      <c r="X240">
        <v>0</v>
      </c>
      <c r="Y240" t="s">
        <v>37</v>
      </c>
      <c r="Z240" t="s">
        <v>33</v>
      </c>
    </row>
    <row r="241" spans="1:26" x14ac:dyDescent="0.3">
      <c r="A241">
        <v>61</v>
      </c>
      <c r="B241" t="s">
        <v>34</v>
      </c>
      <c r="C241">
        <v>132</v>
      </c>
      <c r="D241">
        <v>217</v>
      </c>
      <c r="E241" t="s">
        <v>35</v>
      </c>
      <c r="F241" t="s">
        <v>28</v>
      </c>
      <c r="G241" t="s">
        <v>28</v>
      </c>
      <c r="H241" t="s">
        <v>29</v>
      </c>
      <c r="I241">
        <v>21.859225507295807</v>
      </c>
      <c r="J241" t="s">
        <v>29</v>
      </c>
      <c r="K241" t="s">
        <v>29</v>
      </c>
      <c r="L241" t="s">
        <v>29</v>
      </c>
      <c r="M241" t="s">
        <v>27</v>
      </c>
      <c r="N241" t="s">
        <v>27</v>
      </c>
      <c r="O241" s="4">
        <v>7.8323392903712072</v>
      </c>
      <c r="P241" t="s">
        <v>27</v>
      </c>
      <c r="Q241">
        <v>184</v>
      </c>
      <c r="R241">
        <v>85</v>
      </c>
      <c r="S241">
        <v>7.6846037008096078</v>
      </c>
      <c r="T241">
        <v>14.252201803613371</v>
      </c>
      <c r="U241" t="s">
        <v>28</v>
      </c>
      <c r="V241">
        <v>4</v>
      </c>
      <c r="W241" t="s">
        <v>43</v>
      </c>
      <c r="X241">
        <v>2</v>
      </c>
      <c r="Y241" t="s">
        <v>37</v>
      </c>
      <c r="Z241" t="s">
        <v>33</v>
      </c>
    </row>
    <row r="242" spans="1:26" x14ac:dyDescent="0.3">
      <c r="A242">
        <v>32</v>
      </c>
      <c r="B242" t="s">
        <v>34</v>
      </c>
      <c r="C242">
        <v>148</v>
      </c>
      <c r="D242">
        <v>284</v>
      </c>
      <c r="E242" t="s">
        <v>27</v>
      </c>
      <c r="F242" t="s">
        <v>28</v>
      </c>
      <c r="G242" t="s">
        <v>29</v>
      </c>
      <c r="H242" t="s">
        <v>28</v>
      </c>
      <c r="I242">
        <v>30.760856189733385</v>
      </c>
      <c r="J242" t="s">
        <v>29</v>
      </c>
      <c r="K242" t="s">
        <v>29</v>
      </c>
      <c r="L242" t="s">
        <v>29</v>
      </c>
      <c r="M242" t="s">
        <v>27</v>
      </c>
      <c r="N242" t="s">
        <v>35</v>
      </c>
      <c r="O242" s="4">
        <v>8.0614860392565184</v>
      </c>
      <c r="P242" t="s">
        <v>35</v>
      </c>
      <c r="Q242">
        <v>245</v>
      </c>
      <c r="R242">
        <v>139</v>
      </c>
      <c r="S242">
        <v>0.61535565575994655</v>
      </c>
      <c r="T242">
        <v>9.2247777555100754</v>
      </c>
      <c r="U242" t="s">
        <v>28</v>
      </c>
      <c r="V242">
        <v>3</v>
      </c>
      <c r="W242" t="s">
        <v>31</v>
      </c>
      <c r="X242">
        <v>2</v>
      </c>
      <c r="Y242" t="s">
        <v>41</v>
      </c>
      <c r="Z242" t="s">
        <v>36</v>
      </c>
    </row>
    <row r="243" spans="1:26" x14ac:dyDescent="0.3">
      <c r="A243">
        <v>76</v>
      </c>
      <c r="B243" t="s">
        <v>26</v>
      </c>
      <c r="C243">
        <v>157</v>
      </c>
      <c r="D243">
        <v>193</v>
      </c>
      <c r="E243" t="s">
        <v>30</v>
      </c>
      <c r="F243" t="s">
        <v>29</v>
      </c>
      <c r="G243" t="s">
        <v>29</v>
      </c>
      <c r="H243" t="s">
        <v>29</v>
      </c>
      <c r="I243">
        <v>36.450514593481294</v>
      </c>
      <c r="J243" t="s">
        <v>29</v>
      </c>
      <c r="K243" t="s">
        <v>29</v>
      </c>
      <c r="L243" t="s">
        <v>29</v>
      </c>
      <c r="M243" t="s">
        <v>30</v>
      </c>
      <c r="N243" t="s">
        <v>30</v>
      </c>
      <c r="O243" s="4">
        <v>8.8182939419436313</v>
      </c>
      <c r="P243" t="s">
        <v>35</v>
      </c>
      <c r="Q243">
        <v>150</v>
      </c>
      <c r="R243">
        <v>138</v>
      </c>
      <c r="S243">
        <v>13.035635667714546</v>
      </c>
      <c r="T243">
        <v>13.017619915186453</v>
      </c>
      <c r="U243" t="s">
        <v>28</v>
      </c>
      <c r="V243">
        <v>5</v>
      </c>
      <c r="W243" t="s">
        <v>43</v>
      </c>
      <c r="X243">
        <v>1</v>
      </c>
      <c r="Y243" t="s">
        <v>41</v>
      </c>
      <c r="Z243" t="s">
        <v>33</v>
      </c>
    </row>
    <row r="244" spans="1:26" x14ac:dyDescent="0.3">
      <c r="A244">
        <v>71</v>
      </c>
      <c r="B244" t="s">
        <v>34</v>
      </c>
      <c r="C244">
        <v>180</v>
      </c>
      <c r="D244">
        <v>282</v>
      </c>
      <c r="E244" t="s">
        <v>35</v>
      </c>
      <c r="F244" t="s">
        <v>28</v>
      </c>
      <c r="G244" t="s">
        <v>28</v>
      </c>
      <c r="H244" t="s">
        <v>29</v>
      </c>
      <c r="I244">
        <v>28.234950285949001</v>
      </c>
      <c r="J244" t="s">
        <v>28</v>
      </c>
      <c r="K244" t="s">
        <v>28</v>
      </c>
      <c r="L244" t="s">
        <v>28</v>
      </c>
      <c r="M244" t="s">
        <v>35</v>
      </c>
      <c r="N244" t="s">
        <v>35</v>
      </c>
      <c r="O244" s="4">
        <v>4.1487762647938142</v>
      </c>
      <c r="P244" t="s">
        <v>35</v>
      </c>
      <c r="Q244">
        <v>316</v>
      </c>
      <c r="R244">
        <v>100</v>
      </c>
      <c r="S244">
        <v>0.45784706123122021</v>
      </c>
      <c r="T244">
        <v>5.1342563298620929</v>
      </c>
      <c r="U244" t="s">
        <v>28</v>
      </c>
      <c r="V244">
        <v>1</v>
      </c>
      <c r="W244" t="s">
        <v>38</v>
      </c>
      <c r="X244">
        <v>2</v>
      </c>
      <c r="Y244" t="s">
        <v>32</v>
      </c>
      <c r="Z244" t="s">
        <v>33</v>
      </c>
    </row>
    <row r="245" spans="1:26" x14ac:dyDescent="0.3">
      <c r="A245">
        <v>49</v>
      </c>
      <c r="B245" t="s">
        <v>34</v>
      </c>
      <c r="C245">
        <v>156</v>
      </c>
      <c r="D245">
        <v>283</v>
      </c>
      <c r="E245" t="s">
        <v>27</v>
      </c>
      <c r="F245" t="s">
        <v>29</v>
      </c>
      <c r="G245" t="s">
        <v>28</v>
      </c>
      <c r="H245" t="s">
        <v>28</v>
      </c>
      <c r="I245">
        <v>36.185995359274742</v>
      </c>
      <c r="J245" t="s">
        <v>28</v>
      </c>
      <c r="K245" t="s">
        <v>28</v>
      </c>
      <c r="L245" t="s">
        <v>29</v>
      </c>
      <c r="M245" t="s">
        <v>30</v>
      </c>
      <c r="N245" t="s">
        <v>30</v>
      </c>
      <c r="O245" s="4">
        <v>7.8595718045927496</v>
      </c>
      <c r="P245" t="s">
        <v>27</v>
      </c>
      <c r="Q245">
        <v>347</v>
      </c>
      <c r="R245">
        <v>90</v>
      </c>
      <c r="S245">
        <v>5.7084775987466614</v>
      </c>
      <c r="T245">
        <v>13.369739515228311</v>
      </c>
      <c r="U245" t="s">
        <v>28</v>
      </c>
      <c r="V245">
        <v>2</v>
      </c>
      <c r="W245" t="s">
        <v>31</v>
      </c>
      <c r="X245">
        <v>1</v>
      </c>
      <c r="Y245" t="s">
        <v>41</v>
      </c>
      <c r="Z245" t="s">
        <v>36</v>
      </c>
    </row>
    <row r="246" spans="1:26" x14ac:dyDescent="0.3">
      <c r="A246">
        <v>49</v>
      </c>
      <c r="B246" t="s">
        <v>26</v>
      </c>
      <c r="C246">
        <v>139</v>
      </c>
      <c r="D246">
        <v>156</v>
      </c>
      <c r="E246" t="s">
        <v>35</v>
      </c>
      <c r="F246" t="s">
        <v>29</v>
      </c>
      <c r="G246" t="s">
        <v>28</v>
      </c>
      <c r="H246" t="s">
        <v>29</v>
      </c>
      <c r="I246">
        <v>18.746161190678574</v>
      </c>
      <c r="J246" t="s">
        <v>28</v>
      </c>
      <c r="K246" t="s">
        <v>29</v>
      </c>
      <c r="L246" t="s">
        <v>29</v>
      </c>
      <c r="M246" t="s">
        <v>35</v>
      </c>
      <c r="N246" t="s">
        <v>30</v>
      </c>
      <c r="O246" s="4">
        <v>5.5093784076189083</v>
      </c>
      <c r="P246" t="s">
        <v>27</v>
      </c>
      <c r="Q246">
        <v>165</v>
      </c>
      <c r="R246">
        <v>99</v>
      </c>
      <c r="S246">
        <v>8.3999757249952758</v>
      </c>
      <c r="T246">
        <v>12.178649181261497</v>
      </c>
      <c r="U246" t="s">
        <v>28</v>
      </c>
      <c r="V246">
        <v>4</v>
      </c>
      <c r="W246" t="s">
        <v>43</v>
      </c>
      <c r="X246">
        <v>1</v>
      </c>
      <c r="Y246" t="s">
        <v>37</v>
      </c>
      <c r="Z246" t="s">
        <v>36</v>
      </c>
    </row>
    <row r="247" spans="1:26" x14ac:dyDescent="0.3">
      <c r="A247">
        <v>41</v>
      </c>
      <c r="B247" t="s">
        <v>34</v>
      </c>
      <c r="C247">
        <v>152</v>
      </c>
      <c r="D247">
        <v>203</v>
      </c>
      <c r="E247" t="s">
        <v>30</v>
      </c>
      <c r="F247" t="s">
        <v>28</v>
      </c>
      <c r="G247" t="s">
        <v>28</v>
      </c>
      <c r="H247" t="s">
        <v>29</v>
      </c>
      <c r="I247">
        <v>27.39002783429984</v>
      </c>
      <c r="J247" t="s">
        <v>28</v>
      </c>
      <c r="K247" t="s">
        <v>28</v>
      </c>
      <c r="L247" t="s">
        <v>29</v>
      </c>
      <c r="M247" t="s">
        <v>35</v>
      </c>
      <c r="N247" t="s">
        <v>35</v>
      </c>
      <c r="O247" s="4">
        <v>7.4262256999904999</v>
      </c>
      <c r="P247" t="s">
        <v>30</v>
      </c>
      <c r="Q247">
        <v>183</v>
      </c>
      <c r="R247">
        <v>96</v>
      </c>
      <c r="S247">
        <v>7.9393409275181597</v>
      </c>
      <c r="T247">
        <v>13.997805120938256</v>
      </c>
      <c r="U247" t="s">
        <v>28</v>
      </c>
      <c r="V247">
        <v>2</v>
      </c>
      <c r="W247" t="s">
        <v>31</v>
      </c>
      <c r="X247">
        <v>3</v>
      </c>
      <c r="Y247" t="s">
        <v>32</v>
      </c>
      <c r="Z247" t="s">
        <v>36</v>
      </c>
    </row>
    <row r="248" spans="1:26" x14ac:dyDescent="0.3">
      <c r="A248">
        <v>58</v>
      </c>
      <c r="B248" t="s">
        <v>34</v>
      </c>
      <c r="C248">
        <v>148</v>
      </c>
      <c r="D248">
        <v>195</v>
      </c>
      <c r="E248" t="s">
        <v>35</v>
      </c>
      <c r="F248" t="s">
        <v>29</v>
      </c>
      <c r="G248" t="s">
        <v>29</v>
      </c>
      <c r="H248" t="s">
        <v>29</v>
      </c>
      <c r="I248">
        <v>26.307078641111627</v>
      </c>
      <c r="J248" t="s">
        <v>28</v>
      </c>
      <c r="K248" t="s">
        <v>28</v>
      </c>
      <c r="L248" t="s">
        <v>28</v>
      </c>
      <c r="M248" t="s">
        <v>42</v>
      </c>
      <c r="N248" t="s">
        <v>27</v>
      </c>
      <c r="O248" s="4">
        <v>8.4272541920820103</v>
      </c>
      <c r="P248" t="s">
        <v>27</v>
      </c>
      <c r="Q248">
        <v>299</v>
      </c>
      <c r="R248">
        <v>130</v>
      </c>
      <c r="S248">
        <v>8.0097484757219917</v>
      </c>
      <c r="T248">
        <v>16.143128835451652</v>
      </c>
      <c r="U248" t="s">
        <v>28</v>
      </c>
      <c r="V248">
        <v>2</v>
      </c>
      <c r="W248" t="s">
        <v>31</v>
      </c>
      <c r="X248">
        <v>1</v>
      </c>
      <c r="Y248" t="s">
        <v>32</v>
      </c>
      <c r="Z248" t="s">
        <v>33</v>
      </c>
    </row>
    <row r="249" spans="1:26" x14ac:dyDescent="0.3">
      <c r="A249">
        <v>69</v>
      </c>
      <c r="B249" t="s">
        <v>34</v>
      </c>
      <c r="C249">
        <v>169</v>
      </c>
      <c r="D249">
        <v>287</v>
      </c>
      <c r="E249" t="s">
        <v>30</v>
      </c>
      <c r="F249" t="s">
        <v>29</v>
      </c>
      <c r="G249" t="s">
        <v>29</v>
      </c>
      <c r="H249" t="s">
        <v>29</v>
      </c>
      <c r="I249">
        <v>39.594020926197395</v>
      </c>
      <c r="J249" t="s">
        <v>29</v>
      </c>
      <c r="K249" t="s">
        <v>29</v>
      </c>
      <c r="L249" t="s">
        <v>28</v>
      </c>
      <c r="M249" t="s">
        <v>27</v>
      </c>
      <c r="N249" t="s">
        <v>35</v>
      </c>
      <c r="O249" s="4">
        <v>8.3202821451008013</v>
      </c>
      <c r="P249" t="s">
        <v>27</v>
      </c>
      <c r="Q249">
        <v>203</v>
      </c>
      <c r="R249">
        <v>143</v>
      </c>
      <c r="S249">
        <v>3.4011861493287832</v>
      </c>
      <c r="T249">
        <v>7.6538192037369335</v>
      </c>
      <c r="U249" t="s">
        <v>28</v>
      </c>
      <c r="V249">
        <v>4</v>
      </c>
      <c r="W249" t="s">
        <v>43</v>
      </c>
      <c r="X249">
        <v>1</v>
      </c>
      <c r="Y249" t="s">
        <v>41</v>
      </c>
      <c r="Z249" t="s">
        <v>33</v>
      </c>
    </row>
    <row r="250" spans="1:26" x14ac:dyDescent="0.3">
      <c r="A250">
        <v>66</v>
      </c>
      <c r="B250" t="s">
        <v>26</v>
      </c>
      <c r="C250">
        <v>134</v>
      </c>
      <c r="D250">
        <v>153</v>
      </c>
      <c r="E250" t="s">
        <v>27</v>
      </c>
      <c r="F250" t="s">
        <v>29</v>
      </c>
      <c r="G250" t="s">
        <v>29</v>
      </c>
      <c r="H250" t="s">
        <v>29</v>
      </c>
      <c r="I250">
        <v>24.610466111117454</v>
      </c>
      <c r="J250" t="s">
        <v>28</v>
      </c>
      <c r="K250" t="s">
        <v>28</v>
      </c>
      <c r="L250" t="s">
        <v>29</v>
      </c>
      <c r="M250" t="s">
        <v>42</v>
      </c>
      <c r="N250" t="s">
        <v>27</v>
      </c>
      <c r="O250" s="4">
        <v>5.7274057508483143</v>
      </c>
      <c r="P250" t="s">
        <v>30</v>
      </c>
      <c r="Q250">
        <v>193</v>
      </c>
      <c r="R250">
        <v>134</v>
      </c>
      <c r="S250">
        <v>4.967084996018591</v>
      </c>
      <c r="T250">
        <v>7.6733024957709857</v>
      </c>
      <c r="U250" t="s">
        <v>28</v>
      </c>
      <c r="V250">
        <v>3</v>
      </c>
      <c r="W250" t="s">
        <v>31</v>
      </c>
      <c r="X250">
        <v>0</v>
      </c>
      <c r="Y250" t="s">
        <v>37</v>
      </c>
      <c r="Z250" t="s">
        <v>33</v>
      </c>
    </row>
    <row r="251" spans="1:26" x14ac:dyDescent="0.3">
      <c r="A251">
        <v>79</v>
      </c>
      <c r="B251" t="s">
        <v>34</v>
      </c>
      <c r="C251">
        <v>142</v>
      </c>
      <c r="D251">
        <v>240</v>
      </c>
      <c r="E251" t="s">
        <v>35</v>
      </c>
      <c r="F251" t="s">
        <v>29</v>
      </c>
      <c r="G251" t="s">
        <v>28</v>
      </c>
      <c r="H251" t="s">
        <v>29</v>
      </c>
      <c r="I251">
        <v>27.172170666239932</v>
      </c>
      <c r="J251" t="s">
        <v>29</v>
      </c>
      <c r="K251" t="s">
        <v>28</v>
      </c>
      <c r="L251" t="s">
        <v>29</v>
      </c>
      <c r="M251" t="s">
        <v>42</v>
      </c>
      <c r="N251" t="s">
        <v>35</v>
      </c>
      <c r="O251" s="4">
        <v>6.1318475404917523</v>
      </c>
      <c r="P251" t="s">
        <v>35</v>
      </c>
      <c r="Q251">
        <v>330</v>
      </c>
      <c r="R251">
        <v>95</v>
      </c>
      <c r="S251">
        <v>8.9848270017456877E-2</v>
      </c>
      <c r="T251">
        <v>11.679565044134277</v>
      </c>
      <c r="U251" t="s">
        <v>28</v>
      </c>
      <c r="V251">
        <v>4</v>
      </c>
      <c r="W251" t="s">
        <v>43</v>
      </c>
      <c r="X251">
        <v>0</v>
      </c>
      <c r="Y251" t="s">
        <v>32</v>
      </c>
      <c r="Z251" t="s">
        <v>33</v>
      </c>
    </row>
    <row r="252" spans="1:26" x14ac:dyDescent="0.3">
      <c r="A252">
        <v>66</v>
      </c>
      <c r="B252" t="s">
        <v>26</v>
      </c>
      <c r="C252">
        <v>161</v>
      </c>
      <c r="D252">
        <v>210</v>
      </c>
      <c r="E252" t="s">
        <v>27</v>
      </c>
      <c r="F252" t="s">
        <v>28</v>
      </c>
      <c r="G252" t="s">
        <v>28</v>
      </c>
      <c r="H252" t="s">
        <v>28</v>
      </c>
      <c r="I252">
        <v>34.6936186689287</v>
      </c>
      <c r="J252" t="s">
        <v>29</v>
      </c>
      <c r="K252" t="s">
        <v>29</v>
      </c>
      <c r="L252" t="s">
        <v>28</v>
      </c>
      <c r="M252" t="s">
        <v>27</v>
      </c>
      <c r="N252" t="s">
        <v>30</v>
      </c>
      <c r="O252" s="4">
        <v>9.503819835312644</v>
      </c>
      <c r="P252" t="s">
        <v>27</v>
      </c>
      <c r="Q252">
        <v>105</v>
      </c>
      <c r="R252">
        <v>156</v>
      </c>
      <c r="S252">
        <v>13.874176341204487</v>
      </c>
      <c r="T252">
        <v>16.030484418087784</v>
      </c>
      <c r="U252" t="s">
        <v>28</v>
      </c>
      <c r="V252">
        <v>2</v>
      </c>
      <c r="W252" t="s">
        <v>31</v>
      </c>
      <c r="X252">
        <v>2</v>
      </c>
      <c r="Y252" t="s">
        <v>41</v>
      </c>
      <c r="Z252" t="s">
        <v>33</v>
      </c>
    </row>
    <row r="253" spans="1:26" x14ac:dyDescent="0.3">
      <c r="A253">
        <v>75</v>
      </c>
      <c r="B253" t="s">
        <v>26</v>
      </c>
      <c r="C253">
        <v>122</v>
      </c>
      <c r="D253">
        <v>300</v>
      </c>
      <c r="E253" t="s">
        <v>27</v>
      </c>
      <c r="F253" t="s">
        <v>29</v>
      </c>
      <c r="G253" t="s">
        <v>29</v>
      </c>
      <c r="H253" t="s">
        <v>28</v>
      </c>
      <c r="I253">
        <v>37.375688187798588</v>
      </c>
      <c r="J253" t="s">
        <v>29</v>
      </c>
      <c r="K253" t="s">
        <v>29</v>
      </c>
      <c r="L253" t="s">
        <v>29</v>
      </c>
      <c r="M253" t="s">
        <v>35</v>
      </c>
      <c r="N253" t="s">
        <v>27</v>
      </c>
      <c r="O253" s="4">
        <v>9.0933227073155773</v>
      </c>
      <c r="P253" t="s">
        <v>30</v>
      </c>
      <c r="Q253">
        <v>146</v>
      </c>
      <c r="R253">
        <v>133</v>
      </c>
      <c r="S253">
        <v>9.0850626562945571</v>
      </c>
      <c r="T253">
        <v>7.4713853086162354</v>
      </c>
      <c r="U253" t="s">
        <v>28</v>
      </c>
      <c r="V253">
        <v>4</v>
      </c>
      <c r="W253" t="s">
        <v>43</v>
      </c>
      <c r="X253">
        <v>2</v>
      </c>
      <c r="Y253" t="s">
        <v>41</v>
      </c>
      <c r="Z253" t="s">
        <v>33</v>
      </c>
    </row>
    <row r="254" spans="1:26" x14ac:dyDescent="0.3">
      <c r="A254">
        <v>69</v>
      </c>
      <c r="B254" t="s">
        <v>34</v>
      </c>
      <c r="C254">
        <v>156</v>
      </c>
      <c r="D254">
        <v>260</v>
      </c>
      <c r="E254" t="s">
        <v>27</v>
      </c>
      <c r="F254" t="s">
        <v>28</v>
      </c>
      <c r="G254" t="s">
        <v>28</v>
      </c>
      <c r="H254" t="s">
        <v>28</v>
      </c>
      <c r="I254">
        <v>37.32453983352999</v>
      </c>
      <c r="J254" t="s">
        <v>29</v>
      </c>
      <c r="K254" t="s">
        <v>28</v>
      </c>
      <c r="L254" t="s">
        <v>29</v>
      </c>
      <c r="M254" t="s">
        <v>35</v>
      </c>
      <c r="N254" t="s">
        <v>27</v>
      </c>
      <c r="O254" s="4">
        <v>5.5420398081938513</v>
      </c>
      <c r="P254" t="s">
        <v>27</v>
      </c>
      <c r="Q254">
        <v>118</v>
      </c>
      <c r="R254">
        <v>133</v>
      </c>
      <c r="S254">
        <v>12.278442712668772</v>
      </c>
      <c r="T254">
        <v>11.313474200621888</v>
      </c>
      <c r="U254" t="s">
        <v>28</v>
      </c>
      <c r="V254">
        <v>2</v>
      </c>
      <c r="W254" t="s">
        <v>31</v>
      </c>
      <c r="X254">
        <v>2</v>
      </c>
      <c r="Y254" t="s">
        <v>41</v>
      </c>
      <c r="Z254" t="s">
        <v>33</v>
      </c>
    </row>
    <row r="255" spans="1:26" x14ac:dyDescent="0.3">
      <c r="A255">
        <v>29</v>
      </c>
      <c r="B255" t="s">
        <v>34</v>
      </c>
      <c r="C255">
        <v>175</v>
      </c>
      <c r="D255">
        <v>186</v>
      </c>
      <c r="E255" t="s">
        <v>27</v>
      </c>
      <c r="F255" t="s">
        <v>28</v>
      </c>
      <c r="G255" t="s">
        <v>28</v>
      </c>
      <c r="H255" t="s">
        <v>28</v>
      </c>
      <c r="I255">
        <v>26.679239154547453</v>
      </c>
      <c r="J255" t="s">
        <v>29</v>
      </c>
      <c r="K255" t="s">
        <v>29</v>
      </c>
      <c r="L255" t="s">
        <v>28</v>
      </c>
      <c r="M255" t="s">
        <v>30</v>
      </c>
      <c r="N255" t="s">
        <v>30</v>
      </c>
      <c r="O255" s="4">
        <v>7.5222262500475239</v>
      </c>
      <c r="P255" t="s">
        <v>30</v>
      </c>
      <c r="Q255">
        <v>102</v>
      </c>
      <c r="R255">
        <v>135</v>
      </c>
      <c r="S255">
        <v>10.834215128575865</v>
      </c>
      <c r="T255">
        <v>13.388948370749061</v>
      </c>
      <c r="U255" t="s">
        <v>28</v>
      </c>
      <c r="V255">
        <v>2</v>
      </c>
      <c r="W255" t="s">
        <v>31</v>
      </c>
      <c r="X255">
        <v>2</v>
      </c>
      <c r="Y255" t="s">
        <v>32</v>
      </c>
      <c r="Z255" t="s">
        <v>39</v>
      </c>
    </row>
    <row r="256" spans="1:26" x14ac:dyDescent="0.3">
      <c r="A256">
        <v>79</v>
      </c>
      <c r="B256" t="s">
        <v>34</v>
      </c>
      <c r="C256">
        <v>148</v>
      </c>
      <c r="D256">
        <v>152</v>
      </c>
      <c r="E256" t="s">
        <v>35</v>
      </c>
      <c r="F256" t="s">
        <v>29</v>
      </c>
      <c r="G256" t="s">
        <v>29</v>
      </c>
      <c r="H256" t="s">
        <v>29</v>
      </c>
      <c r="I256">
        <v>38.868208967508707</v>
      </c>
      <c r="J256" t="s">
        <v>29</v>
      </c>
      <c r="K256" t="s">
        <v>29</v>
      </c>
      <c r="L256" t="s">
        <v>28</v>
      </c>
      <c r="M256" t="s">
        <v>30</v>
      </c>
      <c r="N256" t="s">
        <v>27</v>
      </c>
      <c r="O256" s="4">
        <v>4.6436589554722296</v>
      </c>
      <c r="P256" t="s">
        <v>35</v>
      </c>
      <c r="Q256">
        <v>240</v>
      </c>
      <c r="R256">
        <v>86</v>
      </c>
      <c r="S256">
        <v>8.4514325037860516</v>
      </c>
      <c r="T256">
        <v>13.116950797929242</v>
      </c>
      <c r="U256" t="s">
        <v>28</v>
      </c>
      <c r="V256">
        <v>4</v>
      </c>
      <c r="W256" t="s">
        <v>43</v>
      </c>
      <c r="X256">
        <v>0</v>
      </c>
      <c r="Y256" t="s">
        <v>41</v>
      </c>
      <c r="Z256" t="s">
        <v>33</v>
      </c>
    </row>
    <row r="257" spans="1:26" x14ac:dyDescent="0.3">
      <c r="A257">
        <v>56</v>
      </c>
      <c r="B257" t="s">
        <v>34</v>
      </c>
      <c r="C257">
        <v>164</v>
      </c>
      <c r="D257">
        <v>162</v>
      </c>
      <c r="E257" t="s">
        <v>35</v>
      </c>
      <c r="F257" t="s">
        <v>28</v>
      </c>
      <c r="G257" t="s">
        <v>28</v>
      </c>
      <c r="H257" t="s">
        <v>28</v>
      </c>
      <c r="I257">
        <v>32.377195277822558</v>
      </c>
      <c r="J257" t="s">
        <v>28</v>
      </c>
      <c r="K257" t="s">
        <v>29</v>
      </c>
      <c r="L257" t="s">
        <v>28</v>
      </c>
      <c r="M257" t="s">
        <v>30</v>
      </c>
      <c r="N257" t="s">
        <v>35</v>
      </c>
      <c r="O257" s="4">
        <v>7.9232076193606318</v>
      </c>
      <c r="P257" t="s">
        <v>27</v>
      </c>
      <c r="Q257">
        <v>181</v>
      </c>
      <c r="R257">
        <v>92</v>
      </c>
      <c r="S257">
        <v>7.7041386115407349</v>
      </c>
      <c r="T257">
        <v>18.114115957648188</v>
      </c>
      <c r="U257" t="s">
        <v>28</v>
      </c>
      <c r="V257">
        <v>1</v>
      </c>
      <c r="W257" t="s">
        <v>38</v>
      </c>
      <c r="X257">
        <v>2</v>
      </c>
      <c r="Y257" t="s">
        <v>41</v>
      </c>
      <c r="Z257" t="s">
        <v>33</v>
      </c>
    </row>
    <row r="258" spans="1:26" x14ac:dyDescent="0.3">
      <c r="A258">
        <v>19</v>
      </c>
      <c r="B258" t="s">
        <v>26</v>
      </c>
      <c r="C258">
        <v>127</v>
      </c>
      <c r="D258">
        <v>237</v>
      </c>
      <c r="E258" t="s">
        <v>27</v>
      </c>
      <c r="F258" t="s">
        <v>29</v>
      </c>
      <c r="G258" t="s">
        <v>28</v>
      </c>
      <c r="H258" t="s">
        <v>28</v>
      </c>
      <c r="I258">
        <v>36.724982060861848</v>
      </c>
      <c r="J258" t="s">
        <v>28</v>
      </c>
      <c r="K258" t="s">
        <v>29</v>
      </c>
      <c r="L258" t="s">
        <v>29</v>
      </c>
      <c r="M258" t="s">
        <v>30</v>
      </c>
      <c r="N258" t="s">
        <v>27</v>
      </c>
      <c r="O258" s="4">
        <v>7.7281015775195989</v>
      </c>
      <c r="P258" t="s">
        <v>30</v>
      </c>
      <c r="Q258">
        <v>227</v>
      </c>
      <c r="R258">
        <v>123</v>
      </c>
      <c r="S258">
        <v>6.6975779342431538</v>
      </c>
      <c r="T258">
        <v>10.273724194915243</v>
      </c>
      <c r="U258" t="s">
        <v>28</v>
      </c>
      <c r="V258">
        <v>3</v>
      </c>
      <c r="W258" t="s">
        <v>31</v>
      </c>
      <c r="X258">
        <v>1</v>
      </c>
      <c r="Y258" t="s">
        <v>41</v>
      </c>
      <c r="Z258" t="s">
        <v>39</v>
      </c>
    </row>
    <row r="259" spans="1:26" x14ac:dyDescent="0.3">
      <c r="A259">
        <v>66</v>
      </c>
      <c r="B259" t="s">
        <v>26</v>
      </c>
      <c r="C259">
        <v>172</v>
      </c>
      <c r="D259">
        <v>157</v>
      </c>
      <c r="E259" t="s">
        <v>30</v>
      </c>
      <c r="F259" t="s">
        <v>28</v>
      </c>
      <c r="G259" t="s">
        <v>29</v>
      </c>
      <c r="H259" t="s">
        <v>28</v>
      </c>
      <c r="I259">
        <v>23.139193912120987</v>
      </c>
      <c r="J259" t="s">
        <v>28</v>
      </c>
      <c r="K259" t="s">
        <v>28</v>
      </c>
      <c r="L259" t="s">
        <v>28</v>
      </c>
      <c r="M259" t="s">
        <v>27</v>
      </c>
      <c r="N259" t="s">
        <v>35</v>
      </c>
      <c r="O259" s="4">
        <v>6.5310385492591001</v>
      </c>
      <c r="P259" t="s">
        <v>30</v>
      </c>
      <c r="Q259">
        <v>106</v>
      </c>
      <c r="R259">
        <v>148</v>
      </c>
      <c r="S259">
        <v>3.030996532722301</v>
      </c>
      <c r="T259">
        <v>8.2903235499423147</v>
      </c>
      <c r="U259" t="s">
        <v>28</v>
      </c>
      <c r="V259">
        <v>0</v>
      </c>
      <c r="W259" t="s">
        <v>38</v>
      </c>
      <c r="X259">
        <v>1</v>
      </c>
      <c r="Y259" t="s">
        <v>37</v>
      </c>
      <c r="Z259" t="s">
        <v>33</v>
      </c>
    </row>
    <row r="260" spans="1:26" x14ac:dyDescent="0.3">
      <c r="A260">
        <v>54</v>
      </c>
      <c r="B260" t="s">
        <v>26</v>
      </c>
      <c r="C260">
        <v>148</v>
      </c>
      <c r="D260">
        <v>232</v>
      </c>
      <c r="E260" t="s">
        <v>27</v>
      </c>
      <c r="F260" t="s">
        <v>28</v>
      </c>
      <c r="G260" t="s">
        <v>29</v>
      </c>
      <c r="H260" t="s">
        <v>28</v>
      </c>
      <c r="I260">
        <v>28.982366675314164</v>
      </c>
      <c r="J260" t="s">
        <v>28</v>
      </c>
      <c r="K260" t="s">
        <v>28</v>
      </c>
      <c r="L260" t="s">
        <v>29</v>
      </c>
      <c r="M260" t="s">
        <v>42</v>
      </c>
      <c r="N260" t="s">
        <v>30</v>
      </c>
      <c r="O260" s="4">
        <v>8.6938392900338499</v>
      </c>
      <c r="P260" t="s">
        <v>30</v>
      </c>
      <c r="Q260">
        <v>121</v>
      </c>
      <c r="R260">
        <v>107</v>
      </c>
      <c r="S260">
        <v>5.9358327147541363</v>
      </c>
      <c r="T260">
        <v>17.529401292856882</v>
      </c>
      <c r="U260" t="s">
        <v>28</v>
      </c>
      <c r="V260">
        <v>1</v>
      </c>
      <c r="W260" t="s">
        <v>38</v>
      </c>
      <c r="X260">
        <v>2</v>
      </c>
      <c r="Y260" t="s">
        <v>32</v>
      </c>
      <c r="Z260" t="s">
        <v>33</v>
      </c>
    </row>
    <row r="261" spans="1:26" x14ac:dyDescent="0.3">
      <c r="A261">
        <v>66</v>
      </c>
      <c r="B261" t="s">
        <v>26</v>
      </c>
      <c r="C261">
        <v>121</v>
      </c>
      <c r="D261">
        <v>158</v>
      </c>
      <c r="E261" t="s">
        <v>30</v>
      </c>
      <c r="F261" t="s">
        <v>28</v>
      </c>
      <c r="G261" t="s">
        <v>28</v>
      </c>
      <c r="H261" t="s">
        <v>28</v>
      </c>
      <c r="I261">
        <v>30.93154050714514</v>
      </c>
      <c r="J261" t="s">
        <v>28</v>
      </c>
      <c r="K261" t="s">
        <v>28</v>
      </c>
      <c r="L261" t="s">
        <v>29</v>
      </c>
      <c r="M261" t="s">
        <v>27</v>
      </c>
      <c r="N261" t="s">
        <v>30</v>
      </c>
      <c r="O261" s="4">
        <v>5.5326282089077381</v>
      </c>
      <c r="P261" t="s">
        <v>27</v>
      </c>
      <c r="Q261">
        <v>130</v>
      </c>
      <c r="R261">
        <v>160</v>
      </c>
      <c r="S261">
        <v>8.2647200666900797</v>
      </c>
      <c r="T261">
        <v>12.458822436320361</v>
      </c>
      <c r="U261" t="s">
        <v>28</v>
      </c>
      <c r="V261">
        <v>1</v>
      </c>
      <c r="W261" t="s">
        <v>38</v>
      </c>
      <c r="X261">
        <v>1</v>
      </c>
      <c r="Y261" t="s">
        <v>41</v>
      </c>
      <c r="Z261" t="s">
        <v>33</v>
      </c>
    </row>
    <row r="262" spans="1:26" x14ac:dyDescent="0.3">
      <c r="A262">
        <v>34</v>
      </c>
      <c r="B262" t="s">
        <v>26</v>
      </c>
      <c r="C262">
        <v>168</v>
      </c>
      <c r="D262">
        <v>273</v>
      </c>
      <c r="E262" t="s">
        <v>27</v>
      </c>
      <c r="F262" t="s">
        <v>28</v>
      </c>
      <c r="G262" t="s">
        <v>29</v>
      </c>
      <c r="H262" t="s">
        <v>28</v>
      </c>
      <c r="I262">
        <v>26.825645335494229</v>
      </c>
      <c r="J262" t="s">
        <v>28</v>
      </c>
      <c r="K262" t="s">
        <v>29</v>
      </c>
      <c r="L262" t="s">
        <v>28</v>
      </c>
      <c r="M262" t="s">
        <v>42</v>
      </c>
      <c r="N262" t="s">
        <v>35</v>
      </c>
      <c r="O262" s="4">
        <v>5.8983141487906074</v>
      </c>
      <c r="P262" t="s">
        <v>27</v>
      </c>
      <c r="Q262">
        <v>182</v>
      </c>
      <c r="R262">
        <v>141</v>
      </c>
      <c r="S262">
        <v>11.789302567091593</v>
      </c>
      <c r="T262">
        <v>15.40908876481376</v>
      </c>
      <c r="U262" t="s">
        <v>28</v>
      </c>
      <c r="V262">
        <v>1</v>
      </c>
      <c r="W262" t="s">
        <v>38</v>
      </c>
      <c r="X262">
        <v>1</v>
      </c>
      <c r="Y262" t="s">
        <v>32</v>
      </c>
      <c r="Z262" t="s">
        <v>36</v>
      </c>
    </row>
    <row r="263" spans="1:26" x14ac:dyDescent="0.3">
      <c r="A263">
        <v>66</v>
      </c>
      <c r="B263" t="s">
        <v>26</v>
      </c>
      <c r="C263">
        <v>169</v>
      </c>
      <c r="D263">
        <v>191</v>
      </c>
      <c r="E263" t="s">
        <v>30</v>
      </c>
      <c r="F263" t="s">
        <v>28</v>
      </c>
      <c r="G263" t="s">
        <v>28</v>
      </c>
      <c r="H263" t="s">
        <v>28</v>
      </c>
      <c r="I263">
        <v>34.351159739227391</v>
      </c>
      <c r="J263" t="s">
        <v>28</v>
      </c>
      <c r="K263" t="s">
        <v>28</v>
      </c>
      <c r="L263" t="s">
        <v>28</v>
      </c>
      <c r="M263" t="s">
        <v>42</v>
      </c>
      <c r="N263" t="s">
        <v>35</v>
      </c>
      <c r="O263" s="4">
        <v>4.1830231364881501</v>
      </c>
      <c r="P263" t="s">
        <v>27</v>
      </c>
      <c r="Q263">
        <v>146</v>
      </c>
      <c r="R263">
        <v>129</v>
      </c>
      <c r="S263">
        <v>5.2495716722914763</v>
      </c>
      <c r="T263">
        <v>19.981771936425627</v>
      </c>
      <c r="U263" t="s">
        <v>28</v>
      </c>
      <c r="V263">
        <v>0</v>
      </c>
      <c r="W263" t="s">
        <v>38</v>
      </c>
      <c r="X263">
        <v>1</v>
      </c>
      <c r="Y263" t="s">
        <v>41</v>
      </c>
      <c r="Z263" t="s">
        <v>33</v>
      </c>
    </row>
    <row r="264" spans="1:26" x14ac:dyDescent="0.3">
      <c r="A264">
        <v>19</v>
      </c>
      <c r="B264" t="s">
        <v>26</v>
      </c>
      <c r="C264">
        <v>164</v>
      </c>
      <c r="D264">
        <v>190</v>
      </c>
      <c r="E264" t="s">
        <v>35</v>
      </c>
      <c r="F264" t="s">
        <v>29</v>
      </c>
      <c r="G264" t="s">
        <v>29</v>
      </c>
      <c r="H264" t="s">
        <v>28</v>
      </c>
      <c r="I264">
        <v>31.031358683527454</v>
      </c>
      <c r="J264" t="s">
        <v>29</v>
      </c>
      <c r="K264" t="s">
        <v>29</v>
      </c>
      <c r="L264" t="s">
        <v>28</v>
      </c>
      <c r="M264" t="s">
        <v>30</v>
      </c>
      <c r="N264" t="s">
        <v>27</v>
      </c>
      <c r="O264" s="4">
        <v>5.5488881059982074</v>
      </c>
      <c r="P264" t="s">
        <v>35</v>
      </c>
      <c r="Q264">
        <v>242</v>
      </c>
      <c r="R264">
        <v>90</v>
      </c>
      <c r="S264">
        <v>8.8487041228143877</v>
      </c>
      <c r="T264">
        <v>11.400273219982804</v>
      </c>
      <c r="U264" t="s">
        <v>28</v>
      </c>
      <c r="V264">
        <v>3</v>
      </c>
      <c r="W264" t="s">
        <v>31</v>
      </c>
      <c r="X264">
        <v>0</v>
      </c>
      <c r="Y264" t="s">
        <v>41</v>
      </c>
      <c r="Z264" t="s">
        <v>39</v>
      </c>
    </row>
    <row r="265" spans="1:26" x14ac:dyDescent="0.3">
      <c r="A265">
        <v>19</v>
      </c>
      <c r="B265" t="s">
        <v>34</v>
      </c>
      <c r="C265">
        <v>120</v>
      </c>
      <c r="D265">
        <v>238</v>
      </c>
      <c r="E265" t="s">
        <v>27</v>
      </c>
      <c r="F265" t="s">
        <v>29</v>
      </c>
      <c r="G265" t="s">
        <v>29</v>
      </c>
      <c r="H265" t="s">
        <v>29</v>
      </c>
      <c r="I265">
        <v>37.762576819848839</v>
      </c>
      <c r="J265" t="s">
        <v>29</v>
      </c>
      <c r="K265" t="s">
        <v>29</v>
      </c>
      <c r="L265" t="s">
        <v>29</v>
      </c>
      <c r="M265" t="s">
        <v>30</v>
      </c>
      <c r="N265" t="s">
        <v>35</v>
      </c>
      <c r="O265" s="4">
        <v>5.0657435225401253</v>
      </c>
      <c r="P265" t="s">
        <v>30</v>
      </c>
      <c r="Q265">
        <v>211</v>
      </c>
      <c r="R265">
        <v>94</v>
      </c>
      <c r="S265">
        <v>8.0571317346918789</v>
      </c>
      <c r="T265">
        <v>10.583805270511052</v>
      </c>
      <c r="U265" t="s">
        <v>28</v>
      </c>
      <c r="V265">
        <v>5</v>
      </c>
      <c r="W265" t="s">
        <v>43</v>
      </c>
      <c r="X265">
        <v>0</v>
      </c>
      <c r="Y265" t="s">
        <v>41</v>
      </c>
      <c r="Z265" t="s">
        <v>39</v>
      </c>
    </row>
    <row r="266" spans="1:26" x14ac:dyDescent="0.3">
      <c r="A266">
        <v>45</v>
      </c>
      <c r="B266" t="s">
        <v>34</v>
      </c>
      <c r="C266">
        <v>163</v>
      </c>
      <c r="D266">
        <v>226</v>
      </c>
      <c r="E266" t="s">
        <v>27</v>
      </c>
      <c r="F266" t="s">
        <v>28</v>
      </c>
      <c r="G266" t="s">
        <v>28</v>
      </c>
      <c r="H266" t="s">
        <v>28</v>
      </c>
      <c r="I266">
        <v>32.410659572883532</v>
      </c>
      <c r="J266" t="s">
        <v>28</v>
      </c>
      <c r="K266" t="s">
        <v>28</v>
      </c>
      <c r="L266" t="s">
        <v>28</v>
      </c>
      <c r="M266" t="s">
        <v>42</v>
      </c>
      <c r="N266" t="s">
        <v>30</v>
      </c>
      <c r="O266" s="4">
        <v>9.3434141146085388</v>
      </c>
      <c r="P266" t="s">
        <v>35</v>
      </c>
      <c r="Q266">
        <v>149</v>
      </c>
      <c r="R266">
        <v>139</v>
      </c>
      <c r="S266">
        <v>6.0322070042292992</v>
      </c>
      <c r="T266">
        <v>18.375960670635621</v>
      </c>
      <c r="U266" t="s">
        <v>28</v>
      </c>
      <c r="V266">
        <v>0</v>
      </c>
      <c r="W266" t="s">
        <v>38</v>
      </c>
      <c r="X266">
        <v>2</v>
      </c>
      <c r="Y266" t="s">
        <v>41</v>
      </c>
      <c r="Z266" t="s">
        <v>36</v>
      </c>
    </row>
    <row r="267" spans="1:26" x14ac:dyDescent="0.3">
      <c r="A267">
        <v>71</v>
      </c>
      <c r="B267" t="s">
        <v>26</v>
      </c>
      <c r="C267">
        <v>139</v>
      </c>
      <c r="D267">
        <v>203</v>
      </c>
      <c r="E267" t="s">
        <v>27</v>
      </c>
      <c r="F267" t="s">
        <v>28</v>
      </c>
      <c r="G267" t="s">
        <v>28</v>
      </c>
      <c r="H267" t="s">
        <v>29</v>
      </c>
      <c r="I267">
        <v>18.370194015641232</v>
      </c>
      <c r="J267" t="s">
        <v>29</v>
      </c>
      <c r="K267" t="s">
        <v>29</v>
      </c>
      <c r="L267" t="s">
        <v>28</v>
      </c>
      <c r="M267" t="s">
        <v>27</v>
      </c>
      <c r="N267" t="s">
        <v>30</v>
      </c>
      <c r="O267" s="4">
        <v>6.5711186741393561</v>
      </c>
      <c r="P267" t="s">
        <v>30</v>
      </c>
      <c r="Q267">
        <v>116</v>
      </c>
      <c r="R267">
        <v>89</v>
      </c>
      <c r="S267">
        <v>5.0394026578530848</v>
      </c>
      <c r="T267">
        <v>6.820594883562781</v>
      </c>
      <c r="U267" t="s">
        <v>28</v>
      </c>
      <c r="V267">
        <v>3</v>
      </c>
      <c r="W267" t="s">
        <v>31</v>
      </c>
      <c r="X267">
        <v>1</v>
      </c>
      <c r="Y267" t="s">
        <v>40</v>
      </c>
      <c r="Z267" t="s">
        <v>33</v>
      </c>
    </row>
    <row r="268" spans="1:26" x14ac:dyDescent="0.3">
      <c r="A268">
        <v>40</v>
      </c>
      <c r="B268" t="s">
        <v>26</v>
      </c>
      <c r="C268">
        <v>171</v>
      </c>
      <c r="D268">
        <v>246</v>
      </c>
      <c r="E268" t="s">
        <v>27</v>
      </c>
      <c r="F268" t="s">
        <v>28</v>
      </c>
      <c r="G268" t="s">
        <v>28</v>
      </c>
      <c r="H268" t="s">
        <v>28</v>
      </c>
      <c r="I268">
        <v>39.266330802209716</v>
      </c>
      <c r="J268" t="s">
        <v>29</v>
      </c>
      <c r="K268" t="s">
        <v>29</v>
      </c>
      <c r="L268" t="s">
        <v>29</v>
      </c>
      <c r="M268" t="s">
        <v>42</v>
      </c>
      <c r="N268" t="s">
        <v>35</v>
      </c>
      <c r="O268" s="4">
        <v>7.2736044001791642</v>
      </c>
      <c r="P268" t="s">
        <v>30</v>
      </c>
      <c r="Q268">
        <v>133</v>
      </c>
      <c r="R268">
        <v>99</v>
      </c>
      <c r="S268">
        <v>0.14281086866610171</v>
      </c>
      <c r="T268">
        <v>6.1470502586860283</v>
      </c>
      <c r="U268" t="s">
        <v>28</v>
      </c>
      <c r="V268">
        <v>3</v>
      </c>
      <c r="W268" t="s">
        <v>31</v>
      </c>
      <c r="X268">
        <v>2</v>
      </c>
      <c r="Y268" t="s">
        <v>41</v>
      </c>
      <c r="Z268" t="s">
        <v>36</v>
      </c>
    </row>
    <row r="269" spans="1:26" x14ac:dyDescent="0.3">
      <c r="A269">
        <v>54</v>
      </c>
      <c r="B269" t="s">
        <v>34</v>
      </c>
      <c r="C269">
        <v>140</v>
      </c>
      <c r="D269">
        <v>247</v>
      </c>
      <c r="E269" t="s">
        <v>30</v>
      </c>
      <c r="F269" t="s">
        <v>29</v>
      </c>
      <c r="G269" t="s">
        <v>29</v>
      </c>
      <c r="H269" t="s">
        <v>28</v>
      </c>
      <c r="I269">
        <v>31.048435259508896</v>
      </c>
      <c r="J269" t="s">
        <v>28</v>
      </c>
      <c r="K269" t="s">
        <v>29</v>
      </c>
      <c r="L269" t="s">
        <v>29</v>
      </c>
      <c r="M269" t="s">
        <v>30</v>
      </c>
      <c r="N269" t="s">
        <v>27</v>
      </c>
      <c r="O269" s="4">
        <v>5.4524607859054237</v>
      </c>
      <c r="P269" t="s">
        <v>27</v>
      </c>
      <c r="Q269">
        <v>397</v>
      </c>
      <c r="R269">
        <v>109</v>
      </c>
      <c r="S269">
        <v>2.6583591455081166</v>
      </c>
      <c r="T269">
        <v>12.056457096684577</v>
      </c>
      <c r="U269" t="s">
        <v>28</v>
      </c>
      <c r="V269">
        <v>3</v>
      </c>
      <c r="W269" t="s">
        <v>31</v>
      </c>
      <c r="X269">
        <v>0</v>
      </c>
      <c r="Y269" t="s">
        <v>41</v>
      </c>
      <c r="Z269" t="s">
        <v>33</v>
      </c>
    </row>
    <row r="270" spans="1:26" x14ac:dyDescent="0.3">
      <c r="A270">
        <v>49</v>
      </c>
      <c r="B270" t="s">
        <v>26</v>
      </c>
      <c r="C270">
        <v>156</v>
      </c>
      <c r="D270">
        <v>205</v>
      </c>
      <c r="E270" t="s">
        <v>30</v>
      </c>
      <c r="F270" t="s">
        <v>29</v>
      </c>
      <c r="G270" t="s">
        <v>28</v>
      </c>
      <c r="H270" t="s">
        <v>29</v>
      </c>
      <c r="I270">
        <v>31.109299833303925</v>
      </c>
      <c r="J270" t="s">
        <v>29</v>
      </c>
      <c r="K270" t="s">
        <v>29</v>
      </c>
      <c r="L270" t="s">
        <v>28</v>
      </c>
      <c r="M270" t="s">
        <v>42</v>
      </c>
      <c r="N270" t="s">
        <v>35</v>
      </c>
      <c r="O270" s="4">
        <v>4.7701326686943126</v>
      </c>
      <c r="P270" t="s">
        <v>35</v>
      </c>
      <c r="Q270">
        <v>384</v>
      </c>
      <c r="R270">
        <v>114</v>
      </c>
      <c r="S270">
        <v>2.0604110554698085</v>
      </c>
      <c r="T270">
        <v>19.844480699097712</v>
      </c>
      <c r="U270" t="s">
        <v>28</v>
      </c>
      <c r="V270">
        <v>4</v>
      </c>
      <c r="W270" t="s">
        <v>43</v>
      </c>
      <c r="X270">
        <v>0</v>
      </c>
      <c r="Y270" t="s">
        <v>41</v>
      </c>
      <c r="Z270" t="s">
        <v>36</v>
      </c>
    </row>
    <row r="271" spans="1:26" x14ac:dyDescent="0.3">
      <c r="A271">
        <v>50</v>
      </c>
      <c r="B271" t="s">
        <v>34</v>
      </c>
      <c r="C271">
        <v>127</v>
      </c>
      <c r="D271">
        <v>249</v>
      </c>
      <c r="E271" t="s">
        <v>35</v>
      </c>
      <c r="F271" t="s">
        <v>29</v>
      </c>
      <c r="G271" t="s">
        <v>29</v>
      </c>
      <c r="H271" t="s">
        <v>29</v>
      </c>
      <c r="I271">
        <v>38.003750682698204</v>
      </c>
      <c r="J271" t="s">
        <v>28</v>
      </c>
      <c r="K271" t="s">
        <v>28</v>
      </c>
      <c r="L271" t="s">
        <v>28</v>
      </c>
      <c r="M271" t="s">
        <v>42</v>
      </c>
      <c r="N271" t="s">
        <v>30</v>
      </c>
      <c r="O271" s="4">
        <v>7.5894540228547855</v>
      </c>
      <c r="P271" t="s">
        <v>27</v>
      </c>
      <c r="Q271">
        <v>105</v>
      </c>
      <c r="R271">
        <v>138</v>
      </c>
      <c r="S271">
        <v>4.5063619293447381</v>
      </c>
      <c r="T271">
        <v>10.357272278421471</v>
      </c>
      <c r="U271" t="s">
        <v>28</v>
      </c>
      <c r="V271">
        <v>2</v>
      </c>
      <c r="W271" t="s">
        <v>31</v>
      </c>
      <c r="X271">
        <v>1</v>
      </c>
      <c r="Y271" t="s">
        <v>41</v>
      </c>
      <c r="Z271" t="s">
        <v>36</v>
      </c>
    </row>
    <row r="272" spans="1:26" x14ac:dyDescent="0.3">
      <c r="A272">
        <v>18</v>
      </c>
      <c r="B272" t="s">
        <v>34</v>
      </c>
      <c r="C272">
        <v>146</v>
      </c>
      <c r="D272">
        <v>294</v>
      </c>
      <c r="E272" t="s">
        <v>35</v>
      </c>
      <c r="F272" t="s">
        <v>29</v>
      </c>
      <c r="G272" t="s">
        <v>29</v>
      </c>
      <c r="H272" t="s">
        <v>29</v>
      </c>
      <c r="I272">
        <v>32.603794354675152</v>
      </c>
      <c r="J272" t="s">
        <v>29</v>
      </c>
      <c r="K272" t="s">
        <v>28</v>
      </c>
      <c r="L272" t="s">
        <v>28</v>
      </c>
      <c r="M272" t="s">
        <v>42</v>
      </c>
      <c r="N272" t="s">
        <v>30</v>
      </c>
      <c r="O272" s="4">
        <v>5.699796076265617</v>
      </c>
      <c r="P272" t="s">
        <v>35</v>
      </c>
      <c r="Q272">
        <v>123</v>
      </c>
      <c r="R272">
        <v>130</v>
      </c>
      <c r="S272">
        <v>5.3981836068128102</v>
      </c>
      <c r="T272">
        <v>15.424033591355567</v>
      </c>
      <c r="U272" t="s">
        <v>28</v>
      </c>
      <c r="V272">
        <v>3</v>
      </c>
      <c r="W272" t="s">
        <v>31</v>
      </c>
      <c r="X272">
        <v>0</v>
      </c>
      <c r="Y272" t="s">
        <v>41</v>
      </c>
      <c r="Z272" t="s">
        <v>39</v>
      </c>
    </row>
    <row r="273" spans="1:26" x14ac:dyDescent="0.3">
      <c r="A273">
        <v>36</v>
      </c>
      <c r="B273" t="s">
        <v>26</v>
      </c>
      <c r="C273">
        <v>166</v>
      </c>
      <c r="D273">
        <v>159</v>
      </c>
      <c r="E273" t="s">
        <v>30</v>
      </c>
      <c r="F273" t="s">
        <v>29</v>
      </c>
      <c r="G273" t="s">
        <v>29</v>
      </c>
      <c r="H273" t="s">
        <v>29</v>
      </c>
      <c r="I273">
        <v>28.54506603015561</v>
      </c>
      <c r="J273" t="s">
        <v>28</v>
      </c>
      <c r="K273" t="s">
        <v>28</v>
      </c>
      <c r="L273" t="s">
        <v>29</v>
      </c>
      <c r="M273" t="s">
        <v>35</v>
      </c>
      <c r="N273" t="s">
        <v>30</v>
      </c>
      <c r="O273" s="4">
        <v>9.573139365734658</v>
      </c>
      <c r="P273" t="s">
        <v>35</v>
      </c>
      <c r="Q273">
        <v>247</v>
      </c>
      <c r="R273">
        <v>137</v>
      </c>
      <c r="S273">
        <v>4.1955781607631346</v>
      </c>
      <c r="T273">
        <v>12.310546242563749</v>
      </c>
      <c r="U273" t="s">
        <v>28</v>
      </c>
      <c r="V273">
        <v>3</v>
      </c>
      <c r="W273" t="s">
        <v>31</v>
      </c>
      <c r="X273">
        <v>2</v>
      </c>
      <c r="Y273" t="s">
        <v>32</v>
      </c>
      <c r="Z273" t="s">
        <v>36</v>
      </c>
    </row>
    <row r="274" spans="1:26" x14ac:dyDescent="0.3">
      <c r="A274">
        <v>79</v>
      </c>
      <c r="B274" t="s">
        <v>34</v>
      </c>
      <c r="C274">
        <v>178</v>
      </c>
      <c r="D274">
        <v>193</v>
      </c>
      <c r="E274" t="s">
        <v>27</v>
      </c>
      <c r="F274" t="s">
        <v>28</v>
      </c>
      <c r="G274" t="s">
        <v>28</v>
      </c>
      <c r="H274" t="s">
        <v>29</v>
      </c>
      <c r="I274">
        <v>20.360277356234661</v>
      </c>
      <c r="J274" t="s">
        <v>28</v>
      </c>
      <c r="K274" t="s">
        <v>28</v>
      </c>
      <c r="L274" t="s">
        <v>28</v>
      </c>
      <c r="M274" t="s">
        <v>42</v>
      </c>
      <c r="N274" t="s">
        <v>27</v>
      </c>
      <c r="O274" s="4">
        <v>6.8580989415442168</v>
      </c>
      <c r="P274" t="s">
        <v>27</v>
      </c>
      <c r="Q274">
        <v>308</v>
      </c>
      <c r="R274">
        <v>91</v>
      </c>
      <c r="S274">
        <v>11.888349080103323</v>
      </c>
      <c r="T274">
        <v>15.723836864030938</v>
      </c>
      <c r="U274" t="s">
        <v>28</v>
      </c>
      <c r="V274">
        <v>1</v>
      </c>
      <c r="W274" t="s">
        <v>38</v>
      </c>
      <c r="X274">
        <v>1</v>
      </c>
      <c r="Y274" t="s">
        <v>37</v>
      </c>
      <c r="Z274" t="s">
        <v>33</v>
      </c>
    </row>
    <row r="275" spans="1:26" x14ac:dyDescent="0.3">
      <c r="A275">
        <v>19</v>
      </c>
      <c r="B275" t="s">
        <v>26</v>
      </c>
      <c r="C275">
        <v>154</v>
      </c>
      <c r="D275">
        <v>279</v>
      </c>
      <c r="E275" t="s">
        <v>35</v>
      </c>
      <c r="F275" t="s">
        <v>28</v>
      </c>
      <c r="G275" t="s">
        <v>28</v>
      </c>
      <c r="H275" t="s">
        <v>29</v>
      </c>
      <c r="I275">
        <v>39.168373188875769</v>
      </c>
      <c r="J275" t="s">
        <v>29</v>
      </c>
      <c r="K275" t="s">
        <v>29</v>
      </c>
      <c r="L275" t="s">
        <v>28</v>
      </c>
      <c r="M275" t="s">
        <v>27</v>
      </c>
      <c r="N275" t="s">
        <v>35</v>
      </c>
      <c r="O275" s="4">
        <v>4.828958456158901</v>
      </c>
      <c r="P275" t="s">
        <v>35</v>
      </c>
      <c r="Q275">
        <v>279</v>
      </c>
      <c r="R275">
        <v>125</v>
      </c>
      <c r="S275">
        <v>2.97361353234384</v>
      </c>
      <c r="T275">
        <v>10.127714421246523</v>
      </c>
      <c r="U275" t="s">
        <v>28</v>
      </c>
      <c r="V275">
        <v>3</v>
      </c>
      <c r="W275" t="s">
        <v>31</v>
      </c>
      <c r="X275">
        <v>1</v>
      </c>
      <c r="Y275" t="s">
        <v>41</v>
      </c>
      <c r="Z275" t="s">
        <v>39</v>
      </c>
    </row>
    <row r="276" spans="1:26" x14ac:dyDescent="0.3">
      <c r="A276">
        <v>70</v>
      </c>
      <c r="B276" t="s">
        <v>26</v>
      </c>
      <c r="C276">
        <v>125</v>
      </c>
      <c r="D276">
        <v>291</v>
      </c>
      <c r="E276" t="s">
        <v>30</v>
      </c>
      <c r="F276" t="s">
        <v>29</v>
      </c>
      <c r="G276" t="s">
        <v>29</v>
      </c>
      <c r="H276" t="s">
        <v>29</v>
      </c>
      <c r="I276">
        <v>19.726722313360952</v>
      </c>
      <c r="J276" t="s">
        <v>29</v>
      </c>
      <c r="K276" t="s">
        <v>29</v>
      </c>
      <c r="L276" t="s">
        <v>28</v>
      </c>
      <c r="M276" t="s">
        <v>27</v>
      </c>
      <c r="N276" t="s">
        <v>27</v>
      </c>
      <c r="O276" s="4">
        <v>4.1427462737764706</v>
      </c>
      <c r="P276" t="s">
        <v>27</v>
      </c>
      <c r="Q276">
        <v>187</v>
      </c>
      <c r="R276">
        <v>86</v>
      </c>
      <c r="S276">
        <v>3.9480256756170156</v>
      </c>
      <c r="T276">
        <v>18.517918657832606</v>
      </c>
      <c r="U276" t="s">
        <v>28</v>
      </c>
      <c r="V276">
        <v>4</v>
      </c>
      <c r="W276" t="s">
        <v>43</v>
      </c>
      <c r="X276">
        <v>0</v>
      </c>
      <c r="Y276" t="s">
        <v>37</v>
      </c>
      <c r="Z276" t="s">
        <v>33</v>
      </c>
    </row>
    <row r="277" spans="1:26" x14ac:dyDescent="0.3">
      <c r="A277">
        <v>43</v>
      </c>
      <c r="B277" t="s">
        <v>34</v>
      </c>
      <c r="C277">
        <v>164</v>
      </c>
      <c r="D277">
        <v>168</v>
      </c>
      <c r="E277" t="s">
        <v>30</v>
      </c>
      <c r="F277" t="s">
        <v>28</v>
      </c>
      <c r="G277" t="s">
        <v>28</v>
      </c>
      <c r="H277" t="s">
        <v>29</v>
      </c>
      <c r="I277">
        <v>36.029810974814218</v>
      </c>
      <c r="J277" t="s">
        <v>29</v>
      </c>
      <c r="K277" t="s">
        <v>28</v>
      </c>
      <c r="L277" t="s">
        <v>28</v>
      </c>
      <c r="M277" t="s">
        <v>27</v>
      </c>
      <c r="N277" t="s">
        <v>35</v>
      </c>
      <c r="O277" s="4">
        <v>5.9195385791295987</v>
      </c>
      <c r="P277" t="s">
        <v>30</v>
      </c>
      <c r="Q277">
        <v>250</v>
      </c>
      <c r="R277">
        <v>97</v>
      </c>
      <c r="S277">
        <v>4.2656324232271654</v>
      </c>
      <c r="T277">
        <v>17.089004801288155</v>
      </c>
      <c r="U277" t="s">
        <v>28</v>
      </c>
      <c r="V277">
        <v>2</v>
      </c>
      <c r="W277" t="s">
        <v>31</v>
      </c>
      <c r="X277">
        <v>1</v>
      </c>
      <c r="Y277" t="s">
        <v>41</v>
      </c>
      <c r="Z277" t="s">
        <v>36</v>
      </c>
    </row>
    <row r="278" spans="1:26" x14ac:dyDescent="0.3">
      <c r="A278">
        <v>49</v>
      </c>
      <c r="B278" t="s">
        <v>26</v>
      </c>
      <c r="C278">
        <v>163</v>
      </c>
      <c r="D278">
        <v>229</v>
      </c>
      <c r="E278" t="s">
        <v>27</v>
      </c>
      <c r="F278" t="s">
        <v>28</v>
      </c>
      <c r="G278" t="s">
        <v>29</v>
      </c>
      <c r="H278" t="s">
        <v>29</v>
      </c>
      <c r="I278">
        <v>28.788917224509394</v>
      </c>
      <c r="J278" t="s">
        <v>28</v>
      </c>
      <c r="K278" t="s">
        <v>28</v>
      </c>
      <c r="L278" t="s">
        <v>29</v>
      </c>
      <c r="M278" t="s">
        <v>35</v>
      </c>
      <c r="N278" t="s">
        <v>30</v>
      </c>
      <c r="O278" s="4">
        <v>5.2418052408550979</v>
      </c>
      <c r="P278" t="s">
        <v>35</v>
      </c>
      <c r="Q278">
        <v>153</v>
      </c>
      <c r="R278">
        <v>107</v>
      </c>
      <c r="S278">
        <v>13.437945569611269</v>
      </c>
      <c r="T278">
        <v>6.1884149656250775</v>
      </c>
      <c r="U278" t="s">
        <v>28</v>
      </c>
      <c r="V278">
        <v>2</v>
      </c>
      <c r="W278" t="s">
        <v>31</v>
      </c>
      <c r="X278">
        <v>2</v>
      </c>
      <c r="Y278" t="s">
        <v>32</v>
      </c>
      <c r="Z278" t="s">
        <v>36</v>
      </c>
    </row>
    <row r="279" spans="1:26" x14ac:dyDescent="0.3">
      <c r="A279">
        <v>23</v>
      </c>
      <c r="B279" t="s">
        <v>34</v>
      </c>
      <c r="C279">
        <v>138</v>
      </c>
      <c r="D279">
        <v>238</v>
      </c>
      <c r="E279" t="s">
        <v>30</v>
      </c>
      <c r="F279" t="s">
        <v>28</v>
      </c>
      <c r="G279" t="s">
        <v>28</v>
      </c>
      <c r="H279" t="s">
        <v>29</v>
      </c>
      <c r="I279">
        <v>21.92190663250301</v>
      </c>
      <c r="J279" t="s">
        <v>28</v>
      </c>
      <c r="K279" t="s">
        <v>29</v>
      </c>
      <c r="L279" t="s">
        <v>29</v>
      </c>
      <c r="M279" t="s">
        <v>27</v>
      </c>
      <c r="N279" t="s">
        <v>30</v>
      </c>
      <c r="O279" s="4">
        <v>6.1936086369677668</v>
      </c>
      <c r="P279" t="s">
        <v>27</v>
      </c>
      <c r="Q279">
        <v>346</v>
      </c>
      <c r="R279">
        <v>90</v>
      </c>
      <c r="S279">
        <v>9.1805724058191522</v>
      </c>
      <c r="T279">
        <v>19.864276040180211</v>
      </c>
      <c r="U279" t="s">
        <v>28</v>
      </c>
      <c r="V279">
        <v>3</v>
      </c>
      <c r="W279" t="s">
        <v>31</v>
      </c>
      <c r="X279">
        <v>1</v>
      </c>
      <c r="Y279" t="s">
        <v>37</v>
      </c>
      <c r="Z279" t="s">
        <v>39</v>
      </c>
    </row>
    <row r="280" spans="1:26" x14ac:dyDescent="0.3">
      <c r="A280">
        <v>49</v>
      </c>
      <c r="B280" t="s">
        <v>26</v>
      </c>
      <c r="C280">
        <v>180</v>
      </c>
      <c r="D280">
        <v>150</v>
      </c>
      <c r="E280" t="s">
        <v>35</v>
      </c>
      <c r="F280" t="s">
        <v>28</v>
      </c>
      <c r="G280" t="s">
        <v>29</v>
      </c>
      <c r="H280" t="s">
        <v>29</v>
      </c>
      <c r="I280">
        <v>24.295562055856742</v>
      </c>
      <c r="J280" t="s">
        <v>29</v>
      </c>
      <c r="K280" t="s">
        <v>29</v>
      </c>
      <c r="L280" t="s">
        <v>29</v>
      </c>
      <c r="M280" t="s">
        <v>27</v>
      </c>
      <c r="N280" t="s">
        <v>27</v>
      </c>
      <c r="O280" s="4">
        <v>9.2737870939675382</v>
      </c>
      <c r="P280" t="s">
        <v>35</v>
      </c>
      <c r="Q280">
        <v>174</v>
      </c>
      <c r="R280">
        <v>114</v>
      </c>
      <c r="S280">
        <v>5.0563870464464475</v>
      </c>
      <c r="T280">
        <v>7.8968078490597353</v>
      </c>
      <c r="U280" t="s">
        <v>28</v>
      </c>
      <c r="V280">
        <v>4</v>
      </c>
      <c r="W280" t="s">
        <v>43</v>
      </c>
      <c r="X280">
        <v>2</v>
      </c>
      <c r="Y280" t="s">
        <v>37</v>
      </c>
      <c r="Z280" t="s">
        <v>36</v>
      </c>
    </row>
    <row r="281" spans="1:26" x14ac:dyDescent="0.3">
      <c r="A281">
        <v>72</v>
      </c>
      <c r="B281" t="s">
        <v>26</v>
      </c>
      <c r="C281">
        <v>137</v>
      </c>
      <c r="D281">
        <v>279</v>
      </c>
      <c r="E281" t="s">
        <v>30</v>
      </c>
      <c r="F281" t="s">
        <v>28</v>
      </c>
      <c r="G281" t="s">
        <v>28</v>
      </c>
      <c r="H281" t="s">
        <v>28</v>
      </c>
      <c r="I281">
        <v>39.868316668906388</v>
      </c>
      <c r="J281" t="s">
        <v>28</v>
      </c>
      <c r="K281" t="s">
        <v>28</v>
      </c>
      <c r="L281" t="s">
        <v>29</v>
      </c>
      <c r="M281" t="s">
        <v>30</v>
      </c>
      <c r="N281" t="s">
        <v>30</v>
      </c>
      <c r="O281" s="4">
        <v>4.287715113017267</v>
      </c>
      <c r="P281" t="s">
        <v>30</v>
      </c>
      <c r="Q281">
        <v>314</v>
      </c>
      <c r="R281">
        <v>155</v>
      </c>
      <c r="S281">
        <v>6.7842118597816157</v>
      </c>
      <c r="T281">
        <v>10.721602877207898</v>
      </c>
      <c r="U281" t="s">
        <v>28</v>
      </c>
      <c r="V281">
        <v>1</v>
      </c>
      <c r="W281" t="s">
        <v>38</v>
      </c>
      <c r="X281">
        <v>1</v>
      </c>
      <c r="Y281" t="s">
        <v>41</v>
      </c>
      <c r="Z281" t="s">
        <v>33</v>
      </c>
    </row>
    <row r="282" spans="1:26" x14ac:dyDescent="0.3">
      <c r="A282">
        <v>21</v>
      </c>
      <c r="B282" t="s">
        <v>34</v>
      </c>
      <c r="C282">
        <v>175</v>
      </c>
      <c r="D282">
        <v>176</v>
      </c>
      <c r="E282" t="s">
        <v>35</v>
      </c>
      <c r="F282" t="s">
        <v>28</v>
      </c>
      <c r="G282" t="s">
        <v>29</v>
      </c>
      <c r="H282" t="s">
        <v>29</v>
      </c>
      <c r="I282">
        <v>30.848442947678024</v>
      </c>
      <c r="J282" t="s">
        <v>29</v>
      </c>
      <c r="K282" t="s">
        <v>28</v>
      </c>
      <c r="L282" t="s">
        <v>28</v>
      </c>
      <c r="M282" t="s">
        <v>30</v>
      </c>
      <c r="N282" t="s">
        <v>35</v>
      </c>
      <c r="O282" s="4">
        <v>8.8073714830714387</v>
      </c>
      <c r="P282" t="s">
        <v>35</v>
      </c>
      <c r="Q282">
        <v>107</v>
      </c>
      <c r="R282">
        <v>155</v>
      </c>
      <c r="S282">
        <v>6.3400096766986982</v>
      </c>
      <c r="T282">
        <v>10.956104733009633</v>
      </c>
      <c r="U282" t="s">
        <v>28</v>
      </c>
      <c r="V282">
        <v>2</v>
      </c>
      <c r="W282" t="s">
        <v>31</v>
      </c>
      <c r="X282">
        <v>2</v>
      </c>
      <c r="Y282" t="s">
        <v>41</v>
      </c>
      <c r="Z282" t="s">
        <v>39</v>
      </c>
    </row>
    <row r="283" spans="1:26" x14ac:dyDescent="0.3">
      <c r="A283">
        <v>28</v>
      </c>
      <c r="B283" t="s">
        <v>26</v>
      </c>
      <c r="C283">
        <v>144</v>
      </c>
      <c r="D283">
        <v>287</v>
      </c>
      <c r="E283" t="s">
        <v>35</v>
      </c>
      <c r="F283" t="s">
        <v>28</v>
      </c>
      <c r="G283" t="s">
        <v>29</v>
      </c>
      <c r="H283" t="s">
        <v>29</v>
      </c>
      <c r="I283">
        <v>37.276784059824209</v>
      </c>
      <c r="J283" t="s">
        <v>28</v>
      </c>
      <c r="K283" t="s">
        <v>29</v>
      </c>
      <c r="L283" t="s">
        <v>28</v>
      </c>
      <c r="M283" t="s">
        <v>27</v>
      </c>
      <c r="N283" t="s">
        <v>35</v>
      </c>
      <c r="O283" s="4">
        <v>9.4385040586314535</v>
      </c>
      <c r="P283" t="s">
        <v>30</v>
      </c>
      <c r="Q283">
        <v>144</v>
      </c>
      <c r="R283">
        <v>133</v>
      </c>
      <c r="S283">
        <v>8.7640056866348086</v>
      </c>
      <c r="T283">
        <v>5.3195933858860371</v>
      </c>
      <c r="U283" t="s">
        <v>28</v>
      </c>
      <c r="V283">
        <v>2</v>
      </c>
      <c r="W283" t="s">
        <v>31</v>
      </c>
      <c r="X283">
        <v>2</v>
      </c>
      <c r="Y283" t="s">
        <v>41</v>
      </c>
      <c r="Z283" t="s">
        <v>39</v>
      </c>
    </row>
    <row r="284" spans="1:26" x14ac:dyDescent="0.3">
      <c r="A284">
        <v>73</v>
      </c>
      <c r="B284" t="s">
        <v>34</v>
      </c>
      <c r="C284">
        <v>146</v>
      </c>
      <c r="D284">
        <v>168</v>
      </c>
      <c r="E284" t="s">
        <v>27</v>
      </c>
      <c r="F284" t="s">
        <v>28</v>
      </c>
      <c r="G284" t="s">
        <v>28</v>
      </c>
      <c r="H284" t="s">
        <v>29</v>
      </c>
      <c r="I284">
        <v>28.553330547665578</v>
      </c>
      <c r="J284" t="s">
        <v>29</v>
      </c>
      <c r="K284" t="s">
        <v>28</v>
      </c>
      <c r="L284" t="s">
        <v>29</v>
      </c>
      <c r="M284" t="s">
        <v>30</v>
      </c>
      <c r="N284" t="s">
        <v>27</v>
      </c>
      <c r="O284" s="4">
        <v>8.0023010561732928</v>
      </c>
      <c r="P284" t="s">
        <v>30</v>
      </c>
      <c r="Q284">
        <v>295</v>
      </c>
      <c r="R284">
        <v>119</v>
      </c>
      <c r="S284">
        <v>5.5758192070016648</v>
      </c>
      <c r="T284">
        <v>8.9333611318083097</v>
      </c>
      <c r="U284" t="s">
        <v>28</v>
      </c>
      <c r="V284">
        <v>3</v>
      </c>
      <c r="W284" t="s">
        <v>31</v>
      </c>
      <c r="X284">
        <v>2</v>
      </c>
      <c r="Y284" t="s">
        <v>32</v>
      </c>
      <c r="Z284" t="s">
        <v>33</v>
      </c>
    </row>
    <row r="285" spans="1:26" x14ac:dyDescent="0.3">
      <c r="A285">
        <v>76</v>
      </c>
      <c r="B285" t="s">
        <v>34</v>
      </c>
      <c r="C285">
        <v>126</v>
      </c>
      <c r="D285">
        <v>290</v>
      </c>
      <c r="E285" t="s">
        <v>27</v>
      </c>
      <c r="F285" t="s">
        <v>28</v>
      </c>
      <c r="G285" t="s">
        <v>28</v>
      </c>
      <c r="H285" t="s">
        <v>29</v>
      </c>
      <c r="I285">
        <v>24.774580141756829</v>
      </c>
      <c r="J285" t="s">
        <v>28</v>
      </c>
      <c r="K285" t="s">
        <v>29</v>
      </c>
      <c r="L285" t="s">
        <v>29</v>
      </c>
      <c r="M285" t="s">
        <v>42</v>
      </c>
      <c r="N285" t="s">
        <v>30</v>
      </c>
      <c r="O285" s="4">
        <v>4.9895004093279667</v>
      </c>
      <c r="P285" t="s">
        <v>27</v>
      </c>
      <c r="Q285">
        <v>359</v>
      </c>
      <c r="R285">
        <v>98</v>
      </c>
      <c r="S285">
        <v>7.4291812230817156</v>
      </c>
      <c r="T285">
        <v>13.686278461238823</v>
      </c>
      <c r="U285" t="s">
        <v>28</v>
      </c>
      <c r="V285">
        <v>3</v>
      </c>
      <c r="W285" t="s">
        <v>31</v>
      </c>
      <c r="X285">
        <v>1</v>
      </c>
      <c r="Y285" t="s">
        <v>37</v>
      </c>
      <c r="Z285" t="s">
        <v>33</v>
      </c>
    </row>
    <row r="286" spans="1:26" x14ac:dyDescent="0.3">
      <c r="A286">
        <v>34</v>
      </c>
      <c r="B286" t="s">
        <v>34</v>
      </c>
      <c r="C286">
        <v>163</v>
      </c>
      <c r="D286">
        <v>263</v>
      </c>
      <c r="E286" t="s">
        <v>30</v>
      </c>
      <c r="F286" t="s">
        <v>28</v>
      </c>
      <c r="G286" t="s">
        <v>28</v>
      </c>
      <c r="H286" t="s">
        <v>28</v>
      </c>
      <c r="I286">
        <v>21.61289247395711</v>
      </c>
      <c r="J286" t="s">
        <v>28</v>
      </c>
      <c r="K286" t="s">
        <v>28</v>
      </c>
      <c r="L286" t="s">
        <v>29</v>
      </c>
      <c r="M286" t="s">
        <v>35</v>
      </c>
      <c r="N286" t="s">
        <v>30</v>
      </c>
      <c r="O286" s="4">
        <v>9.7569977687671727</v>
      </c>
      <c r="P286" t="s">
        <v>27</v>
      </c>
      <c r="Q286">
        <v>386</v>
      </c>
      <c r="R286">
        <v>119</v>
      </c>
      <c r="S286">
        <v>5.4395477905345189</v>
      </c>
      <c r="T286">
        <v>13.474249123140012</v>
      </c>
      <c r="U286" t="s">
        <v>28</v>
      </c>
      <c r="V286">
        <v>1</v>
      </c>
      <c r="W286" t="s">
        <v>38</v>
      </c>
      <c r="X286">
        <v>3</v>
      </c>
      <c r="Y286" t="s">
        <v>37</v>
      </c>
      <c r="Z286" t="s">
        <v>36</v>
      </c>
    </row>
    <row r="287" spans="1:26" x14ac:dyDescent="0.3">
      <c r="A287">
        <v>80</v>
      </c>
      <c r="B287" t="s">
        <v>26</v>
      </c>
      <c r="C287">
        <v>161</v>
      </c>
      <c r="D287">
        <v>205</v>
      </c>
      <c r="E287" t="s">
        <v>30</v>
      </c>
      <c r="F287" t="s">
        <v>29</v>
      </c>
      <c r="G287" t="s">
        <v>29</v>
      </c>
      <c r="H287" t="s">
        <v>28</v>
      </c>
      <c r="I287">
        <v>34.378322727204768</v>
      </c>
      <c r="J287" t="s">
        <v>28</v>
      </c>
      <c r="K287" t="s">
        <v>28</v>
      </c>
      <c r="L287" t="s">
        <v>29</v>
      </c>
      <c r="M287" t="s">
        <v>42</v>
      </c>
      <c r="N287" t="s">
        <v>35</v>
      </c>
      <c r="O287" s="4">
        <v>4.9282879528852543</v>
      </c>
      <c r="P287" t="s">
        <v>30</v>
      </c>
      <c r="Q287">
        <v>259</v>
      </c>
      <c r="R287">
        <v>132</v>
      </c>
      <c r="S287">
        <v>11.533046194555597</v>
      </c>
      <c r="T287">
        <v>7.8453645913656294</v>
      </c>
      <c r="U287" t="s">
        <v>28</v>
      </c>
      <c r="V287">
        <v>2</v>
      </c>
      <c r="W287" t="s">
        <v>31</v>
      </c>
      <c r="X287">
        <v>0</v>
      </c>
      <c r="Y287" t="s">
        <v>41</v>
      </c>
      <c r="Z287" t="s">
        <v>33</v>
      </c>
    </row>
    <row r="288" spans="1:26" x14ac:dyDescent="0.3">
      <c r="A288">
        <v>55</v>
      </c>
      <c r="B288" t="s">
        <v>34</v>
      </c>
      <c r="C288">
        <v>148</v>
      </c>
      <c r="D288">
        <v>244</v>
      </c>
      <c r="E288" t="s">
        <v>35</v>
      </c>
      <c r="F288" t="s">
        <v>29</v>
      </c>
      <c r="G288" t="s">
        <v>29</v>
      </c>
      <c r="H288" t="s">
        <v>28</v>
      </c>
      <c r="I288">
        <v>31.116908045808522</v>
      </c>
      <c r="J288" t="s">
        <v>28</v>
      </c>
      <c r="K288" t="s">
        <v>28</v>
      </c>
      <c r="L288" t="s">
        <v>28</v>
      </c>
      <c r="M288" t="s">
        <v>42</v>
      </c>
      <c r="N288" t="s">
        <v>30</v>
      </c>
      <c r="O288" s="4">
        <v>6.0177596465370851</v>
      </c>
      <c r="P288" t="s">
        <v>30</v>
      </c>
      <c r="Q288">
        <v>359</v>
      </c>
      <c r="R288">
        <v>89</v>
      </c>
      <c r="S288">
        <v>0.28051221245945113</v>
      </c>
      <c r="T288">
        <v>11.69065932981778</v>
      </c>
      <c r="U288" t="s">
        <v>28</v>
      </c>
      <c r="V288">
        <v>1</v>
      </c>
      <c r="W288" t="s">
        <v>38</v>
      </c>
      <c r="X288">
        <v>0</v>
      </c>
      <c r="Y288" t="s">
        <v>41</v>
      </c>
      <c r="Z288" t="s">
        <v>33</v>
      </c>
    </row>
    <row r="289" spans="1:26" x14ac:dyDescent="0.3">
      <c r="A289">
        <v>41</v>
      </c>
      <c r="B289" t="s">
        <v>34</v>
      </c>
      <c r="C289">
        <v>150</v>
      </c>
      <c r="D289">
        <v>298</v>
      </c>
      <c r="E289" t="s">
        <v>27</v>
      </c>
      <c r="F289" t="s">
        <v>29</v>
      </c>
      <c r="G289" t="s">
        <v>28</v>
      </c>
      <c r="H289" t="s">
        <v>29</v>
      </c>
      <c r="I289">
        <v>20.031788076500451</v>
      </c>
      <c r="J289" t="s">
        <v>28</v>
      </c>
      <c r="K289" t="s">
        <v>28</v>
      </c>
      <c r="L289" t="s">
        <v>28</v>
      </c>
      <c r="M289" t="s">
        <v>42</v>
      </c>
      <c r="N289" t="s">
        <v>27</v>
      </c>
      <c r="O289" s="4">
        <v>9.8728306592898196</v>
      </c>
      <c r="P289" t="s">
        <v>30</v>
      </c>
      <c r="Q289">
        <v>336</v>
      </c>
      <c r="R289">
        <v>151</v>
      </c>
      <c r="S289">
        <v>7.4677985607720556</v>
      </c>
      <c r="T289">
        <v>5.3288675862246278</v>
      </c>
      <c r="U289" t="s">
        <v>28</v>
      </c>
      <c r="V289">
        <v>2</v>
      </c>
      <c r="W289" t="s">
        <v>31</v>
      </c>
      <c r="X289">
        <v>1</v>
      </c>
      <c r="Y289" t="s">
        <v>37</v>
      </c>
      <c r="Z289" t="s">
        <v>36</v>
      </c>
    </row>
    <row r="290" spans="1:26" x14ac:dyDescent="0.3">
      <c r="A290">
        <v>22</v>
      </c>
      <c r="B290" t="s">
        <v>26</v>
      </c>
      <c r="C290">
        <v>163</v>
      </c>
      <c r="D290">
        <v>206</v>
      </c>
      <c r="E290" t="s">
        <v>30</v>
      </c>
      <c r="F290" t="s">
        <v>28</v>
      </c>
      <c r="G290" t="s">
        <v>28</v>
      </c>
      <c r="H290" t="s">
        <v>29</v>
      </c>
      <c r="I290">
        <v>31.016078304737025</v>
      </c>
      <c r="J290" t="s">
        <v>28</v>
      </c>
      <c r="K290" t="s">
        <v>28</v>
      </c>
      <c r="L290" t="s">
        <v>29</v>
      </c>
      <c r="M290" t="s">
        <v>42</v>
      </c>
      <c r="N290" t="s">
        <v>27</v>
      </c>
      <c r="O290" s="4">
        <v>5.271075571478697</v>
      </c>
      <c r="P290" t="s">
        <v>30</v>
      </c>
      <c r="Q290">
        <v>362</v>
      </c>
      <c r="R290">
        <v>101</v>
      </c>
      <c r="S290">
        <v>3.7090970908564591</v>
      </c>
      <c r="T290">
        <v>16.870634861591643</v>
      </c>
      <c r="U290" t="s">
        <v>28</v>
      </c>
      <c r="V290">
        <v>2</v>
      </c>
      <c r="W290" t="s">
        <v>31</v>
      </c>
      <c r="X290">
        <v>1</v>
      </c>
      <c r="Y290" t="s">
        <v>41</v>
      </c>
      <c r="Z290" t="s">
        <v>39</v>
      </c>
    </row>
    <row r="291" spans="1:26" x14ac:dyDescent="0.3">
      <c r="A291">
        <v>69</v>
      </c>
      <c r="B291" t="s">
        <v>34</v>
      </c>
      <c r="C291">
        <v>162</v>
      </c>
      <c r="D291">
        <v>251</v>
      </c>
      <c r="E291" t="s">
        <v>30</v>
      </c>
      <c r="F291" t="s">
        <v>28</v>
      </c>
      <c r="G291" t="s">
        <v>28</v>
      </c>
      <c r="H291" t="s">
        <v>28</v>
      </c>
      <c r="I291">
        <v>21.507918792829916</v>
      </c>
      <c r="J291" t="s">
        <v>28</v>
      </c>
      <c r="K291" t="s">
        <v>29</v>
      </c>
      <c r="L291" t="s">
        <v>29</v>
      </c>
      <c r="M291" t="s">
        <v>27</v>
      </c>
      <c r="N291" t="s">
        <v>30</v>
      </c>
      <c r="O291" s="4">
        <v>7.7871012368637755</v>
      </c>
      <c r="P291" t="s">
        <v>27</v>
      </c>
      <c r="Q291">
        <v>217</v>
      </c>
      <c r="R291">
        <v>100</v>
      </c>
      <c r="S291">
        <v>3.4851924535852574</v>
      </c>
      <c r="T291">
        <v>6.9795895230496185</v>
      </c>
      <c r="U291" t="s">
        <v>28</v>
      </c>
      <c r="V291">
        <v>2</v>
      </c>
      <c r="W291" t="s">
        <v>31</v>
      </c>
      <c r="X291">
        <v>2</v>
      </c>
      <c r="Y291" t="s">
        <v>37</v>
      </c>
      <c r="Z291" t="s">
        <v>33</v>
      </c>
    </row>
    <row r="292" spans="1:26" x14ac:dyDescent="0.3">
      <c r="A292">
        <v>51</v>
      </c>
      <c r="B292" t="s">
        <v>26</v>
      </c>
      <c r="C292">
        <v>155</v>
      </c>
      <c r="D292">
        <v>219</v>
      </c>
      <c r="E292" t="s">
        <v>27</v>
      </c>
      <c r="F292" t="s">
        <v>29</v>
      </c>
      <c r="G292" t="s">
        <v>29</v>
      </c>
      <c r="H292" t="s">
        <v>28</v>
      </c>
      <c r="I292">
        <v>39.597835155292323</v>
      </c>
      <c r="J292" t="s">
        <v>29</v>
      </c>
      <c r="K292" t="s">
        <v>29</v>
      </c>
      <c r="L292" t="s">
        <v>28</v>
      </c>
      <c r="M292" t="s">
        <v>42</v>
      </c>
      <c r="N292" t="s">
        <v>35</v>
      </c>
      <c r="O292" s="4">
        <v>9.8650592704019129</v>
      </c>
      <c r="P292" t="s">
        <v>27</v>
      </c>
      <c r="Q292">
        <v>212</v>
      </c>
      <c r="R292">
        <v>99</v>
      </c>
      <c r="S292">
        <v>2.7754789783211864</v>
      </c>
      <c r="T292">
        <v>7.4886853591574987</v>
      </c>
      <c r="U292" t="s">
        <v>28</v>
      </c>
      <c r="V292">
        <v>3</v>
      </c>
      <c r="W292" t="s">
        <v>31</v>
      </c>
      <c r="X292">
        <v>1</v>
      </c>
      <c r="Y292" t="s">
        <v>41</v>
      </c>
      <c r="Z292" t="s">
        <v>33</v>
      </c>
    </row>
    <row r="293" spans="1:26" x14ac:dyDescent="0.3">
      <c r="A293">
        <v>23</v>
      </c>
      <c r="B293" t="s">
        <v>26</v>
      </c>
      <c r="C293">
        <v>138</v>
      </c>
      <c r="D293">
        <v>231</v>
      </c>
      <c r="E293" t="s">
        <v>35</v>
      </c>
      <c r="F293" t="s">
        <v>29</v>
      </c>
      <c r="G293" t="s">
        <v>28</v>
      </c>
      <c r="H293" t="s">
        <v>28</v>
      </c>
      <c r="I293">
        <v>23.713600260941583</v>
      </c>
      <c r="J293" t="s">
        <v>28</v>
      </c>
      <c r="K293" t="s">
        <v>28</v>
      </c>
      <c r="L293" t="s">
        <v>29</v>
      </c>
      <c r="M293" t="s">
        <v>35</v>
      </c>
      <c r="N293" t="s">
        <v>27</v>
      </c>
      <c r="O293" s="4">
        <v>8.1335169758838024</v>
      </c>
      <c r="P293" t="s">
        <v>27</v>
      </c>
      <c r="Q293">
        <v>353</v>
      </c>
      <c r="R293">
        <v>148</v>
      </c>
      <c r="S293">
        <v>7.5084883158247582</v>
      </c>
      <c r="T293">
        <v>11.485312241343179</v>
      </c>
      <c r="U293" t="s">
        <v>28</v>
      </c>
      <c r="V293">
        <v>2</v>
      </c>
      <c r="W293" t="s">
        <v>31</v>
      </c>
      <c r="X293">
        <v>2</v>
      </c>
      <c r="Y293" t="s">
        <v>37</v>
      </c>
      <c r="Z293" t="s">
        <v>39</v>
      </c>
    </row>
    <row r="294" spans="1:26" x14ac:dyDescent="0.3">
      <c r="A294">
        <v>39</v>
      </c>
      <c r="B294" t="s">
        <v>34</v>
      </c>
      <c r="C294">
        <v>125</v>
      </c>
      <c r="D294">
        <v>198</v>
      </c>
      <c r="E294" t="s">
        <v>30</v>
      </c>
      <c r="F294" t="s">
        <v>28</v>
      </c>
      <c r="G294" t="s">
        <v>28</v>
      </c>
      <c r="H294" t="s">
        <v>28</v>
      </c>
      <c r="I294">
        <v>33.312355954309226</v>
      </c>
      <c r="J294" t="s">
        <v>29</v>
      </c>
      <c r="K294" t="s">
        <v>28</v>
      </c>
      <c r="L294" t="s">
        <v>28</v>
      </c>
      <c r="M294" t="s">
        <v>42</v>
      </c>
      <c r="N294" t="s">
        <v>30</v>
      </c>
      <c r="O294" s="4">
        <v>7.9765738596798794</v>
      </c>
      <c r="P294" t="s">
        <v>27</v>
      </c>
      <c r="Q294">
        <v>179</v>
      </c>
      <c r="R294">
        <v>80</v>
      </c>
      <c r="S294">
        <v>1.5990924756812745</v>
      </c>
      <c r="T294">
        <v>17.52162817091606</v>
      </c>
      <c r="U294" t="s">
        <v>28</v>
      </c>
      <c r="V294">
        <v>1</v>
      </c>
      <c r="W294" t="s">
        <v>38</v>
      </c>
      <c r="X294">
        <v>2</v>
      </c>
      <c r="Y294" t="s">
        <v>41</v>
      </c>
      <c r="Z294" t="s">
        <v>36</v>
      </c>
    </row>
    <row r="295" spans="1:26" x14ac:dyDescent="0.3">
      <c r="A295">
        <v>28</v>
      </c>
      <c r="B295" t="s">
        <v>26</v>
      </c>
      <c r="C295">
        <v>144</v>
      </c>
      <c r="D295">
        <v>240</v>
      </c>
      <c r="E295" t="s">
        <v>35</v>
      </c>
      <c r="F295" t="s">
        <v>28</v>
      </c>
      <c r="G295" t="s">
        <v>29</v>
      </c>
      <c r="H295" t="s">
        <v>28</v>
      </c>
      <c r="I295">
        <v>32.432991534965844</v>
      </c>
      <c r="J295" t="s">
        <v>28</v>
      </c>
      <c r="K295" t="s">
        <v>29</v>
      </c>
      <c r="L295" t="s">
        <v>28</v>
      </c>
      <c r="M295" t="s">
        <v>35</v>
      </c>
      <c r="N295" t="s">
        <v>30</v>
      </c>
      <c r="O295" s="4">
        <v>7.7292744811887513</v>
      </c>
      <c r="P295" t="s">
        <v>35</v>
      </c>
      <c r="Q295">
        <v>329</v>
      </c>
      <c r="R295">
        <v>106</v>
      </c>
      <c r="S295">
        <v>7.7947073265099611</v>
      </c>
      <c r="T295">
        <v>11.189454291493229</v>
      </c>
      <c r="U295" t="s">
        <v>28</v>
      </c>
      <c r="V295">
        <v>1</v>
      </c>
      <c r="W295" t="s">
        <v>38</v>
      </c>
      <c r="X295">
        <v>3</v>
      </c>
      <c r="Y295" t="s">
        <v>41</v>
      </c>
      <c r="Z295" t="s">
        <v>39</v>
      </c>
    </row>
    <row r="296" spans="1:26" x14ac:dyDescent="0.3">
      <c r="A296">
        <v>80</v>
      </c>
      <c r="B296" t="s">
        <v>34</v>
      </c>
      <c r="C296">
        <v>150</v>
      </c>
      <c r="D296">
        <v>154</v>
      </c>
      <c r="E296" t="s">
        <v>27</v>
      </c>
      <c r="F296" t="s">
        <v>28</v>
      </c>
      <c r="G296" t="s">
        <v>28</v>
      </c>
      <c r="H296" t="s">
        <v>28</v>
      </c>
      <c r="I296">
        <v>33.209732067311847</v>
      </c>
      <c r="J296" t="s">
        <v>29</v>
      </c>
      <c r="K296" t="s">
        <v>29</v>
      </c>
      <c r="L296" t="s">
        <v>29</v>
      </c>
      <c r="M296" t="s">
        <v>30</v>
      </c>
      <c r="N296" t="s">
        <v>27</v>
      </c>
      <c r="O296" s="4">
        <v>7.332738093955963</v>
      </c>
      <c r="P296" t="s">
        <v>35</v>
      </c>
      <c r="Q296">
        <v>164</v>
      </c>
      <c r="R296">
        <v>115</v>
      </c>
      <c r="S296">
        <v>9.0491457106778928</v>
      </c>
      <c r="T296">
        <v>12.301789544498462</v>
      </c>
      <c r="U296" t="s">
        <v>28</v>
      </c>
      <c r="V296">
        <v>3</v>
      </c>
      <c r="W296" t="s">
        <v>31</v>
      </c>
      <c r="X296">
        <v>2</v>
      </c>
      <c r="Y296" t="s">
        <v>41</v>
      </c>
      <c r="Z296" t="s">
        <v>33</v>
      </c>
    </row>
    <row r="297" spans="1:26" x14ac:dyDescent="0.3">
      <c r="A297">
        <v>65</v>
      </c>
      <c r="B297" t="s">
        <v>34</v>
      </c>
      <c r="C297">
        <v>128</v>
      </c>
      <c r="D297">
        <v>206</v>
      </c>
      <c r="E297" t="s">
        <v>27</v>
      </c>
      <c r="F297" t="s">
        <v>29</v>
      </c>
      <c r="G297" t="s">
        <v>28</v>
      </c>
      <c r="H297" t="s">
        <v>28</v>
      </c>
      <c r="I297">
        <v>27.459888096106098</v>
      </c>
      <c r="J297" t="s">
        <v>28</v>
      </c>
      <c r="K297" t="s">
        <v>29</v>
      </c>
      <c r="L297" t="s">
        <v>29</v>
      </c>
      <c r="M297" t="s">
        <v>42</v>
      </c>
      <c r="N297" t="s">
        <v>35</v>
      </c>
      <c r="O297" s="4">
        <v>9.6949247508246419</v>
      </c>
      <c r="P297" t="s">
        <v>27</v>
      </c>
      <c r="Q297">
        <v>385</v>
      </c>
      <c r="R297">
        <v>112</v>
      </c>
      <c r="S297">
        <v>13.479438398955995</v>
      </c>
      <c r="T297">
        <v>5.5988754475816247</v>
      </c>
      <c r="U297" t="s">
        <v>28</v>
      </c>
      <c r="V297">
        <v>3</v>
      </c>
      <c r="W297" t="s">
        <v>31</v>
      </c>
      <c r="X297">
        <v>1</v>
      </c>
      <c r="Y297" t="s">
        <v>32</v>
      </c>
      <c r="Z297" t="s">
        <v>33</v>
      </c>
    </row>
    <row r="298" spans="1:26" x14ac:dyDescent="0.3">
      <c r="A298">
        <v>33</v>
      </c>
      <c r="B298" t="s">
        <v>34</v>
      </c>
      <c r="C298">
        <v>139</v>
      </c>
      <c r="D298">
        <v>241</v>
      </c>
      <c r="E298" t="s">
        <v>30</v>
      </c>
      <c r="F298" t="s">
        <v>28</v>
      </c>
      <c r="G298" t="s">
        <v>28</v>
      </c>
      <c r="H298" t="s">
        <v>28</v>
      </c>
      <c r="I298">
        <v>19.635299570690872</v>
      </c>
      <c r="J298" t="s">
        <v>28</v>
      </c>
      <c r="K298" t="s">
        <v>29</v>
      </c>
      <c r="L298" t="s">
        <v>28</v>
      </c>
      <c r="M298" t="s">
        <v>30</v>
      </c>
      <c r="N298" t="s">
        <v>30</v>
      </c>
      <c r="O298" s="4">
        <v>7.2625407597734526</v>
      </c>
      <c r="P298" t="s">
        <v>35</v>
      </c>
      <c r="Q298">
        <v>301</v>
      </c>
      <c r="R298">
        <v>142</v>
      </c>
      <c r="S298">
        <v>11.482042019889393</v>
      </c>
      <c r="T298">
        <v>11.577943442704131</v>
      </c>
      <c r="U298" t="s">
        <v>28</v>
      </c>
      <c r="V298">
        <v>1</v>
      </c>
      <c r="W298" t="s">
        <v>38</v>
      </c>
      <c r="X298">
        <v>2</v>
      </c>
      <c r="Y298" t="s">
        <v>37</v>
      </c>
      <c r="Z298" t="s">
        <v>36</v>
      </c>
    </row>
    <row r="299" spans="1:26" x14ac:dyDescent="0.3">
      <c r="A299">
        <v>50</v>
      </c>
      <c r="B299" t="s">
        <v>34</v>
      </c>
      <c r="C299">
        <v>129</v>
      </c>
      <c r="D299">
        <v>185</v>
      </c>
      <c r="E299" t="s">
        <v>30</v>
      </c>
      <c r="F299" t="s">
        <v>28</v>
      </c>
      <c r="G299" t="s">
        <v>28</v>
      </c>
      <c r="H299" t="s">
        <v>28</v>
      </c>
      <c r="I299">
        <v>39.560162306190996</v>
      </c>
      <c r="J299" t="s">
        <v>28</v>
      </c>
      <c r="K299" t="s">
        <v>28</v>
      </c>
      <c r="L299" t="s">
        <v>29</v>
      </c>
      <c r="M299" t="s">
        <v>35</v>
      </c>
      <c r="N299" t="s">
        <v>30</v>
      </c>
      <c r="O299" s="4">
        <v>7.9797737485543889</v>
      </c>
      <c r="P299" t="s">
        <v>30</v>
      </c>
      <c r="Q299">
        <v>380</v>
      </c>
      <c r="R299">
        <v>93</v>
      </c>
      <c r="S299">
        <v>9.7450893408285761</v>
      </c>
      <c r="T299">
        <v>18.800763972167605</v>
      </c>
      <c r="U299" t="s">
        <v>28</v>
      </c>
      <c r="V299">
        <v>1</v>
      </c>
      <c r="W299" t="s">
        <v>38</v>
      </c>
      <c r="X299">
        <v>3</v>
      </c>
      <c r="Y299" t="s">
        <v>41</v>
      </c>
      <c r="Z299" t="s">
        <v>36</v>
      </c>
    </row>
    <row r="300" spans="1:26" x14ac:dyDescent="0.3">
      <c r="A300">
        <v>26</v>
      </c>
      <c r="B300" t="s">
        <v>26</v>
      </c>
      <c r="C300">
        <v>156</v>
      </c>
      <c r="D300">
        <v>287</v>
      </c>
      <c r="E300" t="s">
        <v>27</v>
      </c>
      <c r="F300" t="s">
        <v>28</v>
      </c>
      <c r="G300" t="s">
        <v>28</v>
      </c>
      <c r="H300" t="s">
        <v>28</v>
      </c>
      <c r="I300">
        <v>22.213568359157428</v>
      </c>
      <c r="J300" t="s">
        <v>29</v>
      </c>
      <c r="K300" t="s">
        <v>29</v>
      </c>
      <c r="L300" t="s">
        <v>28</v>
      </c>
      <c r="M300" t="s">
        <v>42</v>
      </c>
      <c r="N300" t="s">
        <v>35</v>
      </c>
      <c r="O300" s="4">
        <v>8.4330270425609566</v>
      </c>
      <c r="P300" t="s">
        <v>35</v>
      </c>
      <c r="Q300">
        <v>269</v>
      </c>
      <c r="R300">
        <v>111</v>
      </c>
      <c r="S300">
        <v>12.103040558640423</v>
      </c>
      <c r="T300">
        <v>5.8445287162482282</v>
      </c>
      <c r="U300" t="s">
        <v>28</v>
      </c>
      <c r="V300">
        <v>2</v>
      </c>
      <c r="W300" t="s">
        <v>31</v>
      </c>
      <c r="X300">
        <v>2</v>
      </c>
      <c r="Y300" t="s">
        <v>37</v>
      </c>
      <c r="Z300" t="s">
        <v>39</v>
      </c>
    </row>
    <row r="301" spans="1:26" x14ac:dyDescent="0.3">
      <c r="A301">
        <v>77</v>
      </c>
      <c r="B301" t="s">
        <v>26</v>
      </c>
      <c r="C301">
        <v>146</v>
      </c>
      <c r="D301">
        <v>261</v>
      </c>
      <c r="E301" t="s">
        <v>35</v>
      </c>
      <c r="F301" t="s">
        <v>28</v>
      </c>
      <c r="G301" t="s">
        <v>29</v>
      </c>
      <c r="H301" t="s">
        <v>28</v>
      </c>
      <c r="I301">
        <v>34.933846382407069</v>
      </c>
      <c r="J301" t="s">
        <v>29</v>
      </c>
      <c r="K301" t="s">
        <v>29</v>
      </c>
      <c r="L301" t="s">
        <v>29</v>
      </c>
      <c r="M301" t="s">
        <v>27</v>
      </c>
      <c r="N301" t="s">
        <v>35</v>
      </c>
      <c r="O301" s="4">
        <v>7.1662609042190439</v>
      </c>
      <c r="P301" t="s">
        <v>27</v>
      </c>
      <c r="Q301">
        <v>226</v>
      </c>
      <c r="R301">
        <v>90</v>
      </c>
      <c r="S301">
        <v>5.2736439719251873</v>
      </c>
      <c r="T301">
        <v>10.073929439030287</v>
      </c>
      <c r="U301" t="s">
        <v>28</v>
      </c>
      <c r="V301">
        <v>3</v>
      </c>
      <c r="W301" t="s">
        <v>31</v>
      </c>
      <c r="X301">
        <v>2</v>
      </c>
      <c r="Y301" t="s">
        <v>41</v>
      </c>
      <c r="Z301" t="s">
        <v>33</v>
      </c>
    </row>
    <row r="302" spans="1:26" x14ac:dyDescent="0.3">
      <c r="A302">
        <v>76</v>
      </c>
      <c r="B302" t="s">
        <v>34</v>
      </c>
      <c r="C302">
        <v>132</v>
      </c>
      <c r="D302">
        <v>297</v>
      </c>
      <c r="E302" t="s">
        <v>35</v>
      </c>
      <c r="F302" t="s">
        <v>29</v>
      </c>
      <c r="G302" t="s">
        <v>28</v>
      </c>
      <c r="H302" t="s">
        <v>29</v>
      </c>
      <c r="I302">
        <v>21.026617005107134</v>
      </c>
      <c r="J302" t="s">
        <v>28</v>
      </c>
      <c r="K302" t="s">
        <v>28</v>
      </c>
      <c r="L302" t="s">
        <v>29</v>
      </c>
      <c r="M302" t="s">
        <v>42</v>
      </c>
      <c r="N302" t="s">
        <v>30</v>
      </c>
      <c r="O302" s="4">
        <v>9.3263237300223345</v>
      </c>
      <c r="P302" t="s">
        <v>27</v>
      </c>
      <c r="Q302">
        <v>265</v>
      </c>
      <c r="R302">
        <v>153</v>
      </c>
      <c r="S302">
        <v>7.9814370437876585</v>
      </c>
      <c r="T302">
        <v>13.503229250176304</v>
      </c>
      <c r="U302" t="s">
        <v>28</v>
      </c>
      <c r="V302">
        <v>3</v>
      </c>
      <c r="W302" t="s">
        <v>31</v>
      </c>
      <c r="X302">
        <v>1</v>
      </c>
      <c r="Y302" t="s">
        <v>37</v>
      </c>
      <c r="Z302" t="s">
        <v>33</v>
      </c>
    </row>
    <row r="303" spans="1:26" x14ac:dyDescent="0.3">
      <c r="A303">
        <v>23</v>
      </c>
      <c r="B303" t="s">
        <v>34</v>
      </c>
      <c r="C303">
        <v>160</v>
      </c>
      <c r="D303">
        <v>162</v>
      </c>
      <c r="E303" t="s">
        <v>27</v>
      </c>
      <c r="F303" t="s">
        <v>29</v>
      </c>
      <c r="G303" t="s">
        <v>28</v>
      </c>
      <c r="H303" t="s">
        <v>28</v>
      </c>
      <c r="I303">
        <v>24.186334319191758</v>
      </c>
      <c r="J303" t="s">
        <v>29</v>
      </c>
      <c r="K303" t="s">
        <v>29</v>
      </c>
      <c r="L303" t="s">
        <v>28</v>
      </c>
      <c r="M303" t="s">
        <v>27</v>
      </c>
      <c r="N303" t="s">
        <v>35</v>
      </c>
      <c r="O303" s="4">
        <v>4.136787557875695</v>
      </c>
      <c r="P303" t="s">
        <v>30</v>
      </c>
      <c r="Q303">
        <v>135</v>
      </c>
      <c r="R303">
        <v>144</v>
      </c>
      <c r="S303">
        <v>1.2826709369377616</v>
      </c>
      <c r="T303">
        <v>16.842259062492264</v>
      </c>
      <c r="U303" t="s">
        <v>28</v>
      </c>
      <c r="V303">
        <v>3</v>
      </c>
      <c r="W303" t="s">
        <v>31</v>
      </c>
      <c r="X303">
        <v>0</v>
      </c>
      <c r="Y303" t="s">
        <v>37</v>
      </c>
      <c r="Z303" t="s">
        <v>39</v>
      </c>
    </row>
    <row r="304" spans="1:26" x14ac:dyDescent="0.3">
      <c r="A304">
        <v>33</v>
      </c>
      <c r="B304" t="s">
        <v>26</v>
      </c>
      <c r="C304">
        <v>121</v>
      </c>
      <c r="D304">
        <v>271</v>
      </c>
      <c r="E304" t="s">
        <v>30</v>
      </c>
      <c r="F304" t="s">
        <v>28</v>
      </c>
      <c r="G304" t="s">
        <v>28</v>
      </c>
      <c r="H304" t="s">
        <v>29</v>
      </c>
      <c r="I304">
        <v>30.317506271178111</v>
      </c>
      <c r="J304" t="s">
        <v>28</v>
      </c>
      <c r="K304" t="s">
        <v>28</v>
      </c>
      <c r="L304" t="s">
        <v>28</v>
      </c>
      <c r="M304" t="s">
        <v>27</v>
      </c>
      <c r="N304" t="s">
        <v>35</v>
      </c>
      <c r="O304" s="4">
        <v>6.3716092533033066</v>
      </c>
      <c r="P304" t="s">
        <v>27</v>
      </c>
      <c r="Q304">
        <v>140</v>
      </c>
      <c r="R304">
        <v>128</v>
      </c>
      <c r="S304">
        <v>7.8386881313079098</v>
      </c>
      <c r="T304">
        <v>17.230159338326221</v>
      </c>
      <c r="U304" t="s">
        <v>28</v>
      </c>
      <c r="V304">
        <v>1</v>
      </c>
      <c r="W304" t="s">
        <v>38</v>
      </c>
      <c r="X304">
        <v>1</v>
      </c>
      <c r="Y304" t="s">
        <v>41</v>
      </c>
      <c r="Z304" t="s">
        <v>36</v>
      </c>
    </row>
    <row r="305" spans="1:26" x14ac:dyDescent="0.3">
      <c r="A305">
        <v>46</v>
      </c>
      <c r="B305" t="s">
        <v>34</v>
      </c>
      <c r="C305">
        <v>169</v>
      </c>
      <c r="D305">
        <v>258</v>
      </c>
      <c r="E305" t="s">
        <v>27</v>
      </c>
      <c r="F305" t="s">
        <v>29</v>
      </c>
      <c r="G305" t="s">
        <v>28</v>
      </c>
      <c r="H305" t="s">
        <v>29</v>
      </c>
      <c r="I305">
        <v>27.096325969632879</v>
      </c>
      <c r="J305" t="s">
        <v>29</v>
      </c>
      <c r="K305" t="s">
        <v>29</v>
      </c>
      <c r="L305" t="s">
        <v>28</v>
      </c>
      <c r="M305" t="s">
        <v>30</v>
      </c>
      <c r="N305" t="s">
        <v>35</v>
      </c>
      <c r="O305" s="4">
        <v>7.6997776106066418</v>
      </c>
      <c r="P305" t="s">
        <v>27</v>
      </c>
      <c r="Q305">
        <v>339</v>
      </c>
      <c r="R305">
        <v>113</v>
      </c>
      <c r="S305">
        <v>5.8337399574866877</v>
      </c>
      <c r="T305">
        <v>5.6956845131436875</v>
      </c>
      <c r="U305" t="s">
        <v>28</v>
      </c>
      <c r="V305">
        <v>4</v>
      </c>
      <c r="W305" t="s">
        <v>43</v>
      </c>
      <c r="X305">
        <v>1</v>
      </c>
      <c r="Y305" t="s">
        <v>32</v>
      </c>
      <c r="Z305" t="s">
        <v>36</v>
      </c>
    </row>
    <row r="306" spans="1:26" x14ac:dyDescent="0.3">
      <c r="A306">
        <v>20</v>
      </c>
      <c r="B306" t="s">
        <v>26</v>
      </c>
      <c r="C306">
        <v>140</v>
      </c>
      <c r="D306">
        <v>296</v>
      </c>
      <c r="E306" t="s">
        <v>30</v>
      </c>
      <c r="F306" t="s">
        <v>29</v>
      </c>
      <c r="G306" t="s">
        <v>29</v>
      </c>
      <c r="H306" t="s">
        <v>29</v>
      </c>
      <c r="I306">
        <v>39.081863140778502</v>
      </c>
      <c r="J306" t="s">
        <v>29</v>
      </c>
      <c r="K306" t="s">
        <v>29</v>
      </c>
      <c r="L306" t="s">
        <v>29</v>
      </c>
      <c r="M306" t="s">
        <v>30</v>
      </c>
      <c r="N306" t="s">
        <v>30</v>
      </c>
      <c r="O306" s="4">
        <v>4.1138330615524268</v>
      </c>
      <c r="P306" t="s">
        <v>27</v>
      </c>
      <c r="Q306">
        <v>130</v>
      </c>
      <c r="R306">
        <v>140</v>
      </c>
      <c r="S306">
        <v>13.694721382275365</v>
      </c>
      <c r="T306">
        <v>18.591098257189312</v>
      </c>
      <c r="U306" t="s">
        <v>28</v>
      </c>
      <c r="V306">
        <v>5</v>
      </c>
      <c r="W306" t="s">
        <v>43</v>
      </c>
      <c r="X306">
        <v>0</v>
      </c>
      <c r="Y306" t="s">
        <v>41</v>
      </c>
      <c r="Z306" t="s">
        <v>39</v>
      </c>
    </row>
    <row r="307" spans="1:26" x14ac:dyDescent="0.3">
      <c r="A307">
        <v>37</v>
      </c>
      <c r="B307" t="s">
        <v>34</v>
      </c>
      <c r="C307">
        <v>152</v>
      </c>
      <c r="D307">
        <v>241</v>
      </c>
      <c r="E307" t="s">
        <v>35</v>
      </c>
      <c r="F307" t="s">
        <v>28</v>
      </c>
      <c r="G307" t="s">
        <v>28</v>
      </c>
      <c r="H307" t="s">
        <v>29</v>
      </c>
      <c r="I307">
        <v>36.649074282384326</v>
      </c>
      <c r="J307" t="s">
        <v>28</v>
      </c>
      <c r="K307" t="s">
        <v>29</v>
      </c>
      <c r="L307" t="s">
        <v>28</v>
      </c>
      <c r="M307" t="s">
        <v>27</v>
      </c>
      <c r="N307" t="s">
        <v>35</v>
      </c>
      <c r="O307" s="4">
        <v>9.6213859787481955</v>
      </c>
      <c r="P307" t="s">
        <v>27</v>
      </c>
      <c r="Q307">
        <v>357</v>
      </c>
      <c r="R307">
        <v>135</v>
      </c>
      <c r="S307">
        <v>4.5256505849515642</v>
      </c>
      <c r="T307">
        <v>12.296823861212834</v>
      </c>
      <c r="U307" t="s">
        <v>28</v>
      </c>
      <c r="V307">
        <v>2</v>
      </c>
      <c r="W307" t="s">
        <v>31</v>
      </c>
      <c r="X307">
        <v>2</v>
      </c>
      <c r="Y307" t="s">
        <v>41</v>
      </c>
      <c r="Z307" t="s">
        <v>36</v>
      </c>
    </row>
    <row r="308" spans="1:26" x14ac:dyDescent="0.3">
      <c r="A308">
        <v>77</v>
      </c>
      <c r="B308" t="s">
        <v>26</v>
      </c>
      <c r="C308">
        <v>143</v>
      </c>
      <c r="D308">
        <v>251</v>
      </c>
      <c r="E308" t="s">
        <v>30</v>
      </c>
      <c r="F308" t="s">
        <v>29</v>
      </c>
      <c r="G308" t="s">
        <v>29</v>
      </c>
      <c r="H308" t="s">
        <v>29</v>
      </c>
      <c r="I308">
        <v>38.279387645413259</v>
      </c>
      <c r="J308" t="s">
        <v>28</v>
      </c>
      <c r="K308" t="s">
        <v>29</v>
      </c>
      <c r="L308" t="s">
        <v>29</v>
      </c>
      <c r="M308" t="s">
        <v>30</v>
      </c>
      <c r="N308" t="s">
        <v>27</v>
      </c>
      <c r="O308" s="4">
        <v>8.9582801192803139</v>
      </c>
      <c r="P308" t="s">
        <v>27</v>
      </c>
      <c r="Q308">
        <v>167</v>
      </c>
      <c r="R308">
        <v>118</v>
      </c>
      <c r="S308">
        <v>10.300465014562489</v>
      </c>
      <c r="T308">
        <v>5.3592077155796103</v>
      </c>
      <c r="U308" t="s">
        <v>28</v>
      </c>
      <c r="V308">
        <v>4</v>
      </c>
      <c r="W308" t="s">
        <v>43</v>
      </c>
      <c r="X308">
        <v>1</v>
      </c>
      <c r="Y308" t="s">
        <v>41</v>
      </c>
      <c r="Z308" t="s">
        <v>33</v>
      </c>
    </row>
    <row r="309" spans="1:26" x14ac:dyDescent="0.3">
      <c r="A309">
        <v>76</v>
      </c>
      <c r="B309" t="s">
        <v>26</v>
      </c>
      <c r="C309">
        <v>172</v>
      </c>
      <c r="D309">
        <v>205</v>
      </c>
      <c r="E309" t="s">
        <v>35</v>
      </c>
      <c r="F309" t="s">
        <v>28</v>
      </c>
      <c r="G309" t="s">
        <v>28</v>
      </c>
      <c r="H309" t="s">
        <v>28</v>
      </c>
      <c r="I309">
        <v>32.095324402545366</v>
      </c>
      <c r="J309" t="s">
        <v>29</v>
      </c>
      <c r="K309" t="s">
        <v>28</v>
      </c>
      <c r="L309" t="s">
        <v>28</v>
      </c>
      <c r="M309" t="s">
        <v>27</v>
      </c>
      <c r="N309" t="s">
        <v>27</v>
      </c>
      <c r="O309" s="4">
        <v>5.3142159678079759</v>
      </c>
      <c r="P309" t="s">
        <v>27</v>
      </c>
      <c r="Q309">
        <v>261</v>
      </c>
      <c r="R309">
        <v>129</v>
      </c>
      <c r="S309">
        <v>10.314378985148121</v>
      </c>
      <c r="T309">
        <v>12.554331496660586</v>
      </c>
      <c r="U309" t="s">
        <v>28</v>
      </c>
      <c r="V309">
        <v>1</v>
      </c>
      <c r="W309" t="s">
        <v>38</v>
      </c>
      <c r="X309">
        <v>1</v>
      </c>
      <c r="Y309" t="s">
        <v>41</v>
      </c>
      <c r="Z309" t="s">
        <v>33</v>
      </c>
    </row>
    <row r="310" spans="1:26" x14ac:dyDescent="0.3">
      <c r="A310">
        <v>53</v>
      </c>
      <c r="B310" t="s">
        <v>26</v>
      </c>
      <c r="C310">
        <v>163</v>
      </c>
      <c r="D310">
        <v>194</v>
      </c>
      <c r="E310" t="s">
        <v>27</v>
      </c>
      <c r="F310" t="s">
        <v>28</v>
      </c>
      <c r="G310" t="s">
        <v>28</v>
      </c>
      <c r="H310" t="s">
        <v>29</v>
      </c>
      <c r="I310">
        <v>22.816145573447351</v>
      </c>
      <c r="J310" t="s">
        <v>29</v>
      </c>
      <c r="K310" t="s">
        <v>29</v>
      </c>
      <c r="L310" t="s">
        <v>29</v>
      </c>
      <c r="M310" t="s">
        <v>35</v>
      </c>
      <c r="N310" t="s">
        <v>35</v>
      </c>
      <c r="O310" s="4">
        <v>5.9906373092870622</v>
      </c>
      <c r="P310" t="s">
        <v>35</v>
      </c>
      <c r="Q310">
        <v>107</v>
      </c>
      <c r="R310">
        <v>109</v>
      </c>
      <c r="S310">
        <v>10.697825222825744</v>
      </c>
      <c r="T310">
        <v>18.097515512319735</v>
      </c>
      <c r="U310" t="s">
        <v>28</v>
      </c>
      <c r="V310">
        <v>4</v>
      </c>
      <c r="W310" t="s">
        <v>43</v>
      </c>
      <c r="X310">
        <v>2</v>
      </c>
      <c r="Y310" t="s">
        <v>37</v>
      </c>
      <c r="Z310" t="s">
        <v>33</v>
      </c>
    </row>
    <row r="311" spans="1:26" x14ac:dyDescent="0.3">
      <c r="A311">
        <v>36</v>
      </c>
      <c r="B311" t="s">
        <v>34</v>
      </c>
      <c r="C311">
        <v>161</v>
      </c>
      <c r="D311">
        <v>209</v>
      </c>
      <c r="E311" t="s">
        <v>30</v>
      </c>
      <c r="F311" t="s">
        <v>29</v>
      </c>
      <c r="G311" t="s">
        <v>28</v>
      </c>
      <c r="H311" t="s">
        <v>28</v>
      </c>
      <c r="I311">
        <v>29.406987418214268</v>
      </c>
      <c r="J311" t="s">
        <v>29</v>
      </c>
      <c r="K311" t="s">
        <v>29</v>
      </c>
      <c r="L311" t="s">
        <v>28</v>
      </c>
      <c r="M311" t="s">
        <v>35</v>
      </c>
      <c r="N311" t="s">
        <v>27</v>
      </c>
      <c r="O311" s="4">
        <v>8.062901409389875</v>
      </c>
      <c r="P311" t="s">
        <v>27</v>
      </c>
      <c r="Q311">
        <v>155</v>
      </c>
      <c r="R311">
        <v>93</v>
      </c>
      <c r="S311">
        <v>10.214397645905716</v>
      </c>
      <c r="T311">
        <v>8.0394935353743193</v>
      </c>
      <c r="U311" t="s">
        <v>28</v>
      </c>
      <c r="V311">
        <v>3</v>
      </c>
      <c r="W311" t="s">
        <v>31</v>
      </c>
      <c r="X311">
        <v>2</v>
      </c>
      <c r="Y311" t="s">
        <v>32</v>
      </c>
      <c r="Z311" t="s">
        <v>36</v>
      </c>
    </row>
    <row r="312" spans="1:26" x14ac:dyDescent="0.3">
      <c r="A312">
        <v>43</v>
      </c>
      <c r="B312" t="s">
        <v>34</v>
      </c>
      <c r="C312">
        <v>153</v>
      </c>
      <c r="D312">
        <v>203</v>
      </c>
      <c r="E312" t="s">
        <v>35</v>
      </c>
      <c r="F312" t="s">
        <v>28</v>
      </c>
      <c r="G312" t="s">
        <v>29</v>
      </c>
      <c r="H312" t="s">
        <v>28</v>
      </c>
      <c r="I312">
        <v>34.841734716785126</v>
      </c>
      <c r="J312" t="s">
        <v>28</v>
      </c>
      <c r="K312" t="s">
        <v>28</v>
      </c>
      <c r="L312" t="s">
        <v>28</v>
      </c>
      <c r="M312" t="s">
        <v>42</v>
      </c>
      <c r="N312" t="s">
        <v>35</v>
      </c>
      <c r="O312" s="4">
        <v>6.0461017428447246</v>
      </c>
      <c r="P312" t="s">
        <v>30</v>
      </c>
      <c r="Q312">
        <v>195</v>
      </c>
      <c r="R312">
        <v>114</v>
      </c>
      <c r="S312">
        <v>13.238102131413482</v>
      </c>
      <c r="T312">
        <v>18.184581077508383</v>
      </c>
      <c r="U312" t="s">
        <v>28</v>
      </c>
      <c r="V312">
        <v>0</v>
      </c>
      <c r="W312" t="s">
        <v>38</v>
      </c>
      <c r="X312">
        <v>1</v>
      </c>
      <c r="Y312" t="s">
        <v>41</v>
      </c>
      <c r="Z312" t="s">
        <v>36</v>
      </c>
    </row>
    <row r="313" spans="1:26" x14ac:dyDescent="0.3">
      <c r="A313">
        <v>20</v>
      </c>
      <c r="B313" t="s">
        <v>34</v>
      </c>
      <c r="C313">
        <v>179</v>
      </c>
      <c r="D313">
        <v>186</v>
      </c>
      <c r="E313" t="s">
        <v>30</v>
      </c>
      <c r="F313" t="s">
        <v>28</v>
      </c>
      <c r="G313" t="s">
        <v>28</v>
      </c>
      <c r="H313" t="s">
        <v>28</v>
      </c>
      <c r="I313">
        <v>19.423800854188968</v>
      </c>
      <c r="J313" t="s">
        <v>29</v>
      </c>
      <c r="K313" t="s">
        <v>28</v>
      </c>
      <c r="L313" t="s">
        <v>28</v>
      </c>
      <c r="M313" t="s">
        <v>30</v>
      </c>
      <c r="N313" t="s">
        <v>35</v>
      </c>
      <c r="O313" s="4">
        <v>9.1405600753999963</v>
      </c>
      <c r="P313" t="s">
        <v>35</v>
      </c>
      <c r="Q313">
        <v>366</v>
      </c>
      <c r="R313">
        <v>104</v>
      </c>
      <c r="S313">
        <v>8.9393701016855136</v>
      </c>
      <c r="T313">
        <v>13.427773867967522</v>
      </c>
      <c r="U313" t="s">
        <v>28</v>
      </c>
      <c r="V313">
        <v>1</v>
      </c>
      <c r="W313" t="s">
        <v>38</v>
      </c>
      <c r="X313">
        <v>2</v>
      </c>
      <c r="Y313" t="s">
        <v>37</v>
      </c>
      <c r="Z313" t="s">
        <v>39</v>
      </c>
    </row>
    <row r="314" spans="1:26" x14ac:dyDescent="0.3">
      <c r="A314">
        <v>80</v>
      </c>
      <c r="B314" t="s">
        <v>34</v>
      </c>
      <c r="C314">
        <v>128</v>
      </c>
      <c r="D314">
        <v>186</v>
      </c>
      <c r="E314" t="s">
        <v>35</v>
      </c>
      <c r="F314" t="s">
        <v>28</v>
      </c>
      <c r="G314" t="s">
        <v>28</v>
      </c>
      <c r="H314" t="s">
        <v>28</v>
      </c>
      <c r="I314">
        <v>36.988575525800485</v>
      </c>
      <c r="J314" t="s">
        <v>28</v>
      </c>
      <c r="K314" t="s">
        <v>29</v>
      </c>
      <c r="L314" t="s">
        <v>29</v>
      </c>
      <c r="M314" t="s">
        <v>35</v>
      </c>
      <c r="N314" t="s">
        <v>27</v>
      </c>
      <c r="O314" s="4">
        <v>5.4908495424198405</v>
      </c>
      <c r="P314" t="s">
        <v>27</v>
      </c>
      <c r="Q314">
        <v>169</v>
      </c>
      <c r="R314">
        <v>132</v>
      </c>
      <c r="S314">
        <v>12.830826861793316</v>
      </c>
      <c r="T314">
        <v>7.6921337692955971</v>
      </c>
      <c r="U314" t="s">
        <v>28</v>
      </c>
      <c r="V314">
        <v>2</v>
      </c>
      <c r="W314" t="s">
        <v>31</v>
      </c>
      <c r="X314">
        <v>2</v>
      </c>
      <c r="Y314" t="s">
        <v>41</v>
      </c>
      <c r="Z314" t="s">
        <v>33</v>
      </c>
    </row>
    <row r="315" spans="1:26" x14ac:dyDescent="0.3">
      <c r="A315">
        <v>36</v>
      </c>
      <c r="B315" t="s">
        <v>34</v>
      </c>
      <c r="C315">
        <v>121</v>
      </c>
      <c r="D315">
        <v>163</v>
      </c>
      <c r="E315" t="s">
        <v>35</v>
      </c>
      <c r="F315" t="s">
        <v>28</v>
      </c>
      <c r="G315" t="s">
        <v>28</v>
      </c>
      <c r="H315" t="s">
        <v>29</v>
      </c>
      <c r="I315">
        <v>31.889720169010236</v>
      </c>
      <c r="J315" t="s">
        <v>29</v>
      </c>
      <c r="K315" t="s">
        <v>29</v>
      </c>
      <c r="L315" t="s">
        <v>28</v>
      </c>
      <c r="M315" t="s">
        <v>35</v>
      </c>
      <c r="N315" t="s">
        <v>30</v>
      </c>
      <c r="O315" s="4">
        <v>8.9097372845589362</v>
      </c>
      <c r="P315" t="s">
        <v>35</v>
      </c>
      <c r="Q315">
        <v>173</v>
      </c>
      <c r="R315">
        <v>135</v>
      </c>
      <c r="S315">
        <v>10.104129714548616</v>
      </c>
      <c r="T315">
        <v>12.530229619103602</v>
      </c>
      <c r="U315" t="s">
        <v>28</v>
      </c>
      <c r="V315">
        <v>3</v>
      </c>
      <c r="W315" t="s">
        <v>31</v>
      </c>
      <c r="X315">
        <v>3</v>
      </c>
      <c r="Y315" t="s">
        <v>41</v>
      </c>
      <c r="Z315" t="s">
        <v>36</v>
      </c>
    </row>
    <row r="316" spans="1:26" x14ac:dyDescent="0.3">
      <c r="A316">
        <v>37</v>
      </c>
      <c r="B316" t="s">
        <v>26</v>
      </c>
      <c r="C316">
        <v>174</v>
      </c>
      <c r="D316">
        <v>244</v>
      </c>
      <c r="E316" t="s">
        <v>27</v>
      </c>
      <c r="F316" t="s">
        <v>29</v>
      </c>
      <c r="G316" t="s">
        <v>28</v>
      </c>
      <c r="H316" t="s">
        <v>29</v>
      </c>
      <c r="I316">
        <v>33.918572291467171</v>
      </c>
      <c r="J316" t="s">
        <v>29</v>
      </c>
      <c r="K316" t="s">
        <v>28</v>
      </c>
      <c r="L316" t="s">
        <v>29</v>
      </c>
      <c r="M316" t="s">
        <v>35</v>
      </c>
      <c r="N316" t="s">
        <v>35</v>
      </c>
      <c r="O316" s="4">
        <v>6.7876021055367977</v>
      </c>
      <c r="P316" t="s">
        <v>27</v>
      </c>
      <c r="Q316">
        <v>346</v>
      </c>
      <c r="R316">
        <v>108</v>
      </c>
      <c r="S316">
        <v>13.219169036940452</v>
      </c>
      <c r="T316">
        <v>10.83998491732779</v>
      </c>
      <c r="U316" t="s">
        <v>28</v>
      </c>
      <c r="V316">
        <v>4</v>
      </c>
      <c r="W316" t="s">
        <v>43</v>
      </c>
      <c r="X316">
        <v>1</v>
      </c>
      <c r="Y316" t="s">
        <v>41</v>
      </c>
      <c r="Z316" t="s">
        <v>36</v>
      </c>
    </row>
    <row r="317" spans="1:26" x14ac:dyDescent="0.3">
      <c r="A317">
        <v>49</v>
      </c>
      <c r="B317" t="s">
        <v>26</v>
      </c>
      <c r="C317">
        <v>175</v>
      </c>
      <c r="D317">
        <v>251</v>
      </c>
      <c r="E317" t="s">
        <v>27</v>
      </c>
      <c r="F317" t="s">
        <v>28</v>
      </c>
      <c r="G317" t="s">
        <v>28</v>
      </c>
      <c r="H317" t="s">
        <v>29</v>
      </c>
      <c r="I317">
        <v>33.27449970013695</v>
      </c>
      <c r="J317" t="s">
        <v>28</v>
      </c>
      <c r="K317" t="s">
        <v>29</v>
      </c>
      <c r="L317" t="s">
        <v>29</v>
      </c>
      <c r="M317" t="s">
        <v>27</v>
      </c>
      <c r="N317" t="s">
        <v>35</v>
      </c>
      <c r="O317" s="4">
        <v>6.7202383000330279</v>
      </c>
      <c r="P317" t="s">
        <v>27</v>
      </c>
      <c r="Q317">
        <v>166</v>
      </c>
      <c r="R317">
        <v>119</v>
      </c>
      <c r="S317">
        <v>10.930859933838073</v>
      </c>
      <c r="T317">
        <v>15.703808726798686</v>
      </c>
      <c r="U317" t="s">
        <v>28</v>
      </c>
      <c r="V317">
        <v>3</v>
      </c>
      <c r="W317" t="s">
        <v>31</v>
      </c>
      <c r="X317">
        <v>1</v>
      </c>
      <c r="Y317" t="s">
        <v>41</v>
      </c>
      <c r="Z317" t="s">
        <v>36</v>
      </c>
    </row>
    <row r="318" spans="1:26" x14ac:dyDescent="0.3">
      <c r="A318">
        <v>24</v>
      </c>
      <c r="B318" t="s">
        <v>26</v>
      </c>
      <c r="C318">
        <v>149</v>
      </c>
      <c r="D318">
        <v>191</v>
      </c>
      <c r="E318" t="s">
        <v>30</v>
      </c>
      <c r="F318" t="s">
        <v>29</v>
      </c>
      <c r="G318" t="s">
        <v>29</v>
      </c>
      <c r="H318" t="s">
        <v>28</v>
      </c>
      <c r="I318">
        <v>36.650772483994153</v>
      </c>
      <c r="J318" t="s">
        <v>28</v>
      </c>
      <c r="K318" t="s">
        <v>29</v>
      </c>
      <c r="L318" t="s">
        <v>28</v>
      </c>
      <c r="M318" t="s">
        <v>30</v>
      </c>
      <c r="N318" t="s">
        <v>27</v>
      </c>
      <c r="O318" s="4">
        <v>5.0106230345849632</v>
      </c>
      <c r="P318" t="s">
        <v>35</v>
      </c>
      <c r="Q318">
        <v>239</v>
      </c>
      <c r="R318">
        <v>144</v>
      </c>
      <c r="S318">
        <v>6.8655223661234563</v>
      </c>
      <c r="T318">
        <v>13.796327099788567</v>
      </c>
      <c r="U318" t="s">
        <v>28</v>
      </c>
      <c r="V318">
        <v>2</v>
      </c>
      <c r="W318" t="s">
        <v>31</v>
      </c>
      <c r="X318">
        <v>0</v>
      </c>
      <c r="Y318" t="s">
        <v>41</v>
      </c>
      <c r="Z318" t="s">
        <v>39</v>
      </c>
    </row>
    <row r="319" spans="1:26" x14ac:dyDescent="0.3">
      <c r="A319">
        <v>69</v>
      </c>
      <c r="B319" t="s">
        <v>26</v>
      </c>
      <c r="C319">
        <v>141</v>
      </c>
      <c r="D319">
        <v>150</v>
      </c>
      <c r="E319" t="s">
        <v>35</v>
      </c>
      <c r="F319" t="s">
        <v>29</v>
      </c>
      <c r="G319" t="s">
        <v>28</v>
      </c>
      <c r="H319" t="s">
        <v>29</v>
      </c>
      <c r="I319">
        <v>19.925460874441182</v>
      </c>
      <c r="J319" t="s">
        <v>28</v>
      </c>
      <c r="K319" t="s">
        <v>28</v>
      </c>
      <c r="L319" t="s">
        <v>28</v>
      </c>
      <c r="M319" t="s">
        <v>35</v>
      </c>
      <c r="N319" t="s">
        <v>27</v>
      </c>
      <c r="O319" s="4">
        <v>9.9002274092060034</v>
      </c>
      <c r="P319" t="s">
        <v>35</v>
      </c>
      <c r="Q319">
        <v>356</v>
      </c>
      <c r="R319">
        <v>132</v>
      </c>
      <c r="S319">
        <v>4.0585219061471989</v>
      </c>
      <c r="T319">
        <v>13.973089761513595</v>
      </c>
      <c r="U319" t="s">
        <v>28</v>
      </c>
      <c r="V319">
        <v>2</v>
      </c>
      <c r="W319" t="s">
        <v>31</v>
      </c>
      <c r="X319">
        <v>2</v>
      </c>
      <c r="Y319" t="s">
        <v>37</v>
      </c>
      <c r="Z319" t="s">
        <v>33</v>
      </c>
    </row>
    <row r="320" spans="1:26" x14ac:dyDescent="0.3">
      <c r="A320">
        <v>58</v>
      </c>
      <c r="B320" t="s">
        <v>26</v>
      </c>
      <c r="C320">
        <v>165</v>
      </c>
      <c r="D320">
        <v>172</v>
      </c>
      <c r="E320" t="s">
        <v>27</v>
      </c>
      <c r="F320" t="s">
        <v>29</v>
      </c>
      <c r="G320" t="s">
        <v>29</v>
      </c>
      <c r="H320" t="s">
        <v>28</v>
      </c>
      <c r="I320">
        <v>26.294966891056117</v>
      </c>
      <c r="J320" t="s">
        <v>29</v>
      </c>
      <c r="K320" t="s">
        <v>28</v>
      </c>
      <c r="L320" t="s">
        <v>28</v>
      </c>
      <c r="M320" t="s">
        <v>35</v>
      </c>
      <c r="N320" t="s">
        <v>35</v>
      </c>
      <c r="O320" s="4">
        <v>6.06898588985608</v>
      </c>
      <c r="P320" t="s">
        <v>30</v>
      </c>
      <c r="Q320">
        <v>305</v>
      </c>
      <c r="R320">
        <v>143</v>
      </c>
      <c r="S320">
        <v>13.636386739342703</v>
      </c>
      <c r="T320">
        <v>13.219245490897121</v>
      </c>
      <c r="U320" t="s">
        <v>28</v>
      </c>
      <c r="V320">
        <v>2</v>
      </c>
      <c r="W320" t="s">
        <v>31</v>
      </c>
      <c r="X320">
        <v>1</v>
      </c>
      <c r="Y320" t="s">
        <v>32</v>
      </c>
      <c r="Z320" t="s">
        <v>33</v>
      </c>
    </row>
    <row r="321" spans="1:26" x14ac:dyDescent="0.3">
      <c r="A321">
        <v>50</v>
      </c>
      <c r="B321" t="s">
        <v>26</v>
      </c>
      <c r="C321">
        <v>130</v>
      </c>
      <c r="D321">
        <v>177</v>
      </c>
      <c r="E321" t="s">
        <v>30</v>
      </c>
      <c r="F321" t="s">
        <v>28</v>
      </c>
      <c r="G321" t="s">
        <v>29</v>
      </c>
      <c r="H321" t="s">
        <v>29</v>
      </c>
      <c r="I321">
        <v>29.057565123039655</v>
      </c>
      <c r="J321" t="s">
        <v>29</v>
      </c>
      <c r="K321" t="s">
        <v>29</v>
      </c>
      <c r="L321" t="s">
        <v>29</v>
      </c>
      <c r="M321" t="s">
        <v>30</v>
      </c>
      <c r="N321" t="s">
        <v>27</v>
      </c>
      <c r="O321" s="4">
        <v>5.2277269426542432</v>
      </c>
      <c r="P321" t="s">
        <v>35</v>
      </c>
      <c r="Q321">
        <v>110</v>
      </c>
      <c r="R321">
        <v>100</v>
      </c>
      <c r="S321">
        <v>1.981752031847327</v>
      </c>
      <c r="T321">
        <v>16.046181742179709</v>
      </c>
      <c r="U321" t="s">
        <v>28</v>
      </c>
      <c r="V321">
        <v>4</v>
      </c>
      <c r="W321" t="s">
        <v>43</v>
      </c>
      <c r="X321">
        <v>1</v>
      </c>
      <c r="Y321" t="s">
        <v>32</v>
      </c>
      <c r="Z321" t="s">
        <v>36</v>
      </c>
    </row>
    <row r="322" spans="1:26" x14ac:dyDescent="0.3">
      <c r="A322">
        <v>57</v>
      </c>
      <c r="B322" t="s">
        <v>26</v>
      </c>
      <c r="C322">
        <v>174</v>
      </c>
      <c r="D322">
        <v>281</v>
      </c>
      <c r="E322" t="s">
        <v>27</v>
      </c>
      <c r="F322" t="s">
        <v>29</v>
      </c>
      <c r="G322" t="s">
        <v>29</v>
      </c>
      <c r="H322" t="s">
        <v>28</v>
      </c>
      <c r="I322">
        <v>30.025138667166388</v>
      </c>
      <c r="J322" t="s">
        <v>29</v>
      </c>
      <c r="K322" t="s">
        <v>29</v>
      </c>
      <c r="L322" t="s">
        <v>29</v>
      </c>
      <c r="M322" t="s">
        <v>27</v>
      </c>
      <c r="N322" t="s">
        <v>30</v>
      </c>
      <c r="O322" s="4">
        <v>4.1946503346971653</v>
      </c>
      <c r="P322" t="s">
        <v>27</v>
      </c>
      <c r="Q322">
        <v>129</v>
      </c>
      <c r="R322">
        <v>160</v>
      </c>
      <c r="S322">
        <v>13.043354172568161</v>
      </c>
      <c r="T322">
        <v>8.3332658904922088</v>
      </c>
      <c r="U322" t="s">
        <v>28</v>
      </c>
      <c r="V322">
        <v>4</v>
      </c>
      <c r="W322" t="s">
        <v>43</v>
      </c>
      <c r="X322">
        <v>0</v>
      </c>
      <c r="Y322" t="s">
        <v>41</v>
      </c>
      <c r="Z322" t="s">
        <v>33</v>
      </c>
    </row>
    <row r="323" spans="1:26" x14ac:dyDescent="0.3">
      <c r="A323">
        <v>56</v>
      </c>
      <c r="B323" t="s">
        <v>34</v>
      </c>
      <c r="C323">
        <v>162</v>
      </c>
      <c r="D323">
        <v>167</v>
      </c>
      <c r="E323" t="s">
        <v>30</v>
      </c>
      <c r="F323" t="s">
        <v>29</v>
      </c>
      <c r="G323" t="s">
        <v>28</v>
      </c>
      <c r="H323" t="s">
        <v>28</v>
      </c>
      <c r="I323">
        <v>38.736213570965859</v>
      </c>
      <c r="J323" t="s">
        <v>28</v>
      </c>
      <c r="K323" t="s">
        <v>28</v>
      </c>
      <c r="L323" t="s">
        <v>28</v>
      </c>
      <c r="M323" t="s">
        <v>35</v>
      </c>
      <c r="N323" t="s">
        <v>30</v>
      </c>
      <c r="O323" s="4">
        <v>6.9610645788812109</v>
      </c>
      <c r="P323" t="s">
        <v>27</v>
      </c>
      <c r="Q323">
        <v>203</v>
      </c>
      <c r="R323">
        <v>93</v>
      </c>
      <c r="S323">
        <v>9.7834260219071059</v>
      </c>
      <c r="T323">
        <v>14.232227650865141</v>
      </c>
      <c r="U323" t="s">
        <v>28</v>
      </c>
      <c r="V323">
        <v>1</v>
      </c>
      <c r="W323" t="s">
        <v>38</v>
      </c>
      <c r="X323">
        <v>1</v>
      </c>
      <c r="Y323" t="s">
        <v>41</v>
      </c>
      <c r="Z323" t="s">
        <v>33</v>
      </c>
    </row>
    <row r="324" spans="1:26" x14ac:dyDescent="0.3">
      <c r="A324">
        <v>35</v>
      </c>
      <c r="B324" t="s">
        <v>26</v>
      </c>
      <c r="C324">
        <v>136</v>
      </c>
      <c r="D324">
        <v>198</v>
      </c>
      <c r="E324" t="s">
        <v>27</v>
      </c>
      <c r="F324" t="s">
        <v>29</v>
      </c>
      <c r="G324" t="s">
        <v>29</v>
      </c>
      <c r="H324" t="s">
        <v>29</v>
      </c>
      <c r="I324">
        <v>18.934204485650238</v>
      </c>
      <c r="J324" t="s">
        <v>28</v>
      </c>
      <c r="K324" t="s">
        <v>29</v>
      </c>
      <c r="L324" t="s">
        <v>29</v>
      </c>
      <c r="M324" t="s">
        <v>30</v>
      </c>
      <c r="N324" t="s">
        <v>30</v>
      </c>
      <c r="O324" s="4">
        <v>4.1935550160601505</v>
      </c>
      <c r="P324" t="s">
        <v>30</v>
      </c>
      <c r="Q324">
        <v>336</v>
      </c>
      <c r="R324">
        <v>89</v>
      </c>
      <c r="S324">
        <v>9.1532148680723306</v>
      </c>
      <c r="T324">
        <v>8.7171572567062405</v>
      </c>
      <c r="U324" t="s">
        <v>28</v>
      </c>
      <c r="V324">
        <v>4</v>
      </c>
      <c r="W324" t="s">
        <v>43</v>
      </c>
      <c r="X324">
        <v>0</v>
      </c>
      <c r="Y324" t="s">
        <v>37</v>
      </c>
      <c r="Z324" t="s">
        <v>36</v>
      </c>
    </row>
    <row r="325" spans="1:26" x14ac:dyDescent="0.3">
      <c r="A325">
        <v>57</v>
      </c>
      <c r="B325" t="s">
        <v>34</v>
      </c>
      <c r="C325">
        <v>155</v>
      </c>
      <c r="D325">
        <v>196</v>
      </c>
      <c r="E325" t="s">
        <v>27</v>
      </c>
      <c r="F325" t="s">
        <v>29</v>
      </c>
      <c r="G325" t="s">
        <v>28</v>
      </c>
      <c r="H325" t="s">
        <v>29</v>
      </c>
      <c r="I325">
        <v>37.060654368284453</v>
      </c>
      <c r="J325" t="s">
        <v>28</v>
      </c>
      <c r="K325" t="s">
        <v>28</v>
      </c>
      <c r="L325" t="s">
        <v>28</v>
      </c>
      <c r="M325" t="s">
        <v>27</v>
      </c>
      <c r="N325" t="s">
        <v>35</v>
      </c>
      <c r="O325" s="4">
        <v>6.7321647556576352</v>
      </c>
      <c r="P325" t="s">
        <v>35</v>
      </c>
      <c r="Q325">
        <v>229</v>
      </c>
      <c r="R325">
        <v>153</v>
      </c>
      <c r="S325">
        <v>8.0448717602603033</v>
      </c>
      <c r="T325">
        <v>6.011208442435457</v>
      </c>
      <c r="U325" t="s">
        <v>28</v>
      </c>
      <c r="V325">
        <v>2</v>
      </c>
      <c r="W325" t="s">
        <v>31</v>
      </c>
      <c r="X325">
        <v>0</v>
      </c>
      <c r="Y325" t="s">
        <v>41</v>
      </c>
      <c r="Z325" t="s">
        <v>33</v>
      </c>
    </row>
    <row r="326" spans="1:26" x14ac:dyDescent="0.3">
      <c r="A326">
        <v>18</v>
      </c>
      <c r="B326" t="s">
        <v>26</v>
      </c>
      <c r="C326">
        <v>132</v>
      </c>
      <c r="D326">
        <v>264</v>
      </c>
      <c r="E326" t="s">
        <v>35</v>
      </c>
      <c r="F326" t="s">
        <v>29</v>
      </c>
      <c r="G326" t="s">
        <v>29</v>
      </c>
      <c r="H326" t="s">
        <v>28</v>
      </c>
      <c r="I326">
        <v>30.141823583739964</v>
      </c>
      <c r="J326" t="s">
        <v>29</v>
      </c>
      <c r="K326" t="s">
        <v>28</v>
      </c>
      <c r="L326" t="s">
        <v>29</v>
      </c>
      <c r="M326" t="s">
        <v>30</v>
      </c>
      <c r="N326" t="s">
        <v>27</v>
      </c>
      <c r="O326" s="4">
        <v>9.4158658935620902</v>
      </c>
      <c r="P326" t="s">
        <v>35</v>
      </c>
      <c r="Q326">
        <v>351</v>
      </c>
      <c r="R326">
        <v>80</v>
      </c>
      <c r="S326">
        <v>4.3857411088504019</v>
      </c>
      <c r="T326">
        <v>16.029884091529354</v>
      </c>
      <c r="U326" t="s">
        <v>28</v>
      </c>
      <c r="V326">
        <v>3</v>
      </c>
      <c r="W326" t="s">
        <v>31</v>
      </c>
      <c r="X326">
        <v>1</v>
      </c>
      <c r="Y326" t="s">
        <v>41</v>
      </c>
      <c r="Z326" t="s">
        <v>39</v>
      </c>
    </row>
    <row r="327" spans="1:26" x14ac:dyDescent="0.3">
      <c r="A327">
        <v>28</v>
      </c>
      <c r="B327" t="s">
        <v>26</v>
      </c>
      <c r="C327">
        <v>126</v>
      </c>
      <c r="D327">
        <v>188</v>
      </c>
      <c r="E327" t="s">
        <v>35</v>
      </c>
      <c r="F327" t="s">
        <v>29</v>
      </c>
      <c r="G327" t="s">
        <v>28</v>
      </c>
      <c r="H327" t="s">
        <v>29</v>
      </c>
      <c r="I327">
        <v>30.201819723855202</v>
      </c>
      <c r="J327" t="s">
        <v>29</v>
      </c>
      <c r="K327" t="s">
        <v>28</v>
      </c>
      <c r="L327" t="s">
        <v>28</v>
      </c>
      <c r="M327" t="s">
        <v>35</v>
      </c>
      <c r="N327" t="s">
        <v>27</v>
      </c>
      <c r="O327" s="4">
        <v>6.9878240099761815</v>
      </c>
      <c r="P327" t="s">
        <v>30</v>
      </c>
      <c r="Q327">
        <v>233</v>
      </c>
      <c r="R327">
        <v>91</v>
      </c>
      <c r="S327">
        <v>9.1188066881041525</v>
      </c>
      <c r="T327">
        <v>8.7191604118171764</v>
      </c>
      <c r="U327" t="s">
        <v>28</v>
      </c>
      <c r="V327">
        <v>3</v>
      </c>
      <c r="W327" t="s">
        <v>31</v>
      </c>
      <c r="X327">
        <v>1</v>
      </c>
      <c r="Y327" t="s">
        <v>41</v>
      </c>
      <c r="Z327" t="s">
        <v>39</v>
      </c>
    </row>
    <row r="328" spans="1:26" x14ac:dyDescent="0.3">
      <c r="A328">
        <v>45</v>
      </c>
      <c r="B328" t="s">
        <v>34</v>
      </c>
      <c r="C328">
        <v>135</v>
      </c>
      <c r="D328">
        <v>155</v>
      </c>
      <c r="E328" t="s">
        <v>27</v>
      </c>
      <c r="F328" t="s">
        <v>29</v>
      </c>
      <c r="G328" t="s">
        <v>28</v>
      </c>
      <c r="H328" t="s">
        <v>28</v>
      </c>
      <c r="I328">
        <v>25.047267066068539</v>
      </c>
      <c r="J328" t="s">
        <v>29</v>
      </c>
      <c r="K328" t="s">
        <v>29</v>
      </c>
      <c r="L328" t="s">
        <v>29</v>
      </c>
      <c r="M328" t="s">
        <v>30</v>
      </c>
      <c r="N328" t="s">
        <v>35</v>
      </c>
      <c r="O328" s="4">
        <v>4.2598640119011932</v>
      </c>
      <c r="P328" t="s">
        <v>35</v>
      </c>
      <c r="Q328">
        <v>251</v>
      </c>
      <c r="R328">
        <v>158</v>
      </c>
      <c r="S328">
        <v>7.1473648203688667</v>
      </c>
      <c r="T328">
        <v>6.0740226136768261</v>
      </c>
      <c r="U328" t="s">
        <v>28</v>
      </c>
      <c r="V328">
        <v>4</v>
      </c>
      <c r="W328" t="s">
        <v>43</v>
      </c>
      <c r="X328">
        <v>0</v>
      </c>
      <c r="Y328" t="s">
        <v>32</v>
      </c>
      <c r="Z328" t="s">
        <v>36</v>
      </c>
    </row>
    <row r="329" spans="1:26" x14ac:dyDescent="0.3">
      <c r="A329">
        <v>74</v>
      </c>
      <c r="B329" t="s">
        <v>26</v>
      </c>
      <c r="C329">
        <v>152</v>
      </c>
      <c r="D329">
        <v>202</v>
      </c>
      <c r="E329" t="s">
        <v>35</v>
      </c>
      <c r="F329" t="s">
        <v>28</v>
      </c>
      <c r="G329" t="s">
        <v>28</v>
      </c>
      <c r="H329" t="s">
        <v>29</v>
      </c>
      <c r="I329">
        <v>32.159644196736267</v>
      </c>
      <c r="J329" t="s">
        <v>28</v>
      </c>
      <c r="K329" t="s">
        <v>28</v>
      </c>
      <c r="L329" t="s">
        <v>29</v>
      </c>
      <c r="M329" t="s">
        <v>42</v>
      </c>
      <c r="N329" t="s">
        <v>35</v>
      </c>
      <c r="O329" s="4">
        <v>5.5862224679178496</v>
      </c>
      <c r="P329" t="s">
        <v>35</v>
      </c>
      <c r="Q329">
        <v>305</v>
      </c>
      <c r="R329">
        <v>94</v>
      </c>
      <c r="S329">
        <v>5.9893790189910856</v>
      </c>
      <c r="T329">
        <v>7.9498942995301416</v>
      </c>
      <c r="U329" t="s">
        <v>28</v>
      </c>
      <c r="V329">
        <v>2</v>
      </c>
      <c r="W329" t="s">
        <v>31</v>
      </c>
      <c r="X329">
        <v>1</v>
      </c>
      <c r="Y329" t="s">
        <v>41</v>
      </c>
      <c r="Z329" t="s">
        <v>33</v>
      </c>
    </row>
    <row r="330" spans="1:26" x14ac:dyDescent="0.3">
      <c r="A330">
        <v>42</v>
      </c>
      <c r="B330" t="s">
        <v>34</v>
      </c>
      <c r="C330">
        <v>164</v>
      </c>
      <c r="D330">
        <v>174</v>
      </c>
      <c r="E330" t="s">
        <v>27</v>
      </c>
      <c r="F330" t="s">
        <v>28</v>
      </c>
      <c r="G330" t="s">
        <v>28</v>
      </c>
      <c r="H330" t="s">
        <v>28</v>
      </c>
      <c r="I330">
        <v>32.221088808282218</v>
      </c>
      <c r="J330" t="s">
        <v>29</v>
      </c>
      <c r="K330" t="s">
        <v>28</v>
      </c>
      <c r="L330" t="s">
        <v>28</v>
      </c>
      <c r="M330" t="s">
        <v>30</v>
      </c>
      <c r="N330" t="s">
        <v>27</v>
      </c>
      <c r="O330" s="4">
        <v>4.2924793375651475</v>
      </c>
      <c r="P330" t="s">
        <v>35</v>
      </c>
      <c r="Q330">
        <v>391</v>
      </c>
      <c r="R330">
        <v>121</v>
      </c>
      <c r="S330">
        <v>9.6189277438060792</v>
      </c>
      <c r="T330">
        <v>19.893453601823801</v>
      </c>
      <c r="U330" t="s">
        <v>28</v>
      </c>
      <c r="V330">
        <v>1</v>
      </c>
      <c r="W330" t="s">
        <v>38</v>
      </c>
      <c r="X330">
        <v>1</v>
      </c>
      <c r="Y330" t="s">
        <v>41</v>
      </c>
      <c r="Z330" t="s">
        <v>36</v>
      </c>
    </row>
    <row r="331" spans="1:26" x14ac:dyDescent="0.3">
      <c r="A331">
        <v>67</v>
      </c>
      <c r="B331" t="s">
        <v>26</v>
      </c>
      <c r="C331">
        <v>120</v>
      </c>
      <c r="D331">
        <v>248</v>
      </c>
      <c r="E331" t="s">
        <v>30</v>
      </c>
      <c r="F331" t="s">
        <v>29</v>
      </c>
      <c r="G331" t="s">
        <v>28</v>
      </c>
      <c r="H331" t="s">
        <v>28</v>
      </c>
      <c r="I331">
        <v>22.164467429417108</v>
      </c>
      <c r="J331" t="s">
        <v>28</v>
      </c>
      <c r="K331" t="s">
        <v>29</v>
      </c>
      <c r="L331" t="s">
        <v>29</v>
      </c>
      <c r="M331" t="s">
        <v>42</v>
      </c>
      <c r="N331" t="s">
        <v>35</v>
      </c>
      <c r="O331" s="4">
        <v>9.2922111471722886</v>
      </c>
      <c r="P331" t="s">
        <v>35</v>
      </c>
      <c r="Q331">
        <v>229</v>
      </c>
      <c r="R331">
        <v>149</v>
      </c>
      <c r="S331">
        <v>1.2278068624658172</v>
      </c>
      <c r="T331">
        <v>17.545242095809126</v>
      </c>
      <c r="U331" t="s">
        <v>28</v>
      </c>
      <c r="V331">
        <v>3</v>
      </c>
      <c r="W331" t="s">
        <v>31</v>
      </c>
      <c r="X331">
        <v>1</v>
      </c>
      <c r="Y331" t="s">
        <v>37</v>
      </c>
      <c r="Z331" t="s">
        <v>33</v>
      </c>
    </row>
    <row r="332" spans="1:26" x14ac:dyDescent="0.3">
      <c r="A332">
        <v>40</v>
      </c>
      <c r="B332" t="s">
        <v>34</v>
      </c>
      <c r="C332">
        <v>130</v>
      </c>
      <c r="D332">
        <v>214</v>
      </c>
      <c r="E332" t="s">
        <v>27</v>
      </c>
      <c r="F332" t="s">
        <v>29</v>
      </c>
      <c r="G332" t="s">
        <v>29</v>
      </c>
      <c r="H332" t="s">
        <v>28</v>
      </c>
      <c r="I332">
        <v>32.894130814408889</v>
      </c>
      <c r="J332" t="s">
        <v>29</v>
      </c>
      <c r="K332" t="s">
        <v>28</v>
      </c>
      <c r="L332" t="s">
        <v>29</v>
      </c>
      <c r="M332" t="s">
        <v>27</v>
      </c>
      <c r="N332" t="s">
        <v>27</v>
      </c>
      <c r="O332" s="4">
        <v>5.4406486916813499</v>
      </c>
      <c r="P332" t="s">
        <v>27</v>
      </c>
      <c r="Q332">
        <v>256</v>
      </c>
      <c r="R332">
        <v>109</v>
      </c>
      <c r="S332">
        <v>9.0747681081393488</v>
      </c>
      <c r="T332">
        <v>13.493854815703511</v>
      </c>
      <c r="U332" t="s">
        <v>28</v>
      </c>
      <c r="V332">
        <v>3</v>
      </c>
      <c r="W332" t="s">
        <v>31</v>
      </c>
      <c r="X332">
        <v>0</v>
      </c>
      <c r="Y332" t="s">
        <v>41</v>
      </c>
      <c r="Z332" t="s">
        <v>36</v>
      </c>
    </row>
    <row r="333" spans="1:26" x14ac:dyDescent="0.3">
      <c r="A333">
        <v>48</v>
      </c>
      <c r="B333" t="s">
        <v>26</v>
      </c>
      <c r="C333">
        <v>125</v>
      </c>
      <c r="D333">
        <v>282</v>
      </c>
      <c r="E333" t="s">
        <v>27</v>
      </c>
      <c r="F333" t="s">
        <v>28</v>
      </c>
      <c r="G333" t="s">
        <v>28</v>
      </c>
      <c r="H333" t="s">
        <v>29</v>
      </c>
      <c r="I333">
        <v>23.867539068845055</v>
      </c>
      <c r="J333" t="s">
        <v>28</v>
      </c>
      <c r="K333" t="s">
        <v>28</v>
      </c>
      <c r="L333" t="s">
        <v>28</v>
      </c>
      <c r="M333" t="s">
        <v>42</v>
      </c>
      <c r="N333" t="s">
        <v>27</v>
      </c>
      <c r="O333" s="4">
        <v>4.3903371900484185</v>
      </c>
      <c r="P333" t="s">
        <v>35</v>
      </c>
      <c r="Q333">
        <v>314</v>
      </c>
      <c r="R333">
        <v>107</v>
      </c>
      <c r="S333">
        <v>14.96416612263112</v>
      </c>
      <c r="T333">
        <v>10.100208661706285</v>
      </c>
      <c r="U333" t="s">
        <v>28</v>
      </c>
      <c r="V333">
        <v>1</v>
      </c>
      <c r="W333" t="s">
        <v>38</v>
      </c>
      <c r="X333">
        <v>1</v>
      </c>
      <c r="Y333" t="s">
        <v>37</v>
      </c>
      <c r="Z333" t="s">
        <v>36</v>
      </c>
    </row>
    <row r="334" spans="1:26" x14ac:dyDescent="0.3">
      <c r="A334">
        <v>47</v>
      </c>
      <c r="B334" t="s">
        <v>34</v>
      </c>
      <c r="C334">
        <v>139</v>
      </c>
      <c r="D334">
        <v>157</v>
      </c>
      <c r="E334" t="s">
        <v>30</v>
      </c>
      <c r="F334" t="s">
        <v>29</v>
      </c>
      <c r="G334" t="s">
        <v>29</v>
      </c>
      <c r="H334" t="s">
        <v>28</v>
      </c>
      <c r="I334">
        <v>33.15330665352343</v>
      </c>
      <c r="J334" t="s">
        <v>29</v>
      </c>
      <c r="K334" t="s">
        <v>28</v>
      </c>
      <c r="L334" t="s">
        <v>29</v>
      </c>
      <c r="M334" t="s">
        <v>27</v>
      </c>
      <c r="N334" t="s">
        <v>35</v>
      </c>
      <c r="O334" s="4">
        <v>9.7872158661315822</v>
      </c>
      <c r="P334" t="s">
        <v>30</v>
      </c>
      <c r="Q334">
        <v>227</v>
      </c>
      <c r="R334">
        <v>110</v>
      </c>
      <c r="S334">
        <v>0.64099181411021167</v>
      </c>
      <c r="T334">
        <v>10.121124633881605</v>
      </c>
      <c r="U334" t="s">
        <v>28</v>
      </c>
      <c r="V334">
        <v>3</v>
      </c>
      <c r="W334" t="s">
        <v>31</v>
      </c>
      <c r="X334">
        <v>1</v>
      </c>
      <c r="Y334" t="s">
        <v>41</v>
      </c>
      <c r="Z334" t="s">
        <v>36</v>
      </c>
    </row>
    <row r="335" spans="1:26" x14ac:dyDescent="0.3">
      <c r="A335">
        <v>59</v>
      </c>
      <c r="B335" t="s">
        <v>34</v>
      </c>
      <c r="C335">
        <v>154</v>
      </c>
      <c r="D335">
        <v>188</v>
      </c>
      <c r="E335" t="s">
        <v>30</v>
      </c>
      <c r="F335" t="s">
        <v>29</v>
      </c>
      <c r="G335" t="s">
        <v>28</v>
      </c>
      <c r="H335" t="s">
        <v>28</v>
      </c>
      <c r="I335">
        <v>31.462745910223013</v>
      </c>
      <c r="J335" t="s">
        <v>29</v>
      </c>
      <c r="K335" t="s">
        <v>28</v>
      </c>
      <c r="L335" t="s">
        <v>29</v>
      </c>
      <c r="M335" t="s">
        <v>30</v>
      </c>
      <c r="N335" t="s">
        <v>35</v>
      </c>
      <c r="O335" s="4">
        <v>6.9228381670647252</v>
      </c>
      <c r="P335" t="s">
        <v>30</v>
      </c>
      <c r="Q335">
        <v>362</v>
      </c>
      <c r="R335">
        <v>96</v>
      </c>
      <c r="S335">
        <v>7.1179759446227138</v>
      </c>
      <c r="T335">
        <v>10.3598691696026</v>
      </c>
      <c r="U335" t="s">
        <v>28</v>
      </c>
      <c r="V335">
        <v>3</v>
      </c>
      <c r="W335" t="s">
        <v>31</v>
      </c>
      <c r="X335">
        <v>0</v>
      </c>
      <c r="Y335" t="s">
        <v>41</v>
      </c>
      <c r="Z335" t="s">
        <v>33</v>
      </c>
    </row>
    <row r="336" spans="1:26" x14ac:dyDescent="0.3">
      <c r="A336">
        <v>52</v>
      </c>
      <c r="B336" t="s">
        <v>26</v>
      </c>
      <c r="C336">
        <v>163</v>
      </c>
      <c r="D336">
        <v>260</v>
      </c>
      <c r="E336" t="s">
        <v>35</v>
      </c>
      <c r="F336" t="s">
        <v>28</v>
      </c>
      <c r="G336" t="s">
        <v>28</v>
      </c>
      <c r="H336" t="s">
        <v>28</v>
      </c>
      <c r="I336">
        <v>33.750943558993228</v>
      </c>
      <c r="J336" t="s">
        <v>28</v>
      </c>
      <c r="K336" t="s">
        <v>28</v>
      </c>
      <c r="L336" t="s">
        <v>29</v>
      </c>
      <c r="M336" t="s">
        <v>42</v>
      </c>
      <c r="N336" t="s">
        <v>35</v>
      </c>
      <c r="O336" s="4">
        <v>6.4338250687786989</v>
      </c>
      <c r="P336" t="s">
        <v>30</v>
      </c>
      <c r="Q336">
        <v>353</v>
      </c>
      <c r="R336">
        <v>129</v>
      </c>
      <c r="S336">
        <v>6.8046396326183478</v>
      </c>
      <c r="T336">
        <v>19.757562769637182</v>
      </c>
      <c r="U336" t="s">
        <v>28</v>
      </c>
      <c r="V336">
        <v>1</v>
      </c>
      <c r="W336" t="s">
        <v>38</v>
      </c>
      <c r="X336">
        <v>1</v>
      </c>
      <c r="Y336" t="s">
        <v>41</v>
      </c>
      <c r="Z336" t="s">
        <v>33</v>
      </c>
    </row>
    <row r="337" spans="1:26" x14ac:dyDescent="0.3">
      <c r="A337">
        <v>77</v>
      </c>
      <c r="B337" t="s">
        <v>34</v>
      </c>
      <c r="C337">
        <v>160</v>
      </c>
      <c r="D337">
        <v>231</v>
      </c>
      <c r="E337" t="s">
        <v>35</v>
      </c>
      <c r="F337" t="s">
        <v>29</v>
      </c>
      <c r="G337" t="s">
        <v>28</v>
      </c>
      <c r="H337" t="s">
        <v>29</v>
      </c>
      <c r="I337">
        <v>20.75804363215919</v>
      </c>
      <c r="J337" t="s">
        <v>28</v>
      </c>
      <c r="K337" t="s">
        <v>28</v>
      </c>
      <c r="L337" t="s">
        <v>29</v>
      </c>
      <c r="M337" t="s">
        <v>35</v>
      </c>
      <c r="N337" t="s">
        <v>35</v>
      </c>
      <c r="O337" s="4">
        <v>7.1850267171561253</v>
      </c>
      <c r="P337" t="s">
        <v>27</v>
      </c>
      <c r="Q337">
        <v>207</v>
      </c>
      <c r="R337">
        <v>146</v>
      </c>
      <c r="S337">
        <v>7.3964825092077371</v>
      </c>
      <c r="T337">
        <v>10.286735237175012</v>
      </c>
      <c r="U337" t="s">
        <v>28</v>
      </c>
      <c r="V337">
        <v>3</v>
      </c>
      <c r="W337" t="s">
        <v>31</v>
      </c>
      <c r="X337">
        <v>2</v>
      </c>
      <c r="Y337" t="s">
        <v>37</v>
      </c>
      <c r="Z337" t="s">
        <v>33</v>
      </c>
    </row>
    <row r="338" spans="1:26" x14ac:dyDescent="0.3">
      <c r="A338">
        <v>33</v>
      </c>
      <c r="B338" t="s">
        <v>26</v>
      </c>
      <c r="C338">
        <v>145</v>
      </c>
      <c r="D338">
        <v>272</v>
      </c>
      <c r="E338" t="s">
        <v>27</v>
      </c>
      <c r="F338" t="s">
        <v>29</v>
      </c>
      <c r="G338" t="s">
        <v>28</v>
      </c>
      <c r="H338" t="s">
        <v>28</v>
      </c>
      <c r="I338">
        <v>36.484414429982785</v>
      </c>
      <c r="J338" t="s">
        <v>28</v>
      </c>
      <c r="K338" t="s">
        <v>28</v>
      </c>
      <c r="L338" t="s">
        <v>28</v>
      </c>
      <c r="M338" t="s">
        <v>30</v>
      </c>
      <c r="N338" t="s">
        <v>35</v>
      </c>
      <c r="O338" s="4">
        <v>5.6887186509026773</v>
      </c>
      <c r="P338" t="s">
        <v>30</v>
      </c>
      <c r="Q338">
        <v>249</v>
      </c>
      <c r="R338">
        <v>128</v>
      </c>
      <c r="S338">
        <v>2.2520660430585506</v>
      </c>
      <c r="T338">
        <v>5.263414774250843</v>
      </c>
      <c r="U338" t="s">
        <v>28</v>
      </c>
      <c r="V338">
        <v>1</v>
      </c>
      <c r="W338" t="s">
        <v>38</v>
      </c>
      <c r="X338">
        <v>0</v>
      </c>
      <c r="Y338" t="s">
        <v>41</v>
      </c>
      <c r="Z338" t="s">
        <v>36</v>
      </c>
    </row>
    <row r="339" spans="1:26" x14ac:dyDescent="0.3">
      <c r="A339">
        <v>43</v>
      </c>
      <c r="B339" t="s">
        <v>34</v>
      </c>
      <c r="C339">
        <v>177</v>
      </c>
      <c r="D339">
        <v>282</v>
      </c>
      <c r="E339" t="s">
        <v>30</v>
      </c>
      <c r="F339" t="s">
        <v>29</v>
      </c>
      <c r="G339" t="s">
        <v>28</v>
      </c>
      <c r="H339" t="s">
        <v>29</v>
      </c>
      <c r="I339">
        <v>26.375911749715659</v>
      </c>
      <c r="J339" t="s">
        <v>29</v>
      </c>
      <c r="K339" t="s">
        <v>29</v>
      </c>
      <c r="L339" t="s">
        <v>29</v>
      </c>
      <c r="M339" t="s">
        <v>30</v>
      </c>
      <c r="N339" t="s">
        <v>27</v>
      </c>
      <c r="O339" s="4">
        <v>8.7518223718783741</v>
      </c>
      <c r="P339" t="s">
        <v>30</v>
      </c>
      <c r="Q339">
        <v>226</v>
      </c>
      <c r="R339">
        <v>107</v>
      </c>
      <c r="S339">
        <v>12.33209865914171</v>
      </c>
      <c r="T339">
        <v>8.9591065316401846</v>
      </c>
      <c r="U339" t="s">
        <v>28</v>
      </c>
      <c r="V339">
        <v>5</v>
      </c>
      <c r="W339" t="s">
        <v>43</v>
      </c>
      <c r="X339">
        <v>1</v>
      </c>
      <c r="Y339" t="s">
        <v>32</v>
      </c>
      <c r="Z339" t="s">
        <v>36</v>
      </c>
    </row>
    <row r="340" spans="1:26" x14ac:dyDescent="0.3">
      <c r="A340">
        <v>65</v>
      </c>
      <c r="B340" t="s">
        <v>26</v>
      </c>
      <c r="C340">
        <v>131</v>
      </c>
      <c r="D340">
        <v>153</v>
      </c>
      <c r="E340" t="s">
        <v>27</v>
      </c>
      <c r="F340" t="s">
        <v>28</v>
      </c>
      <c r="G340" t="s">
        <v>28</v>
      </c>
      <c r="H340" t="s">
        <v>28</v>
      </c>
      <c r="I340">
        <v>36.407803797967233</v>
      </c>
      <c r="J340" t="s">
        <v>28</v>
      </c>
      <c r="K340" t="s">
        <v>29</v>
      </c>
      <c r="L340" t="s">
        <v>28</v>
      </c>
      <c r="M340" t="s">
        <v>42</v>
      </c>
      <c r="N340" t="s">
        <v>30</v>
      </c>
      <c r="O340" s="4">
        <v>5.6307006583179913</v>
      </c>
      <c r="P340" t="s">
        <v>27</v>
      </c>
      <c r="Q340">
        <v>331</v>
      </c>
      <c r="R340">
        <v>160</v>
      </c>
      <c r="S340">
        <v>13.504456038833434</v>
      </c>
      <c r="T340">
        <v>8.11640756779396</v>
      </c>
      <c r="U340" t="s">
        <v>28</v>
      </c>
      <c r="V340">
        <v>1</v>
      </c>
      <c r="W340" t="s">
        <v>38</v>
      </c>
      <c r="X340">
        <v>1</v>
      </c>
      <c r="Y340" t="s">
        <v>41</v>
      </c>
      <c r="Z340" t="s">
        <v>33</v>
      </c>
    </row>
    <row r="341" spans="1:26" x14ac:dyDescent="0.3">
      <c r="A341">
        <v>74</v>
      </c>
      <c r="B341" t="s">
        <v>34</v>
      </c>
      <c r="C341">
        <v>149</v>
      </c>
      <c r="D341">
        <v>257</v>
      </c>
      <c r="E341" t="s">
        <v>35</v>
      </c>
      <c r="F341" t="s">
        <v>29</v>
      </c>
      <c r="G341" t="s">
        <v>28</v>
      </c>
      <c r="H341" t="s">
        <v>28</v>
      </c>
      <c r="I341">
        <v>19.378833694130606</v>
      </c>
      <c r="J341" t="s">
        <v>29</v>
      </c>
      <c r="K341" t="s">
        <v>28</v>
      </c>
      <c r="L341" t="s">
        <v>28</v>
      </c>
      <c r="M341" t="s">
        <v>30</v>
      </c>
      <c r="N341" t="s">
        <v>35</v>
      </c>
      <c r="O341" s="4">
        <v>6.6569611664974335</v>
      </c>
      <c r="P341" t="s">
        <v>30</v>
      </c>
      <c r="Q341">
        <v>309</v>
      </c>
      <c r="R341">
        <v>93</v>
      </c>
      <c r="S341">
        <v>12.360926665120981</v>
      </c>
      <c r="T341">
        <v>8.1489346492066161</v>
      </c>
      <c r="U341" t="s">
        <v>28</v>
      </c>
      <c r="V341">
        <v>2</v>
      </c>
      <c r="W341" t="s">
        <v>31</v>
      </c>
      <c r="X341">
        <v>0</v>
      </c>
      <c r="Y341" t="s">
        <v>37</v>
      </c>
      <c r="Z341" t="s">
        <v>33</v>
      </c>
    </row>
    <row r="342" spans="1:26" x14ac:dyDescent="0.3">
      <c r="A342">
        <v>69</v>
      </c>
      <c r="B342" t="s">
        <v>26</v>
      </c>
      <c r="C342">
        <v>147</v>
      </c>
      <c r="D342">
        <v>242</v>
      </c>
      <c r="E342" t="s">
        <v>30</v>
      </c>
      <c r="F342" t="s">
        <v>29</v>
      </c>
      <c r="G342" t="s">
        <v>28</v>
      </c>
      <c r="H342" t="s">
        <v>29</v>
      </c>
      <c r="I342">
        <v>34.926169798627775</v>
      </c>
      <c r="J342" t="s">
        <v>29</v>
      </c>
      <c r="K342" t="s">
        <v>28</v>
      </c>
      <c r="L342" t="s">
        <v>29</v>
      </c>
      <c r="M342" t="s">
        <v>27</v>
      </c>
      <c r="N342" t="s">
        <v>27</v>
      </c>
      <c r="O342" s="4">
        <v>8.8190261993449326</v>
      </c>
      <c r="P342" t="s">
        <v>35</v>
      </c>
      <c r="Q342">
        <v>188</v>
      </c>
      <c r="R342">
        <v>159</v>
      </c>
      <c r="S342">
        <v>13.922378178997231</v>
      </c>
      <c r="T342">
        <v>19.243804507752468</v>
      </c>
      <c r="U342" t="s">
        <v>28</v>
      </c>
      <c r="V342">
        <v>4</v>
      </c>
      <c r="W342" t="s">
        <v>43</v>
      </c>
      <c r="X342">
        <v>1</v>
      </c>
      <c r="Y342" t="s">
        <v>41</v>
      </c>
      <c r="Z342" t="s">
        <v>33</v>
      </c>
    </row>
    <row r="343" spans="1:26" x14ac:dyDescent="0.3">
      <c r="A343">
        <v>77</v>
      </c>
      <c r="B343" t="s">
        <v>34</v>
      </c>
      <c r="C343">
        <v>146</v>
      </c>
      <c r="D343">
        <v>278</v>
      </c>
      <c r="E343" t="s">
        <v>35</v>
      </c>
      <c r="F343" t="s">
        <v>28</v>
      </c>
      <c r="G343" t="s">
        <v>29</v>
      </c>
      <c r="H343" t="s">
        <v>28</v>
      </c>
      <c r="I343">
        <v>19.842874755917951</v>
      </c>
      <c r="J343" t="s">
        <v>29</v>
      </c>
      <c r="K343" t="s">
        <v>28</v>
      </c>
      <c r="L343" t="s">
        <v>29</v>
      </c>
      <c r="M343" t="s">
        <v>30</v>
      </c>
      <c r="N343" t="s">
        <v>27</v>
      </c>
      <c r="O343" s="4">
        <v>9.5886414166531519</v>
      </c>
      <c r="P343" t="s">
        <v>30</v>
      </c>
      <c r="Q343">
        <v>147</v>
      </c>
      <c r="R343">
        <v>82</v>
      </c>
      <c r="S343">
        <v>9.7093464095556534</v>
      </c>
      <c r="T343">
        <v>8.641232268126144</v>
      </c>
      <c r="U343" t="s">
        <v>28</v>
      </c>
      <c r="V343">
        <v>2</v>
      </c>
      <c r="W343" t="s">
        <v>31</v>
      </c>
      <c r="X343">
        <v>2</v>
      </c>
      <c r="Y343" t="s">
        <v>37</v>
      </c>
      <c r="Z343" t="s">
        <v>33</v>
      </c>
    </row>
    <row r="344" spans="1:26" x14ac:dyDescent="0.3">
      <c r="A344">
        <v>66</v>
      </c>
      <c r="B344" t="s">
        <v>26</v>
      </c>
      <c r="C344">
        <v>161</v>
      </c>
      <c r="D344">
        <v>243</v>
      </c>
      <c r="E344" t="s">
        <v>35</v>
      </c>
      <c r="F344" t="s">
        <v>28</v>
      </c>
      <c r="G344" t="s">
        <v>29</v>
      </c>
      <c r="H344" t="s">
        <v>28</v>
      </c>
      <c r="I344">
        <v>28.303186141580877</v>
      </c>
      <c r="J344" t="s">
        <v>28</v>
      </c>
      <c r="K344" t="s">
        <v>29</v>
      </c>
      <c r="L344" t="s">
        <v>29</v>
      </c>
      <c r="M344" t="s">
        <v>35</v>
      </c>
      <c r="N344" t="s">
        <v>27</v>
      </c>
      <c r="O344" s="4">
        <v>7.635388697543581</v>
      </c>
      <c r="P344" t="s">
        <v>35</v>
      </c>
      <c r="Q344">
        <v>355</v>
      </c>
      <c r="R344">
        <v>148</v>
      </c>
      <c r="S344">
        <v>12.653732355707698</v>
      </c>
      <c r="T344">
        <v>7.4336855050397741</v>
      </c>
      <c r="U344" t="s">
        <v>28</v>
      </c>
      <c r="V344">
        <v>2</v>
      </c>
      <c r="W344" t="s">
        <v>31</v>
      </c>
      <c r="X344">
        <v>3</v>
      </c>
      <c r="Y344" t="s">
        <v>32</v>
      </c>
      <c r="Z344" t="s">
        <v>33</v>
      </c>
    </row>
    <row r="345" spans="1:26" x14ac:dyDescent="0.3">
      <c r="A345">
        <v>19</v>
      </c>
      <c r="B345" t="s">
        <v>34</v>
      </c>
      <c r="C345">
        <v>138</v>
      </c>
      <c r="D345">
        <v>205</v>
      </c>
      <c r="E345" t="s">
        <v>30</v>
      </c>
      <c r="F345" t="s">
        <v>29</v>
      </c>
      <c r="G345" t="s">
        <v>29</v>
      </c>
      <c r="H345" t="s">
        <v>29</v>
      </c>
      <c r="I345">
        <v>38.626620118356037</v>
      </c>
      <c r="J345" t="s">
        <v>28</v>
      </c>
      <c r="K345" t="s">
        <v>29</v>
      </c>
      <c r="L345" t="s">
        <v>29</v>
      </c>
      <c r="M345" t="s">
        <v>27</v>
      </c>
      <c r="N345" t="s">
        <v>27</v>
      </c>
      <c r="O345" s="4">
        <v>7.0288656967441066</v>
      </c>
      <c r="P345" t="s">
        <v>27</v>
      </c>
      <c r="Q345">
        <v>370</v>
      </c>
      <c r="R345">
        <v>149</v>
      </c>
      <c r="S345">
        <v>7.4883864374516609</v>
      </c>
      <c r="T345">
        <v>17.474798789681447</v>
      </c>
      <c r="U345" t="s">
        <v>28</v>
      </c>
      <c r="V345">
        <v>4</v>
      </c>
      <c r="W345" t="s">
        <v>43</v>
      </c>
      <c r="X345">
        <v>1</v>
      </c>
      <c r="Y345" t="s">
        <v>41</v>
      </c>
      <c r="Z345" t="s">
        <v>39</v>
      </c>
    </row>
    <row r="346" spans="1:26" x14ac:dyDescent="0.3">
      <c r="A346">
        <v>18</v>
      </c>
      <c r="B346" t="s">
        <v>34</v>
      </c>
      <c r="C346">
        <v>124</v>
      </c>
      <c r="D346">
        <v>152</v>
      </c>
      <c r="E346" t="s">
        <v>30</v>
      </c>
      <c r="F346" t="s">
        <v>29</v>
      </c>
      <c r="G346" t="s">
        <v>28</v>
      </c>
      <c r="H346" t="s">
        <v>28</v>
      </c>
      <c r="I346">
        <v>19.708917528727241</v>
      </c>
      <c r="J346" t="s">
        <v>28</v>
      </c>
      <c r="K346" t="s">
        <v>28</v>
      </c>
      <c r="L346" t="s">
        <v>28</v>
      </c>
      <c r="M346" t="s">
        <v>35</v>
      </c>
      <c r="N346" t="s">
        <v>35</v>
      </c>
      <c r="O346" s="4">
        <v>4.4570387399988469</v>
      </c>
      <c r="P346" t="s">
        <v>27</v>
      </c>
      <c r="Q346">
        <v>158</v>
      </c>
      <c r="R346">
        <v>147</v>
      </c>
      <c r="S346">
        <v>11.852770872686557</v>
      </c>
      <c r="T346">
        <v>17.298724225423065</v>
      </c>
      <c r="U346" t="s">
        <v>28</v>
      </c>
      <c r="V346">
        <v>1</v>
      </c>
      <c r="W346" t="s">
        <v>38</v>
      </c>
      <c r="X346">
        <v>1</v>
      </c>
      <c r="Y346" t="s">
        <v>37</v>
      </c>
      <c r="Z346" t="s">
        <v>39</v>
      </c>
    </row>
    <row r="347" spans="1:26" x14ac:dyDescent="0.3">
      <c r="A347">
        <v>65</v>
      </c>
      <c r="B347" t="s">
        <v>26</v>
      </c>
      <c r="C347">
        <v>177</v>
      </c>
      <c r="D347">
        <v>171</v>
      </c>
      <c r="E347" t="s">
        <v>35</v>
      </c>
      <c r="F347" t="s">
        <v>29</v>
      </c>
      <c r="G347" t="s">
        <v>29</v>
      </c>
      <c r="H347" t="s">
        <v>28</v>
      </c>
      <c r="I347">
        <v>25.7145668500177</v>
      </c>
      <c r="J347" t="s">
        <v>28</v>
      </c>
      <c r="K347" t="s">
        <v>29</v>
      </c>
      <c r="L347" t="s">
        <v>28</v>
      </c>
      <c r="M347" t="s">
        <v>30</v>
      </c>
      <c r="N347" t="s">
        <v>27</v>
      </c>
      <c r="O347" s="4">
        <v>7.7021152510814579</v>
      </c>
      <c r="P347" t="s">
        <v>30</v>
      </c>
      <c r="Q347">
        <v>332</v>
      </c>
      <c r="R347">
        <v>146</v>
      </c>
      <c r="S347">
        <v>14.198329722305468</v>
      </c>
      <c r="T347">
        <v>11.471930715334285</v>
      </c>
      <c r="U347" t="s">
        <v>28</v>
      </c>
      <c r="V347">
        <v>2</v>
      </c>
      <c r="W347" t="s">
        <v>31</v>
      </c>
      <c r="X347">
        <v>1</v>
      </c>
      <c r="Y347" t="s">
        <v>32</v>
      </c>
      <c r="Z347" t="s">
        <v>33</v>
      </c>
    </row>
    <row r="348" spans="1:26" x14ac:dyDescent="0.3">
      <c r="A348">
        <v>79</v>
      </c>
      <c r="B348" t="s">
        <v>26</v>
      </c>
      <c r="C348">
        <v>124</v>
      </c>
      <c r="D348">
        <v>205</v>
      </c>
      <c r="E348" t="s">
        <v>30</v>
      </c>
      <c r="F348" t="s">
        <v>29</v>
      </c>
      <c r="G348" t="s">
        <v>28</v>
      </c>
      <c r="H348" t="s">
        <v>29</v>
      </c>
      <c r="I348">
        <v>29.403669170245301</v>
      </c>
      <c r="J348" t="s">
        <v>28</v>
      </c>
      <c r="K348" t="s">
        <v>29</v>
      </c>
      <c r="L348" t="s">
        <v>28</v>
      </c>
      <c r="M348" t="s">
        <v>27</v>
      </c>
      <c r="N348" t="s">
        <v>30</v>
      </c>
      <c r="O348" s="4">
        <v>5.9595792008109285</v>
      </c>
      <c r="P348" t="s">
        <v>35</v>
      </c>
      <c r="Q348">
        <v>254</v>
      </c>
      <c r="R348">
        <v>139</v>
      </c>
      <c r="S348">
        <v>5.7102259879164761</v>
      </c>
      <c r="T348">
        <v>14.432167949543608</v>
      </c>
      <c r="U348" t="s">
        <v>28</v>
      </c>
      <c r="V348">
        <v>3</v>
      </c>
      <c r="W348" t="s">
        <v>31</v>
      </c>
      <c r="X348">
        <v>0</v>
      </c>
      <c r="Y348" t="s">
        <v>32</v>
      </c>
      <c r="Z348" t="s">
        <v>33</v>
      </c>
    </row>
    <row r="349" spans="1:26" x14ac:dyDescent="0.3">
      <c r="A349">
        <v>29</v>
      </c>
      <c r="B349" t="s">
        <v>34</v>
      </c>
      <c r="C349">
        <v>160</v>
      </c>
      <c r="D349">
        <v>167</v>
      </c>
      <c r="E349" t="s">
        <v>35</v>
      </c>
      <c r="F349" t="s">
        <v>29</v>
      </c>
      <c r="G349" t="s">
        <v>28</v>
      </c>
      <c r="H349" t="s">
        <v>28</v>
      </c>
      <c r="I349">
        <v>37.788060818753394</v>
      </c>
      <c r="J349" t="s">
        <v>28</v>
      </c>
      <c r="K349" t="s">
        <v>28</v>
      </c>
      <c r="L349" t="s">
        <v>28</v>
      </c>
      <c r="M349" t="s">
        <v>35</v>
      </c>
      <c r="N349" t="s">
        <v>35</v>
      </c>
      <c r="O349" s="4">
        <v>7.0869911708776074</v>
      </c>
      <c r="P349" t="s">
        <v>27</v>
      </c>
      <c r="Q349">
        <v>318</v>
      </c>
      <c r="R349">
        <v>147</v>
      </c>
      <c r="S349">
        <v>12.512414073991389</v>
      </c>
      <c r="T349">
        <v>19.7172436224701</v>
      </c>
      <c r="U349" t="s">
        <v>28</v>
      </c>
      <c r="V349">
        <v>1</v>
      </c>
      <c r="W349" t="s">
        <v>38</v>
      </c>
      <c r="X349">
        <v>2</v>
      </c>
      <c r="Y349" t="s">
        <v>41</v>
      </c>
      <c r="Z349" t="s">
        <v>39</v>
      </c>
    </row>
    <row r="350" spans="1:26" x14ac:dyDescent="0.3">
      <c r="A350">
        <v>22</v>
      </c>
      <c r="B350" t="s">
        <v>34</v>
      </c>
      <c r="C350">
        <v>146</v>
      </c>
      <c r="D350">
        <v>265</v>
      </c>
      <c r="E350" t="s">
        <v>27</v>
      </c>
      <c r="F350" t="s">
        <v>29</v>
      </c>
      <c r="G350" t="s">
        <v>28</v>
      </c>
      <c r="H350" t="s">
        <v>28</v>
      </c>
      <c r="I350">
        <v>25.317358267848157</v>
      </c>
      <c r="J350" t="s">
        <v>28</v>
      </c>
      <c r="K350" t="s">
        <v>29</v>
      </c>
      <c r="L350" t="s">
        <v>28</v>
      </c>
      <c r="M350" t="s">
        <v>30</v>
      </c>
      <c r="N350" t="s">
        <v>30</v>
      </c>
      <c r="O350" s="4">
        <v>8.4676036375107913</v>
      </c>
      <c r="P350" t="s">
        <v>30</v>
      </c>
      <c r="Q350">
        <v>214</v>
      </c>
      <c r="R350">
        <v>123</v>
      </c>
      <c r="S350">
        <v>7.1116902936063333</v>
      </c>
      <c r="T350">
        <v>19.248432556672029</v>
      </c>
      <c r="U350" t="s">
        <v>28</v>
      </c>
      <c r="V350">
        <v>2</v>
      </c>
      <c r="W350" t="s">
        <v>31</v>
      </c>
      <c r="X350">
        <v>1</v>
      </c>
      <c r="Y350" t="s">
        <v>32</v>
      </c>
      <c r="Z350" t="s">
        <v>39</v>
      </c>
    </row>
    <row r="351" spans="1:26" x14ac:dyDescent="0.3">
      <c r="A351">
        <v>54</v>
      </c>
      <c r="B351" t="s">
        <v>34</v>
      </c>
      <c r="C351">
        <v>147</v>
      </c>
      <c r="D351">
        <v>233</v>
      </c>
      <c r="E351" t="s">
        <v>27</v>
      </c>
      <c r="F351" t="s">
        <v>29</v>
      </c>
      <c r="G351" t="s">
        <v>29</v>
      </c>
      <c r="H351" t="s">
        <v>28</v>
      </c>
      <c r="I351">
        <v>35.754915450396901</v>
      </c>
      <c r="J351" t="s">
        <v>28</v>
      </c>
      <c r="K351" t="s">
        <v>28</v>
      </c>
      <c r="L351" t="s">
        <v>29</v>
      </c>
      <c r="M351" t="s">
        <v>35</v>
      </c>
      <c r="N351" t="s">
        <v>30</v>
      </c>
      <c r="O351" s="4">
        <v>7.8412173782993237</v>
      </c>
      <c r="P351" t="s">
        <v>30</v>
      </c>
      <c r="Q351">
        <v>225</v>
      </c>
      <c r="R351">
        <v>153</v>
      </c>
      <c r="S351">
        <v>9.1917265056548594</v>
      </c>
      <c r="T351">
        <v>9.0687513666415089</v>
      </c>
      <c r="U351" t="s">
        <v>28</v>
      </c>
      <c r="V351">
        <v>2</v>
      </c>
      <c r="W351" t="s">
        <v>31</v>
      </c>
      <c r="X351">
        <v>2</v>
      </c>
      <c r="Y351" t="s">
        <v>41</v>
      </c>
      <c r="Z351" t="s">
        <v>33</v>
      </c>
    </row>
    <row r="352" spans="1:26" x14ac:dyDescent="0.3">
      <c r="A352">
        <v>49</v>
      </c>
      <c r="B352" t="s">
        <v>34</v>
      </c>
      <c r="C352">
        <v>145</v>
      </c>
      <c r="D352">
        <v>179</v>
      </c>
      <c r="E352" t="s">
        <v>30</v>
      </c>
      <c r="F352" t="s">
        <v>28</v>
      </c>
      <c r="G352" t="s">
        <v>29</v>
      </c>
      <c r="H352" t="s">
        <v>28</v>
      </c>
      <c r="I352">
        <v>33.799806721602579</v>
      </c>
      <c r="J352" t="s">
        <v>29</v>
      </c>
      <c r="K352" t="s">
        <v>29</v>
      </c>
      <c r="L352" t="s">
        <v>29</v>
      </c>
      <c r="M352" t="s">
        <v>42</v>
      </c>
      <c r="N352" t="s">
        <v>27</v>
      </c>
      <c r="O352" s="4">
        <v>4.5815991145209072</v>
      </c>
      <c r="P352" t="s">
        <v>30</v>
      </c>
      <c r="Q352">
        <v>288</v>
      </c>
      <c r="R352">
        <v>134</v>
      </c>
      <c r="S352">
        <v>13.24157041898455</v>
      </c>
      <c r="T352">
        <v>11.005735779593222</v>
      </c>
      <c r="U352" t="s">
        <v>28</v>
      </c>
      <c r="V352">
        <v>3</v>
      </c>
      <c r="W352" t="s">
        <v>31</v>
      </c>
      <c r="X352">
        <v>1</v>
      </c>
      <c r="Y352" t="s">
        <v>41</v>
      </c>
      <c r="Z352" t="s">
        <v>36</v>
      </c>
    </row>
    <row r="353" spans="1:26" x14ac:dyDescent="0.3">
      <c r="A353">
        <v>76</v>
      </c>
      <c r="B353" t="s">
        <v>26</v>
      </c>
      <c r="C353">
        <v>146</v>
      </c>
      <c r="D353">
        <v>229</v>
      </c>
      <c r="E353" t="s">
        <v>30</v>
      </c>
      <c r="F353" t="s">
        <v>28</v>
      </c>
      <c r="G353" t="s">
        <v>28</v>
      </c>
      <c r="H353" t="s">
        <v>29</v>
      </c>
      <c r="I353">
        <v>24.75548216702785</v>
      </c>
      <c r="J353" t="s">
        <v>29</v>
      </c>
      <c r="K353" t="s">
        <v>28</v>
      </c>
      <c r="L353" t="s">
        <v>29</v>
      </c>
      <c r="M353" t="s">
        <v>27</v>
      </c>
      <c r="N353" t="s">
        <v>30</v>
      </c>
      <c r="O353" s="4">
        <v>6.3834713843946265</v>
      </c>
      <c r="P353" t="s">
        <v>27</v>
      </c>
      <c r="Q353">
        <v>336</v>
      </c>
      <c r="R353">
        <v>148</v>
      </c>
      <c r="S353">
        <v>13.213341930705633</v>
      </c>
      <c r="T353">
        <v>9.6093407998192237</v>
      </c>
      <c r="U353" t="s">
        <v>28</v>
      </c>
      <c r="V353">
        <v>3</v>
      </c>
      <c r="W353" t="s">
        <v>31</v>
      </c>
      <c r="X353">
        <v>1</v>
      </c>
      <c r="Y353" t="s">
        <v>37</v>
      </c>
      <c r="Z353" t="s">
        <v>33</v>
      </c>
    </row>
    <row r="354" spans="1:26" x14ac:dyDescent="0.3">
      <c r="A354">
        <v>72</v>
      </c>
      <c r="B354" t="s">
        <v>34</v>
      </c>
      <c r="C354">
        <v>171</v>
      </c>
      <c r="D354">
        <v>215</v>
      </c>
      <c r="E354" t="s">
        <v>27</v>
      </c>
      <c r="F354" t="s">
        <v>29</v>
      </c>
      <c r="G354" t="s">
        <v>28</v>
      </c>
      <c r="H354" t="s">
        <v>28</v>
      </c>
      <c r="I354">
        <v>25.49789135282332</v>
      </c>
      <c r="J354" t="s">
        <v>28</v>
      </c>
      <c r="K354" t="s">
        <v>29</v>
      </c>
      <c r="L354" t="s">
        <v>29</v>
      </c>
      <c r="M354" t="s">
        <v>35</v>
      </c>
      <c r="N354" t="s">
        <v>35</v>
      </c>
      <c r="O354" s="4">
        <v>5.196965025500635</v>
      </c>
      <c r="P354" t="s">
        <v>35</v>
      </c>
      <c r="Q354">
        <v>387</v>
      </c>
      <c r="R354">
        <v>157</v>
      </c>
      <c r="S354">
        <v>11.132408300399097</v>
      </c>
      <c r="T354">
        <v>7.9378005352028387</v>
      </c>
      <c r="U354" t="s">
        <v>28</v>
      </c>
      <c r="V354">
        <v>3</v>
      </c>
      <c r="W354" t="s">
        <v>31</v>
      </c>
      <c r="X354">
        <v>1</v>
      </c>
      <c r="Y354" t="s">
        <v>32</v>
      </c>
      <c r="Z354" t="s">
        <v>33</v>
      </c>
    </row>
    <row r="355" spans="1:26" x14ac:dyDescent="0.3">
      <c r="A355">
        <v>26</v>
      </c>
      <c r="B355" t="s">
        <v>34</v>
      </c>
      <c r="C355">
        <v>168</v>
      </c>
      <c r="D355">
        <v>159</v>
      </c>
      <c r="E355" t="s">
        <v>35</v>
      </c>
      <c r="F355" t="s">
        <v>29</v>
      </c>
      <c r="G355" t="s">
        <v>29</v>
      </c>
      <c r="H355" t="s">
        <v>28</v>
      </c>
      <c r="I355">
        <v>22.202268069556649</v>
      </c>
      <c r="J355" t="s">
        <v>29</v>
      </c>
      <c r="K355" t="s">
        <v>29</v>
      </c>
      <c r="L355" t="s">
        <v>28</v>
      </c>
      <c r="M355" t="s">
        <v>42</v>
      </c>
      <c r="N355" t="s">
        <v>27</v>
      </c>
      <c r="O355" s="4">
        <v>4.9067128244268901</v>
      </c>
      <c r="P355" t="s">
        <v>35</v>
      </c>
      <c r="Q355">
        <v>358</v>
      </c>
      <c r="R355">
        <v>113</v>
      </c>
      <c r="S355">
        <v>4.6876987687540828</v>
      </c>
      <c r="T355">
        <v>8.3102321509516877</v>
      </c>
      <c r="U355" t="s">
        <v>28</v>
      </c>
      <c r="V355">
        <v>3</v>
      </c>
      <c r="W355" t="s">
        <v>31</v>
      </c>
      <c r="X355">
        <v>0</v>
      </c>
      <c r="Y355" t="s">
        <v>37</v>
      </c>
      <c r="Z355" t="s">
        <v>39</v>
      </c>
    </row>
    <row r="356" spans="1:26" x14ac:dyDescent="0.3">
      <c r="A356">
        <v>58</v>
      </c>
      <c r="B356" t="s">
        <v>34</v>
      </c>
      <c r="C356">
        <v>161</v>
      </c>
      <c r="D356">
        <v>208</v>
      </c>
      <c r="E356" t="s">
        <v>35</v>
      </c>
      <c r="F356" t="s">
        <v>29</v>
      </c>
      <c r="G356" t="s">
        <v>29</v>
      </c>
      <c r="H356" t="s">
        <v>29</v>
      </c>
      <c r="I356">
        <v>33.245172099214344</v>
      </c>
      <c r="J356" t="s">
        <v>28</v>
      </c>
      <c r="K356" t="s">
        <v>29</v>
      </c>
      <c r="L356" t="s">
        <v>29</v>
      </c>
      <c r="M356" t="s">
        <v>27</v>
      </c>
      <c r="N356" t="s">
        <v>35</v>
      </c>
      <c r="O356" s="4">
        <v>5.322117286161717</v>
      </c>
      <c r="P356" t="s">
        <v>35</v>
      </c>
      <c r="Q356">
        <v>321</v>
      </c>
      <c r="R356">
        <v>81</v>
      </c>
      <c r="S356">
        <v>1.2983117336671417</v>
      </c>
      <c r="T356">
        <v>14.284853109631687</v>
      </c>
      <c r="U356" t="s">
        <v>28</v>
      </c>
      <c r="V356">
        <v>4</v>
      </c>
      <c r="W356" t="s">
        <v>43</v>
      </c>
      <c r="X356">
        <v>0</v>
      </c>
      <c r="Y356" t="s">
        <v>41</v>
      </c>
      <c r="Z356" t="s">
        <v>33</v>
      </c>
    </row>
    <row r="357" spans="1:26" x14ac:dyDescent="0.3">
      <c r="A357">
        <v>52</v>
      </c>
      <c r="B357" t="s">
        <v>26</v>
      </c>
      <c r="C357">
        <v>140</v>
      </c>
      <c r="D357">
        <v>200</v>
      </c>
      <c r="E357" t="s">
        <v>35</v>
      </c>
      <c r="F357" t="s">
        <v>29</v>
      </c>
      <c r="G357" t="s">
        <v>29</v>
      </c>
      <c r="H357" t="s">
        <v>29</v>
      </c>
      <c r="I357">
        <v>30.388252566020423</v>
      </c>
      <c r="J357" t="s">
        <v>28</v>
      </c>
      <c r="K357" t="s">
        <v>29</v>
      </c>
      <c r="L357" t="s">
        <v>29</v>
      </c>
      <c r="M357" t="s">
        <v>35</v>
      </c>
      <c r="N357" t="s">
        <v>35</v>
      </c>
      <c r="O357" s="4">
        <v>9.5241020109281251</v>
      </c>
      <c r="P357" t="s">
        <v>30</v>
      </c>
      <c r="Q357">
        <v>350</v>
      </c>
      <c r="R357">
        <v>158</v>
      </c>
      <c r="S357">
        <v>14.801543370722548</v>
      </c>
      <c r="T357">
        <v>13.156231187168457</v>
      </c>
      <c r="U357" t="s">
        <v>28</v>
      </c>
      <c r="V357">
        <v>4</v>
      </c>
      <c r="W357" t="s">
        <v>43</v>
      </c>
      <c r="X357">
        <v>2</v>
      </c>
      <c r="Y357" t="s">
        <v>41</v>
      </c>
      <c r="Z357" t="s">
        <v>33</v>
      </c>
    </row>
    <row r="358" spans="1:26" x14ac:dyDescent="0.3">
      <c r="A358">
        <v>36</v>
      </c>
      <c r="B358" t="s">
        <v>34</v>
      </c>
      <c r="C358">
        <v>120</v>
      </c>
      <c r="D358">
        <v>272</v>
      </c>
      <c r="E358" t="s">
        <v>30</v>
      </c>
      <c r="F358" t="s">
        <v>29</v>
      </c>
      <c r="G358" t="s">
        <v>29</v>
      </c>
      <c r="H358" t="s">
        <v>28</v>
      </c>
      <c r="I358">
        <v>21.408946352262394</v>
      </c>
      <c r="J358" t="s">
        <v>28</v>
      </c>
      <c r="K358" t="s">
        <v>28</v>
      </c>
      <c r="L358" t="s">
        <v>29</v>
      </c>
      <c r="M358" t="s">
        <v>27</v>
      </c>
      <c r="N358" t="s">
        <v>30</v>
      </c>
      <c r="O358" s="4">
        <v>8.2750551467847924</v>
      </c>
      <c r="P358" t="s">
        <v>35</v>
      </c>
      <c r="Q358">
        <v>288</v>
      </c>
      <c r="R358">
        <v>113</v>
      </c>
      <c r="S358">
        <v>8.5273122626486195</v>
      </c>
      <c r="T358">
        <v>17.296172570961708</v>
      </c>
      <c r="U358" t="s">
        <v>28</v>
      </c>
      <c r="V358">
        <v>2</v>
      </c>
      <c r="W358" t="s">
        <v>31</v>
      </c>
      <c r="X358">
        <v>1</v>
      </c>
      <c r="Y358" t="s">
        <v>37</v>
      </c>
      <c r="Z358" t="s">
        <v>36</v>
      </c>
    </row>
    <row r="359" spans="1:26" x14ac:dyDescent="0.3">
      <c r="A359">
        <v>65</v>
      </c>
      <c r="B359" t="s">
        <v>26</v>
      </c>
      <c r="C359">
        <v>173</v>
      </c>
      <c r="D359">
        <v>286</v>
      </c>
      <c r="E359" t="s">
        <v>35</v>
      </c>
      <c r="F359" t="s">
        <v>29</v>
      </c>
      <c r="G359" t="s">
        <v>29</v>
      </c>
      <c r="H359" t="s">
        <v>29</v>
      </c>
      <c r="I359">
        <v>31.641546081877717</v>
      </c>
      <c r="J359" t="s">
        <v>29</v>
      </c>
      <c r="K359" t="s">
        <v>28</v>
      </c>
      <c r="L359" t="s">
        <v>28</v>
      </c>
      <c r="M359" t="s">
        <v>30</v>
      </c>
      <c r="N359" t="s">
        <v>30</v>
      </c>
      <c r="O359" s="4">
        <v>9.4486262408140931</v>
      </c>
      <c r="P359" t="s">
        <v>27</v>
      </c>
      <c r="Q359">
        <v>244</v>
      </c>
      <c r="R359">
        <v>83</v>
      </c>
      <c r="S359">
        <v>1.6590371389136316</v>
      </c>
      <c r="T359">
        <v>10.70245973196908</v>
      </c>
      <c r="U359" t="s">
        <v>28</v>
      </c>
      <c r="V359">
        <v>3</v>
      </c>
      <c r="W359" t="s">
        <v>31</v>
      </c>
      <c r="X359">
        <v>1</v>
      </c>
      <c r="Y359" t="s">
        <v>41</v>
      </c>
      <c r="Z359" t="s">
        <v>33</v>
      </c>
    </row>
    <row r="360" spans="1:26" x14ac:dyDescent="0.3">
      <c r="A360">
        <v>33</v>
      </c>
      <c r="B360" t="s">
        <v>26</v>
      </c>
      <c r="C360">
        <v>147</v>
      </c>
      <c r="D360">
        <v>203</v>
      </c>
      <c r="E360" t="s">
        <v>30</v>
      </c>
      <c r="F360" t="s">
        <v>28</v>
      </c>
      <c r="G360" t="s">
        <v>29</v>
      </c>
      <c r="H360" t="s">
        <v>29</v>
      </c>
      <c r="I360">
        <v>28.970292190194684</v>
      </c>
      <c r="J360" t="s">
        <v>28</v>
      </c>
      <c r="K360" t="s">
        <v>28</v>
      </c>
      <c r="L360" t="s">
        <v>28</v>
      </c>
      <c r="M360" t="s">
        <v>30</v>
      </c>
      <c r="N360" t="s">
        <v>35</v>
      </c>
      <c r="O360" s="4">
        <v>7.0387520704487585</v>
      </c>
      <c r="P360" t="s">
        <v>30</v>
      </c>
      <c r="Q360">
        <v>236</v>
      </c>
      <c r="R360">
        <v>91</v>
      </c>
      <c r="S360">
        <v>14.391104599456622</v>
      </c>
      <c r="T360">
        <v>15.402504830460735</v>
      </c>
      <c r="U360" t="s">
        <v>28</v>
      </c>
      <c r="V360">
        <v>1</v>
      </c>
      <c r="W360" t="s">
        <v>38</v>
      </c>
      <c r="X360">
        <v>2</v>
      </c>
      <c r="Y360" t="s">
        <v>32</v>
      </c>
      <c r="Z360" t="s">
        <v>36</v>
      </c>
    </row>
    <row r="361" spans="1:26" x14ac:dyDescent="0.3">
      <c r="A361">
        <v>20</v>
      </c>
      <c r="B361" t="s">
        <v>26</v>
      </c>
      <c r="C361">
        <v>167</v>
      </c>
      <c r="D361">
        <v>230</v>
      </c>
      <c r="E361" t="s">
        <v>30</v>
      </c>
      <c r="F361" t="s">
        <v>28</v>
      </c>
      <c r="G361" t="s">
        <v>29</v>
      </c>
      <c r="H361" t="s">
        <v>28</v>
      </c>
      <c r="I361">
        <v>20.036978959552812</v>
      </c>
      <c r="J361" t="s">
        <v>29</v>
      </c>
      <c r="K361" t="s">
        <v>29</v>
      </c>
      <c r="L361" t="s">
        <v>29</v>
      </c>
      <c r="M361" t="s">
        <v>42</v>
      </c>
      <c r="N361" t="s">
        <v>27</v>
      </c>
      <c r="O361" s="4">
        <v>4.0067263807216804</v>
      </c>
      <c r="P361" t="s">
        <v>27</v>
      </c>
      <c r="Q361">
        <v>147</v>
      </c>
      <c r="R361">
        <v>92</v>
      </c>
      <c r="S361">
        <v>6.8589994091899218</v>
      </c>
      <c r="T361">
        <v>19.954319068257938</v>
      </c>
      <c r="U361" t="s">
        <v>28</v>
      </c>
      <c r="V361">
        <v>3</v>
      </c>
      <c r="W361" t="s">
        <v>31</v>
      </c>
      <c r="X361">
        <v>1</v>
      </c>
      <c r="Y361" t="s">
        <v>37</v>
      </c>
      <c r="Z361" t="s">
        <v>39</v>
      </c>
    </row>
    <row r="362" spans="1:26" x14ac:dyDescent="0.3">
      <c r="A362">
        <v>37</v>
      </c>
      <c r="B362" t="s">
        <v>26</v>
      </c>
      <c r="C362">
        <v>177</v>
      </c>
      <c r="D362">
        <v>286</v>
      </c>
      <c r="E362" t="s">
        <v>30</v>
      </c>
      <c r="F362" t="s">
        <v>29</v>
      </c>
      <c r="G362" t="s">
        <v>29</v>
      </c>
      <c r="H362" t="s">
        <v>28</v>
      </c>
      <c r="I362">
        <v>38.981475533951169</v>
      </c>
      <c r="J362" t="s">
        <v>29</v>
      </c>
      <c r="K362" t="s">
        <v>28</v>
      </c>
      <c r="L362" t="s">
        <v>28</v>
      </c>
      <c r="M362" t="s">
        <v>27</v>
      </c>
      <c r="N362" t="s">
        <v>35</v>
      </c>
      <c r="O362" s="4">
        <v>4.206591072660399</v>
      </c>
      <c r="P362" t="s">
        <v>27</v>
      </c>
      <c r="Q362">
        <v>106</v>
      </c>
      <c r="R362">
        <v>152</v>
      </c>
      <c r="S362">
        <v>14.434042864624102</v>
      </c>
      <c r="T362">
        <v>11.693301125395536</v>
      </c>
      <c r="U362" t="s">
        <v>28</v>
      </c>
      <c r="V362">
        <v>2</v>
      </c>
      <c r="W362" t="s">
        <v>31</v>
      </c>
      <c r="X362">
        <v>0</v>
      </c>
      <c r="Y362" t="s">
        <v>41</v>
      </c>
      <c r="Z362" t="s">
        <v>36</v>
      </c>
    </row>
    <row r="363" spans="1:26" x14ac:dyDescent="0.3">
      <c r="A363">
        <v>41</v>
      </c>
      <c r="B363" t="s">
        <v>26</v>
      </c>
      <c r="C363">
        <v>177</v>
      </c>
      <c r="D363">
        <v>158</v>
      </c>
      <c r="E363" t="s">
        <v>27</v>
      </c>
      <c r="F363" t="s">
        <v>29</v>
      </c>
      <c r="G363" t="s">
        <v>29</v>
      </c>
      <c r="H363" t="s">
        <v>29</v>
      </c>
      <c r="I363">
        <v>36.364627019507367</v>
      </c>
      <c r="J363" t="s">
        <v>28</v>
      </c>
      <c r="K363" t="s">
        <v>29</v>
      </c>
      <c r="L363" t="s">
        <v>29</v>
      </c>
      <c r="M363" t="s">
        <v>42</v>
      </c>
      <c r="N363" t="s">
        <v>30</v>
      </c>
      <c r="O363" s="4">
        <v>4.8681713376025204</v>
      </c>
      <c r="P363" t="s">
        <v>27</v>
      </c>
      <c r="Q363">
        <v>387</v>
      </c>
      <c r="R363">
        <v>83</v>
      </c>
      <c r="S363">
        <v>5.4777020532143776</v>
      </c>
      <c r="T363">
        <v>13.853230684675571</v>
      </c>
      <c r="U363" t="s">
        <v>28</v>
      </c>
      <c r="V363">
        <v>4</v>
      </c>
      <c r="W363" t="s">
        <v>43</v>
      </c>
      <c r="X363">
        <v>0</v>
      </c>
      <c r="Y363" t="s">
        <v>41</v>
      </c>
      <c r="Z363" t="s">
        <v>36</v>
      </c>
    </row>
    <row r="364" spans="1:26" x14ac:dyDescent="0.3">
      <c r="A364">
        <v>71</v>
      </c>
      <c r="B364" t="s">
        <v>26</v>
      </c>
      <c r="C364">
        <v>134</v>
      </c>
      <c r="D364">
        <v>250</v>
      </c>
      <c r="E364" t="s">
        <v>35</v>
      </c>
      <c r="F364" t="s">
        <v>29</v>
      </c>
      <c r="G364" t="s">
        <v>28</v>
      </c>
      <c r="H364" t="s">
        <v>29</v>
      </c>
      <c r="I364">
        <v>19.562530814152318</v>
      </c>
      <c r="J364" t="s">
        <v>29</v>
      </c>
      <c r="K364" t="s">
        <v>28</v>
      </c>
      <c r="L364" t="s">
        <v>28</v>
      </c>
      <c r="M364" t="s">
        <v>30</v>
      </c>
      <c r="N364" t="s">
        <v>35</v>
      </c>
      <c r="O364" s="4">
        <v>8.6843171477140189</v>
      </c>
      <c r="P364" t="s">
        <v>35</v>
      </c>
      <c r="Q364">
        <v>192</v>
      </c>
      <c r="R364">
        <v>110</v>
      </c>
      <c r="S364">
        <v>13.640212736764436</v>
      </c>
      <c r="T364">
        <v>15.229721525075334</v>
      </c>
      <c r="U364" t="s">
        <v>28</v>
      </c>
      <c r="V364">
        <v>3</v>
      </c>
      <c r="W364" t="s">
        <v>31</v>
      </c>
      <c r="X364">
        <v>1</v>
      </c>
      <c r="Y364" t="s">
        <v>37</v>
      </c>
      <c r="Z364" t="s">
        <v>33</v>
      </c>
    </row>
    <row r="365" spans="1:26" x14ac:dyDescent="0.3">
      <c r="A365">
        <v>73</v>
      </c>
      <c r="B365" t="s">
        <v>26</v>
      </c>
      <c r="C365">
        <v>174</v>
      </c>
      <c r="D365">
        <v>188</v>
      </c>
      <c r="E365" t="s">
        <v>30</v>
      </c>
      <c r="F365" t="s">
        <v>28</v>
      </c>
      <c r="G365" t="s">
        <v>28</v>
      </c>
      <c r="H365" t="s">
        <v>28</v>
      </c>
      <c r="I365">
        <v>38.487894633380606</v>
      </c>
      <c r="J365" t="s">
        <v>29</v>
      </c>
      <c r="K365" t="s">
        <v>28</v>
      </c>
      <c r="L365" t="s">
        <v>29</v>
      </c>
      <c r="M365" t="s">
        <v>35</v>
      </c>
      <c r="N365" t="s">
        <v>30</v>
      </c>
      <c r="O365" s="4">
        <v>5.2099466981230833</v>
      </c>
      <c r="P365" t="s">
        <v>30</v>
      </c>
      <c r="Q365">
        <v>157</v>
      </c>
      <c r="R365">
        <v>123</v>
      </c>
      <c r="S365">
        <v>12.800137479367734</v>
      </c>
      <c r="T365">
        <v>14.384937505771639</v>
      </c>
      <c r="U365" t="s">
        <v>28</v>
      </c>
      <c r="V365">
        <v>2</v>
      </c>
      <c r="W365" t="s">
        <v>31</v>
      </c>
      <c r="X365">
        <v>2</v>
      </c>
      <c r="Y365" t="s">
        <v>41</v>
      </c>
      <c r="Z365" t="s">
        <v>33</v>
      </c>
    </row>
    <row r="366" spans="1:26" x14ac:dyDescent="0.3">
      <c r="A366">
        <v>50</v>
      </c>
      <c r="B366" t="s">
        <v>34</v>
      </c>
      <c r="C366">
        <v>136</v>
      </c>
      <c r="D366">
        <v>285</v>
      </c>
      <c r="E366" t="s">
        <v>35</v>
      </c>
      <c r="F366" t="s">
        <v>28</v>
      </c>
      <c r="G366" t="s">
        <v>28</v>
      </c>
      <c r="H366" t="s">
        <v>28</v>
      </c>
      <c r="I366">
        <v>38.166912208163495</v>
      </c>
      <c r="J366" t="s">
        <v>28</v>
      </c>
      <c r="K366" t="s">
        <v>29</v>
      </c>
      <c r="L366" t="s">
        <v>28</v>
      </c>
      <c r="M366" t="s">
        <v>27</v>
      </c>
      <c r="N366" t="s">
        <v>35</v>
      </c>
      <c r="O366" s="4">
        <v>4.6095780399384694</v>
      </c>
      <c r="P366" t="s">
        <v>30</v>
      </c>
      <c r="Q366">
        <v>210</v>
      </c>
      <c r="R366">
        <v>135</v>
      </c>
      <c r="S366">
        <v>7.0688734398713757</v>
      </c>
      <c r="T366">
        <v>8.2501405450117193</v>
      </c>
      <c r="U366" t="s">
        <v>28</v>
      </c>
      <c r="V366">
        <v>1</v>
      </c>
      <c r="W366" t="s">
        <v>38</v>
      </c>
      <c r="X366">
        <v>1</v>
      </c>
      <c r="Y366" t="s">
        <v>41</v>
      </c>
      <c r="Z366" t="s">
        <v>36</v>
      </c>
    </row>
    <row r="367" spans="1:26" x14ac:dyDescent="0.3">
      <c r="A367">
        <v>41</v>
      </c>
      <c r="B367" t="s">
        <v>34</v>
      </c>
      <c r="C367">
        <v>145</v>
      </c>
      <c r="D367">
        <v>259</v>
      </c>
      <c r="E367" t="s">
        <v>27</v>
      </c>
      <c r="F367" t="s">
        <v>28</v>
      </c>
      <c r="G367" t="s">
        <v>28</v>
      </c>
      <c r="H367" t="s">
        <v>29</v>
      </c>
      <c r="I367">
        <v>18.92802636812748</v>
      </c>
      <c r="J367" t="s">
        <v>28</v>
      </c>
      <c r="K367" t="s">
        <v>28</v>
      </c>
      <c r="L367" t="s">
        <v>28</v>
      </c>
      <c r="M367" t="s">
        <v>42</v>
      </c>
      <c r="N367" t="s">
        <v>30</v>
      </c>
      <c r="O367" s="4">
        <v>9.1659578745717809</v>
      </c>
      <c r="P367" t="s">
        <v>27</v>
      </c>
      <c r="Q367">
        <v>232</v>
      </c>
      <c r="R367">
        <v>85</v>
      </c>
      <c r="S367">
        <v>4.6851321072103334</v>
      </c>
      <c r="T367">
        <v>13.733125233143873</v>
      </c>
      <c r="U367" t="s">
        <v>28</v>
      </c>
      <c r="V367">
        <v>1</v>
      </c>
      <c r="W367" t="s">
        <v>38</v>
      </c>
      <c r="X367">
        <v>2</v>
      </c>
      <c r="Y367" t="s">
        <v>37</v>
      </c>
      <c r="Z367" t="s">
        <v>36</v>
      </c>
    </row>
    <row r="368" spans="1:26" x14ac:dyDescent="0.3">
      <c r="A368">
        <v>69</v>
      </c>
      <c r="B368" t="s">
        <v>26</v>
      </c>
      <c r="C368">
        <v>139</v>
      </c>
      <c r="D368">
        <v>215</v>
      </c>
      <c r="E368" t="s">
        <v>35</v>
      </c>
      <c r="F368" t="s">
        <v>29</v>
      </c>
      <c r="G368" t="s">
        <v>29</v>
      </c>
      <c r="H368" t="s">
        <v>29</v>
      </c>
      <c r="I368">
        <v>22.432536807807814</v>
      </c>
      <c r="J368" t="s">
        <v>28</v>
      </c>
      <c r="K368" t="s">
        <v>28</v>
      </c>
      <c r="L368" t="s">
        <v>29</v>
      </c>
      <c r="M368" t="s">
        <v>30</v>
      </c>
      <c r="N368" t="s">
        <v>35</v>
      </c>
      <c r="O368" s="4">
        <v>5.3712411287558064</v>
      </c>
      <c r="P368" t="s">
        <v>30</v>
      </c>
      <c r="Q368">
        <v>197</v>
      </c>
      <c r="R368">
        <v>150</v>
      </c>
      <c r="S368">
        <v>11.107290371057674</v>
      </c>
      <c r="T368">
        <v>5.4556794008721639</v>
      </c>
      <c r="U368" t="s">
        <v>28</v>
      </c>
      <c r="V368">
        <v>3</v>
      </c>
      <c r="W368" t="s">
        <v>31</v>
      </c>
      <c r="X368">
        <v>0</v>
      </c>
      <c r="Y368" t="s">
        <v>37</v>
      </c>
      <c r="Z368" t="s">
        <v>33</v>
      </c>
    </row>
    <row r="369" spans="1:26" x14ac:dyDescent="0.3">
      <c r="A369">
        <v>28</v>
      </c>
      <c r="B369" t="s">
        <v>34</v>
      </c>
      <c r="C369">
        <v>144</v>
      </c>
      <c r="D369">
        <v>159</v>
      </c>
      <c r="E369" t="s">
        <v>27</v>
      </c>
      <c r="F369" t="s">
        <v>28</v>
      </c>
      <c r="G369" t="s">
        <v>28</v>
      </c>
      <c r="H369" t="s">
        <v>28</v>
      </c>
      <c r="I369">
        <v>33.452984508206285</v>
      </c>
      <c r="J369" t="s">
        <v>28</v>
      </c>
      <c r="K369" t="s">
        <v>29</v>
      </c>
      <c r="L369" t="s">
        <v>28</v>
      </c>
      <c r="M369" t="s">
        <v>35</v>
      </c>
      <c r="N369" t="s">
        <v>30</v>
      </c>
      <c r="O369" s="4">
        <v>7.0145098852559258</v>
      </c>
      <c r="P369" t="s">
        <v>30</v>
      </c>
      <c r="Q369">
        <v>394</v>
      </c>
      <c r="R369">
        <v>141</v>
      </c>
      <c r="S369">
        <v>12.756244541212817</v>
      </c>
      <c r="T369">
        <v>17.62326758354034</v>
      </c>
      <c r="U369" t="s">
        <v>28</v>
      </c>
      <c r="V369">
        <v>1</v>
      </c>
      <c r="W369" t="s">
        <v>38</v>
      </c>
      <c r="X369">
        <v>3</v>
      </c>
      <c r="Y369" t="s">
        <v>41</v>
      </c>
      <c r="Z369" t="s">
        <v>39</v>
      </c>
    </row>
    <row r="370" spans="1:26" x14ac:dyDescent="0.3">
      <c r="A370">
        <v>66</v>
      </c>
      <c r="B370" t="s">
        <v>34</v>
      </c>
      <c r="C370">
        <v>132</v>
      </c>
      <c r="D370">
        <v>266</v>
      </c>
      <c r="E370" t="s">
        <v>30</v>
      </c>
      <c r="F370" t="s">
        <v>29</v>
      </c>
      <c r="G370" t="s">
        <v>28</v>
      </c>
      <c r="H370" t="s">
        <v>29</v>
      </c>
      <c r="I370">
        <v>38.560618650504011</v>
      </c>
      <c r="J370" t="s">
        <v>28</v>
      </c>
      <c r="K370" t="s">
        <v>28</v>
      </c>
      <c r="L370" t="s">
        <v>28</v>
      </c>
      <c r="M370" t="s">
        <v>30</v>
      </c>
      <c r="N370" t="s">
        <v>27</v>
      </c>
      <c r="O370" s="4">
        <v>6.0368288202851774</v>
      </c>
      <c r="P370" t="s">
        <v>35</v>
      </c>
      <c r="Q370">
        <v>242</v>
      </c>
      <c r="R370">
        <v>101</v>
      </c>
      <c r="S370">
        <v>0.64008915519116083</v>
      </c>
      <c r="T370">
        <v>11.645034699200828</v>
      </c>
      <c r="U370" t="s">
        <v>28</v>
      </c>
      <c r="V370">
        <v>2</v>
      </c>
      <c r="W370" t="s">
        <v>31</v>
      </c>
      <c r="X370">
        <v>0</v>
      </c>
      <c r="Y370" t="s">
        <v>41</v>
      </c>
      <c r="Z370" t="s">
        <v>33</v>
      </c>
    </row>
    <row r="371" spans="1:26" x14ac:dyDescent="0.3">
      <c r="A371">
        <v>25</v>
      </c>
      <c r="B371" t="s">
        <v>26</v>
      </c>
      <c r="C371">
        <v>152</v>
      </c>
      <c r="D371">
        <v>232</v>
      </c>
      <c r="E371" t="s">
        <v>30</v>
      </c>
      <c r="F371" t="s">
        <v>29</v>
      </c>
      <c r="G371" t="s">
        <v>28</v>
      </c>
      <c r="H371" t="s">
        <v>29</v>
      </c>
      <c r="I371">
        <v>36.108523878643744</v>
      </c>
      <c r="J371" t="s">
        <v>29</v>
      </c>
      <c r="K371" t="s">
        <v>28</v>
      </c>
      <c r="L371" t="s">
        <v>29</v>
      </c>
      <c r="M371" t="s">
        <v>30</v>
      </c>
      <c r="N371" t="s">
        <v>27</v>
      </c>
      <c r="O371" s="4">
        <v>9.3793163845630438</v>
      </c>
      <c r="P371" t="s">
        <v>30</v>
      </c>
      <c r="Q371">
        <v>213</v>
      </c>
      <c r="R371">
        <v>157</v>
      </c>
      <c r="S371">
        <v>3.3725918489359517</v>
      </c>
      <c r="T371">
        <v>12.159173842896628</v>
      </c>
      <c r="U371" t="s">
        <v>28</v>
      </c>
      <c r="V371">
        <v>4</v>
      </c>
      <c r="W371" t="s">
        <v>43</v>
      </c>
      <c r="X371">
        <v>1</v>
      </c>
      <c r="Y371" t="s">
        <v>41</v>
      </c>
      <c r="Z371" t="s">
        <v>39</v>
      </c>
    </row>
    <row r="372" spans="1:26" x14ac:dyDescent="0.3">
      <c r="A372">
        <v>53</v>
      </c>
      <c r="B372" t="s">
        <v>34</v>
      </c>
      <c r="C372">
        <v>144</v>
      </c>
      <c r="D372">
        <v>288</v>
      </c>
      <c r="E372" t="s">
        <v>27</v>
      </c>
      <c r="F372" t="s">
        <v>29</v>
      </c>
      <c r="G372" t="s">
        <v>29</v>
      </c>
      <c r="H372" t="s">
        <v>29</v>
      </c>
      <c r="I372">
        <v>24.201752786773579</v>
      </c>
      <c r="J372" t="s">
        <v>29</v>
      </c>
      <c r="K372" t="s">
        <v>29</v>
      </c>
      <c r="L372" t="s">
        <v>29</v>
      </c>
      <c r="M372" t="s">
        <v>35</v>
      </c>
      <c r="N372" t="s">
        <v>27</v>
      </c>
      <c r="O372" s="4">
        <v>8.228504073659872</v>
      </c>
      <c r="P372" t="s">
        <v>27</v>
      </c>
      <c r="Q372">
        <v>331</v>
      </c>
      <c r="R372">
        <v>91</v>
      </c>
      <c r="S372">
        <v>6.4484708982926371</v>
      </c>
      <c r="T372">
        <v>6.2694931736724584</v>
      </c>
      <c r="U372" t="s">
        <v>28</v>
      </c>
      <c r="V372">
        <v>5</v>
      </c>
      <c r="W372" t="s">
        <v>43</v>
      </c>
      <c r="X372">
        <v>2</v>
      </c>
      <c r="Y372" t="s">
        <v>37</v>
      </c>
      <c r="Z372" t="s">
        <v>33</v>
      </c>
    </row>
    <row r="373" spans="1:26" x14ac:dyDescent="0.3">
      <c r="A373">
        <v>55</v>
      </c>
      <c r="B373" t="s">
        <v>26</v>
      </c>
      <c r="C373">
        <v>127</v>
      </c>
      <c r="D373">
        <v>283</v>
      </c>
      <c r="E373" t="s">
        <v>30</v>
      </c>
      <c r="F373" t="s">
        <v>29</v>
      </c>
      <c r="G373" t="s">
        <v>29</v>
      </c>
      <c r="H373" t="s">
        <v>28</v>
      </c>
      <c r="I373">
        <v>18.735648243478948</v>
      </c>
      <c r="J373" t="s">
        <v>29</v>
      </c>
      <c r="K373" t="s">
        <v>28</v>
      </c>
      <c r="L373" t="s">
        <v>28</v>
      </c>
      <c r="M373" t="s">
        <v>35</v>
      </c>
      <c r="N373" t="s">
        <v>27</v>
      </c>
      <c r="O373" s="4">
        <v>6.7235086892182796</v>
      </c>
      <c r="P373" t="s">
        <v>30</v>
      </c>
      <c r="Q373">
        <v>131</v>
      </c>
      <c r="R373">
        <v>127</v>
      </c>
      <c r="S373">
        <v>3.1181362589780903</v>
      </c>
      <c r="T373">
        <v>7.3282836446099893</v>
      </c>
      <c r="U373" t="s">
        <v>28</v>
      </c>
      <c r="V373">
        <v>2</v>
      </c>
      <c r="W373" t="s">
        <v>31</v>
      </c>
      <c r="X373">
        <v>1</v>
      </c>
      <c r="Y373" t="s">
        <v>37</v>
      </c>
      <c r="Z373" t="s">
        <v>33</v>
      </c>
    </row>
    <row r="374" spans="1:26" x14ac:dyDescent="0.3">
      <c r="A374">
        <v>57</v>
      </c>
      <c r="B374" t="s">
        <v>34</v>
      </c>
      <c r="C374">
        <v>124</v>
      </c>
      <c r="D374">
        <v>219</v>
      </c>
      <c r="E374" t="s">
        <v>35</v>
      </c>
      <c r="F374" t="s">
        <v>28</v>
      </c>
      <c r="G374" t="s">
        <v>29</v>
      </c>
      <c r="H374" t="s">
        <v>29</v>
      </c>
      <c r="I374">
        <v>28.403523118627401</v>
      </c>
      <c r="J374" t="s">
        <v>29</v>
      </c>
      <c r="K374" t="s">
        <v>29</v>
      </c>
      <c r="L374" t="s">
        <v>29</v>
      </c>
      <c r="M374" t="s">
        <v>27</v>
      </c>
      <c r="N374" t="s">
        <v>35</v>
      </c>
      <c r="O374" s="4">
        <v>9.1783596066894049</v>
      </c>
      <c r="P374" t="s">
        <v>27</v>
      </c>
      <c r="Q374">
        <v>252</v>
      </c>
      <c r="R374">
        <v>125</v>
      </c>
      <c r="S374">
        <v>4.0696131310937043</v>
      </c>
      <c r="T374">
        <v>10.646808965473419</v>
      </c>
      <c r="U374" t="s">
        <v>28</v>
      </c>
      <c r="V374">
        <v>4</v>
      </c>
      <c r="W374" t="s">
        <v>43</v>
      </c>
      <c r="X374">
        <v>2</v>
      </c>
      <c r="Y374" t="s">
        <v>32</v>
      </c>
      <c r="Z374" t="s">
        <v>33</v>
      </c>
    </row>
    <row r="375" spans="1:26" x14ac:dyDescent="0.3">
      <c r="A375">
        <v>79</v>
      </c>
      <c r="B375" t="s">
        <v>26</v>
      </c>
      <c r="C375">
        <v>142</v>
      </c>
      <c r="D375">
        <v>162</v>
      </c>
      <c r="E375" t="s">
        <v>27</v>
      </c>
      <c r="F375" t="s">
        <v>29</v>
      </c>
      <c r="G375" t="s">
        <v>28</v>
      </c>
      <c r="H375" t="s">
        <v>28</v>
      </c>
      <c r="I375">
        <v>23.396517106336265</v>
      </c>
      <c r="J375" t="s">
        <v>28</v>
      </c>
      <c r="K375" t="s">
        <v>28</v>
      </c>
      <c r="L375" t="s">
        <v>28</v>
      </c>
      <c r="M375" t="s">
        <v>35</v>
      </c>
      <c r="N375" t="s">
        <v>30</v>
      </c>
      <c r="O375" s="4">
        <v>8.8532581726658499</v>
      </c>
      <c r="P375" t="s">
        <v>27</v>
      </c>
      <c r="Q375">
        <v>116</v>
      </c>
      <c r="R375">
        <v>104</v>
      </c>
      <c r="S375">
        <v>5.7435466595144629</v>
      </c>
      <c r="T375">
        <v>7.1017426102455321</v>
      </c>
      <c r="U375" t="s">
        <v>28</v>
      </c>
      <c r="V375">
        <v>1</v>
      </c>
      <c r="W375" t="s">
        <v>38</v>
      </c>
      <c r="X375">
        <v>2</v>
      </c>
      <c r="Y375" t="s">
        <v>37</v>
      </c>
      <c r="Z375" t="s">
        <v>33</v>
      </c>
    </row>
    <row r="376" spans="1:26" x14ac:dyDescent="0.3">
      <c r="A376">
        <v>52</v>
      </c>
      <c r="B376" t="s">
        <v>34</v>
      </c>
      <c r="C376">
        <v>171</v>
      </c>
      <c r="D376">
        <v>208</v>
      </c>
      <c r="E376" t="s">
        <v>35</v>
      </c>
      <c r="F376" t="s">
        <v>28</v>
      </c>
      <c r="G376" t="s">
        <v>28</v>
      </c>
      <c r="H376" t="s">
        <v>29</v>
      </c>
      <c r="I376">
        <v>32.082135233588076</v>
      </c>
      <c r="J376" t="s">
        <v>29</v>
      </c>
      <c r="K376" t="s">
        <v>28</v>
      </c>
      <c r="L376" t="s">
        <v>29</v>
      </c>
      <c r="M376" t="s">
        <v>30</v>
      </c>
      <c r="N376" t="s">
        <v>35</v>
      </c>
      <c r="O376" s="4">
        <v>9.8653948876379545</v>
      </c>
      <c r="P376" t="s">
        <v>27</v>
      </c>
      <c r="Q376">
        <v>349</v>
      </c>
      <c r="R376">
        <v>121</v>
      </c>
      <c r="S376">
        <v>14.016852931689581</v>
      </c>
      <c r="T376">
        <v>10.294511121127863</v>
      </c>
      <c r="U376" t="s">
        <v>28</v>
      </c>
      <c r="V376">
        <v>3</v>
      </c>
      <c r="W376" t="s">
        <v>31</v>
      </c>
      <c r="X376">
        <v>2</v>
      </c>
      <c r="Y376" t="s">
        <v>41</v>
      </c>
      <c r="Z376" t="s">
        <v>33</v>
      </c>
    </row>
    <row r="377" spans="1:26" x14ac:dyDescent="0.3">
      <c r="A377">
        <v>65</v>
      </c>
      <c r="B377" t="s">
        <v>34</v>
      </c>
      <c r="C377">
        <v>149</v>
      </c>
      <c r="D377">
        <v>216</v>
      </c>
      <c r="E377" t="s">
        <v>30</v>
      </c>
      <c r="F377" t="s">
        <v>29</v>
      </c>
      <c r="G377" t="s">
        <v>28</v>
      </c>
      <c r="H377" t="s">
        <v>28</v>
      </c>
      <c r="I377">
        <v>28.89041687621636</v>
      </c>
      <c r="J377" t="s">
        <v>28</v>
      </c>
      <c r="K377" t="s">
        <v>29</v>
      </c>
      <c r="L377" t="s">
        <v>29</v>
      </c>
      <c r="M377" t="s">
        <v>30</v>
      </c>
      <c r="N377" t="s">
        <v>35</v>
      </c>
      <c r="O377" s="4">
        <v>5.2189107898248395</v>
      </c>
      <c r="P377" t="s">
        <v>30</v>
      </c>
      <c r="Q377">
        <v>274</v>
      </c>
      <c r="R377">
        <v>154</v>
      </c>
      <c r="S377">
        <v>12.627901858147885</v>
      </c>
      <c r="T377">
        <v>17.975474970927642</v>
      </c>
      <c r="U377" t="s">
        <v>28</v>
      </c>
      <c r="V377">
        <v>3</v>
      </c>
      <c r="W377" t="s">
        <v>31</v>
      </c>
      <c r="X377">
        <v>0</v>
      </c>
      <c r="Y377" t="s">
        <v>32</v>
      </c>
      <c r="Z377" t="s">
        <v>33</v>
      </c>
    </row>
    <row r="378" spans="1:26" x14ac:dyDescent="0.3">
      <c r="A378">
        <v>79</v>
      </c>
      <c r="B378" t="s">
        <v>26</v>
      </c>
      <c r="C378">
        <v>133</v>
      </c>
      <c r="D378">
        <v>190</v>
      </c>
      <c r="E378" t="s">
        <v>30</v>
      </c>
      <c r="F378" t="s">
        <v>29</v>
      </c>
      <c r="G378" t="s">
        <v>29</v>
      </c>
      <c r="H378" t="s">
        <v>28</v>
      </c>
      <c r="I378">
        <v>26.287823656231751</v>
      </c>
      <c r="J378" t="s">
        <v>29</v>
      </c>
      <c r="K378" t="s">
        <v>28</v>
      </c>
      <c r="L378" t="s">
        <v>28</v>
      </c>
      <c r="M378" t="s">
        <v>30</v>
      </c>
      <c r="N378" t="s">
        <v>30</v>
      </c>
      <c r="O378" s="4">
        <v>5.2149375884911873</v>
      </c>
      <c r="P378" t="s">
        <v>27</v>
      </c>
      <c r="Q378">
        <v>366</v>
      </c>
      <c r="R378">
        <v>134</v>
      </c>
      <c r="S378">
        <v>3.1232523670803856</v>
      </c>
      <c r="T378">
        <v>16.413858136682002</v>
      </c>
      <c r="U378" t="s">
        <v>28</v>
      </c>
      <c r="V378">
        <v>2</v>
      </c>
      <c r="W378" t="s">
        <v>31</v>
      </c>
      <c r="X378">
        <v>0</v>
      </c>
      <c r="Y378" t="s">
        <v>32</v>
      </c>
      <c r="Z378" t="s">
        <v>33</v>
      </c>
    </row>
    <row r="379" spans="1:26" x14ac:dyDescent="0.3">
      <c r="A379">
        <v>42</v>
      </c>
      <c r="B379" t="s">
        <v>26</v>
      </c>
      <c r="C379">
        <v>173</v>
      </c>
      <c r="D379">
        <v>184</v>
      </c>
      <c r="E379" t="s">
        <v>30</v>
      </c>
      <c r="F379" t="s">
        <v>29</v>
      </c>
      <c r="G379" t="s">
        <v>29</v>
      </c>
      <c r="H379" t="s">
        <v>28</v>
      </c>
      <c r="I379">
        <v>38.459171179685399</v>
      </c>
      <c r="J379" t="s">
        <v>29</v>
      </c>
      <c r="K379" t="s">
        <v>28</v>
      </c>
      <c r="L379" t="s">
        <v>29</v>
      </c>
      <c r="M379" t="s">
        <v>35</v>
      </c>
      <c r="N379" t="s">
        <v>35</v>
      </c>
      <c r="O379" s="4">
        <v>7.3390081529360964</v>
      </c>
      <c r="P379" t="s">
        <v>35</v>
      </c>
      <c r="Q379">
        <v>109</v>
      </c>
      <c r="R379">
        <v>104</v>
      </c>
      <c r="S379">
        <v>14.22326716883083</v>
      </c>
      <c r="T379">
        <v>10.339019232918673</v>
      </c>
      <c r="U379" t="s">
        <v>28</v>
      </c>
      <c r="V379">
        <v>3</v>
      </c>
      <c r="W379" t="s">
        <v>31</v>
      </c>
      <c r="X379">
        <v>2</v>
      </c>
      <c r="Y379" t="s">
        <v>41</v>
      </c>
      <c r="Z379" t="s">
        <v>36</v>
      </c>
    </row>
    <row r="380" spans="1:26" x14ac:dyDescent="0.3">
      <c r="A380">
        <v>52</v>
      </c>
      <c r="B380" t="s">
        <v>26</v>
      </c>
      <c r="C380">
        <v>142</v>
      </c>
      <c r="D380">
        <v>230</v>
      </c>
      <c r="E380" t="s">
        <v>35</v>
      </c>
      <c r="F380" t="s">
        <v>28</v>
      </c>
      <c r="G380" t="s">
        <v>28</v>
      </c>
      <c r="H380" t="s">
        <v>28</v>
      </c>
      <c r="I380">
        <v>22.245255851497213</v>
      </c>
      <c r="J380" t="s">
        <v>29</v>
      </c>
      <c r="K380" t="s">
        <v>29</v>
      </c>
      <c r="L380" t="s">
        <v>29</v>
      </c>
      <c r="M380" t="s">
        <v>27</v>
      </c>
      <c r="N380" t="s">
        <v>27</v>
      </c>
      <c r="O380" s="4">
        <v>7.1956500740881477</v>
      </c>
      <c r="P380" t="s">
        <v>35</v>
      </c>
      <c r="Q380">
        <v>294</v>
      </c>
      <c r="R380">
        <v>159</v>
      </c>
      <c r="S380">
        <v>3.254234404822169</v>
      </c>
      <c r="T380">
        <v>6.4604024073417241</v>
      </c>
      <c r="U380" t="s">
        <v>28</v>
      </c>
      <c r="V380">
        <v>3</v>
      </c>
      <c r="W380" t="s">
        <v>31</v>
      </c>
      <c r="X380">
        <v>2</v>
      </c>
      <c r="Y380" t="s">
        <v>37</v>
      </c>
      <c r="Z380" t="s">
        <v>33</v>
      </c>
    </row>
    <row r="381" spans="1:26" x14ac:dyDescent="0.3">
      <c r="A381">
        <v>42</v>
      </c>
      <c r="B381" t="s">
        <v>34</v>
      </c>
      <c r="C381">
        <v>130</v>
      </c>
      <c r="D381">
        <v>183</v>
      </c>
      <c r="E381" t="s">
        <v>30</v>
      </c>
      <c r="F381" t="s">
        <v>29</v>
      </c>
      <c r="G381" t="s">
        <v>28</v>
      </c>
      <c r="H381" t="s">
        <v>29</v>
      </c>
      <c r="I381">
        <v>28.7245213493497</v>
      </c>
      <c r="J381" t="s">
        <v>28</v>
      </c>
      <c r="K381" t="s">
        <v>28</v>
      </c>
      <c r="L381" t="s">
        <v>29</v>
      </c>
      <c r="M381" t="s">
        <v>30</v>
      </c>
      <c r="N381" t="s">
        <v>27</v>
      </c>
      <c r="O381" s="4">
        <v>9.2147123523594754</v>
      </c>
      <c r="P381" t="s">
        <v>27</v>
      </c>
      <c r="Q381">
        <v>309</v>
      </c>
      <c r="R381">
        <v>160</v>
      </c>
      <c r="S381">
        <v>8.9480173775644314</v>
      </c>
      <c r="T381">
        <v>13.374592706395628</v>
      </c>
      <c r="U381" t="s">
        <v>28</v>
      </c>
      <c r="V381">
        <v>3</v>
      </c>
      <c r="W381" t="s">
        <v>31</v>
      </c>
      <c r="X381">
        <v>1</v>
      </c>
      <c r="Y381" t="s">
        <v>32</v>
      </c>
      <c r="Z381" t="s">
        <v>36</v>
      </c>
    </row>
    <row r="382" spans="1:26" x14ac:dyDescent="0.3">
      <c r="A382">
        <v>46</v>
      </c>
      <c r="B382" t="s">
        <v>34</v>
      </c>
      <c r="C382">
        <v>150</v>
      </c>
      <c r="D382">
        <v>225</v>
      </c>
      <c r="E382" t="s">
        <v>35</v>
      </c>
      <c r="F382" t="s">
        <v>29</v>
      </c>
      <c r="G382" t="s">
        <v>29</v>
      </c>
      <c r="H382" t="s">
        <v>28</v>
      </c>
      <c r="I382">
        <v>30.61689395677347</v>
      </c>
      <c r="J382" t="s">
        <v>29</v>
      </c>
      <c r="K382" t="s">
        <v>29</v>
      </c>
      <c r="L382" t="s">
        <v>29</v>
      </c>
      <c r="M382" t="s">
        <v>30</v>
      </c>
      <c r="N382" t="s">
        <v>35</v>
      </c>
      <c r="O382" s="4">
        <v>4.9354793213099573</v>
      </c>
      <c r="P382" t="s">
        <v>27</v>
      </c>
      <c r="Q382">
        <v>179</v>
      </c>
      <c r="R382">
        <v>133</v>
      </c>
      <c r="S382">
        <v>4.6033932877808867</v>
      </c>
      <c r="T382">
        <v>8.7261752132940558</v>
      </c>
      <c r="U382" t="s">
        <v>28</v>
      </c>
      <c r="V382">
        <v>4</v>
      </c>
      <c r="W382" t="s">
        <v>43</v>
      </c>
      <c r="X382">
        <v>0</v>
      </c>
      <c r="Y382" t="s">
        <v>41</v>
      </c>
      <c r="Z382" t="s">
        <v>36</v>
      </c>
    </row>
    <row r="383" spans="1:26" x14ac:dyDescent="0.3">
      <c r="A383">
        <v>35</v>
      </c>
      <c r="B383" t="s">
        <v>34</v>
      </c>
      <c r="C383">
        <v>125</v>
      </c>
      <c r="D383">
        <v>219</v>
      </c>
      <c r="E383" t="s">
        <v>27</v>
      </c>
      <c r="F383" t="s">
        <v>28</v>
      </c>
      <c r="G383" t="s">
        <v>28</v>
      </c>
      <c r="H383" t="s">
        <v>29</v>
      </c>
      <c r="I383">
        <v>25.082724808681675</v>
      </c>
      <c r="J383" t="s">
        <v>28</v>
      </c>
      <c r="K383" t="s">
        <v>29</v>
      </c>
      <c r="L383" t="s">
        <v>29</v>
      </c>
      <c r="M383" t="s">
        <v>35</v>
      </c>
      <c r="N383" t="s">
        <v>35</v>
      </c>
      <c r="O383" s="4">
        <v>6.5502566484271947</v>
      </c>
      <c r="P383" t="s">
        <v>27</v>
      </c>
      <c r="Q383">
        <v>227</v>
      </c>
      <c r="R383">
        <v>147</v>
      </c>
      <c r="S383">
        <v>4.2705599137239734</v>
      </c>
      <c r="T383">
        <v>13.900035448217638</v>
      </c>
      <c r="U383" t="s">
        <v>28</v>
      </c>
      <c r="V383">
        <v>3</v>
      </c>
      <c r="W383" t="s">
        <v>31</v>
      </c>
      <c r="X383">
        <v>2</v>
      </c>
      <c r="Y383" t="s">
        <v>32</v>
      </c>
      <c r="Z383" t="s">
        <v>36</v>
      </c>
    </row>
    <row r="384" spans="1:26" x14ac:dyDescent="0.3">
      <c r="A384">
        <v>63</v>
      </c>
      <c r="B384" t="s">
        <v>34</v>
      </c>
      <c r="C384">
        <v>130</v>
      </c>
      <c r="D384">
        <v>160</v>
      </c>
      <c r="E384" t="s">
        <v>30</v>
      </c>
      <c r="F384" t="s">
        <v>29</v>
      </c>
      <c r="G384" t="s">
        <v>29</v>
      </c>
      <c r="H384" t="s">
        <v>28</v>
      </c>
      <c r="I384">
        <v>33.516543661587413</v>
      </c>
      <c r="J384" t="s">
        <v>29</v>
      </c>
      <c r="K384" t="s">
        <v>29</v>
      </c>
      <c r="L384" t="s">
        <v>29</v>
      </c>
      <c r="M384" t="s">
        <v>35</v>
      </c>
      <c r="N384" t="s">
        <v>30</v>
      </c>
      <c r="O384" s="4">
        <v>7.1674664571159248</v>
      </c>
      <c r="P384" t="s">
        <v>30</v>
      </c>
      <c r="Q384">
        <v>349</v>
      </c>
      <c r="R384">
        <v>105</v>
      </c>
      <c r="S384">
        <v>8.1045122349313967</v>
      </c>
      <c r="T384">
        <v>5.2091680467938675</v>
      </c>
      <c r="U384" t="s">
        <v>28</v>
      </c>
      <c r="V384">
        <v>4</v>
      </c>
      <c r="W384" t="s">
        <v>43</v>
      </c>
      <c r="X384">
        <v>2</v>
      </c>
      <c r="Y384" t="s">
        <v>41</v>
      </c>
      <c r="Z384" t="s">
        <v>33</v>
      </c>
    </row>
    <row r="385" spans="1:26" x14ac:dyDescent="0.3">
      <c r="A385">
        <v>35</v>
      </c>
      <c r="B385" t="s">
        <v>26</v>
      </c>
      <c r="C385">
        <v>132</v>
      </c>
      <c r="D385">
        <v>261</v>
      </c>
      <c r="E385" t="s">
        <v>27</v>
      </c>
      <c r="F385" t="s">
        <v>29</v>
      </c>
      <c r="G385" t="s">
        <v>29</v>
      </c>
      <c r="H385" t="s">
        <v>29</v>
      </c>
      <c r="I385">
        <v>37.080130868136912</v>
      </c>
      <c r="J385" t="s">
        <v>29</v>
      </c>
      <c r="K385" t="s">
        <v>29</v>
      </c>
      <c r="L385" t="s">
        <v>28</v>
      </c>
      <c r="M385" t="s">
        <v>42</v>
      </c>
      <c r="N385" t="s">
        <v>35</v>
      </c>
      <c r="O385" s="4">
        <v>6.7848299220767219</v>
      </c>
      <c r="P385" t="s">
        <v>35</v>
      </c>
      <c r="Q385">
        <v>253</v>
      </c>
      <c r="R385">
        <v>85</v>
      </c>
      <c r="S385">
        <v>14.203622000604163</v>
      </c>
      <c r="T385">
        <v>9.2503370411413179</v>
      </c>
      <c r="U385" t="s">
        <v>28</v>
      </c>
      <c r="V385">
        <v>4</v>
      </c>
      <c r="W385" t="s">
        <v>43</v>
      </c>
      <c r="X385">
        <v>0</v>
      </c>
      <c r="Y385" t="s">
        <v>41</v>
      </c>
      <c r="Z385" t="s">
        <v>36</v>
      </c>
    </row>
    <row r="386" spans="1:26" x14ac:dyDescent="0.3">
      <c r="A386">
        <v>19</v>
      </c>
      <c r="B386" t="s">
        <v>26</v>
      </c>
      <c r="C386">
        <v>131</v>
      </c>
      <c r="D386">
        <v>176</v>
      </c>
      <c r="E386" t="s">
        <v>35</v>
      </c>
      <c r="F386" t="s">
        <v>29</v>
      </c>
      <c r="G386" t="s">
        <v>29</v>
      </c>
      <c r="H386" t="s">
        <v>28</v>
      </c>
      <c r="I386">
        <v>29.912536427945778</v>
      </c>
      <c r="J386" t="s">
        <v>28</v>
      </c>
      <c r="K386" t="s">
        <v>29</v>
      </c>
      <c r="L386" t="s">
        <v>28</v>
      </c>
      <c r="M386" t="s">
        <v>35</v>
      </c>
      <c r="N386" t="s">
        <v>27</v>
      </c>
      <c r="O386" s="4">
        <v>4.4026170379328322</v>
      </c>
      <c r="P386" t="s">
        <v>30</v>
      </c>
      <c r="Q386">
        <v>396</v>
      </c>
      <c r="R386">
        <v>131</v>
      </c>
      <c r="S386">
        <v>6.2834014153329774</v>
      </c>
      <c r="T386">
        <v>7.950984465857454</v>
      </c>
      <c r="U386" t="s">
        <v>28</v>
      </c>
      <c r="V386">
        <v>2</v>
      </c>
      <c r="W386" t="s">
        <v>31</v>
      </c>
      <c r="X386">
        <v>1</v>
      </c>
      <c r="Y386" t="s">
        <v>32</v>
      </c>
      <c r="Z386" t="s">
        <v>39</v>
      </c>
    </row>
    <row r="387" spans="1:26" x14ac:dyDescent="0.3">
      <c r="A387">
        <v>71</v>
      </c>
      <c r="B387" t="s">
        <v>26</v>
      </c>
      <c r="C387">
        <v>173</v>
      </c>
      <c r="D387">
        <v>197</v>
      </c>
      <c r="E387" t="s">
        <v>35</v>
      </c>
      <c r="F387" t="s">
        <v>29</v>
      </c>
      <c r="G387" t="s">
        <v>28</v>
      </c>
      <c r="H387" t="s">
        <v>29</v>
      </c>
      <c r="I387">
        <v>35.189412748517654</v>
      </c>
      <c r="J387" t="s">
        <v>28</v>
      </c>
      <c r="K387" t="s">
        <v>29</v>
      </c>
      <c r="L387" t="s">
        <v>29</v>
      </c>
      <c r="M387" t="s">
        <v>30</v>
      </c>
      <c r="N387" t="s">
        <v>30</v>
      </c>
      <c r="O387" s="4">
        <v>4.8871174947413083</v>
      </c>
      <c r="P387" t="s">
        <v>30</v>
      </c>
      <c r="Q387">
        <v>160</v>
      </c>
      <c r="R387">
        <v>143</v>
      </c>
      <c r="S387">
        <v>4.220066041828324</v>
      </c>
      <c r="T387">
        <v>15.874265364439813</v>
      </c>
      <c r="U387" t="s">
        <v>28</v>
      </c>
      <c r="V387">
        <v>4</v>
      </c>
      <c r="W387" t="s">
        <v>43</v>
      </c>
      <c r="X387">
        <v>0</v>
      </c>
      <c r="Y387" t="s">
        <v>41</v>
      </c>
      <c r="Z387" t="s">
        <v>33</v>
      </c>
    </row>
    <row r="388" spans="1:26" x14ac:dyDescent="0.3">
      <c r="A388">
        <v>52</v>
      </c>
      <c r="B388" t="s">
        <v>26</v>
      </c>
      <c r="C388">
        <v>121</v>
      </c>
      <c r="D388">
        <v>173</v>
      </c>
      <c r="E388" t="s">
        <v>27</v>
      </c>
      <c r="F388" t="s">
        <v>28</v>
      </c>
      <c r="G388" t="s">
        <v>29</v>
      </c>
      <c r="H388" t="s">
        <v>28</v>
      </c>
      <c r="I388">
        <v>19.341156183964408</v>
      </c>
      <c r="J388" t="s">
        <v>29</v>
      </c>
      <c r="K388" t="s">
        <v>28</v>
      </c>
      <c r="L388" t="s">
        <v>29</v>
      </c>
      <c r="M388" t="s">
        <v>35</v>
      </c>
      <c r="N388" t="s">
        <v>30</v>
      </c>
      <c r="O388" s="4">
        <v>4.9213884722281405</v>
      </c>
      <c r="P388" t="s">
        <v>35</v>
      </c>
      <c r="Q388">
        <v>284</v>
      </c>
      <c r="R388">
        <v>137</v>
      </c>
      <c r="S388">
        <v>3.7545613256543509</v>
      </c>
      <c r="T388">
        <v>16.139643682279445</v>
      </c>
      <c r="U388" t="s">
        <v>28</v>
      </c>
      <c r="V388">
        <v>2</v>
      </c>
      <c r="W388" t="s">
        <v>31</v>
      </c>
      <c r="X388">
        <v>2</v>
      </c>
      <c r="Y388" t="s">
        <v>37</v>
      </c>
      <c r="Z388" t="s">
        <v>33</v>
      </c>
    </row>
    <row r="389" spans="1:26" x14ac:dyDescent="0.3">
      <c r="A389">
        <v>33</v>
      </c>
      <c r="B389" t="s">
        <v>34</v>
      </c>
      <c r="C389">
        <v>172</v>
      </c>
      <c r="D389">
        <v>167</v>
      </c>
      <c r="E389" t="s">
        <v>30</v>
      </c>
      <c r="F389" t="s">
        <v>28</v>
      </c>
      <c r="G389" t="s">
        <v>28</v>
      </c>
      <c r="H389" t="s">
        <v>28</v>
      </c>
      <c r="I389">
        <v>21.383216385510369</v>
      </c>
      <c r="J389" t="s">
        <v>29</v>
      </c>
      <c r="K389" t="s">
        <v>28</v>
      </c>
      <c r="L389" t="s">
        <v>28</v>
      </c>
      <c r="M389" t="s">
        <v>42</v>
      </c>
      <c r="N389" t="s">
        <v>30</v>
      </c>
      <c r="O389" s="4">
        <v>7.5761866715266644</v>
      </c>
      <c r="P389" t="s">
        <v>30</v>
      </c>
      <c r="Q389">
        <v>400</v>
      </c>
      <c r="R389">
        <v>136</v>
      </c>
      <c r="S389">
        <v>4.6362036219205685</v>
      </c>
      <c r="T389">
        <v>16.409110225623856</v>
      </c>
      <c r="U389" t="s">
        <v>28</v>
      </c>
      <c r="V389">
        <v>1</v>
      </c>
      <c r="W389" t="s">
        <v>38</v>
      </c>
      <c r="X389">
        <v>2</v>
      </c>
      <c r="Y389" t="s">
        <v>37</v>
      </c>
      <c r="Z389" t="s">
        <v>36</v>
      </c>
    </row>
    <row r="390" spans="1:26" x14ac:dyDescent="0.3">
      <c r="A390">
        <v>78</v>
      </c>
      <c r="B390" t="s">
        <v>26</v>
      </c>
      <c r="C390">
        <v>154</v>
      </c>
      <c r="D390">
        <v>176</v>
      </c>
      <c r="E390" t="s">
        <v>30</v>
      </c>
      <c r="F390" t="s">
        <v>29</v>
      </c>
      <c r="G390" t="s">
        <v>28</v>
      </c>
      <c r="H390" t="s">
        <v>28</v>
      </c>
      <c r="I390">
        <v>28.164561634641213</v>
      </c>
      <c r="J390" t="s">
        <v>29</v>
      </c>
      <c r="K390" t="s">
        <v>29</v>
      </c>
      <c r="L390" t="s">
        <v>28</v>
      </c>
      <c r="M390" t="s">
        <v>27</v>
      </c>
      <c r="N390" t="s">
        <v>35</v>
      </c>
      <c r="O390" s="4">
        <v>6.5731713779844378</v>
      </c>
      <c r="P390" t="s">
        <v>30</v>
      </c>
      <c r="Q390">
        <v>127</v>
      </c>
      <c r="R390">
        <v>151</v>
      </c>
      <c r="S390">
        <v>6.6698609964389597</v>
      </c>
      <c r="T390">
        <v>19.621664523913793</v>
      </c>
      <c r="U390" t="s">
        <v>28</v>
      </c>
      <c r="V390">
        <v>3</v>
      </c>
      <c r="W390" t="s">
        <v>31</v>
      </c>
      <c r="X390">
        <v>0</v>
      </c>
      <c r="Y390" t="s">
        <v>32</v>
      </c>
      <c r="Z390" t="s">
        <v>33</v>
      </c>
    </row>
    <row r="391" spans="1:26" x14ac:dyDescent="0.3">
      <c r="A391">
        <v>58</v>
      </c>
      <c r="B391" t="s">
        <v>26</v>
      </c>
      <c r="C391">
        <v>174</v>
      </c>
      <c r="D391">
        <v>203</v>
      </c>
      <c r="E391" t="s">
        <v>30</v>
      </c>
      <c r="F391" t="s">
        <v>28</v>
      </c>
      <c r="G391" t="s">
        <v>29</v>
      </c>
      <c r="H391" t="s">
        <v>28</v>
      </c>
      <c r="I391">
        <v>38.262436828181592</v>
      </c>
      <c r="J391" t="s">
        <v>29</v>
      </c>
      <c r="K391" t="s">
        <v>28</v>
      </c>
      <c r="L391" t="s">
        <v>29</v>
      </c>
      <c r="M391" t="s">
        <v>42</v>
      </c>
      <c r="N391" t="s">
        <v>35</v>
      </c>
      <c r="O391" s="4">
        <v>5.0690337682863049</v>
      </c>
      <c r="P391" t="s">
        <v>35</v>
      </c>
      <c r="Q391">
        <v>137</v>
      </c>
      <c r="R391">
        <v>147</v>
      </c>
      <c r="S391">
        <v>13.097086276613235</v>
      </c>
      <c r="T391">
        <v>14.165999376720636</v>
      </c>
      <c r="U391" t="s">
        <v>28</v>
      </c>
      <c r="V391">
        <v>2</v>
      </c>
      <c r="W391" t="s">
        <v>31</v>
      </c>
      <c r="X391">
        <v>1</v>
      </c>
      <c r="Y391" t="s">
        <v>41</v>
      </c>
      <c r="Z391" t="s">
        <v>33</v>
      </c>
    </row>
    <row r="392" spans="1:26" x14ac:dyDescent="0.3">
      <c r="A392">
        <v>53</v>
      </c>
      <c r="B392" t="s">
        <v>34</v>
      </c>
      <c r="C392">
        <v>155</v>
      </c>
      <c r="D392">
        <v>204</v>
      </c>
      <c r="E392" t="s">
        <v>27</v>
      </c>
      <c r="F392" t="s">
        <v>29</v>
      </c>
      <c r="G392" t="s">
        <v>28</v>
      </c>
      <c r="H392" t="s">
        <v>28</v>
      </c>
      <c r="I392">
        <v>29.695012048165829</v>
      </c>
      <c r="J392" t="s">
        <v>28</v>
      </c>
      <c r="K392" t="s">
        <v>28</v>
      </c>
      <c r="L392" t="s">
        <v>29</v>
      </c>
      <c r="M392" t="s">
        <v>27</v>
      </c>
      <c r="N392" t="s">
        <v>35</v>
      </c>
      <c r="O392" s="4">
        <v>8.4199171364949716</v>
      </c>
      <c r="P392" t="s">
        <v>27</v>
      </c>
      <c r="Q392">
        <v>240</v>
      </c>
      <c r="R392">
        <v>154</v>
      </c>
      <c r="S392">
        <v>4.7215623572698604</v>
      </c>
      <c r="T392">
        <v>17.659998643231557</v>
      </c>
      <c r="U392" t="s">
        <v>28</v>
      </c>
      <c r="V392">
        <v>2</v>
      </c>
      <c r="W392" t="s">
        <v>31</v>
      </c>
      <c r="X392">
        <v>1</v>
      </c>
      <c r="Y392" t="s">
        <v>32</v>
      </c>
      <c r="Z392" t="s">
        <v>33</v>
      </c>
    </row>
    <row r="393" spans="1:26" x14ac:dyDescent="0.3">
      <c r="A393">
        <v>50</v>
      </c>
      <c r="B393" t="s">
        <v>34</v>
      </c>
      <c r="C393">
        <v>136</v>
      </c>
      <c r="D393">
        <v>269</v>
      </c>
      <c r="E393" t="s">
        <v>35</v>
      </c>
      <c r="F393" t="s">
        <v>29</v>
      </c>
      <c r="G393" t="s">
        <v>28</v>
      </c>
      <c r="H393" t="s">
        <v>29</v>
      </c>
      <c r="I393">
        <v>27.510646587728989</v>
      </c>
      <c r="J393" t="s">
        <v>29</v>
      </c>
      <c r="K393" t="s">
        <v>29</v>
      </c>
      <c r="L393" t="s">
        <v>29</v>
      </c>
      <c r="M393" t="s">
        <v>27</v>
      </c>
      <c r="N393" t="s">
        <v>30</v>
      </c>
      <c r="O393" s="4">
        <v>8.8177971156388715</v>
      </c>
      <c r="P393" t="s">
        <v>30</v>
      </c>
      <c r="Q393">
        <v>131</v>
      </c>
      <c r="R393">
        <v>113</v>
      </c>
      <c r="S393">
        <v>4.0862873105220032</v>
      </c>
      <c r="T393">
        <v>13.9658743938926</v>
      </c>
      <c r="U393" t="s">
        <v>28</v>
      </c>
      <c r="V393">
        <v>5</v>
      </c>
      <c r="W393" t="s">
        <v>43</v>
      </c>
      <c r="X393">
        <v>1</v>
      </c>
      <c r="Y393" t="s">
        <v>32</v>
      </c>
      <c r="Z393" t="s">
        <v>36</v>
      </c>
    </row>
    <row r="394" spans="1:26" x14ac:dyDescent="0.3">
      <c r="A394">
        <v>21</v>
      </c>
      <c r="B394" t="s">
        <v>26</v>
      </c>
      <c r="C394">
        <v>147</v>
      </c>
      <c r="D394">
        <v>170</v>
      </c>
      <c r="E394" t="s">
        <v>27</v>
      </c>
      <c r="F394" t="s">
        <v>28</v>
      </c>
      <c r="G394" t="s">
        <v>29</v>
      </c>
      <c r="H394" t="s">
        <v>28</v>
      </c>
      <c r="I394">
        <v>31.202366543507313</v>
      </c>
      <c r="J394" t="s">
        <v>28</v>
      </c>
      <c r="K394" t="s">
        <v>29</v>
      </c>
      <c r="L394" t="s">
        <v>29</v>
      </c>
      <c r="M394" t="s">
        <v>30</v>
      </c>
      <c r="N394" t="s">
        <v>30</v>
      </c>
      <c r="O394" s="4">
        <v>5.2608015857306025</v>
      </c>
      <c r="P394" t="s">
        <v>30</v>
      </c>
      <c r="Q394">
        <v>190</v>
      </c>
      <c r="R394">
        <v>81</v>
      </c>
      <c r="S394">
        <v>8.613083808499665</v>
      </c>
      <c r="T394">
        <v>11.000768431280225</v>
      </c>
      <c r="U394" t="s">
        <v>28</v>
      </c>
      <c r="V394">
        <v>2</v>
      </c>
      <c r="W394" t="s">
        <v>31</v>
      </c>
      <c r="X394">
        <v>1</v>
      </c>
      <c r="Y394" t="s">
        <v>41</v>
      </c>
      <c r="Z394" t="s">
        <v>39</v>
      </c>
    </row>
    <row r="395" spans="1:26" x14ac:dyDescent="0.3">
      <c r="A395">
        <v>31</v>
      </c>
      <c r="B395" t="s">
        <v>26</v>
      </c>
      <c r="C395">
        <v>141</v>
      </c>
      <c r="D395">
        <v>269</v>
      </c>
      <c r="E395" t="s">
        <v>30</v>
      </c>
      <c r="F395" t="s">
        <v>29</v>
      </c>
      <c r="G395" t="s">
        <v>28</v>
      </c>
      <c r="H395" t="s">
        <v>29</v>
      </c>
      <c r="I395">
        <v>32.38097392346473</v>
      </c>
      <c r="J395" t="s">
        <v>29</v>
      </c>
      <c r="K395" t="s">
        <v>28</v>
      </c>
      <c r="L395" t="s">
        <v>28</v>
      </c>
      <c r="M395" t="s">
        <v>35</v>
      </c>
      <c r="N395" t="s">
        <v>27</v>
      </c>
      <c r="O395" s="4">
        <v>4.3816887211039512</v>
      </c>
      <c r="P395" t="s">
        <v>35</v>
      </c>
      <c r="Q395">
        <v>154</v>
      </c>
      <c r="R395">
        <v>146</v>
      </c>
      <c r="S395">
        <v>6.684915807055039</v>
      </c>
      <c r="T395">
        <v>11.571412054890915</v>
      </c>
      <c r="U395" t="s">
        <v>28</v>
      </c>
      <c r="V395">
        <v>3</v>
      </c>
      <c r="W395" t="s">
        <v>31</v>
      </c>
      <c r="X395">
        <v>1</v>
      </c>
      <c r="Y395" t="s">
        <v>41</v>
      </c>
      <c r="Z395" t="s">
        <v>36</v>
      </c>
    </row>
    <row r="396" spans="1:26" x14ac:dyDescent="0.3">
      <c r="A396">
        <v>38</v>
      </c>
      <c r="B396" t="s">
        <v>34</v>
      </c>
      <c r="C396">
        <v>157</v>
      </c>
      <c r="D396">
        <v>207</v>
      </c>
      <c r="E396" t="s">
        <v>30</v>
      </c>
      <c r="F396" t="s">
        <v>29</v>
      </c>
      <c r="G396" t="s">
        <v>28</v>
      </c>
      <c r="H396" t="s">
        <v>29</v>
      </c>
      <c r="I396">
        <v>20.068465181289206</v>
      </c>
      <c r="J396" t="s">
        <v>28</v>
      </c>
      <c r="K396" t="s">
        <v>28</v>
      </c>
      <c r="L396" t="s">
        <v>28</v>
      </c>
      <c r="M396" t="s">
        <v>42</v>
      </c>
      <c r="N396" t="s">
        <v>35</v>
      </c>
      <c r="O396" s="4">
        <v>9.135635886624609</v>
      </c>
      <c r="P396" t="s">
        <v>27</v>
      </c>
      <c r="Q396">
        <v>264</v>
      </c>
      <c r="R396">
        <v>152</v>
      </c>
      <c r="S396">
        <v>2.859086826344071</v>
      </c>
      <c r="T396">
        <v>19.229788287572028</v>
      </c>
      <c r="U396" t="s">
        <v>28</v>
      </c>
      <c r="V396">
        <v>2</v>
      </c>
      <c r="W396" t="s">
        <v>31</v>
      </c>
      <c r="X396">
        <v>1</v>
      </c>
      <c r="Y396" t="s">
        <v>37</v>
      </c>
      <c r="Z396" t="s">
        <v>36</v>
      </c>
    </row>
    <row r="397" spans="1:26" x14ac:dyDescent="0.3">
      <c r="A397">
        <v>65</v>
      </c>
      <c r="B397" t="s">
        <v>34</v>
      </c>
      <c r="C397">
        <v>126</v>
      </c>
      <c r="D397">
        <v>203</v>
      </c>
      <c r="E397" t="s">
        <v>35</v>
      </c>
      <c r="F397" t="s">
        <v>29</v>
      </c>
      <c r="G397" t="s">
        <v>28</v>
      </c>
      <c r="H397" t="s">
        <v>28</v>
      </c>
      <c r="I397">
        <v>30.689452960134425</v>
      </c>
      <c r="J397" t="s">
        <v>29</v>
      </c>
      <c r="K397" t="s">
        <v>28</v>
      </c>
      <c r="L397" t="s">
        <v>28</v>
      </c>
      <c r="M397" t="s">
        <v>35</v>
      </c>
      <c r="N397" t="s">
        <v>35</v>
      </c>
      <c r="O397" s="4">
        <v>9.7763501296512008</v>
      </c>
      <c r="P397" t="s">
        <v>27</v>
      </c>
      <c r="Q397">
        <v>195</v>
      </c>
      <c r="R397">
        <v>155</v>
      </c>
      <c r="S397">
        <v>2.8663735611527983</v>
      </c>
      <c r="T397">
        <v>5.2964951499637349</v>
      </c>
      <c r="U397" t="s">
        <v>28</v>
      </c>
      <c r="V397">
        <v>2</v>
      </c>
      <c r="W397" t="s">
        <v>31</v>
      </c>
      <c r="X397">
        <v>2</v>
      </c>
      <c r="Y397" t="s">
        <v>41</v>
      </c>
      <c r="Z397" t="s">
        <v>33</v>
      </c>
    </row>
    <row r="398" spans="1:26" x14ac:dyDescent="0.3">
      <c r="A398">
        <v>37</v>
      </c>
      <c r="B398" t="s">
        <v>26</v>
      </c>
      <c r="C398">
        <v>134</v>
      </c>
      <c r="D398">
        <v>295</v>
      </c>
      <c r="E398" t="s">
        <v>30</v>
      </c>
      <c r="F398" t="s">
        <v>28</v>
      </c>
      <c r="G398" t="s">
        <v>28</v>
      </c>
      <c r="H398" t="s">
        <v>28</v>
      </c>
      <c r="I398">
        <v>33.71658090504706</v>
      </c>
      <c r="J398" t="s">
        <v>29</v>
      </c>
      <c r="K398" t="s">
        <v>29</v>
      </c>
      <c r="L398" t="s">
        <v>29</v>
      </c>
      <c r="M398" t="s">
        <v>27</v>
      </c>
      <c r="N398" t="s">
        <v>27</v>
      </c>
      <c r="O398" s="4">
        <v>4.9352131352767517</v>
      </c>
      <c r="P398" t="s">
        <v>30</v>
      </c>
      <c r="Q398">
        <v>366</v>
      </c>
      <c r="R398">
        <v>91</v>
      </c>
      <c r="S398">
        <v>7.8027770572678294</v>
      </c>
      <c r="T398">
        <v>14.487552601231979</v>
      </c>
      <c r="U398" t="s">
        <v>28</v>
      </c>
      <c r="V398">
        <v>3</v>
      </c>
      <c r="W398" t="s">
        <v>31</v>
      </c>
      <c r="X398">
        <v>1</v>
      </c>
      <c r="Y398" t="s">
        <v>41</v>
      </c>
      <c r="Z398" t="s">
        <v>36</v>
      </c>
    </row>
    <row r="399" spans="1:26" x14ac:dyDescent="0.3">
      <c r="A399">
        <v>73</v>
      </c>
      <c r="B399" t="s">
        <v>34</v>
      </c>
      <c r="C399">
        <v>151</v>
      </c>
      <c r="D399">
        <v>152</v>
      </c>
      <c r="E399" t="s">
        <v>27</v>
      </c>
      <c r="F399" t="s">
        <v>28</v>
      </c>
      <c r="G399" t="s">
        <v>28</v>
      </c>
      <c r="H399" t="s">
        <v>28</v>
      </c>
      <c r="I399">
        <v>27.053164204228111</v>
      </c>
      <c r="J399" t="s">
        <v>28</v>
      </c>
      <c r="K399" t="s">
        <v>28</v>
      </c>
      <c r="L399" t="s">
        <v>29</v>
      </c>
      <c r="M399" t="s">
        <v>30</v>
      </c>
      <c r="N399" t="s">
        <v>27</v>
      </c>
      <c r="O399" s="4">
        <v>8.7169597255557836</v>
      </c>
      <c r="P399" t="s">
        <v>30</v>
      </c>
      <c r="Q399">
        <v>183</v>
      </c>
      <c r="R399">
        <v>152</v>
      </c>
      <c r="S399">
        <v>4.2734841100516654</v>
      </c>
      <c r="T399">
        <v>19.360933502261314</v>
      </c>
      <c r="U399" t="s">
        <v>28</v>
      </c>
      <c r="V399">
        <v>1</v>
      </c>
      <c r="W399" t="s">
        <v>38</v>
      </c>
      <c r="X399">
        <v>2</v>
      </c>
      <c r="Y399" t="s">
        <v>32</v>
      </c>
      <c r="Z399" t="s">
        <v>33</v>
      </c>
    </row>
    <row r="400" spans="1:26" x14ac:dyDescent="0.3">
      <c r="A400">
        <v>25</v>
      </c>
      <c r="B400" t="s">
        <v>26</v>
      </c>
      <c r="C400">
        <v>130</v>
      </c>
      <c r="D400">
        <v>278</v>
      </c>
      <c r="E400" t="s">
        <v>35</v>
      </c>
      <c r="F400" t="s">
        <v>28</v>
      </c>
      <c r="G400" t="s">
        <v>28</v>
      </c>
      <c r="H400" t="s">
        <v>29</v>
      </c>
      <c r="I400">
        <v>38.039859990870234</v>
      </c>
      <c r="J400" t="s">
        <v>28</v>
      </c>
      <c r="K400" t="s">
        <v>29</v>
      </c>
      <c r="L400" t="s">
        <v>28</v>
      </c>
      <c r="M400" t="s">
        <v>30</v>
      </c>
      <c r="N400" t="s">
        <v>35</v>
      </c>
      <c r="O400" s="4">
        <v>4.5837995975541865</v>
      </c>
      <c r="P400" t="s">
        <v>30</v>
      </c>
      <c r="Q400">
        <v>110</v>
      </c>
      <c r="R400">
        <v>118</v>
      </c>
      <c r="S400">
        <v>2.2955834780716105</v>
      </c>
      <c r="T400">
        <v>10.016312696645926</v>
      </c>
      <c r="U400" t="s">
        <v>28</v>
      </c>
      <c r="V400">
        <v>2</v>
      </c>
      <c r="W400" t="s">
        <v>31</v>
      </c>
      <c r="X400">
        <v>1</v>
      </c>
      <c r="Y400" t="s">
        <v>41</v>
      </c>
      <c r="Z400" t="s">
        <v>39</v>
      </c>
    </row>
    <row r="401" spans="1:26" x14ac:dyDescent="0.3">
      <c r="A401">
        <v>24</v>
      </c>
      <c r="B401" t="s">
        <v>34</v>
      </c>
      <c r="C401">
        <v>143</v>
      </c>
      <c r="D401">
        <v>155</v>
      </c>
      <c r="E401" t="s">
        <v>30</v>
      </c>
      <c r="F401" t="s">
        <v>28</v>
      </c>
      <c r="G401" t="s">
        <v>28</v>
      </c>
      <c r="H401" t="s">
        <v>29</v>
      </c>
      <c r="I401">
        <v>21.344704981647119</v>
      </c>
      <c r="J401" t="s">
        <v>29</v>
      </c>
      <c r="K401" t="s">
        <v>29</v>
      </c>
      <c r="L401" t="s">
        <v>28</v>
      </c>
      <c r="M401" t="s">
        <v>27</v>
      </c>
      <c r="N401" t="s">
        <v>35</v>
      </c>
      <c r="O401" s="4">
        <v>9.7675088466366979</v>
      </c>
      <c r="P401" t="s">
        <v>35</v>
      </c>
      <c r="Q401">
        <v>208</v>
      </c>
      <c r="R401">
        <v>111</v>
      </c>
      <c r="S401">
        <v>0.3963884485175867</v>
      </c>
      <c r="T401">
        <v>7.0112360433653951</v>
      </c>
      <c r="U401" t="s">
        <v>28</v>
      </c>
      <c r="V401">
        <v>3</v>
      </c>
      <c r="W401" t="s">
        <v>31</v>
      </c>
      <c r="X401">
        <v>2</v>
      </c>
      <c r="Y401" t="s">
        <v>37</v>
      </c>
      <c r="Z401" t="s">
        <v>39</v>
      </c>
    </row>
    <row r="402" spans="1:26" x14ac:dyDescent="0.3">
      <c r="A402">
        <v>20</v>
      </c>
      <c r="B402" t="s">
        <v>34</v>
      </c>
      <c r="C402">
        <v>122</v>
      </c>
      <c r="D402">
        <v>168</v>
      </c>
      <c r="E402" t="s">
        <v>30</v>
      </c>
      <c r="F402" t="s">
        <v>28</v>
      </c>
      <c r="G402" t="s">
        <v>28</v>
      </c>
      <c r="H402" t="s">
        <v>28</v>
      </c>
      <c r="I402">
        <v>21.761086370845334</v>
      </c>
      <c r="J402" t="s">
        <v>29</v>
      </c>
      <c r="K402" t="s">
        <v>28</v>
      </c>
      <c r="L402" t="s">
        <v>28</v>
      </c>
      <c r="M402" t="s">
        <v>27</v>
      </c>
      <c r="N402" t="s">
        <v>35</v>
      </c>
      <c r="O402" s="4">
        <v>6.7124297173766223</v>
      </c>
      <c r="P402" t="s">
        <v>30</v>
      </c>
      <c r="Q402">
        <v>135</v>
      </c>
      <c r="R402">
        <v>148</v>
      </c>
      <c r="S402">
        <v>2.0143095018480315</v>
      </c>
      <c r="T402">
        <v>9.2895320666082259</v>
      </c>
      <c r="U402" t="s">
        <v>28</v>
      </c>
      <c r="V402">
        <v>1</v>
      </c>
      <c r="W402" t="s">
        <v>38</v>
      </c>
      <c r="X402">
        <v>1</v>
      </c>
      <c r="Y402" t="s">
        <v>37</v>
      </c>
      <c r="Z402" t="s">
        <v>39</v>
      </c>
    </row>
    <row r="403" spans="1:26" x14ac:dyDescent="0.3">
      <c r="A403">
        <v>34</v>
      </c>
      <c r="B403" t="s">
        <v>34</v>
      </c>
      <c r="C403">
        <v>149</v>
      </c>
      <c r="D403">
        <v>235</v>
      </c>
      <c r="E403" t="s">
        <v>30</v>
      </c>
      <c r="F403" t="s">
        <v>29</v>
      </c>
      <c r="G403" t="s">
        <v>28</v>
      </c>
      <c r="H403" t="s">
        <v>28</v>
      </c>
      <c r="I403">
        <v>29.372117007923592</v>
      </c>
      <c r="J403" t="s">
        <v>28</v>
      </c>
      <c r="K403" t="s">
        <v>28</v>
      </c>
      <c r="L403" t="s">
        <v>29</v>
      </c>
      <c r="M403" t="s">
        <v>27</v>
      </c>
      <c r="N403" t="s">
        <v>35</v>
      </c>
      <c r="O403" s="4">
        <v>7.2116654035091052</v>
      </c>
      <c r="P403" t="s">
        <v>30</v>
      </c>
      <c r="Q403">
        <v>337</v>
      </c>
      <c r="R403">
        <v>151</v>
      </c>
      <c r="S403">
        <v>12.467342586045294</v>
      </c>
      <c r="T403">
        <v>6.2284801010779507</v>
      </c>
      <c r="U403" t="s">
        <v>28</v>
      </c>
      <c r="V403">
        <v>2</v>
      </c>
      <c r="W403" t="s">
        <v>31</v>
      </c>
      <c r="X403">
        <v>1</v>
      </c>
      <c r="Y403" t="s">
        <v>32</v>
      </c>
      <c r="Z403" t="s">
        <v>36</v>
      </c>
    </row>
    <row r="404" spans="1:26" x14ac:dyDescent="0.3">
      <c r="A404">
        <v>50</v>
      </c>
      <c r="B404" t="s">
        <v>34</v>
      </c>
      <c r="C404">
        <v>125</v>
      </c>
      <c r="D404">
        <v>264</v>
      </c>
      <c r="E404" t="s">
        <v>30</v>
      </c>
      <c r="F404" t="s">
        <v>28</v>
      </c>
      <c r="G404" t="s">
        <v>29</v>
      </c>
      <c r="H404" t="s">
        <v>28</v>
      </c>
      <c r="I404">
        <v>38.496418225057397</v>
      </c>
      <c r="J404" t="s">
        <v>28</v>
      </c>
      <c r="K404" t="s">
        <v>28</v>
      </c>
      <c r="L404" t="s">
        <v>28</v>
      </c>
      <c r="M404" t="s">
        <v>27</v>
      </c>
      <c r="N404" t="s">
        <v>27</v>
      </c>
      <c r="O404" s="4">
        <v>8.5833769648602356</v>
      </c>
      <c r="P404" t="s">
        <v>35</v>
      </c>
      <c r="Q404">
        <v>272</v>
      </c>
      <c r="R404">
        <v>111</v>
      </c>
      <c r="S404">
        <v>2.3374468127326504</v>
      </c>
      <c r="T404">
        <v>10.108078492297562</v>
      </c>
      <c r="U404" t="s">
        <v>28</v>
      </c>
      <c r="V404">
        <v>0</v>
      </c>
      <c r="W404" t="s">
        <v>38</v>
      </c>
      <c r="X404">
        <v>2</v>
      </c>
      <c r="Y404" t="s">
        <v>41</v>
      </c>
      <c r="Z404" t="s">
        <v>36</v>
      </c>
    </row>
    <row r="405" spans="1:26" x14ac:dyDescent="0.3">
      <c r="A405">
        <v>65</v>
      </c>
      <c r="B405" t="s">
        <v>34</v>
      </c>
      <c r="C405">
        <v>177</v>
      </c>
      <c r="D405">
        <v>272</v>
      </c>
      <c r="E405" t="s">
        <v>35</v>
      </c>
      <c r="F405" t="s">
        <v>28</v>
      </c>
      <c r="G405" t="s">
        <v>28</v>
      </c>
      <c r="H405" t="s">
        <v>29</v>
      </c>
      <c r="I405">
        <v>26.595369265211868</v>
      </c>
      <c r="J405" t="s">
        <v>28</v>
      </c>
      <c r="K405" t="s">
        <v>29</v>
      </c>
      <c r="L405" t="s">
        <v>28</v>
      </c>
      <c r="M405" t="s">
        <v>35</v>
      </c>
      <c r="N405" t="s">
        <v>35</v>
      </c>
      <c r="O405" s="4">
        <v>5.4926972211082026</v>
      </c>
      <c r="P405" t="s">
        <v>27</v>
      </c>
      <c r="Q405">
        <v>262</v>
      </c>
      <c r="R405">
        <v>101</v>
      </c>
      <c r="S405">
        <v>4.0621637560427915E-2</v>
      </c>
      <c r="T405">
        <v>15.44170849978104</v>
      </c>
      <c r="U405" t="s">
        <v>28</v>
      </c>
      <c r="V405">
        <v>2</v>
      </c>
      <c r="W405" t="s">
        <v>31</v>
      </c>
      <c r="X405">
        <v>2</v>
      </c>
      <c r="Y405" t="s">
        <v>32</v>
      </c>
      <c r="Z405" t="s">
        <v>33</v>
      </c>
    </row>
    <row r="406" spans="1:26" x14ac:dyDescent="0.3">
      <c r="A406">
        <v>29</v>
      </c>
      <c r="B406" t="s">
        <v>26</v>
      </c>
      <c r="C406">
        <v>121</v>
      </c>
      <c r="D406">
        <v>285</v>
      </c>
      <c r="E406" t="s">
        <v>35</v>
      </c>
      <c r="F406" t="s">
        <v>29</v>
      </c>
      <c r="G406" t="s">
        <v>29</v>
      </c>
      <c r="H406" t="s">
        <v>28</v>
      </c>
      <c r="I406">
        <v>38.380797310751618</v>
      </c>
      <c r="J406" t="s">
        <v>29</v>
      </c>
      <c r="K406" t="s">
        <v>28</v>
      </c>
      <c r="L406" t="s">
        <v>28</v>
      </c>
      <c r="M406" t="s">
        <v>27</v>
      </c>
      <c r="N406" t="s">
        <v>35</v>
      </c>
      <c r="O406" s="4">
        <v>6.3931664270161672</v>
      </c>
      <c r="P406" t="s">
        <v>27</v>
      </c>
      <c r="Q406">
        <v>124</v>
      </c>
      <c r="R406">
        <v>130</v>
      </c>
      <c r="S406">
        <v>5.8704231901591104</v>
      </c>
      <c r="T406">
        <v>17.037227380930283</v>
      </c>
      <c r="U406" t="s">
        <v>28</v>
      </c>
      <c r="V406">
        <v>2</v>
      </c>
      <c r="W406" t="s">
        <v>31</v>
      </c>
      <c r="X406">
        <v>0</v>
      </c>
      <c r="Y406" t="s">
        <v>41</v>
      </c>
      <c r="Z406" t="s">
        <v>39</v>
      </c>
    </row>
    <row r="407" spans="1:26" x14ac:dyDescent="0.3">
      <c r="A407">
        <v>76</v>
      </c>
      <c r="B407" t="s">
        <v>34</v>
      </c>
      <c r="C407">
        <v>180</v>
      </c>
      <c r="D407">
        <v>222</v>
      </c>
      <c r="E407" t="s">
        <v>30</v>
      </c>
      <c r="F407" t="s">
        <v>29</v>
      </c>
      <c r="G407" t="s">
        <v>28</v>
      </c>
      <c r="H407" t="s">
        <v>28</v>
      </c>
      <c r="I407">
        <v>33.256447622009965</v>
      </c>
      <c r="J407" t="s">
        <v>29</v>
      </c>
      <c r="K407" t="s">
        <v>29</v>
      </c>
      <c r="L407" t="s">
        <v>29</v>
      </c>
      <c r="M407" t="s">
        <v>35</v>
      </c>
      <c r="N407" t="s">
        <v>27</v>
      </c>
      <c r="O407" s="4">
        <v>4.4200700048981902</v>
      </c>
      <c r="P407" t="s">
        <v>30</v>
      </c>
      <c r="Q407">
        <v>229</v>
      </c>
      <c r="R407">
        <v>120</v>
      </c>
      <c r="S407">
        <v>13.92234548572652</v>
      </c>
      <c r="T407">
        <v>13.741265874916925</v>
      </c>
      <c r="U407" t="s">
        <v>28</v>
      </c>
      <c r="V407">
        <v>4</v>
      </c>
      <c r="W407" t="s">
        <v>43</v>
      </c>
      <c r="X407">
        <v>1</v>
      </c>
      <c r="Y407" t="s">
        <v>41</v>
      </c>
      <c r="Z407" t="s">
        <v>33</v>
      </c>
    </row>
    <row r="408" spans="1:26" x14ac:dyDescent="0.3">
      <c r="A408">
        <v>68</v>
      </c>
      <c r="B408" t="s">
        <v>26</v>
      </c>
      <c r="C408">
        <v>133</v>
      </c>
      <c r="D408">
        <v>196</v>
      </c>
      <c r="E408" t="s">
        <v>27</v>
      </c>
      <c r="F408" t="s">
        <v>29</v>
      </c>
      <c r="G408" t="s">
        <v>28</v>
      </c>
      <c r="H408" t="s">
        <v>28</v>
      </c>
      <c r="I408">
        <v>35.216214999471703</v>
      </c>
      <c r="J408" t="s">
        <v>28</v>
      </c>
      <c r="K408" t="s">
        <v>28</v>
      </c>
      <c r="L408" t="s">
        <v>28</v>
      </c>
      <c r="M408" t="s">
        <v>30</v>
      </c>
      <c r="N408" t="s">
        <v>27</v>
      </c>
      <c r="O408" s="4">
        <v>7.6877231446666228</v>
      </c>
      <c r="P408" t="s">
        <v>27</v>
      </c>
      <c r="Q408">
        <v>126</v>
      </c>
      <c r="R408">
        <v>129</v>
      </c>
      <c r="S408">
        <v>7.8228706314590193</v>
      </c>
      <c r="T408">
        <v>15.779574399975187</v>
      </c>
      <c r="U408" t="s">
        <v>28</v>
      </c>
      <c r="V408">
        <v>1</v>
      </c>
      <c r="W408" t="s">
        <v>38</v>
      </c>
      <c r="X408">
        <v>1</v>
      </c>
      <c r="Y408" t="s">
        <v>41</v>
      </c>
      <c r="Z408" t="s">
        <v>33</v>
      </c>
    </row>
    <row r="409" spans="1:26" x14ac:dyDescent="0.3">
      <c r="A409">
        <v>39</v>
      </c>
      <c r="B409" t="s">
        <v>34</v>
      </c>
      <c r="C409">
        <v>160</v>
      </c>
      <c r="D409">
        <v>234</v>
      </c>
      <c r="E409" t="s">
        <v>27</v>
      </c>
      <c r="F409" t="s">
        <v>29</v>
      </c>
      <c r="G409" t="s">
        <v>28</v>
      </c>
      <c r="H409" t="s">
        <v>28</v>
      </c>
      <c r="I409">
        <v>38.633155496882225</v>
      </c>
      <c r="J409" t="s">
        <v>29</v>
      </c>
      <c r="K409" t="s">
        <v>28</v>
      </c>
      <c r="L409" t="s">
        <v>29</v>
      </c>
      <c r="M409" t="s">
        <v>35</v>
      </c>
      <c r="N409" t="s">
        <v>35</v>
      </c>
      <c r="O409" s="4">
        <v>8.7959876917947035</v>
      </c>
      <c r="P409" t="s">
        <v>35</v>
      </c>
      <c r="Q409">
        <v>135</v>
      </c>
      <c r="R409">
        <v>96</v>
      </c>
      <c r="S409">
        <v>0.15429370462123837</v>
      </c>
      <c r="T409">
        <v>5.7566351618597578</v>
      </c>
      <c r="U409" t="s">
        <v>28</v>
      </c>
      <c r="V409">
        <v>3</v>
      </c>
      <c r="W409" t="s">
        <v>31</v>
      </c>
      <c r="X409">
        <v>2</v>
      </c>
      <c r="Y409" t="s">
        <v>41</v>
      </c>
      <c r="Z409" t="s">
        <v>36</v>
      </c>
    </row>
    <row r="410" spans="1:26" x14ac:dyDescent="0.3">
      <c r="A410">
        <v>72</v>
      </c>
      <c r="B410" t="s">
        <v>26</v>
      </c>
      <c r="C410">
        <v>137</v>
      </c>
      <c r="D410">
        <v>177</v>
      </c>
      <c r="E410" t="s">
        <v>27</v>
      </c>
      <c r="F410" t="s">
        <v>29</v>
      </c>
      <c r="G410" t="s">
        <v>29</v>
      </c>
      <c r="H410" t="s">
        <v>28</v>
      </c>
      <c r="I410">
        <v>30.591223418690255</v>
      </c>
      <c r="J410" t="s">
        <v>29</v>
      </c>
      <c r="K410" t="s">
        <v>28</v>
      </c>
      <c r="L410" t="s">
        <v>28</v>
      </c>
      <c r="M410" t="s">
        <v>27</v>
      </c>
      <c r="N410" t="s">
        <v>35</v>
      </c>
      <c r="O410" s="4">
        <v>9.11104455904165</v>
      </c>
      <c r="P410" t="s">
        <v>35</v>
      </c>
      <c r="Q410">
        <v>246</v>
      </c>
      <c r="R410">
        <v>124</v>
      </c>
      <c r="S410">
        <v>10.639106521135266</v>
      </c>
      <c r="T410">
        <v>7.9290576673605777</v>
      </c>
      <c r="U410" t="s">
        <v>28</v>
      </c>
      <c r="V410">
        <v>2</v>
      </c>
      <c r="W410" t="s">
        <v>31</v>
      </c>
      <c r="X410">
        <v>1</v>
      </c>
      <c r="Y410" t="s">
        <v>41</v>
      </c>
      <c r="Z410" t="s">
        <v>33</v>
      </c>
    </row>
    <row r="411" spans="1:26" x14ac:dyDescent="0.3">
      <c r="A411">
        <v>39</v>
      </c>
      <c r="B411" t="s">
        <v>34</v>
      </c>
      <c r="C411">
        <v>170</v>
      </c>
      <c r="D411">
        <v>195</v>
      </c>
      <c r="E411" t="s">
        <v>27</v>
      </c>
      <c r="F411" t="s">
        <v>28</v>
      </c>
      <c r="G411" t="s">
        <v>28</v>
      </c>
      <c r="H411" t="s">
        <v>28</v>
      </c>
      <c r="I411">
        <v>32.116364468322402</v>
      </c>
      <c r="J411" t="s">
        <v>28</v>
      </c>
      <c r="K411" t="s">
        <v>29</v>
      </c>
      <c r="L411" t="s">
        <v>28</v>
      </c>
      <c r="M411" t="s">
        <v>42</v>
      </c>
      <c r="N411" t="s">
        <v>30</v>
      </c>
      <c r="O411" s="4">
        <v>7.2181080522359382</v>
      </c>
      <c r="P411" t="s">
        <v>35</v>
      </c>
      <c r="Q411">
        <v>381</v>
      </c>
      <c r="R411">
        <v>138</v>
      </c>
      <c r="S411">
        <v>6.010423217802952</v>
      </c>
      <c r="T411">
        <v>10.778016602730824</v>
      </c>
      <c r="U411" t="s">
        <v>28</v>
      </c>
      <c r="V411">
        <v>1</v>
      </c>
      <c r="W411" t="s">
        <v>38</v>
      </c>
      <c r="X411">
        <v>2</v>
      </c>
      <c r="Y411" t="s">
        <v>41</v>
      </c>
      <c r="Z411" t="s">
        <v>36</v>
      </c>
    </row>
    <row r="412" spans="1:26" x14ac:dyDescent="0.3">
      <c r="A412">
        <v>63</v>
      </c>
      <c r="B412" t="s">
        <v>26</v>
      </c>
      <c r="C412">
        <v>163</v>
      </c>
      <c r="D412">
        <v>281</v>
      </c>
      <c r="E412" t="s">
        <v>35</v>
      </c>
      <c r="F412" t="s">
        <v>28</v>
      </c>
      <c r="G412" t="s">
        <v>28</v>
      </c>
      <c r="H412" t="s">
        <v>28</v>
      </c>
      <c r="I412">
        <v>30.737789599630894</v>
      </c>
      <c r="J412" t="s">
        <v>28</v>
      </c>
      <c r="K412" t="s">
        <v>28</v>
      </c>
      <c r="L412" t="s">
        <v>28</v>
      </c>
      <c r="M412" t="s">
        <v>42</v>
      </c>
      <c r="N412" t="s">
        <v>35</v>
      </c>
      <c r="O412" s="4">
        <v>8.5948335008427623</v>
      </c>
      <c r="P412" t="s">
        <v>35</v>
      </c>
      <c r="Q412">
        <v>293</v>
      </c>
      <c r="R412">
        <v>123</v>
      </c>
      <c r="S412">
        <v>11.531175041409483</v>
      </c>
      <c r="T412">
        <v>17.976682935222662</v>
      </c>
      <c r="U412" t="s">
        <v>28</v>
      </c>
      <c r="V412">
        <v>0</v>
      </c>
      <c r="W412" t="s">
        <v>38</v>
      </c>
      <c r="X412">
        <v>2</v>
      </c>
      <c r="Y412" t="s">
        <v>41</v>
      </c>
      <c r="Z412" t="s">
        <v>33</v>
      </c>
    </row>
    <row r="413" spans="1:26" x14ac:dyDescent="0.3">
      <c r="A413">
        <v>47</v>
      </c>
      <c r="B413" t="s">
        <v>26</v>
      </c>
      <c r="C413">
        <v>150</v>
      </c>
      <c r="D413">
        <v>269</v>
      </c>
      <c r="E413" t="s">
        <v>35</v>
      </c>
      <c r="F413" t="s">
        <v>28</v>
      </c>
      <c r="G413" t="s">
        <v>28</v>
      </c>
      <c r="H413" t="s">
        <v>29</v>
      </c>
      <c r="I413">
        <v>35.266888307779979</v>
      </c>
      <c r="J413" t="s">
        <v>28</v>
      </c>
      <c r="K413" t="s">
        <v>28</v>
      </c>
      <c r="L413" t="s">
        <v>28</v>
      </c>
      <c r="M413" t="s">
        <v>35</v>
      </c>
      <c r="N413" t="s">
        <v>35</v>
      </c>
      <c r="O413" s="4">
        <v>4.8994384638826283</v>
      </c>
      <c r="P413" t="s">
        <v>35</v>
      </c>
      <c r="Q413">
        <v>257</v>
      </c>
      <c r="R413">
        <v>111</v>
      </c>
      <c r="S413">
        <v>8.9526757816020073</v>
      </c>
      <c r="T413">
        <v>9.7869843234348455</v>
      </c>
      <c r="U413" t="s">
        <v>28</v>
      </c>
      <c r="V413">
        <v>1</v>
      </c>
      <c r="W413" t="s">
        <v>38</v>
      </c>
      <c r="X413">
        <v>2</v>
      </c>
      <c r="Y413" t="s">
        <v>41</v>
      </c>
      <c r="Z413" t="s">
        <v>36</v>
      </c>
    </row>
    <row r="414" spans="1:26" x14ac:dyDescent="0.3">
      <c r="A414">
        <v>55</v>
      </c>
      <c r="B414" t="s">
        <v>34</v>
      </c>
      <c r="C414">
        <v>132</v>
      </c>
      <c r="D414">
        <v>285</v>
      </c>
      <c r="E414" t="s">
        <v>27</v>
      </c>
      <c r="F414" t="s">
        <v>29</v>
      </c>
      <c r="G414" t="s">
        <v>28</v>
      </c>
      <c r="H414" t="s">
        <v>29</v>
      </c>
      <c r="I414">
        <v>24.014938479086467</v>
      </c>
      <c r="J414" t="s">
        <v>29</v>
      </c>
      <c r="K414" t="s">
        <v>29</v>
      </c>
      <c r="L414" t="s">
        <v>29</v>
      </c>
      <c r="M414" t="s">
        <v>42</v>
      </c>
      <c r="N414" t="s">
        <v>27</v>
      </c>
      <c r="O414" s="4">
        <v>8.460477821114667</v>
      </c>
      <c r="P414" t="s">
        <v>27</v>
      </c>
      <c r="Q414">
        <v>300</v>
      </c>
      <c r="R414">
        <v>127</v>
      </c>
      <c r="S414">
        <v>2.0919776380393844</v>
      </c>
      <c r="T414">
        <v>5.837704205679545</v>
      </c>
      <c r="U414" t="s">
        <v>28</v>
      </c>
      <c r="V414">
        <v>5</v>
      </c>
      <c r="W414" t="s">
        <v>43</v>
      </c>
      <c r="X414">
        <v>1</v>
      </c>
      <c r="Y414" t="s">
        <v>37</v>
      </c>
      <c r="Z414" t="s">
        <v>33</v>
      </c>
    </row>
    <row r="415" spans="1:26" x14ac:dyDescent="0.3">
      <c r="A415">
        <v>55</v>
      </c>
      <c r="B415" t="s">
        <v>34</v>
      </c>
      <c r="C415">
        <v>145</v>
      </c>
      <c r="D415">
        <v>265</v>
      </c>
      <c r="E415" t="s">
        <v>35</v>
      </c>
      <c r="F415" t="s">
        <v>28</v>
      </c>
      <c r="G415" t="s">
        <v>29</v>
      </c>
      <c r="H415" t="s">
        <v>29</v>
      </c>
      <c r="I415">
        <v>35.337052400922872</v>
      </c>
      <c r="J415" t="s">
        <v>29</v>
      </c>
      <c r="K415" t="s">
        <v>28</v>
      </c>
      <c r="L415" t="s">
        <v>28</v>
      </c>
      <c r="M415" t="s">
        <v>30</v>
      </c>
      <c r="N415" t="s">
        <v>35</v>
      </c>
      <c r="O415" s="4">
        <v>4.0272341398110436</v>
      </c>
      <c r="P415" t="s">
        <v>27</v>
      </c>
      <c r="Q415">
        <v>165</v>
      </c>
      <c r="R415">
        <v>109</v>
      </c>
      <c r="S415">
        <v>7.0782431773298446</v>
      </c>
      <c r="T415">
        <v>8.207220272614796</v>
      </c>
      <c r="U415" t="s">
        <v>28</v>
      </c>
      <c r="V415">
        <v>2</v>
      </c>
      <c r="W415" t="s">
        <v>31</v>
      </c>
      <c r="X415">
        <v>1</v>
      </c>
      <c r="Y415" t="s">
        <v>41</v>
      </c>
      <c r="Z415" t="s">
        <v>33</v>
      </c>
    </row>
    <row r="416" spans="1:26" x14ac:dyDescent="0.3">
      <c r="A416">
        <v>62</v>
      </c>
      <c r="B416" t="s">
        <v>34</v>
      </c>
      <c r="C416">
        <v>163</v>
      </c>
      <c r="D416">
        <v>210</v>
      </c>
      <c r="E416" t="s">
        <v>27</v>
      </c>
      <c r="F416" t="s">
        <v>29</v>
      </c>
      <c r="G416" t="s">
        <v>28</v>
      </c>
      <c r="H416" t="s">
        <v>29</v>
      </c>
      <c r="I416">
        <v>33.698003887926767</v>
      </c>
      <c r="J416" t="s">
        <v>28</v>
      </c>
      <c r="K416" t="s">
        <v>29</v>
      </c>
      <c r="L416" t="s">
        <v>29</v>
      </c>
      <c r="M416" t="s">
        <v>35</v>
      </c>
      <c r="N416" t="s">
        <v>35</v>
      </c>
      <c r="O416" s="4">
        <v>5.1690717912171582</v>
      </c>
      <c r="P416" t="s">
        <v>27</v>
      </c>
      <c r="Q416">
        <v>283</v>
      </c>
      <c r="R416">
        <v>107</v>
      </c>
      <c r="S416">
        <v>8.3283202748001912</v>
      </c>
      <c r="T416">
        <v>16.364423178287385</v>
      </c>
      <c r="U416" t="s">
        <v>28</v>
      </c>
      <c r="V416">
        <v>4</v>
      </c>
      <c r="W416" t="s">
        <v>43</v>
      </c>
      <c r="X416">
        <v>1</v>
      </c>
      <c r="Y416" t="s">
        <v>41</v>
      </c>
      <c r="Z416" t="s">
        <v>33</v>
      </c>
    </row>
    <row r="417" spans="1:26" x14ac:dyDescent="0.3">
      <c r="A417">
        <v>68</v>
      </c>
      <c r="B417" t="s">
        <v>26</v>
      </c>
      <c r="C417">
        <v>131</v>
      </c>
      <c r="D417">
        <v>166</v>
      </c>
      <c r="E417" t="s">
        <v>30</v>
      </c>
      <c r="F417" t="s">
        <v>28</v>
      </c>
      <c r="G417" t="s">
        <v>29</v>
      </c>
      <c r="H417" t="s">
        <v>29</v>
      </c>
      <c r="I417">
        <v>31.245455896984048</v>
      </c>
      <c r="J417" t="s">
        <v>29</v>
      </c>
      <c r="K417" t="s">
        <v>28</v>
      </c>
      <c r="L417" t="s">
        <v>29</v>
      </c>
      <c r="M417" t="s">
        <v>42</v>
      </c>
      <c r="N417" t="s">
        <v>30</v>
      </c>
      <c r="O417" s="4">
        <v>7.8078255139684565</v>
      </c>
      <c r="P417" t="s">
        <v>27</v>
      </c>
      <c r="Q417">
        <v>320</v>
      </c>
      <c r="R417">
        <v>97</v>
      </c>
      <c r="S417">
        <v>7.5062075598782743</v>
      </c>
      <c r="T417">
        <v>16.689832075938348</v>
      </c>
      <c r="U417" t="s">
        <v>28</v>
      </c>
      <c r="V417">
        <v>3</v>
      </c>
      <c r="W417" t="s">
        <v>31</v>
      </c>
      <c r="X417">
        <v>2</v>
      </c>
      <c r="Y417" t="s">
        <v>41</v>
      </c>
      <c r="Z417" t="s">
        <v>33</v>
      </c>
    </row>
    <row r="418" spans="1:26" x14ac:dyDescent="0.3">
      <c r="A418">
        <v>71</v>
      </c>
      <c r="B418" t="s">
        <v>26</v>
      </c>
      <c r="C418">
        <v>137</v>
      </c>
      <c r="D418">
        <v>183</v>
      </c>
      <c r="E418" t="s">
        <v>30</v>
      </c>
      <c r="F418" t="s">
        <v>29</v>
      </c>
      <c r="G418" t="s">
        <v>28</v>
      </c>
      <c r="H418" t="s">
        <v>28</v>
      </c>
      <c r="I418">
        <v>18.853418374251749</v>
      </c>
      <c r="J418" t="s">
        <v>29</v>
      </c>
      <c r="K418" t="s">
        <v>29</v>
      </c>
      <c r="L418" t="s">
        <v>28</v>
      </c>
      <c r="M418" t="s">
        <v>30</v>
      </c>
      <c r="N418" t="s">
        <v>35</v>
      </c>
      <c r="O418" s="4">
        <v>5.9232400635477021</v>
      </c>
      <c r="P418" t="s">
        <v>30</v>
      </c>
      <c r="Q418">
        <v>345</v>
      </c>
      <c r="R418">
        <v>99</v>
      </c>
      <c r="S418">
        <v>11.814684331021761</v>
      </c>
      <c r="T418">
        <v>13.950499754724062</v>
      </c>
      <c r="U418" t="s">
        <v>28</v>
      </c>
      <c r="V418">
        <v>3</v>
      </c>
      <c r="W418" t="s">
        <v>31</v>
      </c>
      <c r="X418">
        <v>0</v>
      </c>
      <c r="Y418" t="s">
        <v>37</v>
      </c>
      <c r="Z418" t="s">
        <v>33</v>
      </c>
    </row>
    <row r="419" spans="1:26" x14ac:dyDescent="0.3">
      <c r="A419">
        <v>25</v>
      </c>
      <c r="B419" t="s">
        <v>34</v>
      </c>
      <c r="C419">
        <v>128</v>
      </c>
      <c r="D419">
        <v>169</v>
      </c>
      <c r="E419" t="s">
        <v>27</v>
      </c>
      <c r="F419" t="s">
        <v>28</v>
      </c>
      <c r="G419" t="s">
        <v>28</v>
      </c>
      <c r="H419" t="s">
        <v>29</v>
      </c>
      <c r="I419">
        <v>35.039967380703466</v>
      </c>
      <c r="J419" t="s">
        <v>28</v>
      </c>
      <c r="K419" t="s">
        <v>28</v>
      </c>
      <c r="L419" t="s">
        <v>29</v>
      </c>
      <c r="M419" t="s">
        <v>35</v>
      </c>
      <c r="N419" t="s">
        <v>35</v>
      </c>
      <c r="O419" s="4">
        <v>6.4636571713664051</v>
      </c>
      <c r="P419" t="s">
        <v>30</v>
      </c>
      <c r="Q419">
        <v>365</v>
      </c>
      <c r="R419">
        <v>153</v>
      </c>
      <c r="S419">
        <v>12.744267203682936</v>
      </c>
      <c r="T419">
        <v>19.836153622354498</v>
      </c>
      <c r="U419" t="s">
        <v>28</v>
      </c>
      <c r="V419">
        <v>2</v>
      </c>
      <c r="W419" t="s">
        <v>31</v>
      </c>
      <c r="X419">
        <v>2</v>
      </c>
      <c r="Y419" t="s">
        <v>41</v>
      </c>
      <c r="Z419" t="s">
        <v>39</v>
      </c>
    </row>
    <row r="420" spans="1:26" x14ac:dyDescent="0.3">
      <c r="A420">
        <v>44</v>
      </c>
      <c r="B420" t="s">
        <v>34</v>
      </c>
      <c r="C420">
        <v>168</v>
      </c>
      <c r="D420">
        <v>192</v>
      </c>
      <c r="E420" t="s">
        <v>35</v>
      </c>
      <c r="F420" t="s">
        <v>28</v>
      </c>
      <c r="G420" t="s">
        <v>29</v>
      </c>
      <c r="H420" t="s">
        <v>28</v>
      </c>
      <c r="I420">
        <v>20.913370965884639</v>
      </c>
      <c r="J420" t="s">
        <v>28</v>
      </c>
      <c r="K420" t="s">
        <v>28</v>
      </c>
      <c r="L420" t="s">
        <v>29</v>
      </c>
      <c r="M420" t="s">
        <v>35</v>
      </c>
      <c r="N420" t="s">
        <v>27</v>
      </c>
      <c r="O420" s="4">
        <v>8.9564012214990356</v>
      </c>
      <c r="P420" t="s">
        <v>35</v>
      </c>
      <c r="Q420">
        <v>171</v>
      </c>
      <c r="R420">
        <v>90</v>
      </c>
      <c r="S420">
        <v>9.9995751744406185</v>
      </c>
      <c r="T420">
        <v>14.657824791496697</v>
      </c>
      <c r="U420" t="s">
        <v>28</v>
      </c>
      <c r="V420">
        <v>1</v>
      </c>
      <c r="W420" t="s">
        <v>38</v>
      </c>
      <c r="X420">
        <v>3</v>
      </c>
      <c r="Y420" t="s">
        <v>37</v>
      </c>
      <c r="Z420" t="s">
        <v>36</v>
      </c>
    </row>
    <row r="421" spans="1:26" x14ac:dyDescent="0.3">
      <c r="A421">
        <v>44</v>
      </c>
      <c r="B421" t="s">
        <v>26</v>
      </c>
      <c r="C421">
        <v>140</v>
      </c>
      <c r="D421">
        <v>159</v>
      </c>
      <c r="E421" t="s">
        <v>27</v>
      </c>
      <c r="F421" t="s">
        <v>29</v>
      </c>
      <c r="G421" t="s">
        <v>29</v>
      </c>
      <c r="H421" t="s">
        <v>29</v>
      </c>
      <c r="I421">
        <v>39.163382307065525</v>
      </c>
      <c r="J421" t="s">
        <v>29</v>
      </c>
      <c r="K421" t="s">
        <v>28</v>
      </c>
      <c r="L421" t="s">
        <v>29</v>
      </c>
      <c r="M421" t="s">
        <v>35</v>
      </c>
      <c r="N421" t="s">
        <v>30</v>
      </c>
      <c r="O421" s="4">
        <v>7.4265784668110557</v>
      </c>
      <c r="P421" t="s">
        <v>30</v>
      </c>
      <c r="Q421">
        <v>293</v>
      </c>
      <c r="R421">
        <v>139</v>
      </c>
      <c r="S421">
        <v>0.5598800842415369</v>
      </c>
      <c r="T421">
        <v>8.5846314829160555</v>
      </c>
      <c r="U421" t="s">
        <v>28</v>
      </c>
      <c r="V421">
        <v>4</v>
      </c>
      <c r="W421" t="s">
        <v>43</v>
      </c>
      <c r="X421">
        <v>2</v>
      </c>
      <c r="Y421" t="s">
        <v>41</v>
      </c>
      <c r="Z421" t="s">
        <v>36</v>
      </c>
    </row>
    <row r="422" spans="1:26" x14ac:dyDescent="0.3">
      <c r="A422">
        <v>51</v>
      </c>
      <c r="B422" t="s">
        <v>26</v>
      </c>
      <c r="C422">
        <v>167</v>
      </c>
      <c r="D422">
        <v>243</v>
      </c>
      <c r="E422" t="s">
        <v>35</v>
      </c>
      <c r="F422" t="s">
        <v>29</v>
      </c>
      <c r="G422" t="s">
        <v>28</v>
      </c>
      <c r="H422" t="s">
        <v>28</v>
      </c>
      <c r="I422">
        <v>19.792848226682228</v>
      </c>
      <c r="J422" t="s">
        <v>29</v>
      </c>
      <c r="K422" t="s">
        <v>28</v>
      </c>
      <c r="L422" t="s">
        <v>28</v>
      </c>
      <c r="M422" t="s">
        <v>35</v>
      </c>
      <c r="N422" t="s">
        <v>35</v>
      </c>
      <c r="O422" s="4">
        <v>6.3937859826969152</v>
      </c>
      <c r="P422" t="s">
        <v>30</v>
      </c>
      <c r="Q422">
        <v>374</v>
      </c>
      <c r="R422">
        <v>113</v>
      </c>
      <c r="S422">
        <v>5.2871667149097981</v>
      </c>
      <c r="T422">
        <v>13.997471935377872</v>
      </c>
      <c r="U422" t="s">
        <v>28</v>
      </c>
      <c r="V422">
        <v>2</v>
      </c>
      <c r="W422" t="s">
        <v>31</v>
      </c>
      <c r="X422">
        <v>1</v>
      </c>
      <c r="Y422" t="s">
        <v>37</v>
      </c>
      <c r="Z422" t="s">
        <v>33</v>
      </c>
    </row>
    <row r="423" spans="1:26" x14ac:dyDescent="0.3">
      <c r="A423">
        <v>38</v>
      </c>
      <c r="B423" t="s">
        <v>34</v>
      </c>
      <c r="C423">
        <v>168</v>
      </c>
      <c r="D423">
        <v>264</v>
      </c>
      <c r="E423" t="s">
        <v>30</v>
      </c>
      <c r="F423" t="s">
        <v>29</v>
      </c>
      <c r="G423" t="s">
        <v>29</v>
      </c>
      <c r="H423" t="s">
        <v>29</v>
      </c>
      <c r="I423">
        <v>33.846062755222739</v>
      </c>
      <c r="J423" t="s">
        <v>29</v>
      </c>
      <c r="K423" t="s">
        <v>28</v>
      </c>
      <c r="L423" t="s">
        <v>29</v>
      </c>
      <c r="M423" t="s">
        <v>27</v>
      </c>
      <c r="N423" t="s">
        <v>30</v>
      </c>
      <c r="O423" s="4">
        <v>6.7945772795612109</v>
      </c>
      <c r="P423" t="s">
        <v>27</v>
      </c>
      <c r="Q423">
        <v>288</v>
      </c>
      <c r="R423">
        <v>118</v>
      </c>
      <c r="S423">
        <v>5.5328669487495228</v>
      </c>
      <c r="T423">
        <v>5.6916711889451053</v>
      </c>
      <c r="U423" t="s">
        <v>28</v>
      </c>
      <c r="V423">
        <v>4</v>
      </c>
      <c r="W423" t="s">
        <v>43</v>
      </c>
      <c r="X423">
        <v>0</v>
      </c>
      <c r="Y423" t="s">
        <v>41</v>
      </c>
      <c r="Z423" t="s">
        <v>36</v>
      </c>
    </row>
    <row r="424" spans="1:26" x14ac:dyDescent="0.3">
      <c r="A424">
        <v>47</v>
      </c>
      <c r="B424" t="s">
        <v>26</v>
      </c>
      <c r="C424">
        <v>172</v>
      </c>
      <c r="D424">
        <v>276</v>
      </c>
      <c r="E424" t="s">
        <v>35</v>
      </c>
      <c r="F424" t="s">
        <v>28</v>
      </c>
      <c r="G424" t="s">
        <v>28</v>
      </c>
      <c r="H424" t="s">
        <v>29</v>
      </c>
      <c r="I424">
        <v>25.929365040732002</v>
      </c>
      <c r="J424" t="s">
        <v>28</v>
      </c>
      <c r="K424" t="s">
        <v>29</v>
      </c>
      <c r="L424" t="s">
        <v>29</v>
      </c>
      <c r="M424" t="s">
        <v>42</v>
      </c>
      <c r="N424" t="s">
        <v>35</v>
      </c>
      <c r="O424" s="4">
        <v>9.0905859791789201</v>
      </c>
      <c r="P424" t="s">
        <v>30</v>
      </c>
      <c r="Q424">
        <v>336</v>
      </c>
      <c r="R424">
        <v>117</v>
      </c>
      <c r="S424">
        <v>3.3372562311008873</v>
      </c>
      <c r="T424">
        <v>14.933275509025451</v>
      </c>
      <c r="U424" t="s">
        <v>28</v>
      </c>
      <c r="V424">
        <v>3</v>
      </c>
      <c r="W424" t="s">
        <v>31</v>
      </c>
      <c r="X424">
        <v>2</v>
      </c>
      <c r="Y424" t="s">
        <v>32</v>
      </c>
      <c r="Z424" t="s">
        <v>36</v>
      </c>
    </row>
    <row r="425" spans="1:26" x14ac:dyDescent="0.3">
      <c r="A425">
        <v>50</v>
      </c>
      <c r="B425" t="s">
        <v>34</v>
      </c>
      <c r="C425">
        <v>175</v>
      </c>
      <c r="D425">
        <v>259</v>
      </c>
      <c r="E425" t="s">
        <v>27</v>
      </c>
      <c r="F425" t="s">
        <v>29</v>
      </c>
      <c r="G425" t="s">
        <v>28</v>
      </c>
      <c r="H425" t="s">
        <v>28</v>
      </c>
      <c r="I425">
        <v>34.185188626529389</v>
      </c>
      <c r="J425" t="s">
        <v>29</v>
      </c>
      <c r="K425" t="s">
        <v>29</v>
      </c>
      <c r="L425" t="s">
        <v>29</v>
      </c>
      <c r="M425" t="s">
        <v>35</v>
      </c>
      <c r="N425" t="s">
        <v>35</v>
      </c>
      <c r="O425" s="4">
        <v>6.9135488688952798</v>
      </c>
      <c r="P425" t="s">
        <v>35</v>
      </c>
      <c r="Q425">
        <v>251</v>
      </c>
      <c r="R425">
        <v>96</v>
      </c>
      <c r="S425">
        <v>6.4144451019791333</v>
      </c>
      <c r="T425">
        <v>19.083115963987733</v>
      </c>
      <c r="U425" t="s">
        <v>28</v>
      </c>
      <c r="V425">
        <v>4</v>
      </c>
      <c r="W425" t="s">
        <v>43</v>
      </c>
      <c r="X425">
        <v>1</v>
      </c>
      <c r="Y425" t="s">
        <v>41</v>
      </c>
      <c r="Z425" t="s">
        <v>36</v>
      </c>
    </row>
    <row r="426" spans="1:26" x14ac:dyDescent="0.3">
      <c r="A426">
        <v>45</v>
      </c>
      <c r="B426" t="s">
        <v>34</v>
      </c>
      <c r="C426">
        <v>159</v>
      </c>
      <c r="D426">
        <v>256</v>
      </c>
      <c r="E426" t="s">
        <v>30</v>
      </c>
      <c r="F426" t="s">
        <v>29</v>
      </c>
      <c r="G426" t="s">
        <v>28</v>
      </c>
      <c r="H426" t="s">
        <v>29</v>
      </c>
      <c r="I426">
        <v>29.416959641252539</v>
      </c>
      <c r="J426" t="s">
        <v>29</v>
      </c>
      <c r="K426" t="s">
        <v>29</v>
      </c>
      <c r="L426" t="s">
        <v>28</v>
      </c>
      <c r="M426" t="s">
        <v>35</v>
      </c>
      <c r="N426" t="s">
        <v>27</v>
      </c>
      <c r="O426" s="4">
        <v>9.2520965207466705</v>
      </c>
      <c r="P426" t="s">
        <v>30</v>
      </c>
      <c r="Q426">
        <v>105</v>
      </c>
      <c r="R426">
        <v>128</v>
      </c>
      <c r="S426">
        <v>2.8157069783646538</v>
      </c>
      <c r="T426">
        <v>14.828318035742781</v>
      </c>
      <c r="U426" t="s">
        <v>28</v>
      </c>
      <c r="V426">
        <v>4</v>
      </c>
      <c r="W426" t="s">
        <v>43</v>
      </c>
      <c r="X426">
        <v>2</v>
      </c>
      <c r="Y426" t="s">
        <v>32</v>
      </c>
      <c r="Z426" t="s">
        <v>36</v>
      </c>
    </row>
    <row r="427" spans="1:26" x14ac:dyDescent="0.3">
      <c r="A427">
        <v>22</v>
      </c>
      <c r="B427" t="s">
        <v>26</v>
      </c>
      <c r="C427">
        <v>153</v>
      </c>
      <c r="D427">
        <v>233</v>
      </c>
      <c r="E427" t="s">
        <v>30</v>
      </c>
      <c r="F427" t="s">
        <v>29</v>
      </c>
      <c r="G427" t="s">
        <v>28</v>
      </c>
      <c r="H427" t="s">
        <v>29</v>
      </c>
      <c r="I427">
        <v>39.262540032074064</v>
      </c>
      <c r="J427" t="s">
        <v>29</v>
      </c>
      <c r="K427" t="s">
        <v>28</v>
      </c>
      <c r="L427" t="s">
        <v>29</v>
      </c>
      <c r="M427" t="s">
        <v>30</v>
      </c>
      <c r="N427" t="s">
        <v>30</v>
      </c>
      <c r="O427" s="4">
        <v>6.2141831543501356</v>
      </c>
      <c r="P427" t="s">
        <v>30</v>
      </c>
      <c r="Q427">
        <v>176</v>
      </c>
      <c r="R427">
        <v>135</v>
      </c>
      <c r="S427">
        <v>14.01584691248058</v>
      </c>
      <c r="T427">
        <v>14.859065117675009</v>
      </c>
      <c r="U427" t="s">
        <v>28</v>
      </c>
      <c r="V427">
        <v>4</v>
      </c>
      <c r="W427" t="s">
        <v>43</v>
      </c>
      <c r="X427">
        <v>0</v>
      </c>
      <c r="Y427" t="s">
        <v>41</v>
      </c>
      <c r="Z427" t="s">
        <v>39</v>
      </c>
    </row>
    <row r="428" spans="1:26" x14ac:dyDescent="0.3">
      <c r="A428">
        <v>77</v>
      </c>
      <c r="B428" t="s">
        <v>26</v>
      </c>
      <c r="C428">
        <v>127</v>
      </c>
      <c r="D428">
        <v>152</v>
      </c>
      <c r="E428" t="s">
        <v>30</v>
      </c>
      <c r="F428" t="s">
        <v>28</v>
      </c>
      <c r="G428" t="s">
        <v>28</v>
      </c>
      <c r="H428" t="s">
        <v>29</v>
      </c>
      <c r="I428">
        <v>18.08462246717087</v>
      </c>
      <c r="J428" t="s">
        <v>29</v>
      </c>
      <c r="K428" t="s">
        <v>28</v>
      </c>
      <c r="L428" t="s">
        <v>29</v>
      </c>
      <c r="M428" t="s">
        <v>42</v>
      </c>
      <c r="N428" t="s">
        <v>35</v>
      </c>
      <c r="O428" s="4">
        <v>7.5477873216231561</v>
      </c>
      <c r="P428" t="s">
        <v>30</v>
      </c>
      <c r="Q428">
        <v>143</v>
      </c>
      <c r="R428">
        <v>103</v>
      </c>
      <c r="S428">
        <v>0.21185422266439879</v>
      </c>
      <c r="T428">
        <v>18.462173243682066</v>
      </c>
      <c r="U428" t="s">
        <v>28</v>
      </c>
      <c r="V428">
        <v>3</v>
      </c>
      <c r="W428" t="s">
        <v>31</v>
      </c>
      <c r="X428">
        <v>2</v>
      </c>
      <c r="Y428" t="s">
        <v>40</v>
      </c>
      <c r="Z428" t="s">
        <v>33</v>
      </c>
    </row>
    <row r="429" spans="1:26" x14ac:dyDescent="0.3">
      <c r="A429">
        <v>78</v>
      </c>
      <c r="B429" t="s">
        <v>26</v>
      </c>
      <c r="C429">
        <v>163</v>
      </c>
      <c r="D429">
        <v>195</v>
      </c>
      <c r="E429" t="s">
        <v>35</v>
      </c>
      <c r="F429" t="s">
        <v>28</v>
      </c>
      <c r="G429" t="s">
        <v>28</v>
      </c>
      <c r="H429" t="s">
        <v>29</v>
      </c>
      <c r="I429">
        <v>38.705507910319639</v>
      </c>
      <c r="J429" t="s">
        <v>29</v>
      </c>
      <c r="K429" t="s">
        <v>28</v>
      </c>
      <c r="L429" t="s">
        <v>28</v>
      </c>
      <c r="M429" t="s">
        <v>35</v>
      </c>
      <c r="N429" t="s">
        <v>30</v>
      </c>
      <c r="O429" s="4">
        <v>7.4530632636683061</v>
      </c>
      <c r="P429" t="s">
        <v>30</v>
      </c>
      <c r="Q429">
        <v>208</v>
      </c>
      <c r="R429">
        <v>139</v>
      </c>
      <c r="S429">
        <v>8.0819449441818563</v>
      </c>
      <c r="T429">
        <v>5.6539911944971308</v>
      </c>
      <c r="U429" t="s">
        <v>28</v>
      </c>
      <c r="V429">
        <v>2</v>
      </c>
      <c r="W429" t="s">
        <v>31</v>
      </c>
      <c r="X429">
        <v>3</v>
      </c>
      <c r="Y429" t="s">
        <v>41</v>
      </c>
      <c r="Z429" t="s">
        <v>33</v>
      </c>
    </row>
    <row r="430" spans="1:26" x14ac:dyDescent="0.3">
      <c r="A430">
        <v>65</v>
      </c>
      <c r="B430" t="s">
        <v>34</v>
      </c>
      <c r="C430">
        <v>172</v>
      </c>
      <c r="D430">
        <v>175</v>
      </c>
      <c r="E430" t="s">
        <v>30</v>
      </c>
      <c r="F430" t="s">
        <v>28</v>
      </c>
      <c r="G430" t="s">
        <v>29</v>
      </c>
      <c r="H430" t="s">
        <v>28</v>
      </c>
      <c r="I430">
        <v>30.50150422155297</v>
      </c>
      <c r="J430" t="s">
        <v>28</v>
      </c>
      <c r="K430" t="s">
        <v>29</v>
      </c>
      <c r="L430" t="s">
        <v>29</v>
      </c>
      <c r="M430" t="s">
        <v>27</v>
      </c>
      <c r="N430" t="s">
        <v>27</v>
      </c>
      <c r="O430" s="4">
        <v>7.4278564323279461</v>
      </c>
      <c r="P430" t="s">
        <v>27</v>
      </c>
      <c r="Q430">
        <v>227</v>
      </c>
      <c r="R430">
        <v>151</v>
      </c>
      <c r="S430">
        <v>3.1363810970773947</v>
      </c>
      <c r="T430">
        <v>5.7014505466825636</v>
      </c>
      <c r="U430" t="s">
        <v>28</v>
      </c>
      <c r="V430">
        <v>2</v>
      </c>
      <c r="W430" t="s">
        <v>31</v>
      </c>
      <c r="X430">
        <v>2</v>
      </c>
      <c r="Y430" t="s">
        <v>41</v>
      </c>
      <c r="Z430" t="s">
        <v>33</v>
      </c>
    </row>
    <row r="431" spans="1:26" x14ac:dyDescent="0.3">
      <c r="A431">
        <v>36</v>
      </c>
      <c r="B431" t="s">
        <v>26</v>
      </c>
      <c r="C431">
        <v>152</v>
      </c>
      <c r="D431">
        <v>287</v>
      </c>
      <c r="E431" t="s">
        <v>27</v>
      </c>
      <c r="F431" t="s">
        <v>29</v>
      </c>
      <c r="G431" t="s">
        <v>29</v>
      </c>
      <c r="H431" t="s">
        <v>29</v>
      </c>
      <c r="I431">
        <v>23.681943270494841</v>
      </c>
      <c r="J431" t="s">
        <v>28</v>
      </c>
      <c r="K431" t="s">
        <v>29</v>
      </c>
      <c r="L431" t="s">
        <v>28</v>
      </c>
      <c r="M431" t="s">
        <v>42</v>
      </c>
      <c r="N431" t="s">
        <v>30</v>
      </c>
      <c r="O431" s="4">
        <v>7.166638586429098</v>
      </c>
      <c r="P431" t="s">
        <v>27</v>
      </c>
      <c r="Q431">
        <v>179</v>
      </c>
      <c r="R431">
        <v>83</v>
      </c>
      <c r="S431">
        <v>7.9616598497346018</v>
      </c>
      <c r="T431">
        <v>5.5469342695053774</v>
      </c>
      <c r="U431" t="s">
        <v>28</v>
      </c>
      <c r="V431">
        <v>3</v>
      </c>
      <c r="W431" t="s">
        <v>31</v>
      </c>
      <c r="X431">
        <v>1</v>
      </c>
      <c r="Y431" t="s">
        <v>37</v>
      </c>
      <c r="Z431" t="s">
        <v>36</v>
      </c>
    </row>
    <row r="432" spans="1:26" x14ac:dyDescent="0.3">
      <c r="A432">
        <v>21</v>
      </c>
      <c r="B432" t="s">
        <v>34</v>
      </c>
      <c r="C432">
        <v>142</v>
      </c>
      <c r="D432">
        <v>157</v>
      </c>
      <c r="E432" t="s">
        <v>35</v>
      </c>
      <c r="F432" t="s">
        <v>28</v>
      </c>
      <c r="G432" t="s">
        <v>28</v>
      </c>
      <c r="H432" t="s">
        <v>28</v>
      </c>
      <c r="I432">
        <v>32.030010932709146</v>
      </c>
      <c r="J432" t="s">
        <v>29</v>
      </c>
      <c r="K432" t="s">
        <v>29</v>
      </c>
      <c r="L432" t="s">
        <v>28</v>
      </c>
      <c r="M432" t="s">
        <v>27</v>
      </c>
      <c r="N432" t="s">
        <v>30</v>
      </c>
      <c r="O432" s="4">
        <v>6.726591715246621</v>
      </c>
      <c r="P432" t="s">
        <v>35</v>
      </c>
      <c r="Q432">
        <v>119</v>
      </c>
      <c r="R432">
        <v>160</v>
      </c>
      <c r="S432">
        <v>1.0616875559710119</v>
      </c>
      <c r="T432">
        <v>19.618414610108331</v>
      </c>
      <c r="U432" t="s">
        <v>28</v>
      </c>
      <c r="V432">
        <v>2</v>
      </c>
      <c r="W432" t="s">
        <v>31</v>
      </c>
      <c r="X432">
        <v>1</v>
      </c>
      <c r="Y432" t="s">
        <v>41</v>
      </c>
      <c r="Z432" t="s">
        <v>39</v>
      </c>
    </row>
    <row r="433" spans="1:26" x14ac:dyDescent="0.3">
      <c r="A433">
        <v>52</v>
      </c>
      <c r="B433" t="s">
        <v>34</v>
      </c>
      <c r="C433">
        <v>132</v>
      </c>
      <c r="D433">
        <v>204</v>
      </c>
      <c r="E433" t="s">
        <v>35</v>
      </c>
      <c r="F433" t="s">
        <v>29</v>
      </c>
      <c r="G433" t="s">
        <v>28</v>
      </c>
      <c r="H433" t="s">
        <v>29</v>
      </c>
      <c r="I433">
        <v>32.803736977710493</v>
      </c>
      <c r="J433" t="s">
        <v>29</v>
      </c>
      <c r="K433" t="s">
        <v>28</v>
      </c>
      <c r="L433" t="s">
        <v>28</v>
      </c>
      <c r="M433" t="s">
        <v>35</v>
      </c>
      <c r="N433" t="s">
        <v>35</v>
      </c>
      <c r="O433" s="4">
        <v>9.4622377334202152</v>
      </c>
      <c r="P433" t="s">
        <v>35</v>
      </c>
      <c r="Q433">
        <v>358</v>
      </c>
      <c r="R433">
        <v>145</v>
      </c>
      <c r="S433">
        <v>11.479037987351273</v>
      </c>
      <c r="T433">
        <v>5.281914884587299</v>
      </c>
      <c r="U433" t="s">
        <v>28</v>
      </c>
      <c r="V433">
        <v>3</v>
      </c>
      <c r="W433" t="s">
        <v>31</v>
      </c>
      <c r="X433">
        <v>2</v>
      </c>
      <c r="Y433" t="s">
        <v>41</v>
      </c>
      <c r="Z433" t="s">
        <v>33</v>
      </c>
    </row>
    <row r="434" spans="1:26" x14ac:dyDescent="0.3">
      <c r="A434">
        <v>66</v>
      </c>
      <c r="B434" t="s">
        <v>34</v>
      </c>
      <c r="C434">
        <v>173</v>
      </c>
      <c r="D434">
        <v>240</v>
      </c>
      <c r="E434" t="s">
        <v>35</v>
      </c>
      <c r="F434" t="s">
        <v>29</v>
      </c>
      <c r="G434" t="s">
        <v>29</v>
      </c>
      <c r="H434" t="s">
        <v>29</v>
      </c>
      <c r="I434">
        <v>34.067296187310902</v>
      </c>
      <c r="J434" t="s">
        <v>28</v>
      </c>
      <c r="K434" t="s">
        <v>28</v>
      </c>
      <c r="L434" t="s">
        <v>28</v>
      </c>
      <c r="M434" t="s">
        <v>42</v>
      </c>
      <c r="N434" t="s">
        <v>30</v>
      </c>
      <c r="O434" s="4">
        <v>5.607719704047291</v>
      </c>
      <c r="P434" t="s">
        <v>27</v>
      </c>
      <c r="Q434">
        <v>268</v>
      </c>
      <c r="R434">
        <v>101</v>
      </c>
      <c r="S434">
        <v>4.4234259943464158</v>
      </c>
      <c r="T434">
        <v>9.3714107067741796</v>
      </c>
      <c r="U434" t="s">
        <v>28</v>
      </c>
      <c r="V434">
        <v>2</v>
      </c>
      <c r="W434" t="s">
        <v>31</v>
      </c>
      <c r="X434">
        <v>0</v>
      </c>
      <c r="Y434" t="s">
        <v>41</v>
      </c>
      <c r="Z434" t="s">
        <v>33</v>
      </c>
    </row>
    <row r="435" spans="1:26" x14ac:dyDescent="0.3">
      <c r="A435">
        <v>34</v>
      </c>
      <c r="B435" t="s">
        <v>26</v>
      </c>
      <c r="C435">
        <v>172</v>
      </c>
      <c r="D435">
        <v>287</v>
      </c>
      <c r="E435" t="s">
        <v>35</v>
      </c>
      <c r="F435" t="s">
        <v>29</v>
      </c>
      <c r="G435" t="s">
        <v>29</v>
      </c>
      <c r="H435" t="s">
        <v>28</v>
      </c>
      <c r="I435">
        <v>18.361630596507958</v>
      </c>
      <c r="J435" t="s">
        <v>29</v>
      </c>
      <c r="K435" t="s">
        <v>29</v>
      </c>
      <c r="L435" t="s">
        <v>29</v>
      </c>
      <c r="M435" t="s">
        <v>27</v>
      </c>
      <c r="N435" t="s">
        <v>27</v>
      </c>
      <c r="O435" s="4">
        <v>6.6037224762030027</v>
      </c>
      <c r="P435" t="s">
        <v>35</v>
      </c>
      <c r="Q435">
        <v>193</v>
      </c>
      <c r="R435">
        <v>130</v>
      </c>
      <c r="S435">
        <v>8.500173218381299</v>
      </c>
      <c r="T435">
        <v>19.026258563374089</v>
      </c>
      <c r="U435" t="s">
        <v>28</v>
      </c>
      <c r="V435">
        <v>4</v>
      </c>
      <c r="W435" t="s">
        <v>43</v>
      </c>
      <c r="X435">
        <v>0</v>
      </c>
      <c r="Y435" t="s">
        <v>40</v>
      </c>
      <c r="Z435" t="s">
        <v>36</v>
      </c>
    </row>
    <row r="436" spans="1:26" x14ac:dyDescent="0.3">
      <c r="A436">
        <v>61</v>
      </c>
      <c r="B436" t="s">
        <v>34</v>
      </c>
      <c r="C436">
        <v>168</v>
      </c>
      <c r="D436">
        <v>263</v>
      </c>
      <c r="E436" t="s">
        <v>27</v>
      </c>
      <c r="F436" t="s">
        <v>28</v>
      </c>
      <c r="G436" t="s">
        <v>29</v>
      </c>
      <c r="H436" t="s">
        <v>29</v>
      </c>
      <c r="I436">
        <v>39.621212883255126</v>
      </c>
      <c r="J436" t="s">
        <v>29</v>
      </c>
      <c r="K436" t="s">
        <v>29</v>
      </c>
      <c r="L436" t="s">
        <v>28</v>
      </c>
      <c r="M436" t="s">
        <v>30</v>
      </c>
      <c r="N436" t="s">
        <v>30</v>
      </c>
      <c r="O436" s="4">
        <v>5.2672484423881993</v>
      </c>
      <c r="P436" t="s">
        <v>27</v>
      </c>
      <c r="Q436">
        <v>274</v>
      </c>
      <c r="R436">
        <v>130</v>
      </c>
      <c r="S436">
        <v>11.948416789817347</v>
      </c>
      <c r="T436">
        <v>18.523665511868668</v>
      </c>
      <c r="U436" t="s">
        <v>28</v>
      </c>
      <c r="V436">
        <v>3</v>
      </c>
      <c r="W436" t="s">
        <v>31</v>
      </c>
      <c r="X436">
        <v>1</v>
      </c>
      <c r="Y436" t="s">
        <v>41</v>
      </c>
      <c r="Z436" t="s">
        <v>33</v>
      </c>
    </row>
    <row r="437" spans="1:26" x14ac:dyDescent="0.3">
      <c r="A437">
        <v>45</v>
      </c>
      <c r="B437" t="s">
        <v>34</v>
      </c>
      <c r="C437">
        <v>133</v>
      </c>
      <c r="D437">
        <v>228</v>
      </c>
      <c r="E437" t="s">
        <v>35</v>
      </c>
      <c r="F437" t="s">
        <v>28</v>
      </c>
      <c r="G437" t="s">
        <v>29</v>
      </c>
      <c r="H437" t="s">
        <v>29</v>
      </c>
      <c r="I437">
        <v>31.594084562842738</v>
      </c>
      <c r="J437" t="s">
        <v>28</v>
      </c>
      <c r="K437" t="s">
        <v>28</v>
      </c>
      <c r="L437" t="s">
        <v>29</v>
      </c>
      <c r="M437" t="s">
        <v>30</v>
      </c>
      <c r="N437" t="s">
        <v>27</v>
      </c>
      <c r="O437" s="4">
        <v>5.9935246714381787</v>
      </c>
      <c r="P437" t="s">
        <v>35</v>
      </c>
      <c r="Q437">
        <v>192</v>
      </c>
      <c r="R437">
        <v>95</v>
      </c>
      <c r="S437">
        <v>6.5122329638371887</v>
      </c>
      <c r="T437">
        <v>6.6987926947305487</v>
      </c>
      <c r="U437" t="s">
        <v>28</v>
      </c>
      <c r="V437">
        <v>2</v>
      </c>
      <c r="W437" t="s">
        <v>31</v>
      </c>
      <c r="X437">
        <v>1</v>
      </c>
      <c r="Y437" t="s">
        <v>41</v>
      </c>
      <c r="Z437" t="s">
        <v>36</v>
      </c>
    </row>
    <row r="438" spans="1:26" x14ac:dyDescent="0.3">
      <c r="A438">
        <v>47</v>
      </c>
      <c r="B438" t="s">
        <v>26</v>
      </c>
      <c r="C438">
        <v>133</v>
      </c>
      <c r="D438">
        <v>250</v>
      </c>
      <c r="E438" t="s">
        <v>27</v>
      </c>
      <c r="F438" t="s">
        <v>28</v>
      </c>
      <c r="G438" t="s">
        <v>28</v>
      </c>
      <c r="H438" t="s">
        <v>28</v>
      </c>
      <c r="I438">
        <v>26.305796353580305</v>
      </c>
      <c r="J438" t="s">
        <v>28</v>
      </c>
      <c r="K438" t="s">
        <v>28</v>
      </c>
      <c r="L438" t="s">
        <v>29</v>
      </c>
      <c r="M438" t="s">
        <v>30</v>
      </c>
      <c r="N438" t="s">
        <v>27</v>
      </c>
      <c r="O438" s="4">
        <v>5.4938956827085335</v>
      </c>
      <c r="P438" t="s">
        <v>35</v>
      </c>
      <c r="Q438">
        <v>296</v>
      </c>
      <c r="R438">
        <v>119</v>
      </c>
      <c r="S438">
        <v>14.892679355590204</v>
      </c>
      <c r="T438">
        <v>16.200547062660217</v>
      </c>
      <c r="U438" t="s">
        <v>28</v>
      </c>
      <c r="V438">
        <v>1</v>
      </c>
      <c r="W438" t="s">
        <v>38</v>
      </c>
      <c r="X438">
        <v>1</v>
      </c>
      <c r="Y438" t="s">
        <v>32</v>
      </c>
      <c r="Z438" t="s">
        <v>36</v>
      </c>
    </row>
    <row r="439" spans="1:26" x14ac:dyDescent="0.3">
      <c r="A439">
        <v>46</v>
      </c>
      <c r="B439" t="s">
        <v>34</v>
      </c>
      <c r="C439">
        <v>135</v>
      </c>
      <c r="D439">
        <v>235</v>
      </c>
      <c r="E439" t="s">
        <v>35</v>
      </c>
      <c r="F439" t="s">
        <v>29</v>
      </c>
      <c r="G439" t="s">
        <v>29</v>
      </c>
      <c r="H439" t="s">
        <v>29</v>
      </c>
      <c r="I439">
        <v>30.554308435741664</v>
      </c>
      <c r="J439" t="s">
        <v>29</v>
      </c>
      <c r="K439" t="s">
        <v>29</v>
      </c>
      <c r="L439" t="s">
        <v>28</v>
      </c>
      <c r="M439" t="s">
        <v>30</v>
      </c>
      <c r="N439" t="s">
        <v>27</v>
      </c>
      <c r="O439" s="4">
        <v>8.0183145475787665</v>
      </c>
      <c r="P439" t="s">
        <v>30</v>
      </c>
      <c r="Q439">
        <v>103</v>
      </c>
      <c r="R439">
        <v>87</v>
      </c>
      <c r="S439">
        <v>12.077824536056404</v>
      </c>
      <c r="T439">
        <v>15.960941056432715</v>
      </c>
      <c r="U439" t="s">
        <v>28</v>
      </c>
      <c r="V439">
        <v>4</v>
      </c>
      <c r="W439" t="s">
        <v>43</v>
      </c>
      <c r="X439">
        <v>1</v>
      </c>
      <c r="Y439" t="s">
        <v>41</v>
      </c>
      <c r="Z439" t="s">
        <v>36</v>
      </c>
    </row>
    <row r="440" spans="1:26" x14ac:dyDescent="0.3">
      <c r="A440">
        <v>63</v>
      </c>
      <c r="B440" t="s">
        <v>26</v>
      </c>
      <c r="C440">
        <v>168</v>
      </c>
      <c r="D440">
        <v>194</v>
      </c>
      <c r="E440" t="s">
        <v>35</v>
      </c>
      <c r="F440" t="s">
        <v>29</v>
      </c>
      <c r="G440" t="s">
        <v>29</v>
      </c>
      <c r="H440" t="s">
        <v>28</v>
      </c>
      <c r="I440">
        <v>21.925280098287786</v>
      </c>
      <c r="J440" t="s">
        <v>28</v>
      </c>
      <c r="K440" t="s">
        <v>29</v>
      </c>
      <c r="L440" t="s">
        <v>29</v>
      </c>
      <c r="M440" t="s">
        <v>27</v>
      </c>
      <c r="N440" t="s">
        <v>27</v>
      </c>
      <c r="O440" s="4">
        <v>8.2456770684568603</v>
      </c>
      <c r="P440" t="s">
        <v>27</v>
      </c>
      <c r="Q440">
        <v>254</v>
      </c>
      <c r="R440">
        <v>150</v>
      </c>
      <c r="S440">
        <v>6.3545704831909049</v>
      </c>
      <c r="T440">
        <v>15.332478582049376</v>
      </c>
      <c r="U440" t="s">
        <v>28</v>
      </c>
      <c r="V440">
        <v>3</v>
      </c>
      <c r="W440" t="s">
        <v>31</v>
      </c>
      <c r="X440">
        <v>1</v>
      </c>
      <c r="Y440" t="s">
        <v>37</v>
      </c>
      <c r="Z440" t="s">
        <v>33</v>
      </c>
    </row>
    <row r="441" spans="1:26" x14ac:dyDescent="0.3">
      <c r="A441">
        <v>70</v>
      </c>
      <c r="B441" t="s">
        <v>26</v>
      </c>
      <c r="C441">
        <v>157</v>
      </c>
      <c r="D441">
        <v>199</v>
      </c>
      <c r="E441" t="s">
        <v>30</v>
      </c>
      <c r="F441" t="s">
        <v>28</v>
      </c>
      <c r="G441" t="s">
        <v>28</v>
      </c>
      <c r="H441" t="s">
        <v>29</v>
      </c>
      <c r="I441">
        <v>23.439864116946282</v>
      </c>
      <c r="J441" t="s">
        <v>29</v>
      </c>
      <c r="K441" t="s">
        <v>28</v>
      </c>
      <c r="L441" t="s">
        <v>29</v>
      </c>
      <c r="M441" t="s">
        <v>27</v>
      </c>
      <c r="N441" t="s">
        <v>30</v>
      </c>
      <c r="O441" s="4">
        <v>5.6604155450926772</v>
      </c>
      <c r="P441" t="s">
        <v>35</v>
      </c>
      <c r="Q441">
        <v>196</v>
      </c>
      <c r="R441">
        <v>143</v>
      </c>
      <c r="S441">
        <v>10.569156056110838</v>
      </c>
      <c r="T441">
        <v>17.283287622595754</v>
      </c>
      <c r="U441" t="s">
        <v>28</v>
      </c>
      <c r="V441">
        <v>3</v>
      </c>
      <c r="W441" t="s">
        <v>31</v>
      </c>
      <c r="X441">
        <v>1</v>
      </c>
      <c r="Y441" t="s">
        <v>37</v>
      </c>
      <c r="Z441" t="s">
        <v>33</v>
      </c>
    </row>
    <row r="442" spans="1:26" x14ac:dyDescent="0.3">
      <c r="A442">
        <v>23</v>
      </c>
      <c r="B442" t="s">
        <v>26</v>
      </c>
      <c r="C442">
        <v>177</v>
      </c>
      <c r="D442">
        <v>213</v>
      </c>
      <c r="E442" t="s">
        <v>30</v>
      </c>
      <c r="F442" t="s">
        <v>28</v>
      </c>
      <c r="G442" t="s">
        <v>29</v>
      </c>
      <c r="H442" t="s">
        <v>29</v>
      </c>
      <c r="I442">
        <v>19.887149066814054</v>
      </c>
      <c r="J442" t="s">
        <v>28</v>
      </c>
      <c r="K442" t="s">
        <v>29</v>
      </c>
      <c r="L442" t="s">
        <v>29</v>
      </c>
      <c r="M442" t="s">
        <v>27</v>
      </c>
      <c r="N442" t="s">
        <v>30</v>
      </c>
      <c r="O442" s="4">
        <v>9.9016785786686494</v>
      </c>
      <c r="P442" t="s">
        <v>35</v>
      </c>
      <c r="Q442">
        <v>307</v>
      </c>
      <c r="R442">
        <v>150</v>
      </c>
      <c r="S442">
        <v>10.044801123351562</v>
      </c>
      <c r="T442">
        <v>16.356673013950068</v>
      </c>
      <c r="U442" t="s">
        <v>28</v>
      </c>
      <c r="V442">
        <v>3</v>
      </c>
      <c r="W442" t="s">
        <v>31</v>
      </c>
      <c r="X442">
        <v>2</v>
      </c>
      <c r="Y442" t="s">
        <v>37</v>
      </c>
      <c r="Z442" t="s">
        <v>39</v>
      </c>
    </row>
    <row r="443" spans="1:26" x14ac:dyDescent="0.3">
      <c r="A443">
        <v>52</v>
      </c>
      <c r="B443" t="s">
        <v>34</v>
      </c>
      <c r="C443">
        <v>179</v>
      </c>
      <c r="D443">
        <v>244</v>
      </c>
      <c r="E443" t="s">
        <v>27</v>
      </c>
      <c r="F443" t="s">
        <v>29</v>
      </c>
      <c r="G443" t="s">
        <v>29</v>
      </c>
      <c r="H443" t="s">
        <v>29</v>
      </c>
      <c r="I443">
        <v>37.343140239045717</v>
      </c>
      <c r="J443" t="s">
        <v>28</v>
      </c>
      <c r="K443" t="s">
        <v>28</v>
      </c>
      <c r="L443" t="s">
        <v>29</v>
      </c>
      <c r="M443" t="s">
        <v>27</v>
      </c>
      <c r="N443" t="s">
        <v>35</v>
      </c>
      <c r="O443" s="4">
        <v>5.7053549464529709</v>
      </c>
      <c r="P443" t="s">
        <v>30</v>
      </c>
      <c r="Q443">
        <v>304</v>
      </c>
      <c r="R443">
        <v>83</v>
      </c>
      <c r="S443">
        <v>0.65102079232333465</v>
      </c>
      <c r="T443">
        <v>19.145857927686361</v>
      </c>
      <c r="U443" t="s">
        <v>28</v>
      </c>
      <c r="V443">
        <v>3</v>
      </c>
      <c r="W443" t="s">
        <v>31</v>
      </c>
      <c r="X443">
        <v>0</v>
      </c>
      <c r="Y443" t="s">
        <v>41</v>
      </c>
      <c r="Z443" t="s">
        <v>33</v>
      </c>
    </row>
    <row r="444" spans="1:26" x14ac:dyDescent="0.3">
      <c r="A444">
        <v>77</v>
      </c>
      <c r="B444" t="s">
        <v>26</v>
      </c>
      <c r="C444">
        <v>158</v>
      </c>
      <c r="D444">
        <v>151</v>
      </c>
      <c r="E444" t="s">
        <v>30</v>
      </c>
      <c r="F444" t="s">
        <v>29</v>
      </c>
      <c r="G444" t="s">
        <v>28</v>
      </c>
      <c r="H444" t="s">
        <v>29</v>
      </c>
      <c r="I444">
        <v>23.535202532829558</v>
      </c>
      <c r="J444" t="s">
        <v>29</v>
      </c>
      <c r="K444" t="s">
        <v>29</v>
      </c>
      <c r="L444" t="s">
        <v>29</v>
      </c>
      <c r="M444" t="s">
        <v>30</v>
      </c>
      <c r="N444" t="s">
        <v>27</v>
      </c>
      <c r="O444" s="4">
        <v>8.9703612124606433</v>
      </c>
      <c r="P444" t="s">
        <v>35</v>
      </c>
      <c r="Q444">
        <v>213</v>
      </c>
      <c r="R444">
        <v>104</v>
      </c>
      <c r="S444">
        <v>5.5612067906144187</v>
      </c>
      <c r="T444">
        <v>19.37378395525252</v>
      </c>
      <c r="U444" t="s">
        <v>28</v>
      </c>
      <c r="V444">
        <v>5</v>
      </c>
      <c r="W444" t="s">
        <v>43</v>
      </c>
      <c r="X444">
        <v>1</v>
      </c>
      <c r="Y444" t="s">
        <v>37</v>
      </c>
      <c r="Z444" t="s">
        <v>33</v>
      </c>
    </row>
    <row r="445" spans="1:26" x14ac:dyDescent="0.3">
      <c r="A445">
        <v>58</v>
      </c>
      <c r="B445" t="s">
        <v>26</v>
      </c>
      <c r="C445">
        <v>145</v>
      </c>
      <c r="D445">
        <v>244</v>
      </c>
      <c r="E445" t="s">
        <v>35</v>
      </c>
      <c r="F445" t="s">
        <v>29</v>
      </c>
      <c r="G445" t="s">
        <v>28</v>
      </c>
      <c r="H445" t="s">
        <v>28</v>
      </c>
      <c r="I445">
        <v>34.273630338837563</v>
      </c>
      <c r="J445" t="s">
        <v>28</v>
      </c>
      <c r="K445" t="s">
        <v>29</v>
      </c>
      <c r="L445" t="s">
        <v>28</v>
      </c>
      <c r="M445" t="s">
        <v>27</v>
      </c>
      <c r="N445" t="s">
        <v>35</v>
      </c>
      <c r="O445" s="4">
        <v>5.7555948483589452</v>
      </c>
      <c r="P445" t="s">
        <v>35</v>
      </c>
      <c r="Q445">
        <v>221</v>
      </c>
      <c r="R445">
        <v>138</v>
      </c>
      <c r="S445">
        <v>7.883587140698153</v>
      </c>
      <c r="T445">
        <v>10.422750028084288</v>
      </c>
      <c r="U445" t="s">
        <v>28</v>
      </c>
      <c r="V445">
        <v>2</v>
      </c>
      <c r="W445" t="s">
        <v>31</v>
      </c>
      <c r="X445">
        <v>0</v>
      </c>
      <c r="Y445" t="s">
        <v>41</v>
      </c>
      <c r="Z445" t="s">
        <v>33</v>
      </c>
    </row>
    <row r="446" spans="1:26" x14ac:dyDescent="0.3">
      <c r="A446">
        <v>54</v>
      </c>
      <c r="B446" t="s">
        <v>26</v>
      </c>
      <c r="C446">
        <v>145</v>
      </c>
      <c r="D446">
        <v>211</v>
      </c>
      <c r="E446" t="s">
        <v>27</v>
      </c>
      <c r="F446" t="s">
        <v>29</v>
      </c>
      <c r="G446" t="s">
        <v>28</v>
      </c>
      <c r="H446" t="s">
        <v>28</v>
      </c>
      <c r="I446">
        <v>24.032371021890732</v>
      </c>
      <c r="J446" t="s">
        <v>28</v>
      </c>
      <c r="K446" t="s">
        <v>28</v>
      </c>
      <c r="L446" t="s">
        <v>29</v>
      </c>
      <c r="M446" t="s">
        <v>42</v>
      </c>
      <c r="N446" t="s">
        <v>27</v>
      </c>
      <c r="O446" s="4">
        <v>6.4791576864753155</v>
      </c>
      <c r="P446" t="s">
        <v>35</v>
      </c>
      <c r="Q446">
        <v>170</v>
      </c>
      <c r="R446">
        <v>149</v>
      </c>
      <c r="S446">
        <v>6.2254861659068377</v>
      </c>
      <c r="T446">
        <v>7.0094904191977134</v>
      </c>
      <c r="U446" t="s">
        <v>28</v>
      </c>
      <c r="V446">
        <v>2</v>
      </c>
      <c r="W446" t="s">
        <v>31</v>
      </c>
      <c r="X446">
        <v>0</v>
      </c>
      <c r="Y446" t="s">
        <v>37</v>
      </c>
      <c r="Z446" t="s">
        <v>33</v>
      </c>
    </row>
    <row r="447" spans="1:26" x14ac:dyDescent="0.3">
      <c r="A447">
        <v>41</v>
      </c>
      <c r="B447" t="s">
        <v>26</v>
      </c>
      <c r="C447">
        <v>120</v>
      </c>
      <c r="D447">
        <v>291</v>
      </c>
      <c r="E447" t="s">
        <v>30</v>
      </c>
      <c r="F447" t="s">
        <v>28</v>
      </c>
      <c r="G447" t="s">
        <v>28</v>
      </c>
      <c r="H447" t="s">
        <v>29</v>
      </c>
      <c r="I447">
        <v>21.211750288802797</v>
      </c>
      <c r="J447" t="s">
        <v>29</v>
      </c>
      <c r="K447" t="s">
        <v>29</v>
      </c>
      <c r="L447" t="s">
        <v>28</v>
      </c>
      <c r="M447" t="s">
        <v>35</v>
      </c>
      <c r="N447" t="s">
        <v>27</v>
      </c>
      <c r="O447" s="4">
        <v>7.9883115626896437</v>
      </c>
      <c r="P447" t="s">
        <v>35</v>
      </c>
      <c r="Q447">
        <v>393</v>
      </c>
      <c r="R447">
        <v>158</v>
      </c>
      <c r="S447">
        <v>2.7291065388203033</v>
      </c>
      <c r="T447">
        <v>19.233118883263657</v>
      </c>
      <c r="U447" t="s">
        <v>28</v>
      </c>
      <c r="V447">
        <v>3</v>
      </c>
      <c r="W447" t="s">
        <v>31</v>
      </c>
      <c r="X447">
        <v>3</v>
      </c>
      <c r="Y447" t="s">
        <v>37</v>
      </c>
      <c r="Z447" t="s">
        <v>36</v>
      </c>
    </row>
    <row r="448" spans="1:26" x14ac:dyDescent="0.3">
      <c r="A448">
        <v>46</v>
      </c>
      <c r="B448" t="s">
        <v>34</v>
      </c>
      <c r="C448">
        <v>151</v>
      </c>
      <c r="D448">
        <v>223</v>
      </c>
      <c r="E448" t="s">
        <v>35</v>
      </c>
      <c r="F448" t="s">
        <v>28</v>
      </c>
      <c r="G448" t="s">
        <v>29</v>
      </c>
      <c r="H448" t="s">
        <v>28</v>
      </c>
      <c r="I448">
        <v>20.378958353521583</v>
      </c>
      <c r="J448" t="s">
        <v>29</v>
      </c>
      <c r="K448" t="s">
        <v>29</v>
      </c>
      <c r="L448" t="s">
        <v>29</v>
      </c>
      <c r="M448" t="s">
        <v>42</v>
      </c>
      <c r="N448" t="s">
        <v>27</v>
      </c>
      <c r="O448" s="4">
        <v>7.34599973138896</v>
      </c>
      <c r="P448" t="s">
        <v>35</v>
      </c>
      <c r="Q448">
        <v>307</v>
      </c>
      <c r="R448">
        <v>95</v>
      </c>
      <c r="S448">
        <v>9.9232283495850666</v>
      </c>
      <c r="T448">
        <v>9.3016268677787792</v>
      </c>
      <c r="U448" t="s">
        <v>28</v>
      </c>
      <c r="V448">
        <v>3</v>
      </c>
      <c r="W448" t="s">
        <v>31</v>
      </c>
      <c r="X448">
        <v>2</v>
      </c>
      <c r="Y448" t="s">
        <v>37</v>
      </c>
      <c r="Z448" t="s">
        <v>36</v>
      </c>
    </row>
    <row r="449" spans="1:26" x14ac:dyDescent="0.3">
      <c r="A449">
        <v>66</v>
      </c>
      <c r="B449" t="s">
        <v>26</v>
      </c>
      <c r="C449">
        <v>176</v>
      </c>
      <c r="D449">
        <v>249</v>
      </c>
      <c r="E449" t="s">
        <v>30</v>
      </c>
      <c r="F449" t="s">
        <v>29</v>
      </c>
      <c r="G449" t="s">
        <v>28</v>
      </c>
      <c r="H449" t="s">
        <v>29</v>
      </c>
      <c r="I449">
        <v>36.925375715925114</v>
      </c>
      <c r="J449" t="s">
        <v>29</v>
      </c>
      <c r="K449" t="s">
        <v>28</v>
      </c>
      <c r="L449" t="s">
        <v>29</v>
      </c>
      <c r="M449" t="s">
        <v>27</v>
      </c>
      <c r="N449" t="s">
        <v>30</v>
      </c>
      <c r="O449" s="4">
        <v>7.037211629517401</v>
      </c>
      <c r="P449" t="s">
        <v>30</v>
      </c>
      <c r="Q449">
        <v>186</v>
      </c>
      <c r="R449">
        <v>134</v>
      </c>
      <c r="S449">
        <v>14.81942507617055</v>
      </c>
      <c r="T449">
        <v>5.041189357318256</v>
      </c>
      <c r="U449" t="s">
        <v>28</v>
      </c>
      <c r="V449">
        <v>4</v>
      </c>
      <c r="W449" t="s">
        <v>43</v>
      </c>
      <c r="X449">
        <v>1</v>
      </c>
      <c r="Y449" t="s">
        <v>41</v>
      </c>
      <c r="Z449" t="s">
        <v>33</v>
      </c>
    </row>
    <row r="450" spans="1:26" x14ac:dyDescent="0.3">
      <c r="A450">
        <v>63</v>
      </c>
      <c r="B450" t="s">
        <v>34</v>
      </c>
      <c r="C450">
        <v>134</v>
      </c>
      <c r="D450">
        <v>260</v>
      </c>
      <c r="E450" t="s">
        <v>30</v>
      </c>
      <c r="F450" t="s">
        <v>28</v>
      </c>
      <c r="G450" t="s">
        <v>28</v>
      </c>
      <c r="H450" t="s">
        <v>28</v>
      </c>
      <c r="I450">
        <v>20.634209264487591</v>
      </c>
      <c r="J450" t="s">
        <v>29</v>
      </c>
      <c r="K450" t="s">
        <v>28</v>
      </c>
      <c r="L450" t="s">
        <v>28</v>
      </c>
      <c r="M450" t="s">
        <v>27</v>
      </c>
      <c r="N450" t="s">
        <v>27</v>
      </c>
      <c r="O450" s="4">
        <v>8.7653149613505494</v>
      </c>
      <c r="P450" t="s">
        <v>35</v>
      </c>
      <c r="Q450">
        <v>331</v>
      </c>
      <c r="R450">
        <v>103</v>
      </c>
      <c r="S450">
        <v>5.1104801168600487</v>
      </c>
      <c r="T450">
        <v>6.7275887563794239</v>
      </c>
      <c r="U450" t="s">
        <v>28</v>
      </c>
      <c r="V450">
        <v>1</v>
      </c>
      <c r="W450" t="s">
        <v>38</v>
      </c>
      <c r="X450">
        <v>2</v>
      </c>
      <c r="Y450" t="s">
        <v>37</v>
      </c>
      <c r="Z450" t="s">
        <v>33</v>
      </c>
    </row>
    <row r="451" spans="1:26" x14ac:dyDescent="0.3">
      <c r="A451">
        <v>70</v>
      </c>
      <c r="B451" t="s">
        <v>26</v>
      </c>
      <c r="C451">
        <v>171</v>
      </c>
      <c r="D451">
        <v>253</v>
      </c>
      <c r="E451" t="s">
        <v>30</v>
      </c>
      <c r="F451" t="s">
        <v>28</v>
      </c>
      <c r="G451" t="s">
        <v>29</v>
      </c>
      <c r="H451" t="s">
        <v>29</v>
      </c>
      <c r="I451">
        <v>19.91728202587062</v>
      </c>
      <c r="J451" t="s">
        <v>28</v>
      </c>
      <c r="K451" t="s">
        <v>29</v>
      </c>
      <c r="L451" t="s">
        <v>29</v>
      </c>
      <c r="M451" t="s">
        <v>30</v>
      </c>
      <c r="N451" t="s">
        <v>27</v>
      </c>
      <c r="O451" s="4">
        <v>8.2463250051093446</v>
      </c>
      <c r="P451" t="s">
        <v>35</v>
      </c>
      <c r="Q451">
        <v>147</v>
      </c>
      <c r="R451">
        <v>90</v>
      </c>
      <c r="S451">
        <v>14.40121326353956</v>
      </c>
      <c r="T451">
        <v>13.658934172805923</v>
      </c>
      <c r="U451" t="s">
        <v>28</v>
      </c>
      <c r="V451">
        <v>3</v>
      </c>
      <c r="W451" t="s">
        <v>31</v>
      </c>
      <c r="X451">
        <v>2</v>
      </c>
      <c r="Y451" t="s">
        <v>37</v>
      </c>
      <c r="Z451" t="s">
        <v>33</v>
      </c>
    </row>
    <row r="452" spans="1:26" x14ac:dyDescent="0.3">
      <c r="A452">
        <v>48</v>
      </c>
      <c r="B452" t="s">
        <v>34</v>
      </c>
      <c r="C452">
        <v>140</v>
      </c>
      <c r="D452">
        <v>164</v>
      </c>
      <c r="E452" t="s">
        <v>30</v>
      </c>
      <c r="F452" t="s">
        <v>29</v>
      </c>
      <c r="G452" t="s">
        <v>28</v>
      </c>
      <c r="H452" t="s">
        <v>28</v>
      </c>
      <c r="I452">
        <v>18.205805282216385</v>
      </c>
      <c r="J452" t="s">
        <v>29</v>
      </c>
      <c r="K452" t="s">
        <v>28</v>
      </c>
      <c r="L452" t="s">
        <v>28</v>
      </c>
      <c r="M452" t="s">
        <v>30</v>
      </c>
      <c r="N452" t="s">
        <v>35</v>
      </c>
      <c r="O452" s="4">
        <v>9.4850009437330485</v>
      </c>
      <c r="P452" t="s">
        <v>35</v>
      </c>
      <c r="Q452">
        <v>391</v>
      </c>
      <c r="R452">
        <v>150</v>
      </c>
      <c r="S452">
        <v>11.347096555692335</v>
      </c>
      <c r="T452">
        <v>9.1521484782966631</v>
      </c>
      <c r="U452" t="s">
        <v>28</v>
      </c>
      <c r="V452">
        <v>2</v>
      </c>
      <c r="W452" t="s">
        <v>31</v>
      </c>
      <c r="X452">
        <v>1</v>
      </c>
      <c r="Y452" t="s">
        <v>40</v>
      </c>
      <c r="Z452" t="s">
        <v>36</v>
      </c>
    </row>
    <row r="453" spans="1:26" x14ac:dyDescent="0.3">
      <c r="A453">
        <v>52</v>
      </c>
      <c r="B453" t="s">
        <v>26</v>
      </c>
      <c r="C453">
        <v>137</v>
      </c>
      <c r="D453">
        <v>163</v>
      </c>
      <c r="E453" t="s">
        <v>35</v>
      </c>
      <c r="F453" t="s">
        <v>29</v>
      </c>
      <c r="G453" t="s">
        <v>28</v>
      </c>
      <c r="H453" t="s">
        <v>28</v>
      </c>
      <c r="I453">
        <v>26.061681085940588</v>
      </c>
      <c r="J453" t="s">
        <v>29</v>
      </c>
      <c r="K453" t="s">
        <v>29</v>
      </c>
      <c r="L453" t="s">
        <v>29</v>
      </c>
      <c r="M453" t="s">
        <v>35</v>
      </c>
      <c r="N453" t="s">
        <v>27</v>
      </c>
      <c r="O453" s="4">
        <v>5.3850824980561027</v>
      </c>
      <c r="P453" t="s">
        <v>27</v>
      </c>
      <c r="Q453">
        <v>145</v>
      </c>
      <c r="R453">
        <v>121</v>
      </c>
      <c r="S453">
        <v>4.9231600889897855</v>
      </c>
      <c r="T453">
        <v>12.666500746295158</v>
      </c>
      <c r="U453" t="s">
        <v>28</v>
      </c>
      <c r="V453">
        <v>4</v>
      </c>
      <c r="W453" t="s">
        <v>43</v>
      </c>
      <c r="X453">
        <v>1</v>
      </c>
      <c r="Y453" t="s">
        <v>32</v>
      </c>
      <c r="Z453" t="s">
        <v>33</v>
      </c>
    </row>
    <row r="454" spans="1:26" x14ac:dyDescent="0.3">
      <c r="A454">
        <v>77</v>
      </c>
      <c r="B454" t="s">
        <v>34</v>
      </c>
      <c r="C454">
        <v>149</v>
      </c>
      <c r="D454">
        <v>176</v>
      </c>
      <c r="E454" t="s">
        <v>30</v>
      </c>
      <c r="F454" t="s">
        <v>28</v>
      </c>
      <c r="G454" t="s">
        <v>28</v>
      </c>
      <c r="H454" t="s">
        <v>28</v>
      </c>
      <c r="I454">
        <v>38.739118191932057</v>
      </c>
      <c r="J454" t="s">
        <v>28</v>
      </c>
      <c r="K454" t="s">
        <v>29</v>
      </c>
      <c r="L454" t="s">
        <v>28</v>
      </c>
      <c r="M454" t="s">
        <v>30</v>
      </c>
      <c r="N454" t="s">
        <v>35</v>
      </c>
      <c r="O454" s="4">
        <v>4.0979093718562956</v>
      </c>
      <c r="P454" t="s">
        <v>27</v>
      </c>
      <c r="Q454">
        <v>359</v>
      </c>
      <c r="R454">
        <v>82</v>
      </c>
      <c r="S454">
        <v>6.2950315102546917</v>
      </c>
      <c r="T454">
        <v>16.360711733494959</v>
      </c>
      <c r="U454" t="s">
        <v>28</v>
      </c>
      <c r="V454">
        <v>1</v>
      </c>
      <c r="W454" t="s">
        <v>38</v>
      </c>
      <c r="X454">
        <v>1</v>
      </c>
      <c r="Y454" t="s">
        <v>41</v>
      </c>
      <c r="Z454" t="s">
        <v>33</v>
      </c>
    </row>
    <row r="455" spans="1:26" x14ac:dyDescent="0.3">
      <c r="A455">
        <v>50</v>
      </c>
      <c r="B455" t="s">
        <v>26</v>
      </c>
      <c r="C455">
        <v>179</v>
      </c>
      <c r="D455">
        <v>234</v>
      </c>
      <c r="E455" t="s">
        <v>27</v>
      </c>
      <c r="F455" t="s">
        <v>29</v>
      </c>
      <c r="G455" t="s">
        <v>29</v>
      </c>
      <c r="H455" t="s">
        <v>28</v>
      </c>
      <c r="I455">
        <v>37.990296899770698</v>
      </c>
      <c r="J455" t="s">
        <v>29</v>
      </c>
      <c r="K455" t="s">
        <v>28</v>
      </c>
      <c r="L455" t="s">
        <v>29</v>
      </c>
      <c r="M455" t="s">
        <v>42</v>
      </c>
      <c r="N455" t="s">
        <v>30</v>
      </c>
      <c r="O455" s="4">
        <v>9.999150819874183</v>
      </c>
      <c r="P455" t="s">
        <v>35</v>
      </c>
      <c r="Q455">
        <v>261</v>
      </c>
      <c r="R455">
        <v>120</v>
      </c>
      <c r="S455">
        <v>9.4054238912248387</v>
      </c>
      <c r="T455">
        <v>7.5855039148057894</v>
      </c>
      <c r="U455" t="s">
        <v>28</v>
      </c>
      <c r="V455">
        <v>3</v>
      </c>
      <c r="W455" t="s">
        <v>31</v>
      </c>
      <c r="X455">
        <v>1</v>
      </c>
      <c r="Y455" t="s">
        <v>41</v>
      </c>
      <c r="Z455" t="s">
        <v>36</v>
      </c>
    </row>
    <row r="456" spans="1:26" x14ac:dyDescent="0.3">
      <c r="A456">
        <v>69</v>
      </c>
      <c r="B456" t="s">
        <v>34</v>
      </c>
      <c r="C456">
        <v>177</v>
      </c>
      <c r="D456">
        <v>158</v>
      </c>
      <c r="E456" t="s">
        <v>27</v>
      </c>
      <c r="F456" t="s">
        <v>28</v>
      </c>
      <c r="G456" t="s">
        <v>29</v>
      </c>
      <c r="H456" t="s">
        <v>29</v>
      </c>
      <c r="I456">
        <v>20.53115952622418</v>
      </c>
      <c r="J456" t="s">
        <v>28</v>
      </c>
      <c r="K456" t="s">
        <v>29</v>
      </c>
      <c r="L456" t="s">
        <v>28</v>
      </c>
      <c r="M456" t="s">
        <v>30</v>
      </c>
      <c r="N456" t="s">
        <v>30</v>
      </c>
      <c r="O456" s="4">
        <v>5.7004875353795788</v>
      </c>
      <c r="P456" t="s">
        <v>30</v>
      </c>
      <c r="Q456">
        <v>314</v>
      </c>
      <c r="R456">
        <v>101</v>
      </c>
      <c r="S456">
        <v>11.216623033359442</v>
      </c>
      <c r="T456">
        <v>5.0202923365420844</v>
      </c>
      <c r="U456" t="s">
        <v>28</v>
      </c>
      <c r="V456">
        <v>2</v>
      </c>
      <c r="W456" t="s">
        <v>31</v>
      </c>
      <c r="X456">
        <v>1</v>
      </c>
      <c r="Y456" t="s">
        <v>37</v>
      </c>
      <c r="Z456" t="s">
        <v>33</v>
      </c>
    </row>
    <row r="457" spans="1:26" x14ac:dyDescent="0.3">
      <c r="A457">
        <v>80</v>
      </c>
      <c r="B457" t="s">
        <v>34</v>
      </c>
      <c r="C457">
        <v>132</v>
      </c>
      <c r="D457">
        <v>169</v>
      </c>
      <c r="E457" t="s">
        <v>30</v>
      </c>
      <c r="F457" t="s">
        <v>29</v>
      </c>
      <c r="G457" t="s">
        <v>29</v>
      </c>
      <c r="H457" t="s">
        <v>28</v>
      </c>
      <c r="I457">
        <v>18.274883961009344</v>
      </c>
      <c r="J457" t="s">
        <v>28</v>
      </c>
      <c r="K457" t="s">
        <v>29</v>
      </c>
      <c r="L457" t="s">
        <v>28</v>
      </c>
      <c r="M457" t="s">
        <v>30</v>
      </c>
      <c r="N457" t="s">
        <v>27</v>
      </c>
      <c r="O457" s="4">
        <v>4.2576804189184232</v>
      </c>
      <c r="P457" t="s">
        <v>35</v>
      </c>
      <c r="Q457">
        <v>153</v>
      </c>
      <c r="R457">
        <v>105</v>
      </c>
      <c r="S457">
        <v>11.203357161041106</v>
      </c>
      <c r="T457">
        <v>16.382387908342015</v>
      </c>
      <c r="U457" t="s">
        <v>28</v>
      </c>
      <c r="V457">
        <v>2</v>
      </c>
      <c r="W457" t="s">
        <v>31</v>
      </c>
      <c r="X457">
        <v>0</v>
      </c>
      <c r="Y457" t="s">
        <v>40</v>
      </c>
      <c r="Z457" t="s">
        <v>33</v>
      </c>
    </row>
    <row r="458" spans="1:26" x14ac:dyDescent="0.3">
      <c r="A458">
        <v>78</v>
      </c>
      <c r="B458" t="s">
        <v>34</v>
      </c>
      <c r="C458">
        <v>143</v>
      </c>
      <c r="D458">
        <v>228</v>
      </c>
      <c r="E458" t="s">
        <v>27</v>
      </c>
      <c r="F458" t="s">
        <v>28</v>
      </c>
      <c r="G458" t="s">
        <v>29</v>
      </c>
      <c r="H458" t="s">
        <v>28</v>
      </c>
      <c r="I458">
        <v>34.522165494425543</v>
      </c>
      <c r="J458" t="s">
        <v>28</v>
      </c>
      <c r="K458" t="s">
        <v>28</v>
      </c>
      <c r="L458" t="s">
        <v>28</v>
      </c>
      <c r="M458" t="s">
        <v>35</v>
      </c>
      <c r="N458" t="s">
        <v>27</v>
      </c>
      <c r="O458" s="4">
        <v>5.4840933707226061</v>
      </c>
      <c r="P458" t="s">
        <v>27</v>
      </c>
      <c r="Q458">
        <v>374</v>
      </c>
      <c r="R458">
        <v>83</v>
      </c>
      <c r="S458">
        <v>9.6168539603062992</v>
      </c>
      <c r="T458">
        <v>14.828336208338914</v>
      </c>
      <c r="U458" t="s">
        <v>28</v>
      </c>
      <c r="V458">
        <v>0</v>
      </c>
      <c r="W458" t="s">
        <v>38</v>
      </c>
      <c r="X458">
        <v>2</v>
      </c>
      <c r="Y458" t="s">
        <v>41</v>
      </c>
      <c r="Z458" t="s">
        <v>33</v>
      </c>
    </row>
    <row r="459" spans="1:26" x14ac:dyDescent="0.3">
      <c r="A459">
        <v>38</v>
      </c>
      <c r="B459" t="s">
        <v>26</v>
      </c>
      <c r="C459">
        <v>149</v>
      </c>
      <c r="D459">
        <v>206</v>
      </c>
      <c r="E459" t="s">
        <v>30</v>
      </c>
      <c r="F459" t="s">
        <v>29</v>
      </c>
      <c r="G459" t="s">
        <v>28</v>
      </c>
      <c r="H459" t="s">
        <v>28</v>
      </c>
      <c r="I459">
        <v>24.742500393874433</v>
      </c>
      <c r="J459" t="s">
        <v>28</v>
      </c>
      <c r="K459" t="s">
        <v>29</v>
      </c>
      <c r="L459" t="s">
        <v>28</v>
      </c>
      <c r="M459" t="s">
        <v>27</v>
      </c>
      <c r="N459" t="s">
        <v>35</v>
      </c>
      <c r="O459" s="4">
        <v>8.0126818405437739</v>
      </c>
      <c r="P459" t="s">
        <v>27</v>
      </c>
      <c r="Q459">
        <v>311</v>
      </c>
      <c r="R459">
        <v>95</v>
      </c>
      <c r="S459">
        <v>1.6866689107503807</v>
      </c>
      <c r="T459">
        <v>10.118157799860006</v>
      </c>
      <c r="U459" t="s">
        <v>28</v>
      </c>
      <c r="V459">
        <v>2</v>
      </c>
      <c r="W459" t="s">
        <v>31</v>
      </c>
      <c r="X459">
        <v>1</v>
      </c>
      <c r="Y459" t="s">
        <v>37</v>
      </c>
      <c r="Z459" t="s">
        <v>36</v>
      </c>
    </row>
    <row r="460" spans="1:26" x14ac:dyDescent="0.3">
      <c r="A460">
        <v>49</v>
      </c>
      <c r="B460" t="s">
        <v>34</v>
      </c>
      <c r="C460">
        <v>121</v>
      </c>
      <c r="D460">
        <v>293</v>
      </c>
      <c r="E460" t="s">
        <v>35</v>
      </c>
      <c r="F460" t="s">
        <v>28</v>
      </c>
      <c r="G460" t="s">
        <v>29</v>
      </c>
      <c r="H460" t="s">
        <v>28</v>
      </c>
      <c r="I460">
        <v>36.362893554561168</v>
      </c>
      <c r="J460" t="s">
        <v>29</v>
      </c>
      <c r="K460" t="s">
        <v>28</v>
      </c>
      <c r="L460" t="s">
        <v>28</v>
      </c>
      <c r="M460" t="s">
        <v>30</v>
      </c>
      <c r="N460" t="s">
        <v>35</v>
      </c>
      <c r="O460" s="4">
        <v>7.5286665393961076</v>
      </c>
      <c r="P460" t="s">
        <v>30</v>
      </c>
      <c r="Q460">
        <v>218</v>
      </c>
      <c r="R460">
        <v>142</v>
      </c>
      <c r="S460">
        <v>12.812500497919595</v>
      </c>
      <c r="T460">
        <v>7.5641608287657345</v>
      </c>
      <c r="U460" t="s">
        <v>28</v>
      </c>
      <c r="V460">
        <v>1</v>
      </c>
      <c r="W460" t="s">
        <v>38</v>
      </c>
      <c r="X460">
        <v>2</v>
      </c>
      <c r="Y460" t="s">
        <v>41</v>
      </c>
      <c r="Z460" t="s">
        <v>36</v>
      </c>
    </row>
    <row r="461" spans="1:26" x14ac:dyDescent="0.3">
      <c r="A461">
        <v>40</v>
      </c>
      <c r="B461" t="s">
        <v>34</v>
      </c>
      <c r="C461">
        <v>138</v>
      </c>
      <c r="D461">
        <v>249</v>
      </c>
      <c r="E461" t="s">
        <v>35</v>
      </c>
      <c r="F461" t="s">
        <v>29</v>
      </c>
      <c r="G461" t="s">
        <v>29</v>
      </c>
      <c r="H461" t="s">
        <v>28</v>
      </c>
      <c r="I461">
        <v>22.739447651937329</v>
      </c>
      <c r="J461" t="s">
        <v>28</v>
      </c>
      <c r="K461" t="s">
        <v>29</v>
      </c>
      <c r="L461" t="s">
        <v>28</v>
      </c>
      <c r="M461" t="s">
        <v>27</v>
      </c>
      <c r="N461" t="s">
        <v>30</v>
      </c>
      <c r="O461" s="4">
        <v>5.2402514648091447</v>
      </c>
      <c r="P461" t="s">
        <v>35</v>
      </c>
      <c r="Q461">
        <v>222</v>
      </c>
      <c r="R461">
        <v>96</v>
      </c>
      <c r="S461">
        <v>4.0086586434399196</v>
      </c>
      <c r="T461">
        <v>5.4615917251074366</v>
      </c>
      <c r="U461" t="s">
        <v>28</v>
      </c>
      <c r="V461">
        <v>2</v>
      </c>
      <c r="W461" t="s">
        <v>31</v>
      </c>
      <c r="X461">
        <v>0</v>
      </c>
      <c r="Y461" t="s">
        <v>37</v>
      </c>
      <c r="Z461" t="s">
        <v>36</v>
      </c>
    </row>
    <row r="462" spans="1:26" x14ac:dyDescent="0.3">
      <c r="A462">
        <v>50</v>
      </c>
      <c r="B462" t="s">
        <v>34</v>
      </c>
      <c r="C462">
        <v>166</v>
      </c>
      <c r="D462">
        <v>224</v>
      </c>
      <c r="E462" t="s">
        <v>27</v>
      </c>
      <c r="F462" t="s">
        <v>29</v>
      </c>
      <c r="G462" t="s">
        <v>28</v>
      </c>
      <c r="H462" t="s">
        <v>28</v>
      </c>
      <c r="I462">
        <v>28.828589214259875</v>
      </c>
      <c r="J462" t="s">
        <v>29</v>
      </c>
      <c r="K462" t="s">
        <v>28</v>
      </c>
      <c r="L462" t="s">
        <v>29</v>
      </c>
      <c r="M462" t="s">
        <v>42</v>
      </c>
      <c r="N462" t="s">
        <v>27</v>
      </c>
      <c r="O462" s="4">
        <v>5.1173364838576507</v>
      </c>
      <c r="P462" t="s">
        <v>27</v>
      </c>
      <c r="Q462">
        <v>186</v>
      </c>
      <c r="R462">
        <v>98</v>
      </c>
      <c r="S462">
        <v>2.6294343057274965</v>
      </c>
      <c r="T462">
        <v>8.9743586583114379</v>
      </c>
      <c r="U462" t="s">
        <v>28</v>
      </c>
      <c r="V462">
        <v>3</v>
      </c>
      <c r="W462" t="s">
        <v>31</v>
      </c>
      <c r="X462">
        <v>0</v>
      </c>
      <c r="Y462" t="s">
        <v>32</v>
      </c>
      <c r="Z462" t="s">
        <v>36</v>
      </c>
    </row>
    <row r="463" spans="1:26" x14ac:dyDescent="0.3">
      <c r="A463">
        <v>20</v>
      </c>
      <c r="B463" t="s">
        <v>34</v>
      </c>
      <c r="C463">
        <v>163</v>
      </c>
      <c r="D463">
        <v>285</v>
      </c>
      <c r="E463" t="s">
        <v>27</v>
      </c>
      <c r="F463" t="s">
        <v>29</v>
      </c>
      <c r="G463" t="s">
        <v>29</v>
      </c>
      <c r="H463" t="s">
        <v>28</v>
      </c>
      <c r="I463">
        <v>18.7248128516765</v>
      </c>
      <c r="J463" t="s">
        <v>29</v>
      </c>
      <c r="K463" t="s">
        <v>29</v>
      </c>
      <c r="L463" t="s">
        <v>29</v>
      </c>
      <c r="M463" t="s">
        <v>27</v>
      </c>
      <c r="N463" t="s">
        <v>27</v>
      </c>
      <c r="O463" s="4">
        <v>6.6660537441955112</v>
      </c>
      <c r="P463" t="s">
        <v>27</v>
      </c>
      <c r="Q463">
        <v>382</v>
      </c>
      <c r="R463">
        <v>158</v>
      </c>
      <c r="S463">
        <v>3.1819819314847422</v>
      </c>
      <c r="T463">
        <v>19.818443729590882</v>
      </c>
      <c r="U463" t="s">
        <v>28</v>
      </c>
      <c r="V463">
        <v>4</v>
      </c>
      <c r="W463" t="s">
        <v>43</v>
      </c>
      <c r="X463">
        <v>0</v>
      </c>
      <c r="Y463" t="s">
        <v>37</v>
      </c>
      <c r="Z463" t="s">
        <v>39</v>
      </c>
    </row>
    <row r="464" spans="1:26" x14ac:dyDescent="0.3">
      <c r="A464">
        <v>35</v>
      </c>
      <c r="B464" t="s">
        <v>26</v>
      </c>
      <c r="C464">
        <v>166</v>
      </c>
      <c r="D464">
        <v>216</v>
      </c>
      <c r="E464" t="s">
        <v>30</v>
      </c>
      <c r="F464" t="s">
        <v>29</v>
      </c>
      <c r="G464" t="s">
        <v>29</v>
      </c>
      <c r="H464" t="s">
        <v>29</v>
      </c>
      <c r="I464">
        <v>37.683726211943267</v>
      </c>
      <c r="J464" t="s">
        <v>28</v>
      </c>
      <c r="K464" t="s">
        <v>29</v>
      </c>
      <c r="L464" t="s">
        <v>28</v>
      </c>
      <c r="M464" t="s">
        <v>30</v>
      </c>
      <c r="N464" t="s">
        <v>35</v>
      </c>
      <c r="O464" s="4">
        <v>4.0810350573511336</v>
      </c>
      <c r="P464" t="s">
        <v>30</v>
      </c>
      <c r="Q464">
        <v>117</v>
      </c>
      <c r="R464">
        <v>86</v>
      </c>
      <c r="S464">
        <v>0.6065088077833708</v>
      </c>
      <c r="T464">
        <v>10.062766946386134</v>
      </c>
      <c r="U464" t="s">
        <v>28</v>
      </c>
      <c r="V464">
        <v>3</v>
      </c>
      <c r="W464" t="s">
        <v>31</v>
      </c>
      <c r="X464">
        <v>0</v>
      </c>
      <c r="Y464" t="s">
        <v>41</v>
      </c>
      <c r="Z464" t="s">
        <v>36</v>
      </c>
    </row>
    <row r="465" spans="1:26" x14ac:dyDescent="0.3">
      <c r="A465">
        <v>59</v>
      </c>
      <c r="B465" t="s">
        <v>34</v>
      </c>
      <c r="C465">
        <v>169</v>
      </c>
      <c r="D465">
        <v>254</v>
      </c>
      <c r="E465" t="s">
        <v>30</v>
      </c>
      <c r="F465" t="s">
        <v>28</v>
      </c>
      <c r="G465" t="s">
        <v>29</v>
      </c>
      <c r="H465" t="s">
        <v>29</v>
      </c>
      <c r="I465">
        <v>24.483466722296704</v>
      </c>
      <c r="J465" t="s">
        <v>29</v>
      </c>
      <c r="K465" t="s">
        <v>28</v>
      </c>
      <c r="L465" t="s">
        <v>29</v>
      </c>
      <c r="M465" t="s">
        <v>42</v>
      </c>
      <c r="N465" t="s">
        <v>30</v>
      </c>
      <c r="O465" s="4">
        <v>7.7010947194537227</v>
      </c>
      <c r="P465" t="s">
        <v>27</v>
      </c>
      <c r="Q465">
        <v>345</v>
      </c>
      <c r="R465">
        <v>134</v>
      </c>
      <c r="S465">
        <v>0.7786277017085752</v>
      </c>
      <c r="T465">
        <v>16.290701078941595</v>
      </c>
      <c r="U465" t="s">
        <v>28</v>
      </c>
      <c r="V465">
        <v>3</v>
      </c>
      <c r="W465" t="s">
        <v>31</v>
      </c>
      <c r="X465">
        <v>2</v>
      </c>
      <c r="Y465" t="s">
        <v>37</v>
      </c>
      <c r="Z465" t="s">
        <v>33</v>
      </c>
    </row>
    <row r="466" spans="1:26" x14ac:dyDescent="0.3">
      <c r="A466">
        <v>48</v>
      </c>
      <c r="B466" t="s">
        <v>34</v>
      </c>
      <c r="C466">
        <v>133</v>
      </c>
      <c r="D466">
        <v>160</v>
      </c>
      <c r="E466" t="s">
        <v>35</v>
      </c>
      <c r="F466" t="s">
        <v>28</v>
      </c>
      <c r="G466" t="s">
        <v>29</v>
      </c>
      <c r="H466" t="s">
        <v>28</v>
      </c>
      <c r="I466">
        <v>28.55340872476566</v>
      </c>
      <c r="J466" t="s">
        <v>28</v>
      </c>
      <c r="K466" t="s">
        <v>29</v>
      </c>
      <c r="L466" t="s">
        <v>29</v>
      </c>
      <c r="M466" t="s">
        <v>30</v>
      </c>
      <c r="N466" t="s">
        <v>30</v>
      </c>
      <c r="O466" s="4">
        <v>5.9517130652551069</v>
      </c>
      <c r="P466" t="s">
        <v>30</v>
      </c>
      <c r="Q466">
        <v>108</v>
      </c>
      <c r="R466">
        <v>124</v>
      </c>
      <c r="S466">
        <v>0.62696922239099451</v>
      </c>
      <c r="T466">
        <v>6.4584202319138244</v>
      </c>
      <c r="U466" t="s">
        <v>28</v>
      </c>
      <c r="V466">
        <v>2</v>
      </c>
      <c r="W466" t="s">
        <v>31</v>
      </c>
      <c r="X466">
        <v>1</v>
      </c>
      <c r="Y466" t="s">
        <v>32</v>
      </c>
      <c r="Z466" t="s">
        <v>36</v>
      </c>
    </row>
    <row r="467" spans="1:26" x14ac:dyDescent="0.3">
      <c r="A467">
        <v>71</v>
      </c>
      <c r="B467" t="s">
        <v>26</v>
      </c>
      <c r="C467">
        <v>125</v>
      </c>
      <c r="D467">
        <v>200</v>
      </c>
      <c r="E467" t="s">
        <v>30</v>
      </c>
      <c r="F467" t="s">
        <v>29</v>
      </c>
      <c r="G467" t="s">
        <v>28</v>
      </c>
      <c r="H467" t="s">
        <v>28</v>
      </c>
      <c r="I467">
        <v>23.967914533165803</v>
      </c>
      <c r="J467" t="s">
        <v>28</v>
      </c>
      <c r="K467" t="s">
        <v>28</v>
      </c>
      <c r="L467" t="s">
        <v>29</v>
      </c>
      <c r="M467" t="s">
        <v>42</v>
      </c>
      <c r="N467" t="s">
        <v>27</v>
      </c>
      <c r="O467" s="4">
        <v>4.1434934991731334</v>
      </c>
      <c r="P467" t="s">
        <v>30</v>
      </c>
      <c r="Q467">
        <v>310</v>
      </c>
      <c r="R467">
        <v>151</v>
      </c>
      <c r="S467">
        <v>2.4025522197720917E-2</v>
      </c>
      <c r="T467">
        <v>8.7413236409518369</v>
      </c>
      <c r="U467" t="s">
        <v>28</v>
      </c>
      <c r="V467">
        <v>2</v>
      </c>
      <c r="W467" t="s">
        <v>31</v>
      </c>
      <c r="X467">
        <v>0</v>
      </c>
      <c r="Y467" t="s">
        <v>37</v>
      </c>
      <c r="Z467" t="s">
        <v>33</v>
      </c>
    </row>
    <row r="468" spans="1:26" x14ac:dyDescent="0.3">
      <c r="A468">
        <v>75</v>
      </c>
      <c r="B468" t="s">
        <v>34</v>
      </c>
      <c r="C468">
        <v>131</v>
      </c>
      <c r="D468">
        <v>275</v>
      </c>
      <c r="E468" t="s">
        <v>35</v>
      </c>
      <c r="F468" t="s">
        <v>28</v>
      </c>
      <c r="G468" t="s">
        <v>28</v>
      </c>
      <c r="H468" t="s">
        <v>29</v>
      </c>
      <c r="I468">
        <v>18.883595812460239</v>
      </c>
      <c r="J468" t="s">
        <v>29</v>
      </c>
      <c r="K468" t="s">
        <v>28</v>
      </c>
      <c r="L468" t="s">
        <v>28</v>
      </c>
      <c r="M468" t="s">
        <v>30</v>
      </c>
      <c r="N468" t="s">
        <v>35</v>
      </c>
      <c r="O468" s="4">
        <v>6.758847080164335</v>
      </c>
      <c r="P468" t="s">
        <v>30</v>
      </c>
      <c r="Q468">
        <v>190</v>
      </c>
      <c r="R468">
        <v>80</v>
      </c>
      <c r="S468">
        <v>7.1090517254297492E-2</v>
      </c>
      <c r="T468">
        <v>17.882026856236173</v>
      </c>
      <c r="U468" t="s">
        <v>28</v>
      </c>
      <c r="V468">
        <v>2</v>
      </c>
      <c r="W468" t="s">
        <v>31</v>
      </c>
      <c r="X468">
        <v>1</v>
      </c>
      <c r="Y468" t="s">
        <v>37</v>
      </c>
      <c r="Z468" t="s">
        <v>33</v>
      </c>
    </row>
    <row r="469" spans="1:26" x14ac:dyDescent="0.3">
      <c r="A469">
        <v>20</v>
      </c>
      <c r="B469" t="s">
        <v>34</v>
      </c>
      <c r="C469">
        <v>139</v>
      </c>
      <c r="D469">
        <v>229</v>
      </c>
      <c r="E469" t="s">
        <v>27</v>
      </c>
      <c r="F469" t="s">
        <v>28</v>
      </c>
      <c r="G469" t="s">
        <v>28</v>
      </c>
      <c r="H469" t="s">
        <v>29</v>
      </c>
      <c r="I469">
        <v>18.639894855363131</v>
      </c>
      <c r="J469" t="s">
        <v>28</v>
      </c>
      <c r="K469" t="s">
        <v>28</v>
      </c>
      <c r="L469" t="s">
        <v>28</v>
      </c>
      <c r="M469" t="s">
        <v>35</v>
      </c>
      <c r="N469" t="s">
        <v>30</v>
      </c>
      <c r="O469" s="4">
        <v>9.6133386134320151</v>
      </c>
      <c r="P469" t="s">
        <v>27</v>
      </c>
      <c r="Q469">
        <v>372</v>
      </c>
      <c r="R469">
        <v>96</v>
      </c>
      <c r="S469">
        <v>10.199522549945662</v>
      </c>
      <c r="T469">
        <v>10.613628094716615</v>
      </c>
      <c r="U469" t="s">
        <v>28</v>
      </c>
      <c r="V469">
        <v>1</v>
      </c>
      <c r="W469" t="s">
        <v>38</v>
      </c>
      <c r="X469">
        <v>3</v>
      </c>
      <c r="Y469" t="s">
        <v>37</v>
      </c>
      <c r="Z469" t="s">
        <v>39</v>
      </c>
    </row>
    <row r="470" spans="1:26" x14ac:dyDescent="0.3">
      <c r="A470">
        <v>57</v>
      </c>
      <c r="B470" t="s">
        <v>34</v>
      </c>
      <c r="C470">
        <v>142</v>
      </c>
      <c r="D470">
        <v>203</v>
      </c>
      <c r="E470" t="s">
        <v>35</v>
      </c>
      <c r="F470" t="s">
        <v>29</v>
      </c>
      <c r="G470" t="s">
        <v>29</v>
      </c>
      <c r="H470" t="s">
        <v>29</v>
      </c>
      <c r="I470">
        <v>39.014691781917008</v>
      </c>
      <c r="J470" t="s">
        <v>29</v>
      </c>
      <c r="K470" t="s">
        <v>28</v>
      </c>
      <c r="L470" t="s">
        <v>28</v>
      </c>
      <c r="M470" t="s">
        <v>42</v>
      </c>
      <c r="N470" t="s">
        <v>35</v>
      </c>
      <c r="O470" s="4">
        <v>5.5294903323512816</v>
      </c>
      <c r="P470" t="s">
        <v>27</v>
      </c>
      <c r="Q470">
        <v>227</v>
      </c>
      <c r="R470">
        <v>118</v>
      </c>
      <c r="S470">
        <v>7.4304514179780341</v>
      </c>
      <c r="T470">
        <v>15.827195861572571</v>
      </c>
      <c r="U470" t="s">
        <v>28</v>
      </c>
      <c r="V470">
        <v>3</v>
      </c>
      <c r="W470" t="s">
        <v>31</v>
      </c>
      <c r="X470">
        <v>0</v>
      </c>
      <c r="Y470" t="s">
        <v>41</v>
      </c>
      <c r="Z470" t="s">
        <v>33</v>
      </c>
    </row>
    <row r="471" spans="1:26" x14ac:dyDescent="0.3">
      <c r="A471">
        <v>63</v>
      </c>
      <c r="B471" t="s">
        <v>34</v>
      </c>
      <c r="C471">
        <v>149</v>
      </c>
      <c r="D471">
        <v>166</v>
      </c>
      <c r="E471" t="s">
        <v>27</v>
      </c>
      <c r="F471" t="s">
        <v>28</v>
      </c>
      <c r="G471" t="s">
        <v>28</v>
      </c>
      <c r="H471" t="s">
        <v>28</v>
      </c>
      <c r="I471">
        <v>25.160919133477304</v>
      </c>
      <c r="J471" t="s">
        <v>28</v>
      </c>
      <c r="K471" t="s">
        <v>29</v>
      </c>
      <c r="L471" t="s">
        <v>29</v>
      </c>
      <c r="M471" t="s">
        <v>30</v>
      </c>
      <c r="N471" t="s">
        <v>30</v>
      </c>
      <c r="O471" s="4">
        <v>5.5063801102203671</v>
      </c>
      <c r="P471" t="s">
        <v>35</v>
      </c>
      <c r="Q471">
        <v>296</v>
      </c>
      <c r="R471">
        <v>87</v>
      </c>
      <c r="S471">
        <v>10.084786895396672</v>
      </c>
      <c r="T471">
        <v>9.9916265044671526</v>
      </c>
      <c r="U471" t="s">
        <v>28</v>
      </c>
      <c r="V471">
        <v>2</v>
      </c>
      <c r="W471" t="s">
        <v>31</v>
      </c>
      <c r="X471">
        <v>1</v>
      </c>
      <c r="Y471" t="s">
        <v>32</v>
      </c>
      <c r="Z471" t="s">
        <v>33</v>
      </c>
    </row>
    <row r="472" spans="1:26" x14ac:dyDescent="0.3">
      <c r="A472">
        <v>41</v>
      </c>
      <c r="B472" t="s">
        <v>26</v>
      </c>
      <c r="C472">
        <v>149</v>
      </c>
      <c r="D472">
        <v>173</v>
      </c>
      <c r="E472" t="s">
        <v>35</v>
      </c>
      <c r="F472" t="s">
        <v>28</v>
      </c>
      <c r="G472" t="s">
        <v>28</v>
      </c>
      <c r="H472" t="s">
        <v>29</v>
      </c>
      <c r="I472">
        <v>25.356615069493124</v>
      </c>
      <c r="J472" t="s">
        <v>28</v>
      </c>
      <c r="K472" t="s">
        <v>28</v>
      </c>
      <c r="L472" t="s">
        <v>28</v>
      </c>
      <c r="M472" t="s">
        <v>42</v>
      </c>
      <c r="N472" t="s">
        <v>27</v>
      </c>
      <c r="O472" s="4">
        <v>6.8079083468547363</v>
      </c>
      <c r="P472" t="s">
        <v>35</v>
      </c>
      <c r="Q472">
        <v>346</v>
      </c>
      <c r="R472">
        <v>136</v>
      </c>
      <c r="S472">
        <v>3.476395034624407</v>
      </c>
      <c r="T472">
        <v>10.529144614827633</v>
      </c>
      <c r="U472" t="s">
        <v>28</v>
      </c>
      <c r="V472">
        <v>1</v>
      </c>
      <c r="W472" t="s">
        <v>38</v>
      </c>
      <c r="X472">
        <v>1</v>
      </c>
      <c r="Y472" t="s">
        <v>32</v>
      </c>
      <c r="Z472" t="s">
        <v>36</v>
      </c>
    </row>
    <row r="473" spans="1:26" x14ac:dyDescent="0.3">
      <c r="A473">
        <v>67</v>
      </c>
      <c r="B473" t="s">
        <v>34</v>
      </c>
      <c r="C473">
        <v>157</v>
      </c>
      <c r="D473">
        <v>294</v>
      </c>
      <c r="E473" t="s">
        <v>35</v>
      </c>
      <c r="F473" t="s">
        <v>28</v>
      </c>
      <c r="G473" t="s">
        <v>29</v>
      </c>
      <c r="H473" t="s">
        <v>29</v>
      </c>
      <c r="I473">
        <v>38.303799339875894</v>
      </c>
      <c r="J473" t="s">
        <v>29</v>
      </c>
      <c r="K473" t="s">
        <v>29</v>
      </c>
      <c r="L473" t="s">
        <v>28</v>
      </c>
      <c r="M473" t="s">
        <v>30</v>
      </c>
      <c r="N473" t="s">
        <v>30</v>
      </c>
      <c r="O473" s="4">
        <v>4.8907649266856605</v>
      </c>
      <c r="P473" t="s">
        <v>35</v>
      </c>
      <c r="Q473">
        <v>332</v>
      </c>
      <c r="R473">
        <v>129</v>
      </c>
      <c r="S473">
        <v>10.791953195595921</v>
      </c>
      <c r="T473">
        <v>14.041592692294767</v>
      </c>
      <c r="U473" t="s">
        <v>28</v>
      </c>
      <c r="V473">
        <v>3</v>
      </c>
      <c r="W473" t="s">
        <v>31</v>
      </c>
      <c r="X473">
        <v>1</v>
      </c>
      <c r="Y473" t="s">
        <v>41</v>
      </c>
      <c r="Z473" t="s">
        <v>33</v>
      </c>
    </row>
    <row r="474" spans="1:26" x14ac:dyDescent="0.3">
      <c r="A474">
        <v>49</v>
      </c>
      <c r="B474" t="s">
        <v>34</v>
      </c>
      <c r="C474">
        <v>177</v>
      </c>
      <c r="D474">
        <v>197</v>
      </c>
      <c r="E474" t="s">
        <v>30</v>
      </c>
      <c r="F474" t="s">
        <v>28</v>
      </c>
      <c r="G474" t="s">
        <v>28</v>
      </c>
      <c r="H474" t="s">
        <v>28</v>
      </c>
      <c r="I474">
        <v>36.39538095593565</v>
      </c>
      <c r="J474" t="s">
        <v>28</v>
      </c>
      <c r="K474" t="s">
        <v>28</v>
      </c>
      <c r="L474" t="s">
        <v>28</v>
      </c>
      <c r="M474" t="s">
        <v>35</v>
      </c>
      <c r="N474" t="s">
        <v>30</v>
      </c>
      <c r="O474" s="4">
        <v>7.8276359560001598</v>
      </c>
      <c r="P474" t="s">
        <v>30</v>
      </c>
      <c r="Q474">
        <v>384</v>
      </c>
      <c r="R474">
        <v>134</v>
      </c>
      <c r="S474">
        <v>4.673530098357773</v>
      </c>
      <c r="T474">
        <v>8.5311654872570966</v>
      </c>
      <c r="U474" t="s">
        <v>28</v>
      </c>
      <c r="V474">
        <v>0</v>
      </c>
      <c r="W474" t="s">
        <v>38</v>
      </c>
      <c r="X474">
        <v>3</v>
      </c>
      <c r="Y474" t="s">
        <v>41</v>
      </c>
      <c r="Z474" t="s">
        <v>36</v>
      </c>
    </row>
    <row r="475" spans="1:26" x14ac:dyDescent="0.3">
      <c r="A475">
        <v>64</v>
      </c>
      <c r="B475" t="s">
        <v>26</v>
      </c>
      <c r="C475">
        <v>149</v>
      </c>
      <c r="D475">
        <v>233</v>
      </c>
      <c r="E475" t="s">
        <v>27</v>
      </c>
      <c r="F475" t="s">
        <v>29</v>
      </c>
      <c r="G475" t="s">
        <v>28</v>
      </c>
      <c r="H475" t="s">
        <v>29</v>
      </c>
      <c r="I475">
        <v>33.112715317584041</v>
      </c>
      <c r="J475" t="s">
        <v>29</v>
      </c>
      <c r="K475" t="s">
        <v>28</v>
      </c>
      <c r="L475" t="s">
        <v>29</v>
      </c>
      <c r="M475" t="s">
        <v>27</v>
      </c>
      <c r="N475" t="s">
        <v>35</v>
      </c>
      <c r="O475" s="4">
        <v>9.0355341359935011</v>
      </c>
      <c r="P475" t="s">
        <v>27</v>
      </c>
      <c r="Q475">
        <v>133</v>
      </c>
      <c r="R475">
        <v>105</v>
      </c>
      <c r="S475">
        <v>7.4564215933522053</v>
      </c>
      <c r="T475">
        <v>12.085673434931444</v>
      </c>
      <c r="U475" t="s">
        <v>28</v>
      </c>
      <c r="V475">
        <v>4</v>
      </c>
      <c r="W475" t="s">
        <v>43</v>
      </c>
      <c r="X475">
        <v>1</v>
      </c>
      <c r="Y475" t="s">
        <v>41</v>
      </c>
      <c r="Z475" t="s">
        <v>33</v>
      </c>
    </row>
    <row r="476" spans="1:26" x14ac:dyDescent="0.3">
      <c r="A476">
        <v>39</v>
      </c>
      <c r="B476" t="s">
        <v>26</v>
      </c>
      <c r="C476">
        <v>160</v>
      </c>
      <c r="D476">
        <v>156</v>
      </c>
      <c r="E476" t="s">
        <v>35</v>
      </c>
      <c r="F476" t="s">
        <v>28</v>
      </c>
      <c r="G476" t="s">
        <v>29</v>
      </c>
      <c r="H476" t="s">
        <v>29</v>
      </c>
      <c r="I476">
        <v>32.487126661442524</v>
      </c>
      <c r="J476" t="s">
        <v>28</v>
      </c>
      <c r="K476" t="s">
        <v>28</v>
      </c>
      <c r="L476" t="s">
        <v>29</v>
      </c>
      <c r="M476" t="s">
        <v>27</v>
      </c>
      <c r="N476" t="s">
        <v>30</v>
      </c>
      <c r="O476" s="4">
        <v>5.1671528348417928</v>
      </c>
      <c r="P476" t="s">
        <v>27</v>
      </c>
      <c r="Q476">
        <v>395</v>
      </c>
      <c r="R476">
        <v>132</v>
      </c>
      <c r="S476">
        <v>12.937073251959529</v>
      </c>
      <c r="T476">
        <v>15.8631876298395</v>
      </c>
      <c r="U476" t="s">
        <v>28</v>
      </c>
      <c r="V476">
        <v>2</v>
      </c>
      <c r="W476" t="s">
        <v>31</v>
      </c>
      <c r="X476">
        <v>1</v>
      </c>
      <c r="Y476" t="s">
        <v>41</v>
      </c>
      <c r="Z476" t="s">
        <v>36</v>
      </c>
    </row>
    <row r="477" spans="1:26" x14ac:dyDescent="0.3">
      <c r="A477">
        <v>40</v>
      </c>
      <c r="B477" t="s">
        <v>26</v>
      </c>
      <c r="C477">
        <v>149</v>
      </c>
      <c r="D477">
        <v>291</v>
      </c>
      <c r="E477" t="s">
        <v>35</v>
      </c>
      <c r="F477" t="s">
        <v>28</v>
      </c>
      <c r="G477" t="s">
        <v>28</v>
      </c>
      <c r="H477" t="s">
        <v>28</v>
      </c>
      <c r="I477">
        <v>35.623886196832693</v>
      </c>
      <c r="J477" t="s">
        <v>29</v>
      </c>
      <c r="K477" t="s">
        <v>29</v>
      </c>
      <c r="L477" t="s">
        <v>29</v>
      </c>
      <c r="M477" t="s">
        <v>35</v>
      </c>
      <c r="N477" t="s">
        <v>35</v>
      </c>
      <c r="O477" s="4">
        <v>7.9523988828759444</v>
      </c>
      <c r="P477" t="s">
        <v>35</v>
      </c>
      <c r="Q477">
        <v>313</v>
      </c>
      <c r="R477">
        <v>112</v>
      </c>
      <c r="S477">
        <v>0.9706230203621069</v>
      </c>
      <c r="T477">
        <v>5.2103084573482841</v>
      </c>
      <c r="U477" t="s">
        <v>28</v>
      </c>
      <c r="V477">
        <v>3</v>
      </c>
      <c r="W477" t="s">
        <v>31</v>
      </c>
      <c r="X477">
        <v>3</v>
      </c>
      <c r="Y477" t="s">
        <v>41</v>
      </c>
      <c r="Z477" t="s">
        <v>36</v>
      </c>
    </row>
    <row r="478" spans="1:26" x14ac:dyDescent="0.3">
      <c r="A478">
        <v>19</v>
      </c>
      <c r="B478" t="s">
        <v>34</v>
      </c>
      <c r="C478">
        <v>176</v>
      </c>
      <c r="D478">
        <v>160</v>
      </c>
      <c r="E478" t="s">
        <v>27</v>
      </c>
      <c r="F478" t="s">
        <v>28</v>
      </c>
      <c r="G478" t="s">
        <v>28</v>
      </c>
      <c r="H478" t="s">
        <v>28</v>
      </c>
      <c r="I478">
        <v>21.715259898392613</v>
      </c>
      <c r="J478" t="s">
        <v>28</v>
      </c>
      <c r="K478" t="s">
        <v>28</v>
      </c>
      <c r="L478" t="s">
        <v>28</v>
      </c>
      <c r="M478" t="s">
        <v>35</v>
      </c>
      <c r="N478" t="s">
        <v>27</v>
      </c>
      <c r="O478" s="4">
        <v>9.3280276968562479</v>
      </c>
      <c r="P478" t="s">
        <v>30</v>
      </c>
      <c r="Q478">
        <v>257</v>
      </c>
      <c r="R478">
        <v>109</v>
      </c>
      <c r="S478">
        <v>12.828655902030439</v>
      </c>
      <c r="T478">
        <v>18.393017044003287</v>
      </c>
      <c r="U478" t="s">
        <v>28</v>
      </c>
      <c r="V478">
        <v>0</v>
      </c>
      <c r="W478" t="s">
        <v>38</v>
      </c>
      <c r="X478">
        <v>3</v>
      </c>
      <c r="Y478" t="s">
        <v>37</v>
      </c>
      <c r="Z478" t="s">
        <v>39</v>
      </c>
    </row>
    <row r="479" spans="1:26" x14ac:dyDescent="0.3">
      <c r="A479">
        <v>80</v>
      </c>
      <c r="B479" t="s">
        <v>26</v>
      </c>
      <c r="C479">
        <v>177</v>
      </c>
      <c r="D479">
        <v>161</v>
      </c>
      <c r="E479" t="s">
        <v>35</v>
      </c>
      <c r="F479" t="s">
        <v>28</v>
      </c>
      <c r="G479" t="s">
        <v>29</v>
      </c>
      <c r="H479" t="s">
        <v>29</v>
      </c>
      <c r="I479">
        <v>32.614046863527591</v>
      </c>
      <c r="J479" t="s">
        <v>29</v>
      </c>
      <c r="K479" t="s">
        <v>29</v>
      </c>
      <c r="L479" t="s">
        <v>29</v>
      </c>
      <c r="M479" t="s">
        <v>27</v>
      </c>
      <c r="N479" t="s">
        <v>27</v>
      </c>
      <c r="O479" s="4">
        <v>9.4184711323534476</v>
      </c>
      <c r="P479" t="s">
        <v>27</v>
      </c>
      <c r="Q479">
        <v>127</v>
      </c>
      <c r="R479">
        <v>115</v>
      </c>
      <c r="S479">
        <v>4.9726156446852929</v>
      </c>
      <c r="T479">
        <v>12.295824972504311</v>
      </c>
      <c r="U479" t="s">
        <v>28</v>
      </c>
      <c r="V479">
        <v>4</v>
      </c>
      <c r="W479" t="s">
        <v>43</v>
      </c>
      <c r="X479">
        <v>2</v>
      </c>
      <c r="Y479" t="s">
        <v>41</v>
      </c>
      <c r="Z479" t="s">
        <v>33</v>
      </c>
    </row>
    <row r="480" spans="1:26" x14ac:dyDescent="0.3">
      <c r="A480">
        <v>44</v>
      </c>
      <c r="B480" t="s">
        <v>34</v>
      </c>
      <c r="C480">
        <v>155</v>
      </c>
      <c r="D480">
        <v>259</v>
      </c>
      <c r="E480" t="s">
        <v>27</v>
      </c>
      <c r="F480" t="s">
        <v>29</v>
      </c>
      <c r="G480" t="s">
        <v>29</v>
      </c>
      <c r="H480" t="s">
        <v>29</v>
      </c>
      <c r="I480">
        <v>20.164769029821031</v>
      </c>
      <c r="J480" t="s">
        <v>29</v>
      </c>
      <c r="K480" t="s">
        <v>28</v>
      </c>
      <c r="L480" t="s">
        <v>29</v>
      </c>
      <c r="M480" t="s">
        <v>42</v>
      </c>
      <c r="N480" t="s">
        <v>30</v>
      </c>
      <c r="O480" s="4">
        <v>7.3173016368627319</v>
      </c>
      <c r="P480" t="s">
        <v>35</v>
      </c>
      <c r="Q480">
        <v>399</v>
      </c>
      <c r="R480">
        <v>100</v>
      </c>
      <c r="S480">
        <v>3.6845409496538868</v>
      </c>
      <c r="T480">
        <v>14.164512790982165</v>
      </c>
      <c r="U480" t="s">
        <v>28</v>
      </c>
      <c r="V480">
        <v>4</v>
      </c>
      <c r="W480" t="s">
        <v>43</v>
      </c>
      <c r="X480">
        <v>1</v>
      </c>
      <c r="Y480" t="s">
        <v>37</v>
      </c>
      <c r="Z480" t="s">
        <v>36</v>
      </c>
    </row>
    <row r="481" spans="1:26" x14ac:dyDescent="0.3">
      <c r="A481">
        <v>59</v>
      </c>
      <c r="B481" t="s">
        <v>26</v>
      </c>
      <c r="C481">
        <v>168</v>
      </c>
      <c r="D481">
        <v>282</v>
      </c>
      <c r="E481" t="s">
        <v>27</v>
      </c>
      <c r="F481" t="s">
        <v>28</v>
      </c>
      <c r="G481" t="s">
        <v>29</v>
      </c>
      <c r="H481" t="s">
        <v>29</v>
      </c>
      <c r="I481">
        <v>20.78328012258282</v>
      </c>
      <c r="J481" t="s">
        <v>28</v>
      </c>
      <c r="K481" t="s">
        <v>28</v>
      </c>
      <c r="L481" t="s">
        <v>28</v>
      </c>
      <c r="M481" t="s">
        <v>35</v>
      </c>
      <c r="N481" t="s">
        <v>27</v>
      </c>
      <c r="O481" s="4">
        <v>4.9137635099824521</v>
      </c>
      <c r="P481" t="s">
        <v>30</v>
      </c>
      <c r="Q481">
        <v>131</v>
      </c>
      <c r="R481">
        <v>120</v>
      </c>
      <c r="S481">
        <v>12.732150194003502</v>
      </c>
      <c r="T481">
        <v>16.100866794661265</v>
      </c>
      <c r="U481" t="s">
        <v>28</v>
      </c>
      <c r="V481">
        <v>1</v>
      </c>
      <c r="W481" t="s">
        <v>38</v>
      </c>
      <c r="X481">
        <v>2</v>
      </c>
      <c r="Y481" t="s">
        <v>37</v>
      </c>
      <c r="Z481" t="s">
        <v>33</v>
      </c>
    </row>
    <row r="482" spans="1:26" x14ac:dyDescent="0.3">
      <c r="A482">
        <v>19</v>
      </c>
      <c r="B482" t="s">
        <v>34</v>
      </c>
      <c r="C482">
        <v>153</v>
      </c>
      <c r="D482">
        <v>282</v>
      </c>
      <c r="E482" t="s">
        <v>27</v>
      </c>
      <c r="F482" t="s">
        <v>29</v>
      </c>
      <c r="G482" t="s">
        <v>29</v>
      </c>
      <c r="H482" t="s">
        <v>29</v>
      </c>
      <c r="I482">
        <v>23.340634217017517</v>
      </c>
      <c r="J482" t="s">
        <v>29</v>
      </c>
      <c r="K482" t="s">
        <v>28</v>
      </c>
      <c r="L482" t="s">
        <v>29</v>
      </c>
      <c r="M482" t="s">
        <v>27</v>
      </c>
      <c r="N482" t="s">
        <v>35</v>
      </c>
      <c r="O482" s="4">
        <v>7.9550297886746186</v>
      </c>
      <c r="P482" t="s">
        <v>27</v>
      </c>
      <c r="Q482">
        <v>392</v>
      </c>
      <c r="R482">
        <v>116</v>
      </c>
      <c r="S482">
        <v>10.4250103789502</v>
      </c>
      <c r="T482">
        <v>7.0561702114829554</v>
      </c>
      <c r="U482" t="s">
        <v>28</v>
      </c>
      <c r="V482">
        <v>4</v>
      </c>
      <c r="W482" t="s">
        <v>43</v>
      </c>
      <c r="X482">
        <v>1</v>
      </c>
      <c r="Y482" t="s">
        <v>37</v>
      </c>
      <c r="Z482" t="s">
        <v>39</v>
      </c>
    </row>
    <row r="483" spans="1:26" x14ac:dyDescent="0.3">
      <c r="A483">
        <v>43</v>
      </c>
      <c r="B483" t="s">
        <v>26</v>
      </c>
      <c r="C483">
        <v>135</v>
      </c>
      <c r="D483">
        <v>277</v>
      </c>
      <c r="E483" t="s">
        <v>35</v>
      </c>
      <c r="F483" t="s">
        <v>29</v>
      </c>
      <c r="G483" t="s">
        <v>29</v>
      </c>
      <c r="H483" t="s">
        <v>28</v>
      </c>
      <c r="I483">
        <v>33.615683249009244</v>
      </c>
      <c r="J483" t="s">
        <v>29</v>
      </c>
      <c r="K483" t="s">
        <v>28</v>
      </c>
      <c r="L483" t="s">
        <v>28</v>
      </c>
      <c r="M483" t="s">
        <v>27</v>
      </c>
      <c r="N483" t="s">
        <v>35</v>
      </c>
      <c r="O483" s="4">
        <v>8.4088829200609609</v>
      </c>
      <c r="P483" t="s">
        <v>35</v>
      </c>
      <c r="Q483">
        <v>148</v>
      </c>
      <c r="R483">
        <v>100</v>
      </c>
      <c r="S483">
        <v>4.4398915617963475</v>
      </c>
      <c r="T483">
        <v>17.849387389523663</v>
      </c>
      <c r="U483" t="s">
        <v>28</v>
      </c>
      <c r="V483">
        <v>2</v>
      </c>
      <c r="W483" t="s">
        <v>31</v>
      </c>
      <c r="X483">
        <v>1</v>
      </c>
      <c r="Y483" t="s">
        <v>41</v>
      </c>
      <c r="Z483" t="s">
        <v>36</v>
      </c>
    </row>
    <row r="484" spans="1:26" x14ac:dyDescent="0.3">
      <c r="A484">
        <v>34</v>
      </c>
      <c r="B484" t="s">
        <v>34</v>
      </c>
      <c r="C484">
        <v>143</v>
      </c>
      <c r="D484">
        <v>297</v>
      </c>
      <c r="E484" t="s">
        <v>35</v>
      </c>
      <c r="F484" t="s">
        <v>29</v>
      </c>
      <c r="G484" t="s">
        <v>29</v>
      </c>
      <c r="H484" t="s">
        <v>28</v>
      </c>
      <c r="I484">
        <v>37.635994268752931</v>
      </c>
      <c r="J484" t="s">
        <v>28</v>
      </c>
      <c r="K484" t="s">
        <v>28</v>
      </c>
      <c r="L484" t="s">
        <v>28</v>
      </c>
      <c r="M484" t="s">
        <v>27</v>
      </c>
      <c r="N484" t="s">
        <v>30</v>
      </c>
      <c r="O484" s="4">
        <v>8.5258834500854981</v>
      </c>
      <c r="P484" t="s">
        <v>30</v>
      </c>
      <c r="Q484">
        <v>321</v>
      </c>
      <c r="R484">
        <v>108</v>
      </c>
      <c r="S484">
        <v>10.452773736955361</v>
      </c>
      <c r="T484">
        <v>10.434016316882081</v>
      </c>
      <c r="U484" t="s">
        <v>28</v>
      </c>
      <c r="V484">
        <v>1</v>
      </c>
      <c r="W484" t="s">
        <v>38</v>
      </c>
      <c r="X484">
        <v>1</v>
      </c>
      <c r="Y484" t="s">
        <v>41</v>
      </c>
      <c r="Z484" t="s">
        <v>36</v>
      </c>
    </row>
    <row r="485" spans="1:26" x14ac:dyDescent="0.3">
      <c r="A485">
        <v>57</v>
      </c>
      <c r="B485" t="s">
        <v>26</v>
      </c>
      <c r="C485">
        <v>133</v>
      </c>
      <c r="D485">
        <v>203</v>
      </c>
      <c r="E485" t="s">
        <v>30</v>
      </c>
      <c r="F485" t="s">
        <v>29</v>
      </c>
      <c r="G485" t="s">
        <v>29</v>
      </c>
      <c r="H485" t="s">
        <v>28</v>
      </c>
      <c r="I485">
        <v>33.197298322449463</v>
      </c>
      <c r="J485" t="s">
        <v>28</v>
      </c>
      <c r="K485" t="s">
        <v>29</v>
      </c>
      <c r="L485" t="s">
        <v>28</v>
      </c>
      <c r="M485" t="s">
        <v>42</v>
      </c>
      <c r="N485" t="s">
        <v>27</v>
      </c>
      <c r="O485" s="4">
        <v>9.6060342391845452</v>
      </c>
      <c r="P485" t="s">
        <v>35</v>
      </c>
      <c r="Q485">
        <v>325</v>
      </c>
      <c r="R485">
        <v>87</v>
      </c>
      <c r="S485">
        <v>13.552288536031041</v>
      </c>
      <c r="T485">
        <v>5.7628974697656368</v>
      </c>
      <c r="U485" t="s">
        <v>28</v>
      </c>
      <c r="V485">
        <v>2</v>
      </c>
      <c r="W485" t="s">
        <v>31</v>
      </c>
      <c r="X485">
        <v>1</v>
      </c>
      <c r="Y485" t="s">
        <v>41</v>
      </c>
      <c r="Z485" t="s">
        <v>33</v>
      </c>
    </row>
    <row r="486" spans="1:26" x14ac:dyDescent="0.3">
      <c r="A486">
        <v>50</v>
      </c>
      <c r="B486" t="s">
        <v>34</v>
      </c>
      <c r="C486">
        <v>145</v>
      </c>
      <c r="D486">
        <v>204</v>
      </c>
      <c r="E486" t="s">
        <v>27</v>
      </c>
      <c r="F486" t="s">
        <v>29</v>
      </c>
      <c r="G486" t="s">
        <v>28</v>
      </c>
      <c r="H486" t="s">
        <v>28</v>
      </c>
      <c r="I486">
        <v>27.165706592248391</v>
      </c>
      <c r="J486" t="s">
        <v>29</v>
      </c>
      <c r="K486" t="s">
        <v>28</v>
      </c>
      <c r="L486" t="s">
        <v>28</v>
      </c>
      <c r="M486" t="s">
        <v>42</v>
      </c>
      <c r="N486" t="s">
        <v>35</v>
      </c>
      <c r="O486" s="4">
        <v>7.6916436658400293</v>
      </c>
      <c r="P486" t="s">
        <v>35</v>
      </c>
      <c r="Q486">
        <v>161</v>
      </c>
      <c r="R486">
        <v>131</v>
      </c>
      <c r="S486">
        <v>13.057278703837467</v>
      </c>
      <c r="T486">
        <v>18.633773568436403</v>
      </c>
      <c r="U486" t="s">
        <v>28</v>
      </c>
      <c r="V486">
        <v>2</v>
      </c>
      <c r="W486" t="s">
        <v>31</v>
      </c>
      <c r="X486">
        <v>1</v>
      </c>
      <c r="Y486" t="s">
        <v>32</v>
      </c>
      <c r="Z486" t="s">
        <v>36</v>
      </c>
    </row>
    <row r="487" spans="1:26" x14ac:dyDescent="0.3">
      <c r="A487">
        <v>26</v>
      </c>
      <c r="B487" t="s">
        <v>34</v>
      </c>
      <c r="C487">
        <v>127</v>
      </c>
      <c r="D487">
        <v>228</v>
      </c>
      <c r="E487" t="s">
        <v>35</v>
      </c>
      <c r="F487" t="s">
        <v>28</v>
      </c>
      <c r="G487" t="s">
        <v>29</v>
      </c>
      <c r="H487" t="s">
        <v>28</v>
      </c>
      <c r="I487">
        <v>29.300546812457942</v>
      </c>
      <c r="J487" t="s">
        <v>29</v>
      </c>
      <c r="K487" t="s">
        <v>29</v>
      </c>
      <c r="L487" t="s">
        <v>29</v>
      </c>
      <c r="M487" t="s">
        <v>35</v>
      </c>
      <c r="N487" t="s">
        <v>35</v>
      </c>
      <c r="O487" s="4">
        <v>6.7966732130904042</v>
      </c>
      <c r="P487" t="s">
        <v>27</v>
      </c>
      <c r="Q487">
        <v>335</v>
      </c>
      <c r="R487">
        <v>118</v>
      </c>
      <c r="S487">
        <v>12.093630003176955</v>
      </c>
      <c r="T487">
        <v>16.93461502098625</v>
      </c>
      <c r="U487" t="s">
        <v>28</v>
      </c>
      <c r="V487">
        <v>3</v>
      </c>
      <c r="W487" t="s">
        <v>31</v>
      </c>
      <c r="X487">
        <v>2</v>
      </c>
      <c r="Y487" t="s">
        <v>32</v>
      </c>
      <c r="Z487" t="s">
        <v>39</v>
      </c>
    </row>
    <row r="488" spans="1:26" x14ac:dyDescent="0.3">
      <c r="A488">
        <v>60</v>
      </c>
      <c r="B488" t="s">
        <v>34</v>
      </c>
      <c r="C488">
        <v>133</v>
      </c>
      <c r="D488">
        <v>239</v>
      </c>
      <c r="E488" t="s">
        <v>35</v>
      </c>
      <c r="F488" t="s">
        <v>28</v>
      </c>
      <c r="G488" t="s">
        <v>29</v>
      </c>
      <c r="H488" t="s">
        <v>28</v>
      </c>
      <c r="I488">
        <v>33.671167579057887</v>
      </c>
      <c r="J488" t="s">
        <v>29</v>
      </c>
      <c r="K488" t="s">
        <v>28</v>
      </c>
      <c r="L488" t="s">
        <v>28</v>
      </c>
      <c r="M488" t="s">
        <v>42</v>
      </c>
      <c r="N488" t="s">
        <v>35</v>
      </c>
      <c r="O488" s="4">
        <v>7.0153057366540086</v>
      </c>
      <c r="P488" t="s">
        <v>35</v>
      </c>
      <c r="Q488">
        <v>287</v>
      </c>
      <c r="R488">
        <v>148</v>
      </c>
      <c r="S488">
        <v>14.951301560129947</v>
      </c>
      <c r="T488">
        <v>10.359121765092492</v>
      </c>
      <c r="U488" t="s">
        <v>28</v>
      </c>
      <c r="V488">
        <v>1</v>
      </c>
      <c r="W488" t="s">
        <v>38</v>
      </c>
      <c r="X488">
        <v>2</v>
      </c>
      <c r="Y488" t="s">
        <v>41</v>
      </c>
      <c r="Z488" t="s">
        <v>33</v>
      </c>
    </row>
    <row r="489" spans="1:26" x14ac:dyDescent="0.3">
      <c r="A489">
        <v>71</v>
      </c>
      <c r="B489" t="s">
        <v>34</v>
      </c>
      <c r="C489">
        <v>150</v>
      </c>
      <c r="D489">
        <v>246</v>
      </c>
      <c r="E489" t="s">
        <v>27</v>
      </c>
      <c r="F489" t="s">
        <v>29</v>
      </c>
      <c r="G489" t="s">
        <v>28</v>
      </c>
      <c r="H489" t="s">
        <v>29</v>
      </c>
      <c r="I489">
        <v>31.4922016009928</v>
      </c>
      <c r="J489" t="s">
        <v>28</v>
      </c>
      <c r="K489" t="s">
        <v>28</v>
      </c>
      <c r="L489" t="s">
        <v>29</v>
      </c>
      <c r="M489" t="s">
        <v>42</v>
      </c>
      <c r="N489" t="s">
        <v>35</v>
      </c>
      <c r="O489" s="4">
        <v>5.929252449984947</v>
      </c>
      <c r="P489" t="s">
        <v>27</v>
      </c>
      <c r="Q489">
        <v>363</v>
      </c>
      <c r="R489">
        <v>93</v>
      </c>
      <c r="S489">
        <v>2.533026660650588</v>
      </c>
      <c r="T489">
        <v>17.733521039301166</v>
      </c>
      <c r="U489" t="s">
        <v>28</v>
      </c>
      <c r="V489">
        <v>3</v>
      </c>
      <c r="W489" t="s">
        <v>31</v>
      </c>
      <c r="X489">
        <v>0</v>
      </c>
      <c r="Y489" t="s">
        <v>41</v>
      </c>
      <c r="Z489" t="s">
        <v>33</v>
      </c>
    </row>
    <row r="490" spans="1:26" x14ac:dyDescent="0.3">
      <c r="A490">
        <v>65</v>
      </c>
      <c r="B490" t="s">
        <v>34</v>
      </c>
      <c r="C490">
        <v>121</v>
      </c>
      <c r="D490">
        <v>276</v>
      </c>
      <c r="E490" t="s">
        <v>27</v>
      </c>
      <c r="F490" t="s">
        <v>29</v>
      </c>
      <c r="G490" t="s">
        <v>29</v>
      </c>
      <c r="H490" t="s">
        <v>29</v>
      </c>
      <c r="I490">
        <v>29.648285755363375</v>
      </c>
      <c r="J490" t="s">
        <v>28</v>
      </c>
      <c r="K490" t="s">
        <v>28</v>
      </c>
      <c r="L490" t="s">
        <v>29</v>
      </c>
      <c r="M490" t="s">
        <v>42</v>
      </c>
      <c r="N490" t="s">
        <v>35</v>
      </c>
      <c r="O490" s="4">
        <v>4.3435958812014128</v>
      </c>
      <c r="P490" t="s">
        <v>27</v>
      </c>
      <c r="Q490">
        <v>188</v>
      </c>
      <c r="R490">
        <v>117</v>
      </c>
      <c r="S490">
        <v>11.241143185783734</v>
      </c>
      <c r="T490">
        <v>14.655382501324878</v>
      </c>
      <c r="U490" t="s">
        <v>28</v>
      </c>
      <c r="V490">
        <v>3</v>
      </c>
      <c r="W490" t="s">
        <v>31</v>
      </c>
      <c r="X490">
        <v>0</v>
      </c>
      <c r="Y490" t="s">
        <v>32</v>
      </c>
      <c r="Z490" t="s">
        <v>33</v>
      </c>
    </row>
    <row r="491" spans="1:26" x14ac:dyDescent="0.3">
      <c r="A491">
        <v>56</v>
      </c>
      <c r="B491" t="s">
        <v>34</v>
      </c>
      <c r="C491">
        <v>167</v>
      </c>
      <c r="D491">
        <v>179</v>
      </c>
      <c r="E491" t="s">
        <v>27</v>
      </c>
      <c r="F491" t="s">
        <v>28</v>
      </c>
      <c r="G491" t="s">
        <v>29</v>
      </c>
      <c r="H491" t="s">
        <v>29</v>
      </c>
      <c r="I491">
        <v>23.209434537540972</v>
      </c>
      <c r="J491" t="s">
        <v>29</v>
      </c>
      <c r="K491" t="s">
        <v>28</v>
      </c>
      <c r="L491" t="s">
        <v>29</v>
      </c>
      <c r="M491" t="s">
        <v>42</v>
      </c>
      <c r="N491" t="s">
        <v>27</v>
      </c>
      <c r="O491" s="4">
        <v>8.3047958090926937</v>
      </c>
      <c r="P491" t="s">
        <v>30</v>
      </c>
      <c r="Q491">
        <v>143</v>
      </c>
      <c r="R491">
        <v>94</v>
      </c>
      <c r="S491">
        <v>4.416396673345834</v>
      </c>
      <c r="T491">
        <v>16.895235941599157</v>
      </c>
      <c r="U491" t="s">
        <v>28</v>
      </c>
      <c r="V491">
        <v>3</v>
      </c>
      <c r="W491" t="s">
        <v>31</v>
      </c>
      <c r="X491">
        <v>2</v>
      </c>
      <c r="Y491" t="s">
        <v>37</v>
      </c>
      <c r="Z491" t="s">
        <v>33</v>
      </c>
    </row>
    <row r="492" spans="1:26" x14ac:dyDescent="0.3">
      <c r="A492">
        <v>46</v>
      </c>
      <c r="B492" t="s">
        <v>34</v>
      </c>
      <c r="C492">
        <v>123</v>
      </c>
      <c r="D492">
        <v>173</v>
      </c>
      <c r="E492" t="s">
        <v>30</v>
      </c>
      <c r="F492" t="s">
        <v>28</v>
      </c>
      <c r="G492" t="s">
        <v>29</v>
      </c>
      <c r="H492" t="s">
        <v>28</v>
      </c>
      <c r="I492">
        <v>31.573140318923841</v>
      </c>
      <c r="J492" t="s">
        <v>28</v>
      </c>
      <c r="K492" t="s">
        <v>28</v>
      </c>
      <c r="L492" t="s">
        <v>28</v>
      </c>
      <c r="M492" t="s">
        <v>35</v>
      </c>
      <c r="N492" t="s">
        <v>30</v>
      </c>
      <c r="O492" s="4">
        <v>4.1190982848020044</v>
      </c>
      <c r="P492" t="s">
        <v>30</v>
      </c>
      <c r="Q492">
        <v>218</v>
      </c>
      <c r="R492">
        <v>109</v>
      </c>
      <c r="S492">
        <v>13.978056056857749</v>
      </c>
      <c r="T492">
        <v>19.495966644453627</v>
      </c>
      <c r="U492" t="s">
        <v>28</v>
      </c>
      <c r="V492">
        <v>0</v>
      </c>
      <c r="W492" t="s">
        <v>38</v>
      </c>
      <c r="X492">
        <v>2</v>
      </c>
      <c r="Y492" t="s">
        <v>41</v>
      </c>
      <c r="Z492" t="s">
        <v>36</v>
      </c>
    </row>
    <row r="493" spans="1:26" x14ac:dyDescent="0.3">
      <c r="A493">
        <v>59</v>
      </c>
      <c r="B493" t="s">
        <v>34</v>
      </c>
      <c r="C493">
        <v>120</v>
      </c>
      <c r="D493">
        <v>280</v>
      </c>
      <c r="E493" t="s">
        <v>30</v>
      </c>
      <c r="F493" t="s">
        <v>29</v>
      </c>
      <c r="G493" t="s">
        <v>28</v>
      </c>
      <c r="H493" t="s">
        <v>29</v>
      </c>
      <c r="I493">
        <v>18.410699862502675</v>
      </c>
      <c r="J493" t="s">
        <v>29</v>
      </c>
      <c r="K493" t="s">
        <v>28</v>
      </c>
      <c r="L493" t="s">
        <v>28</v>
      </c>
      <c r="M493" t="s">
        <v>42</v>
      </c>
      <c r="N493" t="s">
        <v>30</v>
      </c>
      <c r="O493" s="4">
        <v>4.384679308724257</v>
      </c>
      <c r="P493" t="s">
        <v>30</v>
      </c>
      <c r="Q493">
        <v>118</v>
      </c>
      <c r="R493">
        <v>150</v>
      </c>
      <c r="S493">
        <v>1.2070144303895485</v>
      </c>
      <c r="T493">
        <v>5.950305897322111</v>
      </c>
      <c r="U493" t="s">
        <v>28</v>
      </c>
      <c r="V493">
        <v>3</v>
      </c>
      <c r="W493" t="s">
        <v>31</v>
      </c>
      <c r="X493">
        <v>0</v>
      </c>
      <c r="Y493" t="s">
        <v>40</v>
      </c>
      <c r="Z493" t="s">
        <v>33</v>
      </c>
    </row>
    <row r="494" spans="1:26" x14ac:dyDescent="0.3">
      <c r="A494">
        <v>72</v>
      </c>
      <c r="B494" t="s">
        <v>26</v>
      </c>
      <c r="C494">
        <v>174</v>
      </c>
      <c r="D494">
        <v>271</v>
      </c>
      <c r="E494" t="s">
        <v>30</v>
      </c>
      <c r="F494" t="s">
        <v>28</v>
      </c>
      <c r="G494" t="s">
        <v>28</v>
      </c>
      <c r="H494" t="s">
        <v>28</v>
      </c>
      <c r="I494">
        <v>30.321187560329456</v>
      </c>
      <c r="J494" t="s">
        <v>28</v>
      </c>
      <c r="K494" t="s">
        <v>29</v>
      </c>
      <c r="L494" t="s">
        <v>28</v>
      </c>
      <c r="M494" t="s">
        <v>35</v>
      </c>
      <c r="N494" t="s">
        <v>35</v>
      </c>
      <c r="O494" s="4">
        <v>6.0047622990972158</v>
      </c>
      <c r="P494" t="s">
        <v>35</v>
      </c>
      <c r="Q494">
        <v>353</v>
      </c>
      <c r="R494">
        <v>106</v>
      </c>
      <c r="S494">
        <v>10.014897961191901</v>
      </c>
      <c r="T494">
        <v>16.703853136274084</v>
      </c>
      <c r="U494" t="s">
        <v>28</v>
      </c>
      <c r="V494">
        <v>1</v>
      </c>
      <c r="W494" t="s">
        <v>38</v>
      </c>
      <c r="X494">
        <v>2</v>
      </c>
      <c r="Y494" t="s">
        <v>41</v>
      </c>
      <c r="Z494" t="s">
        <v>33</v>
      </c>
    </row>
    <row r="495" spans="1:26" x14ac:dyDescent="0.3">
      <c r="A495">
        <v>43</v>
      </c>
      <c r="B495" t="s">
        <v>34</v>
      </c>
      <c r="C495">
        <v>139</v>
      </c>
      <c r="D495">
        <v>249</v>
      </c>
      <c r="E495" t="s">
        <v>27</v>
      </c>
      <c r="F495" t="s">
        <v>28</v>
      </c>
      <c r="G495" t="s">
        <v>28</v>
      </c>
      <c r="H495" t="s">
        <v>28</v>
      </c>
      <c r="I495">
        <v>36.056391724644563</v>
      </c>
      <c r="J495" t="s">
        <v>28</v>
      </c>
      <c r="K495" t="s">
        <v>28</v>
      </c>
      <c r="L495" t="s">
        <v>29</v>
      </c>
      <c r="M495" t="s">
        <v>35</v>
      </c>
      <c r="N495" t="s">
        <v>27</v>
      </c>
      <c r="O495" s="4">
        <v>9.5863871500616931</v>
      </c>
      <c r="P495" t="s">
        <v>27</v>
      </c>
      <c r="Q495">
        <v>123</v>
      </c>
      <c r="R495">
        <v>151</v>
      </c>
      <c r="S495">
        <v>3.0298375782609095</v>
      </c>
      <c r="T495">
        <v>5.9874080212211362</v>
      </c>
      <c r="U495" t="s">
        <v>28</v>
      </c>
      <c r="V495">
        <v>1</v>
      </c>
      <c r="W495" t="s">
        <v>38</v>
      </c>
      <c r="X495">
        <v>3</v>
      </c>
      <c r="Y495" t="s">
        <v>41</v>
      </c>
      <c r="Z495" t="s">
        <v>36</v>
      </c>
    </row>
    <row r="496" spans="1:26" x14ac:dyDescent="0.3">
      <c r="A496">
        <v>52</v>
      </c>
      <c r="B496" t="s">
        <v>34</v>
      </c>
      <c r="C496">
        <v>178</v>
      </c>
      <c r="D496">
        <v>220</v>
      </c>
      <c r="E496" t="s">
        <v>35</v>
      </c>
      <c r="F496" t="s">
        <v>29</v>
      </c>
      <c r="G496" t="s">
        <v>28</v>
      </c>
      <c r="H496" t="s">
        <v>28</v>
      </c>
      <c r="I496">
        <v>21.954512094587393</v>
      </c>
      <c r="J496" t="s">
        <v>29</v>
      </c>
      <c r="K496" t="s">
        <v>28</v>
      </c>
      <c r="L496" t="s">
        <v>28</v>
      </c>
      <c r="M496" t="s">
        <v>42</v>
      </c>
      <c r="N496" t="s">
        <v>27</v>
      </c>
      <c r="O496" s="4">
        <v>6.8988037132465845</v>
      </c>
      <c r="P496" t="s">
        <v>27</v>
      </c>
      <c r="Q496">
        <v>194</v>
      </c>
      <c r="R496">
        <v>114</v>
      </c>
      <c r="S496">
        <v>14.857755199538426</v>
      </c>
      <c r="T496">
        <v>15.142127850391104</v>
      </c>
      <c r="U496" t="s">
        <v>28</v>
      </c>
      <c r="V496">
        <v>2</v>
      </c>
      <c r="W496" t="s">
        <v>31</v>
      </c>
      <c r="X496">
        <v>0</v>
      </c>
      <c r="Y496" t="s">
        <v>37</v>
      </c>
      <c r="Z496" t="s">
        <v>33</v>
      </c>
    </row>
    <row r="497" spans="1:26" x14ac:dyDescent="0.3">
      <c r="A497">
        <v>67</v>
      </c>
      <c r="B497" t="s">
        <v>26</v>
      </c>
      <c r="C497">
        <v>133</v>
      </c>
      <c r="D497">
        <v>299</v>
      </c>
      <c r="E497" t="s">
        <v>27</v>
      </c>
      <c r="F497" t="s">
        <v>29</v>
      </c>
      <c r="G497" t="s">
        <v>29</v>
      </c>
      <c r="H497" t="s">
        <v>28</v>
      </c>
      <c r="I497">
        <v>20.512629288270603</v>
      </c>
      <c r="J497" t="s">
        <v>28</v>
      </c>
      <c r="K497" t="s">
        <v>29</v>
      </c>
      <c r="L497" t="s">
        <v>28</v>
      </c>
      <c r="M497" t="s">
        <v>42</v>
      </c>
      <c r="N497" t="s">
        <v>35</v>
      </c>
      <c r="O497" s="4">
        <v>5.2910720788893251</v>
      </c>
      <c r="P497" t="s">
        <v>30</v>
      </c>
      <c r="Q497">
        <v>377</v>
      </c>
      <c r="R497">
        <v>120</v>
      </c>
      <c r="S497">
        <v>7.7946539325360371</v>
      </c>
      <c r="T497">
        <v>17.129385661952707</v>
      </c>
      <c r="U497" t="s">
        <v>28</v>
      </c>
      <c r="V497">
        <v>2</v>
      </c>
      <c r="W497" t="s">
        <v>31</v>
      </c>
      <c r="X497">
        <v>0</v>
      </c>
      <c r="Y497" t="s">
        <v>37</v>
      </c>
      <c r="Z497" t="s">
        <v>33</v>
      </c>
    </row>
    <row r="498" spans="1:26" x14ac:dyDescent="0.3">
      <c r="A498">
        <v>42</v>
      </c>
      <c r="B498" t="s">
        <v>34</v>
      </c>
      <c r="C498">
        <v>159</v>
      </c>
      <c r="D498">
        <v>163</v>
      </c>
      <c r="E498" t="s">
        <v>35</v>
      </c>
      <c r="F498" t="s">
        <v>29</v>
      </c>
      <c r="G498" t="s">
        <v>28</v>
      </c>
      <c r="H498" t="s">
        <v>28</v>
      </c>
      <c r="I498">
        <v>39.345173414279316</v>
      </c>
      <c r="J498" t="s">
        <v>28</v>
      </c>
      <c r="K498" t="s">
        <v>28</v>
      </c>
      <c r="L498" t="s">
        <v>28</v>
      </c>
      <c r="M498" t="s">
        <v>35</v>
      </c>
      <c r="N498" t="s">
        <v>27</v>
      </c>
      <c r="O498" s="4">
        <v>9.3822942234986719</v>
      </c>
      <c r="P498" t="s">
        <v>27</v>
      </c>
      <c r="Q498">
        <v>166</v>
      </c>
      <c r="R498">
        <v>132</v>
      </c>
      <c r="S498">
        <v>7.9967136733708157</v>
      </c>
      <c r="T498">
        <v>10.906244590514888</v>
      </c>
      <c r="U498" t="s">
        <v>28</v>
      </c>
      <c r="V498">
        <v>1</v>
      </c>
      <c r="W498" t="s">
        <v>38</v>
      </c>
      <c r="X498">
        <v>2</v>
      </c>
      <c r="Y498" t="s">
        <v>41</v>
      </c>
      <c r="Z498" t="s">
        <v>36</v>
      </c>
    </row>
    <row r="499" spans="1:26" x14ac:dyDescent="0.3">
      <c r="A499">
        <v>41</v>
      </c>
      <c r="B499" t="s">
        <v>26</v>
      </c>
      <c r="C499">
        <v>144</v>
      </c>
      <c r="D499">
        <v>197</v>
      </c>
      <c r="E499" t="s">
        <v>30</v>
      </c>
      <c r="F499" t="s">
        <v>29</v>
      </c>
      <c r="G499" t="s">
        <v>28</v>
      </c>
      <c r="H499" t="s">
        <v>29</v>
      </c>
      <c r="I499">
        <v>36.556193415657319</v>
      </c>
      <c r="J499" t="s">
        <v>28</v>
      </c>
      <c r="K499" t="s">
        <v>28</v>
      </c>
      <c r="L499" t="s">
        <v>29</v>
      </c>
      <c r="M499" t="s">
        <v>35</v>
      </c>
      <c r="N499" t="s">
        <v>30</v>
      </c>
      <c r="O499" s="4">
        <v>7.4301449398620614</v>
      </c>
      <c r="P499" t="s">
        <v>27</v>
      </c>
      <c r="Q499">
        <v>292</v>
      </c>
      <c r="R499">
        <v>140</v>
      </c>
      <c r="S499">
        <v>7.9098855690087921</v>
      </c>
      <c r="T499">
        <v>8.4718761459315832</v>
      </c>
      <c r="U499" t="s">
        <v>28</v>
      </c>
      <c r="V499">
        <v>3</v>
      </c>
      <c r="W499" t="s">
        <v>31</v>
      </c>
      <c r="X499">
        <v>2</v>
      </c>
      <c r="Y499" t="s">
        <v>41</v>
      </c>
      <c r="Z499" t="s">
        <v>36</v>
      </c>
    </row>
    <row r="500" spans="1:26" x14ac:dyDescent="0.3">
      <c r="A500">
        <v>30</v>
      </c>
      <c r="B500" t="s">
        <v>34</v>
      </c>
      <c r="C500">
        <v>179</v>
      </c>
      <c r="D500">
        <v>178</v>
      </c>
      <c r="E500" t="s">
        <v>30</v>
      </c>
      <c r="F500" t="s">
        <v>29</v>
      </c>
      <c r="G500" t="s">
        <v>28</v>
      </c>
      <c r="H500" t="s">
        <v>28</v>
      </c>
      <c r="I500">
        <v>24.644025528361095</v>
      </c>
      <c r="J500" t="s">
        <v>29</v>
      </c>
      <c r="K500" t="s">
        <v>28</v>
      </c>
      <c r="L500" t="s">
        <v>28</v>
      </c>
      <c r="M500" t="s">
        <v>35</v>
      </c>
      <c r="N500" t="s">
        <v>35</v>
      </c>
      <c r="O500" s="4">
        <v>6.2188775083523593</v>
      </c>
      <c r="P500" t="s">
        <v>27</v>
      </c>
      <c r="Q500">
        <v>173</v>
      </c>
      <c r="R500">
        <v>124</v>
      </c>
      <c r="S500">
        <v>11.382398756591135</v>
      </c>
      <c r="T500">
        <v>8.3639862207373046</v>
      </c>
      <c r="U500" t="s">
        <v>28</v>
      </c>
      <c r="V500">
        <v>2</v>
      </c>
      <c r="W500" t="s">
        <v>31</v>
      </c>
      <c r="X500">
        <v>1</v>
      </c>
      <c r="Y500" t="s">
        <v>37</v>
      </c>
      <c r="Z500" t="s">
        <v>36</v>
      </c>
    </row>
    <row r="501" spans="1:26" x14ac:dyDescent="0.3">
      <c r="A501">
        <v>77</v>
      </c>
      <c r="B501" t="s">
        <v>26</v>
      </c>
      <c r="C501">
        <v>144</v>
      </c>
      <c r="D501">
        <v>199</v>
      </c>
      <c r="E501" t="s">
        <v>30</v>
      </c>
      <c r="F501" t="s">
        <v>28</v>
      </c>
      <c r="G501" t="s">
        <v>29</v>
      </c>
      <c r="H501" t="s">
        <v>29</v>
      </c>
      <c r="I501">
        <v>22.588600738998171</v>
      </c>
      <c r="J501" t="s">
        <v>28</v>
      </c>
      <c r="K501" t="s">
        <v>29</v>
      </c>
      <c r="L501" t="s">
        <v>29</v>
      </c>
      <c r="M501" t="s">
        <v>27</v>
      </c>
      <c r="N501" t="s">
        <v>35</v>
      </c>
      <c r="O501" s="4">
        <v>8.2943318613265493</v>
      </c>
      <c r="P501" t="s">
        <v>30</v>
      </c>
      <c r="Q501">
        <v>297</v>
      </c>
      <c r="R501">
        <v>109</v>
      </c>
      <c r="S501">
        <v>14.570998464843285</v>
      </c>
      <c r="T501">
        <v>9.7452653707499248</v>
      </c>
      <c r="U501" t="s">
        <v>28</v>
      </c>
      <c r="V501">
        <v>3</v>
      </c>
      <c r="W501" t="s">
        <v>31</v>
      </c>
      <c r="X501">
        <v>2</v>
      </c>
      <c r="Y501" t="s">
        <v>37</v>
      </c>
      <c r="Z501" t="s">
        <v>33</v>
      </c>
    </row>
    <row r="502" spans="1:26" x14ac:dyDescent="0.3">
      <c r="A502">
        <v>75</v>
      </c>
      <c r="B502" t="s">
        <v>26</v>
      </c>
      <c r="C502">
        <v>122</v>
      </c>
      <c r="D502">
        <v>287</v>
      </c>
      <c r="E502" t="s">
        <v>35</v>
      </c>
      <c r="F502" t="s">
        <v>29</v>
      </c>
      <c r="G502" t="s">
        <v>28</v>
      </c>
      <c r="H502" t="s">
        <v>28</v>
      </c>
      <c r="I502">
        <v>25.348865988235147</v>
      </c>
      <c r="J502" t="s">
        <v>29</v>
      </c>
      <c r="K502" t="s">
        <v>28</v>
      </c>
      <c r="L502" t="s">
        <v>28</v>
      </c>
      <c r="M502" t="s">
        <v>42</v>
      </c>
      <c r="N502" t="s">
        <v>30</v>
      </c>
      <c r="O502" s="4">
        <v>6.6467295503454205</v>
      </c>
      <c r="P502" t="s">
        <v>30</v>
      </c>
      <c r="Q502">
        <v>397</v>
      </c>
      <c r="R502">
        <v>80</v>
      </c>
      <c r="S502">
        <v>14.409393342093898</v>
      </c>
      <c r="T502">
        <v>16.062315745442291</v>
      </c>
      <c r="U502" t="s">
        <v>28</v>
      </c>
      <c r="V502">
        <v>2</v>
      </c>
      <c r="W502" t="s">
        <v>31</v>
      </c>
      <c r="X502">
        <v>0</v>
      </c>
      <c r="Y502" t="s">
        <v>32</v>
      </c>
      <c r="Z502" t="s">
        <v>33</v>
      </c>
    </row>
    <row r="503" spans="1:26" x14ac:dyDescent="0.3">
      <c r="A503">
        <v>24</v>
      </c>
      <c r="B503" t="s">
        <v>34</v>
      </c>
      <c r="C503">
        <v>124</v>
      </c>
      <c r="D503">
        <v>176</v>
      </c>
      <c r="E503" t="s">
        <v>35</v>
      </c>
      <c r="F503" t="s">
        <v>28</v>
      </c>
      <c r="G503" t="s">
        <v>29</v>
      </c>
      <c r="H503" t="s">
        <v>29</v>
      </c>
      <c r="I503">
        <v>27.4869493684049</v>
      </c>
      <c r="J503" t="s">
        <v>28</v>
      </c>
      <c r="K503" t="s">
        <v>28</v>
      </c>
      <c r="L503" t="s">
        <v>28</v>
      </c>
      <c r="M503" t="s">
        <v>27</v>
      </c>
      <c r="N503" t="s">
        <v>30</v>
      </c>
      <c r="O503" s="4">
        <v>8.3798717445824504</v>
      </c>
      <c r="P503" t="s">
        <v>35</v>
      </c>
      <c r="Q503">
        <v>160</v>
      </c>
      <c r="R503">
        <v>112</v>
      </c>
      <c r="S503">
        <v>3.4996238275846601</v>
      </c>
      <c r="T503">
        <v>19.845654203979581</v>
      </c>
      <c r="U503" t="s">
        <v>28</v>
      </c>
      <c r="V503">
        <v>1</v>
      </c>
      <c r="W503" t="s">
        <v>38</v>
      </c>
      <c r="X503">
        <v>2</v>
      </c>
      <c r="Y503" t="s">
        <v>32</v>
      </c>
      <c r="Z503" t="s">
        <v>39</v>
      </c>
    </row>
    <row r="504" spans="1:26" x14ac:dyDescent="0.3">
      <c r="A504">
        <v>74</v>
      </c>
      <c r="B504" t="s">
        <v>26</v>
      </c>
      <c r="C504">
        <v>157</v>
      </c>
      <c r="D504">
        <v>228</v>
      </c>
      <c r="E504" t="s">
        <v>27</v>
      </c>
      <c r="F504" t="s">
        <v>29</v>
      </c>
      <c r="G504" t="s">
        <v>29</v>
      </c>
      <c r="H504" t="s">
        <v>29</v>
      </c>
      <c r="I504">
        <v>36.063823982717402</v>
      </c>
      <c r="J504" t="s">
        <v>29</v>
      </c>
      <c r="K504" t="s">
        <v>29</v>
      </c>
      <c r="L504" t="s">
        <v>29</v>
      </c>
      <c r="M504" t="s">
        <v>27</v>
      </c>
      <c r="N504" t="s">
        <v>27</v>
      </c>
      <c r="O504" s="4">
        <v>5.3102594557107228</v>
      </c>
      <c r="P504" t="s">
        <v>35</v>
      </c>
      <c r="Q504">
        <v>170</v>
      </c>
      <c r="R504">
        <v>157</v>
      </c>
      <c r="S504">
        <v>8.3812464230491699</v>
      </c>
      <c r="T504">
        <v>19.747052801437682</v>
      </c>
      <c r="U504" t="s">
        <v>28</v>
      </c>
      <c r="V504">
        <v>5</v>
      </c>
      <c r="W504" t="s">
        <v>43</v>
      </c>
      <c r="X504">
        <v>0</v>
      </c>
      <c r="Y504" t="s">
        <v>41</v>
      </c>
      <c r="Z504" t="s">
        <v>33</v>
      </c>
    </row>
    <row r="505" spans="1:26" x14ac:dyDescent="0.3">
      <c r="A505">
        <v>53</v>
      </c>
      <c r="B505" t="s">
        <v>34</v>
      </c>
      <c r="C505">
        <v>173</v>
      </c>
      <c r="D505">
        <v>245</v>
      </c>
      <c r="E505" t="s">
        <v>27</v>
      </c>
      <c r="F505" t="s">
        <v>29</v>
      </c>
      <c r="G505" t="s">
        <v>29</v>
      </c>
      <c r="H505" t="s">
        <v>29</v>
      </c>
      <c r="I505">
        <v>23.262482085439601</v>
      </c>
      <c r="J505" t="s">
        <v>28</v>
      </c>
      <c r="K505" t="s">
        <v>29</v>
      </c>
      <c r="L505" t="s">
        <v>29</v>
      </c>
      <c r="M505" t="s">
        <v>42</v>
      </c>
      <c r="N505" t="s">
        <v>27</v>
      </c>
      <c r="O505" s="4">
        <v>4.9010945570297064</v>
      </c>
      <c r="P505" t="s">
        <v>35</v>
      </c>
      <c r="Q505">
        <v>283</v>
      </c>
      <c r="R505">
        <v>86</v>
      </c>
      <c r="S505">
        <v>8.188132228965717</v>
      </c>
      <c r="T505">
        <v>8.24274613439378</v>
      </c>
      <c r="U505" t="s">
        <v>28</v>
      </c>
      <c r="V505">
        <v>4</v>
      </c>
      <c r="W505" t="s">
        <v>43</v>
      </c>
      <c r="X505">
        <v>0</v>
      </c>
      <c r="Y505" t="s">
        <v>37</v>
      </c>
      <c r="Z505" t="s">
        <v>33</v>
      </c>
    </row>
    <row r="506" spans="1:26" x14ac:dyDescent="0.3">
      <c r="A506">
        <v>62</v>
      </c>
      <c r="B506" t="s">
        <v>34</v>
      </c>
      <c r="C506">
        <v>145</v>
      </c>
      <c r="D506">
        <v>286</v>
      </c>
      <c r="E506" t="s">
        <v>27</v>
      </c>
      <c r="F506" t="s">
        <v>29</v>
      </c>
      <c r="G506" t="s">
        <v>28</v>
      </c>
      <c r="H506" t="s">
        <v>29</v>
      </c>
      <c r="I506">
        <v>33.858591393852599</v>
      </c>
      <c r="J506" t="s">
        <v>28</v>
      </c>
      <c r="K506" t="s">
        <v>28</v>
      </c>
      <c r="L506" t="s">
        <v>28</v>
      </c>
      <c r="M506" t="s">
        <v>30</v>
      </c>
      <c r="N506" t="s">
        <v>30</v>
      </c>
      <c r="O506" s="4">
        <v>6.7656226709832694</v>
      </c>
      <c r="P506" t="s">
        <v>30</v>
      </c>
      <c r="Q506">
        <v>313</v>
      </c>
      <c r="R506">
        <v>141</v>
      </c>
      <c r="S506">
        <v>1.8680286208560226</v>
      </c>
      <c r="T506">
        <v>7.1059183540387378</v>
      </c>
      <c r="U506" t="s">
        <v>28</v>
      </c>
      <c r="V506">
        <v>2</v>
      </c>
      <c r="W506" t="s">
        <v>31</v>
      </c>
      <c r="X506">
        <v>0</v>
      </c>
      <c r="Y506" t="s">
        <v>41</v>
      </c>
      <c r="Z506" t="s">
        <v>33</v>
      </c>
    </row>
    <row r="507" spans="1:26" x14ac:dyDescent="0.3">
      <c r="A507">
        <v>37</v>
      </c>
      <c r="B507" t="s">
        <v>34</v>
      </c>
      <c r="C507">
        <v>159</v>
      </c>
      <c r="D507">
        <v>220</v>
      </c>
      <c r="E507" t="s">
        <v>30</v>
      </c>
      <c r="F507" t="s">
        <v>29</v>
      </c>
      <c r="G507" t="s">
        <v>29</v>
      </c>
      <c r="H507" t="s">
        <v>29</v>
      </c>
      <c r="I507">
        <v>38.444401595483662</v>
      </c>
      <c r="J507" t="s">
        <v>28</v>
      </c>
      <c r="K507" t="s">
        <v>29</v>
      </c>
      <c r="L507" t="s">
        <v>29</v>
      </c>
      <c r="M507" t="s">
        <v>27</v>
      </c>
      <c r="N507" t="s">
        <v>27</v>
      </c>
      <c r="O507" s="4">
        <v>5.9175823905151113</v>
      </c>
      <c r="P507" t="s">
        <v>30</v>
      </c>
      <c r="Q507">
        <v>176</v>
      </c>
      <c r="R507">
        <v>101</v>
      </c>
      <c r="S507">
        <v>10.456751808149322</v>
      </c>
      <c r="T507">
        <v>7.4017285493083653</v>
      </c>
      <c r="U507" t="s">
        <v>28</v>
      </c>
      <c r="V507">
        <v>4</v>
      </c>
      <c r="W507" t="s">
        <v>43</v>
      </c>
      <c r="X507">
        <v>0</v>
      </c>
      <c r="Y507" t="s">
        <v>41</v>
      </c>
      <c r="Z507" t="s">
        <v>36</v>
      </c>
    </row>
    <row r="508" spans="1:26" x14ac:dyDescent="0.3">
      <c r="A508">
        <v>18</v>
      </c>
      <c r="B508" t="s">
        <v>34</v>
      </c>
      <c r="C508">
        <v>157</v>
      </c>
      <c r="D508">
        <v>229</v>
      </c>
      <c r="E508" t="s">
        <v>27</v>
      </c>
      <c r="F508" t="s">
        <v>29</v>
      </c>
      <c r="G508" t="s">
        <v>29</v>
      </c>
      <c r="H508" t="s">
        <v>28</v>
      </c>
      <c r="I508">
        <v>26.349268611696921</v>
      </c>
      <c r="J508" t="s">
        <v>29</v>
      </c>
      <c r="K508" t="s">
        <v>29</v>
      </c>
      <c r="L508" t="s">
        <v>29</v>
      </c>
      <c r="M508" t="s">
        <v>42</v>
      </c>
      <c r="N508" t="s">
        <v>30</v>
      </c>
      <c r="O508" s="4">
        <v>7.6309175377708698</v>
      </c>
      <c r="P508" t="s">
        <v>27</v>
      </c>
      <c r="Q508">
        <v>277</v>
      </c>
      <c r="R508">
        <v>130</v>
      </c>
      <c r="S508">
        <v>11.38654149758462</v>
      </c>
      <c r="T508">
        <v>13.675165115063548</v>
      </c>
      <c r="U508" t="s">
        <v>28</v>
      </c>
      <c r="V508">
        <v>4</v>
      </c>
      <c r="W508" t="s">
        <v>43</v>
      </c>
      <c r="X508">
        <v>1</v>
      </c>
      <c r="Y508" t="s">
        <v>32</v>
      </c>
      <c r="Z508" t="s">
        <v>39</v>
      </c>
    </row>
    <row r="509" spans="1:26" x14ac:dyDescent="0.3">
      <c r="A509">
        <v>25</v>
      </c>
      <c r="B509" t="s">
        <v>26</v>
      </c>
      <c r="C509">
        <v>157</v>
      </c>
      <c r="D509">
        <v>230</v>
      </c>
      <c r="E509" t="s">
        <v>30</v>
      </c>
      <c r="F509" t="s">
        <v>29</v>
      </c>
      <c r="G509" t="s">
        <v>28</v>
      </c>
      <c r="H509" t="s">
        <v>29</v>
      </c>
      <c r="I509">
        <v>18.57303211636469</v>
      </c>
      <c r="J509" t="s">
        <v>28</v>
      </c>
      <c r="K509" t="s">
        <v>29</v>
      </c>
      <c r="L509" t="s">
        <v>28</v>
      </c>
      <c r="M509" t="s">
        <v>27</v>
      </c>
      <c r="N509" t="s">
        <v>27</v>
      </c>
      <c r="O509" s="4">
        <v>8.7327566422220819</v>
      </c>
      <c r="P509" t="s">
        <v>35</v>
      </c>
      <c r="Q509">
        <v>394</v>
      </c>
      <c r="R509">
        <v>148</v>
      </c>
      <c r="S509">
        <v>13.039615036034668</v>
      </c>
      <c r="T509">
        <v>13.879670907030981</v>
      </c>
      <c r="U509" t="s">
        <v>28</v>
      </c>
      <c r="V509">
        <v>3</v>
      </c>
      <c r="W509" t="s">
        <v>31</v>
      </c>
      <c r="X509">
        <v>1</v>
      </c>
      <c r="Y509" t="s">
        <v>37</v>
      </c>
      <c r="Z509" t="s">
        <v>39</v>
      </c>
    </row>
    <row r="510" spans="1:26" x14ac:dyDescent="0.3">
      <c r="A510">
        <v>63</v>
      </c>
      <c r="B510" t="s">
        <v>34</v>
      </c>
      <c r="C510">
        <v>123</v>
      </c>
      <c r="D510">
        <v>236</v>
      </c>
      <c r="E510" t="s">
        <v>35</v>
      </c>
      <c r="F510" t="s">
        <v>28</v>
      </c>
      <c r="G510" t="s">
        <v>28</v>
      </c>
      <c r="H510" t="s">
        <v>28</v>
      </c>
      <c r="I510">
        <v>36.207561290318708</v>
      </c>
      <c r="J510" t="s">
        <v>29</v>
      </c>
      <c r="K510" t="s">
        <v>28</v>
      </c>
      <c r="L510" t="s">
        <v>29</v>
      </c>
      <c r="M510" t="s">
        <v>42</v>
      </c>
      <c r="N510" t="s">
        <v>27</v>
      </c>
      <c r="O510" s="4">
        <v>9.4090260206669836</v>
      </c>
      <c r="P510" t="s">
        <v>30</v>
      </c>
      <c r="Q510">
        <v>321</v>
      </c>
      <c r="R510">
        <v>134</v>
      </c>
      <c r="S510">
        <v>11.032963684407267</v>
      </c>
      <c r="T510">
        <v>18.501893802635646</v>
      </c>
      <c r="U510" t="s">
        <v>28</v>
      </c>
      <c r="V510">
        <v>2</v>
      </c>
      <c r="W510" t="s">
        <v>31</v>
      </c>
      <c r="X510">
        <v>2</v>
      </c>
      <c r="Y510" t="s">
        <v>41</v>
      </c>
      <c r="Z510" t="s">
        <v>33</v>
      </c>
    </row>
    <row r="511" spans="1:26" x14ac:dyDescent="0.3">
      <c r="A511">
        <v>33</v>
      </c>
      <c r="B511" t="s">
        <v>26</v>
      </c>
      <c r="C511">
        <v>126</v>
      </c>
      <c r="D511">
        <v>157</v>
      </c>
      <c r="E511" t="s">
        <v>30</v>
      </c>
      <c r="F511" t="s">
        <v>29</v>
      </c>
      <c r="G511" t="s">
        <v>29</v>
      </c>
      <c r="H511" t="s">
        <v>29</v>
      </c>
      <c r="I511">
        <v>33.585104742907696</v>
      </c>
      <c r="J511" t="s">
        <v>29</v>
      </c>
      <c r="K511" t="s">
        <v>28</v>
      </c>
      <c r="L511" t="s">
        <v>29</v>
      </c>
      <c r="M511" t="s">
        <v>35</v>
      </c>
      <c r="N511" t="s">
        <v>35</v>
      </c>
      <c r="O511" s="4">
        <v>8.5631664718854861</v>
      </c>
      <c r="P511" t="s">
        <v>27</v>
      </c>
      <c r="Q511">
        <v>268</v>
      </c>
      <c r="R511">
        <v>110</v>
      </c>
      <c r="S511">
        <v>1.7800936593251793</v>
      </c>
      <c r="T511">
        <v>10.93005610280971</v>
      </c>
      <c r="U511" t="s">
        <v>28</v>
      </c>
      <c r="V511">
        <v>4</v>
      </c>
      <c r="W511" t="s">
        <v>43</v>
      </c>
      <c r="X511">
        <v>2</v>
      </c>
      <c r="Y511" t="s">
        <v>41</v>
      </c>
      <c r="Z511" t="s">
        <v>36</v>
      </c>
    </row>
    <row r="512" spans="1:26" x14ac:dyDescent="0.3">
      <c r="A512">
        <v>31</v>
      </c>
      <c r="B512" t="s">
        <v>26</v>
      </c>
      <c r="C512">
        <v>149</v>
      </c>
      <c r="D512">
        <v>151</v>
      </c>
      <c r="E512" t="s">
        <v>30</v>
      </c>
      <c r="F512" t="s">
        <v>29</v>
      </c>
      <c r="G512" t="s">
        <v>29</v>
      </c>
      <c r="H512" t="s">
        <v>28</v>
      </c>
      <c r="I512">
        <v>21.27953568441432</v>
      </c>
      <c r="J512" t="s">
        <v>29</v>
      </c>
      <c r="K512" t="s">
        <v>28</v>
      </c>
      <c r="L512" t="s">
        <v>29</v>
      </c>
      <c r="M512" t="s">
        <v>27</v>
      </c>
      <c r="N512" t="s">
        <v>35</v>
      </c>
      <c r="O512" s="4">
        <v>6.0504958473779826</v>
      </c>
      <c r="P512" t="s">
        <v>35</v>
      </c>
      <c r="Q512">
        <v>219</v>
      </c>
      <c r="R512">
        <v>133</v>
      </c>
      <c r="S512">
        <v>13.784445853583364</v>
      </c>
      <c r="T512">
        <v>17.985654885166657</v>
      </c>
      <c r="U512" t="s">
        <v>28</v>
      </c>
      <c r="V512">
        <v>3</v>
      </c>
      <c r="W512" t="s">
        <v>31</v>
      </c>
      <c r="X512">
        <v>0</v>
      </c>
      <c r="Y512" t="s">
        <v>37</v>
      </c>
      <c r="Z512" t="s">
        <v>36</v>
      </c>
    </row>
    <row r="513" spans="1:26" x14ac:dyDescent="0.3">
      <c r="A513">
        <v>29</v>
      </c>
      <c r="B513" t="s">
        <v>34</v>
      </c>
      <c r="C513">
        <v>149</v>
      </c>
      <c r="D513">
        <v>272</v>
      </c>
      <c r="E513" t="s">
        <v>30</v>
      </c>
      <c r="F513" t="s">
        <v>28</v>
      </c>
      <c r="G513" t="s">
        <v>29</v>
      </c>
      <c r="H513" t="s">
        <v>28</v>
      </c>
      <c r="I513">
        <v>31.131922266569759</v>
      </c>
      <c r="J513" t="s">
        <v>28</v>
      </c>
      <c r="K513" t="s">
        <v>28</v>
      </c>
      <c r="L513" t="s">
        <v>28</v>
      </c>
      <c r="M513" t="s">
        <v>27</v>
      </c>
      <c r="N513" t="s">
        <v>30</v>
      </c>
      <c r="O513" s="4">
        <v>8.3641946576980342</v>
      </c>
      <c r="P513" t="s">
        <v>27</v>
      </c>
      <c r="Q513">
        <v>398</v>
      </c>
      <c r="R513">
        <v>106</v>
      </c>
      <c r="S513">
        <v>3.1634536777796902</v>
      </c>
      <c r="T513">
        <v>7.3863716873425513</v>
      </c>
      <c r="U513" t="s">
        <v>28</v>
      </c>
      <c r="V513">
        <v>0</v>
      </c>
      <c r="W513" t="s">
        <v>38</v>
      </c>
      <c r="X513">
        <v>2</v>
      </c>
      <c r="Y513" t="s">
        <v>41</v>
      </c>
      <c r="Z513" t="s">
        <v>39</v>
      </c>
    </row>
    <row r="514" spans="1:26" x14ac:dyDescent="0.3">
      <c r="A514">
        <v>68</v>
      </c>
      <c r="B514" t="s">
        <v>34</v>
      </c>
      <c r="C514">
        <v>175</v>
      </c>
      <c r="D514">
        <v>270</v>
      </c>
      <c r="E514" t="s">
        <v>35</v>
      </c>
      <c r="F514" t="s">
        <v>28</v>
      </c>
      <c r="G514" t="s">
        <v>29</v>
      </c>
      <c r="H514" t="s">
        <v>28</v>
      </c>
      <c r="I514">
        <v>36.145962221658216</v>
      </c>
      <c r="J514" t="s">
        <v>28</v>
      </c>
      <c r="K514" t="s">
        <v>28</v>
      </c>
      <c r="L514" t="s">
        <v>28</v>
      </c>
      <c r="M514" t="s">
        <v>27</v>
      </c>
      <c r="N514" t="s">
        <v>30</v>
      </c>
      <c r="O514" s="4">
        <v>7.1793172153566314</v>
      </c>
      <c r="P514" t="s">
        <v>30</v>
      </c>
      <c r="Q514">
        <v>258</v>
      </c>
      <c r="R514">
        <v>123</v>
      </c>
      <c r="S514">
        <v>9.143744655942422</v>
      </c>
      <c r="T514">
        <v>17.472687454385671</v>
      </c>
      <c r="U514" t="s">
        <v>28</v>
      </c>
      <c r="V514">
        <v>0</v>
      </c>
      <c r="W514" t="s">
        <v>38</v>
      </c>
      <c r="X514">
        <v>2</v>
      </c>
      <c r="Y514" t="s">
        <v>41</v>
      </c>
      <c r="Z514" t="s">
        <v>33</v>
      </c>
    </row>
    <row r="515" spans="1:26" x14ac:dyDescent="0.3">
      <c r="A515">
        <v>40</v>
      </c>
      <c r="B515" t="s">
        <v>34</v>
      </c>
      <c r="C515">
        <v>138</v>
      </c>
      <c r="D515">
        <v>245</v>
      </c>
      <c r="E515" t="s">
        <v>35</v>
      </c>
      <c r="F515" t="s">
        <v>29</v>
      </c>
      <c r="G515" t="s">
        <v>29</v>
      </c>
      <c r="H515" t="s">
        <v>29</v>
      </c>
      <c r="I515">
        <v>21.982699859967827</v>
      </c>
      <c r="J515" t="s">
        <v>28</v>
      </c>
      <c r="K515" t="s">
        <v>29</v>
      </c>
      <c r="L515" t="s">
        <v>28</v>
      </c>
      <c r="M515" t="s">
        <v>42</v>
      </c>
      <c r="N515" t="s">
        <v>30</v>
      </c>
      <c r="O515" s="4">
        <v>9.4364837521599796</v>
      </c>
      <c r="P515" t="s">
        <v>35</v>
      </c>
      <c r="Q515">
        <v>125</v>
      </c>
      <c r="R515">
        <v>158</v>
      </c>
      <c r="S515">
        <v>9.6733588499776157</v>
      </c>
      <c r="T515">
        <v>10.381454417783845</v>
      </c>
      <c r="U515" t="s">
        <v>28</v>
      </c>
      <c r="V515">
        <v>3</v>
      </c>
      <c r="W515" t="s">
        <v>31</v>
      </c>
      <c r="X515">
        <v>1</v>
      </c>
      <c r="Y515" t="s">
        <v>37</v>
      </c>
      <c r="Z515" t="s">
        <v>36</v>
      </c>
    </row>
    <row r="516" spans="1:26" x14ac:dyDescent="0.3">
      <c r="A516">
        <v>32</v>
      </c>
      <c r="B516" t="s">
        <v>34</v>
      </c>
      <c r="C516">
        <v>158</v>
      </c>
      <c r="D516">
        <v>242</v>
      </c>
      <c r="E516" t="s">
        <v>27</v>
      </c>
      <c r="F516" t="s">
        <v>28</v>
      </c>
      <c r="G516" t="s">
        <v>28</v>
      </c>
      <c r="H516" t="s">
        <v>28</v>
      </c>
      <c r="I516">
        <v>22.903841213129589</v>
      </c>
      <c r="J516" t="s">
        <v>28</v>
      </c>
      <c r="K516" t="s">
        <v>29</v>
      </c>
      <c r="L516" t="s">
        <v>28</v>
      </c>
      <c r="M516" t="s">
        <v>30</v>
      </c>
      <c r="N516" t="s">
        <v>27</v>
      </c>
      <c r="O516" s="4">
        <v>8.2412856164690993</v>
      </c>
      <c r="P516" t="s">
        <v>30</v>
      </c>
      <c r="Q516">
        <v>288</v>
      </c>
      <c r="R516">
        <v>139</v>
      </c>
      <c r="S516">
        <v>2.280011079415134</v>
      </c>
      <c r="T516">
        <v>17.678280433620888</v>
      </c>
      <c r="U516" t="s">
        <v>28</v>
      </c>
      <c r="V516">
        <v>1</v>
      </c>
      <c r="W516" t="s">
        <v>38</v>
      </c>
      <c r="X516">
        <v>2</v>
      </c>
      <c r="Y516" t="s">
        <v>37</v>
      </c>
      <c r="Z516" t="s">
        <v>36</v>
      </c>
    </row>
    <row r="517" spans="1:26" x14ac:dyDescent="0.3">
      <c r="A517">
        <v>45</v>
      </c>
      <c r="B517" t="s">
        <v>26</v>
      </c>
      <c r="C517">
        <v>154</v>
      </c>
      <c r="D517">
        <v>152</v>
      </c>
      <c r="E517" t="s">
        <v>27</v>
      </c>
      <c r="F517" t="s">
        <v>28</v>
      </c>
      <c r="G517" t="s">
        <v>29</v>
      </c>
      <c r="H517" t="s">
        <v>29</v>
      </c>
      <c r="I517">
        <v>22.439194048793585</v>
      </c>
      <c r="J517" t="s">
        <v>29</v>
      </c>
      <c r="K517" t="s">
        <v>28</v>
      </c>
      <c r="L517" t="s">
        <v>28</v>
      </c>
      <c r="M517" t="s">
        <v>35</v>
      </c>
      <c r="N517" t="s">
        <v>35</v>
      </c>
      <c r="O517" s="4">
        <v>4.9014240040455794</v>
      </c>
      <c r="P517" t="s">
        <v>27</v>
      </c>
      <c r="Q517">
        <v>307</v>
      </c>
      <c r="R517">
        <v>132</v>
      </c>
      <c r="S517">
        <v>5.1496533098156387</v>
      </c>
      <c r="T517">
        <v>9.72316160877131</v>
      </c>
      <c r="U517" t="s">
        <v>28</v>
      </c>
      <c r="V517">
        <v>2</v>
      </c>
      <c r="W517" t="s">
        <v>31</v>
      </c>
      <c r="X517">
        <v>2</v>
      </c>
      <c r="Y517" t="s">
        <v>37</v>
      </c>
      <c r="Z517" t="s">
        <v>36</v>
      </c>
    </row>
    <row r="518" spans="1:26" x14ac:dyDescent="0.3">
      <c r="A518">
        <v>51</v>
      </c>
      <c r="B518" t="s">
        <v>34</v>
      </c>
      <c r="C518">
        <v>159</v>
      </c>
      <c r="D518">
        <v>285</v>
      </c>
      <c r="E518" t="s">
        <v>27</v>
      </c>
      <c r="F518" t="s">
        <v>29</v>
      </c>
      <c r="G518" t="s">
        <v>29</v>
      </c>
      <c r="H518" t="s">
        <v>28</v>
      </c>
      <c r="I518">
        <v>39.945034173426954</v>
      </c>
      <c r="J518" t="s">
        <v>29</v>
      </c>
      <c r="K518" t="s">
        <v>29</v>
      </c>
      <c r="L518" t="s">
        <v>28</v>
      </c>
      <c r="M518" t="s">
        <v>30</v>
      </c>
      <c r="N518" t="s">
        <v>35</v>
      </c>
      <c r="O518" s="4">
        <v>4.4685732594404834</v>
      </c>
      <c r="P518" t="s">
        <v>35</v>
      </c>
      <c r="Q518">
        <v>180</v>
      </c>
      <c r="R518">
        <v>96</v>
      </c>
      <c r="S518">
        <v>4.4974478703110856</v>
      </c>
      <c r="T518">
        <v>16.086597753945785</v>
      </c>
      <c r="U518" t="s">
        <v>28</v>
      </c>
      <c r="V518">
        <v>3</v>
      </c>
      <c r="W518" t="s">
        <v>31</v>
      </c>
      <c r="X518">
        <v>0</v>
      </c>
      <c r="Y518" t="s">
        <v>41</v>
      </c>
      <c r="Z518" t="s">
        <v>33</v>
      </c>
    </row>
    <row r="519" spans="1:26" x14ac:dyDescent="0.3">
      <c r="A519">
        <v>19</v>
      </c>
      <c r="B519" t="s">
        <v>26</v>
      </c>
      <c r="C519">
        <v>152</v>
      </c>
      <c r="D519">
        <v>151</v>
      </c>
      <c r="E519" t="s">
        <v>35</v>
      </c>
      <c r="F519" t="s">
        <v>29</v>
      </c>
      <c r="G519" t="s">
        <v>28</v>
      </c>
      <c r="H519" t="s">
        <v>29</v>
      </c>
      <c r="I519">
        <v>23.049475601160236</v>
      </c>
      <c r="J519" t="s">
        <v>28</v>
      </c>
      <c r="K519" t="s">
        <v>28</v>
      </c>
      <c r="L519" t="s">
        <v>28</v>
      </c>
      <c r="M519" t="s">
        <v>27</v>
      </c>
      <c r="N519" t="s">
        <v>30</v>
      </c>
      <c r="O519" s="4">
        <v>7.2630285269655026</v>
      </c>
      <c r="P519" t="s">
        <v>35</v>
      </c>
      <c r="Q519">
        <v>101</v>
      </c>
      <c r="R519">
        <v>115</v>
      </c>
      <c r="S519">
        <v>10.646961501342739</v>
      </c>
      <c r="T519">
        <v>17.823747742660665</v>
      </c>
      <c r="U519" t="s">
        <v>28</v>
      </c>
      <c r="V519">
        <v>2</v>
      </c>
      <c r="W519" t="s">
        <v>31</v>
      </c>
      <c r="X519">
        <v>1</v>
      </c>
      <c r="Y519" t="s">
        <v>37</v>
      </c>
      <c r="Z519" t="s">
        <v>39</v>
      </c>
    </row>
    <row r="520" spans="1:26" x14ac:dyDescent="0.3">
      <c r="A520">
        <v>49</v>
      </c>
      <c r="B520" t="s">
        <v>34</v>
      </c>
      <c r="C520">
        <v>152</v>
      </c>
      <c r="D520">
        <v>264</v>
      </c>
      <c r="E520" t="s">
        <v>35</v>
      </c>
      <c r="F520" t="s">
        <v>28</v>
      </c>
      <c r="G520" t="s">
        <v>29</v>
      </c>
      <c r="H520" t="s">
        <v>28</v>
      </c>
      <c r="I520">
        <v>23.872204652197127</v>
      </c>
      <c r="J520" t="s">
        <v>29</v>
      </c>
      <c r="K520" t="s">
        <v>29</v>
      </c>
      <c r="L520" t="s">
        <v>28</v>
      </c>
      <c r="M520" t="s">
        <v>42</v>
      </c>
      <c r="N520" t="s">
        <v>27</v>
      </c>
      <c r="O520" s="4">
        <v>6.1902527785952506</v>
      </c>
      <c r="P520" t="s">
        <v>35</v>
      </c>
      <c r="Q520">
        <v>351</v>
      </c>
      <c r="R520">
        <v>145</v>
      </c>
      <c r="S520">
        <v>9.3749283983221972</v>
      </c>
      <c r="T520">
        <v>6.8175767929341893</v>
      </c>
      <c r="U520" t="s">
        <v>28</v>
      </c>
      <c r="V520">
        <v>2</v>
      </c>
      <c r="W520" t="s">
        <v>31</v>
      </c>
      <c r="X520">
        <v>1</v>
      </c>
      <c r="Y520" t="s">
        <v>37</v>
      </c>
      <c r="Z520" t="s">
        <v>36</v>
      </c>
    </row>
    <row r="521" spans="1:26" x14ac:dyDescent="0.3">
      <c r="A521">
        <v>40</v>
      </c>
      <c r="B521" t="s">
        <v>34</v>
      </c>
      <c r="C521">
        <v>133</v>
      </c>
      <c r="D521">
        <v>198</v>
      </c>
      <c r="E521" t="s">
        <v>35</v>
      </c>
      <c r="F521" t="s">
        <v>29</v>
      </c>
      <c r="G521" t="s">
        <v>29</v>
      </c>
      <c r="H521" t="s">
        <v>29</v>
      </c>
      <c r="I521">
        <v>19.054364713725761</v>
      </c>
      <c r="J521" t="s">
        <v>29</v>
      </c>
      <c r="K521" t="s">
        <v>29</v>
      </c>
      <c r="L521" t="s">
        <v>28</v>
      </c>
      <c r="M521" t="s">
        <v>27</v>
      </c>
      <c r="N521" t="s">
        <v>30</v>
      </c>
      <c r="O521" s="4">
        <v>5.0085815075378957</v>
      </c>
      <c r="P521" t="s">
        <v>27</v>
      </c>
      <c r="Q521">
        <v>209</v>
      </c>
      <c r="R521">
        <v>81</v>
      </c>
      <c r="S521">
        <v>6.3365604759537879</v>
      </c>
      <c r="T521">
        <v>6.6871645194378075</v>
      </c>
      <c r="U521" t="s">
        <v>28</v>
      </c>
      <c r="V521">
        <v>4</v>
      </c>
      <c r="W521" t="s">
        <v>43</v>
      </c>
      <c r="X521">
        <v>0</v>
      </c>
      <c r="Y521" t="s">
        <v>37</v>
      </c>
      <c r="Z521" t="s">
        <v>36</v>
      </c>
    </row>
    <row r="522" spans="1:26" x14ac:dyDescent="0.3">
      <c r="A522">
        <v>80</v>
      </c>
      <c r="B522" t="s">
        <v>34</v>
      </c>
      <c r="C522">
        <v>157</v>
      </c>
      <c r="D522">
        <v>250</v>
      </c>
      <c r="E522" t="s">
        <v>35</v>
      </c>
      <c r="F522" t="s">
        <v>28</v>
      </c>
      <c r="G522" t="s">
        <v>29</v>
      </c>
      <c r="H522" t="s">
        <v>28</v>
      </c>
      <c r="I522">
        <v>39.632125940816756</v>
      </c>
      <c r="J522" t="s">
        <v>29</v>
      </c>
      <c r="K522" t="s">
        <v>28</v>
      </c>
      <c r="L522" t="s">
        <v>28</v>
      </c>
      <c r="M522" t="s">
        <v>27</v>
      </c>
      <c r="N522" t="s">
        <v>35</v>
      </c>
      <c r="O522" s="4">
        <v>8.7859255598536947</v>
      </c>
      <c r="P522" t="s">
        <v>27</v>
      </c>
      <c r="Q522">
        <v>361</v>
      </c>
      <c r="R522">
        <v>99</v>
      </c>
      <c r="S522">
        <v>2.4806730038787492</v>
      </c>
      <c r="T522">
        <v>15.932488338911297</v>
      </c>
      <c r="U522" t="s">
        <v>28</v>
      </c>
      <c r="V522">
        <v>1</v>
      </c>
      <c r="W522" t="s">
        <v>38</v>
      </c>
      <c r="X522">
        <v>2</v>
      </c>
      <c r="Y522" t="s">
        <v>41</v>
      </c>
      <c r="Z522" t="s">
        <v>33</v>
      </c>
    </row>
    <row r="523" spans="1:26" x14ac:dyDescent="0.3">
      <c r="A523">
        <v>39</v>
      </c>
      <c r="B523" t="s">
        <v>34</v>
      </c>
      <c r="C523">
        <v>129</v>
      </c>
      <c r="D523">
        <v>297</v>
      </c>
      <c r="E523" t="s">
        <v>35</v>
      </c>
      <c r="F523" t="s">
        <v>28</v>
      </c>
      <c r="G523" t="s">
        <v>28</v>
      </c>
      <c r="H523" t="s">
        <v>28</v>
      </c>
      <c r="I523">
        <v>23.428591628089801</v>
      </c>
      <c r="J523" t="s">
        <v>28</v>
      </c>
      <c r="K523" t="s">
        <v>28</v>
      </c>
      <c r="L523" t="s">
        <v>29</v>
      </c>
      <c r="M523" t="s">
        <v>30</v>
      </c>
      <c r="N523" t="s">
        <v>35</v>
      </c>
      <c r="O523" s="4">
        <v>6.252534844065802</v>
      </c>
      <c r="P523" t="s">
        <v>30</v>
      </c>
      <c r="Q523">
        <v>329</v>
      </c>
      <c r="R523">
        <v>89</v>
      </c>
      <c r="S523">
        <v>11.085259888024407</v>
      </c>
      <c r="T523">
        <v>15.328798657702791</v>
      </c>
      <c r="U523" t="s">
        <v>28</v>
      </c>
      <c r="V523">
        <v>1</v>
      </c>
      <c r="W523" t="s">
        <v>38</v>
      </c>
      <c r="X523">
        <v>1</v>
      </c>
      <c r="Y523" t="s">
        <v>37</v>
      </c>
      <c r="Z523" t="s">
        <v>36</v>
      </c>
    </row>
    <row r="524" spans="1:26" x14ac:dyDescent="0.3">
      <c r="A524">
        <v>68</v>
      </c>
      <c r="B524" t="s">
        <v>26</v>
      </c>
      <c r="C524">
        <v>176</v>
      </c>
      <c r="D524">
        <v>178</v>
      </c>
      <c r="E524" t="s">
        <v>30</v>
      </c>
      <c r="F524" t="s">
        <v>28</v>
      </c>
      <c r="G524" t="s">
        <v>29</v>
      </c>
      <c r="H524" t="s">
        <v>28</v>
      </c>
      <c r="I524">
        <v>33.955129527107367</v>
      </c>
      <c r="J524" t="s">
        <v>29</v>
      </c>
      <c r="K524" t="s">
        <v>28</v>
      </c>
      <c r="L524" t="s">
        <v>29</v>
      </c>
      <c r="M524" t="s">
        <v>27</v>
      </c>
      <c r="N524" t="s">
        <v>35</v>
      </c>
      <c r="O524" s="4">
        <v>4.5160892007106597</v>
      </c>
      <c r="P524" t="s">
        <v>27</v>
      </c>
      <c r="Q524">
        <v>246</v>
      </c>
      <c r="R524">
        <v>148</v>
      </c>
      <c r="S524">
        <v>14.083871062087177</v>
      </c>
      <c r="T524">
        <v>7.6317148525527356</v>
      </c>
      <c r="U524" t="s">
        <v>28</v>
      </c>
      <c r="V524">
        <v>2</v>
      </c>
      <c r="W524" t="s">
        <v>31</v>
      </c>
      <c r="X524">
        <v>1</v>
      </c>
      <c r="Y524" t="s">
        <v>41</v>
      </c>
      <c r="Z524" t="s">
        <v>33</v>
      </c>
    </row>
    <row r="525" spans="1:26" x14ac:dyDescent="0.3">
      <c r="A525">
        <v>42</v>
      </c>
      <c r="B525" t="s">
        <v>26</v>
      </c>
      <c r="C525">
        <v>147</v>
      </c>
      <c r="D525">
        <v>294</v>
      </c>
      <c r="E525" t="s">
        <v>27</v>
      </c>
      <c r="F525" t="s">
        <v>28</v>
      </c>
      <c r="G525" t="s">
        <v>28</v>
      </c>
      <c r="H525" t="s">
        <v>29</v>
      </c>
      <c r="I525">
        <v>18.580107733541404</v>
      </c>
      <c r="J525" t="s">
        <v>28</v>
      </c>
      <c r="K525" t="s">
        <v>29</v>
      </c>
      <c r="L525" t="s">
        <v>28</v>
      </c>
      <c r="M525" t="s">
        <v>42</v>
      </c>
      <c r="N525" t="s">
        <v>35</v>
      </c>
      <c r="O525" s="4">
        <v>5.5735986465838252</v>
      </c>
      <c r="P525" t="s">
        <v>27</v>
      </c>
      <c r="Q525">
        <v>172</v>
      </c>
      <c r="R525">
        <v>137</v>
      </c>
      <c r="S525">
        <v>8.6558145192226945</v>
      </c>
      <c r="T525">
        <v>19.987041923587874</v>
      </c>
      <c r="U525" t="s">
        <v>28</v>
      </c>
      <c r="V525">
        <v>2</v>
      </c>
      <c r="W525" t="s">
        <v>31</v>
      </c>
      <c r="X525">
        <v>1</v>
      </c>
      <c r="Y525" t="s">
        <v>37</v>
      </c>
      <c r="Z525" t="s">
        <v>36</v>
      </c>
    </row>
    <row r="526" spans="1:26" x14ac:dyDescent="0.3">
      <c r="A526">
        <v>75</v>
      </c>
      <c r="B526" t="s">
        <v>34</v>
      </c>
      <c r="C526">
        <v>133</v>
      </c>
      <c r="D526">
        <v>223</v>
      </c>
      <c r="E526" t="s">
        <v>30</v>
      </c>
      <c r="F526" t="s">
        <v>29</v>
      </c>
      <c r="G526" t="s">
        <v>28</v>
      </c>
      <c r="H526" t="s">
        <v>28</v>
      </c>
      <c r="I526">
        <v>35.234865820160977</v>
      </c>
      <c r="J526" t="s">
        <v>28</v>
      </c>
      <c r="K526" t="s">
        <v>28</v>
      </c>
      <c r="L526" t="s">
        <v>29</v>
      </c>
      <c r="M526" t="s">
        <v>35</v>
      </c>
      <c r="N526" t="s">
        <v>30</v>
      </c>
      <c r="O526" s="4">
        <v>8.0613038456688599</v>
      </c>
      <c r="P526" t="s">
        <v>35</v>
      </c>
      <c r="Q526">
        <v>293</v>
      </c>
      <c r="R526">
        <v>160</v>
      </c>
      <c r="S526">
        <v>13.680828950024432</v>
      </c>
      <c r="T526">
        <v>7.1087414941912037</v>
      </c>
      <c r="U526" t="s">
        <v>28</v>
      </c>
      <c r="V526">
        <v>2</v>
      </c>
      <c r="W526" t="s">
        <v>31</v>
      </c>
      <c r="X526">
        <v>2</v>
      </c>
      <c r="Y526" t="s">
        <v>41</v>
      </c>
      <c r="Z526" t="s">
        <v>33</v>
      </c>
    </row>
    <row r="527" spans="1:26" x14ac:dyDescent="0.3">
      <c r="A527">
        <v>79</v>
      </c>
      <c r="B527" t="s">
        <v>26</v>
      </c>
      <c r="C527">
        <v>157</v>
      </c>
      <c r="D527">
        <v>299</v>
      </c>
      <c r="E527" t="s">
        <v>30</v>
      </c>
      <c r="F527" t="s">
        <v>29</v>
      </c>
      <c r="G527" t="s">
        <v>29</v>
      </c>
      <c r="H527" t="s">
        <v>28</v>
      </c>
      <c r="I527">
        <v>19.851362055354219</v>
      </c>
      <c r="J527" t="s">
        <v>29</v>
      </c>
      <c r="K527" t="s">
        <v>29</v>
      </c>
      <c r="L527" t="s">
        <v>29</v>
      </c>
      <c r="M527" t="s">
        <v>42</v>
      </c>
      <c r="N527" t="s">
        <v>30</v>
      </c>
      <c r="O527" s="4">
        <v>5.5747874335119905</v>
      </c>
      <c r="P527" t="s">
        <v>35</v>
      </c>
      <c r="Q527">
        <v>260</v>
      </c>
      <c r="R527">
        <v>142</v>
      </c>
      <c r="S527">
        <v>14.252315203936893</v>
      </c>
      <c r="T527">
        <v>8.4574946533771005</v>
      </c>
      <c r="U527" t="s">
        <v>28</v>
      </c>
      <c r="V527">
        <v>4</v>
      </c>
      <c r="W527" t="s">
        <v>43</v>
      </c>
      <c r="X527">
        <v>0</v>
      </c>
      <c r="Y527" t="s">
        <v>37</v>
      </c>
      <c r="Z527" t="s">
        <v>33</v>
      </c>
    </row>
    <row r="528" spans="1:26" x14ac:dyDescent="0.3">
      <c r="A528">
        <v>78</v>
      </c>
      <c r="B528" t="s">
        <v>34</v>
      </c>
      <c r="C528">
        <v>135</v>
      </c>
      <c r="D528">
        <v>155</v>
      </c>
      <c r="E528" t="s">
        <v>35</v>
      </c>
      <c r="F528" t="s">
        <v>29</v>
      </c>
      <c r="G528" t="s">
        <v>28</v>
      </c>
      <c r="H528" t="s">
        <v>28</v>
      </c>
      <c r="I528">
        <v>20.697240426343409</v>
      </c>
      <c r="J528" t="s">
        <v>29</v>
      </c>
      <c r="K528" t="s">
        <v>29</v>
      </c>
      <c r="L528" t="s">
        <v>28</v>
      </c>
      <c r="M528" t="s">
        <v>27</v>
      </c>
      <c r="N528" t="s">
        <v>27</v>
      </c>
      <c r="O528" s="4">
        <v>6.0472345922802049</v>
      </c>
      <c r="P528" t="s">
        <v>27</v>
      </c>
      <c r="Q528">
        <v>253</v>
      </c>
      <c r="R528">
        <v>118</v>
      </c>
      <c r="S528">
        <v>5.089206203383684</v>
      </c>
      <c r="T528">
        <v>6.2525146406347796</v>
      </c>
      <c r="U528" t="s">
        <v>28</v>
      </c>
      <c r="V528">
        <v>3</v>
      </c>
      <c r="W528" t="s">
        <v>31</v>
      </c>
      <c r="X528">
        <v>0</v>
      </c>
      <c r="Y528" t="s">
        <v>37</v>
      </c>
      <c r="Z528" t="s">
        <v>33</v>
      </c>
    </row>
    <row r="529" spans="1:26" x14ac:dyDescent="0.3">
      <c r="A529">
        <v>39</v>
      </c>
      <c r="B529" t="s">
        <v>34</v>
      </c>
      <c r="C529">
        <v>179</v>
      </c>
      <c r="D529">
        <v>211</v>
      </c>
      <c r="E529" t="s">
        <v>27</v>
      </c>
      <c r="F529" t="s">
        <v>29</v>
      </c>
      <c r="G529" t="s">
        <v>29</v>
      </c>
      <c r="H529" t="s">
        <v>29</v>
      </c>
      <c r="I529">
        <v>24.492404074723794</v>
      </c>
      <c r="J529" t="s">
        <v>28</v>
      </c>
      <c r="K529" t="s">
        <v>28</v>
      </c>
      <c r="L529" t="s">
        <v>28</v>
      </c>
      <c r="M529" t="s">
        <v>35</v>
      </c>
      <c r="N529" t="s">
        <v>35</v>
      </c>
      <c r="O529" s="4">
        <v>4.2989489261546323</v>
      </c>
      <c r="P529" t="s">
        <v>30</v>
      </c>
      <c r="Q529">
        <v>161</v>
      </c>
      <c r="R529">
        <v>141</v>
      </c>
      <c r="S529">
        <v>9.4821757483471654</v>
      </c>
      <c r="T529">
        <v>11.752865528663087</v>
      </c>
      <c r="U529" t="s">
        <v>28</v>
      </c>
      <c r="V529">
        <v>2</v>
      </c>
      <c r="W529" t="s">
        <v>31</v>
      </c>
      <c r="X529">
        <v>1</v>
      </c>
      <c r="Y529" t="s">
        <v>37</v>
      </c>
      <c r="Z529" t="s">
        <v>36</v>
      </c>
    </row>
    <row r="530" spans="1:26" x14ac:dyDescent="0.3">
      <c r="A530">
        <v>75</v>
      </c>
      <c r="B530" t="s">
        <v>26</v>
      </c>
      <c r="C530">
        <v>140</v>
      </c>
      <c r="D530">
        <v>180</v>
      </c>
      <c r="E530" t="s">
        <v>30</v>
      </c>
      <c r="F530" t="s">
        <v>29</v>
      </c>
      <c r="G530" t="s">
        <v>29</v>
      </c>
      <c r="H530" t="s">
        <v>29</v>
      </c>
      <c r="I530">
        <v>25.802694519325659</v>
      </c>
      <c r="J530" t="s">
        <v>29</v>
      </c>
      <c r="K530" t="s">
        <v>28</v>
      </c>
      <c r="L530" t="s">
        <v>29</v>
      </c>
      <c r="M530" t="s">
        <v>35</v>
      </c>
      <c r="N530" t="s">
        <v>30</v>
      </c>
      <c r="O530" s="4">
        <v>9.7195828841478811</v>
      </c>
      <c r="P530" t="s">
        <v>35</v>
      </c>
      <c r="Q530">
        <v>220</v>
      </c>
      <c r="R530">
        <v>139</v>
      </c>
      <c r="S530">
        <v>3.4267883333555438</v>
      </c>
      <c r="T530">
        <v>19.971296217139272</v>
      </c>
      <c r="U530" t="s">
        <v>28</v>
      </c>
      <c r="V530">
        <v>4</v>
      </c>
      <c r="W530" t="s">
        <v>43</v>
      </c>
      <c r="X530">
        <v>2</v>
      </c>
      <c r="Y530" t="s">
        <v>32</v>
      </c>
      <c r="Z530" t="s">
        <v>33</v>
      </c>
    </row>
    <row r="531" spans="1:26" x14ac:dyDescent="0.3">
      <c r="A531">
        <v>75</v>
      </c>
      <c r="B531" t="s">
        <v>26</v>
      </c>
      <c r="C531">
        <v>147</v>
      </c>
      <c r="D531">
        <v>268</v>
      </c>
      <c r="E531" t="s">
        <v>27</v>
      </c>
      <c r="F531" t="s">
        <v>29</v>
      </c>
      <c r="G531" t="s">
        <v>28</v>
      </c>
      <c r="H531" t="s">
        <v>29</v>
      </c>
      <c r="I531">
        <v>35.236993792471715</v>
      </c>
      <c r="J531" t="s">
        <v>28</v>
      </c>
      <c r="K531" t="s">
        <v>28</v>
      </c>
      <c r="L531" t="s">
        <v>29</v>
      </c>
      <c r="M531" t="s">
        <v>35</v>
      </c>
      <c r="N531" t="s">
        <v>30</v>
      </c>
      <c r="O531" s="4">
        <v>5.9629413249148913</v>
      </c>
      <c r="P531" t="s">
        <v>27</v>
      </c>
      <c r="Q531">
        <v>199</v>
      </c>
      <c r="R531">
        <v>152</v>
      </c>
      <c r="S531">
        <v>11.068950734663485</v>
      </c>
      <c r="T531">
        <v>19.37784282585806</v>
      </c>
      <c r="U531" t="s">
        <v>28</v>
      </c>
      <c r="V531">
        <v>3</v>
      </c>
      <c r="W531" t="s">
        <v>31</v>
      </c>
      <c r="X531">
        <v>1</v>
      </c>
      <c r="Y531" t="s">
        <v>41</v>
      </c>
      <c r="Z531" t="s">
        <v>33</v>
      </c>
    </row>
    <row r="532" spans="1:26" x14ac:dyDescent="0.3">
      <c r="A532">
        <v>39</v>
      </c>
      <c r="B532" t="s">
        <v>26</v>
      </c>
      <c r="C532">
        <v>152</v>
      </c>
      <c r="D532">
        <v>161</v>
      </c>
      <c r="E532" t="s">
        <v>35</v>
      </c>
      <c r="F532" t="s">
        <v>29</v>
      </c>
      <c r="G532" t="s">
        <v>29</v>
      </c>
      <c r="H532" t="s">
        <v>28</v>
      </c>
      <c r="I532">
        <v>19.346157544321091</v>
      </c>
      <c r="J532" t="s">
        <v>28</v>
      </c>
      <c r="K532" t="s">
        <v>29</v>
      </c>
      <c r="L532" t="s">
        <v>29</v>
      </c>
      <c r="M532" t="s">
        <v>42</v>
      </c>
      <c r="N532" t="s">
        <v>35</v>
      </c>
      <c r="O532" s="4">
        <v>9.5764623804214484</v>
      </c>
      <c r="P532" t="s">
        <v>27</v>
      </c>
      <c r="Q532">
        <v>242</v>
      </c>
      <c r="R532">
        <v>153</v>
      </c>
      <c r="S532">
        <v>14.762453142479435</v>
      </c>
      <c r="T532">
        <v>10.620588652795123</v>
      </c>
      <c r="U532" t="s">
        <v>28</v>
      </c>
      <c r="V532">
        <v>3</v>
      </c>
      <c r="W532" t="s">
        <v>31</v>
      </c>
      <c r="X532">
        <v>1</v>
      </c>
      <c r="Y532" t="s">
        <v>37</v>
      </c>
      <c r="Z532" t="s">
        <v>36</v>
      </c>
    </row>
    <row r="533" spans="1:26" x14ac:dyDescent="0.3">
      <c r="A533">
        <v>66</v>
      </c>
      <c r="B533" t="s">
        <v>26</v>
      </c>
      <c r="C533">
        <v>125</v>
      </c>
      <c r="D533">
        <v>161</v>
      </c>
      <c r="E533" t="s">
        <v>35</v>
      </c>
      <c r="F533" t="s">
        <v>29</v>
      </c>
      <c r="G533" t="s">
        <v>28</v>
      </c>
      <c r="H533" t="s">
        <v>29</v>
      </c>
      <c r="I533">
        <v>32.30527032073612</v>
      </c>
      <c r="J533" t="s">
        <v>28</v>
      </c>
      <c r="K533" t="s">
        <v>28</v>
      </c>
      <c r="L533" t="s">
        <v>28</v>
      </c>
      <c r="M533" t="s">
        <v>35</v>
      </c>
      <c r="N533" t="s">
        <v>30</v>
      </c>
      <c r="O533" s="4">
        <v>8.8832820571974942</v>
      </c>
      <c r="P533" t="s">
        <v>30</v>
      </c>
      <c r="Q533">
        <v>197</v>
      </c>
      <c r="R533">
        <v>111</v>
      </c>
      <c r="S533">
        <v>4.8238817197485631</v>
      </c>
      <c r="T533">
        <v>12.513841957937782</v>
      </c>
      <c r="U533" t="s">
        <v>28</v>
      </c>
      <c r="V533">
        <v>2</v>
      </c>
      <c r="W533" t="s">
        <v>31</v>
      </c>
      <c r="X533">
        <v>2</v>
      </c>
      <c r="Y533" t="s">
        <v>41</v>
      </c>
      <c r="Z533" t="s">
        <v>33</v>
      </c>
    </row>
    <row r="534" spans="1:26" x14ac:dyDescent="0.3">
      <c r="A534">
        <v>69</v>
      </c>
      <c r="B534" t="s">
        <v>34</v>
      </c>
      <c r="C534">
        <v>160</v>
      </c>
      <c r="D534">
        <v>293</v>
      </c>
      <c r="E534" t="s">
        <v>27</v>
      </c>
      <c r="F534" t="s">
        <v>29</v>
      </c>
      <c r="G534" t="s">
        <v>28</v>
      </c>
      <c r="H534" t="s">
        <v>28</v>
      </c>
      <c r="I534">
        <v>23.027746733651412</v>
      </c>
      <c r="J534" t="s">
        <v>28</v>
      </c>
      <c r="K534" t="s">
        <v>29</v>
      </c>
      <c r="L534" t="s">
        <v>28</v>
      </c>
      <c r="M534" t="s">
        <v>42</v>
      </c>
      <c r="N534" t="s">
        <v>27</v>
      </c>
      <c r="O534" s="4">
        <v>6.011082593988144</v>
      </c>
      <c r="P534" t="s">
        <v>35</v>
      </c>
      <c r="Q534">
        <v>157</v>
      </c>
      <c r="R534">
        <v>142</v>
      </c>
      <c r="S534">
        <v>0.9832203380290705</v>
      </c>
      <c r="T534">
        <v>18.550937964373123</v>
      </c>
      <c r="U534" t="s">
        <v>28</v>
      </c>
      <c r="V534">
        <v>2</v>
      </c>
      <c r="W534" t="s">
        <v>31</v>
      </c>
      <c r="X534">
        <v>0</v>
      </c>
      <c r="Y534" t="s">
        <v>37</v>
      </c>
      <c r="Z534" t="s">
        <v>33</v>
      </c>
    </row>
    <row r="535" spans="1:26" x14ac:dyDescent="0.3">
      <c r="A535">
        <v>59</v>
      </c>
      <c r="B535" t="s">
        <v>34</v>
      </c>
      <c r="C535">
        <v>134</v>
      </c>
      <c r="D535">
        <v>174</v>
      </c>
      <c r="E535" t="s">
        <v>27</v>
      </c>
      <c r="F535" t="s">
        <v>29</v>
      </c>
      <c r="G535" t="s">
        <v>29</v>
      </c>
      <c r="H535" t="s">
        <v>28</v>
      </c>
      <c r="I535">
        <v>26.4143233193657</v>
      </c>
      <c r="J535" t="s">
        <v>29</v>
      </c>
      <c r="K535" t="s">
        <v>29</v>
      </c>
      <c r="L535" t="s">
        <v>29</v>
      </c>
      <c r="M535" t="s">
        <v>30</v>
      </c>
      <c r="N535" t="s">
        <v>35</v>
      </c>
      <c r="O535" s="4">
        <v>8.1648857196109859</v>
      </c>
      <c r="P535" t="s">
        <v>30</v>
      </c>
      <c r="Q535">
        <v>316</v>
      </c>
      <c r="R535">
        <v>118</v>
      </c>
      <c r="S535">
        <v>14.600262500340886</v>
      </c>
      <c r="T535">
        <v>18.688312452027798</v>
      </c>
      <c r="U535" t="s">
        <v>28</v>
      </c>
      <c r="V535">
        <v>4</v>
      </c>
      <c r="W535" t="s">
        <v>43</v>
      </c>
      <c r="X535">
        <v>1</v>
      </c>
      <c r="Y535" t="s">
        <v>32</v>
      </c>
      <c r="Z535" t="s">
        <v>33</v>
      </c>
    </row>
    <row r="536" spans="1:26" x14ac:dyDescent="0.3">
      <c r="A536">
        <v>23</v>
      </c>
      <c r="B536" t="s">
        <v>26</v>
      </c>
      <c r="C536">
        <v>163</v>
      </c>
      <c r="D536">
        <v>299</v>
      </c>
      <c r="E536" t="s">
        <v>35</v>
      </c>
      <c r="F536" t="s">
        <v>29</v>
      </c>
      <c r="G536" t="s">
        <v>29</v>
      </c>
      <c r="H536" t="s">
        <v>28</v>
      </c>
      <c r="I536">
        <v>18.048486939241055</v>
      </c>
      <c r="J536" t="s">
        <v>28</v>
      </c>
      <c r="K536" t="s">
        <v>29</v>
      </c>
      <c r="L536" t="s">
        <v>28</v>
      </c>
      <c r="M536" t="s">
        <v>42</v>
      </c>
      <c r="N536" t="s">
        <v>30</v>
      </c>
      <c r="O536" s="4">
        <v>6.8417522314414638</v>
      </c>
      <c r="P536" t="s">
        <v>30</v>
      </c>
      <c r="Q536">
        <v>307</v>
      </c>
      <c r="R536">
        <v>97</v>
      </c>
      <c r="S536">
        <v>0.46780344654010209</v>
      </c>
      <c r="T536">
        <v>16.679954956175013</v>
      </c>
      <c r="U536" t="s">
        <v>28</v>
      </c>
      <c r="V536">
        <v>2</v>
      </c>
      <c r="W536" t="s">
        <v>31</v>
      </c>
      <c r="X536">
        <v>0</v>
      </c>
      <c r="Y536" t="s">
        <v>40</v>
      </c>
      <c r="Z536" t="s">
        <v>39</v>
      </c>
    </row>
    <row r="537" spans="1:26" x14ac:dyDescent="0.3">
      <c r="A537">
        <v>71</v>
      </c>
      <c r="B537" t="s">
        <v>26</v>
      </c>
      <c r="C537">
        <v>162</v>
      </c>
      <c r="D537">
        <v>237</v>
      </c>
      <c r="E537" t="s">
        <v>35</v>
      </c>
      <c r="F537" t="s">
        <v>29</v>
      </c>
      <c r="G537" t="s">
        <v>29</v>
      </c>
      <c r="H537" t="s">
        <v>28</v>
      </c>
      <c r="I537">
        <v>21.769435044827762</v>
      </c>
      <c r="J537" t="s">
        <v>29</v>
      </c>
      <c r="K537" t="s">
        <v>28</v>
      </c>
      <c r="L537" t="s">
        <v>28</v>
      </c>
      <c r="M537" t="s">
        <v>42</v>
      </c>
      <c r="N537" t="s">
        <v>30</v>
      </c>
      <c r="O537" s="4">
        <v>7.8309244447907433</v>
      </c>
      <c r="P537" t="s">
        <v>30</v>
      </c>
      <c r="Q537">
        <v>291</v>
      </c>
      <c r="R537">
        <v>81</v>
      </c>
      <c r="S537">
        <v>8.3961916455220447</v>
      </c>
      <c r="T537">
        <v>10.577908195978834</v>
      </c>
      <c r="U537" t="s">
        <v>28</v>
      </c>
      <c r="V537">
        <v>2</v>
      </c>
      <c r="W537" t="s">
        <v>31</v>
      </c>
      <c r="X537">
        <v>1</v>
      </c>
      <c r="Y537" t="s">
        <v>37</v>
      </c>
      <c r="Z537" t="s">
        <v>33</v>
      </c>
    </row>
    <row r="538" spans="1:26" x14ac:dyDescent="0.3">
      <c r="A538">
        <v>60</v>
      </c>
      <c r="B538" t="s">
        <v>26</v>
      </c>
      <c r="C538">
        <v>166</v>
      </c>
      <c r="D538">
        <v>225</v>
      </c>
      <c r="E538" t="s">
        <v>30</v>
      </c>
      <c r="F538" t="s">
        <v>29</v>
      </c>
      <c r="G538" t="s">
        <v>29</v>
      </c>
      <c r="H538" t="s">
        <v>29</v>
      </c>
      <c r="I538">
        <v>29.087387504246131</v>
      </c>
      <c r="J538" t="s">
        <v>29</v>
      </c>
      <c r="K538" t="s">
        <v>29</v>
      </c>
      <c r="L538" t="s">
        <v>29</v>
      </c>
      <c r="M538" t="s">
        <v>42</v>
      </c>
      <c r="N538" t="s">
        <v>35</v>
      </c>
      <c r="O538" s="4">
        <v>7.1144459665699493</v>
      </c>
      <c r="P538" t="s">
        <v>27</v>
      </c>
      <c r="Q538">
        <v>337</v>
      </c>
      <c r="R538">
        <v>95</v>
      </c>
      <c r="S538">
        <v>11.729005803675852</v>
      </c>
      <c r="T538">
        <v>13.594832187273715</v>
      </c>
      <c r="U538" t="s">
        <v>28</v>
      </c>
      <c r="V538">
        <v>5</v>
      </c>
      <c r="W538" t="s">
        <v>43</v>
      </c>
      <c r="X538">
        <v>1</v>
      </c>
      <c r="Y538" t="s">
        <v>32</v>
      </c>
      <c r="Z538" t="s">
        <v>33</v>
      </c>
    </row>
    <row r="539" spans="1:26" x14ac:dyDescent="0.3">
      <c r="A539">
        <v>77</v>
      </c>
      <c r="B539" t="s">
        <v>34</v>
      </c>
      <c r="C539">
        <v>154</v>
      </c>
      <c r="D539">
        <v>167</v>
      </c>
      <c r="E539" t="s">
        <v>27</v>
      </c>
      <c r="F539" t="s">
        <v>29</v>
      </c>
      <c r="G539" t="s">
        <v>28</v>
      </c>
      <c r="H539" t="s">
        <v>28</v>
      </c>
      <c r="I539">
        <v>21.480231400599095</v>
      </c>
      <c r="J539" t="s">
        <v>29</v>
      </c>
      <c r="K539" t="s">
        <v>29</v>
      </c>
      <c r="L539" t="s">
        <v>28</v>
      </c>
      <c r="M539" t="s">
        <v>27</v>
      </c>
      <c r="N539" t="s">
        <v>35</v>
      </c>
      <c r="O539" s="4">
        <v>7.8278195015114385</v>
      </c>
      <c r="P539" t="s">
        <v>27</v>
      </c>
      <c r="Q539">
        <v>141</v>
      </c>
      <c r="R539">
        <v>158</v>
      </c>
      <c r="S539">
        <v>3.2482376418172465</v>
      </c>
      <c r="T539">
        <v>17.826897825238188</v>
      </c>
      <c r="U539" t="s">
        <v>28</v>
      </c>
      <c r="V539">
        <v>3</v>
      </c>
      <c r="W539" t="s">
        <v>31</v>
      </c>
      <c r="X539">
        <v>1</v>
      </c>
      <c r="Y539" t="s">
        <v>37</v>
      </c>
      <c r="Z539" t="s">
        <v>33</v>
      </c>
    </row>
    <row r="540" spans="1:26" x14ac:dyDescent="0.3">
      <c r="A540">
        <v>54</v>
      </c>
      <c r="B540" t="s">
        <v>26</v>
      </c>
      <c r="C540">
        <v>133</v>
      </c>
      <c r="D540">
        <v>194</v>
      </c>
      <c r="E540" t="s">
        <v>35</v>
      </c>
      <c r="F540" t="s">
        <v>29</v>
      </c>
      <c r="G540" t="s">
        <v>29</v>
      </c>
      <c r="H540" t="s">
        <v>29</v>
      </c>
      <c r="I540">
        <v>36.387987600781912</v>
      </c>
      <c r="J540" t="s">
        <v>28</v>
      </c>
      <c r="K540" t="s">
        <v>29</v>
      </c>
      <c r="L540" t="s">
        <v>28</v>
      </c>
      <c r="M540" t="s">
        <v>30</v>
      </c>
      <c r="N540" t="s">
        <v>35</v>
      </c>
      <c r="O540" s="4">
        <v>5.3214982476015624</v>
      </c>
      <c r="P540" t="s">
        <v>30</v>
      </c>
      <c r="Q540">
        <v>102</v>
      </c>
      <c r="R540">
        <v>130</v>
      </c>
      <c r="S540">
        <v>0.81094138215494271</v>
      </c>
      <c r="T540">
        <v>11.616622814910141</v>
      </c>
      <c r="U540" t="s">
        <v>28</v>
      </c>
      <c r="V540">
        <v>3</v>
      </c>
      <c r="W540" t="s">
        <v>31</v>
      </c>
      <c r="X540">
        <v>0</v>
      </c>
      <c r="Y540" t="s">
        <v>41</v>
      </c>
      <c r="Z540" t="s">
        <v>33</v>
      </c>
    </row>
    <row r="541" spans="1:26" x14ac:dyDescent="0.3">
      <c r="A541">
        <v>50</v>
      </c>
      <c r="B541" t="s">
        <v>26</v>
      </c>
      <c r="C541">
        <v>121</v>
      </c>
      <c r="D541">
        <v>260</v>
      </c>
      <c r="E541" t="s">
        <v>27</v>
      </c>
      <c r="F541" t="s">
        <v>29</v>
      </c>
      <c r="G541" t="s">
        <v>29</v>
      </c>
      <c r="H541" t="s">
        <v>29</v>
      </c>
      <c r="I541">
        <v>37.423924967155607</v>
      </c>
      <c r="J541" t="s">
        <v>28</v>
      </c>
      <c r="K541" t="s">
        <v>29</v>
      </c>
      <c r="L541" t="s">
        <v>28</v>
      </c>
      <c r="M541" t="s">
        <v>42</v>
      </c>
      <c r="N541" t="s">
        <v>27</v>
      </c>
      <c r="O541" s="4">
        <v>5.8383393520781066</v>
      </c>
      <c r="P541" t="s">
        <v>30</v>
      </c>
      <c r="Q541">
        <v>174</v>
      </c>
      <c r="R541">
        <v>133</v>
      </c>
      <c r="S541">
        <v>10.453574634427545</v>
      </c>
      <c r="T541">
        <v>14.361068149644824</v>
      </c>
      <c r="U541" t="s">
        <v>28</v>
      </c>
      <c r="V541">
        <v>3</v>
      </c>
      <c r="W541" t="s">
        <v>31</v>
      </c>
      <c r="X541">
        <v>0</v>
      </c>
      <c r="Y541" t="s">
        <v>41</v>
      </c>
      <c r="Z541" t="s">
        <v>36</v>
      </c>
    </row>
    <row r="542" spans="1:26" x14ac:dyDescent="0.3">
      <c r="A542">
        <v>25</v>
      </c>
      <c r="B542" t="s">
        <v>34</v>
      </c>
      <c r="C542">
        <v>148</v>
      </c>
      <c r="D542">
        <v>229</v>
      </c>
      <c r="E542" t="s">
        <v>30</v>
      </c>
      <c r="F542" t="s">
        <v>28</v>
      </c>
      <c r="G542" t="s">
        <v>29</v>
      </c>
      <c r="H542" t="s">
        <v>29</v>
      </c>
      <c r="I542">
        <v>36.596372257128969</v>
      </c>
      <c r="J542" t="s">
        <v>28</v>
      </c>
      <c r="K542" t="s">
        <v>29</v>
      </c>
      <c r="L542" t="s">
        <v>29</v>
      </c>
      <c r="M542" t="s">
        <v>27</v>
      </c>
      <c r="N542" t="s">
        <v>35</v>
      </c>
      <c r="O542" s="4">
        <v>8.276174207069273</v>
      </c>
      <c r="P542" t="s">
        <v>27</v>
      </c>
      <c r="Q542">
        <v>234</v>
      </c>
      <c r="R542">
        <v>135</v>
      </c>
      <c r="S542">
        <v>1.4566544882895154</v>
      </c>
      <c r="T542">
        <v>11.156907627319612</v>
      </c>
      <c r="U542" t="s">
        <v>28</v>
      </c>
      <c r="V542">
        <v>3</v>
      </c>
      <c r="W542" t="s">
        <v>31</v>
      </c>
      <c r="X542">
        <v>2</v>
      </c>
      <c r="Y542" t="s">
        <v>41</v>
      </c>
      <c r="Z542" t="s">
        <v>39</v>
      </c>
    </row>
    <row r="543" spans="1:26" x14ac:dyDescent="0.3">
      <c r="A543">
        <v>70</v>
      </c>
      <c r="B543" t="s">
        <v>34</v>
      </c>
      <c r="C543">
        <v>123</v>
      </c>
      <c r="D543">
        <v>217</v>
      </c>
      <c r="E543" t="s">
        <v>30</v>
      </c>
      <c r="F543" t="s">
        <v>28</v>
      </c>
      <c r="G543" t="s">
        <v>28</v>
      </c>
      <c r="H543" t="s">
        <v>28</v>
      </c>
      <c r="I543">
        <v>39.599662084495357</v>
      </c>
      <c r="J543" t="s">
        <v>29</v>
      </c>
      <c r="K543" t="s">
        <v>29</v>
      </c>
      <c r="L543" t="s">
        <v>29</v>
      </c>
      <c r="M543" t="s">
        <v>27</v>
      </c>
      <c r="N543" t="s">
        <v>35</v>
      </c>
      <c r="O543" s="4">
        <v>4.5023124420006386</v>
      </c>
      <c r="P543" t="s">
        <v>35</v>
      </c>
      <c r="Q543">
        <v>249</v>
      </c>
      <c r="R543">
        <v>141</v>
      </c>
      <c r="S543">
        <v>3.657867360893257</v>
      </c>
      <c r="T543">
        <v>13.834971896797708</v>
      </c>
      <c r="U543" t="s">
        <v>28</v>
      </c>
      <c r="V543">
        <v>3</v>
      </c>
      <c r="W543" t="s">
        <v>31</v>
      </c>
      <c r="X543">
        <v>1</v>
      </c>
      <c r="Y543" t="s">
        <v>41</v>
      </c>
      <c r="Z543" t="s">
        <v>33</v>
      </c>
    </row>
    <row r="544" spans="1:26" x14ac:dyDescent="0.3">
      <c r="A544">
        <v>77</v>
      </c>
      <c r="B544" t="s">
        <v>26</v>
      </c>
      <c r="C544">
        <v>145</v>
      </c>
      <c r="D544">
        <v>289</v>
      </c>
      <c r="E544" t="s">
        <v>35</v>
      </c>
      <c r="F544" t="s">
        <v>29</v>
      </c>
      <c r="G544" t="s">
        <v>28</v>
      </c>
      <c r="H544" t="s">
        <v>29</v>
      </c>
      <c r="I544">
        <v>38.122220977274999</v>
      </c>
      <c r="J544" t="s">
        <v>28</v>
      </c>
      <c r="K544" t="s">
        <v>29</v>
      </c>
      <c r="L544" t="s">
        <v>29</v>
      </c>
      <c r="M544" t="s">
        <v>30</v>
      </c>
      <c r="N544" t="s">
        <v>27</v>
      </c>
      <c r="O544" s="4">
        <v>5.8155375311093032</v>
      </c>
      <c r="P544" t="s">
        <v>27</v>
      </c>
      <c r="Q544">
        <v>397</v>
      </c>
      <c r="R544">
        <v>150</v>
      </c>
      <c r="S544">
        <v>4.0164510141053782</v>
      </c>
      <c r="T544">
        <v>5.2154738229824646</v>
      </c>
      <c r="U544" t="s">
        <v>28</v>
      </c>
      <c r="V544">
        <v>4</v>
      </c>
      <c r="W544" t="s">
        <v>43</v>
      </c>
      <c r="X544">
        <v>0</v>
      </c>
      <c r="Y544" t="s">
        <v>41</v>
      </c>
      <c r="Z544" t="s">
        <v>33</v>
      </c>
    </row>
    <row r="545" spans="1:26" x14ac:dyDescent="0.3">
      <c r="A545">
        <v>61</v>
      </c>
      <c r="B545" t="s">
        <v>26</v>
      </c>
      <c r="C545">
        <v>170</v>
      </c>
      <c r="D545">
        <v>167</v>
      </c>
      <c r="E545" t="s">
        <v>27</v>
      </c>
      <c r="F545" t="s">
        <v>29</v>
      </c>
      <c r="G545" t="s">
        <v>28</v>
      </c>
      <c r="H545" t="s">
        <v>29</v>
      </c>
      <c r="I545">
        <v>24.155334076284468</v>
      </c>
      <c r="J545" t="s">
        <v>29</v>
      </c>
      <c r="K545" t="s">
        <v>29</v>
      </c>
      <c r="L545" t="s">
        <v>29</v>
      </c>
      <c r="M545" t="s">
        <v>30</v>
      </c>
      <c r="N545" t="s">
        <v>27</v>
      </c>
      <c r="O545" s="4">
        <v>7.7174014007986456</v>
      </c>
      <c r="P545" t="s">
        <v>27</v>
      </c>
      <c r="Q545">
        <v>113</v>
      </c>
      <c r="R545">
        <v>156</v>
      </c>
      <c r="S545">
        <v>12.56679943618067</v>
      </c>
      <c r="T545">
        <v>10.570146333667596</v>
      </c>
      <c r="U545" t="s">
        <v>28</v>
      </c>
      <c r="V545">
        <v>5</v>
      </c>
      <c r="W545" t="s">
        <v>43</v>
      </c>
      <c r="X545">
        <v>1</v>
      </c>
      <c r="Y545" t="s">
        <v>37</v>
      </c>
      <c r="Z545" t="s">
        <v>33</v>
      </c>
    </row>
    <row r="546" spans="1:26" x14ac:dyDescent="0.3">
      <c r="A546">
        <v>61</v>
      </c>
      <c r="B546" t="s">
        <v>34</v>
      </c>
      <c r="C546">
        <v>131</v>
      </c>
      <c r="D546">
        <v>203</v>
      </c>
      <c r="E546" t="s">
        <v>30</v>
      </c>
      <c r="F546" t="s">
        <v>29</v>
      </c>
      <c r="G546" t="s">
        <v>29</v>
      </c>
      <c r="H546" t="s">
        <v>28</v>
      </c>
      <c r="I546">
        <v>24.918142502678215</v>
      </c>
      <c r="J546" t="s">
        <v>29</v>
      </c>
      <c r="K546" t="s">
        <v>28</v>
      </c>
      <c r="L546" t="s">
        <v>28</v>
      </c>
      <c r="M546" t="s">
        <v>27</v>
      </c>
      <c r="N546" t="s">
        <v>35</v>
      </c>
      <c r="O546" s="4">
        <v>9.9741784721742377</v>
      </c>
      <c r="P546" t="s">
        <v>27</v>
      </c>
      <c r="Q546">
        <v>170</v>
      </c>
      <c r="R546">
        <v>139</v>
      </c>
      <c r="S546">
        <v>8.6921380881747421</v>
      </c>
      <c r="T546">
        <v>16.497764580001011</v>
      </c>
      <c r="U546" t="s">
        <v>28</v>
      </c>
      <c r="V546">
        <v>2</v>
      </c>
      <c r="W546" t="s">
        <v>31</v>
      </c>
      <c r="X546">
        <v>1</v>
      </c>
      <c r="Y546" t="s">
        <v>37</v>
      </c>
      <c r="Z546" t="s">
        <v>33</v>
      </c>
    </row>
    <row r="547" spans="1:26" x14ac:dyDescent="0.3">
      <c r="A547">
        <v>22</v>
      </c>
      <c r="B547" t="s">
        <v>26</v>
      </c>
      <c r="C547">
        <v>121</v>
      </c>
      <c r="D547">
        <v>261</v>
      </c>
      <c r="E547" t="s">
        <v>27</v>
      </c>
      <c r="F547" t="s">
        <v>28</v>
      </c>
      <c r="G547" t="s">
        <v>28</v>
      </c>
      <c r="H547" t="s">
        <v>29</v>
      </c>
      <c r="I547">
        <v>29.718508184170251</v>
      </c>
      <c r="J547" t="s">
        <v>28</v>
      </c>
      <c r="K547" t="s">
        <v>28</v>
      </c>
      <c r="L547" t="s">
        <v>29</v>
      </c>
      <c r="M547" t="s">
        <v>30</v>
      </c>
      <c r="N547" t="s">
        <v>27</v>
      </c>
      <c r="O547" s="4">
        <v>9.5540040124839329</v>
      </c>
      <c r="P547" t="s">
        <v>30</v>
      </c>
      <c r="Q547">
        <v>339</v>
      </c>
      <c r="R547">
        <v>154</v>
      </c>
      <c r="S547">
        <v>6.775357163417203</v>
      </c>
      <c r="T547">
        <v>5.3704516115955441</v>
      </c>
      <c r="U547" t="s">
        <v>28</v>
      </c>
      <c r="V547">
        <v>2</v>
      </c>
      <c r="W547" t="s">
        <v>31</v>
      </c>
      <c r="X547">
        <v>2</v>
      </c>
      <c r="Y547" t="s">
        <v>32</v>
      </c>
      <c r="Z547" t="s">
        <v>39</v>
      </c>
    </row>
    <row r="548" spans="1:26" x14ac:dyDescent="0.3">
      <c r="A548">
        <v>56</v>
      </c>
      <c r="B548" t="s">
        <v>26</v>
      </c>
      <c r="C548">
        <v>136</v>
      </c>
      <c r="D548">
        <v>246</v>
      </c>
      <c r="E548" t="s">
        <v>27</v>
      </c>
      <c r="F548" t="s">
        <v>29</v>
      </c>
      <c r="G548" t="s">
        <v>28</v>
      </c>
      <c r="H548" t="s">
        <v>29</v>
      </c>
      <c r="I548">
        <v>26.46906817236842</v>
      </c>
      <c r="J548" t="s">
        <v>28</v>
      </c>
      <c r="K548" t="s">
        <v>29</v>
      </c>
      <c r="L548" t="s">
        <v>29</v>
      </c>
      <c r="M548" t="s">
        <v>27</v>
      </c>
      <c r="N548" t="s">
        <v>27</v>
      </c>
      <c r="O548" s="4">
        <v>8.9933323273946808</v>
      </c>
      <c r="P548" t="s">
        <v>30</v>
      </c>
      <c r="Q548">
        <v>214</v>
      </c>
      <c r="R548">
        <v>151</v>
      </c>
      <c r="S548">
        <v>0.38466236227692241</v>
      </c>
      <c r="T548">
        <v>17.264852887391097</v>
      </c>
      <c r="U548" t="s">
        <v>28</v>
      </c>
      <c r="V548">
        <v>4</v>
      </c>
      <c r="W548" t="s">
        <v>43</v>
      </c>
      <c r="X548">
        <v>1</v>
      </c>
      <c r="Y548" t="s">
        <v>32</v>
      </c>
      <c r="Z548" t="s">
        <v>33</v>
      </c>
    </row>
    <row r="549" spans="1:26" x14ac:dyDescent="0.3">
      <c r="A549">
        <v>21</v>
      </c>
      <c r="B549" t="s">
        <v>34</v>
      </c>
      <c r="C549">
        <v>154</v>
      </c>
      <c r="D549">
        <v>176</v>
      </c>
      <c r="E549" t="s">
        <v>35</v>
      </c>
      <c r="F549" t="s">
        <v>29</v>
      </c>
      <c r="G549" t="s">
        <v>29</v>
      </c>
      <c r="H549" t="s">
        <v>29</v>
      </c>
      <c r="I549">
        <v>39.338042562454334</v>
      </c>
      <c r="J549" t="s">
        <v>29</v>
      </c>
      <c r="K549" t="s">
        <v>28</v>
      </c>
      <c r="L549" t="s">
        <v>28</v>
      </c>
      <c r="M549" t="s">
        <v>30</v>
      </c>
      <c r="N549" t="s">
        <v>30</v>
      </c>
      <c r="O549" s="4">
        <v>7.0049254788100104</v>
      </c>
      <c r="P549" t="s">
        <v>30</v>
      </c>
      <c r="Q549">
        <v>212</v>
      </c>
      <c r="R549">
        <v>99</v>
      </c>
      <c r="S549">
        <v>7.6217379860989478</v>
      </c>
      <c r="T549">
        <v>19.780314215020777</v>
      </c>
      <c r="U549" t="s">
        <v>28</v>
      </c>
      <c r="V549">
        <v>3</v>
      </c>
      <c r="W549" t="s">
        <v>31</v>
      </c>
      <c r="X549">
        <v>1</v>
      </c>
      <c r="Y549" t="s">
        <v>41</v>
      </c>
      <c r="Z549" t="s">
        <v>39</v>
      </c>
    </row>
    <row r="550" spans="1:26" x14ac:dyDescent="0.3">
      <c r="A550">
        <v>23</v>
      </c>
      <c r="B550" t="s">
        <v>34</v>
      </c>
      <c r="C550">
        <v>129</v>
      </c>
      <c r="D550">
        <v>227</v>
      </c>
      <c r="E550" t="s">
        <v>30</v>
      </c>
      <c r="F550" t="s">
        <v>28</v>
      </c>
      <c r="G550" t="s">
        <v>29</v>
      </c>
      <c r="H550" t="s">
        <v>28</v>
      </c>
      <c r="I550">
        <v>25.469684572883782</v>
      </c>
      <c r="J550" t="s">
        <v>29</v>
      </c>
      <c r="K550" t="s">
        <v>28</v>
      </c>
      <c r="L550" t="s">
        <v>28</v>
      </c>
      <c r="M550" t="s">
        <v>27</v>
      </c>
      <c r="N550" t="s">
        <v>30</v>
      </c>
      <c r="O550" s="4">
        <v>8.8284652661297116</v>
      </c>
      <c r="P550" t="s">
        <v>30</v>
      </c>
      <c r="Q550">
        <v>218</v>
      </c>
      <c r="R550">
        <v>143</v>
      </c>
      <c r="S550">
        <v>10.689977906456331</v>
      </c>
      <c r="T550">
        <v>12.331072625332475</v>
      </c>
      <c r="U550" t="s">
        <v>28</v>
      </c>
      <c r="V550">
        <v>1</v>
      </c>
      <c r="W550" t="s">
        <v>38</v>
      </c>
      <c r="X550">
        <v>2</v>
      </c>
      <c r="Y550" t="s">
        <v>32</v>
      </c>
      <c r="Z550" t="s">
        <v>39</v>
      </c>
    </row>
    <row r="551" spans="1:26" x14ac:dyDescent="0.3">
      <c r="A551">
        <v>62</v>
      </c>
      <c r="B551" t="s">
        <v>34</v>
      </c>
      <c r="C551">
        <v>167</v>
      </c>
      <c r="D551">
        <v>237</v>
      </c>
      <c r="E551" t="s">
        <v>30</v>
      </c>
      <c r="F551" t="s">
        <v>28</v>
      </c>
      <c r="G551" t="s">
        <v>29</v>
      </c>
      <c r="H551" t="s">
        <v>29</v>
      </c>
      <c r="I551">
        <v>34.281812392014835</v>
      </c>
      <c r="J551" t="s">
        <v>29</v>
      </c>
      <c r="K551" t="s">
        <v>29</v>
      </c>
      <c r="L551" t="s">
        <v>29</v>
      </c>
      <c r="M551" t="s">
        <v>35</v>
      </c>
      <c r="N551" t="s">
        <v>35</v>
      </c>
      <c r="O551" s="4">
        <v>7.353566988396528</v>
      </c>
      <c r="P551" t="s">
        <v>35</v>
      </c>
      <c r="Q551">
        <v>170</v>
      </c>
      <c r="R551">
        <v>147</v>
      </c>
      <c r="S551">
        <v>14.649882907468459</v>
      </c>
      <c r="T551">
        <v>7.5760033655789201</v>
      </c>
      <c r="U551" t="s">
        <v>28</v>
      </c>
      <c r="V551">
        <v>4</v>
      </c>
      <c r="W551" t="s">
        <v>43</v>
      </c>
      <c r="X551">
        <v>3</v>
      </c>
      <c r="Y551" t="s">
        <v>41</v>
      </c>
      <c r="Z551" t="s">
        <v>33</v>
      </c>
    </row>
    <row r="552" spans="1:26" x14ac:dyDescent="0.3">
      <c r="A552">
        <v>49</v>
      </c>
      <c r="B552" t="s">
        <v>34</v>
      </c>
      <c r="C552">
        <v>141</v>
      </c>
      <c r="D552">
        <v>203</v>
      </c>
      <c r="E552" t="s">
        <v>30</v>
      </c>
      <c r="F552" t="s">
        <v>29</v>
      </c>
      <c r="G552" t="s">
        <v>28</v>
      </c>
      <c r="H552" t="s">
        <v>29</v>
      </c>
      <c r="I552">
        <v>30.657957451910008</v>
      </c>
      <c r="J552" t="s">
        <v>28</v>
      </c>
      <c r="K552" t="s">
        <v>29</v>
      </c>
      <c r="L552" t="s">
        <v>29</v>
      </c>
      <c r="M552" t="s">
        <v>30</v>
      </c>
      <c r="N552" t="s">
        <v>30</v>
      </c>
      <c r="O552" s="4">
        <v>6.7507520410484947</v>
      </c>
      <c r="P552" t="s">
        <v>27</v>
      </c>
      <c r="Q552">
        <v>351</v>
      </c>
      <c r="R552">
        <v>158</v>
      </c>
      <c r="S552">
        <v>7.2411823759273952</v>
      </c>
      <c r="T552">
        <v>17.769940529441925</v>
      </c>
      <c r="U552" t="s">
        <v>28</v>
      </c>
      <c r="V552">
        <v>4</v>
      </c>
      <c r="W552" t="s">
        <v>43</v>
      </c>
      <c r="X552">
        <v>0</v>
      </c>
      <c r="Y552" t="s">
        <v>41</v>
      </c>
      <c r="Z552" t="s">
        <v>36</v>
      </c>
    </row>
    <row r="553" spans="1:26" x14ac:dyDescent="0.3">
      <c r="A553">
        <v>69</v>
      </c>
      <c r="B553" t="s">
        <v>34</v>
      </c>
      <c r="C553">
        <v>160</v>
      </c>
      <c r="D553">
        <v>236</v>
      </c>
      <c r="E553" t="s">
        <v>27</v>
      </c>
      <c r="F553" t="s">
        <v>29</v>
      </c>
      <c r="G553" t="s">
        <v>28</v>
      </c>
      <c r="H553" t="s">
        <v>29</v>
      </c>
      <c r="I553">
        <v>39.042575465987049</v>
      </c>
      <c r="J553" t="s">
        <v>29</v>
      </c>
      <c r="K553" t="s">
        <v>29</v>
      </c>
      <c r="L553" t="s">
        <v>29</v>
      </c>
      <c r="M553" t="s">
        <v>35</v>
      </c>
      <c r="N553" t="s">
        <v>35</v>
      </c>
      <c r="O553" s="4">
        <v>5.3411416716369624</v>
      </c>
      <c r="P553" t="s">
        <v>35</v>
      </c>
      <c r="Q553">
        <v>249</v>
      </c>
      <c r="R553">
        <v>156</v>
      </c>
      <c r="S553">
        <v>8.3543216105406302</v>
      </c>
      <c r="T553">
        <v>16.899292152038662</v>
      </c>
      <c r="U553" t="s">
        <v>28</v>
      </c>
      <c r="V553">
        <v>5</v>
      </c>
      <c r="W553" t="s">
        <v>43</v>
      </c>
      <c r="X553">
        <v>1</v>
      </c>
      <c r="Y553" t="s">
        <v>41</v>
      </c>
      <c r="Z553" t="s">
        <v>33</v>
      </c>
    </row>
    <row r="554" spans="1:26" x14ac:dyDescent="0.3">
      <c r="A554">
        <v>47</v>
      </c>
      <c r="B554" t="s">
        <v>34</v>
      </c>
      <c r="C554">
        <v>162</v>
      </c>
      <c r="D554">
        <v>154</v>
      </c>
      <c r="E554" t="s">
        <v>30</v>
      </c>
      <c r="F554" t="s">
        <v>28</v>
      </c>
      <c r="G554" t="s">
        <v>28</v>
      </c>
      <c r="H554" t="s">
        <v>28</v>
      </c>
      <c r="I554">
        <v>34.379387609477767</v>
      </c>
      <c r="J554" t="s">
        <v>29</v>
      </c>
      <c r="K554" t="s">
        <v>28</v>
      </c>
      <c r="L554" t="s">
        <v>28</v>
      </c>
      <c r="M554" t="s">
        <v>27</v>
      </c>
      <c r="N554" t="s">
        <v>27</v>
      </c>
      <c r="O554" s="4">
        <v>9.705581869804961</v>
      </c>
      <c r="P554" t="s">
        <v>30</v>
      </c>
      <c r="Q554">
        <v>399</v>
      </c>
      <c r="R554">
        <v>128</v>
      </c>
      <c r="S554">
        <v>4.8214136068106592</v>
      </c>
      <c r="T554">
        <v>19.6876719928275</v>
      </c>
      <c r="U554" t="s">
        <v>28</v>
      </c>
      <c r="V554">
        <v>1</v>
      </c>
      <c r="W554" t="s">
        <v>38</v>
      </c>
      <c r="X554">
        <v>2</v>
      </c>
      <c r="Y554" t="s">
        <v>41</v>
      </c>
      <c r="Z554" t="s">
        <v>36</v>
      </c>
    </row>
    <row r="555" spans="1:26" x14ac:dyDescent="0.3">
      <c r="A555">
        <v>64</v>
      </c>
      <c r="B555" t="s">
        <v>26</v>
      </c>
      <c r="C555">
        <v>140</v>
      </c>
      <c r="D555">
        <v>272</v>
      </c>
      <c r="E555" t="s">
        <v>30</v>
      </c>
      <c r="F555" t="s">
        <v>29</v>
      </c>
      <c r="G555" t="s">
        <v>29</v>
      </c>
      <c r="H555" t="s">
        <v>29</v>
      </c>
      <c r="I555">
        <v>24.680208466414339</v>
      </c>
      <c r="J555" t="s">
        <v>28</v>
      </c>
      <c r="K555" t="s">
        <v>28</v>
      </c>
      <c r="L555" t="s">
        <v>28</v>
      </c>
      <c r="M555" t="s">
        <v>30</v>
      </c>
      <c r="N555" t="s">
        <v>30</v>
      </c>
      <c r="O555" s="4">
        <v>7.5892109876976956</v>
      </c>
      <c r="P555" t="s">
        <v>27</v>
      </c>
      <c r="Q555">
        <v>113</v>
      </c>
      <c r="R555">
        <v>105</v>
      </c>
      <c r="S555">
        <v>12.236380547277848</v>
      </c>
      <c r="T555">
        <v>8.6876494251211547</v>
      </c>
      <c r="U555" t="s">
        <v>28</v>
      </c>
      <c r="V555">
        <v>2</v>
      </c>
      <c r="W555" t="s">
        <v>31</v>
      </c>
      <c r="X555">
        <v>1</v>
      </c>
      <c r="Y555" t="s">
        <v>37</v>
      </c>
      <c r="Z555" t="s">
        <v>33</v>
      </c>
    </row>
    <row r="556" spans="1:26" x14ac:dyDescent="0.3">
      <c r="A556">
        <v>52</v>
      </c>
      <c r="B556" t="s">
        <v>26</v>
      </c>
      <c r="C556">
        <v>134</v>
      </c>
      <c r="D556">
        <v>203</v>
      </c>
      <c r="E556" t="s">
        <v>27</v>
      </c>
      <c r="F556" t="s">
        <v>29</v>
      </c>
      <c r="G556" t="s">
        <v>29</v>
      </c>
      <c r="H556" t="s">
        <v>29</v>
      </c>
      <c r="I556">
        <v>22.335503850867429</v>
      </c>
      <c r="J556" t="s">
        <v>29</v>
      </c>
      <c r="K556" t="s">
        <v>28</v>
      </c>
      <c r="L556" t="s">
        <v>29</v>
      </c>
      <c r="M556" t="s">
        <v>30</v>
      </c>
      <c r="N556" t="s">
        <v>27</v>
      </c>
      <c r="O556" s="4">
        <v>8.052149976240484</v>
      </c>
      <c r="P556" t="s">
        <v>30</v>
      </c>
      <c r="Q556">
        <v>373</v>
      </c>
      <c r="R556">
        <v>131</v>
      </c>
      <c r="S556">
        <v>8.1051674150199418</v>
      </c>
      <c r="T556">
        <v>7.8045261410043238</v>
      </c>
      <c r="U556" t="s">
        <v>28</v>
      </c>
      <c r="V556">
        <v>4</v>
      </c>
      <c r="W556" t="s">
        <v>43</v>
      </c>
      <c r="X556">
        <v>1</v>
      </c>
      <c r="Y556" t="s">
        <v>37</v>
      </c>
      <c r="Z556" t="s">
        <v>33</v>
      </c>
    </row>
    <row r="557" spans="1:26" x14ac:dyDescent="0.3">
      <c r="A557">
        <v>72</v>
      </c>
      <c r="B557" t="s">
        <v>34</v>
      </c>
      <c r="C557">
        <v>154</v>
      </c>
      <c r="D557">
        <v>188</v>
      </c>
      <c r="E557" t="s">
        <v>30</v>
      </c>
      <c r="F557" t="s">
        <v>28</v>
      </c>
      <c r="G557" t="s">
        <v>28</v>
      </c>
      <c r="H557" t="s">
        <v>28</v>
      </c>
      <c r="I557">
        <v>36.801601543832682</v>
      </c>
      <c r="J557" t="s">
        <v>28</v>
      </c>
      <c r="K557" t="s">
        <v>28</v>
      </c>
      <c r="L557" t="s">
        <v>29</v>
      </c>
      <c r="M557" t="s">
        <v>35</v>
      </c>
      <c r="N557" t="s">
        <v>30</v>
      </c>
      <c r="O557" s="4">
        <v>4.8464667416081824</v>
      </c>
      <c r="P557" t="s">
        <v>35</v>
      </c>
      <c r="Q557">
        <v>334</v>
      </c>
      <c r="R557">
        <v>140</v>
      </c>
      <c r="S557">
        <v>5.6420652064200434</v>
      </c>
      <c r="T557">
        <v>7.0101739638512113</v>
      </c>
      <c r="U557" t="s">
        <v>28</v>
      </c>
      <c r="V557">
        <v>1</v>
      </c>
      <c r="W557" t="s">
        <v>38</v>
      </c>
      <c r="X557">
        <v>2</v>
      </c>
      <c r="Y557" t="s">
        <v>41</v>
      </c>
      <c r="Z557" t="s">
        <v>33</v>
      </c>
    </row>
    <row r="558" spans="1:26" x14ac:dyDescent="0.3">
      <c r="A558">
        <v>69</v>
      </c>
      <c r="B558" t="s">
        <v>26</v>
      </c>
      <c r="C558">
        <v>140</v>
      </c>
      <c r="D558">
        <v>281</v>
      </c>
      <c r="E558" t="s">
        <v>27</v>
      </c>
      <c r="F558" t="s">
        <v>28</v>
      </c>
      <c r="G558" t="s">
        <v>28</v>
      </c>
      <c r="H558" t="s">
        <v>29</v>
      </c>
      <c r="I558">
        <v>36.284074126152909</v>
      </c>
      <c r="J558" t="s">
        <v>29</v>
      </c>
      <c r="K558" t="s">
        <v>28</v>
      </c>
      <c r="L558" t="s">
        <v>29</v>
      </c>
      <c r="M558" t="s">
        <v>42</v>
      </c>
      <c r="N558" t="s">
        <v>30</v>
      </c>
      <c r="O558" s="4">
        <v>9.7879768741694875</v>
      </c>
      <c r="P558" t="s">
        <v>30</v>
      </c>
      <c r="Q558">
        <v>298</v>
      </c>
      <c r="R558">
        <v>84</v>
      </c>
      <c r="S558">
        <v>13.378134162364763</v>
      </c>
      <c r="T558">
        <v>15.907454186372441</v>
      </c>
      <c r="U558" t="s">
        <v>28</v>
      </c>
      <c r="V558">
        <v>3</v>
      </c>
      <c r="W558" t="s">
        <v>31</v>
      </c>
      <c r="X558">
        <v>2</v>
      </c>
      <c r="Y558" t="s">
        <v>41</v>
      </c>
      <c r="Z558" t="s">
        <v>33</v>
      </c>
    </row>
    <row r="559" spans="1:26" x14ac:dyDescent="0.3">
      <c r="A559">
        <v>33</v>
      </c>
      <c r="B559" t="s">
        <v>26</v>
      </c>
      <c r="C559">
        <v>140</v>
      </c>
      <c r="D559">
        <v>223</v>
      </c>
      <c r="E559" t="s">
        <v>30</v>
      </c>
      <c r="F559" t="s">
        <v>29</v>
      </c>
      <c r="G559" t="s">
        <v>29</v>
      </c>
      <c r="H559" t="s">
        <v>29</v>
      </c>
      <c r="I559">
        <v>34.223890516338002</v>
      </c>
      <c r="J559" t="s">
        <v>28</v>
      </c>
      <c r="K559" t="s">
        <v>28</v>
      </c>
      <c r="L559" t="s">
        <v>28</v>
      </c>
      <c r="M559" t="s">
        <v>35</v>
      </c>
      <c r="N559" t="s">
        <v>27</v>
      </c>
      <c r="O559" s="4">
        <v>8.5460172991713623</v>
      </c>
      <c r="P559" t="s">
        <v>35</v>
      </c>
      <c r="Q559">
        <v>269</v>
      </c>
      <c r="R559">
        <v>109</v>
      </c>
      <c r="S559">
        <v>12.02136416068377</v>
      </c>
      <c r="T559">
        <v>7.1495950066671812</v>
      </c>
      <c r="U559" t="s">
        <v>28</v>
      </c>
      <c r="V559">
        <v>2</v>
      </c>
      <c r="W559" t="s">
        <v>31</v>
      </c>
      <c r="X559">
        <v>2</v>
      </c>
      <c r="Y559" t="s">
        <v>41</v>
      </c>
      <c r="Z559" t="s">
        <v>36</v>
      </c>
    </row>
    <row r="560" spans="1:26" x14ac:dyDescent="0.3">
      <c r="A560">
        <v>30</v>
      </c>
      <c r="B560" t="s">
        <v>26</v>
      </c>
      <c r="C560">
        <v>140</v>
      </c>
      <c r="D560">
        <v>214</v>
      </c>
      <c r="E560" t="s">
        <v>35</v>
      </c>
      <c r="F560" t="s">
        <v>29</v>
      </c>
      <c r="G560" t="s">
        <v>29</v>
      </c>
      <c r="H560" t="s">
        <v>28</v>
      </c>
      <c r="I560">
        <v>25.078060907506984</v>
      </c>
      <c r="J560" t="s">
        <v>28</v>
      </c>
      <c r="K560" t="s">
        <v>28</v>
      </c>
      <c r="L560" t="s">
        <v>28</v>
      </c>
      <c r="M560" t="s">
        <v>27</v>
      </c>
      <c r="N560" t="s">
        <v>30</v>
      </c>
      <c r="O560" s="4">
        <v>9.2968855522314406</v>
      </c>
      <c r="P560" t="s">
        <v>30</v>
      </c>
      <c r="Q560">
        <v>388</v>
      </c>
      <c r="R560">
        <v>83</v>
      </c>
      <c r="S560">
        <v>3.1091162488774997</v>
      </c>
      <c r="T560">
        <v>11.395053880564316</v>
      </c>
      <c r="U560" t="s">
        <v>28</v>
      </c>
      <c r="V560">
        <v>1</v>
      </c>
      <c r="W560" t="s">
        <v>38</v>
      </c>
      <c r="X560">
        <v>1</v>
      </c>
      <c r="Y560" t="s">
        <v>32</v>
      </c>
      <c r="Z560" t="s">
        <v>36</v>
      </c>
    </row>
    <row r="561" spans="1:26" x14ac:dyDescent="0.3">
      <c r="A561">
        <v>67</v>
      </c>
      <c r="B561" t="s">
        <v>34</v>
      </c>
      <c r="C561">
        <v>179</v>
      </c>
      <c r="D561">
        <v>186</v>
      </c>
      <c r="E561" t="s">
        <v>27</v>
      </c>
      <c r="F561" t="s">
        <v>28</v>
      </c>
      <c r="G561" t="s">
        <v>28</v>
      </c>
      <c r="H561" t="s">
        <v>29</v>
      </c>
      <c r="I561">
        <v>29.118209037668915</v>
      </c>
      <c r="J561" t="s">
        <v>29</v>
      </c>
      <c r="K561" t="s">
        <v>28</v>
      </c>
      <c r="L561" t="s">
        <v>29</v>
      </c>
      <c r="M561" t="s">
        <v>27</v>
      </c>
      <c r="N561" t="s">
        <v>30</v>
      </c>
      <c r="O561" s="4">
        <v>6.3752796124475202</v>
      </c>
      <c r="P561" t="s">
        <v>30</v>
      </c>
      <c r="Q561">
        <v>330</v>
      </c>
      <c r="R561">
        <v>110</v>
      </c>
      <c r="S561">
        <v>13.126500985827077</v>
      </c>
      <c r="T561">
        <v>8.7323000962510235</v>
      </c>
      <c r="U561" t="s">
        <v>28</v>
      </c>
      <c r="V561">
        <v>3</v>
      </c>
      <c r="W561" t="s">
        <v>31</v>
      </c>
      <c r="X561">
        <v>1</v>
      </c>
      <c r="Y561" t="s">
        <v>32</v>
      </c>
      <c r="Z561" t="s">
        <v>33</v>
      </c>
    </row>
    <row r="562" spans="1:26" x14ac:dyDescent="0.3">
      <c r="A562">
        <v>77</v>
      </c>
      <c r="B562" t="s">
        <v>34</v>
      </c>
      <c r="C562">
        <v>163</v>
      </c>
      <c r="D562">
        <v>216</v>
      </c>
      <c r="E562" t="s">
        <v>30</v>
      </c>
      <c r="F562" t="s">
        <v>28</v>
      </c>
      <c r="G562" t="s">
        <v>29</v>
      </c>
      <c r="H562" t="s">
        <v>28</v>
      </c>
      <c r="I562">
        <v>38.145464292176754</v>
      </c>
      <c r="J562" t="s">
        <v>28</v>
      </c>
      <c r="K562" t="s">
        <v>28</v>
      </c>
      <c r="L562" t="s">
        <v>29</v>
      </c>
      <c r="M562" t="s">
        <v>35</v>
      </c>
      <c r="N562" t="s">
        <v>30</v>
      </c>
      <c r="O562" s="4">
        <v>4.3988403072438063</v>
      </c>
      <c r="P562" t="s">
        <v>35</v>
      </c>
      <c r="Q562">
        <v>366</v>
      </c>
      <c r="R562">
        <v>93</v>
      </c>
      <c r="S562">
        <v>8.3592309478004534</v>
      </c>
      <c r="T562">
        <v>10.939731616289638</v>
      </c>
      <c r="U562" t="s">
        <v>28</v>
      </c>
      <c r="V562">
        <v>1</v>
      </c>
      <c r="W562" t="s">
        <v>38</v>
      </c>
      <c r="X562">
        <v>2</v>
      </c>
      <c r="Y562" t="s">
        <v>41</v>
      </c>
      <c r="Z562" t="s">
        <v>33</v>
      </c>
    </row>
    <row r="563" spans="1:26" x14ac:dyDescent="0.3">
      <c r="A563">
        <v>59</v>
      </c>
      <c r="B563" t="s">
        <v>26</v>
      </c>
      <c r="C563">
        <v>151</v>
      </c>
      <c r="D563">
        <v>260</v>
      </c>
      <c r="E563" t="s">
        <v>35</v>
      </c>
      <c r="F563" t="s">
        <v>28</v>
      </c>
      <c r="G563" t="s">
        <v>29</v>
      </c>
      <c r="H563" t="s">
        <v>29</v>
      </c>
      <c r="I563">
        <v>20.967744233346256</v>
      </c>
      <c r="J563" t="s">
        <v>28</v>
      </c>
      <c r="K563" t="s">
        <v>29</v>
      </c>
      <c r="L563" t="s">
        <v>28</v>
      </c>
      <c r="M563" t="s">
        <v>35</v>
      </c>
      <c r="N563" t="s">
        <v>27</v>
      </c>
      <c r="O563" s="4">
        <v>6.1088745810478944</v>
      </c>
      <c r="P563" t="s">
        <v>35</v>
      </c>
      <c r="Q563">
        <v>349</v>
      </c>
      <c r="R563">
        <v>104</v>
      </c>
      <c r="S563">
        <v>11.558067079822175</v>
      </c>
      <c r="T563">
        <v>5.7708975131839813</v>
      </c>
      <c r="U563" t="s">
        <v>28</v>
      </c>
      <c r="V563">
        <v>2</v>
      </c>
      <c r="W563" t="s">
        <v>31</v>
      </c>
      <c r="X563">
        <v>2</v>
      </c>
      <c r="Y563" t="s">
        <v>37</v>
      </c>
      <c r="Z563" t="s">
        <v>33</v>
      </c>
    </row>
    <row r="564" spans="1:26" x14ac:dyDescent="0.3">
      <c r="A564">
        <v>47</v>
      </c>
      <c r="B564" t="s">
        <v>34</v>
      </c>
      <c r="C564">
        <v>174</v>
      </c>
      <c r="D564">
        <v>274</v>
      </c>
      <c r="E564" t="s">
        <v>27</v>
      </c>
      <c r="F564" t="s">
        <v>28</v>
      </c>
      <c r="G564" t="s">
        <v>29</v>
      </c>
      <c r="H564" t="s">
        <v>29</v>
      </c>
      <c r="I564">
        <v>28.888222457973672</v>
      </c>
      <c r="J564" t="s">
        <v>29</v>
      </c>
      <c r="K564" t="s">
        <v>29</v>
      </c>
      <c r="L564" t="s">
        <v>28</v>
      </c>
      <c r="M564" t="s">
        <v>27</v>
      </c>
      <c r="N564" t="s">
        <v>35</v>
      </c>
      <c r="O564" s="4">
        <v>6.255966587834755</v>
      </c>
      <c r="P564" t="s">
        <v>30</v>
      </c>
      <c r="Q564">
        <v>189</v>
      </c>
      <c r="R564">
        <v>107</v>
      </c>
      <c r="S564">
        <v>9.7691581727572459</v>
      </c>
      <c r="T564">
        <v>10.811645318773531</v>
      </c>
      <c r="U564" t="s">
        <v>28</v>
      </c>
      <c r="V564">
        <v>3</v>
      </c>
      <c r="W564" t="s">
        <v>31</v>
      </c>
      <c r="X564">
        <v>1</v>
      </c>
      <c r="Y564" t="s">
        <v>32</v>
      </c>
      <c r="Z564" t="s">
        <v>36</v>
      </c>
    </row>
    <row r="565" spans="1:26" x14ac:dyDescent="0.3">
      <c r="A565">
        <v>36</v>
      </c>
      <c r="B565" t="s">
        <v>34</v>
      </c>
      <c r="C565">
        <v>124</v>
      </c>
      <c r="D565">
        <v>236</v>
      </c>
      <c r="E565" t="s">
        <v>30</v>
      </c>
      <c r="F565" t="s">
        <v>28</v>
      </c>
      <c r="G565" t="s">
        <v>28</v>
      </c>
      <c r="H565" t="s">
        <v>28</v>
      </c>
      <c r="I565">
        <v>25.821205810615876</v>
      </c>
      <c r="J565" t="s">
        <v>29</v>
      </c>
      <c r="K565" t="s">
        <v>29</v>
      </c>
      <c r="L565" t="s">
        <v>29</v>
      </c>
      <c r="M565" t="s">
        <v>42</v>
      </c>
      <c r="N565" t="s">
        <v>30</v>
      </c>
      <c r="O565" s="4">
        <v>5.8067390625102187</v>
      </c>
      <c r="P565" t="s">
        <v>30</v>
      </c>
      <c r="Q565">
        <v>261</v>
      </c>
      <c r="R565">
        <v>94</v>
      </c>
      <c r="S565">
        <v>1.0525400732706858</v>
      </c>
      <c r="T565">
        <v>6.0916766096124872</v>
      </c>
      <c r="U565" t="s">
        <v>28</v>
      </c>
      <c r="V565">
        <v>3</v>
      </c>
      <c r="W565" t="s">
        <v>31</v>
      </c>
      <c r="X565">
        <v>1</v>
      </c>
      <c r="Y565" t="s">
        <v>32</v>
      </c>
      <c r="Z565" t="s">
        <v>36</v>
      </c>
    </row>
    <row r="566" spans="1:26" x14ac:dyDescent="0.3">
      <c r="A566">
        <v>34</v>
      </c>
      <c r="B566" t="s">
        <v>34</v>
      </c>
      <c r="C566">
        <v>158</v>
      </c>
      <c r="D566">
        <v>196</v>
      </c>
      <c r="E566" t="s">
        <v>27</v>
      </c>
      <c r="F566" t="s">
        <v>28</v>
      </c>
      <c r="G566" t="s">
        <v>28</v>
      </c>
      <c r="H566" t="s">
        <v>29</v>
      </c>
      <c r="I566">
        <v>32.9047706586407</v>
      </c>
      <c r="J566" t="s">
        <v>29</v>
      </c>
      <c r="K566" t="s">
        <v>29</v>
      </c>
      <c r="L566" t="s">
        <v>28</v>
      </c>
      <c r="M566" t="s">
        <v>42</v>
      </c>
      <c r="N566" t="s">
        <v>30</v>
      </c>
      <c r="O566" s="4">
        <v>7.160234095734439</v>
      </c>
      <c r="P566" t="s">
        <v>30</v>
      </c>
      <c r="Q566">
        <v>235</v>
      </c>
      <c r="R566">
        <v>146</v>
      </c>
      <c r="S566">
        <v>3.7312200109827125</v>
      </c>
      <c r="T566">
        <v>16.558343455980754</v>
      </c>
      <c r="U566" t="s">
        <v>28</v>
      </c>
      <c r="V566">
        <v>3</v>
      </c>
      <c r="W566" t="s">
        <v>31</v>
      </c>
      <c r="X566">
        <v>2</v>
      </c>
      <c r="Y566" t="s">
        <v>41</v>
      </c>
      <c r="Z566" t="s">
        <v>36</v>
      </c>
    </row>
    <row r="567" spans="1:26" x14ac:dyDescent="0.3">
      <c r="A567">
        <v>73</v>
      </c>
      <c r="B567" t="s">
        <v>26</v>
      </c>
      <c r="C567">
        <v>128</v>
      </c>
      <c r="D567">
        <v>297</v>
      </c>
      <c r="E567" t="s">
        <v>35</v>
      </c>
      <c r="F567" t="s">
        <v>28</v>
      </c>
      <c r="G567" t="s">
        <v>29</v>
      </c>
      <c r="H567" t="s">
        <v>29</v>
      </c>
      <c r="I567">
        <v>31.949536039705826</v>
      </c>
      <c r="J567" t="s">
        <v>28</v>
      </c>
      <c r="K567" t="s">
        <v>28</v>
      </c>
      <c r="L567" t="s">
        <v>28</v>
      </c>
      <c r="M567" t="s">
        <v>30</v>
      </c>
      <c r="N567" t="s">
        <v>30</v>
      </c>
      <c r="O567" s="4">
        <v>5.152786628221528</v>
      </c>
      <c r="P567" t="s">
        <v>27</v>
      </c>
      <c r="Q567">
        <v>192</v>
      </c>
      <c r="R567">
        <v>156</v>
      </c>
      <c r="S567">
        <v>6.3410523717418661</v>
      </c>
      <c r="T567">
        <v>5.6597767747617533</v>
      </c>
      <c r="U567" t="s">
        <v>28</v>
      </c>
      <c r="V567">
        <v>1</v>
      </c>
      <c r="W567" t="s">
        <v>38</v>
      </c>
      <c r="X567">
        <v>1</v>
      </c>
      <c r="Y567" t="s">
        <v>41</v>
      </c>
      <c r="Z567" t="s">
        <v>33</v>
      </c>
    </row>
    <row r="568" spans="1:26" x14ac:dyDescent="0.3">
      <c r="A568">
        <v>80</v>
      </c>
      <c r="B568" t="s">
        <v>26</v>
      </c>
      <c r="C568">
        <v>172</v>
      </c>
      <c r="D568">
        <v>162</v>
      </c>
      <c r="E568" t="s">
        <v>27</v>
      </c>
      <c r="F568" t="s">
        <v>28</v>
      </c>
      <c r="G568" t="s">
        <v>29</v>
      </c>
      <c r="H568" t="s">
        <v>28</v>
      </c>
      <c r="I568">
        <v>30.321261632224942</v>
      </c>
      <c r="J568" t="s">
        <v>28</v>
      </c>
      <c r="K568" t="s">
        <v>28</v>
      </c>
      <c r="L568" t="s">
        <v>28</v>
      </c>
      <c r="M568" t="s">
        <v>27</v>
      </c>
      <c r="N568" t="s">
        <v>35</v>
      </c>
      <c r="O568" s="4">
        <v>9.6260274335274829</v>
      </c>
      <c r="P568" t="s">
        <v>35</v>
      </c>
      <c r="Q568">
        <v>299</v>
      </c>
      <c r="R568">
        <v>88</v>
      </c>
      <c r="S568">
        <v>1.6751440443613324</v>
      </c>
      <c r="T568">
        <v>10.081977680053354</v>
      </c>
      <c r="U568" t="s">
        <v>28</v>
      </c>
      <c r="V568">
        <v>0</v>
      </c>
      <c r="W568" t="s">
        <v>38</v>
      </c>
      <c r="X568">
        <v>2</v>
      </c>
      <c r="Y568" t="s">
        <v>41</v>
      </c>
      <c r="Z568" t="s">
        <v>33</v>
      </c>
    </row>
    <row r="569" spans="1:26" x14ac:dyDescent="0.3">
      <c r="A569">
        <v>36</v>
      </c>
      <c r="B569" t="s">
        <v>34</v>
      </c>
      <c r="C569">
        <v>137</v>
      </c>
      <c r="D569">
        <v>193</v>
      </c>
      <c r="E569" t="s">
        <v>30</v>
      </c>
      <c r="F569" t="s">
        <v>28</v>
      </c>
      <c r="G569" t="s">
        <v>28</v>
      </c>
      <c r="H569" t="s">
        <v>28</v>
      </c>
      <c r="I569">
        <v>24.151543808626428</v>
      </c>
      <c r="J569" t="s">
        <v>29</v>
      </c>
      <c r="K569" t="s">
        <v>29</v>
      </c>
      <c r="L569" t="s">
        <v>28</v>
      </c>
      <c r="M569" t="s">
        <v>30</v>
      </c>
      <c r="N569" t="s">
        <v>35</v>
      </c>
      <c r="O569" s="4">
        <v>9.4451447912571531</v>
      </c>
      <c r="P569" t="s">
        <v>35</v>
      </c>
      <c r="Q569">
        <v>134</v>
      </c>
      <c r="R569">
        <v>145</v>
      </c>
      <c r="S569">
        <v>5.5903821526048363</v>
      </c>
      <c r="T569">
        <v>6.9337064853264527</v>
      </c>
      <c r="U569" t="s">
        <v>28</v>
      </c>
      <c r="V569">
        <v>2</v>
      </c>
      <c r="W569" t="s">
        <v>31</v>
      </c>
      <c r="X569">
        <v>2</v>
      </c>
      <c r="Y569" t="s">
        <v>37</v>
      </c>
      <c r="Z569" t="s">
        <v>36</v>
      </c>
    </row>
    <row r="570" spans="1:26" x14ac:dyDescent="0.3">
      <c r="A570">
        <v>45</v>
      </c>
      <c r="B570" t="s">
        <v>34</v>
      </c>
      <c r="C570">
        <v>140</v>
      </c>
      <c r="D570">
        <v>274</v>
      </c>
      <c r="E570" t="s">
        <v>35</v>
      </c>
      <c r="F570" t="s">
        <v>29</v>
      </c>
      <c r="G570" t="s">
        <v>28</v>
      </c>
      <c r="H570" t="s">
        <v>28</v>
      </c>
      <c r="I570">
        <v>21.510105386652576</v>
      </c>
      <c r="J570" t="s">
        <v>28</v>
      </c>
      <c r="K570" t="s">
        <v>28</v>
      </c>
      <c r="L570" t="s">
        <v>29</v>
      </c>
      <c r="M570" t="s">
        <v>42</v>
      </c>
      <c r="N570" t="s">
        <v>27</v>
      </c>
      <c r="O570" s="4">
        <v>5.5696078256642236</v>
      </c>
      <c r="P570" t="s">
        <v>35</v>
      </c>
      <c r="Q570">
        <v>145</v>
      </c>
      <c r="R570">
        <v>102</v>
      </c>
      <c r="S570">
        <v>0.54086542656296477</v>
      </c>
      <c r="T570">
        <v>15.705346490913405</v>
      </c>
      <c r="U570" t="s">
        <v>28</v>
      </c>
      <c r="V570">
        <v>2</v>
      </c>
      <c r="W570" t="s">
        <v>31</v>
      </c>
      <c r="X570">
        <v>0</v>
      </c>
      <c r="Y570" t="s">
        <v>37</v>
      </c>
      <c r="Z570" t="s">
        <v>36</v>
      </c>
    </row>
    <row r="571" spans="1:26" x14ac:dyDescent="0.3">
      <c r="A571">
        <v>75</v>
      </c>
      <c r="B571" t="s">
        <v>34</v>
      </c>
      <c r="C571">
        <v>127</v>
      </c>
      <c r="D571">
        <v>268</v>
      </c>
      <c r="E571" t="s">
        <v>27</v>
      </c>
      <c r="F571" t="s">
        <v>29</v>
      </c>
      <c r="G571" t="s">
        <v>28</v>
      </c>
      <c r="H571" t="s">
        <v>29</v>
      </c>
      <c r="I571">
        <v>35.255443833699111</v>
      </c>
      <c r="J571" t="s">
        <v>29</v>
      </c>
      <c r="K571" t="s">
        <v>28</v>
      </c>
      <c r="L571" t="s">
        <v>28</v>
      </c>
      <c r="M571" t="s">
        <v>35</v>
      </c>
      <c r="N571" t="s">
        <v>30</v>
      </c>
      <c r="O571" s="4">
        <v>7.9089072213380458</v>
      </c>
      <c r="P571" t="s">
        <v>35</v>
      </c>
      <c r="Q571">
        <v>246</v>
      </c>
      <c r="R571">
        <v>127</v>
      </c>
      <c r="S571">
        <v>13.253204946360336</v>
      </c>
      <c r="T571">
        <v>7.1336358033625986</v>
      </c>
      <c r="U571" t="s">
        <v>28</v>
      </c>
      <c r="V571">
        <v>3</v>
      </c>
      <c r="W571" t="s">
        <v>31</v>
      </c>
      <c r="X571">
        <v>2</v>
      </c>
      <c r="Y571" t="s">
        <v>41</v>
      </c>
      <c r="Z571" t="s">
        <v>33</v>
      </c>
    </row>
    <row r="572" spans="1:26" x14ac:dyDescent="0.3">
      <c r="A572">
        <v>43</v>
      </c>
      <c r="B572" t="s">
        <v>34</v>
      </c>
      <c r="C572">
        <v>171</v>
      </c>
      <c r="D572">
        <v>275</v>
      </c>
      <c r="E572" t="s">
        <v>30</v>
      </c>
      <c r="F572" t="s">
        <v>29</v>
      </c>
      <c r="G572" t="s">
        <v>29</v>
      </c>
      <c r="H572" t="s">
        <v>29</v>
      </c>
      <c r="I572">
        <v>21.720069512163754</v>
      </c>
      <c r="J572" t="s">
        <v>29</v>
      </c>
      <c r="K572" t="s">
        <v>29</v>
      </c>
      <c r="L572" t="s">
        <v>28</v>
      </c>
      <c r="M572" t="s">
        <v>42</v>
      </c>
      <c r="N572" t="s">
        <v>27</v>
      </c>
      <c r="O572" s="4">
        <v>5.5004084623064937</v>
      </c>
      <c r="P572" t="s">
        <v>30</v>
      </c>
      <c r="Q572">
        <v>318</v>
      </c>
      <c r="R572">
        <v>107</v>
      </c>
      <c r="S572">
        <v>8.2254585894622423</v>
      </c>
      <c r="T572">
        <v>14.238601683023457</v>
      </c>
      <c r="U572" t="s">
        <v>28</v>
      </c>
      <c r="V572">
        <v>4</v>
      </c>
      <c r="W572" t="s">
        <v>43</v>
      </c>
      <c r="X572">
        <v>0</v>
      </c>
      <c r="Y572" t="s">
        <v>37</v>
      </c>
      <c r="Z572" t="s">
        <v>36</v>
      </c>
    </row>
    <row r="573" spans="1:26" x14ac:dyDescent="0.3">
      <c r="A573">
        <v>54</v>
      </c>
      <c r="B573" t="s">
        <v>26</v>
      </c>
      <c r="C573">
        <v>153</v>
      </c>
      <c r="D573">
        <v>287</v>
      </c>
      <c r="E573" t="s">
        <v>35</v>
      </c>
      <c r="F573" t="s">
        <v>28</v>
      </c>
      <c r="G573" t="s">
        <v>28</v>
      </c>
      <c r="H573" t="s">
        <v>28</v>
      </c>
      <c r="I573">
        <v>19.667430393545612</v>
      </c>
      <c r="J573" t="s">
        <v>28</v>
      </c>
      <c r="K573" t="s">
        <v>29</v>
      </c>
      <c r="L573" t="s">
        <v>28</v>
      </c>
      <c r="M573" t="s">
        <v>42</v>
      </c>
      <c r="N573" t="s">
        <v>35</v>
      </c>
      <c r="O573" s="4">
        <v>9.382594864235406</v>
      </c>
      <c r="P573" t="s">
        <v>30</v>
      </c>
      <c r="Q573">
        <v>395</v>
      </c>
      <c r="R573">
        <v>142</v>
      </c>
      <c r="S573">
        <v>10.343670495989571</v>
      </c>
      <c r="T573">
        <v>13.770841235314556</v>
      </c>
      <c r="U573" t="s">
        <v>28</v>
      </c>
      <c r="V573">
        <v>1</v>
      </c>
      <c r="W573" t="s">
        <v>38</v>
      </c>
      <c r="X573">
        <v>2</v>
      </c>
      <c r="Y573" t="s">
        <v>37</v>
      </c>
      <c r="Z573" t="s">
        <v>33</v>
      </c>
    </row>
    <row r="574" spans="1:26" x14ac:dyDescent="0.3">
      <c r="A574">
        <v>43</v>
      </c>
      <c r="B574" t="s">
        <v>34</v>
      </c>
      <c r="C574">
        <v>129</v>
      </c>
      <c r="D574">
        <v>198</v>
      </c>
      <c r="E574" t="s">
        <v>35</v>
      </c>
      <c r="F574" t="s">
        <v>28</v>
      </c>
      <c r="G574" t="s">
        <v>28</v>
      </c>
      <c r="H574" t="s">
        <v>28</v>
      </c>
      <c r="I574">
        <v>34.406078726697892</v>
      </c>
      <c r="J574" t="s">
        <v>28</v>
      </c>
      <c r="K574" t="s">
        <v>28</v>
      </c>
      <c r="L574" t="s">
        <v>29</v>
      </c>
      <c r="M574" t="s">
        <v>42</v>
      </c>
      <c r="N574" t="s">
        <v>30</v>
      </c>
      <c r="O574" s="4">
        <v>5.3863833310651987</v>
      </c>
      <c r="P574" t="s">
        <v>27</v>
      </c>
      <c r="Q574">
        <v>222</v>
      </c>
      <c r="R574">
        <v>87</v>
      </c>
      <c r="S574">
        <v>4.3922642168481492</v>
      </c>
      <c r="T574">
        <v>8.9893193657332322</v>
      </c>
      <c r="U574" t="s">
        <v>28</v>
      </c>
      <c r="V574">
        <v>1</v>
      </c>
      <c r="W574" t="s">
        <v>38</v>
      </c>
      <c r="X574">
        <v>1</v>
      </c>
      <c r="Y574" t="s">
        <v>41</v>
      </c>
      <c r="Z574" t="s">
        <v>36</v>
      </c>
    </row>
    <row r="575" spans="1:26" x14ac:dyDescent="0.3">
      <c r="A575">
        <v>70</v>
      </c>
      <c r="B575" t="s">
        <v>34</v>
      </c>
      <c r="C575">
        <v>170</v>
      </c>
      <c r="D575">
        <v>273</v>
      </c>
      <c r="E575" t="s">
        <v>27</v>
      </c>
      <c r="F575" t="s">
        <v>29</v>
      </c>
      <c r="G575" t="s">
        <v>28</v>
      </c>
      <c r="H575" t="s">
        <v>28</v>
      </c>
      <c r="I575">
        <v>25.564826634136004</v>
      </c>
      <c r="J575" t="s">
        <v>29</v>
      </c>
      <c r="K575" t="s">
        <v>28</v>
      </c>
      <c r="L575" t="s">
        <v>28</v>
      </c>
      <c r="M575" t="s">
        <v>27</v>
      </c>
      <c r="N575" t="s">
        <v>35</v>
      </c>
      <c r="O575" s="4">
        <v>7.7477363884009893</v>
      </c>
      <c r="P575" t="s">
        <v>35</v>
      </c>
      <c r="Q575">
        <v>141</v>
      </c>
      <c r="R575">
        <v>115</v>
      </c>
      <c r="S575">
        <v>3.2067802109126964E-2</v>
      </c>
      <c r="T575">
        <v>18.317238207048671</v>
      </c>
      <c r="U575" t="s">
        <v>28</v>
      </c>
      <c r="V575">
        <v>2</v>
      </c>
      <c r="W575" t="s">
        <v>31</v>
      </c>
      <c r="X575">
        <v>1</v>
      </c>
      <c r="Y575" t="s">
        <v>32</v>
      </c>
      <c r="Z575" t="s">
        <v>33</v>
      </c>
    </row>
    <row r="576" spans="1:26" x14ac:dyDescent="0.3">
      <c r="A576">
        <v>79</v>
      </c>
      <c r="B576" t="s">
        <v>34</v>
      </c>
      <c r="C576">
        <v>160</v>
      </c>
      <c r="D576">
        <v>227</v>
      </c>
      <c r="E576" t="s">
        <v>30</v>
      </c>
      <c r="F576" t="s">
        <v>28</v>
      </c>
      <c r="G576" t="s">
        <v>28</v>
      </c>
      <c r="H576" t="s">
        <v>29</v>
      </c>
      <c r="I576">
        <v>22.686078801276782</v>
      </c>
      <c r="J576" t="s">
        <v>28</v>
      </c>
      <c r="K576" t="s">
        <v>29</v>
      </c>
      <c r="L576" t="s">
        <v>29</v>
      </c>
      <c r="M576" t="s">
        <v>27</v>
      </c>
      <c r="N576" t="s">
        <v>35</v>
      </c>
      <c r="O576" s="4">
        <v>6.0121353798971136</v>
      </c>
      <c r="P576" t="s">
        <v>30</v>
      </c>
      <c r="Q576">
        <v>143</v>
      </c>
      <c r="R576">
        <v>81</v>
      </c>
      <c r="S576">
        <v>8.3092650312834415</v>
      </c>
      <c r="T576">
        <v>7.8402278910139698</v>
      </c>
      <c r="U576" t="s">
        <v>28</v>
      </c>
      <c r="V576">
        <v>3</v>
      </c>
      <c r="W576" t="s">
        <v>31</v>
      </c>
      <c r="X576">
        <v>1</v>
      </c>
      <c r="Y576" t="s">
        <v>37</v>
      </c>
      <c r="Z576" t="s">
        <v>33</v>
      </c>
    </row>
    <row r="577" spans="1:26" x14ac:dyDescent="0.3">
      <c r="A577">
        <v>40</v>
      </c>
      <c r="B577" t="s">
        <v>26</v>
      </c>
      <c r="C577">
        <v>176</v>
      </c>
      <c r="D577">
        <v>279</v>
      </c>
      <c r="E577" t="s">
        <v>35</v>
      </c>
      <c r="F577" t="s">
        <v>28</v>
      </c>
      <c r="G577" t="s">
        <v>28</v>
      </c>
      <c r="H577" t="s">
        <v>29</v>
      </c>
      <c r="I577">
        <v>29.552764412489548</v>
      </c>
      <c r="J577" t="s">
        <v>28</v>
      </c>
      <c r="K577" t="s">
        <v>29</v>
      </c>
      <c r="L577" t="s">
        <v>29</v>
      </c>
      <c r="M577" t="s">
        <v>27</v>
      </c>
      <c r="N577" t="s">
        <v>35</v>
      </c>
      <c r="O577" s="4">
        <v>8.9566469802472355</v>
      </c>
      <c r="P577" t="s">
        <v>35</v>
      </c>
      <c r="Q577">
        <v>268</v>
      </c>
      <c r="R577">
        <v>103</v>
      </c>
      <c r="S577">
        <v>6.9753007124962885</v>
      </c>
      <c r="T577">
        <v>10.500810004612767</v>
      </c>
      <c r="U577" t="s">
        <v>28</v>
      </c>
      <c r="V577">
        <v>3</v>
      </c>
      <c r="W577" t="s">
        <v>31</v>
      </c>
      <c r="X577">
        <v>2</v>
      </c>
      <c r="Y577" t="s">
        <v>32</v>
      </c>
      <c r="Z577" t="s">
        <v>36</v>
      </c>
    </row>
    <row r="578" spans="1:26" x14ac:dyDescent="0.3">
      <c r="A578">
        <v>80</v>
      </c>
      <c r="B578" t="s">
        <v>26</v>
      </c>
      <c r="C578">
        <v>143</v>
      </c>
      <c r="D578">
        <v>252</v>
      </c>
      <c r="E578" t="s">
        <v>30</v>
      </c>
      <c r="F578" t="s">
        <v>28</v>
      </c>
      <c r="G578" t="s">
        <v>29</v>
      </c>
      <c r="H578" t="s">
        <v>29</v>
      </c>
      <c r="I578">
        <v>32.854719744408897</v>
      </c>
      <c r="J578" t="s">
        <v>29</v>
      </c>
      <c r="K578" t="s">
        <v>28</v>
      </c>
      <c r="L578" t="s">
        <v>28</v>
      </c>
      <c r="M578" t="s">
        <v>42</v>
      </c>
      <c r="N578" t="s">
        <v>30</v>
      </c>
      <c r="O578" s="4">
        <v>7.7219862472224721</v>
      </c>
      <c r="P578" t="s">
        <v>27</v>
      </c>
      <c r="Q578">
        <v>242</v>
      </c>
      <c r="R578">
        <v>101</v>
      </c>
      <c r="S578">
        <v>2.8035626883621472</v>
      </c>
      <c r="T578">
        <v>15.916417633033728</v>
      </c>
      <c r="U578" t="s">
        <v>28</v>
      </c>
      <c r="V578">
        <v>2</v>
      </c>
      <c r="W578" t="s">
        <v>31</v>
      </c>
      <c r="X578">
        <v>2</v>
      </c>
      <c r="Y578" t="s">
        <v>41</v>
      </c>
      <c r="Z578" t="s">
        <v>33</v>
      </c>
    </row>
    <row r="579" spans="1:26" x14ac:dyDescent="0.3">
      <c r="A579">
        <v>26</v>
      </c>
      <c r="B579" t="s">
        <v>34</v>
      </c>
      <c r="C579">
        <v>159</v>
      </c>
      <c r="D579">
        <v>254</v>
      </c>
      <c r="E579" t="s">
        <v>27</v>
      </c>
      <c r="F579" t="s">
        <v>28</v>
      </c>
      <c r="G579" t="s">
        <v>29</v>
      </c>
      <c r="H579" t="s">
        <v>28</v>
      </c>
      <c r="I579">
        <v>22.726678741323106</v>
      </c>
      <c r="J579" t="s">
        <v>29</v>
      </c>
      <c r="K579" t="s">
        <v>28</v>
      </c>
      <c r="L579" t="s">
        <v>29</v>
      </c>
      <c r="M579" t="s">
        <v>30</v>
      </c>
      <c r="N579" t="s">
        <v>35</v>
      </c>
      <c r="O579" s="4">
        <v>8.9955590167519102</v>
      </c>
      <c r="P579" t="s">
        <v>27</v>
      </c>
      <c r="Q579">
        <v>281</v>
      </c>
      <c r="R579">
        <v>158</v>
      </c>
      <c r="S579">
        <v>1.3820398882107536</v>
      </c>
      <c r="T579">
        <v>8.3847643579447482</v>
      </c>
      <c r="U579" t="s">
        <v>28</v>
      </c>
      <c r="V579">
        <v>2</v>
      </c>
      <c r="W579" t="s">
        <v>31</v>
      </c>
      <c r="X579">
        <v>2</v>
      </c>
      <c r="Y579" t="s">
        <v>37</v>
      </c>
      <c r="Z579" t="s">
        <v>39</v>
      </c>
    </row>
    <row r="580" spans="1:26" x14ac:dyDescent="0.3">
      <c r="A580">
        <v>29</v>
      </c>
      <c r="B580" t="s">
        <v>26</v>
      </c>
      <c r="C580">
        <v>143</v>
      </c>
      <c r="D580">
        <v>269</v>
      </c>
      <c r="E580" t="s">
        <v>35</v>
      </c>
      <c r="F580" t="s">
        <v>29</v>
      </c>
      <c r="G580" t="s">
        <v>29</v>
      </c>
      <c r="H580" t="s">
        <v>29</v>
      </c>
      <c r="I580">
        <v>39.879078524504756</v>
      </c>
      <c r="J580" t="s">
        <v>29</v>
      </c>
      <c r="K580" t="s">
        <v>28</v>
      </c>
      <c r="L580" t="s">
        <v>29</v>
      </c>
      <c r="M580" t="s">
        <v>35</v>
      </c>
      <c r="N580" t="s">
        <v>30</v>
      </c>
      <c r="O580" s="4">
        <v>6.0862727903253422</v>
      </c>
      <c r="P580" t="s">
        <v>27</v>
      </c>
      <c r="Q580">
        <v>175</v>
      </c>
      <c r="R580">
        <v>103</v>
      </c>
      <c r="S580">
        <v>11.966469526347488</v>
      </c>
      <c r="T580">
        <v>14.105084983892219</v>
      </c>
      <c r="U580" t="s">
        <v>28</v>
      </c>
      <c r="V580">
        <v>4</v>
      </c>
      <c r="W580" t="s">
        <v>43</v>
      </c>
      <c r="X580">
        <v>1</v>
      </c>
      <c r="Y580" t="s">
        <v>41</v>
      </c>
      <c r="Z580" t="s">
        <v>39</v>
      </c>
    </row>
    <row r="581" spans="1:26" x14ac:dyDescent="0.3">
      <c r="A581">
        <v>70</v>
      </c>
      <c r="B581" t="s">
        <v>26</v>
      </c>
      <c r="C581">
        <v>175</v>
      </c>
      <c r="D581">
        <v>180</v>
      </c>
      <c r="E581" t="s">
        <v>27</v>
      </c>
      <c r="F581" t="s">
        <v>28</v>
      </c>
      <c r="G581" t="s">
        <v>28</v>
      </c>
      <c r="H581" t="s">
        <v>29</v>
      </c>
      <c r="I581">
        <v>25.220932055007562</v>
      </c>
      <c r="J581" t="s">
        <v>28</v>
      </c>
      <c r="K581" t="s">
        <v>29</v>
      </c>
      <c r="L581" t="s">
        <v>28</v>
      </c>
      <c r="M581" t="s">
        <v>30</v>
      </c>
      <c r="N581" t="s">
        <v>27</v>
      </c>
      <c r="O581" s="4">
        <v>4.0669982851248943</v>
      </c>
      <c r="P581" t="s">
        <v>30</v>
      </c>
      <c r="Q581">
        <v>104</v>
      </c>
      <c r="R581">
        <v>148</v>
      </c>
      <c r="S581">
        <v>2.9253077974668802</v>
      </c>
      <c r="T581">
        <v>15.726062721298888</v>
      </c>
      <c r="U581" t="s">
        <v>28</v>
      </c>
      <c r="V581">
        <v>2</v>
      </c>
      <c r="W581" t="s">
        <v>31</v>
      </c>
      <c r="X581">
        <v>1</v>
      </c>
      <c r="Y581" t="s">
        <v>32</v>
      </c>
      <c r="Z581" t="s">
        <v>33</v>
      </c>
    </row>
    <row r="582" spans="1:26" x14ac:dyDescent="0.3">
      <c r="A582">
        <v>18</v>
      </c>
      <c r="B582" t="s">
        <v>26</v>
      </c>
      <c r="C582">
        <v>151</v>
      </c>
      <c r="D582">
        <v>217</v>
      </c>
      <c r="E582" t="s">
        <v>27</v>
      </c>
      <c r="F582" t="s">
        <v>29</v>
      </c>
      <c r="G582" t="s">
        <v>28</v>
      </c>
      <c r="H582" t="s">
        <v>28</v>
      </c>
      <c r="I582">
        <v>24.928966504540629</v>
      </c>
      <c r="J582" t="s">
        <v>28</v>
      </c>
      <c r="K582" t="s">
        <v>28</v>
      </c>
      <c r="L582" t="s">
        <v>29</v>
      </c>
      <c r="M582" t="s">
        <v>27</v>
      </c>
      <c r="N582" t="s">
        <v>30</v>
      </c>
      <c r="O582" s="4">
        <v>5.3299327634523985</v>
      </c>
      <c r="P582" t="s">
        <v>27</v>
      </c>
      <c r="Q582">
        <v>253</v>
      </c>
      <c r="R582">
        <v>132</v>
      </c>
      <c r="S582">
        <v>6.3748503462522645</v>
      </c>
      <c r="T582">
        <v>13.262429056026095</v>
      </c>
      <c r="U582" t="s">
        <v>28</v>
      </c>
      <c r="V582">
        <v>2</v>
      </c>
      <c r="W582" t="s">
        <v>31</v>
      </c>
      <c r="X582">
        <v>0</v>
      </c>
      <c r="Y582" t="s">
        <v>37</v>
      </c>
      <c r="Z582" t="s">
        <v>39</v>
      </c>
    </row>
    <row r="583" spans="1:26" x14ac:dyDescent="0.3">
      <c r="A583">
        <v>75</v>
      </c>
      <c r="B583" t="s">
        <v>26</v>
      </c>
      <c r="C583">
        <v>175</v>
      </c>
      <c r="D583">
        <v>186</v>
      </c>
      <c r="E583" t="s">
        <v>35</v>
      </c>
      <c r="F583" t="s">
        <v>29</v>
      </c>
      <c r="G583" t="s">
        <v>29</v>
      </c>
      <c r="H583" t="s">
        <v>29</v>
      </c>
      <c r="I583">
        <v>27.306019124565282</v>
      </c>
      <c r="J583" t="s">
        <v>28</v>
      </c>
      <c r="K583" t="s">
        <v>29</v>
      </c>
      <c r="L583" t="s">
        <v>28</v>
      </c>
      <c r="M583" t="s">
        <v>27</v>
      </c>
      <c r="N583" t="s">
        <v>30</v>
      </c>
      <c r="O583" s="4">
        <v>8.8864911294662008</v>
      </c>
      <c r="P583" t="s">
        <v>35</v>
      </c>
      <c r="Q583">
        <v>301</v>
      </c>
      <c r="R583">
        <v>160</v>
      </c>
      <c r="S583">
        <v>11.818133591676366</v>
      </c>
      <c r="T583">
        <v>9.8497127051600817</v>
      </c>
      <c r="U583" t="s">
        <v>28</v>
      </c>
      <c r="V583">
        <v>3</v>
      </c>
      <c r="W583" t="s">
        <v>31</v>
      </c>
      <c r="X583">
        <v>1</v>
      </c>
      <c r="Y583" t="s">
        <v>32</v>
      </c>
      <c r="Z583" t="s">
        <v>33</v>
      </c>
    </row>
    <row r="584" spans="1:26" x14ac:dyDescent="0.3">
      <c r="A584">
        <v>75</v>
      </c>
      <c r="B584" t="s">
        <v>26</v>
      </c>
      <c r="C584">
        <v>152</v>
      </c>
      <c r="D584">
        <v>173</v>
      </c>
      <c r="E584" t="s">
        <v>27</v>
      </c>
      <c r="F584" t="s">
        <v>28</v>
      </c>
      <c r="G584" t="s">
        <v>28</v>
      </c>
      <c r="H584" t="s">
        <v>28</v>
      </c>
      <c r="I584">
        <v>34.390644386784032</v>
      </c>
      <c r="J584" t="s">
        <v>29</v>
      </c>
      <c r="K584" t="s">
        <v>28</v>
      </c>
      <c r="L584" t="s">
        <v>29</v>
      </c>
      <c r="M584" t="s">
        <v>27</v>
      </c>
      <c r="N584" t="s">
        <v>30</v>
      </c>
      <c r="O584" s="4">
        <v>5.9012009462197064</v>
      </c>
      <c r="P584" t="s">
        <v>27</v>
      </c>
      <c r="Q584">
        <v>344</v>
      </c>
      <c r="R584">
        <v>137</v>
      </c>
      <c r="S584">
        <v>13.731237337223067</v>
      </c>
      <c r="T584">
        <v>16.804760194845191</v>
      </c>
      <c r="U584" t="s">
        <v>28</v>
      </c>
      <c r="V584">
        <v>2</v>
      </c>
      <c r="W584" t="s">
        <v>31</v>
      </c>
      <c r="X584">
        <v>1</v>
      </c>
      <c r="Y584" t="s">
        <v>41</v>
      </c>
      <c r="Z584" t="s">
        <v>33</v>
      </c>
    </row>
    <row r="585" spans="1:26" x14ac:dyDescent="0.3">
      <c r="A585">
        <v>18</v>
      </c>
      <c r="B585" t="s">
        <v>26</v>
      </c>
      <c r="C585">
        <v>157</v>
      </c>
      <c r="D585">
        <v>193</v>
      </c>
      <c r="E585" t="s">
        <v>30</v>
      </c>
      <c r="F585" t="s">
        <v>29</v>
      </c>
      <c r="G585" t="s">
        <v>28</v>
      </c>
      <c r="H585" t="s">
        <v>28</v>
      </c>
      <c r="I585">
        <v>37.211660799635823</v>
      </c>
      <c r="J585" t="s">
        <v>29</v>
      </c>
      <c r="K585" t="s">
        <v>28</v>
      </c>
      <c r="L585" t="s">
        <v>29</v>
      </c>
      <c r="M585" t="s">
        <v>30</v>
      </c>
      <c r="N585" t="s">
        <v>30</v>
      </c>
      <c r="O585" s="4">
        <v>5.9179850986197877</v>
      </c>
      <c r="P585" t="s">
        <v>27</v>
      </c>
      <c r="Q585">
        <v>367</v>
      </c>
      <c r="R585">
        <v>114</v>
      </c>
      <c r="S585">
        <v>5.9775929985575313</v>
      </c>
      <c r="T585">
        <v>6.6149136790710505</v>
      </c>
      <c r="U585" t="s">
        <v>28</v>
      </c>
      <c r="V585">
        <v>3</v>
      </c>
      <c r="W585" t="s">
        <v>31</v>
      </c>
      <c r="X585">
        <v>0</v>
      </c>
      <c r="Y585" t="s">
        <v>41</v>
      </c>
      <c r="Z585" t="s">
        <v>39</v>
      </c>
    </row>
    <row r="586" spans="1:26" x14ac:dyDescent="0.3">
      <c r="A586">
        <v>64</v>
      </c>
      <c r="B586" t="s">
        <v>34</v>
      </c>
      <c r="C586">
        <v>163</v>
      </c>
      <c r="D586">
        <v>232</v>
      </c>
      <c r="E586" t="s">
        <v>35</v>
      </c>
      <c r="F586" t="s">
        <v>29</v>
      </c>
      <c r="G586" t="s">
        <v>28</v>
      </c>
      <c r="H586" t="s">
        <v>29</v>
      </c>
      <c r="I586">
        <v>25.127694433333971</v>
      </c>
      <c r="J586" t="s">
        <v>29</v>
      </c>
      <c r="K586" t="s">
        <v>29</v>
      </c>
      <c r="L586" t="s">
        <v>28</v>
      </c>
      <c r="M586" t="s">
        <v>27</v>
      </c>
      <c r="N586" t="s">
        <v>30</v>
      </c>
      <c r="O586" s="4">
        <v>6.697848462491284</v>
      </c>
      <c r="P586" t="s">
        <v>27</v>
      </c>
      <c r="Q586">
        <v>170</v>
      </c>
      <c r="R586">
        <v>134</v>
      </c>
      <c r="S586">
        <v>6.987722961310519</v>
      </c>
      <c r="T586">
        <v>8.4301201724219599</v>
      </c>
      <c r="U586" t="s">
        <v>28</v>
      </c>
      <c r="V586">
        <v>4</v>
      </c>
      <c r="W586" t="s">
        <v>43</v>
      </c>
      <c r="X586">
        <v>0</v>
      </c>
      <c r="Y586" t="s">
        <v>32</v>
      </c>
      <c r="Z586" t="s">
        <v>33</v>
      </c>
    </row>
    <row r="587" spans="1:26" x14ac:dyDescent="0.3">
      <c r="A587">
        <v>51</v>
      </c>
      <c r="B587" t="s">
        <v>26</v>
      </c>
      <c r="C587">
        <v>176</v>
      </c>
      <c r="D587">
        <v>190</v>
      </c>
      <c r="E587" t="s">
        <v>30</v>
      </c>
      <c r="F587" t="s">
        <v>29</v>
      </c>
      <c r="G587" t="s">
        <v>28</v>
      </c>
      <c r="H587" t="s">
        <v>28</v>
      </c>
      <c r="I587">
        <v>20.612442846191069</v>
      </c>
      <c r="J587" t="s">
        <v>28</v>
      </c>
      <c r="K587" t="s">
        <v>29</v>
      </c>
      <c r="L587" t="s">
        <v>29</v>
      </c>
      <c r="M587" t="s">
        <v>27</v>
      </c>
      <c r="N587" t="s">
        <v>35</v>
      </c>
      <c r="O587" s="4">
        <v>5.6480380323092785</v>
      </c>
      <c r="P587" t="s">
        <v>35</v>
      </c>
      <c r="Q587">
        <v>379</v>
      </c>
      <c r="R587">
        <v>105</v>
      </c>
      <c r="S587">
        <v>10.658893009984936</v>
      </c>
      <c r="T587">
        <v>10.567661606857266</v>
      </c>
      <c r="U587" t="s">
        <v>28</v>
      </c>
      <c r="V587">
        <v>3</v>
      </c>
      <c r="W587" t="s">
        <v>31</v>
      </c>
      <c r="X587">
        <v>0</v>
      </c>
      <c r="Y587" t="s">
        <v>37</v>
      </c>
      <c r="Z587" t="s">
        <v>33</v>
      </c>
    </row>
    <row r="588" spans="1:26" x14ac:dyDescent="0.3">
      <c r="A588">
        <v>49</v>
      </c>
      <c r="B588" t="s">
        <v>26</v>
      </c>
      <c r="C588">
        <v>175</v>
      </c>
      <c r="D588">
        <v>191</v>
      </c>
      <c r="E588" t="s">
        <v>27</v>
      </c>
      <c r="F588" t="s">
        <v>29</v>
      </c>
      <c r="G588" t="s">
        <v>28</v>
      </c>
      <c r="H588" t="s">
        <v>29</v>
      </c>
      <c r="I588">
        <v>23.634878069740971</v>
      </c>
      <c r="J588" t="s">
        <v>29</v>
      </c>
      <c r="K588" t="s">
        <v>28</v>
      </c>
      <c r="L588" t="s">
        <v>28</v>
      </c>
      <c r="M588" t="s">
        <v>42</v>
      </c>
      <c r="N588" t="s">
        <v>27</v>
      </c>
      <c r="O588" s="4">
        <v>8.8425974981386055</v>
      </c>
      <c r="P588" t="s">
        <v>35</v>
      </c>
      <c r="Q588">
        <v>345</v>
      </c>
      <c r="R588">
        <v>125</v>
      </c>
      <c r="S588">
        <v>2.2970221777263058</v>
      </c>
      <c r="T588">
        <v>11.957668578537726</v>
      </c>
      <c r="U588" t="s">
        <v>28</v>
      </c>
      <c r="V588">
        <v>3</v>
      </c>
      <c r="W588" t="s">
        <v>31</v>
      </c>
      <c r="X588">
        <v>1</v>
      </c>
      <c r="Y588" t="s">
        <v>37</v>
      </c>
      <c r="Z588" t="s">
        <v>36</v>
      </c>
    </row>
    <row r="589" spans="1:26" x14ac:dyDescent="0.3">
      <c r="A589">
        <v>79</v>
      </c>
      <c r="B589" t="s">
        <v>34</v>
      </c>
      <c r="C589">
        <v>170</v>
      </c>
      <c r="D589">
        <v>257</v>
      </c>
      <c r="E589" t="s">
        <v>35</v>
      </c>
      <c r="F589" t="s">
        <v>28</v>
      </c>
      <c r="G589" t="s">
        <v>28</v>
      </c>
      <c r="H589" t="s">
        <v>28</v>
      </c>
      <c r="I589">
        <v>19.854151593313944</v>
      </c>
      <c r="J589" t="s">
        <v>28</v>
      </c>
      <c r="K589" t="s">
        <v>28</v>
      </c>
      <c r="L589" t="s">
        <v>28</v>
      </c>
      <c r="M589" t="s">
        <v>27</v>
      </c>
      <c r="N589" t="s">
        <v>30</v>
      </c>
      <c r="O589" s="4">
        <v>5.9302684874179832</v>
      </c>
      <c r="P589" t="s">
        <v>27</v>
      </c>
      <c r="Q589">
        <v>100</v>
      </c>
      <c r="R589">
        <v>104</v>
      </c>
      <c r="S589">
        <v>12.596066259877926</v>
      </c>
      <c r="T589">
        <v>5.3498591120707335</v>
      </c>
      <c r="U589" t="s">
        <v>28</v>
      </c>
      <c r="V589">
        <v>0</v>
      </c>
      <c r="W589" t="s">
        <v>38</v>
      </c>
      <c r="X589">
        <v>1</v>
      </c>
      <c r="Y589" t="s">
        <v>37</v>
      </c>
      <c r="Z589" t="s">
        <v>33</v>
      </c>
    </row>
    <row r="590" spans="1:26" x14ac:dyDescent="0.3">
      <c r="A590">
        <v>71</v>
      </c>
      <c r="B590" t="s">
        <v>34</v>
      </c>
      <c r="C590">
        <v>178</v>
      </c>
      <c r="D590">
        <v>189</v>
      </c>
      <c r="E590" t="s">
        <v>30</v>
      </c>
      <c r="F590" t="s">
        <v>28</v>
      </c>
      <c r="G590" t="s">
        <v>29</v>
      </c>
      <c r="H590" t="s">
        <v>29</v>
      </c>
      <c r="I590">
        <v>31.867578819933669</v>
      </c>
      <c r="J590" t="s">
        <v>28</v>
      </c>
      <c r="K590" t="s">
        <v>29</v>
      </c>
      <c r="L590" t="s">
        <v>29</v>
      </c>
      <c r="M590" t="s">
        <v>27</v>
      </c>
      <c r="N590" t="s">
        <v>30</v>
      </c>
      <c r="O590" s="4">
        <v>7.6237271884343407</v>
      </c>
      <c r="P590" t="s">
        <v>30</v>
      </c>
      <c r="Q590">
        <v>122</v>
      </c>
      <c r="R590">
        <v>90</v>
      </c>
      <c r="S590">
        <v>4.0809062727530199</v>
      </c>
      <c r="T590">
        <v>15.397935787809226</v>
      </c>
      <c r="U590" t="s">
        <v>28</v>
      </c>
      <c r="V590">
        <v>3</v>
      </c>
      <c r="W590" t="s">
        <v>31</v>
      </c>
      <c r="X590">
        <v>2</v>
      </c>
      <c r="Y590" t="s">
        <v>41</v>
      </c>
      <c r="Z590" t="s">
        <v>33</v>
      </c>
    </row>
    <row r="591" spans="1:26" x14ac:dyDescent="0.3">
      <c r="A591">
        <v>65</v>
      </c>
      <c r="B591" t="s">
        <v>34</v>
      </c>
      <c r="C591">
        <v>168</v>
      </c>
      <c r="D591">
        <v>197</v>
      </c>
      <c r="E591" t="s">
        <v>30</v>
      </c>
      <c r="F591" t="s">
        <v>28</v>
      </c>
      <c r="G591" t="s">
        <v>28</v>
      </c>
      <c r="H591" t="s">
        <v>29</v>
      </c>
      <c r="I591">
        <v>34.295315647495386</v>
      </c>
      <c r="J591" t="s">
        <v>28</v>
      </c>
      <c r="K591" t="s">
        <v>28</v>
      </c>
      <c r="L591" t="s">
        <v>29</v>
      </c>
      <c r="M591" t="s">
        <v>30</v>
      </c>
      <c r="N591" t="s">
        <v>27</v>
      </c>
      <c r="O591" s="4">
        <v>6.7061549889496321</v>
      </c>
      <c r="P591" t="s">
        <v>30</v>
      </c>
      <c r="Q591">
        <v>239</v>
      </c>
      <c r="R591">
        <v>103</v>
      </c>
      <c r="S591">
        <v>6.2430422904298579</v>
      </c>
      <c r="T591">
        <v>7.6791533558648322</v>
      </c>
      <c r="U591" t="s">
        <v>28</v>
      </c>
      <c r="V591">
        <v>2</v>
      </c>
      <c r="W591" t="s">
        <v>31</v>
      </c>
      <c r="X591">
        <v>1</v>
      </c>
      <c r="Y591" t="s">
        <v>41</v>
      </c>
      <c r="Z591" t="s">
        <v>33</v>
      </c>
    </row>
    <row r="592" spans="1:26" x14ac:dyDescent="0.3">
      <c r="A592">
        <v>42</v>
      </c>
      <c r="B592" t="s">
        <v>34</v>
      </c>
      <c r="C592">
        <v>153</v>
      </c>
      <c r="D592">
        <v>262</v>
      </c>
      <c r="E592" t="s">
        <v>30</v>
      </c>
      <c r="F592" t="s">
        <v>29</v>
      </c>
      <c r="G592" t="s">
        <v>29</v>
      </c>
      <c r="H592" t="s">
        <v>29</v>
      </c>
      <c r="I592">
        <v>27.443863918806031</v>
      </c>
      <c r="J592" t="s">
        <v>29</v>
      </c>
      <c r="K592" t="s">
        <v>28</v>
      </c>
      <c r="L592" t="s">
        <v>28</v>
      </c>
      <c r="M592" t="s">
        <v>35</v>
      </c>
      <c r="N592" t="s">
        <v>30</v>
      </c>
      <c r="O592" s="4">
        <v>5.7241415138953862</v>
      </c>
      <c r="P592" t="s">
        <v>30</v>
      </c>
      <c r="Q592">
        <v>167</v>
      </c>
      <c r="R592">
        <v>157</v>
      </c>
      <c r="S592">
        <v>14.076037293862012</v>
      </c>
      <c r="T592">
        <v>18.374585708366766</v>
      </c>
      <c r="U592" t="s">
        <v>28</v>
      </c>
      <c r="V592">
        <v>3</v>
      </c>
      <c r="W592" t="s">
        <v>31</v>
      </c>
      <c r="X592">
        <v>1</v>
      </c>
      <c r="Y592" t="s">
        <v>32</v>
      </c>
      <c r="Z592" t="s">
        <v>36</v>
      </c>
    </row>
    <row r="593" spans="1:26" x14ac:dyDescent="0.3">
      <c r="A593">
        <v>57</v>
      </c>
      <c r="B593" t="s">
        <v>26</v>
      </c>
      <c r="C593">
        <v>130</v>
      </c>
      <c r="D593">
        <v>233</v>
      </c>
      <c r="E593" t="s">
        <v>30</v>
      </c>
      <c r="F593" t="s">
        <v>29</v>
      </c>
      <c r="G593" t="s">
        <v>28</v>
      </c>
      <c r="H593" t="s">
        <v>28</v>
      </c>
      <c r="I593">
        <v>38.961491060084064</v>
      </c>
      <c r="J593" t="s">
        <v>28</v>
      </c>
      <c r="K593" t="s">
        <v>29</v>
      </c>
      <c r="L593" t="s">
        <v>28</v>
      </c>
      <c r="M593" t="s">
        <v>27</v>
      </c>
      <c r="N593" t="s">
        <v>35</v>
      </c>
      <c r="O593" s="4">
        <v>5.5918621865896032</v>
      </c>
      <c r="P593" t="s">
        <v>27</v>
      </c>
      <c r="Q593">
        <v>359</v>
      </c>
      <c r="R593">
        <v>103</v>
      </c>
      <c r="S593">
        <v>14.552669623547587</v>
      </c>
      <c r="T593">
        <v>9.57896987998088</v>
      </c>
      <c r="U593" t="s">
        <v>28</v>
      </c>
      <c r="V593">
        <v>2</v>
      </c>
      <c r="W593" t="s">
        <v>31</v>
      </c>
      <c r="X593">
        <v>0</v>
      </c>
      <c r="Y593" t="s">
        <v>41</v>
      </c>
      <c r="Z593" t="s">
        <v>33</v>
      </c>
    </row>
    <row r="594" spans="1:26" x14ac:dyDescent="0.3">
      <c r="A594">
        <v>62</v>
      </c>
      <c r="B594" t="s">
        <v>26</v>
      </c>
      <c r="C594">
        <v>150</v>
      </c>
      <c r="D594">
        <v>153</v>
      </c>
      <c r="E594" t="s">
        <v>30</v>
      </c>
      <c r="F594" t="s">
        <v>28</v>
      </c>
      <c r="G594" t="s">
        <v>28</v>
      </c>
      <c r="H594" t="s">
        <v>29</v>
      </c>
      <c r="I594">
        <v>34.00552412646369</v>
      </c>
      <c r="J594" t="s">
        <v>28</v>
      </c>
      <c r="K594" t="s">
        <v>29</v>
      </c>
      <c r="L594" t="s">
        <v>29</v>
      </c>
      <c r="M594" t="s">
        <v>35</v>
      </c>
      <c r="N594" t="s">
        <v>27</v>
      </c>
      <c r="O594" s="4">
        <v>7.0113644846004277</v>
      </c>
      <c r="P594" t="s">
        <v>27</v>
      </c>
      <c r="Q594">
        <v>154</v>
      </c>
      <c r="R594">
        <v>152</v>
      </c>
      <c r="S594">
        <v>6.5021793369118974</v>
      </c>
      <c r="T594">
        <v>9.0857079074881621</v>
      </c>
      <c r="U594" t="s">
        <v>28</v>
      </c>
      <c r="V594">
        <v>3</v>
      </c>
      <c r="W594" t="s">
        <v>31</v>
      </c>
      <c r="X594">
        <v>3</v>
      </c>
      <c r="Y594" t="s">
        <v>41</v>
      </c>
      <c r="Z594" t="s">
        <v>33</v>
      </c>
    </row>
    <row r="595" spans="1:26" x14ac:dyDescent="0.3">
      <c r="A595">
        <v>18</v>
      </c>
      <c r="B595" t="s">
        <v>26</v>
      </c>
      <c r="C595">
        <v>142</v>
      </c>
      <c r="D595">
        <v>209</v>
      </c>
      <c r="E595" t="s">
        <v>27</v>
      </c>
      <c r="F595" t="s">
        <v>29</v>
      </c>
      <c r="G595" t="s">
        <v>28</v>
      </c>
      <c r="H595" t="s">
        <v>29</v>
      </c>
      <c r="I595">
        <v>20.248704864105012</v>
      </c>
      <c r="J595" t="s">
        <v>29</v>
      </c>
      <c r="K595" t="s">
        <v>28</v>
      </c>
      <c r="L595" t="s">
        <v>28</v>
      </c>
      <c r="M595" t="s">
        <v>27</v>
      </c>
      <c r="N595" t="s">
        <v>27</v>
      </c>
      <c r="O595" s="4">
        <v>6.0738302169274645</v>
      </c>
      <c r="P595" t="s">
        <v>30</v>
      </c>
      <c r="Q595">
        <v>284</v>
      </c>
      <c r="R595">
        <v>85</v>
      </c>
      <c r="S595">
        <v>2.0563630700256974</v>
      </c>
      <c r="T595">
        <v>16.290013799757332</v>
      </c>
      <c r="U595" t="s">
        <v>28</v>
      </c>
      <c r="V595">
        <v>3</v>
      </c>
      <c r="W595" t="s">
        <v>31</v>
      </c>
      <c r="X595">
        <v>0</v>
      </c>
      <c r="Y595" t="s">
        <v>37</v>
      </c>
      <c r="Z595" t="s">
        <v>39</v>
      </c>
    </row>
    <row r="596" spans="1:26" x14ac:dyDescent="0.3">
      <c r="A596">
        <v>33</v>
      </c>
      <c r="B596" t="s">
        <v>34</v>
      </c>
      <c r="C596">
        <v>179</v>
      </c>
      <c r="D596">
        <v>263</v>
      </c>
      <c r="E596" t="s">
        <v>27</v>
      </c>
      <c r="F596" t="s">
        <v>28</v>
      </c>
      <c r="G596" t="s">
        <v>29</v>
      </c>
      <c r="H596" t="s">
        <v>29</v>
      </c>
      <c r="I596">
        <v>28.861490307919684</v>
      </c>
      <c r="J596" t="s">
        <v>29</v>
      </c>
      <c r="K596" t="s">
        <v>28</v>
      </c>
      <c r="L596" t="s">
        <v>29</v>
      </c>
      <c r="M596" t="s">
        <v>42</v>
      </c>
      <c r="N596" t="s">
        <v>35</v>
      </c>
      <c r="O596" s="4">
        <v>4.2362730641213497</v>
      </c>
      <c r="P596" t="s">
        <v>30</v>
      </c>
      <c r="Q596">
        <v>288</v>
      </c>
      <c r="R596">
        <v>104</v>
      </c>
      <c r="S596">
        <v>2.3332224233430896</v>
      </c>
      <c r="T596">
        <v>18.962293053483684</v>
      </c>
      <c r="U596" t="s">
        <v>28</v>
      </c>
      <c r="V596">
        <v>3</v>
      </c>
      <c r="W596" t="s">
        <v>31</v>
      </c>
      <c r="X596">
        <v>1</v>
      </c>
      <c r="Y596" t="s">
        <v>32</v>
      </c>
      <c r="Z596" t="s">
        <v>36</v>
      </c>
    </row>
    <row r="597" spans="1:26" x14ac:dyDescent="0.3">
      <c r="A597">
        <v>78</v>
      </c>
      <c r="B597" t="s">
        <v>26</v>
      </c>
      <c r="C597">
        <v>141</v>
      </c>
      <c r="D597">
        <v>154</v>
      </c>
      <c r="E597" t="s">
        <v>27</v>
      </c>
      <c r="F597" t="s">
        <v>29</v>
      </c>
      <c r="G597" t="s">
        <v>28</v>
      </c>
      <c r="H597" t="s">
        <v>28</v>
      </c>
      <c r="I597">
        <v>29.084381822808339</v>
      </c>
      <c r="J597" t="s">
        <v>29</v>
      </c>
      <c r="K597" t="s">
        <v>28</v>
      </c>
      <c r="L597" t="s">
        <v>28</v>
      </c>
      <c r="M597" t="s">
        <v>27</v>
      </c>
      <c r="N597" t="s">
        <v>27</v>
      </c>
      <c r="O597" s="4">
        <v>8.7418171269075629</v>
      </c>
      <c r="P597" t="s">
        <v>35</v>
      </c>
      <c r="Q597">
        <v>233</v>
      </c>
      <c r="R597">
        <v>160</v>
      </c>
      <c r="S597">
        <v>7.6530236344339064</v>
      </c>
      <c r="T597">
        <v>16.807928542042948</v>
      </c>
      <c r="U597" t="s">
        <v>28</v>
      </c>
      <c r="V597">
        <v>2</v>
      </c>
      <c r="W597" t="s">
        <v>31</v>
      </c>
      <c r="X597">
        <v>1</v>
      </c>
      <c r="Y597" t="s">
        <v>32</v>
      </c>
      <c r="Z597" t="s">
        <v>33</v>
      </c>
    </row>
    <row r="598" spans="1:26" x14ac:dyDescent="0.3">
      <c r="A598">
        <v>56</v>
      </c>
      <c r="B598" t="s">
        <v>26</v>
      </c>
      <c r="C598">
        <v>162</v>
      </c>
      <c r="D598">
        <v>255</v>
      </c>
      <c r="E598" t="s">
        <v>27</v>
      </c>
      <c r="F598" t="s">
        <v>29</v>
      </c>
      <c r="G598" t="s">
        <v>29</v>
      </c>
      <c r="H598" t="s">
        <v>29</v>
      </c>
      <c r="I598">
        <v>30.112913285886155</v>
      </c>
      <c r="J598" t="s">
        <v>28</v>
      </c>
      <c r="K598" t="s">
        <v>29</v>
      </c>
      <c r="L598" t="s">
        <v>29</v>
      </c>
      <c r="M598" t="s">
        <v>30</v>
      </c>
      <c r="N598" t="s">
        <v>27</v>
      </c>
      <c r="O598" s="4">
        <v>4.2618419620792167</v>
      </c>
      <c r="P598" t="s">
        <v>35</v>
      </c>
      <c r="Q598">
        <v>399</v>
      </c>
      <c r="R598">
        <v>82</v>
      </c>
      <c r="S598">
        <v>10.286712444111064</v>
      </c>
      <c r="T598">
        <v>17.936026662122206</v>
      </c>
      <c r="U598" t="s">
        <v>28</v>
      </c>
      <c r="V598">
        <v>4</v>
      </c>
      <c r="W598" t="s">
        <v>43</v>
      </c>
      <c r="X598">
        <v>0</v>
      </c>
      <c r="Y598" t="s">
        <v>41</v>
      </c>
      <c r="Z598" t="s">
        <v>33</v>
      </c>
    </row>
    <row r="599" spans="1:26" x14ac:dyDescent="0.3">
      <c r="A599">
        <v>80</v>
      </c>
      <c r="B599" t="s">
        <v>34</v>
      </c>
      <c r="C599">
        <v>137</v>
      </c>
      <c r="D599">
        <v>155</v>
      </c>
      <c r="E599" t="s">
        <v>27</v>
      </c>
      <c r="F599" t="s">
        <v>28</v>
      </c>
      <c r="G599" t="s">
        <v>29</v>
      </c>
      <c r="H599" t="s">
        <v>29</v>
      </c>
      <c r="I599">
        <v>33.013888561771836</v>
      </c>
      <c r="J599" t="s">
        <v>28</v>
      </c>
      <c r="K599" t="s">
        <v>28</v>
      </c>
      <c r="L599" t="s">
        <v>28</v>
      </c>
      <c r="M599" t="s">
        <v>27</v>
      </c>
      <c r="N599" t="s">
        <v>35</v>
      </c>
      <c r="O599" s="4">
        <v>9.2336357074363473</v>
      </c>
      <c r="P599" t="s">
        <v>30</v>
      </c>
      <c r="Q599">
        <v>164</v>
      </c>
      <c r="R599">
        <v>84</v>
      </c>
      <c r="S599">
        <v>5.4427945982511208</v>
      </c>
      <c r="T599">
        <v>14.57880721365275</v>
      </c>
      <c r="U599" t="s">
        <v>28</v>
      </c>
      <c r="V599">
        <v>1</v>
      </c>
      <c r="W599" t="s">
        <v>38</v>
      </c>
      <c r="X599">
        <v>2</v>
      </c>
      <c r="Y599" t="s">
        <v>41</v>
      </c>
      <c r="Z599" t="s">
        <v>33</v>
      </c>
    </row>
    <row r="600" spans="1:26" x14ac:dyDescent="0.3">
      <c r="A600">
        <v>22</v>
      </c>
      <c r="B600" t="s">
        <v>26</v>
      </c>
      <c r="C600">
        <v>159</v>
      </c>
      <c r="D600">
        <v>163</v>
      </c>
      <c r="E600" t="s">
        <v>27</v>
      </c>
      <c r="F600" t="s">
        <v>28</v>
      </c>
      <c r="G600" t="s">
        <v>29</v>
      </c>
      <c r="H600" t="s">
        <v>28</v>
      </c>
      <c r="I600">
        <v>23.816419414925686</v>
      </c>
      <c r="J600" t="s">
        <v>29</v>
      </c>
      <c r="K600" t="s">
        <v>29</v>
      </c>
      <c r="L600" t="s">
        <v>29</v>
      </c>
      <c r="M600" t="s">
        <v>42</v>
      </c>
      <c r="N600" t="s">
        <v>35</v>
      </c>
      <c r="O600" s="4">
        <v>4.284292099356513</v>
      </c>
      <c r="P600" t="s">
        <v>35</v>
      </c>
      <c r="Q600">
        <v>306</v>
      </c>
      <c r="R600">
        <v>111</v>
      </c>
      <c r="S600">
        <v>3.5852814798915</v>
      </c>
      <c r="T600">
        <v>10.180209073458968</v>
      </c>
      <c r="U600" t="s">
        <v>28</v>
      </c>
      <c r="V600">
        <v>3</v>
      </c>
      <c r="W600" t="s">
        <v>31</v>
      </c>
      <c r="X600">
        <v>1</v>
      </c>
      <c r="Y600" t="s">
        <v>37</v>
      </c>
      <c r="Z600" t="s">
        <v>39</v>
      </c>
    </row>
    <row r="601" spans="1:26" x14ac:dyDescent="0.3">
      <c r="A601">
        <v>39</v>
      </c>
      <c r="B601" t="s">
        <v>26</v>
      </c>
      <c r="C601">
        <v>166</v>
      </c>
      <c r="D601">
        <v>275</v>
      </c>
      <c r="E601" t="s">
        <v>30</v>
      </c>
      <c r="F601" t="s">
        <v>28</v>
      </c>
      <c r="G601" t="s">
        <v>29</v>
      </c>
      <c r="H601" t="s">
        <v>29</v>
      </c>
      <c r="I601">
        <v>18.054658260130644</v>
      </c>
      <c r="J601" t="s">
        <v>28</v>
      </c>
      <c r="K601" t="s">
        <v>29</v>
      </c>
      <c r="L601" t="s">
        <v>29</v>
      </c>
      <c r="M601" t="s">
        <v>27</v>
      </c>
      <c r="N601" t="s">
        <v>30</v>
      </c>
      <c r="O601" s="4">
        <v>9.0890418223172542</v>
      </c>
      <c r="P601" t="s">
        <v>35</v>
      </c>
      <c r="Q601">
        <v>171</v>
      </c>
      <c r="R601">
        <v>127</v>
      </c>
      <c r="S601">
        <v>4.6588191361406905E-2</v>
      </c>
      <c r="T601">
        <v>16.234596198180405</v>
      </c>
      <c r="U601" t="s">
        <v>28</v>
      </c>
      <c r="V601">
        <v>3</v>
      </c>
      <c r="W601" t="s">
        <v>31</v>
      </c>
      <c r="X601">
        <v>2</v>
      </c>
      <c r="Y601" t="s">
        <v>40</v>
      </c>
      <c r="Z601" t="s">
        <v>36</v>
      </c>
    </row>
    <row r="602" spans="1:26" x14ac:dyDescent="0.3">
      <c r="A602">
        <v>46</v>
      </c>
      <c r="B602" t="s">
        <v>26</v>
      </c>
      <c r="C602">
        <v>160</v>
      </c>
      <c r="D602">
        <v>289</v>
      </c>
      <c r="E602" t="s">
        <v>27</v>
      </c>
      <c r="F602" t="s">
        <v>28</v>
      </c>
      <c r="G602" t="s">
        <v>28</v>
      </c>
      <c r="H602" t="s">
        <v>29</v>
      </c>
      <c r="I602">
        <v>35.882584276322945</v>
      </c>
      <c r="J602" t="s">
        <v>29</v>
      </c>
      <c r="K602" t="s">
        <v>28</v>
      </c>
      <c r="L602" t="s">
        <v>29</v>
      </c>
      <c r="M602" t="s">
        <v>30</v>
      </c>
      <c r="N602" t="s">
        <v>27</v>
      </c>
      <c r="O602" s="4">
        <v>7.8649817960882125</v>
      </c>
      <c r="P602" t="s">
        <v>27</v>
      </c>
      <c r="Q602">
        <v>176</v>
      </c>
      <c r="R602">
        <v>134</v>
      </c>
      <c r="S602">
        <v>4.356899575599571</v>
      </c>
      <c r="T602">
        <v>7.9500763009140432</v>
      </c>
      <c r="U602" t="s">
        <v>28</v>
      </c>
      <c r="V602">
        <v>3</v>
      </c>
      <c r="W602" t="s">
        <v>31</v>
      </c>
      <c r="X602">
        <v>2</v>
      </c>
      <c r="Y602" t="s">
        <v>41</v>
      </c>
      <c r="Z602" t="s">
        <v>36</v>
      </c>
    </row>
    <row r="603" spans="1:26" x14ac:dyDescent="0.3">
      <c r="A603">
        <v>72</v>
      </c>
      <c r="B603" t="s">
        <v>26</v>
      </c>
      <c r="C603">
        <v>166</v>
      </c>
      <c r="D603">
        <v>211</v>
      </c>
      <c r="E603" t="s">
        <v>30</v>
      </c>
      <c r="F603" t="s">
        <v>28</v>
      </c>
      <c r="G603" t="s">
        <v>29</v>
      </c>
      <c r="H603" t="s">
        <v>28</v>
      </c>
      <c r="I603">
        <v>36.117807270661906</v>
      </c>
      <c r="J603" t="s">
        <v>28</v>
      </c>
      <c r="K603" t="s">
        <v>28</v>
      </c>
      <c r="L603" t="s">
        <v>28</v>
      </c>
      <c r="M603" t="s">
        <v>30</v>
      </c>
      <c r="N603" t="s">
        <v>27</v>
      </c>
      <c r="O603" s="4">
        <v>7.0356988780023251</v>
      </c>
      <c r="P603" t="s">
        <v>35</v>
      </c>
      <c r="Q603">
        <v>181</v>
      </c>
      <c r="R603">
        <v>115</v>
      </c>
      <c r="S603">
        <v>9.4470146715668193</v>
      </c>
      <c r="T603">
        <v>5.1088917377579319</v>
      </c>
      <c r="U603" t="s">
        <v>28</v>
      </c>
      <c r="V603">
        <v>0</v>
      </c>
      <c r="W603" t="s">
        <v>38</v>
      </c>
      <c r="X603">
        <v>2</v>
      </c>
      <c r="Y603" t="s">
        <v>41</v>
      </c>
      <c r="Z603" t="s">
        <v>33</v>
      </c>
    </row>
    <row r="604" spans="1:26" x14ac:dyDescent="0.3">
      <c r="A604">
        <v>20</v>
      </c>
      <c r="B604" t="s">
        <v>34</v>
      </c>
      <c r="C604">
        <v>158</v>
      </c>
      <c r="D604">
        <v>176</v>
      </c>
      <c r="E604" t="s">
        <v>35</v>
      </c>
      <c r="F604" t="s">
        <v>28</v>
      </c>
      <c r="G604" t="s">
        <v>28</v>
      </c>
      <c r="H604" t="s">
        <v>29</v>
      </c>
      <c r="I604">
        <v>38.055678871914004</v>
      </c>
      <c r="J604" t="s">
        <v>29</v>
      </c>
      <c r="K604" t="s">
        <v>28</v>
      </c>
      <c r="L604" t="s">
        <v>29</v>
      </c>
      <c r="M604" t="s">
        <v>35</v>
      </c>
      <c r="N604" t="s">
        <v>27</v>
      </c>
      <c r="O604" s="4">
        <v>4.8697233749363349</v>
      </c>
      <c r="P604" t="s">
        <v>27</v>
      </c>
      <c r="Q604">
        <v>122</v>
      </c>
      <c r="R604">
        <v>115</v>
      </c>
      <c r="S604">
        <v>11.115101753976386</v>
      </c>
      <c r="T604">
        <v>10.417371303535912</v>
      </c>
      <c r="U604" t="s">
        <v>28</v>
      </c>
      <c r="V604">
        <v>3</v>
      </c>
      <c r="W604" t="s">
        <v>31</v>
      </c>
      <c r="X604">
        <v>2</v>
      </c>
      <c r="Y604" t="s">
        <v>41</v>
      </c>
      <c r="Z604" t="s">
        <v>39</v>
      </c>
    </row>
    <row r="605" spans="1:26" x14ac:dyDescent="0.3">
      <c r="A605">
        <v>29</v>
      </c>
      <c r="B605" t="s">
        <v>34</v>
      </c>
      <c r="C605">
        <v>139</v>
      </c>
      <c r="D605">
        <v>203</v>
      </c>
      <c r="E605" t="s">
        <v>27</v>
      </c>
      <c r="F605" t="s">
        <v>28</v>
      </c>
      <c r="G605" t="s">
        <v>29</v>
      </c>
      <c r="H605" t="s">
        <v>29</v>
      </c>
      <c r="I605">
        <v>39.318806076534955</v>
      </c>
      <c r="J605" t="s">
        <v>29</v>
      </c>
      <c r="K605" t="s">
        <v>29</v>
      </c>
      <c r="L605" t="s">
        <v>28</v>
      </c>
      <c r="M605" t="s">
        <v>30</v>
      </c>
      <c r="N605" t="s">
        <v>35</v>
      </c>
      <c r="O605" s="4">
        <v>5.5406873478421268</v>
      </c>
      <c r="P605" t="s">
        <v>27</v>
      </c>
      <c r="Q605">
        <v>210</v>
      </c>
      <c r="R605">
        <v>104</v>
      </c>
      <c r="S605">
        <v>12.221164183221505</v>
      </c>
      <c r="T605">
        <v>13.814899787889535</v>
      </c>
      <c r="U605" t="s">
        <v>28</v>
      </c>
      <c r="V605">
        <v>3</v>
      </c>
      <c r="W605" t="s">
        <v>31</v>
      </c>
      <c r="X605">
        <v>1</v>
      </c>
      <c r="Y605" t="s">
        <v>41</v>
      </c>
      <c r="Z605" t="s">
        <v>39</v>
      </c>
    </row>
    <row r="606" spans="1:26" x14ac:dyDescent="0.3">
      <c r="A606">
        <v>43</v>
      </c>
      <c r="B606" t="s">
        <v>34</v>
      </c>
      <c r="C606">
        <v>132</v>
      </c>
      <c r="D606">
        <v>239</v>
      </c>
      <c r="E606" t="s">
        <v>30</v>
      </c>
      <c r="F606" t="s">
        <v>29</v>
      </c>
      <c r="G606" t="s">
        <v>29</v>
      </c>
      <c r="H606" t="s">
        <v>28</v>
      </c>
      <c r="I606">
        <v>21.50177174268655</v>
      </c>
      <c r="J606" t="s">
        <v>28</v>
      </c>
      <c r="K606" t="s">
        <v>29</v>
      </c>
      <c r="L606" t="s">
        <v>28</v>
      </c>
      <c r="M606" t="s">
        <v>35</v>
      </c>
      <c r="N606" t="s">
        <v>35</v>
      </c>
      <c r="O606" s="4">
        <v>8.1408172304389606</v>
      </c>
      <c r="P606" t="s">
        <v>30</v>
      </c>
      <c r="Q606">
        <v>157</v>
      </c>
      <c r="R606">
        <v>135</v>
      </c>
      <c r="S606">
        <v>7.8330801356232236</v>
      </c>
      <c r="T606">
        <v>14.903767742509855</v>
      </c>
      <c r="U606" t="s">
        <v>28</v>
      </c>
      <c r="V606">
        <v>2</v>
      </c>
      <c r="W606" t="s">
        <v>31</v>
      </c>
      <c r="X606">
        <v>2</v>
      </c>
      <c r="Y606" t="s">
        <v>37</v>
      </c>
      <c r="Z606" t="s">
        <v>36</v>
      </c>
    </row>
    <row r="607" spans="1:26" x14ac:dyDescent="0.3">
      <c r="A607">
        <v>33</v>
      </c>
      <c r="B607" t="s">
        <v>34</v>
      </c>
      <c r="C607">
        <v>164</v>
      </c>
      <c r="D607">
        <v>161</v>
      </c>
      <c r="E607" t="s">
        <v>35</v>
      </c>
      <c r="F607" t="s">
        <v>28</v>
      </c>
      <c r="G607" t="s">
        <v>29</v>
      </c>
      <c r="H607" t="s">
        <v>28</v>
      </c>
      <c r="I607">
        <v>25.785176786364257</v>
      </c>
      <c r="J607" t="s">
        <v>28</v>
      </c>
      <c r="K607" t="s">
        <v>29</v>
      </c>
      <c r="L607" t="s">
        <v>29</v>
      </c>
      <c r="M607" t="s">
        <v>42</v>
      </c>
      <c r="N607" t="s">
        <v>27</v>
      </c>
      <c r="O607" s="4">
        <v>7.0729021589204635</v>
      </c>
      <c r="P607" t="s">
        <v>35</v>
      </c>
      <c r="Q607">
        <v>277</v>
      </c>
      <c r="R607">
        <v>107</v>
      </c>
      <c r="S607">
        <v>13.835183614355765</v>
      </c>
      <c r="T607">
        <v>11.507182892604266</v>
      </c>
      <c r="U607" t="s">
        <v>28</v>
      </c>
      <c r="V607">
        <v>2</v>
      </c>
      <c r="W607" t="s">
        <v>31</v>
      </c>
      <c r="X607">
        <v>2</v>
      </c>
      <c r="Y607" t="s">
        <v>32</v>
      </c>
      <c r="Z607" t="s">
        <v>36</v>
      </c>
    </row>
    <row r="608" spans="1:26" x14ac:dyDescent="0.3">
      <c r="A608">
        <v>68</v>
      </c>
      <c r="B608" t="s">
        <v>34</v>
      </c>
      <c r="C608">
        <v>120</v>
      </c>
      <c r="D608">
        <v>285</v>
      </c>
      <c r="E608" t="s">
        <v>35</v>
      </c>
      <c r="F608" t="s">
        <v>29</v>
      </c>
      <c r="G608" t="s">
        <v>28</v>
      </c>
      <c r="H608" t="s">
        <v>29</v>
      </c>
      <c r="I608">
        <v>36.729903150533104</v>
      </c>
      <c r="J608" t="s">
        <v>28</v>
      </c>
      <c r="K608" t="s">
        <v>29</v>
      </c>
      <c r="L608" t="s">
        <v>29</v>
      </c>
      <c r="M608" t="s">
        <v>30</v>
      </c>
      <c r="N608" t="s">
        <v>30</v>
      </c>
      <c r="O608" s="4">
        <v>7.0860763411336132</v>
      </c>
      <c r="P608" t="s">
        <v>30</v>
      </c>
      <c r="Q608">
        <v>320</v>
      </c>
      <c r="R608">
        <v>114</v>
      </c>
      <c r="S608">
        <v>11.838785537131429</v>
      </c>
      <c r="T608">
        <v>17.797870742528509</v>
      </c>
      <c r="U608" t="s">
        <v>28</v>
      </c>
      <c r="V608">
        <v>4</v>
      </c>
      <c r="W608" t="s">
        <v>43</v>
      </c>
      <c r="X608">
        <v>1</v>
      </c>
      <c r="Y608" t="s">
        <v>41</v>
      </c>
      <c r="Z608" t="s">
        <v>33</v>
      </c>
    </row>
    <row r="609" spans="1:26" x14ac:dyDescent="0.3">
      <c r="A609">
        <v>54</v>
      </c>
      <c r="B609" t="s">
        <v>26</v>
      </c>
      <c r="C609">
        <v>171</v>
      </c>
      <c r="D609">
        <v>223</v>
      </c>
      <c r="E609" t="s">
        <v>30</v>
      </c>
      <c r="F609" t="s">
        <v>28</v>
      </c>
      <c r="G609" t="s">
        <v>29</v>
      </c>
      <c r="H609" t="s">
        <v>28</v>
      </c>
      <c r="I609">
        <v>38.547986582060005</v>
      </c>
      <c r="J609" t="s">
        <v>28</v>
      </c>
      <c r="K609" t="s">
        <v>28</v>
      </c>
      <c r="L609" t="s">
        <v>29</v>
      </c>
      <c r="M609" t="s">
        <v>30</v>
      </c>
      <c r="N609" t="s">
        <v>27</v>
      </c>
      <c r="O609" s="4">
        <v>4.7994044065839319</v>
      </c>
      <c r="P609" t="s">
        <v>27</v>
      </c>
      <c r="Q609">
        <v>317</v>
      </c>
      <c r="R609">
        <v>92</v>
      </c>
      <c r="S609">
        <v>11.79656891162916</v>
      </c>
      <c r="T609">
        <v>17.247122942469982</v>
      </c>
      <c r="U609" t="s">
        <v>28</v>
      </c>
      <c r="V609">
        <v>1</v>
      </c>
      <c r="W609" t="s">
        <v>38</v>
      </c>
      <c r="X609">
        <v>1</v>
      </c>
      <c r="Y609" t="s">
        <v>41</v>
      </c>
      <c r="Z609" t="s">
        <v>33</v>
      </c>
    </row>
    <row r="610" spans="1:26" x14ac:dyDescent="0.3">
      <c r="A610">
        <v>39</v>
      </c>
      <c r="B610" t="s">
        <v>26</v>
      </c>
      <c r="C610">
        <v>123</v>
      </c>
      <c r="D610">
        <v>293</v>
      </c>
      <c r="E610" t="s">
        <v>30</v>
      </c>
      <c r="F610" t="s">
        <v>29</v>
      </c>
      <c r="G610" t="s">
        <v>28</v>
      </c>
      <c r="H610" t="s">
        <v>29</v>
      </c>
      <c r="I610">
        <v>18.319649725006883</v>
      </c>
      <c r="J610" t="s">
        <v>29</v>
      </c>
      <c r="K610" t="s">
        <v>28</v>
      </c>
      <c r="L610" t="s">
        <v>29</v>
      </c>
      <c r="M610" t="s">
        <v>35</v>
      </c>
      <c r="N610" t="s">
        <v>27</v>
      </c>
      <c r="O610" s="4">
        <v>6.8505872221611366</v>
      </c>
      <c r="P610" t="s">
        <v>35</v>
      </c>
      <c r="Q610">
        <v>277</v>
      </c>
      <c r="R610">
        <v>158</v>
      </c>
      <c r="S610">
        <v>0.26087136538580413</v>
      </c>
      <c r="T610">
        <v>5.1053289375197206</v>
      </c>
      <c r="U610" t="s">
        <v>28</v>
      </c>
      <c r="V610">
        <v>4</v>
      </c>
      <c r="W610" t="s">
        <v>43</v>
      </c>
      <c r="X610">
        <v>1</v>
      </c>
      <c r="Y610" t="s">
        <v>40</v>
      </c>
      <c r="Z610" t="s">
        <v>36</v>
      </c>
    </row>
    <row r="611" spans="1:26" x14ac:dyDescent="0.3">
      <c r="A611">
        <v>74</v>
      </c>
      <c r="B611" t="s">
        <v>34</v>
      </c>
      <c r="C611">
        <v>143</v>
      </c>
      <c r="D611">
        <v>175</v>
      </c>
      <c r="E611" t="s">
        <v>30</v>
      </c>
      <c r="F611" t="s">
        <v>29</v>
      </c>
      <c r="G611" t="s">
        <v>29</v>
      </c>
      <c r="H611" t="s">
        <v>28</v>
      </c>
      <c r="I611">
        <v>26.52574746603571</v>
      </c>
      <c r="J611" t="s">
        <v>28</v>
      </c>
      <c r="K611" t="s">
        <v>28</v>
      </c>
      <c r="L611" t="s">
        <v>29</v>
      </c>
      <c r="M611" t="s">
        <v>30</v>
      </c>
      <c r="N611" t="s">
        <v>27</v>
      </c>
      <c r="O611" s="4">
        <v>7.5416339259182337</v>
      </c>
      <c r="P611" t="s">
        <v>30</v>
      </c>
      <c r="Q611">
        <v>300</v>
      </c>
      <c r="R611">
        <v>139</v>
      </c>
      <c r="S611">
        <v>0.73306417014990632</v>
      </c>
      <c r="T611">
        <v>15.484740774719315</v>
      </c>
      <c r="U611" t="s">
        <v>28</v>
      </c>
      <c r="V611">
        <v>2</v>
      </c>
      <c r="W611" t="s">
        <v>31</v>
      </c>
      <c r="X611">
        <v>1</v>
      </c>
      <c r="Y611" t="s">
        <v>32</v>
      </c>
      <c r="Z611" t="s">
        <v>33</v>
      </c>
    </row>
    <row r="612" spans="1:26" x14ac:dyDescent="0.3">
      <c r="A612">
        <v>46</v>
      </c>
      <c r="B612" t="s">
        <v>34</v>
      </c>
      <c r="C612">
        <v>155</v>
      </c>
      <c r="D612">
        <v>285</v>
      </c>
      <c r="E612" t="s">
        <v>27</v>
      </c>
      <c r="F612" t="s">
        <v>29</v>
      </c>
      <c r="G612" t="s">
        <v>29</v>
      </c>
      <c r="H612" t="s">
        <v>29</v>
      </c>
      <c r="I612">
        <v>20.49448966359747</v>
      </c>
      <c r="J612" t="s">
        <v>28</v>
      </c>
      <c r="K612" t="s">
        <v>29</v>
      </c>
      <c r="L612" t="s">
        <v>28</v>
      </c>
      <c r="M612" t="s">
        <v>27</v>
      </c>
      <c r="N612" t="s">
        <v>30</v>
      </c>
      <c r="O612" s="4">
        <v>4.7338384852722406</v>
      </c>
      <c r="P612" t="s">
        <v>30</v>
      </c>
      <c r="Q612">
        <v>370</v>
      </c>
      <c r="R612">
        <v>106</v>
      </c>
      <c r="S612">
        <v>11.480141155917647</v>
      </c>
      <c r="T612">
        <v>15.808248801576573</v>
      </c>
      <c r="U612" t="s">
        <v>28</v>
      </c>
      <c r="V612">
        <v>3</v>
      </c>
      <c r="W612" t="s">
        <v>31</v>
      </c>
      <c r="X612">
        <v>0</v>
      </c>
      <c r="Y612" t="s">
        <v>37</v>
      </c>
      <c r="Z612" t="s">
        <v>36</v>
      </c>
    </row>
    <row r="613" spans="1:26" x14ac:dyDescent="0.3">
      <c r="A613">
        <v>31</v>
      </c>
      <c r="B613" t="s">
        <v>34</v>
      </c>
      <c r="C613">
        <v>155</v>
      </c>
      <c r="D613">
        <v>194</v>
      </c>
      <c r="E613" t="s">
        <v>35</v>
      </c>
      <c r="F613" t="s">
        <v>29</v>
      </c>
      <c r="G613" t="s">
        <v>29</v>
      </c>
      <c r="H613" t="s">
        <v>28</v>
      </c>
      <c r="I613">
        <v>35.346081851054358</v>
      </c>
      <c r="J613" t="s">
        <v>29</v>
      </c>
      <c r="K613" t="s">
        <v>29</v>
      </c>
      <c r="L613" t="s">
        <v>29</v>
      </c>
      <c r="M613" t="s">
        <v>35</v>
      </c>
      <c r="N613" t="s">
        <v>27</v>
      </c>
      <c r="O613" s="4">
        <v>9.8460103921073614</v>
      </c>
      <c r="P613" t="s">
        <v>30</v>
      </c>
      <c r="Q613">
        <v>351</v>
      </c>
      <c r="R613">
        <v>154</v>
      </c>
      <c r="S613">
        <v>4.5521833066586517</v>
      </c>
      <c r="T613">
        <v>16.563074047233211</v>
      </c>
      <c r="U613" t="s">
        <v>28</v>
      </c>
      <c r="V613">
        <v>4</v>
      </c>
      <c r="W613" t="s">
        <v>43</v>
      </c>
      <c r="X613">
        <v>2</v>
      </c>
      <c r="Y613" t="s">
        <v>41</v>
      </c>
      <c r="Z613" t="s">
        <v>36</v>
      </c>
    </row>
    <row r="614" spans="1:26" x14ac:dyDescent="0.3">
      <c r="A614">
        <v>45</v>
      </c>
      <c r="B614" t="s">
        <v>26</v>
      </c>
      <c r="C614">
        <v>164</v>
      </c>
      <c r="D614">
        <v>233</v>
      </c>
      <c r="E614" t="s">
        <v>27</v>
      </c>
      <c r="F614" t="s">
        <v>29</v>
      </c>
      <c r="G614" t="s">
        <v>28</v>
      </c>
      <c r="H614" t="s">
        <v>29</v>
      </c>
      <c r="I614">
        <v>34.436868943783139</v>
      </c>
      <c r="J614" t="s">
        <v>28</v>
      </c>
      <c r="K614" t="s">
        <v>28</v>
      </c>
      <c r="L614" t="s">
        <v>28</v>
      </c>
      <c r="M614" t="s">
        <v>42</v>
      </c>
      <c r="N614" t="s">
        <v>35</v>
      </c>
      <c r="O614" s="4">
        <v>8.9803011450015617</v>
      </c>
      <c r="P614" t="s">
        <v>27</v>
      </c>
      <c r="Q614">
        <v>277</v>
      </c>
      <c r="R614">
        <v>85</v>
      </c>
      <c r="S614">
        <v>4.23747470487075</v>
      </c>
      <c r="T614">
        <v>16.718449187017381</v>
      </c>
      <c r="U614" t="s">
        <v>28</v>
      </c>
      <c r="V614">
        <v>2</v>
      </c>
      <c r="W614" t="s">
        <v>31</v>
      </c>
      <c r="X614">
        <v>1</v>
      </c>
      <c r="Y614" t="s">
        <v>41</v>
      </c>
      <c r="Z614" t="s">
        <v>36</v>
      </c>
    </row>
    <row r="615" spans="1:26" x14ac:dyDescent="0.3">
      <c r="A615">
        <v>22</v>
      </c>
      <c r="B615" t="s">
        <v>34</v>
      </c>
      <c r="C615">
        <v>121</v>
      </c>
      <c r="D615">
        <v>296</v>
      </c>
      <c r="E615" t="s">
        <v>27</v>
      </c>
      <c r="F615" t="s">
        <v>28</v>
      </c>
      <c r="G615" t="s">
        <v>28</v>
      </c>
      <c r="H615" t="s">
        <v>29</v>
      </c>
      <c r="I615">
        <v>34.59465952327529</v>
      </c>
      <c r="J615" t="s">
        <v>29</v>
      </c>
      <c r="K615" t="s">
        <v>29</v>
      </c>
      <c r="L615" t="s">
        <v>29</v>
      </c>
      <c r="M615" t="s">
        <v>30</v>
      </c>
      <c r="N615" t="s">
        <v>30</v>
      </c>
      <c r="O615" s="4">
        <v>5.9047904023655144</v>
      </c>
      <c r="P615" t="s">
        <v>30</v>
      </c>
      <c r="Q615">
        <v>246</v>
      </c>
      <c r="R615">
        <v>135</v>
      </c>
      <c r="S615">
        <v>4.4369704313477927</v>
      </c>
      <c r="T615">
        <v>7.6998383602282203</v>
      </c>
      <c r="U615" t="s">
        <v>28</v>
      </c>
      <c r="V615">
        <v>4</v>
      </c>
      <c r="W615" t="s">
        <v>43</v>
      </c>
      <c r="X615">
        <v>1</v>
      </c>
      <c r="Y615" t="s">
        <v>41</v>
      </c>
      <c r="Z615" t="s">
        <v>39</v>
      </c>
    </row>
    <row r="616" spans="1:26" x14ac:dyDescent="0.3">
      <c r="A616">
        <v>64</v>
      </c>
      <c r="B616" t="s">
        <v>26</v>
      </c>
      <c r="C616">
        <v>147</v>
      </c>
      <c r="D616">
        <v>294</v>
      </c>
      <c r="E616" t="s">
        <v>27</v>
      </c>
      <c r="F616" t="s">
        <v>28</v>
      </c>
      <c r="G616" t="s">
        <v>28</v>
      </c>
      <c r="H616" t="s">
        <v>29</v>
      </c>
      <c r="I616">
        <v>26.585173710672649</v>
      </c>
      <c r="J616" t="s">
        <v>28</v>
      </c>
      <c r="K616" t="s">
        <v>28</v>
      </c>
      <c r="L616" t="s">
        <v>28</v>
      </c>
      <c r="M616" t="s">
        <v>42</v>
      </c>
      <c r="N616" t="s">
        <v>30</v>
      </c>
      <c r="O616" s="4">
        <v>7.3803215675429765</v>
      </c>
      <c r="P616" t="s">
        <v>30</v>
      </c>
      <c r="Q616">
        <v>276</v>
      </c>
      <c r="R616">
        <v>106</v>
      </c>
      <c r="S616">
        <v>11.279429350002449</v>
      </c>
      <c r="T616">
        <v>8.1459479477983212</v>
      </c>
      <c r="U616" t="s">
        <v>28</v>
      </c>
      <c r="V616">
        <v>1</v>
      </c>
      <c r="W616" t="s">
        <v>38</v>
      </c>
      <c r="X616">
        <v>2</v>
      </c>
      <c r="Y616" t="s">
        <v>32</v>
      </c>
      <c r="Z616" t="s">
        <v>33</v>
      </c>
    </row>
    <row r="617" spans="1:26" x14ac:dyDescent="0.3">
      <c r="A617">
        <v>66</v>
      </c>
      <c r="B617" t="s">
        <v>26</v>
      </c>
      <c r="C617">
        <v>145</v>
      </c>
      <c r="D617">
        <v>252</v>
      </c>
      <c r="E617" t="s">
        <v>35</v>
      </c>
      <c r="F617" t="s">
        <v>28</v>
      </c>
      <c r="G617" t="s">
        <v>29</v>
      </c>
      <c r="H617" t="s">
        <v>28</v>
      </c>
      <c r="I617">
        <v>26.937446466818372</v>
      </c>
      <c r="J617" t="s">
        <v>28</v>
      </c>
      <c r="K617" t="s">
        <v>28</v>
      </c>
      <c r="L617" t="s">
        <v>29</v>
      </c>
      <c r="M617" t="s">
        <v>42</v>
      </c>
      <c r="N617" t="s">
        <v>35</v>
      </c>
      <c r="O617" s="4">
        <v>7.3537902670231254</v>
      </c>
      <c r="P617" t="s">
        <v>35</v>
      </c>
      <c r="Q617">
        <v>151</v>
      </c>
      <c r="R617">
        <v>121</v>
      </c>
      <c r="S617">
        <v>10.165985580669878</v>
      </c>
      <c r="T617">
        <v>13.167344619770629</v>
      </c>
      <c r="U617" t="s">
        <v>28</v>
      </c>
      <c r="V617">
        <v>1</v>
      </c>
      <c r="W617" t="s">
        <v>38</v>
      </c>
      <c r="X617">
        <v>2</v>
      </c>
      <c r="Y617" t="s">
        <v>32</v>
      </c>
      <c r="Z617" t="s">
        <v>33</v>
      </c>
    </row>
    <row r="618" spans="1:26" x14ac:dyDescent="0.3">
      <c r="A618">
        <v>47</v>
      </c>
      <c r="B618" t="s">
        <v>26</v>
      </c>
      <c r="C618">
        <v>142</v>
      </c>
      <c r="D618">
        <v>273</v>
      </c>
      <c r="E618" t="s">
        <v>35</v>
      </c>
      <c r="F618" t="s">
        <v>29</v>
      </c>
      <c r="G618" t="s">
        <v>29</v>
      </c>
      <c r="H618" t="s">
        <v>28</v>
      </c>
      <c r="I618">
        <v>23.761022726381622</v>
      </c>
      <c r="J618" t="s">
        <v>29</v>
      </c>
      <c r="K618" t="s">
        <v>28</v>
      </c>
      <c r="L618" t="s">
        <v>28</v>
      </c>
      <c r="M618" t="s">
        <v>27</v>
      </c>
      <c r="N618" t="s">
        <v>30</v>
      </c>
      <c r="O618" s="4">
        <v>4.6397917980991865</v>
      </c>
      <c r="P618" t="s">
        <v>27</v>
      </c>
      <c r="Q618">
        <v>265</v>
      </c>
      <c r="R618">
        <v>117</v>
      </c>
      <c r="S618">
        <v>0.74370298431086279</v>
      </c>
      <c r="T618">
        <v>9.7815964504235406</v>
      </c>
      <c r="U618" t="s">
        <v>28</v>
      </c>
      <c r="V618">
        <v>2</v>
      </c>
      <c r="W618" t="s">
        <v>31</v>
      </c>
      <c r="X618">
        <v>0</v>
      </c>
      <c r="Y618" t="s">
        <v>37</v>
      </c>
      <c r="Z618" t="s">
        <v>36</v>
      </c>
    </row>
    <row r="619" spans="1:26" x14ac:dyDescent="0.3">
      <c r="A619">
        <v>63</v>
      </c>
      <c r="B619" t="s">
        <v>26</v>
      </c>
      <c r="C619">
        <v>134</v>
      </c>
      <c r="D619">
        <v>272</v>
      </c>
      <c r="E619" t="s">
        <v>35</v>
      </c>
      <c r="F619" t="s">
        <v>29</v>
      </c>
      <c r="G619" t="s">
        <v>29</v>
      </c>
      <c r="H619" t="s">
        <v>29</v>
      </c>
      <c r="I619">
        <v>25.93965783176694</v>
      </c>
      <c r="J619" t="s">
        <v>29</v>
      </c>
      <c r="K619" t="s">
        <v>29</v>
      </c>
      <c r="L619" t="s">
        <v>29</v>
      </c>
      <c r="M619" t="s">
        <v>35</v>
      </c>
      <c r="N619" t="s">
        <v>30</v>
      </c>
      <c r="O619" s="4">
        <v>6.6291032503708642</v>
      </c>
      <c r="P619" t="s">
        <v>27</v>
      </c>
      <c r="Q619">
        <v>187</v>
      </c>
      <c r="R619">
        <v>134</v>
      </c>
      <c r="S619">
        <v>11.870170658859438</v>
      </c>
      <c r="T619">
        <v>13.92440539268584</v>
      </c>
      <c r="U619" t="s">
        <v>28</v>
      </c>
      <c r="V619">
        <v>5</v>
      </c>
      <c r="W619" t="s">
        <v>43</v>
      </c>
      <c r="X619">
        <v>1</v>
      </c>
      <c r="Y619" t="s">
        <v>32</v>
      </c>
      <c r="Z619" t="s">
        <v>33</v>
      </c>
    </row>
    <row r="620" spans="1:26" x14ac:dyDescent="0.3">
      <c r="A620">
        <v>79</v>
      </c>
      <c r="B620" t="s">
        <v>34</v>
      </c>
      <c r="C620">
        <v>155</v>
      </c>
      <c r="D620">
        <v>265</v>
      </c>
      <c r="E620" t="s">
        <v>30</v>
      </c>
      <c r="F620" t="s">
        <v>29</v>
      </c>
      <c r="G620" t="s">
        <v>29</v>
      </c>
      <c r="H620" t="s">
        <v>28</v>
      </c>
      <c r="I620">
        <v>39.627793930661284</v>
      </c>
      <c r="J620" t="s">
        <v>29</v>
      </c>
      <c r="K620" t="s">
        <v>29</v>
      </c>
      <c r="L620" t="s">
        <v>29</v>
      </c>
      <c r="M620" t="s">
        <v>35</v>
      </c>
      <c r="N620" t="s">
        <v>30</v>
      </c>
      <c r="O620" s="4">
        <v>5.2465739959481725</v>
      </c>
      <c r="P620" t="s">
        <v>35</v>
      </c>
      <c r="Q620">
        <v>190</v>
      </c>
      <c r="R620">
        <v>98</v>
      </c>
      <c r="S620">
        <v>6.5657541569292173</v>
      </c>
      <c r="T620">
        <v>11.975013441839465</v>
      </c>
      <c r="U620" t="s">
        <v>28</v>
      </c>
      <c r="V620">
        <v>4</v>
      </c>
      <c r="W620" t="s">
        <v>43</v>
      </c>
      <c r="X620">
        <v>1</v>
      </c>
      <c r="Y620" t="s">
        <v>41</v>
      </c>
      <c r="Z620" t="s">
        <v>33</v>
      </c>
    </row>
    <row r="621" spans="1:26" x14ac:dyDescent="0.3">
      <c r="A621">
        <v>69</v>
      </c>
      <c r="B621" t="s">
        <v>26</v>
      </c>
      <c r="C621">
        <v>146</v>
      </c>
      <c r="D621">
        <v>163</v>
      </c>
      <c r="E621" t="s">
        <v>27</v>
      </c>
      <c r="F621" t="s">
        <v>28</v>
      </c>
      <c r="G621" t="s">
        <v>28</v>
      </c>
      <c r="H621" t="s">
        <v>28</v>
      </c>
      <c r="I621">
        <v>19.024512747459404</v>
      </c>
      <c r="J621" t="s">
        <v>29</v>
      </c>
      <c r="K621" t="s">
        <v>28</v>
      </c>
      <c r="L621" t="s">
        <v>29</v>
      </c>
      <c r="M621" t="s">
        <v>30</v>
      </c>
      <c r="N621" t="s">
        <v>27</v>
      </c>
      <c r="O621" s="4">
        <v>5.9993183208460987</v>
      </c>
      <c r="P621" t="s">
        <v>30</v>
      </c>
      <c r="Q621">
        <v>319</v>
      </c>
      <c r="R621">
        <v>92</v>
      </c>
      <c r="S621">
        <v>11.105829208879438</v>
      </c>
      <c r="T621">
        <v>9.1278700502407517</v>
      </c>
      <c r="U621" t="s">
        <v>28</v>
      </c>
      <c r="V621">
        <v>2</v>
      </c>
      <c r="W621" t="s">
        <v>31</v>
      </c>
      <c r="X621">
        <v>1</v>
      </c>
      <c r="Y621" t="s">
        <v>37</v>
      </c>
      <c r="Z621" t="s">
        <v>33</v>
      </c>
    </row>
    <row r="622" spans="1:26" x14ac:dyDescent="0.3">
      <c r="A622">
        <v>22</v>
      </c>
      <c r="B622" t="s">
        <v>26</v>
      </c>
      <c r="C622">
        <v>125</v>
      </c>
      <c r="D622">
        <v>166</v>
      </c>
      <c r="E622" t="s">
        <v>30</v>
      </c>
      <c r="F622" t="s">
        <v>29</v>
      </c>
      <c r="G622" t="s">
        <v>29</v>
      </c>
      <c r="H622" t="s">
        <v>28</v>
      </c>
      <c r="I622">
        <v>25.128166648740589</v>
      </c>
      <c r="J622" t="s">
        <v>28</v>
      </c>
      <c r="K622" t="s">
        <v>28</v>
      </c>
      <c r="L622" t="s">
        <v>29</v>
      </c>
      <c r="M622" t="s">
        <v>42</v>
      </c>
      <c r="N622" t="s">
        <v>35</v>
      </c>
      <c r="O622" s="4">
        <v>9.6632170486965574</v>
      </c>
      <c r="P622" t="s">
        <v>30</v>
      </c>
      <c r="Q622">
        <v>322</v>
      </c>
      <c r="R622">
        <v>147</v>
      </c>
      <c r="S622">
        <v>14.198684335939483</v>
      </c>
      <c r="T622">
        <v>15.24959354618488</v>
      </c>
      <c r="U622" t="s">
        <v>28</v>
      </c>
      <c r="V622">
        <v>2</v>
      </c>
      <c r="W622" t="s">
        <v>31</v>
      </c>
      <c r="X622">
        <v>1</v>
      </c>
      <c r="Y622" t="s">
        <v>32</v>
      </c>
      <c r="Z622" t="s">
        <v>39</v>
      </c>
    </row>
    <row r="623" spans="1:26" x14ac:dyDescent="0.3">
      <c r="A623">
        <v>29</v>
      </c>
      <c r="B623" t="s">
        <v>34</v>
      </c>
      <c r="C623">
        <v>154</v>
      </c>
      <c r="D623">
        <v>162</v>
      </c>
      <c r="E623" t="s">
        <v>30</v>
      </c>
      <c r="F623" t="s">
        <v>29</v>
      </c>
      <c r="G623" t="s">
        <v>28</v>
      </c>
      <c r="H623" t="s">
        <v>28</v>
      </c>
      <c r="I623">
        <v>35.378305145511177</v>
      </c>
      <c r="J623" t="s">
        <v>28</v>
      </c>
      <c r="K623" t="s">
        <v>28</v>
      </c>
      <c r="L623" t="s">
        <v>28</v>
      </c>
      <c r="M623" t="s">
        <v>35</v>
      </c>
      <c r="N623" t="s">
        <v>35</v>
      </c>
      <c r="O623" s="4">
        <v>7.3079410352300034</v>
      </c>
      <c r="P623" t="s">
        <v>35</v>
      </c>
      <c r="Q623">
        <v>342</v>
      </c>
      <c r="R623">
        <v>85</v>
      </c>
      <c r="S623">
        <v>9.5480316056153285</v>
      </c>
      <c r="T623">
        <v>11.869638163573395</v>
      </c>
      <c r="U623" t="s">
        <v>28</v>
      </c>
      <c r="V623">
        <v>1</v>
      </c>
      <c r="W623" t="s">
        <v>38</v>
      </c>
      <c r="X623">
        <v>2</v>
      </c>
      <c r="Y623" t="s">
        <v>41</v>
      </c>
      <c r="Z623" t="s">
        <v>39</v>
      </c>
    </row>
    <row r="624" spans="1:26" x14ac:dyDescent="0.3">
      <c r="A624">
        <v>33</v>
      </c>
      <c r="B624" t="s">
        <v>26</v>
      </c>
      <c r="C624">
        <v>158</v>
      </c>
      <c r="D624">
        <v>242</v>
      </c>
      <c r="E624" t="s">
        <v>27</v>
      </c>
      <c r="F624" t="s">
        <v>28</v>
      </c>
      <c r="G624" t="s">
        <v>28</v>
      </c>
      <c r="H624" t="s">
        <v>28</v>
      </c>
      <c r="I624">
        <v>26.411611602123429</v>
      </c>
      <c r="J624" t="s">
        <v>28</v>
      </c>
      <c r="K624" t="s">
        <v>29</v>
      </c>
      <c r="L624" t="s">
        <v>29</v>
      </c>
      <c r="M624" t="s">
        <v>30</v>
      </c>
      <c r="N624" t="s">
        <v>35</v>
      </c>
      <c r="O624" s="4">
        <v>4.4014241077925886</v>
      </c>
      <c r="P624" t="s">
        <v>35</v>
      </c>
      <c r="Q624">
        <v>379</v>
      </c>
      <c r="R624">
        <v>108</v>
      </c>
      <c r="S624">
        <v>10.236630164903438</v>
      </c>
      <c r="T624">
        <v>17.386247757821074</v>
      </c>
      <c r="U624" t="s">
        <v>28</v>
      </c>
      <c r="V624">
        <v>2</v>
      </c>
      <c r="W624" t="s">
        <v>31</v>
      </c>
      <c r="X624">
        <v>1</v>
      </c>
      <c r="Y624" t="s">
        <v>32</v>
      </c>
      <c r="Z624" t="s">
        <v>36</v>
      </c>
    </row>
    <row r="625" spans="1:26" x14ac:dyDescent="0.3">
      <c r="A625">
        <v>43</v>
      </c>
      <c r="B625" t="s">
        <v>26</v>
      </c>
      <c r="C625">
        <v>157</v>
      </c>
      <c r="D625">
        <v>212</v>
      </c>
      <c r="E625" t="s">
        <v>35</v>
      </c>
      <c r="F625" t="s">
        <v>28</v>
      </c>
      <c r="G625" t="s">
        <v>28</v>
      </c>
      <c r="H625" t="s">
        <v>28</v>
      </c>
      <c r="I625">
        <v>38.89965717304333</v>
      </c>
      <c r="J625" t="s">
        <v>28</v>
      </c>
      <c r="K625" t="s">
        <v>29</v>
      </c>
      <c r="L625" t="s">
        <v>29</v>
      </c>
      <c r="M625" t="s">
        <v>27</v>
      </c>
      <c r="N625" t="s">
        <v>30</v>
      </c>
      <c r="O625" s="4">
        <v>8.033709911696727</v>
      </c>
      <c r="P625" t="s">
        <v>27</v>
      </c>
      <c r="Q625">
        <v>310</v>
      </c>
      <c r="R625">
        <v>140</v>
      </c>
      <c r="S625">
        <v>5.0938789820568688</v>
      </c>
      <c r="T625">
        <v>5.6575989625895335</v>
      </c>
      <c r="U625" t="s">
        <v>28</v>
      </c>
      <c r="V625">
        <v>2</v>
      </c>
      <c r="W625" t="s">
        <v>31</v>
      </c>
      <c r="X625">
        <v>2</v>
      </c>
      <c r="Y625" t="s">
        <v>41</v>
      </c>
      <c r="Z625" t="s">
        <v>36</v>
      </c>
    </row>
    <row r="626" spans="1:26" x14ac:dyDescent="0.3">
      <c r="A626">
        <v>65</v>
      </c>
      <c r="B626" t="s">
        <v>34</v>
      </c>
      <c r="C626">
        <v>155</v>
      </c>
      <c r="D626">
        <v>178</v>
      </c>
      <c r="E626" t="s">
        <v>30</v>
      </c>
      <c r="F626" t="s">
        <v>29</v>
      </c>
      <c r="G626" t="s">
        <v>28</v>
      </c>
      <c r="H626" t="s">
        <v>29</v>
      </c>
      <c r="I626">
        <v>36.694683625620691</v>
      </c>
      <c r="J626" t="s">
        <v>29</v>
      </c>
      <c r="K626" t="s">
        <v>28</v>
      </c>
      <c r="L626" t="s">
        <v>29</v>
      </c>
      <c r="M626" t="s">
        <v>27</v>
      </c>
      <c r="N626" t="s">
        <v>27</v>
      </c>
      <c r="O626" s="4">
        <v>5.0061770697959762</v>
      </c>
      <c r="P626" t="s">
        <v>30</v>
      </c>
      <c r="Q626">
        <v>142</v>
      </c>
      <c r="R626">
        <v>91</v>
      </c>
      <c r="S626">
        <v>10.749983131032947</v>
      </c>
      <c r="T626">
        <v>5.0064367337788687</v>
      </c>
      <c r="U626" t="s">
        <v>28</v>
      </c>
      <c r="V626">
        <v>4</v>
      </c>
      <c r="W626" t="s">
        <v>43</v>
      </c>
      <c r="X626">
        <v>0</v>
      </c>
      <c r="Y626" t="s">
        <v>41</v>
      </c>
      <c r="Z626" t="s">
        <v>33</v>
      </c>
    </row>
    <row r="627" spans="1:26" x14ac:dyDescent="0.3">
      <c r="A627">
        <v>38</v>
      </c>
      <c r="B627" t="s">
        <v>26</v>
      </c>
      <c r="C627">
        <v>129</v>
      </c>
      <c r="D627">
        <v>186</v>
      </c>
      <c r="E627" t="s">
        <v>35</v>
      </c>
      <c r="F627" t="s">
        <v>29</v>
      </c>
      <c r="G627" t="s">
        <v>28</v>
      </c>
      <c r="H627" t="s">
        <v>28</v>
      </c>
      <c r="I627">
        <v>35.932086736290714</v>
      </c>
      <c r="J627" t="s">
        <v>29</v>
      </c>
      <c r="K627" t="s">
        <v>28</v>
      </c>
      <c r="L627" t="s">
        <v>28</v>
      </c>
      <c r="M627" t="s">
        <v>30</v>
      </c>
      <c r="N627" t="s">
        <v>30</v>
      </c>
      <c r="O627" s="4">
        <v>8.0975191403017259</v>
      </c>
      <c r="P627" t="s">
        <v>30</v>
      </c>
      <c r="Q627">
        <v>202</v>
      </c>
      <c r="R627">
        <v>100</v>
      </c>
      <c r="S627">
        <v>3.9125637901449668</v>
      </c>
      <c r="T627">
        <v>11.280337706839424</v>
      </c>
      <c r="U627" t="s">
        <v>28</v>
      </c>
      <c r="V627">
        <v>2</v>
      </c>
      <c r="W627" t="s">
        <v>31</v>
      </c>
      <c r="X627">
        <v>1</v>
      </c>
      <c r="Y627" t="s">
        <v>41</v>
      </c>
      <c r="Z627" t="s">
        <v>36</v>
      </c>
    </row>
    <row r="628" spans="1:26" x14ac:dyDescent="0.3">
      <c r="A628">
        <v>56</v>
      </c>
      <c r="B628" t="s">
        <v>26</v>
      </c>
      <c r="C628">
        <v>149</v>
      </c>
      <c r="D628">
        <v>252</v>
      </c>
      <c r="E628" t="s">
        <v>35</v>
      </c>
      <c r="F628" t="s">
        <v>28</v>
      </c>
      <c r="G628" t="s">
        <v>28</v>
      </c>
      <c r="H628" t="s">
        <v>28</v>
      </c>
      <c r="I628">
        <v>18.202567775796677</v>
      </c>
      <c r="J628" t="s">
        <v>29</v>
      </c>
      <c r="K628" t="s">
        <v>28</v>
      </c>
      <c r="L628" t="s">
        <v>28</v>
      </c>
      <c r="M628" t="s">
        <v>42</v>
      </c>
      <c r="N628" t="s">
        <v>27</v>
      </c>
      <c r="O628" s="4">
        <v>8.9455526882484158</v>
      </c>
      <c r="P628" t="s">
        <v>30</v>
      </c>
      <c r="Q628">
        <v>354</v>
      </c>
      <c r="R628">
        <v>104</v>
      </c>
      <c r="S628">
        <v>4.9664561182286429</v>
      </c>
      <c r="T628">
        <v>8.1004964589770641</v>
      </c>
      <c r="U628" t="s">
        <v>28</v>
      </c>
      <c r="V628">
        <v>1</v>
      </c>
      <c r="W628" t="s">
        <v>38</v>
      </c>
      <c r="X628">
        <v>2</v>
      </c>
      <c r="Y628" t="s">
        <v>40</v>
      </c>
      <c r="Z628" t="s">
        <v>33</v>
      </c>
    </row>
    <row r="629" spans="1:26" x14ac:dyDescent="0.3">
      <c r="A629">
        <v>53</v>
      </c>
      <c r="B629" t="s">
        <v>34</v>
      </c>
      <c r="C629">
        <v>172</v>
      </c>
      <c r="D629">
        <v>173</v>
      </c>
      <c r="E629" t="s">
        <v>30</v>
      </c>
      <c r="F629" t="s">
        <v>29</v>
      </c>
      <c r="G629" t="s">
        <v>29</v>
      </c>
      <c r="H629" t="s">
        <v>28</v>
      </c>
      <c r="I629">
        <v>26.865760069912159</v>
      </c>
      <c r="J629" t="s">
        <v>28</v>
      </c>
      <c r="K629" t="s">
        <v>28</v>
      </c>
      <c r="L629" t="s">
        <v>29</v>
      </c>
      <c r="M629" t="s">
        <v>27</v>
      </c>
      <c r="N629" t="s">
        <v>35</v>
      </c>
      <c r="O629" s="4">
        <v>9.0643712651338273</v>
      </c>
      <c r="P629" t="s">
        <v>27</v>
      </c>
      <c r="Q629">
        <v>327</v>
      </c>
      <c r="R629">
        <v>117</v>
      </c>
      <c r="S629">
        <v>1.3463335810964505</v>
      </c>
      <c r="T629">
        <v>8.3110556395492754</v>
      </c>
      <c r="U629" t="s">
        <v>28</v>
      </c>
      <c r="V629">
        <v>2</v>
      </c>
      <c r="W629" t="s">
        <v>31</v>
      </c>
      <c r="X629">
        <v>1</v>
      </c>
      <c r="Y629" t="s">
        <v>32</v>
      </c>
      <c r="Z629" t="s">
        <v>33</v>
      </c>
    </row>
    <row r="630" spans="1:26" x14ac:dyDescent="0.3">
      <c r="A630">
        <v>50</v>
      </c>
      <c r="B630" t="s">
        <v>34</v>
      </c>
      <c r="C630">
        <v>160</v>
      </c>
      <c r="D630">
        <v>291</v>
      </c>
      <c r="E630" t="s">
        <v>35</v>
      </c>
      <c r="F630" t="s">
        <v>29</v>
      </c>
      <c r="G630" t="s">
        <v>28</v>
      </c>
      <c r="H630" t="s">
        <v>29</v>
      </c>
      <c r="I630">
        <v>24.174021114988129</v>
      </c>
      <c r="J630" t="s">
        <v>28</v>
      </c>
      <c r="K630" t="s">
        <v>29</v>
      </c>
      <c r="L630" t="s">
        <v>28</v>
      </c>
      <c r="M630" t="s">
        <v>42</v>
      </c>
      <c r="N630" t="s">
        <v>35</v>
      </c>
      <c r="O630" s="4">
        <v>8.2451639651573334</v>
      </c>
      <c r="P630" t="s">
        <v>30</v>
      </c>
      <c r="Q630">
        <v>263</v>
      </c>
      <c r="R630">
        <v>148</v>
      </c>
      <c r="S630">
        <v>11.492673614541173</v>
      </c>
      <c r="T630">
        <v>15.390171742255653</v>
      </c>
      <c r="U630" t="s">
        <v>28</v>
      </c>
      <c r="V630">
        <v>3</v>
      </c>
      <c r="W630" t="s">
        <v>31</v>
      </c>
      <c r="X630">
        <v>1</v>
      </c>
      <c r="Y630" t="s">
        <v>37</v>
      </c>
      <c r="Z630" t="s">
        <v>36</v>
      </c>
    </row>
    <row r="631" spans="1:26" x14ac:dyDescent="0.3">
      <c r="A631">
        <v>54</v>
      </c>
      <c r="B631" t="s">
        <v>34</v>
      </c>
      <c r="C631">
        <v>171</v>
      </c>
      <c r="D631">
        <v>202</v>
      </c>
      <c r="E631" t="s">
        <v>27</v>
      </c>
      <c r="F631" t="s">
        <v>28</v>
      </c>
      <c r="G631" t="s">
        <v>28</v>
      </c>
      <c r="H631" t="s">
        <v>29</v>
      </c>
      <c r="I631">
        <v>37.921648973631619</v>
      </c>
      <c r="J631" t="s">
        <v>29</v>
      </c>
      <c r="K631" t="s">
        <v>28</v>
      </c>
      <c r="L631" t="s">
        <v>28</v>
      </c>
      <c r="M631" t="s">
        <v>27</v>
      </c>
      <c r="N631" t="s">
        <v>30</v>
      </c>
      <c r="O631" s="4">
        <v>4.3850108595070934</v>
      </c>
      <c r="P631" t="s">
        <v>27</v>
      </c>
      <c r="Q631">
        <v>114</v>
      </c>
      <c r="R631">
        <v>108</v>
      </c>
      <c r="S631">
        <v>7.997198343306251</v>
      </c>
      <c r="T631">
        <v>14.220871916231479</v>
      </c>
      <c r="U631" t="s">
        <v>28</v>
      </c>
      <c r="V631">
        <v>2</v>
      </c>
      <c r="W631" t="s">
        <v>31</v>
      </c>
      <c r="X631">
        <v>1</v>
      </c>
      <c r="Y631" t="s">
        <v>41</v>
      </c>
      <c r="Z631" t="s">
        <v>33</v>
      </c>
    </row>
    <row r="632" spans="1:26" x14ac:dyDescent="0.3">
      <c r="A632">
        <v>40</v>
      </c>
      <c r="B632" t="s">
        <v>26</v>
      </c>
      <c r="C632">
        <v>178</v>
      </c>
      <c r="D632">
        <v>237</v>
      </c>
      <c r="E632" t="s">
        <v>30</v>
      </c>
      <c r="F632" t="s">
        <v>29</v>
      </c>
      <c r="G632" t="s">
        <v>28</v>
      </c>
      <c r="H632" t="s">
        <v>29</v>
      </c>
      <c r="I632">
        <v>22.038789657486884</v>
      </c>
      <c r="J632" t="s">
        <v>28</v>
      </c>
      <c r="K632" t="s">
        <v>29</v>
      </c>
      <c r="L632" t="s">
        <v>29</v>
      </c>
      <c r="M632" t="s">
        <v>35</v>
      </c>
      <c r="N632" t="s">
        <v>30</v>
      </c>
      <c r="O632" s="4">
        <v>4.8072396574130716</v>
      </c>
      <c r="P632" t="s">
        <v>27</v>
      </c>
      <c r="Q632">
        <v>149</v>
      </c>
      <c r="R632">
        <v>141</v>
      </c>
      <c r="S632">
        <v>10.160623812013197</v>
      </c>
      <c r="T632">
        <v>13.701290386281711</v>
      </c>
      <c r="U632" t="s">
        <v>28</v>
      </c>
      <c r="V632">
        <v>4</v>
      </c>
      <c r="W632" t="s">
        <v>43</v>
      </c>
      <c r="X632">
        <v>1</v>
      </c>
      <c r="Y632" t="s">
        <v>37</v>
      </c>
      <c r="Z632" t="s">
        <v>36</v>
      </c>
    </row>
    <row r="633" spans="1:26" x14ac:dyDescent="0.3">
      <c r="A633">
        <v>75</v>
      </c>
      <c r="B633" t="s">
        <v>34</v>
      </c>
      <c r="C633">
        <v>162</v>
      </c>
      <c r="D633">
        <v>247</v>
      </c>
      <c r="E633" t="s">
        <v>30</v>
      </c>
      <c r="F633" t="s">
        <v>29</v>
      </c>
      <c r="G633" t="s">
        <v>28</v>
      </c>
      <c r="H633" t="s">
        <v>29</v>
      </c>
      <c r="I633">
        <v>22.008204689130448</v>
      </c>
      <c r="J633" t="s">
        <v>29</v>
      </c>
      <c r="K633" t="s">
        <v>29</v>
      </c>
      <c r="L633" t="s">
        <v>29</v>
      </c>
      <c r="M633" t="s">
        <v>30</v>
      </c>
      <c r="N633" t="s">
        <v>35</v>
      </c>
      <c r="O633" s="4">
        <v>4.2598812569202362</v>
      </c>
      <c r="P633" t="s">
        <v>30</v>
      </c>
      <c r="Q633">
        <v>152</v>
      </c>
      <c r="R633">
        <v>121</v>
      </c>
      <c r="S633">
        <v>2.7486246597723851</v>
      </c>
      <c r="T633">
        <v>5.0655672439979131</v>
      </c>
      <c r="U633" t="s">
        <v>28</v>
      </c>
      <c r="V633">
        <v>5</v>
      </c>
      <c r="W633" t="s">
        <v>43</v>
      </c>
      <c r="X633">
        <v>0</v>
      </c>
      <c r="Y633" t="s">
        <v>37</v>
      </c>
      <c r="Z633" t="s">
        <v>33</v>
      </c>
    </row>
    <row r="634" spans="1:26" x14ac:dyDescent="0.3">
      <c r="A634">
        <v>27</v>
      </c>
      <c r="B634" t="s">
        <v>26</v>
      </c>
      <c r="C634">
        <v>158</v>
      </c>
      <c r="D634">
        <v>263</v>
      </c>
      <c r="E634" t="s">
        <v>30</v>
      </c>
      <c r="F634" t="s">
        <v>28</v>
      </c>
      <c r="G634" t="s">
        <v>29</v>
      </c>
      <c r="H634" t="s">
        <v>29</v>
      </c>
      <c r="I634">
        <v>20.377468274501584</v>
      </c>
      <c r="J634" t="s">
        <v>28</v>
      </c>
      <c r="K634" t="s">
        <v>28</v>
      </c>
      <c r="L634" t="s">
        <v>28</v>
      </c>
      <c r="M634" t="s">
        <v>42</v>
      </c>
      <c r="N634" t="s">
        <v>30</v>
      </c>
      <c r="O634" s="4">
        <v>4.7196871158857627</v>
      </c>
      <c r="P634" t="s">
        <v>35</v>
      </c>
      <c r="Q634">
        <v>222</v>
      </c>
      <c r="R634">
        <v>101</v>
      </c>
      <c r="S634">
        <v>10.157081559925782</v>
      </c>
      <c r="T634">
        <v>19.07493684264373</v>
      </c>
      <c r="U634" t="s">
        <v>28</v>
      </c>
      <c r="V634">
        <v>1</v>
      </c>
      <c r="W634" t="s">
        <v>38</v>
      </c>
      <c r="X634">
        <v>1</v>
      </c>
      <c r="Y634" t="s">
        <v>37</v>
      </c>
      <c r="Z634" t="s">
        <v>39</v>
      </c>
    </row>
    <row r="635" spans="1:26" x14ac:dyDescent="0.3">
      <c r="A635">
        <v>71</v>
      </c>
      <c r="B635" t="s">
        <v>34</v>
      </c>
      <c r="C635">
        <v>169</v>
      </c>
      <c r="D635">
        <v>244</v>
      </c>
      <c r="E635" t="s">
        <v>35</v>
      </c>
      <c r="F635" t="s">
        <v>29</v>
      </c>
      <c r="G635" t="s">
        <v>28</v>
      </c>
      <c r="H635" t="s">
        <v>29</v>
      </c>
      <c r="I635">
        <v>34.250326180350129</v>
      </c>
      <c r="J635" t="s">
        <v>28</v>
      </c>
      <c r="K635" t="s">
        <v>29</v>
      </c>
      <c r="L635" t="s">
        <v>28</v>
      </c>
      <c r="M635" t="s">
        <v>42</v>
      </c>
      <c r="N635" t="s">
        <v>35</v>
      </c>
      <c r="O635" s="4">
        <v>8.901703936943008</v>
      </c>
      <c r="P635" t="s">
        <v>27</v>
      </c>
      <c r="Q635">
        <v>297</v>
      </c>
      <c r="R635">
        <v>127</v>
      </c>
      <c r="S635">
        <v>9.4273573169248994</v>
      </c>
      <c r="T635">
        <v>10.102380583172138</v>
      </c>
      <c r="U635" t="s">
        <v>28</v>
      </c>
      <c r="V635">
        <v>3</v>
      </c>
      <c r="W635" t="s">
        <v>31</v>
      </c>
      <c r="X635">
        <v>1</v>
      </c>
      <c r="Y635" t="s">
        <v>41</v>
      </c>
      <c r="Z635" t="s">
        <v>33</v>
      </c>
    </row>
    <row r="636" spans="1:26" x14ac:dyDescent="0.3">
      <c r="A636">
        <v>22</v>
      </c>
      <c r="B636" t="s">
        <v>26</v>
      </c>
      <c r="C636">
        <v>123</v>
      </c>
      <c r="D636">
        <v>269</v>
      </c>
      <c r="E636" t="s">
        <v>30</v>
      </c>
      <c r="F636" t="s">
        <v>29</v>
      </c>
      <c r="G636" t="s">
        <v>29</v>
      </c>
      <c r="H636" t="s">
        <v>29</v>
      </c>
      <c r="I636">
        <v>38.19292710211667</v>
      </c>
      <c r="J636" t="s">
        <v>28</v>
      </c>
      <c r="K636" t="s">
        <v>29</v>
      </c>
      <c r="L636" t="s">
        <v>29</v>
      </c>
      <c r="M636" t="s">
        <v>42</v>
      </c>
      <c r="N636" t="s">
        <v>27</v>
      </c>
      <c r="O636" s="4">
        <v>9.3787445480089602</v>
      </c>
      <c r="P636" t="s">
        <v>27</v>
      </c>
      <c r="Q636">
        <v>244</v>
      </c>
      <c r="R636">
        <v>107</v>
      </c>
      <c r="S636">
        <v>9.7146798710259574</v>
      </c>
      <c r="T636">
        <v>9.6416783277945406</v>
      </c>
      <c r="U636" t="s">
        <v>28</v>
      </c>
      <c r="V636">
        <v>4</v>
      </c>
      <c r="W636" t="s">
        <v>43</v>
      </c>
      <c r="X636">
        <v>1</v>
      </c>
      <c r="Y636" t="s">
        <v>41</v>
      </c>
      <c r="Z636" t="s">
        <v>39</v>
      </c>
    </row>
    <row r="637" spans="1:26" x14ac:dyDescent="0.3">
      <c r="A637">
        <v>53</v>
      </c>
      <c r="B637" t="s">
        <v>34</v>
      </c>
      <c r="C637">
        <v>124</v>
      </c>
      <c r="D637">
        <v>222</v>
      </c>
      <c r="E637" t="s">
        <v>27</v>
      </c>
      <c r="F637" t="s">
        <v>28</v>
      </c>
      <c r="G637" t="s">
        <v>29</v>
      </c>
      <c r="H637" t="s">
        <v>28</v>
      </c>
      <c r="I637">
        <v>26.107086202289768</v>
      </c>
      <c r="J637" t="s">
        <v>29</v>
      </c>
      <c r="K637" t="s">
        <v>28</v>
      </c>
      <c r="L637" t="s">
        <v>29</v>
      </c>
      <c r="M637" t="s">
        <v>42</v>
      </c>
      <c r="N637" t="s">
        <v>27</v>
      </c>
      <c r="O637" s="4">
        <v>6.0159026586796926</v>
      </c>
      <c r="P637" t="s">
        <v>27</v>
      </c>
      <c r="Q637">
        <v>397</v>
      </c>
      <c r="R637">
        <v>102</v>
      </c>
      <c r="S637">
        <v>4.8769912705516134</v>
      </c>
      <c r="T637">
        <v>13.816149517259559</v>
      </c>
      <c r="U637" t="s">
        <v>28</v>
      </c>
      <c r="V637">
        <v>2</v>
      </c>
      <c r="W637" t="s">
        <v>31</v>
      </c>
      <c r="X637">
        <v>1</v>
      </c>
      <c r="Y637" t="s">
        <v>32</v>
      </c>
      <c r="Z637" t="s">
        <v>33</v>
      </c>
    </row>
    <row r="638" spans="1:26" x14ac:dyDescent="0.3">
      <c r="A638">
        <v>51</v>
      </c>
      <c r="B638" t="s">
        <v>34</v>
      </c>
      <c r="C638">
        <v>123</v>
      </c>
      <c r="D638">
        <v>255</v>
      </c>
      <c r="E638" t="s">
        <v>35</v>
      </c>
      <c r="F638" t="s">
        <v>29</v>
      </c>
      <c r="G638" t="s">
        <v>29</v>
      </c>
      <c r="H638" t="s">
        <v>29</v>
      </c>
      <c r="I638">
        <v>19.36009492388752</v>
      </c>
      <c r="J638" t="s">
        <v>29</v>
      </c>
      <c r="K638" t="s">
        <v>29</v>
      </c>
      <c r="L638" t="s">
        <v>29</v>
      </c>
      <c r="M638" t="s">
        <v>42</v>
      </c>
      <c r="N638" t="s">
        <v>30</v>
      </c>
      <c r="O638" s="4">
        <v>9.7431052319521001</v>
      </c>
      <c r="P638" t="s">
        <v>35</v>
      </c>
      <c r="Q638">
        <v>354</v>
      </c>
      <c r="R638">
        <v>132</v>
      </c>
      <c r="S638">
        <v>2.2626637736722128</v>
      </c>
      <c r="T638">
        <v>10.433867674545708</v>
      </c>
      <c r="U638" t="s">
        <v>28</v>
      </c>
      <c r="V638">
        <v>5</v>
      </c>
      <c r="W638" t="s">
        <v>43</v>
      </c>
      <c r="X638">
        <v>1</v>
      </c>
      <c r="Y638" t="s">
        <v>37</v>
      </c>
      <c r="Z638" t="s">
        <v>33</v>
      </c>
    </row>
    <row r="639" spans="1:26" x14ac:dyDescent="0.3">
      <c r="A639">
        <v>48</v>
      </c>
      <c r="B639" t="s">
        <v>34</v>
      </c>
      <c r="C639">
        <v>178</v>
      </c>
      <c r="D639">
        <v>167</v>
      </c>
      <c r="E639" t="s">
        <v>35</v>
      </c>
      <c r="F639" t="s">
        <v>29</v>
      </c>
      <c r="G639" t="s">
        <v>28</v>
      </c>
      <c r="H639" t="s">
        <v>28</v>
      </c>
      <c r="I639">
        <v>20.252452646028825</v>
      </c>
      <c r="J639" t="s">
        <v>28</v>
      </c>
      <c r="K639" t="s">
        <v>28</v>
      </c>
      <c r="L639" t="s">
        <v>29</v>
      </c>
      <c r="M639" t="s">
        <v>27</v>
      </c>
      <c r="N639" t="s">
        <v>35</v>
      </c>
      <c r="O639" s="4">
        <v>5.0318785230916223</v>
      </c>
      <c r="P639" t="s">
        <v>30</v>
      </c>
      <c r="Q639">
        <v>157</v>
      </c>
      <c r="R639">
        <v>139</v>
      </c>
      <c r="S639">
        <v>1.4098722781989741</v>
      </c>
      <c r="T639">
        <v>16.039276181520037</v>
      </c>
      <c r="U639" t="s">
        <v>28</v>
      </c>
      <c r="V639">
        <v>2</v>
      </c>
      <c r="W639" t="s">
        <v>31</v>
      </c>
      <c r="X639">
        <v>0</v>
      </c>
      <c r="Y639" t="s">
        <v>37</v>
      </c>
      <c r="Z639" t="s">
        <v>36</v>
      </c>
    </row>
    <row r="640" spans="1:26" x14ac:dyDescent="0.3">
      <c r="A640">
        <v>27</v>
      </c>
      <c r="B640" t="s">
        <v>34</v>
      </c>
      <c r="C640">
        <v>164</v>
      </c>
      <c r="D640">
        <v>285</v>
      </c>
      <c r="E640" t="s">
        <v>35</v>
      </c>
      <c r="F640" t="s">
        <v>29</v>
      </c>
      <c r="G640" t="s">
        <v>29</v>
      </c>
      <c r="H640" t="s">
        <v>29</v>
      </c>
      <c r="I640">
        <v>31.031480808806119</v>
      </c>
      <c r="J640" t="s">
        <v>28</v>
      </c>
      <c r="K640" t="s">
        <v>29</v>
      </c>
      <c r="L640" t="s">
        <v>29</v>
      </c>
      <c r="M640" t="s">
        <v>30</v>
      </c>
      <c r="N640" t="s">
        <v>27</v>
      </c>
      <c r="O640" s="4">
        <v>8.0878111508418034</v>
      </c>
      <c r="P640" t="s">
        <v>35</v>
      </c>
      <c r="Q640">
        <v>393</v>
      </c>
      <c r="R640">
        <v>119</v>
      </c>
      <c r="S640">
        <v>2.4518180581135063</v>
      </c>
      <c r="T640">
        <v>16.076740834361733</v>
      </c>
      <c r="U640" t="s">
        <v>28</v>
      </c>
      <c r="V640">
        <v>4</v>
      </c>
      <c r="W640" t="s">
        <v>43</v>
      </c>
      <c r="X640">
        <v>1</v>
      </c>
      <c r="Y640" t="s">
        <v>41</v>
      </c>
      <c r="Z640" t="s">
        <v>39</v>
      </c>
    </row>
    <row r="641" spans="1:26" x14ac:dyDescent="0.3">
      <c r="A641">
        <v>75</v>
      </c>
      <c r="B641" t="s">
        <v>26</v>
      </c>
      <c r="C641">
        <v>135</v>
      </c>
      <c r="D641">
        <v>295</v>
      </c>
      <c r="E641" t="s">
        <v>35</v>
      </c>
      <c r="F641" t="s">
        <v>29</v>
      </c>
      <c r="G641" t="s">
        <v>28</v>
      </c>
      <c r="H641" t="s">
        <v>29</v>
      </c>
      <c r="I641">
        <v>24.210552224426255</v>
      </c>
      <c r="J641" t="s">
        <v>28</v>
      </c>
      <c r="K641" t="s">
        <v>29</v>
      </c>
      <c r="L641" t="s">
        <v>29</v>
      </c>
      <c r="M641" t="s">
        <v>30</v>
      </c>
      <c r="N641" t="s">
        <v>30</v>
      </c>
      <c r="O641" s="4">
        <v>6.5218931540980725</v>
      </c>
      <c r="P641" t="s">
        <v>30</v>
      </c>
      <c r="Q641">
        <v>291</v>
      </c>
      <c r="R641">
        <v>118</v>
      </c>
      <c r="S641">
        <v>8.3084853229157094</v>
      </c>
      <c r="T641">
        <v>15.281531422585884</v>
      </c>
      <c r="U641" t="s">
        <v>28</v>
      </c>
      <c r="V641">
        <v>4</v>
      </c>
      <c r="W641" t="s">
        <v>43</v>
      </c>
      <c r="X641">
        <v>0</v>
      </c>
      <c r="Y641" t="s">
        <v>37</v>
      </c>
      <c r="Z641" t="s">
        <v>33</v>
      </c>
    </row>
    <row r="642" spans="1:26" x14ac:dyDescent="0.3">
      <c r="A642">
        <v>36</v>
      </c>
      <c r="B642" t="s">
        <v>26</v>
      </c>
      <c r="C642">
        <v>144</v>
      </c>
      <c r="D642">
        <v>207</v>
      </c>
      <c r="E642" t="s">
        <v>30</v>
      </c>
      <c r="F642" t="s">
        <v>28</v>
      </c>
      <c r="G642" t="s">
        <v>28</v>
      </c>
      <c r="H642" t="s">
        <v>28</v>
      </c>
      <c r="I642">
        <v>37.743848022796655</v>
      </c>
      <c r="J642" t="s">
        <v>28</v>
      </c>
      <c r="K642" t="s">
        <v>29</v>
      </c>
      <c r="L642" t="s">
        <v>29</v>
      </c>
      <c r="M642" t="s">
        <v>27</v>
      </c>
      <c r="N642" t="s">
        <v>30</v>
      </c>
      <c r="O642" s="4">
        <v>4.1166048062554053</v>
      </c>
      <c r="P642" t="s">
        <v>35</v>
      </c>
      <c r="Q642">
        <v>273</v>
      </c>
      <c r="R642">
        <v>147</v>
      </c>
      <c r="S642">
        <v>13.881066209805669</v>
      </c>
      <c r="T642">
        <v>17.854904253372123</v>
      </c>
      <c r="U642" t="s">
        <v>28</v>
      </c>
      <c r="V642">
        <v>2</v>
      </c>
      <c r="W642" t="s">
        <v>31</v>
      </c>
      <c r="X642">
        <v>1</v>
      </c>
      <c r="Y642" t="s">
        <v>41</v>
      </c>
      <c r="Z642" t="s">
        <v>36</v>
      </c>
    </row>
    <row r="643" spans="1:26" x14ac:dyDescent="0.3">
      <c r="A643">
        <v>75</v>
      </c>
      <c r="B643" t="s">
        <v>34</v>
      </c>
      <c r="C643">
        <v>133</v>
      </c>
      <c r="D643">
        <v>242</v>
      </c>
      <c r="E643" t="s">
        <v>35</v>
      </c>
      <c r="F643" t="s">
        <v>29</v>
      </c>
      <c r="G643" t="s">
        <v>28</v>
      </c>
      <c r="H643" t="s">
        <v>29</v>
      </c>
      <c r="I643">
        <v>21.570220028876367</v>
      </c>
      <c r="J643" t="s">
        <v>28</v>
      </c>
      <c r="K643" t="s">
        <v>28</v>
      </c>
      <c r="L643" t="s">
        <v>28</v>
      </c>
      <c r="M643" t="s">
        <v>35</v>
      </c>
      <c r="N643" t="s">
        <v>27</v>
      </c>
      <c r="O643" s="4">
        <v>9.7981353883205138</v>
      </c>
      <c r="P643" t="s">
        <v>30</v>
      </c>
      <c r="Q643">
        <v>143</v>
      </c>
      <c r="R643">
        <v>85</v>
      </c>
      <c r="S643">
        <v>3.3422077976044133</v>
      </c>
      <c r="T643">
        <v>12.454601991869829</v>
      </c>
      <c r="U643" t="s">
        <v>28</v>
      </c>
      <c r="V643">
        <v>2</v>
      </c>
      <c r="W643" t="s">
        <v>31</v>
      </c>
      <c r="X643">
        <v>2</v>
      </c>
      <c r="Y643" t="s">
        <v>37</v>
      </c>
      <c r="Z643" t="s">
        <v>33</v>
      </c>
    </row>
    <row r="644" spans="1:26" x14ac:dyDescent="0.3">
      <c r="A644">
        <v>49</v>
      </c>
      <c r="B644" t="s">
        <v>26</v>
      </c>
      <c r="C644">
        <v>130</v>
      </c>
      <c r="D644">
        <v>198</v>
      </c>
      <c r="E644" t="s">
        <v>35</v>
      </c>
      <c r="F644" t="s">
        <v>29</v>
      </c>
      <c r="G644" t="s">
        <v>29</v>
      </c>
      <c r="H644" t="s">
        <v>28</v>
      </c>
      <c r="I644">
        <v>38.463431941832269</v>
      </c>
      <c r="J644" t="s">
        <v>28</v>
      </c>
      <c r="K644" t="s">
        <v>28</v>
      </c>
      <c r="L644" t="s">
        <v>28</v>
      </c>
      <c r="M644" t="s">
        <v>27</v>
      </c>
      <c r="N644" t="s">
        <v>30</v>
      </c>
      <c r="O644" s="4">
        <v>7.5873914781890095</v>
      </c>
      <c r="P644" t="s">
        <v>30</v>
      </c>
      <c r="Q644">
        <v>139</v>
      </c>
      <c r="R644">
        <v>126</v>
      </c>
      <c r="S644">
        <v>8.0492738265395101</v>
      </c>
      <c r="T644">
        <v>14.786701238346657</v>
      </c>
      <c r="U644" t="s">
        <v>28</v>
      </c>
      <c r="V644">
        <v>1</v>
      </c>
      <c r="W644" t="s">
        <v>38</v>
      </c>
      <c r="X644">
        <v>1</v>
      </c>
      <c r="Y644" t="s">
        <v>41</v>
      </c>
      <c r="Z644" t="s">
        <v>36</v>
      </c>
    </row>
    <row r="645" spans="1:26" x14ac:dyDescent="0.3">
      <c r="A645">
        <v>18</v>
      </c>
      <c r="B645" t="s">
        <v>26</v>
      </c>
      <c r="C645">
        <v>148</v>
      </c>
      <c r="D645">
        <v>220</v>
      </c>
      <c r="E645" t="s">
        <v>35</v>
      </c>
      <c r="F645" t="s">
        <v>28</v>
      </c>
      <c r="G645" t="s">
        <v>28</v>
      </c>
      <c r="H645" t="s">
        <v>28</v>
      </c>
      <c r="I645">
        <v>25.32025434849777</v>
      </c>
      <c r="J645" t="s">
        <v>28</v>
      </c>
      <c r="K645" t="s">
        <v>28</v>
      </c>
      <c r="L645" t="s">
        <v>29</v>
      </c>
      <c r="M645" t="s">
        <v>35</v>
      </c>
      <c r="N645" t="s">
        <v>27</v>
      </c>
      <c r="O645" s="4">
        <v>7.6799923515507658</v>
      </c>
      <c r="P645" t="s">
        <v>30</v>
      </c>
      <c r="Q645">
        <v>110</v>
      </c>
      <c r="R645">
        <v>90</v>
      </c>
      <c r="S645">
        <v>2.370709806338235</v>
      </c>
      <c r="T645">
        <v>19.926736822351934</v>
      </c>
      <c r="U645" t="s">
        <v>28</v>
      </c>
      <c r="V645">
        <v>1</v>
      </c>
      <c r="W645" t="s">
        <v>38</v>
      </c>
      <c r="X645">
        <v>3</v>
      </c>
      <c r="Y645" t="s">
        <v>32</v>
      </c>
      <c r="Z645" t="s">
        <v>39</v>
      </c>
    </row>
    <row r="646" spans="1:26" x14ac:dyDescent="0.3">
      <c r="A646">
        <v>73</v>
      </c>
      <c r="B646" t="s">
        <v>26</v>
      </c>
      <c r="C646">
        <v>153</v>
      </c>
      <c r="D646">
        <v>214</v>
      </c>
      <c r="E646" t="s">
        <v>27</v>
      </c>
      <c r="F646" t="s">
        <v>29</v>
      </c>
      <c r="G646" t="s">
        <v>28</v>
      </c>
      <c r="H646" t="s">
        <v>29</v>
      </c>
      <c r="I646">
        <v>37.080726839244754</v>
      </c>
      <c r="J646" t="s">
        <v>29</v>
      </c>
      <c r="K646" t="s">
        <v>29</v>
      </c>
      <c r="L646" t="s">
        <v>29</v>
      </c>
      <c r="M646" t="s">
        <v>27</v>
      </c>
      <c r="N646" t="s">
        <v>27</v>
      </c>
      <c r="O646" s="4">
        <v>9.896075756389493</v>
      </c>
      <c r="P646" t="s">
        <v>27</v>
      </c>
      <c r="Q646">
        <v>192</v>
      </c>
      <c r="R646">
        <v>89</v>
      </c>
      <c r="S646">
        <v>8.052989189324677</v>
      </c>
      <c r="T646">
        <v>8.5896279929774959</v>
      </c>
      <c r="U646" t="s">
        <v>28</v>
      </c>
      <c r="V646">
        <v>5</v>
      </c>
      <c r="W646" t="s">
        <v>43</v>
      </c>
      <c r="X646">
        <v>1</v>
      </c>
      <c r="Y646" t="s">
        <v>41</v>
      </c>
      <c r="Z646" t="s">
        <v>33</v>
      </c>
    </row>
    <row r="647" spans="1:26" x14ac:dyDescent="0.3">
      <c r="A647">
        <v>22</v>
      </c>
      <c r="B647" t="s">
        <v>26</v>
      </c>
      <c r="C647">
        <v>141</v>
      </c>
      <c r="D647">
        <v>182</v>
      </c>
      <c r="E647" t="s">
        <v>30</v>
      </c>
      <c r="F647" t="s">
        <v>29</v>
      </c>
      <c r="G647" t="s">
        <v>29</v>
      </c>
      <c r="H647" t="s">
        <v>29</v>
      </c>
      <c r="I647">
        <v>38.877909540846673</v>
      </c>
      <c r="J647" t="s">
        <v>29</v>
      </c>
      <c r="K647" t="s">
        <v>28</v>
      </c>
      <c r="L647" t="s">
        <v>29</v>
      </c>
      <c r="M647" t="s">
        <v>30</v>
      </c>
      <c r="N647" t="s">
        <v>35</v>
      </c>
      <c r="O647" s="4">
        <v>9.0010276907324762</v>
      </c>
      <c r="P647" t="s">
        <v>30</v>
      </c>
      <c r="Q647">
        <v>113</v>
      </c>
      <c r="R647">
        <v>110</v>
      </c>
      <c r="S647">
        <v>11.3175360300935</v>
      </c>
      <c r="T647">
        <v>17.686860358919436</v>
      </c>
      <c r="U647" t="s">
        <v>28</v>
      </c>
      <c r="V647">
        <v>4</v>
      </c>
      <c r="W647" t="s">
        <v>43</v>
      </c>
      <c r="X647">
        <v>1</v>
      </c>
      <c r="Y647" t="s">
        <v>41</v>
      </c>
      <c r="Z647" t="s">
        <v>39</v>
      </c>
    </row>
    <row r="648" spans="1:26" x14ac:dyDescent="0.3">
      <c r="A648">
        <v>62</v>
      </c>
      <c r="B648" t="s">
        <v>26</v>
      </c>
      <c r="C648">
        <v>133</v>
      </c>
      <c r="D648">
        <v>199</v>
      </c>
      <c r="E648" t="s">
        <v>27</v>
      </c>
      <c r="F648" t="s">
        <v>29</v>
      </c>
      <c r="G648" t="s">
        <v>28</v>
      </c>
      <c r="H648" t="s">
        <v>29</v>
      </c>
      <c r="I648">
        <v>39.699998847938645</v>
      </c>
      <c r="J648" t="s">
        <v>29</v>
      </c>
      <c r="K648" t="s">
        <v>28</v>
      </c>
      <c r="L648" t="s">
        <v>29</v>
      </c>
      <c r="M648" t="s">
        <v>30</v>
      </c>
      <c r="N648" t="s">
        <v>27</v>
      </c>
      <c r="O648" s="4">
        <v>6.175991784860873</v>
      </c>
      <c r="P648" t="s">
        <v>27</v>
      </c>
      <c r="Q648">
        <v>313</v>
      </c>
      <c r="R648">
        <v>150</v>
      </c>
      <c r="S648">
        <v>12.192419481284219</v>
      </c>
      <c r="T648">
        <v>8.1370694547465305</v>
      </c>
      <c r="U648" t="s">
        <v>28</v>
      </c>
      <c r="V648">
        <v>4</v>
      </c>
      <c r="W648" t="s">
        <v>43</v>
      </c>
      <c r="X648">
        <v>0</v>
      </c>
      <c r="Y648" t="s">
        <v>41</v>
      </c>
      <c r="Z648" t="s">
        <v>33</v>
      </c>
    </row>
    <row r="649" spans="1:26" x14ac:dyDescent="0.3">
      <c r="A649">
        <v>21</v>
      </c>
      <c r="B649" t="s">
        <v>26</v>
      </c>
      <c r="C649">
        <v>175</v>
      </c>
      <c r="D649">
        <v>153</v>
      </c>
      <c r="E649" t="s">
        <v>35</v>
      </c>
      <c r="F649" t="s">
        <v>28</v>
      </c>
      <c r="G649" t="s">
        <v>28</v>
      </c>
      <c r="H649" t="s">
        <v>28</v>
      </c>
      <c r="I649">
        <v>35.679054114642156</v>
      </c>
      <c r="J649" t="s">
        <v>29</v>
      </c>
      <c r="K649" t="s">
        <v>29</v>
      </c>
      <c r="L649" t="s">
        <v>29</v>
      </c>
      <c r="M649" t="s">
        <v>42</v>
      </c>
      <c r="N649" t="s">
        <v>27</v>
      </c>
      <c r="O649" s="4">
        <v>4.2509646456397538</v>
      </c>
      <c r="P649" t="s">
        <v>35</v>
      </c>
      <c r="Q649">
        <v>164</v>
      </c>
      <c r="R649">
        <v>93</v>
      </c>
      <c r="S649">
        <v>10.495111853974747</v>
      </c>
      <c r="T649">
        <v>11.738784848125549</v>
      </c>
      <c r="U649" t="s">
        <v>28</v>
      </c>
      <c r="V649">
        <v>3</v>
      </c>
      <c r="W649" t="s">
        <v>31</v>
      </c>
      <c r="X649">
        <v>1</v>
      </c>
      <c r="Y649" t="s">
        <v>41</v>
      </c>
      <c r="Z649" t="s">
        <v>39</v>
      </c>
    </row>
    <row r="650" spans="1:26" x14ac:dyDescent="0.3">
      <c r="A650">
        <v>33</v>
      </c>
      <c r="B650" t="s">
        <v>34</v>
      </c>
      <c r="C650">
        <v>143</v>
      </c>
      <c r="D650">
        <v>268</v>
      </c>
      <c r="E650" t="s">
        <v>35</v>
      </c>
      <c r="F650" t="s">
        <v>28</v>
      </c>
      <c r="G650" t="s">
        <v>28</v>
      </c>
      <c r="H650" t="s">
        <v>28</v>
      </c>
      <c r="I650">
        <v>20.2371039164466</v>
      </c>
      <c r="J650" t="s">
        <v>28</v>
      </c>
      <c r="K650" t="s">
        <v>28</v>
      </c>
      <c r="L650" t="s">
        <v>28</v>
      </c>
      <c r="M650" t="s">
        <v>35</v>
      </c>
      <c r="N650" t="s">
        <v>27</v>
      </c>
      <c r="O650" s="4">
        <v>5.3342845817237574</v>
      </c>
      <c r="P650" t="s">
        <v>27</v>
      </c>
      <c r="Q650">
        <v>310</v>
      </c>
      <c r="R650">
        <v>138</v>
      </c>
      <c r="S650">
        <v>3.0366339856059805</v>
      </c>
      <c r="T650">
        <v>11.166054601556528</v>
      </c>
      <c r="U650" t="s">
        <v>28</v>
      </c>
      <c r="V650">
        <v>0</v>
      </c>
      <c r="W650" t="s">
        <v>38</v>
      </c>
      <c r="X650">
        <v>2</v>
      </c>
      <c r="Y650" t="s">
        <v>37</v>
      </c>
      <c r="Z650" t="s">
        <v>36</v>
      </c>
    </row>
    <row r="651" spans="1:26" x14ac:dyDescent="0.3">
      <c r="A651">
        <v>41</v>
      </c>
      <c r="B651" t="s">
        <v>26</v>
      </c>
      <c r="C651">
        <v>178</v>
      </c>
      <c r="D651">
        <v>233</v>
      </c>
      <c r="E651" t="s">
        <v>27</v>
      </c>
      <c r="F651" t="s">
        <v>28</v>
      </c>
      <c r="G651" t="s">
        <v>29</v>
      </c>
      <c r="H651" t="s">
        <v>29</v>
      </c>
      <c r="I651">
        <v>19.218331965033357</v>
      </c>
      <c r="J651" t="s">
        <v>28</v>
      </c>
      <c r="K651" t="s">
        <v>28</v>
      </c>
      <c r="L651" t="s">
        <v>28</v>
      </c>
      <c r="M651" t="s">
        <v>35</v>
      </c>
      <c r="N651" t="s">
        <v>27</v>
      </c>
      <c r="O651" s="4">
        <v>6.1091666926103336</v>
      </c>
      <c r="P651" t="s">
        <v>30</v>
      </c>
      <c r="Q651">
        <v>241</v>
      </c>
      <c r="R651">
        <v>85</v>
      </c>
      <c r="S651">
        <v>6.74542136972308</v>
      </c>
      <c r="T651">
        <v>16.238735698882003</v>
      </c>
      <c r="U651" t="s">
        <v>28</v>
      </c>
      <c r="V651">
        <v>1</v>
      </c>
      <c r="W651" t="s">
        <v>38</v>
      </c>
      <c r="X651">
        <v>2</v>
      </c>
      <c r="Y651" t="s">
        <v>37</v>
      </c>
      <c r="Z651" t="s">
        <v>36</v>
      </c>
    </row>
    <row r="652" spans="1:26" x14ac:dyDescent="0.3">
      <c r="A652">
        <v>33</v>
      </c>
      <c r="B652" t="s">
        <v>26</v>
      </c>
      <c r="C652">
        <v>158</v>
      </c>
      <c r="D652">
        <v>266</v>
      </c>
      <c r="E652" t="s">
        <v>35</v>
      </c>
      <c r="F652" t="s">
        <v>29</v>
      </c>
      <c r="G652" t="s">
        <v>28</v>
      </c>
      <c r="H652" t="s">
        <v>29</v>
      </c>
      <c r="I652">
        <v>34.274038535469018</v>
      </c>
      <c r="J652" t="s">
        <v>29</v>
      </c>
      <c r="K652" t="s">
        <v>29</v>
      </c>
      <c r="L652" t="s">
        <v>28</v>
      </c>
      <c r="M652" t="s">
        <v>35</v>
      </c>
      <c r="N652" t="s">
        <v>30</v>
      </c>
      <c r="O652" s="4">
        <v>9.7615207527595018</v>
      </c>
      <c r="P652" t="s">
        <v>27</v>
      </c>
      <c r="Q652">
        <v>360</v>
      </c>
      <c r="R652">
        <v>137</v>
      </c>
      <c r="S652">
        <v>12.256912870937311</v>
      </c>
      <c r="T652">
        <v>15.31727819432264</v>
      </c>
      <c r="U652" t="s">
        <v>28</v>
      </c>
      <c r="V652">
        <v>4</v>
      </c>
      <c r="W652" t="s">
        <v>43</v>
      </c>
      <c r="X652">
        <v>2</v>
      </c>
      <c r="Y652" t="s">
        <v>41</v>
      </c>
      <c r="Z652" t="s">
        <v>36</v>
      </c>
    </row>
    <row r="653" spans="1:26" x14ac:dyDescent="0.3">
      <c r="A653">
        <v>72</v>
      </c>
      <c r="B653" t="s">
        <v>26</v>
      </c>
      <c r="C653">
        <v>145</v>
      </c>
      <c r="D653">
        <v>251</v>
      </c>
      <c r="E653" t="s">
        <v>27</v>
      </c>
      <c r="F653" t="s">
        <v>28</v>
      </c>
      <c r="G653" t="s">
        <v>28</v>
      </c>
      <c r="H653" t="s">
        <v>29</v>
      </c>
      <c r="I653">
        <v>37.734873439603319</v>
      </c>
      <c r="J653" t="s">
        <v>28</v>
      </c>
      <c r="K653" t="s">
        <v>28</v>
      </c>
      <c r="L653" t="s">
        <v>29</v>
      </c>
      <c r="M653" t="s">
        <v>42</v>
      </c>
      <c r="N653" t="s">
        <v>35</v>
      </c>
      <c r="O653" s="4">
        <v>9.3320193415402866</v>
      </c>
      <c r="P653" t="s">
        <v>30</v>
      </c>
      <c r="Q653">
        <v>311</v>
      </c>
      <c r="R653">
        <v>97</v>
      </c>
      <c r="S653">
        <v>11.031816774780271</v>
      </c>
      <c r="T653">
        <v>16.539185842589799</v>
      </c>
      <c r="U653" t="s">
        <v>28</v>
      </c>
      <c r="V653">
        <v>2</v>
      </c>
      <c r="W653" t="s">
        <v>31</v>
      </c>
      <c r="X653">
        <v>2</v>
      </c>
      <c r="Y653" t="s">
        <v>41</v>
      </c>
      <c r="Z653" t="s">
        <v>33</v>
      </c>
    </row>
    <row r="654" spans="1:26" x14ac:dyDescent="0.3">
      <c r="A654">
        <v>19</v>
      </c>
      <c r="B654" t="s">
        <v>34</v>
      </c>
      <c r="C654">
        <v>162</v>
      </c>
      <c r="D654">
        <v>280</v>
      </c>
      <c r="E654" t="s">
        <v>35</v>
      </c>
      <c r="F654" t="s">
        <v>29</v>
      </c>
      <c r="G654" t="s">
        <v>28</v>
      </c>
      <c r="H654" t="s">
        <v>29</v>
      </c>
      <c r="I654">
        <v>21.653252246686542</v>
      </c>
      <c r="J654" t="s">
        <v>28</v>
      </c>
      <c r="K654" t="s">
        <v>28</v>
      </c>
      <c r="L654" t="s">
        <v>28</v>
      </c>
      <c r="M654" t="s">
        <v>35</v>
      </c>
      <c r="N654" t="s">
        <v>35</v>
      </c>
      <c r="O654" s="4">
        <v>4.1291692381358311</v>
      </c>
      <c r="P654" t="s">
        <v>27</v>
      </c>
      <c r="Q654">
        <v>167</v>
      </c>
      <c r="R654">
        <v>112</v>
      </c>
      <c r="S654">
        <v>12.043449120975996</v>
      </c>
      <c r="T654">
        <v>13.235342801139728</v>
      </c>
      <c r="U654" t="s">
        <v>28</v>
      </c>
      <c r="V654">
        <v>2</v>
      </c>
      <c r="W654" t="s">
        <v>31</v>
      </c>
      <c r="X654">
        <v>1</v>
      </c>
      <c r="Y654" t="s">
        <v>37</v>
      </c>
      <c r="Z654" t="s">
        <v>39</v>
      </c>
    </row>
    <row r="655" spans="1:26" x14ac:dyDescent="0.3">
      <c r="A655">
        <v>66</v>
      </c>
      <c r="B655" t="s">
        <v>26</v>
      </c>
      <c r="C655">
        <v>155</v>
      </c>
      <c r="D655">
        <v>155</v>
      </c>
      <c r="E655" t="s">
        <v>35</v>
      </c>
      <c r="F655" t="s">
        <v>28</v>
      </c>
      <c r="G655" t="s">
        <v>28</v>
      </c>
      <c r="H655" t="s">
        <v>28</v>
      </c>
      <c r="I655">
        <v>38.703483797616492</v>
      </c>
      <c r="J655" t="s">
        <v>28</v>
      </c>
      <c r="K655" t="s">
        <v>29</v>
      </c>
      <c r="L655" t="s">
        <v>29</v>
      </c>
      <c r="M655" t="s">
        <v>42</v>
      </c>
      <c r="N655" t="s">
        <v>30</v>
      </c>
      <c r="O655" s="4">
        <v>9.9233658192971372</v>
      </c>
      <c r="P655" t="s">
        <v>35</v>
      </c>
      <c r="Q655">
        <v>192</v>
      </c>
      <c r="R655">
        <v>109</v>
      </c>
      <c r="S655">
        <v>1.4257532329990714</v>
      </c>
      <c r="T655">
        <v>6.1385339222365971</v>
      </c>
      <c r="U655" t="s">
        <v>28</v>
      </c>
      <c r="V655">
        <v>2</v>
      </c>
      <c r="W655" t="s">
        <v>31</v>
      </c>
      <c r="X655">
        <v>2</v>
      </c>
      <c r="Y655" t="s">
        <v>41</v>
      </c>
      <c r="Z655" t="s">
        <v>33</v>
      </c>
    </row>
    <row r="656" spans="1:26" x14ac:dyDescent="0.3">
      <c r="A656">
        <v>45</v>
      </c>
      <c r="B656" t="s">
        <v>26</v>
      </c>
      <c r="C656">
        <v>158</v>
      </c>
      <c r="D656">
        <v>172</v>
      </c>
      <c r="E656" t="s">
        <v>35</v>
      </c>
      <c r="F656" t="s">
        <v>28</v>
      </c>
      <c r="G656" t="s">
        <v>29</v>
      </c>
      <c r="H656" t="s">
        <v>29</v>
      </c>
      <c r="I656">
        <v>31.425011389646542</v>
      </c>
      <c r="J656" t="s">
        <v>29</v>
      </c>
      <c r="K656" t="s">
        <v>28</v>
      </c>
      <c r="L656" t="s">
        <v>29</v>
      </c>
      <c r="M656" t="s">
        <v>42</v>
      </c>
      <c r="N656" t="s">
        <v>30</v>
      </c>
      <c r="O656" s="4">
        <v>5.5427178666624526</v>
      </c>
      <c r="P656" t="s">
        <v>27</v>
      </c>
      <c r="Q656">
        <v>393</v>
      </c>
      <c r="R656">
        <v>80</v>
      </c>
      <c r="S656">
        <v>10.915006076968334</v>
      </c>
      <c r="T656">
        <v>13.913450828495547</v>
      </c>
      <c r="U656" t="s">
        <v>28</v>
      </c>
      <c r="V656">
        <v>3</v>
      </c>
      <c r="W656" t="s">
        <v>31</v>
      </c>
      <c r="X656">
        <v>1</v>
      </c>
      <c r="Y656" t="s">
        <v>41</v>
      </c>
      <c r="Z656" t="s">
        <v>36</v>
      </c>
    </row>
    <row r="657" spans="1:26" x14ac:dyDescent="0.3">
      <c r="A657">
        <v>49</v>
      </c>
      <c r="B657" t="s">
        <v>26</v>
      </c>
      <c r="C657">
        <v>180</v>
      </c>
      <c r="D657">
        <v>284</v>
      </c>
      <c r="E657" t="s">
        <v>35</v>
      </c>
      <c r="F657" t="s">
        <v>29</v>
      </c>
      <c r="G657" t="s">
        <v>29</v>
      </c>
      <c r="H657" t="s">
        <v>28</v>
      </c>
      <c r="I657">
        <v>20.728204780953899</v>
      </c>
      <c r="J657" t="s">
        <v>29</v>
      </c>
      <c r="K657" t="s">
        <v>28</v>
      </c>
      <c r="L657" t="s">
        <v>28</v>
      </c>
      <c r="M657" t="s">
        <v>42</v>
      </c>
      <c r="N657" t="s">
        <v>30</v>
      </c>
      <c r="O657" s="4">
        <v>8.652232809440271</v>
      </c>
      <c r="P657" t="s">
        <v>30</v>
      </c>
      <c r="Q657">
        <v>129</v>
      </c>
      <c r="R657">
        <v>136</v>
      </c>
      <c r="S657">
        <v>6.6459139713112165</v>
      </c>
      <c r="T657">
        <v>8.8534439255533748</v>
      </c>
      <c r="U657" t="s">
        <v>28</v>
      </c>
      <c r="V657">
        <v>2</v>
      </c>
      <c r="W657" t="s">
        <v>31</v>
      </c>
      <c r="X657">
        <v>1</v>
      </c>
      <c r="Y657" t="s">
        <v>37</v>
      </c>
      <c r="Z657" t="s">
        <v>36</v>
      </c>
    </row>
    <row r="658" spans="1:26" x14ac:dyDescent="0.3">
      <c r="A658">
        <v>44</v>
      </c>
      <c r="B658" t="s">
        <v>34</v>
      </c>
      <c r="C658">
        <v>135</v>
      </c>
      <c r="D658">
        <v>269</v>
      </c>
      <c r="E658" t="s">
        <v>30</v>
      </c>
      <c r="F658" t="s">
        <v>28</v>
      </c>
      <c r="G658" t="s">
        <v>29</v>
      </c>
      <c r="H658" t="s">
        <v>29</v>
      </c>
      <c r="I658">
        <v>21.674740663093722</v>
      </c>
      <c r="J658" t="s">
        <v>28</v>
      </c>
      <c r="K658" t="s">
        <v>29</v>
      </c>
      <c r="L658" t="s">
        <v>28</v>
      </c>
      <c r="M658" t="s">
        <v>42</v>
      </c>
      <c r="N658" t="s">
        <v>30</v>
      </c>
      <c r="O658" s="4">
        <v>4.6995767712481733</v>
      </c>
      <c r="P658" t="s">
        <v>27</v>
      </c>
      <c r="Q658">
        <v>214</v>
      </c>
      <c r="R658">
        <v>160</v>
      </c>
      <c r="S658">
        <v>5.3535594494721304</v>
      </c>
      <c r="T658">
        <v>11.51573293352487</v>
      </c>
      <c r="U658" t="s">
        <v>28</v>
      </c>
      <c r="V658">
        <v>2</v>
      </c>
      <c r="W658" t="s">
        <v>31</v>
      </c>
      <c r="X658">
        <v>1</v>
      </c>
      <c r="Y658" t="s">
        <v>37</v>
      </c>
      <c r="Z658" t="s">
        <v>36</v>
      </c>
    </row>
    <row r="659" spans="1:26" x14ac:dyDescent="0.3">
      <c r="A659">
        <v>37</v>
      </c>
      <c r="B659" t="s">
        <v>26</v>
      </c>
      <c r="C659">
        <v>177</v>
      </c>
      <c r="D659">
        <v>210</v>
      </c>
      <c r="E659" t="s">
        <v>30</v>
      </c>
      <c r="F659" t="s">
        <v>28</v>
      </c>
      <c r="G659" t="s">
        <v>28</v>
      </c>
      <c r="H659" t="s">
        <v>28</v>
      </c>
      <c r="I659">
        <v>19.451020559419604</v>
      </c>
      <c r="J659" t="s">
        <v>29</v>
      </c>
      <c r="K659" t="s">
        <v>29</v>
      </c>
      <c r="L659" t="s">
        <v>29</v>
      </c>
      <c r="M659" t="s">
        <v>27</v>
      </c>
      <c r="N659" t="s">
        <v>35</v>
      </c>
      <c r="O659" s="4">
        <v>5.3219032886804207</v>
      </c>
      <c r="P659" t="s">
        <v>30</v>
      </c>
      <c r="Q659">
        <v>269</v>
      </c>
      <c r="R659">
        <v>138</v>
      </c>
      <c r="S659">
        <v>2.4256782967826709</v>
      </c>
      <c r="T659">
        <v>6.7459102179553687</v>
      </c>
      <c r="U659" t="s">
        <v>28</v>
      </c>
      <c r="V659">
        <v>3</v>
      </c>
      <c r="W659" t="s">
        <v>31</v>
      </c>
      <c r="X659">
        <v>1</v>
      </c>
      <c r="Y659" t="s">
        <v>37</v>
      </c>
      <c r="Z659" t="s">
        <v>36</v>
      </c>
    </row>
    <row r="660" spans="1:26" x14ac:dyDescent="0.3">
      <c r="A660">
        <v>41</v>
      </c>
      <c r="B660" t="s">
        <v>34</v>
      </c>
      <c r="C660">
        <v>157</v>
      </c>
      <c r="D660">
        <v>249</v>
      </c>
      <c r="E660" t="s">
        <v>30</v>
      </c>
      <c r="F660" t="s">
        <v>29</v>
      </c>
      <c r="G660" t="s">
        <v>28</v>
      </c>
      <c r="H660" t="s">
        <v>28</v>
      </c>
      <c r="I660">
        <v>21.150736276040398</v>
      </c>
      <c r="J660" t="s">
        <v>28</v>
      </c>
      <c r="K660" t="s">
        <v>28</v>
      </c>
      <c r="L660" t="s">
        <v>28</v>
      </c>
      <c r="M660" t="s">
        <v>30</v>
      </c>
      <c r="N660" t="s">
        <v>35</v>
      </c>
      <c r="O660" s="4">
        <v>7.0325952258123952</v>
      </c>
      <c r="P660" t="s">
        <v>30</v>
      </c>
      <c r="Q660">
        <v>173</v>
      </c>
      <c r="R660">
        <v>105</v>
      </c>
      <c r="S660">
        <v>3.571223351817026</v>
      </c>
      <c r="T660">
        <v>8.0791878736361031</v>
      </c>
      <c r="U660" t="s">
        <v>28</v>
      </c>
      <c r="V660">
        <v>1</v>
      </c>
      <c r="W660" t="s">
        <v>38</v>
      </c>
      <c r="X660">
        <v>1</v>
      </c>
      <c r="Y660" t="s">
        <v>37</v>
      </c>
      <c r="Z660" t="s">
        <v>36</v>
      </c>
    </row>
    <row r="661" spans="1:26" x14ac:dyDescent="0.3">
      <c r="A661">
        <v>29</v>
      </c>
      <c r="B661" t="s">
        <v>26</v>
      </c>
      <c r="C661">
        <v>178</v>
      </c>
      <c r="D661">
        <v>214</v>
      </c>
      <c r="E661" t="s">
        <v>27</v>
      </c>
      <c r="F661" t="s">
        <v>29</v>
      </c>
      <c r="G661" t="s">
        <v>28</v>
      </c>
      <c r="H661" t="s">
        <v>28</v>
      </c>
      <c r="I661">
        <v>34.106726622425064</v>
      </c>
      <c r="J661" t="s">
        <v>28</v>
      </c>
      <c r="K661" t="s">
        <v>29</v>
      </c>
      <c r="L661" t="s">
        <v>29</v>
      </c>
      <c r="M661" t="s">
        <v>35</v>
      </c>
      <c r="N661" t="s">
        <v>35</v>
      </c>
      <c r="O661" s="4">
        <v>8.2216716438212334</v>
      </c>
      <c r="P661" t="s">
        <v>35</v>
      </c>
      <c r="Q661">
        <v>251</v>
      </c>
      <c r="R661">
        <v>132</v>
      </c>
      <c r="S661">
        <v>9.0026232320276289</v>
      </c>
      <c r="T661">
        <v>11.653099518003419</v>
      </c>
      <c r="U661" t="s">
        <v>28</v>
      </c>
      <c r="V661">
        <v>3</v>
      </c>
      <c r="W661" t="s">
        <v>31</v>
      </c>
      <c r="X661">
        <v>2</v>
      </c>
      <c r="Y661" t="s">
        <v>41</v>
      </c>
      <c r="Z661" t="s">
        <v>39</v>
      </c>
    </row>
    <row r="662" spans="1:26" x14ac:dyDescent="0.3">
      <c r="A662">
        <v>67</v>
      </c>
      <c r="B662" t="s">
        <v>34</v>
      </c>
      <c r="C662">
        <v>151</v>
      </c>
      <c r="D662">
        <v>283</v>
      </c>
      <c r="E662" t="s">
        <v>27</v>
      </c>
      <c r="F662" t="s">
        <v>29</v>
      </c>
      <c r="G662" t="s">
        <v>29</v>
      </c>
      <c r="H662" t="s">
        <v>29</v>
      </c>
      <c r="I662">
        <v>22.812859667220184</v>
      </c>
      <c r="J662" t="s">
        <v>29</v>
      </c>
      <c r="K662" t="s">
        <v>29</v>
      </c>
      <c r="L662" t="s">
        <v>28</v>
      </c>
      <c r="M662" t="s">
        <v>30</v>
      </c>
      <c r="N662" t="s">
        <v>35</v>
      </c>
      <c r="O662" s="4">
        <v>6.0723928472140685</v>
      </c>
      <c r="P662" t="s">
        <v>30</v>
      </c>
      <c r="Q662">
        <v>110</v>
      </c>
      <c r="R662">
        <v>97</v>
      </c>
      <c r="S662">
        <v>10.532199995894876</v>
      </c>
      <c r="T662">
        <v>15.501431652255086</v>
      </c>
      <c r="U662" t="s">
        <v>28</v>
      </c>
      <c r="V662">
        <v>4</v>
      </c>
      <c r="W662" t="s">
        <v>43</v>
      </c>
      <c r="X662">
        <v>0</v>
      </c>
      <c r="Y662" t="s">
        <v>37</v>
      </c>
      <c r="Z662" t="s">
        <v>33</v>
      </c>
    </row>
    <row r="663" spans="1:26" x14ac:dyDescent="0.3">
      <c r="A663">
        <v>52</v>
      </c>
      <c r="B663" t="s">
        <v>34</v>
      </c>
      <c r="C663">
        <v>125</v>
      </c>
      <c r="D663">
        <v>173</v>
      </c>
      <c r="E663" t="s">
        <v>27</v>
      </c>
      <c r="F663" t="s">
        <v>29</v>
      </c>
      <c r="G663" t="s">
        <v>29</v>
      </c>
      <c r="H663" t="s">
        <v>29</v>
      </c>
      <c r="I663">
        <v>30.356391198051142</v>
      </c>
      <c r="J663" t="s">
        <v>29</v>
      </c>
      <c r="K663" t="s">
        <v>28</v>
      </c>
      <c r="L663" t="s">
        <v>28</v>
      </c>
      <c r="M663" t="s">
        <v>35</v>
      </c>
      <c r="N663" t="s">
        <v>30</v>
      </c>
      <c r="O663" s="4">
        <v>9.2395329349832291</v>
      </c>
      <c r="P663" t="s">
        <v>30</v>
      </c>
      <c r="Q663">
        <v>362</v>
      </c>
      <c r="R663">
        <v>103</v>
      </c>
      <c r="S663">
        <v>8.1695969281014005</v>
      </c>
      <c r="T663">
        <v>10.303424375325337</v>
      </c>
      <c r="U663" t="s">
        <v>28</v>
      </c>
      <c r="V663">
        <v>3</v>
      </c>
      <c r="W663" t="s">
        <v>31</v>
      </c>
      <c r="X663">
        <v>2</v>
      </c>
      <c r="Y663" t="s">
        <v>41</v>
      </c>
      <c r="Z663" t="s">
        <v>33</v>
      </c>
    </row>
    <row r="664" spans="1:26" x14ac:dyDescent="0.3">
      <c r="A664">
        <v>77</v>
      </c>
      <c r="B664" t="s">
        <v>34</v>
      </c>
      <c r="C664">
        <v>153</v>
      </c>
      <c r="D664">
        <v>186</v>
      </c>
      <c r="E664" t="s">
        <v>27</v>
      </c>
      <c r="F664" t="s">
        <v>29</v>
      </c>
      <c r="G664" t="s">
        <v>28</v>
      </c>
      <c r="H664" t="s">
        <v>29</v>
      </c>
      <c r="I664">
        <v>33.863788079509838</v>
      </c>
      <c r="J664" t="s">
        <v>28</v>
      </c>
      <c r="K664" t="s">
        <v>29</v>
      </c>
      <c r="L664" t="s">
        <v>29</v>
      </c>
      <c r="M664" t="s">
        <v>30</v>
      </c>
      <c r="N664" t="s">
        <v>27</v>
      </c>
      <c r="O664" s="4">
        <v>9.6411686528421559</v>
      </c>
      <c r="P664" t="s">
        <v>35</v>
      </c>
      <c r="Q664">
        <v>219</v>
      </c>
      <c r="R664">
        <v>97</v>
      </c>
      <c r="S664">
        <v>14.476966345478914</v>
      </c>
      <c r="T664">
        <v>10.907207478205541</v>
      </c>
      <c r="U664" t="s">
        <v>28</v>
      </c>
      <c r="V664">
        <v>4</v>
      </c>
      <c r="W664" t="s">
        <v>43</v>
      </c>
      <c r="X664">
        <v>1</v>
      </c>
      <c r="Y664" t="s">
        <v>41</v>
      </c>
      <c r="Z664" t="s">
        <v>33</v>
      </c>
    </row>
    <row r="665" spans="1:26" x14ac:dyDescent="0.3">
      <c r="A665">
        <v>50</v>
      </c>
      <c r="B665" t="s">
        <v>26</v>
      </c>
      <c r="C665">
        <v>175</v>
      </c>
      <c r="D665">
        <v>194</v>
      </c>
      <c r="E665" t="s">
        <v>30</v>
      </c>
      <c r="F665" t="s">
        <v>29</v>
      </c>
      <c r="G665" t="s">
        <v>28</v>
      </c>
      <c r="H665" t="s">
        <v>28</v>
      </c>
      <c r="I665">
        <v>37.696109275658969</v>
      </c>
      <c r="J665" t="s">
        <v>28</v>
      </c>
      <c r="K665" t="s">
        <v>29</v>
      </c>
      <c r="L665" t="s">
        <v>29</v>
      </c>
      <c r="M665" t="s">
        <v>42</v>
      </c>
      <c r="N665" t="s">
        <v>27</v>
      </c>
      <c r="O665" s="4">
        <v>4.7353902646194328</v>
      </c>
      <c r="P665" t="s">
        <v>30</v>
      </c>
      <c r="Q665">
        <v>377</v>
      </c>
      <c r="R665">
        <v>118</v>
      </c>
      <c r="S665">
        <v>2.8046819501526072</v>
      </c>
      <c r="T665">
        <v>14.647518712263288</v>
      </c>
      <c r="U665" t="s">
        <v>28</v>
      </c>
      <c r="V665">
        <v>3</v>
      </c>
      <c r="W665" t="s">
        <v>31</v>
      </c>
      <c r="X665">
        <v>0</v>
      </c>
      <c r="Y665" t="s">
        <v>41</v>
      </c>
      <c r="Z665" t="s">
        <v>36</v>
      </c>
    </row>
    <row r="666" spans="1:26" x14ac:dyDescent="0.3">
      <c r="A666">
        <v>50</v>
      </c>
      <c r="B666" t="s">
        <v>34</v>
      </c>
      <c r="C666">
        <v>127</v>
      </c>
      <c r="D666">
        <v>249</v>
      </c>
      <c r="E666" t="s">
        <v>27</v>
      </c>
      <c r="F666" t="s">
        <v>29</v>
      </c>
      <c r="G666" t="s">
        <v>28</v>
      </c>
      <c r="H666" t="s">
        <v>29</v>
      </c>
      <c r="I666">
        <v>30.978391112869723</v>
      </c>
      <c r="J666" t="s">
        <v>28</v>
      </c>
      <c r="K666" t="s">
        <v>28</v>
      </c>
      <c r="L666" t="s">
        <v>28</v>
      </c>
      <c r="M666" t="s">
        <v>30</v>
      </c>
      <c r="N666" t="s">
        <v>30</v>
      </c>
      <c r="O666" s="4">
        <v>8.3113967406113947</v>
      </c>
      <c r="P666" t="s">
        <v>27</v>
      </c>
      <c r="Q666">
        <v>258</v>
      </c>
      <c r="R666">
        <v>158</v>
      </c>
      <c r="S666">
        <v>8.6178228450871242</v>
      </c>
      <c r="T666">
        <v>8.0663092579674647</v>
      </c>
      <c r="U666" t="s">
        <v>28</v>
      </c>
      <c r="V666">
        <v>2</v>
      </c>
      <c r="W666" t="s">
        <v>31</v>
      </c>
      <c r="X666">
        <v>1</v>
      </c>
      <c r="Y666" t="s">
        <v>41</v>
      </c>
      <c r="Z666" t="s">
        <v>36</v>
      </c>
    </row>
    <row r="667" spans="1:26" x14ac:dyDescent="0.3">
      <c r="A667">
        <v>78</v>
      </c>
      <c r="B667" t="s">
        <v>34</v>
      </c>
      <c r="C667">
        <v>149</v>
      </c>
      <c r="D667">
        <v>251</v>
      </c>
      <c r="E667" t="s">
        <v>27</v>
      </c>
      <c r="F667" t="s">
        <v>29</v>
      </c>
      <c r="G667" t="s">
        <v>29</v>
      </c>
      <c r="H667" t="s">
        <v>29</v>
      </c>
      <c r="I667">
        <v>30.533782652569116</v>
      </c>
      <c r="J667" t="s">
        <v>28</v>
      </c>
      <c r="K667" t="s">
        <v>29</v>
      </c>
      <c r="L667" t="s">
        <v>29</v>
      </c>
      <c r="M667" t="s">
        <v>42</v>
      </c>
      <c r="N667" t="s">
        <v>30</v>
      </c>
      <c r="O667" s="4">
        <v>4.7914616731672561</v>
      </c>
      <c r="P667" t="s">
        <v>35</v>
      </c>
      <c r="Q667">
        <v>267</v>
      </c>
      <c r="R667">
        <v>115</v>
      </c>
      <c r="S667">
        <v>11.142625918527175</v>
      </c>
      <c r="T667">
        <v>6.6591556166577135</v>
      </c>
      <c r="U667" t="s">
        <v>28</v>
      </c>
      <c r="V667">
        <v>4</v>
      </c>
      <c r="W667" t="s">
        <v>43</v>
      </c>
      <c r="X667">
        <v>0</v>
      </c>
      <c r="Y667" t="s">
        <v>41</v>
      </c>
      <c r="Z667" t="s">
        <v>33</v>
      </c>
    </row>
    <row r="668" spans="1:26" x14ac:dyDescent="0.3">
      <c r="A668">
        <v>68</v>
      </c>
      <c r="B668" t="s">
        <v>34</v>
      </c>
      <c r="C668">
        <v>146</v>
      </c>
      <c r="D668">
        <v>212</v>
      </c>
      <c r="E668" t="s">
        <v>27</v>
      </c>
      <c r="F668" t="s">
        <v>28</v>
      </c>
      <c r="G668" t="s">
        <v>28</v>
      </c>
      <c r="H668" t="s">
        <v>29</v>
      </c>
      <c r="I668">
        <v>38.082106990453255</v>
      </c>
      <c r="J668" t="s">
        <v>29</v>
      </c>
      <c r="K668" t="s">
        <v>28</v>
      </c>
      <c r="L668" t="s">
        <v>28</v>
      </c>
      <c r="M668" t="s">
        <v>30</v>
      </c>
      <c r="N668" t="s">
        <v>35</v>
      </c>
      <c r="O668" s="4">
        <v>6.0445928101984325</v>
      </c>
      <c r="P668" t="s">
        <v>35</v>
      </c>
      <c r="Q668">
        <v>230</v>
      </c>
      <c r="R668">
        <v>111</v>
      </c>
      <c r="S668">
        <v>3.6054165521597263</v>
      </c>
      <c r="T668">
        <v>18.255714689743574</v>
      </c>
      <c r="U668" t="s">
        <v>28</v>
      </c>
      <c r="V668">
        <v>2</v>
      </c>
      <c r="W668" t="s">
        <v>31</v>
      </c>
      <c r="X668">
        <v>1</v>
      </c>
      <c r="Y668" t="s">
        <v>41</v>
      </c>
      <c r="Z668" t="s">
        <v>33</v>
      </c>
    </row>
    <row r="669" spans="1:26" x14ac:dyDescent="0.3">
      <c r="A669">
        <v>54</v>
      </c>
      <c r="B669" t="s">
        <v>26</v>
      </c>
      <c r="C669">
        <v>146</v>
      </c>
      <c r="D669">
        <v>250</v>
      </c>
      <c r="E669" t="s">
        <v>27</v>
      </c>
      <c r="F669" t="s">
        <v>28</v>
      </c>
      <c r="G669" t="s">
        <v>29</v>
      </c>
      <c r="H669" t="s">
        <v>29</v>
      </c>
      <c r="I669">
        <v>22.481435008544349</v>
      </c>
      <c r="J669" t="s">
        <v>29</v>
      </c>
      <c r="K669" t="s">
        <v>29</v>
      </c>
      <c r="L669" t="s">
        <v>28</v>
      </c>
      <c r="M669" t="s">
        <v>30</v>
      </c>
      <c r="N669" t="s">
        <v>35</v>
      </c>
      <c r="O669" s="4">
        <v>6.0181167865561038</v>
      </c>
      <c r="P669" t="s">
        <v>30</v>
      </c>
      <c r="Q669">
        <v>188</v>
      </c>
      <c r="R669">
        <v>151</v>
      </c>
      <c r="S669">
        <v>3.5791552822510031</v>
      </c>
      <c r="T669">
        <v>10.460619885003357</v>
      </c>
      <c r="U669" t="s">
        <v>28</v>
      </c>
      <c r="V669">
        <v>3</v>
      </c>
      <c r="W669" t="s">
        <v>31</v>
      </c>
      <c r="X669">
        <v>1</v>
      </c>
      <c r="Y669" t="s">
        <v>37</v>
      </c>
      <c r="Z669" t="s">
        <v>33</v>
      </c>
    </row>
    <row r="670" spans="1:26" x14ac:dyDescent="0.3">
      <c r="A670">
        <v>29</v>
      </c>
      <c r="B670" t="s">
        <v>26</v>
      </c>
      <c r="C670">
        <v>144</v>
      </c>
      <c r="D670">
        <v>258</v>
      </c>
      <c r="E670" t="s">
        <v>35</v>
      </c>
      <c r="F670" t="s">
        <v>29</v>
      </c>
      <c r="G670" t="s">
        <v>28</v>
      </c>
      <c r="H670" t="s">
        <v>28</v>
      </c>
      <c r="I670">
        <v>37.201511232784952</v>
      </c>
      <c r="J670" t="s">
        <v>29</v>
      </c>
      <c r="K670" t="s">
        <v>28</v>
      </c>
      <c r="L670" t="s">
        <v>28</v>
      </c>
      <c r="M670" t="s">
        <v>42</v>
      </c>
      <c r="N670" t="s">
        <v>27</v>
      </c>
      <c r="O670" s="4">
        <v>9.444384651235767</v>
      </c>
      <c r="P670" t="s">
        <v>35</v>
      </c>
      <c r="Q670">
        <v>397</v>
      </c>
      <c r="R670">
        <v>118</v>
      </c>
      <c r="S670">
        <v>0.10352444007208972</v>
      </c>
      <c r="T670">
        <v>17.038116943257339</v>
      </c>
      <c r="U670" t="s">
        <v>28</v>
      </c>
      <c r="V670">
        <v>2</v>
      </c>
      <c r="W670" t="s">
        <v>31</v>
      </c>
      <c r="X670">
        <v>1</v>
      </c>
      <c r="Y670" t="s">
        <v>41</v>
      </c>
      <c r="Z670" t="s">
        <v>39</v>
      </c>
    </row>
    <row r="671" spans="1:26" x14ac:dyDescent="0.3">
      <c r="A671">
        <v>20</v>
      </c>
      <c r="B671" t="s">
        <v>26</v>
      </c>
      <c r="C671">
        <v>175</v>
      </c>
      <c r="D671">
        <v>245</v>
      </c>
      <c r="E671" t="s">
        <v>27</v>
      </c>
      <c r="F671" t="s">
        <v>29</v>
      </c>
      <c r="G671" t="s">
        <v>28</v>
      </c>
      <c r="H671" t="s">
        <v>28</v>
      </c>
      <c r="I671">
        <v>19.639505135555527</v>
      </c>
      <c r="J671" t="s">
        <v>28</v>
      </c>
      <c r="K671" t="s">
        <v>29</v>
      </c>
      <c r="L671" t="s">
        <v>29</v>
      </c>
      <c r="M671" t="s">
        <v>35</v>
      </c>
      <c r="N671" t="s">
        <v>35</v>
      </c>
      <c r="O671" s="4">
        <v>6.4688323832748846</v>
      </c>
      <c r="P671" t="s">
        <v>27</v>
      </c>
      <c r="Q671">
        <v>372</v>
      </c>
      <c r="R671">
        <v>116</v>
      </c>
      <c r="S671">
        <v>6.8734420965062375</v>
      </c>
      <c r="T671">
        <v>8.4223951212009069</v>
      </c>
      <c r="U671" t="s">
        <v>28</v>
      </c>
      <c r="V671">
        <v>3</v>
      </c>
      <c r="W671" t="s">
        <v>31</v>
      </c>
      <c r="X671">
        <v>1</v>
      </c>
      <c r="Y671" t="s">
        <v>37</v>
      </c>
      <c r="Z671" t="s">
        <v>39</v>
      </c>
    </row>
    <row r="672" spans="1:26" x14ac:dyDescent="0.3">
      <c r="A672">
        <v>18</v>
      </c>
      <c r="B672" t="s">
        <v>26</v>
      </c>
      <c r="C672">
        <v>165</v>
      </c>
      <c r="D672">
        <v>159</v>
      </c>
      <c r="E672" t="s">
        <v>27</v>
      </c>
      <c r="F672" t="s">
        <v>28</v>
      </c>
      <c r="G672" t="s">
        <v>28</v>
      </c>
      <c r="H672" t="s">
        <v>29</v>
      </c>
      <c r="I672">
        <v>22.173006550784045</v>
      </c>
      <c r="J672" t="s">
        <v>28</v>
      </c>
      <c r="K672" t="s">
        <v>28</v>
      </c>
      <c r="L672" t="s">
        <v>29</v>
      </c>
      <c r="M672" t="s">
        <v>27</v>
      </c>
      <c r="N672" t="s">
        <v>27</v>
      </c>
      <c r="O672" s="4">
        <v>5.8587784473177136</v>
      </c>
      <c r="P672" t="s">
        <v>30</v>
      </c>
      <c r="Q672">
        <v>359</v>
      </c>
      <c r="R672">
        <v>117</v>
      </c>
      <c r="S672">
        <v>0.65681682786159379</v>
      </c>
      <c r="T672">
        <v>17.643929522222432</v>
      </c>
      <c r="U672" t="s">
        <v>28</v>
      </c>
      <c r="V672">
        <v>2</v>
      </c>
      <c r="W672" t="s">
        <v>31</v>
      </c>
      <c r="X672">
        <v>1</v>
      </c>
      <c r="Y672" t="s">
        <v>37</v>
      </c>
      <c r="Z672" t="s">
        <v>39</v>
      </c>
    </row>
    <row r="673" spans="1:26" x14ac:dyDescent="0.3">
      <c r="A673">
        <v>57</v>
      </c>
      <c r="B673" t="s">
        <v>26</v>
      </c>
      <c r="C673">
        <v>134</v>
      </c>
      <c r="D673">
        <v>204</v>
      </c>
      <c r="E673" t="s">
        <v>27</v>
      </c>
      <c r="F673" t="s">
        <v>28</v>
      </c>
      <c r="G673" t="s">
        <v>28</v>
      </c>
      <c r="H673" t="s">
        <v>28</v>
      </c>
      <c r="I673">
        <v>25.947512746432302</v>
      </c>
      <c r="J673" t="s">
        <v>28</v>
      </c>
      <c r="K673" t="s">
        <v>29</v>
      </c>
      <c r="L673" t="s">
        <v>28</v>
      </c>
      <c r="M673" t="s">
        <v>30</v>
      </c>
      <c r="N673" t="s">
        <v>35</v>
      </c>
      <c r="O673" s="4">
        <v>6.6490200126787062</v>
      </c>
      <c r="P673" t="s">
        <v>30</v>
      </c>
      <c r="Q673">
        <v>396</v>
      </c>
      <c r="R673">
        <v>152</v>
      </c>
      <c r="S673">
        <v>13.507859148866533</v>
      </c>
      <c r="T673">
        <v>16.658314199823057</v>
      </c>
      <c r="U673" t="s">
        <v>28</v>
      </c>
      <c r="V673">
        <v>1</v>
      </c>
      <c r="W673" t="s">
        <v>38</v>
      </c>
      <c r="X673">
        <v>1</v>
      </c>
      <c r="Y673" t="s">
        <v>32</v>
      </c>
      <c r="Z673" t="s">
        <v>33</v>
      </c>
    </row>
    <row r="674" spans="1:26" x14ac:dyDescent="0.3">
      <c r="A674">
        <v>27</v>
      </c>
      <c r="B674" t="s">
        <v>34</v>
      </c>
      <c r="C674">
        <v>144</v>
      </c>
      <c r="D674">
        <v>245</v>
      </c>
      <c r="E674" t="s">
        <v>35</v>
      </c>
      <c r="F674" t="s">
        <v>29</v>
      </c>
      <c r="G674" t="s">
        <v>29</v>
      </c>
      <c r="H674" t="s">
        <v>29</v>
      </c>
      <c r="I674">
        <v>33.534024140596074</v>
      </c>
      <c r="J674" t="s">
        <v>29</v>
      </c>
      <c r="K674" t="s">
        <v>29</v>
      </c>
      <c r="L674" t="s">
        <v>29</v>
      </c>
      <c r="M674" t="s">
        <v>35</v>
      </c>
      <c r="N674" t="s">
        <v>30</v>
      </c>
      <c r="O674" s="4">
        <v>8.4457359441633653</v>
      </c>
      <c r="P674" t="s">
        <v>30</v>
      </c>
      <c r="Q674">
        <v>212</v>
      </c>
      <c r="R674">
        <v>113</v>
      </c>
      <c r="S674">
        <v>4.8120965045594781</v>
      </c>
      <c r="T674">
        <v>12.72428220335552</v>
      </c>
      <c r="U674" t="s">
        <v>28</v>
      </c>
      <c r="V674">
        <v>5</v>
      </c>
      <c r="W674" t="s">
        <v>43</v>
      </c>
      <c r="X674">
        <v>2</v>
      </c>
      <c r="Y674" t="s">
        <v>41</v>
      </c>
      <c r="Z674" t="s">
        <v>39</v>
      </c>
    </row>
    <row r="675" spans="1:26" x14ac:dyDescent="0.3">
      <c r="A675">
        <v>60</v>
      </c>
      <c r="B675" t="s">
        <v>26</v>
      </c>
      <c r="C675">
        <v>141</v>
      </c>
      <c r="D675">
        <v>272</v>
      </c>
      <c r="E675" t="s">
        <v>27</v>
      </c>
      <c r="F675" t="s">
        <v>29</v>
      </c>
      <c r="G675" t="s">
        <v>29</v>
      </c>
      <c r="H675" t="s">
        <v>28</v>
      </c>
      <c r="I675">
        <v>20.019752202522504</v>
      </c>
      <c r="J675" t="s">
        <v>28</v>
      </c>
      <c r="K675" t="s">
        <v>29</v>
      </c>
      <c r="L675" t="s">
        <v>29</v>
      </c>
      <c r="M675" t="s">
        <v>42</v>
      </c>
      <c r="N675" t="s">
        <v>35</v>
      </c>
      <c r="O675" s="4">
        <v>7.5967173454356258</v>
      </c>
      <c r="P675" t="s">
        <v>35</v>
      </c>
      <c r="Q675">
        <v>189</v>
      </c>
      <c r="R675">
        <v>107</v>
      </c>
      <c r="S675">
        <v>8.8138298678703872</v>
      </c>
      <c r="T675">
        <v>5.9966905700330972</v>
      </c>
      <c r="U675" t="s">
        <v>28</v>
      </c>
      <c r="V675">
        <v>3</v>
      </c>
      <c r="W675" t="s">
        <v>31</v>
      </c>
      <c r="X675">
        <v>1</v>
      </c>
      <c r="Y675" t="s">
        <v>37</v>
      </c>
      <c r="Z675" t="s">
        <v>33</v>
      </c>
    </row>
    <row r="676" spans="1:26" x14ac:dyDescent="0.3">
      <c r="A676">
        <v>61</v>
      </c>
      <c r="B676" t="s">
        <v>26</v>
      </c>
      <c r="C676">
        <v>137</v>
      </c>
      <c r="D676">
        <v>161</v>
      </c>
      <c r="E676" t="s">
        <v>27</v>
      </c>
      <c r="F676" t="s">
        <v>29</v>
      </c>
      <c r="G676" t="s">
        <v>28</v>
      </c>
      <c r="H676" t="s">
        <v>28</v>
      </c>
      <c r="I676">
        <v>28.497471978364612</v>
      </c>
      <c r="J676" t="s">
        <v>29</v>
      </c>
      <c r="K676" t="s">
        <v>29</v>
      </c>
      <c r="L676" t="s">
        <v>28</v>
      </c>
      <c r="M676" t="s">
        <v>30</v>
      </c>
      <c r="N676" t="s">
        <v>27</v>
      </c>
      <c r="O676" s="4">
        <v>5.2149138414495404</v>
      </c>
      <c r="P676" t="s">
        <v>35</v>
      </c>
      <c r="Q676">
        <v>133</v>
      </c>
      <c r="R676">
        <v>142</v>
      </c>
      <c r="S676">
        <v>12.388016617926894</v>
      </c>
      <c r="T676">
        <v>16.245334795293118</v>
      </c>
      <c r="U676" t="s">
        <v>28</v>
      </c>
      <c r="V676">
        <v>3</v>
      </c>
      <c r="W676" t="s">
        <v>31</v>
      </c>
      <c r="X676">
        <v>0</v>
      </c>
      <c r="Y676" t="s">
        <v>32</v>
      </c>
      <c r="Z676" t="s">
        <v>33</v>
      </c>
    </row>
    <row r="677" spans="1:26" x14ac:dyDescent="0.3">
      <c r="A677">
        <v>46</v>
      </c>
      <c r="B677" t="s">
        <v>26</v>
      </c>
      <c r="C677">
        <v>131</v>
      </c>
      <c r="D677">
        <v>153</v>
      </c>
      <c r="E677" t="s">
        <v>35</v>
      </c>
      <c r="F677" t="s">
        <v>29</v>
      </c>
      <c r="G677" t="s">
        <v>28</v>
      </c>
      <c r="H677" t="s">
        <v>28</v>
      </c>
      <c r="I677">
        <v>35.788208457259628</v>
      </c>
      <c r="J677" t="s">
        <v>29</v>
      </c>
      <c r="K677" t="s">
        <v>28</v>
      </c>
      <c r="L677" t="s">
        <v>29</v>
      </c>
      <c r="M677" t="s">
        <v>27</v>
      </c>
      <c r="N677" t="s">
        <v>35</v>
      </c>
      <c r="O677" s="4">
        <v>7.0018759897233807</v>
      </c>
      <c r="P677" t="s">
        <v>27</v>
      </c>
      <c r="Q677">
        <v>200</v>
      </c>
      <c r="R677">
        <v>152</v>
      </c>
      <c r="S677">
        <v>3.9375183262463596</v>
      </c>
      <c r="T677">
        <v>9.6527090762270547</v>
      </c>
      <c r="U677" t="s">
        <v>28</v>
      </c>
      <c r="V677">
        <v>3</v>
      </c>
      <c r="W677" t="s">
        <v>31</v>
      </c>
      <c r="X677">
        <v>1</v>
      </c>
      <c r="Y677" t="s">
        <v>41</v>
      </c>
      <c r="Z677" t="s">
        <v>36</v>
      </c>
    </row>
    <row r="678" spans="1:26" x14ac:dyDescent="0.3">
      <c r="A678">
        <v>30</v>
      </c>
      <c r="B678" t="s">
        <v>34</v>
      </c>
      <c r="C678">
        <v>142</v>
      </c>
      <c r="D678">
        <v>255</v>
      </c>
      <c r="E678" t="s">
        <v>30</v>
      </c>
      <c r="F678" t="s">
        <v>28</v>
      </c>
      <c r="G678" t="s">
        <v>29</v>
      </c>
      <c r="H678" t="s">
        <v>29</v>
      </c>
      <c r="I678">
        <v>33.033557817735542</v>
      </c>
      <c r="J678" t="s">
        <v>28</v>
      </c>
      <c r="K678" t="s">
        <v>28</v>
      </c>
      <c r="L678" t="s">
        <v>28</v>
      </c>
      <c r="M678" t="s">
        <v>27</v>
      </c>
      <c r="N678" t="s">
        <v>35</v>
      </c>
      <c r="O678" s="4">
        <v>4.4645123512725595</v>
      </c>
      <c r="P678" t="s">
        <v>35</v>
      </c>
      <c r="Q678">
        <v>211</v>
      </c>
      <c r="R678">
        <v>109</v>
      </c>
      <c r="S678">
        <v>10.605716840664734</v>
      </c>
      <c r="T678">
        <v>14.586344593728208</v>
      </c>
      <c r="U678" t="s">
        <v>28</v>
      </c>
      <c r="V678">
        <v>1</v>
      </c>
      <c r="W678" t="s">
        <v>38</v>
      </c>
      <c r="X678">
        <v>1</v>
      </c>
      <c r="Y678" t="s">
        <v>41</v>
      </c>
      <c r="Z678" t="s">
        <v>36</v>
      </c>
    </row>
    <row r="679" spans="1:26" x14ac:dyDescent="0.3">
      <c r="A679">
        <v>29</v>
      </c>
      <c r="B679" t="s">
        <v>26</v>
      </c>
      <c r="C679">
        <v>170</v>
      </c>
      <c r="D679">
        <v>239</v>
      </c>
      <c r="E679" t="s">
        <v>35</v>
      </c>
      <c r="F679" t="s">
        <v>29</v>
      </c>
      <c r="G679" t="s">
        <v>29</v>
      </c>
      <c r="H679" t="s">
        <v>28</v>
      </c>
      <c r="I679">
        <v>31.896279372860853</v>
      </c>
      <c r="J679" t="s">
        <v>29</v>
      </c>
      <c r="K679" t="s">
        <v>29</v>
      </c>
      <c r="L679" t="s">
        <v>29</v>
      </c>
      <c r="M679" t="s">
        <v>30</v>
      </c>
      <c r="N679" t="s">
        <v>30</v>
      </c>
      <c r="O679" s="4">
        <v>8.2524714612589971</v>
      </c>
      <c r="P679" t="s">
        <v>27</v>
      </c>
      <c r="Q679">
        <v>359</v>
      </c>
      <c r="R679">
        <v>120</v>
      </c>
      <c r="S679">
        <v>13.423381771120811</v>
      </c>
      <c r="T679">
        <v>6.4241919435496362</v>
      </c>
      <c r="U679" t="s">
        <v>28</v>
      </c>
      <c r="V679">
        <v>4</v>
      </c>
      <c r="W679" t="s">
        <v>43</v>
      </c>
      <c r="X679">
        <v>1</v>
      </c>
      <c r="Y679" t="s">
        <v>41</v>
      </c>
      <c r="Z679" t="s">
        <v>39</v>
      </c>
    </row>
    <row r="680" spans="1:26" x14ac:dyDescent="0.3">
      <c r="A680">
        <v>48</v>
      </c>
      <c r="B680" t="s">
        <v>26</v>
      </c>
      <c r="C680">
        <v>164</v>
      </c>
      <c r="D680">
        <v>216</v>
      </c>
      <c r="E680" t="s">
        <v>30</v>
      </c>
      <c r="F680" t="s">
        <v>28</v>
      </c>
      <c r="G680" t="s">
        <v>28</v>
      </c>
      <c r="H680" t="s">
        <v>28</v>
      </c>
      <c r="I680">
        <v>23.265917034968901</v>
      </c>
      <c r="J680" t="s">
        <v>29</v>
      </c>
      <c r="K680" t="s">
        <v>28</v>
      </c>
      <c r="L680" t="s">
        <v>28</v>
      </c>
      <c r="M680" t="s">
        <v>42</v>
      </c>
      <c r="N680" t="s">
        <v>27</v>
      </c>
      <c r="O680" s="4">
        <v>7.1136491408777065</v>
      </c>
      <c r="P680" t="s">
        <v>27</v>
      </c>
      <c r="Q680">
        <v>389</v>
      </c>
      <c r="R680">
        <v>87</v>
      </c>
      <c r="S680">
        <v>10.299378678742404</v>
      </c>
      <c r="T680">
        <v>15.26490290412376</v>
      </c>
      <c r="U680" t="s">
        <v>28</v>
      </c>
      <c r="V680">
        <v>1</v>
      </c>
      <c r="W680" t="s">
        <v>38</v>
      </c>
      <c r="X680">
        <v>2</v>
      </c>
      <c r="Y680" t="s">
        <v>37</v>
      </c>
      <c r="Z680" t="s">
        <v>36</v>
      </c>
    </row>
    <row r="681" spans="1:26" x14ac:dyDescent="0.3">
      <c r="A681">
        <v>63</v>
      </c>
      <c r="B681" t="s">
        <v>26</v>
      </c>
      <c r="C681">
        <v>158</v>
      </c>
      <c r="D681">
        <v>294</v>
      </c>
      <c r="E681" t="s">
        <v>35</v>
      </c>
      <c r="F681" t="s">
        <v>29</v>
      </c>
      <c r="G681" t="s">
        <v>29</v>
      </c>
      <c r="H681" t="s">
        <v>29</v>
      </c>
      <c r="I681">
        <v>26.659919922209454</v>
      </c>
      <c r="J681" t="s">
        <v>29</v>
      </c>
      <c r="K681" t="s">
        <v>29</v>
      </c>
      <c r="L681" t="s">
        <v>28</v>
      </c>
      <c r="M681" t="s">
        <v>35</v>
      </c>
      <c r="N681" t="s">
        <v>30</v>
      </c>
      <c r="O681" s="4">
        <v>4.734255140143822</v>
      </c>
      <c r="P681" t="s">
        <v>35</v>
      </c>
      <c r="Q681">
        <v>255</v>
      </c>
      <c r="R681">
        <v>87</v>
      </c>
      <c r="S681">
        <v>10.202943187190936</v>
      </c>
      <c r="T681">
        <v>7.3130466177076912</v>
      </c>
      <c r="U681" t="s">
        <v>28</v>
      </c>
      <c r="V681">
        <v>4</v>
      </c>
      <c r="W681" t="s">
        <v>43</v>
      </c>
      <c r="X681">
        <v>1</v>
      </c>
      <c r="Y681" t="s">
        <v>32</v>
      </c>
      <c r="Z681" t="s">
        <v>33</v>
      </c>
    </row>
    <row r="682" spans="1:26" x14ac:dyDescent="0.3">
      <c r="A682">
        <v>19</v>
      </c>
      <c r="B682" t="s">
        <v>34</v>
      </c>
      <c r="C682">
        <v>144</v>
      </c>
      <c r="D682">
        <v>214</v>
      </c>
      <c r="E682" t="s">
        <v>30</v>
      </c>
      <c r="F682" t="s">
        <v>29</v>
      </c>
      <c r="G682" t="s">
        <v>28</v>
      </c>
      <c r="H682" t="s">
        <v>28</v>
      </c>
      <c r="I682">
        <v>21.975917014144507</v>
      </c>
      <c r="J682" t="s">
        <v>28</v>
      </c>
      <c r="K682" t="s">
        <v>29</v>
      </c>
      <c r="L682" t="s">
        <v>29</v>
      </c>
      <c r="M682" t="s">
        <v>30</v>
      </c>
      <c r="N682" t="s">
        <v>35</v>
      </c>
      <c r="O682" s="4">
        <v>8.6005571229130222</v>
      </c>
      <c r="P682" t="s">
        <v>27</v>
      </c>
      <c r="Q682">
        <v>337</v>
      </c>
      <c r="R682">
        <v>157</v>
      </c>
      <c r="S682">
        <v>1.6040366599308142</v>
      </c>
      <c r="T682">
        <v>7.6356627000040591</v>
      </c>
      <c r="U682" t="s">
        <v>28</v>
      </c>
      <c r="V682">
        <v>3</v>
      </c>
      <c r="W682" t="s">
        <v>31</v>
      </c>
      <c r="X682">
        <v>1</v>
      </c>
      <c r="Y682" t="s">
        <v>37</v>
      </c>
      <c r="Z682" t="s">
        <v>39</v>
      </c>
    </row>
    <row r="683" spans="1:26" x14ac:dyDescent="0.3">
      <c r="A683">
        <v>78</v>
      </c>
      <c r="B683" t="s">
        <v>26</v>
      </c>
      <c r="C683">
        <v>129</v>
      </c>
      <c r="D683">
        <v>231</v>
      </c>
      <c r="E683" t="s">
        <v>27</v>
      </c>
      <c r="F683" t="s">
        <v>28</v>
      </c>
      <c r="G683" t="s">
        <v>28</v>
      </c>
      <c r="H683" t="s">
        <v>28</v>
      </c>
      <c r="I683">
        <v>29.196351184010958</v>
      </c>
      <c r="J683" t="s">
        <v>28</v>
      </c>
      <c r="K683" t="s">
        <v>28</v>
      </c>
      <c r="L683" t="s">
        <v>29</v>
      </c>
      <c r="M683" t="s">
        <v>27</v>
      </c>
      <c r="N683" t="s">
        <v>27</v>
      </c>
      <c r="O683" s="4">
        <v>8.8273702368090081</v>
      </c>
      <c r="P683" t="s">
        <v>35</v>
      </c>
      <c r="Q683">
        <v>168</v>
      </c>
      <c r="R683">
        <v>88</v>
      </c>
      <c r="S683">
        <v>2.3783209760960933</v>
      </c>
      <c r="T683">
        <v>10.292598128806111</v>
      </c>
      <c r="U683" t="s">
        <v>28</v>
      </c>
      <c r="V683">
        <v>1</v>
      </c>
      <c r="W683" t="s">
        <v>38</v>
      </c>
      <c r="X683">
        <v>2</v>
      </c>
      <c r="Y683" t="s">
        <v>32</v>
      </c>
      <c r="Z683" t="s">
        <v>33</v>
      </c>
    </row>
    <row r="684" spans="1:26" x14ac:dyDescent="0.3">
      <c r="A684">
        <v>68</v>
      </c>
      <c r="B684" t="s">
        <v>26</v>
      </c>
      <c r="C684">
        <v>149</v>
      </c>
      <c r="D684">
        <v>254</v>
      </c>
      <c r="E684" t="s">
        <v>30</v>
      </c>
      <c r="F684" t="s">
        <v>29</v>
      </c>
      <c r="G684" t="s">
        <v>28</v>
      </c>
      <c r="H684" t="s">
        <v>29</v>
      </c>
      <c r="I684">
        <v>30.851702180871115</v>
      </c>
      <c r="J684" t="s">
        <v>29</v>
      </c>
      <c r="K684" t="s">
        <v>28</v>
      </c>
      <c r="L684" t="s">
        <v>29</v>
      </c>
      <c r="M684" t="s">
        <v>30</v>
      </c>
      <c r="N684" t="s">
        <v>35</v>
      </c>
      <c r="O684" s="4">
        <v>8.4029780854498739</v>
      </c>
      <c r="P684" t="s">
        <v>27</v>
      </c>
      <c r="Q684">
        <v>256</v>
      </c>
      <c r="R684">
        <v>104</v>
      </c>
      <c r="S684">
        <v>8.7919028660726379</v>
      </c>
      <c r="T684">
        <v>19.194641026856782</v>
      </c>
      <c r="U684" t="s">
        <v>28</v>
      </c>
      <c r="V684">
        <v>4</v>
      </c>
      <c r="W684" t="s">
        <v>43</v>
      </c>
      <c r="X684">
        <v>1</v>
      </c>
      <c r="Y684" t="s">
        <v>41</v>
      </c>
      <c r="Z684" t="s">
        <v>33</v>
      </c>
    </row>
    <row r="685" spans="1:26" x14ac:dyDescent="0.3">
      <c r="A685">
        <v>67</v>
      </c>
      <c r="B685" t="s">
        <v>34</v>
      </c>
      <c r="C685">
        <v>129</v>
      </c>
      <c r="D685">
        <v>233</v>
      </c>
      <c r="E685" t="s">
        <v>27</v>
      </c>
      <c r="F685" t="s">
        <v>28</v>
      </c>
      <c r="G685" t="s">
        <v>28</v>
      </c>
      <c r="H685" t="s">
        <v>28</v>
      </c>
      <c r="I685">
        <v>31.885985227325396</v>
      </c>
      <c r="J685" t="s">
        <v>29</v>
      </c>
      <c r="K685" t="s">
        <v>29</v>
      </c>
      <c r="L685" t="s">
        <v>29</v>
      </c>
      <c r="M685" t="s">
        <v>30</v>
      </c>
      <c r="N685" t="s">
        <v>35</v>
      </c>
      <c r="O685" s="4">
        <v>5.9743426899605012</v>
      </c>
      <c r="P685" t="s">
        <v>27</v>
      </c>
      <c r="Q685">
        <v>263</v>
      </c>
      <c r="R685">
        <v>88</v>
      </c>
      <c r="S685">
        <v>2.8554110210765975</v>
      </c>
      <c r="T685">
        <v>10.459182758796102</v>
      </c>
      <c r="U685" t="s">
        <v>28</v>
      </c>
      <c r="V685">
        <v>3</v>
      </c>
      <c r="W685" t="s">
        <v>31</v>
      </c>
      <c r="X685">
        <v>1</v>
      </c>
      <c r="Y685" t="s">
        <v>41</v>
      </c>
      <c r="Z685" t="s">
        <v>33</v>
      </c>
    </row>
    <row r="686" spans="1:26" x14ac:dyDescent="0.3">
      <c r="A686">
        <v>52</v>
      </c>
      <c r="B686" t="s">
        <v>34</v>
      </c>
      <c r="C686">
        <v>153</v>
      </c>
      <c r="D686">
        <v>254</v>
      </c>
      <c r="E686" t="s">
        <v>35</v>
      </c>
      <c r="F686" t="s">
        <v>29</v>
      </c>
      <c r="G686" t="s">
        <v>29</v>
      </c>
      <c r="H686" t="s">
        <v>29</v>
      </c>
      <c r="I686">
        <v>37.271026289781396</v>
      </c>
      <c r="J686" t="s">
        <v>29</v>
      </c>
      <c r="K686" t="s">
        <v>28</v>
      </c>
      <c r="L686" t="s">
        <v>28</v>
      </c>
      <c r="M686" t="s">
        <v>35</v>
      </c>
      <c r="N686" t="s">
        <v>27</v>
      </c>
      <c r="O686" s="4">
        <v>8.3390098208563721</v>
      </c>
      <c r="P686" t="s">
        <v>30</v>
      </c>
      <c r="Q686">
        <v>142</v>
      </c>
      <c r="R686">
        <v>143</v>
      </c>
      <c r="S686">
        <v>7.0075094117094414</v>
      </c>
      <c r="T686">
        <v>9.6496781410463157</v>
      </c>
      <c r="U686" t="s">
        <v>28</v>
      </c>
      <c r="V686">
        <v>3</v>
      </c>
      <c r="W686" t="s">
        <v>31</v>
      </c>
      <c r="X686">
        <v>2</v>
      </c>
      <c r="Y686" t="s">
        <v>41</v>
      </c>
      <c r="Z686" t="s">
        <v>33</v>
      </c>
    </row>
    <row r="687" spans="1:26" x14ac:dyDescent="0.3">
      <c r="A687">
        <v>40</v>
      </c>
      <c r="B687" t="s">
        <v>26</v>
      </c>
      <c r="C687">
        <v>165</v>
      </c>
      <c r="D687">
        <v>264</v>
      </c>
      <c r="E687" t="s">
        <v>30</v>
      </c>
      <c r="F687" t="s">
        <v>29</v>
      </c>
      <c r="G687" t="s">
        <v>28</v>
      </c>
      <c r="H687" t="s">
        <v>29</v>
      </c>
      <c r="I687">
        <v>19.360256026012593</v>
      </c>
      <c r="J687" t="s">
        <v>28</v>
      </c>
      <c r="K687" t="s">
        <v>29</v>
      </c>
      <c r="L687" t="s">
        <v>28</v>
      </c>
      <c r="M687" t="s">
        <v>35</v>
      </c>
      <c r="N687" t="s">
        <v>30</v>
      </c>
      <c r="O687" s="4">
        <v>7.46625422986099</v>
      </c>
      <c r="P687" t="s">
        <v>35</v>
      </c>
      <c r="Q687">
        <v>105</v>
      </c>
      <c r="R687">
        <v>82</v>
      </c>
      <c r="S687">
        <v>13.052089041114678</v>
      </c>
      <c r="T687">
        <v>9.1624703034178996</v>
      </c>
      <c r="U687" t="s">
        <v>28</v>
      </c>
      <c r="V687">
        <v>3</v>
      </c>
      <c r="W687" t="s">
        <v>31</v>
      </c>
      <c r="X687">
        <v>2</v>
      </c>
      <c r="Y687" t="s">
        <v>37</v>
      </c>
      <c r="Z687" t="s">
        <v>36</v>
      </c>
    </row>
    <row r="688" spans="1:26" x14ac:dyDescent="0.3">
      <c r="A688">
        <v>34</v>
      </c>
      <c r="B688" t="s">
        <v>26</v>
      </c>
      <c r="C688">
        <v>132</v>
      </c>
      <c r="D688">
        <v>177</v>
      </c>
      <c r="E688" t="s">
        <v>27</v>
      </c>
      <c r="F688" t="s">
        <v>29</v>
      </c>
      <c r="G688" t="s">
        <v>28</v>
      </c>
      <c r="H688" t="s">
        <v>28</v>
      </c>
      <c r="I688">
        <v>26.542875010468965</v>
      </c>
      <c r="J688" t="s">
        <v>29</v>
      </c>
      <c r="K688" t="s">
        <v>29</v>
      </c>
      <c r="L688" t="s">
        <v>29</v>
      </c>
      <c r="M688" t="s">
        <v>30</v>
      </c>
      <c r="N688" t="s">
        <v>30</v>
      </c>
      <c r="O688" s="4">
        <v>7.2632769934859347</v>
      </c>
      <c r="P688" t="s">
        <v>35</v>
      </c>
      <c r="Q688">
        <v>321</v>
      </c>
      <c r="R688">
        <v>106</v>
      </c>
      <c r="S688">
        <v>14.263426672788025</v>
      </c>
      <c r="T688">
        <v>15.421190811238528</v>
      </c>
      <c r="U688" t="s">
        <v>28</v>
      </c>
      <c r="V688">
        <v>4</v>
      </c>
      <c r="W688" t="s">
        <v>43</v>
      </c>
      <c r="X688">
        <v>1</v>
      </c>
      <c r="Y688" t="s">
        <v>32</v>
      </c>
      <c r="Z688" t="s">
        <v>36</v>
      </c>
    </row>
    <row r="689" spans="1:26" x14ac:dyDescent="0.3">
      <c r="A689">
        <v>43</v>
      </c>
      <c r="B689" t="s">
        <v>26</v>
      </c>
      <c r="C689">
        <v>173</v>
      </c>
      <c r="D689">
        <v>165</v>
      </c>
      <c r="E689" t="s">
        <v>35</v>
      </c>
      <c r="F689" t="s">
        <v>29</v>
      </c>
      <c r="G689" t="s">
        <v>29</v>
      </c>
      <c r="H689" t="s">
        <v>29</v>
      </c>
      <c r="I689">
        <v>31.001355861476803</v>
      </c>
      <c r="J689" t="s">
        <v>28</v>
      </c>
      <c r="K689" t="s">
        <v>29</v>
      </c>
      <c r="L689" t="s">
        <v>28</v>
      </c>
      <c r="M689" t="s">
        <v>30</v>
      </c>
      <c r="N689" t="s">
        <v>30</v>
      </c>
      <c r="O689" s="4">
        <v>7.8924577079245291</v>
      </c>
      <c r="P689" t="s">
        <v>35</v>
      </c>
      <c r="Q689">
        <v>151</v>
      </c>
      <c r="R689">
        <v>153</v>
      </c>
      <c r="S689">
        <v>6.1926558643919103</v>
      </c>
      <c r="T689">
        <v>18.773835779456718</v>
      </c>
      <c r="U689" t="s">
        <v>28</v>
      </c>
      <c r="V689">
        <v>3</v>
      </c>
      <c r="W689" t="s">
        <v>31</v>
      </c>
      <c r="X689">
        <v>1</v>
      </c>
      <c r="Y689" t="s">
        <v>41</v>
      </c>
      <c r="Z689" t="s">
        <v>36</v>
      </c>
    </row>
    <row r="690" spans="1:26" x14ac:dyDescent="0.3">
      <c r="A690">
        <v>25</v>
      </c>
      <c r="B690" t="s">
        <v>34</v>
      </c>
      <c r="C690">
        <v>148</v>
      </c>
      <c r="D690">
        <v>170</v>
      </c>
      <c r="E690" t="s">
        <v>30</v>
      </c>
      <c r="F690" t="s">
        <v>29</v>
      </c>
      <c r="G690" t="s">
        <v>29</v>
      </c>
      <c r="H690" t="s">
        <v>28</v>
      </c>
      <c r="I690">
        <v>30.542702512679138</v>
      </c>
      <c r="J690" t="s">
        <v>29</v>
      </c>
      <c r="K690" t="s">
        <v>29</v>
      </c>
      <c r="L690" t="s">
        <v>29</v>
      </c>
      <c r="M690" t="s">
        <v>35</v>
      </c>
      <c r="N690" t="s">
        <v>35</v>
      </c>
      <c r="O690" s="4">
        <v>7.7805325466538644</v>
      </c>
      <c r="P690" t="s">
        <v>35</v>
      </c>
      <c r="Q690">
        <v>219</v>
      </c>
      <c r="R690">
        <v>145</v>
      </c>
      <c r="S690">
        <v>2.262263958000839</v>
      </c>
      <c r="T690">
        <v>11.25997903210593</v>
      </c>
      <c r="U690" t="s">
        <v>28</v>
      </c>
      <c r="V690">
        <v>4</v>
      </c>
      <c r="W690" t="s">
        <v>43</v>
      </c>
      <c r="X690">
        <v>2</v>
      </c>
      <c r="Y690" t="s">
        <v>41</v>
      </c>
      <c r="Z690" t="s">
        <v>39</v>
      </c>
    </row>
    <row r="691" spans="1:26" x14ac:dyDescent="0.3">
      <c r="A691">
        <v>46</v>
      </c>
      <c r="B691" t="s">
        <v>34</v>
      </c>
      <c r="C691">
        <v>157</v>
      </c>
      <c r="D691">
        <v>226</v>
      </c>
      <c r="E691" t="s">
        <v>27</v>
      </c>
      <c r="F691" t="s">
        <v>28</v>
      </c>
      <c r="G691" t="s">
        <v>28</v>
      </c>
      <c r="H691" t="s">
        <v>29</v>
      </c>
      <c r="I691">
        <v>18.477490682811904</v>
      </c>
      <c r="J691" t="s">
        <v>28</v>
      </c>
      <c r="K691" t="s">
        <v>28</v>
      </c>
      <c r="L691" t="s">
        <v>28</v>
      </c>
      <c r="M691" t="s">
        <v>35</v>
      </c>
      <c r="N691" t="s">
        <v>27</v>
      </c>
      <c r="O691" s="4">
        <v>8.7948732571055288</v>
      </c>
      <c r="P691" t="s">
        <v>30</v>
      </c>
      <c r="Q691">
        <v>394</v>
      </c>
      <c r="R691">
        <v>138</v>
      </c>
      <c r="S691">
        <v>13.697089470537959</v>
      </c>
      <c r="T691">
        <v>13.627256950151764</v>
      </c>
      <c r="U691" t="s">
        <v>28</v>
      </c>
      <c r="V691">
        <v>1</v>
      </c>
      <c r="W691" t="s">
        <v>38</v>
      </c>
      <c r="X691">
        <v>3</v>
      </c>
      <c r="Y691" t="s">
        <v>40</v>
      </c>
      <c r="Z691" t="s">
        <v>36</v>
      </c>
    </row>
    <row r="692" spans="1:26" x14ac:dyDescent="0.3">
      <c r="A692">
        <v>43</v>
      </c>
      <c r="B692" t="s">
        <v>34</v>
      </c>
      <c r="C692">
        <v>160</v>
      </c>
      <c r="D692">
        <v>191</v>
      </c>
      <c r="E692" t="s">
        <v>30</v>
      </c>
      <c r="F692" t="s">
        <v>29</v>
      </c>
      <c r="G692" t="s">
        <v>28</v>
      </c>
      <c r="H692" t="s">
        <v>28</v>
      </c>
      <c r="I692">
        <v>22.164799615148919</v>
      </c>
      <c r="J692" t="s">
        <v>29</v>
      </c>
      <c r="K692" t="s">
        <v>28</v>
      </c>
      <c r="L692" t="s">
        <v>29</v>
      </c>
      <c r="M692" t="s">
        <v>42</v>
      </c>
      <c r="N692" t="s">
        <v>27</v>
      </c>
      <c r="O692" s="4">
        <v>9.9159074743757323</v>
      </c>
      <c r="P692" t="s">
        <v>30</v>
      </c>
      <c r="Q692">
        <v>209</v>
      </c>
      <c r="R692">
        <v>119</v>
      </c>
      <c r="S692">
        <v>7.0129820277939539</v>
      </c>
      <c r="T692">
        <v>17.134328656852912</v>
      </c>
      <c r="U692" t="s">
        <v>28</v>
      </c>
      <c r="V692">
        <v>3</v>
      </c>
      <c r="W692" t="s">
        <v>31</v>
      </c>
      <c r="X692">
        <v>1</v>
      </c>
      <c r="Y692" t="s">
        <v>37</v>
      </c>
      <c r="Z692" t="s">
        <v>36</v>
      </c>
    </row>
    <row r="693" spans="1:26" x14ac:dyDescent="0.3">
      <c r="A693">
        <v>27</v>
      </c>
      <c r="B693" t="s">
        <v>26</v>
      </c>
      <c r="C693">
        <v>164</v>
      </c>
      <c r="D693">
        <v>203</v>
      </c>
      <c r="E693" t="s">
        <v>30</v>
      </c>
      <c r="F693" t="s">
        <v>29</v>
      </c>
      <c r="G693" t="s">
        <v>29</v>
      </c>
      <c r="H693" t="s">
        <v>29</v>
      </c>
      <c r="I693">
        <v>36.606385210051535</v>
      </c>
      <c r="J693" t="s">
        <v>29</v>
      </c>
      <c r="K693" t="s">
        <v>28</v>
      </c>
      <c r="L693" t="s">
        <v>29</v>
      </c>
      <c r="M693" t="s">
        <v>42</v>
      </c>
      <c r="N693" t="s">
        <v>30</v>
      </c>
      <c r="O693" s="4">
        <v>8.3576646022666523</v>
      </c>
      <c r="P693" t="s">
        <v>30</v>
      </c>
      <c r="Q693">
        <v>241</v>
      </c>
      <c r="R693">
        <v>103</v>
      </c>
      <c r="S693">
        <v>4.3460654030159525</v>
      </c>
      <c r="T693">
        <v>13.10845848129869</v>
      </c>
      <c r="U693" t="s">
        <v>28</v>
      </c>
      <c r="V693">
        <v>4</v>
      </c>
      <c r="W693" t="s">
        <v>43</v>
      </c>
      <c r="X693">
        <v>1</v>
      </c>
      <c r="Y693" t="s">
        <v>41</v>
      </c>
      <c r="Z693" t="s">
        <v>39</v>
      </c>
    </row>
    <row r="694" spans="1:26" x14ac:dyDescent="0.3">
      <c r="A694">
        <v>43</v>
      </c>
      <c r="B694" t="s">
        <v>34</v>
      </c>
      <c r="C694">
        <v>128</v>
      </c>
      <c r="D694">
        <v>181</v>
      </c>
      <c r="E694" t="s">
        <v>27</v>
      </c>
      <c r="F694" t="s">
        <v>29</v>
      </c>
      <c r="G694" t="s">
        <v>29</v>
      </c>
      <c r="H694" t="s">
        <v>28</v>
      </c>
      <c r="I694">
        <v>29.33862009356427</v>
      </c>
      <c r="J694" t="s">
        <v>29</v>
      </c>
      <c r="K694" t="s">
        <v>29</v>
      </c>
      <c r="L694" t="s">
        <v>28</v>
      </c>
      <c r="M694" t="s">
        <v>42</v>
      </c>
      <c r="N694" t="s">
        <v>30</v>
      </c>
      <c r="O694" s="4">
        <v>6.6506362118800011</v>
      </c>
      <c r="P694" t="s">
        <v>30</v>
      </c>
      <c r="Q694">
        <v>400</v>
      </c>
      <c r="R694">
        <v>102</v>
      </c>
      <c r="S694">
        <v>14.904729346525949</v>
      </c>
      <c r="T694">
        <v>14.897287704797469</v>
      </c>
      <c r="U694" t="s">
        <v>28</v>
      </c>
      <c r="V694">
        <v>3</v>
      </c>
      <c r="W694" t="s">
        <v>31</v>
      </c>
      <c r="X694">
        <v>0</v>
      </c>
      <c r="Y694" t="s">
        <v>32</v>
      </c>
      <c r="Z694" t="s">
        <v>36</v>
      </c>
    </row>
    <row r="695" spans="1:26" x14ac:dyDescent="0.3">
      <c r="A695">
        <v>79</v>
      </c>
      <c r="B695" t="s">
        <v>26</v>
      </c>
      <c r="C695">
        <v>132</v>
      </c>
      <c r="D695">
        <v>263</v>
      </c>
      <c r="E695" t="s">
        <v>27</v>
      </c>
      <c r="F695" t="s">
        <v>29</v>
      </c>
      <c r="G695" t="s">
        <v>28</v>
      </c>
      <c r="H695" t="s">
        <v>28</v>
      </c>
      <c r="I695">
        <v>27.098296510757422</v>
      </c>
      <c r="J695" t="s">
        <v>29</v>
      </c>
      <c r="K695" t="s">
        <v>29</v>
      </c>
      <c r="L695" t="s">
        <v>28</v>
      </c>
      <c r="M695" t="s">
        <v>42</v>
      </c>
      <c r="N695" t="s">
        <v>35</v>
      </c>
      <c r="O695" s="4">
        <v>6.7700080301443988</v>
      </c>
      <c r="P695" t="s">
        <v>35</v>
      </c>
      <c r="Q695">
        <v>317</v>
      </c>
      <c r="R695">
        <v>120</v>
      </c>
      <c r="S695">
        <v>13.493685059787905</v>
      </c>
      <c r="T695">
        <v>15.902998488654422</v>
      </c>
      <c r="U695" t="s">
        <v>28</v>
      </c>
      <c r="V695">
        <v>3</v>
      </c>
      <c r="W695" t="s">
        <v>31</v>
      </c>
      <c r="X695">
        <v>0</v>
      </c>
      <c r="Y695" t="s">
        <v>32</v>
      </c>
      <c r="Z695" t="s">
        <v>33</v>
      </c>
    </row>
    <row r="696" spans="1:26" x14ac:dyDescent="0.3">
      <c r="A696">
        <v>51</v>
      </c>
      <c r="B696" t="s">
        <v>34</v>
      </c>
      <c r="C696">
        <v>156</v>
      </c>
      <c r="D696">
        <v>187</v>
      </c>
      <c r="E696" t="s">
        <v>35</v>
      </c>
      <c r="F696" t="s">
        <v>28</v>
      </c>
      <c r="G696" t="s">
        <v>29</v>
      </c>
      <c r="H696" t="s">
        <v>29</v>
      </c>
      <c r="I696">
        <v>37.803855849140213</v>
      </c>
      <c r="J696" t="s">
        <v>28</v>
      </c>
      <c r="K696" t="s">
        <v>29</v>
      </c>
      <c r="L696" t="s">
        <v>28</v>
      </c>
      <c r="M696" t="s">
        <v>30</v>
      </c>
      <c r="N696" t="s">
        <v>27</v>
      </c>
      <c r="O696" s="4">
        <v>4.1756772625494536</v>
      </c>
      <c r="P696" t="s">
        <v>27</v>
      </c>
      <c r="Q696">
        <v>189</v>
      </c>
      <c r="R696">
        <v>132</v>
      </c>
      <c r="S696">
        <v>6.4805621594371265</v>
      </c>
      <c r="T696">
        <v>18.470072638300756</v>
      </c>
      <c r="U696" t="s">
        <v>28</v>
      </c>
      <c r="V696">
        <v>2</v>
      </c>
      <c r="W696" t="s">
        <v>31</v>
      </c>
      <c r="X696">
        <v>1</v>
      </c>
      <c r="Y696" t="s">
        <v>41</v>
      </c>
      <c r="Z696" t="s">
        <v>33</v>
      </c>
    </row>
    <row r="697" spans="1:26" x14ac:dyDescent="0.3">
      <c r="A697">
        <v>68</v>
      </c>
      <c r="B697" t="s">
        <v>34</v>
      </c>
      <c r="C697">
        <v>133</v>
      </c>
      <c r="D697">
        <v>263</v>
      </c>
      <c r="E697" t="s">
        <v>27</v>
      </c>
      <c r="F697" t="s">
        <v>29</v>
      </c>
      <c r="G697" t="s">
        <v>29</v>
      </c>
      <c r="H697" t="s">
        <v>28</v>
      </c>
      <c r="I697">
        <v>19.648945518871436</v>
      </c>
      <c r="J697" t="s">
        <v>29</v>
      </c>
      <c r="K697" t="s">
        <v>29</v>
      </c>
      <c r="L697" t="s">
        <v>28</v>
      </c>
      <c r="M697" t="s">
        <v>30</v>
      </c>
      <c r="N697" t="s">
        <v>30</v>
      </c>
      <c r="O697" s="4">
        <v>4.9594364282807879</v>
      </c>
      <c r="P697" t="s">
        <v>35</v>
      </c>
      <c r="Q697">
        <v>350</v>
      </c>
      <c r="R697">
        <v>128</v>
      </c>
      <c r="S697">
        <v>0.75808239226973495</v>
      </c>
      <c r="T697">
        <v>9.1884844787184043</v>
      </c>
      <c r="U697" t="s">
        <v>28</v>
      </c>
      <c r="V697">
        <v>3</v>
      </c>
      <c r="W697" t="s">
        <v>31</v>
      </c>
      <c r="X697">
        <v>0</v>
      </c>
      <c r="Y697" t="s">
        <v>37</v>
      </c>
      <c r="Z697" t="s">
        <v>33</v>
      </c>
    </row>
    <row r="698" spans="1:26" x14ac:dyDescent="0.3">
      <c r="A698">
        <v>58</v>
      </c>
      <c r="B698" t="s">
        <v>34</v>
      </c>
      <c r="C698">
        <v>156</v>
      </c>
      <c r="D698">
        <v>259</v>
      </c>
      <c r="E698" t="s">
        <v>27</v>
      </c>
      <c r="F698" t="s">
        <v>28</v>
      </c>
      <c r="G698" t="s">
        <v>29</v>
      </c>
      <c r="H698" t="s">
        <v>28</v>
      </c>
      <c r="I698">
        <v>38.290828417935536</v>
      </c>
      <c r="J698" t="s">
        <v>29</v>
      </c>
      <c r="K698" t="s">
        <v>28</v>
      </c>
      <c r="L698" t="s">
        <v>29</v>
      </c>
      <c r="M698" t="s">
        <v>42</v>
      </c>
      <c r="N698" t="s">
        <v>35</v>
      </c>
      <c r="O698" s="4">
        <v>5.3690148359530152</v>
      </c>
      <c r="P698" t="s">
        <v>35</v>
      </c>
      <c r="Q698">
        <v>223</v>
      </c>
      <c r="R698">
        <v>145</v>
      </c>
      <c r="S698">
        <v>8.7651547858706103</v>
      </c>
      <c r="T698">
        <v>5.7173163258737478</v>
      </c>
      <c r="U698" t="s">
        <v>28</v>
      </c>
      <c r="V698">
        <v>2</v>
      </c>
      <c r="W698" t="s">
        <v>31</v>
      </c>
      <c r="X698">
        <v>1</v>
      </c>
      <c r="Y698" t="s">
        <v>41</v>
      </c>
      <c r="Z698" t="s">
        <v>33</v>
      </c>
    </row>
    <row r="699" spans="1:26" x14ac:dyDescent="0.3">
      <c r="A699">
        <v>21</v>
      </c>
      <c r="B699" t="s">
        <v>26</v>
      </c>
      <c r="C699">
        <v>127</v>
      </c>
      <c r="D699">
        <v>226</v>
      </c>
      <c r="E699" t="s">
        <v>27</v>
      </c>
      <c r="F699" t="s">
        <v>28</v>
      </c>
      <c r="G699" t="s">
        <v>28</v>
      </c>
      <c r="H699" t="s">
        <v>29</v>
      </c>
      <c r="I699">
        <v>30.37874611519058</v>
      </c>
      <c r="J699" t="s">
        <v>28</v>
      </c>
      <c r="K699" t="s">
        <v>29</v>
      </c>
      <c r="L699" t="s">
        <v>28</v>
      </c>
      <c r="M699" t="s">
        <v>35</v>
      </c>
      <c r="N699" t="s">
        <v>30</v>
      </c>
      <c r="O699" s="4">
        <v>8.5785922135437573</v>
      </c>
      <c r="P699" t="s">
        <v>30</v>
      </c>
      <c r="Q699">
        <v>369</v>
      </c>
      <c r="R699">
        <v>143</v>
      </c>
      <c r="S699">
        <v>7.9346434106647989E-2</v>
      </c>
      <c r="T699">
        <v>19.982959131569558</v>
      </c>
      <c r="U699" t="s">
        <v>28</v>
      </c>
      <c r="V699">
        <v>2</v>
      </c>
      <c r="W699" t="s">
        <v>31</v>
      </c>
      <c r="X699">
        <v>3</v>
      </c>
      <c r="Y699" t="s">
        <v>41</v>
      </c>
      <c r="Z699" t="s">
        <v>39</v>
      </c>
    </row>
    <row r="700" spans="1:26" x14ac:dyDescent="0.3">
      <c r="A700">
        <v>75</v>
      </c>
      <c r="B700" t="s">
        <v>26</v>
      </c>
      <c r="C700">
        <v>158</v>
      </c>
      <c r="D700">
        <v>289</v>
      </c>
      <c r="E700" t="s">
        <v>30</v>
      </c>
      <c r="F700" t="s">
        <v>28</v>
      </c>
      <c r="G700" t="s">
        <v>28</v>
      </c>
      <c r="H700" t="s">
        <v>29</v>
      </c>
      <c r="I700">
        <v>30.212004417112606</v>
      </c>
      <c r="J700" t="s">
        <v>29</v>
      </c>
      <c r="K700" t="s">
        <v>29</v>
      </c>
      <c r="L700" t="s">
        <v>28</v>
      </c>
      <c r="M700" t="s">
        <v>35</v>
      </c>
      <c r="N700" t="s">
        <v>27</v>
      </c>
      <c r="O700" s="4">
        <v>4.8492700006181675</v>
      </c>
      <c r="P700" t="s">
        <v>35</v>
      </c>
      <c r="Q700">
        <v>204</v>
      </c>
      <c r="R700">
        <v>113</v>
      </c>
      <c r="S700">
        <v>4.9680309956198583</v>
      </c>
      <c r="T700">
        <v>18.421597341374195</v>
      </c>
      <c r="U700" t="s">
        <v>28</v>
      </c>
      <c r="V700">
        <v>3</v>
      </c>
      <c r="W700" t="s">
        <v>31</v>
      </c>
      <c r="X700">
        <v>2</v>
      </c>
      <c r="Y700" t="s">
        <v>41</v>
      </c>
      <c r="Z700" t="s">
        <v>33</v>
      </c>
    </row>
    <row r="701" spans="1:26" x14ac:dyDescent="0.3">
      <c r="A701">
        <v>70</v>
      </c>
      <c r="B701" t="s">
        <v>26</v>
      </c>
      <c r="C701">
        <v>159</v>
      </c>
      <c r="D701">
        <v>202</v>
      </c>
      <c r="E701" t="s">
        <v>30</v>
      </c>
      <c r="F701" t="s">
        <v>28</v>
      </c>
      <c r="G701" t="s">
        <v>28</v>
      </c>
      <c r="H701" t="s">
        <v>28</v>
      </c>
      <c r="I701">
        <v>32.059501774413285</v>
      </c>
      <c r="J701" t="s">
        <v>28</v>
      </c>
      <c r="K701" t="s">
        <v>28</v>
      </c>
      <c r="L701" t="s">
        <v>28</v>
      </c>
      <c r="M701" t="s">
        <v>42</v>
      </c>
      <c r="N701" t="s">
        <v>30</v>
      </c>
      <c r="O701" s="4">
        <v>6.9902317996637446</v>
      </c>
      <c r="P701" t="s">
        <v>35</v>
      </c>
      <c r="Q701">
        <v>381</v>
      </c>
      <c r="R701">
        <v>106</v>
      </c>
      <c r="S701">
        <v>1.416405214800025</v>
      </c>
      <c r="T701">
        <v>9.6625289205162659</v>
      </c>
      <c r="U701" t="s">
        <v>28</v>
      </c>
      <c r="V701">
        <v>0</v>
      </c>
      <c r="W701" t="s">
        <v>38</v>
      </c>
      <c r="X701">
        <v>1</v>
      </c>
      <c r="Y701" t="s">
        <v>41</v>
      </c>
      <c r="Z701" t="s">
        <v>33</v>
      </c>
    </row>
    <row r="702" spans="1:26" x14ac:dyDescent="0.3">
      <c r="A702">
        <v>28</v>
      </c>
      <c r="B702" t="s">
        <v>34</v>
      </c>
      <c r="C702">
        <v>174</v>
      </c>
      <c r="D702">
        <v>203</v>
      </c>
      <c r="E702" t="s">
        <v>27</v>
      </c>
      <c r="F702" t="s">
        <v>28</v>
      </c>
      <c r="G702" t="s">
        <v>29</v>
      </c>
      <c r="H702" t="s">
        <v>29</v>
      </c>
      <c r="I702">
        <v>20.499508874336236</v>
      </c>
      <c r="J702" t="s">
        <v>29</v>
      </c>
      <c r="K702" t="s">
        <v>29</v>
      </c>
      <c r="L702" t="s">
        <v>28</v>
      </c>
      <c r="M702" t="s">
        <v>30</v>
      </c>
      <c r="N702" t="s">
        <v>35</v>
      </c>
      <c r="O702" s="4">
        <v>7.627477360943737</v>
      </c>
      <c r="P702" t="s">
        <v>27</v>
      </c>
      <c r="Q702">
        <v>226</v>
      </c>
      <c r="R702">
        <v>114</v>
      </c>
      <c r="S702">
        <v>14.255612548647061</v>
      </c>
      <c r="T702">
        <v>7.734713469627307</v>
      </c>
      <c r="U702" t="s">
        <v>28</v>
      </c>
      <c r="V702">
        <v>3</v>
      </c>
      <c r="W702" t="s">
        <v>31</v>
      </c>
      <c r="X702">
        <v>2</v>
      </c>
      <c r="Y702" t="s">
        <v>37</v>
      </c>
      <c r="Z702" t="s">
        <v>39</v>
      </c>
    </row>
    <row r="703" spans="1:26" x14ac:dyDescent="0.3">
      <c r="A703">
        <v>46</v>
      </c>
      <c r="B703" t="s">
        <v>26</v>
      </c>
      <c r="C703">
        <v>175</v>
      </c>
      <c r="D703">
        <v>189</v>
      </c>
      <c r="E703" t="s">
        <v>27</v>
      </c>
      <c r="F703" t="s">
        <v>28</v>
      </c>
      <c r="G703" t="s">
        <v>29</v>
      </c>
      <c r="H703" t="s">
        <v>28</v>
      </c>
      <c r="I703">
        <v>21.43154035257621</v>
      </c>
      <c r="J703" t="s">
        <v>28</v>
      </c>
      <c r="K703" t="s">
        <v>28</v>
      </c>
      <c r="L703" t="s">
        <v>29</v>
      </c>
      <c r="M703" t="s">
        <v>35</v>
      </c>
      <c r="N703" t="s">
        <v>30</v>
      </c>
      <c r="O703" s="4">
        <v>7.5942271231481895</v>
      </c>
      <c r="P703" t="s">
        <v>35</v>
      </c>
      <c r="Q703">
        <v>333</v>
      </c>
      <c r="R703">
        <v>132</v>
      </c>
      <c r="S703">
        <v>0.52618476991879382</v>
      </c>
      <c r="T703">
        <v>18.65374799554198</v>
      </c>
      <c r="U703" t="s">
        <v>28</v>
      </c>
      <c r="V703">
        <v>1</v>
      </c>
      <c r="W703" t="s">
        <v>38</v>
      </c>
      <c r="X703">
        <v>3</v>
      </c>
      <c r="Y703" t="s">
        <v>37</v>
      </c>
      <c r="Z703" t="s">
        <v>36</v>
      </c>
    </row>
    <row r="704" spans="1:26" x14ac:dyDescent="0.3">
      <c r="A704">
        <v>73</v>
      </c>
      <c r="B704" t="s">
        <v>26</v>
      </c>
      <c r="C704">
        <v>166</v>
      </c>
      <c r="D704">
        <v>217</v>
      </c>
      <c r="E704" t="s">
        <v>35</v>
      </c>
      <c r="F704" t="s">
        <v>28</v>
      </c>
      <c r="G704" t="s">
        <v>29</v>
      </c>
      <c r="H704" t="s">
        <v>28</v>
      </c>
      <c r="I704">
        <v>22.73780721692675</v>
      </c>
      <c r="J704" t="s">
        <v>28</v>
      </c>
      <c r="K704" t="s">
        <v>29</v>
      </c>
      <c r="L704" t="s">
        <v>28</v>
      </c>
      <c r="M704" t="s">
        <v>30</v>
      </c>
      <c r="N704" t="s">
        <v>27</v>
      </c>
      <c r="O704" s="4">
        <v>9.2308329564871929</v>
      </c>
      <c r="P704" t="s">
        <v>30</v>
      </c>
      <c r="Q704">
        <v>150</v>
      </c>
      <c r="R704">
        <v>151</v>
      </c>
      <c r="S704">
        <v>0.50890238796358511</v>
      </c>
      <c r="T704">
        <v>17.661685982969974</v>
      </c>
      <c r="U704" t="s">
        <v>28</v>
      </c>
      <c r="V704">
        <v>1</v>
      </c>
      <c r="W704" t="s">
        <v>38</v>
      </c>
      <c r="X704">
        <v>2</v>
      </c>
      <c r="Y704" t="s">
        <v>37</v>
      </c>
      <c r="Z704" t="s">
        <v>33</v>
      </c>
    </row>
    <row r="705" spans="1:26" x14ac:dyDescent="0.3">
      <c r="A705">
        <v>53</v>
      </c>
      <c r="B705" t="s">
        <v>34</v>
      </c>
      <c r="C705">
        <v>159</v>
      </c>
      <c r="D705">
        <v>263</v>
      </c>
      <c r="E705" t="s">
        <v>30</v>
      </c>
      <c r="F705" t="s">
        <v>28</v>
      </c>
      <c r="G705" t="s">
        <v>28</v>
      </c>
      <c r="H705" t="s">
        <v>28</v>
      </c>
      <c r="I705">
        <v>31.489895551961158</v>
      </c>
      <c r="J705" t="s">
        <v>29</v>
      </c>
      <c r="K705" t="s">
        <v>28</v>
      </c>
      <c r="L705" t="s">
        <v>29</v>
      </c>
      <c r="M705" t="s">
        <v>35</v>
      </c>
      <c r="N705" t="s">
        <v>30</v>
      </c>
      <c r="O705" s="4">
        <v>4.9874823084147613</v>
      </c>
      <c r="P705" t="s">
        <v>35</v>
      </c>
      <c r="Q705">
        <v>314</v>
      </c>
      <c r="R705">
        <v>150</v>
      </c>
      <c r="S705">
        <v>6.5073244977927143</v>
      </c>
      <c r="T705">
        <v>15.521551524814566</v>
      </c>
      <c r="U705" t="s">
        <v>28</v>
      </c>
      <c r="V705">
        <v>2</v>
      </c>
      <c r="W705" t="s">
        <v>31</v>
      </c>
      <c r="X705">
        <v>2</v>
      </c>
      <c r="Y705" t="s">
        <v>41</v>
      </c>
      <c r="Z705" t="s">
        <v>33</v>
      </c>
    </row>
    <row r="706" spans="1:26" x14ac:dyDescent="0.3">
      <c r="A706">
        <v>42</v>
      </c>
      <c r="B706" t="s">
        <v>34</v>
      </c>
      <c r="C706">
        <v>152</v>
      </c>
      <c r="D706">
        <v>279</v>
      </c>
      <c r="E706" t="s">
        <v>35</v>
      </c>
      <c r="F706" t="s">
        <v>28</v>
      </c>
      <c r="G706" t="s">
        <v>28</v>
      </c>
      <c r="H706" t="s">
        <v>29</v>
      </c>
      <c r="I706">
        <v>26.581950416362638</v>
      </c>
      <c r="J706" t="s">
        <v>28</v>
      </c>
      <c r="K706" t="s">
        <v>28</v>
      </c>
      <c r="L706" t="s">
        <v>29</v>
      </c>
      <c r="M706" t="s">
        <v>35</v>
      </c>
      <c r="N706" t="s">
        <v>30</v>
      </c>
      <c r="O706" s="4">
        <v>6.9844107122904324</v>
      </c>
      <c r="P706" t="s">
        <v>30</v>
      </c>
      <c r="Q706">
        <v>229</v>
      </c>
      <c r="R706">
        <v>137</v>
      </c>
      <c r="S706">
        <v>5.2950980793369098</v>
      </c>
      <c r="T706">
        <v>17.906914523919696</v>
      </c>
      <c r="U706" t="s">
        <v>28</v>
      </c>
      <c r="V706">
        <v>2</v>
      </c>
      <c r="W706" t="s">
        <v>31</v>
      </c>
      <c r="X706">
        <v>2</v>
      </c>
      <c r="Y706" t="s">
        <v>32</v>
      </c>
      <c r="Z706" t="s">
        <v>36</v>
      </c>
    </row>
    <row r="707" spans="1:26" x14ac:dyDescent="0.3">
      <c r="A707">
        <v>38</v>
      </c>
      <c r="B707" t="s">
        <v>26</v>
      </c>
      <c r="C707">
        <v>151</v>
      </c>
      <c r="D707">
        <v>191</v>
      </c>
      <c r="E707" t="s">
        <v>35</v>
      </c>
      <c r="F707" t="s">
        <v>29</v>
      </c>
      <c r="G707" t="s">
        <v>29</v>
      </c>
      <c r="H707" t="s">
        <v>29</v>
      </c>
      <c r="I707">
        <v>19.877423265398566</v>
      </c>
      <c r="J707" t="s">
        <v>28</v>
      </c>
      <c r="K707" t="s">
        <v>28</v>
      </c>
      <c r="L707" t="s">
        <v>28</v>
      </c>
      <c r="M707" t="s">
        <v>35</v>
      </c>
      <c r="N707" t="s">
        <v>30</v>
      </c>
      <c r="O707" s="4">
        <v>7.5929938842070044</v>
      </c>
      <c r="P707" t="s">
        <v>27</v>
      </c>
      <c r="Q707">
        <v>359</v>
      </c>
      <c r="R707">
        <v>92</v>
      </c>
      <c r="S707">
        <v>0.7339447923460124</v>
      </c>
      <c r="T707">
        <v>13.318406538226172</v>
      </c>
      <c r="U707" t="s">
        <v>28</v>
      </c>
      <c r="V707">
        <v>2</v>
      </c>
      <c r="W707" t="s">
        <v>31</v>
      </c>
      <c r="X707">
        <v>2</v>
      </c>
      <c r="Y707" t="s">
        <v>37</v>
      </c>
      <c r="Z707" t="s">
        <v>36</v>
      </c>
    </row>
    <row r="708" spans="1:26" x14ac:dyDescent="0.3">
      <c r="A708">
        <v>74</v>
      </c>
      <c r="B708" t="s">
        <v>34</v>
      </c>
      <c r="C708">
        <v>138</v>
      </c>
      <c r="D708">
        <v>298</v>
      </c>
      <c r="E708" t="s">
        <v>35</v>
      </c>
      <c r="F708" t="s">
        <v>28</v>
      </c>
      <c r="G708" t="s">
        <v>28</v>
      </c>
      <c r="H708" t="s">
        <v>29</v>
      </c>
      <c r="I708">
        <v>19.685669204821714</v>
      </c>
      <c r="J708" t="s">
        <v>28</v>
      </c>
      <c r="K708" t="s">
        <v>28</v>
      </c>
      <c r="L708" t="s">
        <v>29</v>
      </c>
      <c r="M708" t="s">
        <v>30</v>
      </c>
      <c r="N708" t="s">
        <v>35</v>
      </c>
      <c r="O708" s="4">
        <v>7.0985400192811587</v>
      </c>
      <c r="P708" t="s">
        <v>30</v>
      </c>
      <c r="Q708">
        <v>161</v>
      </c>
      <c r="R708">
        <v>156</v>
      </c>
      <c r="S708">
        <v>0.98542660835172768</v>
      </c>
      <c r="T708">
        <v>8.5911369903573593</v>
      </c>
      <c r="U708" t="s">
        <v>28</v>
      </c>
      <c r="V708">
        <v>2</v>
      </c>
      <c r="W708" t="s">
        <v>31</v>
      </c>
      <c r="X708">
        <v>2</v>
      </c>
      <c r="Y708" t="s">
        <v>37</v>
      </c>
      <c r="Z708" t="s">
        <v>33</v>
      </c>
    </row>
    <row r="709" spans="1:26" x14ac:dyDescent="0.3">
      <c r="A709">
        <v>53</v>
      </c>
      <c r="B709" t="s">
        <v>34</v>
      </c>
      <c r="C709">
        <v>153</v>
      </c>
      <c r="D709">
        <v>250</v>
      </c>
      <c r="E709" t="s">
        <v>27</v>
      </c>
      <c r="F709" t="s">
        <v>28</v>
      </c>
      <c r="G709" t="s">
        <v>29</v>
      </c>
      <c r="H709" t="s">
        <v>29</v>
      </c>
      <c r="I709">
        <v>32.610804529997701</v>
      </c>
      <c r="J709" t="s">
        <v>29</v>
      </c>
      <c r="K709" t="s">
        <v>28</v>
      </c>
      <c r="L709" t="s">
        <v>28</v>
      </c>
      <c r="M709" t="s">
        <v>42</v>
      </c>
      <c r="N709" t="s">
        <v>27</v>
      </c>
      <c r="O709" s="4">
        <v>6.043971663980038</v>
      </c>
      <c r="P709" t="s">
        <v>27</v>
      </c>
      <c r="Q709">
        <v>142</v>
      </c>
      <c r="R709">
        <v>132</v>
      </c>
      <c r="S709">
        <v>0.90914415693094386</v>
      </c>
      <c r="T709">
        <v>13.858107141078026</v>
      </c>
      <c r="U709" t="s">
        <v>28</v>
      </c>
      <c r="V709">
        <v>2</v>
      </c>
      <c r="W709" t="s">
        <v>31</v>
      </c>
      <c r="X709">
        <v>1</v>
      </c>
      <c r="Y709" t="s">
        <v>41</v>
      </c>
      <c r="Z709" t="s">
        <v>33</v>
      </c>
    </row>
    <row r="710" spans="1:26" x14ac:dyDescent="0.3">
      <c r="A710">
        <v>27</v>
      </c>
      <c r="B710" t="s">
        <v>34</v>
      </c>
      <c r="C710">
        <v>133</v>
      </c>
      <c r="D710">
        <v>273</v>
      </c>
      <c r="E710" t="s">
        <v>27</v>
      </c>
      <c r="F710" t="s">
        <v>28</v>
      </c>
      <c r="G710" t="s">
        <v>28</v>
      </c>
      <c r="H710" t="s">
        <v>28</v>
      </c>
      <c r="I710">
        <v>30.264235086642781</v>
      </c>
      <c r="J710" t="s">
        <v>29</v>
      </c>
      <c r="K710" t="s">
        <v>28</v>
      </c>
      <c r="L710" t="s">
        <v>29</v>
      </c>
      <c r="M710" t="s">
        <v>30</v>
      </c>
      <c r="N710" t="s">
        <v>35</v>
      </c>
      <c r="O710" s="4">
        <v>5.7528322247445338</v>
      </c>
      <c r="P710" t="s">
        <v>27</v>
      </c>
      <c r="Q710">
        <v>145</v>
      </c>
      <c r="R710">
        <v>96</v>
      </c>
      <c r="S710">
        <v>7.2864838676534829</v>
      </c>
      <c r="T710">
        <v>19.553590069942317</v>
      </c>
      <c r="U710" t="s">
        <v>28</v>
      </c>
      <c r="V710">
        <v>2</v>
      </c>
      <c r="W710" t="s">
        <v>31</v>
      </c>
      <c r="X710">
        <v>1</v>
      </c>
      <c r="Y710" t="s">
        <v>41</v>
      </c>
      <c r="Z710" t="s">
        <v>39</v>
      </c>
    </row>
    <row r="711" spans="1:26" x14ac:dyDescent="0.3">
      <c r="A711">
        <v>54</v>
      </c>
      <c r="B711" t="s">
        <v>34</v>
      </c>
      <c r="C711">
        <v>169</v>
      </c>
      <c r="D711">
        <v>151</v>
      </c>
      <c r="E711" t="s">
        <v>27</v>
      </c>
      <c r="F711" t="s">
        <v>28</v>
      </c>
      <c r="G711" t="s">
        <v>28</v>
      </c>
      <c r="H711" t="s">
        <v>29</v>
      </c>
      <c r="I711">
        <v>26.969095663694773</v>
      </c>
      <c r="J711" t="s">
        <v>28</v>
      </c>
      <c r="K711" t="s">
        <v>28</v>
      </c>
      <c r="L711" t="s">
        <v>29</v>
      </c>
      <c r="M711" t="s">
        <v>35</v>
      </c>
      <c r="N711" t="s">
        <v>35</v>
      </c>
      <c r="O711" s="4">
        <v>5.2965946694993473</v>
      </c>
      <c r="P711" t="s">
        <v>35</v>
      </c>
      <c r="Q711">
        <v>369</v>
      </c>
      <c r="R711">
        <v>136</v>
      </c>
      <c r="S711">
        <v>5.2370048941663647</v>
      </c>
      <c r="T711">
        <v>5.2440047131158423</v>
      </c>
      <c r="U711" t="s">
        <v>28</v>
      </c>
      <c r="V711">
        <v>2</v>
      </c>
      <c r="W711" t="s">
        <v>31</v>
      </c>
      <c r="X711">
        <v>2</v>
      </c>
      <c r="Y711" t="s">
        <v>32</v>
      </c>
      <c r="Z711" t="s">
        <v>33</v>
      </c>
    </row>
    <row r="712" spans="1:26" x14ac:dyDescent="0.3">
      <c r="A712">
        <v>26</v>
      </c>
      <c r="B712" t="s">
        <v>34</v>
      </c>
      <c r="C712">
        <v>166</v>
      </c>
      <c r="D712">
        <v>240</v>
      </c>
      <c r="E712" t="s">
        <v>27</v>
      </c>
      <c r="F712" t="s">
        <v>28</v>
      </c>
      <c r="G712" t="s">
        <v>29</v>
      </c>
      <c r="H712" t="s">
        <v>29</v>
      </c>
      <c r="I712">
        <v>38.408889355723716</v>
      </c>
      <c r="J712" t="s">
        <v>28</v>
      </c>
      <c r="K712" t="s">
        <v>28</v>
      </c>
      <c r="L712" t="s">
        <v>28</v>
      </c>
      <c r="M712" t="s">
        <v>27</v>
      </c>
      <c r="N712" t="s">
        <v>27</v>
      </c>
      <c r="O712" s="4">
        <v>9.7742062610710523</v>
      </c>
      <c r="P712" t="s">
        <v>30</v>
      </c>
      <c r="Q712">
        <v>207</v>
      </c>
      <c r="R712">
        <v>139</v>
      </c>
      <c r="S712">
        <v>2.1232165219507451</v>
      </c>
      <c r="T712">
        <v>14.869364716246391</v>
      </c>
      <c r="U712" t="s">
        <v>28</v>
      </c>
      <c r="V712">
        <v>1</v>
      </c>
      <c r="W712" t="s">
        <v>38</v>
      </c>
      <c r="X712">
        <v>2</v>
      </c>
      <c r="Y712" t="s">
        <v>41</v>
      </c>
      <c r="Z712" t="s">
        <v>39</v>
      </c>
    </row>
    <row r="713" spans="1:26" x14ac:dyDescent="0.3">
      <c r="A713">
        <v>41</v>
      </c>
      <c r="B713" t="s">
        <v>26</v>
      </c>
      <c r="C713">
        <v>165</v>
      </c>
      <c r="D713">
        <v>208</v>
      </c>
      <c r="E713" t="s">
        <v>30</v>
      </c>
      <c r="F713" t="s">
        <v>29</v>
      </c>
      <c r="G713" t="s">
        <v>29</v>
      </c>
      <c r="H713" t="s">
        <v>29</v>
      </c>
      <c r="I713">
        <v>29.411951951993228</v>
      </c>
      <c r="J713" t="s">
        <v>29</v>
      </c>
      <c r="K713" t="s">
        <v>28</v>
      </c>
      <c r="L713" t="s">
        <v>28</v>
      </c>
      <c r="M713" t="s">
        <v>42</v>
      </c>
      <c r="N713" t="s">
        <v>30</v>
      </c>
      <c r="O713" s="4">
        <v>7.6176299187282286</v>
      </c>
      <c r="P713" t="s">
        <v>35</v>
      </c>
      <c r="Q713">
        <v>177</v>
      </c>
      <c r="R713">
        <v>94</v>
      </c>
      <c r="S713">
        <v>1.8396628668509214</v>
      </c>
      <c r="T713">
        <v>16.493486057512605</v>
      </c>
      <c r="U713" t="s">
        <v>28</v>
      </c>
      <c r="V713">
        <v>3</v>
      </c>
      <c r="W713" t="s">
        <v>31</v>
      </c>
      <c r="X713">
        <v>1</v>
      </c>
      <c r="Y713" t="s">
        <v>32</v>
      </c>
      <c r="Z713" t="s">
        <v>36</v>
      </c>
    </row>
    <row r="714" spans="1:26" x14ac:dyDescent="0.3">
      <c r="A714">
        <v>52</v>
      </c>
      <c r="B714" t="s">
        <v>26</v>
      </c>
      <c r="C714">
        <v>175</v>
      </c>
      <c r="D714">
        <v>247</v>
      </c>
      <c r="E714" t="s">
        <v>27</v>
      </c>
      <c r="F714" t="s">
        <v>29</v>
      </c>
      <c r="G714" t="s">
        <v>29</v>
      </c>
      <c r="H714" t="s">
        <v>28</v>
      </c>
      <c r="I714">
        <v>37.525782346623615</v>
      </c>
      <c r="J714" t="s">
        <v>29</v>
      </c>
      <c r="K714" t="s">
        <v>28</v>
      </c>
      <c r="L714" t="s">
        <v>29</v>
      </c>
      <c r="M714" t="s">
        <v>35</v>
      </c>
      <c r="N714" t="s">
        <v>30</v>
      </c>
      <c r="O714" s="4">
        <v>5.8211397150361641</v>
      </c>
      <c r="P714" t="s">
        <v>27</v>
      </c>
      <c r="Q714">
        <v>142</v>
      </c>
      <c r="R714">
        <v>157</v>
      </c>
      <c r="S714">
        <v>14.547865631555402</v>
      </c>
      <c r="T714">
        <v>17.875823490372682</v>
      </c>
      <c r="U714" t="s">
        <v>28</v>
      </c>
      <c r="V714">
        <v>3</v>
      </c>
      <c r="W714" t="s">
        <v>31</v>
      </c>
      <c r="X714">
        <v>1</v>
      </c>
      <c r="Y714" t="s">
        <v>41</v>
      </c>
      <c r="Z714" t="s">
        <v>33</v>
      </c>
    </row>
    <row r="715" spans="1:26" x14ac:dyDescent="0.3">
      <c r="A715">
        <v>66</v>
      </c>
      <c r="B715" t="s">
        <v>26</v>
      </c>
      <c r="C715">
        <v>176</v>
      </c>
      <c r="D715">
        <v>165</v>
      </c>
      <c r="E715" t="s">
        <v>30</v>
      </c>
      <c r="F715" t="s">
        <v>29</v>
      </c>
      <c r="G715" t="s">
        <v>28</v>
      </c>
      <c r="H715" t="s">
        <v>29</v>
      </c>
      <c r="I715">
        <v>30.739871025881069</v>
      </c>
      <c r="J715" t="s">
        <v>28</v>
      </c>
      <c r="K715" t="s">
        <v>28</v>
      </c>
      <c r="L715" t="s">
        <v>28</v>
      </c>
      <c r="M715" t="s">
        <v>42</v>
      </c>
      <c r="N715" t="s">
        <v>30</v>
      </c>
      <c r="O715" s="4">
        <v>8.4706803234993799</v>
      </c>
      <c r="P715" t="s">
        <v>35</v>
      </c>
      <c r="Q715">
        <v>383</v>
      </c>
      <c r="R715">
        <v>98</v>
      </c>
      <c r="S715">
        <v>9.6524882816166713</v>
      </c>
      <c r="T715">
        <v>19.214193861976614</v>
      </c>
      <c r="U715" t="s">
        <v>28</v>
      </c>
      <c r="V715">
        <v>2</v>
      </c>
      <c r="W715" t="s">
        <v>31</v>
      </c>
      <c r="X715">
        <v>1</v>
      </c>
      <c r="Y715" t="s">
        <v>41</v>
      </c>
      <c r="Z715" t="s">
        <v>33</v>
      </c>
    </row>
    <row r="716" spans="1:26" x14ac:dyDescent="0.3">
      <c r="A716">
        <v>52</v>
      </c>
      <c r="B716" t="s">
        <v>26</v>
      </c>
      <c r="C716">
        <v>138</v>
      </c>
      <c r="D716">
        <v>297</v>
      </c>
      <c r="E716" t="s">
        <v>30</v>
      </c>
      <c r="F716" t="s">
        <v>29</v>
      </c>
      <c r="G716" t="s">
        <v>29</v>
      </c>
      <c r="H716" t="s">
        <v>29</v>
      </c>
      <c r="I716">
        <v>26.28944364728471</v>
      </c>
      <c r="J716" t="s">
        <v>29</v>
      </c>
      <c r="K716" t="s">
        <v>29</v>
      </c>
      <c r="L716" t="s">
        <v>29</v>
      </c>
      <c r="M716" t="s">
        <v>27</v>
      </c>
      <c r="N716" t="s">
        <v>27</v>
      </c>
      <c r="O716" s="4">
        <v>5.7356494750699998</v>
      </c>
      <c r="P716" t="s">
        <v>27</v>
      </c>
      <c r="Q716">
        <v>183</v>
      </c>
      <c r="R716">
        <v>114</v>
      </c>
      <c r="S716">
        <v>3.1363765692765071</v>
      </c>
      <c r="T716">
        <v>6.5914198983166319</v>
      </c>
      <c r="U716" t="s">
        <v>28</v>
      </c>
      <c r="V716">
        <v>5</v>
      </c>
      <c r="W716" t="s">
        <v>43</v>
      </c>
      <c r="X716">
        <v>0</v>
      </c>
      <c r="Y716" t="s">
        <v>32</v>
      </c>
      <c r="Z716" t="s">
        <v>33</v>
      </c>
    </row>
    <row r="717" spans="1:26" x14ac:dyDescent="0.3">
      <c r="A717">
        <v>65</v>
      </c>
      <c r="B717" t="s">
        <v>34</v>
      </c>
      <c r="C717">
        <v>170</v>
      </c>
      <c r="D717">
        <v>165</v>
      </c>
      <c r="E717" t="s">
        <v>30</v>
      </c>
      <c r="F717" t="s">
        <v>29</v>
      </c>
      <c r="G717" t="s">
        <v>29</v>
      </c>
      <c r="H717" t="s">
        <v>28</v>
      </c>
      <c r="I717">
        <v>29.85793125626536</v>
      </c>
      <c r="J717" t="s">
        <v>28</v>
      </c>
      <c r="K717" t="s">
        <v>28</v>
      </c>
      <c r="L717" t="s">
        <v>28</v>
      </c>
      <c r="M717" t="s">
        <v>30</v>
      </c>
      <c r="N717" t="s">
        <v>30</v>
      </c>
      <c r="O717" s="4">
        <v>7.0230264321839879</v>
      </c>
      <c r="P717" t="s">
        <v>27</v>
      </c>
      <c r="Q717">
        <v>118</v>
      </c>
      <c r="R717">
        <v>97</v>
      </c>
      <c r="S717">
        <v>4.8176822374135506</v>
      </c>
      <c r="T717">
        <v>7.657402106929732</v>
      </c>
      <c r="U717" t="s">
        <v>28</v>
      </c>
      <c r="V717">
        <v>1</v>
      </c>
      <c r="W717" t="s">
        <v>38</v>
      </c>
      <c r="X717">
        <v>1</v>
      </c>
      <c r="Y717" t="s">
        <v>32</v>
      </c>
      <c r="Z717" t="s">
        <v>33</v>
      </c>
    </row>
    <row r="718" spans="1:26" x14ac:dyDescent="0.3">
      <c r="A718">
        <v>53</v>
      </c>
      <c r="B718" t="s">
        <v>34</v>
      </c>
      <c r="C718">
        <v>173</v>
      </c>
      <c r="D718">
        <v>257</v>
      </c>
      <c r="E718" t="s">
        <v>30</v>
      </c>
      <c r="F718" t="s">
        <v>29</v>
      </c>
      <c r="G718" t="s">
        <v>28</v>
      </c>
      <c r="H718" t="s">
        <v>28</v>
      </c>
      <c r="I718">
        <v>21.340973040205402</v>
      </c>
      <c r="J718" t="s">
        <v>28</v>
      </c>
      <c r="K718" t="s">
        <v>28</v>
      </c>
      <c r="L718" t="s">
        <v>29</v>
      </c>
      <c r="M718" t="s">
        <v>30</v>
      </c>
      <c r="N718" t="s">
        <v>27</v>
      </c>
      <c r="O718" s="4">
        <v>4.1558576250821169</v>
      </c>
      <c r="P718" t="s">
        <v>35</v>
      </c>
      <c r="Q718">
        <v>289</v>
      </c>
      <c r="R718">
        <v>96</v>
      </c>
      <c r="S718">
        <v>9.9284806623743886</v>
      </c>
      <c r="T718">
        <v>6.8389544793685761</v>
      </c>
      <c r="U718" t="s">
        <v>28</v>
      </c>
      <c r="V718">
        <v>2</v>
      </c>
      <c r="W718" t="s">
        <v>31</v>
      </c>
      <c r="X718">
        <v>0</v>
      </c>
      <c r="Y718" t="s">
        <v>37</v>
      </c>
      <c r="Z718" t="s">
        <v>33</v>
      </c>
    </row>
    <row r="719" spans="1:26" x14ac:dyDescent="0.3">
      <c r="A719">
        <v>35</v>
      </c>
      <c r="B719" t="s">
        <v>34</v>
      </c>
      <c r="C719">
        <v>178</v>
      </c>
      <c r="D719">
        <v>172</v>
      </c>
      <c r="E719" t="s">
        <v>35</v>
      </c>
      <c r="F719" t="s">
        <v>28</v>
      </c>
      <c r="G719" t="s">
        <v>28</v>
      </c>
      <c r="H719" t="s">
        <v>28</v>
      </c>
      <c r="I719">
        <v>32.844575296726951</v>
      </c>
      <c r="J719" t="s">
        <v>28</v>
      </c>
      <c r="K719" t="s">
        <v>28</v>
      </c>
      <c r="L719" t="s">
        <v>28</v>
      </c>
      <c r="M719" t="s">
        <v>27</v>
      </c>
      <c r="N719" t="s">
        <v>30</v>
      </c>
      <c r="O719" s="4">
        <v>9.0794219001433731</v>
      </c>
      <c r="P719" t="s">
        <v>35</v>
      </c>
      <c r="Q719">
        <v>177</v>
      </c>
      <c r="R719">
        <v>104</v>
      </c>
      <c r="S719">
        <v>1.3100664878545558</v>
      </c>
      <c r="T719">
        <v>18.019370908760706</v>
      </c>
      <c r="U719" t="s">
        <v>28</v>
      </c>
      <c r="V719">
        <v>0</v>
      </c>
      <c r="W719" t="s">
        <v>38</v>
      </c>
      <c r="X719">
        <v>2</v>
      </c>
      <c r="Y719" t="s">
        <v>41</v>
      </c>
      <c r="Z719" t="s">
        <v>36</v>
      </c>
    </row>
    <row r="720" spans="1:26" x14ac:dyDescent="0.3">
      <c r="A720">
        <v>66</v>
      </c>
      <c r="B720" t="s">
        <v>26</v>
      </c>
      <c r="C720">
        <v>145</v>
      </c>
      <c r="D720">
        <v>191</v>
      </c>
      <c r="E720" t="s">
        <v>35</v>
      </c>
      <c r="F720" t="s">
        <v>28</v>
      </c>
      <c r="G720" t="s">
        <v>29</v>
      </c>
      <c r="H720" t="s">
        <v>28</v>
      </c>
      <c r="I720">
        <v>39.606929961025592</v>
      </c>
      <c r="J720" t="s">
        <v>28</v>
      </c>
      <c r="K720" t="s">
        <v>28</v>
      </c>
      <c r="L720" t="s">
        <v>29</v>
      </c>
      <c r="M720" t="s">
        <v>27</v>
      </c>
      <c r="N720" t="s">
        <v>27</v>
      </c>
      <c r="O720" s="4">
        <v>9.7393119045966028</v>
      </c>
      <c r="P720" t="s">
        <v>30</v>
      </c>
      <c r="Q720">
        <v>107</v>
      </c>
      <c r="R720">
        <v>116</v>
      </c>
      <c r="S720">
        <v>5.3610854699981081</v>
      </c>
      <c r="T720">
        <v>6.9761664519503181</v>
      </c>
      <c r="U720" t="s">
        <v>28</v>
      </c>
      <c r="V720">
        <v>1</v>
      </c>
      <c r="W720" t="s">
        <v>38</v>
      </c>
      <c r="X720">
        <v>2</v>
      </c>
      <c r="Y720" t="s">
        <v>41</v>
      </c>
      <c r="Z720" t="s">
        <v>33</v>
      </c>
    </row>
    <row r="721" spans="1:26" x14ac:dyDescent="0.3">
      <c r="A721">
        <v>56</v>
      </c>
      <c r="B721" t="s">
        <v>34</v>
      </c>
      <c r="C721">
        <v>136</v>
      </c>
      <c r="D721">
        <v>186</v>
      </c>
      <c r="E721" t="s">
        <v>27</v>
      </c>
      <c r="F721" t="s">
        <v>29</v>
      </c>
      <c r="G721" t="s">
        <v>28</v>
      </c>
      <c r="H721" t="s">
        <v>28</v>
      </c>
      <c r="I721">
        <v>23.443638533833756</v>
      </c>
      <c r="J721" t="s">
        <v>29</v>
      </c>
      <c r="K721" t="s">
        <v>28</v>
      </c>
      <c r="L721" t="s">
        <v>28</v>
      </c>
      <c r="M721" t="s">
        <v>30</v>
      </c>
      <c r="N721" t="s">
        <v>35</v>
      </c>
      <c r="O721" s="4">
        <v>9.1945320251240723</v>
      </c>
      <c r="P721" t="s">
        <v>30</v>
      </c>
      <c r="Q721">
        <v>202</v>
      </c>
      <c r="R721">
        <v>102</v>
      </c>
      <c r="S721">
        <v>0.41939568656908732</v>
      </c>
      <c r="T721">
        <v>5.4804798512157609</v>
      </c>
      <c r="U721" t="s">
        <v>28</v>
      </c>
      <c r="V721">
        <v>2</v>
      </c>
      <c r="W721" t="s">
        <v>31</v>
      </c>
      <c r="X721">
        <v>1</v>
      </c>
      <c r="Y721" t="s">
        <v>37</v>
      </c>
      <c r="Z721" t="s">
        <v>33</v>
      </c>
    </row>
    <row r="722" spans="1:26" x14ac:dyDescent="0.3">
      <c r="A722">
        <v>49</v>
      </c>
      <c r="B722" t="s">
        <v>34</v>
      </c>
      <c r="C722">
        <v>173</v>
      </c>
      <c r="D722">
        <v>221</v>
      </c>
      <c r="E722" t="s">
        <v>30</v>
      </c>
      <c r="F722" t="s">
        <v>28</v>
      </c>
      <c r="G722" t="s">
        <v>28</v>
      </c>
      <c r="H722" t="s">
        <v>29</v>
      </c>
      <c r="I722">
        <v>25.110348252295612</v>
      </c>
      <c r="J722" t="s">
        <v>28</v>
      </c>
      <c r="K722" t="s">
        <v>29</v>
      </c>
      <c r="L722" t="s">
        <v>29</v>
      </c>
      <c r="M722" t="s">
        <v>27</v>
      </c>
      <c r="N722" t="s">
        <v>27</v>
      </c>
      <c r="O722" s="4">
        <v>5.0266823306545616</v>
      </c>
      <c r="P722" t="s">
        <v>35</v>
      </c>
      <c r="Q722">
        <v>159</v>
      </c>
      <c r="R722">
        <v>102</v>
      </c>
      <c r="S722">
        <v>9.0828891553332909</v>
      </c>
      <c r="T722">
        <v>5.2857621013696345</v>
      </c>
      <c r="U722" t="s">
        <v>28</v>
      </c>
      <c r="V722">
        <v>3</v>
      </c>
      <c r="W722" t="s">
        <v>31</v>
      </c>
      <c r="X722">
        <v>1</v>
      </c>
      <c r="Y722" t="s">
        <v>32</v>
      </c>
      <c r="Z722" t="s">
        <v>36</v>
      </c>
    </row>
    <row r="723" spans="1:26" x14ac:dyDescent="0.3">
      <c r="A723">
        <v>41</v>
      </c>
      <c r="B723" t="s">
        <v>26</v>
      </c>
      <c r="C723">
        <v>147</v>
      </c>
      <c r="D723">
        <v>283</v>
      </c>
      <c r="E723" t="s">
        <v>27</v>
      </c>
      <c r="F723" t="s">
        <v>29</v>
      </c>
      <c r="G723" t="s">
        <v>29</v>
      </c>
      <c r="H723" t="s">
        <v>28</v>
      </c>
      <c r="I723">
        <v>26.934013035562632</v>
      </c>
      <c r="J723" t="s">
        <v>29</v>
      </c>
      <c r="K723" t="s">
        <v>29</v>
      </c>
      <c r="L723" t="s">
        <v>28</v>
      </c>
      <c r="M723" t="s">
        <v>35</v>
      </c>
      <c r="N723" t="s">
        <v>27</v>
      </c>
      <c r="O723" s="4">
        <v>8.9516281975460146</v>
      </c>
      <c r="P723" t="s">
        <v>27</v>
      </c>
      <c r="Q723">
        <v>143</v>
      </c>
      <c r="R723">
        <v>154</v>
      </c>
      <c r="S723">
        <v>12.817112192810916</v>
      </c>
      <c r="T723">
        <v>11.154082741824396</v>
      </c>
      <c r="U723" t="s">
        <v>28</v>
      </c>
      <c r="V723">
        <v>3</v>
      </c>
      <c r="W723" t="s">
        <v>31</v>
      </c>
      <c r="X723">
        <v>2</v>
      </c>
      <c r="Y723" t="s">
        <v>32</v>
      </c>
      <c r="Z723" t="s">
        <v>36</v>
      </c>
    </row>
    <row r="724" spans="1:26" x14ac:dyDescent="0.3">
      <c r="A724">
        <v>79</v>
      </c>
      <c r="B724" t="s">
        <v>26</v>
      </c>
      <c r="C724">
        <v>146</v>
      </c>
      <c r="D724">
        <v>299</v>
      </c>
      <c r="E724" t="s">
        <v>27</v>
      </c>
      <c r="F724" t="s">
        <v>29</v>
      </c>
      <c r="G724" t="s">
        <v>28</v>
      </c>
      <c r="H724" t="s">
        <v>28</v>
      </c>
      <c r="I724">
        <v>33.820266089216801</v>
      </c>
      <c r="J724" t="s">
        <v>28</v>
      </c>
      <c r="K724" t="s">
        <v>29</v>
      </c>
      <c r="L724" t="s">
        <v>28</v>
      </c>
      <c r="M724" t="s">
        <v>42</v>
      </c>
      <c r="N724" t="s">
        <v>27</v>
      </c>
      <c r="O724" s="4">
        <v>9.6176901214507851</v>
      </c>
      <c r="P724" t="s">
        <v>30</v>
      </c>
      <c r="Q724">
        <v>276</v>
      </c>
      <c r="R724">
        <v>86</v>
      </c>
      <c r="S724">
        <v>9.6712413418484111</v>
      </c>
      <c r="T724">
        <v>8.4212216397725523</v>
      </c>
      <c r="U724" t="s">
        <v>28</v>
      </c>
      <c r="V724">
        <v>2</v>
      </c>
      <c r="W724" t="s">
        <v>31</v>
      </c>
      <c r="X724">
        <v>1</v>
      </c>
      <c r="Y724" t="s">
        <v>41</v>
      </c>
      <c r="Z724" t="s">
        <v>33</v>
      </c>
    </row>
    <row r="725" spans="1:26" x14ac:dyDescent="0.3">
      <c r="A725">
        <v>49</v>
      </c>
      <c r="B725" t="s">
        <v>34</v>
      </c>
      <c r="C725">
        <v>167</v>
      </c>
      <c r="D725">
        <v>155</v>
      </c>
      <c r="E725" t="s">
        <v>27</v>
      </c>
      <c r="F725" t="s">
        <v>28</v>
      </c>
      <c r="G725" t="s">
        <v>29</v>
      </c>
      <c r="H725" t="s">
        <v>29</v>
      </c>
      <c r="I725">
        <v>21.006809043899448</v>
      </c>
      <c r="J725" t="s">
        <v>28</v>
      </c>
      <c r="K725" t="s">
        <v>29</v>
      </c>
      <c r="L725" t="s">
        <v>29</v>
      </c>
      <c r="M725" t="s">
        <v>42</v>
      </c>
      <c r="N725" t="s">
        <v>27</v>
      </c>
      <c r="O725" s="4">
        <v>5.7944673828637487</v>
      </c>
      <c r="P725" t="s">
        <v>35</v>
      </c>
      <c r="Q725">
        <v>317</v>
      </c>
      <c r="R725">
        <v>141</v>
      </c>
      <c r="S725">
        <v>12.131524839113473</v>
      </c>
      <c r="T725">
        <v>9.3410751758928203</v>
      </c>
      <c r="U725" t="s">
        <v>28</v>
      </c>
      <c r="V725">
        <v>3</v>
      </c>
      <c r="W725" t="s">
        <v>31</v>
      </c>
      <c r="X725">
        <v>1</v>
      </c>
      <c r="Y725" t="s">
        <v>37</v>
      </c>
      <c r="Z725" t="s">
        <v>36</v>
      </c>
    </row>
    <row r="726" spans="1:26" x14ac:dyDescent="0.3">
      <c r="A726">
        <v>54</v>
      </c>
      <c r="B726" t="s">
        <v>34</v>
      </c>
      <c r="C726">
        <v>171</v>
      </c>
      <c r="D726">
        <v>181</v>
      </c>
      <c r="E726" t="s">
        <v>30</v>
      </c>
      <c r="F726" t="s">
        <v>28</v>
      </c>
      <c r="G726" t="s">
        <v>28</v>
      </c>
      <c r="H726" t="s">
        <v>28</v>
      </c>
      <c r="I726">
        <v>24.654241934921831</v>
      </c>
      <c r="J726" t="s">
        <v>28</v>
      </c>
      <c r="K726" t="s">
        <v>29</v>
      </c>
      <c r="L726" t="s">
        <v>28</v>
      </c>
      <c r="M726" t="s">
        <v>42</v>
      </c>
      <c r="N726" t="s">
        <v>30</v>
      </c>
      <c r="O726" s="4">
        <v>4.536404745699671</v>
      </c>
      <c r="P726" t="s">
        <v>30</v>
      </c>
      <c r="Q726">
        <v>305</v>
      </c>
      <c r="R726">
        <v>102</v>
      </c>
      <c r="S726">
        <v>11.419108767750092</v>
      </c>
      <c r="T726">
        <v>6.7574194351452439</v>
      </c>
      <c r="U726" t="s">
        <v>28</v>
      </c>
      <c r="V726">
        <v>1</v>
      </c>
      <c r="W726" t="s">
        <v>38</v>
      </c>
      <c r="X726">
        <v>1</v>
      </c>
      <c r="Y726" t="s">
        <v>37</v>
      </c>
      <c r="Z726" t="s">
        <v>33</v>
      </c>
    </row>
    <row r="727" spans="1:26" x14ac:dyDescent="0.3">
      <c r="A727">
        <v>29</v>
      </c>
      <c r="B727" t="s">
        <v>26</v>
      </c>
      <c r="C727">
        <v>176</v>
      </c>
      <c r="D727">
        <v>294</v>
      </c>
      <c r="E727" t="s">
        <v>30</v>
      </c>
      <c r="F727" t="s">
        <v>29</v>
      </c>
      <c r="G727" t="s">
        <v>28</v>
      </c>
      <c r="H727" t="s">
        <v>29</v>
      </c>
      <c r="I727">
        <v>29.850751111426341</v>
      </c>
      <c r="J727" t="s">
        <v>28</v>
      </c>
      <c r="K727" t="s">
        <v>29</v>
      </c>
      <c r="L727" t="s">
        <v>28</v>
      </c>
      <c r="M727" t="s">
        <v>42</v>
      </c>
      <c r="N727" t="s">
        <v>27</v>
      </c>
      <c r="O727" s="4">
        <v>9.1175228750480688</v>
      </c>
      <c r="P727" t="s">
        <v>30</v>
      </c>
      <c r="Q727">
        <v>378</v>
      </c>
      <c r="R727">
        <v>100</v>
      </c>
      <c r="S727">
        <v>0.30811262214414659</v>
      </c>
      <c r="T727">
        <v>11.905354119468676</v>
      </c>
      <c r="U727" t="s">
        <v>28</v>
      </c>
      <c r="V727">
        <v>3</v>
      </c>
      <c r="W727" t="s">
        <v>31</v>
      </c>
      <c r="X727">
        <v>1</v>
      </c>
      <c r="Y727" t="s">
        <v>32</v>
      </c>
      <c r="Z727" t="s">
        <v>39</v>
      </c>
    </row>
    <row r="728" spans="1:26" x14ac:dyDescent="0.3">
      <c r="A728">
        <v>66</v>
      </c>
      <c r="B728" t="s">
        <v>26</v>
      </c>
      <c r="C728">
        <v>138</v>
      </c>
      <c r="D728">
        <v>187</v>
      </c>
      <c r="E728" t="s">
        <v>35</v>
      </c>
      <c r="F728" t="s">
        <v>28</v>
      </c>
      <c r="G728" t="s">
        <v>28</v>
      </c>
      <c r="H728" t="s">
        <v>28</v>
      </c>
      <c r="I728">
        <v>30.970702902483072</v>
      </c>
      <c r="J728" t="s">
        <v>29</v>
      </c>
      <c r="K728" t="s">
        <v>28</v>
      </c>
      <c r="L728" t="s">
        <v>29</v>
      </c>
      <c r="M728" t="s">
        <v>42</v>
      </c>
      <c r="N728" t="s">
        <v>27</v>
      </c>
      <c r="O728" s="4">
        <v>4.699879159388626</v>
      </c>
      <c r="P728" t="s">
        <v>35</v>
      </c>
      <c r="Q728">
        <v>149</v>
      </c>
      <c r="R728">
        <v>137</v>
      </c>
      <c r="S728">
        <v>2.5637222088740721</v>
      </c>
      <c r="T728">
        <v>12.487499798697865</v>
      </c>
      <c r="U728" t="s">
        <v>28</v>
      </c>
      <c r="V728">
        <v>2</v>
      </c>
      <c r="W728" t="s">
        <v>31</v>
      </c>
      <c r="X728">
        <v>1</v>
      </c>
      <c r="Y728" t="s">
        <v>41</v>
      </c>
      <c r="Z728" t="s">
        <v>33</v>
      </c>
    </row>
    <row r="729" spans="1:26" x14ac:dyDescent="0.3">
      <c r="A729">
        <v>72</v>
      </c>
      <c r="B729" t="s">
        <v>34</v>
      </c>
      <c r="C729">
        <v>152</v>
      </c>
      <c r="D729">
        <v>294</v>
      </c>
      <c r="E729" t="s">
        <v>30</v>
      </c>
      <c r="F729" t="s">
        <v>29</v>
      </c>
      <c r="G729" t="s">
        <v>28</v>
      </c>
      <c r="H729" t="s">
        <v>29</v>
      </c>
      <c r="I729">
        <v>29.805864869528918</v>
      </c>
      <c r="J729" t="s">
        <v>28</v>
      </c>
      <c r="K729" t="s">
        <v>29</v>
      </c>
      <c r="L729" t="s">
        <v>28</v>
      </c>
      <c r="M729" t="s">
        <v>30</v>
      </c>
      <c r="N729" t="s">
        <v>30</v>
      </c>
      <c r="O729" s="4">
        <v>7.248610497292054</v>
      </c>
      <c r="P729" t="s">
        <v>27</v>
      </c>
      <c r="Q729">
        <v>278</v>
      </c>
      <c r="R729">
        <v>129</v>
      </c>
      <c r="S729">
        <v>0.98789533211249558</v>
      </c>
      <c r="T729">
        <v>15.024913545109461</v>
      </c>
      <c r="U729" t="s">
        <v>28</v>
      </c>
      <c r="V729">
        <v>3</v>
      </c>
      <c r="W729" t="s">
        <v>31</v>
      </c>
      <c r="X729">
        <v>1</v>
      </c>
      <c r="Y729" t="s">
        <v>32</v>
      </c>
      <c r="Z729" t="s">
        <v>33</v>
      </c>
    </row>
    <row r="730" spans="1:26" x14ac:dyDescent="0.3">
      <c r="A730">
        <v>30</v>
      </c>
      <c r="B730" t="s">
        <v>26</v>
      </c>
      <c r="C730">
        <v>170</v>
      </c>
      <c r="D730">
        <v>186</v>
      </c>
      <c r="E730" t="s">
        <v>30</v>
      </c>
      <c r="F730" t="s">
        <v>28</v>
      </c>
      <c r="G730" t="s">
        <v>29</v>
      </c>
      <c r="H730" t="s">
        <v>29</v>
      </c>
      <c r="I730">
        <v>27.580755701848293</v>
      </c>
      <c r="J730" t="s">
        <v>29</v>
      </c>
      <c r="K730" t="s">
        <v>29</v>
      </c>
      <c r="L730" t="s">
        <v>28</v>
      </c>
      <c r="M730" t="s">
        <v>30</v>
      </c>
      <c r="N730" t="s">
        <v>35</v>
      </c>
      <c r="O730" s="4">
        <v>6.2556873741328651</v>
      </c>
      <c r="P730" t="s">
        <v>30</v>
      </c>
      <c r="Q730">
        <v>168</v>
      </c>
      <c r="R730">
        <v>107</v>
      </c>
      <c r="S730">
        <v>4.2008682142903799</v>
      </c>
      <c r="T730">
        <v>13.199079407932919</v>
      </c>
      <c r="U730" t="s">
        <v>28</v>
      </c>
      <c r="V730">
        <v>3</v>
      </c>
      <c r="W730" t="s">
        <v>31</v>
      </c>
      <c r="X730">
        <v>1</v>
      </c>
      <c r="Y730" t="s">
        <v>32</v>
      </c>
      <c r="Z730" t="s">
        <v>36</v>
      </c>
    </row>
    <row r="731" spans="1:26" x14ac:dyDescent="0.3">
      <c r="A731">
        <v>40</v>
      </c>
      <c r="B731" t="s">
        <v>34</v>
      </c>
      <c r="C731">
        <v>126</v>
      </c>
      <c r="D731">
        <v>300</v>
      </c>
      <c r="E731" t="s">
        <v>27</v>
      </c>
      <c r="F731" t="s">
        <v>28</v>
      </c>
      <c r="G731" t="s">
        <v>28</v>
      </c>
      <c r="H731" t="s">
        <v>28</v>
      </c>
      <c r="I731">
        <v>33.652451254045431</v>
      </c>
      <c r="J731" t="s">
        <v>29</v>
      </c>
      <c r="K731" t="s">
        <v>28</v>
      </c>
      <c r="L731" t="s">
        <v>29</v>
      </c>
      <c r="M731" t="s">
        <v>42</v>
      </c>
      <c r="N731" t="s">
        <v>35</v>
      </c>
      <c r="O731" s="4">
        <v>8.5411253407839212</v>
      </c>
      <c r="P731" t="s">
        <v>35</v>
      </c>
      <c r="Q731">
        <v>189</v>
      </c>
      <c r="R731">
        <v>145</v>
      </c>
      <c r="S731">
        <v>1.2627243882254362</v>
      </c>
      <c r="T731">
        <v>9.0343202944501524</v>
      </c>
      <c r="U731" t="s">
        <v>28</v>
      </c>
      <c r="V731">
        <v>2</v>
      </c>
      <c r="W731" t="s">
        <v>31</v>
      </c>
      <c r="X731">
        <v>2</v>
      </c>
      <c r="Y731" t="s">
        <v>41</v>
      </c>
      <c r="Z731" t="s">
        <v>36</v>
      </c>
    </row>
    <row r="732" spans="1:26" x14ac:dyDescent="0.3">
      <c r="A732">
        <v>42</v>
      </c>
      <c r="B732" t="s">
        <v>26</v>
      </c>
      <c r="C732">
        <v>148</v>
      </c>
      <c r="D732">
        <v>210</v>
      </c>
      <c r="E732" t="s">
        <v>30</v>
      </c>
      <c r="F732" t="s">
        <v>29</v>
      </c>
      <c r="G732" t="s">
        <v>29</v>
      </c>
      <c r="H732" t="s">
        <v>29</v>
      </c>
      <c r="I732">
        <v>22.498443920586695</v>
      </c>
      <c r="J732" t="s">
        <v>28</v>
      </c>
      <c r="K732" t="s">
        <v>28</v>
      </c>
      <c r="L732" t="s">
        <v>29</v>
      </c>
      <c r="M732" t="s">
        <v>42</v>
      </c>
      <c r="N732" t="s">
        <v>27</v>
      </c>
      <c r="O732" s="4">
        <v>8.4933972593520455</v>
      </c>
      <c r="P732" t="s">
        <v>35</v>
      </c>
      <c r="Q732">
        <v>370</v>
      </c>
      <c r="R732">
        <v>88</v>
      </c>
      <c r="S732">
        <v>7.6370077848779703</v>
      </c>
      <c r="T732">
        <v>18.180728671706532</v>
      </c>
      <c r="U732" t="s">
        <v>28</v>
      </c>
      <c r="V732">
        <v>3</v>
      </c>
      <c r="W732" t="s">
        <v>31</v>
      </c>
      <c r="X732">
        <v>1</v>
      </c>
      <c r="Y732" t="s">
        <v>37</v>
      </c>
      <c r="Z732" t="s">
        <v>36</v>
      </c>
    </row>
    <row r="733" spans="1:26" x14ac:dyDescent="0.3">
      <c r="A733">
        <v>52</v>
      </c>
      <c r="B733" t="s">
        <v>26</v>
      </c>
      <c r="C733">
        <v>174</v>
      </c>
      <c r="D733">
        <v>226</v>
      </c>
      <c r="E733" t="s">
        <v>27</v>
      </c>
      <c r="F733" t="s">
        <v>29</v>
      </c>
      <c r="G733" t="s">
        <v>28</v>
      </c>
      <c r="H733" t="s">
        <v>29</v>
      </c>
      <c r="I733">
        <v>24.220008853315552</v>
      </c>
      <c r="J733" t="s">
        <v>28</v>
      </c>
      <c r="K733" t="s">
        <v>28</v>
      </c>
      <c r="L733" t="s">
        <v>28</v>
      </c>
      <c r="M733" t="s">
        <v>27</v>
      </c>
      <c r="N733" t="s">
        <v>35</v>
      </c>
      <c r="O733" s="4">
        <v>8.6568250212792748</v>
      </c>
      <c r="P733" t="s">
        <v>35</v>
      </c>
      <c r="Q733">
        <v>278</v>
      </c>
      <c r="R733">
        <v>114</v>
      </c>
      <c r="S733">
        <v>2.8757382809181733</v>
      </c>
      <c r="T733">
        <v>10.088278618708499</v>
      </c>
      <c r="U733" t="s">
        <v>28</v>
      </c>
      <c r="V733">
        <v>2</v>
      </c>
      <c r="W733" t="s">
        <v>31</v>
      </c>
      <c r="X733">
        <v>1</v>
      </c>
      <c r="Y733" t="s">
        <v>37</v>
      </c>
      <c r="Z733" t="s">
        <v>33</v>
      </c>
    </row>
    <row r="734" spans="1:26" x14ac:dyDescent="0.3">
      <c r="A734">
        <v>47</v>
      </c>
      <c r="B734" t="s">
        <v>34</v>
      </c>
      <c r="C734">
        <v>124</v>
      </c>
      <c r="D734">
        <v>235</v>
      </c>
      <c r="E734" t="s">
        <v>35</v>
      </c>
      <c r="F734" t="s">
        <v>29</v>
      </c>
      <c r="G734" t="s">
        <v>29</v>
      </c>
      <c r="H734" t="s">
        <v>29</v>
      </c>
      <c r="I734">
        <v>33.301065203749943</v>
      </c>
      <c r="J734" t="s">
        <v>29</v>
      </c>
      <c r="K734" t="s">
        <v>29</v>
      </c>
      <c r="L734" t="s">
        <v>28</v>
      </c>
      <c r="M734" t="s">
        <v>27</v>
      </c>
      <c r="N734" t="s">
        <v>27</v>
      </c>
      <c r="O734" s="4">
        <v>9.1502520467249315</v>
      </c>
      <c r="P734" t="s">
        <v>35</v>
      </c>
      <c r="Q734">
        <v>372</v>
      </c>
      <c r="R734">
        <v>147</v>
      </c>
      <c r="S734">
        <v>14.764821840182952</v>
      </c>
      <c r="T734">
        <v>15.690440127594977</v>
      </c>
      <c r="U734" t="s">
        <v>28</v>
      </c>
      <c r="V734">
        <v>4</v>
      </c>
      <c r="W734" t="s">
        <v>43</v>
      </c>
      <c r="X734">
        <v>1</v>
      </c>
      <c r="Y734" t="s">
        <v>41</v>
      </c>
      <c r="Z734" t="s">
        <v>36</v>
      </c>
    </row>
    <row r="735" spans="1:26" x14ac:dyDescent="0.3">
      <c r="A735">
        <v>34</v>
      </c>
      <c r="B735" t="s">
        <v>34</v>
      </c>
      <c r="C735">
        <v>149</v>
      </c>
      <c r="D735">
        <v>156</v>
      </c>
      <c r="E735" t="s">
        <v>27</v>
      </c>
      <c r="F735" t="s">
        <v>28</v>
      </c>
      <c r="G735" t="s">
        <v>29</v>
      </c>
      <c r="H735" t="s">
        <v>29</v>
      </c>
      <c r="I735">
        <v>19.811718341097826</v>
      </c>
      <c r="J735" t="s">
        <v>29</v>
      </c>
      <c r="K735" t="s">
        <v>29</v>
      </c>
      <c r="L735" t="s">
        <v>28</v>
      </c>
      <c r="M735" t="s">
        <v>42</v>
      </c>
      <c r="N735" t="s">
        <v>27</v>
      </c>
      <c r="O735" s="4">
        <v>6.7979785528560681</v>
      </c>
      <c r="P735" t="s">
        <v>30</v>
      </c>
      <c r="Q735">
        <v>228</v>
      </c>
      <c r="R735">
        <v>102</v>
      </c>
      <c r="S735">
        <v>13.722298385741428</v>
      </c>
      <c r="T735">
        <v>6.6554518725464797</v>
      </c>
      <c r="U735" t="s">
        <v>28</v>
      </c>
      <c r="V735">
        <v>3</v>
      </c>
      <c r="W735" t="s">
        <v>31</v>
      </c>
      <c r="X735">
        <v>1</v>
      </c>
      <c r="Y735" t="s">
        <v>37</v>
      </c>
      <c r="Z735" t="s">
        <v>36</v>
      </c>
    </row>
    <row r="736" spans="1:26" x14ac:dyDescent="0.3">
      <c r="A736">
        <v>66</v>
      </c>
      <c r="B736" t="s">
        <v>26</v>
      </c>
      <c r="C736">
        <v>168</v>
      </c>
      <c r="D736">
        <v>299</v>
      </c>
      <c r="E736" t="s">
        <v>30</v>
      </c>
      <c r="F736" t="s">
        <v>29</v>
      </c>
      <c r="G736" t="s">
        <v>28</v>
      </c>
      <c r="H736" t="s">
        <v>28</v>
      </c>
      <c r="I736">
        <v>20.544761805387772</v>
      </c>
      <c r="J736" t="s">
        <v>29</v>
      </c>
      <c r="K736" t="s">
        <v>29</v>
      </c>
      <c r="L736" t="s">
        <v>29</v>
      </c>
      <c r="M736" t="s">
        <v>27</v>
      </c>
      <c r="N736" t="s">
        <v>27</v>
      </c>
      <c r="O736" s="4">
        <v>5.3151051440158561</v>
      </c>
      <c r="P736" t="s">
        <v>30</v>
      </c>
      <c r="Q736">
        <v>355</v>
      </c>
      <c r="R736">
        <v>85</v>
      </c>
      <c r="S736">
        <v>2.9897698404331337</v>
      </c>
      <c r="T736">
        <v>12.99467885897363</v>
      </c>
      <c r="U736" t="s">
        <v>28</v>
      </c>
      <c r="V736">
        <v>4</v>
      </c>
      <c r="W736" t="s">
        <v>43</v>
      </c>
      <c r="X736">
        <v>0</v>
      </c>
      <c r="Y736" t="s">
        <v>37</v>
      </c>
      <c r="Z736" t="s">
        <v>33</v>
      </c>
    </row>
    <row r="737" spans="1:26" x14ac:dyDescent="0.3">
      <c r="A737">
        <v>79</v>
      </c>
      <c r="B737" t="s">
        <v>34</v>
      </c>
      <c r="C737">
        <v>162</v>
      </c>
      <c r="D737">
        <v>234</v>
      </c>
      <c r="E737" t="s">
        <v>30</v>
      </c>
      <c r="F737" t="s">
        <v>28</v>
      </c>
      <c r="G737" t="s">
        <v>28</v>
      </c>
      <c r="H737" t="s">
        <v>29</v>
      </c>
      <c r="I737">
        <v>35.212983370567635</v>
      </c>
      <c r="J737" t="s">
        <v>29</v>
      </c>
      <c r="K737" t="s">
        <v>29</v>
      </c>
      <c r="L737" t="s">
        <v>28</v>
      </c>
      <c r="M737" t="s">
        <v>42</v>
      </c>
      <c r="N737" t="s">
        <v>35</v>
      </c>
      <c r="O737" s="4">
        <v>5.7933748863703443</v>
      </c>
      <c r="P737" t="s">
        <v>35</v>
      </c>
      <c r="Q737">
        <v>194</v>
      </c>
      <c r="R737">
        <v>148</v>
      </c>
      <c r="S737">
        <v>3.101103941175265</v>
      </c>
      <c r="T737">
        <v>11.240574521559047</v>
      </c>
      <c r="U737" t="s">
        <v>28</v>
      </c>
      <c r="V737">
        <v>3</v>
      </c>
      <c r="W737" t="s">
        <v>31</v>
      </c>
      <c r="X737">
        <v>1</v>
      </c>
      <c r="Y737" t="s">
        <v>41</v>
      </c>
      <c r="Z737" t="s">
        <v>33</v>
      </c>
    </row>
    <row r="738" spans="1:26" x14ac:dyDescent="0.3">
      <c r="A738">
        <v>37</v>
      </c>
      <c r="B738" t="s">
        <v>26</v>
      </c>
      <c r="C738">
        <v>175</v>
      </c>
      <c r="D738">
        <v>155</v>
      </c>
      <c r="E738" t="s">
        <v>27</v>
      </c>
      <c r="F738" t="s">
        <v>29</v>
      </c>
      <c r="G738" t="s">
        <v>29</v>
      </c>
      <c r="H738" t="s">
        <v>28</v>
      </c>
      <c r="I738">
        <v>23.741009071037361</v>
      </c>
      <c r="J738" t="s">
        <v>28</v>
      </c>
      <c r="K738" t="s">
        <v>29</v>
      </c>
      <c r="L738" t="s">
        <v>29</v>
      </c>
      <c r="M738" t="s">
        <v>30</v>
      </c>
      <c r="N738" t="s">
        <v>35</v>
      </c>
      <c r="O738" s="4">
        <v>9.4164538770798121</v>
      </c>
      <c r="P738" t="s">
        <v>27</v>
      </c>
      <c r="Q738">
        <v>308</v>
      </c>
      <c r="R738">
        <v>91</v>
      </c>
      <c r="S738">
        <v>11.001019348178952</v>
      </c>
      <c r="T738">
        <v>18.193716961573571</v>
      </c>
      <c r="U738" t="s">
        <v>28</v>
      </c>
      <c r="V738">
        <v>3</v>
      </c>
      <c r="W738" t="s">
        <v>31</v>
      </c>
      <c r="X738">
        <v>1</v>
      </c>
      <c r="Y738" t="s">
        <v>37</v>
      </c>
      <c r="Z738" t="s">
        <v>36</v>
      </c>
    </row>
    <row r="739" spans="1:26" x14ac:dyDescent="0.3">
      <c r="A739">
        <v>42</v>
      </c>
      <c r="B739" t="s">
        <v>34</v>
      </c>
      <c r="C739">
        <v>127</v>
      </c>
      <c r="D739">
        <v>293</v>
      </c>
      <c r="E739" t="s">
        <v>35</v>
      </c>
      <c r="F739" t="s">
        <v>29</v>
      </c>
      <c r="G739" t="s">
        <v>29</v>
      </c>
      <c r="H739" t="s">
        <v>29</v>
      </c>
      <c r="I739">
        <v>39.150908374015401</v>
      </c>
      <c r="J739" t="s">
        <v>29</v>
      </c>
      <c r="K739" t="s">
        <v>28</v>
      </c>
      <c r="L739" t="s">
        <v>28</v>
      </c>
      <c r="M739" t="s">
        <v>30</v>
      </c>
      <c r="N739" t="s">
        <v>35</v>
      </c>
      <c r="O739" s="4">
        <v>8.8103326492641916</v>
      </c>
      <c r="P739" t="s">
        <v>35</v>
      </c>
      <c r="Q739">
        <v>152</v>
      </c>
      <c r="R739">
        <v>144</v>
      </c>
      <c r="S739">
        <v>4.5420332490335209</v>
      </c>
      <c r="T739">
        <v>6.6961079862219828</v>
      </c>
      <c r="U739" t="s">
        <v>28</v>
      </c>
      <c r="V739">
        <v>3</v>
      </c>
      <c r="W739" t="s">
        <v>31</v>
      </c>
      <c r="X739">
        <v>1</v>
      </c>
      <c r="Y739" t="s">
        <v>41</v>
      </c>
      <c r="Z739" t="s">
        <v>36</v>
      </c>
    </row>
    <row r="740" spans="1:26" x14ac:dyDescent="0.3">
      <c r="A740">
        <v>39</v>
      </c>
      <c r="B740" t="s">
        <v>34</v>
      </c>
      <c r="C740">
        <v>161</v>
      </c>
      <c r="D740">
        <v>152</v>
      </c>
      <c r="E740" t="s">
        <v>30</v>
      </c>
      <c r="F740" t="s">
        <v>29</v>
      </c>
      <c r="G740" t="s">
        <v>28</v>
      </c>
      <c r="H740" t="s">
        <v>29</v>
      </c>
      <c r="I740">
        <v>33.090789697098309</v>
      </c>
      <c r="J740" t="s">
        <v>29</v>
      </c>
      <c r="K740" t="s">
        <v>29</v>
      </c>
      <c r="L740" t="s">
        <v>28</v>
      </c>
      <c r="M740" t="s">
        <v>42</v>
      </c>
      <c r="N740" t="s">
        <v>35</v>
      </c>
      <c r="O740" s="4">
        <v>9.5435774836738219</v>
      </c>
      <c r="P740" t="s">
        <v>27</v>
      </c>
      <c r="Q740">
        <v>359</v>
      </c>
      <c r="R740">
        <v>118</v>
      </c>
      <c r="S740">
        <v>12.988813604398141</v>
      </c>
      <c r="T740">
        <v>18.182032963462973</v>
      </c>
      <c r="U740" t="s">
        <v>28</v>
      </c>
      <c r="V740">
        <v>4</v>
      </c>
      <c r="W740" t="s">
        <v>43</v>
      </c>
      <c r="X740">
        <v>1</v>
      </c>
      <c r="Y740" t="s">
        <v>41</v>
      </c>
      <c r="Z740" t="s">
        <v>36</v>
      </c>
    </row>
    <row r="741" spans="1:26" x14ac:dyDescent="0.3">
      <c r="A741">
        <v>30</v>
      </c>
      <c r="B741" t="s">
        <v>34</v>
      </c>
      <c r="C741">
        <v>131</v>
      </c>
      <c r="D741">
        <v>286</v>
      </c>
      <c r="E741" t="s">
        <v>30</v>
      </c>
      <c r="F741" t="s">
        <v>29</v>
      </c>
      <c r="G741" t="s">
        <v>29</v>
      </c>
      <c r="H741" t="s">
        <v>29</v>
      </c>
      <c r="I741">
        <v>33.771210863480839</v>
      </c>
      <c r="J741" t="s">
        <v>28</v>
      </c>
      <c r="K741" t="s">
        <v>28</v>
      </c>
      <c r="L741" t="s">
        <v>29</v>
      </c>
      <c r="M741" t="s">
        <v>42</v>
      </c>
      <c r="N741" t="s">
        <v>30</v>
      </c>
      <c r="O741" s="4">
        <v>5.5003281787282674</v>
      </c>
      <c r="P741" t="s">
        <v>35</v>
      </c>
      <c r="Q741">
        <v>197</v>
      </c>
      <c r="R741">
        <v>120</v>
      </c>
      <c r="S741">
        <v>1.8257024603365828</v>
      </c>
      <c r="T741">
        <v>18.394166747188468</v>
      </c>
      <c r="U741" t="s">
        <v>28</v>
      </c>
      <c r="V741">
        <v>3</v>
      </c>
      <c r="W741" t="s">
        <v>31</v>
      </c>
      <c r="X741">
        <v>0</v>
      </c>
      <c r="Y741" t="s">
        <v>41</v>
      </c>
      <c r="Z741" t="s">
        <v>36</v>
      </c>
    </row>
    <row r="742" spans="1:26" x14ac:dyDescent="0.3">
      <c r="A742">
        <v>76</v>
      </c>
      <c r="B742" t="s">
        <v>34</v>
      </c>
      <c r="C742">
        <v>161</v>
      </c>
      <c r="D742">
        <v>196</v>
      </c>
      <c r="E742" t="s">
        <v>30</v>
      </c>
      <c r="F742" t="s">
        <v>28</v>
      </c>
      <c r="G742" t="s">
        <v>28</v>
      </c>
      <c r="H742" t="s">
        <v>28</v>
      </c>
      <c r="I742">
        <v>32.32200494641603</v>
      </c>
      <c r="J742" t="s">
        <v>29</v>
      </c>
      <c r="K742" t="s">
        <v>29</v>
      </c>
      <c r="L742" t="s">
        <v>28</v>
      </c>
      <c r="M742" t="s">
        <v>30</v>
      </c>
      <c r="N742" t="s">
        <v>30</v>
      </c>
      <c r="O742" s="4">
        <v>8.9320151195522435</v>
      </c>
      <c r="P742" t="s">
        <v>27</v>
      </c>
      <c r="Q742">
        <v>290</v>
      </c>
      <c r="R742">
        <v>82</v>
      </c>
      <c r="S742">
        <v>11.628081599783085</v>
      </c>
      <c r="T742">
        <v>15.890473791279758</v>
      </c>
      <c r="U742" t="s">
        <v>28</v>
      </c>
      <c r="V742">
        <v>2</v>
      </c>
      <c r="W742" t="s">
        <v>31</v>
      </c>
      <c r="X742">
        <v>2</v>
      </c>
      <c r="Y742" t="s">
        <v>41</v>
      </c>
      <c r="Z742" t="s">
        <v>33</v>
      </c>
    </row>
    <row r="743" spans="1:26" x14ac:dyDescent="0.3">
      <c r="A743">
        <v>36</v>
      </c>
      <c r="B743" t="s">
        <v>26</v>
      </c>
      <c r="C743">
        <v>132</v>
      </c>
      <c r="D743">
        <v>234</v>
      </c>
      <c r="E743" t="s">
        <v>27</v>
      </c>
      <c r="F743" t="s">
        <v>28</v>
      </c>
      <c r="G743" t="s">
        <v>29</v>
      </c>
      <c r="H743" t="s">
        <v>28</v>
      </c>
      <c r="I743">
        <v>21.901280615695548</v>
      </c>
      <c r="J743" t="s">
        <v>28</v>
      </c>
      <c r="K743" t="s">
        <v>28</v>
      </c>
      <c r="L743" t="s">
        <v>28</v>
      </c>
      <c r="M743" t="s">
        <v>30</v>
      </c>
      <c r="N743" t="s">
        <v>35</v>
      </c>
      <c r="O743" s="4">
        <v>4.9665396268442539</v>
      </c>
      <c r="P743" t="s">
        <v>27</v>
      </c>
      <c r="Q743">
        <v>190</v>
      </c>
      <c r="R743">
        <v>121</v>
      </c>
      <c r="S743">
        <v>13.602872326350207</v>
      </c>
      <c r="T743">
        <v>13.694280375716209</v>
      </c>
      <c r="U743" t="s">
        <v>28</v>
      </c>
      <c r="V743">
        <v>0</v>
      </c>
      <c r="W743" t="s">
        <v>38</v>
      </c>
      <c r="X743">
        <v>1</v>
      </c>
      <c r="Y743" t="s">
        <v>37</v>
      </c>
      <c r="Z743" t="s">
        <v>36</v>
      </c>
    </row>
    <row r="744" spans="1:26" x14ac:dyDescent="0.3">
      <c r="A744">
        <v>66</v>
      </c>
      <c r="B744" t="s">
        <v>34</v>
      </c>
      <c r="C744">
        <v>145</v>
      </c>
      <c r="D744">
        <v>243</v>
      </c>
      <c r="E744" t="s">
        <v>27</v>
      </c>
      <c r="F744" t="s">
        <v>29</v>
      </c>
      <c r="G744" t="s">
        <v>29</v>
      </c>
      <c r="H744" t="s">
        <v>29</v>
      </c>
      <c r="I744">
        <v>29.010024376606342</v>
      </c>
      <c r="J744" t="s">
        <v>29</v>
      </c>
      <c r="K744" t="s">
        <v>28</v>
      </c>
      <c r="L744" t="s">
        <v>28</v>
      </c>
      <c r="M744" t="s">
        <v>27</v>
      </c>
      <c r="N744" t="s">
        <v>30</v>
      </c>
      <c r="O744" s="4">
        <v>4.0973512962524214</v>
      </c>
      <c r="P744" t="s">
        <v>35</v>
      </c>
      <c r="Q744">
        <v>400</v>
      </c>
      <c r="R744">
        <v>122</v>
      </c>
      <c r="S744">
        <v>2.2648676111692141</v>
      </c>
      <c r="T744">
        <v>17.247398190608596</v>
      </c>
      <c r="U744" t="s">
        <v>28</v>
      </c>
      <c r="V744">
        <v>3</v>
      </c>
      <c r="W744" t="s">
        <v>31</v>
      </c>
      <c r="X744">
        <v>0</v>
      </c>
      <c r="Y744" t="s">
        <v>32</v>
      </c>
      <c r="Z744" t="s">
        <v>33</v>
      </c>
    </row>
    <row r="745" spans="1:26" x14ac:dyDescent="0.3">
      <c r="A745">
        <v>53</v>
      </c>
      <c r="B745" t="s">
        <v>34</v>
      </c>
      <c r="C745">
        <v>137</v>
      </c>
      <c r="D745">
        <v>172</v>
      </c>
      <c r="E745" t="s">
        <v>27</v>
      </c>
      <c r="F745" t="s">
        <v>28</v>
      </c>
      <c r="G745" t="s">
        <v>29</v>
      </c>
      <c r="H745" t="s">
        <v>29</v>
      </c>
      <c r="I745">
        <v>35.446356647482801</v>
      </c>
      <c r="J745" t="s">
        <v>28</v>
      </c>
      <c r="K745" t="s">
        <v>28</v>
      </c>
      <c r="L745" t="s">
        <v>28</v>
      </c>
      <c r="M745" t="s">
        <v>27</v>
      </c>
      <c r="N745" t="s">
        <v>35</v>
      </c>
      <c r="O745" s="4">
        <v>7.6274459879835295</v>
      </c>
      <c r="P745" t="s">
        <v>30</v>
      </c>
      <c r="Q745">
        <v>232</v>
      </c>
      <c r="R745">
        <v>145</v>
      </c>
      <c r="S745">
        <v>8.3566620303317425</v>
      </c>
      <c r="T745">
        <v>7.3415658136935882</v>
      </c>
      <c r="U745" t="s">
        <v>28</v>
      </c>
      <c r="V745">
        <v>1</v>
      </c>
      <c r="W745" t="s">
        <v>38</v>
      </c>
      <c r="X745">
        <v>2</v>
      </c>
      <c r="Y745" t="s">
        <v>41</v>
      </c>
      <c r="Z745" t="s">
        <v>33</v>
      </c>
    </row>
    <row r="746" spans="1:26" x14ac:dyDescent="0.3">
      <c r="A746">
        <v>29</v>
      </c>
      <c r="B746" t="s">
        <v>26</v>
      </c>
      <c r="C746">
        <v>161</v>
      </c>
      <c r="D746">
        <v>152</v>
      </c>
      <c r="E746" t="s">
        <v>30</v>
      </c>
      <c r="F746" t="s">
        <v>29</v>
      </c>
      <c r="G746" t="s">
        <v>28</v>
      </c>
      <c r="H746" t="s">
        <v>28</v>
      </c>
      <c r="I746">
        <v>35.042918275300373</v>
      </c>
      <c r="J746" t="s">
        <v>28</v>
      </c>
      <c r="K746" t="s">
        <v>29</v>
      </c>
      <c r="L746" t="s">
        <v>28</v>
      </c>
      <c r="M746" t="s">
        <v>35</v>
      </c>
      <c r="N746" t="s">
        <v>27</v>
      </c>
      <c r="O746" s="4">
        <v>7.8772166576803482</v>
      </c>
      <c r="P746" t="s">
        <v>30</v>
      </c>
      <c r="Q746">
        <v>295</v>
      </c>
      <c r="R746">
        <v>108</v>
      </c>
      <c r="S746">
        <v>0.85586154510388257</v>
      </c>
      <c r="T746">
        <v>15.175082996841738</v>
      </c>
      <c r="U746" t="s">
        <v>28</v>
      </c>
      <c r="V746">
        <v>2</v>
      </c>
      <c r="W746" t="s">
        <v>31</v>
      </c>
      <c r="X746">
        <v>2</v>
      </c>
      <c r="Y746" t="s">
        <v>41</v>
      </c>
      <c r="Z746" t="s">
        <v>39</v>
      </c>
    </row>
    <row r="747" spans="1:26" x14ac:dyDescent="0.3">
      <c r="A747">
        <v>78</v>
      </c>
      <c r="B747" t="s">
        <v>26</v>
      </c>
      <c r="C747">
        <v>170</v>
      </c>
      <c r="D747">
        <v>278</v>
      </c>
      <c r="E747" t="s">
        <v>35</v>
      </c>
      <c r="F747" t="s">
        <v>28</v>
      </c>
      <c r="G747" t="s">
        <v>29</v>
      </c>
      <c r="H747" t="s">
        <v>28</v>
      </c>
      <c r="I747">
        <v>37.772954581596132</v>
      </c>
      <c r="J747" t="s">
        <v>28</v>
      </c>
      <c r="K747" t="s">
        <v>29</v>
      </c>
      <c r="L747" t="s">
        <v>29</v>
      </c>
      <c r="M747" t="s">
        <v>27</v>
      </c>
      <c r="N747" t="s">
        <v>30</v>
      </c>
      <c r="O747" s="4">
        <v>4.900853842815394</v>
      </c>
      <c r="P747" t="s">
        <v>30</v>
      </c>
      <c r="Q747">
        <v>294</v>
      </c>
      <c r="R747">
        <v>126</v>
      </c>
      <c r="S747">
        <v>12.146580033547416</v>
      </c>
      <c r="T747">
        <v>7.4671414891343222</v>
      </c>
      <c r="U747" t="s">
        <v>28</v>
      </c>
      <c r="V747">
        <v>2</v>
      </c>
      <c r="W747" t="s">
        <v>31</v>
      </c>
      <c r="X747">
        <v>1</v>
      </c>
      <c r="Y747" t="s">
        <v>41</v>
      </c>
      <c r="Z747" t="s">
        <v>33</v>
      </c>
    </row>
    <row r="748" spans="1:26" x14ac:dyDescent="0.3">
      <c r="A748">
        <v>58</v>
      </c>
      <c r="B748" t="s">
        <v>26</v>
      </c>
      <c r="C748">
        <v>171</v>
      </c>
      <c r="D748">
        <v>216</v>
      </c>
      <c r="E748" t="s">
        <v>27</v>
      </c>
      <c r="F748" t="s">
        <v>29</v>
      </c>
      <c r="G748" t="s">
        <v>29</v>
      </c>
      <c r="H748" t="s">
        <v>28</v>
      </c>
      <c r="I748">
        <v>37.817559836082715</v>
      </c>
      <c r="J748" t="s">
        <v>29</v>
      </c>
      <c r="K748" t="s">
        <v>29</v>
      </c>
      <c r="L748" t="s">
        <v>28</v>
      </c>
      <c r="M748" t="s">
        <v>27</v>
      </c>
      <c r="N748" t="s">
        <v>27</v>
      </c>
      <c r="O748" s="4">
        <v>7.0748052643262165</v>
      </c>
      <c r="P748" t="s">
        <v>30</v>
      </c>
      <c r="Q748">
        <v>125</v>
      </c>
      <c r="R748">
        <v>105</v>
      </c>
      <c r="S748">
        <v>10.918145166645427</v>
      </c>
      <c r="T748">
        <v>16.438382751069913</v>
      </c>
      <c r="U748" t="s">
        <v>28</v>
      </c>
      <c r="V748">
        <v>3</v>
      </c>
      <c r="W748" t="s">
        <v>31</v>
      </c>
      <c r="X748">
        <v>1</v>
      </c>
      <c r="Y748" t="s">
        <v>41</v>
      </c>
      <c r="Z748" t="s">
        <v>33</v>
      </c>
    </row>
    <row r="749" spans="1:26" x14ac:dyDescent="0.3">
      <c r="A749">
        <v>36</v>
      </c>
      <c r="B749" t="s">
        <v>26</v>
      </c>
      <c r="C749">
        <v>168</v>
      </c>
      <c r="D749">
        <v>220</v>
      </c>
      <c r="E749" t="s">
        <v>35</v>
      </c>
      <c r="F749" t="s">
        <v>29</v>
      </c>
      <c r="G749" t="s">
        <v>28</v>
      </c>
      <c r="H749" t="s">
        <v>29</v>
      </c>
      <c r="I749">
        <v>23.752679606454631</v>
      </c>
      <c r="J749" t="s">
        <v>29</v>
      </c>
      <c r="K749" t="s">
        <v>29</v>
      </c>
      <c r="L749" t="s">
        <v>28</v>
      </c>
      <c r="M749" t="s">
        <v>27</v>
      </c>
      <c r="N749" t="s">
        <v>35</v>
      </c>
      <c r="O749" s="4">
        <v>6.3129499389093473</v>
      </c>
      <c r="P749" t="s">
        <v>30</v>
      </c>
      <c r="Q749">
        <v>347</v>
      </c>
      <c r="R749">
        <v>94</v>
      </c>
      <c r="S749">
        <v>7.0352878618922476</v>
      </c>
      <c r="T749">
        <v>7.0563691962241162</v>
      </c>
      <c r="U749" t="s">
        <v>28</v>
      </c>
      <c r="V749">
        <v>4</v>
      </c>
      <c r="W749" t="s">
        <v>43</v>
      </c>
      <c r="X749">
        <v>0</v>
      </c>
      <c r="Y749" t="s">
        <v>37</v>
      </c>
      <c r="Z749" t="s">
        <v>36</v>
      </c>
    </row>
    <row r="750" spans="1:26" x14ac:dyDescent="0.3">
      <c r="A750">
        <v>29</v>
      </c>
      <c r="B750" t="s">
        <v>34</v>
      </c>
      <c r="C750">
        <v>139</v>
      </c>
      <c r="D750">
        <v>280</v>
      </c>
      <c r="E750" t="s">
        <v>30</v>
      </c>
      <c r="F750" t="s">
        <v>28</v>
      </c>
      <c r="G750" t="s">
        <v>29</v>
      </c>
      <c r="H750" t="s">
        <v>29</v>
      </c>
      <c r="I750">
        <v>33.87785125029373</v>
      </c>
      <c r="J750" t="s">
        <v>28</v>
      </c>
      <c r="K750" t="s">
        <v>29</v>
      </c>
      <c r="L750" t="s">
        <v>29</v>
      </c>
      <c r="M750" t="s">
        <v>35</v>
      </c>
      <c r="N750" t="s">
        <v>30</v>
      </c>
      <c r="O750" s="4">
        <v>4.4575488333365261</v>
      </c>
      <c r="P750" t="s">
        <v>30</v>
      </c>
      <c r="Q750">
        <v>354</v>
      </c>
      <c r="R750">
        <v>124</v>
      </c>
      <c r="S750">
        <v>4.3726589686956032</v>
      </c>
      <c r="T750">
        <v>15.926838834622533</v>
      </c>
      <c r="U750" t="s">
        <v>28</v>
      </c>
      <c r="V750">
        <v>3</v>
      </c>
      <c r="W750" t="s">
        <v>31</v>
      </c>
      <c r="X750">
        <v>2</v>
      </c>
      <c r="Y750" t="s">
        <v>41</v>
      </c>
      <c r="Z750" t="s">
        <v>39</v>
      </c>
    </row>
    <row r="751" spans="1:26" x14ac:dyDescent="0.3">
      <c r="A751">
        <v>26</v>
      </c>
      <c r="B751" t="s">
        <v>34</v>
      </c>
      <c r="C751">
        <v>135</v>
      </c>
      <c r="D751">
        <v>216</v>
      </c>
      <c r="E751" t="s">
        <v>27</v>
      </c>
      <c r="F751" t="s">
        <v>28</v>
      </c>
      <c r="G751" t="s">
        <v>28</v>
      </c>
      <c r="H751" t="s">
        <v>29</v>
      </c>
      <c r="I751">
        <v>32.329478626750081</v>
      </c>
      <c r="J751" t="s">
        <v>28</v>
      </c>
      <c r="K751" t="s">
        <v>28</v>
      </c>
      <c r="L751" t="s">
        <v>29</v>
      </c>
      <c r="M751" t="s">
        <v>27</v>
      </c>
      <c r="N751" t="s">
        <v>30</v>
      </c>
      <c r="O751" s="4">
        <v>7.0464536994747684</v>
      </c>
      <c r="P751" t="s">
        <v>35</v>
      </c>
      <c r="Q751">
        <v>399</v>
      </c>
      <c r="R751">
        <v>152</v>
      </c>
      <c r="S751">
        <v>2.6930074837247862</v>
      </c>
      <c r="T751">
        <v>6.7717611376704676</v>
      </c>
      <c r="U751" t="s">
        <v>28</v>
      </c>
      <c r="V751">
        <v>2</v>
      </c>
      <c r="W751" t="s">
        <v>31</v>
      </c>
      <c r="X751">
        <v>2</v>
      </c>
      <c r="Y751" t="s">
        <v>41</v>
      </c>
      <c r="Z751" t="s">
        <v>39</v>
      </c>
    </row>
    <row r="752" spans="1:26" x14ac:dyDescent="0.3">
      <c r="A752">
        <v>24</v>
      </c>
      <c r="B752" t="s">
        <v>26</v>
      </c>
      <c r="C752">
        <v>156</v>
      </c>
      <c r="D752">
        <v>204</v>
      </c>
      <c r="E752" t="s">
        <v>27</v>
      </c>
      <c r="F752" t="s">
        <v>28</v>
      </c>
      <c r="G752" t="s">
        <v>28</v>
      </c>
      <c r="H752" t="s">
        <v>28</v>
      </c>
      <c r="I752">
        <v>37.48826384131457</v>
      </c>
      <c r="J752" t="s">
        <v>29</v>
      </c>
      <c r="K752" t="s">
        <v>29</v>
      </c>
      <c r="L752" t="s">
        <v>29</v>
      </c>
      <c r="M752" t="s">
        <v>27</v>
      </c>
      <c r="N752" t="s">
        <v>27</v>
      </c>
      <c r="O752" s="4">
        <v>7.5108194948294855</v>
      </c>
      <c r="P752" t="s">
        <v>27</v>
      </c>
      <c r="Q752">
        <v>260</v>
      </c>
      <c r="R752">
        <v>140</v>
      </c>
      <c r="S752">
        <v>10.851003551700757</v>
      </c>
      <c r="T752">
        <v>16.835913175854269</v>
      </c>
      <c r="U752" t="s">
        <v>28</v>
      </c>
      <c r="V752">
        <v>3</v>
      </c>
      <c r="W752" t="s">
        <v>31</v>
      </c>
      <c r="X752">
        <v>2</v>
      </c>
      <c r="Y752" t="s">
        <v>41</v>
      </c>
      <c r="Z752" t="s">
        <v>39</v>
      </c>
    </row>
    <row r="753" spans="1:26" x14ac:dyDescent="0.3">
      <c r="A753">
        <v>45</v>
      </c>
      <c r="B753" t="s">
        <v>26</v>
      </c>
      <c r="C753">
        <v>122</v>
      </c>
      <c r="D753">
        <v>281</v>
      </c>
      <c r="E753" t="s">
        <v>27</v>
      </c>
      <c r="F753" t="s">
        <v>29</v>
      </c>
      <c r="G753" t="s">
        <v>28</v>
      </c>
      <c r="H753" t="s">
        <v>29</v>
      </c>
      <c r="I753">
        <v>22.036436649071572</v>
      </c>
      <c r="J753" t="s">
        <v>28</v>
      </c>
      <c r="K753" t="s">
        <v>28</v>
      </c>
      <c r="L753" t="s">
        <v>29</v>
      </c>
      <c r="M753" t="s">
        <v>30</v>
      </c>
      <c r="N753" t="s">
        <v>35</v>
      </c>
      <c r="O753" s="4">
        <v>5.3030323504381967</v>
      </c>
      <c r="P753" t="s">
        <v>30</v>
      </c>
      <c r="Q753">
        <v>364</v>
      </c>
      <c r="R753">
        <v>99</v>
      </c>
      <c r="S753">
        <v>10.399727896299893</v>
      </c>
      <c r="T753">
        <v>7.3682547292788607</v>
      </c>
      <c r="U753" t="s">
        <v>28</v>
      </c>
      <c r="V753">
        <v>3</v>
      </c>
      <c r="W753" t="s">
        <v>31</v>
      </c>
      <c r="X753">
        <v>0</v>
      </c>
      <c r="Y753" t="s">
        <v>37</v>
      </c>
      <c r="Z753" t="s">
        <v>36</v>
      </c>
    </row>
    <row r="754" spans="1:26" x14ac:dyDescent="0.3">
      <c r="A754">
        <v>31</v>
      </c>
      <c r="B754" t="s">
        <v>34</v>
      </c>
      <c r="C754">
        <v>146</v>
      </c>
      <c r="D754">
        <v>180</v>
      </c>
      <c r="E754" t="s">
        <v>30</v>
      </c>
      <c r="F754" t="s">
        <v>28</v>
      </c>
      <c r="G754" t="s">
        <v>29</v>
      </c>
      <c r="H754" t="s">
        <v>28</v>
      </c>
      <c r="I754">
        <v>34.275436683007172</v>
      </c>
      <c r="J754" t="s">
        <v>28</v>
      </c>
      <c r="K754" t="s">
        <v>28</v>
      </c>
      <c r="L754" t="s">
        <v>28</v>
      </c>
      <c r="M754" t="s">
        <v>30</v>
      </c>
      <c r="N754" t="s">
        <v>30</v>
      </c>
      <c r="O754" s="4">
        <v>8.4386778433843119</v>
      </c>
      <c r="P754" t="s">
        <v>30</v>
      </c>
      <c r="Q754">
        <v>262</v>
      </c>
      <c r="R754">
        <v>128</v>
      </c>
      <c r="S754">
        <v>7.8144820871139542</v>
      </c>
      <c r="T754">
        <v>11.53441145190777</v>
      </c>
      <c r="U754" t="s">
        <v>28</v>
      </c>
      <c r="V754">
        <v>0</v>
      </c>
      <c r="W754" t="s">
        <v>38</v>
      </c>
      <c r="X754">
        <v>2</v>
      </c>
      <c r="Y754" t="s">
        <v>41</v>
      </c>
      <c r="Z754" t="s">
        <v>36</v>
      </c>
    </row>
    <row r="755" spans="1:26" x14ac:dyDescent="0.3">
      <c r="A755">
        <v>48</v>
      </c>
      <c r="B755" t="s">
        <v>34</v>
      </c>
      <c r="C755">
        <v>134</v>
      </c>
      <c r="D755">
        <v>215</v>
      </c>
      <c r="E755" t="s">
        <v>30</v>
      </c>
      <c r="F755" t="s">
        <v>28</v>
      </c>
      <c r="G755" t="s">
        <v>29</v>
      </c>
      <c r="H755" t="s">
        <v>28</v>
      </c>
      <c r="I755">
        <v>27.313306431243305</v>
      </c>
      <c r="J755" t="s">
        <v>28</v>
      </c>
      <c r="K755" t="s">
        <v>29</v>
      </c>
      <c r="L755" t="s">
        <v>29</v>
      </c>
      <c r="M755" t="s">
        <v>27</v>
      </c>
      <c r="N755" t="s">
        <v>35</v>
      </c>
      <c r="O755" s="4">
        <v>4.435608668403062</v>
      </c>
      <c r="P755" t="s">
        <v>27</v>
      </c>
      <c r="Q755">
        <v>329</v>
      </c>
      <c r="R755">
        <v>106</v>
      </c>
      <c r="S755">
        <v>2.1277118064517015</v>
      </c>
      <c r="T755">
        <v>17.991852543223569</v>
      </c>
      <c r="U755" t="s">
        <v>28</v>
      </c>
      <c r="V755">
        <v>2</v>
      </c>
      <c r="W755" t="s">
        <v>31</v>
      </c>
      <c r="X755">
        <v>1</v>
      </c>
      <c r="Y755" t="s">
        <v>32</v>
      </c>
      <c r="Z755" t="s">
        <v>36</v>
      </c>
    </row>
    <row r="756" spans="1:26" x14ac:dyDescent="0.3">
      <c r="A756">
        <v>69</v>
      </c>
      <c r="B756" t="s">
        <v>34</v>
      </c>
      <c r="C756">
        <v>177</v>
      </c>
      <c r="D756">
        <v>250</v>
      </c>
      <c r="E756" t="s">
        <v>30</v>
      </c>
      <c r="F756" t="s">
        <v>28</v>
      </c>
      <c r="G756" t="s">
        <v>28</v>
      </c>
      <c r="H756" t="s">
        <v>29</v>
      </c>
      <c r="I756">
        <v>26.678681376295984</v>
      </c>
      <c r="J756" t="s">
        <v>28</v>
      </c>
      <c r="K756" t="s">
        <v>29</v>
      </c>
      <c r="L756" t="s">
        <v>29</v>
      </c>
      <c r="M756" t="s">
        <v>30</v>
      </c>
      <c r="N756" t="s">
        <v>30</v>
      </c>
      <c r="O756" s="4">
        <v>7.3059710951355976</v>
      </c>
      <c r="P756" t="s">
        <v>35</v>
      </c>
      <c r="Q756">
        <v>107</v>
      </c>
      <c r="R756">
        <v>144</v>
      </c>
      <c r="S756">
        <v>0.77477310618852047</v>
      </c>
      <c r="T756">
        <v>16.085275446204779</v>
      </c>
      <c r="U756" t="s">
        <v>28</v>
      </c>
      <c r="V756">
        <v>3</v>
      </c>
      <c r="W756" t="s">
        <v>31</v>
      </c>
      <c r="X756">
        <v>2</v>
      </c>
      <c r="Y756" t="s">
        <v>32</v>
      </c>
      <c r="Z756" t="s">
        <v>33</v>
      </c>
    </row>
    <row r="757" spans="1:26" x14ac:dyDescent="0.3">
      <c r="A757">
        <v>36</v>
      </c>
      <c r="B757" t="s">
        <v>34</v>
      </c>
      <c r="C757">
        <v>153</v>
      </c>
      <c r="D757">
        <v>213</v>
      </c>
      <c r="E757" t="s">
        <v>35</v>
      </c>
      <c r="F757" t="s">
        <v>28</v>
      </c>
      <c r="G757" t="s">
        <v>28</v>
      </c>
      <c r="H757" t="s">
        <v>28</v>
      </c>
      <c r="I757">
        <v>18.787401602034656</v>
      </c>
      <c r="J757" t="s">
        <v>28</v>
      </c>
      <c r="K757" t="s">
        <v>28</v>
      </c>
      <c r="L757" t="s">
        <v>29</v>
      </c>
      <c r="M757" t="s">
        <v>42</v>
      </c>
      <c r="N757" t="s">
        <v>30</v>
      </c>
      <c r="O757" s="4">
        <v>5.8203412881789109</v>
      </c>
      <c r="P757" t="s">
        <v>35</v>
      </c>
      <c r="Q757">
        <v>295</v>
      </c>
      <c r="R757">
        <v>88</v>
      </c>
      <c r="S757">
        <v>0.4982932938280793</v>
      </c>
      <c r="T757">
        <v>17.872051607336669</v>
      </c>
      <c r="U757" t="s">
        <v>28</v>
      </c>
      <c r="V757">
        <v>1</v>
      </c>
      <c r="W757" t="s">
        <v>38</v>
      </c>
      <c r="X757">
        <v>1</v>
      </c>
      <c r="Y757" t="s">
        <v>37</v>
      </c>
      <c r="Z757" t="s">
        <v>36</v>
      </c>
    </row>
    <row r="758" spans="1:26" x14ac:dyDescent="0.3">
      <c r="A758">
        <v>75</v>
      </c>
      <c r="B758" t="s">
        <v>34</v>
      </c>
      <c r="C758">
        <v>164</v>
      </c>
      <c r="D758">
        <v>180</v>
      </c>
      <c r="E758" t="s">
        <v>35</v>
      </c>
      <c r="F758" t="s">
        <v>28</v>
      </c>
      <c r="G758" t="s">
        <v>28</v>
      </c>
      <c r="H758" t="s">
        <v>29</v>
      </c>
      <c r="I758">
        <v>39.152129135354407</v>
      </c>
      <c r="J758" t="s">
        <v>28</v>
      </c>
      <c r="K758" t="s">
        <v>29</v>
      </c>
      <c r="L758" t="s">
        <v>28</v>
      </c>
      <c r="M758" t="s">
        <v>30</v>
      </c>
      <c r="N758" t="s">
        <v>30</v>
      </c>
      <c r="O758" s="4">
        <v>6.6164384473215589</v>
      </c>
      <c r="P758" t="s">
        <v>35</v>
      </c>
      <c r="Q758">
        <v>207</v>
      </c>
      <c r="R758">
        <v>137</v>
      </c>
      <c r="S758">
        <v>13.2433612346184</v>
      </c>
      <c r="T758">
        <v>14.818617100677987</v>
      </c>
      <c r="U758" t="s">
        <v>28</v>
      </c>
      <c r="V758">
        <v>2</v>
      </c>
      <c r="W758" t="s">
        <v>31</v>
      </c>
      <c r="X758">
        <v>1</v>
      </c>
      <c r="Y758" t="s">
        <v>41</v>
      </c>
      <c r="Z758" t="s">
        <v>33</v>
      </c>
    </row>
    <row r="759" spans="1:26" x14ac:dyDescent="0.3">
      <c r="A759">
        <v>64</v>
      </c>
      <c r="B759" t="s">
        <v>26</v>
      </c>
      <c r="C759">
        <v>141</v>
      </c>
      <c r="D759">
        <v>266</v>
      </c>
      <c r="E759" t="s">
        <v>27</v>
      </c>
      <c r="F759" t="s">
        <v>29</v>
      </c>
      <c r="G759" t="s">
        <v>29</v>
      </c>
      <c r="H759" t="s">
        <v>28</v>
      </c>
      <c r="I759">
        <v>32.866907927270383</v>
      </c>
      <c r="J759" t="s">
        <v>28</v>
      </c>
      <c r="K759" t="s">
        <v>28</v>
      </c>
      <c r="L759" t="s">
        <v>28</v>
      </c>
      <c r="M759" t="s">
        <v>35</v>
      </c>
      <c r="N759" t="s">
        <v>30</v>
      </c>
      <c r="O759" s="4">
        <v>9.3608412071130491</v>
      </c>
      <c r="P759" t="s">
        <v>27</v>
      </c>
      <c r="Q759">
        <v>334</v>
      </c>
      <c r="R759">
        <v>130</v>
      </c>
      <c r="S759">
        <v>1.8492800495495465</v>
      </c>
      <c r="T759">
        <v>10.732356116130971</v>
      </c>
      <c r="U759" t="s">
        <v>28</v>
      </c>
      <c r="V759">
        <v>1</v>
      </c>
      <c r="W759" t="s">
        <v>38</v>
      </c>
      <c r="X759">
        <v>2</v>
      </c>
      <c r="Y759" t="s">
        <v>41</v>
      </c>
      <c r="Z759" t="s">
        <v>33</v>
      </c>
    </row>
    <row r="760" spans="1:26" x14ac:dyDescent="0.3">
      <c r="A760">
        <v>33</v>
      </c>
      <c r="B760" t="s">
        <v>26</v>
      </c>
      <c r="C760">
        <v>159</v>
      </c>
      <c r="D760">
        <v>215</v>
      </c>
      <c r="E760" t="s">
        <v>27</v>
      </c>
      <c r="F760" t="s">
        <v>29</v>
      </c>
      <c r="G760" t="s">
        <v>28</v>
      </c>
      <c r="H760" t="s">
        <v>29</v>
      </c>
      <c r="I760">
        <v>30.995450426289786</v>
      </c>
      <c r="J760" t="s">
        <v>29</v>
      </c>
      <c r="K760" t="s">
        <v>28</v>
      </c>
      <c r="L760" t="s">
        <v>29</v>
      </c>
      <c r="M760" t="s">
        <v>27</v>
      </c>
      <c r="N760" t="s">
        <v>35</v>
      </c>
      <c r="O760" s="4">
        <v>8.0197255084725079</v>
      </c>
      <c r="P760" t="s">
        <v>35</v>
      </c>
      <c r="Q760">
        <v>369</v>
      </c>
      <c r="R760">
        <v>117</v>
      </c>
      <c r="S760">
        <v>7.2939987144595433</v>
      </c>
      <c r="T760">
        <v>10.212728676137758</v>
      </c>
      <c r="U760" t="s">
        <v>28</v>
      </c>
      <c r="V760">
        <v>4</v>
      </c>
      <c r="W760" t="s">
        <v>43</v>
      </c>
      <c r="X760">
        <v>1</v>
      </c>
      <c r="Y760" t="s">
        <v>41</v>
      </c>
      <c r="Z760" t="s">
        <v>36</v>
      </c>
    </row>
    <row r="761" spans="1:26" x14ac:dyDescent="0.3">
      <c r="A761">
        <v>70</v>
      </c>
      <c r="B761" t="s">
        <v>26</v>
      </c>
      <c r="C761">
        <v>142</v>
      </c>
      <c r="D761">
        <v>196</v>
      </c>
      <c r="E761" t="s">
        <v>30</v>
      </c>
      <c r="F761" t="s">
        <v>28</v>
      </c>
      <c r="G761" t="s">
        <v>28</v>
      </c>
      <c r="H761" t="s">
        <v>29</v>
      </c>
      <c r="I761">
        <v>23.525648053823261</v>
      </c>
      <c r="J761" t="s">
        <v>28</v>
      </c>
      <c r="K761" t="s">
        <v>29</v>
      </c>
      <c r="L761" t="s">
        <v>28</v>
      </c>
      <c r="M761" t="s">
        <v>42</v>
      </c>
      <c r="N761" t="s">
        <v>35</v>
      </c>
      <c r="O761" s="4">
        <v>4.8932715474041943</v>
      </c>
      <c r="P761" t="s">
        <v>30</v>
      </c>
      <c r="Q761">
        <v>119</v>
      </c>
      <c r="R761">
        <v>98</v>
      </c>
      <c r="S761">
        <v>12.378172557303118</v>
      </c>
      <c r="T761">
        <v>7.1736031019017901</v>
      </c>
      <c r="U761" t="s">
        <v>28</v>
      </c>
      <c r="V761">
        <v>2</v>
      </c>
      <c r="W761" t="s">
        <v>31</v>
      </c>
      <c r="X761">
        <v>1</v>
      </c>
      <c r="Y761" t="s">
        <v>37</v>
      </c>
      <c r="Z761" t="s">
        <v>33</v>
      </c>
    </row>
    <row r="762" spans="1:26" x14ac:dyDescent="0.3">
      <c r="A762">
        <v>22</v>
      </c>
      <c r="B762" t="s">
        <v>26</v>
      </c>
      <c r="C762">
        <v>178</v>
      </c>
      <c r="D762">
        <v>171</v>
      </c>
      <c r="E762" t="s">
        <v>30</v>
      </c>
      <c r="F762" t="s">
        <v>29</v>
      </c>
      <c r="G762" t="s">
        <v>29</v>
      </c>
      <c r="H762" t="s">
        <v>28</v>
      </c>
      <c r="I762">
        <v>32.485798863806096</v>
      </c>
      <c r="J762" t="s">
        <v>28</v>
      </c>
      <c r="K762" t="s">
        <v>28</v>
      </c>
      <c r="L762" t="s">
        <v>28</v>
      </c>
      <c r="M762" t="s">
        <v>30</v>
      </c>
      <c r="N762" t="s">
        <v>35</v>
      </c>
      <c r="O762" s="4">
        <v>9.317836134026356</v>
      </c>
      <c r="P762" t="s">
        <v>30</v>
      </c>
      <c r="Q762">
        <v>104</v>
      </c>
      <c r="R762">
        <v>123</v>
      </c>
      <c r="S762">
        <v>6.9149472342456981</v>
      </c>
      <c r="T762">
        <v>11.613739476723175</v>
      </c>
      <c r="U762" t="s">
        <v>28</v>
      </c>
      <c r="V762">
        <v>1</v>
      </c>
      <c r="W762" t="s">
        <v>38</v>
      </c>
      <c r="X762">
        <v>1</v>
      </c>
      <c r="Y762" t="s">
        <v>41</v>
      </c>
      <c r="Z762" t="s">
        <v>39</v>
      </c>
    </row>
    <row r="763" spans="1:26" x14ac:dyDescent="0.3">
      <c r="A763">
        <v>52</v>
      </c>
      <c r="B763" t="s">
        <v>34</v>
      </c>
      <c r="C763">
        <v>168</v>
      </c>
      <c r="D763">
        <v>243</v>
      </c>
      <c r="E763" t="s">
        <v>30</v>
      </c>
      <c r="F763" t="s">
        <v>28</v>
      </c>
      <c r="G763" t="s">
        <v>29</v>
      </c>
      <c r="H763" t="s">
        <v>28</v>
      </c>
      <c r="I763">
        <v>38.803261419633785</v>
      </c>
      <c r="J763" t="s">
        <v>28</v>
      </c>
      <c r="K763" t="s">
        <v>29</v>
      </c>
      <c r="L763" t="s">
        <v>28</v>
      </c>
      <c r="M763" t="s">
        <v>42</v>
      </c>
      <c r="N763" t="s">
        <v>27</v>
      </c>
      <c r="O763" s="4">
        <v>6.2370009361842653</v>
      </c>
      <c r="P763" t="s">
        <v>35</v>
      </c>
      <c r="Q763">
        <v>240</v>
      </c>
      <c r="R763">
        <v>90</v>
      </c>
      <c r="S763">
        <v>0.16826046127543903</v>
      </c>
      <c r="T763">
        <v>18.503450845696708</v>
      </c>
      <c r="U763" t="s">
        <v>28</v>
      </c>
      <c r="V763">
        <v>1</v>
      </c>
      <c r="W763" t="s">
        <v>38</v>
      </c>
      <c r="X763">
        <v>1</v>
      </c>
      <c r="Y763" t="s">
        <v>41</v>
      </c>
      <c r="Z763" t="s">
        <v>33</v>
      </c>
    </row>
    <row r="764" spans="1:26" x14ac:dyDescent="0.3">
      <c r="A764">
        <v>29</v>
      </c>
      <c r="B764" t="s">
        <v>26</v>
      </c>
      <c r="C764">
        <v>123</v>
      </c>
      <c r="D764">
        <v>232</v>
      </c>
      <c r="E764" t="s">
        <v>27</v>
      </c>
      <c r="F764" t="s">
        <v>28</v>
      </c>
      <c r="G764" t="s">
        <v>28</v>
      </c>
      <c r="H764" t="s">
        <v>29</v>
      </c>
      <c r="I764">
        <v>21.59233062106145</v>
      </c>
      <c r="J764" t="s">
        <v>29</v>
      </c>
      <c r="K764" t="s">
        <v>29</v>
      </c>
      <c r="L764" t="s">
        <v>29</v>
      </c>
      <c r="M764" t="s">
        <v>42</v>
      </c>
      <c r="N764" t="s">
        <v>35</v>
      </c>
      <c r="O764" s="4">
        <v>6.0477071580646591</v>
      </c>
      <c r="P764" t="s">
        <v>27</v>
      </c>
      <c r="Q764">
        <v>122</v>
      </c>
      <c r="R764">
        <v>157</v>
      </c>
      <c r="S764">
        <v>12.120906942264615</v>
      </c>
      <c r="T764">
        <v>16.529433938271303</v>
      </c>
      <c r="U764" t="s">
        <v>28</v>
      </c>
      <c r="V764">
        <v>4</v>
      </c>
      <c r="W764" t="s">
        <v>43</v>
      </c>
      <c r="X764">
        <v>1</v>
      </c>
      <c r="Y764" t="s">
        <v>37</v>
      </c>
      <c r="Z764" t="s">
        <v>39</v>
      </c>
    </row>
    <row r="765" spans="1:26" x14ac:dyDescent="0.3">
      <c r="A765">
        <v>69</v>
      </c>
      <c r="B765" t="s">
        <v>34</v>
      </c>
      <c r="C765">
        <v>173</v>
      </c>
      <c r="D765">
        <v>238</v>
      </c>
      <c r="E765" t="s">
        <v>35</v>
      </c>
      <c r="F765" t="s">
        <v>29</v>
      </c>
      <c r="G765" t="s">
        <v>28</v>
      </c>
      <c r="H765" t="s">
        <v>28</v>
      </c>
      <c r="I765">
        <v>27.403445496979497</v>
      </c>
      <c r="J765" t="s">
        <v>28</v>
      </c>
      <c r="K765" t="s">
        <v>29</v>
      </c>
      <c r="L765" t="s">
        <v>28</v>
      </c>
      <c r="M765" t="s">
        <v>42</v>
      </c>
      <c r="N765" t="s">
        <v>30</v>
      </c>
      <c r="O765" s="4">
        <v>5.2317639593031657</v>
      </c>
      <c r="P765" t="s">
        <v>27</v>
      </c>
      <c r="Q765">
        <v>136</v>
      </c>
      <c r="R765">
        <v>124</v>
      </c>
      <c r="S765">
        <v>7.6329659987941127</v>
      </c>
      <c r="T765">
        <v>7.8711621862615146</v>
      </c>
      <c r="U765" t="s">
        <v>28</v>
      </c>
      <c r="V765">
        <v>2</v>
      </c>
      <c r="W765" t="s">
        <v>31</v>
      </c>
      <c r="X765">
        <v>0</v>
      </c>
      <c r="Y765" t="s">
        <v>32</v>
      </c>
      <c r="Z765" t="s">
        <v>33</v>
      </c>
    </row>
    <row r="766" spans="1:26" x14ac:dyDescent="0.3">
      <c r="A766">
        <v>76</v>
      </c>
      <c r="B766" t="s">
        <v>34</v>
      </c>
      <c r="C766">
        <v>176</v>
      </c>
      <c r="D766">
        <v>268</v>
      </c>
      <c r="E766" t="s">
        <v>35</v>
      </c>
      <c r="F766" t="s">
        <v>29</v>
      </c>
      <c r="G766" t="s">
        <v>28</v>
      </c>
      <c r="H766" t="s">
        <v>29</v>
      </c>
      <c r="I766">
        <v>39.521040616900471</v>
      </c>
      <c r="J766" t="s">
        <v>28</v>
      </c>
      <c r="K766" t="s">
        <v>28</v>
      </c>
      <c r="L766" t="s">
        <v>28</v>
      </c>
      <c r="M766" t="s">
        <v>35</v>
      </c>
      <c r="N766" t="s">
        <v>27</v>
      </c>
      <c r="O766" s="4">
        <v>9.4854159122427362</v>
      </c>
      <c r="P766" t="s">
        <v>30</v>
      </c>
      <c r="Q766">
        <v>162</v>
      </c>
      <c r="R766">
        <v>86</v>
      </c>
      <c r="S766">
        <v>12.288018995315179</v>
      </c>
      <c r="T766">
        <v>14.978945473350469</v>
      </c>
      <c r="U766" t="s">
        <v>28</v>
      </c>
      <c r="V766">
        <v>2</v>
      </c>
      <c r="W766" t="s">
        <v>31</v>
      </c>
      <c r="X766">
        <v>2</v>
      </c>
      <c r="Y766" t="s">
        <v>41</v>
      </c>
      <c r="Z766" t="s">
        <v>33</v>
      </c>
    </row>
    <row r="767" spans="1:26" x14ac:dyDescent="0.3">
      <c r="A767">
        <v>53</v>
      </c>
      <c r="B767" t="s">
        <v>34</v>
      </c>
      <c r="C767">
        <v>142</v>
      </c>
      <c r="D767">
        <v>150</v>
      </c>
      <c r="E767" t="s">
        <v>27</v>
      </c>
      <c r="F767" t="s">
        <v>29</v>
      </c>
      <c r="G767" t="s">
        <v>28</v>
      </c>
      <c r="H767" t="s">
        <v>28</v>
      </c>
      <c r="I767">
        <v>25.130349297011936</v>
      </c>
      <c r="J767" t="s">
        <v>28</v>
      </c>
      <c r="K767" t="s">
        <v>28</v>
      </c>
      <c r="L767" t="s">
        <v>28</v>
      </c>
      <c r="M767" t="s">
        <v>27</v>
      </c>
      <c r="N767" t="s">
        <v>27</v>
      </c>
      <c r="O767" s="4">
        <v>6.3629361986500461</v>
      </c>
      <c r="P767" t="s">
        <v>35</v>
      </c>
      <c r="Q767">
        <v>130</v>
      </c>
      <c r="R767">
        <v>159</v>
      </c>
      <c r="S767">
        <v>2.9852316954628049</v>
      </c>
      <c r="T767">
        <v>11.120296324061107</v>
      </c>
      <c r="U767" t="s">
        <v>28</v>
      </c>
      <c r="V767">
        <v>1</v>
      </c>
      <c r="W767" t="s">
        <v>38</v>
      </c>
      <c r="X767">
        <v>0</v>
      </c>
      <c r="Y767" t="s">
        <v>32</v>
      </c>
      <c r="Z767" t="s">
        <v>33</v>
      </c>
    </row>
    <row r="768" spans="1:26" x14ac:dyDescent="0.3">
      <c r="A768">
        <v>70</v>
      </c>
      <c r="B768" t="s">
        <v>34</v>
      </c>
      <c r="C768">
        <v>166</v>
      </c>
      <c r="D768">
        <v>245</v>
      </c>
      <c r="E768" t="s">
        <v>35</v>
      </c>
      <c r="F768" t="s">
        <v>29</v>
      </c>
      <c r="G768" t="s">
        <v>29</v>
      </c>
      <c r="H768" t="s">
        <v>28</v>
      </c>
      <c r="I768">
        <v>26.237767393969335</v>
      </c>
      <c r="J768" t="s">
        <v>29</v>
      </c>
      <c r="K768" t="s">
        <v>29</v>
      </c>
      <c r="L768" t="s">
        <v>29</v>
      </c>
      <c r="M768" t="s">
        <v>35</v>
      </c>
      <c r="N768" t="s">
        <v>35</v>
      </c>
      <c r="O768" s="4">
        <v>5.0258065167936889</v>
      </c>
      <c r="P768" t="s">
        <v>27</v>
      </c>
      <c r="Q768">
        <v>393</v>
      </c>
      <c r="R768">
        <v>141</v>
      </c>
      <c r="S768">
        <v>1.8771382506744532</v>
      </c>
      <c r="T768">
        <v>18.839591055265814</v>
      </c>
      <c r="U768" t="s">
        <v>28</v>
      </c>
      <c r="V768">
        <v>4</v>
      </c>
      <c r="W768" t="s">
        <v>43</v>
      </c>
      <c r="X768">
        <v>1</v>
      </c>
      <c r="Y768" t="s">
        <v>32</v>
      </c>
      <c r="Z768" t="s">
        <v>33</v>
      </c>
    </row>
    <row r="769" spans="1:26" x14ac:dyDescent="0.3">
      <c r="A769">
        <v>40</v>
      </c>
      <c r="B769" t="s">
        <v>34</v>
      </c>
      <c r="C769">
        <v>179</v>
      </c>
      <c r="D769">
        <v>210</v>
      </c>
      <c r="E769" t="s">
        <v>30</v>
      </c>
      <c r="F769" t="s">
        <v>29</v>
      </c>
      <c r="G769" t="s">
        <v>29</v>
      </c>
      <c r="H769" t="s">
        <v>28</v>
      </c>
      <c r="I769">
        <v>24.392206196601993</v>
      </c>
      <c r="J769" t="s">
        <v>28</v>
      </c>
      <c r="K769" t="s">
        <v>29</v>
      </c>
      <c r="L769" t="s">
        <v>28</v>
      </c>
      <c r="M769" t="s">
        <v>35</v>
      </c>
      <c r="N769" t="s">
        <v>27</v>
      </c>
      <c r="O769" s="4">
        <v>8.816088717020822</v>
      </c>
      <c r="P769" t="s">
        <v>30</v>
      </c>
      <c r="Q769">
        <v>190</v>
      </c>
      <c r="R769">
        <v>80</v>
      </c>
      <c r="S769">
        <v>14.792574732812813</v>
      </c>
      <c r="T769">
        <v>18.912344698601032</v>
      </c>
      <c r="U769" t="s">
        <v>28</v>
      </c>
      <c r="V769">
        <v>2</v>
      </c>
      <c r="W769" t="s">
        <v>31</v>
      </c>
      <c r="X769">
        <v>2</v>
      </c>
      <c r="Y769" t="s">
        <v>37</v>
      </c>
      <c r="Z769" t="s">
        <v>36</v>
      </c>
    </row>
    <row r="770" spans="1:26" x14ac:dyDescent="0.3">
      <c r="A770">
        <v>33</v>
      </c>
      <c r="B770" t="s">
        <v>26</v>
      </c>
      <c r="C770">
        <v>128</v>
      </c>
      <c r="D770">
        <v>254</v>
      </c>
      <c r="E770" t="s">
        <v>27</v>
      </c>
      <c r="F770" t="s">
        <v>28</v>
      </c>
      <c r="G770" t="s">
        <v>28</v>
      </c>
      <c r="H770" t="s">
        <v>29</v>
      </c>
      <c r="I770">
        <v>25.365094904561779</v>
      </c>
      <c r="J770" t="s">
        <v>28</v>
      </c>
      <c r="K770" t="s">
        <v>28</v>
      </c>
      <c r="L770" t="s">
        <v>29</v>
      </c>
      <c r="M770" t="s">
        <v>35</v>
      </c>
      <c r="N770" t="s">
        <v>30</v>
      </c>
      <c r="O770" s="4">
        <v>9.7170133796086802</v>
      </c>
      <c r="P770" t="s">
        <v>27</v>
      </c>
      <c r="Q770">
        <v>301</v>
      </c>
      <c r="R770">
        <v>94</v>
      </c>
      <c r="S770">
        <v>3.7230921762149904</v>
      </c>
      <c r="T770">
        <v>8.94739093038487</v>
      </c>
      <c r="U770" t="s">
        <v>28</v>
      </c>
      <c r="V770">
        <v>2</v>
      </c>
      <c r="W770" t="s">
        <v>31</v>
      </c>
      <c r="X770">
        <v>3</v>
      </c>
      <c r="Y770" t="s">
        <v>32</v>
      </c>
      <c r="Z770" t="s">
        <v>36</v>
      </c>
    </row>
    <row r="771" spans="1:26" x14ac:dyDescent="0.3">
      <c r="A771">
        <v>74</v>
      </c>
      <c r="B771" t="s">
        <v>34</v>
      </c>
      <c r="C771">
        <v>143</v>
      </c>
      <c r="D771">
        <v>230</v>
      </c>
      <c r="E771" t="s">
        <v>27</v>
      </c>
      <c r="F771" t="s">
        <v>28</v>
      </c>
      <c r="G771" t="s">
        <v>29</v>
      </c>
      <c r="H771" t="s">
        <v>29</v>
      </c>
      <c r="I771">
        <v>32.223789045436007</v>
      </c>
      <c r="J771" t="s">
        <v>29</v>
      </c>
      <c r="K771" t="s">
        <v>29</v>
      </c>
      <c r="L771" t="s">
        <v>28</v>
      </c>
      <c r="M771" t="s">
        <v>35</v>
      </c>
      <c r="N771" t="s">
        <v>27</v>
      </c>
      <c r="O771" s="4">
        <v>9.2175556839704083</v>
      </c>
      <c r="P771" t="s">
        <v>30</v>
      </c>
      <c r="Q771">
        <v>273</v>
      </c>
      <c r="R771">
        <v>123</v>
      </c>
      <c r="S771">
        <v>0.2099383603296856</v>
      </c>
      <c r="T771">
        <v>13.756677867110133</v>
      </c>
      <c r="U771" t="s">
        <v>28</v>
      </c>
      <c r="V771">
        <v>3</v>
      </c>
      <c r="W771" t="s">
        <v>31</v>
      </c>
      <c r="X771">
        <v>3</v>
      </c>
      <c r="Y771" t="s">
        <v>41</v>
      </c>
      <c r="Z771" t="s">
        <v>33</v>
      </c>
    </row>
    <row r="772" spans="1:26" x14ac:dyDescent="0.3">
      <c r="A772">
        <v>62</v>
      </c>
      <c r="B772" t="s">
        <v>26</v>
      </c>
      <c r="C772">
        <v>160</v>
      </c>
      <c r="D772">
        <v>194</v>
      </c>
      <c r="E772" t="s">
        <v>35</v>
      </c>
      <c r="F772" t="s">
        <v>29</v>
      </c>
      <c r="G772" t="s">
        <v>29</v>
      </c>
      <c r="H772" t="s">
        <v>28</v>
      </c>
      <c r="I772">
        <v>39.287885492705001</v>
      </c>
      <c r="J772" t="s">
        <v>29</v>
      </c>
      <c r="K772" t="s">
        <v>28</v>
      </c>
      <c r="L772" t="s">
        <v>29</v>
      </c>
      <c r="M772" t="s">
        <v>30</v>
      </c>
      <c r="N772" t="s">
        <v>35</v>
      </c>
      <c r="O772" s="4">
        <v>8.5096928984726059</v>
      </c>
      <c r="P772" t="s">
        <v>35</v>
      </c>
      <c r="Q772">
        <v>255</v>
      </c>
      <c r="R772">
        <v>80</v>
      </c>
      <c r="S772">
        <v>11.01047215569702</v>
      </c>
      <c r="T772">
        <v>8.2614578030813099</v>
      </c>
      <c r="U772" t="s">
        <v>28</v>
      </c>
      <c r="V772">
        <v>3</v>
      </c>
      <c r="W772" t="s">
        <v>31</v>
      </c>
      <c r="X772">
        <v>1</v>
      </c>
      <c r="Y772" t="s">
        <v>41</v>
      </c>
      <c r="Z772" t="s">
        <v>33</v>
      </c>
    </row>
    <row r="773" spans="1:26" x14ac:dyDescent="0.3">
      <c r="A773">
        <v>70</v>
      </c>
      <c r="B773" t="s">
        <v>34</v>
      </c>
      <c r="C773">
        <v>165</v>
      </c>
      <c r="D773">
        <v>226</v>
      </c>
      <c r="E773" t="s">
        <v>27</v>
      </c>
      <c r="F773" t="s">
        <v>28</v>
      </c>
      <c r="G773" t="s">
        <v>28</v>
      </c>
      <c r="H773" t="s">
        <v>28</v>
      </c>
      <c r="I773">
        <v>34.907617209950793</v>
      </c>
      <c r="J773" t="s">
        <v>28</v>
      </c>
      <c r="K773" t="s">
        <v>29</v>
      </c>
      <c r="L773" t="s">
        <v>29</v>
      </c>
      <c r="M773" t="s">
        <v>30</v>
      </c>
      <c r="N773" t="s">
        <v>27</v>
      </c>
      <c r="O773" s="4">
        <v>5.2249830755950697</v>
      </c>
      <c r="P773" t="s">
        <v>30</v>
      </c>
      <c r="Q773">
        <v>306</v>
      </c>
      <c r="R773">
        <v>82</v>
      </c>
      <c r="S773">
        <v>6.2301986087944892</v>
      </c>
      <c r="T773">
        <v>6.3333176714472659</v>
      </c>
      <c r="U773" t="s">
        <v>28</v>
      </c>
      <c r="V773">
        <v>2</v>
      </c>
      <c r="W773" t="s">
        <v>31</v>
      </c>
      <c r="X773">
        <v>1</v>
      </c>
      <c r="Y773" t="s">
        <v>41</v>
      </c>
      <c r="Z773" t="s">
        <v>33</v>
      </c>
    </row>
    <row r="774" spans="1:26" x14ac:dyDescent="0.3">
      <c r="A774">
        <v>59</v>
      </c>
      <c r="B774" t="s">
        <v>34</v>
      </c>
      <c r="C774">
        <v>174</v>
      </c>
      <c r="D774">
        <v>215</v>
      </c>
      <c r="E774" t="s">
        <v>35</v>
      </c>
      <c r="F774" t="s">
        <v>28</v>
      </c>
      <c r="G774" t="s">
        <v>29</v>
      </c>
      <c r="H774" t="s">
        <v>29</v>
      </c>
      <c r="I774">
        <v>38.702204491204228</v>
      </c>
      <c r="J774" t="s">
        <v>28</v>
      </c>
      <c r="K774" t="s">
        <v>29</v>
      </c>
      <c r="L774" t="s">
        <v>28</v>
      </c>
      <c r="M774" t="s">
        <v>30</v>
      </c>
      <c r="N774" t="s">
        <v>35</v>
      </c>
      <c r="O774" s="4">
        <v>4.2330063599254872</v>
      </c>
      <c r="P774" t="s">
        <v>30</v>
      </c>
      <c r="Q774">
        <v>390</v>
      </c>
      <c r="R774">
        <v>101</v>
      </c>
      <c r="S774">
        <v>2.3756788476612387</v>
      </c>
      <c r="T774">
        <v>9.9141429930378262</v>
      </c>
      <c r="U774" t="s">
        <v>28</v>
      </c>
      <c r="V774">
        <v>2</v>
      </c>
      <c r="W774" t="s">
        <v>31</v>
      </c>
      <c r="X774">
        <v>1</v>
      </c>
      <c r="Y774" t="s">
        <v>41</v>
      </c>
      <c r="Z774" t="s">
        <v>33</v>
      </c>
    </row>
    <row r="775" spans="1:26" x14ac:dyDescent="0.3">
      <c r="A775">
        <v>75</v>
      </c>
      <c r="B775" t="s">
        <v>26</v>
      </c>
      <c r="C775">
        <v>172</v>
      </c>
      <c r="D775">
        <v>181</v>
      </c>
      <c r="E775" t="s">
        <v>35</v>
      </c>
      <c r="F775" t="s">
        <v>28</v>
      </c>
      <c r="G775" t="s">
        <v>29</v>
      </c>
      <c r="H775" t="s">
        <v>29</v>
      </c>
      <c r="I775">
        <v>33.785947335306396</v>
      </c>
      <c r="J775" t="s">
        <v>28</v>
      </c>
      <c r="K775" t="s">
        <v>28</v>
      </c>
      <c r="L775" t="s">
        <v>28</v>
      </c>
      <c r="M775" t="s">
        <v>30</v>
      </c>
      <c r="N775" t="s">
        <v>30</v>
      </c>
      <c r="O775" s="4">
        <v>6.9068302996777264</v>
      </c>
      <c r="P775" t="s">
        <v>27</v>
      </c>
      <c r="Q775">
        <v>283</v>
      </c>
      <c r="R775">
        <v>122</v>
      </c>
      <c r="S775">
        <v>2.9098400184417867</v>
      </c>
      <c r="T775">
        <v>19.370090138317362</v>
      </c>
      <c r="U775" t="s">
        <v>28</v>
      </c>
      <c r="V775">
        <v>1</v>
      </c>
      <c r="W775" t="s">
        <v>38</v>
      </c>
      <c r="X775">
        <v>1</v>
      </c>
      <c r="Y775" t="s">
        <v>41</v>
      </c>
      <c r="Z775" t="s">
        <v>33</v>
      </c>
    </row>
    <row r="776" spans="1:26" x14ac:dyDescent="0.3">
      <c r="A776">
        <v>56</v>
      </c>
      <c r="B776" t="s">
        <v>26</v>
      </c>
      <c r="C776">
        <v>135</v>
      </c>
      <c r="D776">
        <v>245</v>
      </c>
      <c r="E776" t="s">
        <v>30</v>
      </c>
      <c r="F776" t="s">
        <v>28</v>
      </c>
      <c r="G776" t="s">
        <v>28</v>
      </c>
      <c r="H776" t="s">
        <v>29</v>
      </c>
      <c r="I776">
        <v>28.58274048737556</v>
      </c>
      <c r="J776" t="s">
        <v>28</v>
      </c>
      <c r="K776" t="s">
        <v>29</v>
      </c>
      <c r="L776" t="s">
        <v>28</v>
      </c>
      <c r="M776" t="s">
        <v>30</v>
      </c>
      <c r="N776" t="s">
        <v>30</v>
      </c>
      <c r="O776" s="4">
        <v>8.0222836816868739</v>
      </c>
      <c r="P776" t="s">
        <v>30</v>
      </c>
      <c r="Q776">
        <v>100</v>
      </c>
      <c r="R776">
        <v>85</v>
      </c>
      <c r="S776">
        <v>10.768529396868875</v>
      </c>
      <c r="T776">
        <v>17.607107976286077</v>
      </c>
      <c r="U776" t="s">
        <v>28</v>
      </c>
      <c r="V776">
        <v>2</v>
      </c>
      <c r="W776" t="s">
        <v>31</v>
      </c>
      <c r="X776">
        <v>2</v>
      </c>
      <c r="Y776" t="s">
        <v>32</v>
      </c>
      <c r="Z776" t="s">
        <v>33</v>
      </c>
    </row>
    <row r="777" spans="1:26" x14ac:dyDescent="0.3">
      <c r="A777">
        <v>31</v>
      </c>
      <c r="B777" t="s">
        <v>26</v>
      </c>
      <c r="C777">
        <v>175</v>
      </c>
      <c r="D777">
        <v>207</v>
      </c>
      <c r="E777" t="s">
        <v>30</v>
      </c>
      <c r="F777" t="s">
        <v>29</v>
      </c>
      <c r="G777" t="s">
        <v>29</v>
      </c>
      <c r="H777" t="s">
        <v>28</v>
      </c>
      <c r="I777">
        <v>22.17400402202761</v>
      </c>
      <c r="J777" t="s">
        <v>28</v>
      </c>
      <c r="K777" t="s">
        <v>29</v>
      </c>
      <c r="L777" t="s">
        <v>28</v>
      </c>
      <c r="M777" t="s">
        <v>27</v>
      </c>
      <c r="N777" t="s">
        <v>30</v>
      </c>
      <c r="O777" s="4">
        <v>4.745725375346181</v>
      </c>
      <c r="P777" t="s">
        <v>35</v>
      </c>
      <c r="Q777">
        <v>142</v>
      </c>
      <c r="R777">
        <v>101</v>
      </c>
      <c r="S777">
        <v>14.010004700689604</v>
      </c>
      <c r="T777">
        <v>6.6958006241996966</v>
      </c>
      <c r="U777" t="s">
        <v>28</v>
      </c>
      <c r="V777">
        <v>2</v>
      </c>
      <c r="W777" t="s">
        <v>31</v>
      </c>
      <c r="X777">
        <v>0</v>
      </c>
      <c r="Y777" t="s">
        <v>37</v>
      </c>
      <c r="Z777" t="s">
        <v>36</v>
      </c>
    </row>
    <row r="778" spans="1:26" x14ac:dyDescent="0.3">
      <c r="A778">
        <v>48</v>
      </c>
      <c r="B778" t="s">
        <v>26</v>
      </c>
      <c r="C778">
        <v>174</v>
      </c>
      <c r="D778">
        <v>253</v>
      </c>
      <c r="E778" t="s">
        <v>30</v>
      </c>
      <c r="F778" t="s">
        <v>28</v>
      </c>
      <c r="G778" t="s">
        <v>29</v>
      </c>
      <c r="H778" t="s">
        <v>28</v>
      </c>
      <c r="I778">
        <v>29.359074045911807</v>
      </c>
      <c r="J778" t="s">
        <v>28</v>
      </c>
      <c r="K778" t="s">
        <v>29</v>
      </c>
      <c r="L778" t="s">
        <v>29</v>
      </c>
      <c r="M778" t="s">
        <v>30</v>
      </c>
      <c r="N778" t="s">
        <v>30</v>
      </c>
      <c r="O778" s="4">
        <v>7.6331137401131901</v>
      </c>
      <c r="P778" t="s">
        <v>30</v>
      </c>
      <c r="Q778">
        <v>154</v>
      </c>
      <c r="R778">
        <v>129</v>
      </c>
      <c r="S778">
        <v>4.0202719699970855</v>
      </c>
      <c r="T778">
        <v>18.13962523306817</v>
      </c>
      <c r="U778" t="s">
        <v>28</v>
      </c>
      <c r="V778">
        <v>2</v>
      </c>
      <c r="W778" t="s">
        <v>31</v>
      </c>
      <c r="X778">
        <v>2</v>
      </c>
      <c r="Y778" t="s">
        <v>32</v>
      </c>
      <c r="Z778" t="s">
        <v>36</v>
      </c>
    </row>
    <row r="779" spans="1:26" x14ac:dyDescent="0.3">
      <c r="A779">
        <v>75</v>
      </c>
      <c r="B779" t="s">
        <v>34</v>
      </c>
      <c r="C779">
        <v>144</v>
      </c>
      <c r="D779">
        <v>205</v>
      </c>
      <c r="E779" t="s">
        <v>27</v>
      </c>
      <c r="F779" t="s">
        <v>28</v>
      </c>
      <c r="G779" t="s">
        <v>29</v>
      </c>
      <c r="H779" t="s">
        <v>29</v>
      </c>
      <c r="I779">
        <v>33.657302094658164</v>
      </c>
      <c r="J779" t="s">
        <v>28</v>
      </c>
      <c r="K779" t="s">
        <v>29</v>
      </c>
      <c r="L779" t="s">
        <v>28</v>
      </c>
      <c r="M779" t="s">
        <v>27</v>
      </c>
      <c r="N779" t="s">
        <v>30</v>
      </c>
      <c r="O779" s="4">
        <v>9.0618730005622563</v>
      </c>
      <c r="P779" t="s">
        <v>35</v>
      </c>
      <c r="Q779">
        <v>189</v>
      </c>
      <c r="R779">
        <v>107</v>
      </c>
      <c r="S779">
        <v>13.931067180725694</v>
      </c>
      <c r="T779">
        <v>14.926933010690455</v>
      </c>
      <c r="U779" t="s">
        <v>28</v>
      </c>
      <c r="V779">
        <v>2</v>
      </c>
      <c r="W779" t="s">
        <v>31</v>
      </c>
      <c r="X779">
        <v>2</v>
      </c>
      <c r="Y779" t="s">
        <v>41</v>
      </c>
      <c r="Z779" t="s">
        <v>33</v>
      </c>
    </row>
    <row r="780" spans="1:26" x14ac:dyDescent="0.3">
      <c r="A780">
        <v>22</v>
      </c>
      <c r="B780" t="s">
        <v>34</v>
      </c>
      <c r="C780">
        <v>145</v>
      </c>
      <c r="D780">
        <v>283</v>
      </c>
      <c r="E780" t="s">
        <v>35</v>
      </c>
      <c r="F780" t="s">
        <v>28</v>
      </c>
      <c r="G780" t="s">
        <v>29</v>
      </c>
      <c r="H780" t="s">
        <v>28</v>
      </c>
      <c r="I780">
        <v>36.79201934095488</v>
      </c>
      <c r="J780" t="s">
        <v>29</v>
      </c>
      <c r="K780" t="s">
        <v>29</v>
      </c>
      <c r="L780" t="s">
        <v>28</v>
      </c>
      <c r="M780" t="s">
        <v>30</v>
      </c>
      <c r="N780" t="s">
        <v>30</v>
      </c>
      <c r="O780" s="4">
        <v>5.2540626832283754</v>
      </c>
      <c r="P780" t="s">
        <v>27</v>
      </c>
      <c r="Q780">
        <v>182</v>
      </c>
      <c r="R780">
        <v>157</v>
      </c>
      <c r="S780">
        <v>1.9257106731290763</v>
      </c>
      <c r="T780">
        <v>12.410775531050209</v>
      </c>
      <c r="U780" t="s">
        <v>28</v>
      </c>
      <c r="V780">
        <v>2</v>
      </c>
      <c r="W780" t="s">
        <v>31</v>
      </c>
      <c r="X780">
        <v>1</v>
      </c>
      <c r="Y780" t="s">
        <v>41</v>
      </c>
      <c r="Z780" t="s">
        <v>39</v>
      </c>
    </row>
    <row r="781" spans="1:26" x14ac:dyDescent="0.3">
      <c r="A781">
        <v>52</v>
      </c>
      <c r="B781" t="s">
        <v>34</v>
      </c>
      <c r="C781">
        <v>168</v>
      </c>
      <c r="D781">
        <v>216</v>
      </c>
      <c r="E781" t="s">
        <v>27</v>
      </c>
      <c r="F781" t="s">
        <v>28</v>
      </c>
      <c r="G781" t="s">
        <v>29</v>
      </c>
      <c r="H781" t="s">
        <v>28</v>
      </c>
      <c r="I781">
        <v>25.130884005944999</v>
      </c>
      <c r="J781" t="s">
        <v>28</v>
      </c>
      <c r="K781" t="s">
        <v>29</v>
      </c>
      <c r="L781" t="s">
        <v>29</v>
      </c>
      <c r="M781" t="s">
        <v>30</v>
      </c>
      <c r="N781" t="s">
        <v>35</v>
      </c>
      <c r="O781" s="4">
        <v>6.5667362781308363</v>
      </c>
      <c r="P781" t="s">
        <v>30</v>
      </c>
      <c r="Q781">
        <v>389</v>
      </c>
      <c r="R781">
        <v>108</v>
      </c>
      <c r="S781">
        <v>1.3934637810271404</v>
      </c>
      <c r="T781">
        <v>13.005847864237888</v>
      </c>
      <c r="U781" t="s">
        <v>28</v>
      </c>
      <c r="V781">
        <v>2</v>
      </c>
      <c r="W781" t="s">
        <v>31</v>
      </c>
      <c r="X781">
        <v>1</v>
      </c>
      <c r="Y781" t="s">
        <v>32</v>
      </c>
      <c r="Z781" t="s">
        <v>33</v>
      </c>
    </row>
    <row r="782" spans="1:26" x14ac:dyDescent="0.3">
      <c r="A782">
        <v>40</v>
      </c>
      <c r="B782" t="s">
        <v>26</v>
      </c>
      <c r="C782">
        <v>164</v>
      </c>
      <c r="D782">
        <v>267</v>
      </c>
      <c r="E782" t="s">
        <v>35</v>
      </c>
      <c r="F782" t="s">
        <v>28</v>
      </c>
      <c r="G782" t="s">
        <v>29</v>
      </c>
      <c r="H782" t="s">
        <v>28</v>
      </c>
      <c r="I782">
        <v>29.230577528354694</v>
      </c>
      <c r="J782" t="s">
        <v>29</v>
      </c>
      <c r="K782" t="s">
        <v>29</v>
      </c>
      <c r="L782" t="s">
        <v>29</v>
      </c>
      <c r="M782" t="s">
        <v>35</v>
      </c>
      <c r="N782" t="s">
        <v>35</v>
      </c>
      <c r="O782" s="4">
        <v>6.9928043636066963</v>
      </c>
      <c r="P782" t="s">
        <v>35</v>
      </c>
      <c r="Q782">
        <v>140</v>
      </c>
      <c r="R782">
        <v>84</v>
      </c>
      <c r="S782">
        <v>2.5522141414646242</v>
      </c>
      <c r="T782">
        <v>16.092461887475096</v>
      </c>
      <c r="U782" t="s">
        <v>28</v>
      </c>
      <c r="V782">
        <v>3</v>
      </c>
      <c r="W782" t="s">
        <v>31</v>
      </c>
      <c r="X782">
        <v>2</v>
      </c>
      <c r="Y782" t="s">
        <v>32</v>
      </c>
      <c r="Z782" t="s">
        <v>36</v>
      </c>
    </row>
    <row r="783" spans="1:26" x14ac:dyDescent="0.3">
      <c r="A783">
        <v>46</v>
      </c>
      <c r="B783" t="s">
        <v>34</v>
      </c>
      <c r="C783">
        <v>128</v>
      </c>
      <c r="D783">
        <v>187</v>
      </c>
      <c r="E783" t="s">
        <v>27</v>
      </c>
      <c r="F783" t="s">
        <v>29</v>
      </c>
      <c r="G783" t="s">
        <v>29</v>
      </c>
      <c r="H783" t="s">
        <v>29</v>
      </c>
      <c r="I783">
        <v>31.63957898413058</v>
      </c>
      <c r="J783" t="s">
        <v>28</v>
      </c>
      <c r="K783" t="s">
        <v>28</v>
      </c>
      <c r="L783" t="s">
        <v>28</v>
      </c>
      <c r="M783" t="s">
        <v>42</v>
      </c>
      <c r="N783" t="s">
        <v>35</v>
      </c>
      <c r="O783" s="4">
        <v>8.9872705068802503</v>
      </c>
      <c r="P783" t="s">
        <v>35</v>
      </c>
      <c r="Q783">
        <v>176</v>
      </c>
      <c r="R783">
        <v>114</v>
      </c>
      <c r="S783">
        <v>5.8854332025830836</v>
      </c>
      <c r="T783">
        <v>12.523050193703918</v>
      </c>
      <c r="U783" t="s">
        <v>28</v>
      </c>
      <c r="V783">
        <v>2</v>
      </c>
      <c r="W783" t="s">
        <v>31</v>
      </c>
      <c r="X783">
        <v>1</v>
      </c>
      <c r="Y783" t="s">
        <v>41</v>
      </c>
      <c r="Z783" t="s">
        <v>36</v>
      </c>
    </row>
    <row r="784" spans="1:26" x14ac:dyDescent="0.3">
      <c r="A784">
        <v>60</v>
      </c>
      <c r="B784" t="s">
        <v>26</v>
      </c>
      <c r="C784">
        <v>134</v>
      </c>
      <c r="D784">
        <v>280</v>
      </c>
      <c r="E784" t="s">
        <v>35</v>
      </c>
      <c r="F784" t="s">
        <v>28</v>
      </c>
      <c r="G784" t="s">
        <v>29</v>
      </c>
      <c r="H784" t="s">
        <v>28</v>
      </c>
      <c r="I784">
        <v>30.949041932499661</v>
      </c>
      <c r="J784" t="s">
        <v>29</v>
      </c>
      <c r="K784" t="s">
        <v>29</v>
      </c>
      <c r="L784" t="s">
        <v>29</v>
      </c>
      <c r="M784" t="s">
        <v>35</v>
      </c>
      <c r="N784" t="s">
        <v>35</v>
      </c>
      <c r="O784" s="4">
        <v>8.6282596819048152</v>
      </c>
      <c r="P784" t="s">
        <v>35</v>
      </c>
      <c r="Q784">
        <v>187</v>
      </c>
      <c r="R784">
        <v>90</v>
      </c>
      <c r="S784">
        <v>8.0278068380904202</v>
      </c>
      <c r="T784">
        <v>12.87018487435618</v>
      </c>
      <c r="U784" t="s">
        <v>28</v>
      </c>
      <c r="V784">
        <v>3</v>
      </c>
      <c r="W784" t="s">
        <v>31</v>
      </c>
      <c r="X784">
        <v>3</v>
      </c>
      <c r="Y784" t="s">
        <v>41</v>
      </c>
      <c r="Z784" t="s">
        <v>33</v>
      </c>
    </row>
    <row r="785" spans="1:26" x14ac:dyDescent="0.3">
      <c r="A785">
        <v>28</v>
      </c>
      <c r="B785" t="s">
        <v>34</v>
      </c>
      <c r="C785">
        <v>158</v>
      </c>
      <c r="D785">
        <v>261</v>
      </c>
      <c r="E785" t="s">
        <v>30</v>
      </c>
      <c r="F785" t="s">
        <v>28</v>
      </c>
      <c r="G785" t="s">
        <v>29</v>
      </c>
      <c r="H785" t="s">
        <v>28</v>
      </c>
      <c r="I785">
        <v>19.152201089102775</v>
      </c>
      <c r="J785" t="s">
        <v>29</v>
      </c>
      <c r="K785" t="s">
        <v>28</v>
      </c>
      <c r="L785" t="s">
        <v>29</v>
      </c>
      <c r="M785" t="s">
        <v>30</v>
      </c>
      <c r="N785" t="s">
        <v>27</v>
      </c>
      <c r="O785" s="4">
        <v>8.6159658323264487</v>
      </c>
      <c r="P785" t="s">
        <v>27</v>
      </c>
      <c r="Q785">
        <v>380</v>
      </c>
      <c r="R785">
        <v>80</v>
      </c>
      <c r="S785">
        <v>3.4450632228207558</v>
      </c>
      <c r="T785">
        <v>9.9475567974061132</v>
      </c>
      <c r="U785" t="s">
        <v>28</v>
      </c>
      <c r="V785">
        <v>2</v>
      </c>
      <c r="W785" t="s">
        <v>31</v>
      </c>
      <c r="X785">
        <v>2</v>
      </c>
      <c r="Y785" t="s">
        <v>37</v>
      </c>
      <c r="Z785" t="s">
        <v>39</v>
      </c>
    </row>
    <row r="786" spans="1:26" x14ac:dyDescent="0.3">
      <c r="A786">
        <v>35</v>
      </c>
      <c r="B786" t="s">
        <v>26</v>
      </c>
      <c r="C786">
        <v>152</v>
      </c>
      <c r="D786">
        <v>282</v>
      </c>
      <c r="E786" t="s">
        <v>30</v>
      </c>
      <c r="F786" t="s">
        <v>28</v>
      </c>
      <c r="G786" t="s">
        <v>28</v>
      </c>
      <c r="H786" t="s">
        <v>28</v>
      </c>
      <c r="I786">
        <v>28.634664315939176</v>
      </c>
      <c r="J786" t="s">
        <v>28</v>
      </c>
      <c r="K786" t="s">
        <v>28</v>
      </c>
      <c r="L786" t="s">
        <v>28</v>
      </c>
      <c r="M786" t="s">
        <v>27</v>
      </c>
      <c r="N786" t="s">
        <v>30</v>
      </c>
      <c r="O786" s="4">
        <v>8.0742300397428348</v>
      </c>
      <c r="P786" t="s">
        <v>35</v>
      </c>
      <c r="Q786">
        <v>198</v>
      </c>
      <c r="R786">
        <v>86</v>
      </c>
      <c r="S786">
        <v>1.2296620524062285</v>
      </c>
      <c r="T786">
        <v>16.349851448795651</v>
      </c>
      <c r="U786" t="s">
        <v>28</v>
      </c>
      <c r="V786">
        <v>0</v>
      </c>
      <c r="W786" t="s">
        <v>38</v>
      </c>
      <c r="X786">
        <v>2</v>
      </c>
      <c r="Y786" t="s">
        <v>32</v>
      </c>
      <c r="Z786" t="s">
        <v>36</v>
      </c>
    </row>
    <row r="787" spans="1:26" x14ac:dyDescent="0.3">
      <c r="A787">
        <v>64</v>
      </c>
      <c r="B787" t="s">
        <v>34</v>
      </c>
      <c r="C787">
        <v>120</v>
      </c>
      <c r="D787">
        <v>203</v>
      </c>
      <c r="E787" t="s">
        <v>27</v>
      </c>
      <c r="F787" t="s">
        <v>28</v>
      </c>
      <c r="G787" t="s">
        <v>29</v>
      </c>
      <c r="H787" t="s">
        <v>28</v>
      </c>
      <c r="I787">
        <v>35.798688759271442</v>
      </c>
      <c r="J787" t="s">
        <v>28</v>
      </c>
      <c r="K787" t="s">
        <v>29</v>
      </c>
      <c r="L787" t="s">
        <v>29</v>
      </c>
      <c r="M787" t="s">
        <v>30</v>
      </c>
      <c r="N787" t="s">
        <v>27</v>
      </c>
      <c r="O787" s="4">
        <v>7.7067348798349347</v>
      </c>
      <c r="P787" t="s">
        <v>27</v>
      </c>
      <c r="Q787">
        <v>180</v>
      </c>
      <c r="R787">
        <v>82</v>
      </c>
      <c r="S787">
        <v>11.03790440309079</v>
      </c>
      <c r="T787">
        <v>9.9549316741433156</v>
      </c>
      <c r="U787" t="s">
        <v>28</v>
      </c>
      <c r="V787">
        <v>2</v>
      </c>
      <c r="W787" t="s">
        <v>31</v>
      </c>
      <c r="X787">
        <v>2</v>
      </c>
      <c r="Y787" t="s">
        <v>41</v>
      </c>
      <c r="Z787" t="s">
        <v>33</v>
      </c>
    </row>
    <row r="788" spans="1:26" x14ac:dyDescent="0.3">
      <c r="A788">
        <v>29</v>
      </c>
      <c r="B788" t="s">
        <v>34</v>
      </c>
      <c r="C788">
        <v>124</v>
      </c>
      <c r="D788">
        <v>183</v>
      </c>
      <c r="E788" t="s">
        <v>35</v>
      </c>
      <c r="F788" t="s">
        <v>28</v>
      </c>
      <c r="G788" t="s">
        <v>29</v>
      </c>
      <c r="H788" t="s">
        <v>29</v>
      </c>
      <c r="I788">
        <v>35.650684458915087</v>
      </c>
      <c r="J788" t="s">
        <v>28</v>
      </c>
      <c r="K788" t="s">
        <v>28</v>
      </c>
      <c r="L788" t="s">
        <v>29</v>
      </c>
      <c r="M788" t="s">
        <v>30</v>
      </c>
      <c r="N788" t="s">
        <v>27</v>
      </c>
      <c r="O788" s="4">
        <v>7.0533251455431287</v>
      </c>
      <c r="P788" t="s">
        <v>27</v>
      </c>
      <c r="Q788">
        <v>272</v>
      </c>
      <c r="R788">
        <v>110</v>
      </c>
      <c r="S788">
        <v>4.39511482533812</v>
      </c>
      <c r="T788">
        <v>18.18632008671246</v>
      </c>
      <c r="U788" t="s">
        <v>28</v>
      </c>
      <c r="V788">
        <v>2</v>
      </c>
      <c r="W788" t="s">
        <v>31</v>
      </c>
      <c r="X788">
        <v>2</v>
      </c>
      <c r="Y788" t="s">
        <v>41</v>
      </c>
      <c r="Z788" t="s">
        <v>39</v>
      </c>
    </row>
    <row r="789" spans="1:26" x14ac:dyDescent="0.3">
      <c r="A789">
        <v>26</v>
      </c>
      <c r="B789" t="s">
        <v>26</v>
      </c>
      <c r="C789">
        <v>175</v>
      </c>
      <c r="D789">
        <v>188</v>
      </c>
      <c r="E789" t="s">
        <v>30</v>
      </c>
      <c r="F789" t="s">
        <v>28</v>
      </c>
      <c r="G789" t="s">
        <v>28</v>
      </c>
      <c r="H789" t="s">
        <v>29</v>
      </c>
      <c r="I789">
        <v>29.157128295136481</v>
      </c>
      <c r="J789" t="s">
        <v>28</v>
      </c>
      <c r="K789" t="s">
        <v>28</v>
      </c>
      <c r="L789" t="s">
        <v>29</v>
      </c>
      <c r="M789" t="s">
        <v>42</v>
      </c>
      <c r="N789" t="s">
        <v>30</v>
      </c>
      <c r="O789" s="4">
        <v>6.2177118965896261</v>
      </c>
      <c r="P789" t="s">
        <v>30</v>
      </c>
      <c r="Q789">
        <v>331</v>
      </c>
      <c r="R789">
        <v>82</v>
      </c>
      <c r="S789">
        <v>8.1937352083005557</v>
      </c>
      <c r="T789">
        <v>16.464765454736039</v>
      </c>
      <c r="U789" t="s">
        <v>28</v>
      </c>
      <c r="V789">
        <v>2</v>
      </c>
      <c r="W789" t="s">
        <v>31</v>
      </c>
      <c r="X789">
        <v>1</v>
      </c>
      <c r="Y789" t="s">
        <v>32</v>
      </c>
      <c r="Z789" t="s">
        <v>39</v>
      </c>
    </row>
    <row r="790" spans="1:26" x14ac:dyDescent="0.3">
      <c r="A790">
        <v>27</v>
      </c>
      <c r="B790" t="s">
        <v>26</v>
      </c>
      <c r="C790">
        <v>128</v>
      </c>
      <c r="D790">
        <v>261</v>
      </c>
      <c r="E790" t="s">
        <v>35</v>
      </c>
      <c r="F790" t="s">
        <v>29</v>
      </c>
      <c r="G790" t="s">
        <v>29</v>
      </c>
      <c r="H790" t="s">
        <v>29</v>
      </c>
      <c r="I790">
        <v>38.951840412853628</v>
      </c>
      <c r="J790" t="s">
        <v>28</v>
      </c>
      <c r="K790" t="s">
        <v>28</v>
      </c>
      <c r="L790" t="s">
        <v>29</v>
      </c>
      <c r="M790" t="s">
        <v>35</v>
      </c>
      <c r="N790" t="s">
        <v>35</v>
      </c>
      <c r="O790" s="4">
        <v>7.079365679022473</v>
      </c>
      <c r="P790" t="s">
        <v>27</v>
      </c>
      <c r="Q790">
        <v>284</v>
      </c>
      <c r="R790">
        <v>96</v>
      </c>
      <c r="S790">
        <v>11.467629393486966</v>
      </c>
      <c r="T790">
        <v>12.222161591870902</v>
      </c>
      <c r="U790" t="s">
        <v>28</v>
      </c>
      <c r="V790">
        <v>3</v>
      </c>
      <c r="W790" t="s">
        <v>31</v>
      </c>
      <c r="X790">
        <v>2</v>
      </c>
      <c r="Y790" t="s">
        <v>41</v>
      </c>
      <c r="Z790" t="s">
        <v>39</v>
      </c>
    </row>
    <row r="791" spans="1:26" x14ac:dyDescent="0.3">
      <c r="A791">
        <v>75</v>
      </c>
      <c r="B791" t="s">
        <v>26</v>
      </c>
      <c r="C791">
        <v>163</v>
      </c>
      <c r="D791">
        <v>237</v>
      </c>
      <c r="E791" t="s">
        <v>27</v>
      </c>
      <c r="F791" t="s">
        <v>28</v>
      </c>
      <c r="G791" t="s">
        <v>29</v>
      </c>
      <c r="H791" t="s">
        <v>29</v>
      </c>
      <c r="I791">
        <v>36.177066114435995</v>
      </c>
      <c r="J791" t="s">
        <v>29</v>
      </c>
      <c r="K791" t="s">
        <v>29</v>
      </c>
      <c r="L791" t="s">
        <v>28</v>
      </c>
      <c r="M791" t="s">
        <v>42</v>
      </c>
      <c r="N791" t="s">
        <v>27</v>
      </c>
      <c r="O791" s="4">
        <v>9.1223184970852209</v>
      </c>
      <c r="P791" t="s">
        <v>30</v>
      </c>
      <c r="Q791">
        <v>305</v>
      </c>
      <c r="R791">
        <v>97</v>
      </c>
      <c r="S791">
        <v>1.5808490066696068</v>
      </c>
      <c r="T791">
        <v>13.622429175804426</v>
      </c>
      <c r="U791" t="s">
        <v>28</v>
      </c>
      <c r="V791">
        <v>3</v>
      </c>
      <c r="W791" t="s">
        <v>31</v>
      </c>
      <c r="X791">
        <v>2</v>
      </c>
      <c r="Y791" t="s">
        <v>41</v>
      </c>
      <c r="Z791" t="s">
        <v>33</v>
      </c>
    </row>
    <row r="792" spans="1:26" x14ac:dyDescent="0.3">
      <c r="A792">
        <v>61</v>
      </c>
      <c r="B792" t="s">
        <v>26</v>
      </c>
      <c r="C792">
        <v>125</v>
      </c>
      <c r="D792">
        <v>197</v>
      </c>
      <c r="E792" t="s">
        <v>30</v>
      </c>
      <c r="F792" t="s">
        <v>28</v>
      </c>
      <c r="G792" t="s">
        <v>28</v>
      </c>
      <c r="H792" t="s">
        <v>28</v>
      </c>
      <c r="I792">
        <v>34.221191914238211</v>
      </c>
      <c r="J792" t="s">
        <v>28</v>
      </c>
      <c r="K792" t="s">
        <v>28</v>
      </c>
      <c r="L792" t="s">
        <v>29</v>
      </c>
      <c r="M792" t="s">
        <v>35</v>
      </c>
      <c r="N792" t="s">
        <v>30</v>
      </c>
      <c r="O792" s="4">
        <v>7.4235312140599952</v>
      </c>
      <c r="P792" t="s">
        <v>30</v>
      </c>
      <c r="Q792">
        <v>319</v>
      </c>
      <c r="R792">
        <v>158</v>
      </c>
      <c r="S792">
        <v>7.6949545814713822</v>
      </c>
      <c r="T792">
        <v>19.153946146674503</v>
      </c>
      <c r="U792" t="s">
        <v>28</v>
      </c>
      <c r="V792">
        <v>1</v>
      </c>
      <c r="W792" t="s">
        <v>38</v>
      </c>
      <c r="X792">
        <v>3</v>
      </c>
      <c r="Y792" t="s">
        <v>41</v>
      </c>
      <c r="Z792" t="s">
        <v>33</v>
      </c>
    </row>
    <row r="793" spans="1:26" x14ac:dyDescent="0.3">
      <c r="A793">
        <v>34</v>
      </c>
      <c r="B793" t="s">
        <v>26</v>
      </c>
      <c r="C793">
        <v>147</v>
      </c>
      <c r="D793">
        <v>198</v>
      </c>
      <c r="E793" t="s">
        <v>27</v>
      </c>
      <c r="F793" t="s">
        <v>29</v>
      </c>
      <c r="G793" t="s">
        <v>29</v>
      </c>
      <c r="H793" t="s">
        <v>29</v>
      </c>
      <c r="I793">
        <v>29.343217137231179</v>
      </c>
      <c r="J793" t="s">
        <v>28</v>
      </c>
      <c r="K793" t="s">
        <v>28</v>
      </c>
      <c r="L793" t="s">
        <v>29</v>
      </c>
      <c r="M793" t="s">
        <v>35</v>
      </c>
      <c r="N793" t="s">
        <v>30</v>
      </c>
      <c r="O793" s="4">
        <v>9.913635147196505</v>
      </c>
      <c r="P793" t="s">
        <v>30</v>
      </c>
      <c r="Q793">
        <v>377</v>
      </c>
      <c r="R793">
        <v>159</v>
      </c>
      <c r="S793">
        <v>12.518919864611357</v>
      </c>
      <c r="T793">
        <v>12.45972645946788</v>
      </c>
      <c r="U793" t="s">
        <v>28</v>
      </c>
      <c r="V793">
        <v>3</v>
      </c>
      <c r="W793" t="s">
        <v>31</v>
      </c>
      <c r="X793">
        <v>2</v>
      </c>
      <c r="Y793" t="s">
        <v>32</v>
      </c>
      <c r="Z793" t="s">
        <v>36</v>
      </c>
    </row>
    <row r="794" spans="1:26" x14ac:dyDescent="0.3">
      <c r="A794">
        <v>78</v>
      </c>
      <c r="B794" t="s">
        <v>34</v>
      </c>
      <c r="C794">
        <v>164</v>
      </c>
      <c r="D794">
        <v>183</v>
      </c>
      <c r="E794" t="s">
        <v>27</v>
      </c>
      <c r="F794" t="s">
        <v>29</v>
      </c>
      <c r="G794" t="s">
        <v>28</v>
      </c>
      <c r="H794" t="s">
        <v>28</v>
      </c>
      <c r="I794">
        <v>30.99487958573097</v>
      </c>
      <c r="J794" t="s">
        <v>29</v>
      </c>
      <c r="K794" t="s">
        <v>29</v>
      </c>
      <c r="L794" t="s">
        <v>29</v>
      </c>
      <c r="M794" t="s">
        <v>30</v>
      </c>
      <c r="N794" t="s">
        <v>27</v>
      </c>
      <c r="O794" s="4">
        <v>4.8551991161805779</v>
      </c>
      <c r="P794" t="s">
        <v>35</v>
      </c>
      <c r="Q794">
        <v>107</v>
      </c>
      <c r="R794">
        <v>96</v>
      </c>
      <c r="S794">
        <v>5.3928927784664467</v>
      </c>
      <c r="T794">
        <v>16.615738112147259</v>
      </c>
      <c r="U794" t="s">
        <v>28</v>
      </c>
      <c r="V794">
        <v>4</v>
      </c>
      <c r="W794" t="s">
        <v>43</v>
      </c>
      <c r="X794">
        <v>0</v>
      </c>
      <c r="Y794" t="s">
        <v>41</v>
      </c>
      <c r="Z794" t="s">
        <v>33</v>
      </c>
    </row>
    <row r="795" spans="1:26" x14ac:dyDescent="0.3">
      <c r="A795">
        <v>55</v>
      </c>
      <c r="B795" t="s">
        <v>26</v>
      </c>
      <c r="C795">
        <v>145</v>
      </c>
      <c r="D795">
        <v>249</v>
      </c>
      <c r="E795" t="s">
        <v>35</v>
      </c>
      <c r="F795" t="s">
        <v>28</v>
      </c>
      <c r="G795" t="s">
        <v>28</v>
      </c>
      <c r="H795" t="s">
        <v>28</v>
      </c>
      <c r="I795">
        <v>22.911174020460393</v>
      </c>
      <c r="J795" t="s">
        <v>28</v>
      </c>
      <c r="K795" t="s">
        <v>28</v>
      </c>
      <c r="L795" t="s">
        <v>29</v>
      </c>
      <c r="M795" t="s">
        <v>35</v>
      </c>
      <c r="N795" t="s">
        <v>27</v>
      </c>
      <c r="O795" s="4">
        <v>6.6469288362649586</v>
      </c>
      <c r="P795" t="s">
        <v>30</v>
      </c>
      <c r="Q795">
        <v>100</v>
      </c>
      <c r="R795">
        <v>158</v>
      </c>
      <c r="S795">
        <v>7.9688802140121133</v>
      </c>
      <c r="T795">
        <v>7.7835772739029716</v>
      </c>
      <c r="U795" t="s">
        <v>28</v>
      </c>
      <c r="V795">
        <v>1</v>
      </c>
      <c r="W795" t="s">
        <v>38</v>
      </c>
      <c r="X795">
        <v>2</v>
      </c>
      <c r="Y795" t="s">
        <v>37</v>
      </c>
      <c r="Z795" t="s">
        <v>33</v>
      </c>
    </row>
    <row r="796" spans="1:26" x14ac:dyDescent="0.3">
      <c r="A796">
        <v>63</v>
      </c>
      <c r="B796" t="s">
        <v>34</v>
      </c>
      <c r="C796">
        <v>159</v>
      </c>
      <c r="D796">
        <v>167</v>
      </c>
      <c r="E796" t="s">
        <v>27</v>
      </c>
      <c r="F796" t="s">
        <v>29</v>
      </c>
      <c r="G796" t="s">
        <v>28</v>
      </c>
      <c r="H796" t="s">
        <v>28</v>
      </c>
      <c r="I796">
        <v>29.572479874394233</v>
      </c>
      <c r="J796" t="s">
        <v>29</v>
      </c>
      <c r="K796" t="s">
        <v>28</v>
      </c>
      <c r="L796" t="s">
        <v>28</v>
      </c>
      <c r="M796" t="s">
        <v>42</v>
      </c>
      <c r="N796" t="s">
        <v>30</v>
      </c>
      <c r="O796" s="4">
        <v>6.1905994478695874</v>
      </c>
      <c r="P796" t="s">
        <v>30</v>
      </c>
      <c r="Q796">
        <v>286</v>
      </c>
      <c r="R796">
        <v>106</v>
      </c>
      <c r="S796">
        <v>11.165573251815468</v>
      </c>
      <c r="T796">
        <v>6.9442859325711241</v>
      </c>
      <c r="U796" t="s">
        <v>28</v>
      </c>
      <c r="V796">
        <v>2</v>
      </c>
      <c r="W796" t="s">
        <v>31</v>
      </c>
      <c r="X796">
        <v>0</v>
      </c>
      <c r="Y796" t="s">
        <v>32</v>
      </c>
      <c r="Z796" t="s">
        <v>33</v>
      </c>
    </row>
    <row r="797" spans="1:26" x14ac:dyDescent="0.3">
      <c r="A797">
        <v>30</v>
      </c>
      <c r="B797" t="s">
        <v>34</v>
      </c>
      <c r="C797">
        <v>134</v>
      </c>
      <c r="D797">
        <v>219</v>
      </c>
      <c r="E797" t="s">
        <v>35</v>
      </c>
      <c r="F797" t="s">
        <v>28</v>
      </c>
      <c r="G797" t="s">
        <v>28</v>
      </c>
      <c r="H797" t="s">
        <v>29</v>
      </c>
      <c r="I797">
        <v>22.460774198590393</v>
      </c>
      <c r="J797" t="s">
        <v>28</v>
      </c>
      <c r="K797" t="s">
        <v>28</v>
      </c>
      <c r="L797" t="s">
        <v>29</v>
      </c>
      <c r="M797" t="s">
        <v>35</v>
      </c>
      <c r="N797" t="s">
        <v>30</v>
      </c>
      <c r="O797" s="4">
        <v>8.738586244244221</v>
      </c>
      <c r="P797" t="s">
        <v>30</v>
      </c>
      <c r="Q797">
        <v>339</v>
      </c>
      <c r="R797">
        <v>144</v>
      </c>
      <c r="S797">
        <v>5.8669920927676777</v>
      </c>
      <c r="T797">
        <v>10.77306103411717</v>
      </c>
      <c r="U797" t="s">
        <v>28</v>
      </c>
      <c r="V797">
        <v>2</v>
      </c>
      <c r="W797" t="s">
        <v>31</v>
      </c>
      <c r="X797">
        <v>3</v>
      </c>
      <c r="Y797" t="s">
        <v>37</v>
      </c>
      <c r="Z797" t="s">
        <v>36</v>
      </c>
    </row>
    <row r="798" spans="1:26" x14ac:dyDescent="0.3">
      <c r="A798">
        <v>26</v>
      </c>
      <c r="B798" t="s">
        <v>26</v>
      </c>
      <c r="C798">
        <v>157</v>
      </c>
      <c r="D798">
        <v>200</v>
      </c>
      <c r="E798" t="s">
        <v>30</v>
      </c>
      <c r="F798" t="s">
        <v>28</v>
      </c>
      <c r="G798" t="s">
        <v>28</v>
      </c>
      <c r="H798" t="s">
        <v>29</v>
      </c>
      <c r="I798">
        <v>20.292894362883224</v>
      </c>
      <c r="J798" t="s">
        <v>29</v>
      </c>
      <c r="K798" t="s">
        <v>29</v>
      </c>
      <c r="L798" t="s">
        <v>29</v>
      </c>
      <c r="M798" t="s">
        <v>42</v>
      </c>
      <c r="N798" t="s">
        <v>30</v>
      </c>
      <c r="O798" s="4">
        <v>9.7202174778800288</v>
      </c>
      <c r="P798" t="s">
        <v>30</v>
      </c>
      <c r="Q798">
        <v>382</v>
      </c>
      <c r="R798">
        <v>148</v>
      </c>
      <c r="S798">
        <v>8.2986702515499751</v>
      </c>
      <c r="T798">
        <v>16.055992601300343</v>
      </c>
      <c r="U798" t="s">
        <v>28</v>
      </c>
      <c r="V798">
        <v>4</v>
      </c>
      <c r="W798" t="s">
        <v>43</v>
      </c>
      <c r="X798">
        <v>2</v>
      </c>
      <c r="Y798" t="s">
        <v>37</v>
      </c>
      <c r="Z798" t="s">
        <v>39</v>
      </c>
    </row>
    <row r="799" spans="1:26" x14ac:dyDescent="0.3">
      <c r="A799">
        <v>67</v>
      </c>
      <c r="B799" t="s">
        <v>26</v>
      </c>
      <c r="C799">
        <v>123</v>
      </c>
      <c r="D799">
        <v>254</v>
      </c>
      <c r="E799" t="s">
        <v>30</v>
      </c>
      <c r="F799" t="s">
        <v>28</v>
      </c>
      <c r="G799" t="s">
        <v>29</v>
      </c>
      <c r="H799" t="s">
        <v>29</v>
      </c>
      <c r="I799">
        <v>28.27420256788907</v>
      </c>
      <c r="J799" t="s">
        <v>29</v>
      </c>
      <c r="K799" t="s">
        <v>29</v>
      </c>
      <c r="L799" t="s">
        <v>28</v>
      </c>
      <c r="M799" t="s">
        <v>30</v>
      </c>
      <c r="N799" t="s">
        <v>35</v>
      </c>
      <c r="O799" s="4">
        <v>9.2312318840421472</v>
      </c>
      <c r="P799" t="s">
        <v>35</v>
      </c>
      <c r="Q799">
        <v>182</v>
      </c>
      <c r="R799">
        <v>144</v>
      </c>
      <c r="S799">
        <v>2.4970146668775088</v>
      </c>
      <c r="T799">
        <v>17.689959318980176</v>
      </c>
      <c r="U799" t="s">
        <v>28</v>
      </c>
      <c r="V799">
        <v>3</v>
      </c>
      <c r="W799" t="s">
        <v>31</v>
      </c>
      <c r="X799">
        <v>2</v>
      </c>
      <c r="Y799" t="s">
        <v>32</v>
      </c>
      <c r="Z799" t="s">
        <v>33</v>
      </c>
    </row>
    <row r="800" spans="1:26" x14ac:dyDescent="0.3">
      <c r="A800">
        <v>44</v>
      </c>
      <c r="B800" t="s">
        <v>34</v>
      </c>
      <c r="C800">
        <v>130</v>
      </c>
      <c r="D800">
        <v>242</v>
      </c>
      <c r="E800" t="s">
        <v>35</v>
      </c>
      <c r="F800" t="s">
        <v>29</v>
      </c>
      <c r="G800" t="s">
        <v>28</v>
      </c>
      <c r="H800" t="s">
        <v>28</v>
      </c>
      <c r="I800">
        <v>33.093617834195783</v>
      </c>
      <c r="J800" t="s">
        <v>29</v>
      </c>
      <c r="K800" t="s">
        <v>29</v>
      </c>
      <c r="L800" t="s">
        <v>28</v>
      </c>
      <c r="M800" t="s">
        <v>35</v>
      </c>
      <c r="N800" t="s">
        <v>30</v>
      </c>
      <c r="O800" s="4">
        <v>9.4298185506472691</v>
      </c>
      <c r="P800" t="s">
        <v>35</v>
      </c>
      <c r="Q800">
        <v>141</v>
      </c>
      <c r="R800">
        <v>83</v>
      </c>
      <c r="S800">
        <v>5.3448032763291575</v>
      </c>
      <c r="T800">
        <v>12.86437481560845</v>
      </c>
      <c r="U800" t="s">
        <v>28</v>
      </c>
      <c r="V800">
        <v>3</v>
      </c>
      <c r="W800" t="s">
        <v>31</v>
      </c>
      <c r="X800">
        <v>2</v>
      </c>
      <c r="Y800" t="s">
        <v>41</v>
      </c>
      <c r="Z800" t="s">
        <v>36</v>
      </c>
    </row>
    <row r="801" spans="1:26" x14ac:dyDescent="0.3">
      <c r="A801">
        <v>75</v>
      </c>
      <c r="B801" t="s">
        <v>34</v>
      </c>
      <c r="C801">
        <v>140</v>
      </c>
      <c r="D801">
        <v>291</v>
      </c>
      <c r="E801" t="s">
        <v>27</v>
      </c>
      <c r="F801" t="s">
        <v>29</v>
      </c>
      <c r="G801" t="s">
        <v>28</v>
      </c>
      <c r="H801" t="s">
        <v>29</v>
      </c>
      <c r="I801">
        <v>22.293341086280666</v>
      </c>
      <c r="J801" t="s">
        <v>28</v>
      </c>
      <c r="K801" t="s">
        <v>28</v>
      </c>
      <c r="L801" t="s">
        <v>29</v>
      </c>
      <c r="M801" t="s">
        <v>42</v>
      </c>
      <c r="N801" t="s">
        <v>30</v>
      </c>
      <c r="O801" s="4">
        <v>6.2606763540805161</v>
      </c>
      <c r="P801" t="s">
        <v>35</v>
      </c>
      <c r="Q801">
        <v>281</v>
      </c>
      <c r="R801">
        <v>90</v>
      </c>
      <c r="S801">
        <v>9.7970730888546633</v>
      </c>
      <c r="T801">
        <v>15.780131343156441</v>
      </c>
      <c r="U801" t="s">
        <v>28</v>
      </c>
      <c r="V801">
        <v>3</v>
      </c>
      <c r="W801" t="s">
        <v>31</v>
      </c>
      <c r="X801">
        <v>0</v>
      </c>
      <c r="Y801" t="s">
        <v>37</v>
      </c>
      <c r="Z801" t="s">
        <v>33</v>
      </c>
    </row>
    <row r="802" spans="1:26" x14ac:dyDescent="0.3">
      <c r="A802">
        <v>19</v>
      </c>
      <c r="B802" t="s">
        <v>26</v>
      </c>
      <c r="C802">
        <v>149</v>
      </c>
      <c r="D802">
        <v>218</v>
      </c>
      <c r="E802" t="s">
        <v>30</v>
      </c>
      <c r="F802" t="s">
        <v>29</v>
      </c>
      <c r="G802" t="s">
        <v>29</v>
      </c>
      <c r="H802" t="s">
        <v>28</v>
      </c>
      <c r="I802">
        <v>22.023614755929355</v>
      </c>
      <c r="J802" t="s">
        <v>28</v>
      </c>
      <c r="K802" t="s">
        <v>29</v>
      </c>
      <c r="L802" t="s">
        <v>29</v>
      </c>
      <c r="M802" t="s">
        <v>42</v>
      </c>
      <c r="N802" t="s">
        <v>27</v>
      </c>
      <c r="O802" s="4">
        <v>6.9817591561978709</v>
      </c>
      <c r="P802" t="s">
        <v>30</v>
      </c>
      <c r="Q802">
        <v>139</v>
      </c>
      <c r="R802">
        <v>137</v>
      </c>
      <c r="S802">
        <v>13.973389807399238</v>
      </c>
      <c r="T802">
        <v>18.740290076899115</v>
      </c>
      <c r="U802" t="s">
        <v>28</v>
      </c>
      <c r="V802">
        <v>3</v>
      </c>
      <c r="W802" t="s">
        <v>31</v>
      </c>
      <c r="X802">
        <v>0</v>
      </c>
      <c r="Y802" t="s">
        <v>37</v>
      </c>
      <c r="Z802" t="s">
        <v>39</v>
      </c>
    </row>
    <row r="803" spans="1:26" x14ac:dyDescent="0.3">
      <c r="A803">
        <v>22</v>
      </c>
      <c r="B803" t="s">
        <v>26</v>
      </c>
      <c r="C803">
        <v>137</v>
      </c>
      <c r="D803">
        <v>238</v>
      </c>
      <c r="E803" t="s">
        <v>35</v>
      </c>
      <c r="F803" t="s">
        <v>29</v>
      </c>
      <c r="G803" t="s">
        <v>28</v>
      </c>
      <c r="H803" t="s">
        <v>28</v>
      </c>
      <c r="I803">
        <v>23.752347162939824</v>
      </c>
      <c r="J803" t="s">
        <v>28</v>
      </c>
      <c r="K803" t="s">
        <v>29</v>
      </c>
      <c r="L803" t="s">
        <v>29</v>
      </c>
      <c r="M803" t="s">
        <v>30</v>
      </c>
      <c r="N803" t="s">
        <v>30</v>
      </c>
      <c r="O803" s="4">
        <v>5.0110202038929454</v>
      </c>
      <c r="P803" t="s">
        <v>27</v>
      </c>
      <c r="Q803">
        <v>214</v>
      </c>
      <c r="R803">
        <v>92</v>
      </c>
      <c r="S803">
        <v>3.374795957922812</v>
      </c>
      <c r="T803">
        <v>14.446373948690562</v>
      </c>
      <c r="U803" t="s">
        <v>28</v>
      </c>
      <c r="V803">
        <v>3</v>
      </c>
      <c r="W803" t="s">
        <v>31</v>
      </c>
      <c r="X803">
        <v>0</v>
      </c>
      <c r="Y803" t="s">
        <v>37</v>
      </c>
      <c r="Z803" t="s">
        <v>39</v>
      </c>
    </row>
    <row r="804" spans="1:26" x14ac:dyDescent="0.3">
      <c r="A804">
        <v>46</v>
      </c>
      <c r="B804" t="s">
        <v>34</v>
      </c>
      <c r="C804">
        <v>154</v>
      </c>
      <c r="D804">
        <v>252</v>
      </c>
      <c r="E804" t="s">
        <v>35</v>
      </c>
      <c r="F804" t="s">
        <v>28</v>
      </c>
      <c r="G804" t="s">
        <v>29</v>
      </c>
      <c r="H804" t="s">
        <v>28</v>
      </c>
      <c r="I804">
        <v>24.65978253697325</v>
      </c>
      <c r="J804" t="s">
        <v>29</v>
      </c>
      <c r="K804" t="s">
        <v>29</v>
      </c>
      <c r="L804" t="s">
        <v>28</v>
      </c>
      <c r="M804" t="s">
        <v>30</v>
      </c>
      <c r="N804" t="s">
        <v>27</v>
      </c>
      <c r="O804" s="4">
        <v>6.3809944439887376</v>
      </c>
      <c r="P804" t="s">
        <v>35</v>
      </c>
      <c r="Q804">
        <v>182</v>
      </c>
      <c r="R804">
        <v>89</v>
      </c>
      <c r="S804">
        <v>3.811194593228779</v>
      </c>
      <c r="T804">
        <v>18.784708318069267</v>
      </c>
      <c r="U804" t="s">
        <v>28</v>
      </c>
      <c r="V804">
        <v>2</v>
      </c>
      <c r="W804" t="s">
        <v>31</v>
      </c>
      <c r="X804">
        <v>1</v>
      </c>
      <c r="Y804" t="s">
        <v>37</v>
      </c>
      <c r="Z804" t="s">
        <v>36</v>
      </c>
    </row>
    <row r="805" spans="1:26" x14ac:dyDescent="0.3">
      <c r="A805">
        <v>54</v>
      </c>
      <c r="B805" t="s">
        <v>26</v>
      </c>
      <c r="C805">
        <v>122</v>
      </c>
      <c r="D805">
        <v>285</v>
      </c>
      <c r="E805" t="s">
        <v>35</v>
      </c>
      <c r="F805" t="s">
        <v>28</v>
      </c>
      <c r="G805" t="s">
        <v>29</v>
      </c>
      <c r="H805" t="s">
        <v>29</v>
      </c>
      <c r="I805">
        <v>23.416401161208498</v>
      </c>
      <c r="J805" t="s">
        <v>29</v>
      </c>
      <c r="K805" t="s">
        <v>29</v>
      </c>
      <c r="L805" t="s">
        <v>28</v>
      </c>
      <c r="M805" t="s">
        <v>42</v>
      </c>
      <c r="N805" t="s">
        <v>30</v>
      </c>
      <c r="O805" s="4">
        <v>4.7568768878647205</v>
      </c>
      <c r="P805" t="s">
        <v>30</v>
      </c>
      <c r="Q805">
        <v>352</v>
      </c>
      <c r="R805">
        <v>97</v>
      </c>
      <c r="S805">
        <v>10.281710210396213</v>
      </c>
      <c r="T805">
        <v>8.883446701481347</v>
      </c>
      <c r="U805" t="s">
        <v>28</v>
      </c>
      <c r="V805">
        <v>3</v>
      </c>
      <c r="W805" t="s">
        <v>31</v>
      </c>
      <c r="X805">
        <v>1</v>
      </c>
      <c r="Y805" t="s">
        <v>37</v>
      </c>
      <c r="Z805" t="s">
        <v>33</v>
      </c>
    </row>
    <row r="806" spans="1:26" x14ac:dyDescent="0.3">
      <c r="A806">
        <v>55</v>
      </c>
      <c r="B806" t="s">
        <v>26</v>
      </c>
      <c r="C806">
        <v>131</v>
      </c>
      <c r="D806">
        <v>292</v>
      </c>
      <c r="E806" t="s">
        <v>27</v>
      </c>
      <c r="F806" t="s">
        <v>29</v>
      </c>
      <c r="G806" t="s">
        <v>29</v>
      </c>
      <c r="H806" t="s">
        <v>28</v>
      </c>
      <c r="I806">
        <v>28.355370420843649</v>
      </c>
      <c r="J806" t="s">
        <v>29</v>
      </c>
      <c r="K806" t="s">
        <v>28</v>
      </c>
      <c r="L806" t="s">
        <v>29</v>
      </c>
      <c r="M806" t="s">
        <v>42</v>
      </c>
      <c r="N806" t="s">
        <v>30</v>
      </c>
      <c r="O806" s="4">
        <v>9.1797151182041468</v>
      </c>
      <c r="P806" t="s">
        <v>27</v>
      </c>
      <c r="Q806">
        <v>209</v>
      </c>
      <c r="R806">
        <v>121</v>
      </c>
      <c r="S806">
        <v>1.8062853558106502</v>
      </c>
      <c r="T806">
        <v>5.2704737316643735</v>
      </c>
      <c r="U806" t="s">
        <v>28</v>
      </c>
      <c r="V806">
        <v>3</v>
      </c>
      <c r="W806" t="s">
        <v>31</v>
      </c>
      <c r="X806">
        <v>1</v>
      </c>
      <c r="Y806" t="s">
        <v>32</v>
      </c>
      <c r="Z806" t="s">
        <v>33</v>
      </c>
    </row>
    <row r="807" spans="1:26" x14ac:dyDescent="0.3">
      <c r="A807">
        <v>36</v>
      </c>
      <c r="B807" t="s">
        <v>26</v>
      </c>
      <c r="C807">
        <v>146</v>
      </c>
      <c r="D807">
        <v>232</v>
      </c>
      <c r="E807" t="s">
        <v>35</v>
      </c>
      <c r="F807" t="s">
        <v>29</v>
      </c>
      <c r="G807" t="s">
        <v>29</v>
      </c>
      <c r="H807" t="s">
        <v>28</v>
      </c>
      <c r="I807">
        <v>18.40178831269986</v>
      </c>
      <c r="J807" t="s">
        <v>28</v>
      </c>
      <c r="K807" t="s">
        <v>29</v>
      </c>
      <c r="L807" t="s">
        <v>29</v>
      </c>
      <c r="M807" t="s">
        <v>42</v>
      </c>
      <c r="N807" t="s">
        <v>30</v>
      </c>
      <c r="O807" s="4">
        <v>7.4867786802722458</v>
      </c>
      <c r="P807" t="s">
        <v>27</v>
      </c>
      <c r="Q807">
        <v>314</v>
      </c>
      <c r="R807">
        <v>123</v>
      </c>
      <c r="S807">
        <v>2.4752722768339313</v>
      </c>
      <c r="T807">
        <v>7.6072528897962419</v>
      </c>
      <c r="U807" t="s">
        <v>28</v>
      </c>
      <c r="V807">
        <v>3</v>
      </c>
      <c r="W807" t="s">
        <v>31</v>
      </c>
      <c r="X807">
        <v>1</v>
      </c>
      <c r="Y807" t="s">
        <v>40</v>
      </c>
      <c r="Z807" t="s">
        <v>36</v>
      </c>
    </row>
    <row r="808" spans="1:26" x14ac:dyDescent="0.3">
      <c r="A808">
        <v>25</v>
      </c>
      <c r="B808" t="s">
        <v>34</v>
      </c>
      <c r="C808">
        <v>172</v>
      </c>
      <c r="D808">
        <v>160</v>
      </c>
      <c r="E808" t="s">
        <v>30</v>
      </c>
      <c r="F808" t="s">
        <v>29</v>
      </c>
      <c r="G808" t="s">
        <v>28</v>
      </c>
      <c r="H808" t="s">
        <v>28</v>
      </c>
      <c r="I808">
        <v>19.925367269903749</v>
      </c>
      <c r="J808" t="s">
        <v>29</v>
      </c>
      <c r="K808" t="s">
        <v>29</v>
      </c>
      <c r="L808" t="s">
        <v>28</v>
      </c>
      <c r="M808" t="s">
        <v>35</v>
      </c>
      <c r="N808" t="s">
        <v>35</v>
      </c>
      <c r="O808" s="4">
        <v>4.8158907531496151</v>
      </c>
      <c r="P808" t="s">
        <v>30</v>
      </c>
      <c r="Q808">
        <v>235</v>
      </c>
      <c r="R808">
        <v>141</v>
      </c>
      <c r="S808">
        <v>2.6201128530475613</v>
      </c>
      <c r="T808">
        <v>19.06901543989019</v>
      </c>
      <c r="U808" t="s">
        <v>28</v>
      </c>
      <c r="V808">
        <v>3</v>
      </c>
      <c r="W808" t="s">
        <v>31</v>
      </c>
      <c r="X808">
        <v>1</v>
      </c>
      <c r="Y808" t="s">
        <v>37</v>
      </c>
      <c r="Z808" t="s">
        <v>39</v>
      </c>
    </row>
    <row r="809" spans="1:26" x14ac:dyDescent="0.3">
      <c r="A809">
        <v>65</v>
      </c>
      <c r="B809" t="s">
        <v>26</v>
      </c>
      <c r="C809">
        <v>149</v>
      </c>
      <c r="D809">
        <v>297</v>
      </c>
      <c r="E809" t="s">
        <v>27</v>
      </c>
      <c r="F809" t="s">
        <v>29</v>
      </c>
      <c r="G809" t="s">
        <v>29</v>
      </c>
      <c r="H809" t="s">
        <v>29</v>
      </c>
      <c r="I809">
        <v>34.046018392637201</v>
      </c>
      <c r="J809" t="s">
        <v>28</v>
      </c>
      <c r="K809" t="s">
        <v>29</v>
      </c>
      <c r="L809" t="s">
        <v>29</v>
      </c>
      <c r="M809" t="s">
        <v>35</v>
      </c>
      <c r="N809" t="s">
        <v>27</v>
      </c>
      <c r="O809" s="4">
        <v>9.2743934631971729</v>
      </c>
      <c r="P809" t="s">
        <v>27</v>
      </c>
      <c r="Q809">
        <v>168</v>
      </c>
      <c r="R809">
        <v>158</v>
      </c>
      <c r="S809">
        <v>9.7604338573218534</v>
      </c>
      <c r="T809">
        <v>12.252977201975039</v>
      </c>
      <c r="U809" t="s">
        <v>28</v>
      </c>
      <c r="V809">
        <v>4</v>
      </c>
      <c r="W809" t="s">
        <v>43</v>
      </c>
      <c r="X809">
        <v>2</v>
      </c>
      <c r="Y809" t="s">
        <v>41</v>
      </c>
      <c r="Z809" t="s">
        <v>33</v>
      </c>
    </row>
    <row r="810" spans="1:26" x14ac:dyDescent="0.3">
      <c r="A810">
        <v>62</v>
      </c>
      <c r="B810" t="s">
        <v>34</v>
      </c>
      <c r="C810">
        <v>140</v>
      </c>
      <c r="D810">
        <v>185</v>
      </c>
      <c r="E810" t="s">
        <v>30</v>
      </c>
      <c r="F810" t="s">
        <v>28</v>
      </c>
      <c r="G810" t="s">
        <v>29</v>
      </c>
      <c r="H810" t="s">
        <v>28</v>
      </c>
      <c r="I810">
        <v>27.071478587437785</v>
      </c>
      <c r="J810" t="s">
        <v>29</v>
      </c>
      <c r="K810" t="s">
        <v>28</v>
      </c>
      <c r="L810" t="s">
        <v>28</v>
      </c>
      <c r="M810" t="s">
        <v>42</v>
      </c>
      <c r="N810" t="s">
        <v>35</v>
      </c>
      <c r="O810" s="4">
        <v>4.4822104585857518</v>
      </c>
      <c r="P810" t="s">
        <v>35</v>
      </c>
      <c r="Q810">
        <v>192</v>
      </c>
      <c r="R810">
        <v>103</v>
      </c>
      <c r="S810">
        <v>7.003792149532825</v>
      </c>
      <c r="T810">
        <v>11.999449203746074</v>
      </c>
      <c r="U810" t="s">
        <v>28</v>
      </c>
      <c r="V810">
        <v>1</v>
      </c>
      <c r="W810" t="s">
        <v>38</v>
      </c>
      <c r="X810">
        <v>1</v>
      </c>
      <c r="Y810" t="s">
        <v>32</v>
      </c>
      <c r="Z810" t="s">
        <v>33</v>
      </c>
    </row>
    <row r="811" spans="1:26" x14ac:dyDescent="0.3">
      <c r="A811">
        <v>39</v>
      </c>
      <c r="B811" t="s">
        <v>34</v>
      </c>
      <c r="C811">
        <v>140</v>
      </c>
      <c r="D811">
        <v>291</v>
      </c>
      <c r="E811" t="s">
        <v>30</v>
      </c>
      <c r="F811" t="s">
        <v>28</v>
      </c>
      <c r="G811" t="s">
        <v>28</v>
      </c>
      <c r="H811" t="s">
        <v>28</v>
      </c>
      <c r="I811">
        <v>18.22978519668213</v>
      </c>
      <c r="J811" t="s">
        <v>29</v>
      </c>
      <c r="K811" t="s">
        <v>28</v>
      </c>
      <c r="L811" t="s">
        <v>28</v>
      </c>
      <c r="M811" t="s">
        <v>30</v>
      </c>
      <c r="N811" t="s">
        <v>27</v>
      </c>
      <c r="O811" s="4">
        <v>4.6344958456236185</v>
      </c>
      <c r="P811" t="s">
        <v>30</v>
      </c>
      <c r="Q811">
        <v>284</v>
      </c>
      <c r="R811">
        <v>144</v>
      </c>
      <c r="S811">
        <v>4.0954262159557322</v>
      </c>
      <c r="T811">
        <v>17.224792687943555</v>
      </c>
      <c r="U811" t="s">
        <v>28</v>
      </c>
      <c r="V811">
        <v>1</v>
      </c>
      <c r="W811" t="s">
        <v>38</v>
      </c>
      <c r="X811">
        <v>1</v>
      </c>
      <c r="Y811" t="s">
        <v>40</v>
      </c>
      <c r="Z811" t="s">
        <v>36</v>
      </c>
    </row>
    <row r="812" spans="1:26" x14ac:dyDescent="0.3">
      <c r="A812">
        <v>69</v>
      </c>
      <c r="B812" t="s">
        <v>34</v>
      </c>
      <c r="C812">
        <v>179</v>
      </c>
      <c r="D812">
        <v>187</v>
      </c>
      <c r="E812" t="s">
        <v>27</v>
      </c>
      <c r="F812" t="s">
        <v>29</v>
      </c>
      <c r="G812" t="s">
        <v>29</v>
      </c>
      <c r="H812" t="s">
        <v>28</v>
      </c>
      <c r="I812">
        <v>24.560793290756713</v>
      </c>
      <c r="J812" t="s">
        <v>29</v>
      </c>
      <c r="K812" t="s">
        <v>29</v>
      </c>
      <c r="L812" t="s">
        <v>28</v>
      </c>
      <c r="M812" t="s">
        <v>27</v>
      </c>
      <c r="N812" t="s">
        <v>35</v>
      </c>
      <c r="O812" s="4">
        <v>8.3078571771146468</v>
      </c>
      <c r="P812" t="s">
        <v>35</v>
      </c>
      <c r="Q812">
        <v>192</v>
      </c>
      <c r="R812">
        <v>120</v>
      </c>
      <c r="S812">
        <v>6.9132053722142377</v>
      </c>
      <c r="T812">
        <v>11.811888433555215</v>
      </c>
      <c r="U812" t="s">
        <v>28</v>
      </c>
      <c r="V812">
        <v>3</v>
      </c>
      <c r="W812" t="s">
        <v>31</v>
      </c>
      <c r="X812">
        <v>1</v>
      </c>
      <c r="Y812" t="s">
        <v>37</v>
      </c>
      <c r="Z812" t="s">
        <v>33</v>
      </c>
    </row>
    <row r="813" spans="1:26" x14ac:dyDescent="0.3">
      <c r="A813">
        <v>34</v>
      </c>
      <c r="B813" t="s">
        <v>34</v>
      </c>
      <c r="C813">
        <v>157</v>
      </c>
      <c r="D813">
        <v>238</v>
      </c>
      <c r="E813" t="s">
        <v>30</v>
      </c>
      <c r="F813" t="s">
        <v>28</v>
      </c>
      <c r="G813" t="s">
        <v>28</v>
      </c>
      <c r="H813" t="s">
        <v>29</v>
      </c>
      <c r="I813">
        <v>36.066100258991924</v>
      </c>
      <c r="J813" t="s">
        <v>29</v>
      </c>
      <c r="K813" t="s">
        <v>29</v>
      </c>
      <c r="L813" t="s">
        <v>29</v>
      </c>
      <c r="M813" t="s">
        <v>27</v>
      </c>
      <c r="N813" t="s">
        <v>35</v>
      </c>
      <c r="O813" s="4">
        <v>7.8718415137498656</v>
      </c>
      <c r="P813" t="s">
        <v>27</v>
      </c>
      <c r="Q813">
        <v>332</v>
      </c>
      <c r="R813">
        <v>146</v>
      </c>
      <c r="S813">
        <v>4.6421716211342803</v>
      </c>
      <c r="T813">
        <v>16.129098863932082</v>
      </c>
      <c r="U813" t="s">
        <v>28</v>
      </c>
      <c r="V813">
        <v>4</v>
      </c>
      <c r="W813" t="s">
        <v>43</v>
      </c>
      <c r="X813">
        <v>2</v>
      </c>
      <c r="Y813" t="s">
        <v>41</v>
      </c>
      <c r="Z813" t="s">
        <v>36</v>
      </c>
    </row>
    <row r="814" spans="1:26" x14ac:dyDescent="0.3">
      <c r="A814">
        <v>80</v>
      </c>
      <c r="B814" t="s">
        <v>26</v>
      </c>
      <c r="C814">
        <v>159</v>
      </c>
      <c r="D814">
        <v>150</v>
      </c>
      <c r="E814" t="s">
        <v>35</v>
      </c>
      <c r="F814" t="s">
        <v>29</v>
      </c>
      <c r="G814" t="s">
        <v>28</v>
      </c>
      <c r="H814" t="s">
        <v>28</v>
      </c>
      <c r="I814">
        <v>25.488079823186201</v>
      </c>
      <c r="J814" t="s">
        <v>28</v>
      </c>
      <c r="K814" t="s">
        <v>28</v>
      </c>
      <c r="L814" t="s">
        <v>29</v>
      </c>
      <c r="M814" t="s">
        <v>30</v>
      </c>
      <c r="N814" t="s">
        <v>27</v>
      </c>
      <c r="O814" s="4">
        <v>8.696208766436504</v>
      </c>
      <c r="P814" t="s">
        <v>30</v>
      </c>
      <c r="Q814">
        <v>384</v>
      </c>
      <c r="R814">
        <v>103</v>
      </c>
      <c r="S814">
        <v>6.2460140817304346</v>
      </c>
      <c r="T814">
        <v>12.635318343395502</v>
      </c>
      <c r="U814" t="s">
        <v>28</v>
      </c>
      <c r="V814">
        <v>2</v>
      </c>
      <c r="W814" t="s">
        <v>31</v>
      </c>
      <c r="X814">
        <v>1</v>
      </c>
      <c r="Y814" t="s">
        <v>32</v>
      </c>
      <c r="Z814" t="s">
        <v>33</v>
      </c>
    </row>
    <row r="815" spans="1:26" x14ac:dyDescent="0.3">
      <c r="A815">
        <v>24</v>
      </c>
      <c r="B815" t="s">
        <v>34</v>
      </c>
      <c r="C815">
        <v>134</v>
      </c>
      <c r="D815">
        <v>253</v>
      </c>
      <c r="E815" t="s">
        <v>35</v>
      </c>
      <c r="F815" t="s">
        <v>28</v>
      </c>
      <c r="G815" t="s">
        <v>28</v>
      </c>
      <c r="H815" t="s">
        <v>29</v>
      </c>
      <c r="I815">
        <v>39.201255977281981</v>
      </c>
      <c r="J815" t="s">
        <v>29</v>
      </c>
      <c r="K815" t="s">
        <v>28</v>
      </c>
      <c r="L815" t="s">
        <v>29</v>
      </c>
      <c r="M815" t="s">
        <v>35</v>
      </c>
      <c r="N815" t="s">
        <v>27</v>
      </c>
      <c r="O815" s="4">
        <v>7.3886200219404152</v>
      </c>
      <c r="P815" t="s">
        <v>30</v>
      </c>
      <c r="Q815">
        <v>134</v>
      </c>
      <c r="R815">
        <v>111</v>
      </c>
      <c r="S815">
        <v>13.754998225093628</v>
      </c>
      <c r="T815">
        <v>9.9585416394485584</v>
      </c>
      <c r="U815" t="s">
        <v>28</v>
      </c>
      <c r="V815">
        <v>3</v>
      </c>
      <c r="W815" t="s">
        <v>31</v>
      </c>
      <c r="X815">
        <v>3</v>
      </c>
      <c r="Y815" t="s">
        <v>41</v>
      </c>
      <c r="Z815" t="s">
        <v>39</v>
      </c>
    </row>
    <row r="816" spans="1:26" x14ac:dyDescent="0.3">
      <c r="A816">
        <v>42</v>
      </c>
      <c r="B816" t="s">
        <v>34</v>
      </c>
      <c r="C816">
        <v>137</v>
      </c>
      <c r="D816">
        <v>214</v>
      </c>
      <c r="E816" t="s">
        <v>30</v>
      </c>
      <c r="F816" t="s">
        <v>28</v>
      </c>
      <c r="G816" t="s">
        <v>28</v>
      </c>
      <c r="H816" t="s">
        <v>28</v>
      </c>
      <c r="I816">
        <v>26.579096757948079</v>
      </c>
      <c r="J816" t="s">
        <v>29</v>
      </c>
      <c r="K816" t="s">
        <v>29</v>
      </c>
      <c r="L816" t="s">
        <v>28</v>
      </c>
      <c r="M816" t="s">
        <v>30</v>
      </c>
      <c r="N816" t="s">
        <v>35</v>
      </c>
      <c r="O816" s="4">
        <v>6.0995292153102501</v>
      </c>
      <c r="P816" t="s">
        <v>35</v>
      </c>
      <c r="Q816">
        <v>280</v>
      </c>
      <c r="R816">
        <v>142</v>
      </c>
      <c r="S816">
        <v>14.481656789608969</v>
      </c>
      <c r="T816">
        <v>11.390176303150016</v>
      </c>
      <c r="U816" t="s">
        <v>28</v>
      </c>
      <c r="V816">
        <v>2</v>
      </c>
      <c r="W816" t="s">
        <v>31</v>
      </c>
      <c r="X816">
        <v>1</v>
      </c>
      <c r="Y816" t="s">
        <v>32</v>
      </c>
      <c r="Z816" t="s">
        <v>36</v>
      </c>
    </row>
    <row r="817" spans="1:26" x14ac:dyDescent="0.3">
      <c r="A817">
        <v>62</v>
      </c>
      <c r="B817" t="s">
        <v>34</v>
      </c>
      <c r="C817">
        <v>171</v>
      </c>
      <c r="D817">
        <v>150</v>
      </c>
      <c r="E817" t="s">
        <v>35</v>
      </c>
      <c r="F817" t="s">
        <v>28</v>
      </c>
      <c r="G817" t="s">
        <v>29</v>
      </c>
      <c r="H817" t="s">
        <v>29</v>
      </c>
      <c r="I817">
        <v>28.210835828261175</v>
      </c>
      <c r="J817" t="s">
        <v>29</v>
      </c>
      <c r="K817" t="s">
        <v>29</v>
      </c>
      <c r="L817" t="s">
        <v>29</v>
      </c>
      <c r="M817" t="s">
        <v>30</v>
      </c>
      <c r="N817" t="s">
        <v>27</v>
      </c>
      <c r="O817" s="4">
        <v>5.646405373785937</v>
      </c>
      <c r="P817" t="s">
        <v>30</v>
      </c>
      <c r="Q817">
        <v>239</v>
      </c>
      <c r="R817">
        <v>83</v>
      </c>
      <c r="S817">
        <v>14.88168772820455</v>
      </c>
      <c r="T817">
        <v>15.37219951813722</v>
      </c>
      <c r="U817" t="s">
        <v>28</v>
      </c>
      <c r="V817">
        <v>4</v>
      </c>
      <c r="W817" t="s">
        <v>43</v>
      </c>
      <c r="X817">
        <v>1</v>
      </c>
      <c r="Y817" t="s">
        <v>32</v>
      </c>
      <c r="Z817" t="s">
        <v>33</v>
      </c>
    </row>
    <row r="818" spans="1:26" x14ac:dyDescent="0.3">
      <c r="A818">
        <v>21</v>
      </c>
      <c r="B818" t="s">
        <v>26</v>
      </c>
      <c r="C818">
        <v>148</v>
      </c>
      <c r="D818">
        <v>274</v>
      </c>
      <c r="E818" t="s">
        <v>27</v>
      </c>
      <c r="F818" t="s">
        <v>28</v>
      </c>
      <c r="G818" t="s">
        <v>29</v>
      </c>
      <c r="H818" t="s">
        <v>28</v>
      </c>
      <c r="I818">
        <v>35.642008339459892</v>
      </c>
      <c r="J818" t="s">
        <v>29</v>
      </c>
      <c r="K818" t="s">
        <v>29</v>
      </c>
      <c r="L818" t="s">
        <v>28</v>
      </c>
      <c r="M818" t="s">
        <v>42</v>
      </c>
      <c r="N818" t="s">
        <v>30</v>
      </c>
      <c r="O818" s="4">
        <v>9.6728236694720842</v>
      </c>
      <c r="P818" t="s">
        <v>30</v>
      </c>
      <c r="Q818">
        <v>372</v>
      </c>
      <c r="R818">
        <v>80</v>
      </c>
      <c r="S818">
        <v>0.39159171445149854</v>
      </c>
      <c r="T818">
        <v>8.9421311089382929</v>
      </c>
      <c r="U818" t="s">
        <v>28</v>
      </c>
      <c r="V818">
        <v>2</v>
      </c>
      <c r="W818" t="s">
        <v>31</v>
      </c>
      <c r="X818">
        <v>2</v>
      </c>
      <c r="Y818" t="s">
        <v>41</v>
      </c>
      <c r="Z818" t="s">
        <v>39</v>
      </c>
    </row>
    <row r="819" spans="1:26" x14ac:dyDescent="0.3">
      <c r="A819">
        <v>53</v>
      </c>
      <c r="B819" t="s">
        <v>26</v>
      </c>
      <c r="C819">
        <v>167</v>
      </c>
      <c r="D819">
        <v>209</v>
      </c>
      <c r="E819" t="s">
        <v>27</v>
      </c>
      <c r="F819" t="s">
        <v>28</v>
      </c>
      <c r="G819" t="s">
        <v>28</v>
      </c>
      <c r="H819" t="s">
        <v>29</v>
      </c>
      <c r="I819">
        <v>39.626534671554772</v>
      </c>
      <c r="J819" t="s">
        <v>29</v>
      </c>
      <c r="K819" t="s">
        <v>28</v>
      </c>
      <c r="L819" t="s">
        <v>28</v>
      </c>
      <c r="M819" t="s">
        <v>30</v>
      </c>
      <c r="N819" t="s">
        <v>35</v>
      </c>
      <c r="O819" s="4">
        <v>6.6476214280638679</v>
      </c>
      <c r="P819" t="s">
        <v>30</v>
      </c>
      <c r="Q819">
        <v>314</v>
      </c>
      <c r="R819">
        <v>100</v>
      </c>
      <c r="S819">
        <v>10.719787716784365</v>
      </c>
      <c r="T819">
        <v>7.4448445895762241</v>
      </c>
      <c r="U819" t="s">
        <v>28</v>
      </c>
      <c r="V819">
        <v>2</v>
      </c>
      <c r="W819" t="s">
        <v>31</v>
      </c>
      <c r="X819">
        <v>1</v>
      </c>
      <c r="Y819" t="s">
        <v>41</v>
      </c>
      <c r="Z819" t="s">
        <v>33</v>
      </c>
    </row>
    <row r="820" spans="1:26" x14ac:dyDescent="0.3">
      <c r="A820">
        <v>23</v>
      </c>
      <c r="B820" t="s">
        <v>26</v>
      </c>
      <c r="C820">
        <v>157</v>
      </c>
      <c r="D820">
        <v>174</v>
      </c>
      <c r="E820" t="s">
        <v>35</v>
      </c>
      <c r="F820" t="s">
        <v>28</v>
      </c>
      <c r="G820" t="s">
        <v>28</v>
      </c>
      <c r="H820" t="s">
        <v>29</v>
      </c>
      <c r="I820">
        <v>26.175129605749845</v>
      </c>
      <c r="J820" t="s">
        <v>28</v>
      </c>
      <c r="K820" t="s">
        <v>28</v>
      </c>
      <c r="L820" t="s">
        <v>28</v>
      </c>
      <c r="M820" t="s">
        <v>27</v>
      </c>
      <c r="N820" t="s">
        <v>27</v>
      </c>
      <c r="O820" s="4">
        <v>9.0531612913328416</v>
      </c>
      <c r="P820" t="s">
        <v>35</v>
      </c>
      <c r="Q820">
        <v>118</v>
      </c>
      <c r="R820">
        <v>87</v>
      </c>
      <c r="S820">
        <v>14.026340456522528</v>
      </c>
      <c r="T820">
        <v>8.673712358380234</v>
      </c>
      <c r="U820" t="s">
        <v>28</v>
      </c>
      <c r="V820">
        <v>1</v>
      </c>
      <c r="W820" t="s">
        <v>38</v>
      </c>
      <c r="X820">
        <v>2</v>
      </c>
      <c r="Y820" t="s">
        <v>32</v>
      </c>
      <c r="Z820" t="s">
        <v>39</v>
      </c>
    </row>
    <row r="821" spans="1:26" x14ac:dyDescent="0.3">
      <c r="A821">
        <v>77</v>
      </c>
      <c r="B821" t="s">
        <v>26</v>
      </c>
      <c r="C821">
        <v>179</v>
      </c>
      <c r="D821">
        <v>240</v>
      </c>
      <c r="E821" t="s">
        <v>35</v>
      </c>
      <c r="F821" t="s">
        <v>28</v>
      </c>
      <c r="G821" t="s">
        <v>29</v>
      </c>
      <c r="H821" t="s">
        <v>28</v>
      </c>
      <c r="I821">
        <v>20.638594435438804</v>
      </c>
      <c r="J821" t="s">
        <v>28</v>
      </c>
      <c r="K821" t="s">
        <v>28</v>
      </c>
      <c r="L821" t="s">
        <v>28</v>
      </c>
      <c r="M821" t="s">
        <v>35</v>
      </c>
      <c r="N821" t="s">
        <v>27</v>
      </c>
      <c r="O821" s="4">
        <v>8.3383349863534484</v>
      </c>
      <c r="P821" t="s">
        <v>30</v>
      </c>
      <c r="Q821">
        <v>281</v>
      </c>
      <c r="R821">
        <v>125</v>
      </c>
      <c r="S821">
        <v>13.561721512720569</v>
      </c>
      <c r="T821">
        <v>18.340917754746485</v>
      </c>
      <c r="U821" t="s">
        <v>28</v>
      </c>
      <c r="V821">
        <v>0</v>
      </c>
      <c r="W821" t="s">
        <v>38</v>
      </c>
      <c r="X821">
        <v>3</v>
      </c>
      <c r="Y821" t="s">
        <v>37</v>
      </c>
      <c r="Z821" t="s">
        <v>33</v>
      </c>
    </row>
    <row r="822" spans="1:26" x14ac:dyDescent="0.3">
      <c r="A822">
        <v>36</v>
      </c>
      <c r="B822" t="s">
        <v>26</v>
      </c>
      <c r="C822">
        <v>136</v>
      </c>
      <c r="D822">
        <v>199</v>
      </c>
      <c r="E822" t="s">
        <v>30</v>
      </c>
      <c r="F822" t="s">
        <v>28</v>
      </c>
      <c r="G822" t="s">
        <v>28</v>
      </c>
      <c r="H822" t="s">
        <v>28</v>
      </c>
      <c r="I822">
        <v>31.018738954368104</v>
      </c>
      <c r="J822" t="s">
        <v>29</v>
      </c>
      <c r="K822" t="s">
        <v>28</v>
      </c>
      <c r="L822" t="s">
        <v>28</v>
      </c>
      <c r="M822" t="s">
        <v>35</v>
      </c>
      <c r="N822" t="s">
        <v>30</v>
      </c>
      <c r="O822" s="4">
        <v>9.8236557717055053</v>
      </c>
      <c r="P822" t="s">
        <v>30</v>
      </c>
      <c r="Q822">
        <v>347</v>
      </c>
      <c r="R822">
        <v>80</v>
      </c>
      <c r="S822">
        <v>12.108361790638032</v>
      </c>
      <c r="T822">
        <v>9.7484032791087039</v>
      </c>
      <c r="U822" t="s">
        <v>28</v>
      </c>
      <c r="V822">
        <v>1</v>
      </c>
      <c r="W822" t="s">
        <v>38</v>
      </c>
      <c r="X822">
        <v>3</v>
      </c>
      <c r="Y822" t="s">
        <v>41</v>
      </c>
      <c r="Z822" t="s">
        <v>36</v>
      </c>
    </row>
    <row r="823" spans="1:26" x14ac:dyDescent="0.3">
      <c r="A823">
        <v>78</v>
      </c>
      <c r="B823" t="s">
        <v>26</v>
      </c>
      <c r="C823">
        <v>160</v>
      </c>
      <c r="D823">
        <v>289</v>
      </c>
      <c r="E823" t="s">
        <v>27</v>
      </c>
      <c r="F823" t="s">
        <v>29</v>
      </c>
      <c r="G823" t="s">
        <v>28</v>
      </c>
      <c r="H823" t="s">
        <v>29</v>
      </c>
      <c r="I823">
        <v>39.10804233395001</v>
      </c>
      <c r="J823" t="s">
        <v>28</v>
      </c>
      <c r="K823" t="s">
        <v>28</v>
      </c>
      <c r="L823" t="s">
        <v>29</v>
      </c>
      <c r="M823" t="s">
        <v>27</v>
      </c>
      <c r="N823" t="s">
        <v>35</v>
      </c>
      <c r="O823" s="4">
        <v>7.3926975408726507</v>
      </c>
      <c r="P823" t="s">
        <v>27</v>
      </c>
      <c r="Q823">
        <v>331</v>
      </c>
      <c r="R823">
        <v>101</v>
      </c>
      <c r="S823">
        <v>6.8832104092844171</v>
      </c>
      <c r="T823">
        <v>14.15529442746154</v>
      </c>
      <c r="U823" t="s">
        <v>28</v>
      </c>
      <c r="V823">
        <v>3</v>
      </c>
      <c r="W823" t="s">
        <v>31</v>
      </c>
      <c r="X823">
        <v>1</v>
      </c>
      <c r="Y823" t="s">
        <v>41</v>
      </c>
      <c r="Z823" t="s">
        <v>33</v>
      </c>
    </row>
    <row r="824" spans="1:26" x14ac:dyDescent="0.3">
      <c r="A824">
        <v>71</v>
      </c>
      <c r="B824" t="s">
        <v>34</v>
      </c>
      <c r="C824">
        <v>137</v>
      </c>
      <c r="D824">
        <v>181</v>
      </c>
      <c r="E824" t="s">
        <v>35</v>
      </c>
      <c r="F824" t="s">
        <v>28</v>
      </c>
      <c r="G824" t="s">
        <v>28</v>
      </c>
      <c r="H824" t="s">
        <v>29</v>
      </c>
      <c r="I824">
        <v>19.997828757070938</v>
      </c>
      <c r="J824" t="s">
        <v>29</v>
      </c>
      <c r="K824" t="s">
        <v>29</v>
      </c>
      <c r="L824" t="s">
        <v>28</v>
      </c>
      <c r="M824" t="s">
        <v>42</v>
      </c>
      <c r="N824" t="s">
        <v>27</v>
      </c>
      <c r="O824" s="4">
        <v>9.0980177816503289</v>
      </c>
      <c r="P824" t="s">
        <v>30</v>
      </c>
      <c r="Q824">
        <v>360</v>
      </c>
      <c r="R824">
        <v>107</v>
      </c>
      <c r="S824">
        <v>10.733560575786649</v>
      </c>
      <c r="T824">
        <v>11.037558169885699</v>
      </c>
      <c r="U824" t="s">
        <v>28</v>
      </c>
      <c r="V824">
        <v>3</v>
      </c>
      <c r="W824" t="s">
        <v>31</v>
      </c>
      <c r="X824">
        <v>2</v>
      </c>
      <c r="Y824" t="s">
        <v>37</v>
      </c>
      <c r="Z824" t="s">
        <v>33</v>
      </c>
    </row>
    <row r="825" spans="1:26" x14ac:dyDescent="0.3">
      <c r="A825">
        <v>56</v>
      </c>
      <c r="B825" t="s">
        <v>26</v>
      </c>
      <c r="C825">
        <v>176</v>
      </c>
      <c r="D825">
        <v>182</v>
      </c>
      <c r="E825" t="s">
        <v>35</v>
      </c>
      <c r="F825" t="s">
        <v>29</v>
      </c>
      <c r="G825" t="s">
        <v>28</v>
      </c>
      <c r="H825" t="s">
        <v>29</v>
      </c>
      <c r="I825">
        <v>32.320564101855915</v>
      </c>
      <c r="J825" t="s">
        <v>29</v>
      </c>
      <c r="K825" t="s">
        <v>29</v>
      </c>
      <c r="L825" t="s">
        <v>28</v>
      </c>
      <c r="M825" t="s">
        <v>35</v>
      </c>
      <c r="N825" t="s">
        <v>35</v>
      </c>
      <c r="O825" s="4">
        <v>4.2758652441519125</v>
      </c>
      <c r="P825" t="s">
        <v>30</v>
      </c>
      <c r="Q825">
        <v>217</v>
      </c>
      <c r="R825">
        <v>151</v>
      </c>
      <c r="S825">
        <v>6.6011501247755362</v>
      </c>
      <c r="T825">
        <v>7.7801945181115331</v>
      </c>
      <c r="U825" t="s">
        <v>28</v>
      </c>
      <c r="V825">
        <v>4</v>
      </c>
      <c r="W825" t="s">
        <v>43</v>
      </c>
      <c r="X825">
        <v>1</v>
      </c>
      <c r="Y825" t="s">
        <v>41</v>
      </c>
      <c r="Z825" t="s">
        <v>33</v>
      </c>
    </row>
    <row r="826" spans="1:26" x14ac:dyDescent="0.3">
      <c r="A826">
        <v>44</v>
      </c>
      <c r="B826" t="s">
        <v>34</v>
      </c>
      <c r="C826">
        <v>174</v>
      </c>
      <c r="D826">
        <v>175</v>
      </c>
      <c r="E826" t="s">
        <v>30</v>
      </c>
      <c r="F826" t="s">
        <v>29</v>
      </c>
      <c r="G826" t="s">
        <v>28</v>
      </c>
      <c r="H826" t="s">
        <v>28</v>
      </c>
      <c r="I826">
        <v>18.464466761507982</v>
      </c>
      <c r="J826" t="s">
        <v>28</v>
      </c>
      <c r="K826" t="s">
        <v>28</v>
      </c>
      <c r="L826" t="s">
        <v>28</v>
      </c>
      <c r="M826" t="s">
        <v>42</v>
      </c>
      <c r="N826" t="s">
        <v>27</v>
      </c>
      <c r="O826" s="4">
        <v>9.9778476326718302</v>
      </c>
      <c r="P826" t="s">
        <v>35</v>
      </c>
      <c r="Q826">
        <v>393</v>
      </c>
      <c r="R826">
        <v>143</v>
      </c>
      <c r="S826">
        <v>4.4306410236723694</v>
      </c>
      <c r="T826">
        <v>8.7910451073456866</v>
      </c>
      <c r="U826" t="s">
        <v>28</v>
      </c>
      <c r="V826">
        <v>1</v>
      </c>
      <c r="W826" t="s">
        <v>38</v>
      </c>
      <c r="X826">
        <v>1</v>
      </c>
      <c r="Y826" t="s">
        <v>40</v>
      </c>
      <c r="Z826" t="s">
        <v>36</v>
      </c>
    </row>
    <row r="827" spans="1:26" x14ac:dyDescent="0.3">
      <c r="A827">
        <v>27</v>
      </c>
      <c r="B827" t="s">
        <v>34</v>
      </c>
      <c r="C827">
        <v>156</v>
      </c>
      <c r="D827">
        <v>191</v>
      </c>
      <c r="E827" t="s">
        <v>30</v>
      </c>
      <c r="F827" t="s">
        <v>28</v>
      </c>
      <c r="G827" t="s">
        <v>29</v>
      </c>
      <c r="H827" t="s">
        <v>29</v>
      </c>
      <c r="I827">
        <v>27.359202102103431</v>
      </c>
      <c r="J827" t="s">
        <v>29</v>
      </c>
      <c r="K827" t="s">
        <v>29</v>
      </c>
      <c r="L827" t="s">
        <v>28</v>
      </c>
      <c r="M827" t="s">
        <v>35</v>
      </c>
      <c r="N827" t="s">
        <v>35</v>
      </c>
      <c r="O827" s="4">
        <v>5.5730459894529742</v>
      </c>
      <c r="P827" t="s">
        <v>27</v>
      </c>
      <c r="Q827">
        <v>238</v>
      </c>
      <c r="R827">
        <v>119</v>
      </c>
      <c r="S827">
        <v>1.2698119600340618E-2</v>
      </c>
      <c r="T827">
        <v>16.118603052575676</v>
      </c>
      <c r="U827" t="s">
        <v>28</v>
      </c>
      <c r="V827">
        <v>3</v>
      </c>
      <c r="W827" t="s">
        <v>31</v>
      </c>
      <c r="X827">
        <v>2</v>
      </c>
      <c r="Y827" t="s">
        <v>32</v>
      </c>
      <c r="Z827" t="s">
        <v>39</v>
      </c>
    </row>
    <row r="828" spans="1:26" x14ac:dyDescent="0.3">
      <c r="A828">
        <v>43</v>
      </c>
      <c r="B828" t="s">
        <v>26</v>
      </c>
      <c r="C828">
        <v>179</v>
      </c>
      <c r="D828">
        <v>210</v>
      </c>
      <c r="E828" t="s">
        <v>27</v>
      </c>
      <c r="F828" t="s">
        <v>28</v>
      </c>
      <c r="G828" t="s">
        <v>28</v>
      </c>
      <c r="H828" t="s">
        <v>28</v>
      </c>
      <c r="I828">
        <v>27.012225911909038</v>
      </c>
      <c r="J828" t="s">
        <v>28</v>
      </c>
      <c r="K828" t="s">
        <v>29</v>
      </c>
      <c r="L828" t="s">
        <v>29</v>
      </c>
      <c r="M828" t="s">
        <v>30</v>
      </c>
      <c r="N828" t="s">
        <v>27</v>
      </c>
      <c r="O828" s="4">
        <v>8.215100715068905</v>
      </c>
      <c r="P828" t="s">
        <v>27</v>
      </c>
      <c r="Q828">
        <v>249</v>
      </c>
      <c r="R828">
        <v>134</v>
      </c>
      <c r="S828">
        <v>8.1039285963102277</v>
      </c>
      <c r="T828">
        <v>8.5166622134772378</v>
      </c>
      <c r="U828" t="s">
        <v>28</v>
      </c>
      <c r="V828">
        <v>2</v>
      </c>
      <c r="W828" t="s">
        <v>31</v>
      </c>
      <c r="X828">
        <v>2</v>
      </c>
      <c r="Y828" t="s">
        <v>32</v>
      </c>
      <c r="Z828" t="s">
        <v>36</v>
      </c>
    </row>
    <row r="829" spans="1:26" x14ac:dyDescent="0.3">
      <c r="A829">
        <v>36</v>
      </c>
      <c r="B829" t="s">
        <v>34</v>
      </c>
      <c r="C829">
        <v>157</v>
      </c>
      <c r="D829">
        <v>190</v>
      </c>
      <c r="E829" t="s">
        <v>30</v>
      </c>
      <c r="F829" t="s">
        <v>29</v>
      </c>
      <c r="G829" t="s">
        <v>29</v>
      </c>
      <c r="H829" t="s">
        <v>29</v>
      </c>
      <c r="I829">
        <v>23.606019898585892</v>
      </c>
      <c r="J829" t="s">
        <v>28</v>
      </c>
      <c r="K829" t="s">
        <v>28</v>
      </c>
      <c r="L829" t="s">
        <v>28</v>
      </c>
      <c r="M829" t="s">
        <v>35</v>
      </c>
      <c r="N829" t="s">
        <v>30</v>
      </c>
      <c r="O829" s="4">
        <v>9.7216973671720091</v>
      </c>
      <c r="P829" t="s">
        <v>30</v>
      </c>
      <c r="Q829">
        <v>381</v>
      </c>
      <c r="R829">
        <v>139</v>
      </c>
      <c r="S829">
        <v>5.9861609471569155</v>
      </c>
      <c r="T829">
        <v>9.5529401158738505</v>
      </c>
      <c r="U829" t="s">
        <v>28</v>
      </c>
      <c r="V829">
        <v>2</v>
      </c>
      <c r="W829" t="s">
        <v>31</v>
      </c>
      <c r="X829">
        <v>2</v>
      </c>
      <c r="Y829" t="s">
        <v>37</v>
      </c>
      <c r="Z829" t="s">
        <v>36</v>
      </c>
    </row>
    <row r="830" spans="1:26" x14ac:dyDescent="0.3">
      <c r="A830">
        <v>56</v>
      </c>
      <c r="B830" t="s">
        <v>34</v>
      </c>
      <c r="C830">
        <v>131</v>
      </c>
      <c r="D830">
        <v>279</v>
      </c>
      <c r="E830" t="s">
        <v>35</v>
      </c>
      <c r="F830" t="s">
        <v>28</v>
      </c>
      <c r="G830" t="s">
        <v>29</v>
      </c>
      <c r="H830" t="s">
        <v>28</v>
      </c>
      <c r="I830">
        <v>39.214799238249938</v>
      </c>
      <c r="J830" t="s">
        <v>29</v>
      </c>
      <c r="K830" t="s">
        <v>29</v>
      </c>
      <c r="L830" t="s">
        <v>28</v>
      </c>
      <c r="M830" t="s">
        <v>27</v>
      </c>
      <c r="N830" t="s">
        <v>30</v>
      </c>
      <c r="O830" s="4">
        <v>8.5788210436858652</v>
      </c>
      <c r="P830" t="s">
        <v>30</v>
      </c>
      <c r="Q830">
        <v>205</v>
      </c>
      <c r="R830">
        <v>120</v>
      </c>
      <c r="S830">
        <v>5.0896013599128516</v>
      </c>
      <c r="T830">
        <v>18.76835441298044</v>
      </c>
      <c r="U830" t="s">
        <v>28</v>
      </c>
      <c r="V830">
        <v>2</v>
      </c>
      <c r="W830" t="s">
        <v>31</v>
      </c>
      <c r="X830">
        <v>2</v>
      </c>
      <c r="Y830" t="s">
        <v>41</v>
      </c>
      <c r="Z830" t="s">
        <v>33</v>
      </c>
    </row>
    <row r="831" spans="1:26" x14ac:dyDescent="0.3">
      <c r="A831">
        <v>79</v>
      </c>
      <c r="B831" t="s">
        <v>26</v>
      </c>
      <c r="C831">
        <v>130</v>
      </c>
      <c r="D831">
        <v>248</v>
      </c>
      <c r="E831" t="s">
        <v>35</v>
      </c>
      <c r="F831" t="s">
        <v>28</v>
      </c>
      <c r="G831" t="s">
        <v>29</v>
      </c>
      <c r="H831" t="s">
        <v>29</v>
      </c>
      <c r="I831">
        <v>26.874985120979488</v>
      </c>
      <c r="J831" t="s">
        <v>29</v>
      </c>
      <c r="K831" t="s">
        <v>28</v>
      </c>
      <c r="L831" t="s">
        <v>28</v>
      </c>
      <c r="M831" t="s">
        <v>35</v>
      </c>
      <c r="N831" t="s">
        <v>35</v>
      </c>
      <c r="O831" s="4">
        <v>5.3777037828829055</v>
      </c>
      <c r="P831" t="s">
        <v>35</v>
      </c>
      <c r="Q831">
        <v>211</v>
      </c>
      <c r="R831">
        <v>159</v>
      </c>
      <c r="S831">
        <v>7.0245111440132746</v>
      </c>
      <c r="T831">
        <v>14.141871607787612</v>
      </c>
      <c r="U831" t="s">
        <v>28</v>
      </c>
      <c r="V831">
        <v>2</v>
      </c>
      <c r="W831" t="s">
        <v>31</v>
      </c>
      <c r="X831">
        <v>2</v>
      </c>
      <c r="Y831" t="s">
        <v>32</v>
      </c>
      <c r="Z831" t="s">
        <v>33</v>
      </c>
    </row>
    <row r="832" spans="1:26" x14ac:dyDescent="0.3">
      <c r="A832">
        <v>20</v>
      </c>
      <c r="B832" t="s">
        <v>34</v>
      </c>
      <c r="C832">
        <v>167</v>
      </c>
      <c r="D832">
        <v>247</v>
      </c>
      <c r="E832" t="s">
        <v>35</v>
      </c>
      <c r="F832" t="s">
        <v>28</v>
      </c>
      <c r="G832" t="s">
        <v>29</v>
      </c>
      <c r="H832" t="s">
        <v>29</v>
      </c>
      <c r="I832">
        <v>37.683556523315119</v>
      </c>
      <c r="J832" t="s">
        <v>29</v>
      </c>
      <c r="K832" t="s">
        <v>28</v>
      </c>
      <c r="L832" t="s">
        <v>28</v>
      </c>
      <c r="M832" t="s">
        <v>30</v>
      </c>
      <c r="N832" t="s">
        <v>30</v>
      </c>
      <c r="O832" s="4">
        <v>6.1738833258096673</v>
      </c>
      <c r="P832" t="s">
        <v>35</v>
      </c>
      <c r="Q832">
        <v>278</v>
      </c>
      <c r="R832">
        <v>138</v>
      </c>
      <c r="S832">
        <v>7.1436290492462682</v>
      </c>
      <c r="T832">
        <v>6.6490518994210221</v>
      </c>
      <c r="U832" t="s">
        <v>28</v>
      </c>
      <c r="V832">
        <v>2</v>
      </c>
      <c r="W832" t="s">
        <v>31</v>
      </c>
      <c r="X832">
        <v>1</v>
      </c>
      <c r="Y832" t="s">
        <v>41</v>
      </c>
      <c r="Z832" t="s">
        <v>39</v>
      </c>
    </row>
    <row r="833" spans="1:26" x14ac:dyDescent="0.3">
      <c r="A833">
        <v>62</v>
      </c>
      <c r="B833" t="s">
        <v>26</v>
      </c>
      <c r="C833">
        <v>171</v>
      </c>
      <c r="D833">
        <v>180</v>
      </c>
      <c r="E833" t="s">
        <v>30</v>
      </c>
      <c r="F833" t="s">
        <v>29</v>
      </c>
      <c r="G833" t="s">
        <v>28</v>
      </c>
      <c r="H833" t="s">
        <v>28</v>
      </c>
      <c r="I833">
        <v>29.332432049323558</v>
      </c>
      <c r="J833" t="s">
        <v>29</v>
      </c>
      <c r="K833" t="s">
        <v>29</v>
      </c>
      <c r="L833" t="s">
        <v>28</v>
      </c>
      <c r="M833" t="s">
        <v>30</v>
      </c>
      <c r="N833" t="s">
        <v>35</v>
      </c>
      <c r="O833" s="4">
        <v>6.4850740465654662</v>
      </c>
      <c r="P833" t="s">
        <v>35</v>
      </c>
      <c r="Q833">
        <v>350</v>
      </c>
      <c r="R833">
        <v>147</v>
      </c>
      <c r="S833">
        <v>8.6460026617254861</v>
      </c>
      <c r="T833">
        <v>16.87252663387358</v>
      </c>
      <c r="U833" t="s">
        <v>28</v>
      </c>
      <c r="V833">
        <v>3</v>
      </c>
      <c r="W833" t="s">
        <v>31</v>
      </c>
      <c r="X833">
        <v>0</v>
      </c>
      <c r="Y833" t="s">
        <v>32</v>
      </c>
      <c r="Z833" t="s">
        <v>33</v>
      </c>
    </row>
    <row r="834" spans="1:26" x14ac:dyDescent="0.3">
      <c r="A834">
        <v>67</v>
      </c>
      <c r="B834" t="s">
        <v>34</v>
      </c>
      <c r="C834">
        <v>139</v>
      </c>
      <c r="D834">
        <v>264</v>
      </c>
      <c r="E834" t="s">
        <v>35</v>
      </c>
      <c r="F834" t="s">
        <v>29</v>
      </c>
      <c r="G834" t="s">
        <v>29</v>
      </c>
      <c r="H834" t="s">
        <v>29</v>
      </c>
      <c r="I834">
        <v>27.930694898527864</v>
      </c>
      <c r="J834" t="s">
        <v>28</v>
      </c>
      <c r="K834" t="s">
        <v>29</v>
      </c>
      <c r="L834" t="s">
        <v>28</v>
      </c>
      <c r="M834" t="s">
        <v>42</v>
      </c>
      <c r="N834" t="s">
        <v>30</v>
      </c>
      <c r="O834" s="4">
        <v>7.6176863595736668</v>
      </c>
      <c r="P834" t="s">
        <v>30</v>
      </c>
      <c r="Q834">
        <v>185</v>
      </c>
      <c r="R834">
        <v>112</v>
      </c>
      <c r="S834">
        <v>2.4539835636899148</v>
      </c>
      <c r="T834">
        <v>12.184673591999273</v>
      </c>
      <c r="U834" t="s">
        <v>28</v>
      </c>
      <c r="V834">
        <v>3</v>
      </c>
      <c r="W834" t="s">
        <v>31</v>
      </c>
      <c r="X834">
        <v>1</v>
      </c>
      <c r="Y834" t="s">
        <v>32</v>
      </c>
      <c r="Z834" t="s">
        <v>33</v>
      </c>
    </row>
    <row r="835" spans="1:26" x14ac:dyDescent="0.3">
      <c r="A835">
        <v>45</v>
      </c>
      <c r="B835" t="s">
        <v>34</v>
      </c>
      <c r="C835">
        <v>128</v>
      </c>
      <c r="D835">
        <v>296</v>
      </c>
      <c r="E835" t="s">
        <v>30</v>
      </c>
      <c r="F835" t="s">
        <v>28</v>
      </c>
      <c r="G835" t="s">
        <v>28</v>
      </c>
      <c r="H835" t="s">
        <v>29</v>
      </c>
      <c r="I835">
        <v>39.813818102181294</v>
      </c>
      <c r="J835" t="s">
        <v>29</v>
      </c>
      <c r="K835" t="s">
        <v>29</v>
      </c>
      <c r="L835" t="s">
        <v>28</v>
      </c>
      <c r="M835" t="s">
        <v>42</v>
      </c>
      <c r="N835" t="s">
        <v>27</v>
      </c>
      <c r="O835" s="4">
        <v>8.7274044008591982</v>
      </c>
      <c r="P835" t="s">
        <v>35</v>
      </c>
      <c r="Q835">
        <v>160</v>
      </c>
      <c r="R835">
        <v>124</v>
      </c>
      <c r="S835">
        <v>3.3306932458693597</v>
      </c>
      <c r="T835">
        <v>5.1784042573768545</v>
      </c>
      <c r="U835" t="s">
        <v>28</v>
      </c>
      <c r="V835">
        <v>3</v>
      </c>
      <c r="W835" t="s">
        <v>31</v>
      </c>
      <c r="X835">
        <v>2</v>
      </c>
      <c r="Y835" t="s">
        <v>41</v>
      </c>
      <c r="Z835" t="s">
        <v>36</v>
      </c>
    </row>
    <row r="836" spans="1:26" x14ac:dyDescent="0.3">
      <c r="A836">
        <v>79</v>
      </c>
      <c r="B836" t="s">
        <v>34</v>
      </c>
      <c r="C836">
        <v>120</v>
      </c>
      <c r="D836">
        <v>197</v>
      </c>
      <c r="E836" t="s">
        <v>27</v>
      </c>
      <c r="F836" t="s">
        <v>28</v>
      </c>
      <c r="G836" t="s">
        <v>28</v>
      </c>
      <c r="H836" t="s">
        <v>28</v>
      </c>
      <c r="I836">
        <v>32.080639419561635</v>
      </c>
      <c r="J836" t="s">
        <v>28</v>
      </c>
      <c r="K836" t="s">
        <v>28</v>
      </c>
      <c r="L836" t="s">
        <v>29</v>
      </c>
      <c r="M836" t="s">
        <v>27</v>
      </c>
      <c r="N836" t="s">
        <v>30</v>
      </c>
      <c r="O836" s="4">
        <v>9.1580392753107791</v>
      </c>
      <c r="P836" t="s">
        <v>27</v>
      </c>
      <c r="Q836">
        <v>362</v>
      </c>
      <c r="R836">
        <v>154</v>
      </c>
      <c r="S836">
        <v>6.8520106167346411</v>
      </c>
      <c r="T836">
        <v>19.357291028220722</v>
      </c>
      <c r="U836" t="s">
        <v>28</v>
      </c>
      <c r="V836">
        <v>1</v>
      </c>
      <c r="W836" t="s">
        <v>38</v>
      </c>
      <c r="X836">
        <v>2</v>
      </c>
      <c r="Y836" t="s">
        <v>41</v>
      </c>
      <c r="Z836" t="s">
        <v>33</v>
      </c>
    </row>
    <row r="837" spans="1:26" x14ac:dyDescent="0.3">
      <c r="A837">
        <v>37</v>
      </c>
      <c r="B837" t="s">
        <v>26</v>
      </c>
      <c r="C837">
        <v>122</v>
      </c>
      <c r="D837">
        <v>288</v>
      </c>
      <c r="E837" t="s">
        <v>30</v>
      </c>
      <c r="F837" t="s">
        <v>28</v>
      </c>
      <c r="G837" t="s">
        <v>29</v>
      </c>
      <c r="H837" t="s">
        <v>28</v>
      </c>
      <c r="I837">
        <v>18.141478086026929</v>
      </c>
      <c r="J837" t="s">
        <v>28</v>
      </c>
      <c r="K837" t="s">
        <v>28</v>
      </c>
      <c r="L837" t="s">
        <v>28</v>
      </c>
      <c r="M837" t="s">
        <v>35</v>
      </c>
      <c r="N837" t="s">
        <v>30</v>
      </c>
      <c r="O837" s="4">
        <v>5.6389398804481328</v>
      </c>
      <c r="P837" t="s">
        <v>30</v>
      </c>
      <c r="Q837">
        <v>341</v>
      </c>
      <c r="R837">
        <v>126</v>
      </c>
      <c r="S837">
        <v>11.920922331293811</v>
      </c>
      <c r="T837">
        <v>19.768516316146581</v>
      </c>
      <c r="U837" t="s">
        <v>28</v>
      </c>
      <c r="V837">
        <v>0</v>
      </c>
      <c r="W837" t="s">
        <v>38</v>
      </c>
      <c r="X837">
        <v>2</v>
      </c>
      <c r="Y837" t="s">
        <v>40</v>
      </c>
      <c r="Z837" t="s">
        <v>36</v>
      </c>
    </row>
    <row r="838" spans="1:26" x14ac:dyDescent="0.3">
      <c r="A838">
        <v>25</v>
      </c>
      <c r="B838" t="s">
        <v>34</v>
      </c>
      <c r="C838">
        <v>142</v>
      </c>
      <c r="D838">
        <v>277</v>
      </c>
      <c r="E838" t="s">
        <v>35</v>
      </c>
      <c r="F838" t="s">
        <v>29</v>
      </c>
      <c r="G838" t="s">
        <v>28</v>
      </c>
      <c r="H838" t="s">
        <v>29</v>
      </c>
      <c r="I838">
        <v>33.109618264682737</v>
      </c>
      <c r="J838" t="s">
        <v>28</v>
      </c>
      <c r="K838" t="s">
        <v>29</v>
      </c>
      <c r="L838" t="s">
        <v>29</v>
      </c>
      <c r="M838" t="s">
        <v>42</v>
      </c>
      <c r="N838" t="s">
        <v>27</v>
      </c>
      <c r="O838" s="4">
        <v>4.0801880209018861</v>
      </c>
      <c r="P838" t="s">
        <v>35</v>
      </c>
      <c r="Q838">
        <v>222</v>
      </c>
      <c r="R838">
        <v>123</v>
      </c>
      <c r="S838">
        <v>8.0304270841205039</v>
      </c>
      <c r="T838">
        <v>16.483130834430593</v>
      </c>
      <c r="U838" t="s">
        <v>28</v>
      </c>
      <c r="V838">
        <v>4</v>
      </c>
      <c r="W838" t="s">
        <v>43</v>
      </c>
      <c r="X838">
        <v>0</v>
      </c>
      <c r="Y838" t="s">
        <v>41</v>
      </c>
      <c r="Z838" t="s">
        <v>39</v>
      </c>
    </row>
    <row r="839" spans="1:26" x14ac:dyDescent="0.3">
      <c r="A839">
        <v>78</v>
      </c>
      <c r="B839" t="s">
        <v>34</v>
      </c>
      <c r="C839">
        <v>128</v>
      </c>
      <c r="D839">
        <v>208</v>
      </c>
      <c r="E839" t="s">
        <v>30</v>
      </c>
      <c r="F839" t="s">
        <v>28</v>
      </c>
      <c r="G839" t="s">
        <v>28</v>
      </c>
      <c r="H839" t="s">
        <v>28</v>
      </c>
      <c r="I839">
        <v>20.338394762143704</v>
      </c>
      <c r="J839" t="s">
        <v>28</v>
      </c>
      <c r="K839" t="s">
        <v>28</v>
      </c>
      <c r="L839" t="s">
        <v>29</v>
      </c>
      <c r="M839" t="s">
        <v>42</v>
      </c>
      <c r="N839" t="s">
        <v>30</v>
      </c>
      <c r="O839" s="4">
        <v>6.5055073272505455</v>
      </c>
      <c r="P839" t="s">
        <v>30</v>
      </c>
      <c r="Q839">
        <v>388</v>
      </c>
      <c r="R839">
        <v>147</v>
      </c>
      <c r="S839">
        <v>8.4120500667713944</v>
      </c>
      <c r="T839">
        <v>6.7977334640720333</v>
      </c>
      <c r="U839" t="s">
        <v>28</v>
      </c>
      <c r="V839">
        <v>1</v>
      </c>
      <c r="W839" t="s">
        <v>38</v>
      </c>
      <c r="X839">
        <v>1</v>
      </c>
      <c r="Y839" t="s">
        <v>37</v>
      </c>
      <c r="Z839" t="s">
        <v>33</v>
      </c>
    </row>
    <row r="840" spans="1:26" x14ac:dyDescent="0.3">
      <c r="A840">
        <v>80</v>
      </c>
      <c r="B840" t="s">
        <v>26</v>
      </c>
      <c r="C840">
        <v>173</v>
      </c>
      <c r="D840">
        <v>269</v>
      </c>
      <c r="E840" t="s">
        <v>35</v>
      </c>
      <c r="F840" t="s">
        <v>29</v>
      </c>
      <c r="G840" t="s">
        <v>28</v>
      </c>
      <c r="H840" t="s">
        <v>28</v>
      </c>
      <c r="I840">
        <v>34.356712961333223</v>
      </c>
      <c r="J840" t="s">
        <v>28</v>
      </c>
      <c r="K840" t="s">
        <v>28</v>
      </c>
      <c r="L840" t="s">
        <v>28</v>
      </c>
      <c r="M840" t="s">
        <v>27</v>
      </c>
      <c r="N840" t="s">
        <v>35</v>
      </c>
      <c r="O840" s="4">
        <v>6.1527919328177179</v>
      </c>
      <c r="P840" t="s">
        <v>30</v>
      </c>
      <c r="Q840">
        <v>204</v>
      </c>
      <c r="R840">
        <v>112</v>
      </c>
      <c r="S840">
        <v>10.892665717926509</v>
      </c>
      <c r="T840">
        <v>10.37103316624968</v>
      </c>
      <c r="U840" t="s">
        <v>28</v>
      </c>
      <c r="V840">
        <v>1</v>
      </c>
      <c r="W840" t="s">
        <v>38</v>
      </c>
      <c r="X840">
        <v>0</v>
      </c>
      <c r="Y840" t="s">
        <v>41</v>
      </c>
      <c r="Z840" t="s">
        <v>33</v>
      </c>
    </row>
    <row r="841" spans="1:26" x14ac:dyDescent="0.3">
      <c r="A841">
        <v>58</v>
      </c>
      <c r="B841" t="s">
        <v>34</v>
      </c>
      <c r="C841">
        <v>138</v>
      </c>
      <c r="D841">
        <v>187</v>
      </c>
      <c r="E841" t="s">
        <v>27</v>
      </c>
      <c r="F841" t="s">
        <v>28</v>
      </c>
      <c r="G841" t="s">
        <v>29</v>
      </c>
      <c r="H841" t="s">
        <v>28</v>
      </c>
      <c r="I841">
        <v>22.997269293898498</v>
      </c>
      <c r="J841" t="s">
        <v>29</v>
      </c>
      <c r="K841" t="s">
        <v>29</v>
      </c>
      <c r="L841" t="s">
        <v>28</v>
      </c>
      <c r="M841" t="s">
        <v>42</v>
      </c>
      <c r="N841" t="s">
        <v>27</v>
      </c>
      <c r="O841" s="4">
        <v>7.1523410229072582</v>
      </c>
      <c r="P841" t="s">
        <v>27</v>
      </c>
      <c r="Q841">
        <v>330</v>
      </c>
      <c r="R841">
        <v>155</v>
      </c>
      <c r="S841">
        <v>10.594081577482017</v>
      </c>
      <c r="T841">
        <v>10.102043167451852</v>
      </c>
      <c r="U841" t="s">
        <v>28</v>
      </c>
      <c r="V841">
        <v>2</v>
      </c>
      <c r="W841" t="s">
        <v>31</v>
      </c>
      <c r="X841">
        <v>2</v>
      </c>
      <c r="Y841" t="s">
        <v>37</v>
      </c>
      <c r="Z841" t="s">
        <v>33</v>
      </c>
    </row>
    <row r="842" spans="1:26" x14ac:dyDescent="0.3">
      <c r="A842">
        <v>56</v>
      </c>
      <c r="B842" t="s">
        <v>34</v>
      </c>
      <c r="C842">
        <v>164</v>
      </c>
      <c r="D842">
        <v>256</v>
      </c>
      <c r="E842" t="s">
        <v>30</v>
      </c>
      <c r="F842" t="s">
        <v>29</v>
      </c>
      <c r="G842" t="s">
        <v>29</v>
      </c>
      <c r="H842" t="s">
        <v>29</v>
      </c>
      <c r="I842">
        <v>35.803068618225105</v>
      </c>
      <c r="J842" t="s">
        <v>28</v>
      </c>
      <c r="K842" t="s">
        <v>29</v>
      </c>
      <c r="L842" t="s">
        <v>29</v>
      </c>
      <c r="M842" t="s">
        <v>42</v>
      </c>
      <c r="N842" t="s">
        <v>35</v>
      </c>
      <c r="O842" s="4">
        <v>4.6010889442969738</v>
      </c>
      <c r="P842" t="s">
        <v>35</v>
      </c>
      <c r="Q842">
        <v>264</v>
      </c>
      <c r="R842">
        <v>100</v>
      </c>
      <c r="S842">
        <v>10.310268313184073</v>
      </c>
      <c r="T842">
        <v>6.5889047855118745</v>
      </c>
      <c r="U842" t="s">
        <v>28</v>
      </c>
      <c r="V842">
        <v>4</v>
      </c>
      <c r="W842" t="s">
        <v>43</v>
      </c>
      <c r="X842">
        <v>0</v>
      </c>
      <c r="Y842" t="s">
        <v>41</v>
      </c>
      <c r="Z842" t="s">
        <v>33</v>
      </c>
    </row>
    <row r="843" spans="1:26" x14ac:dyDescent="0.3">
      <c r="A843">
        <v>18</v>
      </c>
      <c r="B843" t="s">
        <v>26</v>
      </c>
      <c r="C843">
        <v>174</v>
      </c>
      <c r="D843">
        <v>170</v>
      </c>
      <c r="E843" t="s">
        <v>27</v>
      </c>
      <c r="F843" t="s">
        <v>28</v>
      </c>
      <c r="G843" t="s">
        <v>29</v>
      </c>
      <c r="H843" t="s">
        <v>28</v>
      </c>
      <c r="I843">
        <v>31.418298770882316</v>
      </c>
      <c r="J843" t="s">
        <v>29</v>
      </c>
      <c r="K843" t="s">
        <v>29</v>
      </c>
      <c r="L843" t="s">
        <v>28</v>
      </c>
      <c r="M843" t="s">
        <v>30</v>
      </c>
      <c r="N843" t="s">
        <v>35</v>
      </c>
      <c r="O843" s="4">
        <v>6.4839566814402154</v>
      </c>
      <c r="P843" t="s">
        <v>35</v>
      </c>
      <c r="Q843">
        <v>326</v>
      </c>
      <c r="R843">
        <v>125</v>
      </c>
      <c r="S843">
        <v>1.2231777835767139</v>
      </c>
      <c r="T843">
        <v>10.092742938752687</v>
      </c>
      <c r="U843" t="s">
        <v>28</v>
      </c>
      <c r="V843">
        <v>2</v>
      </c>
      <c r="W843" t="s">
        <v>31</v>
      </c>
      <c r="X843">
        <v>1</v>
      </c>
      <c r="Y843" t="s">
        <v>41</v>
      </c>
      <c r="Z843" t="s">
        <v>39</v>
      </c>
    </row>
    <row r="844" spans="1:26" x14ac:dyDescent="0.3">
      <c r="A844">
        <v>20</v>
      </c>
      <c r="B844" t="s">
        <v>26</v>
      </c>
      <c r="C844">
        <v>165</v>
      </c>
      <c r="D844">
        <v>191</v>
      </c>
      <c r="E844" t="s">
        <v>30</v>
      </c>
      <c r="F844" t="s">
        <v>28</v>
      </c>
      <c r="G844" t="s">
        <v>28</v>
      </c>
      <c r="H844" t="s">
        <v>29</v>
      </c>
      <c r="I844">
        <v>20.720519523439865</v>
      </c>
      <c r="J844" t="s">
        <v>28</v>
      </c>
      <c r="K844" t="s">
        <v>29</v>
      </c>
      <c r="L844" t="s">
        <v>28</v>
      </c>
      <c r="M844" t="s">
        <v>27</v>
      </c>
      <c r="N844" t="s">
        <v>27</v>
      </c>
      <c r="O844" s="4">
        <v>7.5844957774197939</v>
      </c>
      <c r="P844" t="s">
        <v>35</v>
      </c>
      <c r="Q844">
        <v>233</v>
      </c>
      <c r="R844">
        <v>152</v>
      </c>
      <c r="S844">
        <v>11.274336124729169</v>
      </c>
      <c r="T844">
        <v>14.695004296250017</v>
      </c>
      <c r="U844" t="s">
        <v>28</v>
      </c>
      <c r="V844">
        <v>2</v>
      </c>
      <c r="W844" t="s">
        <v>31</v>
      </c>
      <c r="X844">
        <v>2</v>
      </c>
      <c r="Y844" t="s">
        <v>37</v>
      </c>
      <c r="Z844" t="s">
        <v>39</v>
      </c>
    </row>
    <row r="845" spans="1:26" x14ac:dyDescent="0.3">
      <c r="A845">
        <v>30</v>
      </c>
      <c r="B845" t="s">
        <v>34</v>
      </c>
      <c r="C845">
        <v>171</v>
      </c>
      <c r="D845">
        <v>286</v>
      </c>
      <c r="E845" t="s">
        <v>30</v>
      </c>
      <c r="F845" t="s">
        <v>28</v>
      </c>
      <c r="G845" t="s">
        <v>29</v>
      </c>
      <c r="H845" t="s">
        <v>29</v>
      </c>
      <c r="I845">
        <v>19.560880843508542</v>
      </c>
      <c r="J845" t="s">
        <v>28</v>
      </c>
      <c r="K845" t="s">
        <v>28</v>
      </c>
      <c r="L845" t="s">
        <v>29</v>
      </c>
      <c r="M845" t="s">
        <v>30</v>
      </c>
      <c r="N845" t="s">
        <v>35</v>
      </c>
      <c r="O845" s="4">
        <v>8.8228916204722587</v>
      </c>
      <c r="P845" t="s">
        <v>35</v>
      </c>
      <c r="Q845">
        <v>399</v>
      </c>
      <c r="R845">
        <v>110</v>
      </c>
      <c r="S845">
        <v>11.86317407673614</v>
      </c>
      <c r="T845">
        <v>7.9623081236227637</v>
      </c>
      <c r="U845" t="s">
        <v>28</v>
      </c>
      <c r="V845">
        <v>2</v>
      </c>
      <c r="W845" t="s">
        <v>31</v>
      </c>
      <c r="X845">
        <v>2</v>
      </c>
      <c r="Y845" t="s">
        <v>37</v>
      </c>
      <c r="Z845" t="s">
        <v>36</v>
      </c>
    </row>
    <row r="846" spans="1:26" x14ac:dyDescent="0.3">
      <c r="A846">
        <v>45</v>
      </c>
      <c r="B846" t="s">
        <v>26</v>
      </c>
      <c r="C846">
        <v>138</v>
      </c>
      <c r="D846">
        <v>289</v>
      </c>
      <c r="E846" t="s">
        <v>35</v>
      </c>
      <c r="F846" t="s">
        <v>28</v>
      </c>
      <c r="G846" t="s">
        <v>28</v>
      </c>
      <c r="H846" t="s">
        <v>28</v>
      </c>
      <c r="I846">
        <v>28.254596005584759</v>
      </c>
      <c r="J846" t="s">
        <v>29</v>
      </c>
      <c r="K846" t="s">
        <v>28</v>
      </c>
      <c r="L846" t="s">
        <v>28</v>
      </c>
      <c r="M846" t="s">
        <v>42</v>
      </c>
      <c r="N846" t="s">
        <v>35</v>
      </c>
      <c r="O846" s="4">
        <v>8.598714610959588</v>
      </c>
      <c r="P846" t="s">
        <v>30</v>
      </c>
      <c r="Q846">
        <v>169</v>
      </c>
      <c r="R846">
        <v>141</v>
      </c>
      <c r="S846">
        <v>9.6335891988593687</v>
      </c>
      <c r="T846">
        <v>9.240072948664741</v>
      </c>
      <c r="U846" t="s">
        <v>28</v>
      </c>
      <c r="V846">
        <v>1</v>
      </c>
      <c r="W846" t="s">
        <v>38</v>
      </c>
      <c r="X846">
        <v>2</v>
      </c>
      <c r="Y846" t="s">
        <v>32</v>
      </c>
      <c r="Z846" t="s">
        <v>36</v>
      </c>
    </row>
    <row r="847" spans="1:26" x14ac:dyDescent="0.3">
      <c r="A847">
        <v>79</v>
      </c>
      <c r="B847" t="s">
        <v>34</v>
      </c>
      <c r="C847">
        <v>142</v>
      </c>
      <c r="D847">
        <v>159</v>
      </c>
      <c r="E847" t="s">
        <v>35</v>
      </c>
      <c r="F847" t="s">
        <v>29</v>
      </c>
      <c r="G847" t="s">
        <v>29</v>
      </c>
      <c r="H847" t="s">
        <v>29</v>
      </c>
      <c r="I847">
        <v>38.611656076199139</v>
      </c>
      <c r="J847" t="s">
        <v>29</v>
      </c>
      <c r="K847" t="s">
        <v>28</v>
      </c>
      <c r="L847" t="s">
        <v>28</v>
      </c>
      <c r="M847" t="s">
        <v>35</v>
      </c>
      <c r="N847" t="s">
        <v>35</v>
      </c>
      <c r="O847" s="4">
        <v>6.4291394197899976</v>
      </c>
      <c r="P847" t="s">
        <v>35</v>
      </c>
      <c r="Q847">
        <v>176</v>
      </c>
      <c r="R847">
        <v>95</v>
      </c>
      <c r="S847">
        <v>12.783420668037655</v>
      </c>
      <c r="T847">
        <v>9.8898391380437403</v>
      </c>
      <c r="U847" t="s">
        <v>28</v>
      </c>
      <c r="V847">
        <v>3</v>
      </c>
      <c r="W847" t="s">
        <v>31</v>
      </c>
      <c r="X847">
        <v>1</v>
      </c>
      <c r="Y847" t="s">
        <v>41</v>
      </c>
      <c r="Z847" t="s">
        <v>33</v>
      </c>
    </row>
    <row r="848" spans="1:26" x14ac:dyDescent="0.3">
      <c r="A848">
        <v>74</v>
      </c>
      <c r="B848" t="s">
        <v>26</v>
      </c>
      <c r="C848">
        <v>146</v>
      </c>
      <c r="D848">
        <v>282</v>
      </c>
      <c r="E848" t="s">
        <v>30</v>
      </c>
      <c r="F848" t="s">
        <v>28</v>
      </c>
      <c r="G848" t="s">
        <v>28</v>
      </c>
      <c r="H848" t="s">
        <v>29</v>
      </c>
      <c r="I848">
        <v>30.421919317387651</v>
      </c>
      <c r="J848" t="s">
        <v>28</v>
      </c>
      <c r="K848" t="s">
        <v>29</v>
      </c>
      <c r="L848" t="s">
        <v>28</v>
      </c>
      <c r="M848" t="s">
        <v>30</v>
      </c>
      <c r="N848" t="s">
        <v>35</v>
      </c>
      <c r="O848" s="4">
        <v>6.3371954774433714</v>
      </c>
      <c r="P848" t="s">
        <v>30</v>
      </c>
      <c r="Q848">
        <v>393</v>
      </c>
      <c r="R848">
        <v>91</v>
      </c>
      <c r="S848">
        <v>4.5809800572471611</v>
      </c>
      <c r="T848">
        <v>19.150664998150894</v>
      </c>
      <c r="U848" t="s">
        <v>28</v>
      </c>
      <c r="V848">
        <v>2</v>
      </c>
      <c r="W848" t="s">
        <v>31</v>
      </c>
      <c r="X848">
        <v>1</v>
      </c>
      <c r="Y848" t="s">
        <v>41</v>
      </c>
      <c r="Z848" t="s">
        <v>33</v>
      </c>
    </row>
    <row r="849" spans="1:26" x14ac:dyDescent="0.3">
      <c r="A849">
        <v>80</v>
      </c>
      <c r="B849" t="s">
        <v>26</v>
      </c>
      <c r="C849">
        <v>146</v>
      </c>
      <c r="D849">
        <v>182</v>
      </c>
      <c r="E849" t="s">
        <v>30</v>
      </c>
      <c r="F849" t="s">
        <v>29</v>
      </c>
      <c r="G849" t="s">
        <v>28</v>
      </c>
      <c r="H849" t="s">
        <v>29</v>
      </c>
      <c r="I849">
        <v>34.700395042512781</v>
      </c>
      <c r="J849" t="s">
        <v>29</v>
      </c>
      <c r="K849" t="s">
        <v>28</v>
      </c>
      <c r="L849" t="s">
        <v>28</v>
      </c>
      <c r="M849" t="s">
        <v>35</v>
      </c>
      <c r="N849" t="s">
        <v>35</v>
      </c>
      <c r="O849" s="4">
        <v>4.2248322922304293</v>
      </c>
      <c r="P849" t="s">
        <v>30</v>
      </c>
      <c r="Q849">
        <v>195</v>
      </c>
      <c r="R849">
        <v>133</v>
      </c>
      <c r="S849">
        <v>1.1757480186919329</v>
      </c>
      <c r="T849">
        <v>16.735987363603844</v>
      </c>
      <c r="U849" t="s">
        <v>28</v>
      </c>
      <c r="V849">
        <v>3</v>
      </c>
      <c r="W849" t="s">
        <v>31</v>
      </c>
      <c r="X849">
        <v>1</v>
      </c>
      <c r="Y849" t="s">
        <v>41</v>
      </c>
      <c r="Z849" t="s">
        <v>33</v>
      </c>
    </row>
    <row r="850" spans="1:26" x14ac:dyDescent="0.3">
      <c r="A850">
        <v>77</v>
      </c>
      <c r="B850" t="s">
        <v>26</v>
      </c>
      <c r="C850">
        <v>158</v>
      </c>
      <c r="D850">
        <v>218</v>
      </c>
      <c r="E850" t="s">
        <v>35</v>
      </c>
      <c r="F850" t="s">
        <v>29</v>
      </c>
      <c r="G850" t="s">
        <v>29</v>
      </c>
      <c r="H850" t="s">
        <v>29</v>
      </c>
      <c r="I850">
        <v>28.328412876335015</v>
      </c>
      <c r="J850" t="s">
        <v>29</v>
      </c>
      <c r="K850" t="s">
        <v>28</v>
      </c>
      <c r="L850" t="s">
        <v>28</v>
      </c>
      <c r="M850" t="s">
        <v>35</v>
      </c>
      <c r="N850" t="s">
        <v>27</v>
      </c>
      <c r="O850" s="4">
        <v>4.4958677651335659</v>
      </c>
      <c r="P850" t="s">
        <v>35</v>
      </c>
      <c r="Q850">
        <v>313</v>
      </c>
      <c r="R850">
        <v>88</v>
      </c>
      <c r="S850">
        <v>4.5830688492064491</v>
      </c>
      <c r="T850">
        <v>6.9793687988788724</v>
      </c>
      <c r="U850" t="s">
        <v>28</v>
      </c>
      <c r="V850">
        <v>3</v>
      </c>
      <c r="W850" t="s">
        <v>31</v>
      </c>
      <c r="X850">
        <v>1</v>
      </c>
      <c r="Y850" t="s">
        <v>32</v>
      </c>
      <c r="Z850" t="s">
        <v>33</v>
      </c>
    </row>
    <row r="851" spans="1:26" x14ac:dyDescent="0.3">
      <c r="A851">
        <v>66</v>
      </c>
      <c r="B851" t="s">
        <v>34</v>
      </c>
      <c r="C851">
        <v>155</v>
      </c>
      <c r="D851">
        <v>229</v>
      </c>
      <c r="E851" t="s">
        <v>27</v>
      </c>
      <c r="F851" t="s">
        <v>29</v>
      </c>
      <c r="G851" t="s">
        <v>29</v>
      </c>
      <c r="H851" t="s">
        <v>28</v>
      </c>
      <c r="I851">
        <v>26.449773083860897</v>
      </c>
      <c r="J851" t="s">
        <v>28</v>
      </c>
      <c r="K851" t="s">
        <v>29</v>
      </c>
      <c r="L851" t="s">
        <v>28</v>
      </c>
      <c r="M851" t="s">
        <v>30</v>
      </c>
      <c r="N851" t="s">
        <v>27</v>
      </c>
      <c r="O851" s="4">
        <v>9.2344386103539655</v>
      </c>
      <c r="P851" t="s">
        <v>35</v>
      </c>
      <c r="Q851">
        <v>198</v>
      </c>
      <c r="R851">
        <v>114</v>
      </c>
      <c r="S851">
        <v>10.803730890833412</v>
      </c>
      <c r="T851">
        <v>18.69873059377516</v>
      </c>
      <c r="U851" t="s">
        <v>28</v>
      </c>
      <c r="V851">
        <v>2</v>
      </c>
      <c r="W851" t="s">
        <v>31</v>
      </c>
      <c r="X851">
        <v>1</v>
      </c>
      <c r="Y851" t="s">
        <v>32</v>
      </c>
      <c r="Z851" t="s">
        <v>33</v>
      </c>
    </row>
    <row r="852" spans="1:26" x14ac:dyDescent="0.3">
      <c r="A852">
        <v>42</v>
      </c>
      <c r="B852" t="s">
        <v>34</v>
      </c>
      <c r="C852">
        <v>131</v>
      </c>
      <c r="D852">
        <v>250</v>
      </c>
      <c r="E852" t="s">
        <v>30</v>
      </c>
      <c r="F852" t="s">
        <v>28</v>
      </c>
      <c r="G852" t="s">
        <v>28</v>
      </c>
      <c r="H852" t="s">
        <v>29</v>
      </c>
      <c r="I852">
        <v>36.088564984693619</v>
      </c>
      <c r="J852" t="s">
        <v>29</v>
      </c>
      <c r="K852" t="s">
        <v>29</v>
      </c>
      <c r="L852" t="s">
        <v>28</v>
      </c>
      <c r="M852" t="s">
        <v>27</v>
      </c>
      <c r="N852" t="s">
        <v>35</v>
      </c>
      <c r="O852" s="4">
        <v>8.8352502827194055</v>
      </c>
      <c r="P852" t="s">
        <v>30</v>
      </c>
      <c r="Q852">
        <v>339</v>
      </c>
      <c r="R852">
        <v>132</v>
      </c>
      <c r="S852">
        <v>11.596356047503281</v>
      </c>
      <c r="T852">
        <v>16.793801574281471</v>
      </c>
      <c r="U852" t="s">
        <v>28</v>
      </c>
      <c r="V852">
        <v>3</v>
      </c>
      <c r="W852" t="s">
        <v>31</v>
      </c>
      <c r="X852">
        <v>2</v>
      </c>
      <c r="Y852" t="s">
        <v>41</v>
      </c>
      <c r="Z852" t="s">
        <v>36</v>
      </c>
    </row>
    <row r="853" spans="1:26" x14ac:dyDescent="0.3">
      <c r="A853">
        <v>73</v>
      </c>
      <c r="B853" t="s">
        <v>26</v>
      </c>
      <c r="C853">
        <v>174</v>
      </c>
      <c r="D853">
        <v>178</v>
      </c>
      <c r="E853" t="s">
        <v>35</v>
      </c>
      <c r="F853" t="s">
        <v>28</v>
      </c>
      <c r="G853" t="s">
        <v>28</v>
      </c>
      <c r="H853" t="s">
        <v>29</v>
      </c>
      <c r="I853">
        <v>28.194504087351106</v>
      </c>
      <c r="J853" t="s">
        <v>28</v>
      </c>
      <c r="K853" t="s">
        <v>29</v>
      </c>
      <c r="L853" t="s">
        <v>28</v>
      </c>
      <c r="M853" t="s">
        <v>35</v>
      </c>
      <c r="N853" t="s">
        <v>35</v>
      </c>
      <c r="O853" s="4">
        <v>4.1265231162427076</v>
      </c>
      <c r="P853" t="s">
        <v>27</v>
      </c>
      <c r="Q853">
        <v>395</v>
      </c>
      <c r="R853">
        <v>122</v>
      </c>
      <c r="S853">
        <v>9.2851475068018861</v>
      </c>
      <c r="T853">
        <v>11.243247553013159</v>
      </c>
      <c r="U853" t="s">
        <v>28</v>
      </c>
      <c r="V853">
        <v>2</v>
      </c>
      <c r="W853" t="s">
        <v>31</v>
      </c>
      <c r="X853">
        <v>2</v>
      </c>
      <c r="Y853" t="s">
        <v>32</v>
      </c>
      <c r="Z853" t="s">
        <v>33</v>
      </c>
    </row>
    <row r="854" spans="1:26" x14ac:dyDescent="0.3">
      <c r="A854">
        <v>50</v>
      </c>
      <c r="B854" t="s">
        <v>26</v>
      </c>
      <c r="C854">
        <v>146</v>
      </c>
      <c r="D854">
        <v>295</v>
      </c>
      <c r="E854" t="s">
        <v>30</v>
      </c>
      <c r="F854" t="s">
        <v>29</v>
      </c>
      <c r="G854" t="s">
        <v>29</v>
      </c>
      <c r="H854" t="s">
        <v>28</v>
      </c>
      <c r="I854">
        <v>21.113939567150812</v>
      </c>
      <c r="J854" t="s">
        <v>28</v>
      </c>
      <c r="K854" t="s">
        <v>29</v>
      </c>
      <c r="L854" t="s">
        <v>29</v>
      </c>
      <c r="M854" t="s">
        <v>30</v>
      </c>
      <c r="N854" t="s">
        <v>35</v>
      </c>
      <c r="O854" s="4">
        <v>9.2960713742006256</v>
      </c>
      <c r="P854" t="s">
        <v>27</v>
      </c>
      <c r="Q854">
        <v>281</v>
      </c>
      <c r="R854">
        <v>149</v>
      </c>
      <c r="S854">
        <v>2.5333689857924915</v>
      </c>
      <c r="T854">
        <v>8.7289692786910891</v>
      </c>
      <c r="U854" t="s">
        <v>28</v>
      </c>
      <c r="V854">
        <v>3</v>
      </c>
      <c r="W854" t="s">
        <v>31</v>
      </c>
      <c r="X854">
        <v>1</v>
      </c>
      <c r="Y854" t="s">
        <v>37</v>
      </c>
      <c r="Z854" t="s">
        <v>36</v>
      </c>
    </row>
    <row r="855" spans="1:26" x14ac:dyDescent="0.3">
      <c r="A855">
        <v>55</v>
      </c>
      <c r="B855" t="s">
        <v>26</v>
      </c>
      <c r="C855">
        <v>165</v>
      </c>
      <c r="D855">
        <v>283</v>
      </c>
      <c r="E855" t="s">
        <v>35</v>
      </c>
      <c r="F855" t="s">
        <v>28</v>
      </c>
      <c r="G855" t="s">
        <v>28</v>
      </c>
      <c r="H855" t="s">
        <v>28</v>
      </c>
      <c r="I855">
        <v>24.039450808139637</v>
      </c>
      <c r="J855" t="s">
        <v>29</v>
      </c>
      <c r="K855" t="s">
        <v>29</v>
      </c>
      <c r="L855" t="s">
        <v>28</v>
      </c>
      <c r="M855" t="s">
        <v>42</v>
      </c>
      <c r="N855" t="s">
        <v>35</v>
      </c>
      <c r="O855" s="4">
        <v>7.6832755662844576</v>
      </c>
      <c r="P855" t="s">
        <v>35</v>
      </c>
      <c r="Q855">
        <v>196</v>
      </c>
      <c r="R855">
        <v>135</v>
      </c>
      <c r="S855">
        <v>11.013002359613449</v>
      </c>
      <c r="T855">
        <v>9.9558286333132688</v>
      </c>
      <c r="U855" t="s">
        <v>28</v>
      </c>
      <c r="V855">
        <v>2</v>
      </c>
      <c r="W855" t="s">
        <v>31</v>
      </c>
      <c r="X855">
        <v>2</v>
      </c>
      <c r="Y855" t="s">
        <v>37</v>
      </c>
      <c r="Z855" t="s">
        <v>33</v>
      </c>
    </row>
    <row r="856" spans="1:26" x14ac:dyDescent="0.3">
      <c r="A856">
        <v>70</v>
      </c>
      <c r="B856" t="s">
        <v>34</v>
      </c>
      <c r="C856">
        <v>153</v>
      </c>
      <c r="D856">
        <v>202</v>
      </c>
      <c r="E856" t="s">
        <v>27</v>
      </c>
      <c r="F856" t="s">
        <v>29</v>
      </c>
      <c r="G856" t="s">
        <v>28</v>
      </c>
      <c r="H856" t="s">
        <v>29</v>
      </c>
      <c r="I856">
        <v>30.350435053895119</v>
      </c>
      <c r="J856" t="s">
        <v>29</v>
      </c>
      <c r="K856" t="s">
        <v>28</v>
      </c>
      <c r="L856" t="s">
        <v>29</v>
      </c>
      <c r="M856" t="s">
        <v>30</v>
      </c>
      <c r="N856" t="s">
        <v>27</v>
      </c>
      <c r="O856" s="4">
        <v>8.8115147187054212</v>
      </c>
      <c r="P856" t="s">
        <v>30</v>
      </c>
      <c r="Q856">
        <v>100</v>
      </c>
      <c r="R856">
        <v>143</v>
      </c>
      <c r="S856">
        <v>0.16639293173645653</v>
      </c>
      <c r="T856">
        <v>12.351965884850642</v>
      </c>
      <c r="U856" t="s">
        <v>28</v>
      </c>
      <c r="V856">
        <v>4</v>
      </c>
      <c r="W856" t="s">
        <v>43</v>
      </c>
      <c r="X856">
        <v>1</v>
      </c>
      <c r="Y856" t="s">
        <v>41</v>
      </c>
      <c r="Z856" t="s">
        <v>33</v>
      </c>
    </row>
    <row r="857" spans="1:26" x14ac:dyDescent="0.3">
      <c r="A857">
        <v>23</v>
      </c>
      <c r="B857" t="s">
        <v>26</v>
      </c>
      <c r="C857">
        <v>152</v>
      </c>
      <c r="D857">
        <v>273</v>
      </c>
      <c r="E857" t="s">
        <v>30</v>
      </c>
      <c r="F857" t="s">
        <v>29</v>
      </c>
      <c r="G857" t="s">
        <v>28</v>
      </c>
      <c r="H857" t="s">
        <v>28</v>
      </c>
      <c r="I857">
        <v>26.856697026586144</v>
      </c>
      <c r="J857" t="s">
        <v>28</v>
      </c>
      <c r="K857" t="s">
        <v>29</v>
      </c>
      <c r="L857" t="s">
        <v>29</v>
      </c>
      <c r="M857" t="s">
        <v>42</v>
      </c>
      <c r="N857" t="s">
        <v>27</v>
      </c>
      <c r="O857" s="4">
        <v>7.0151603389451358</v>
      </c>
      <c r="P857" t="s">
        <v>30</v>
      </c>
      <c r="Q857">
        <v>362</v>
      </c>
      <c r="R857">
        <v>107</v>
      </c>
      <c r="S857">
        <v>0.87436233782363371</v>
      </c>
      <c r="T857">
        <v>15.048439033089064</v>
      </c>
      <c r="U857" t="s">
        <v>28</v>
      </c>
      <c r="V857">
        <v>3</v>
      </c>
      <c r="W857" t="s">
        <v>31</v>
      </c>
      <c r="X857">
        <v>1</v>
      </c>
      <c r="Y857" t="s">
        <v>32</v>
      </c>
      <c r="Z857" t="s">
        <v>39</v>
      </c>
    </row>
    <row r="858" spans="1:26" x14ac:dyDescent="0.3">
      <c r="A858">
        <v>61</v>
      </c>
      <c r="B858" t="s">
        <v>26</v>
      </c>
      <c r="C858">
        <v>150</v>
      </c>
      <c r="D858">
        <v>196</v>
      </c>
      <c r="E858" t="s">
        <v>27</v>
      </c>
      <c r="F858" t="s">
        <v>28</v>
      </c>
      <c r="G858" t="s">
        <v>28</v>
      </c>
      <c r="H858" t="s">
        <v>29</v>
      </c>
      <c r="I858">
        <v>32.712813052584444</v>
      </c>
      <c r="J858" t="s">
        <v>28</v>
      </c>
      <c r="K858" t="s">
        <v>28</v>
      </c>
      <c r="L858" t="s">
        <v>28</v>
      </c>
      <c r="M858" t="s">
        <v>35</v>
      </c>
      <c r="N858" t="s">
        <v>35</v>
      </c>
      <c r="O858" s="4">
        <v>6.141343006968861</v>
      </c>
      <c r="P858" t="s">
        <v>27</v>
      </c>
      <c r="Q858">
        <v>142</v>
      </c>
      <c r="R858">
        <v>137</v>
      </c>
      <c r="S858">
        <v>3.7097009233641511</v>
      </c>
      <c r="T858">
        <v>6.1833330172710035</v>
      </c>
      <c r="U858" t="s">
        <v>28</v>
      </c>
      <c r="V858">
        <v>1</v>
      </c>
      <c r="W858" t="s">
        <v>38</v>
      </c>
      <c r="X858">
        <v>2</v>
      </c>
      <c r="Y858" t="s">
        <v>41</v>
      </c>
      <c r="Z858" t="s">
        <v>33</v>
      </c>
    </row>
    <row r="859" spans="1:26" x14ac:dyDescent="0.3">
      <c r="A859">
        <v>62</v>
      </c>
      <c r="B859" t="s">
        <v>26</v>
      </c>
      <c r="C859">
        <v>151</v>
      </c>
      <c r="D859">
        <v>160</v>
      </c>
      <c r="E859" t="s">
        <v>30</v>
      </c>
      <c r="F859" t="s">
        <v>29</v>
      </c>
      <c r="G859" t="s">
        <v>28</v>
      </c>
      <c r="H859" t="s">
        <v>28</v>
      </c>
      <c r="I859">
        <v>31.999048929577768</v>
      </c>
      <c r="J859" t="s">
        <v>28</v>
      </c>
      <c r="K859" t="s">
        <v>29</v>
      </c>
      <c r="L859" t="s">
        <v>29</v>
      </c>
      <c r="M859" t="s">
        <v>27</v>
      </c>
      <c r="N859" t="s">
        <v>27</v>
      </c>
      <c r="O859" s="4">
        <v>6.7001744655210507</v>
      </c>
      <c r="P859" t="s">
        <v>27</v>
      </c>
      <c r="Q859">
        <v>229</v>
      </c>
      <c r="R859">
        <v>103</v>
      </c>
      <c r="S859">
        <v>6.6729889618838438</v>
      </c>
      <c r="T859">
        <v>10.689181610704152</v>
      </c>
      <c r="U859" t="s">
        <v>28</v>
      </c>
      <c r="V859">
        <v>3</v>
      </c>
      <c r="W859" t="s">
        <v>31</v>
      </c>
      <c r="X859">
        <v>0</v>
      </c>
      <c r="Y859" t="s">
        <v>41</v>
      </c>
      <c r="Z859" t="s">
        <v>33</v>
      </c>
    </row>
    <row r="860" spans="1:26" x14ac:dyDescent="0.3">
      <c r="A860">
        <v>49</v>
      </c>
      <c r="B860" t="s">
        <v>34</v>
      </c>
      <c r="C860">
        <v>169</v>
      </c>
      <c r="D860">
        <v>232</v>
      </c>
      <c r="E860" t="s">
        <v>30</v>
      </c>
      <c r="F860" t="s">
        <v>29</v>
      </c>
      <c r="G860" t="s">
        <v>28</v>
      </c>
      <c r="H860" t="s">
        <v>29</v>
      </c>
      <c r="I860">
        <v>24.90857441345981</v>
      </c>
      <c r="J860" t="s">
        <v>29</v>
      </c>
      <c r="K860" t="s">
        <v>29</v>
      </c>
      <c r="L860" t="s">
        <v>29</v>
      </c>
      <c r="M860" t="s">
        <v>27</v>
      </c>
      <c r="N860" t="s">
        <v>35</v>
      </c>
      <c r="O860" s="4">
        <v>8.5234728521618788</v>
      </c>
      <c r="P860" t="s">
        <v>27</v>
      </c>
      <c r="Q860">
        <v>393</v>
      </c>
      <c r="R860">
        <v>99</v>
      </c>
      <c r="S860">
        <v>8.1067764440821595</v>
      </c>
      <c r="T860">
        <v>13.773174352948384</v>
      </c>
      <c r="U860" t="s">
        <v>28</v>
      </c>
      <c r="V860">
        <v>5</v>
      </c>
      <c r="W860" t="s">
        <v>43</v>
      </c>
      <c r="X860">
        <v>1</v>
      </c>
      <c r="Y860" t="s">
        <v>37</v>
      </c>
      <c r="Z860" t="s">
        <v>36</v>
      </c>
    </row>
    <row r="861" spans="1:26" x14ac:dyDescent="0.3">
      <c r="A861">
        <v>62</v>
      </c>
      <c r="B861" t="s">
        <v>34</v>
      </c>
      <c r="C861">
        <v>139</v>
      </c>
      <c r="D861">
        <v>258</v>
      </c>
      <c r="E861" t="s">
        <v>30</v>
      </c>
      <c r="F861" t="s">
        <v>28</v>
      </c>
      <c r="G861" t="s">
        <v>29</v>
      </c>
      <c r="H861" t="s">
        <v>29</v>
      </c>
      <c r="I861">
        <v>25.90738530742205</v>
      </c>
      <c r="J861" t="s">
        <v>28</v>
      </c>
      <c r="K861" t="s">
        <v>29</v>
      </c>
      <c r="L861" t="s">
        <v>29</v>
      </c>
      <c r="M861" t="s">
        <v>35</v>
      </c>
      <c r="N861" t="s">
        <v>35</v>
      </c>
      <c r="O861" s="4">
        <v>8.8761555704466382</v>
      </c>
      <c r="P861" t="s">
        <v>35</v>
      </c>
      <c r="Q861">
        <v>341</v>
      </c>
      <c r="R861">
        <v>106</v>
      </c>
      <c r="S861">
        <v>7.7175181463154194</v>
      </c>
      <c r="T861">
        <v>14.823530101432848</v>
      </c>
      <c r="U861" t="s">
        <v>28</v>
      </c>
      <c r="V861">
        <v>3</v>
      </c>
      <c r="W861" t="s">
        <v>31</v>
      </c>
      <c r="X861">
        <v>3</v>
      </c>
      <c r="Y861" t="s">
        <v>32</v>
      </c>
      <c r="Z861" t="s">
        <v>33</v>
      </c>
    </row>
    <row r="862" spans="1:26" x14ac:dyDescent="0.3">
      <c r="A862">
        <v>78</v>
      </c>
      <c r="B862" t="s">
        <v>26</v>
      </c>
      <c r="C862">
        <v>159</v>
      </c>
      <c r="D862">
        <v>176</v>
      </c>
      <c r="E862" t="s">
        <v>35</v>
      </c>
      <c r="F862" t="s">
        <v>28</v>
      </c>
      <c r="G862" t="s">
        <v>29</v>
      </c>
      <c r="H862" t="s">
        <v>29</v>
      </c>
      <c r="I862">
        <v>34.545461766439338</v>
      </c>
      <c r="J862" t="s">
        <v>28</v>
      </c>
      <c r="K862" t="s">
        <v>28</v>
      </c>
      <c r="L862" t="s">
        <v>28</v>
      </c>
      <c r="M862" t="s">
        <v>42</v>
      </c>
      <c r="N862" t="s">
        <v>35</v>
      </c>
      <c r="O862" s="4">
        <v>8.4487175619485821</v>
      </c>
      <c r="P862" t="s">
        <v>35</v>
      </c>
      <c r="Q862">
        <v>387</v>
      </c>
      <c r="R862">
        <v>98</v>
      </c>
      <c r="S862">
        <v>10.904767548667568</v>
      </c>
      <c r="T862">
        <v>10.492491282893242</v>
      </c>
      <c r="U862" t="s">
        <v>28</v>
      </c>
      <c r="V862">
        <v>1</v>
      </c>
      <c r="W862" t="s">
        <v>38</v>
      </c>
      <c r="X862">
        <v>2</v>
      </c>
      <c r="Y862" t="s">
        <v>41</v>
      </c>
      <c r="Z862" t="s">
        <v>33</v>
      </c>
    </row>
    <row r="863" spans="1:26" x14ac:dyDescent="0.3">
      <c r="A863">
        <v>64</v>
      </c>
      <c r="B863" t="s">
        <v>34</v>
      </c>
      <c r="C863">
        <v>154</v>
      </c>
      <c r="D863">
        <v>211</v>
      </c>
      <c r="E863" t="s">
        <v>35</v>
      </c>
      <c r="F863" t="s">
        <v>28</v>
      </c>
      <c r="G863" t="s">
        <v>29</v>
      </c>
      <c r="H863" t="s">
        <v>28</v>
      </c>
      <c r="I863">
        <v>38.268326801822042</v>
      </c>
      <c r="J863" t="s">
        <v>28</v>
      </c>
      <c r="K863" t="s">
        <v>28</v>
      </c>
      <c r="L863" t="s">
        <v>29</v>
      </c>
      <c r="M863" t="s">
        <v>30</v>
      </c>
      <c r="N863" t="s">
        <v>30</v>
      </c>
      <c r="O863" s="4">
        <v>6.859884637981013</v>
      </c>
      <c r="P863" t="s">
        <v>27</v>
      </c>
      <c r="Q863">
        <v>267</v>
      </c>
      <c r="R863">
        <v>117</v>
      </c>
      <c r="S863">
        <v>1.9446497675009367</v>
      </c>
      <c r="T863">
        <v>9.7259815791418589</v>
      </c>
      <c r="U863" t="s">
        <v>28</v>
      </c>
      <c r="V863">
        <v>1</v>
      </c>
      <c r="W863" t="s">
        <v>38</v>
      </c>
      <c r="X863">
        <v>1</v>
      </c>
      <c r="Y863" t="s">
        <v>41</v>
      </c>
      <c r="Z863" t="s">
        <v>33</v>
      </c>
    </row>
    <row r="864" spans="1:26" x14ac:dyDescent="0.3">
      <c r="A864">
        <v>38</v>
      </c>
      <c r="B864" t="s">
        <v>34</v>
      </c>
      <c r="C864">
        <v>150</v>
      </c>
      <c r="D864">
        <v>297</v>
      </c>
      <c r="E864" t="s">
        <v>30</v>
      </c>
      <c r="F864" t="s">
        <v>29</v>
      </c>
      <c r="G864" t="s">
        <v>28</v>
      </c>
      <c r="H864" t="s">
        <v>29</v>
      </c>
      <c r="I864">
        <v>25.132724497008404</v>
      </c>
      <c r="J864" t="s">
        <v>28</v>
      </c>
      <c r="K864" t="s">
        <v>29</v>
      </c>
      <c r="L864" t="s">
        <v>29</v>
      </c>
      <c r="M864" t="s">
        <v>42</v>
      </c>
      <c r="N864" t="s">
        <v>35</v>
      </c>
      <c r="O864" s="4">
        <v>7.9822086787484192</v>
      </c>
      <c r="P864" t="s">
        <v>35</v>
      </c>
      <c r="Q864">
        <v>396</v>
      </c>
      <c r="R864">
        <v>139</v>
      </c>
      <c r="S864">
        <v>9.0490616364913272</v>
      </c>
      <c r="T864">
        <v>11.98779917480495</v>
      </c>
      <c r="U864" t="s">
        <v>28</v>
      </c>
      <c r="V864">
        <v>4</v>
      </c>
      <c r="W864" t="s">
        <v>43</v>
      </c>
      <c r="X864">
        <v>1</v>
      </c>
      <c r="Y864" t="s">
        <v>32</v>
      </c>
      <c r="Z864" t="s">
        <v>36</v>
      </c>
    </row>
    <row r="865" spans="1:26" x14ac:dyDescent="0.3">
      <c r="A865">
        <v>33</v>
      </c>
      <c r="B865" t="s">
        <v>34</v>
      </c>
      <c r="C865">
        <v>177</v>
      </c>
      <c r="D865">
        <v>280</v>
      </c>
      <c r="E865" t="s">
        <v>27</v>
      </c>
      <c r="F865" t="s">
        <v>29</v>
      </c>
      <c r="G865" t="s">
        <v>28</v>
      </c>
      <c r="H865" t="s">
        <v>29</v>
      </c>
      <c r="I865">
        <v>24.421306526396013</v>
      </c>
      <c r="J865" t="s">
        <v>28</v>
      </c>
      <c r="K865" t="s">
        <v>28</v>
      </c>
      <c r="L865" t="s">
        <v>28</v>
      </c>
      <c r="M865" t="s">
        <v>35</v>
      </c>
      <c r="N865" t="s">
        <v>35</v>
      </c>
      <c r="O865" s="4">
        <v>5.7730886885653714</v>
      </c>
      <c r="P865" t="s">
        <v>30</v>
      </c>
      <c r="Q865">
        <v>207</v>
      </c>
      <c r="R865">
        <v>82</v>
      </c>
      <c r="S865">
        <v>7.08202115895193</v>
      </c>
      <c r="T865">
        <v>10.304082630798282</v>
      </c>
      <c r="U865" t="s">
        <v>28</v>
      </c>
      <c r="V865">
        <v>2</v>
      </c>
      <c r="W865" t="s">
        <v>31</v>
      </c>
      <c r="X865">
        <v>1</v>
      </c>
      <c r="Y865" t="s">
        <v>37</v>
      </c>
      <c r="Z865" t="s">
        <v>36</v>
      </c>
    </row>
    <row r="866" spans="1:26" x14ac:dyDescent="0.3">
      <c r="A866">
        <v>71</v>
      </c>
      <c r="B866" t="s">
        <v>26</v>
      </c>
      <c r="C866">
        <v>150</v>
      </c>
      <c r="D866">
        <v>293</v>
      </c>
      <c r="E866" t="s">
        <v>27</v>
      </c>
      <c r="F866" t="s">
        <v>29</v>
      </c>
      <c r="G866" t="s">
        <v>28</v>
      </c>
      <c r="H866" t="s">
        <v>29</v>
      </c>
      <c r="I866">
        <v>23.836160436766246</v>
      </c>
      <c r="J866" t="s">
        <v>28</v>
      </c>
      <c r="K866" t="s">
        <v>29</v>
      </c>
      <c r="L866" t="s">
        <v>28</v>
      </c>
      <c r="M866" t="s">
        <v>42</v>
      </c>
      <c r="N866" t="s">
        <v>27</v>
      </c>
      <c r="O866" s="4">
        <v>9.9268102598005115</v>
      </c>
      <c r="P866" t="s">
        <v>27</v>
      </c>
      <c r="Q866">
        <v>229</v>
      </c>
      <c r="R866">
        <v>102</v>
      </c>
      <c r="S866">
        <v>10.17309628274789</v>
      </c>
      <c r="T866">
        <v>14.586013812440926</v>
      </c>
      <c r="U866" t="s">
        <v>28</v>
      </c>
      <c r="V866">
        <v>3</v>
      </c>
      <c r="W866" t="s">
        <v>31</v>
      </c>
      <c r="X866">
        <v>1</v>
      </c>
      <c r="Y866" t="s">
        <v>37</v>
      </c>
      <c r="Z866" t="s">
        <v>33</v>
      </c>
    </row>
    <row r="867" spans="1:26" x14ac:dyDescent="0.3">
      <c r="A867">
        <v>38</v>
      </c>
      <c r="B867" t="s">
        <v>34</v>
      </c>
      <c r="C867">
        <v>157</v>
      </c>
      <c r="D867">
        <v>252</v>
      </c>
      <c r="E867" t="s">
        <v>30</v>
      </c>
      <c r="F867" t="s">
        <v>28</v>
      </c>
      <c r="G867" t="s">
        <v>28</v>
      </c>
      <c r="H867" t="s">
        <v>28</v>
      </c>
      <c r="I867">
        <v>21.113151790733355</v>
      </c>
      <c r="J867" t="s">
        <v>29</v>
      </c>
      <c r="K867" t="s">
        <v>29</v>
      </c>
      <c r="L867" t="s">
        <v>29</v>
      </c>
      <c r="M867" t="s">
        <v>42</v>
      </c>
      <c r="N867" t="s">
        <v>35</v>
      </c>
      <c r="O867" s="4">
        <v>5.0092344251540082</v>
      </c>
      <c r="P867" t="s">
        <v>35</v>
      </c>
      <c r="Q867">
        <v>142</v>
      </c>
      <c r="R867">
        <v>138</v>
      </c>
      <c r="S867">
        <v>14.623033886770031</v>
      </c>
      <c r="T867">
        <v>7.1693990319981697</v>
      </c>
      <c r="U867" t="s">
        <v>28</v>
      </c>
      <c r="V867">
        <v>3</v>
      </c>
      <c r="W867" t="s">
        <v>31</v>
      </c>
      <c r="X867">
        <v>1</v>
      </c>
      <c r="Y867" t="s">
        <v>37</v>
      </c>
      <c r="Z867" t="s">
        <v>36</v>
      </c>
    </row>
    <row r="868" spans="1:26" x14ac:dyDescent="0.3">
      <c r="A868">
        <v>28</v>
      </c>
      <c r="B868" t="s">
        <v>34</v>
      </c>
      <c r="C868">
        <v>141</v>
      </c>
      <c r="D868">
        <v>193</v>
      </c>
      <c r="E868" t="s">
        <v>35</v>
      </c>
      <c r="F868" t="s">
        <v>29</v>
      </c>
      <c r="G868" t="s">
        <v>28</v>
      </c>
      <c r="H868" t="s">
        <v>28</v>
      </c>
      <c r="I868">
        <v>26.297832960913809</v>
      </c>
      <c r="J868" t="s">
        <v>29</v>
      </c>
      <c r="K868" t="s">
        <v>28</v>
      </c>
      <c r="L868" t="s">
        <v>28</v>
      </c>
      <c r="M868" t="s">
        <v>42</v>
      </c>
      <c r="N868" t="s">
        <v>35</v>
      </c>
      <c r="O868" s="4">
        <v>8.341615390917271</v>
      </c>
      <c r="P868" t="s">
        <v>30</v>
      </c>
      <c r="Q868">
        <v>358</v>
      </c>
      <c r="R868">
        <v>153</v>
      </c>
      <c r="S868">
        <v>5.5708166101016419</v>
      </c>
      <c r="T868">
        <v>8.314426690941664</v>
      </c>
      <c r="U868" t="s">
        <v>28</v>
      </c>
      <c r="V868">
        <v>2</v>
      </c>
      <c r="W868" t="s">
        <v>31</v>
      </c>
      <c r="X868">
        <v>1</v>
      </c>
      <c r="Y868" t="s">
        <v>32</v>
      </c>
      <c r="Z868" t="s">
        <v>39</v>
      </c>
    </row>
    <row r="869" spans="1:26" x14ac:dyDescent="0.3">
      <c r="A869">
        <v>77</v>
      </c>
      <c r="B869" t="s">
        <v>34</v>
      </c>
      <c r="C869">
        <v>164</v>
      </c>
      <c r="D869">
        <v>242</v>
      </c>
      <c r="E869" t="s">
        <v>35</v>
      </c>
      <c r="F869" t="s">
        <v>29</v>
      </c>
      <c r="G869" t="s">
        <v>28</v>
      </c>
      <c r="H869" t="s">
        <v>29</v>
      </c>
      <c r="I869">
        <v>29.352134561866318</v>
      </c>
      <c r="J869" t="s">
        <v>29</v>
      </c>
      <c r="K869" t="s">
        <v>29</v>
      </c>
      <c r="L869" t="s">
        <v>28</v>
      </c>
      <c r="M869" t="s">
        <v>35</v>
      </c>
      <c r="N869" t="s">
        <v>35</v>
      </c>
      <c r="O869" s="4">
        <v>4.9295834472189259</v>
      </c>
      <c r="P869" t="s">
        <v>30</v>
      </c>
      <c r="Q869">
        <v>177</v>
      </c>
      <c r="R869">
        <v>103</v>
      </c>
      <c r="S869">
        <v>3.6948040084575324</v>
      </c>
      <c r="T869">
        <v>6.0316617160825681</v>
      </c>
      <c r="U869" t="s">
        <v>28</v>
      </c>
      <c r="V869">
        <v>4</v>
      </c>
      <c r="W869" t="s">
        <v>43</v>
      </c>
      <c r="X869">
        <v>1</v>
      </c>
      <c r="Y869" t="s">
        <v>32</v>
      </c>
      <c r="Z869" t="s">
        <v>33</v>
      </c>
    </row>
    <row r="870" spans="1:26" x14ac:dyDescent="0.3">
      <c r="A870">
        <v>54</v>
      </c>
      <c r="B870" t="s">
        <v>26</v>
      </c>
      <c r="C870">
        <v>160</v>
      </c>
      <c r="D870">
        <v>179</v>
      </c>
      <c r="E870" t="s">
        <v>30</v>
      </c>
      <c r="F870" t="s">
        <v>29</v>
      </c>
      <c r="G870" t="s">
        <v>29</v>
      </c>
      <c r="H870" t="s">
        <v>29</v>
      </c>
      <c r="I870">
        <v>29.823531619423729</v>
      </c>
      <c r="J870" t="s">
        <v>28</v>
      </c>
      <c r="K870" t="s">
        <v>28</v>
      </c>
      <c r="L870" t="s">
        <v>28</v>
      </c>
      <c r="M870" t="s">
        <v>27</v>
      </c>
      <c r="N870" t="s">
        <v>30</v>
      </c>
      <c r="O870" s="4">
        <v>5.6851968494335656</v>
      </c>
      <c r="P870" t="s">
        <v>27</v>
      </c>
      <c r="Q870">
        <v>313</v>
      </c>
      <c r="R870">
        <v>135</v>
      </c>
      <c r="S870">
        <v>12.87378242007879</v>
      </c>
      <c r="T870">
        <v>8.660069606895803</v>
      </c>
      <c r="U870" t="s">
        <v>28</v>
      </c>
      <c r="V870">
        <v>2</v>
      </c>
      <c r="W870" t="s">
        <v>31</v>
      </c>
      <c r="X870">
        <v>0</v>
      </c>
      <c r="Y870" t="s">
        <v>32</v>
      </c>
      <c r="Z870" t="s">
        <v>33</v>
      </c>
    </row>
    <row r="871" spans="1:26" x14ac:dyDescent="0.3">
      <c r="A871">
        <v>53</v>
      </c>
      <c r="B871" t="s">
        <v>26</v>
      </c>
      <c r="C871">
        <v>128</v>
      </c>
      <c r="D871">
        <v>268</v>
      </c>
      <c r="E871" t="s">
        <v>35</v>
      </c>
      <c r="F871" t="s">
        <v>28</v>
      </c>
      <c r="G871" t="s">
        <v>28</v>
      </c>
      <c r="H871" t="s">
        <v>28</v>
      </c>
      <c r="I871">
        <v>33.202667412505825</v>
      </c>
      <c r="J871" t="s">
        <v>28</v>
      </c>
      <c r="K871" t="s">
        <v>29</v>
      </c>
      <c r="L871" t="s">
        <v>29</v>
      </c>
      <c r="M871" t="s">
        <v>30</v>
      </c>
      <c r="N871" t="s">
        <v>27</v>
      </c>
      <c r="O871" s="4">
        <v>8.4929548603404292</v>
      </c>
      <c r="P871" t="s">
        <v>30</v>
      </c>
      <c r="Q871">
        <v>298</v>
      </c>
      <c r="R871">
        <v>131</v>
      </c>
      <c r="S871">
        <v>4.376233269997063</v>
      </c>
      <c r="T871">
        <v>15.642018163752368</v>
      </c>
      <c r="U871" t="s">
        <v>28</v>
      </c>
      <c r="V871">
        <v>2</v>
      </c>
      <c r="W871" t="s">
        <v>31</v>
      </c>
      <c r="X871">
        <v>2</v>
      </c>
      <c r="Y871" t="s">
        <v>41</v>
      </c>
      <c r="Z871" t="s">
        <v>33</v>
      </c>
    </row>
    <row r="872" spans="1:26" x14ac:dyDescent="0.3">
      <c r="A872">
        <v>52</v>
      </c>
      <c r="B872" t="s">
        <v>34</v>
      </c>
      <c r="C872">
        <v>171</v>
      </c>
      <c r="D872">
        <v>178</v>
      </c>
      <c r="E872" t="s">
        <v>35</v>
      </c>
      <c r="F872" t="s">
        <v>29</v>
      </c>
      <c r="G872" t="s">
        <v>29</v>
      </c>
      <c r="H872" t="s">
        <v>29</v>
      </c>
      <c r="I872">
        <v>19.156140376223572</v>
      </c>
      <c r="J872" t="s">
        <v>29</v>
      </c>
      <c r="K872" t="s">
        <v>29</v>
      </c>
      <c r="L872" t="s">
        <v>28</v>
      </c>
      <c r="M872" t="s">
        <v>27</v>
      </c>
      <c r="N872" t="s">
        <v>35</v>
      </c>
      <c r="O872" s="4">
        <v>8.3746942720758035</v>
      </c>
      <c r="P872" t="s">
        <v>30</v>
      </c>
      <c r="Q872">
        <v>196</v>
      </c>
      <c r="R872">
        <v>120</v>
      </c>
      <c r="S872">
        <v>12.914089662928196</v>
      </c>
      <c r="T872">
        <v>5.7900458229698035</v>
      </c>
      <c r="U872" t="s">
        <v>28</v>
      </c>
      <c r="V872">
        <v>4</v>
      </c>
      <c r="W872" t="s">
        <v>43</v>
      </c>
      <c r="X872">
        <v>1</v>
      </c>
      <c r="Y872" t="s">
        <v>37</v>
      </c>
      <c r="Z872" t="s">
        <v>33</v>
      </c>
    </row>
    <row r="873" spans="1:26" x14ac:dyDescent="0.3">
      <c r="A873">
        <v>36</v>
      </c>
      <c r="B873" t="s">
        <v>34</v>
      </c>
      <c r="C873">
        <v>128</v>
      </c>
      <c r="D873">
        <v>179</v>
      </c>
      <c r="E873" t="s">
        <v>27</v>
      </c>
      <c r="F873" t="s">
        <v>28</v>
      </c>
      <c r="G873" t="s">
        <v>28</v>
      </c>
      <c r="H873" t="s">
        <v>28</v>
      </c>
      <c r="I873">
        <v>30.350992232074955</v>
      </c>
      <c r="J873" t="s">
        <v>28</v>
      </c>
      <c r="K873" t="s">
        <v>28</v>
      </c>
      <c r="L873" t="s">
        <v>29</v>
      </c>
      <c r="M873" t="s">
        <v>30</v>
      </c>
      <c r="N873" t="s">
        <v>35</v>
      </c>
      <c r="O873" s="4">
        <v>4.7470589585267398</v>
      </c>
      <c r="P873" t="s">
        <v>35</v>
      </c>
      <c r="Q873">
        <v>114</v>
      </c>
      <c r="R873">
        <v>145</v>
      </c>
      <c r="S873">
        <v>0.8517248227159685</v>
      </c>
      <c r="T873">
        <v>13.7158618078427</v>
      </c>
      <c r="U873" t="s">
        <v>28</v>
      </c>
      <c r="V873">
        <v>1</v>
      </c>
      <c r="W873" t="s">
        <v>38</v>
      </c>
      <c r="X873">
        <v>1</v>
      </c>
      <c r="Y873" t="s">
        <v>41</v>
      </c>
      <c r="Z873" t="s">
        <v>36</v>
      </c>
    </row>
    <row r="874" spans="1:26" x14ac:dyDescent="0.3">
      <c r="A874">
        <v>37</v>
      </c>
      <c r="B874" t="s">
        <v>26</v>
      </c>
      <c r="C874">
        <v>134</v>
      </c>
      <c r="D874">
        <v>253</v>
      </c>
      <c r="E874" t="s">
        <v>30</v>
      </c>
      <c r="F874" t="s">
        <v>29</v>
      </c>
      <c r="G874" t="s">
        <v>28</v>
      </c>
      <c r="H874" t="s">
        <v>29</v>
      </c>
      <c r="I874">
        <v>23.609757161619225</v>
      </c>
      <c r="J874" t="s">
        <v>28</v>
      </c>
      <c r="K874" t="s">
        <v>29</v>
      </c>
      <c r="L874" t="s">
        <v>28</v>
      </c>
      <c r="M874" t="s">
        <v>35</v>
      </c>
      <c r="N874" t="s">
        <v>27</v>
      </c>
      <c r="O874" s="4">
        <v>8.0712564486015399</v>
      </c>
      <c r="P874" t="s">
        <v>30</v>
      </c>
      <c r="Q874">
        <v>194</v>
      </c>
      <c r="R874">
        <v>101</v>
      </c>
      <c r="S874">
        <v>0.9458686636934388</v>
      </c>
      <c r="T874">
        <v>11.2065084298823</v>
      </c>
      <c r="U874" t="s">
        <v>28</v>
      </c>
      <c r="V874">
        <v>3</v>
      </c>
      <c r="W874" t="s">
        <v>31</v>
      </c>
      <c r="X874">
        <v>2</v>
      </c>
      <c r="Y874" t="s">
        <v>37</v>
      </c>
      <c r="Z874" t="s">
        <v>36</v>
      </c>
    </row>
    <row r="875" spans="1:26" x14ac:dyDescent="0.3">
      <c r="A875">
        <v>74</v>
      </c>
      <c r="B875" t="s">
        <v>26</v>
      </c>
      <c r="C875">
        <v>132</v>
      </c>
      <c r="D875">
        <v>259</v>
      </c>
      <c r="E875" t="s">
        <v>35</v>
      </c>
      <c r="F875" t="s">
        <v>29</v>
      </c>
      <c r="G875" t="s">
        <v>29</v>
      </c>
      <c r="H875" t="s">
        <v>28</v>
      </c>
      <c r="I875">
        <v>23.260716925203205</v>
      </c>
      <c r="J875" t="s">
        <v>29</v>
      </c>
      <c r="K875" t="s">
        <v>29</v>
      </c>
      <c r="L875" t="s">
        <v>28</v>
      </c>
      <c r="M875" t="s">
        <v>35</v>
      </c>
      <c r="N875" t="s">
        <v>30</v>
      </c>
      <c r="O875" s="4">
        <v>5.2230342954933668</v>
      </c>
      <c r="P875" t="s">
        <v>27</v>
      </c>
      <c r="Q875">
        <v>351</v>
      </c>
      <c r="R875">
        <v>145</v>
      </c>
      <c r="S875">
        <v>9.4030693285486464</v>
      </c>
      <c r="T875">
        <v>16.929842486810202</v>
      </c>
      <c r="U875" t="s">
        <v>28</v>
      </c>
      <c r="V875">
        <v>3</v>
      </c>
      <c r="W875" t="s">
        <v>31</v>
      </c>
      <c r="X875">
        <v>1</v>
      </c>
      <c r="Y875" t="s">
        <v>37</v>
      </c>
      <c r="Z875" t="s">
        <v>33</v>
      </c>
    </row>
    <row r="876" spans="1:26" x14ac:dyDescent="0.3">
      <c r="A876">
        <v>35</v>
      </c>
      <c r="B876" t="s">
        <v>34</v>
      </c>
      <c r="C876">
        <v>141</v>
      </c>
      <c r="D876">
        <v>181</v>
      </c>
      <c r="E876" t="s">
        <v>35</v>
      </c>
      <c r="F876" t="s">
        <v>28</v>
      </c>
      <c r="G876" t="s">
        <v>29</v>
      </c>
      <c r="H876" t="s">
        <v>29</v>
      </c>
      <c r="I876">
        <v>35.373970453301759</v>
      </c>
      <c r="J876" t="s">
        <v>28</v>
      </c>
      <c r="K876" t="s">
        <v>29</v>
      </c>
      <c r="L876" t="s">
        <v>28</v>
      </c>
      <c r="M876" t="s">
        <v>42</v>
      </c>
      <c r="N876" t="s">
        <v>30</v>
      </c>
      <c r="O876" s="4">
        <v>9.8377695073190292</v>
      </c>
      <c r="P876" t="s">
        <v>27</v>
      </c>
      <c r="Q876">
        <v>127</v>
      </c>
      <c r="R876">
        <v>107</v>
      </c>
      <c r="S876">
        <v>4.248240280139254</v>
      </c>
      <c r="T876">
        <v>17.512884767830364</v>
      </c>
      <c r="U876" t="s">
        <v>28</v>
      </c>
      <c r="V876">
        <v>2</v>
      </c>
      <c r="W876" t="s">
        <v>31</v>
      </c>
      <c r="X876">
        <v>2</v>
      </c>
      <c r="Y876" t="s">
        <v>41</v>
      </c>
      <c r="Z876" t="s">
        <v>36</v>
      </c>
    </row>
    <row r="877" spans="1:26" x14ac:dyDescent="0.3">
      <c r="A877">
        <v>64</v>
      </c>
      <c r="B877" t="s">
        <v>34</v>
      </c>
      <c r="C877">
        <v>135</v>
      </c>
      <c r="D877">
        <v>287</v>
      </c>
      <c r="E877" t="s">
        <v>35</v>
      </c>
      <c r="F877" t="s">
        <v>28</v>
      </c>
      <c r="G877" t="s">
        <v>28</v>
      </c>
      <c r="H877" t="s">
        <v>29</v>
      </c>
      <c r="I877">
        <v>21.37649935061496</v>
      </c>
      <c r="J877" t="s">
        <v>29</v>
      </c>
      <c r="K877" t="s">
        <v>28</v>
      </c>
      <c r="L877" t="s">
        <v>29</v>
      </c>
      <c r="M877" t="s">
        <v>30</v>
      </c>
      <c r="N877" t="s">
        <v>30</v>
      </c>
      <c r="O877" s="4">
        <v>7.6183104070607932</v>
      </c>
      <c r="P877" t="s">
        <v>35</v>
      </c>
      <c r="Q877">
        <v>279</v>
      </c>
      <c r="R877">
        <v>117</v>
      </c>
      <c r="S877">
        <v>5.880203649576579</v>
      </c>
      <c r="T877">
        <v>19.152263762663431</v>
      </c>
      <c r="U877" t="s">
        <v>28</v>
      </c>
      <c r="V877">
        <v>3</v>
      </c>
      <c r="W877" t="s">
        <v>31</v>
      </c>
      <c r="X877">
        <v>2</v>
      </c>
      <c r="Y877" t="s">
        <v>37</v>
      </c>
      <c r="Z877" t="s">
        <v>33</v>
      </c>
    </row>
    <row r="878" spans="1:26" x14ac:dyDescent="0.3">
      <c r="A878">
        <v>58</v>
      </c>
      <c r="B878" t="s">
        <v>26</v>
      </c>
      <c r="C878">
        <v>151</v>
      </c>
      <c r="D878">
        <v>200</v>
      </c>
      <c r="E878" t="s">
        <v>30</v>
      </c>
      <c r="F878" t="s">
        <v>28</v>
      </c>
      <c r="G878" t="s">
        <v>28</v>
      </c>
      <c r="H878" t="s">
        <v>28</v>
      </c>
      <c r="I878">
        <v>25.240203270864022</v>
      </c>
      <c r="J878" t="s">
        <v>28</v>
      </c>
      <c r="K878" t="s">
        <v>29</v>
      </c>
      <c r="L878" t="s">
        <v>28</v>
      </c>
      <c r="M878" t="s">
        <v>27</v>
      </c>
      <c r="N878" t="s">
        <v>30</v>
      </c>
      <c r="O878" s="4">
        <v>4.0208765499053705</v>
      </c>
      <c r="P878" t="s">
        <v>35</v>
      </c>
      <c r="Q878">
        <v>297</v>
      </c>
      <c r="R878">
        <v>146</v>
      </c>
      <c r="S878">
        <v>0.26908661693443858</v>
      </c>
      <c r="T878">
        <v>11.58277754563804</v>
      </c>
      <c r="U878" t="s">
        <v>28</v>
      </c>
      <c r="V878">
        <v>1</v>
      </c>
      <c r="W878" t="s">
        <v>38</v>
      </c>
      <c r="X878">
        <v>1</v>
      </c>
      <c r="Y878" t="s">
        <v>32</v>
      </c>
      <c r="Z878" t="s">
        <v>33</v>
      </c>
    </row>
    <row r="879" spans="1:26" x14ac:dyDescent="0.3">
      <c r="A879">
        <v>66</v>
      </c>
      <c r="B879" t="s">
        <v>26</v>
      </c>
      <c r="C879">
        <v>121</v>
      </c>
      <c r="D879">
        <v>285</v>
      </c>
      <c r="E879" t="s">
        <v>30</v>
      </c>
      <c r="F879" t="s">
        <v>29</v>
      </c>
      <c r="G879" t="s">
        <v>28</v>
      </c>
      <c r="H879" t="s">
        <v>28</v>
      </c>
      <c r="I879">
        <v>32.028043851886139</v>
      </c>
      <c r="J879" t="s">
        <v>29</v>
      </c>
      <c r="K879" t="s">
        <v>28</v>
      </c>
      <c r="L879" t="s">
        <v>29</v>
      </c>
      <c r="M879" t="s">
        <v>30</v>
      </c>
      <c r="N879" t="s">
        <v>35</v>
      </c>
      <c r="O879" s="4">
        <v>5.250727307007371</v>
      </c>
      <c r="P879" t="s">
        <v>35</v>
      </c>
      <c r="Q879">
        <v>143</v>
      </c>
      <c r="R879">
        <v>137</v>
      </c>
      <c r="S879">
        <v>7.8021488708537827</v>
      </c>
      <c r="T879">
        <v>19.126129237900575</v>
      </c>
      <c r="U879" t="s">
        <v>28</v>
      </c>
      <c r="V879">
        <v>3</v>
      </c>
      <c r="W879" t="s">
        <v>31</v>
      </c>
      <c r="X879">
        <v>0</v>
      </c>
      <c r="Y879" t="s">
        <v>41</v>
      </c>
      <c r="Z879" t="s">
        <v>33</v>
      </c>
    </row>
    <row r="880" spans="1:26" x14ac:dyDescent="0.3">
      <c r="A880">
        <v>31</v>
      </c>
      <c r="B880" t="s">
        <v>34</v>
      </c>
      <c r="C880">
        <v>145</v>
      </c>
      <c r="D880">
        <v>185</v>
      </c>
      <c r="E880" t="s">
        <v>35</v>
      </c>
      <c r="F880" t="s">
        <v>28</v>
      </c>
      <c r="G880" t="s">
        <v>29</v>
      </c>
      <c r="H880" t="s">
        <v>28</v>
      </c>
      <c r="I880">
        <v>32.143214140326457</v>
      </c>
      <c r="J880" t="s">
        <v>29</v>
      </c>
      <c r="K880" t="s">
        <v>29</v>
      </c>
      <c r="L880" t="s">
        <v>29</v>
      </c>
      <c r="M880" t="s">
        <v>30</v>
      </c>
      <c r="N880" t="s">
        <v>35</v>
      </c>
      <c r="O880" s="4">
        <v>5.3776329755230909</v>
      </c>
      <c r="P880" t="s">
        <v>27</v>
      </c>
      <c r="Q880">
        <v>135</v>
      </c>
      <c r="R880">
        <v>116</v>
      </c>
      <c r="S880">
        <v>0.21255298050259996</v>
      </c>
      <c r="T880">
        <v>6.7808610346343858</v>
      </c>
      <c r="U880" t="s">
        <v>28</v>
      </c>
      <c r="V880">
        <v>3</v>
      </c>
      <c r="W880" t="s">
        <v>31</v>
      </c>
      <c r="X880">
        <v>1</v>
      </c>
      <c r="Y880" t="s">
        <v>41</v>
      </c>
      <c r="Z880" t="s">
        <v>36</v>
      </c>
    </row>
    <row r="881" spans="1:26" x14ac:dyDescent="0.3">
      <c r="A881">
        <v>32</v>
      </c>
      <c r="B881" t="s">
        <v>26</v>
      </c>
      <c r="C881">
        <v>133</v>
      </c>
      <c r="D881">
        <v>204</v>
      </c>
      <c r="E881" t="s">
        <v>27</v>
      </c>
      <c r="F881" t="s">
        <v>29</v>
      </c>
      <c r="G881" t="s">
        <v>28</v>
      </c>
      <c r="H881" t="s">
        <v>29</v>
      </c>
      <c r="I881">
        <v>19.057934598413567</v>
      </c>
      <c r="J881" t="s">
        <v>28</v>
      </c>
      <c r="K881" t="s">
        <v>29</v>
      </c>
      <c r="L881" t="s">
        <v>28</v>
      </c>
      <c r="M881" t="s">
        <v>35</v>
      </c>
      <c r="N881" t="s">
        <v>35</v>
      </c>
      <c r="O881" s="4">
        <v>5.4825886666342551</v>
      </c>
      <c r="P881" t="s">
        <v>35</v>
      </c>
      <c r="Q881">
        <v>364</v>
      </c>
      <c r="R881">
        <v>81</v>
      </c>
      <c r="S881">
        <v>12.838163798132646</v>
      </c>
      <c r="T881">
        <v>6.4625728936823554</v>
      </c>
      <c r="U881" t="s">
        <v>28</v>
      </c>
      <c r="V881">
        <v>3</v>
      </c>
      <c r="W881" t="s">
        <v>31</v>
      </c>
      <c r="X881">
        <v>1</v>
      </c>
      <c r="Y881" t="s">
        <v>37</v>
      </c>
      <c r="Z881" t="s">
        <v>36</v>
      </c>
    </row>
    <row r="882" spans="1:26" x14ac:dyDescent="0.3">
      <c r="A882">
        <v>48</v>
      </c>
      <c r="B882" t="s">
        <v>34</v>
      </c>
      <c r="C882">
        <v>178</v>
      </c>
      <c r="D882">
        <v>185</v>
      </c>
      <c r="E882" t="s">
        <v>27</v>
      </c>
      <c r="F882" t="s">
        <v>29</v>
      </c>
      <c r="G882" t="s">
        <v>28</v>
      </c>
      <c r="H882" t="s">
        <v>28</v>
      </c>
      <c r="I882">
        <v>19.59629470749092</v>
      </c>
      <c r="J882" t="s">
        <v>28</v>
      </c>
      <c r="K882" t="s">
        <v>28</v>
      </c>
      <c r="L882" t="s">
        <v>28</v>
      </c>
      <c r="M882" t="s">
        <v>30</v>
      </c>
      <c r="N882" t="s">
        <v>30</v>
      </c>
      <c r="O882" s="4">
        <v>7.3425584416036731</v>
      </c>
      <c r="P882" t="s">
        <v>27</v>
      </c>
      <c r="Q882">
        <v>266</v>
      </c>
      <c r="R882">
        <v>136</v>
      </c>
      <c r="S882">
        <v>10.128174904882453</v>
      </c>
      <c r="T882">
        <v>9.1600673093485678</v>
      </c>
      <c r="U882" t="s">
        <v>28</v>
      </c>
      <c r="V882">
        <v>1</v>
      </c>
      <c r="W882" t="s">
        <v>38</v>
      </c>
      <c r="X882">
        <v>1</v>
      </c>
      <c r="Y882" t="s">
        <v>37</v>
      </c>
      <c r="Z882" t="s">
        <v>36</v>
      </c>
    </row>
    <row r="883" spans="1:26" x14ac:dyDescent="0.3">
      <c r="A883">
        <v>18</v>
      </c>
      <c r="B883" t="s">
        <v>34</v>
      </c>
      <c r="C883">
        <v>157</v>
      </c>
      <c r="D883">
        <v>205</v>
      </c>
      <c r="E883" t="s">
        <v>30</v>
      </c>
      <c r="F883" t="s">
        <v>28</v>
      </c>
      <c r="G883" t="s">
        <v>29</v>
      </c>
      <c r="H883" t="s">
        <v>28</v>
      </c>
      <c r="I883">
        <v>32.417991555584571</v>
      </c>
      <c r="J883" t="s">
        <v>29</v>
      </c>
      <c r="K883" t="s">
        <v>28</v>
      </c>
      <c r="L883" t="s">
        <v>28</v>
      </c>
      <c r="M883" t="s">
        <v>42</v>
      </c>
      <c r="N883" t="s">
        <v>35</v>
      </c>
      <c r="O883" s="4">
        <v>5.2336403191819683</v>
      </c>
      <c r="P883" t="s">
        <v>27</v>
      </c>
      <c r="Q883">
        <v>285</v>
      </c>
      <c r="R883">
        <v>156</v>
      </c>
      <c r="S883">
        <v>6.5770019457290267</v>
      </c>
      <c r="T883">
        <v>17.523198839506968</v>
      </c>
      <c r="U883" t="s">
        <v>28</v>
      </c>
      <c r="V883">
        <v>1</v>
      </c>
      <c r="W883" t="s">
        <v>38</v>
      </c>
      <c r="X883">
        <v>1</v>
      </c>
      <c r="Y883" t="s">
        <v>41</v>
      </c>
      <c r="Z883" t="s">
        <v>39</v>
      </c>
    </row>
    <row r="884" spans="1:26" x14ac:dyDescent="0.3">
      <c r="A884">
        <v>70</v>
      </c>
      <c r="B884" t="s">
        <v>34</v>
      </c>
      <c r="C884">
        <v>153</v>
      </c>
      <c r="D884">
        <v>185</v>
      </c>
      <c r="E884" t="s">
        <v>27</v>
      </c>
      <c r="F884" t="s">
        <v>28</v>
      </c>
      <c r="G884" t="s">
        <v>29</v>
      </c>
      <c r="H884" t="s">
        <v>28</v>
      </c>
      <c r="I884">
        <v>38.969323687398969</v>
      </c>
      <c r="J884" t="s">
        <v>28</v>
      </c>
      <c r="K884" t="s">
        <v>28</v>
      </c>
      <c r="L884" t="s">
        <v>28</v>
      </c>
      <c r="M884" t="s">
        <v>27</v>
      </c>
      <c r="N884" t="s">
        <v>27</v>
      </c>
      <c r="O884" s="4">
        <v>6.4767524730271706</v>
      </c>
      <c r="P884" t="s">
        <v>35</v>
      </c>
      <c r="Q884">
        <v>266</v>
      </c>
      <c r="R884">
        <v>158</v>
      </c>
      <c r="S884">
        <v>9.607905399996719</v>
      </c>
      <c r="T884">
        <v>6.0478537801959931</v>
      </c>
      <c r="U884" t="s">
        <v>28</v>
      </c>
      <c r="V884">
        <v>0</v>
      </c>
      <c r="W884" t="s">
        <v>38</v>
      </c>
      <c r="X884">
        <v>1</v>
      </c>
      <c r="Y884" t="s">
        <v>41</v>
      </c>
      <c r="Z884" t="s">
        <v>33</v>
      </c>
    </row>
    <row r="885" spans="1:26" x14ac:dyDescent="0.3">
      <c r="A885">
        <v>71</v>
      </c>
      <c r="B885" t="s">
        <v>34</v>
      </c>
      <c r="C885">
        <v>155</v>
      </c>
      <c r="D885">
        <v>211</v>
      </c>
      <c r="E885" t="s">
        <v>30</v>
      </c>
      <c r="F885" t="s">
        <v>28</v>
      </c>
      <c r="G885" t="s">
        <v>28</v>
      </c>
      <c r="H885" t="s">
        <v>28</v>
      </c>
      <c r="I885">
        <v>39.716416356568942</v>
      </c>
      <c r="J885" t="s">
        <v>29</v>
      </c>
      <c r="K885" t="s">
        <v>29</v>
      </c>
      <c r="L885" t="s">
        <v>29</v>
      </c>
      <c r="M885" t="s">
        <v>30</v>
      </c>
      <c r="N885" t="s">
        <v>27</v>
      </c>
      <c r="O885" s="4">
        <v>8.0014146970293325</v>
      </c>
      <c r="P885" t="s">
        <v>35</v>
      </c>
      <c r="Q885">
        <v>343</v>
      </c>
      <c r="R885">
        <v>132</v>
      </c>
      <c r="S885">
        <v>2.4328220205061624</v>
      </c>
      <c r="T885">
        <v>18.807909025494162</v>
      </c>
      <c r="U885" t="s">
        <v>28</v>
      </c>
      <c r="V885">
        <v>3</v>
      </c>
      <c r="W885" t="s">
        <v>31</v>
      </c>
      <c r="X885">
        <v>2</v>
      </c>
      <c r="Y885" t="s">
        <v>41</v>
      </c>
      <c r="Z885" t="s">
        <v>33</v>
      </c>
    </row>
    <row r="886" spans="1:26" x14ac:dyDescent="0.3">
      <c r="A886">
        <v>20</v>
      </c>
      <c r="B886" t="s">
        <v>34</v>
      </c>
      <c r="C886">
        <v>140</v>
      </c>
      <c r="D886">
        <v>258</v>
      </c>
      <c r="E886" t="s">
        <v>30</v>
      </c>
      <c r="F886" t="s">
        <v>29</v>
      </c>
      <c r="G886" t="s">
        <v>29</v>
      </c>
      <c r="H886" t="s">
        <v>28</v>
      </c>
      <c r="I886">
        <v>25.734764694093833</v>
      </c>
      <c r="J886" t="s">
        <v>28</v>
      </c>
      <c r="K886" t="s">
        <v>29</v>
      </c>
      <c r="L886" t="s">
        <v>29</v>
      </c>
      <c r="M886" t="s">
        <v>42</v>
      </c>
      <c r="N886" t="s">
        <v>30</v>
      </c>
      <c r="O886" s="4">
        <v>7.4122399800274072</v>
      </c>
      <c r="P886" t="s">
        <v>27</v>
      </c>
      <c r="Q886">
        <v>284</v>
      </c>
      <c r="R886">
        <v>156</v>
      </c>
      <c r="S886">
        <v>8.0369572225145038</v>
      </c>
      <c r="T886">
        <v>13.405746313265203</v>
      </c>
      <c r="U886" t="s">
        <v>28</v>
      </c>
      <c r="V886">
        <v>3</v>
      </c>
      <c r="W886" t="s">
        <v>31</v>
      </c>
      <c r="X886">
        <v>1</v>
      </c>
      <c r="Y886" t="s">
        <v>32</v>
      </c>
      <c r="Z886" t="s">
        <v>39</v>
      </c>
    </row>
    <row r="887" spans="1:26" x14ac:dyDescent="0.3">
      <c r="A887">
        <v>33</v>
      </c>
      <c r="B887" t="s">
        <v>26</v>
      </c>
      <c r="C887">
        <v>175</v>
      </c>
      <c r="D887">
        <v>236</v>
      </c>
      <c r="E887" t="s">
        <v>27</v>
      </c>
      <c r="F887" t="s">
        <v>29</v>
      </c>
      <c r="G887" t="s">
        <v>28</v>
      </c>
      <c r="H887" t="s">
        <v>29</v>
      </c>
      <c r="I887">
        <v>23.31982554226682</v>
      </c>
      <c r="J887" t="s">
        <v>29</v>
      </c>
      <c r="K887" t="s">
        <v>29</v>
      </c>
      <c r="L887" t="s">
        <v>29</v>
      </c>
      <c r="M887" t="s">
        <v>27</v>
      </c>
      <c r="N887" t="s">
        <v>35</v>
      </c>
      <c r="O887" s="4">
        <v>7.7721885308762442</v>
      </c>
      <c r="P887" t="s">
        <v>30</v>
      </c>
      <c r="Q887">
        <v>308</v>
      </c>
      <c r="R887">
        <v>86</v>
      </c>
      <c r="S887">
        <v>13.769837664062269</v>
      </c>
      <c r="T887">
        <v>5.5659207260354995</v>
      </c>
      <c r="U887" t="s">
        <v>28</v>
      </c>
      <c r="V887">
        <v>5</v>
      </c>
      <c r="W887" t="s">
        <v>43</v>
      </c>
      <c r="X887">
        <v>1</v>
      </c>
      <c r="Y887" t="s">
        <v>37</v>
      </c>
      <c r="Z887" t="s">
        <v>36</v>
      </c>
    </row>
    <row r="888" spans="1:26" x14ac:dyDescent="0.3">
      <c r="A888">
        <v>40</v>
      </c>
      <c r="B888" t="s">
        <v>26</v>
      </c>
      <c r="C888">
        <v>165</v>
      </c>
      <c r="D888">
        <v>213</v>
      </c>
      <c r="E888" t="s">
        <v>30</v>
      </c>
      <c r="F888" t="s">
        <v>28</v>
      </c>
      <c r="G888" t="s">
        <v>29</v>
      </c>
      <c r="H888" t="s">
        <v>28</v>
      </c>
      <c r="I888">
        <v>20.170285792329715</v>
      </c>
      <c r="J888" t="s">
        <v>29</v>
      </c>
      <c r="K888" t="s">
        <v>28</v>
      </c>
      <c r="L888" t="s">
        <v>29</v>
      </c>
      <c r="M888" t="s">
        <v>27</v>
      </c>
      <c r="N888" t="s">
        <v>35</v>
      </c>
      <c r="O888" s="4">
        <v>9.8044500880403866</v>
      </c>
      <c r="P888" t="s">
        <v>35</v>
      </c>
      <c r="Q888">
        <v>342</v>
      </c>
      <c r="R888">
        <v>156</v>
      </c>
      <c r="S888">
        <v>9.5187007778889896</v>
      </c>
      <c r="T888">
        <v>9.2621876973245154</v>
      </c>
      <c r="U888" t="s">
        <v>28</v>
      </c>
      <c r="V888">
        <v>2</v>
      </c>
      <c r="W888" t="s">
        <v>31</v>
      </c>
      <c r="X888">
        <v>2</v>
      </c>
      <c r="Y888" t="s">
        <v>37</v>
      </c>
      <c r="Z888" t="s">
        <v>36</v>
      </c>
    </row>
    <row r="889" spans="1:26" x14ac:dyDescent="0.3">
      <c r="A889">
        <v>74</v>
      </c>
      <c r="B889" t="s">
        <v>34</v>
      </c>
      <c r="C889">
        <v>162</v>
      </c>
      <c r="D889">
        <v>206</v>
      </c>
      <c r="E889" t="s">
        <v>27</v>
      </c>
      <c r="F889" t="s">
        <v>28</v>
      </c>
      <c r="G889" t="s">
        <v>29</v>
      </c>
      <c r="H889" t="s">
        <v>28</v>
      </c>
      <c r="I889">
        <v>25.168190253323136</v>
      </c>
      <c r="J889" t="s">
        <v>28</v>
      </c>
      <c r="K889" t="s">
        <v>28</v>
      </c>
      <c r="L889" t="s">
        <v>28</v>
      </c>
      <c r="M889" t="s">
        <v>42</v>
      </c>
      <c r="N889" t="s">
        <v>30</v>
      </c>
      <c r="O889" s="4">
        <v>6.3958116586802261</v>
      </c>
      <c r="P889" t="s">
        <v>30</v>
      </c>
      <c r="Q889">
        <v>243</v>
      </c>
      <c r="R889">
        <v>118</v>
      </c>
      <c r="S889">
        <v>12.292861698757342</v>
      </c>
      <c r="T889">
        <v>14.706484070618368</v>
      </c>
      <c r="U889" t="s">
        <v>28</v>
      </c>
      <c r="V889">
        <v>0</v>
      </c>
      <c r="W889" t="s">
        <v>38</v>
      </c>
      <c r="X889">
        <v>1</v>
      </c>
      <c r="Y889" t="s">
        <v>32</v>
      </c>
      <c r="Z889" t="s">
        <v>33</v>
      </c>
    </row>
    <row r="890" spans="1:26" x14ac:dyDescent="0.3">
      <c r="A890">
        <v>28</v>
      </c>
      <c r="B890" t="s">
        <v>34</v>
      </c>
      <c r="C890">
        <v>175</v>
      </c>
      <c r="D890">
        <v>262</v>
      </c>
      <c r="E890" t="s">
        <v>27</v>
      </c>
      <c r="F890" t="s">
        <v>29</v>
      </c>
      <c r="G890" t="s">
        <v>28</v>
      </c>
      <c r="H890" t="s">
        <v>28</v>
      </c>
      <c r="I890">
        <v>24.090780186412971</v>
      </c>
      <c r="J890" t="s">
        <v>28</v>
      </c>
      <c r="K890" t="s">
        <v>29</v>
      </c>
      <c r="L890" t="s">
        <v>28</v>
      </c>
      <c r="M890" t="s">
        <v>35</v>
      </c>
      <c r="N890" t="s">
        <v>27</v>
      </c>
      <c r="O890" s="4">
        <v>5.2928357545400155</v>
      </c>
      <c r="P890" t="s">
        <v>27</v>
      </c>
      <c r="Q890">
        <v>312</v>
      </c>
      <c r="R890">
        <v>147</v>
      </c>
      <c r="S890">
        <v>3.7610310209895643</v>
      </c>
      <c r="T890">
        <v>5.2891090593690073</v>
      </c>
      <c r="U890" t="s">
        <v>28</v>
      </c>
      <c r="V890">
        <v>2</v>
      </c>
      <c r="W890" t="s">
        <v>31</v>
      </c>
      <c r="X890">
        <v>1</v>
      </c>
      <c r="Y890" t="s">
        <v>37</v>
      </c>
      <c r="Z890" t="s">
        <v>39</v>
      </c>
    </row>
    <row r="891" spans="1:26" x14ac:dyDescent="0.3">
      <c r="A891">
        <v>29</v>
      </c>
      <c r="B891" t="s">
        <v>26</v>
      </c>
      <c r="C891">
        <v>147</v>
      </c>
      <c r="D891">
        <v>219</v>
      </c>
      <c r="E891" t="s">
        <v>35</v>
      </c>
      <c r="F891" t="s">
        <v>29</v>
      </c>
      <c r="G891" t="s">
        <v>29</v>
      </c>
      <c r="H891" t="s">
        <v>29</v>
      </c>
      <c r="I891">
        <v>30.689516649547464</v>
      </c>
      <c r="J891" t="s">
        <v>29</v>
      </c>
      <c r="K891" t="s">
        <v>28</v>
      </c>
      <c r="L891" t="s">
        <v>29</v>
      </c>
      <c r="M891" t="s">
        <v>27</v>
      </c>
      <c r="N891" t="s">
        <v>30</v>
      </c>
      <c r="O891" s="4">
        <v>9.9926254108099997</v>
      </c>
      <c r="P891" t="s">
        <v>35</v>
      </c>
      <c r="Q891">
        <v>195</v>
      </c>
      <c r="R891">
        <v>142</v>
      </c>
      <c r="S891">
        <v>6.2172086306648655</v>
      </c>
      <c r="T891">
        <v>12.323303504200021</v>
      </c>
      <c r="U891" t="s">
        <v>28</v>
      </c>
      <c r="V891">
        <v>4</v>
      </c>
      <c r="W891" t="s">
        <v>43</v>
      </c>
      <c r="X891">
        <v>1</v>
      </c>
      <c r="Y891" t="s">
        <v>41</v>
      </c>
      <c r="Z891" t="s">
        <v>39</v>
      </c>
    </row>
    <row r="892" spans="1:26" x14ac:dyDescent="0.3">
      <c r="A892">
        <v>27</v>
      </c>
      <c r="B892" t="s">
        <v>26</v>
      </c>
      <c r="C892">
        <v>165</v>
      </c>
      <c r="D892">
        <v>169</v>
      </c>
      <c r="E892" t="s">
        <v>27</v>
      </c>
      <c r="F892" t="s">
        <v>28</v>
      </c>
      <c r="G892" t="s">
        <v>29</v>
      </c>
      <c r="H892" t="s">
        <v>28</v>
      </c>
      <c r="I892">
        <v>26.113280933600013</v>
      </c>
      <c r="J892" t="s">
        <v>29</v>
      </c>
      <c r="K892" t="s">
        <v>28</v>
      </c>
      <c r="L892" t="s">
        <v>28</v>
      </c>
      <c r="M892" t="s">
        <v>35</v>
      </c>
      <c r="N892" t="s">
        <v>27</v>
      </c>
      <c r="O892" s="4">
        <v>4.348450390142677</v>
      </c>
      <c r="P892" t="s">
        <v>35</v>
      </c>
      <c r="Q892">
        <v>120</v>
      </c>
      <c r="R892">
        <v>125</v>
      </c>
      <c r="S892">
        <v>4.1491989279559238</v>
      </c>
      <c r="T892">
        <v>19.914788085657463</v>
      </c>
      <c r="U892" t="s">
        <v>28</v>
      </c>
      <c r="V892">
        <v>1</v>
      </c>
      <c r="W892" t="s">
        <v>38</v>
      </c>
      <c r="X892">
        <v>2</v>
      </c>
      <c r="Y892" t="s">
        <v>32</v>
      </c>
      <c r="Z892" t="s">
        <v>39</v>
      </c>
    </row>
    <row r="893" spans="1:26" x14ac:dyDescent="0.3">
      <c r="A893">
        <v>49</v>
      </c>
      <c r="B893" t="s">
        <v>26</v>
      </c>
      <c r="C893">
        <v>163</v>
      </c>
      <c r="D893">
        <v>203</v>
      </c>
      <c r="E893" t="s">
        <v>27</v>
      </c>
      <c r="F893" t="s">
        <v>29</v>
      </c>
      <c r="G893" t="s">
        <v>28</v>
      </c>
      <c r="H893" t="s">
        <v>29</v>
      </c>
      <c r="I893">
        <v>23.093657959500653</v>
      </c>
      <c r="J893" t="s">
        <v>28</v>
      </c>
      <c r="K893" t="s">
        <v>29</v>
      </c>
      <c r="L893" t="s">
        <v>29</v>
      </c>
      <c r="M893" t="s">
        <v>42</v>
      </c>
      <c r="N893" t="s">
        <v>30</v>
      </c>
      <c r="O893" s="4">
        <v>8.8620962287931526</v>
      </c>
      <c r="P893" t="s">
        <v>30</v>
      </c>
      <c r="Q893">
        <v>176</v>
      </c>
      <c r="R893">
        <v>81</v>
      </c>
      <c r="S893">
        <v>11.296383308788881</v>
      </c>
      <c r="T893">
        <v>10.00406366976179</v>
      </c>
      <c r="U893" t="s">
        <v>28</v>
      </c>
      <c r="V893">
        <v>4</v>
      </c>
      <c r="W893" t="s">
        <v>43</v>
      </c>
      <c r="X893">
        <v>1</v>
      </c>
      <c r="Y893" t="s">
        <v>37</v>
      </c>
      <c r="Z893" t="s">
        <v>36</v>
      </c>
    </row>
    <row r="894" spans="1:26" x14ac:dyDescent="0.3">
      <c r="A894">
        <v>33</v>
      </c>
      <c r="B894" t="s">
        <v>34</v>
      </c>
      <c r="C894">
        <v>167</v>
      </c>
      <c r="D894">
        <v>150</v>
      </c>
      <c r="E894" t="s">
        <v>30</v>
      </c>
      <c r="F894" t="s">
        <v>29</v>
      </c>
      <c r="G894" t="s">
        <v>29</v>
      </c>
      <c r="H894" t="s">
        <v>28</v>
      </c>
      <c r="I894">
        <v>31.47598827899435</v>
      </c>
      <c r="J894" t="s">
        <v>29</v>
      </c>
      <c r="K894" t="s">
        <v>28</v>
      </c>
      <c r="L894" t="s">
        <v>28</v>
      </c>
      <c r="M894" t="s">
        <v>30</v>
      </c>
      <c r="N894" t="s">
        <v>30</v>
      </c>
      <c r="O894" s="4">
        <v>4.973059639951968</v>
      </c>
      <c r="P894" t="s">
        <v>35</v>
      </c>
      <c r="Q894">
        <v>350</v>
      </c>
      <c r="R894">
        <v>94</v>
      </c>
      <c r="S894">
        <v>9.5692767094744582</v>
      </c>
      <c r="T894">
        <v>8.4449614956070604</v>
      </c>
      <c r="U894" t="s">
        <v>28</v>
      </c>
      <c r="V894">
        <v>2</v>
      </c>
      <c r="W894" t="s">
        <v>31</v>
      </c>
      <c r="X894">
        <v>0</v>
      </c>
      <c r="Y894" t="s">
        <v>41</v>
      </c>
      <c r="Z894" t="s">
        <v>36</v>
      </c>
    </row>
    <row r="895" spans="1:26" x14ac:dyDescent="0.3">
      <c r="A895">
        <v>25</v>
      </c>
      <c r="B895" t="s">
        <v>34</v>
      </c>
      <c r="C895">
        <v>125</v>
      </c>
      <c r="D895">
        <v>239</v>
      </c>
      <c r="E895" t="s">
        <v>35</v>
      </c>
      <c r="F895" t="s">
        <v>29</v>
      </c>
      <c r="G895" t="s">
        <v>29</v>
      </c>
      <c r="H895" t="s">
        <v>29</v>
      </c>
      <c r="I895">
        <v>25.107488659652621</v>
      </c>
      <c r="J895" t="s">
        <v>28</v>
      </c>
      <c r="K895" t="s">
        <v>28</v>
      </c>
      <c r="L895" t="s">
        <v>28</v>
      </c>
      <c r="M895" t="s">
        <v>30</v>
      </c>
      <c r="N895" t="s">
        <v>35</v>
      </c>
      <c r="O895" s="4">
        <v>7.9887114042337855</v>
      </c>
      <c r="P895" t="s">
        <v>30</v>
      </c>
      <c r="Q895">
        <v>244</v>
      </c>
      <c r="R895">
        <v>84</v>
      </c>
      <c r="S895">
        <v>8.5816782133215099</v>
      </c>
      <c r="T895">
        <v>6.2390204245661272</v>
      </c>
      <c r="U895" t="s">
        <v>28</v>
      </c>
      <c r="V895">
        <v>2</v>
      </c>
      <c r="W895" t="s">
        <v>31</v>
      </c>
      <c r="X895">
        <v>1</v>
      </c>
      <c r="Y895" t="s">
        <v>32</v>
      </c>
      <c r="Z895" t="s">
        <v>39</v>
      </c>
    </row>
    <row r="896" spans="1:26" x14ac:dyDescent="0.3">
      <c r="A896">
        <v>55</v>
      </c>
      <c r="B896" t="s">
        <v>34</v>
      </c>
      <c r="C896">
        <v>139</v>
      </c>
      <c r="D896">
        <v>287</v>
      </c>
      <c r="E896" t="s">
        <v>35</v>
      </c>
      <c r="F896" t="s">
        <v>29</v>
      </c>
      <c r="G896" t="s">
        <v>28</v>
      </c>
      <c r="H896" t="s">
        <v>28</v>
      </c>
      <c r="I896">
        <v>25.780083522069219</v>
      </c>
      <c r="J896" t="s">
        <v>29</v>
      </c>
      <c r="K896" t="s">
        <v>28</v>
      </c>
      <c r="L896" t="s">
        <v>28</v>
      </c>
      <c r="M896" t="s">
        <v>42</v>
      </c>
      <c r="N896" t="s">
        <v>27</v>
      </c>
      <c r="O896" s="4">
        <v>6.8427774582991798</v>
      </c>
      <c r="P896" t="s">
        <v>30</v>
      </c>
      <c r="Q896">
        <v>215</v>
      </c>
      <c r="R896">
        <v>82</v>
      </c>
      <c r="S896">
        <v>0.11207735170628452</v>
      </c>
      <c r="T896">
        <v>5.3920519353140541</v>
      </c>
      <c r="U896" t="s">
        <v>28</v>
      </c>
      <c r="V896">
        <v>2</v>
      </c>
      <c r="W896" t="s">
        <v>31</v>
      </c>
      <c r="X896">
        <v>0</v>
      </c>
      <c r="Y896" t="s">
        <v>32</v>
      </c>
      <c r="Z896" t="s">
        <v>33</v>
      </c>
    </row>
    <row r="897" spans="1:26" x14ac:dyDescent="0.3">
      <c r="A897">
        <v>29</v>
      </c>
      <c r="B897" t="s">
        <v>26</v>
      </c>
      <c r="C897">
        <v>150</v>
      </c>
      <c r="D897">
        <v>300</v>
      </c>
      <c r="E897" t="s">
        <v>27</v>
      </c>
      <c r="F897" t="s">
        <v>29</v>
      </c>
      <c r="G897" t="s">
        <v>28</v>
      </c>
      <c r="H897" t="s">
        <v>29</v>
      </c>
      <c r="I897">
        <v>31.165691691250345</v>
      </c>
      <c r="J897" t="s">
        <v>29</v>
      </c>
      <c r="K897" t="s">
        <v>29</v>
      </c>
      <c r="L897" t="s">
        <v>29</v>
      </c>
      <c r="M897" t="s">
        <v>27</v>
      </c>
      <c r="N897" t="s">
        <v>35</v>
      </c>
      <c r="O897" s="4">
        <v>9.0341533805249306</v>
      </c>
      <c r="P897" t="s">
        <v>27</v>
      </c>
      <c r="Q897">
        <v>377</v>
      </c>
      <c r="R897">
        <v>95</v>
      </c>
      <c r="S897">
        <v>12.874060016710622</v>
      </c>
      <c r="T897">
        <v>17.163834199975206</v>
      </c>
      <c r="U897" t="s">
        <v>28</v>
      </c>
      <c r="V897">
        <v>5</v>
      </c>
      <c r="W897" t="s">
        <v>43</v>
      </c>
      <c r="X897">
        <v>1</v>
      </c>
      <c r="Y897" t="s">
        <v>41</v>
      </c>
      <c r="Z897" t="s">
        <v>39</v>
      </c>
    </row>
    <row r="898" spans="1:26" x14ac:dyDescent="0.3">
      <c r="A898">
        <v>45</v>
      </c>
      <c r="B898" t="s">
        <v>26</v>
      </c>
      <c r="C898">
        <v>163</v>
      </c>
      <c r="D898">
        <v>162</v>
      </c>
      <c r="E898" t="s">
        <v>30</v>
      </c>
      <c r="F898" t="s">
        <v>29</v>
      </c>
      <c r="G898" t="s">
        <v>28</v>
      </c>
      <c r="H898" t="s">
        <v>28</v>
      </c>
      <c r="I898">
        <v>35.033481360263181</v>
      </c>
      <c r="J898" t="s">
        <v>29</v>
      </c>
      <c r="K898" t="s">
        <v>29</v>
      </c>
      <c r="L898" t="s">
        <v>29</v>
      </c>
      <c r="M898" t="s">
        <v>42</v>
      </c>
      <c r="N898" t="s">
        <v>27</v>
      </c>
      <c r="O898" s="4">
        <v>5.0340153819978282</v>
      </c>
      <c r="P898" t="s">
        <v>30</v>
      </c>
      <c r="Q898">
        <v>148</v>
      </c>
      <c r="R898">
        <v>85</v>
      </c>
      <c r="S898">
        <v>10.531648065577292</v>
      </c>
      <c r="T898">
        <v>5.4626870995893286</v>
      </c>
      <c r="U898" t="s">
        <v>28</v>
      </c>
      <c r="V898">
        <v>4</v>
      </c>
      <c r="W898" t="s">
        <v>43</v>
      </c>
      <c r="X898">
        <v>0</v>
      </c>
      <c r="Y898" t="s">
        <v>41</v>
      </c>
      <c r="Z898" t="s">
        <v>36</v>
      </c>
    </row>
    <row r="899" spans="1:26" x14ac:dyDescent="0.3">
      <c r="A899">
        <v>70</v>
      </c>
      <c r="B899" t="s">
        <v>34</v>
      </c>
      <c r="C899">
        <v>126</v>
      </c>
      <c r="D899">
        <v>259</v>
      </c>
      <c r="E899" t="s">
        <v>30</v>
      </c>
      <c r="F899" t="s">
        <v>29</v>
      </c>
      <c r="G899" t="s">
        <v>29</v>
      </c>
      <c r="H899" t="s">
        <v>29</v>
      </c>
      <c r="I899">
        <v>39.23955703695966</v>
      </c>
      <c r="J899" t="s">
        <v>29</v>
      </c>
      <c r="K899" t="s">
        <v>29</v>
      </c>
      <c r="L899" t="s">
        <v>28</v>
      </c>
      <c r="M899" t="s">
        <v>30</v>
      </c>
      <c r="N899" t="s">
        <v>35</v>
      </c>
      <c r="O899" s="4">
        <v>7.9914699894929218</v>
      </c>
      <c r="P899" t="s">
        <v>30</v>
      </c>
      <c r="Q899">
        <v>224</v>
      </c>
      <c r="R899">
        <v>114</v>
      </c>
      <c r="S899">
        <v>13.261342893078735</v>
      </c>
      <c r="T899">
        <v>13.619207434476815</v>
      </c>
      <c r="U899" t="s">
        <v>28</v>
      </c>
      <c r="V899">
        <v>4</v>
      </c>
      <c r="W899" t="s">
        <v>43</v>
      </c>
      <c r="X899">
        <v>1</v>
      </c>
      <c r="Y899" t="s">
        <v>41</v>
      </c>
      <c r="Z899" t="s">
        <v>33</v>
      </c>
    </row>
    <row r="900" spans="1:26" x14ac:dyDescent="0.3">
      <c r="A900">
        <v>25</v>
      </c>
      <c r="B900" t="s">
        <v>26</v>
      </c>
      <c r="C900">
        <v>127</v>
      </c>
      <c r="D900">
        <v>240</v>
      </c>
      <c r="E900" t="s">
        <v>35</v>
      </c>
      <c r="F900" t="s">
        <v>28</v>
      </c>
      <c r="G900" t="s">
        <v>29</v>
      </c>
      <c r="H900" t="s">
        <v>28</v>
      </c>
      <c r="I900">
        <v>28.79818479633655</v>
      </c>
      <c r="J900" t="s">
        <v>28</v>
      </c>
      <c r="K900" t="s">
        <v>29</v>
      </c>
      <c r="L900" t="s">
        <v>29</v>
      </c>
      <c r="M900" t="s">
        <v>30</v>
      </c>
      <c r="N900" t="s">
        <v>30</v>
      </c>
      <c r="O900" s="4">
        <v>5.3025458924400048</v>
      </c>
      <c r="P900" t="s">
        <v>30</v>
      </c>
      <c r="Q900">
        <v>400</v>
      </c>
      <c r="R900">
        <v>117</v>
      </c>
      <c r="S900">
        <v>12.580055970370729</v>
      </c>
      <c r="T900">
        <v>8.1981894012855765</v>
      </c>
      <c r="U900" t="s">
        <v>28</v>
      </c>
      <c r="V900">
        <v>2</v>
      </c>
      <c r="W900" t="s">
        <v>31</v>
      </c>
      <c r="X900">
        <v>1</v>
      </c>
      <c r="Y900" t="s">
        <v>32</v>
      </c>
      <c r="Z900" t="s">
        <v>39</v>
      </c>
    </row>
    <row r="901" spans="1:26" x14ac:dyDescent="0.3">
      <c r="A901">
        <v>75</v>
      </c>
      <c r="B901" t="s">
        <v>34</v>
      </c>
      <c r="C901">
        <v>128</v>
      </c>
      <c r="D901">
        <v>244</v>
      </c>
      <c r="E901" t="s">
        <v>35</v>
      </c>
      <c r="F901" t="s">
        <v>29</v>
      </c>
      <c r="G901" t="s">
        <v>29</v>
      </c>
      <c r="H901" t="s">
        <v>29</v>
      </c>
      <c r="I901">
        <v>30.316896242053311</v>
      </c>
      <c r="J901" t="s">
        <v>29</v>
      </c>
      <c r="K901" t="s">
        <v>28</v>
      </c>
      <c r="L901" t="s">
        <v>28</v>
      </c>
      <c r="M901" t="s">
        <v>27</v>
      </c>
      <c r="N901" t="s">
        <v>27</v>
      </c>
      <c r="O901" s="4">
        <v>5.0156225585178653</v>
      </c>
      <c r="P901" t="s">
        <v>30</v>
      </c>
      <c r="Q901">
        <v>334</v>
      </c>
      <c r="R901">
        <v>143</v>
      </c>
      <c r="S901">
        <v>12.288963242177832</v>
      </c>
      <c r="T901">
        <v>6.5316023075760352</v>
      </c>
      <c r="U901" t="s">
        <v>28</v>
      </c>
      <c r="V901">
        <v>3</v>
      </c>
      <c r="W901" t="s">
        <v>31</v>
      </c>
      <c r="X901">
        <v>0</v>
      </c>
      <c r="Y901" t="s">
        <v>41</v>
      </c>
      <c r="Z901" t="s">
        <v>33</v>
      </c>
    </row>
    <row r="902" spans="1:26" x14ac:dyDescent="0.3">
      <c r="A902">
        <v>45</v>
      </c>
      <c r="B902" t="s">
        <v>34</v>
      </c>
      <c r="C902">
        <v>121</v>
      </c>
      <c r="D902">
        <v>192</v>
      </c>
      <c r="E902" t="s">
        <v>27</v>
      </c>
      <c r="F902" t="s">
        <v>28</v>
      </c>
      <c r="G902" t="s">
        <v>28</v>
      </c>
      <c r="H902" t="s">
        <v>29</v>
      </c>
      <c r="I902">
        <v>26.462144497710185</v>
      </c>
      <c r="J902" t="s">
        <v>29</v>
      </c>
      <c r="K902" t="s">
        <v>28</v>
      </c>
      <c r="L902" t="s">
        <v>29</v>
      </c>
      <c r="M902" t="s">
        <v>27</v>
      </c>
      <c r="N902" t="s">
        <v>35</v>
      </c>
      <c r="O902" s="4">
        <v>4.5046962757677962</v>
      </c>
      <c r="P902" t="s">
        <v>27</v>
      </c>
      <c r="Q902">
        <v>117</v>
      </c>
      <c r="R902">
        <v>111</v>
      </c>
      <c r="S902">
        <v>11.054547980081768</v>
      </c>
      <c r="T902">
        <v>11.019055205481543</v>
      </c>
      <c r="U902" t="s">
        <v>28</v>
      </c>
      <c r="V902">
        <v>3</v>
      </c>
      <c r="W902" t="s">
        <v>31</v>
      </c>
      <c r="X902">
        <v>1</v>
      </c>
      <c r="Y902" t="s">
        <v>32</v>
      </c>
      <c r="Z902" t="s">
        <v>36</v>
      </c>
    </row>
    <row r="903" spans="1:26" x14ac:dyDescent="0.3">
      <c r="A903">
        <v>53</v>
      </c>
      <c r="B903" t="s">
        <v>26</v>
      </c>
      <c r="C903">
        <v>136</v>
      </c>
      <c r="D903">
        <v>287</v>
      </c>
      <c r="E903" t="s">
        <v>27</v>
      </c>
      <c r="F903" t="s">
        <v>28</v>
      </c>
      <c r="G903" t="s">
        <v>29</v>
      </c>
      <c r="H903" t="s">
        <v>29</v>
      </c>
      <c r="I903">
        <v>39.047801275163003</v>
      </c>
      <c r="J903" t="s">
        <v>28</v>
      </c>
      <c r="K903" t="s">
        <v>28</v>
      </c>
      <c r="L903" t="s">
        <v>28</v>
      </c>
      <c r="M903" t="s">
        <v>35</v>
      </c>
      <c r="N903" t="s">
        <v>30</v>
      </c>
      <c r="O903" s="4">
        <v>4.6819362081082829</v>
      </c>
      <c r="P903" t="s">
        <v>35</v>
      </c>
      <c r="Q903">
        <v>359</v>
      </c>
      <c r="R903">
        <v>80</v>
      </c>
      <c r="S903">
        <v>0.9568500783204037</v>
      </c>
      <c r="T903">
        <v>6.566143267486054</v>
      </c>
      <c r="U903" t="s">
        <v>28</v>
      </c>
      <c r="V903">
        <v>1</v>
      </c>
      <c r="W903" t="s">
        <v>38</v>
      </c>
      <c r="X903">
        <v>2</v>
      </c>
      <c r="Y903" t="s">
        <v>41</v>
      </c>
      <c r="Z903" t="s">
        <v>33</v>
      </c>
    </row>
    <row r="904" spans="1:26" x14ac:dyDescent="0.3">
      <c r="A904">
        <v>43</v>
      </c>
      <c r="B904" t="s">
        <v>26</v>
      </c>
      <c r="C904">
        <v>171</v>
      </c>
      <c r="D904">
        <v>223</v>
      </c>
      <c r="E904" t="s">
        <v>30</v>
      </c>
      <c r="F904" t="s">
        <v>28</v>
      </c>
      <c r="G904" t="s">
        <v>29</v>
      </c>
      <c r="H904" t="s">
        <v>29</v>
      </c>
      <c r="I904">
        <v>20.924779244154237</v>
      </c>
      <c r="J904" t="s">
        <v>29</v>
      </c>
      <c r="K904" t="s">
        <v>28</v>
      </c>
      <c r="L904" t="s">
        <v>29</v>
      </c>
      <c r="M904" t="s">
        <v>35</v>
      </c>
      <c r="N904" t="s">
        <v>30</v>
      </c>
      <c r="O904" s="4">
        <v>8.2232641820690446</v>
      </c>
      <c r="P904" t="s">
        <v>35</v>
      </c>
      <c r="Q904">
        <v>267</v>
      </c>
      <c r="R904">
        <v>127</v>
      </c>
      <c r="S904">
        <v>1.9334323894625864</v>
      </c>
      <c r="T904">
        <v>6.4591009540000019</v>
      </c>
      <c r="U904" t="s">
        <v>28</v>
      </c>
      <c r="V904">
        <v>3</v>
      </c>
      <c r="W904" t="s">
        <v>31</v>
      </c>
      <c r="X904">
        <v>3</v>
      </c>
      <c r="Y904" t="s">
        <v>37</v>
      </c>
      <c r="Z904" t="s">
        <v>36</v>
      </c>
    </row>
    <row r="905" spans="1:26" x14ac:dyDescent="0.3">
      <c r="A905">
        <v>25</v>
      </c>
      <c r="B905" t="s">
        <v>34</v>
      </c>
      <c r="C905">
        <v>164</v>
      </c>
      <c r="D905">
        <v>163</v>
      </c>
      <c r="E905" t="s">
        <v>27</v>
      </c>
      <c r="F905" t="s">
        <v>28</v>
      </c>
      <c r="G905" t="s">
        <v>28</v>
      </c>
      <c r="H905" t="s">
        <v>28</v>
      </c>
      <c r="I905">
        <v>35.897480931127994</v>
      </c>
      <c r="J905" t="s">
        <v>28</v>
      </c>
      <c r="K905" t="s">
        <v>28</v>
      </c>
      <c r="L905" t="s">
        <v>28</v>
      </c>
      <c r="M905" t="s">
        <v>35</v>
      </c>
      <c r="N905" t="s">
        <v>30</v>
      </c>
      <c r="O905" s="4">
        <v>9.9527297463956597</v>
      </c>
      <c r="P905" t="s">
        <v>27</v>
      </c>
      <c r="Q905">
        <v>277</v>
      </c>
      <c r="R905">
        <v>102</v>
      </c>
      <c r="S905">
        <v>12.644203475262985</v>
      </c>
      <c r="T905">
        <v>11.86794825445201</v>
      </c>
      <c r="U905" t="s">
        <v>28</v>
      </c>
      <c r="V905">
        <v>0</v>
      </c>
      <c r="W905" t="s">
        <v>38</v>
      </c>
      <c r="X905">
        <v>3</v>
      </c>
      <c r="Y905" t="s">
        <v>41</v>
      </c>
      <c r="Z905" t="s">
        <v>39</v>
      </c>
    </row>
    <row r="906" spans="1:26" x14ac:dyDescent="0.3">
      <c r="A906">
        <v>75</v>
      </c>
      <c r="B906" t="s">
        <v>26</v>
      </c>
      <c r="C906">
        <v>156</v>
      </c>
      <c r="D906">
        <v>248</v>
      </c>
      <c r="E906" t="s">
        <v>30</v>
      </c>
      <c r="F906" t="s">
        <v>28</v>
      </c>
      <c r="G906" t="s">
        <v>28</v>
      </c>
      <c r="H906" t="s">
        <v>28</v>
      </c>
      <c r="I906">
        <v>32.309368227923933</v>
      </c>
      <c r="J906" t="s">
        <v>29</v>
      </c>
      <c r="K906" t="s">
        <v>28</v>
      </c>
      <c r="L906" t="s">
        <v>29</v>
      </c>
      <c r="M906" t="s">
        <v>42</v>
      </c>
      <c r="N906" t="s">
        <v>35</v>
      </c>
      <c r="O906" s="4">
        <v>8.0547539666927079</v>
      </c>
      <c r="P906" t="s">
        <v>35</v>
      </c>
      <c r="Q906">
        <v>286</v>
      </c>
      <c r="R906">
        <v>97</v>
      </c>
      <c r="S906">
        <v>5.9724374581888746</v>
      </c>
      <c r="T906">
        <v>6.8962704073852796</v>
      </c>
      <c r="U906" t="s">
        <v>28</v>
      </c>
      <c r="V906">
        <v>2</v>
      </c>
      <c r="W906" t="s">
        <v>31</v>
      </c>
      <c r="X906">
        <v>2</v>
      </c>
      <c r="Y906" t="s">
        <v>41</v>
      </c>
      <c r="Z906" t="s">
        <v>33</v>
      </c>
    </row>
    <row r="907" spans="1:26" x14ac:dyDescent="0.3">
      <c r="A907">
        <v>77</v>
      </c>
      <c r="B907" t="s">
        <v>26</v>
      </c>
      <c r="C907">
        <v>161</v>
      </c>
      <c r="D907">
        <v>258</v>
      </c>
      <c r="E907" t="s">
        <v>35</v>
      </c>
      <c r="F907" t="s">
        <v>29</v>
      </c>
      <c r="G907" t="s">
        <v>28</v>
      </c>
      <c r="H907" t="s">
        <v>28</v>
      </c>
      <c r="I907">
        <v>35.412917997700347</v>
      </c>
      <c r="J907" t="s">
        <v>29</v>
      </c>
      <c r="K907" t="s">
        <v>28</v>
      </c>
      <c r="L907" t="s">
        <v>29</v>
      </c>
      <c r="M907" t="s">
        <v>35</v>
      </c>
      <c r="N907" t="s">
        <v>35</v>
      </c>
      <c r="O907" s="4">
        <v>8.2508030708567333</v>
      </c>
      <c r="P907" t="s">
        <v>27</v>
      </c>
      <c r="Q907">
        <v>357</v>
      </c>
      <c r="R907">
        <v>96</v>
      </c>
      <c r="S907">
        <v>11.332493260246334</v>
      </c>
      <c r="T907">
        <v>13.011042893872936</v>
      </c>
      <c r="U907" t="s">
        <v>28</v>
      </c>
      <c r="V907">
        <v>3</v>
      </c>
      <c r="W907" t="s">
        <v>31</v>
      </c>
      <c r="X907">
        <v>2</v>
      </c>
      <c r="Y907" t="s">
        <v>41</v>
      </c>
      <c r="Z907" t="s">
        <v>33</v>
      </c>
    </row>
    <row r="908" spans="1:26" x14ac:dyDescent="0.3">
      <c r="A908">
        <v>67</v>
      </c>
      <c r="B908" t="s">
        <v>34</v>
      </c>
      <c r="C908">
        <v>163</v>
      </c>
      <c r="D908">
        <v>294</v>
      </c>
      <c r="E908" t="s">
        <v>27</v>
      </c>
      <c r="F908" t="s">
        <v>28</v>
      </c>
      <c r="G908" t="s">
        <v>28</v>
      </c>
      <c r="H908" t="s">
        <v>29</v>
      </c>
      <c r="I908">
        <v>38.910110683635352</v>
      </c>
      <c r="J908" t="s">
        <v>29</v>
      </c>
      <c r="K908" t="s">
        <v>28</v>
      </c>
      <c r="L908" t="s">
        <v>28</v>
      </c>
      <c r="M908" t="s">
        <v>42</v>
      </c>
      <c r="N908" t="s">
        <v>35</v>
      </c>
      <c r="O908" s="4">
        <v>8.6962586752504585</v>
      </c>
      <c r="P908" t="s">
        <v>35</v>
      </c>
      <c r="Q908">
        <v>168</v>
      </c>
      <c r="R908">
        <v>110</v>
      </c>
      <c r="S908">
        <v>2.983302449077136</v>
      </c>
      <c r="T908">
        <v>15.541854412704028</v>
      </c>
      <c r="U908" t="s">
        <v>28</v>
      </c>
      <c r="V908">
        <v>2</v>
      </c>
      <c r="W908" t="s">
        <v>31</v>
      </c>
      <c r="X908">
        <v>2</v>
      </c>
      <c r="Y908" t="s">
        <v>41</v>
      </c>
      <c r="Z908" t="s">
        <v>33</v>
      </c>
    </row>
    <row r="909" spans="1:26" x14ac:dyDescent="0.3">
      <c r="A909">
        <v>45</v>
      </c>
      <c r="B909" t="s">
        <v>26</v>
      </c>
      <c r="C909">
        <v>136</v>
      </c>
      <c r="D909">
        <v>298</v>
      </c>
      <c r="E909" t="s">
        <v>30</v>
      </c>
      <c r="F909" t="s">
        <v>29</v>
      </c>
      <c r="G909" t="s">
        <v>29</v>
      </c>
      <c r="H909" t="s">
        <v>29</v>
      </c>
      <c r="I909">
        <v>28.915350835167036</v>
      </c>
      <c r="J909" t="s">
        <v>28</v>
      </c>
      <c r="K909" t="s">
        <v>28</v>
      </c>
      <c r="L909" t="s">
        <v>29</v>
      </c>
      <c r="M909" t="s">
        <v>42</v>
      </c>
      <c r="N909" t="s">
        <v>30</v>
      </c>
      <c r="O909" s="4">
        <v>9.3340682111694289</v>
      </c>
      <c r="P909" t="s">
        <v>30</v>
      </c>
      <c r="Q909">
        <v>278</v>
      </c>
      <c r="R909">
        <v>133</v>
      </c>
      <c r="S909">
        <v>9.7486061977363114</v>
      </c>
      <c r="T909">
        <v>8.5907995442045682</v>
      </c>
      <c r="U909" t="s">
        <v>28</v>
      </c>
      <c r="V909">
        <v>3</v>
      </c>
      <c r="W909" t="s">
        <v>31</v>
      </c>
      <c r="X909">
        <v>1</v>
      </c>
      <c r="Y909" t="s">
        <v>32</v>
      </c>
      <c r="Z909" t="s">
        <v>36</v>
      </c>
    </row>
    <row r="910" spans="1:26" x14ac:dyDescent="0.3">
      <c r="A910">
        <v>45</v>
      </c>
      <c r="B910" t="s">
        <v>34</v>
      </c>
      <c r="C910">
        <v>172</v>
      </c>
      <c r="D910">
        <v>245</v>
      </c>
      <c r="E910" t="s">
        <v>35</v>
      </c>
      <c r="F910" t="s">
        <v>28</v>
      </c>
      <c r="G910" t="s">
        <v>28</v>
      </c>
      <c r="H910" t="s">
        <v>28</v>
      </c>
      <c r="I910">
        <v>24.34326797465264</v>
      </c>
      <c r="J910" t="s">
        <v>29</v>
      </c>
      <c r="K910" t="s">
        <v>28</v>
      </c>
      <c r="L910" t="s">
        <v>28</v>
      </c>
      <c r="M910" t="s">
        <v>27</v>
      </c>
      <c r="N910" t="s">
        <v>30</v>
      </c>
      <c r="O910" s="4">
        <v>5.6063784387562761</v>
      </c>
      <c r="P910" t="s">
        <v>27</v>
      </c>
      <c r="Q910">
        <v>328</v>
      </c>
      <c r="R910">
        <v>156</v>
      </c>
      <c r="S910">
        <v>3.6251429556536237</v>
      </c>
      <c r="T910">
        <v>16.280169664813275</v>
      </c>
      <c r="U910" t="s">
        <v>28</v>
      </c>
      <c r="V910">
        <v>1</v>
      </c>
      <c r="W910" t="s">
        <v>38</v>
      </c>
      <c r="X910">
        <v>1</v>
      </c>
      <c r="Y910" t="s">
        <v>37</v>
      </c>
      <c r="Z910" t="s">
        <v>36</v>
      </c>
    </row>
    <row r="911" spans="1:26" x14ac:dyDescent="0.3">
      <c r="A911">
        <v>54</v>
      </c>
      <c r="B911" t="s">
        <v>34</v>
      </c>
      <c r="C911">
        <v>157</v>
      </c>
      <c r="D911">
        <v>207</v>
      </c>
      <c r="E911" t="s">
        <v>30</v>
      </c>
      <c r="F911" t="s">
        <v>29</v>
      </c>
      <c r="G911" t="s">
        <v>28</v>
      </c>
      <c r="H911" t="s">
        <v>28</v>
      </c>
      <c r="I911">
        <v>35.149256064105053</v>
      </c>
      <c r="J911" t="s">
        <v>29</v>
      </c>
      <c r="K911" t="s">
        <v>28</v>
      </c>
      <c r="L911" t="s">
        <v>29</v>
      </c>
      <c r="M911" t="s">
        <v>42</v>
      </c>
      <c r="N911" t="s">
        <v>35</v>
      </c>
      <c r="O911" s="4">
        <v>7.6272741072038075</v>
      </c>
      <c r="P911" t="s">
        <v>35</v>
      </c>
      <c r="Q911">
        <v>327</v>
      </c>
      <c r="R911">
        <v>139</v>
      </c>
      <c r="S911">
        <v>6.5306989704515503</v>
      </c>
      <c r="T911">
        <v>8.3005374205689701</v>
      </c>
      <c r="U911" t="s">
        <v>28</v>
      </c>
      <c r="V911">
        <v>3</v>
      </c>
      <c r="W911" t="s">
        <v>31</v>
      </c>
      <c r="X911">
        <v>1</v>
      </c>
      <c r="Y911" t="s">
        <v>41</v>
      </c>
      <c r="Z911" t="s">
        <v>33</v>
      </c>
    </row>
    <row r="912" spans="1:26" x14ac:dyDescent="0.3">
      <c r="A912">
        <v>58</v>
      </c>
      <c r="B912" t="s">
        <v>26</v>
      </c>
      <c r="C912">
        <v>154</v>
      </c>
      <c r="D912">
        <v>285</v>
      </c>
      <c r="E912" t="s">
        <v>27</v>
      </c>
      <c r="F912" t="s">
        <v>29</v>
      </c>
      <c r="G912" t="s">
        <v>29</v>
      </c>
      <c r="H912" t="s">
        <v>28</v>
      </c>
      <c r="I912">
        <v>36.580551136306759</v>
      </c>
      <c r="J912" t="s">
        <v>29</v>
      </c>
      <c r="K912" t="s">
        <v>29</v>
      </c>
      <c r="L912" t="s">
        <v>29</v>
      </c>
      <c r="M912" t="s">
        <v>27</v>
      </c>
      <c r="N912" t="s">
        <v>27</v>
      </c>
      <c r="O912" s="4">
        <v>5.2998216308317563</v>
      </c>
      <c r="P912" t="s">
        <v>30</v>
      </c>
      <c r="Q912">
        <v>220</v>
      </c>
      <c r="R912">
        <v>145</v>
      </c>
      <c r="S912">
        <v>4.3055367531080675</v>
      </c>
      <c r="T912">
        <v>17.96811629404921</v>
      </c>
      <c r="U912" t="s">
        <v>28</v>
      </c>
      <c r="V912">
        <v>4</v>
      </c>
      <c r="W912" t="s">
        <v>43</v>
      </c>
      <c r="X912">
        <v>0</v>
      </c>
      <c r="Y912" t="s">
        <v>41</v>
      </c>
      <c r="Z912" t="s">
        <v>33</v>
      </c>
    </row>
    <row r="913" spans="1:26" x14ac:dyDescent="0.3">
      <c r="A913">
        <v>53</v>
      </c>
      <c r="B913" t="s">
        <v>26</v>
      </c>
      <c r="C913">
        <v>179</v>
      </c>
      <c r="D913">
        <v>245</v>
      </c>
      <c r="E913" t="s">
        <v>30</v>
      </c>
      <c r="F913" t="s">
        <v>28</v>
      </c>
      <c r="G913" t="s">
        <v>29</v>
      </c>
      <c r="H913" t="s">
        <v>29</v>
      </c>
      <c r="I913">
        <v>33.097615179187486</v>
      </c>
      <c r="J913" t="s">
        <v>29</v>
      </c>
      <c r="K913" t="s">
        <v>28</v>
      </c>
      <c r="L913" t="s">
        <v>29</v>
      </c>
      <c r="M913" t="s">
        <v>35</v>
      </c>
      <c r="N913" t="s">
        <v>35</v>
      </c>
      <c r="O913" s="4">
        <v>7.1538251375507915</v>
      </c>
      <c r="P913" t="s">
        <v>27</v>
      </c>
      <c r="Q913">
        <v>204</v>
      </c>
      <c r="R913">
        <v>152</v>
      </c>
      <c r="S913">
        <v>6.7184307030957662</v>
      </c>
      <c r="T913">
        <v>6.0503363657804066</v>
      </c>
      <c r="U913" t="s">
        <v>28</v>
      </c>
      <c r="V913">
        <v>3</v>
      </c>
      <c r="W913" t="s">
        <v>31</v>
      </c>
      <c r="X913">
        <v>3</v>
      </c>
      <c r="Y913" t="s">
        <v>41</v>
      </c>
      <c r="Z913" t="s">
        <v>33</v>
      </c>
    </row>
    <row r="914" spans="1:26" x14ac:dyDescent="0.3">
      <c r="A914">
        <v>44</v>
      </c>
      <c r="B914" t="s">
        <v>34</v>
      </c>
      <c r="C914">
        <v>166</v>
      </c>
      <c r="D914">
        <v>187</v>
      </c>
      <c r="E914" t="s">
        <v>35</v>
      </c>
      <c r="F914" t="s">
        <v>29</v>
      </c>
      <c r="G914" t="s">
        <v>28</v>
      </c>
      <c r="H914" t="s">
        <v>29</v>
      </c>
      <c r="I914">
        <v>36.678035285360025</v>
      </c>
      <c r="J914" t="s">
        <v>29</v>
      </c>
      <c r="K914" t="s">
        <v>28</v>
      </c>
      <c r="L914" t="s">
        <v>29</v>
      </c>
      <c r="M914" t="s">
        <v>42</v>
      </c>
      <c r="N914" t="s">
        <v>27</v>
      </c>
      <c r="O914" s="4">
        <v>5.2520111814292916</v>
      </c>
      <c r="P914" t="s">
        <v>30</v>
      </c>
      <c r="Q914">
        <v>322</v>
      </c>
      <c r="R914">
        <v>97</v>
      </c>
      <c r="S914">
        <v>14.730540040131165</v>
      </c>
      <c r="T914">
        <v>18.259403356179227</v>
      </c>
      <c r="U914" t="s">
        <v>28</v>
      </c>
      <c r="V914">
        <v>4</v>
      </c>
      <c r="W914" t="s">
        <v>43</v>
      </c>
      <c r="X914">
        <v>0</v>
      </c>
      <c r="Y914" t="s">
        <v>41</v>
      </c>
      <c r="Z914" t="s">
        <v>36</v>
      </c>
    </row>
    <row r="915" spans="1:26" x14ac:dyDescent="0.3">
      <c r="A915">
        <v>71</v>
      </c>
      <c r="B915" t="s">
        <v>34</v>
      </c>
      <c r="C915">
        <v>158</v>
      </c>
      <c r="D915">
        <v>213</v>
      </c>
      <c r="E915" t="s">
        <v>27</v>
      </c>
      <c r="F915" t="s">
        <v>28</v>
      </c>
      <c r="G915" t="s">
        <v>28</v>
      </c>
      <c r="H915" t="s">
        <v>28</v>
      </c>
      <c r="I915">
        <v>34.067200831206598</v>
      </c>
      <c r="J915" t="s">
        <v>29</v>
      </c>
      <c r="K915" t="s">
        <v>29</v>
      </c>
      <c r="L915" t="s">
        <v>29</v>
      </c>
      <c r="M915" t="s">
        <v>35</v>
      </c>
      <c r="N915" t="s">
        <v>30</v>
      </c>
      <c r="O915" s="4">
        <v>4.3840319612439522</v>
      </c>
      <c r="P915" t="s">
        <v>27</v>
      </c>
      <c r="Q915">
        <v>196</v>
      </c>
      <c r="R915">
        <v>97</v>
      </c>
      <c r="S915">
        <v>10.000880816409557</v>
      </c>
      <c r="T915">
        <v>9.3691749962453947</v>
      </c>
      <c r="U915" t="s">
        <v>28</v>
      </c>
      <c r="V915">
        <v>3</v>
      </c>
      <c r="W915" t="s">
        <v>31</v>
      </c>
      <c r="X915">
        <v>2</v>
      </c>
      <c r="Y915" t="s">
        <v>41</v>
      </c>
      <c r="Z915" t="s">
        <v>33</v>
      </c>
    </row>
    <row r="916" spans="1:26" x14ac:dyDescent="0.3">
      <c r="A916">
        <v>80</v>
      </c>
      <c r="B916" t="s">
        <v>34</v>
      </c>
      <c r="C916">
        <v>149</v>
      </c>
      <c r="D916">
        <v>158</v>
      </c>
      <c r="E916" t="s">
        <v>35</v>
      </c>
      <c r="F916" t="s">
        <v>29</v>
      </c>
      <c r="G916" t="s">
        <v>28</v>
      </c>
      <c r="H916" t="s">
        <v>28</v>
      </c>
      <c r="I916">
        <v>39.06440645076394</v>
      </c>
      <c r="J916" t="s">
        <v>28</v>
      </c>
      <c r="K916" t="s">
        <v>29</v>
      </c>
      <c r="L916" t="s">
        <v>28</v>
      </c>
      <c r="M916" t="s">
        <v>42</v>
      </c>
      <c r="N916" t="s">
        <v>30</v>
      </c>
      <c r="O916" s="4">
        <v>4.5297072118497654</v>
      </c>
      <c r="P916" t="s">
        <v>27</v>
      </c>
      <c r="Q916">
        <v>320</v>
      </c>
      <c r="R916">
        <v>142</v>
      </c>
      <c r="S916">
        <v>12.940183640483207</v>
      </c>
      <c r="T916">
        <v>14.56980353869956</v>
      </c>
      <c r="U916" t="s">
        <v>28</v>
      </c>
      <c r="V916">
        <v>2</v>
      </c>
      <c r="W916" t="s">
        <v>31</v>
      </c>
      <c r="X916">
        <v>0</v>
      </c>
      <c r="Y916" t="s">
        <v>41</v>
      </c>
      <c r="Z916" t="s">
        <v>33</v>
      </c>
    </row>
    <row r="917" spans="1:26" x14ac:dyDescent="0.3">
      <c r="A917">
        <v>26</v>
      </c>
      <c r="B917" t="s">
        <v>34</v>
      </c>
      <c r="C917">
        <v>123</v>
      </c>
      <c r="D917">
        <v>181</v>
      </c>
      <c r="E917" t="s">
        <v>30</v>
      </c>
      <c r="F917" t="s">
        <v>28</v>
      </c>
      <c r="G917" t="s">
        <v>29</v>
      </c>
      <c r="H917" t="s">
        <v>29</v>
      </c>
      <c r="I917">
        <v>26.37041509044662</v>
      </c>
      <c r="J917" t="s">
        <v>29</v>
      </c>
      <c r="K917" t="s">
        <v>28</v>
      </c>
      <c r="L917" t="s">
        <v>28</v>
      </c>
      <c r="M917" t="s">
        <v>27</v>
      </c>
      <c r="N917" t="s">
        <v>35</v>
      </c>
      <c r="O917" s="4">
        <v>4.0361084914774601</v>
      </c>
      <c r="P917" t="s">
        <v>30</v>
      </c>
      <c r="Q917">
        <v>256</v>
      </c>
      <c r="R917">
        <v>108</v>
      </c>
      <c r="S917">
        <v>0.24580765042215735</v>
      </c>
      <c r="T917">
        <v>9.5979221300463529</v>
      </c>
      <c r="U917" t="s">
        <v>28</v>
      </c>
      <c r="V917">
        <v>2</v>
      </c>
      <c r="W917" t="s">
        <v>31</v>
      </c>
      <c r="X917">
        <v>1</v>
      </c>
      <c r="Y917" t="s">
        <v>32</v>
      </c>
      <c r="Z917" t="s">
        <v>39</v>
      </c>
    </row>
    <row r="918" spans="1:26" x14ac:dyDescent="0.3">
      <c r="A918">
        <v>50</v>
      </c>
      <c r="B918" t="s">
        <v>34</v>
      </c>
      <c r="C918">
        <v>170</v>
      </c>
      <c r="D918">
        <v>160</v>
      </c>
      <c r="E918" t="s">
        <v>35</v>
      </c>
      <c r="F918" t="s">
        <v>29</v>
      </c>
      <c r="G918" t="s">
        <v>28</v>
      </c>
      <c r="H918" t="s">
        <v>29</v>
      </c>
      <c r="I918">
        <v>32.971450564509659</v>
      </c>
      <c r="J918" t="s">
        <v>28</v>
      </c>
      <c r="K918" t="s">
        <v>29</v>
      </c>
      <c r="L918" t="s">
        <v>28</v>
      </c>
      <c r="M918" t="s">
        <v>35</v>
      </c>
      <c r="N918" t="s">
        <v>30</v>
      </c>
      <c r="O918" s="4">
        <v>8.1409899666262131</v>
      </c>
      <c r="P918" t="s">
        <v>35</v>
      </c>
      <c r="Q918">
        <v>282</v>
      </c>
      <c r="R918">
        <v>159</v>
      </c>
      <c r="S918">
        <v>10.720875476695015</v>
      </c>
      <c r="T918">
        <v>10.841778073940283</v>
      </c>
      <c r="U918" t="s">
        <v>28</v>
      </c>
      <c r="V918">
        <v>3</v>
      </c>
      <c r="W918" t="s">
        <v>31</v>
      </c>
      <c r="X918">
        <v>2</v>
      </c>
      <c r="Y918" t="s">
        <v>41</v>
      </c>
      <c r="Z918" t="s">
        <v>36</v>
      </c>
    </row>
    <row r="919" spans="1:26" x14ac:dyDescent="0.3">
      <c r="A919">
        <v>70</v>
      </c>
      <c r="B919" t="s">
        <v>26</v>
      </c>
      <c r="C919">
        <v>156</v>
      </c>
      <c r="D919">
        <v>254</v>
      </c>
      <c r="E919" t="s">
        <v>35</v>
      </c>
      <c r="F919" t="s">
        <v>29</v>
      </c>
      <c r="G919" t="s">
        <v>29</v>
      </c>
      <c r="H919" t="s">
        <v>28</v>
      </c>
      <c r="I919">
        <v>19.520515683124106</v>
      </c>
      <c r="J919" t="s">
        <v>28</v>
      </c>
      <c r="K919" t="s">
        <v>28</v>
      </c>
      <c r="L919" t="s">
        <v>28</v>
      </c>
      <c r="M919" t="s">
        <v>42</v>
      </c>
      <c r="N919" t="s">
        <v>27</v>
      </c>
      <c r="O919" s="4">
        <v>9.3238452526165041</v>
      </c>
      <c r="P919" t="s">
        <v>35</v>
      </c>
      <c r="Q919">
        <v>318</v>
      </c>
      <c r="R919">
        <v>130</v>
      </c>
      <c r="S919">
        <v>14.511925966705968</v>
      </c>
      <c r="T919">
        <v>11.610151735499066</v>
      </c>
      <c r="U919" t="s">
        <v>28</v>
      </c>
      <c r="V919">
        <v>1</v>
      </c>
      <c r="W919" t="s">
        <v>38</v>
      </c>
      <c r="X919">
        <v>1</v>
      </c>
      <c r="Y919" t="s">
        <v>37</v>
      </c>
      <c r="Z919" t="s">
        <v>33</v>
      </c>
    </row>
    <row r="920" spans="1:26" x14ac:dyDescent="0.3">
      <c r="A920">
        <v>30</v>
      </c>
      <c r="B920" t="s">
        <v>26</v>
      </c>
      <c r="C920">
        <v>177</v>
      </c>
      <c r="D920">
        <v>296</v>
      </c>
      <c r="E920" t="s">
        <v>35</v>
      </c>
      <c r="F920" t="s">
        <v>29</v>
      </c>
      <c r="G920" t="s">
        <v>28</v>
      </c>
      <c r="H920" t="s">
        <v>29</v>
      </c>
      <c r="I920">
        <v>35.014811204499679</v>
      </c>
      <c r="J920" t="s">
        <v>29</v>
      </c>
      <c r="K920" t="s">
        <v>29</v>
      </c>
      <c r="L920" t="s">
        <v>28</v>
      </c>
      <c r="M920" t="s">
        <v>42</v>
      </c>
      <c r="N920" t="s">
        <v>35</v>
      </c>
      <c r="O920" s="4">
        <v>8.2486890605312446</v>
      </c>
      <c r="P920" t="s">
        <v>27</v>
      </c>
      <c r="Q920">
        <v>338</v>
      </c>
      <c r="R920">
        <v>100</v>
      </c>
      <c r="S920">
        <v>9.8794092515702836</v>
      </c>
      <c r="T920">
        <v>5.5855707731212885</v>
      </c>
      <c r="U920" t="s">
        <v>28</v>
      </c>
      <c r="V920">
        <v>4</v>
      </c>
      <c r="W920" t="s">
        <v>43</v>
      </c>
      <c r="X920">
        <v>1</v>
      </c>
      <c r="Y920" t="s">
        <v>41</v>
      </c>
      <c r="Z920" t="s">
        <v>36</v>
      </c>
    </row>
    <row r="921" spans="1:26" x14ac:dyDescent="0.3">
      <c r="A921">
        <v>45</v>
      </c>
      <c r="B921" t="s">
        <v>34</v>
      </c>
      <c r="C921">
        <v>176</v>
      </c>
      <c r="D921">
        <v>231</v>
      </c>
      <c r="E921" t="s">
        <v>35</v>
      </c>
      <c r="F921" t="s">
        <v>29</v>
      </c>
      <c r="G921" t="s">
        <v>29</v>
      </c>
      <c r="H921" t="s">
        <v>28</v>
      </c>
      <c r="I921">
        <v>21.717204704318839</v>
      </c>
      <c r="J921" t="s">
        <v>29</v>
      </c>
      <c r="K921" t="s">
        <v>29</v>
      </c>
      <c r="L921" t="s">
        <v>28</v>
      </c>
      <c r="M921" t="s">
        <v>35</v>
      </c>
      <c r="N921" t="s">
        <v>35</v>
      </c>
      <c r="O921" s="4">
        <v>6.0933237499318142</v>
      </c>
      <c r="P921" t="s">
        <v>35</v>
      </c>
      <c r="Q921">
        <v>368</v>
      </c>
      <c r="R921">
        <v>109</v>
      </c>
      <c r="S921">
        <v>6.5254570881431482</v>
      </c>
      <c r="T921">
        <v>17.510721606715016</v>
      </c>
      <c r="U921" t="s">
        <v>28</v>
      </c>
      <c r="V921">
        <v>3</v>
      </c>
      <c r="W921" t="s">
        <v>31</v>
      </c>
      <c r="X921">
        <v>1</v>
      </c>
      <c r="Y921" t="s">
        <v>37</v>
      </c>
      <c r="Z921" t="s">
        <v>36</v>
      </c>
    </row>
    <row r="922" spans="1:26" x14ac:dyDescent="0.3">
      <c r="A922">
        <v>65</v>
      </c>
      <c r="B922" t="s">
        <v>26</v>
      </c>
      <c r="C922">
        <v>128</v>
      </c>
      <c r="D922">
        <v>186</v>
      </c>
      <c r="E922" t="s">
        <v>35</v>
      </c>
      <c r="F922" t="s">
        <v>29</v>
      </c>
      <c r="G922" t="s">
        <v>28</v>
      </c>
      <c r="H922" t="s">
        <v>28</v>
      </c>
      <c r="I922">
        <v>26.808956077608237</v>
      </c>
      <c r="J922" t="s">
        <v>28</v>
      </c>
      <c r="K922" t="s">
        <v>29</v>
      </c>
      <c r="L922" t="s">
        <v>29</v>
      </c>
      <c r="M922" t="s">
        <v>27</v>
      </c>
      <c r="N922" t="s">
        <v>27</v>
      </c>
      <c r="O922" s="4">
        <v>7.1737891098255622</v>
      </c>
      <c r="P922" t="s">
        <v>35</v>
      </c>
      <c r="Q922">
        <v>295</v>
      </c>
      <c r="R922">
        <v>86</v>
      </c>
      <c r="S922">
        <v>8.1105876644585511</v>
      </c>
      <c r="T922">
        <v>13.147264589938144</v>
      </c>
      <c r="U922" t="s">
        <v>28</v>
      </c>
      <c r="V922">
        <v>3</v>
      </c>
      <c r="W922" t="s">
        <v>31</v>
      </c>
      <c r="X922">
        <v>1</v>
      </c>
      <c r="Y922" t="s">
        <v>32</v>
      </c>
      <c r="Z922" t="s">
        <v>33</v>
      </c>
    </row>
    <row r="923" spans="1:26" x14ac:dyDescent="0.3">
      <c r="A923">
        <v>46</v>
      </c>
      <c r="B923" t="s">
        <v>34</v>
      </c>
      <c r="C923">
        <v>125</v>
      </c>
      <c r="D923">
        <v>231</v>
      </c>
      <c r="E923" t="s">
        <v>35</v>
      </c>
      <c r="F923" t="s">
        <v>28</v>
      </c>
      <c r="G923" t="s">
        <v>28</v>
      </c>
      <c r="H923" t="s">
        <v>28</v>
      </c>
      <c r="I923">
        <v>25.706307389147089</v>
      </c>
      <c r="J923" t="s">
        <v>29</v>
      </c>
      <c r="K923" t="s">
        <v>28</v>
      </c>
      <c r="L923" t="s">
        <v>29</v>
      </c>
      <c r="M923" t="s">
        <v>30</v>
      </c>
      <c r="N923" t="s">
        <v>27</v>
      </c>
      <c r="O923" s="4">
        <v>9.6141930717927764</v>
      </c>
      <c r="P923" t="s">
        <v>35</v>
      </c>
      <c r="Q923">
        <v>372</v>
      </c>
      <c r="R923">
        <v>117</v>
      </c>
      <c r="S923">
        <v>1.0297237301175906</v>
      </c>
      <c r="T923">
        <v>7.1637759823417895</v>
      </c>
      <c r="U923" t="s">
        <v>28</v>
      </c>
      <c r="V923">
        <v>2</v>
      </c>
      <c r="W923" t="s">
        <v>31</v>
      </c>
      <c r="X923">
        <v>2</v>
      </c>
      <c r="Y923" t="s">
        <v>32</v>
      </c>
      <c r="Z923" t="s">
        <v>36</v>
      </c>
    </row>
    <row r="924" spans="1:26" x14ac:dyDescent="0.3">
      <c r="A924">
        <v>30</v>
      </c>
      <c r="B924" t="s">
        <v>34</v>
      </c>
      <c r="C924">
        <v>132</v>
      </c>
      <c r="D924">
        <v>161</v>
      </c>
      <c r="E924" t="s">
        <v>30</v>
      </c>
      <c r="F924" t="s">
        <v>29</v>
      </c>
      <c r="G924" t="s">
        <v>28</v>
      </c>
      <c r="H924" t="s">
        <v>29</v>
      </c>
      <c r="I924">
        <v>25.369318768525901</v>
      </c>
      <c r="J924" t="s">
        <v>28</v>
      </c>
      <c r="K924" t="s">
        <v>29</v>
      </c>
      <c r="L924" t="s">
        <v>29</v>
      </c>
      <c r="M924" t="s">
        <v>35</v>
      </c>
      <c r="N924" t="s">
        <v>35</v>
      </c>
      <c r="O924" s="4">
        <v>4.2540104337753029</v>
      </c>
      <c r="P924" t="s">
        <v>27</v>
      </c>
      <c r="Q924">
        <v>267</v>
      </c>
      <c r="R924">
        <v>91</v>
      </c>
      <c r="S924">
        <v>11.306993627124273</v>
      </c>
      <c r="T924">
        <v>9.6446399737101114</v>
      </c>
      <c r="U924" t="s">
        <v>28</v>
      </c>
      <c r="V924">
        <v>4</v>
      </c>
      <c r="W924" t="s">
        <v>43</v>
      </c>
      <c r="X924">
        <v>1</v>
      </c>
      <c r="Y924" t="s">
        <v>32</v>
      </c>
      <c r="Z924" t="s">
        <v>36</v>
      </c>
    </row>
    <row r="925" spans="1:26" x14ac:dyDescent="0.3">
      <c r="A925">
        <v>63</v>
      </c>
      <c r="B925" t="s">
        <v>26</v>
      </c>
      <c r="C925">
        <v>178</v>
      </c>
      <c r="D925">
        <v>153</v>
      </c>
      <c r="E925" t="s">
        <v>35</v>
      </c>
      <c r="F925" t="s">
        <v>28</v>
      </c>
      <c r="G925" t="s">
        <v>28</v>
      </c>
      <c r="H925" t="s">
        <v>28</v>
      </c>
      <c r="I925">
        <v>32.313784959764334</v>
      </c>
      <c r="J925" t="s">
        <v>29</v>
      </c>
      <c r="K925" t="s">
        <v>29</v>
      </c>
      <c r="L925" t="s">
        <v>29</v>
      </c>
      <c r="M925" t="s">
        <v>42</v>
      </c>
      <c r="N925" t="s">
        <v>27</v>
      </c>
      <c r="O925" s="4">
        <v>5.6030497554114653</v>
      </c>
      <c r="P925" t="s">
        <v>35</v>
      </c>
      <c r="Q925">
        <v>282</v>
      </c>
      <c r="R925">
        <v>138</v>
      </c>
      <c r="S925">
        <v>12.862135999189665</v>
      </c>
      <c r="T925">
        <v>6.2470119182322303</v>
      </c>
      <c r="U925" t="s">
        <v>28</v>
      </c>
      <c r="V925">
        <v>3</v>
      </c>
      <c r="W925" t="s">
        <v>31</v>
      </c>
      <c r="X925">
        <v>1</v>
      </c>
      <c r="Y925" t="s">
        <v>41</v>
      </c>
      <c r="Z925" t="s">
        <v>33</v>
      </c>
    </row>
    <row r="926" spans="1:26" x14ac:dyDescent="0.3">
      <c r="A926">
        <v>52</v>
      </c>
      <c r="B926" t="s">
        <v>34</v>
      </c>
      <c r="C926">
        <v>141</v>
      </c>
      <c r="D926">
        <v>192</v>
      </c>
      <c r="E926" t="s">
        <v>35</v>
      </c>
      <c r="F926" t="s">
        <v>29</v>
      </c>
      <c r="G926" t="s">
        <v>29</v>
      </c>
      <c r="H926" t="s">
        <v>29</v>
      </c>
      <c r="I926">
        <v>28.944913693857124</v>
      </c>
      <c r="J926" t="s">
        <v>29</v>
      </c>
      <c r="K926" t="s">
        <v>28</v>
      </c>
      <c r="L926" t="s">
        <v>28</v>
      </c>
      <c r="M926" t="s">
        <v>27</v>
      </c>
      <c r="N926" t="s">
        <v>35</v>
      </c>
      <c r="O926" s="4">
        <v>4.6359313922295735</v>
      </c>
      <c r="P926" t="s">
        <v>35</v>
      </c>
      <c r="Q926">
        <v>333</v>
      </c>
      <c r="R926">
        <v>93</v>
      </c>
      <c r="S926">
        <v>1.0570153066173138</v>
      </c>
      <c r="T926">
        <v>7.4277376570378584</v>
      </c>
      <c r="U926" t="s">
        <v>28</v>
      </c>
      <c r="V926">
        <v>3</v>
      </c>
      <c r="W926" t="s">
        <v>31</v>
      </c>
      <c r="X926">
        <v>0</v>
      </c>
      <c r="Y926" t="s">
        <v>32</v>
      </c>
      <c r="Z926" t="s">
        <v>33</v>
      </c>
    </row>
    <row r="927" spans="1:26" x14ac:dyDescent="0.3">
      <c r="A927">
        <v>78</v>
      </c>
      <c r="B927" t="s">
        <v>34</v>
      </c>
      <c r="C927">
        <v>147</v>
      </c>
      <c r="D927">
        <v>200</v>
      </c>
      <c r="E927" t="s">
        <v>35</v>
      </c>
      <c r="F927" t="s">
        <v>28</v>
      </c>
      <c r="G927" t="s">
        <v>28</v>
      </c>
      <c r="H927" t="s">
        <v>28</v>
      </c>
      <c r="I927">
        <v>35.54093670624799</v>
      </c>
      <c r="J927" t="s">
        <v>29</v>
      </c>
      <c r="K927" t="s">
        <v>29</v>
      </c>
      <c r="L927" t="s">
        <v>29</v>
      </c>
      <c r="M927" t="s">
        <v>27</v>
      </c>
      <c r="N927" t="s">
        <v>30</v>
      </c>
      <c r="O927" s="4">
        <v>6.9755525933263236</v>
      </c>
      <c r="P927" t="s">
        <v>30</v>
      </c>
      <c r="Q927">
        <v>102</v>
      </c>
      <c r="R927">
        <v>150</v>
      </c>
      <c r="S927">
        <v>8.2165869665233817</v>
      </c>
      <c r="T927">
        <v>10.918744919203888</v>
      </c>
      <c r="U927" t="s">
        <v>28</v>
      </c>
      <c r="V927">
        <v>3</v>
      </c>
      <c r="W927" t="s">
        <v>31</v>
      </c>
      <c r="X927">
        <v>1</v>
      </c>
      <c r="Y927" t="s">
        <v>41</v>
      </c>
      <c r="Z927" t="s">
        <v>33</v>
      </c>
    </row>
    <row r="928" spans="1:26" x14ac:dyDescent="0.3">
      <c r="A928">
        <v>23</v>
      </c>
      <c r="B928" t="s">
        <v>34</v>
      </c>
      <c r="C928">
        <v>149</v>
      </c>
      <c r="D928">
        <v>154</v>
      </c>
      <c r="E928" t="s">
        <v>27</v>
      </c>
      <c r="F928" t="s">
        <v>29</v>
      </c>
      <c r="G928" t="s">
        <v>29</v>
      </c>
      <c r="H928" t="s">
        <v>29</v>
      </c>
      <c r="I928">
        <v>19.27268692766101</v>
      </c>
      <c r="J928" t="s">
        <v>29</v>
      </c>
      <c r="K928" t="s">
        <v>29</v>
      </c>
      <c r="L928" t="s">
        <v>28</v>
      </c>
      <c r="M928" t="s">
        <v>35</v>
      </c>
      <c r="N928" t="s">
        <v>27</v>
      </c>
      <c r="O928" s="4">
        <v>8.6228824741058911</v>
      </c>
      <c r="P928" t="s">
        <v>27</v>
      </c>
      <c r="Q928">
        <v>104</v>
      </c>
      <c r="R928">
        <v>96</v>
      </c>
      <c r="S928">
        <v>11.438018364964451</v>
      </c>
      <c r="T928">
        <v>13.51938585065767</v>
      </c>
      <c r="U928" t="s">
        <v>28</v>
      </c>
      <c r="V928">
        <v>4</v>
      </c>
      <c r="W928" t="s">
        <v>43</v>
      </c>
      <c r="X928">
        <v>2</v>
      </c>
      <c r="Y928" t="s">
        <v>37</v>
      </c>
      <c r="Z928" t="s">
        <v>39</v>
      </c>
    </row>
    <row r="929" spans="1:26" x14ac:dyDescent="0.3">
      <c r="A929">
        <v>35</v>
      </c>
      <c r="B929" t="s">
        <v>34</v>
      </c>
      <c r="C929">
        <v>171</v>
      </c>
      <c r="D929">
        <v>283</v>
      </c>
      <c r="E929" t="s">
        <v>27</v>
      </c>
      <c r="F929" t="s">
        <v>28</v>
      </c>
      <c r="G929" t="s">
        <v>28</v>
      </c>
      <c r="H929" t="s">
        <v>29</v>
      </c>
      <c r="I929">
        <v>27.986003120031363</v>
      </c>
      <c r="J929" t="s">
        <v>29</v>
      </c>
      <c r="K929" t="s">
        <v>29</v>
      </c>
      <c r="L929" t="s">
        <v>28</v>
      </c>
      <c r="M929" t="s">
        <v>42</v>
      </c>
      <c r="N929" t="s">
        <v>30</v>
      </c>
      <c r="O929" s="4">
        <v>9.8595983385741519</v>
      </c>
      <c r="P929" t="s">
        <v>35</v>
      </c>
      <c r="Q929">
        <v>343</v>
      </c>
      <c r="R929">
        <v>102</v>
      </c>
      <c r="S929">
        <v>14.744629061448563</v>
      </c>
      <c r="T929">
        <v>14.781392292549169</v>
      </c>
      <c r="U929" t="s">
        <v>28</v>
      </c>
      <c r="V929">
        <v>3</v>
      </c>
      <c r="W929" t="s">
        <v>31</v>
      </c>
      <c r="X929">
        <v>2</v>
      </c>
      <c r="Y929" t="s">
        <v>32</v>
      </c>
      <c r="Z929" t="s">
        <v>36</v>
      </c>
    </row>
    <row r="930" spans="1:26" x14ac:dyDescent="0.3">
      <c r="A930">
        <v>68</v>
      </c>
      <c r="B930" t="s">
        <v>34</v>
      </c>
      <c r="C930">
        <v>155</v>
      </c>
      <c r="D930">
        <v>236</v>
      </c>
      <c r="E930" t="s">
        <v>30</v>
      </c>
      <c r="F930" t="s">
        <v>29</v>
      </c>
      <c r="G930" t="s">
        <v>29</v>
      </c>
      <c r="H930" t="s">
        <v>28</v>
      </c>
      <c r="I930">
        <v>18.307971875865437</v>
      </c>
      <c r="J930" t="s">
        <v>29</v>
      </c>
      <c r="K930" t="s">
        <v>29</v>
      </c>
      <c r="L930" t="s">
        <v>29</v>
      </c>
      <c r="M930" t="s">
        <v>30</v>
      </c>
      <c r="N930" t="s">
        <v>35</v>
      </c>
      <c r="O930" s="4">
        <v>4.9326885081978471</v>
      </c>
      <c r="P930" t="s">
        <v>30</v>
      </c>
      <c r="Q930">
        <v>232</v>
      </c>
      <c r="R930">
        <v>156</v>
      </c>
      <c r="S930">
        <v>4.8911325930871028</v>
      </c>
      <c r="T930">
        <v>14.210644055360651</v>
      </c>
      <c r="U930" t="s">
        <v>28</v>
      </c>
      <c r="V930">
        <v>4</v>
      </c>
      <c r="W930" t="s">
        <v>43</v>
      </c>
      <c r="X930">
        <v>0</v>
      </c>
      <c r="Y930" t="s">
        <v>40</v>
      </c>
      <c r="Z930" t="s">
        <v>33</v>
      </c>
    </row>
    <row r="931" spans="1:26" x14ac:dyDescent="0.3">
      <c r="A931">
        <v>22</v>
      </c>
      <c r="B931" t="s">
        <v>34</v>
      </c>
      <c r="C931">
        <v>121</v>
      </c>
      <c r="D931">
        <v>255</v>
      </c>
      <c r="E931" t="s">
        <v>30</v>
      </c>
      <c r="F931" t="s">
        <v>28</v>
      </c>
      <c r="G931" t="s">
        <v>29</v>
      </c>
      <c r="H931" t="s">
        <v>29</v>
      </c>
      <c r="I931">
        <v>22.85891591994649</v>
      </c>
      <c r="J931" t="s">
        <v>29</v>
      </c>
      <c r="K931" t="s">
        <v>29</v>
      </c>
      <c r="L931" t="s">
        <v>29</v>
      </c>
      <c r="M931" t="s">
        <v>35</v>
      </c>
      <c r="N931" t="s">
        <v>27</v>
      </c>
      <c r="O931" s="4">
        <v>4.2635842729321425</v>
      </c>
      <c r="P931" t="s">
        <v>30</v>
      </c>
      <c r="Q931">
        <v>108</v>
      </c>
      <c r="R931">
        <v>99</v>
      </c>
      <c r="S931">
        <v>5.1060931497070552</v>
      </c>
      <c r="T931">
        <v>7.4864133518047806</v>
      </c>
      <c r="U931" t="s">
        <v>28</v>
      </c>
      <c r="V931">
        <v>4</v>
      </c>
      <c r="W931" t="s">
        <v>43</v>
      </c>
      <c r="X931">
        <v>2</v>
      </c>
      <c r="Y931" t="s">
        <v>37</v>
      </c>
      <c r="Z931" t="s">
        <v>39</v>
      </c>
    </row>
    <row r="932" spans="1:26" x14ac:dyDescent="0.3">
      <c r="A932">
        <v>64</v>
      </c>
      <c r="B932" t="s">
        <v>26</v>
      </c>
      <c r="C932">
        <v>177</v>
      </c>
      <c r="D932">
        <v>205</v>
      </c>
      <c r="E932" t="s">
        <v>30</v>
      </c>
      <c r="F932" t="s">
        <v>28</v>
      </c>
      <c r="G932" t="s">
        <v>28</v>
      </c>
      <c r="H932" t="s">
        <v>29</v>
      </c>
      <c r="I932">
        <v>35.058269140288267</v>
      </c>
      <c r="J932" t="s">
        <v>28</v>
      </c>
      <c r="K932" t="s">
        <v>28</v>
      </c>
      <c r="L932" t="s">
        <v>29</v>
      </c>
      <c r="M932" t="s">
        <v>30</v>
      </c>
      <c r="N932" t="s">
        <v>30</v>
      </c>
      <c r="O932" s="4">
        <v>4.8300934868994325</v>
      </c>
      <c r="P932" t="s">
        <v>27</v>
      </c>
      <c r="Q932">
        <v>383</v>
      </c>
      <c r="R932">
        <v>84</v>
      </c>
      <c r="S932">
        <v>13.147935388454808</v>
      </c>
      <c r="T932">
        <v>10.431074590553063</v>
      </c>
      <c r="U932" t="s">
        <v>28</v>
      </c>
      <c r="V932">
        <v>2</v>
      </c>
      <c r="W932" t="s">
        <v>31</v>
      </c>
      <c r="X932">
        <v>1</v>
      </c>
      <c r="Y932" t="s">
        <v>41</v>
      </c>
      <c r="Z932" t="s">
        <v>33</v>
      </c>
    </row>
    <row r="933" spans="1:26" x14ac:dyDescent="0.3">
      <c r="A933">
        <v>42</v>
      </c>
      <c r="B933" t="s">
        <v>34</v>
      </c>
      <c r="C933">
        <v>155</v>
      </c>
      <c r="D933">
        <v>259</v>
      </c>
      <c r="E933" t="s">
        <v>35</v>
      </c>
      <c r="F933" t="s">
        <v>28</v>
      </c>
      <c r="G933" t="s">
        <v>28</v>
      </c>
      <c r="H933" t="s">
        <v>28</v>
      </c>
      <c r="I933">
        <v>20.333120470878146</v>
      </c>
      <c r="J933" t="s">
        <v>29</v>
      </c>
      <c r="K933" t="s">
        <v>28</v>
      </c>
      <c r="L933" t="s">
        <v>28</v>
      </c>
      <c r="M933" t="s">
        <v>27</v>
      </c>
      <c r="N933" t="s">
        <v>27</v>
      </c>
      <c r="O933" s="4">
        <v>9.8125150937145786</v>
      </c>
      <c r="P933" t="s">
        <v>35</v>
      </c>
      <c r="Q933">
        <v>157</v>
      </c>
      <c r="R933">
        <v>85</v>
      </c>
      <c r="S933">
        <v>10.532723778547721</v>
      </c>
      <c r="T933">
        <v>14.696491940284975</v>
      </c>
      <c r="U933" t="s">
        <v>28</v>
      </c>
      <c r="V933">
        <v>1</v>
      </c>
      <c r="W933" t="s">
        <v>38</v>
      </c>
      <c r="X933">
        <v>2</v>
      </c>
      <c r="Y933" t="s">
        <v>37</v>
      </c>
      <c r="Z933" t="s">
        <v>36</v>
      </c>
    </row>
    <row r="934" spans="1:26" x14ac:dyDescent="0.3">
      <c r="A934">
        <v>19</v>
      </c>
      <c r="B934" t="s">
        <v>34</v>
      </c>
      <c r="C934">
        <v>127</v>
      </c>
      <c r="D934">
        <v>217</v>
      </c>
      <c r="E934" t="s">
        <v>27</v>
      </c>
      <c r="F934" t="s">
        <v>29</v>
      </c>
      <c r="G934" t="s">
        <v>29</v>
      </c>
      <c r="H934" t="s">
        <v>28</v>
      </c>
      <c r="I934">
        <v>20.322744248947469</v>
      </c>
      <c r="J934" t="s">
        <v>28</v>
      </c>
      <c r="K934" t="s">
        <v>29</v>
      </c>
      <c r="L934" t="s">
        <v>29</v>
      </c>
      <c r="M934" t="s">
        <v>27</v>
      </c>
      <c r="N934" t="s">
        <v>30</v>
      </c>
      <c r="O934" s="4">
        <v>5.9207737707829189</v>
      </c>
      <c r="P934" t="s">
        <v>35</v>
      </c>
      <c r="Q934">
        <v>165</v>
      </c>
      <c r="R934">
        <v>92</v>
      </c>
      <c r="S934">
        <v>14.334356272176567</v>
      </c>
      <c r="T934">
        <v>11.732043040407085</v>
      </c>
      <c r="U934" t="s">
        <v>28</v>
      </c>
      <c r="V934">
        <v>3</v>
      </c>
      <c r="W934" t="s">
        <v>31</v>
      </c>
      <c r="X934">
        <v>0</v>
      </c>
      <c r="Y934" t="s">
        <v>37</v>
      </c>
      <c r="Z934" t="s">
        <v>39</v>
      </c>
    </row>
    <row r="935" spans="1:26" x14ac:dyDescent="0.3">
      <c r="A935">
        <v>27</v>
      </c>
      <c r="B935" t="s">
        <v>34</v>
      </c>
      <c r="C935">
        <v>164</v>
      </c>
      <c r="D935">
        <v>245</v>
      </c>
      <c r="E935" t="s">
        <v>27</v>
      </c>
      <c r="F935" t="s">
        <v>29</v>
      </c>
      <c r="G935" t="s">
        <v>29</v>
      </c>
      <c r="H935" t="s">
        <v>29</v>
      </c>
      <c r="I935">
        <v>26.831645337246513</v>
      </c>
      <c r="J935" t="s">
        <v>29</v>
      </c>
      <c r="K935" t="s">
        <v>28</v>
      </c>
      <c r="L935" t="s">
        <v>29</v>
      </c>
      <c r="M935" t="s">
        <v>27</v>
      </c>
      <c r="N935" t="s">
        <v>35</v>
      </c>
      <c r="O935" s="4">
        <v>5.6030348280374875</v>
      </c>
      <c r="P935" t="s">
        <v>27</v>
      </c>
      <c r="Q935">
        <v>255</v>
      </c>
      <c r="R935">
        <v>82</v>
      </c>
      <c r="S935">
        <v>7.2312147618496683</v>
      </c>
      <c r="T935">
        <v>14.493851346216626</v>
      </c>
      <c r="U935" t="s">
        <v>28</v>
      </c>
      <c r="V935">
        <v>4</v>
      </c>
      <c r="W935" t="s">
        <v>43</v>
      </c>
      <c r="X935">
        <v>0</v>
      </c>
      <c r="Y935" t="s">
        <v>32</v>
      </c>
      <c r="Z935" t="s">
        <v>39</v>
      </c>
    </row>
    <row r="936" spans="1:26" x14ac:dyDescent="0.3">
      <c r="A936">
        <v>73</v>
      </c>
      <c r="B936" t="s">
        <v>34</v>
      </c>
      <c r="C936">
        <v>161</v>
      </c>
      <c r="D936">
        <v>193</v>
      </c>
      <c r="E936" t="s">
        <v>30</v>
      </c>
      <c r="F936" t="s">
        <v>29</v>
      </c>
      <c r="G936" t="s">
        <v>29</v>
      </c>
      <c r="H936" t="s">
        <v>28</v>
      </c>
      <c r="I936">
        <v>35.092715740169069</v>
      </c>
      <c r="J936" t="s">
        <v>28</v>
      </c>
      <c r="K936" t="s">
        <v>28</v>
      </c>
      <c r="L936" t="s">
        <v>29</v>
      </c>
      <c r="M936" t="s">
        <v>30</v>
      </c>
      <c r="N936" t="s">
        <v>30</v>
      </c>
      <c r="O936" s="4">
        <v>8.4104035149928507</v>
      </c>
      <c r="P936" t="s">
        <v>30</v>
      </c>
      <c r="Q936">
        <v>346</v>
      </c>
      <c r="R936">
        <v>132</v>
      </c>
      <c r="S936">
        <v>9.30760646970948</v>
      </c>
      <c r="T936">
        <v>15.256972369349274</v>
      </c>
      <c r="U936" t="s">
        <v>28</v>
      </c>
      <c r="V936">
        <v>2</v>
      </c>
      <c r="W936" t="s">
        <v>31</v>
      </c>
      <c r="X936">
        <v>1</v>
      </c>
      <c r="Y936" t="s">
        <v>41</v>
      </c>
      <c r="Z936" t="s">
        <v>33</v>
      </c>
    </row>
    <row r="937" spans="1:26" x14ac:dyDescent="0.3">
      <c r="A937">
        <v>47</v>
      </c>
      <c r="B937" t="s">
        <v>26</v>
      </c>
      <c r="C937">
        <v>169</v>
      </c>
      <c r="D937">
        <v>292</v>
      </c>
      <c r="E937" t="s">
        <v>27</v>
      </c>
      <c r="F937" t="s">
        <v>28</v>
      </c>
      <c r="G937" t="s">
        <v>28</v>
      </c>
      <c r="H937" t="s">
        <v>28</v>
      </c>
      <c r="I937">
        <v>32.036503280359362</v>
      </c>
      <c r="J937" t="s">
        <v>28</v>
      </c>
      <c r="K937" t="s">
        <v>29</v>
      </c>
      <c r="L937" t="s">
        <v>29</v>
      </c>
      <c r="M937" t="s">
        <v>42</v>
      </c>
      <c r="N937" t="s">
        <v>35</v>
      </c>
      <c r="O937" s="4">
        <v>4.7240522611937541</v>
      </c>
      <c r="P937" t="s">
        <v>27</v>
      </c>
      <c r="Q937">
        <v>144</v>
      </c>
      <c r="R937">
        <v>110</v>
      </c>
      <c r="S937">
        <v>1.1588629451063015</v>
      </c>
      <c r="T937">
        <v>9.794315806252083</v>
      </c>
      <c r="U937" t="s">
        <v>28</v>
      </c>
      <c r="V937">
        <v>2</v>
      </c>
      <c r="W937" t="s">
        <v>31</v>
      </c>
      <c r="X937">
        <v>1</v>
      </c>
      <c r="Y937" t="s">
        <v>41</v>
      </c>
      <c r="Z937" t="s">
        <v>36</v>
      </c>
    </row>
    <row r="938" spans="1:26" x14ac:dyDescent="0.3">
      <c r="A938">
        <v>67</v>
      </c>
      <c r="B938" t="s">
        <v>26</v>
      </c>
      <c r="C938">
        <v>128</v>
      </c>
      <c r="D938">
        <v>239</v>
      </c>
      <c r="E938" t="s">
        <v>30</v>
      </c>
      <c r="F938" t="s">
        <v>29</v>
      </c>
      <c r="G938" t="s">
        <v>28</v>
      </c>
      <c r="H938" t="s">
        <v>28</v>
      </c>
      <c r="I938">
        <v>35.198616165474391</v>
      </c>
      <c r="J938" t="s">
        <v>29</v>
      </c>
      <c r="K938" t="s">
        <v>29</v>
      </c>
      <c r="L938" t="s">
        <v>28</v>
      </c>
      <c r="M938" t="s">
        <v>35</v>
      </c>
      <c r="N938" t="s">
        <v>27</v>
      </c>
      <c r="O938" s="4">
        <v>6.0944505028783169</v>
      </c>
      <c r="P938" t="s">
        <v>30</v>
      </c>
      <c r="Q938">
        <v>201</v>
      </c>
      <c r="R938">
        <v>82</v>
      </c>
      <c r="S938">
        <v>14.534236418674615</v>
      </c>
      <c r="T938">
        <v>8.9496686491506203</v>
      </c>
      <c r="U938" t="s">
        <v>28</v>
      </c>
      <c r="V938">
        <v>3</v>
      </c>
      <c r="W938" t="s">
        <v>31</v>
      </c>
      <c r="X938">
        <v>1</v>
      </c>
      <c r="Y938" t="s">
        <v>41</v>
      </c>
      <c r="Z938" t="s">
        <v>33</v>
      </c>
    </row>
    <row r="939" spans="1:26" x14ac:dyDescent="0.3">
      <c r="A939">
        <v>76</v>
      </c>
      <c r="B939" t="s">
        <v>34</v>
      </c>
      <c r="C939">
        <v>120</v>
      </c>
      <c r="D939">
        <v>191</v>
      </c>
      <c r="E939" t="s">
        <v>35</v>
      </c>
      <c r="F939" t="s">
        <v>28</v>
      </c>
      <c r="G939" t="s">
        <v>28</v>
      </c>
      <c r="H939" t="s">
        <v>28</v>
      </c>
      <c r="I939">
        <v>19.090065427566874</v>
      </c>
      <c r="J939" t="s">
        <v>28</v>
      </c>
      <c r="K939" t="s">
        <v>29</v>
      </c>
      <c r="L939" t="s">
        <v>28</v>
      </c>
      <c r="M939" t="s">
        <v>35</v>
      </c>
      <c r="N939" t="s">
        <v>27</v>
      </c>
      <c r="O939" s="4">
        <v>4.8688697362636848</v>
      </c>
      <c r="P939" t="s">
        <v>35</v>
      </c>
      <c r="Q939">
        <v>359</v>
      </c>
      <c r="R939">
        <v>87</v>
      </c>
      <c r="S939">
        <v>5.4751964332543173</v>
      </c>
      <c r="T939">
        <v>11.891319784532692</v>
      </c>
      <c r="U939" t="s">
        <v>28</v>
      </c>
      <c r="V939">
        <v>1</v>
      </c>
      <c r="W939" t="s">
        <v>38</v>
      </c>
      <c r="X939">
        <v>2</v>
      </c>
      <c r="Y939" t="s">
        <v>37</v>
      </c>
      <c r="Z939" t="s">
        <v>33</v>
      </c>
    </row>
    <row r="940" spans="1:26" x14ac:dyDescent="0.3">
      <c r="A940">
        <v>62</v>
      </c>
      <c r="B940" t="s">
        <v>34</v>
      </c>
      <c r="C940">
        <v>132</v>
      </c>
      <c r="D940">
        <v>288</v>
      </c>
      <c r="E940" t="s">
        <v>27</v>
      </c>
      <c r="F940" t="s">
        <v>29</v>
      </c>
      <c r="G940" t="s">
        <v>28</v>
      </c>
      <c r="H940" t="s">
        <v>28</v>
      </c>
      <c r="I940">
        <v>30.401965574429358</v>
      </c>
      <c r="J940" t="s">
        <v>29</v>
      </c>
      <c r="K940" t="s">
        <v>29</v>
      </c>
      <c r="L940" t="s">
        <v>29</v>
      </c>
      <c r="M940" t="s">
        <v>35</v>
      </c>
      <c r="N940" t="s">
        <v>27</v>
      </c>
      <c r="O940" s="4">
        <v>9.8459228722341869</v>
      </c>
      <c r="P940" t="s">
        <v>27</v>
      </c>
      <c r="Q940">
        <v>224</v>
      </c>
      <c r="R940">
        <v>150</v>
      </c>
      <c r="S940">
        <v>8.466967862865534</v>
      </c>
      <c r="T940">
        <v>11.729416999364158</v>
      </c>
      <c r="U940" t="s">
        <v>28</v>
      </c>
      <c r="V940">
        <v>4</v>
      </c>
      <c r="W940" t="s">
        <v>43</v>
      </c>
      <c r="X940">
        <v>2</v>
      </c>
      <c r="Y940" t="s">
        <v>41</v>
      </c>
      <c r="Z940" t="s">
        <v>33</v>
      </c>
    </row>
    <row r="941" spans="1:26" x14ac:dyDescent="0.3">
      <c r="A941">
        <v>22</v>
      </c>
      <c r="B941" t="s">
        <v>34</v>
      </c>
      <c r="C941">
        <v>169</v>
      </c>
      <c r="D941">
        <v>222</v>
      </c>
      <c r="E941" t="s">
        <v>35</v>
      </c>
      <c r="F941" t="s">
        <v>28</v>
      </c>
      <c r="G941" t="s">
        <v>29</v>
      </c>
      <c r="H941" t="s">
        <v>28</v>
      </c>
      <c r="I941">
        <v>27.972438637478284</v>
      </c>
      <c r="J941" t="s">
        <v>29</v>
      </c>
      <c r="K941" t="s">
        <v>29</v>
      </c>
      <c r="L941" t="s">
        <v>29</v>
      </c>
      <c r="M941" t="s">
        <v>30</v>
      </c>
      <c r="N941" t="s">
        <v>27</v>
      </c>
      <c r="O941" s="4">
        <v>5.7107361909167826</v>
      </c>
      <c r="P941" t="s">
        <v>27</v>
      </c>
      <c r="Q941">
        <v>227</v>
      </c>
      <c r="R941">
        <v>129</v>
      </c>
      <c r="S941">
        <v>8.7211856212803696</v>
      </c>
      <c r="T941">
        <v>18.677425718511802</v>
      </c>
      <c r="U941" t="s">
        <v>28</v>
      </c>
      <c r="V941">
        <v>3</v>
      </c>
      <c r="W941" t="s">
        <v>31</v>
      </c>
      <c r="X941">
        <v>1</v>
      </c>
      <c r="Y941" t="s">
        <v>32</v>
      </c>
      <c r="Z941" t="s">
        <v>39</v>
      </c>
    </row>
    <row r="942" spans="1:26" x14ac:dyDescent="0.3">
      <c r="A942">
        <v>72</v>
      </c>
      <c r="B942" t="s">
        <v>26</v>
      </c>
      <c r="C942">
        <v>134</v>
      </c>
      <c r="D942">
        <v>160</v>
      </c>
      <c r="E942" t="s">
        <v>35</v>
      </c>
      <c r="F942" t="s">
        <v>28</v>
      </c>
      <c r="G942" t="s">
        <v>29</v>
      </c>
      <c r="H942" t="s">
        <v>28</v>
      </c>
      <c r="I942">
        <v>37.712469244354423</v>
      </c>
      <c r="J942" t="s">
        <v>28</v>
      </c>
      <c r="K942" t="s">
        <v>29</v>
      </c>
      <c r="L942" t="s">
        <v>29</v>
      </c>
      <c r="M942" t="s">
        <v>42</v>
      </c>
      <c r="N942" t="s">
        <v>35</v>
      </c>
      <c r="O942" s="4">
        <v>5.6151713853522702</v>
      </c>
      <c r="P942" t="s">
        <v>35</v>
      </c>
      <c r="Q942">
        <v>315</v>
      </c>
      <c r="R942">
        <v>150</v>
      </c>
      <c r="S942">
        <v>6.8008324518418313</v>
      </c>
      <c r="T942">
        <v>18.782846426535087</v>
      </c>
      <c r="U942" t="s">
        <v>28</v>
      </c>
      <c r="V942">
        <v>2</v>
      </c>
      <c r="W942" t="s">
        <v>31</v>
      </c>
      <c r="X942">
        <v>1</v>
      </c>
      <c r="Y942" t="s">
        <v>41</v>
      </c>
      <c r="Z942" t="s">
        <v>33</v>
      </c>
    </row>
    <row r="943" spans="1:26" x14ac:dyDescent="0.3">
      <c r="A943">
        <v>73</v>
      </c>
      <c r="B943" t="s">
        <v>26</v>
      </c>
      <c r="C943">
        <v>151</v>
      </c>
      <c r="D943">
        <v>207</v>
      </c>
      <c r="E943" t="s">
        <v>27</v>
      </c>
      <c r="F943" t="s">
        <v>28</v>
      </c>
      <c r="G943" t="s">
        <v>29</v>
      </c>
      <c r="H943" t="s">
        <v>29</v>
      </c>
      <c r="I943">
        <v>34.221464946544508</v>
      </c>
      <c r="J943" t="s">
        <v>28</v>
      </c>
      <c r="K943" t="s">
        <v>28</v>
      </c>
      <c r="L943" t="s">
        <v>29</v>
      </c>
      <c r="M943" t="s">
        <v>27</v>
      </c>
      <c r="N943" t="s">
        <v>27</v>
      </c>
      <c r="O943" s="4">
        <v>7.8064166838032083</v>
      </c>
      <c r="P943" t="s">
        <v>30</v>
      </c>
      <c r="Q943">
        <v>353</v>
      </c>
      <c r="R943">
        <v>154</v>
      </c>
      <c r="S943">
        <v>11.861199131629974</v>
      </c>
      <c r="T943">
        <v>8.9127055011571787</v>
      </c>
      <c r="U943" t="s">
        <v>28</v>
      </c>
      <c r="V943">
        <v>2</v>
      </c>
      <c r="W943" t="s">
        <v>31</v>
      </c>
      <c r="X943">
        <v>2</v>
      </c>
      <c r="Y943" t="s">
        <v>41</v>
      </c>
      <c r="Z943" t="s">
        <v>33</v>
      </c>
    </row>
    <row r="944" spans="1:26" x14ac:dyDescent="0.3">
      <c r="A944">
        <v>50</v>
      </c>
      <c r="B944" t="s">
        <v>26</v>
      </c>
      <c r="C944">
        <v>153</v>
      </c>
      <c r="D944">
        <v>277</v>
      </c>
      <c r="E944" t="s">
        <v>30</v>
      </c>
      <c r="F944" t="s">
        <v>29</v>
      </c>
      <c r="G944" t="s">
        <v>29</v>
      </c>
      <c r="H944" t="s">
        <v>28</v>
      </c>
      <c r="I944">
        <v>27.335503063843305</v>
      </c>
      <c r="J944" t="s">
        <v>28</v>
      </c>
      <c r="K944" t="s">
        <v>28</v>
      </c>
      <c r="L944" t="s">
        <v>28</v>
      </c>
      <c r="M944" t="s">
        <v>27</v>
      </c>
      <c r="N944" t="s">
        <v>35</v>
      </c>
      <c r="O944" s="4">
        <v>4.0996979193465037</v>
      </c>
      <c r="P944" t="s">
        <v>30</v>
      </c>
      <c r="Q944">
        <v>161</v>
      </c>
      <c r="R944">
        <v>138</v>
      </c>
      <c r="S944">
        <v>8.721127116723606</v>
      </c>
      <c r="T944">
        <v>5.877704775863414</v>
      </c>
      <c r="U944" t="s">
        <v>28</v>
      </c>
      <c r="V944">
        <v>1</v>
      </c>
      <c r="W944" t="s">
        <v>38</v>
      </c>
      <c r="X944">
        <v>0</v>
      </c>
      <c r="Y944" t="s">
        <v>32</v>
      </c>
      <c r="Z944" t="s">
        <v>36</v>
      </c>
    </row>
    <row r="945" spans="1:26" x14ac:dyDescent="0.3">
      <c r="A945">
        <v>71</v>
      </c>
      <c r="B945" t="s">
        <v>26</v>
      </c>
      <c r="C945">
        <v>162</v>
      </c>
      <c r="D945">
        <v>170</v>
      </c>
      <c r="E945" t="s">
        <v>27</v>
      </c>
      <c r="F945" t="s">
        <v>28</v>
      </c>
      <c r="G945" t="s">
        <v>29</v>
      </c>
      <c r="H945" t="s">
        <v>28</v>
      </c>
      <c r="I945">
        <v>30.184680869428529</v>
      </c>
      <c r="J945" t="s">
        <v>29</v>
      </c>
      <c r="K945" t="s">
        <v>28</v>
      </c>
      <c r="L945" t="s">
        <v>29</v>
      </c>
      <c r="M945" t="s">
        <v>30</v>
      </c>
      <c r="N945" t="s">
        <v>30</v>
      </c>
      <c r="O945" s="4">
        <v>7.9212257462594069</v>
      </c>
      <c r="P945" t="s">
        <v>27</v>
      </c>
      <c r="Q945">
        <v>289</v>
      </c>
      <c r="R945">
        <v>100</v>
      </c>
      <c r="S945">
        <v>3.4371288093626404</v>
      </c>
      <c r="T945">
        <v>15.139021401036342</v>
      </c>
      <c r="U945" t="s">
        <v>28</v>
      </c>
      <c r="V945">
        <v>2</v>
      </c>
      <c r="W945" t="s">
        <v>31</v>
      </c>
      <c r="X945">
        <v>2</v>
      </c>
      <c r="Y945" t="s">
        <v>41</v>
      </c>
      <c r="Z945" t="s">
        <v>33</v>
      </c>
    </row>
    <row r="946" spans="1:26" x14ac:dyDescent="0.3">
      <c r="A946">
        <v>18</v>
      </c>
      <c r="B946" t="s">
        <v>34</v>
      </c>
      <c r="C946">
        <v>180</v>
      </c>
      <c r="D946">
        <v>170</v>
      </c>
      <c r="E946" t="s">
        <v>35</v>
      </c>
      <c r="F946" t="s">
        <v>29</v>
      </c>
      <c r="G946" t="s">
        <v>28</v>
      </c>
      <c r="H946" t="s">
        <v>28</v>
      </c>
      <c r="I946">
        <v>27.34633287308861</v>
      </c>
      <c r="J946" t="s">
        <v>28</v>
      </c>
      <c r="K946" t="s">
        <v>29</v>
      </c>
      <c r="L946" t="s">
        <v>29</v>
      </c>
      <c r="M946" t="s">
        <v>35</v>
      </c>
      <c r="N946" t="s">
        <v>30</v>
      </c>
      <c r="O946" s="4">
        <v>6.7231297964309586</v>
      </c>
      <c r="P946" t="s">
        <v>30</v>
      </c>
      <c r="Q946">
        <v>336</v>
      </c>
      <c r="R946">
        <v>99</v>
      </c>
      <c r="S946">
        <v>5.1701461671191655</v>
      </c>
      <c r="T946">
        <v>5.4286289696503607</v>
      </c>
      <c r="U946" t="s">
        <v>28</v>
      </c>
      <c r="V946">
        <v>3</v>
      </c>
      <c r="W946" t="s">
        <v>31</v>
      </c>
      <c r="X946">
        <v>1</v>
      </c>
      <c r="Y946" t="s">
        <v>32</v>
      </c>
      <c r="Z946" t="s">
        <v>39</v>
      </c>
    </row>
    <row r="947" spans="1:26" x14ac:dyDescent="0.3">
      <c r="A947">
        <v>35</v>
      </c>
      <c r="B947" t="s">
        <v>26</v>
      </c>
      <c r="C947">
        <v>150</v>
      </c>
      <c r="D947">
        <v>221</v>
      </c>
      <c r="E947" t="s">
        <v>30</v>
      </c>
      <c r="F947" t="s">
        <v>28</v>
      </c>
      <c r="G947" t="s">
        <v>28</v>
      </c>
      <c r="H947" t="s">
        <v>28</v>
      </c>
      <c r="I947">
        <v>27.705232917310699</v>
      </c>
      <c r="J947" t="s">
        <v>29</v>
      </c>
      <c r="K947" t="s">
        <v>29</v>
      </c>
      <c r="L947" t="s">
        <v>29</v>
      </c>
      <c r="M947" t="s">
        <v>42</v>
      </c>
      <c r="N947" t="s">
        <v>27</v>
      </c>
      <c r="O947" s="4">
        <v>5.1048100683619371</v>
      </c>
      <c r="P947" t="s">
        <v>30</v>
      </c>
      <c r="Q947">
        <v>158</v>
      </c>
      <c r="R947">
        <v>153</v>
      </c>
      <c r="S947">
        <v>14.31365340963846</v>
      </c>
      <c r="T947">
        <v>12.112640681112385</v>
      </c>
      <c r="U947" t="s">
        <v>28</v>
      </c>
      <c r="V947">
        <v>3</v>
      </c>
      <c r="W947" t="s">
        <v>31</v>
      </c>
      <c r="X947">
        <v>1</v>
      </c>
      <c r="Y947" t="s">
        <v>32</v>
      </c>
      <c r="Z947" t="s">
        <v>36</v>
      </c>
    </row>
    <row r="948" spans="1:26" x14ac:dyDescent="0.3">
      <c r="A948">
        <v>49</v>
      </c>
      <c r="B948" t="s">
        <v>26</v>
      </c>
      <c r="C948">
        <v>133</v>
      </c>
      <c r="D948">
        <v>278</v>
      </c>
      <c r="E948" t="s">
        <v>35</v>
      </c>
      <c r="F948" t="s">
        <v>29</v>
      </c>
      <c r="G948" t="s">
        <v>29</v>
      </c>
      <c r="H948" t="s">
        <v>28</v>
      </c>
      <c r="I948">
        <v>31.949811960112203</v>
      </c>
      <c r="J948" t="s">
        <v>28</v>
      </c>
      <c r="K948" t="s">
        <v>29</v>
      </c>
      <c r="L948" t="s">
        <v>28</v>
      </c>
      <c r="M948" t="s">
        <v>42</v>
      </c>
      <c r="N948" t="s">
        <v>35</v>
      </c>
      <c r="O948" s="4">
        <v>6.9180578756822326</v>
      </c>
      <c r="P948" t="s">
        <v>35</v>
      </c>
      <c r="Q948">
        <v>132</v>
      </c>
      <c r="R948">
        <v>128</v>
      </c>
      <c r="S948">
        <v>12.587940163413544</v>
      </c>
      <c r="T948">
        <v>14.285573015643109</v>
      </c>
      <c r="U948" t="s">
        <v>28</v>
      </c>
      <c r="V948">
        <v>2</v>
      </c>
      <c r="W948" t="s">
        <v>31</v>
      </c>
      <c r="X948">
        <v>0</v>
      </c>
      <c r="Y948" t="s">
        <v>41</v>
      </c>
      <c r="Z948" t="s">
        <v>36</v>
      </c>
    </row>
    <row r="949" spans="1:26" x14ac:dyDescent="0.3">
      <c r="A949">
        <v>66</v>
      </c>
      <c r="B949" t="s">
        <v>34</v>
      </c>
      <c r="C949">
        <v>166</v>
      </c>
      <c r="D949">
        <v>162</v>
      </c>
      <c r="E949" t="s">
        <v>27</v>
      </c>
      <c r="F949" t="s">
        <v>28</v>
      </c>
      <c r="G949" t="s">
        <v>28</v>
      </c>
      <c r="H949" t="s">
        <v>29</v>
      </c>
      <c r="I949">
        <v>25.330044753984936</v>
      </c>
      <c r="J949" t="s">
        <v>29</v>
      </c>
      <c r="K949" t="s">
        <v>29</v>
      </c>
      <c r="L949" t="s">
        <v>29</v>
      </c>
      <c r="M949" t="s">
        <v>42</v>
      </c>
      <c r="N949" t="s">
        <v>35</v>
      </c>
      <c r="O949" s="4">
        <v>9.0328358238787771</v>
      </c>
      <c r="P949" t="s">
        <v>35</v>
      </c>
      <c r="Q949">
        <v>123</v>
      </c>
      <c r="R949">
        <v>153</v>
      </c>
      <c r="S949">
        <v>3.735384787859835</v>
      </c>
      <c r="T949">
        <v>9.402291362529505</v>
      </c>
      <c r="U949" t="s">
        <v>28</v>
      </c>
      <c r="V949">
        <v>4</v>
      </c>
      <c r="W949" t="s">
        <v>43</v>
      </c>
      <c r="X949">
        <v>2</v>
      </c>
      <c r="Y949" t="s">
        <v>32</v>
      </c>
      <c r="Z949" t="s">
        <v>33</v>
      </c>
    </row>
    <row r="950" spans="1:26" x14ac:dyDescent="0.3">
      <c r="A950">
        <v>28</v>
      </c>
      <c r="B950" t="s">
        <v>26</v>
      </c>
      <c r="C950">
        <v>133</v>
      </c>
      <c r="D950">
        <v>222</v>
      </c>
      <c r="E950" t="s">
        <v>35</v>
      </c>
      <c r="F950" t="s">
        <v>28</v>
      </c>
      <c r="G950" t="s">
        <v>28</v>
      </c>
      <c r="H950" t="s">
        <v>28</v>
      </c>
      <c r="I950">
        <v>24.141496417307881</v>
      </c>
      <c r="J950" t="s">
        <v>29</v>
      </c>
      <c r="K950" t="s">
        <v>28</v>
      </c>
      <c r="L950" t="s">
        <v>29</v>
      </c>
      <c r="M950" t="s">
        <v>42</v>
      </c>
      <c r="N950" t="s">
        <v>30</v>
      </c>
      <c r="O950" s="4">
        <v>9.8449847669949477</v>
      </c>
      <c r="P950" t="s">
        <v>30</v>
      </c>
      <c r="Q950">
        <v>196</v>
      </c>
      <c r="R950">
        <v>117</v>
      </c>
      <c r="S950">
        <v>6.6290162760282012</v>
      </c>
      <c r="T950">
        <v>19.802450196270026</v>
      </c>
      <c r="U950" t="s">
        <v>28</v>
      </c>
      <c r="V950">
        <v>2</v>
      </c>
      <c r="W950" t="s">
        <v>31</v>
      </c>
      <c r="X950">
        <v>2</v>
      </c>
      <c r="Y950" t="s">
        <v>37</v>
      </c>
      <c r="Z950" t="s">
        <v>39</v>
      </c>
    </row>
    <row r="951" spans="1:26" x14ac:dyDescent="0.3">
      <c r="A951">
        <v>38</v>
      </c>
      <c r="B951" t="s">
        <v>26</v>
      </c>
      <c r="C951">
        <v>167</v>
      </c>
      <c r="D951">
        <v>155</v>
      </c>
      <c r="E951" t="s">
        <v>30</v>
      </c>
      <c r="F951" t="s">
        <v>29</v>
      </c>
      <c r="G951" t="s">
        <v>28</v>
      </c>
      <c r="H951" t="s">
        <v>29</v>
      </c>
      <c r="I951">
        <v>35.617652872128531</v>
      </c>
      <c r="J951" t="s">
        <v>28</v>
      </c>
      <c r="K951" t="s">
        <v>28</v>
      </c>
      <c r="L951" t="s">
        <v>28</v>
      </c>
      <c r="M951" t="s">
        <v>35</v>
      </c>
      <c r="N951" t="s">
        <v>27</v>
      </c>
      <c r="O951" s="4">
        <v>9.5563680647740163</v>
      </c>
      <c r="P951" t="s">
        <v>35</v>
      </c>
      <c r="Q951">
        <v>145</v>
      </c>
      <c r="R951">
        <v>112</v>
      </c>
      <c r="S951">
        <v>1.082672581164027</v>
      </c>
      <c r="T951">
        <v>8.0837561549439929</v>
      </c>
      <c r="U951" t="s">
        <v>28</v>
      </c>
      <c r="V951">
        <v>2</v>
      </c>
      <c r="W951" t="s">
        <v>31</v>
      </c>
      <c r="X951">
        <v>2</v>
      </c>
      <c r="Y951" t="s">
        <v>41</v>
      </c>
      <c r="Z951" t="s">
        <v>36</v>
      </c>
    </row>
    <row r="952" spans="1:26" x14ac:dyDescent="0.3">
      <c r="A952">
        <v>43</v>
      </c>
      <c r="B952" t="s">
        <v>26</v>
      </c>
      <c r="C952">
        <v>174</v>
      </c>
      <c r="D952">
        <v>261</v>
      </c>
      <c r="E952" t="s">
        <v>30</v>
      </c>
      <c r="F952" t="s">
        <v>28</v>
      </c>
      <c r="G952" t="s">
        <v>28</v>
      </c>
      <c r="H952" t="s">
        <v>29</v>
      </c>
      <c r="I952">
        <v>38.722757227864633</v>
      </c>
      <c r="J952" t="s">
        <v>29</v>
      </c>
      <c r="K952" t="s">
        <v>29</v>
      </c>
      <c r="L952" t="s">
        <v>29</v>
      </c>
      <c r="M952" t="s">
        <v>27</v>
      </c>
      <c r="N952" t="s">
        <v>30</v>
      </c>
      <c r="O952" s="4">
        <v>8.9224904430362741</v>
      </c>
      <c r="P952" t="s">
        <v>27</v>
      </c>
      <c r="Q952">
        <v>332</v>
      </c>
      <c r="R952">
        <v>148</v>
      </c>
      <c r="S952">
        <v>6.9326601066025466</v>
      </c>
      <c r="T952">
        <v>5.341067810484871</v>
      </c>
      <c r="U952" t="s">
        <v>28</v>
      </c>
      <c r="V952">
        <v>4</v>
      </c>
      <c r="W952" t="s">
        <v>43</v>
      </c>
      <c r="X952">
        <v>2</v>
      </c>
      <c r="Y952" t="s">
        <v>41</v>
      </c>
      <c r="Z952" t="s">
        <v>36</v>
      </c>
    </row>
    <row r="953" spans="1:26" x14ac:dyDescent="0.3">
      <c r="A953">
        <v>80</v>
      </c>
      <c r="B953" t="s">
        <v>26</v>
      </c>
      <c r="C953">
        <v>148</v>
      </c>
      <c r="D953">
        <v>166</v>
      </c>
      <c r="E953" t="s">
        <v>27</v>
      </c>
      <c r="F953" t="s">
        <v>28</v>
      </c>
      <c r="G953" t="s">
        <v>29</v>
      </c>
      <c r="H953" t="s">
        <v>29</v>
      </c>
      <c r="I953">
        <v>27.114613143080835</v>
      </c>
      <c r="J953" t="s">
        <v>28</v>
      </c>
      <c r="K953" t="s">
        <v>28</v>
      </c>
      <c r="L953" t="s">
        <v>29</v>
      </c>
      <c r="M953" t="s">
        <v>35</v>
      </c>
      <c r="N953" t="s">
        <v>27</v>
      </c>
      <c r="O953" s="4">
        <v>6.0084668399108985</v>
      </c>
      <c r="P953" t="s">
        <v>27</v>
      </c>
      <c r="Q953">
        <v>314</v>
      </c>
      <c r="R953">
        <v>138</v>
      </c>
      <c r="S953">
        <v>3.5263490261672841</v>
      </c>
      <c r="T953">
        <v>7.5889384834178211</v>
      </c>
      <c r="U953" t="s">
        <v>28</v>
      </c>
      <c r="V953">
        <v>2</v>
      </c>
      <c r="W953" t="s">
        <v>31</v>
      </c>
      <c r="X953">
        <v>2</v>
      </c>
      <c r="Y953" t="s">
        <v>32</v>
      </c>
      <c r="Z953" t="s">
        <v>33</v>
      </c>
    </row>
    <row r="954" spans="1:26" x14ac:dyDescent="0.3">
      <c r="A954">
        <v>42</v>
      </c>
      <c r="B954" t="s">
        <v>34</v>
      </c>
      <c r="C954">
        <v>166</v>
      </c>
      <c r="D954">
        <v>222</v>
      </c>
      <c r="E954" t="s">
        <v>30</v>
      </c>
      <c r="F954" t="s">
        <v>29</v>
      </c>
      <c r="G954" t="s">
        <v>29</v>
      </c>
      <c r="H954" t="s">
        <v>29</v>
      </c>
      <c r="I954">
        <v>19.696225685756254</v>
      </c>
      <c r="J954" t="s">
        <v>28</v>
      </c>
      <c r="K954" t="s">
        <v>28</v>
      </c>
      <c r="L954" t="s">
        <v>29</v>
      </c>
      <c r="M954" t="s">
        <v>27</v>
      </c>
      <c r="N954" t="s">
        <v>27</v>
      </c>
      <c r="O954" s="4">
        <v>8.3796167492654625</v>
      </c>
      <c r="P954" t="s">
        <v>27</v>
      </c>
      <c r="Q954">
        <v>143</v>
      </c>
      <c r="R954">
        <v>91</v>
      </c>
      <c r="S954">
        <v>6.2425337552436302</v>
      </c>
      <c r="T954">
        <v>7.3514774161843865</v>
      </c>
      <c r="U954" t="s">
        <v>28</v>
      </c>
      <c r="V954">
        <v>3</v>
      </c>
      <c r="W954" t="s">
        <v>31</v>
      </c>
      <c r="X954">
        <v>1</v>
      </c>
      <c r="Y954" t="s">
        <v>37</v>
      </c>
      <c r="Z954" t="s">
        <v>36</v>
      </c>
    </row>
    <row r="955" spans="1:26" x14ac:dyDescent="0.3">
      <c r="A955">
        <v>39</v>
      </c>
      <c r="B955" t="s">
        <v>34</v>
      </c>
      <c r="C955">
        <v>138</v>
      </c>
      <c r="D955">
        <v>161</v>
      </c>
      <c r="E955" t="s">
        <v>30</v>
      </c>
      <c r="F955" t="s">
        <v>29</v>
      </c>
      <c r="G955" t="s">
        <v>28</v>
      </c>
      <c r="H955" t="s">
        <v>28</v>
      </c>
      <c r="I955">
        <v>20.058121617697292</v>
      </c>
      <c r="J955" t="s">
        <v>29</v>
      </c>
      <c r="K955" t="s">
        <v>28</v>
      </c>
      <c r="L955" t="s">
        <v>29</v>
      </c>
      <c r="M955" t="s">
        <v>35</v>
      </c>
      <c r="N955" t="s">
        <v>30</v>
      </c>
      <c r="O955" s="4">
        <v>6.3492282607711301</v>
      </c>
      <c r="P955" t="s">
        <v>30</v>
      </c>
      <c r="Q955">
        <v>290</v>
      </c>
      <c r="R955">
        <v>87</v>
      </c>
      <c r="S955">
        <v>4.5936254232536928</v>
      </c>
      <c r="T955">
        <v>10.633005757677289</v>
      </c>
      <c r="U955" t="s">
        <v>28</v>
      </c>
      <c r="V955">
        <v>3</v>
      </c>
      <c r="W955" t="s">
        <v>31</v>
      </c>
      <c r="X955">
        <v>1</v>
      </c>
      <c r="Y955" t="s">
        <v>37</v>
      </c>
      <c r="Z955" t="s">
        <v>36</v>
      </c>
    </row>
    <row r="956" spans="1:26" x14ac:dyDescent="0.3">
      <c r="A956">
        <v>76</v>
      </c>
      <c r="B956" t="s">
        <v>26</v>
      </c>
      <c r="C956">
        <v>146</v>
      </c>
      <c r="D956">
        <v>235</v>
      </c>
      <c r="E956" t="s">
        <v>35</v>
      </c>
      <c r="F956" t="s">
        <v>28</v>
      </c>
      <c r="G956" t="s">
        <v>29</v>
      </c>
      <c r="H956" t="s">
        <v>28</v>
      </c>
      <c r="I956">
        <v>26.790956973452317</v>
      </c>
      <c r="J956" t="s">
        <v>29</v>
      </c>
      <c r="K956" t="s">
        <v>28</v>
      </c>
      <c r="L956" t="s">
        <v>28</v>
      </c>
      <c r="M956" t="s">
        <v>27</v>
      </c>
      <c r="N956" t="s">
        <v>27</v>
      </c>
      <c r="O956" s="4">
        <v>6.5771600594178725</v>
      </c>
      <c r="P956" t="s">
        <v>27</v>
      </c>
      <c r="Q956">
        <v>393</v>
      </c>
      <c r="R956">
        <v>149</v>
      </c>
      <c r="S956">
        <v>0.6912371460082728</v>
      </c>
      <c r="T956">
        <v>17.109654565639744</v>
      </c>
      <c r="U956" t="s">
        <v>28</v>
      </c>
      <c r="V956">
        <v>1</v>
      </c>
      <c r="W956" t="s">
        <v>38</v>
      </c>
      <c r="X956">
        <v>1</v>
      </c>
      <c r="Y956" t="s">
        <v>32</v>
      </c>
      <c r="Z956" t="s">
        <v>33</v>
      </c>
    </row>
    <row r="957" spans="1:26" x14ac:dyDescent="0.3">
      <c r="A957">
        <v>44</v>
      </c>
      <c r="B957" t="s">
        <v>26</v>
      </c>
      <c r="C957">
        <v>128</v>
      </c>
      <c r="D957">
        <v>271</v>
      </c>
      <c r="E957" t="s">
        <v>27</v>
      </c>
      <c r="F957" t="s">
        <v>29</v>
      </c>
      <c r="G957" t="s">
        <v>29</v>
      </c>
      <c r="H957" t="s">
        <v>28</v>
      </c>
      <c r="I957">
        <v>26.6896584565322</v>
      </c>
      <c r="J957" t="s">
        <v>28</v>
      </c>
      <c r="K957" t="s">
        <v>28</v>
      </c>
      <c r="L957" t="s">
        <v>28</v>
      </c>
      <c r="M957" t="s">
        <v>35</v>
      </c>
      <c r="N957" t="s">
        <v>35</v>
      </c>
      <c r="O957" s="4">
        <v>9.240352423259699</v>
      </c>
      <c r="P957" t="s">
        <v>27</v>
      </c>
      <c r="Q957">
        <v>329</v>
      </c>
      <c r="R957">
        <v>127</v>
      </c>
      <c r="S957">
        <v>4.0147400899497319</v>
      </c>
      <c r="T957">
        <v>12.524643534690377</v>
      </c>
      <c r="U957" t="s">
        <v>28</v>
      </c>
      <c r="V957">
        <v>1</v>
      </c>
      <c r="W957" t="s">
        <v>38</v>
      </c>
      <c r="X957">
        <v>2</v>
      </c>
      <c r="Y957" t="s">
        <v>32</v>
      </c>
      <c r="Z957" t="s">
        <v>36</v>
      </c>
    </row>
    <row r="958" spans="1:26" x14ac:dyDescent="0.3">
      <c r="A958">
        <v>30</v>
      </c>
      <c r="B958" t="s">
        <v>26</v>
      </c>
      <c r="C958">
        <v>156</v>
      </c>
      <c r="D958">
        <v>257</v>
      </c>
      <c r="E958" t="s">
        <v>35</v>
      </c>
      <c r="F958" t="s">
        <v>28</v>
      </c>
      <c r="G958" t="s">
        <v>28</v>
      </c>
      <c r="H958" t="s">
        <v>28</v>
      </c>
      <c r="I958">
        <v>35.756715182119201</v>
      </c>
      <c r="J958" t="s">
        <v>28</v>
      </c>
      <c r="K958" t="s">
        <v>29</v>
      </c>
      <c r="L958" t="s">
        <v>29</v>
      </c>
      <c r="M958" t="s">
        <v>42</v>
      </c>
      <c r="N958" t="s">
        <v>35</v>
      </c>
      <c r="O958" s="4">
        <v>5.779566122274538</v>
      </c>
      <c r="P958" t="s">
        <v>35</v>
      </c>
      <c r="Q958">
        <v>374</v>
      </c>
      <c r="R958">
        <v>117</v>
      </c>
      <c r="S958">
        <v>1.2913080298943591</v>
      </c>
      <c r="T958">
        <v>18.951859540311776</v>
      </c>
      <c r="U958" t="s">
        <v>28</v>
      </c>
      <c r="V958">
        <v>2</v>
      </c>
      <c r="W958" t="s">
        <v>31</v>
      </c>
      <c r="X958">
        <v>1</v>
      </c>
      <c r="Y958" t="s">
        <v>41</v>
      </c>
      <c r="Z958" t="s">
        <v>36</v>
      </c>
    </row>
    <row r="959" spans="1:26" x14ac:dyDescent="0.3">
      <c r="A959">
        <v>51</v>
      </c>
      <c r="B959" t="s">
        <v>34</v>
      </c>
      <c r="C959">
        <v>147</v>
      </c>
      <c r="D959">
        <v>186</v>
      </c>
      <c r="E959" t="s">
        <v>35</v>
      </c>
      <c r="F959" t="s">
        <v>28</v>
      </c>
      <c r="G959" t="s">
        <v>28</v>
      </c>
      <c r="H959" t="s">
        <v>29</v>
      </c>
      <c r="I959">
        <v>20.399316970824657</v>
      </c>
      <c r="J959" t="s">
        <v>29</v>
      </c>
      <c r="K959" t="s">
        <v>29</v>
      </c>
      <c r="L959" t="s">
        <v>28</v>
      </c>
      <c r="M959" t="s">
        <v>35</v>
      </c>
      <c r="N959" t="s">
        <v>30</v>
      </c>
      <c r="O959" s="4">
        <v>8.1975664653174611</v>
      </c>
      <c r="P959" t="s">
        <v>27</v>
      </c>
      <c r="Q959">
        <v>160</v>
      </c>
      <c r="R959">
        <v>83</v>
      </c>
      <c r="S959">
        <v>10.369247218403491</v>
      </c>
      <c r="T959">
        <v>10.42482617859303</v>
      </c>
      <c r="U959" t="s">
        <v>28</v>
      </c>
      <c r="V959">
        <v>3</v>
      </c>
      <c r="W959" t="s">
        <v>31</v>
      </c>
      <c r="X959">
        <v>3</v>
      </c>
      <c r="Y959" t="s">
        <v>37</v>
      </c>
      <c r="Z959" t="s">
        <v>33</v>
      </c>
    </row>
    <row r="960" spans="1:26" x14ac:dyDescent="0.3">
      <c r="A960">
        <v>58</v>
      </c>
      <c r="B960" t="s">
        <v>34</v>
      </c>
      <c r="C960">
        <v>171</v>
      </c>
      <c r="D960">
        <v>266</v>
      </c>
      <c r="E960" t="s">
        <v>30</v>
      </c>
      <c r="F960" t="s">
        <v>28</v>
      </c>
      <c r="G960" t="s">
        <v>29</v>
      </c>
      <c r="H960" t="s">
        <v>28</v>
      </c>
      <c r="I960">
        <v>20.171844587060818</v>
      </c>
      <c r="J960" t="s">
        <v>29</v>
      </c>
      <c r="K960" t="s">
        <v>28</v>
      </c>
      <c r="L960" t="s">
        <v>28</v>
      </c>
      <c r="M960" t="s">
        <v>35</v>
      </c>
      <c r="N960" t="s">
        <v>30</v>
      </c>
      <c r="O960" s="4">
        <v>4.3893927721217336</v>
      </c>
      <c r="P960" t="s">
        <v>30</v>
      </c>
      <c r="Q960">
        <v>245</v>
      </c>
      <c r="R960">
        <v>86</v>
      </c>
      <c r="S960">
        <v>5.7596703547760892</v>
      </c>
      <c r="T960">
        <v>12.864339881269496</v>
      </c>
      <c r="U960" t="s">
        <v>28</v>
      </c>
      <c r="V960">
        <v>1</v>
      </c>
      <c r="W960" t="s">
        <v>38</v>
      </c>
      <c r="X960">
        <v>2</v>
      </c>
      <c r="Y960" t="s">
        <v>37</v>
      </c>
      <c r="Z960" t="s">
        <v>33</v>
      </c>
    </row>
    <row r="961" spans="1:26" x14ac:dyDescent="0.3">
      <c r="A961">
        <v>52</v>
      </c>
      <c r="B961" t="s">
        <v>34</v>
      </c>
      <c r="C961">
        <v>176</v>
      </c>
      <c r="D961">
        <v>152</v>
      </c>
      <c r="E961" t="s">
        <v>27</v>
      </c>
      <c r="F961" t="s">
        <v>28</v>
      </c>
      <c r="G961" t="s">
        <v>28</v>
      </c>
      <c r="H961" t="s">
        <v>29</v>
      </c>
      <c r="I961">
        <v>27.811218646787037</v>
      </c>
      <c r="J961" t="s">
        <v>29</v>
      </c>
      <c r="K961" t="s">
        <v>29</v>
      </c>
      <c r="L961" t="s">
        <v>28</v>
      </c>
      <c r="M961" t="s">
        <v>42</v>
      </c>
      <c r="N961" t="s">
        <v>35</v>
      </c>
      <c r="O961" s="4">
        <v>4.7296781350759467</v>
      </c>
      <c r="P961" t="s">
        <v>30</v>
      </c>
      <c r="Q961">
        <v>151</v>
      </c>
      <c r="R961">
        <v>153</v>
      </c>
      <c r="S961">
        <v>13.635523018450328</v>
      </c>
      <c r="T961">
        <v>12.46662751279772</v>
      </c>
      <c r="U961" t="s">
        <v>28</v>
      </c>
      <c r="V961">
        <v>3</v>
      </c>
      <c r="W961" t="s">
        <v>31</v>
      </c>
      <c r="X961">
        <v>1</v>
      </c>
      <c r="Y961" t="s">
        <v>32</v>
      </c>
      <c r="Z961" t="s">
        <v>33</v>
      </c>
    </row>
    <row r="962" spans="1:26" x14ac:dyDescent="0.3">
      <c r="A962">
        <v>80</v>
      </c>
      <c r="B962" t="s">
        <v>26</v>
      </c>
      <c r="C962">
        <v>143</v>
      </c>
      <c r="D962">
        <v>157</v>
      </c>
      <c r="E962" t="s">
        <v>27</v>
      </c>
      <c r="F962" t="s">
        <v>29</v>
      </c>
      <c r="G962" t="s">
        <v>28</v>
      </c>
      <c r="H962" t="s">
        <v>28</v>
      </c>
      <c r="I962">
        <v>20.570402191516031</v>
      </c>
      <c r="J962" t="s">
        <v>29</v>
      </c>
      <c r="K962" t="s">
        <v>29</v>
      </c>
      <c r="L962" t="s">
        <v>28</v>
      </c>
      <c r="M962" t="s">
        <v>30</v>
      </c>
      <c r="N962" t="s">
        <v>35</v>
      </c>
      <c r="O962" s="4">
        <v>7.4772893868105896</v>
      </c>
      <c r="P962" t="s">
        <v>30</v>
      </c>
      <c r="Q962">
        <v>108</v>
      </c>
      <c r="R962">
        <v>156</v>
      </c>
      <c r="S962">
        <v>1.2725298509369436</v>
      </c>
      <c r="T962">
        <v>17.291020424867309</v>
      </c>
      <c r="U962" t="s">
        <v>28</v>
      </c>
      <c r="V962">
        <v>3</v>
      </c>
      <c r="W962" t="s">
        <v>31</v>
      </c>
      <c r="X962">
        <v>1</v>
      </c>
      <c r="Y962" t="s">
        <v>37</v>
      </c>
      <c r="Z962" t="s">
        <v>33</v>
      </c>
    </row>
    <row r="963" spans="1:26" x14ac:dyDescent="0.3">
      <c r="A963">
        <v>18</v>
      </c>
      <c r="B963" t="s">
        <v>26</v>
      </c>
      <c r="C963">
        <v>147</v>
      </c>
      <c r="D963">
        <v>287</v>
      </c>
      <c r="E963" t="s">
        <v>27</v>
      </c>
      <c r="F963" t="s">
        <v>29</v>
      </c>
      <c r="G963" t="s">
        <v>29</v>
      </c>
      <c r="H963" t="s">
        <v>29</v>
      </c>
      <c r="I963">
        <v>30.346314646877154</v>
      </c>
      <c r="J963" t="s">
        <v>29</v>
      </c>
      <c r="K963" t="s">
        <v>29</v>
      </c>
      <c r="L963" t="s">
        <v>28</v>
      </c>
      <c r="M963" t="s">
        <v>27</v>
      </c>
      <c r="N963" t="s">
        <v>30</v>
      </c>
      <c r="O963" s="4">
        <v>8.7925297675400884</v>
      </c>
      <c r="P963" t="s">
        <v>30</v>
      </c>
      <c r="Q963">
        <v>182</v>
      </c>
      <c r="R963">
        <v>138</v>
      </c>
      <c r="S963">
        <v>9.3905321423511481</v>
      </c>
      <c r="T963">
        <v>10.104088755513262</v>
      </c>
      <c r="U963" t="s">
        <v>28</v>
      </c>
      <c r="V963">
        <v>4</v>
      </c>
      <c r="W963" t="s">
        <v>43</v>
      </c>
      <c r="X963">
        <v>1</v>
      </c>
      <c r="Y963" t="s">
        <v>41</v>
      </c>
      <c r="Z963" t="s">
        <v>39</v>
      </c>
    </row>
    <row r="964" spans="1:26" x14ac:dyDescent="0.3">
      <c r="A964">
        <v>38</v>
      </c>
      <c r="B964" t="s">
        <v>34</v>
      </c>
      <c r="C964">
        <v>155</v>
      </c>
      <c r="D964">
        <v>196</v>
      </c>
      <c r="E964" t="s">
        <v>30</v>
      </c>
      <c r="F964" t="s">
        <v>28</v>
      </c>
      <c r="G964" t="s">
        <v>28</v>
      </c>
      <c r="H964" t="s">
        <v>29</v>
      </c>
      <c r="I964">
        <v>26.470343966990548</v>
      </c>
      <c r="J964" t="s">
        <v>29</v>
      </c>
      <c r="K964" t="s">
        <v>28</v>
      </c>
      <c r="L964" t="s">
        <v>28</v>
      </c>
      <c r="M964" t="s">
        <v>27</v>
      </c>
      <c r="N964" t="s">
        <v>27</v>
      </c>
      <c r="O964" s="4">
        <v>8.7568409231151527</v>
      </c>
      <c r="P964" t="s">
        <v>35</v>
      </c>
      <c r="Q964">
        <v>394</v>
      </c>
      <c r="R964">
        <v>87</v>
      </c>
      <c r="S964">
        <v>11.032878474498821</v>
      </c>
      <c r="T964">
        <v>5.3112836814022328</v>
      </c>
      <c r="U964" t="s">
        <v>28</v>
      </c>
      <c r="V964">
        <v>2</v>
      </c>
      <c r="W964" t="s">
        <v>31</v>
      </c>
      <c r="X964">
        <v>2</v>
      </c>
      <c r="Y964" t="s">
        <v>32</v>
      </c>
      <c r="Z964" t="s">
        <v>36</v>
      </c>
    </row>
    <row r="965" spans="1:26" x14ac:dyDescent="0.3">
      <c r="A965">
        <v>65</v>
      </c>
      <c r="B965" t="s">
        <v>34</v>
      </c>
      <c r="C965">
        <v>171</v>
      </c>
      <c r="D965">
        <v>213</v>
      </c>
      <c r="E965" t="s">
        <v>27</v>
      </c>
      <c r="F965" t="s">
        <v>28</v>
      </c>
      <c r="G965" t="s">
        <v>29</v>
      </c>
      <c r="H965" t="s">
        <v>28</v>
      </c>
      <c r="I965">
        <v>38.232835531340193</v>
      </c>
      <c r="J965" t="s">
        <v>28</v>
      </c>
      <c r="K965" t="s">
        <v>28</v>
      </c>
      <c r="L965" t="s">
        <v>29</v>
      </c>
      <c r="M965" t="s">
        <v>30</v>
      </c>
      <c r="N965" t="s">
        <v>27</v>
      </c>
      <c r="O965" s="4">
        <v>6.549556083885717</v>
      </c>
      <c r="P965" t="s">
        <v>30</v>
      </c>
      <c r="Q965">
        <v>146</v>
      </c>
      <c r="R965">
        <v>140</v>
      </c>
      <c r="S965">
        <v>11.784378438040575</v>
      </c>
      <c r="T965">
        <v>12.259385668567846</v>
      </c>
      <c r="U965" t="s">
        <v>28</v>
      </c>
      <c r="V965">
        <v>1</v>
      </c>
      <c r="W965" t="s">
        <v>38</v>
      </c>
      <c r="X965">
        <v>1</v>
      </c>
      <c r="Y965" t="s">
        <v>41</v>
      </c>
      <c r="Z965" t="s">
        <v>33</v>
      </c>
    </row>
    <row r="966" spans="1:26" x14ac:dyDescent="0.3">
      <c r="A966">
        <v>23</v>
      </c>
      <c r="B966" t="s">
        <v>34</v>
      </c>
      <c r="C966">
        <v>144</v>
      </c>
      <c r="D966">
        <v>192</v>
      </c>
      <c r="E966" t="s">
        <v>27</v>
      </c>
      <c r="F966" t="s">
        <v>29</v>
      </c>
      <c r="G966" t="s">
        <v>28</v>
      </c>
      <c r="H966" t="s">
        <v>28</v>
      </c>
      <c r="I966">
        <v>31.517463587593458</v>
      </c>
      <c r="J966" t="s">
        <v>29</v>
      </c>
      <c r="K966" t="s">
        <v>29</v>
      </c>
      <c r="L966" t="s">
        <v>28</v>
      </c>
      <c r="M966" t="s">
        <v>35</v>
      </c>
      <c r="N966" t="s">
        <v>27</v>
      </c>
      <c r="O966" s="4">
        <v>8.7262480681625139</v>
      </c>
      <c r="P966" t="s">
        <v>35</v>
      </c>
      <c r="Q966">
        <v>334</v>
      </c>
      <c r="R966">
        <v>87</v>
      </c>
      <c r="S966">
        <v>4.0183868286195334</v>
      </c>
      <c r="T966">
        <v>14.896438351711708</v>
      </c>
      <c r="U966" t="s">
        <v>28</v>
      </c>
      <c r="V966">
        <v>3</v>
      </c>
      <c r="W966" t="s">
        <v>31</v>
      </c>
      <c r="X966">
        <v>2</v>
      </c>
      <c r="Y966" t="s">
        <v>41</v>
      </c>
      <c r="Z966" t="s">
        <v>39</v>
      </c>
    </row>
    <row r="967" spans="1:26" x14ac:dyDescent="0.3">
      <c r="A967">
        <v>34</v>
      </c>
      <c r="B967" t="s">
        <v>26</v>
      </c>
      <c r="C967">
        <v>123</v>
      </c>
      <c r="D967">
        <v>286</v>
      </c>
      <c r="E967" t="s">
        <v>35</v>
      </c>
      <c r="F967" t="s">
        <v>28</v>
      </c>
      <c r="G967" t="s">
        <v>28</v>
      </c>
      <c r="H967" t="s">
        <v>28</v>
      </c>
      <c r="I967">
        <v>24.663274885818144</v>
      </c>
      <c r="J967" t="s">
        <v>28</v>
      </c>
      <c r="K967" t="s">
        <v>29</v>
      </c>
      <c r="L967" t="s">
        <v>28</v>
      </c>
      <c r="M967" t="s">
        <v>27</v>
      </c>
      <c r="N967" t="s">
        <v>30</v>
      </c>
      <c r="O967" s="4">
        <v>6.6647842577389964</v>
      </c>
      <c r="P967" t="s">
        <v>30</v>
      </c>
      <c r="Q967">
        <v>160</v>
      </c>
      <c r="R967">
        <v>127</v>
      </c>
      <c r="S967">
        <v>13.908239120476757</v>
      </c>
      <c r="T967">
        <v>19.647429998703171</v>
      </c>
      <c r="U967" t="s">
        <v>28</v>
      </c>
      <c r="V967">
        <v>1</v>
      </c>
      <c r="W967" t="s">
        <v>38</v>
      </c>
      <c r="X967">
        <v>1</v>
      </c>
      <c r="Y967" t="s">
        <v>37</v>
      </c>
      <c r="Z967" t="s">
        <v>36</v>
      </c>
    </row>
    <row r="968" spans="1:26" x14ac:dyDescent="0.3">
      <c r="A968">
        <v>22</v>
      </c>
      <c r="B968" t="s">
        <v>34</v>
      </c>
      <c r="C968">
        <v>133</v>
      </c>
      <c r="D968">
        <v>163</v>
      </c>
      <c r="E968" t="s">
        <v>30</v>
      </c>
      <c r="F968" t="s">
        <v>28</v>
      </c>
      <c r="G968" t="s">
        <v>29</v>
      </c>
      <c r="H968" t="s">
        <v>29</v>
      </c>
      <c r="I968">
        <v>29.261547000563535</v>
      </c>
      <c r="J968" t="s">
        <v>29</v>
      </c>
      <c r="K968" t="s">
        <v>28</v>
      </c>
      <c r="L968" t="s">
        <v>29</v>
      </c>
      <c r="M968" t="s">
        <v>27</v>
      </c>
      <c r="N968" t="s">
        <v>30</v>
      </c>
      <c r="O968" s="4">
        <v>4.823658038767709</v>
      </c>
      <c r="P968" t="s">
        <v>30</v>
      </c>
      <c r="Q968">
        <v>204</v>
      </c>
      <c r="R968">
        <v>141</v>
      </c>
      <c r="S968">
        <v>14.781225213924218</v>
      </c>
      <c r="T968">
        <v>17.19132031027511</v>
      </c>
      <c r="U968" t="s">
        <v>28</v>
      </c>
      <c r="V968">
        <v>3</v>
      </c>
      <c r="W968" t="s">
        <v>31</v>
      </c>
      <c r="X968">
        <v>1</v>
      </c>
      <c r="Y968" t="s">
        <v>32</v>
      </c>
      <c r="Z968" t="s">
        <v>39</v>
      </c>
    </row>
    <row r="969" spans="1:26" x14ac:dyDescent="0.3">
      <c r="A969">
        <v>48</v>
      </c>
      <c r="B969" t="s">
        <v>34</v>
      </c>
      <c r="C969">
        <v>158</v>
      </c>
      <c r="D969">
        <v>240</v>
      </c>
      <c r="E969" t="s">
        <v>27</v>
      </c>
      <c r="F969" t="s">
        <v>29</v>
      </c>
      <c r="G969" t="s">
        <v>28</v>
      </c>
      <c r="H969" t="s">
        <v>28</v>
      </c>
      <c r="I969">
        <v>20.660679687979105</v>
      </c>
      <c r="J969" t="s">
        <v>28</v>
      </c>
      <c r="K969" t="s">
        <v>29</v>
      </c>
      <c r="L969" t="s">
        <v>28</v>
      </c>
      <c r="M969" t="s">
        <v>42</v>
      </c>
      <c r="N969" t="s">
        <v>30</v>
      </c>
      <c r="O969" s="4">
        <v>7.658376080495227</v>
      </c>
      <c r="P969" t="s">
        <v>35</v>
      </c>
      <c r="Q969">
        <v>167</v>
      </c>
      <c r="R969">
        <v>135</v>
      </c>
      <c r="S969">
        <v>10.864235192396126</v>
      </c>
      <c r="T969">
        <v>14.586437109628784</v>
      </c>
      <c r="U969" t="s">
        <v>28</v>
      </c>
      <c r="V969">
        <v>2</v>
      </c>
      <c r="W969" t="s">
        <v>31</v>
      </c>
      <c r="X969">
        <v>1</v>
      </c>
      <c r="Y969" t="s">
        <v>37</v>
      </c>
      <c r="Z969" t="s">
        <v>36</v>
      </c>
    </row>
    <row r="970" spans="1:26" x14ac:dyDescent="0.3">
      <c r="A970">
        <v>22</v>
      </c>
      <c r="B970" t="s">
        <v>34</v>
      </c>
      <c r="C970">
        <v>145</v>
      </c>
      <c r="D970">
        <v>281</v>
      </c>
      <c r="E970" t="s">
        <v>27</v>
      </c>
      <c r="F970" t="s">
        <v>28</v>
      </c>
      <c r="G970" t="s">
        <v>28</v>
      </c>
      <c r="H970" t="s">
        <v>28</v>
      </c>
      <c r="I970">
        <v>27.520926749336482</v>
      </c>
      <c r="J970" t="s">
        <v>28</v>
      </c>
      <c r="K970" t="s">
        <v>28</v>
      </c>
      <c r="L970" t="s">
        <v>28</v>
      </c>
      <c r="M970" t="s">
        <v>35</v>
      </c>
      <c r="N970" t="s">
        <v>30</v>
      </c>
      <c r="O970" s="4">
        <v>4.429810085358147</v>
      </c>
      <c r="P970" t="s">
        <v>27</v>
      </c>
      <c r="Q970">
        <v>236</v>
      </c>
      <c r="R970">
        <v>107</v>
      </c>
      <c r="S970">
        <v>11.725970021454671</v>
      </c>
      <c r="T970">
        <v>19.001481349876062</v>
      </c>
      <c r="U970" t="s">
        <v>28</v>
      </c>
      <c r="V970">
        <v>0</v>
      </c>
      <c r="W970" t="s">
        <v>38</v>
      </c>
      <c r="X970">
        <v>2</v>
      </c>
      <c r="Y970" t="s">
        <v>32</v>
      </c>
      <c r="Z970" t="s">
        <v>39</v>
      </c>
    </row>
    <row r="971" spans="1:26" x14ac:dyDescent="0.3">
      <c r="A971">
        <v>55</v>
      </c>
      <c r="B971" t="s">
        <v>26</v>
      </c>
      <c r="C971">
        <v>127</v>
      </c>
      <c r="D971">
        <v>151</v>
      </c>
      <c r="E971" t="s">
        <v>27</v>
      </c>
      <c r="F971" t="s">
        <v>29</v>
      </c>
      <c r="G971" t="s">
        <v>29</v>
      </c>
      <c r="H971" t="s">
        <v>28</v>
      </c>
      <c r="I971">
        <v>26.268069124182965</v>
      </c>
      <c r="J971" t="s">
        <v>28</v>
      </c>
      <c r="K971" t="s">
        <v>28</v>
      </c>
      <c r="L971" t="s">
        <v>28</v>
      </c>
      <c r="M971" t="s">
        <v>42</v>
      </c>
      <c r="N971" t="s">
        <v>27</v>
      </c>
      <c r="O971" s="4">
        <v>7.6690036099515035</v>
      </c>
      <c r="P971" t="s">
        <v>27</v>
      </c>
      <c r="Q971">
        <v>281</v>
      </c>
      <c r="R971">
        <v>153</v>
      </c>
      <c r="S971">
        <v>13.95121419981562</v>
      </c>
      <c r="T971">
        <v>5.5785758691228837</v>
      </c>
      <c r="U971" t="s">
        <v>28</v>
      </c>
      <c r="V971">
        <v>1</v>
      </c>
      <c r="W971" t="s">
        <v>38</v>
      </c>
      <c r="X971">
        <v>1</v>
      </c>
      <c r="Y971" t="s">
        <v>32</v>
      </c>
      <c r="Z971" t="s">
        <v>33</v>
      </c>
    </row>
    <row r="972" spans="1:26" x14ac:dyDescent="0.3">
      <c r="A972">
        <v>20</v>
      </c>
      <c r="B972" t="s">
        <v>26</v>
      </c>
      <c r="C972">
        <v>143</v>
      </c>
      <c r="D972">
        <v>264</v>
      </c>
      <c r="E972" t="s">
        <v>27</v>
      </c>
      <c r="F972" t="s">
        <v>28</v>
      </c>
      <c r="G972" t="s">
        <v>28</v>
      </c>
      <c r="H972" t="s">
        <v>28</v>
      </c>
      <c r="I972">
        <v>27.420159601506327</v>
      </c>
      <c r="J972" t="s">
        <v>28</v>
      </c>
      <c r="K972" t="s">
        <v>28</v>
      </c>
      <c r="L972" t="s">
        <v>29</v>
      </c>
      <c r="M972" t="s">
        <v>42</v>
      </c>
      <c r="N972" t="s">
        <v>30</v>
      </c>
      <c r="O972" s="4">
        <v>5.037674997104066</v>
      </c>
      <c r="P972" t="s">
        <v>27</v>
      </c>
      <c r="Q972">
        <v>324</v>
      </c>
      <c r="R972">
        <v>100</v>
      </c>
      <c r="S972">
        <v>6.6475572557902849</v>
      </c>
      <c r="T972">
        <v>13.36719789417352</v>
      </c>
      <c r="U972" t="s">
        <v>28</v>
      </c>
      <c r="V972">
        <v>1</v>
      </c>
      <c r="W972" t="s">
        <v>38</v>
      </c>
      <c r="X972">
        <v>1</v>
      </c>
      <c r="Y972" t="s">
        <v>32</v>
      </c>
      <c r="Z972" t="s">
        <v>39</v>
      </c>
    </row>
    <row r="973" spans="1:26" x14ac:dyDescent="0.3">
      <c r="A973">
        <v>70</v>
      </c>
      <c r="B973" t="s">
        <v>34</v>
      </c>
      <c r="C973">
        <v>135</v>
      </c>
      <c r="D973">
        <v>150</v>
      </c>
      <c r="E973" t="s">
        <v>27</v>
      </c>
      <c r="F973" t="s">
        <v>29</v>
      </c>
      <c r="G973" t="s">
        <v>29</v>
      </c>
      <c r="H973" t="s">
        <v>29</v>
      </c>
      <c r="I973">
        <v>20.363025405308136</v>
      </c>
      <c r="J973" t="s">
        <v>29</v>
      </c>
      <c r="K973" t="s">
        <v>29</v>
      </c>
      <c r="L973" t="s">
        <v>29</v>
      </c>
      <c r="M973" t="s">
        <v>27</v>
      </c>
      <c r="N973" t="s">
        <v>30</v>
      </c>
      <c r="O973" s="4">
        <v>7.0958744689363895</v>
      </c>
      <c r="P973" t="s">
        <v>30</v>
      </c>
      <c r="Q973">
        <v>126</v>
      </c>
      <c r="R973">
        <v>123</v>
      </c>
      <c r="S973">
        <v>2.438976784743732</v>
      </c>
      <c r="T973">
        <v>10.448604409368286</v>
      </c>
      <c r="U973" t="s">
        <v>28</v>
      </c>
      <c r="V973">
        <v>5</v>
      </c>
      <c r="W973" t="s">
        <v>43</v>
      </c>
      <c r="X973">
        <v>1</v>
      </c>
      <c r="Y973" t="s">
        <v>37</v>
      </c>
      <c r="Z973" t="s">
        <v>33</v>
      </c>
    </row>
    <row r="974" spans="1:26" x14ac:dyDescent="0.3">
      <c r="A974">
        <v>40</v>
      </c>
      <c r="B974" t="s">
        <v>26</v>
      </c>
      <c r="C974">
        <v>139</v>
      </c>
      <c r="D974">
        <v>224</v>
      </c>
      <c r="E974" t="s">
        <v>35</v>
      </c>
      <c r="F974" t="s">
        <v>29</v>
      </c>
      <c r="G974" t="s">
        <v>29</v>
      </c>
      <c r="H974" t="s">
        <v>28</v>
      </c>
      <c r="I974">
        <v>26.764815005878482</v>
      </c>
      <c r="J974" t="s">
        <v>29</v>
      </c>
      <c r="K974" t="s">
        <v>28</v>
      </c>
      <c r="L974" t="s">
        <v>28</v>
      </c>
      <c r="M974" t="s">
        <v>35</v>
      </c>
      <c r="N974" t="s">
        <v>30</v>
      </c>
      <c r="O974" s="4">
        <v>7.7529651779390267</v>
      </c>
      <c r="P974" t="s">
        <v>27</v>
      </c>
      <c r="Q974">
        <v>292</v>
      </c>
      <c r="R974">
        <v>158</v>
      </c>
      <c r="S974">
        <v>8.3950683612749977</v>
      </c>
      <c r="T974">
        <v>19.40119459924572</v>
      </c>
      <c r="U974" t="s">
        <v>28</v>
      </c>
      <c r="V974">
        <v>2</v>
      </c>
      <c r="W974" t="s">
        <v>31</v>
      </c>
      <c r="X974">
        <v>2</v>
      </c>
      <c r="Y974" t="s">
        <v>32</v>
      </c>
      <c r="Z974" t="s">
        <v>36</v>
      </c>
    </row>
    <row r="975" spans="1:26" x14ac:dyDescent="0.3">
      <c r="A975">
        <v>54</v>
      </c>
      <c r="B975" t="s">
        <v>26</v>
      </c>
      <c r="C975">
        <v>134</v>
      </c>
      <c r="D975">
        <v>214</v>
      </c>
      <c r="E975" t="s">
        <v>35</v>
      </c>
      <c r="F975" t="s">
        <v>28</v>
      </c>
      <c r="G975" t="s">
        <v>28</v>
      </c>
      <c r="H975" t="s">
        <v>28</v>
      </c>
      <c r="I975">
        <v>37.145870194238299</v>
      </c>
      <c r="J975" t="s">
        <v>29</v>
      </c>
      <c r="K975" t="s">
        <v>29</v>
      </c>
      <c r="L975" t="s">
        <v>29</v>
      </c>
      <c r="M975" t="s">
        <v>42</v>
      </c>
      <c r="N975" t="s">
        <v>35</v>
      </c>
      <c r="O975" s="4">
        <v>6.6803541089056182</v>
      </c>
      <c r="P975" t="s">
        <v>27</v>
      </c>
      <c r="Q975">
        <v>284</v>
      </c>
      <c r="R975">
        <v>149</v>
      </c>
      <c r="S975">
        <v>7.1558644594786527</v>
      </c>
      <c r="T975">
        <v>8.9466325990515063</v>
      </c>
      <c r="U975" t="s">
        <v>28</v>
      </c>
      <c r="V975">
        <v>3</v>
      </c>
      <c r="W975" t="s">
        <v>31</v>
      </c>
      <c r="X975">
        <v>1</v>
      </c>
      <c r="Y975" t="s">
        <v>41</v>
      </c>
      <c r="Z975" t="s">
        <v>33</v>
      </c>
    </row>
    <row r="976" spans="1:26" x14ac:dyDescent="0.3">
      <c r="A976">
        <v>70</v>
      </c>
      <c r="B976" t="s">
        <v>26</v>
      </c>
      <c r="C976">
        <v>126</v>
      </c>
      <c r="D976">
        <v>274</v>
      </c>
      <c r="E976" t="s">
        <v>30</v>
      </c>
      <c r="F976" t="s">
        <v>29</v>
      </c>
      <c r="G976" t="s">
        <v>29</v>
      </c>
      <c r="H976" t="s">
        <v>28</v>
      </c>
      <c r="I976">
        <v>38.615212071039352</v>
      </c>
      <c r="J976" t="s">
        <v>29</v>
      </c>
      <c r="K976" t="s">
        <v>29</v>
      </c>
      <c r="L976" t="s">
        <v>28</v>
      </c>
      <c r="M976" t="s">
        <v>42</v>
      </c>
      <c r="N976" t="s">
        <v>35</v>
      </c>
      <c r="O976" s="4">
        <v>8.9637811764471333</v>
      </c>
      <c r="P976" t="s">
        <v>35</v>
      </c>
      <c r="Q976">
        <v>359</v>
      </c>
      <c r="R976">
        <v>120</v>
      </c>
      <c r="S976">
        <v>11.701990503892057</v>
      </c>
      <c r="T976">
        <v>8.5001006241678532</v>
      </c>
      <c r="U976" t="s">
        <v>28</v>
      </c>
      <c r="V976">
        <v>3</v>
      </c>
      <c r="W976" t="s">
        <v>31</v>
      </c>
      <c r="X976">
        <v>1</v>
      </c>
      <c r="Y976" t="s">
        <v>41</v>
      </c>
      <c r="Z976" t="s">
        <v>33</v>
      </c>
    </row>
    <row r="977" spans="1:26" x14ac:dyDescent="0.3">
      <c r="A977">
        <v>54</v>
      </c>
      <c r="B977" t="s">
        <v>34</v>
      </c>
      <c r="C977">
        <v>177</v>
      </c>
      <c r="D977">
        <v>284</v>
      </c>
      <c r="E977" t="s">
        <v>30</v>
      </c>
      <c r="F977" t="s">
        <v>29</v>
      </c>
      <c r="G977" t="s">
        <v>28</v>
      </c>
      <c r="H977" t="s">
        <v>28</v>
      </c>
      <c r="I977">
        <v>23.318001533990614</v>
      </c>
      <c r="J977" t="s">
        <v>28</v>
      </c>
      <c r="K977" t="s">
        <v>28</v>
      </c>
      <c r="L977" t="s">
        <v>29</v>
      </c>
      <c r="M977" t="s">
        <v>30</v>
      </c>
      <c r="N977" t="s">
        <v>27</v>
      </c>
      <c r="O977" s="4">
        <v>6.2482531787183806</v>
      </c>
      <c r="P977" t="s">
        <v>30</v>
      </c>
      <c r="Q977">
        <v>151</v>
      </c>
      <c r="R977">
        <v>114</v>
      </c>
      <c r="S977">
        <v>11.088129766172324</v>
      </c>
      <c r="T977">
        <v>5.471660180457075</v>
      </c>
      <c r="U977" t="s">
        <v>28</v>
      </c>
      <c r="V977">
        <v>2</v>
      </c>
      <c r="W977" t="s">
        <v>31</v>
      </c>
      <c r="X977">
        <v>0</v>
      </c>
      <c r="Y977" t="s">
        <v>37</v>
      </c>
      <c r="Z977" t="s">
        <v>33</v>
      </c>
    </row>
    <row r="978" spans="1:26" x14ac:dyDescent="0.3">
      <c r="A978">
        <v>27</v>
      </c>
      <c r="B978" t="s">
        <v>26</v>
      </c>
      <c r="C978">
        <v>136</v>
      </c>
      <c r="D978">
        <v>215</v>
      </c>
      <c r="E978" t="s">
        <v>27</v>
      </c>
      <c r="F978" t="s">
        <v>28</v>
      </c>
      <c r="G978" t="s">
        <v>29</v>
      </c>
      <c r="H978" t="s">
        <v>28</v>
      </c>
      <c r="I978">
        <v>24.611028329197104</v>
      </c>
      <c r="J978" t="s">
        <v>28</v>
      </c>
      <c r="K978" t="s">
        <v>29</v>
      </c>
      <c r="L978" t="s">
        <v>28</v>
      </c>
      <c r="M978" t="s">
        <v>30</v>
      </c>
      <c r="N978" t="s">
        <v>30</v>
      </c>
      <c r="O978" s="4">
        <v>4.930196711010697</v>
      </c>
      <c r="P978" t="s">
        <v>27</v>
      </c>
      <c r="Q978">
        <v>164</v>
      </c>
      <c r="R978">
        <v>135</v>
      </c>
      <c r="S978">
        <v>4.1369340552521816</v>
      </c>
      <c r="T978">
        <v>7.4580338981753611</v>
      </c>
      <c r="U978" t="s">
        <v>28</v>
      </c>
      <c r="V978">
        <v>1</v>
      </c>
      <c r="W978" t="s">
        <v>38</v>
      </c>
      <c r="X978">
        <v>1</v>
      </c>
      <c r="Y978" t="s">
        <v>37</v>
      </c>
      <c r="Z978" t="s">
        <v>39</v>
      </c>
    </row>
    <row r="979" spans="1:26" x14ac:dyDescent="0.3">
      <c r="A979">
        <v>27</v>
      </c>
      <c r="B979" t="s">
        <v>34</v>
      </c>
      <c r="C979">
        <v>141</v>
      </c>
      <c r="D979">
        <v>292</v>
      </c>
      <c r="E979" t="s">
        <v>27</v>
      </c>
      <c r="F979" t="s">
        <v>29</v>
      </c>
      <c r="G979" t="s">
        <v>28</v>
      </c>
      <c r="H979" t="s">
        <v>29</v>
      </c>
      <c r="I979">
        <v>18.210242874746363</v>
      </c>
      <c r="J979" t="s">
        <v>28</v>
      </c>
      <c r="K979" t="s">
        <v>29</v>
      </c>
      <c r="L979" t="s">
        <v>28</v>
      </c>
      <c r="M979" t="s">
        <v>35</v>
      </c>
      <c r="N979" t="s">
        <v>30</v>
      </c>
      <c r="O979" s="4">
        <v>6.7834280441648858</v>
      </c>
      <c r="P979" t="s">
        <v>27</v>
      </c>
      <c r="Q979">
        <v>199</v>
      </c>
      <c r="R979">
        <v>96</v>
      </c>
      <c r="S979">
        <v>1.5361150509112287</v>
      </c>
      <c r="T979">
        <v>10.041881559195863</v>
      </c>
      <c r="U979" t="s">
        <v>28</v>
      </c>
      <c r="V979">
        <v>3</v>
      </c>
      <c r="W979" t="s">
        <v>31</v>
      </c>
      <c r="X979">
        <v>1</v>
      </c>
      <c r="Y979" t="s">
        <v>40</v>
      </c>
      <c r="Z979" t="s">
        <v>39</v>
      </c>
    </row>
    <row r="980" spans="1:26" x14ac:dyDescent="0.3">
      <c r="A980">
        <v>36</v>
      </c>
      <c r="B980" t="s">
        <v>34</v>
      </c>
      <c r="C980">
        <v>141</v>
      </c>
      <c r="D980">
        <v>221</v>
      </c>
      <c r="E980" t="s">
        <v>35</v>
      </c>
      <c r="F980" t="s">
        <v>29</v>
      </c>
      <c r="G980" t="s">
        <v>29</v>
      </c>
      <c r="H980" t="s">
        <v>28</v>
      </c>
      <c r="I980">
        <v>20.542780774705292</v>
      </c>
      <c r="J980" t="s">
        <v>28</v>
      </c>
      <c r="K980" t="s">
        <v>29</v>
      </c>
      <c r="L980" t="s">
        <v>29</v>
      </c>
      <c r="M980" t="s">
        <v>27</v>
      </c>
      <c r="N980" t="s">
        <v>30</v>
      </c>
      <c r="O980" s="4">
        <v>9.781232972485931</v>
      </c>
      <c r="P980" t="s">
        <v>30</v>
      </c>
      <c r="Q980">
        <v>370</v>
      </c>
      <c r="R980">
        <v>105</v>
      </c>
      <c r="S980">
        <v>8.6146657526113124</v>
      </c>
      <c r="T980">
        <v>10.446014390545114</v>
      </c>
      <c r="U980" t="s">
        <v>28</v>
      </c>
      <c r="V980">
        <v>3</v>
      </c>
      <c r="W980" t="s">
        <v>31</v>
      </c>
      <c r="X980">
        <v>1</v>
      </c>
      <c r="Y980" t="s">
        <v>37</v>
      </c>
      <c r="Z980" t="s">
        <v>36</v>
      </c>
    </row>
    <row r="981" spans="1:26" x14ac:dyDescent="0.3">
      <c r="A981">
        <v>38</v>
      </c>
      <c r="B981" t="s">
        <v>34</v>
      </c>
      <c r="C981">
        <v>131</v>
      </c>
      <c r="D981">
        <v>270</v>
      </c>
      <c r="E981" t="s">
        <v>27</v>
      </c>
      <c r="F981" t="s">
        <v>29</v>
      </c>
      <c r="G981" t="s">
        <v>29</v>
      </c>
      <c r="H981" t="s">
        <v>28</v>
      </c>
      <c r="I981">
        <v>33.07239243767733</v>
      </c>
      <c r="J981" t="s">
        <v>29</v>
      </c>
      <c r="K981" t="s">
        <v>29</v>
      </c>
      <c r="L981" t="s">
        <v>28</v>
      </c>
      <c r="M981" t="s">
        <v>30</v>
      </c>
      <c r="N981" t="s">
        <v>30</v>
      </c>
      <c r="O981" s="4">
        <v>5.8664997101907712</v>
      </c>
      <c r="P981" t="s">
        <v>35</v>
      </c>
      <c r="Q981">
        <v>155</v>
      </c>
      <c r="R981">
        <v>153</v>
      </c>
      <c r="S981">
        <v>7.6121496978311907</v>
      </c>
      <c r="T981">
        <v>17.753715803306214</v>
      </c>
      <c r="U981" t="s">
        <v>28</v>
      </c>
      <c r="V981">
        <v>3</v>
      </c>
      <c r="W981" t="s">
        <v>31</v>
      </c>
      <c r="X981">
        <v>0</v>
      </c>
      <c r="Y981" t="s">
        <v>41</v>
      </c>
      <c r="Z981" t="s">
        <v>36</v>
      </c>
    </row>
    <row r="982" spans="1:26" x14ac:dyDescent="0.3">
      <c r="A982">
        <v>31</v>
      </c>
      <c r="B982" t="s">
        <v>26</v>
      </c>
      <c r="C982">
        <v>137</v>
      </c>
      <c r="D982">
        <v>196</v>
      </c>
      <c r="E982" t="s">
        <v>27</v>
      </c>
      <c r="F982" t="s">
        <v>29</v>
      </c>
      <c r="G982" t="s">
        <v>29</v>
      </c>
      <c r="H982" t="s">
        <v>29</v>
      </c>
      <c r="I982">
        <v>24.428493111687104</v>
      </c>
      <c r="J982" t="s">
        <v>29</v>
      </c>
      <c r="K982" t="s">
        <v>29</v>
      </c>
      <c r="L982" t="s">
        <v>28</v>
      </c>
      <c r="M982" t="s">
        <v>35</v>
      </c>
      <c r="N982" t="s">
        <v>35</v>
      </c>
      <c r="O982" s="4">
        <v>5.4562305482284081</v>
      </c>
      <c r="P982" t="s">
        <v>27</v>
      </c>
      <c r="Q982">
        <v>185</v>
      </c>
      <c r="R982">
        <v>113</v>
      </c>
      <c r="S982">
        <v>10.010382569783019</v>
      </c>
      <c r="T982">
        <v>9.1514650686952521</v>
      </c>
      <c r="U982" t="s">
        <v>28</v>
      </c>
      <c r="V982">
        <v>4</v>
      </c>
      <c r="W982" t="s">
        <v>43</v>
      </c>
      <c r="X982">
        <v>1</v>
      </c>
      <c r="Y982" t="s">
        <v>37</v>
      </c>
      <c r="Z982" t="s">
        <v>36</v>
      </c>
    </row>
    <row r="983" spans="1:26" x14ac:dyDescent="0.3">
      <c r="A983">
        <v>26</v>
      </c>
      <c r="B983" t="s">
        <v>34</v>
      </c>
      <c r="C983">
        <v>175</v>
      </c>
      <c r="D983">
        <v>239</v>
      </c>
      <c r="E983" t="s">
        <v>27</v>
      </c>
      <c r="F983" t="s">
        <v>28</v>
      </c>
      <c r="G983" t="s">
        <v>29</v>
      </c>
      <c r="H983" t="s">
        <v>28</v>
      </c>
      <c r="I983">
        <v>19.658739560576912</v>
      </c>
      <c r="J983" t="s">
        <v>28</v>
      </c>
      <c r="K983" t="s">
        <v>28</v>
      </c>
      <c r="L983" t="s">
        <v>28</v>
      </c>
      <c r="M983" t="s">
        <v>27</v>
      </c>
      <c r="N983" t="s">
        <v>30</v>
      </c>
      <c r="O983" s="4">
        <v>6.8997289424481911</v>
      </c>
      <c r="P983" t="s">
        <v>27</v>
      </c>
      <c r="Q983">
        <v>176</v>
      </c>
      <c r="R983">
        <v>150</v>
      </c>
      <c r="S983">
        <v>11.278012580909257</v>
      </c>
      <c r="T983">
        <v>14.719638468882914</v>
      </c>
      <c r="U983" t="s">
        <v>28</v>
      </c>
      <c r="V983">
        <v>0</v>
      </c>
      <c r="W983" t="s">
        <v>38</v>
      </c>
      <c r="X983">
        <v>1</v>
      </c>
      <c r="Y983" t="s">
        <v>37</v>
      </c>
      <c r="Z983" t="s">
        <v>39</v>
      </c>
    </row>
    <row r="984" spans="1:26" x14ac:dyDescent="0.3">
      <c r="A984">
        <v>63</v>
      </c>
      <c r="B984" t="s">
        <v>34</v>
      </c>
      <c r="C984">
        <v>165</v>
      </c>
      <c r="D984">
        <v>189</v>
      </c>
      <c r="E984" t="s">
        <v>30</v>
      </c>
      <c r="F984" t="s">
        <v>28</v>
      </c>
      <c r="G984" t="s">
        <v>28</v>
      </c>
      <c r="H984" t="s">
        <v>29</v>
      </c>
      <c r="I984">
        <v>34.079090358114868</v>
      </c>
      <c r="J984" t="s">
        <v>29</v>
      </c>
      <c r="K984" t="s">
        <v>29</v>
      </c>
      <c r="L984" t="s">
        <v>29</v>
      </c>
      <c r="M984" t="s">
        <v>30</v>
      </c>
      <c r="N984" t="s">
        <v>30</v>
      </c>
      <c r="O984" s="4">
        <v>7.9309480305850792</v>
      </c>
      <c r="P984" t="s">
        <v>27</v>
      </c>
      <c r="Q984">
        <v>181</v>
      </c>
      <c r="R984">
        <v>111</v>
      </c>
      <c r="S984">
        <v>6.6592640782676495</v>
      </c>
      <c r="T984">
        <v>18.018244467970472</v>
      </c>
      <c r="U984" t="s">
        <v>28</v>
      </c>
      <c r="V984">
        <v>4</v>
      </c>
      <c r="W984" t="s">
        <v>43</v>
      </c>
      <c r="X984">
        <v>2</v>
      </c>
      <c r="Y984" t="s">
        <v>41</v>
      </c>
      <c r="Z984" t="s">
        <v>33</v>
      </c>
    </row>
    <row r="985" spans="1:26" x14ac:dyDescent="0.3">
      <c r="A985">
        <v>18</v>
      </c>
      <c r="B985" t="s">
        <v>26</v>
      </c>
      <c r="C985">
        <v>166</v>
      </c>
      <c r="D985">
        <v>191</v>
      </c>
      <c r="E985" t="s">
        <v>35</v>
      </c>
      <c r="F985" t="s">
        <v>28</v>
      </c>
      <c r="G985" t="s">
        <v>28</v>
      </c>
      <c r="H985" t="s">
        <v>29</v>
      </c>
      <c r="I985">
        <v>28.268838176388925</v>
      </c>
      <c r="J985" t="s">
        <v>28</v>
      </c>
      <c r="K985" t="s">
        <v>29</v>
      </c>
      <c r="L985" t="s">
        <v>28</v>
      </c>
      <c r="M985" t="s">
        <v>27</v>
      </c>
      <c r="N985" t="s">
        <v>35</v>
      </c>
      <c r="O985" s="4">
        <v>9.5603165368139909</v>
      </c>
      <c r="P985" t="s">
        <v>35</v>
      </c>
      <c r="Q985">
        <v>101</v>
      </c>
      <c r="R985">
        <v>83</v>
      </c>
      <c r="S985">
        <v>7.5378796630044773</v>
      </c>
      <c r="T985">
        <v>17.89862080507271</v>
      </c>
      <c r="U985" t="s">
        <v>28</v>
      </c>
      <c r="V985">
        <v>2</v>
      </c>
      <c r="W985" t="s">
        <v>31</v>
      </c>
      <c r="X985">
        <v>2</v>
      </c>
      <c r="Y985" t="s">
        <v>32</v>
      </c>
      <c r="Z985" t="s">
        <v>39</v>
      </c>
    </row>
    <row r="986" spans="1:26" x14ac:dyDescent="0.3">
      <c r="A986">
        <v>68</v>
      </c>
      <c r="B986" t="s">
        <v>34</v>
      </c>
      <c r="C986">
        <v>134</v>
      </c>
      <c r="D986">
        <v>184</v>
      </c>
      <c r="E986" t="s">
        <v>35</v>
      </c>
      <c r="F986" t="s">
        <v>29</v>
      </c>
      <c r="G986" t="s">
        <v>29</v>
      </c>
      <c r="H986" t="s">
        <v>28</v>
      </c>
      <c r="I986">
        <v>29.422338553993217</v>
      </c>
      <c r="J986" t="s">
        <v>29</v>
      </c>
      <c r="K986" t="s">
        <v>28</v>
      </c>
      <c r="L986" t="s">
        <v>29</v>
      </c>
      <c r="M986" t="s">
        <v>27</v>
      </c>
      <c r="N986" t="s">
        <v>30</v>
      </c>
      <c r="O986" s="4">
        <v>7.6799572059613315</v>
      </c>
      <c r="P986" t="s">
        <v>35</v>
      </c>
      <c r="Q986">
        <v>162</v>
      </c>
      <c r="R986">
        <v>89</v>
      </c>
      <c r="S986">
        <v>9.5224305442592119</v>
      </c>
      <c r="T986">
        <v>10.841644718361682</v>
      </c>
      <c r="U986" t="s">
        <v>28</v>
      </c>
      <c r="V986">
        <v>3</v>
      </c>
      <c r="W986" t="s">
        <v>31</v>
      </c>
      <c r="X986">
        <v>1</v>
      </c>
      <c r="Y986" t="s">
        <v>32</v>
      </c>
      <c r="Z986" t="s">
        <v>33</v>
      </c>
    </row>
    <row r="987" spans="1:26" x14ac:dyDescent="0.3">
      <c r="A987">
        <v>62</v>
      </c>
      <c r="B987" t="s">
        <v>34</v>
      </c>
      <c r="C987">
        <v>156</v>
      </c>
      <c r="D987">
        <v>190</v>
      </c>
      <c r="E987" t="s">
        <v>27</v>
      </c>
      <c r="F987" t="s">
        <v>28</v>
      </c>
      <c r="G987" t="s">
        <v>28</v>
      </c>
      <c r="H987" t="s">
        <v>29</v>
      </c>
      <c r="I987">
        <v>25.172551824575674</v>
      </c>
      <c r="J987" t="s">
        <v>28</v>
      </c>
      <c r="K987" t="s">
        <v>28</v>
      </c>
      <c r="L987" t="s">
        <v>29</v>
      </c>
      <c r="M987" t="s">
        <v>30</v>
      </c>
      <c r="N987" t="s">
        <v>35</v>
      </c>
      <c r="O987" s="4">
        <v>9.0166985031563893</v>
      </c>
      <c r="P987" t="s">
        <v>27</v>
      </c>
      <c r="Q987">
        <v>274</v>
      </c>
      <c r="R987">
        <v>158</v>
      </c>
      <c r="S987">
        <v>9.2443093212523166</v>
      </c>
      <c r="T987">
        <v>11.00294529726566</v>
      </c>
      <c r="U987" t="s">
        <v>28</v>
      </c>
      <c r="V987">
        <v>2</v>
      </c>
      <c r="W987" t="s">
        <v>31</v>
      </c>
      <c r="X987">
        <v>2</v>
      </c>
      <c r="Y987" t="s">
        <v>32</v>
      </c>
      <c r="Z987" t="s">
        <v>33</v>
      </c>
    </row>
    <row r="988" spans="1:26" x14ac:dyDescent="0.3">
      <c r="A988">
        <v>30</v>
      </c>
      <c r="B988" t="s">
        <v>34</v>
      </c>
      <c r="C988">
        <v>135</v>
      </c>
      <c r="D988">
        <v>234</v>
      </c>
      <c r="E988" t="s">
        <v>27</v>
      </c>
      <c r="F988" t="s">
        <v>28</v>
      </c>
      <c r="G988" t="s">
        <v>28</v>
      </c>
      <c r="H988" t="s">
        <v>28</v>
      </c>
      <c r="I988">
        <v>31.486972185785621</v>
      </c>
      <c r="J988" t="s">
        <v>28</v>
      </c>
      <c r="K988" t="s">
        <v>29</v>
      </c>
      <c r="L988" t="s">
        <v>28</v>
      </c>
      <c r="M988" t="s">
        <v>42</v>
      </c>
      <c r="N988" t="s">
        <v>27</v>
      </c>
      <c r="O988" s="4">
        <v>8.1764406964873242</v>
      </c>
      <c r="P988" t="s">
        <v>27</v>
      </c>
      <c r="Q988">
        <v>170</v>
      </c>
      <c r="R988">
        <v>135</v>
      </c>
      <c r="S988">
        <v>7.2796241664839458</v>
      </c>
      <c r="T988">
        <v>13.035794400809413</v>
      </c>
      <c r="U988" t="s">
        <v>28</v>
      </c>
      <c r="V988">
        <v>1</v>
      </c>
      <c r="W988" t="s">
        <v>38</v>
      </c>
      <c r="X988">
        <v>2</v>
      </c>
      <c r="Y988" t="s">
        <v>41</v>
      </c>
      <c r="Z988" t="s">
        <v>36</v>
      </c>
    </row>
    <row r="989" spans="1:26" x14ac:dyDescent="0.3">
      <c r="A989">
        <v>21</v>
      </c>
      <c r="B989" t="s">
        <v>26</v>
      </c>
      <c r="C989">
        <v>124</v>
      </c>
      <c r="D989">
        <v>273</v>
      </c>
      <c r="E989" t="s">
        <v>27</v>
      </c>
      <c r="F989" t="s">
        <v>28</v>
      </c>
      <c r="G989" t="s">
        <v>28</v>
      </c>
      <c r="H989" t="s">
        <v>28</v>
      </c>
      <c r="I989">
        <v>37.597145374195108</v>
      </c>
      <c r="J989" t="s">
        <v>28</v>
      </c>
      <c r="K989" t="s">
        <v>29</v>
      </c>
      <c r="L989" t="s">
        <v>28</v>
      </c>
      <c r="M989" t="s">
        <v>30</v>
      </c>
      <c r="N989" t="s">
        <v>35</v>
      </c>
      <c r="O989" s="4">
        <v>4.6091382341995422</v>
      </c>
      <c r="P989" t="s">
        <v>27</v>
      </c>
      <c r="Q989">
        <v>389</v>
      </c>
      <c r="R989">
        <v>114</v>
      </c>
      <c r="S989">
        <v>3.8017052117135313</v>
      </c>
      <c r="T989">
        <v>7.6731260446979528</v>
      </c>
      <c r="U989" t="s">
        <v>28</v>
      </c>
      <c r="V989">
        <v>1</v>
      </c>
      <c r="W989" t="s">
        <v>38</v>
      </c>
      <c r="X989">
        <v>1</v>
      </c>
      <c r="Y989" t="s">
        <v>41</v>
      </c>
      <c r="Z989" t="s">
        <v>39</v>
      </c>
    </row>
    <row r="990" spans="1:26" x14ac:dyDescent="0.3">
      <c r="A990">
        <v>79</v>
      </c>
      <c r="B990" t="s">
        <v>26</v>
      </c>
      <c r="C990">
        <v>121</v>
      </c>
      <c r="D990">
        <v>206</v>
      </c>
      <c r="E990" t="s">
        <v>27</v>
      </c>
      <c r="F990" t="s">
        <v>28</v>
      </c>
      <c r="G990" t="s">
        <v>29</v>
      </c>
      <c r="H990" t="s">
        <v>29</v>
      </c>
      <c r="I990">
        <v>30.18268634625872</v>
      </c>
      <c r="J990" t="s">
        <v>29</v>
      </c>
      <c r="K990" t="s">
        <v>28</v>
      </c>
      <c r="L990" t="s">
        <v>28</v>
      </c>
      <c r="M990" t="s">
        <v>30</v>
      </c>
      <c r="N990" t="s">
        <v>27</v>
      </c>
      <c r="O990" s="4">
        <v>9.3507131452508112</v>
      </c>
      <c r="P990" t="s">
        <v>35</v>
      </c>
      <c r="Q990">
        <v>228</v>
      </c>
      <c r="R990">
        <v>112</v>
      </c>
      <c r="S990">
        <v>10.223132115091451</v>
      </c>
      <c r="T990">
        <v>13.63950223118376</v>
      </c>
      <c r="U990" t="s">
        <v>28</v>
      </c>
      <c r="V990">
        <v>2</v>
      </c>
      <c r="W990" t="s">
        <v>31</v>
      </c>
      <c r="X990">
        <v>2</v>
      </c>
      <c r="Y990" t="s">
        <v>41</v>
      </c>
      <c r="Z990" t="s">
        <v>33</v>
      </c>
    </row>
    <row r="991" spans="1:26" x14ac:dyDescent="0.3">
      <c r="A991">
        <v>18</v>
      </c>
      <c r="B991" t="s">
        <v>34</v>
      </c>
      <c r="C991">
        <v>171</v>
      </c>
      <c r="D991">
        <v>187</v>
      </c>
      <c r="E991" t="s">
        <v>27</v>
      </c>
      <c r="F991" t="s">
        <v>28</v>
      </c>
      <c r="G991" t="s">
        <v>28</v>
      </c>
      <c r="H991" t="s">
        <v>29</v>
      </c>
      <c r="I991">
        <v>30.925357632685184</v>
      </c>
      <c r="J991" t="s">
        <v>29</v>
      </c>
      <c r="K991" t="s">
        <v>28</v>
      </c>
      <c r="L991" t="s">
        <v>29</v>
      </c>
      <c r="M991" t="s">
        <v>42</v>
      </c>
      <c r="N991" t="s">
        <v>30</v>
      </c>
      <c r="O991" s="4">
        <v>5.1972246623949276</v>
      </c>
      <c r="P991" t="s">
        <v>35</v>
      </c>
      <c r="Q991">
        <v>209</v>
      </c>
      <c r="R991">
        <v>104</v>
      </c>
      <c r="S991">
        <v>5.820975957745711</v>
      </c>
      <c r="T991">
        <v>19.912212859935835</v>
      </c>
      <c r="U991" t="s">
        <v>28</v>
      </c>
      <c r="V991">
        <v>3</v>
      </c>
      <c r="W991" t="s">
        <v>31</v>
      </c>
      <c r="X991">
        <v>1</v>
      </c>
      <c r="Y991" t="s">
        <v>41</v>
      </c>
      <c r="Z991" t="s">
        <v>39</v>
      </c>
    </row>
    <row r="992" spans="1:26" x14ac:dyDescent="0.3">
      <c r="A992">
        <v>66</v>
      </c>
      <c r="B992" t="s">
        <v>34</v>
      </c>
      <c r="C992">
        <v>147</v>
      </c>
      <c r="D992">
        <v>245</v>
      </c>
      <c r="E992" t="s">
        <v>30</v>
      </c>
      <c r="F992" t="s">
        <v>28</v>
      </c>
      <c r="G992" t="s">
        <v>28</v>
      </c>
      <c r="H992" t="s">
        <v>29</v>
      </c>
      <c r="I992">
        <v>26.21837533413213</v>
      </c>
      <c r="J992" t="s">
        <v>28</v>
      </c>
      <c r="K992" t="s">
        <v>28</v>
      </c>
      <c r="L992" t="s">
        <v>28</v>
      </c>
      <c r="M992" t="s">
        <v>35</v>
      </c>
      <c r="N992" t="s">
        <v>35</v>
      </c>
      <c r="O992" s="4">
        <v>6.1998820000318045</v>
      </c>
      <c r="P992" t="s">
        <v>30</v>
      </c>
      <c r="Q992">
        <v>181</v>
      </c>
      <c r="R992">
        <v>126</v>
      </c>
      <c r="S992">
        <v>6.8743523953848031</v>
      </c>
      <c r="T992">
        <v>13.306894925577977</v>
      </c>
      <c r="U992" t="s">
        <v>28</v>
      </c>
      <c r="V992">
        <v>1</v>
      </c>
      <c r="W992" t="s">
        <v>38</v>
      </c>
      <c r="X992">
        <v>2</v>
      </c>
      <c r="Y992" t="s">
        <v>32</v>
      </c>
      <c r="Z992" t="s">
        <v>33</v>
      </c>
    </row>
    <row r="993" spans="1:26" x14ac:dyDescent="0.3">
      <c r="A993">
        <v>57</v>
      </c>
      <c r="B993" t="s">
        <v>34</v>
      </c>
      <c r="C993">
        <v>176</v>
      </c>
      <c r="D993">
        <v>285</v>
      </c>
      <c r="E993" t="s">
        <v>35</v>
      </c>
      <c r="F993" t="s">
        <v>28</v>
      </c>
      <c r="G993" t="s">
        <v>29</v>
      </c>
      <c r="H993" t="s">
        <v>28</v>
      </c>
      <c r="I993">
        <v>19.817877431637051</v>
      </c>
      <c r="J993" t="s">
        <v>28</v>
      </c>
      <c r="K993" t="s">
        <v>29</v>
      </c>
      <c r="L993" t="s">
        <v>29</v>
      </c>
      <c r="M993" t="s">
        <v>42</v>
      </c>
      <c r="N993" t="s">
        <v>27</v>
      </c>
      <c r="O993" s="4">
        <v>9.0415702695345175</v>
      </c>
      <c r="P993" t="s">
        <v>27</v>
      </c>
      <c r="Q993">
        <v>274</v>
      </c>
      <c r="R993">
        <v>90</v>
      </c>
      <c r="S993">
        <v>7.8769626335129574</v>
      </c>
      <c r="T993">
        <v>14.246003369668022</v>
      </c>
      <c r="U993" t="s">
        <v>28</v>
      </c>
      <c r="V993">
        <v>2</v>
      </c>
      <c r="W993" t="s">
        <v>31</v>
      </c>
      <c r="X993">
        <v>2</v>
      </c>
      <c r="Y993" t="s">
        <v>37</v>
      </c>
      <c r="Z993" t="s">
        <v>33</v>
      </c>
    </row>
    <row r="994" spans="1:26" x14ac:dyDescent="0.3">
      <c r="A994">
        <v>49</v>
      </c>
      <c r="B994" t="s">
        <v>26</v>
      </c>
      <c r="C994">
        <v>160</v>
      </c>
      <c r="D994">
        <v>212</v>
      </c>
      <c r="E994" t="s">
        <v>30</v>
      </c>
      <c r="F994" t="s">
        <v>29</v>
      </c>
      <c r="G994" t="s">
        <v>29</v>
      </c>
      <c r="H994" t="s">
        <v>29</v>
      </c>
      <c r="I994">
        <v>27.427911633412098</v>
      </c>
      <c r="J994" t="s">
        <v>28</v>
      </c>
      <c r="K994" t="s">
        <v>28</v>
      </c>
      <c r="L994" t="s">
        <v>28</v>
      </c>
      <c r="M994" t="s">
        <v>42</v>
      </c>
      <c r="N994" t="s">
        <v>30</v>
      </c>
      <c r="O994" s="4">
        <v>9.8752773380653149</v>
      </c>
      <c r="P994" t="s">
        <v>27</v>
      </c>
      <c r="Q994">
        <v>232</v>
      </c>
      <c r="R994">
        <v>113</v>
      </c>
      <c r="S994">
        <v>7.0184725349855919</v>
      </c>
      <c r="T994">
        <v>5.5832051012432462</v>
      </c>
      <c r="U994" t="s">
        <v>28</v>
      </c>
      <c r="V994">
        <v>2</v>
      </c>
      <c r="W994" t="s">
        <v>31</v>
      </c>
      <c r="X994">
        <v>1</v>
      </c>
      <c r="Y994" t="s">
        <v>32</v>
      </c>
      <c r="Z994" t="s">
        <v>36</v>
      </c>
    </row>
    <row r="995" spans="1:26" x14ac:dyDescent="0.3">
      <c r="A995">
        <v>51</v>
      </c>
      <c r="B995" t="s">
        <v>26</v>
      </c>
      <c r="C995">
        <v>173</v>
      </c>
      <c r="D995">
        <v>236</v>
      </c>
      <c r="E995" t="s">
        <v>30</v>
      </c>
      <c r="F995" t="s">
        <v>29</v>
      </c>
      <c r="G995" t="s">
        <v>29</v>
      </c>
      <c r="H995" t="s">
        <v>29</v>
      </c>
      <c r="I995">
        <v>38.342064754230947</v>
      </c>
      <c r="J995" t="s">
        <v>28</v>
      </c>
      <c r="K995" t="s">
        <v>29</v>
      </c>
      <c r="L995" t="s">
        <v>28</v>
      </c>
      <c r="M995" t="s">
        <v>27</v>
      </c>
      <c r="N995" t="s">
        <v>35</v>
      </c>
      <c r="O995" s="4">
        <v>5.8636707454721169</v>
      </c>
      <c r="P995" t="s">
        <v>35</v>
      </c>
      <c r="Q995">
        <v>305</v>
      </c>
      <c r="R995">
        <v>115</v>
      </c>
      <c r="S995">
        <v>9.9275786522315848</v>
      </c>
      <c r="T995">
        <v>10.522098279777017</v>
      </c>
      <c r="U995" t="s">
        <v>28</v>
      </c>
      <c r="V995">
        <v>3</v>
      </c>
      <c r="W995" t="s">
        <v>31</v>
      </c>
      <c r="X995">
        <v>0</v>
      </c>
      <c r="Y995" t="s">
        <v>41</v>
      </c>
      <c r="Z995" t="s">
        <v>33</v>
      </c>
    </row>
    <row r="996" spans="1:26" x14ac:dyDescent="0.3">
      <c r="A996">
        <v>45</v>
      </c>
      <c r="B996" t="s">
        <v>34</v>
      </c>
      <c r="C996">
        <v>146</v>
      </c>
      <c r="D996">
        <v>281</v>
      </c>
      <c r="E996" t="s">
        <v>27</v>
      </c>
      <c r="F996" t="s">
        <v>28</v>
      </c>
      <c r="G996" t="s">
        <v>29</v>
      </c>
      <c r="H996" t="s">
        <v>29</v>
      </c>
      <c r="I996">
        <v>32.964731109930398</v>
      </c>
      <c r="J996" t="s">
        <v>28</v>
      </c>
      <c r="K996" t="s">
        <v>28</v>
      </c>
      <c r="L996" t="s">
        <v>29</v>
      </c>
      <c r="M996" t="s">
        <v>35</v>
      </c>
      <c r="N996" t="s">
        <v>30</v>
      </c>
      <c r="O996" s="4">
        <v>6.2993370550128702</v>
      </c>
      <c r="P996" t="s">
        <v>30</v>
      </c>
      <c r="Q996">
        <v>280</v>
      </c>
      <c r="R996">
        <v>96</v>
      </c>
      <c r="S996">
        <v>7.7137701310562932</v>
      </c>
      <c r="T996">
        <v>9.525969767837001</v>
      </c>
      <c r="U996" t="s">
        <v>28</v>
      </c>
      <c r="V996">
        <v>2</v>
      </c>
      <c r="W996" t="s">
        <v>31</v>
      </c>
      <c r="X996">
        <v>2</v>
      </c>
      <c r="Y996" t="s">
        <v>41</v>
      </c>
      <c r="Z996" t="s">
        <v>36</v>
      </c>
    </row>
    <row r="997" spans="1:26" x14ac:dyDescent="0.3">
      <c r="A997">
        <v>48</v>
      </c>
      <c r="B997" t="s">
        <v>26</v>
      </c>
      <c r="C997">
        <v>150</v>
      </c>
      <c r="D997">
        <v>201</v>
      </c>
      <c r="E997" t="s">
        <v>30</v>
      </c>
      <c r="F997" t="s">
        <v>28</v>
      </c>
      <c r="G997" t="s">
        <v>29</v>
      </c>
      <c r="H997" t="s">
        <v>28</v>
      </c>
      <c r="I997">
        <v>28.78483527534183</v>
      </c>
      <c r="J997" t="s">
        <v>28</v>
      </c>
      <c r="K997" t="s">
        <v>29</v>
      </c>
      <c r="L997" t="s">
        <v>28</v>
      </c>
      <c r="M997" t="s">
        <v>27</v>
      </c>
      <c r="N997" t="s">
        <v>27</v>
      </c>
      <c r="O997" s="4">
        <v>6.9136818511010585</v>
      </c>
      <c r="P997" t="s">
        <v>27</v>
      </c>
      <c r="Q997">
        <v>345</v>
      </c>
      <c r="R997">
        <v>91</v>
      </c>
      <c r="S997">
        <v>4.4829187799961732</v>
      </c>
      <c r="T997">
        <v>11.984623534329371</v>
      </c>
      <c r="U997" t="s">
        <v>28</v>
      </c>
      <c r="V997">
        <v>1</v>
      </c>
      <c r="W997" t="s">
        <v>38</v>
      </c>
      <c r="X997">
        <v>1</v>
      </c>
      <c r="Y997" t="s">
        <v>32</v>
      </c>
      <c r="Z997" t="s">
        <v>36</v>
      </c>
    </row>
    <row r="998" spans="1:26" x14ac:dyDescent="0.3">
      <c r="A998">
        <v>25</v>
      </c>
      <c r="B998" t="s">
        <v>26</v>
      </c>
      <c r="C998">
        <v>160</v>
      </c>
      <c r="D998">
        <v>187</v>
      </c>
      <c r="E998" t="s">
        <v>35</v>
      </c>
      <c r="F998" t="s">
        <v>29</v>
      </c>
      <c r="G998" t="s">
        <v>28</v>
      </c>
      <c r="H998" t="s">
        <v>28</v>
      </c>
      <c r="I998">
        <v>31.659432284955152</v>
      </c>
      <c r="J998" t="s">
        <v>29</v>
      </c>
      <c r="K998" t="s">
        <v>28</v>
      </c>
      <c r="L998" t="s">
        <v>28</v>
      </c>
      <c r="M998" t="s">
        <v>27</v>
      </c>
      <c r="N998" t="s">
        <v>35</v>
      </c>
      <c r="O998" s="4">
        <v>6.9879498996608964</v>
      </c>
      <c r="P998" t="s">
        <v>27</v>
      </c>
      <c r="Q998">
        <v>226</v>
      </c>
      <c r="R998">
        <v>159</v>
      </c>
      <c r="S998">
        <v>14.363826260714005</v>
      </c>
      <c r="T998">
        <v>13.869101594323157</v>
      </c>
      <c r="U998" t="s">
        <v>28</v>
      </c>
      <c r="V998">
        <v>2</v>
      </c>
      <c r="W998" t="s">
        <v>31</v>
      </c>
      <c r="X998">
        <v>0</v>
      </c>
      <c r="Y998" t="s">
        <v>41</v>
      </c>
      <c r="Z998" t="s">
        <v>39</v>
      </c>
    </row>
    <row r="999" spans="1:26" x14ac:dyDescent="0.3">
      <c r="A999">
        <v>56</v>
      </c>
      <c r="B999" t="s">
        <v>26</v>
      </c>
      <c r="C999">
        <v>155</v>
      </c>
      <c r="D999">
        <v>236</v>
      </c>
      <c r="E999" t="s">
        <v>27</v>
      </c>
      <c r="F999" t="s">
        <v>28</v>
      </c>
      <c r="G999" t="s">
        <v>28</v>
      </c>
      <c r="H999" t="s">
        <v>29</v>
      </c>
      <c r="I999">
        <v>30.287809786944141</v>
      </c>
      <c r="J999" t="s">
        <v>29</v>
      </c>
      <c r="K999" t="s">
        <v>28</v>
      </c>
      <c r="L999" t="s">
        <v>28</v>
      </c>
      <c r="M999" t="s">
        <v>30</v>
      </c>
      <c r="N999" t="s">
        <v>30</v>
      </c>
      <c r="O999" s="4">
        <v>8.5022494286937604</v>
      </c>
      <c r="P999" t="s">
        <v>30</v>
      </c>
      <c r="Q999">
        <v>315</v>
      </c>
      <c r="R999">
        <v>105</v>
      </c>
      <c r="S999">
        <v>14.800674064482308</v>
      </c>
      <c r="T999">
        <v>7.1005115719600305</v>
      </c>
      <c r="U999" t="s">
        <v>28</v>
      </c>
      <c r="V999">
        <v>2</v>
      </c>
      <c r="W999" t="s">
        <v>31</v>
      </c>
      <c r="X999">
        <v>2</v>
      </c>
      <c r="Y999" t="s">
        <v>41</v>
      </c>
      <c r="Z999" t="s">
        <v>33</v>
      </c>
    </row>
    <row r="1000" spans="1:26" x14ac:dyDescent="0.3">
      <c r="A1000">
        <v>43</v>
      </c>
      <c r="B1000" t="s">
        <v>26</v>
      </c>
      <c r="C1000">
        <v>166</v>
      </c>
      <c r="D1000">
        <v>154</v>
      </c>
      <c r="E1000" t="s">
        <v>35</v>
      </c>
      <c r="F1000" t="s">
        <v>29</v>
      </c>
      <c r="G1000" t="s">
        <v>28</v>
      </c>
      <c r="H1000" t="s">
        <v>29</v>
      </c>
      <c r="I1000">
        <v>38.072868720843303</v>
      </c>
      <c r="J1000" t="s">
        <v>28</v>
      </c>
      <c r="K1000" t="s">
        <v>29</v>
      </c>
      <c r="L1000" t="s">
        <v>29</v>
      </c>
      <c r="M1000" t="s">
        <v>42</v>
      </c>
      <c r="N1000" t="s">
        <v>30</v>
      </c>
      <c r="O1000" s="4">
        <v>8.9027124031685787</v>
      </c>
      <c r="P1000" t="s">
        <v>30</v>
      </c>
      <c r="Q1000">
        <v>110</v>
      </c>
      <c r="R1000">
        <v>153</v>
      </c>
      <c r="S1000">
        <v>1.0922852527482201</v>
      </c>
      <c r="T1000">
        <v>6.8608897511220945</v>
      </c>
      <c r="U1000" t="s">
        <v>28</v>
      </c>
      <c r="V1000">
        <v>4</v>
      </c>
      <c r="W1000" t="s">
        <v>43</v>
      </c>
      <c r="X1000">
        <v>1</v>
      </c>
      <c r="Y1000" t="s">
        <v>41</v>
      </c>
      <c r="Z1000" t="s">
        <v>36</v>
      </c>
    </row>
    <row r="1001" spans="1:26" x14ac:dyDescent="0.3">
      <c r="A1001">
        <v>51</v>
      </c>
      <c r="B1001" t="s">
        <v>26</v>
      </c>
      <c r="C1001">
        <v>120</v>
      </c>
      <c r="D1001">
        <v>219</v>
      </c>
      <c r="E1001" t="s">
        <v>27</v>
      </c>
      <c r="F1001" t="s">
        <v>29</v>
      </c>
      <c r="G1001" t="s">
        <v>28</v>
      </c>
      <c r="H1001" t="s">
        <v>28</v>
      </c>
      <c r="I1001">
        <v>37.551099215274327</v>
      </c>
      <c r="J1001" t="s">
        <v>29</v>
      </c>
      <c r="K1001" t="s">
        <v>29</v>
      </c>
      <c r="L1001" t="s">
        <v>28</v>
      </c>
      <c r="M1001" t="s">
        <v>27</v>
      </c>
      <c r="N1001" t="s">
        <v>35</v>
      </c>
      <c r="O1001" s="4">
        <v>8.8253723179178465</v>
      </c>
      <c r="P1001" t="s">
        <v>35</v>
      </c>
      <c r="Q1001">
        <v>377</v>
      </c>
      <c r="R1001">
        <v>115</v>
      </c>
      <c r="S1001">
        <v>13.300617361497023</v>
      </c>
      <c r="T1001">
        <v>17.66503367780631</v>
      </c>
      <c r="U1001" t="s">
        <v>28</v>
      </c>
      <c r="V1001">
        <v>3</v>
      </c>
      <c r="W1001" t="s">
        <v>31</v>
      </c>
      <c r="X1001">
        <v>1</v>
      </c>
      <c r="Y1001" t="s">
        <v>41</v>
      </c>
      <c r="Z1001" t="s">
        <v>33</v>
      </c>
    </row>
    <row r="1002" spans="1:26" x14ac:dyDescent="0.3">
      <c r="A1002">
        <v>71</v>
      </c>
      <c r="B1002" t="s">
        <v>26</v>
      </c>
      <c r="C1002">
        <v>169</v>
      </c>
      <c r="D1002">
        <v>262</v>
      </c>
      <c r="E1002" t="s">
        <v>35</v>
      </c>
      <c r="F1002" t="s">
        <v>28</v>
      </c>
      <c r="G1002" t="s">
        <v>29</v>
      </c>
      <c r="H1002" t="s">
        <v>29</v>
      </c>
      <c r="I1002">
        <v>33.146359411973883</v>
      </c>
      <c r="J1002" t="s">
        <v>29</v>
      </c>
      <c r="K1002" t="s">
        <v>28</v>
      </c>
      <c r="L1002" t="s">
        <v>29</v>
      </c>
      <c r="M1002" t="s">
        <v>42</v>
      </c>
      <c r="N1002" t="s">
        <v>35</v>
      </c>
      <c r="O1002" s="4">
        <v>5.7986885140755238</v>
      </c>
      <c r="P1002" t="s">
        <v>27</v>
      </c>
      <c r="Q1002">
        <v>400</v>
      </c>
      <c r="R1002">
        <v>148</v>
      </c>
      <c r="S1002">
        <v>14.270104843786603</v>
      </c>
      <c r="T1002">
        <v>6.4420185833333301</v>
      </c>
      <c r="U1002" t="s">
        <v>28</v>
      </c>
      <c r="V1002">
        <v>3</v>
      </c>
      <c r="W1002" t="s">
        <v>31</v>
      </c>
      <c r="X1002">
        <v>1</v>
      </c>
      <c r="Y1002" t="s">
        <v>41</v>
      </c>
      <c r="Z1002" t="s">
        <v>33</v>
      </c>
    </row>
    <row r="1003" spans="1:26" x14ac:dyDescent="0.3">
      <c r="A1003">
        <v>71</v>
      </c>
      <c r="B1003" t="s">
        <v>34</v>
      </c>
      <c r="C1003">
        <v>148</v>
      </c>
      <c r="D1003">
        <v>173</v>
      </c>
      <c r="E1003" t="s">
        <v>35</v>
      </c>
      <c r="F1003" t="s">
        <v>29</v>
      </c>
      <c r="G1003" t="s">
        <v>28</v>
      </c>
      <c r="H1003" t="s">
        <v>29</v>
      </c>
      <c r="I1003">
        <v>20.810421243379107</v>
      </c>
      <c r="J1003" t="s">
        <v>29</v>
      </c>
      <c r="K1003" t="s">
        <v>29</v>
      </c>
      <c r="L1003" t="s">
        <v>29</v>
      </c>
      <c r="M1003" t="s">
        <v>35</v>
      </c>
      <c r="N1003" t="s">
        <v>30</v>
      </c>
      <c r="O1003" s="4">
        <v>6.1489038770032138</v>
      </c>
      <c r="P1003" t="s">
        <v>30</v>
      </c>
      <c r="Q1003">
        <v>220</v>
      </c>
      <c r="R1003">
        <v>124</v>
      </c>
      <c r="S1003">
        <v>12.185769102646779</v>
      </c>
      <c r="T1003">
        <v>10.732774886100543</v>
      </c>
      <c r="U1003" t="s">
        <v>28</v>
      </c>
      <c r="V1003">
        <v>5</v>
      </c>
      <c r="W1003" t="s">
        <v>43</v>
      </c>
      <c r="X1003">
        <v>1</v>
      </c>
      <c r="Y1003" t="s">
        <v>37</v>
      </c>
      <c r="Z1003" t="s">
        <v>33</v>
      </c>
    </row>
    <row r="1004" spans="1:26" x14ac:dyDescent="0.3">
      <c r="A1004">
        <v>76</v>
      </c>
      <c r="B1004" t="s">
        <v>26</v>
      </c>
      <c r="C1004">
        <v>127</v>
      </c>
      <c r="D1004">
        <v>294</v>
      </c>
      <c r="E1004" t="s">
        <v>35</v>
      </c>
      <c r="F1004" t="s">
        <v>28</v>
      </c>
      <c r="G1004" t="s">
        <v>29</v>
      </c>
      <c r="H1004" t="s">
        <v>28</v>
      </c>
      <c r="I1004">
        <v>27.598575651085596</v>
      </c>
      <c r="J1004" t="s">
        <v>29</v>
      </c>
      <c r="K1004" t="s">
        <v>29</v>
      </c>
      <c r="L1004" t="s">
        <v>29</v>
      </c>
      <c r="M1004" t="s">
        <v>27</v>
      </c>
      <c r="N1004" t="s">
        <v>30</v>
      </c>
      <c r="O1004" s="4">
        <v>8.1198279030420775</v>
      </c>
      <c r="P1004" t="s">
        <v>35</v>
      </c>
      <c r="Q1004">
        <v>376</v>
      </c>
      <c r="R1004">
        <v>91</v>
      </c>
      <c r="S1004">
        <v>5.3463246879391457</v>
      </c>
      <c r="T1004">
        <v>7.4214528513812725</v>
      </c>
      <c r="U1004" t="s">
        <v>28</v>
      </c>
      <c r="V1004">
        <v>3</v>
      </c>
      <c r="W1004" t="s">
        <v>31</v>
      </c>
      <c r="X1004">
        <v>2</v>
      </c>
      <c r="Y1004" t="s">
        <v>32</v>
      </c>
      <c r="Z1004" t="s">
        <v>33</v>
      </c>
    </row>
    <row r="1005" spans="1:26" x14ac:dyDescent="0.3">
      <c r="A1005">
        <v>67</v>
      </c>
      <c r="B1005" t="s">
        <v>26</v>
      </c>
      <c r="C1005">
        <v>176</v>
      </c>
      <c r="D1005">
        <v>175</v>
      </c>
      <c r="E1005" t="s">
        <v>27</v>
      </c>
      <c r="F1005" t="s">
        <v>29</v>
      </c>
      <c r="G1005" t="s">
        <v>28</v>
      </c>
      <c r="H1005" t="s">
        <v>29</v>
      </c>
      <c r="I1005">
        <v>19.824539802672142</v>
      </c>
      <c r="J1005" t="s">
        <v>29</v>
      </c>
      <c r="K1005" t="s">
        <v>29</v>
      </c>
      <c r="L1005" t="s">
        <v>28</v>
      </c>
      <c r="M1005" t="s">
        <v>42</v>
      </c>
      <c r="N1005" t="s">
        <v>30</v>
      </c>
      <c r="O1005" s="4">
        <v>4.5397716510405139</v>
      </c>
      <c r="P1005" t="s">
        <v>27</v>
      </c>
      <c r="Q1005">
        <v>153</v>
      </c>
      <c r="R1005">
        <v>117</v>
      </c>
      <c r="S1005">
        <v>12.463815514739528</v>
      </c>
      <c r="T1005">
        <v>7.6056365836311128</v>
      </c>
      <c r="U1005" t="s">
        <v>28</v>
      </c>
      <c r="V1005">
        <v>4</v>
      </c>
      <c r="W1005" t="s">
        <v>43</v>
      </c>
      <c r="X1005">
        <v>0</v>
      </c>
      <c r="Y1005" t="s">
        <v>37</v>
      </c>
      <c r="Z1005" t="s">
        <v>33</v>
      </c>
    </row>
    <row r="1006" spans="1:26" x14ac:dyDescent="0.3">
      <c r="A1006">
        <v>29</v>
      </c>
      <c r="B1006" t="s">
        <v>34</v>
      </c>
      <c r="C1006">
        <v>135</v>
      </c>
      <c r="D1006">
        <v>152</v>
      </c>
      <c r="E1006" t="s">
        <v>27</v>
      </c>
      <c r="F1006" t="s">
        <v>29</v>
      </c>
      <c r="G1006" t="s">
        <v>28</v>
      </c>
      <c r="H1006" t="s">
        <v>29</v>
      </c>
      <c r="I1006">
        <v>30.192382615250366</v>
      </c>
      <c r="J1006" t="s">
        <v>28</v>
      </c>
      <c r="K1006" t="s">
        <v>29</v>
      </c>
      <c r="L1006" t="s">
        <v>29</v>
      </c>
      <c r="M1006" t="s">
        <v>27</v>
      </c>
      <c r="N1006" t="s">
        <v>35</v>
      </c>
      <c r="O1006" s="4">
        <v>6.062069464507192</v>
      </c>
      <c r="P1006" t="s">
        <v>30</v>
      </c>
      <c r="Q1006">
        <v>344</v>
      </c>
      <c r="R1006">
        <v>156</v>
      </c>
      <c r="S1006">
        <v>9.1681926730325944</v>
      </c>
      <c r="T1006">
        <v>13.793501723153422</v>
      </c>
      <c r="U1006" t="s">
        <v>28</v>
      </c>
      <c r="V1006">
        <v>4</v>
      </c>
      <c r="W1006" t="s">
        <v>43</v>
      </c>
      <c r="X1006">
        <v>0</v>
      </c>
      <c r="Y1006" t="s">
        <v>41</v>
      </c>
      <c r="Z1006" t="s">
        <v>39</v>
      </c>
    </row>
    <row r="1007" spans="1:26" x14ac:dyDescent="0.3">
      <c r="A1007">
        <v>18</v>
      </c>
      <c r="B1007" t="s">
        <v>34</v>
      </c>
      <c r="C1007">
        <v>177</v>
      </c>
      <c r="D1007">
        <v>151</v>
      </c>
      <c r="E1007" t="s">
        <v>30</v>
      </c>
      <c r="F1007" t="s">
        <v>28</v>
      </c>
      <c r="G1007" t="s">
        <v>29</v>
      </c>
      <c r="H1007" t="s">
        <v>28</v>
      </c>
      <c r="I1007">
        <v>23.706006649140264</v>
      </c>
      <c r="J1007" t="s">
        <v>29</v>
      </c>
      <c r="K1007" t="s">
        <v>28</v>
      </c>
      <c r="L1007" t="s">
        <v>28</v>
      </c>
      <c r="M1007" t="s">
        <v>35</v>
      </c>
      <c r="N1007" t="s">
        <v>30</v>
      </c>
      <c r="O1007" s="4">
        <v>5.2160004378739941</v>
      </c>
      <c r="P1007" t="s">
        <v>27</v>
      </c>
      <c r="Q1007">
        <v>333</v>
      </c>
      <c r="R1007">
        <v>146</v>
      </c>
      <c r="S1007">
        <v>6.384187009072817</v>
      </c>
      <c r="T1007">
        <v>13.371720794486901</v>
      </c>
      <c r="U1007" t="s">
        <v>28</v>
      </c>
      <c r="V1007">
        <v>1</v>
      </c>
      <c r="W1007" t="s">
        <v>38</v>
      </c>
      <c r="X1007">
        <v>2</v>
      </c>
      <c r="Y1007" t="s">
        <v>37</v>
      </c>
      <c r="Z1007" t="s">
        <v>39</v>
      </c>
    </row>
    <row r="1008" spans="1:26" x14ac:dyDescent="0.3">
      <c r="A1008">
        <v>71</v>
      </c>
      <c r="B1008" t="s">
        <v>34</v>
      </c>
      <c r="C1008">
        <v>147</v>
      </c>
      <c r="D1008">
        <v>241</v>
      </c>
      <c r="E1008" t="s">
        <v>35</v>
      </c>
      <c r="F1008" t="s">
        <v>29</v>
      </c>
      <c r="G1008" t="s">
        <v>28</v>
      </c>
      <c r="H1008" t="s">
        <v>29</v>
      </c>
      <c r="I1008">
        <v>28.078809927570013</v>
      </c>
      <c r="J1008" t="s">
        <v>28</v>
      </c>
      <c r="K1008" t="s">
        <v>29</v>
      </c>
      <c r="L1008" t="s">
        <v>29</v>
      </c>
      <c r="M1008" t="s">
        <v>30</v>
      </c>
      <c r="N1008" t="s">
        <v>35</v>
      </c>
      <c r="O1008" s="4">
        <v>7.0470970731213889</v>
      </c>
      <c r="P1008" t="s">
        <v>35</v>
      </c>
      <c r="Q1008">
        <v>357</v>
      </c>
      <c r="R1008">
        <v>155</v>
      </c>
      <c r="S1008">
        <v>12.126171936268145</v>
      </c>
      <c r="T1008">
        <v>16.298521538348371</v>
      </c>
      <c r="U1008" t="s">
        <v>28</v>
      </c>
      <c r="V1008">
        <v>4</v>
      </c>
      <c r="W1008" t="s">
        <v>43</v>
      </c>
      <c r="X1008">
        <v>1</v>
      </c>
      <c r="Y1008" t="s">
        <v>32</v>
      </c>
      <c r="Z1008" t="s">
        <v>33</v>
      </c>
    </row>
    <row r="1009" spans="1:26" x14ac:dyDescent="0.3">
      <c r="A1009">
        <v>61</v>
      </c>
      <c r="B1009" t="s">
        <v>26</v>
      </c>
      <c r="C1009">
        <v>141</v>
      </c>
      <c r="D1009">
        <v>151</v>
      </c>
      <c r="E1009" t="s">
        <v>27</v>
      </c>
      <c r="F1009" t="s">
        <v>29</v>
      </c>
      <c r="G1009" t="s">
        <v>28</v>
      </c>
      <c r="H1009" t="s">
        <v>28</v>
      </c>
      <c r="I1009">
        <v>27.652895277438343</v>
      </c>
      <c r="J1009" t="s">
        <v>29</v>
      </c>
      <c r="K1009" t="s">
        <v>29</v>
      </c>
      <c r="L1009" t="s">
        <v>29</v>
      </c>
      <c r="M1009" t="s">
        <v>27</v>
      </c>
      <c r="N1009" t="s">
        <v>35</v>
      </c>
      <c r="O1009" s="4">
        <v>5.0121858780828639</v>
      </c>
      <c r="P1009" t="s">
        <v>27</v>
      </c>
      <c r="Q1009">
        <v>247</v>
      </c>
      <c r="R1009">
        <v>145</v>
      </c>
      <c r="S1009">
        <v>3.3091685504517345</v>
      </c>
      <c r="T1009">
        <v>8.951597201985102</v>
      </c>
      <c r="U1009" t="s">
        <v>28</v>
      </c>
      <c r="V1009">
        <v>4</v>
      </c>
      <c r="W1009" t="s">
        <v>43</v>
      </c>
      <c r="X1009">
        <v>0</v>
      </c>
      <c r="Y1009" t="s">
        <v>32</v>
      </c>
      <c r="Z1009" t="s">
        <v>33</v>
      </c>
    </row>
    <row r="1010" spans="1:26" x14ac:dyDescent="0.3">
      <c r="A1010">
        <v>22</v>
      </c>
      <c r="B1010" t="s">
        <v>26</v>
      </c>
      <c r="C1010">
        <v>137</v>
      </c>
      <c r="D1010">
        <v>299</v>
      </c>
      <c r="E1010" t="s">
        <v>30</v>
      </c>
      <c r="F1010" t="s">
        <v>29</v>
      </c>
      <c r="G1010" t="s">
        <v>28</v>
      </c>
      <c r="H1010" t="s">
        <v>29</v>
      </c>
      <c r="I1010">
        <v>29.476831725744628</v>
      </c>
      <c r="J1010" t="s">
        <v>29</v>
      </c>
      <c r="K1010" t="s">
        <v>28</v>
      </c>
      <c r="L1010" t="s">
        <v>28</v>
      </c>
      <c r="M1010" t="s">
        <v>27</v>
      </c>
      <c r="N1010" t="s">
        <v>35</v>
      </c>
      <c r="O1010" s="4">
        <v>7.4844486368276071</v>
      </c>
      <c r="P1010" t="s">
        <v>35</v>
      </c>
      <c r="Q1010">
        <v>353</v>
      </c>
      <c r="R1010">
        <v>99</v>
      </c>
      <c r="S1010">
        <v>14.216973743139768</v>
      </c>
      <c r="T1010">
        <v>13.450783237463931</v>
      </c>
      <c r="U1010" t="s">
        <v>28</v>
      </c>
      <c r="V1010">
        <v>3</v>
      </c>
      <c r="W1010" t="s">
        <v>31</v>
      </c>
      <c r="X1010">
        <v>1</v>
      </c>
      <c r="Y1010" t="s">
        <v>32</v>
      </c>
      <c r="Z1010" t="s">
        <v>39</v>
      </c>
    </row>
    <row r="1011" spans="1:26" x14ac:dyDescent="0.3">
      <c r="A1011">
        <v>47</v>
      </c>
      <c r="B1011" t="s">
        <v>34</v>
      </c>
      <c r="C1011">
        <v>141</v>
      </c>
      <c r="D1011">
        <v>220</v>
      </c>
      <c r="E1011" t="s">
        <v>30</v>
      </c>
      <c r="F1011" t="s">
        <v>29</v>
      </c>
      <c r="G1011" t="s">
        <v>29</v>
      </c>
      <c r="H1011" t="s">
        <v>29</v>
      </c>
      <c r="I1011">
        <v>36.616559718400318</v>
      </c>
      <c r="J1011" t="s">
        <v>28</v>
      </c>
      <c r="K1011" t="s">
        <v>28</v>
      </c>
      <c r="L1011" t="s">
        <v>28</v>
      </c>
      <c r="M1011" t="s">
        <v>42</v>
      </c>
      <c r="N1011" t="s">
        <v>30</v>
      </c>
      <c r="O1011" s="4">
        <v>6.8037789957020358</v>
      </c>
      <c r="P1011" t="s">
        <v>27</v>
      </c>
      <c r="Q1011">
        <v>110</v>
      </c>
      <c r="R1011">
        <v>119</v>
      </c>
      <c r="S1011">
        <v>6.9317659981354387</v>
      </c>
      <c r="T1011">
        <v>18.337560630017421</v>
      </c>
      <c r="U1011" t="s">
        <v>28</v>
      </c>
      <c r="V1011">
        <v>2</v>
      </c>
      <c r="W1011" t="s">
        <v>31</v>
      </c>
      <c r="X1011">
        <v>0</v>
      </c>
      <c r="Y1011" t="s">
        <v>41</v>
      </c>
      <c r="Z1011" t="s">
        <v>36</v>
      </c>
    </row>
    <row r="1012" spans="1:26" x14ac:dyDescent="0.3">
      <c r="A1012">
        <v>47</v>
      </c>
      <c r="B1012" t="s">
        <v>26</v>
      </c>
      <c r="C1012">
        <v>160</v>
      </c>
      <c r="D1012">
        <v>153</v>
      </c>
      <c r="E1012" t="s">
        <v>27</v>
      </c>
      <c r="F1012" t="s">
        <v>28</v>
      </c>
      <c r="G1012" t="s">
        <v>29</v>
      </c>
      <c r="H1012" t="s">
        <v>29</v>
      </c>
      <c r="I1012">
        <v>35.176746384849935</v>
      </c>
      <c r="J1012" t="s">
        <v>28</v>
      </c>
      <c r="K1012" t="s">
        <v>29</v>
      </c>
      <c r="L1012" t="s">
        <v>29</v>
      </c>
      <c r="M1012" t="s">
        <v>30</v>
      </c>
      <c r="N1012" t="s">
        <v>35</v>
      </c>
      <c r="O1012" s="4">
        <v>6.4235427830758285</v>
      </c>
      <c r="P1012" t="s">
        <v>30</v>
      </c>
      <c r="Q1012">
        <v>197</v>
      </c>
      <c r="R1012">
        <v>113</v>
      </c>
      <c r="S1012">
        <v>12.733903205530764</v>
      </c>
      <c r="T1012">
        <v>11.440410155974003</v>
      </c>
      <c r="U1012" t="s">
        <v>28</v>
      </c>
      <c r="V1012">
        <v>3</v>
      </c>
      <c r="W1012" t="s">
        <v>31</v>
      </c>
      <c r="X1012">
        <v>1</v>
      </c>
      <c r="Y1012" t="s">
        <v>41</v>
      </c>
      <c r="Z1012" t="s">
        <v>36</v>
      </c>
    </row>
    <row r="1013" spans="1:26" x14ac:dyDescent="0.3">
      <c r="A1013">
        <v>76</v>
      </c>
      <c r="B1013" t="s">
        <v>34</v>
      </c>
      <c r="C1013">
        <v>131</v>
      </c>
      <c r="D1013">
        <v>187</v>
      </c>
      <c r="E1013" t="s">
        <v>27</v>
      </c>
      <c r="F1013" t="s">
        <v>29</v>
      </c>
      <c r="G1013" t="s">
        <v>28</v>
      </c>
      <c r="H1013" t="s">
        <v>28</v>
      </c>
      <c r="I1013">
        <v>37.20603089453968</v>
      </c>
      <c r="J1013" t="s">
        <v>29</v>
      </c>
      <c r="K1013" t="s">
        <v>28</v>
      </c>
      <c r="L1013" t="s">
        <v>28</v>
      </c>
      <c r="M1013" t="s">
        <v>35</v>
      </c>
      <c r="N1013" t="s">
        <v>35</v>
      </c>
      <c r="O1013" s="4">
        <v>7.8937173146110302</v>
      </c>
      <c r="P1013" t="s">
        <v>27</v>
      </c>
      <c r="Q1013">
        <v>165</v>
      </c>
      <c r="R1013">
        <v>101</v>
      </c>
      <c r="S1013">
        <v>3.6839805637087926</v>
      </c>
      <c r="T1013">
        <v>10.564164898516641</v>
      </c>
      <c r="U1013" t="s">
        <v>28</v>
      </c>
      <c r="V1013">
        <v>2</v>
      </c>
      <c r="W1013" t="s">
        <v>31</v>
      </c>
      <c r="X1013">
        <v>2</v>
      </c>
      <c r="Y1013" t="s">
        <v>41</v>
      </c>
      <c r="Z1013" t="s">
        <v>33</v>
      </c>
    </row>
    <row r="1014" spans="1:26" x14ac:dyDescent="0.3">
      <c r="A1014">
        <v>74</v>
      </c>
      <c r="B1014" t="s">
        <v>26</v>
      </c>
      <c r="C1014">
        <v>138</v>
      </c>
      <c r="D1014">
        <v>252</v>
      </c>
      <c r="E1014" t="s">
        <v>35</v>
      </c>
      <c r="F1014" t="s">
        <v>29</v>
      </c>
      <c r="G1014" t="s">
        <v>28</v>
      </c>
      <c r="H1014" t="s">
        <v>29</v>
      </c>
      <c r="I1014">
        <v>30.591643104112549</v>
      </c>
      <c r="J1014" t="s">
        <v>29</v>
      </c>
      <c r="K1014" t="s">
        <v>29</v>
      </c>
      <c r="L1014" t="s">
        <v>28</v>
      </c>
      <c r="M1014" t="s">
        <v>30</v>
      </c>
      <c r="N1014" t="s">
        <v>35</v>
      </c>
      <c r="O1014" s="4">
        <v>6.497929954419611</v>
      </c>
      <c r="P1014" t="s">
        <v>30</v>
      </c>
      <c r="Q1014">
        <v>272</v>
      </c>
      <c r="R1014">
        <v>94</v>
      </c>
      <c r="S1014">
        <v>13.404548045019025</v>
      </c>
      <c r="T1014">
        <v>17.387542245939194</v>
      </c>
      <c r="U1014" t="s">
        <v>28</v>
      </c>
      <c r="V1014">
        <v>4</v>
      </c>
      <c r="W1014" t="s">
        <v>43</v>
      </c>
      <c r="X1014">
        <v>0</v>
      </c>
      <c r="Y1014" t="s">
        <v>41</v>
      </c>
      <c r="Z1014" t="s">
        <v>33</v>
      </c>
    </row>
    <row r="1015" spans="1:26" x14ac:dyDescent="0.3">
      <c r="A1015">
        <v>34</v>
      </c>
      <c r="B1015" t="s">
        <v>34</v>
      </c>
      <c r="C1015">
        <v>144</v>
      </c>
      <c r="D1015">
        <v>219</v>
      </c>
      <c r="E1015" t="s">
        <v>35</v>
      </c>
      <c r="F1015" t="s">
        <v>29</v>
      </c>
      <c r="G1015" t="s">
        <v>29</v>
      </c>
      <c r="H1015" t="s">
        <v>28</v>
      </c>
      <c r="I1015">
        <v>31.547711944831381</v>
      </c>
      <c r="J1015" t="s">
        <v>28</v>
      </c>
      <c r="K1015" t="s">
        <v>28</v>
      </c>
      <c r="L1015" t="s">
        <v>28</v>
      </c>
      <c r="M1015" t="s">
        <v>27</v>
      </c>
      <c r="N1015" t="s">
        <v>27</v>
      </c>
      <c r="O1015" s="4">
        <v>6.3955892183241723</v>
      </c>
      <c r="P1015" t="s">
        <v>30</v>
      </c>
      <c r="Q1015">
        <v>220</v>
      </c>
      <c r="R1015">
        <v>145</v>
      </c>
      <c r="S1015">
        <v>8.1734420979034859</v>
      </c>
      <c r="T1015">
        <v>16.711147936986787</v>
      </c>
      <c r="U1015" t="s">
        <v>28</v>
      </c>
      <c r="V1015">
        <v>1</v>
      </c>
      <c r="W1015" t="s">
        <v>38</v>
      </c>
      <c r="X1015">
        <v>0</v>
      </c>
      <c r="Y1015" t="s">
        <v>41</v>
      </c>
      <c r="Z1015" t="s">
        <v>36</v>
      </c>
    </row>
    <row r="1016" spans="1:26" x14ac:dyDescent="0.3">
      <c r="A1016">
        <v>65</v>
      </c>
      <c r="B1016" t="s">
        <v>34</v>
      </c>
      <c r="C1016">
        <v>169</v>
      </c>
      <c r="D1016">
        <v>201</v>
      </c>
      <c r="E1016" t="s">
        <v>35</v>
      </c>
      <c r="F1016" t="s">
        <v>29</v>
      </c>
      <c r="G1016" t="s">
        <v>29</v>
      </c>
      <c r="H1016" t="s">
        <v>29</v>
      </c>
      <c r="I1016">
        <v>27.470702056378641</v>
      </c>
      <c r="J1016" t="s">
        <v>29</v>
      </c>
      <c r="K1016" t="s">
        <v>28</v>
      </c>
      <c r="L1016" t="s">
        <v>28</v>
      </c>
      <c r="M1016" t="s">
        <v>35</v>
      </c>
      <c r="N1016" t="s">
        <v>27</v>
      </c>
      <c r="O1016" s="4">
        <v>7.9067305985448852</v>
      </c>
      <c r="P1016" t="s">
        <v>30</v>
      </c>
      <c r="Q1016">
        <v>124</v>
      </c>
      <c r="R1016">
        <v>114</v>
      </c>
      <c r="S1016">
        <v>4.0930321154112139</v>
      </c>
      <c r="T1016">
        <v>9.8192791870340521</v>
      </c>
      <c r="U1016" t="s">
        <v>28</v>
      </c>
      <c r="V1016">
        <v>3</v>
      </c>
      <c r="W1016" t="s">
        <v>31</v>
      </c>
      <c r="X1016">
        <v>2</v>
      </c>
      <c r="Y1016" t="s">
        <v>32</v>
      </c>
      <c r="Z1016" t="s">
        <v>33</v>
      </c>
    </row>
    <row r="1017" spans="1:26" x14ac:dyDescent="0.3">
      <c r="A1017">
        <v>80</v>
      </c>
      <c r="B1017" t="s">
        <v>26</v>
      </c>
      <c r="C1017">
        <v>178</v>
      </c>
      <c r="D1017">
        <v>180</v>
      </c>
      <c r="E1017" t="s">
        <v>27</v>
      </c>
      <c r="F1017" t="s">
        <v>28</v>
      </c>
      <c r="G1017" t="s">
        <v>29</v>
      </c>
      <c r="H1017" t="s">
        <v>28</v>
      </c>
      <c r="I1017">
        <v>33.778820091968477</v>
      </c>
      <c r="J1017" t="s">
        <v>29</v>
      </c>
      <c r="K1017" t="s">
        <v>29</v>
      </c>
      <c r="L1017" t="s">
        <v>28</v>
      </c>
      <c r="M1017" t="s">
        <v>35</v>
      </c>
      <c r="N1017" t="s">
        <v>35</v>
      </c>
      <c r="O1017" s="4">
        <v>4.3437177046976085</v>
      </c>
      <c r="P1017" t="s">
        <v>35</v>
      </c>
      <c r="Q1017">
        <v>240</v>
      </c>
      <c r="R1017">
        <v>110</v>
      </c>
      <c r="S1017">
        <v>9.0212020073874477</v>
      </c>
      <c r="T1017">
        <v>8.9920446094094242</v>
      </c>
      <c r="U1017" t="s">
        <v>28</v>
      </c>
      <c r="V1017">
        <v>2</v>
      </c>
      <c r="W1017" t="s">
        <v>31</v>
      </c>
      <c r="X1017">
        <v>2</v>
      </c>
      <c r="Y1017" t="s">
        <v>41</v>
      </c>
      <c r="Z1017" t="s">
        <v>33</v>
      </c>
    </row>
    <row r="1018" spans="1:26" x14ac:dyDescent="0.3">
      <c r="A1018">
        <v>64</v>
      </c>
      <c r="B1018" t="s">
        <v>26</v>
      </c>
      <c r="C1018">
        <v>124</v>
      </c>
      <c r="D1018">
        <v>185</v>
      </c>
      <c r="E1018" t="s">
        <v>30</v>
      </c>
      <c r="F1018" t="s">
        <v>29</v>
      </c>
      <c r="G1018" t="s">
        <v>28</v>
      </c>
      <c r="H1018" t="s">
        <v>29</v>
      </c>
      <c r="I1018">
        <v>22.507696700403514</v>
      </c>
      <c r="J1018" t="s">
        <v>29</v>
      </c>
      <c r="K1018" t="s">
        <v>29</v>
      </c>
      <c r="L1018" t="s">
        <v>29</v>
      </c>
      <c r="M1018" t="s">
        <v>30</v>
      </c>
      <c r="N1018" t="s">
        <v>30</v>
      </c>
      <c r="O1018" s="4">
        <v>6.5948942282214471</v>
      </c>
      <c r="P1018" t="s">
        <v>30</v>
      </c>
      <c r="Q1018">
        <v>387</v>
      </c>
      <c r="R1018">
        <v>156</v>
      </c>
      <c r="S1018">
        <v>1.109444511472355</v>
      </c>
      <c r="T1018">
        <v>14.524330380295863</v>
      </c>
      <c r="U1018" t="s">
        <v>28</v>
      </c>
      <c r="V1018">
        <v>5</v>
      </c>
      <c r="W1018" t="s">
        <v>43</v>
      </c>
      <c r="X1018">
        <v>0</v>
      </c>
      <c r="Y1018" t="s">
        <v>37</v>
      </c>
      <c r="Z1018" t="s">
        <v>33</v>
      </c>
    </row>
    <row r="1019" spans="1:26" x14ac:dyDescent="0.3">
      <c r="A1019">
        <v>40</v>
      </c>
      <c r="B1019" t="s">
        <v>26</v>
      </c>
      <c r="C1019">
        <v>178</v>
      </c>
      <c r="D1019">
        <v>282</v>
      </c>
      <c r="E1019" t="s">
        <v>30</v>
      </c>
      <c r="F1019" t="s">
        <v>28</v>
      </c>
      <c r="G1019" t="s">
        <v>28</v>
      </c>
      <c r="H1019" t="s">
        <v>28</v>
      </c>
      <c r="I1019">
        <v>28.454040484830575</v>
      </c>
      <c r="J1019" t="s">
        <v>28</v>
      </c>
      <c r="K1019" t="s">
        <v>28</v>
      </c>
      <c r="L1019" t="s">
        <v>29</v>
      </c>
      <c r="M1019" t="s">
        <v>27</v>
      </c>
      <c r="N1019" t="s">
        <v>30</v>
      </c>
      <c r="O1019" s="4">
        <v>5.1724031435538906</v>
      </c>
      <c r="P1019" t="s">
        <v>27</v>
      </c>
      <c r="Q1019">
        <v>155</v>
      </c>
      <c r="R1019">
        <v>132</v>
      </c>
      <c r="S1019">
        <v>5.3989470891926175</v>
      </c>
      <c r="T1019">
        <v>8.9691702852568636</v>
      </c>
      <c r="U1019" t="s">
        <v>28</v>
      </c>
      <c r="V1019">
        <v>1</v>
      </c>
      <c r="W1019" t="s">
        <v>38</v>
      </c>
      <c r="X1019">
        <v>1</v>
      </c>
      <c r="Y1019" t="s">
        <v>32</v>
      </c>
      <c r="Z1019" t="s">
        <v>36</v>
      </c>
    </row>
    <row r="1020" spans="1:26" x14ac:dyDescent="0.3">
      <c r="A1020">
        <v>32</v>
      </c>
      <c r="B1020" t="s">
        <v>26</v>
      </c>
      <c r="C1020">
        <v>153</v>
      </c>
      <c r="D1020">
        <v>264</v>
      </c>
      <c r="E1020" t="s">
        <v>27</v>
      </c>
      <c r="F1020" t="s">
        <v>28</v>
      </c>
      <c r="G1020" t="s">
        <v>29</v>
      </c>
      <c r="H1020" t="s">
        <v>28</v>
      </c>
      <c r="I1020">
        <v>33.711809022482711</v>
      </c>
      <c r="J1020" t="s">
        <v>29</v>
      </c>
      <c r="K1020" t="s">
        <v>29</v>
      </c>
      <c r="L1020" t="s">
        <v>29</v>
      </c>
      <c r="M1020" t="s">
        <v>30</v>
      </c>
      <c r="N1020" t="s">
        <v>27</v>
      </c>
      <c r="O1020" s="4">
        <v>4.2314376316887374</v>
      </c>
      <c r="P1020" t="s">
        <v>35</v>
      </c>
      <c r="Q1020">
        <v>286</v>
      </c>
      <c r="R1020">
        <v>136</v>
      </c>
      <c r="S1020">
        <v>7.943360967036619</v>
      </c>
      <c r="T1020">
        <v>11.428424154298039</v>
      </c>
      <c r="U1020" t="s">
        <v>28</v>
      </c>
      <c r="V1020">
        <v>3</v>
      </c>
      <c r="W1020" t="s">
        <v>31</v>
      </c>
      <c r="X1020">
        <v>1</v>
      </c>
      <c r="Y1020" t="s">
        <v>41</v>
      </c>
      <c r="Z1020" t="s">
        <v>36</v>
      </c>
    </row>
    <row r="1021" spans="1:26" x14ac:dyDescent="0.3">
      <c r="A1021">
        <v>54</v>
      </c>
      <c r="B1021" t="s">
        <v>26</v>
      </c>
      <c r="C1021">
        <v>158</v>
      </c>
      <c r="D1021">
        <v>223</v>
      </c>
      <c r="E1021" t="s">
        <v>35</v>
      </c>
      <c r="F1021" t="s">
        <v>29</v>
      </c>
      <c r="G1021" t="s">
        <v>29</v>
      </c>
      <c r="H1021" t="s">
        <v>29</v>
      </c>
      <c r="I1021">
        <v>35.113336048805493</v>
      </c>
      <c r="J1021" t="s">
        <v>29</v>
      </c>
      <c r="K1021" t="s">
        <v>28</v>
      </c>
      <c r="L1021" t="s">
        <v>28</v>
      </c>
      <c r="M1021" t="s">
        <v>42</v>
      </c>
      <c r="N1021" t="s">
        <v>27</v>
      </c>
      <c r="O1021" s="4">
        <v>4.2080963224518939</v>
      </c>
      <c r="P1021" t="s">
        <v>30</v>
      </c>
      <c r="Q1021">
        <v>260</v>
      </c>
      <c r="R1021">
        <v>144</v>
      </c>
      <c r="S1021">
        <v>7.8968648310673828</v>
      </c>
      <c r="T1021">
        <v>12.373545340145446</v>
      </c>
      <c r="U1021" t="s">
        <v>28</v>
      </c>
      <c r="V1021">
        <v>3</v>
      </c>
      <c r="W1021" t="s">
        <v>31</v>
      </c>
      <c r="X1021">
        <v>0</v>
      </c>
      <c r="Y1021" t="s">
        <v>41</v>
      </c>
      <c r="Z1021" t="s">
        <v>33</v>
      </c>
    </row>
    <row r="1022" spans="1:26" x14ac:dyDescent="0.3">
      <c r="A1022">
        <v>38</v>
      </c>
      <c r="B1022" t="s">
        <v>26</v>
      </c>
      <c r="C1022">
        <v>178</v>
      </c>
      <c r="D1022">
        <v>167</v>
      </c>
      <c r="E1022" t="s">
        <v>30</v>
      </c>
      <c r="F1022" t="s">
        <v>28</v>
      </c>
      <c r="G1022" t="s">
        <v>28</v>
      </c>
      <c r="H1022" t="s">
        <v>28</v>
      </c>
      <c r="I1022">
        <v>23.454894936597917</v>
      </c>
      <c r="J1022" t="s">
        <v>28</v>
      </c>
      <c r="K1022" t="s">
        <v>29</v>
      </c>
      <c r="L1022" t="s">
        <v>29</v>
      </c>
      <c r="M1022" t="s">
        <v>27</v>
      </c>
      <c r="N1022" t="s">
        <v>30</v>
      </c>
      <c r="O1022" s="4">
        <v>5.0057240823380287</v>
      </c>
      <c r="P1022" t="s">
        <v>30</v>
      </c>
      <c r="Q1022">
        <v>211</v>
      </c>
      <c r="R1022">
        <v>117</v>
      </c>
      <c r="S1022">
        <v>9.2112948910640355</v>
      </c>
      <c r="T1022">
        <v>17.350880066898572</v>
      </c>
      <c r="U1022" t="s">
        <v>28</v>
      </c>
      <c r="V1022">
        <v>2</v>
      </c>
      <c r="W1022" t="s">
        <v>31</v>
      </c>
      <c r="X1022">
        <v>1</v>
      </c>
      <c r="Y1022" t="s">
        <v>37</v>
      </c>
      <c r="Z1022" t="s">
        <v>36</v>
      </c>
    </row>
    <row r="1023" spans="1:26" x14ac:dyDescent="0.3">
      <c r="A1023">
        <v>31</v>
      </c>
      <c r="B1023" t="s">
        <v>34</v>
      </c>
      <c r="C1023">
        <v>129</v>
      </c>
      <c r="D1023">
        <v>164</v>
      </c>
      <c r="E1023" t="s">
        <v>30</v>
      </c>
      <c r="F1023" t="s">
        <v>29</v>
      </c>
      <c r="G1023" t="s">
        <v>29</v>
      </c>
      <c r="H1023" t="s">
        <v>29</v>
      </c>
      <c r="I1023">
        <v>21.994071451017788</v>
      </c>
      <c r="J1023" t="s">
        <v>29</v>
      </c>
      <c r="K1023" t="s">
        <v>28</v>
      </c>
      <c r="L1023" t="s">
        <v>28</v>
      </c>
      <c r="M1023" t="s">
        <v>35</v>
      </c>
      <c r="N1023" t="s">
        <v>35</v>
      </c>
      <c r="O1023" s="4">
        <v>6.603646865782073</v>
      </c>
      <c r="P1023" t="s">
        <v>35</v>
      </c>
      <c r="Q1023">
        <v>185</v>
      </c>
      <c r="R1023">
        <v>117</v>
      </c>
      <c r="S1023">
        <v>0.64836710295387401</v>
      </c>
      <c r="T1023">
        <v>19.120578248736425</v>
      </c>
      <c r="U1023" t="s">
        <v>28</v>
      </c>
      <c r="V1023">
        <v>3</v>
      </c>
      <c r="W1023" t="s">
        <v>31</v>
      </c>
      <c r="X1023">
        <v>1</v>
      </c>
      <c r="Y1023" t="s">
        <v>37</v>
      </c>
      <c r="Z1023" t="s">
        <v>36</v>
      </c>
    </row>
    <row r="1024" spans="1:26" x14ac:dyDescent="0.3">
      <c r="A1024">
        <v>19</v>
      </c>
      <c r="B1024" t="s">
        <v>26</v>
      </c>
      <c r="C1024">
        <v>166</v>
      </c>
      <c r="D1024">
        <v>246</v>
      </c>
      <c r="E1024" t="s">
        <v>35</v>
      </c>
      <c r="F1024" t="s">
        <v>29</v>
      </c>
      <c r="G1024" t="s">
        <v>28</v>
      </c>
      <c r="H1024" t="s">
        <v>29</v>
      </c>
      <c r="I1024">
        <v>24.34774904034288</v>
      </c>
      <c r="J1024" t="s">
        <v>29</v>
      </c>
      <c r="K1024" t="s">
        <v>29</v>
      </c>
      <c r="L1024" t="s">
        <v>29</v>
      </c>
      <c r="M1024" t="s">
        <v>30</v>
      </c>
      <c r="N1024" t="s">
        <v>27</v>
      </c>
      <c r="O1024" s="4">
        <v>7.4001910401937305</v>
      </c>
      <c r="P1024" t="s">
        <v>35</v>
      </c>
      <c r="Q1024">
        <v>238</v>
      </c>
      <c r="R1024">
        <v>89</v>
      </c>
      <c r="S1024">
        <v>11.497176346801728</v>
      </c>
      <c r="T1024">
        <v>13.026050311181482</v>
      </c>
      <c r="U1024" t="s">
        <v>28</v>
      </c>
      <c r="V1024">
        <v>5</v>
      </c>
      <c r="W1024" t="s">
        <v>43</v>
      </c>
      <c r="X1024">
        <v>1</v>
      </c>
      <c r="Y1024" t="s">
        <v>37</v>
      </c>
      <c r="Z1024" t="s">
        <v>39</v>
      </c>
    </row>
    <row r="1025" spans="1:26" x14ac:dyDescent="0.3">
      <c r="A1025">
        <v>28</v>
      </c>
      <c r="B1025" t="s">
        <v>34</v>
      </c>
      <c r="C1025">
        <v>176</v>
      </c>
      <c r="D1025">
        <v>154</v>
      </c>
      <c r="E1025" t="s">
        <v>30</v>
      </c>
      <c r="F1025" t="s">
        <v>29</v>
      </c>
      <c r="G1025" t="s">
        <v>29</v>
      </c>
      <c r="H1025" t="s">
        <v>29</v>
      </c>
      <c r="I1025">
        <v>38.243422856201498</v>
      </c>
      <c r="J1025" t="s">
        <v>29</v>
      </c>
      <c r="K1025" t="s">
        <v>29</v>
      </c>
      <c r="L1025" t="s">
        <v>28</v>
      </c>
      <c r="M1025" t="s">
        <v>42</v>
      </c>
      <c r="N1025" t="s">
        <v>35</v>
      </c>
      <c r="O1025" s="4">
        <v>8.775395716929582</v>
      </c>
      <c r="P1025" t="s">
        <v>30</v>
      </c>
      <c r="Q1025">
        <v>317</v>
      </c>
      <c r="R1025">
        <v>125</v>
      </c>
      <c r="S1025">
        <v>1.3988760758011232</v>
      </c>
      <c r="T1025">
        <v>13.939975819353268</v>
      </c>
      <c r="U1025" t="s">
        <v>28</v>
      </c>
      <c r="V1025">
        <v>4</v>
      </c>
      <c r="W1025" t="s">
        <v>43</v>
      </c>
      <c r="X1025">
        <v>1</v>
      </c>
      <c r="Y1025" t="s">
        <v>41</v>
      </c>
      <c r="Z1025" t="s">
        <v>39</v>
      </c>
    </row>
    <row r="1026" spans="1:26" x14ac:dyDescent="0.3">
      <c r="A1026">
        <v>68</v>
      </c>
      <c r="B1026" t="s">
        <v>34</v>
      </c>
      <c r="C1026">
        <v>126</v>
      </c>
      <c r="D1026">
        <v>186</v>
      </c>
      <c r="E1026" t="s">
        <v>35</v>
      </c>
      <c r="F1026" t="s">
        <v>28</v>
      </c>
      <c r="G1026" t="s">
        <v>29</v>
      </c>
      <c r="H1026" t="s">
        <v>28</v>
      </c>
      <c r="I1026">
        <v>20.840649608212622</v>
      </c>
      <c r="J1026" t="s">
        <v>29</v>
      </c>
      <c r="K1026" t="s">
        <v>28</v>
      </c>
      <c r="L1026" t="s">
        <v>29</v>
      </c>
      <c r="M1026" t="s">
        <v>35</v>
      </c>
      <c r="N1026" t="s">
        <v>27</v>
      </c>
      <c r="O1026" s="4">
        <v>7.6461532695273258</v>
      </c>
      <c r="P1026" t="s">
        <v>35</v>
      </c>
      <c r="Q1026">
        <v>222</v>
      </c>
      <c r="R1026">
        <v>106</v>
      </c>
      <c r="S1026">
        <v>14.113574487047208</v>
      </c>
      <c r="T1026">
        <v>10.665671118972039</v>
      </c>
      <c r="U1026" t="s">
        <v>28</v>
      </c>
      <c r="V1026">
        <v>2</v>
      </c>
      <c r="W1026" t="s">
        <v>31</v>
      </c>
      <c r="X1026">
        <v>3</v>
      </c>
      <c r="Y1026" t="s">
        <v>37</v>
      </c>
      <c r="Z1026" t="s">
        <v>33</v>
      </c>
    </row>
    <row r="1027" spans="1:26" x14ac:dyDescent="0.3">
      <c r="A1027">
        <v>56</v>
      </c>
      <c r="B1027" t="s">
        <v>26</v>
      </c>
      <c r="C1027">
        <v>179</v>
      </c>
      <c r="D1027">
        <v>253</v>
      </c>
      <c r="E1027" t="s">
        <v>30</v>
      </c>
      <c r="F1027" t="s">
        <v>28</v>
      </c>
      <c r="G1027" t="s">
        <v>28</v>
      </c>
      <c r="H1027" t="s">
        <v>29</v>
      </c>
      <c r="I1027">
        <v>38.968093478026226</v>
      </c>
      <c r="J1027" t="s">
        <v>29</v>
      </c>
      <c r="K1027" t="s">
        <v>29</v>
      </c>
      <c r="L1027" t="s">
        <v>29</v>
      </c>
      <c r="M1027" t="s">
        <v>42</v>
      </c>
      <c r="N1027" t="s">
        <v>30</v>
      </c>
      <c r="O1027" s="4">
        <v>7.1203339578204865</v>
      </c>
      <c r="P1027" t="s">
        <v>30</v>
      </c>
      <c r="Q1027">
        <v>248</v>
      </c>
      <c r="R1027">
        <v>121</v>
      </c>
      <c r="S1027">
        <v>8.2189828273892331</v>
      </c>
      <c r="T1027">
        <v>11.001778234945936</v>
      </c>
      <c r="U1027" t="s">
        <v>28</v>
      </c>
      <c r="V1027">
        <v>4</v>
      </c>
      <c r="W1027" t="s">
        <v>43</v>
      </c>
      <c r="X1027">
        <v>2</v>
      </c>
      <c r="Y1027" t="s">
        <v>41</v>
      </c>
      <c r="Z1027" t="s">
        <v>33</v>
      </c>
    </row>
    <row r="1028" spans="1:26" x14ac:dyDescent="0.3">
      <c r="A1028">
        <v>55</v>
      </c>
      <c r="B1028" t="s">
        <v>34</v>
      </c>
      <c r="C1028">
        <v>156</v>
      </c>
      <c r="D1028">
        <v>235</v>
      </c>
      <c r="E1028" t="s">
        <v>30</v>
      </c>
      <c r="F1028" t="s">
        <v>29</v>
      </c>
      <c r="G1028" t="s">
        <v>29</v>
      </c>
      <c r="H1028" t="s">
        <v>29</v>
      </c>
      <c r="I1028">
        <v>39.885877331438394</v>
      </c>
      <c r="J1028" t="s">
        <v>28</v>
      </c>
      <c r="K1028" t="s">
        <v>28</v>
      </c>
      <c r="L1028" t="s">
        <v>29</v>
      </c>
      <c r="M1028" t="s">
        <v>27</v>
      </c>
      <c r="N1028" t="s">
        <v>27</v>
      </c>
      <c r="O1028" s="4">
        <v>4.2181995634162446</v>
      </c>
      <c r="P1028" t="s">
        <v>30</v>
      </c>
      <c r="Q1028">
        <v>339</v>
      </c>
      <c r="R1028">
        <v>81</v>
      </c>
      <c r="S1028">
        <v>14.705635980913547</v>
      </c>
      <c r="T1028">
        <v>15.512130859776921</v>
      </c>
      <c r="U1028" t="s">
        <v>28</v>
      </c>
      <c r="V1028">
        <v>3</v>
      </c>
      <c r="W1028" t="s">
        <v>31</v>
      </c>
      <c r="X1028">
        <v>0</v>
      </c>
      <c r="Y1028" t="s">
        <v>41</v>
      </c>
      <c r="Z1028" t="s">
        <v>33</v>
      </c>
    </row>
    <row r="1029" spans="1:26" x14ac:dyDescent="0.3">
      <c r="A1029">
        <v>77</v>
      </c>
      <c r="B1029" t="s">
        <v>34</v>
      </c>
      <c r="C1029">
        <v>166</v>
      </c>
      <c r="D1029">
        <v>299</v>
      </c>
      <c r="E1029" t="s">
        <v>30</v>
      </c>
      <c r="F1029" t="s">
        <v>28</v>
      </c>
      <c r="G1029" t="s">
        <v>29</v>
      </c>
      <c r="H1029" t="s">
        <v>29</v>
      </c>
      <c r="I1029">
        <v>35.235774826262393</v>
      </c>
      <c r="J1029" t="s">
        <v>28</v>
      </c>
      <c r="K1029" t="s">
        <v>29</v>
      </c>
      <c r="L1029" t="s">
        <v>28</v>
      </c>
      <c r="M1029" t="s">
        <v>42</v>
      </c>
      <c r="N1029" t="s">
        <v>27</v>
      </c>
      <c r="O1029" s="4">
        <v>5.7873977551978966</v>
      </c>
      <c r="P1029" t="s">
        <v>30</v>
      </c>
      <c r="Q1029">
        <v>266</v>
      </c>
      <c r="R1029">
        <v>137</v>
      </c>
      <c r="S1029">
        <v>2.726666884302535</v>
      </c>
      <c r="T1029">
        <v>19.588515653048731</v>
      </c>
      <c r="U1029" t="s">
        <v>28</v>
      </c>
      <c r="V1029">
        <v>2</v>
      </c>
      <c r="W1029" t="s">
        <v>31</v>
      </c>
      <c r="X1029">
        <v>1</v>
      </c>
      <c r="Y1029" t="s">
        <v>41</v>
      </c>
      <c r="Z1029" t="s">
        <v>33</v>
      </c>
    </row>
    <row r="1030" spans="1:26" x14ac:dyDescent="0.3">
      <c r="A1030">
        <v>51</v>
      </c>
      <c r="B1030" t="s">
        <v>26</v>
      </c>
      <c r="C1030">
        <v>171</v>
      </c>
      <c r="D1030">
        <v>164</v>
      </c>
      <c r="E1030" t="s">
        <v>35</v>
      </c>
      <c r="F1030" t="s">
        <v>28</v>
      </c>
      <c r="G1030" t="s">
        <v>28</v>
      </c>
      <c r="H1030" t="s">
        <v>28</v>
      </c>
      <c r="I1030">
        <v>34.729296031598885</v>
      </c>
      <c r="J1030" t="s">
        <v>28</v>
      </c>
      <c r="K1030" t="s">
        <v>28</v>
      </c>
      <c r="L1030" t="s">
        <v>28</v>
      </c>
      <c r="M1030" t="s">
        <v>35</v>
      </c>
      <c r="N1030" t="s">
        <v>27</v>
      </c>
      <c r="O1030" s="4">
        <v>8.1536248786673582</v>
      </c>
      <c r="P1030" t="s">
        <v>35</v>
      </c>
      <c r="Q1030">
        <v>114</v>
      </c>
      <c r="R1030">
        <v>98</v>
      </c>
      <c r="S1030">
        <v>11.639664606523487</v>
      </c>
      <c r="T1030">
        <v>5.864241821316309</v>
      </c>
      <c r="U1030" t="s">
        <v>28</v>
      </c>
      <c r="V1030">
        <v>0</v>
      </c>
      <c r="W1030" t="s">
        <v>38</v>
      </c>
      <c r="X1030">
        <v>3</v>
      </c>
      <c r="Y1030" t="s">
        <v>41</v>
      </c>
      <c r="Z1030" t="s">
        <v>33</v>
      </c>
    </row>
    <row r="1031" spans="1:26" x14ac:dyDescent="0.3">
      <c r="A1031">
        <v>55</v>
      </c>
      <c r="B1031" t="s">
        <v>26</v>
      </c>
      <c r="C1031">
        <v>179</v>
      </c>
      <c r="D1031">
        <v>166</v>
      </c>
      <c r="E1031" t="s">
        <v>30</v>
      </c>
      <c r="F1031" t="s">
        <v>28</v>
      </c>
      <c r="G1031" t="s">
        <v>28</v>
      </c>
      <c r="H1031" t="s">
        <v>29</v>
      </c>
      <c r="I1031">
        <v>38.972303673214562</v>
      </c>
      <c r="J1031" t="s">
        <v>28</v>
      </c>
      <c r="K1031" t="s">
        <v>29</v>
      </c>
      <c r="L1031" t="s">
        <v>29</v>
      </c>
      <c r="M1031" t="s">
        <v>42</v>
      </c>
      <c r="N1031" t="s">
        <v>35</v>
      </c>
      <c r="O1031" s="4">
        <v>5.6230869076937493</v>
      </c>
      <c r="P1031" t="s">
        <v>27</v>
      </c>
      <c r="Q1031">
        <v>130</v>
      </c>
      <c r="R1031">
        <v>141</v>
      </c>
      <c r="S1031">
        <v>8.7439342549008288</v>
      </c>
      <c r="T1031">
        <v>16.555958093749652</v>
      </c>
      <c r="U1031" t="s">
        <v>28</v>
      </c>
      <c r="V1031">
        <v>3</v>
      </c>
      <c r="W1031" t="s">
        <v>31</v>
      </c>
      <c r="X1031">
        <v>1</v>
      </c>
      <c r="Y1031" t="s">
        <v>41</v>
      </c>
      <c r="Z1031" t="s">
        <v>33</v>
      </c>
    </row>
    <row r="1032" spans="1:26" x14ac:dyDescent="0.3">
      <c r="A1032">
        <v>67</v>
      </c>
      <c r="B1032" t="s">
        <v>26</v>
      </c>
      <c r="C1032">
        <v>171</v>
      </c>
      <c r="D1032">
        <v>200</v>
      </c>
      <c r="E1032" t="s">
        <v>30</v>
      </c>
      <c r="F1032" t="s">
        <v>28</v>
      </c>
      <c r="G1032" t="s">
        <v>28</v>
      </c>
      <c r="H1032" t="s">
        <v>29</v>
      </c>
      <c r="I1032">
        <v>24.391777249872039</v>
      </c>
      <c r="J1032" t="s">
        <v>29</v>
      </c>
      <c r="K1032" t="s">
        <v>29</v>
      </c>
      <c r="L1032" t="s">
        <v>28</v>
      </c>
      <c r="M1032" t="s">
        <v>30</v>
      </c>
      <c r="N1032" t="s">
        <v>30</v>
      </c>
      <c r="O1032" s="4">
        <v>7.5660391900861814</v>
      </c>
      <c r="P1032" t="s">
        <v>27</v>
      </c>
      <c r="Q1032">
        <v>222</v>
      </c>
      <c r="R1032">
        <v>90</v>
      </c>
      <c r="S1032">
        <v>12.536333877791005</v>
      </c>
      <c r="T1032">
        <v>10.654697600410181</v>
      </c>
      <c r="U1032" t="s">
        <v>28</v>
      </c>
      <c r="V1032">
        <v>3</v>
      </c>
      <c r="W1032" t="s">
        <v>31</v>
      </c>
      <c r="X1032">
        <v>2</v>
      </c>
      <c r="Y1032" t="s">
        <v>37</v>
      </c>
      <c r="Z1032" t="s">
        <v>33</v>
      </c>
    </row>
    <row r="1033" spans="1:26" x14ac:dyDescent="0.3">
      <c r="A1033">
        <v>51</v>
      </c>
      <c r="B1033" t="s">
        <v>34</v>
      </c>
      <c r="C1033">
        <v>134</v>
      </c>
      <c r="D1033">
        <v>194</v>
      </c>
      <c r="E1033" t="s">
        <v>30</v>
      </c>
      <c r="F1033" t="s">
        <v>29</v>
      </c>
      <c r="G1033" t="s">
        <v>28</v>
      </c>
      <c r="H1033" t="s">
        <v>29</v>
      </c>
      <c r="I1033">
        <v>20.837608525043443</v>
      </c>
      <c r="J1033" t="s">
        <v>29</v>
      </c>
      <c r="K1033" t="s">
        <v>28</v>
      </c>
      <c r="L1033" t="s">
        <v>29</v>
      </c>
      <c r="M1033" t="s">
        <v>27</v>
      </c>
      <c r="N1033" t="s">
        <v>27</v>
      </c>
      <c r="O1033" s="4">
        <v>7.6234064731019515</v>
      </c>
      <c r="P1033" t="s">
        <v>35</v>
      </c>
      <c r="Q1033">
        <v>269</v>
      </c>
      <c r="R1033">
        <v>93</v>
      </c>
      <c r="S1033">
        <v>0.77353760238339841</v>
      </c>
      <c r="T1033">
        <v>11.182334557758745</v>
      </c>
      <c r="U1033" t="s">
        <v>28</v>
      </c>
      <c r="V1033">
        <v>4</v>
      </c>
      <c r="W1033" t="s">
        <v>43</v>
      </c>
      <c r="X1033">
        <v>1</v>
      </c>
      <c r="Y1033" t="s">
        <v>37</v>
      </c>
      <c r="Z1033" t="s">
        <v>33</v>
      </c>
    </row>
    <row r="1034" spans="1:26" x14ac:dyDescent="0.3">
      <c r="A1034">
        <v>35</v>
      </c>
      <c r="B1034" t="s">
        <v>26</v>
      </c>
      <c r="C1034">
        <v>161</v>
      </c>
      <c r="D1034">
        <v>271</v>
      </c>
      <c r="E1034" t="s">
        <v>27</v>
      </c>
      <c r="F1034" t="s">
        <v>29</v>
      </c>
      <c r="G1034" t="s">
        <v>28</v>
      </c>
      <c r="H1034" t="s">
        <v>29</v>
      </c>
      <c r="I1034">
        <v>36.108208249173686</v>
      </c>
      <c r="J1034" t="s">
        <v>29</v>
      </c>
      <c r="K1034" t="s">
        <v>28</v>
      </c>
      <c r="L1034" t="s">
        <v>29</v>
      </c>
      <c r="M1034" t="s">
        <v>42</v>
      </c>
      <c r="N1034" t="s">
        <v>35</v>
      </c>
      <c r="O1034" s="4">
        <v>5.8307668412180362</v>
      </c>
      <c r="P1034" t="s">
        <v>35</v>
      </c>
      <c r="Q1034">
        <v>286</v>
      </c>
      <c r="R1034">
        <v>136</v>
      </c>
      <c r="S1034">
        <v>5.4785108470411146</v>
      </c>
      <c r="T1034">
        <v>9.8584756234034163</v>
      </c>
      <c r="U1034" t="s">
        <v>28</v>
      </c>
      <c r="V1034">
        <v>4</v>
      </c>
      <c r="W1034" t="s">
        <v>43</v>
      </c>
      <c r="X1034">
        <v>0</v>
      </c>
      <c r="Y1034" t="s">
        <v>41</v>
      </c>
      <c r="Z1034" t="s">
        <v>36</v>
      </c>
    </row>
    <row r="1035" spans="1:26" x14ac:dyDescent="0.3">
      <c r="A1035">
        <v>47</v>
      </c>
      <c r="B1035" t="s">
        <v>26</v>
      </c>
      <c r="C1035">
        <v>143</v>
      </c>
      <c r="D1035">
        <v>298</v>
      </c>
      <c r="E1035" t="s">
        <v>30</v>
      </c>
      <c r="F1035" t="s">
        <v>29</v>
      </c>
      <c r="G1035" t="s">
        <v>29</v>
      </c>
      <c r="H1035" t="s">
        <v>28</v>
      </c>
      <c r="I1035">
        <v>21.760461090465522</v>
      </c>
      <c r="J1035" t="s">
        <v>29</v>
      </c>
      <c r="K1035" t="s">
        <v>29</v>
      </c>
      <c r="L1035" t="s">
        <v>29</v>
      </c>
      <c r="M1035" t="s">
        <v>42</v>
      </c>
      <c r="N1035" t="s">
        <v>30</v>
      </c>
      <c r="O1035" s="4">
        <v>7.4295685428035299</v>
      </c>
      <c r="P1035" t="s">
        <v>27</v>
      </c>
      <c r="Q1035">
        <v>149</v>
      </c>
      <c r="R1035">
        <v>112</v>
      </c>
      <c r="S1035">
        <v>9.8892146071135887</v>
      </c>
      <c r="T1035">
        <v>13.112745560527523</v>
      </c>
      <c r="U1035" t="s">
        <v>28</v>
      </c>
      <c r="V1035">
        <v>4</v>
      </c>
      <c r="W1035" t="s">
        <v>43</v>
      </c>
      <c r="X1035">
        <v>1</v>
      </c>
      <c r="Y1035" t="s">
        <v>37</v>
      </c>
      <c r="Z1035" t="s">
        <v>36</v>
      </c>
    </row>
    <row r="1036" spans="1:26" x14ac:dyDescent="0.3">
      <c r="A1036">
        <v>32</v>
      </c>
      <c r="B1036" t="s">
        <v>26</v>
      </c>
      <c r="C1036">
        <v>145</v>
      </c>
      <c r="D1036">
        <v>231</v>
      </c>
      <c r="E1036" t="s">
        <v>30</v>
      </c>
      <c r="F1036" t="s">
        <v>28</v>
      </c>
      <c r="G1036" t="s">
        <v>29</v>
      </c>
      <c r="H1036" t="s">
        <v>29</v>
      </c>
      <c r="I1036">
        <v>18.999018123585579</v>
      </c>
      <c r="J1036" t="s">
        <v>29</v>
      </c>
      <c r="K1036" t="s">
        <v>28</v>
      </c>
      <c r="L1036" t="s">
        <v>29</v>
      </c>
      <c r="M1036" t="s">
        <v>35</v>
      </c>
      <c r="N1036" t="s">
        <v>35</v>
      </c>
      <c r="O1036" s="4">
        <v>4.6838409232236149</v>
      </c>
      <c r="P1036" t="s">
        <v>35</v>
      </c>
      <c r="Q1036">
        <v>382</v>
      </c>
      <c r="R1036">
        <v>123</v>
      </c>
      <c r="S1036">
        <v>4.3165519396726371</v>
      </c>
      <c r="T1036">
        <v>13.785213981021938</v>
      </c>
      <c r="U1036" t="s">
        <v>28</v>
      </c>
      <c r="V1036">
        <v>3</v>
      </c>
      <c r="W1036" t="s">
        <v>31</v>
      </c>
      <c r="X1036">
        <v>2</v>
      </c>
      <c r="Y1036" t="s">
        <v>37</v>
      </c>
      <c r="Z1036" t="s">
        <v>36</v>
      </c>
    </row>
    <row r="1037" spans="1:26" x14ac:dyDescent="0.3">
      <c r="A1037">
        <v>44</v>
      </c>
      <c r="B1037" t="s">
        <v>26</v>
      </c>
      <c r="C1037">
        <v>180</v>
      </c>
      <c r="D1037">
        <v>294</v>
      </c>
      <c r="E1037" t="s">
        <v>35</v>
      </c>
      <c r="F1037" t="s">
        <v>29</v>
      </c>
      <c r="G1037" t="s">
        <v>28</v>
      </c>
      <c r="H1037" t="s">
        <v>29</v>
      </c>
      <c r="I1037">
        <v>22.322152725537649</v>
      </c>
      <c r="J1037" t="s">
        <v>28</v>
      </c>
      <c r="K1037" t="s">
        <v>29</v>
      </c>
      <c r="L1037" t="s">
        <v>29</v>
      </c>
      <c r="M1037" t="s">
        <v>30</v>
      </c>
      <c r="N1037" t="s">
        <v>30</v>
      </c>
      <c r="O1037" s="4">
        <v>8.3618278429452495</v>
      </c>
      <c r="P1037" t="s">
        <v>27</v>
      </c>
      <c r="Q1037">
        <v>106</v>
      </c>
      <c r="R1037">
        <v>97</v>
      </c>
      <c r="S1037">
        <v>13.633861857858488</v>
      </c>
      <c r="T1037">
        <v>14.974576429360852</v>
      </c>
      <c r="U1037" t="s">
        <v>28</v>
      </c>
      <c r="V1037">
        <v>4</v>
      </c>
      <c r="W1037" t="s">
        <v>43</v>
      </c>
      <c r="X1037">
        <v>1</v>
      </c>
      <c r="Y1037" t="s">
        <v>37</v>
      </c>
      <c r="Z1037" t="s">
        <v>36</v>
      </c>
    </row>
    <row r="1038" spans="1:26" x14ac:dyDescent="0.3">
      <c r="A1038">
        <v>68</v>
      </c>
      <c r="B1038" t="s">
        <v>34</v>
      </c>
      <c r="C1038">
        <v>145</v>
      </c>
      <c r="D1038">
        <v>284</v>
      </c>
      <c r="E1038" t="s">
        <v>35</v>
      </c>
      <c r="F1038" t="s">
        <v>29</v>
      </c>
      <c r="G1038" t="s">
        <v>28</v>
      </c>
      <c r="H1038" t="s">
        <v>29</v>
      </c>
      <c r="I1038">
        <v>27.633944889595558</v>
      </c>
      <c r="J1038" t="s">
        <v>29</v>
      </c>
      <c r="K1038" t="s">
        <v>28</v>
      </c>
      <c r="L1038" t="s">
        <v>29</v>
      </c>
      <c r="M1038" t="s">
        <v>30</v>
      </c>
      <c r="N1038" t="s">
        <v>35</v>
      </c>
      <c r="O1038" s="4">
        <v>4.1351661173059338</v>
      </c>
      <c r="P1038" t="s">
        <v>30</v>
      </c>
      <c r="Q1038">
        <v>321</v>
      </c>
      <c r="R1038">
        <v>108</v>
      </c>
      <c r="S1038">
        <v>11.584129625252874</v>
      </c>
      <c r="T1038">
        <v>14.156609885689662</v>
      </c>
      <c r="U1038" t="s">
        <v>28</v>
      </c>
      <c r="V1038">
        <v>4</v>
      </c>
      <c r="W1038" t="s">
        <v>43</v>
      </c>
      <c r="X1038">
        <v>0</v>
      </c>
      <c r="Y1038" t="s">
        <v>32</v>
      </c>
      <c r="Z1038" t="s">
        <v>33</v>
      </c>
    </row>
    <row r="1039" spans="1:26" x14ac:dyDescent="0.3">
      <c r="A1039">
        <v>80</v>
      </c>
      <c r="B1039" t="s">
        <v>26</v>
      </c>
      <c r="C1039">
        <v>165</v>
      </c>
      <c r="D1039">
        <v>238</v>
      </c>
      <c r="E1039" t="s">
        <v>27</v>
      </c>
      <c r="F1039" t="s">
        <v>29</v>
      </c>
      <c r="G1039" t="s">
        <v>29</v>
      </c>
      <c r="H1039" t="s">
        <v>28</v>
      </c>
      <c r="I1039">
        <v>28.892249792930812</v>
      </c>
      <c r="J1039" t="s">
        <v>29</v>
      </c>
      <c r="K1039" t="s">
        <v>29</v>
      </c>
      <c r="L1039" t="s">
        <v>28</v>
      </c>
      <c r="M1039" t="s">
        <v>30</v>
      </c>
      <c r="N1039" t="s">
        <v>30</v>
      </c>
      <c r="O1039" s="4">
        <v>4.2119499169499015</v>
      </c>
      <c r="P1039" t="s">
        <v>35</v>
      </c>
      <c r="Q1039">
        <v>290</v>
      </c>
      <c r="R1039">
        <v>109</v>
      </c>
      <c r="S1039">
        <v>5.5770546602519246</v>
      </c>
      <c r="T1039">
        <v>16.618394595526851</v>
      </c>
      <c r="U1039" t="s">
        <v>28</v>
      </c>
      <c r="V1039">
        <v>3</v>
      </c>
      <c r="W1039" t="s">
        <v>31</v>
      </c>
      <c r="X1039">
        <v>0</v>
      </c>
      <c r="Y1039" t="s">
        <v>32</v>
      </c>
      <c r="Z1039" t="s">
        <v>33</v>
      </c>
    </row>
    <row r="1040" spans="1:26" x14ac:dyDescent="0.3">
      <c r="A1040">
        <v>51</v>
      </c>
      <c r="B1040" t="s">
        <v>34</v>
      </c>
      <c r="C1040">
        <v>145</v>
      </c>
      <c r="D1040">
        <v>250</v>
      </c>
      <c r="E1040" t="s">
        <v>35</v>
      </c>
      <c r="F1040" t="s">
        <v>28</v>
      </c>
      <c r="G1040" t="s">
        <v>28</v>
      </c>
      <c r="H1040" t="s">
        <v>29</v>
      </c>
      <c r="I1040">
        <v>19.375037364289359</v>
      </c>
      <c r="J1040" t="s">
        <v>29</v>
      </c>
      <c r="K1040" t="s">
        <v>28</v>
      </c>
      <c r="L1040" t="s">
        <v>28</v>
      </c>
      <c r="M1040" t="s">
        <v>30</v>
      </c>
      <c r="N1040" t="s">
        <v>35</v>
      </c>
      <c r="O1040" s="4">
        <v>9.2215502457042664</v>
      </c>
      <c r="P1040" t="s">
        <v>30</v>
      </c>
      <c r="Q1040">
        <v>100</v>
      </c>
      <c r="R1040">
        <v>82</v>
      </c>
      <c r="S1040">
        <v>2.2494848379686232</v>
      </c>
      <c r="T1040">
        <v>14.344226476012123</v>
      </c>
      <c r="U1040" t="s">
        <v>28</v>
      </c>
      <c r="V1040">
        <v>2</v>
      </c>
      <c r="W1040" t="s">
        <v>31</v>
      </c>
      <c r="X1040">
        <v>2</v>
      </c>
      <c r="Y1040" t="s">
        <v>37</v>
      </c>
      <c r="Z1040" t="s">
        <v>33</v>
      </c>
    </row>
    <row r="1041" spans="1:26" x14ac:dyDescent="0.3">
      <c r="A1041">
        <v>74</v>
      </c>
      <c r="B1041" t="s">
        <v>34</v>
      </c>
      <c r="C1041">
        <v>129</v>
      </c>
      <c r="D1041">
        <v>192</v>
      </c>
      <c r="E1041" t="s">
        <v>35</v>
      </c>
      <c r="F1041" t="s">
        <v>28</v>
      </c>
      <c r="G1041" t="s">
        <v>28</v>
      </c>
      <c r="H1041" t="s">
        <v>29</v>
      </c>
      <c r="I1041">
        <v>31.294767094666462</v>
      </c>
      <c r="J1041" t="s">
        <v>29</v>
      </c>
      <c r="K1041" t="s">
        <v>28</v>
      </c>
      <c r="L1041" t="s">
        <v>28</v>
      </c>
      <c r="M1041" t="s">
        <v>30</v>
      </c>
      <c r="N1041" t="s">
        <v>30</v>
      </c>
      <c r="O1041" s="4">
        <v>4.977484857477708</v>
      </c>
      <c r="P1041" t="s">
        <v>35</v>
      </c>
      <c r="Q1041">
        <v>245</v>
      </c>
      <c r="R1041">
        <v>94</v>
      </c>
      <c r="S1041">
        <v>10.792208821200056</v>
      </c>
      <c r="T1041">
        <v>9.8050281788326821</v>
      </c>
      <c r="U1041" t="s">
        <v>28</v>
      </c>
      <c r="V1041">
        <v>2</v>
      </c>
      <c r="W1041" t="s">
        <v>31</v>
      </c>
      <c r="X1041">
        <v>1</v>
      </c>
      <c r="Y1041" t="s">
        <v>41</v>
      </c>
      <c r="Z1041" t="s">
        <v>33</v>
      </c>
    </row>
    <row r="1042" spans="1:26" x14ac:dyDescent="0.3">
      <c r="A1042">
        <v>55</v>
      </c>
      <c r="B1042" t="s">
        <v>34</v>
      </c>
      <c r="C1042">
        <v>136</v>
      </c>
      <c r="D1042">
        <v>222</v>
      </c>
      <c r="E1042" t="s">
        <v>27</v>
      </c>
      <c r="F1042" t="s">
        <v>29</v>
      </c>
      <c r="G1042" t="s">
        <v>29</v>
      </c>
      <c r="H1042" t="s">
        <v>29</v>
      </c>
      <c r="I1042">
        <v>38.499742507267236</v>
      </c>
      <c r="J1042" t="s">
        <v>28</v>
      </c>
      <c r="K1042" t="s">
        <v>29</v>
      </c>
      <c r="L1042" t="s">
        <v>28</v>
      </c>
      <c r="M1042" t="s">
        <v>27</v>
      </c>
      <c r="N1042" t="s">
        <v>35</v>
      </c>
      <c r="O1042" s="4">
        <v>7.6098290831756703</v>
      </c>
      <c r="P1042" t="s">
        <v>30</v>
      </c>
      <c r="Q1042">
        <v>144</v>
      </c>
      <c r="R1042">
        <v>128</v>
      </c>
      <c r="S1042">
        <v>4.101007008749467</v>
      </c>
      <c r="T1042">
        <v>14.476594300404223</v>
      </c>
      <c r="U1042" t="s">
        <v>28</v>
      </c>
      <c r="V1042">
        <v>3</v>
      </c>
      <c r="W1042" t="s">
        <v>31</v>
      </c>
      <c r="X1042">
        <v>1</v>
      </c>
      <c r="Y1042" t="s">
        <v>41</v>
      </c>
      <c r="Z1042" t="s">
        <v>33</v>
      </c>
    </row>
    <row r="1043" spans="1:26" x14ac:dyDescent="0.3">
      <c r="A1043">
        <v>50</v>
      </c>
      <c r="B1043" t="s">
        <v>34</v>
      </c>
      <c r="C1043">
        <v>172</v>
      </c>
      <c r="D1043">
        <v>172</v>
      </c>
      <c r="E1043" t="s">
        <v>27</v>
      </c>
      <c r="F1043" t="s">
        <v>29</v>
      </c>
      <c r="G1043" t="s">
        <v>28</v>
      </c>
      <c r="H1043" t="s">
        <v>29</v>
      </c>
      <c r="I1043">
        <v>23.001030712552783</v>
      </c>
      <c r="J1043" t="s">
        <v>28</v>
      </c>
      <c r="K1043" t="s">
        <v>28</v>
      </c>
      <c r="L1043" t="s">
        <v>29</v>
      </c>
      <c r="M1043" t="s">
        <v>30</v>
      </c>
      <c r="N1043" t="s">
        <v>27</v>
      </c>
      <c r="O1043" s="4">
        <v>6.2190875654973095</v>
      </c>
      <c r="P1043" t="s">
        <v>30</v>
      </c>
      <c r="Q1043">
        <v>315</v>
      </c>
      <c r="R1043">
        <v>139</v>
      </c>
      <c r="S1043">
        <v>1.3327062720857552</v>
      </c>
      <c r="T1043">
        <v>6.6822802595129067</v>
      </c>
      <c r="U1043" t="s">
        <v>28</v>
      </c>
      <c r="V1043">
        <v>3</v>
      </c>
      <c r="W1043" t="s">
        <v>31</v>
      </c>
      <c r="X1043">
        <v>0</v>
      </c>
      <c r="Y1043" t="s">
        <v>37</v>
      </c>
      <c r="Z1043" t="s">
        <v>36</v>
      </c>
    </row>
    <row r="1044" spans="1:26" x14ac:dyDescent="0.3">
      <c r="A1044">
        <v>41</v>
      </c>
      <c r="B1044" t="s">
        <v>26</v>
      </c>
      <c r="C1044">
        <v>133</v>
      </c>
      <c r="D1044">
        <v>244</v>
      </c>
      <c r="E1044" t="s">
        <v>30</v>
      </c>
      <c r="F1044" t="s">
        <v>29</v>
      </c>
      <c r="G1044" t="s">
        <v>29</v>
      </c>
      <c r="H1044" t="s">
        <v>29</v>
      </c>
      <c r="I1044">
        <v>22.641348605153304</v>
      </c>
      <c r="J1044" t="s">
        <v>29</v>
      </c>
      <c r="K1044" t="s">
        <v>28</v>
      </c>
      <c r="L1044" t="s">
        <v>29</v>
      </c>
      <c r="M1044" t="s">
        <v>35</v>
      </c>
      <c r="N1044" t="s">
        <v>27</v>
      </c>
      <c r="O1044" s="4">
        <v>5.6192069866109948</v>
      </c>
      <c r="P1044" t="s">
        <v>35</v>
      </c>
      <c r="Q1044">
        <v>181</v>
      </c>
      <c r="R1044">
        <v>125</v>
      </c>
      <c r="S1044">
        <v>1.9972721027863343</v>
      </c>
      <c r="T1044">
        <v>10.811955069632253</v>
      </c>
      <c r="U1044" t="s">
        <v>28</v>
      </c>
      <c r="V1044">
        <v>4</v>
      </c>
      <c r="W1044" t="s">
        <v>43</v>
      </c>
      <c r="X1044">
        <v>1</v>
      </c>
      <c r="Y1044" t="s">
        <v>37</v>
      </c>
      <c r="Z1044" t="s">
        <v>36</v>
      </c>
    </row>
    <row r="1045" spans="1:26" x14ac:dyDescent="0.3">
      <c r="A1045">
        <v>32</v>
      </c>
      <c r="B1045" t="s">
        <v>34</v>
      </c>
      <c r="C1045">
        <v>121</v>
      </c>
      <c r="D1045">
        <v>166</v>
      </c>
      <c r="E1045" t="s">
        <v>30</v>
      </c>
      <c r="F1045" t="s">
        <v>28</v>
      </c>
      <c r="G1045" t="s">
        <v>29</v>
      </c>
      <c r="H1045" t="s">
        <v>28</v>
      </c>
      <c r="I1045">
        <v>26.56735170497068</v>
      </c>
      <c r="J1045" t="s">
        <v>29</v>
      </c>
      <c r="K1045" t="s">
        <v>28</v>
      </c>
      <c r="L1045" t="s">
        <v>29</v>
      </c>
      <c r="M1045" t="s">
        <v>30</v>
      </c>
      <c r="N1045" t="s">
        <v>30</v>
      </c>
      <c r="O1045" s="4">
        <v>8.867948241360633</v>
      </c>
      <c r="P1045" t="s">
        <v>30</v>
      </c>
      <c r="Q1045">
        <v>119</v>
      </c>
      <c r="R1045">
        <v>159</v>
      </c>
      <c r="S1045">
        <v>13.167664522473343</v>
      </c>
      <c r="T1045">
        <v>6.8502788944327575</v>
      </c>
      <c r="U1045" t="s">
        <v>28</v>
      </c>
      <c r="V1045">
        <v>2</v>
      </c>
      <c r="W1045" t="s">
        <v>31</v>
      </c>
      <c r="X1045">
        <v>2</v>
      </c>
      <c r="Y1045" t="s">
        <v>32</v>
      </c>
      <c r="Z1045" t="s">
        <v>36</v>
      </c>
    </row>
    <row r="1046" spans="1:26" x14ac:dyDescent="0.3">
      <c r="A1046">
        <v>77</v>
      </c>
      <c r="B1046" t="s">
        <v>26</v>
      </c>
      <c r="C1046">
        <v>167</v>
      </c>
      <c r="D1046">
        <v>261</v>
      </c>
      <c r="E1046" t="s">
        <v>35</v>
      </c>
      <c r="F1046" t="s">
        <v>29</v>
      </c>
      <c r="G1046" t="s">
        <v>28</v>
      </c>
      <c r="H1046" t="s">
        <v>28</v>
      </c>
      <c r="I1046">
        <v>39.64039945767685</v>
      </c>
      <c r="J1046" t="s">
        <v>28</v>
      </c>
      <c r="K1046" t="s">
        <v>29</v>
      </c>
      <c r="L1046" t="s">
        <v>28</v>
      </c>
      <c r="M1046" t="s">
        <v>35</v>
      </c>
      <c r="N1046" t="s">
        <v>35</v>
      </c>
      <c r="O1046" s="4">
        <v>6.863851575667578</v>
      </c>
      <c r="P1046" t="s">
        <v>35</v>
      </c>
      <c r="Q1046">
        <v>285</v>
      </c>
      <c r="R1046">
        <v>129</v>
      </c>
      <c r="S1046">
        <v>5.6719612791764638</v>
      </c>
      <c r="T1046">
        <v>13.589147106644125</v>
      </c>
      <c r="U1046" t="s">
        <v>28</v>
      </c>
      <c r="V1046">
        <v>2</v>
      </c>
      <c r="W1046" t="s">
        <v>31</v>
      </c>
      <c r="X1046">
        <v>1</v>
      </c>
      <c r="Y1046" t="s">
        <v>41</v>
      </c>
      <c r="Z1046" t="s">
        <v>33</v>
      </c>
    </row>
    <row r="1047" spans="1:26" x14ac:dyDescent="0.3">
      <c r="A1047">
        <v>47</v>
      </c>
      <c r="B1047" t="s">
        <v>26</v>
      </c>
      <c r="C1047">
        <v>132</v>
      </c>
      <c r="D1047">
        <v>252</v>
      </c>
      <c r="E1047" t="s">
        <v>30</v>
      </c>
      <c r="F1047" t="s">
        <v>28</v>
      </c>
      <c r="G1047" t="s">
        <v>28</v>
      </c>
      <c r="H1047" t="s">
        <v>29</v>
      </c>
      <c r="I1047">
        <v>25.396945177548321</v>
      </c>
      <c r="J1047" t="s">
        <v>28</v>
      </c>
      <c r="K1047" t="s">
        <v>28</v>
      </c>
      <c r="L1047" t="s">
        <v>29</v>
      </c>
      <c r="M1047" t="s">
        <v>27</v>
      </c>
      <c r="N1047" t="s">
        <v>27</v>
      </c>
      <c r="O1047" s="4">
        <v>5.7608385880085713</v>
      </c>
      <c r="P1047" t="s">
        <v>30</v>
      </c>
      <c r="Q1047">
        <v>149</v>
      </c>
      <c r="R1047">
        <v>85</v>
      </c>
      <c r="S1047">
        <v>11.991149571432226</v>
      </c>
      <c r="T1047">
        <v>18.391509757807086</v>
      </c>
      <c r="U1047" t="s">
        <v>28</v>
      </c>
      <c r="V1047">
        <v>2</v>
      </c>
      <c r="W1047" t="s">
        <v>31</v>
      </c>
      <c r="X1047">
        <v>1</v>
      </c>
      <c r="Y1047" t="s">
        <v>32</v>
      </c>
      <c r="Z1047" t="s">
        <v>36</v>
      </c>
    </row>
    <row r="1048" spans="1:26" x14ac:dyDescent="0.3">
      <c r="A1048">
        <v>72</v>
      </c>
      <c r="B1048" t="s">
        <v>26</v>
      </c>
      <c r="C1048">
        <v>146</v>
      </c>
      <c r="D1048">
        <v>207</v>
      </c>
      <c r="E1048" t="s">
        <v>30</v>
      </c>
      <c r="F1048" t="s">
        <v>28</v>
      </c>
      <c r="G1048" t="s">
        <v>28</v>
      </c>
      <c r="H1048" t="s">
        <v>28</v>
      </c>
      <c r="I1048">
        <v>18.965092632184117</v>
      </c>
      <c r="J1048" t="s">
        <v>29</v>
      </c>
      <c r="K1048" t="s">
        <v>28</v>
      </c>
      <c r="L1048" t="s">
        <v>28</v>
      </c>
      <c r="M1048" t="s">
        <v>30</v>
      </c>
      <c r="N1048" t="s">
        <v>27</v>
      </c>
      <c r="O1048" s="4">
        <v>9.6621671243034086</v>
      </c>
      <c r="P1048" t="s">
        <v>30</v>
      </c>
      <c r="Q1048">
        <v>265</v>
      </c>
      <c r="R1048">
        <v>159</v>
      </c>
      <c r="S1048">
        <v>5.9885580519511361</v>
      </c>
      <c r="T1048">
        <v>15.269278039699973</v>
      </c>
      <c r="U1048" t="s">
        <v>28</v>
      </c>
      <c r="V1048">
        <v>1</v>
      </c>
      <c r="W1048" t="s">
        <v>38</v>
      </c>
      <c r="X1048">
        <v>2</v>
      </c>
      <c r="Y1048" t="s">
        <v>37</v>
      </c>
      <c r="Z1048" t="s">
        <v>33</v>
      </c>
    </row>
    <row r="1049" spans="1:26" x14ac:dyDescent="0.3">
      <c r="A1049">
        <v>59</v>
      </c>
      <c r="B1049" t="s">
        <v>26</v>
      </c>
      <c r="C1049">
        <v>128</v>
      </c>
      <c r="D1049">
        <v>235</v>
      </c>
      <c r="E1049" t="s">
        <v>27</v>
      </c>
      <c r="F1049" t="s">
        <v>28</v>
      </c>
      <c r="G1049" t="s">
        <v>29</v>
      </c>
      <c r="H1049" t="s">
        <v>28</v>
      </c>
      <c r="I1049">
        <v>23.843526801105817</v>
      </c>
      <c r="J1049" t="s">
        <v>29</v>
      </c>
      <c r="K1049" t="s">
        <v>28</v>
      </c>
      <c r="L1049" t="s">
        <v>29</v>
      </c>
      <c r="M1049" t="s">
        <v>27</v>
      </c>
      <c r="N1049" t="s">
        <v>30</v>
      </c>
      <c r="O1049" s="4">
        <v>4.9901512822378855</v>
      </c>
      <c r="P1049" t="s">
        <v>30</v>
      </c>
      <c r="Q1049">
        <v>240</v>
      </c>
      <c r="R1049">
        <v>99</v>
      </c>
      <c r="S1049">
        <v>11.473906152683357</v>
      </c>
      <c r="T1049">
        <v>19.882708725034565</v>
      </c>
      <c r="U1049" t="s">
        <v>28</v>
      </c>
      <c r="V1049">
        <v>2</v>
      </c>
      <c r="W1049" t="s">
        <v>31</v>
      </c>
      <c r="X1049">
        <v>1</v>
      </c>
      <c r="Y1049" t="s">
        <v>37</v>
      </c>
      <c r="Z1049" t="s">
        <v>33</v>
      </c>
    </row>
    <row r="1050" spans="1:26" x14ac:dyDescent="0.3">
      <c r="A1050">
        <v>68</v>
      </c>
      <c r="B1050" t="s">
        <v>26</v>
      </c>
      <c r="C1050">
        <v>126</v>
      </c>
      <c r="D1050">
        <v>184</v>
      </c>
      <c r="E1050" t="s">
        <v>27</v>
      </c>
      <c r="F1050" t="s">
        <v>29</v>
      </c>
      <c r="G1050" t="s">
        <v>28</v>
      </c>
      <c r="H1050" t="s">
        <v>28</v>
      </c>
      <c r="I1050">
        <v>30.282634861570326</v>
      </c>
      <c r="J1050" t="s">
        <v>28</v>
      </c>
      <c r="K1050" t="s">
        <v>29</v>
      </c>
      <c r="L1050" t="s">
        <v>28</v>
      </c>
      <c r="M1050" t="s">
        <v>42</v>
      </c>
      <c r="N1050" t="s">
        <v>27</v>
      </c>
      <c r="O1050" s="4">
        <v>4.8520460055195258</v>
      </c>
      <c r="P1050" t="s">
        <v>27</v>
      </c>
      <c r="Q1050">
        <v>224</v>
      </c>
      <c r="R1050">
        <v>128</v>
      </c>
      <c r="S1050">
        <v>12.602391614209026</v>
      </c>
      <c r="T1050">
        <v>17.380804487486387</v>
      </c>
      <c r="U1050" t="s">
        <v>28</v>
      </c>
      <c r="V1050">
        <v>2</v>
      </c>
      <c r="W1050" t="s">
        <v>31</v>
      </c>
      <c r="X1050">
        <v>0</v>
      </c>
      <c r="Y1050" t="s">
        <v>41</v>
      </c>
      <c r="Z1050" t="s">
        <v>33</v>
      </c>
    </row>
    <row r="1051" spans="1:26" x14ac:dyDescent="0.3">
      <c r="A1051">
        <v>34</v>
      </c>
      <c r="B1051" t="s">
        <v>34</v>
      </c>
      <c r="C1051">
        <v>167</v>
      </c>
      <c r="D1051">
        <v>179</v>
      </c>
      <c r="E1051" t="s">
        <v>30</v>
      </c>
      <c r="F1051" t="s">
        <v>28</v>
      </c>
      <c r="G1051" t="s">
        <v>29</v>
      </c>
      <c r="H1051" t="s">
        <v>29</v>
      </c>
      <c r="I1051">
        <v>27.075961964377179</v>
      </c>
      <c r="J1051" t="s">
        <v>28</v>
      </c>
      <c r="K1051" t="s">
        <v>29</v>
      </c>
      <c r="L1051" t="s">
        <v>29</v>
      </c>
      <c r="M1051" t="s">
        <v>30</v>
      </c>
      <c r="N1051" t="s">
        <v>35</v>
      </c>
      <c r="O1051" s="4">
        <v>4.5838231623668282</v>
      </c>
      <c r="P1051" t="s">
        <v>35</v>
      </c>
      <c r="Q1051">
        <v>267</v>
      </c>
      <c r="R1051">
        <v>107</v>
      </c>
      <c r="S1051">
        <v>4.9250023023016016</v>
      </c>
      <c r="T1051">
        <v>18.232122546519363</v>
      </c>
      <c r="U1051" t="s">
        <v>28</v>
      </c>
      <c r="V1051">
        <v>3</v>
      </c>
      <c r="W1051" t="s">
        <v>31</v>
      </c>
      <c r="X1051">
        <v>1</v>
      </c>
      <c r="Y1051" t="s">
        <v>32</v>
      </c>
      <c r="Z1051" t="s">
        <v>36</v>
      </c>
    </row>
    <row r="1052" spans="1:26" x14ac:dyDescent="0.3">
      <c r="A1052">
        <v>22</v>
      </c>
      <c r="B1052" t="s">
        <v>26</v>
      </c>
      <c r="C1052">
        <v>129</v>
      </c>
      <c r="D1052">
        <v>253</v>
      </c>
      <c r="E1052" t="s">
        <v>30</v>
      </c>
      <c r="F1052" t="s">
        <v>29</v>
      </c>
      <c r="G1052" t="s">
        <v>29</v>
      </c>
      <c r="H1052" t="s">
        <v>29</v>
      </c>
      <c r="I1052">
        <v>35.032907268648962</v>
      </c>
      <c r="J1052" t="s">
        <v>29</v>
      </c>
      <c r="K1052" t="s">
        <v>28</v>
      </c>
      <c r="L1052" t="s">
        <v>28</v>
      </c>
      <c r="M1052" t="s">
        <v>27</v>
      </c>
      <c r="N1052" t="s">
        <v>27</v>
      </c>
      <c r="O1052" s="4">
        <v>4.7466059857752141</v>
      </c>
      <c r="P1052" t="s">
        <v>30</v>
      </c>
      <c r="Q1052">
        <v>277</v>
      </c>
      <c r="R1052">
        <v>105</v>
      </c>
      <c r="S1052">
        <v>14.934711278163055</v>
      </c>
      <c r="T1052">
        <v>15.89174714963781</v>
      </c>
      <c r="U1052" t="s">
        <v>28</v>
      </c>
      <c r="V1052">
        <v>3</v>
      </c>
      <c r="W1052" t="s">
        <v>31</v>
      </c>
      <c r="X1052">
        <v>0</v>
      </c>
      <c r="Y1052" t="s">
        <v>41</v>
      </c>
      <c r="Z1052" t="s">
        <v>39</v>
      </c>
    </row>
    <row r="1053" spans="1:26" x14ac:dyDescent="0.3">
      <c r="A1053">
        <v>46</v>
      </c>
      <c r="B1053" t="s">
        <v>34</v>
      </c>
      <c r="C1053">
        <v>175</v>
      </c>
      <c r="D1053">
        <v>271</v>
      </c>
      <c r="E1053" t="s">
        <v>30</v>
      </c>
      <c r="F1053" t="s">
        <v>28</v>
      </c>
      <c r="G1053" t="s">
        <v>29</v>
      </c>
      <c r="H1053" t="s">
        <v>28</v>
      </c>
      <c r="I1053">
        <v>31.359974920661799</v>
      </c>
      <c r="J1053" t="s">
        <v>29</v>
      </c>
      <c r="K1053" t="s">
        <v>29</v>
      </c>
      <c r="L1053" t="s">
        <v>28</v>
      </c>
      <c r="M1053" t="s">
        <v>27</v>
      </c>
      <c r="N1053" t="s">
        <v>27</v>
      </c>
      <c r="O1053" s="4">
        <v>5.5167111132607118</v>
      </c>
      <c r="P1053" t="s">
        <v>35</v>
      </c>
      <c r="Q1053">
        <v>132</v>
      </c>
      <c r="R1053">
        <v>135</v>
      </c>
      <c r="S1053">
        <v>2.639032167822728</v>
      </c>
      <c r="T1053">
        <v>8.4467462986134443</v>
      </c>
      <c r="U1053" t="s">
        <v>28</v>
      </c>
      <c r="V1053">
        <v>2</v>
      </c>
      <c r="W1053" t="s">
        <v>31</v>
      </c>
      <c r="X1053">
        <v>1</v>
      </c>
      <c r="Y1053" t="s">
        <v>41</v>
      </c>
      <c r="Z1053" t="s">
        <v>36</v>
      </c>
    </row>
    <row r="1054" spans="1:26" x14ac:dyDescent="0.3">
      <c r="A1054">
        <v>21</v>
      </c>
      <c r="B1054" t="s">
        <v>34</v>
      </c>
      <c r="C1054">
        <v>173</v>
      </c>
      <c r="D1054">
        <v>283</v>
      </c>
      <c r="E1054" t="s">
        <v>35</v>
      </c>
      <c r="F1054" t="s">
        <v>29</v>
      </c>
      <c r="G1054" t="s">
        <v>28</v>
      </c>
      <c r="H1054" t="s">
        <v>29</v>
      </c>
      <c r="I1054">
        <v>30.308058553506729</v>
      </c>
      <c r="J1054" t="s">
        <v>28</v>
      </c>
      <c r="K1054" t="s">
        <v>28</v>
      </c>
      <c r="L1054" t="s">
        <v>28</v>
      </c>
      <c r="M1054" t="s">
        <v>35</v>
      </c>
      <c r="N1054" t="s">
        <v>30</v>
      </c>
      <c r="O1054" s="4">
        <v>8.1910248261385536</v>
      </c>
      <c r="P1054" t="s">
        <v>30</v>
      </c>
      <c r="Q1054">
        <v>354</v>
      </c>
      <c r="R1054">
        <v>127</v>
      </c>
      <c r="S1054">
        <v>8.4412780267028147</v>
      </c>
      <c r="T1054">
        <v>11.000658487184195</v>
      </c>
      <c r="U1054" t="s">
        <v>28</v>
      </c>
      <c r="V1054">
        <v>2</v>
      </c>
      <c r="W1054" t="s">
        <v>31</v>
      </c>
      <c r="X1054">
        <v>2</v>
      </c>
      <c r="Y1054" t="s">
        <v>41</v>
      </c>
      <c r="Z1054" t="s">
        <v>39</v>
      </c>
    </row>
    <row r="1055" spans="1:26" x14ac:dyDescent="0.3">
      <c r="A1055">
        <v>27</v>
      </c>
      <c r="B1055" t="s">
        <v>34</v>
      </c>
      <c r="C1055">
        <v>128</v>
      </c>
      <c r="D1055">
        <v>183</v>
      </c>
      <c r="E1055" t="s">
        <v>27</v>
      </c>
      <c r="F1055" t="s">
        <v>28</v>
      </c>
      <c r="G1055" t="s">
        <v>29</v>
      </c>
      <c r="H1055" t="s">
        <v>28</v>
      </c>
      <c r="I1055">
        <v>25.105866933398332</v>
      </c>
      <c r="J1055" t="s">
        <v>28</v>
      </c>
      <c r="K1055" t="s">
        <v>28</v>
      </c>
      <c r="L1055" t="s">
        <v>28</v>
      </c>
      <c r="M1055" t="s">
        <v>27</v>
      </c>
      <c r="N1055" t="s">
        <v>27</v>
      </c>
      <c r="O1055" s="4">
        <v>8.0311468801877588</v>
      </c>
      <c r="P1055" t="s">
        <v>27</v>
      </c>
      <c r="Q1055">
        <v>163</v>
      </c>
      <c r="R1055">
        <v>85</v>
      </c>
      <c r="S1055">
        <v>9.9821357251501261</v>
      </c>
      <c r="T1055">
        <v>15.385628075017678</v>
      </c>
      <c r="U1055" t="s">
        <v>28</v>
      </c>
      <c r="V1055">
        <v>0</v>
      </c>
      <c r="W1055" t="s">
        <v>38</v>
      </c>
      <c r="X1055">
        <v>2</v>
      </c>
      <c r="Y1055" t="s">
        <v>32</v>
      </c>
      <c r="Z1055" t="s">
        <v>39</v>
      </c>
    </row>
    <row r="1056" spans="1:26" x14ac:dyDescent="0.3">
      <c r="A1056">
        <v>73</v>
      </c>
      <c r="B1056" t="s">
        <v>34</v>
      </c>
      <c r="C1056">
        <v>141</v>
      </c>
      <c r="D1056">
        <v>205</v>
      </c>
      <c r="E1056" t="s">
        <v>30</v>
      </c>
      <c r="F1056" t="s">
        <v>29</v>
      </c>
      <c r="G1056" t="s">
        <v>29</v>
      </c>
      <c r="H1056" t="s">
        <v>29</v>
      </c>
      <c r="I1056">
        <v>30.140612908559351</v>
      </c>
      <c r="J1056" t="s">
        <v>28</v>
      </c>
      <c r="K1056" t="s">
        <v>29</v>
      </c>
      <c r="L1056" t="s">
        <v>28</v>
      </c>
      <c r="M1056" t="s">
        <v>27</v>
      </c>
      <c r="N1056" t="s">
        <v>27</v>
      </c>
      <c r="O1056" s="4">
        <v>8.5807701410691131</v>
      </c>
      <c r="P1056" t="s">
        <v>27</v>
      </c>
      <c r="Q1056">
        <v>271</v>
      </c>
      <c r="R1056">
        <v>132</v>
      </c>
      <c r="S1056">
        <v>2.3083359580718046</v>
      </c>
      <c r="T1056">
        <v>13.976021444563759</v>
      </c>
      <c r="U1056" t="s">
        <v>28</v>
      </c>
      <c r="V1056">
        <v>3</v>
      </c>
      <c r="W1056" t="s">
        <v>31</v>
      </c>
      <c r="X1056">
        <v>1</v>
      </c>
      <c r="Y1056" t="s">
        <v>41</v>
      </c>
      <c r="Z1056" t="s">
        <v>33</v>
      </c>
    </row>
    <row r="1057" spans="1:26" x14ac:dyDescent="0.3">
      <c r="A1057">
        <v>34</v>
      </c>
      <c r="B1057" t="s">
        <v>34</v>
      </c>
      <c r="C1057">
        <v>142</v>
      </c>
      <c r="D1057">
        <v>174</v>
      </c>
      <c r="E1057" t="s">
        <v>30</v>
      </c>
      <c r="F1057" t="s">
        <v>29</v>
      </c>
      <c r="G1057" t="s">
        <v>28</v>
      </c>
      <c r="H1057" t="s">
        <v>28</v>
      </c>
      <c r="I1057">
        <v>31.542995824749486</v>
      </c>
      <c r="J1057" t="s">
        <v>28</v>
      </c>
      <c r="K1057" t="s">
        <v>28</v>
      </c>
      <c r="L1057" t="s">
        <v>29</v>
      </c>
      <c r="M1057" t="s">
        <v>30</v>
      </c>
      <c r="N1057" t="s">
        <v>35</v>
      </c>
      <c r="O1057" s="4">
        <v>7.4534260329237547</v>
      </c>
      <c r="P1057" t="s">
        <v>27</v>
      </c>
      <c r="Q1057">
        <v>209</v>
      </c>
      <c r="R1057">
        <v>138</v>
      </c>
      <c r="S1057">
        <v>0.50282936955757918</v>
      </c>
      <c r="T1057">
        <v>13.261183058104077</v>
      </c>
      <c r="U1057" t="s">
        <v>28</v>
      </c>
      <c r="V1057">
        <v>2</v>
      </c>
      <c r="W1057" t="s">
        <v>31</v>
      </c>
      <c r="X1057">
        <v>1</v>
      </c>
      <c r="Y1057" t="s">
        <v>41</v>
      </c>
      <c r="Z1057" t="s">
        <v>36</v>
      </c>
    </row>
    <row r="1058" spans="1:26" x14ac:dyDescent="0.3">
      <c r="A1058">
        <v>27</v>
      </c>
      <c r="B1058" t="s">
        <v>34</v>
      </c>
      <c r="C1058">
        <v>126</v>
      </c>
      <c r="D1058">
        <v>264</v>
      </c>
      <c r="E1058" t="s">
        <v>35</v>
      </c>
      <c r="F1058" t="s">
        <v>28</v>
      </c>
      <c r="G1058" t="s">
        <v>28</v>
      </c>
      <c r="H1058" t="s">
        <v>29</v>
      </c>
      <c r="I1058">
        <v>21.942504716510072</v>
      </c>
      <c r="J1058" t="s">
        <v>29</v>
      </c>
      <c r="K1058" t="s">
        <v>28</v>
      </c>
      <c r="L1058" t="s">
        <v>28</v>
      </c>
      <c r="M1058" t="s">
        <v>42</v>
      </c>
      <c r="N1058" t="s">
        <v>30</v>
      </c>
      <c r="O1058" s="4">
        <v>6.955664575633036</v>
      </c>
      <c r="P1058" t="s">
        <v>27</v>
      </c>
      <c r="Q1058">
        <v>111</v>
      </c>
      <c r="R1058">
        <v>159</v>
      </c>
      <c r="S1058">
        <v>1.7846313687206332</v>
      </c>
      <c r="T1058">
        <v>8.3205590716042472</v>
      </c>
      <c r="U1058" t="s">
        <v>28</v>
      </c>
      <c r="V1058">
        <v>2</v>
      </c>
      <c r="W1058" t="s">
        <v>31</v>
      </c>
      <c r="X1058">
        <v>1</v>
      </c>
      <c r="Y1058" t="s">
        <v>37</v>
      </c>
      <c r="Z1058" t="s">
        <v>39</v>
      </c>
    </row>
    <row r="1059" spans="1:26" x14ac:dyDescent="0.3">
      <c r="A1059">
        <v>34</v>
      </c>
      <c r="B1059" t="s">
        <v>34</v>
      </c>
      <c r="C1059">
        <v>167</v>
      </c>
      <c r="D1059">
        <v>162</v>
      </c>
      <c r="E1059" t="s">
        <v>27</v>
      </c>
      <c r="F1059" t="s">
        <v>29</v>
      </c>
      <c r="G1059" t="s">
        <v>28</v>
      </c>
      <c r="H1059" t="s">
        <v>29</v>
      </c>
      <c r="I1059">
        <v>34.189094229906139</v>
      </c>
      <c r="J1059" t="s">
        <v>29</v>
      </c>
      <c r="K1059" t="s">
        <v>28</v>
      </c>
      <c r="L1059" t="s">
        <v>29</v>
      </c>
      <c r="M1059" t="s">
        <v>27</v>
      </c>
      <c r="N1059" t="s">
        <v>30</v>
      </c>
      <c r="O1059" s="4">
        <v>6.591304080370513</v>
      </c>
      <c r="P1059" t="s">
        <v>35</v>
      </c>
      <c r="Q1059">
        <v>184</v>
      </c>
      <c r="R1059">
        <v>112</v>
      </c>
      <c r="S1059">
        <v>2.1793308843438757</v>
      </c>
      <c r="T1059">
        <v>19.202142510155536</v>
      </c>
      <c r="U1059" t="s">
        <v>28</v>
      </c>
      <c r="V1059">
        <v>4</v>
      </c>
      <c r="W1059" t="s">
        <v>43</v>
      </c>
      <c r="X1059">
        <v>0</v>
      </c>
      <c r="Y1059" t="s">
        <v>41</v>
      </c>
      <c r="Z1059" t="s">
        <v>36</v>
      </c>
    </row>
    <row r="1060" spans="1:26" x14ac:dyDescent="0.3">
      <c r="A1060">
        <v>77</v>
      </c>
      <c r="B1060" t="s">
        <v>26</v>
      </c>
      <c r="C1060">
        <v>128</v>
      </c>
      <c r="D1060">
        <v>212</v>
      </c>
      <c r="E1060" t="s">
        <v>35</v>
      </c>
      <c r="F1060" t="s">
        <v>29</v>
      </c>
      <c r="G1060" t="s">
        <v>29</v>
      </c>
      <c r="H1060" t="s">
        <v>28</v>
      </c>
      <c r="I1060">
        <v>26.644525881291141</v>
      </c>
      <c r="J1060" t="s">
        <v>29</v>
      </c>
      <c r="K1060" t="s">
        <v>29</v>
      </c>
      <c r="L1060" t="s">
        <v>28</v>
      </c>
      <c r="M1060" t="s">
        <v>27</v>
      </c>
      <c r="N1060" t="s">
        <v>30</v>
      </c>
      <c r="O1060" s="4">
        <v>9.2478607431239084</v>
      </c>
      <c r="P1060" t="s">
        <v>27</v>
      </c>
      <c r="Q1060">
        <v>105</v>
      </c>
      <c r="R1060">
        <v>91</v>
      </c>
      <c r="S1060">
        <v>9.5623743556921124</v>
      </c>
      <c r="T1060">
        <v>5.7295280912520941</v>
      </c>
      <c r="U1060" t="s">
        <v>28</v>
      </c>
      <c r="V1060">
        <v>3</v>
      </c>
      <c r="W1060" t="s">
        <v>31</v>
      </c>
      <c r="X1060">
        <v>1</v>
      </c>
      <c r="Y1060" t="s">
        <v>32</v>
      </c>
      <c r="Z1060" t="s">
        <v>33</v>
      </c>
    </row>
    <row r="1061" spans="1:26" x14ac:dyDescent="0.3">
      <c r="A1061">
        <v>37</v>
      </c>
      <c r="B1061" t="s">
        <v>34</v>
      </c>
      <c r="C1061">
        <v>146</v>
      </c>
      <c r="D1061">
        <v>251</v>
      </c>
      <c r="E1061" t="s">
        <v>35</v>
      </c>
      <c r="F1061" t="s">
        <v>28</v>
      </c>
      <c r="G1061" t="s">
        <v>29</v>
      </c>
      <c r="H1061" t="s">
        <v>29</v>
      </c>
      <c r="I1061">
        <v>34.330065622070371</v>
      </c>
      <c r="J1061" t="s">
        <v>28</v>
      </c>
      <c r="K1061" t="s">
        <v>29</v>
      </c>
      <c r="L1061" t="s">
        <v>29</v>
      </c>
      <c r="M1061" t="s">
        <v>35</v>
      </c>
      <c r="N1061" t="s">
        <v>30</v>
      </c>
      <c r="O1061" s="4">
        <v>6.0610300546797822</v>
      </c>
      <c r="P1061" t="s">
        <v>27</v>
      </c>
      <c r="Q1061">
        <v>357</v>
      </c>
      <c r="R1061">
        <v>157</v>
      </c>
      <c r="S1061">
        <v>14.564399682167773</v>
      </c>
      <c r="T1061">
        <v>19.257123391841656</v>
      </c>
      <c r="U1061" t="s">
        <v>28</v>
      </c>
      <c r="V1061">
        <v>3</v>
      </c>
      <c r="W1061" t="s">
        <v>31</v>
      </c>
      <c r="X1061">
        <v>2</v>
      </c>
      <c r="Y1061" t="s">
        <v>41</v>
      </c>
      <c r="Z1061" t="s">
        <v>36</v>
      </c>
    </row>
    <row r="1062" spans="1:26" x14ac:dyDescent="0.3">
      <c r="A1062">
        <v>41</v>
      </c>
      <c r="B1062" t="s">
        <v>26</v>
      </c>
      <c r="C1062">
        <v>143</v>
      </c>
      <c r="D1062">
        <v>271</v>
      </c>
      <c r="E1062" t="s">
        <v>30</v>
      </c>
      <c r="F1062" t="s">
        <v>28</v>
      </c>
      <c r="G1062" t="s">
        <v>28</v>
      </c>
      <c r="H1062" t="s">
        <v>29</v>
      </c>
      <c r="I1062">
        <v>21.909632778395647</v>
      </c>
      <c r="J1062" t="s">
        <v>29</v>
      </c>
      <c r="K1062" t="s">
        <v>28</v>
      </c>
      <c r="L1062" t="s">
        <v>28</v>
      </c>
      <c r="M1062" t="s">
        <v>42</v>
      </c>
      <c r="N1062" t="s">
        <v>30</v>
      </c>
      <c r="O1062" s="4">
        <v>9.3491307403691177</v>
      </c>
      <c r="P1062" t="s">
        <v>27</v>
      </c>
      <c r="Q1062">
        <v>355</v>
      </c>
      <c r="R1062">
        <v>118</v>
      </c>
      <c r="S1062">
        <v>7.4292536132196627</v>
      </c>
      <c r="T1062">
        <v>8.6140121794520415</v>
      </c>
      <c r="U1062" t="s">
        <v>28</v>
      </c>
      <c r="V1062">
        <v>2</v>
      </c>
      <c r="W1062" t="s">
        <v>31</v>
      </c>
      <c r="X1062">
        <v>2</v>
      </c>
      <c r="Y1062" t="s">
        <v>37</v>
      </c>
      <c r="Z1062" t="s">
        <v>36</v>
      </c>
    </row>
    <row r="1063" spans="1:26" x14ac:dyDescent="0.3">
      <c r="A1063">
        <v>22</v>
      </c>
      <c r="B1063" t="s">
        <v>34</v>
      </c>
      <c r="C1063">
        <v>148</v>
      </c>
      <c r="D1063">
        <v>269</v>
      </c>
      <c r="E1063" t="s">
        <v>35</v>
      </c>
      <c r="F1063" t="s">
        <v>29</v>
      </c>
      <c r="G1063" t="s">
        <v>29</v>
      </c>
      <c r="H1063" t="s">
        <v>28</v>
      </c>
      <c r="I1063">
        <v>32.44345712904888</v>
      </c>
      <c r="J1063" t="s">
        <v>29</v>
      </c>
      <c r="K1063" t="s">
        <v>28</v>
      </c>
      <c r="L1063" t="s">
        <v>28</v>
      </c>
      <c r="M1063" t="s">
        <v>27</v>
      </c>
      <c r="N1063" t="s">
        <v>30</v>
      </c>
      <c r="O1063" s="4">
        <v>5.6532381408706067</v>
      </c>
      <c r="P1063" t="s">
        <v>27</v>
      </c>
      <c r="Q1063">
        <v>314</v>
      </c>
      <c r="R1063">
        <v>81</v>
      </c>
      <c r="S1063">
        <v>11.910872651749443</v>
      </c>
      <c r="T1063">
        <v>12.500785837193069</v>
      </c>
      <c r="U1063" t="s">
        <v>28</v>
      </c>
      <c r="V1063">
        <v>2</v>
      </c>
      <c r="W1063" t="s">
        <v>31</v>
      </c>
      <c r="X1063">
        <v>0</v>
      </c>
      <c r="Y1063" t="s">
        <v>41</v>
      </c>
      <c r="Z1063" t="s">
        <v>39</v>
      </c>
    </row>
    <row r="1064" spans="1:26" x14ac:dyDescent="0.3">
      <c r="A1064">
        <v>51</v>
      </c>
      <c r="B1064" t="s">
        <v>34</v>
      </c>
      <c r="C1064">
        <v>136</v>
      </c>
      <c r="D1064">
        <v>282</v>
      </c>
      <c r="E1064" t="s">
        <v>35</v>
      </c>
      <c r="F1064" t="s">
        <v>28</v>
      </c>
      <c r="G1064" t="s">
        <v>29</v>
      </c>
      <c r="H1064" t="s">
        <v>29</v>
      </c>
      <c r="I1064">
        <v>18.591431399215647</v>
      </c>
      <c r="J1064" t="s">
        <v>28</v>
      </c>
      <c r="K1064" t="s">
        <v>29</v>
      </c>
      <c r="L1064" t="s">
        <v>29</v>
      </c>
      <c r="M1064" t="s">
        <v>30</v>
      </c>
      <c r="N1064" t="s">
        <v>30</v>
      </c>
      <c r="O1064" s="4">
        <v>4.9439160241013669</v>
      </c>
      <c r="P1064" t="s">
        <v>27</v>
      </c>
      <c r="Q1064">
        <v>201</v>
      </c>
      <c r="R1064">
        <v>156</v>
      </c>
      <c r="S1064">
        <v>1.5789195588258875</v>
      </c>
      <c r="T1064">
        <v>12.259985953395935</v>
      </c>
      <c r="U1064" t="s">
        <v>28</v>
      </c>
      <c r="V1064">
        <v>3</v>
      </c>
      <c r="W1064" t="s">
        <v>31</v>
      </c>
      <c r="X1064">
        <v>1</v>
      </c>
      <c r="Y1064" t="s">
        <v>37</v>
      </c>
      <c r="Z1064" t="s">
        <v>33</v>
      </c>
    </row>
    <row r="1065" spans="1:26" x14ac:dyDescent="0.3">
      <c r="A1065">
        <v>23</v>
      </c>
      <c r="B1065" t="s">
        <v>34</v>
      </c>
      <c r="C1065">
        <v>139</v>
      </c>
      <c r="D1065">
        <v>160</v>
      </c>
      <c r="E1065" t="s">
        <v>30</v>
      </c>
      <c r="F1065" t="s">
        <v>29</v>
      </c>
      <c r="G1065" t="s">
        <v>28</v>
      </c>
      <c r="H1065" t="s">
        <v>28</v>
      </c>
      <c r="I1065">
        <v>21.497247422104017</v>
      </c>
      <c r="J1065" t="s">
        <v>28</v>
      </c>
      <c r="K1065" t="s">
        <v>29</v>
      </c>
      <c r="L1065" t="s">
        <v>28</v>
      </c>
      <c r="M1065" t="s">
        <v>30</v>
      </c>
      <c r="N1065" t="s">
        <v>27</v>
      </c>
      <c r="O1065" s="4">
        <v>5.5308552929090125</v>
      </c>
      <c r="P1065" t="s">
        <v>35</v>
      </c>
      <c r="Q1065">
        <v>372</v>
      </c>
      <c r="R1065">
        <v>123</v>
      </c>
      <c r="S1065">
        <v>5.2867419588441358</v>
      </c>
      <c r="T1065">
        <v>5.8267621043106024</v>
      </c>
      <c r="U1065" t="s">
        <v>28</v>
      </c>
      <c r="V1065">
        <v>2</v>
      </c>
      <c r="W1065" t="s">
        <v>31</v>
      </c>
      <c r="X1065">
        <v>0</v>
      </c>
      <c r="Y1065" t="s">
        <v>37</v>
      </c>
      <c r="Z1065" t="s">
        <v>39</v>
      </c>
    </row>
    <row r="1066" spans="1:26" x14ac:dyDescent="0.3">
      <c r="A1066">
        <v>70</v>
      </c>
      <c r="B1066" t="s">
        <v>34</v>
      </c>
      <c r="C1066">
        <v>126</v>
      </c>
      <c r="D1066">
        <v>258</v>
      </c>
      <c r="E1066" t="s">
        <v>27</v>
      </c>
      <c r="F1066" t="s">
        <v>28</v>
      </c>
      <c r="G1066" t="s">
        <v>29</v>
      </c>
      <c r="H1066" t="s">
        <v>28</v>
      </c>
      <c r="I1066">
        <v>37.604659709130743</v>
      </c>
      <c r="J1066" t="s">
        <v>28</v>
      </c>
      <c r="K1066" t="s">
        <v>29</v>
      </c>
      <c r="L1066" t="s">
        <v>28</v>
      </c>
      <c r="M1066" t="s">
        <v>35</v>
      </c>
      <c r="N1066" t="s">
        <v>35</v>
      </c>
      <c r="O1066" s="4">
        <v>6.9941563291407256</v>
      </c>
      <c r="P1066" t="s">
        <v>27</v>
      </c>
      <c r="Q1066">
        <v>109</v>
      </c>
      <c r="R1066">
        <v>98</v>
      </c>
      <c r="S1066">
        <v>2.355129507935378</v>
      </c>
      <c r="T1066">
        <v>17.384473021048944</v>
      </c>
      <c r="U1066" t="s">
        <v>28</v>
      </c>
      <c r="V1066">
        <v>1</v>
      </c>
      <c r="W1066" t="s">
        <v>38</v>
      </c>
      <c r="X1066">
        <v>2</v>
      </c>
      <c r="Y1066" t="s">
        <v>41</v>
      </c>
      <c r="Z1066" t="s">
        <v>33</v>
      </c>
    </row>
    <row r="1067" spans="1:26" x14ac:dyDescent="0.3">
      <c r="A1067">
        <v>19</v>
      </c>
      <c r="B1067" t="s">
        <v>26</v>
      </c>
      <c r="C1067">
        <v>162</v>
      </c>
      <c r="D1067">
        <v>253</v>
      </c>
      <c r="E1067" t="s">
        <v>30</v>
      </c>
      <c r="F1067" t="s">
        <v>28</v>
      </c>
      <c r="G1067" t="s">
        <v>29</v>
      </c>
      <c r="H1067" t="s">
        <v>28</v>
      </c>
      <c r="I1067">
        <v>28.152383029684611</v>
      </c>
      <c r="J1067" t="s">
        <v>28</v>
      </c>
      <c r="K1067" t="s">
        <v>29</v>
      </c>
      <c r="L1067" t="s">
        <v>28</v>
      </c>
      <c r="M1067" t="s">
        <v>42</v>
      </c>
      <c r="N1067" t="s">
        <v>30</v>
      </c>
      <c r="O1067" s="4">
        <v>9.5553261096462627</v>
      </c>
      <c r="P1067" t="s">
        <v>27</v>
      </c>
      <c r="Q1067">
        <v>258</v>
      </c>
      <c r="R1067">
        <v>88</v>
      </c>
      <c r="S1067">
        <v>10.300715584812124</v>
      </c>
      <c r="T1067">
        <v>6.2360264329699833</v>
      </c>
      <c r="U1067" t="s">
        <v>28</v>
      </c>
      <c r="V1067">
        <v>1</v>
      </c>
      <c r="W1067" t="s">
        <v>38</v>
      </c>
      <c r="X1067">
        <v>2</v>
      </c>
      <c r="Y1067" t="s">
        <v>32</v>
      </c>
      <c r="Z1067" t="s">
        <v>39</v>
      </c>
    </row>
    <row r="1068" spans="1:26" x14ac:dyDescent="0.3">
      <c r="A1068">
        <v>30</v>
      </c>
      <c r="B1068" t="s">
        <v>26</v>
      </c>
      <c r="C1068">
        <v>159</v>
      </c>
      <c r="D1068">
        <v>260</v>
      </c>
      <c r="E1068" t="s">
        <v>27</v>
      </c>
      <c r="F1068" t="s">
        <v>28</v>
      </c>
      <c r="G1068" t="s">
        <v>28</v>
      </c>
      <c r="H1068" t="s">
        <v>28</v>
      </c>
      <c r="I1068">
        <v>29.172982349620323</v>
      </c>
      <c r="J1068" t="s">
        <v>28</v>
      </c>
      <c r="K1068" t="s">
        <v>28</v>
      </c>
      <c r="L1068" t="s">
        <v>29</v>
      </c>
      <c r="M1068" t="s">
        <v>42</v>
      </c>
      <c r="N1068" t="s">
        <v>27</v>
      </c>
      <c r="O1068" s="4">
        <v>5.0638576462700682</v>
      </c>
      <c r="P1068" t="s">
        <v>27</v>
      </c>
      <c r="Q1068">
        <v>294</v>
      </c>
      <c r="R1068">
        <v>110</v>
      </c>
      <c r="S1068">
        <v>14.382922410782633</v>
      </c>
      <c r="T1068">
        <v>6.6993866587005515</v>
      </c>
      <c r="U1068" t="s">
        <v>28</v>
      </c>
      <c r="V1068">
        <v>1</v>
      </c>
      <c r="W1068" t="s">
        <v>38</v>
      </c>
      <c r="X1068">
        <v>1</v>
      </c>
      <c r="Y1068" t="s">
        <v>32</v>
      </c>
      <c r="Z1068" t="s">
        <v>36</v>
      </c>
    </row>
    <row r="1069" spans="1:26" x14ac:dyDescent="0.3">
      <c r="A1069">
        <v>79</v>
      </c>
      <c r="B1069" t="s">
        <v>26</v>
      </c>
      <c r="C1069">
        <v>126</v>
      </c>
      <c r="D1069">
        <v>218</v>
      </c>
      <c r="E1069" t="s">
        <v>35</v>
      </c>
      <c r="F1069" t="s">
        <v>29</v>
      </c>
      <c r="G1069" t="s">
        <v>28</v>
      </c>
      <c r="H1069" t="s">
        <v>29</v>
      </c>
      <c r="I1069">
        <v>37.966712036254933</v>
      </c>
      <c r="J1069" t="s">
        <v>29</v>
      </c>
      <c r="K1069" t="s">
        <v>29</v>
      </c>
      <c r="L1069" t="s">
        <v>28</v>
      </c>
      <c r="M1069" t="s">
        <v>27</v>
      </c>
      <c r="N1069" t="s">
        <v>27</v>
      </c>
      <c r="O1069" s="4">
        <v>7.4794099673431642</v>
      </c>
      <c r="P1069" t="s">
        <v>35</v>
      </c>
      <c r="Q1069">
        <v>258</v>
      </c>
      <c r="R1069">
        <v>158</v>
      </c>
      <c r="S1069">
        <v>4.9153370178732603</v>
      </c>
      <c r="T1069">
        <v>7.9076864616538183</v>
      </c>
      <c r="U1069" t="s">
        <v>28</v>
      </c>
      <c r="V1069">
        <v>4</v>
      </c>
      <c r="W1069" t="s">
        <v>43</v>
      </c>
      <c r="X1069">
        <v>1</v>
      </c>
      <c r="Y1069" t="s">
        <v>41</v>
      </c>
      <c r="Z1069" t="s">
        <v>33</v>
      </c>
    </row>
    <row r="1070" spans="1:26" x14ac:dyDescent="0.3">
      <c r="A1070">
        <v>60</v>
      </c>
      <c r="B1070" t="s">
        <v>34</v>
      </c>
      <c r="C1070">
        <v>147</v>
      </c>
      <c r="D1070">
        <v>251</v>
      </c>
      <c r="E1070" t="s">
        <v>35</v>
      </c>
      <c r="F1070" t="s">
        <v>28</v>
      </c>
      <c r="G1070" t="s">
        <v>29</v>
      </c>
      <c r="H1070" t="s">
        <v>29</v>
      </c>
      <c r="I1070">
        <v>28.668534947406418</v>
      </c>
      <c r="J1070" t="s">
        <v>28</v>
      </c>
      <c r="K1070" t="s">
        <v>28</v>
      </c>
      <c r="L1070" t="s">
        <v>29</v>
      </c>
      <c r="M1070" t="s">
        <v>35</v>
      </c>
      <c r="N1070" t="s">
        <v>35</v>
      </c>
      <c r="O1070" s="4">
        <v>5.30632695696616</v>
      </c>
      <c r="P1070" t="s">
        <v>35</v>
      </c>
      <c r="Q1070">
        <v>222</v>
      </c>
      <c r="R1070">
        <v>83</v>
      </c>
      <c r="S1070">
        <v>4.616448489838878</v>
      </c>
      <c r="T1070">
        <v>13.512067884688499</v>
      </c>
      <c r="U1070" t="s">
        <v>28</v>
      </c>
      <c r="V1070">
        <v>2</v>
      </c>
      <c r="W1070" t="s">
        <v>31</v>
      </c>
      <c r="X1070">
        <v>2</v>
      </c>
      <c r="Y1070" t="s">
        <v>32</v>
      </c>
      <c r="Z1070" t="s">
        <v>33</v>
      </c>
    </row>
    <row r="1071" spans="1:26" x14ac:dyDescent="0.3">
      <c r="A1071">
        <v>60</v>
      </c>
      <c r="B1071" t="s">
        <v>34</v>
      </c>
      <c r="C1071">
        <v>138</v>
      </c>
      <c r="D1071">
        <v>151</v>
      </c>
      <c r="E1071" t="s">
        <v>30</v>
      </c>
      <c r="F1071" t="s">
        <v>29</v>
      </c>
      <c r="G1071" t="s">
        <v>29</v>
      </c>
      <c r="H1071" t="s">
        <v>28</v>
      </c>
      <c r="I1071">
        <v>32.400948153349724</v>
      </c>
      <c r="J1071" t="s">
        <v>29</v>
      </c>
      <c r="K1071" t="s">
        <v>28</v>
      </c>
      <c r="L1071" t="s">
        <v>28</v>
      </c>
      <c r="M1071" t="s">
        <v>30</v>
      </c>
      <c r="N1071" t="s">
        <v>30</v>
      </c>
      <c r="O1071" s="4">
        <v>8.0658710010536439</v>
      </c>
      <c r="P1071" t="s">
        <v>27</v>
      </c>
      <c r="Q1071">
        <v>324</v>
      </c>
      <c r="R1071">
        <v>142</v>
      </c>
      <c r="S1071">
        <v>6.5568993935602213</v>
      </c>
      <c r="T1071">
        <v>12.622246571662929</v>
      </c>
      <c r="U1071" t="s">
        <v>28</v>
      </c>
      <c r="V1071">
        <v>2</v>
      </c>
      <c r="W1071" t="s">
        <v>31</v>
      </c>
      <c r="X1071">
        <v>1</v>
      </c>
      <c r="Y1071" t="s">
        <v>41</v>
      </c>
      <c r="Z1071" t="s">
        <v>33</v>
      </c>
    </row>
    <row r="1072" spans="1:26" x14ac:dyDescent="0.3">
      <c r="A1072">
        <v>28</v>
      </c>
      <c r="B1072" t="s">
        <v>26</v>
      </c>
      <c r="C1072">
        <v>163</v>
      </c>
      <c r="D1072">
        <v>267</v>
      </c>
      <c r="E1072" t="s">
        <v>30</v>
      </c>
      <c r="F1072" t="s">
        <v>28</v>
      </c>
      <c r="G1072" t="s">
        <v>28</v>
      </c>
      <c r="H1072" t="s">
        <v>29</v>
      </c>
      <c r="I1072">
        <v>19.794609187159946</v>
      </c>
      <c r="J1072" t="s">
        <v>28</v>
      </c>
      <c r="K1072" t="s">
        <v>29</v>
      </c>
      <c r="L1072" t="s">
        <v>28</v>
      </c>
      <c r="M1072" t="s">
        <v>30</v>
      </c>
      <c r="N1072" t="s">
        <v>35</v>
      </c>
      <c r="O1072" s="4">
        <v>8.4012263308747155</v>
      </c>
      <c r="P1072" t="s">
        <v>30</v>
      </c>
      <c r="Q1072">
        <v>163</v>
      </c>
      <c r="R1072">
        <v>111</v>
      </c>
      <c r="S1072">
        <v>11.408492694829903</v>
      </c>
      <c r="T1072">
        <v>13.146282366738893</v>
      </c>
      <c r="U1072" t="s">
        <v>28</v>
      </c>
      <c r="V1072">
        <v>2</v>
      </c>
      <c r="W1072" t="s">
        <v>31</v>
      </c>
      <c r="X1072">
        <v>2</v>
      </c>
      <c r="Y1072" t="s">
        <v>37</v>
      </c>
      <c r="Z1072" t="s">
        <v>39</v>
      </c>
    </row>
    <row r="1073" spans="1:26" x14ac:dyDescent="0.3">
      <c r="A1073">
        <v>68</v>
      </c>
      <c r="B1073" t="s">
        <v>34</v>
      </c>
      <c r="C1073">
        <v>158</v>
      </c>
      <c r="D1073">
        <v>198</v>
      </c>
      <c r="E1073" t="s">
        <v>35</v>
      </c>
      <c r="F1073" t="s">
        <v>28</v>
      </c>
      <c r="G1073" t="s">
        <v>28</v>
      </c>
      <c r="H1073" t="s">
        <v>29</v>
      </c>
      <c r="I1073">
        <v>25.773738835530185</v>
      </c>
      <c r="J1073" t="s">
        <v>29</v>
      </c>
      <c r="K1073" t="s">
        <v>29</v>
      </c>
      <c r="L1073" t="s">
        <v>28</v>
      </c>
      <c r="M1073" t="s">
        <v>42</v>
      </c>
      <c r="N1073" t="s">
        <v>27</v>
      </c>
      <c r="O1073" s="4">
        <v>9.1366528573023711</v>
      </c>
      <c r="P1073" t="s">
        <v>35</v>
      </c>
      <c r="Q1073">
        <v>180</v>
      </c>
      <c r="R1073">
        <v>160</v>
      </c>
      <c r="S1073">
        <v>13.71961217480659</v>
      </c>
      <c r="T1073">
        <v>12.762016099672209</v>
      </c>
      <c r="U1073" t="s">
        <v>28</v>
      </c>
      <c r="V1073">
        <v>3</v>
      </c>
      <c r="W1073" t="s">
        <v>31</v>
      </c>
      <c r="X1073">
        <v>2</v>
      </c>
      <c r="Y1073" t="s">
        <v>32</v>
      </c>
      <c r="Z1073" t="s">
        <v>33</v>
      </c>
    </row>
    <row r="1074" spans="1:26" x14ac:dyDescent="0.3">
      <c r="A1074">
        <v>64</v>
      </c>
      <c r="B1074" t="s">
        <v>26</v>
      </c>
      <c r="C1074">
        <v>159</v>
      </c>
      <c r="D1074">
        <v>224</v>
      </c>
      <c r="E1074" t="s">
        <v>35</v>
      </c>
      <c r="F1074" t="s">
        <v>28</v>
      </c>
      <c r="G1074" t="s">
        <v>28</v>
      </c>
      <c r="H1074" t="s">
        <v>29</v>
      </c>
      <c r="I1074">
        <v>35.570948272578406</v>
      </c>
      <c r="J1074" t="s">
        <v>28</v>
      </c>
      <c r="K1074" t="s">
        <v>29</v>
      </c>
      <c r="L1074" t="s">
        <v>28</v>
      </c>
      <c r="M1074" t="s">
        <v>35</v>
      </c>
      <c r="N1074" t="s">
        <v>30</v>
      </c>
      <c r="O1074" s="4">
        <v>6.0084628036557604</v>
      </c>
      <c r="P1074" t="s">
        <v>35</v>
      </c>
      <c r="Q1074">
        <v>197</v>
      </c>
      <c r="R1074">
        <v>84</v>
      </c>
      <c r="S1074">
        <v>1.350075084123723</v>
      </c>
      <c r="T1074">
        <v>7.9721364604260048</v>
      </c>
      <c r="U1074" t="s">
        <v>28</v>
      </c>
      <c r="V1074">
        <v>2</v>
      </c>
      <c r="W1074" t="s">
        <v>31</v>
      </c>
      <c r="X1074">
        <v>2</v>
      </c>
      <c r="Y1074" t="s">
        <v>41</v>
      </c>
      <c r="Z1074" t="s">
        <v>33</v>
      </c>
    </row>
    <row r="1075" spans="1:26" x14ac:dyDescent="0.3">
      <c r="A1075">
        <v>40</v>
      </c>
      <c r="B1075" t="s">
        <v>34</v>
      </c>
      <c r="C1075">
        <v>125</v>
      </c>
      <c r="D1075">
        <v>183</v>
      </c>
      <c r="E1075" t="s">
        <v>30</v>
      </c>
      <c r="F1075" t="s">
        <v>28</v>
      </c>
      <c r="G1075" t="s">
        <v>28</v>
      </c>
      <c r="H1075" t="s">
        <v>29</v>
      </c>
      <c r="I1075">
        <v>21.699308008287623</v>
      </c>
      <c r="J1075" t="s">
        <v>29</v>
      </c>
      <c r="K1075" t="s">
        <v>29</v>
      </c>
      <c r="L1075" t="s">
        <v>29</v>
      </c>
      <c r="M1075" t="s">
        <v>30</v>
      </c>
      <c r="N1075" t="s">
        <v>35</v>
      </c>
      <c r="O1075" s="4">
        <v>6.8105332295487226</v>
      </c>
      <c r="P1075" t="s">
        <v>30</v>
      </c>
      <c r="Q1075">
        <v>114</v>
      </c>
      <c r="R1075">
        <v>92</v>
      </c>
      <c r="S1075">
        <v>13.075938550638927</v>
      </c>
      <c r="T1075">
        <v>12.071160523821028</v>
      </c>
      <c r="U1075" t="s">
        <v>28</v>
      </c>
      <c r="V1075">
        <v>4</v>
      </c>
      <c r="W1075" t="s">
        <v>43</v>
      </c>
      <c r="X1075">
        <v>1</v>
      </c>
      <c r="Y1075" t="s">
        <v>37</v>
      </c>
      <c r="Z1075" t="s">
        <v>36</v>
      </c>
    </row>
    <row r="1076" spans="1:26" x14ac:dyDescent="0.3">
      <c r="A1076">
        <v>72</v>
      </c>
      <c r="B1076" t="s">
        <v>34</v>
      </c>
      <c r="C1076">
        <v>144</v>
      </c>
      <c r="D1076">
        <v>207</v>
      </c>
      <c r="E1076" t="s">
        <v>35</v>
      </c>
      <c r="F1076" t="s">
        <v>29</v>
      </c>
      <c r="G1076" t="s">
        <v>28</v>
      </c>
      <c r="H1076" t="s">
        <v>28</v>
      </c>
      <c r="I1076">
        <v>29.992156639335121</v>
      </c>
      <c r="J1076" t="s">
        <v>29</v>
      </c>
      <c r="K1076" t="s">
        <v>28</v>
      </c>
      <c r="L1076" t="s">
        <v>29</v>
      </c>
      <c r="M1076" t="s">
        <v>30</v>
      </c>
      <c r="N1076" t="s">
        <v>27</v>
      </c>
      <c r="O1076" s="4">
        <v>9.6198057762587865</v>
      </c>
      <c r="P1076" t="s">
        <v>27</v>
      </c>
      <c r="Q1076">
        <v>307</v>
      </c>
      <c r="R1076">
        <v>147</v>
      </c>
      <c r="S1076">
        <v>2.3128901972163929</v>
      </c>
      <c r="T1076">
        <v>17.50236650435679</v>
      </c>
      <c r="U1076" t="s">
        <v>28</v>
      </c>
      <c r="V1076">
        <v>3</v>
      </c>
      <c r="W1076" t="s">
        <v>31</v>
      </c>
      <c r="X1076">
        <v>1</v>
      </c>
      <c r="Y1076" t="s">
        <v>32</v>
      </c>
      <c r="Z1076" t="s">
        <v>33</v>
      </c>
    </row>
    <row r="1077" spans="1:26" x14ac:dyDescent="0.3">
      <c r="A1077">
        <v>33</v>
      </c>
      <c r="B1077" t="s">
        <v>26</v>
      </c>
      <c r="C1077">
        <v>160</v>
      </c>
      <c r="D1077">
        <v>260</v>
      </c>
      <c r="E1077" t="s">
        <v>27</v>
      </c>
      <c r="F1077" t="s">
        <v>28</v>
      </c>
      <c r="G1077" t="s">
        <v>28</v>
      </c>
      <c r="H1077" t="s">
        <v>28</v>
      </c>
      <c r="I1077">
        <v>23.804487936451711</v>
      </c>
      <c r="J1077" t="s">
        <v>28</v>
      </c>
      <c r="K1077" t="s">
        <v>29</v>
      </c>
      <c r="L1077" t="s">
        <v>29</v>
      </c>
      <c r="M1077" t="s">
        <v>42</v>
      </c>
      <c r="N1077" t="s">
        <v>27</v>
      </c>
      <c r="O1077" s="4">
        <v>5.3837362821303767</v>
      </c>
      <c r="P1077" t="s">
        <v>27</v>
      </c>
      <c r="Q1077">
        <v>318</v>
      </c>
      <c r="R1077">
        <v>107</v>
      </c>
      <c r="S1077">
        <v>10.311671550056875</v>
      </c>
      <c r="T1077">
        <v>11.459194448086947</v>
      </c>
      <c r="U1077" t="s">
        <v>28</v>
      </c>
      <c r="V1077">
        <v>2</v>
      </c>
      <c r="W1077" t="s">
        <v>31</v>
      </c>
      <c r="X1077">
        <v>1</v>
      </c>
      <c r="Y1077" t="s">
        <v>37</v>
      </c>
      <c r="Z1077" t="s">
        <v>36</v>
      </c>
    </row>
    <row r="1078" spans="1:26" x14ac:dyDescent="0.3">
      <c r="A1078">
        <v>48</v>
      </c>
      <c r="B1078" t="s">
        <v>26</v>
      </c>
      <c r="C1078">
        <v>178</v>
      </c>
      <c r="D1078">
        <v>245</v>
      </c>
      <c r="E1078" t="s">
        <v>30</v>
      </c>
      <c r="F1078" t="s">
        <v>29</v>
      </c>
      <c r="G1078" t="s">
        <v>29</v>
      </c>
      <c r="H1078" t="s">
        <v>29</v>
      </c>
      <c r="I1078">
        <v>38.826691753189934</v>
      </c>
      <c r="J1078" t="s">
        <v>29</v>
      </c>
      <c r="K1078" t="s">
        <v>28</v>
      </c>
      <c r="L1078" t="s">
        <v>28</v>
      </c>
      <c r="M1078" t="s">
        <v>30</v>
      </c>
      <c r="N1078" t="s">
        <v>27</v>
      </c>
      <c r="O1078" s="4">
        <v>9.3825145333098803</v>
      </c>
      <c r="P1078" t="s">
        <v>30</v>
      </c>
      <c r="Q1078">
        <v>318</v>
      </c>
      <c r="R1078">
        <v>92</v>
      </c>
      <c r="S1078">
        <v>2.9134879235283693</v>
      </c>
      <c r="T1078">
        <v>10.488720375728649</v>
      </c>
      <c r="U1078" t="s">
        <v>28</v>
      </c>
      <c r="V1078">
        <v>3</v>
      </c>
      <c r="W1078" t="s">
        <v>31</v>
      </c>
      <c r="X1078">
        <v>1</v>
      </c>
      <c r="Y1078" t="s">
        <v>41</v>
      </c>
      <c r="Z1078" t="s">
        <v>36</v>
      </c>
    </row>
    <row r="1079" spans="1:26" x14ac:dyDescent="0.3">
      <c r="A1079">
        <v>28</v>
      </c>
      <c r="B1079" t="s">
        <v>26</v>
      </c>
      <c r="C1079">
        <v>132</v>
      </c>
      <c r="D1079">
        <v>209</v>
      </c>
      <c r="E1079" t="s">
        <v>30</v>
      </c>
      <c r="F1079" t="s">
        <v>29</v>
      </c>
      <c r="G1079" t="s">
        <v>28</v>
      </c>
      <c r="H1079" t="s">
        <v>29</v>
      </c>
      <c r="I1079">
        <v>30.70307809453843</v>
      </c>
      <c r="J1079" t="s">
        <v>29</v>
      </c>
      <c r="K1079" t="s">
        <v>28</v>
      </c>
      <c r="L1079" t="s">
        <v>29</v>
      </c>
      <c r="M1079" t="s">
        <v>27</v>
      </c>
      <c r="N1079" t="s">
        <v>30</v>
      </c>
      <c r="O1079" s="4">
        <v>6.0019395687181092</v>
      </c>
      <c r="P1079" t="s">
        <v>35</v>
      </c>
      <c r="Q1079">
        <v>244</v>
      </c>
      <c r="R1079">
        <v>136</v>
      </c>
      <c r="S1079">
        <v>10.928005420281465</v>
      </c>
      <c r="T1079">
        <v>16.277500546265674</v>
      </c>
      <c r="U1079" t="s">
        <v>28</v>
      </c>
      <c r="V1079">
        <v>4</v>
      </c>
      <c r="W1079" t="s">
        <v>43</v>
      </c>
      <c r="X1079">
        <v>0</v>
      </c>
      <c r="Y1079" t="s">
        <v>41</v>
      </c>
      <c r="Z1079" t="s">
        <v>39</v>
      </c>
    </row>
    <row r="1080" spans="1:26" x14ac:dyDescent="0.3">
      <c r="A1080">
        <v>71</v>
      </c>
      <c r="B1080" t="s">
        <v>34</v>
      </c>
      <c r="C1080">
        <v>158</v>
      </c>
      <c r="D1080">
        <v>289</v>
      </c>
      <c r="E1080" t="s">
        <v>27</v>
      </c>
      <c r="F1080" t="s">
        <v>28</v>
      </c>
      <c r="G1080" t="s">
        <v>28</v>
      </c>
      <c r="H1080" t="s">
        <v>29</v>
      </c>
      <c r="I1080">
        <v>39.625173373649865</v>
      </c>
      <c r="J1080" t="s">
        <v>29</v>
      </c>
      <c r="K1080" t="s">
        <v>29</v>
      </c>
      <c r="L1080" t="s">
        <v>28</v>
      </c>
      <c r="M1080" t="s">
        <v>27</v>
      </c>
      <c r="N1080" t="s">
        <v>27</v>
      </c>
      <c r="O1080" s="4">
        <v>8.5045045966337653</v>
      </c>
      <c r="P1080" t="s">
        <v>35</v>
      </c>
      <c r="Q1080">
        <v>312</v>
      </c>
      <c r="R1080">
        <v>103</v>
      </c>
      <c r="S1080">
        <v>9.8115329307262371</v>
      </c>
      <c r="T1080">
        <v>16.059784329078315</v>
      </c>
      <c r="U1080" t="s">
        <v>28</v>
      </c>
      <c r="V1080">
        <v>3</v>
      </c>
      <c r="W1080" t="s">
        <v>31</v>
      </c>
      <c r="X1080">
        <v>2</v>
      </c>
      <c r="Y1080" t="s">
        <v>41</v>
      </c>
      <c r="Z1080" t="s">
        <v>33</v>
      </c>
    </row>
    <row r="1081" spans="1:26" x14ac:dyDescent="0.3">
      <c r="A1081">
        <v>33</v>
      </c>
      <c r="B1081" t="s">
        <v>34</v>
      </c>
      <c r="C1081">
        <v>159</v>
      </c>
      <c r="D1081">
        <v>181</v>
      </c>
      <c r="E1081" t="s">
        <v>27</v>
      </c>
      <c r="F1081" t="s">
        <v>28</v>
      </c>
      <c r="G1081" t="s">
        <v>28</v>
      </c>
      <c r="H1081" t="s">
        <v>28</v>
      </c>
      <c r="I1081">
        <v>18.947601287944693</v>
      </c>
      <c r="J1081" t="s">
        <v>29</v>
      </c>
      <c r="K1081" t="s">
        <v>29</v>
      </c>
      <c r="L1081" t="s">
        <v>29</v>
      </c>
      <c r="M1081" t="s">
        <v>30</v>
      </c>
      <c r="N1081" t="s">
        <v>35</v>
      </c>
      <c r="O1081" s="4">
        <v>9.8090962364652547</v>
      </c>
      <c r="P1081" t="s">
        <v>27</v>
      </c>
      <c r="Q1081">
        <v>360</v>
      </c>
      <c r="R1081">
        <v>88</v>
      </c>
      <c r="S1081">
        <v>14.303324057806858</v>
      </c>
      <c r="T1081">
        <v>17.372141633713934</v>
      </c>
      <c r="U1081" t="s">
        <v>28</v>
      </c>
      <c r="V1081">
        <v>3</v>
      </c>
      <c r="W1081" t="s">
        <v>31</v>
      </c>
      <c r="X1081">
        <v>2</v>
      </c>
      <c r="Y1081" t="s">
        <v>37</v>
      </c>
      <c r="Z1081" t="s">
        <v>36</v>
      </c>
    </row>
    <row r="1082" spans="1:26" x14ac:dyDescent="0.3">
      <c r="A1082">
        <v>21</v>
      </c>
      <c r="B1082" t="s">
        <v>34</v>
      </c>
      <c r="C1082">
        <v>168</v>
      </c>
      <c r="D1082">
        <v>255</v>
      </c>
      <c r="E1082" t="s">
        <v>35</v>
      </c>
      <c r="F1082" t="s">
        <v>29</v>
      </c>
      <c r="G1082" t="s">
        <v>29</v>
      </c>
      <c r="H1082" t="s">
        <v>29</v>
      </c>
      <c r="I1082">
        <v>28.496102746174014</v>
      </c>
      <c r="J1082" t="s">
        <v>28</v>
      </c>
      <c r="K1082" t="s">
        <v>29</v>
      </c>
      <c r="L1082" t="s">
        <v>29</v>
      </c>
      <c r="M1082" t="s">
        <v>27</v>
      </c>
      <c r="N1082" t="s">
        <v>35</v>
      </c>
      <c r="O1082" s="4">
        <v>6.7819283511896788</v>
      </c>
      <c r="P1082" t="s">
        <v>35</v>
      </c>
      <c r="Q1082">
        <v>297</v>
      </c>
      <c r="R1082">
        <v>101</v>
      </c>
      <c r="S1082">
        <v>6.8431966225548617</v>
      </c>
      <c r="T1082">
        <v>10.409043427127564</v>
      </c>
      <c r="U1082" t="s">
        <v>28</v>
      </c>
      <c r="V1082">
        <v>4</v>
      </c>
      <c r="W1082" t="s">
        <v>43</v>
      </c>
      <c r="X1082">
        <v>0</v>
      </c>
      <c r="Y1082" t="s">
        <v>32</v>
      </c>
      <c r="Z1082" t="s">
        <v>39</v>
      </c>
    </row>
    <row r="1083" spans="1:26" x14ac:dyDescent="0.3">
      <c r="A1083">
        <v>57</v>
      </c>
      <c r="B1083" t="s">
        <v>34</v>
      </c>
      <c r="C1083">
        <v>136</v>
      </c>
      <c r="D1083">
        <v>182</v>
      </c>
      <c r="E1083" t="s">
        <v>30</v>
      </c>
      <c r="F1083" t="s">
        <v>28</v>
      </c>
      <c r="G1083" t="s">
        <v>28</v>
      </c>
      <c r="H1083" t="s">
        <v>29</v>
      </c>
      <c r="I1083">
        <v>36.96398871389961</v>
      </c>
      <c r="J1083" t="s">
        <v>28</v>
      </c>
      <c r="K1083" t="s">
        <v>28</v>
      </c>
      <c r="L1083" t="s">
        <v>28</v>
      </c>
      <c r="M1083" t="s">
        <v>27</v>
      </c>
      <c r="N1083" t="s">
        <v>35</v>
      </c>
      <c r="O1083" s="4">
        <v>6.0694071279121928</v>
      </c>
      <c r="P1083" t="s">
        <v>30</v>
      </c>
      <c r="Q1083">
        <v>110</v>
      </c>
      <c r="R1083">
        <v>82</v>
      </c>
      <c r="S1083">
        <v>7.7591543298929002</v>
      </c>
      <c r="T1083">
        <v>8.8297663690070518</v>
      </c>
      <c r="U1083" t="s">
        <v>28</v>
      </c>
      <c r="V1083">
        <v>1</v>
      </c>
      <c r="W1083" t="s">
        <v>38</v>
      </c>
      <c r="X1083">
        <v>1</v>
      </c>
      <c r="Y1083" t="s">
        <v>41</v>
      </c>
      <c r="Z1083" t="s">
        <v>33</v>
      </c>
    </row>
    <row r="1084" spans="1:26" x14ac:dyDescent="0.3">
      <c r="A1084">
        <v>21</v>
      </c>
      <c r="B1084" t="s">
        <v>34</v>
      </c>
      <c r="C1084">
        <v>167</v>
      </c>
      <c r="D1084">
        <v>192</v>
      </c>
      <c r="E1084" t="s">
        <v>30</v>
      </c>
      <c r="F1084" t="s">
        <v>29</v>
      </c>
      <c r="G1084" t="s">
        <v>28</v>
      </c>
      <c r="H1084" t="s">
        <v>28</v>
      </c>
      <c r="I1084">
        <v>29.536952840228611</v>
      </c>
      <c r="J1084" t="s">
        <v>29</v>
      </c>
      <c r="K1084" t="s">
        <v>28</v>
      </c>
      <c r="L1084" t="s">
        <v>28</v>
      </c>
      <c r="M1084" t="s">
        <v>27</v>
      </c>
      <c r="N1084" t="s">
        <v>27</v>
      </c>
      <c r="O1084" s="4">
        <v>7.6758196156533884</v>
      </c>
      <c r="P1084" t="s">
        <v>27</v>
      </c>
      <c r="Q1084">
        <v>125</v>
      </c>
      <c r="R1084">
        <v>151</v>
      </c>
      <c r="S1084">
        <v>8.9969290592522952</v>
      </c>
      <c r="T1084">
        <v>18.25866174649596</v>
      </c>
      <c r="U1084" t="s">
        <v>28</v>
      </c>
      <c r="V1084">
        <v>2</v>
      </c>
      <c r="W1084" t="s">
        <v>31</v>
      </c>
      <c r="X1084">
        <v>1</v>
      </c>
      <c r="Y1084" t="s">
        <v>32</v>
      </c>
      <c r="Z1084" t="s">
        <v>39</v>
      </c>
    </row>
    <row r="1085" spans="1:26" x14ac:dyDescent="0.3">
      <c r="A1085">
        <v>73</v>
      </c>
      <c r="B1085" t="s">
        <v>26</v>
      </c>
      <c r="C1085">
        <v>141</v>
      </c>
      <c r="D1085">
        <v>261</v>
      </c>
      <c r="E1085" t="s">
        <v>27</v>
      </c>
      <c r="F1085" t="s">
        <v>29</v>
      </c>
      <c r="G1085" t="s">
        <v>29</v>
      </c>
      <c r="H1085" t="s">
        <v>28</v>
      </c>
      <c r="I1085">
        <v>37.276106365260276</v>
      </c>
      <c r="J1085" t="s">
        <v>29</v>
      </c>
      <c r="K1085" t="s">
        <v>29</v>
      </c>
      <c r="L1085" t="s">
        <v>28</v>
      </c>
      <c r="M1085" t="s">
        <v>35</v>
      </c>
      <c r="N1085" t="s">
        <v>35</v>
      </c>
      <c r="O1085" s="4">
        <v>8.2348560743335835</v>
      </c>
      <c r="P1085" t="s">
        <v>35</v>
      </c>
      <c r="Q1085">
        <v>156</v>
      </c>
      <c r="R1085">
        <v>83</v>
      </c>
      <c r="S1085">
        <v>14.459441061111336</v>
      </c>
      <c r="T1085">
        <v>15.543893545717323</v>
      </c>
      <c r="U1085" t="s">
        <v>28</v>
      </c>
      <c r="V1085">
        <v>3</v>
      </c>
      <c r="W1085" t="s">
        <v>31</v>
      </c>
      <c r="X1085">
        <v>2</v>
      </c>
      <c r="Y1085" t="s">
        <v>41</v>
      </c>
      <c r="Z1085" t="s">
        <v>33</v>
      </c>
    </row>
    <row r="1086" spans="1:26" x14ac:dyDescent="0.3">
      <c r="A1086">
        <v>42</v>
      </c>
      <c r="B1086" t="s">
        <v>26</v>
      </c>
      <c r="C1086">
        <v>153</v>
      </c>
      <c r="D1086">
        <v>256</v>
      </c>
      <c r="E1086" t="s">
        <v>35</v>
      </c>
      <c r="F1086" t="s">
        <v>29</v>
      </c>
      <c r="G1086" t="s">
        <v>28</v>
      </c>
      <c r="H1086" t="s">
        <v>29</v>
      </c>
      <c r="I1086">
        <v>20.872453461979404</v>
      </c>
      <c r="J1086" t="s">
        <v>29</v>
      </c>
      <c r="K1086" t="s">
        <v>28</v>
      </c>
      <c r="L1086" t="s">
        <v>28</v>
      </c>
      <c r="M1086" t="s">
        <v>35</v>
      </c>
      <c r="N1086" t="s">
        <v>30</v>
      </c>
      <c r="O1086" s="4">
        <v>7.2414802368963445</v>
      </c>
      <c r="P1086" t="s">
        <v>35</v>
      </c>
      <c r="Q1086">
        <v>171</v>
      </c>
      <c r="R1086">
        <v>121</v>
      </c>
      <c r="S1086">
        <v>0.88426601745388744</v>
      </c>
      <c r="T1086">
        <v>5.3265272298930579</v>
      </c>
      <c r="U1086" t="s">
        <v>28</v>
      </c>
      <c r="V1086">
        <v>3</v>
      </c>
      <c r="W1086" t="s">
        <v>31</v>
      </c>
      <c r="X1086">
        <v>2</v>
      </c>
      <c r="Y1086" t="s">
        <v>37</v>
      </c>
      <c r="Z1086" t="s">
        <v>36</v>
      </c>
    </row>
    <row r="1087" spans="1:26" x14ac:dyDescent="0.3">
      <c r="A1087">
        <v>20</v>
      </c>
      <c r="B1087" t="s">
        <v>26</v>
      </c>
      <c r="C1087">
        <v>127</v>
      </c>
      <c r="D1087">
        <v>158</v>
      </c>
      <c r="E1087" t="s">
        <v>27</v>
      </c>
      <c r="F1087" t="s">
        <v>28</v>
      </c>
      <c r="G1087" t="s">
        <v>29</v>
      </c>
      <c r="H1087" t="s">
        <v>29</v>
      </c>
      <c r="I1087">
        <v>33.38520026636661</v>
      </c>
      <c r="J1087" t="s">
        <v>29</v>
      </c>
      <c r="K1087" t="s">
        <v>28</v>
      </c>
      <c r="L1087" t="s">
        <v>29</v>
      </c>
      <c r="M1087" t="s">
        <v>35</v>
      </c>
      <c r="N1087" t="s">
        <v>30</v>
      </c>
      <c r="O1087" s="4">
        <v>9.0908551321202076</v>
      </c>
      <c r="P1087" t="s">
        <v>27</v>
      </c>
      <c r="Q1087">
        <v>260</v>
      </c>
      <c r="R1087">
        <v>81</v>
      </c>
      <c r="S1087">
        <v>8.7782371773087373</v>
      </c>
      <c r="T1087">
        <v>10.275547348942895</v>
      </c>
      <c r="U1087" t="s">
        <v>28</v>
      </c>
      <c r="V1087">
        <v>3</v>
      </c>
      <c r="W1087" t="s">
        <v>31</v>
      </c>
      <c r="X1087">
        <v>3</v>
      </c>
      <c r="Y1087" t="s">
        <v>41</v>
      </c>
      <c r="Z1087" t="s">
        <v>39</v>
      </c>
    </row>
    <row r="1088" spans="1:26" x14ac:dyDescent="0.3">
      <c r="A1088">
        <v>49</v>
      </c>
      <c r="B1088" t="s">
        <v>34</v>
      </c>
      <c r="C1088">
        <v>168</v>
      </c>
      <c r="D1088">
        <v>263</v>
      </c>
      <c r="E1088" t="s">
        <v>35</v>
      </c>
      <c r="F1088" t="s">
        <v>29</v>
      </c>
      <c r="G1088" t="s">
        <v>28</v>
      </c>
      <c r="H1088" t="s">
        <v>29</v>
      </c>
      <c r="I1088">
        <v>32.517301637131681</v>
      </c>
      <c r="J1088" t="s">
        <v>29</v>
      </c>
      <c r="K1088" t="s">
        <v>29</v>
      </c>
      <c r="L1088" t="s">
        <v>29</v>
      </c>
      <c r="M1088" t="s">
        <v>30</v>
      </c>
      <c r="N1088" t="s">
        <v>30</v>
      </c>
      <c r="O1088" s="4">
        <v>4.3496025063766925</v>
      </c>
      <c r="P1088" t="s">
        <v>35</v>
      </c>
      <c r="Q1088">
        <v>147</v>
      </c>
      <c r="R1088">
        <v>132</v>
      </c>
      <c r="S1088">
        <v>7.6250604750606401</v>
      </c>
      <c r="T1088">
        <v>13.682617363664693</v>
      </c>
      <c r="U1088" t="s">
        <v>28</v>
      </c>
      <c r="V1088">
        <v>5</v>
      </c>
      <c r="W1088" t="s">
        <v>43</v>
      </c>
      <c r="X1088">
        <v>0</v>
      </c>
      <c r="Y1088" t="s">
        <v>41</v>
      </c>
      <c r="Z1088" t="s">
        <v>36</v>
      </c>
    </row>
    <row r="1089" spans="1:26" x14ac:dyDescent="0.3">
      <c r="A1089">
        <v>20</v>
      </c>
      <c r="B1089" t="s">
        <v>26</v>
      </c>
      <c r="C1089">
        <v>164</v>
      </c>
      <c r="D1089">
        <v>274</v>
      </c>
      <c r="E1089" t="s">
        <v>30</v>
      </c>
      <c r="F1089" t="s">
        <v>29</v>
      </c>
      <c r="G1089" t="s">
        <v>28</v>
      </c>
      <c r="H1089" t="s">
        <v>28</v>
      </c>
      <c r="I1089">
        <v>29.989203923765764</v>
      </c>
      <c r="J1089" t="s">
        <v>28</v>
      </c>
      <c r="K1089" t="s">
        <v>28</v>
      </c>
      <c r="L1089" t="s">
        <v>28</v>
      </c>
      <c r="M1089" t="s">
        <v>27</v>
      </c>
      <c r="N1089" t="s">
        <v>27</v>
      </c>
      <c r="O1089" s="4">
        <v>7.5978254637567044</v>
      </c>
      <c r="P1089" t="s">
        <v>27</v>
      </c>
      <c r="Q1089">
        <v>315</v>
      </c>
      <c r="R1089">
        <v>125</v>
      </c>
      <c r="S1089">
        <v>14.52526669992085</v>
      </c>
      <c r="T1089">
        <v>18.722321144734764</v>
      </c>
      <c r="U1089" t="s">
        <v>28</v>
      </c>
      <c r="V1089">
        <v>1</v>
      </c>
      <c r="W1089" t="s">
        <v>38</v>
      </c>
      <c r="X1089">
        <v>1</v>
      </c>
      <c r="Y1089" t="s">
        <v>32</v>
      </c>
      <c r="Z1089" t="s">
        <v>39</v>
      </c>
    </row>
    <row r="1090" spans="1:26" x14ac:dyDescent="0.3">
      <c r="A1090">
        <v>44</v>
      </c>
      <c r="B1090" t="s">
        <v>34</v>
      </c>
      <c r="C1090">
        <v>137</v>
      </c>
      <c r="D1090">
        <v>169</v>
      </c>
      <c r="E1090" t="s">
        <v>30</v>
      </c>
      <c r="F1090" t="s">
        <v>29</v>
      </c>
      <c r="G1090" t="s">
        <v>29</v>
      </c>
      <c r="H1090" t="s">
        <v>28</v>
      </c>
      <c r="I1090">
        <v>26.912305467716166</v>
      </c>
      <c r="J1090" t="s">
        <v>29</v>
      </c>
      <c r="K1090" t="s">
        <v>29</v>
      </c>
      <c r="L1090" t="s">
        <v>29</v>
      </c>
      <c r="M1090" t="s">
        <v>35</v>
      </c>
      <c r="N1090" t="s">
        <v>27</v>
      </c>
      <c r="O1090" s="4">
        <v>7.1514572595859054</v>
      </c>
      <c r="P1090" t="s">
        <v>30</v>
      </c>
      <c r="Q1090">
        <v>171</v>
      </c>
      <c r="R1090">
        <v>85</v>
      </c>
      <c r="S1090">
        <v>11.767327004634524</v>
      </c>
      <c r="T1090">
        <v>8.516464032678071</v>
      </c>
      <c r="U1090" t="s">
        <v>28</v>
      </c>
      <c r="V1090">
        <v>4</v>
      </c>
      <c r="W1090" t="s">
        <v>43</v>
      </c>
      <c r="X1090">
        <v>2</v>
      </c>
      <c r="Y1090" t="s">
        <v>32</v>
      </c>
      <c r="Z1090" t="s">
        <v>36</v>
      </c>
    </row>
    <row r="1091" spans="1:26" x14ac:dyDescent="0.3">
      <c r="A1091">
        <v>46</v>
      </c>
      <c r="B1091" t="s">
        <v>34</v>
      </c>
      <c r="C1091">
        <v>143</v>
      </c>
      <c r="D1091">
        <v>300</v>
      </c>
      <c r="E1091" t="s">
        <v>35</v>
      </c>
      <c r="F1091" t="s">
        <v>28</v>
      </c>
      <c r="G1091" t="s">
        <v>29</v>
      </c>
      <c r="H1091" t="s">
        <v>29</v>
      </c>
      <c r="I1091">
        <v>32.235503514923742</v>
      </c>
      <c r="J1091" t="s">
        <v>28</v>
      </c>
      <c r="K1091" t="s">
        <v>29</v>
      </c>
      <c r="L1091" t="s">
        <v>28</v>
      </c>
      <c r="M1091" t="s">
        <v>42</v>
      </c>
      <c r="N1091" t="s">
        <v>27</v>
      </c>
      <c r="O1091" s="4">
        <v>4.2361836365491872</v>
      </c>
      <c r="P1091" t="s">
        <v>27</v>
      </c>
      <c r="Q1091">
        <v>215</v>
      </c>
      <c r="R1091">
        <v>136</v>
      </c>
      <c r="S1091">
        <v>13.105688511055678</v>
      </c>
      <c r="T1091">
        <v>8.3326488818390967</v>
      </c>
      <c r="U1091" t="s">
        <v>28</v>
      </c>
      <c r="V1091">
        <v>2</v>
      </c>
      <c r="W1091" t="s">
        <v>31</v>
      </c>
      <c r="X1091">
        <v>1</v>
      </c>
      <c r="Y1091" t="s">
        <v>41</v>
      </c>
      <c r="Z1091" t="s">
        <v>36</v>
      </c>
    </row>
    <row r="1092" spans="1:26" x14ac:dyDescent="0.3">
      <c r="A1092">
        <v>49</v>
      </c>
      <c r="B1092" t="s">
        <v>26</v>
      </c>
      <c r="C1092">
        <v>179</v>
      </c>
      <c r="D1092">
        <v>190</v>
      </c>
      <c r="E1092" t="s">
        <v>30</v>
      </c>
      <c r="F1092" t="s">
        <v>28</v>
      </c>
      <c r="G1092" t="s">
        <v>29</v>
      </c>
      <c r="H1092" t="s">
        <v>28</v>
      </c>
      <c r="I1092">
        <v>30.102030188569628</v>
      </c>
      <c r="J1092" t="s">
        <v>28</v>
      </c>
      <c r="K1092" t="s">
        <v>28</v>
      </c>
      <c r="L1092" t="s">
        <v>28</v>
      </c>
      <c r="M1092" t="s">
        <v>27</v>
      </c>
      <c r="N1092" t="s">
        <v>27</v>
      </c>
      <c r="O1092" s="4">
        <v>4.0762669935861773</v>
      </c>
      <c r="P1092" t="s">
        <v>30</v>
      </c>
      <c r="Q1092">
        <v>251</v>
      </c>
      <c r="R1092">
        <v>82</v>
      </c>
      <c r="S1092">
        <v>1.1393746606226989</v>
      </c>
      <c r="T1092">
        <v>15.585891240325665</v>
      </c>
      <c r="U1092" t="s">
        <v>28</v>
      </c>
      <c r="V1092">
        <v>0</v>
      </c>
      <c r="W1092" t="s">
        <v>38</v>
      </c>
      <c r="X1092">
        <v>1</v>
      </c>
      <c r="Y1092" t="s">
        <v>41</v>
      </c>
      <c r="Z1092" t="s">
        <v>36</v>
      </c>
    </row>
    <row r="1093" spans="1:26" x14ac:dyDescent="0.3">
      <c r="A1093">
        <v>67</v>
      </c>
      <c r="B1093" t="s">
        <v>34</v>
      </c>
      <c r="C1093">
        <v>173</v>
      </c>
      <c r="D1093">
        <v>193</v>
      </c>
      <c r="E1093" t="s">
        <v>30</v>
      </c>
      <c r="F1093" t="s">
        <v>29</v>
      </c>
      <c r="G1093" t="s">
        <v>29</v>
      </c>
      <c r="H1093" t="s">
        <v>28</v>
      </c>
      <c r="I1093">
        <v>23.99776406823138</v>
      </c>
      <c r="J1093" t="s">
        <v>28</v>
      </c>
      <c r="K1093" t="s">
        <v>28</v>
      </c>
      <c r="L1093" t="s">
        <v>29</v>
      </c>
      <c r="M1093" t="s">
        <v>30</v>
      </c>
      <c r="N1093" t="s">
        <v>35</v>
      </c>
      <c r="O1093" s="4">
        <v>7.6367783800166453</v>
      </c>
      <c r="P1093" t="s">
        <v>35</v>
      </c>
      <c r="Q1093">
        <v>182</v>
      </c>
      <c r="R1093">
        <v>96</v>
      </c>
      <c r="S1093">
        <v>12.836476933763585</v>
      </c>
      <c r="T1093">
        <v>14.526661657704167</v>
      </c>
      <c r="U1093" t="s">
        <v>28</v>
      </c>
      <c r="V1093">
        <v>2</v>
      </c>
      <c r="W1093" t="s">
        <v>31</v>
      </c>
      <c r="X1093">
        <v>1</v>
      </c>
      <c r="Y1093" t="s">
        <v>37</v>
      </c>
      <c r="Z1093" t="s">
        <v>33</v>
      </c>
    </row>
    <row r="1094" spans="1:26" x14ac:dyDescent="0.3">
      <c r="A1094">
        <v>78</v>
      </c>
      <c r="B1094" t="s">
        <v>26</v>
      </c>
      <c r="C1094">
        <v>179</v>
      </c>
      <c r="D1094">
        <v>274</v>
      </c>
      <c r="E1094" t="s">
        <v>27</v>
      </c>
      <c r="F1094" t="s">
        <v>29</v>
      </c>
      <c r="G1094" t="s">
        <v>29</v>
      </c>
      <c r="H1094" t="s">
        <v>28</v>
      </c>
      <c r="I1094">
        <v>20.301539380348455</v>
      </c>
      <c r="J1094" t="s">
        <v>29</v>
      </c>
      <c r="K1094" t="s">
        <v>29</v>
      </c>
      <c r="L1094" t="s">
        <v>28</v>
      </c>
      <c r="M1094" t="s">
        <v>27</v>
      </c>
      <c r="N1094" t="s">
        <v>35</v>
      </c>
      <c r="O1094" s="4">
        <v>4.7079928928672299</v>
      </c>
      <c r="P1094" t="s">
        <v>30</v>
      </c>
      <c r="Q1094">
        <v>250</v>
      </c>
      <c r="R1094">
        <v>153</v>
      </c>
      <c r="S1094">
        <v>11.32897259884332</v>
      </c>
      <c r="T1094">
        <v>13.759813595339473</v>
      </c>
      <c r="U1094" t="s">
        <v>28</v>
      </c>
      <c r="V1094">
        <v>3</v>
      </c>
      <c r="W1094" t="s">
        <v>31</v>
      </c>
      <c r="X1094">
        <v>0</v>
      </c>
      <c r="Y1094" t="s">
        <v>37</v>
      </c>
      <c r="Z1094" t="s">
        <v>33</v>
      </c>
    </row>
    <row r="1095" spans="1:26" x14ac:dyDescent="0.3">
      <c r="A1095">
        <v>75</v>
      </c>
      <c r="B1095" t="s">
        <v>26</v>
      </c>
      <c r="C1095">
        <v>161</v>
      </c>
      <c r="D1095">
        <v>184</v>
      </c>
      <c r="E1095" t="s">
        <v>35</v>
      </c>
      <c r="F1095" t="s">
        <v>29</v>
      </c>
      <c r="G1095" t="s">
        <v>29</v>
      </c>
      <c r="H1095" t="s">
        <v>29</v>
      </c>
      <c r="I1095">
        <v>26.506270629729876</v>
      </c>
      <c r="J1095" t="s">
        <v>28</v>
      </c>
      <c r="K1095" t="s">
        <v>28</v>
      </c>
      <c r="L1095" t="s">
        <v>29</v>
      </c>
      <c r="M1095" t="s">
        <v>42</v>
      </c>
      <c r="N1095" t="s">
        <v>35</v>
      </c>
      <c r="O1095" s="4">
        <v>8.6111888909428558</v>
      </c>
      <c r="P1095" t="s">
        <v>35</v>
      </c>
      <c r="Q1095">
        <v>195</v>
      </c>
      <c r="R1095">
        <v>139</v>
      </c>
      <c r="S1095">
        <v>7.5081514370502189</v>
      </c>
      <c r="T1095">
        <v>11.304794268025752</v>
      </c>
      <c r="U1095" t="s">
        <v>28</v>
      </c>
      <c r="V1095">
        <v>3</v>
      </c>
      <c r="W1095" t="s">
        <v>31</v>
      </c>
      <c r="X1095">
        <v>1</v>
      </c>
      <c r="Y1095" t="s">
        <v>32</v>
      </c>
      <c r="Z1095" t="s">
        <v>33</v>
      </c>
    </row>
    <row r="1096" spans="1:26" x14ac:dyDescent="0.3">
      <c r="A1096">
        <v>68</v>
      </c>
      <c r="B1096" t="s">
        <v>34</v>
      </c>
      <c r="C1096">
        <v>121</v>
      </c>
      <c r="D1096">
        <v>300</v>
      </c>
      <c r="E1096" t="s">
        <v>30</v>
      </c>
      <c r="F1096" t="s">
        <v>28</v>
      </c>
      <c r="G1096" t="s">
        <v>29</v>
      </c>
      <c r="H1096" t="s">
        <v>29</v>
      </c>
      <c r="I1096">
        <v>29.273594575833588</v>
      </c>
      <c r="J1096" t="s">
        <v>29</v>
      </c>
      <c r="K1096" t="s">
        <v>29</v>
      </c>
      <c r="L1096" t="s">
        <v>28</v>
      </c>
      <c r="M1096" t="s">
        <v>30</v>
      </c>
      <c r="N1096" t="s">
        <v>35</v>
      </c>
      <c r="O1096" s="4">
        <v>9.6954933029753469</v>
      </c>
      <c r="P1096" t="s">
        <v>30</v>
      </c>
      <c r="Q1096">
        <v>146</v>
      </c>
      <c r="R1096">
        <v>118</v>
      </c>
      <c r="S1096">
        <v>4.7793218504849966</v>
      </c>
      <c r="T1096">
        <v>18.185807029113423</v>
      </c>
      <c r="U1096" t="s">
        <v>28</v>
      </c>
      <c r="V1096">
        <v>3</v>
      </c>
      <c r="W1096" t="s">
        <v>31</v>
      </c>
      <c r="X1096">
        <v>2</v>
      </c>
      <c r="Y1096" t="s">
        <v>32</v>
      </c>
      <c r="Z1096" t="s">
        <v>33</v>
      </c>
    </row>
    <row r="1097" spans="1:26" x14ac:dyDescent="0.3">
      <c r="A1097">
        <v>36</v>
      </c>
      <c r="B1097" t="s">
        <v>26</v>
      </c>
      <c r="C1097">
        <v>121</v>
      </c>
      <c r="D1097">
        <v>207</v>
      </c>
      <c r="E1097" t="s">
        <v>30</v>
      </c>
      <c r="F1097" t="s">
        <v>28</v>
      </c>
      <c r="G1097" t="s">
        <v>29</v>
      </c>
      <c r="H1097" t="s">
        <v>29</v>
      </c>
      <c r="I1097">
        <v>29.187338256836565</v>
      </c>
      <c r="J1097" t="s">
        <v>28</v>
      </c>
      <c r="K1097" t="s">
        <v>28</v>
      </c>
      <c r="L1097" t="s">
        <v>28</v>
      </c>
      <c r="M1097" t="s">
        <v>42</v>
      </c>
      <c r="N1097" t="s">
        <v>35</v>
      </c>
      <c r="O1097" s="4">
        <v>5.0644974709322312</v>
      </c>
      <c r="P1097" t="s">
        <v>27</v>
      </c>
      <c r="Q1097">
        <v>225</v>
      </c>
      <c r="R1097">
        <v>107</v>
      </c>
      <c r="S1097">
        <v>5.3026815883000058</v>
      </c>
      <c r="T1097">
        <v>10.769380950882688</v>
      </c>
      <c r="U1097" t="s">
        <v>28</v>
      </c>
      <c r="V1097">
        <v>1</v>
      </c>
      <c r="W1097" t="s">
        <v>38</v>
      </c>
      <c r="X1097">
        <v>1</v>
      </c>
      <c r="Y1097" t="s">
        <v>32</v>
      </c>
      <c r="Z1097" t="s">
        <v>36</v>
      </c>
    </row>
    <row r="1098" spans="1:26" x14ac:dyDescent="0.3">
      <c r="A1098">
        <v>38</v>
      </c>
      <c r="B1098" t="s">
        <v>26</v>
      </c>
      <c r="C1098">
        <v>146</v>
      </c>
      <c r="D1098">
        <v>197</v>
      </c>
      <c r="E1098" t="s">
        <v>35</v>
      </c>
      <c r="F1098" t="s">
        <v>29</v>
      </c>
      <c r="G1098" t="s">
        <v>29</v>
      </c>
      <c r="H1098" t="s">
        <v>28</v>
      </c>
      <c r="I1098">
        <v>27.362812847142575</v>
      </c>
      <c r="J1098" t="s">
        <v>29</v>
      </c>
      <c r="K1098" t="s">
        <v>28</v>
      </c>
      <c r="L1098" t="s">
        <v>28</v>
      </c>
      <c r="M1098" t="s">
        <v>35</v>
      </c>
      <c r="N1098" t="s">
        <v>35</v>
      </c>
      <c r="O1098" s="4">
        <v>8.7914453945551223</v>
      </c>
      <c r="P1098" t="s">
        <v>35</v>
      </c>
      <c r="Q1098">
        <v>244</v>
      </c>
      <c r="R1098">
        <v>124</v>
      </c>
      <c r="S1098">
        <v>9.763534937100637</v>
      </c>
      <c r="T1098">
        <v>12.762051348522361</v>
      </c>
      <c r="U1098" t="s">
        <v>28</v>
      </c>
      <c r="V1098">
        <v>2</v>
      </c>
      <c r="W1098" t="s">
        <v>31</v>
      </c>
      <c r="X1098">
        <v>2</v>
      </c>
      <c r="Y1098" t="s">
        <v>32</v>
      </c>
      <c r="Z1098" t="s">
        <v>36</v>
      </c>
    </row>
    <row r="1099" spans="1:26" x14ac:dyDescent="0.3">
      <c r="A1099">
        <v>22</v>
      </c>
      <c r="B1099" t="s">
        <v>26</v>
      </c>
      <c r="C1099">
        <v>133</v>
      </c>
      <c r="D1099">
        <v>207</v>
      </c>
      <c r="E1099" t="s">
        <v>30</v>
      </c>
      <c r="F1099" t="s">
        <v>29</v>
      </c>
      <c r="G1099" t="s">
        <v>28</v>
      </c>
      <c r="H1099" t="s">
        <v>28</v>
      </c>
      <c r="I1099">
        <v>25.201813717867907</v>
      </c>
      <c r="J1099" t="s">
        <v>28</v>
      </c>
      <c r="K1099" t="s">
        <v>29</v>
      </c>
      <c r="L1099" t="s">
        <v>28</v>
      </c>
      <c r="M1099" t="s">
        <v>27</v>
      </c>
      <c r="N1099" t="s">
        <v>30</v>
      </c>
      <c r="O1099" s="4">
        <v>7.5485126455540783</v>
      </c>
      <c r="P1099" t="s">
        <v>35</v>
      </c>
      <c r="Q1099">
        <v>292</v>
      </c>
      <c r="R1099">
        <v>83</v>
      </c>
      <c r="S1099">
        <v>1.4559133355270482</v>
      </c>
      <c r="T1099">
        <v>5.6073984546394531</v>
      </c>
      <c r="U1099" t="s">
        <v>28</v>
      </c>
      <c r="V1099">
        <v>2</v>
      </c>
      <c r="W1099" t="s">
        <v>31</v>
      </c>
      <c r="X1099">
        <v>1</v>
      </c>
      <c r="Y1099" t="s">
        <v>32</v>
      </c>
      <c r="Z1099" t="s">
        <v>39</v>
      </c>
    </row>
    <row r="1100" spans="1:26" x14ac:dyDescent="0.3">
      <c r="A1100">
        <v>35</v>
      </c>
      <c r="B1100" t="s">
        <v>26</v>
      </c>
      <c r="C1100">
        <v>167</v>
      </c>
      <c r="D1100">
        <v>250</v>
      </c>
      <c r="E1100" t="s">
        <v>35</v>
      </c>
      <c r="F1100" t="s">
        <v>29</v>
      </c>
      <c r="G1100" t="s">
        <v>28</v>
      </c>
      <c r="H1100" t="s">
        <v>29</v>
      </c>
      <c r="I1100">
        <v>25.710869654617678</v>
      </c>
      <c r="J1100" t="s">
        <v>28</v>
      </c>
      <c r="K1100" t="s">
        <v>28</v>
      </c>
      <c r="L1100" t="s">
        <v>28</v>
      </c>
      <c r="M1100" t="s">
        <v>30</v>
      </c>
      <c r="N1100" t="s">
        <v>27</v>
      </c>
      <c r="O1100" s="4">
        <v>6.687638654869474</v>
      </c>
      <c r="P1100" t="s">
        <v>30</v>
      </c>
      <c r="Q1100">
        <v>219</v>
      </c>
      <c r="R1100">
        <v>118</v>
      </c>
      <c r="S1100">
        <v>3.6440251947007423</v>
      </c>
      <c r="T1100">
        <v>6.6146673942410406</v>
      </c>
      <c r="U1100" t="s">
        <v>28</v>
      </c>
      <c r="V1100">
        <v>2</v>
      </c>
      <c r="W1100" t="s">
        <v>31</v>
      </c>
      <c r="X1100">
        <v>0</v>
      </c>
      <c r="Y1100" t="s">
        <v>32</v>
      </c>
      <c r="Z1100" t="s">
        <v>36</v>
      </c>
    </row>
    <row r="1101" spans="1:26" x14ac:dyDescent="0.3">
      <c r="A1101">
        <v>45</v>
      </c>
      <c r="B1101" t="s">
        <v>34</v>
      </c>
      <c r="C1101">
        <v>158</v>
      </c>
      <c r="D1101">
        <v>206</v>
      </c>
      <c r="E1101" t="s">
        <v>35</v>
      </c>
      <c r="F1101" t="s">
        <v>29</v>
      </c>
      <c r="G1101" t="s">
        <v>28</v>
      </c>
      <c r="H1101" t="s">
        <v>29</v>
      </c>
      <c r="I1101">
        <v>23.848596235713977</v>
      </c>
      <c r="J1101" t="s">
        <v>29</v>
      </c>
      <c r="K1101" t="s">
        <v>29</v>
      </c>
      <c r="L1101" t="s">
        <v>28</v>
      </c>
      <c r="M1101" t="s">
        <v>30</v>
      </c>
      <c r="N1101" t="s">
        <v>27</v>
      </c>
      <c r="O1101" s="4">
        <v>7.901789844772515</v>
      </c>
      <c r="P1101" t="s">
        <v>27</v>
      </c>
      <c r="Q1101">
        <v>138</v>
      </c>
      <c r="R1101">
        <v>82</v>
      </c>
      <c r="S1101">
        <v>9.9303770757686411</v>
      </c>
      <c r="T1101">
        <v>19.528760632773341</v>
      </c>
      <c r="U1101" t="s">
        <v>28</v>
      </c>
      <c r="V1101">
        <v>4</v>
      </c>
      <c r="W1101" t="s">
        <v>43</v>
      </c>
      <c r="X1101">
        <v>1</v>
      </c>
      <c r="Y1101" t="s">
        <v>37</v>
      </c>
      <c r="Z1101" t="s">
        <v>36</v>
      </c>
    </row>
    <row r="1102" spans="1:26" x14ac:dyDescent="0.3">
      <c r="A1102">
        <v>59</v>
      </c>
      <c r="B1102" t="s">
        <v>26</v>
      </c>
      <c r="C1102">
        <v>172</v>
      </c>
      <c r="D1102">
        <v>213</v>
      </c>
      <c r="E1102" t="s">
        <v>27</v>
      </c>
      <c r="F1102" t="s">
        <v>29</v>
      </c>
      <c r="G1102" t="s">
        <v>28</v>
      </c>
      <c r="H1102" t="s">
        <v>28</v>
      </c>
      <c r="I1102">
        <v>30.757981853034234</v>
      </c>
      <c r="J1102" t="s">
        <v>29</v>
      </c>
      <c r="K1102" t="s">
        <v>29</v>
      </c>
      <c r="L1102" t="s">
        <v>29</v>
      </c>
      <c r="M1102" t="s">
        <v>42</v>
      </c>
      <c r="N1102" t="s">
        <v>35</v>
      </c>
      <c r="O1102" s="4">
        <v>8.8140288345005899</v>
      </c>
      <c r="P1102" t="s">
        <v>27</v>
      </c>
      <c r="Q1102">
        <v>211</v>
      </c>
      <c r="R1102">
        <v>144</v>
      </c>
      <c r="S1102">
        <v>4.4425804488678278</v>
      </c>
      <c r="T1102">
        <v>6.2788172533559115</v>
      </c>
      <c r="U1102" t="s">
        <v>28</v>
      </c>
      <c r="V1102">
        <v>4</v>
      </c>
      <c r="W1102" t="s">
        <v>43</v>
      </c>
      <c r="X1102">
        <v>1</v>
      </c>
      <c r="Y1102" t="s">
        <v>41</v>
      </c>
      <c r="Z1102" t="s">
        <v>33</v>
      </c>
    </row>
    <row r="1103" spans="1:26" x14ac:dyDescent="0.3">
      <c r="A1103">
        <v>78</v>
      </c>
      <c r="B1103" t="s">
        <v>26</v>
      </c>
      <c r="C1103">
        <v>172</v>
      </c>
      <c r="D1103">
        <v>211</v>
      </c>
      <c r="E1103" t="s">
        <v>35</v>
      </c>
      <c r="F1103" t="s">
        <v>29</v>
      </c>
      <c r="G1103" t="s">
        <v>28</v>
      </c>
      <c r="H1103" t="s">
        <v>29</v>
      </c>
      <c r="I1103">
        <v>36.697523771348983</v>
      </c>
      <c r="J1103" t="s">
        <v>28</v>
      </c>
      <c r="K1103" t="s">
        <v>29</v>
      </c>
      <c r="L1103" t="s">
        <v>29</v>
      </c>
      <c r="M1103" t="s">
        <v>30</v>
      </c>
      <c r="N1103" t="s">
        <v>30</v>
      </c>
      <c r="O1103" s="4">
        <v>9.8238716026502289</v>
      </c>
      <c r="P1103" t="s">
        <v>30</v>
      </c>
      <c r="Q1103">
        <v>333</v>
      </c>
      <c r="R1103">
        <v>95</v>
      </c>
      <c r="S1103">
        <v>11.84711166550829</v>
      </c>
      <c r="T1103">
        <v>14.724390572037333</v>
      </c>
      <c r="U1103" t="s">
        <v>28</v>
      </c>
      <c r="V1103">
        <v>4</v>
      </c>
      <c r="W1103" t="s">
        <v>43</v>
      </c>
      <c r="X1103">
        <v>1</v>
      </c>
      <c r="Y1103" t="s">
        <v>41</v>
      </c>
      <c r="Z1103" t="s">
        <v>33</v>
      </c>
    </row>
    <row r="1104" spans="1:26" x14ac:dyDescent="0.3">
      <c r="A1104">
        <v>39</v>
      </c>
      <c r="B1104" t="s">
        <v>26</v>
      </c>
      <c r="C1104">
        <v>175</v>
      </c>
      <c r="D1104">
        <v>232</v>
      </c>
      <c r="E1104" t="s">
        <v>27</v>
      </c>
      <c r="F1104" t="s">
        <v>29</v>
      </c>
      <c r="G1104" t="s">
        <v>29</v>
      </c>
      <c r="H1104" t="s">
        <v>28</v>
      </c>
      <c r="I1104">
        <v>37.353173686780693</v>
      </c>
      <c r="J1104" t="s">
        <v>29</v>
      </c>
      <c r="K1104" t="s">
        <v>28</v>
      </c>
      <c r="L1104" t="s">
        <v>28</v>
      </c>
      <c r="M1104" t="s">
        <v>42</v>
      </c>
      <c r="N1104" t="s">
        <v>35</v>
      </c>
      <c r="O1104" s="4">
        <v>7.9629595341052601</v>
      </c>
      <c r="P1104" t="s">
        <v>30</v>
      </c>
      <c r="Q1104">
        <v>372</v>
      </c>
      <c r="R1104">
        <v>125</v>
      </c>
      <c r="S1104">
        <v>11.043210606835762</v>
      </c>
      <c r="T1104">
        <v>5.2068789574879766</v>
      </c>
      <c r="U1104" t="s">
        <v>28</v>
      </c>
      <c r="V1104">
        <v>2</v>
      </c>
      <c r="W1104" t="s">
        <v>31</v>
      </c>
      <c r="X1104">
        <v>1</v>
      </c>
      <c r="Y1104" t="s">
        <v>41</v>
      </c>
      <c r="Z1104" t="s">
        <v>36</v>
      </c>
    </row>
    <row r="1105" spans="1:26" x14ac:dyDescent="0.3">
      <c r="A1105">
        <v>38</v>
      </c>
      <c r="B1105" t="s">
        <v>34</v>
      </c>
      <c r="C1105">
        <v>131</v>
      </c>
      <c r="D1105">
        <v>262</v>
      </c>
      <c r="E1105" t="s">
        <v>30</v>
      </c>
      <c r="F1105" t="s">
        <v>28</v>
      </c>
      <c r="G1105" t="s">
        <v>28</v>
      </c>
      <c r="H1105" t="s">
        <v>29</v>
      </c>
      <c r="I1105">
        <v>39.861949032819965</v>
      </c>
      <c r="J1105" t="s">
        <v>28</v>
      </c>
      <c r="K1105" t="s">
        <v>29</v>
      </c>
      <c r="L1105" t="s">
        <v>29</v>
      </c>
      <c r="M1105" t="s">
        <v>35</v>
      </c>
      <c r="N1105" t="s">
        <v>35</v>
      </c>
      <c r="O1105" s="4">
        <v>8.4815810299618111</v>
      </c>
      <c r="P1105" t="s">
        <v>27</v>
      </c>
      <c r="Q1105">
        <v>271</v>
      </c>
      <c r="R1105">
        <v>119</v>
      </c>
      <c r="S1105">
        <v>7.5547903002294428</v>
      </c>
      <c r="T1105">
        <v>19.370503976695986</v>
      </c>
      <c r="U1105" t="s">
        <v>28</v>
      </c>
      <c r="V1105">
        <v>3</v>
      </c>
      <c r="W1105" t="s">
        <v>31</v>
      </c>
      <c r="X1105">
        <v>3</v>
      </c>
      <c r="Y1105" t="s">
        <v>41</v>
      </c>
      <c r="Z1105" t="s">
        <v>36</v>
      </c>
    </row>
    <row r="1106" spans="1:26" x14ac:dyDescent="0.3">
      <c r="A1106">
        <v>23</v>
      </c>
      <c r="B1106" t="s">
        <v>26</v>
      </c>
      <c r="C1106">
        <v>151</v>
      </c>
      <c r="D1106">
        <v>261</v>
      </c>
      <c r="E1106" t="s">
        <v>35</v>
      </c>
      <c r="F1106" t="s">
        <v>28</v>
      </c>
      <c r="G1106" t="s">
        <v>28</v>
      </c>
      <c r="H1106" t="s">
        <v>29</v>
      </c>
      <c r="I1106">
        <v>19.954001958157921</v>
      </c>
      <c r="J1106" t="s">
        <v>28</v>
      </c>
      <c r="K1106" t="s">
        <v>28</v>
      </c>
      <c r="L1106" t="s">
        <v>28</v>
      </c>
      <c r="M1106" t="s">
        <v>42</v>
      </c>
      <c r="N1106" t="s">
        <v>35</v>
      </c>
      <c r="O1106" s="4">
        <v>7.6451140950972212</v>
      </c>
      <c r="P1106" t="s">
        <v>30</v>
      </c>
      <c r="Q1106">
        <v>218</v>
      </c>
      <c r="R1106">
        <v>134</v>
      </c>
      <c r="S1106">
        <v>11.84005876567946</v>
      </c>
      <c r="T1106">
        <v>12.309453853847863</v>
      </c>
      <c r="U1106" t="s">
        <v>28</v>
      </c>
      <c r="V1106">
        <v>1</v>
      </c>
      <c r="W1106" t="s">
        <v>38</v>
      </c>
      <c r="X1106">
        <v>2</v>
      </c>
      <c r="Y1106" t="s">
        <v>37</v>
      </c>
      <c r="Z1106" t="s">
        <v>39</v>
      </c>
    </row>
    <row r="1107" spans="1:26" x14ac:dyDescent="0.3">
      <c r="A1107">
        <v>18</v>
      </c>
      <c r="B1107" t="s">
        <v>34</v>
      </c>
      <c r="C1107">
        <v>147</v>
      </c>
      <c r="D1107">
        <v>211</v>
      </c>
      <c r="E1107" t="s">
        <v>27</v>
      </c>
      <c r="F1107" t="s">
        <v>28</v>
      </c>
      <c r="G1107" t="s">
        <v>28</v>
      </c>
      <c r="H1107" t="s">
        <v>29</v>
      </c>
      <c r="I1107">
        <v>22.713681772079486</v>
      </c>
      <c r="J1107" t="s">
        <v>29</v>
      </c>
      <c r="K1107" t="s">
        <v>28</v>
      </c>
      <c r="L1107" t="s">
        <v>28</v>
      </c>
      <c r="M1107" t="s">
        <v>42</v>
      </c>
      <c r="N1107" t="s">
        <v>27</v>
      </c>
      <c r="O1107" s="4">
        <v>7.3902713608968602</v>
      </c>
      <c r="P1107" t="s">
        <v>27</v>
      </c>
      <c r="Q1107">
        <v>380</v>
      </c>
      <c r="R1107">
        <v>115</v>
      </c>
      <c r="S1107">
        <v>2.4080588663280218</v>
      </c>
      <c r="T1107">
        <v>16.388017596149655</v>
      </c>
      <c r="U1107" t="s">
        <v>28</v>
      </c>
      <c r="V1107">
        <v>2</v>
      </c>
      <c r="W1107" t="s">
        <v>31</v>
      </c>
      <c r="X1107">
        <v>2</v>
      </c>
      <c r="Y1107" t="s">
        <v>37</v>
      </c>
      <c r="Z1107" t="s">
        <v>39</v>
      </c>
    </row>
    <row r="1108" spans="1:26" x14ac:dyDescent="0.3">
      <c r="A1108">
        <v>22</v>
      </c>
      <c r="B1108" t="s">
        <v>26</v>
      </c>
      <c r="C1108">
        <v>174</v>
      </c>
      <c r="D1108">
        <v>243</v>
      </c>
      <c r="E1108" t="s">
        <v>35</v>
      </c>
      <c r="F1108" t="s">
        <v>29</v>
      </c>
      <c r="G1108" t="s">
        <v>29</v>
      </c>
      <c r="H1108" t="s">
        <v>28</v>
      </c>
      <c r="I1108">
        <v>34.064553372947479</v>
      </c>
      <c r="J1108" t="s">
        <v>29</v>
      </c>
      <c r="K1108" t="s">
        <v>28</v>
      </c>
      <c r="L1108" t="s">
        <v>28</v>
      </c>
      <c r="M1108" t="s">
        <v>30</v>
      </c>
      <c r="N1108" t="s">
        <v>27</v>
      </c>
      <c r="O1108" s="4">
        <v>4.388691366616694</v>
      </c>
      <c r="P1108" t="s">
        <v>35</v>
      </c>
      <c r="Q1108">
        <v>303</v>
      </c>
      <c r="R1108">
        <v>139</v>
      </c>
      <c r="S1108">
        <v>12.213164918940807</v>
      </c>
      <c r="T1108">
        <v>8.6545107324765933</v>
      </c>
      <c r="U1108" t="s">
        <v>28</v>
      </c>
      <c r="V1108">
        <v>2</v>
      </c>
      <c r="W1108" t="s">
        <v>31</v>
      </c>
      <c r="X1108">
        <v>0</v>
      </c>
      <c r="Y1108" t="s">
        <v>41</v>
      </c>
      <c r="Z1108" t="s">
        <v>39</v>
      </c>
    </row>
    <row r="1109" spans="1:26" x14ac:dyDescent="0.3">
      <c r="A1109">
        <v>58</v>
      </c>
      <c r="B1109" t="s">
        <v>26</v>
      </c>
      <c r="C1109">
        <v>147</v>
      </c>
      <c r="D1109">
        <v>234</v>
      </c>
      <c r="E1109" t="s">
        <v>30</v>
      </c>
      <c r="F1109" t="s">
        <v>28</v>
      </c>
      <c r="G1109" t="s">
        <v>29</v>
      </c>
      <c r="H1109" t="s">
        <v>29</v>
      </c>
      <c r="I1109">
        <v>32.195291491256746</v>
      </c>
      <c r="J1109" t="s">
        <v>29</v>
      </c>
      <c r="K1109" t="s">
        <v>29</v>
      </c>
      <c r="L1109" t="s">
        <v>29</v>
      </c>
      <c r="M1109" t="s">
        <v>35</v>
      </c>
      <c r="N1109" t="s">
        <v>30</v>
      </c>
      <c r="O1109" s="4">
        <v>4.9304455256783131</v>
      </c>
      <c r="P1109" t="s">
        <v>35</v>
      </c>
      <c r="Q1109">
        <v>138</v>
      </c>
      <c r="R1109">
        <v>115</v>
      </c>
      <c r="S1109">
        <v>3.0376320009601527</v>
      </c>
      <c r="T1109">
        <v>17.120091650949512</v>
      </c>
      <c r="U1109" t="s">
        <v>28</v>
      </c>
      <c r="V1109">
        <v>4</v>
      </c>
      <c r="W1109" t="s">
        <v>43</v>
      </c>
      <c r="X1109">
        <v>2</v>
      </c>
      <c r="Y1109" t="s">
        <v>41</v>
      </c>
      <c r="Z1109" t="s">
        <v>33</v>
      </c>
    </row>
    <row r="1110" spans="1:26" x14ac:dyDescent="0.3">
      <c r="A1110">
        <v>29</v>
      </c>
      <c r="B1110" t="s">
        <v>26</v>
      </c>
      <c r="C1110">
        <v>165</v>
      </c>
      <c r="D1110">
        <v>175</v>
      </c>
      <c r="E1110" t="s">
        <v>27</v>
      </c>
      <c r="F1110" t="s">
        <v>29</v>
      </c>
      <c r="G1110" t="s">
        <v>29</v>
      </c>
      <c r="H1110" t="s">
        <v>29</v>
      </c>
      <c r="I1110">
        <v>20.945045876736284</v>
      </c>
      <c r="J1110" t="s">
        <v>29</v>
      </c>
      <c r="K1110" t="s">
        <v>29</v>
      </c>
      <c r="L1110" t="s">
        <v>29</v>
      </c>
      <c r="M1110" t="s">
        <v>35</v>
      </c>
      <c r="N1110" t="s">
        <v>30</v>
      </c>
      <c r="O1110" s="4">
        <v>6.2755169785583469</v>
      </c>
      <c r="P1110" t="s">
        <v>27</v>
      </c>
      <c r="Q1110">
        <v>113</v>
      </c>
      <c r="R1110">
        <v>115</v>
      </c>
      <c r="S1110">
        <v>10.318239151074897</v>
      </c>
      <c r="T1110">
        <v>12.139504382614348</v>
      </c>
      <c r="U1110" t="s">
        <v>28</v>
      </c>
      <c r="V1110">
        <v>5</v>
      </c>
      <c r="W1110" t="s">
        <v>43</v>
      </c>
      <c r="X1110">
        <v>1</v>
      </c>
      <c r="Y1110" t="s">
        <v>37</v>
      </c>
      <c r="Z1110" t="s">
        <v>39</v>
      </c>
    </row>
    <row r="1111" spans="1:26" x14ac:dyDescent="0.3">
      <c r="A1111">
        <v>43</v>
      </c>
      <c r="B1111" t="s">
        <v>34</v>
      </c>
      <c r="C1111">
        <v>144</v>
      </c>
      <c r="D1111">
        <v>270</v>
      </c>
      <c r="E1111" t="s">
        <v>27</v>
      </c>
      <c r="F1111" t="s">
        <v>28</v>
      </c>
      <c r="G1111" t="s">
        <v>28</v>
      </c>
      <c r="H1111" t="s">
        <v>29</v>
      </c>
      <c r="I1111">
        <v>31.882396649805969</v>
      </c>
      <c r="J1111" t="s">
        <v>28</v>
      </c>
      <c r="K1111" t="s">
        <v>28</v>
      </c>
      <c r="L1111" t="s">
        <v>28</v>
      </c>
      <c r="M1111" t="s">
        <v>35</v>
      </c>
      <c r="N1111" t="s">
        <v>35</v>
      </c>
      <c r="O1111" s="4">
        <v>7.8970214325760502</v>
      </c>
      <c r="P1111" t="s">
        <v>30</v>
      </c>
      <c r="Q1111">
        <v>354</v>
      </c>
      <c r="R1111">
        <v>126</v>
      </c>
      <c r="S1111">
        <v>10.428776060748142</v>
      </c>
      <c r="T1111">
        <v>17.937898145626825</v>
      </c>
      <c r="U1111" t="s">
        <v>28</v>
      </c>
      <c r="V1111">
        <v>1</v>
      </c>
      <c r="W1111" t="s">
        <v>38</v>
      </c>
      <c r="X1111">
        <v>3</v>
      </c>
      <c r="Y1111" t="s">
        <v>41</v>
      </c>
      <c r="Z1111" t="s">
        <v>36</v>
      </c>
    </row>
    <row r="1112" spans="1:26" x14ac:dyDescent="0.3">
      <c r="A1112">
        <v>63</v>
      </c>
      <c r="B1112" t="s">
        <v>34</v>
      </c>
      <c r="C1112">
        <v>123</v>
      </c>
      <c r="D1112">
        <v>199</v>
      </c>
      <c r="E1112" t="s">
        <v>27</v>
      </c>
      <c r="F1112" t="s">
        <v>28</v>
      </c>
      <c r="G1112" t="s">
        <v>28</v>
      </c>
      <c r="H1112" t="s">
        <v>28</v>
      </c>
      <c r="I1112">
        <v>26.942160903212727</v>
      </c>
      <c r="J1112" t="s">
        <v>28</v>
      </c>
      <c r="K1112" t="s">
        <v>28</v>
      </c>
      <c r="L1112" t="s">
        <v>28</v>
      </c>
      <c r="M1112" t="s">
        <v>35</v>
      </c>
      <c r="N1112" t="s">
        <v>30</v>
      </c>
      <c r="O1112" s="4">
        <v>4.4547652492351038</v>
      </c>
      <c r="P1112" t="s">
        <v>30</v>
      </c>
      <c r="Q1112">
        <v>129</v>
      </c>
      <c r="R1112">
        <v>127</v>
      </c>
      <c r="S1112">
        <v>9.1455473422969487</v>
      </c>
      <c r="T1112">
        <v>6.8571691412322906</v>
      </c>
      <c r="U1112" t="s">
        <v>28</v>
      </c>
      <c r="V1112">
        <v>0</v>
      </c>
      <c r="W1112" t="s">
        <v>38</v>
      </c>
      <c r="X1112">
        <v>2</v>
      </c>
      <c r="Y1112" t="s">
        <v>32</v>
      </c>
      <c r="Z1112" t="s">
        <v>33</v>
      </c>
    </row>
    <row r="1113" spans="1:26" x14ac:dyDescent="0.3">
      <c r="A1113">
        <v>51</v>
      </c>
      <c r="B1113" t="s">
        <v>34</v>
      </c>
      <c r="C1113">
        <v>145</v>
      </c>
      <c r="D1113">
        <v>264</v>
      </c>
      <c r="E1113" t="s">
        <v>30</v>
      </c>
      <c r="F1113" t="s">
        <v>28</v>
      </c>
      <c r="G1113" t="s">
        <v>28</v>
      </c>
      <c r="H1113" t="s">
        <v>28</v>
      </c>
      <c r="I1113">
        <v>39.050908671162048</v>
      </c>
      <c r="J1113" t="s">
        <v>28</v>
      </c>
      <c r="K1113" t="s">
        <v>28</v>
      </c>
      <c r="L1113" t="s">
        <v>29</v>
      </c>
      <c r="M1113" t="s">
        <v>30</v>
      </c>
      <c r="N1113" t="s">
        <v>30</v>
      </c>
      <c r="O1113" s="4">
        <v>7.2662636082870611</v>
      </c>
      <c r="P1113" t="s">
        <v>30</v>
      </c>
      <c r="Q1113">
        <v>338</v>
      </c>
      <c r="R1113">
        <v>89</v>
      </c>
      <c r="S1113">
        <v>8.1690057630902775</v>
      </c>
      <c r="T1113">
        <v>12.770023768815516</v>
      </c>
      <c r="U1113" t="s">
        <v>28</v>
      </c>
      <c r="V1113">
        <v>1</v>
      </c>
      <c r="W1113" t="s">
        <v>38</v>
      </c>
      <c r="X1113">
        <v>2</v>
      </c>
      <c r="Y1113" t="s">
        <v>41</v>
      </c>
      <c r="Z1113" t="s">
        <v>33</v>
      </c>
    </row>
    <row r="1114" spans="1:26" x14ac:dyDescent="0.3">
      <c r="A1114">
        <v>66</v>
      </c>
      <c r="B1114" t="s">
        <v>34</v>
      </c>
      <c r="C1114">
        <v>155</v>
      </c>
      <c r="D1114">
        <v>185</v>
      </c>
      <c r="E1114" t="s">
        <v>27</v>
      </c>
      <c r="F1114" t="s">
        <v>28</v>
      </c>
      <c r="G1114" t="s">
        <v>28</v>
      </c>
      <c r="H1114" t="s">
        <v>29</v>
      </c>
      <c r="I1114">
        <v>36.815341882116144</v>
      </c>
      <c r="J1114" t="s">
        <v>29</v>
      </c>
      <c r="K1114" t="s">
        <v>29</v>
      </c>
      <c r="L1114" t="s">
        <v>29</v>
      </c>
      <c r="M1114" t="s">
        <v>30</v>
      </c>
      <c r="N1114" t="s">
        <v>30</v>
      </c>
      <c r="O1114" s="4">
        <v>4.0790949849362095</v>
      </c>
      <c r="P1114" t="s">
        <v>35</v>
      </c>
      <c r="Q1114">
        <v>200</v>
      </c>
      <c r="R1114">
        <v>101</v>
      </c>
      <c r="S1114">
        <v>13.226144349588242</v>
      </c>
      <c r="T1114">
        <v>9.6591247077471962</v>
      </c>
      <c r="U1114" t="s">
        <v>28</v>
      </c>
      <c r="V1114">
        <v>4</v>
      </c>
      <c r="W1114" t="s">
        <v>43</v>
      </c>
      <c r="X1114">
        <v>1</v>
      </c>
      <c r="Y1114" t="s">
        <v>41</v>
      </c>
      <c r="Z1114" t="s">
        <v>33</v>
      </c>
    </row>
    <row r="1115" spans="1:26" x14ac:dyDescent="0.3">
      <c r="A1115">
        <v>31</v>
      </c>
      <c r="B1115" t="s">
        <v>34</v>
      </c>
      <c r="C1115">
        <v>169</v>
      </c>
      <c r="D1115">
        <v>182</v>
      </c>
      <c r="E1115" t="s">
        <v>30</v>
      </c>
      <c r="F1115" t="s">
        <v>28</v>
      </c>
      <c r="G1115" t="s">
        <v>28</v>
      </c>
      <c r="H1115" t="s">
        <v>29</v>
      </c>
      <c r="I1115">
        <v>19.611330154892844</v>
      </c>
      <c r="J1115" t="s">
        <v>28</v>
      </c>
      <c r="K1115" t="s">
        <v>29</v>
      </c>
      <c r="L1115" t="s">
        <v>29</v>
      </c>
      <c r="M1115" t="s">
        <v>30</v>
      </c>
      <c r="N1115" t="s">
        <v>35</v>
      </c>
      <c r="O1115" s="4">
        <v>8.5965607197701299</v>
      </c>
      <c r="P1115" t="s">
        <v>35</v>
      </c>
      <c r="Q1115">
        <v>166</v>
      </c>
      <c r="R1115">
        <v>107</v>
      </c>
      <c r="S1115">
        <v>10.015233005466046</v>
      </c>
      <c r="T1115">
        <v>6.7446455559198668</v>
      </c>
      <c r="U1115" t="s">
        <v>28</v>
      </c>
      <c r="V1115">
        <v>3</v>
      </c>
      <c r="W1115" t="s">
        <v>31</v>
      </c>
      <c r="X1115">
        <v>2</v>
      </c>
      <c r="Y1115" t="s">
        <v>37</v>
      </c>
      <c r="Z1115" t="s">
        <v>36</v>
      </c>
    </row>
    <row r="1116" spans="1:26" x14ac:dyDescent="0.3">
      <c r="A1116">
        <v>43</v>
      </c>
      <c r="B1116" t="s">
        <v>34</v>
      </c>
      <c r="C1116">
        <v>122</v>
      </c>
      <c r="D1116">
        <v>272</v>
      </c>
      <c r="E1116" t="s">
        <v>30</v>
      </c>
      <c r="F1116" t="s">
        <v>29</v>
      </c>
      <c r="G1116" t="s">
        <v>28</v>
      </c>
      <c r="H1116" t="s">
        <v>29</v>
      </c>
      <c r="I1116">
        <v>19.979771902236187</v>
      </c>
      <c r="J1116" t="s">
        <v>29</v>
      </c>
      <c r="K1116" t="s">
        <v>29</v>
      </c>
      <c r="L1116" t="s">
        <v>29</v>
      </c>
      <c r="M1116" t="s">
        <v>35</v>
      </c>
      <c r="N1116" t="s">
        <v>35</v>
      </c>
      <c r="O1116" s="4">
        <v>8.0016002887667419</v>
      </c>
      <c r="P1116" t="s">
        <v>27</v>
      </c>
      <c r="Q1116">
        <v>309</v>
      </c>
      <c r="R1116">
        <v>115</v>
      </c>
      <c r="S1116">
        <v>5.2960957201086938</v>
      </c>
      <c r="T1116">
        <v>9.5626514698569114</v>
      </c>
      <c r="U1116" t="s">
        <v>28</v>
      </c>
      <c r="V1116">
        <v>5</v>
      </c>
      <c r="W1116" t="s">
        <v>43</v>
      </c>
      <c r="X1116">
        <v>2</v>
      </c>
      <c r="Y1116" t="s">
        <v>37</v>
      </c>
      <c r="Z1116" t="s">
        <v>36</v>
      </c>
    </row>
    <row r="1117" spans="1:26" x14ac:dyDescent="0.3">
      <c r="A1117">
        <v>62</v>
      </c>
      <c r="B1117" t="s">
        <v>26</v>
      </c>
      <c r="C1117">
        <v>120</v>
      </c>
      <c r="D1117">
        <v>249</v>
      </c>
      <c r="E1117" t="s">
        <v>35</v>
      </c>
      <c r="F1117" t="s">
        <v>29</v>
      </c>
      <c r="G1117" t="s">
        <v>29</v>
      </c>
      <c r="H1117" t="s">
        <v>29</v>
      </c>
      <c r="I1117">
        <v>27.175249717577149</v>
      </c>
      <c r="J1117" t="s">
        <v>28</v>
      </c>
      <c r="K1117" t="s">
        <v>28</v>
      </c>
      <c r="L1117" t="s">
        <v>28</v>
      </c>
      <c r="M1117" t="s">
        <v>42</v>
      </c>
      <c r="N1117" t="s">
        <v>27</v>
      </c>
      <c r="O1117" s="4">
        <v>7.1240516907226317</v>
      </c>
      <c r="P1117" t="s">
        <v>27</v>
      </c>
      <c r="Q1117">
        <v>100</v>
      </c>
      <c r="R1117">
        <v>111</v>
      </c>
      <c r="S1117">
        <v>11.783089417424153</v>
      </c>
      <c r="T1117">
        <v>8.0607496975146375</v>
      </c>
      <c r="U1117" t="s">
        <v>28</v>
      </c>
      <c r="V1117">
        <v>2</v>
      </c>
      <c r="W1117" t="s">
        <v>31</v>
      </c>
      <c r="X1117">
        <v>1</v>
      </c>
      <c r="Y1117" t="s">
        <v>32</v>
      </c>
      <c r="Z1117" t="s">
        <v>33</v>
      </c>
    </row>
    <row r="1118" spans="1:26" x14ac:dyDescent="0.3">
      <c r="A1118">
        <v>44</v>
      </c>
      <c r="B1118" t="s">
        <v>34</v>
      </c>
      <c r="C1118">
        <v>136</v>
      </c>
      <c r="D1118">
        <v>217</v>
      </c>
      <c r="E1118" t="s">
        <v>30</v>
      </c>
      <c r="F1118" t="s">
        <v>28</v>
      </c>
      <c r="G1118" t="s">
        <v>29</v>
      </c>
      <c r="H1118" t="s">
        <v>29</v>
      </c>
      <c r="I1118">
        <v>18.184165662617513</v>
      </c>
      <c r="J1118" t="s">
        <v>29</v>
      </c>
      <c r="K1118" t="s">
        <v>28</v>
      </c>
      <c r="L1118" t="s">
        <v>29</v>
      </c>
      <c r="M1118" t="s">
        <v>35</v>
      </c>
      <c r="N1118" t="s">
        <v>35</v>
      </c>
      <c r="O1118" s="4">
        <v>7.4268558875302739</v>
      </c>
      <c r="P1118" t="s">
        <v>30</v>
      </c>
      <c r="Q1118">
        <v>222</v>
      </c>
      <c r="R1118">
        <v>92</v>
      </c>
      <c r="S1118">
        <v>3.218455178810224</v>
      </c>
      <c r="T1118">
        <v>10.958217874558057</v>
      </c>
      <c r="U1118" t="s">
        <v>28</v>
      </c>
      <c r="V1118">
        <v>3</v>
      </c>
      <c r="W1118" t="s">
        <v>31</v>
      </c>
      <c r="X1118">
        <v>3</v>
      </c>
      <c r="Y1118" t="s">
        <v>40</v>
      </c>
      <c r="Z1118" t="s">
        <v>36</v>
      </c>
    </row>
    <row r="1119" spans="1:26" x14ac:dyDescent="0.3">
      <c r="A1119">
        <v>26</v>
      </c>
      <c r="B1119" t="s">
        <v>26</v>
      </c>
      <c r="C1119">
        <v>126</v>
      </c>
      <c r="D1119">
        <v>222</v>
      </c>
      <c r="E1119" t="s">
        <v>27</v>
      </c>
      <c r="F1119" t="s">
        <v>29</v>
      </c>
      <c r="G1119" t="s">
        <v>29</v>
      </c>
      <c r="H1119" t="s">
        <v>28</v>
      </c>
      <c r="I1119">
        <v>20.076512103174469</v>
      </c>
      <c r="J1119" t="s">
        <v>28</v>
      </c>
      <c r="K1119" t="s">
        <v>28</v>
      </c>
      <c r="L1119" t="s">
        <v>29</v>
      </c>
      <c r="M1119" t="s">
        <v>35</v>
      </c>
      <c r="N1119" t="s">
        <v>27</v>
      </c>
      <c r="O1119" s="4">
        <v>9.5965558002109574</v>
      </c>
      <c r="P1119" t="s">
        <v>35</v>
      </c>
      <c r="Q1119">
        <v>328</v>
      </c>
      <c r="R1119">
        <v>113</v>
      </c>
      <c r="S1119">
        <v>5.16619464317702</v>
      </c>
      <c r="T1119">
        <v>15.166552102544083</v>
      </c>
      <c r="U1119" t="s">
        <v>28</v>
      </c>
      <c r="V1119">
        <v>2</v>
      </c>
      <c r="W1119" t="s">
        <v>31</v>
      </c>
      <c r="X1119">
        <v>2</v>
      </c>
      <c r="Y1119" t="s">
        <v>37</v>
      </c>
      <c r="Z1119" t="s">
        <v>39</v>
      </c>
    </row>
    <row r="1120" spans="1:26" x14ac:dyDescent="0.3">
      <c r="A1120">
        <v>43</v>
      </c>
      <c r="B1120" t="s">
        <v>34</v>
      </c>
      <c r="C1120">
        <v>167</v>
      </c>
      <c r="D1120">
        <v>285</v>
      </c>
      <c r="E1120" t="s">
        <v>27</v>
      </c>
      <c r="F1120" t="s">
        <v>28</v>
      </c>
      <c r="G1120" t="s">
        <v>29</v>
      </c>
      <c r="H1120" t="s">
        <v>28</v>
      </c>
      <c r="I1120">
        <v>38.51710442168315</v>
      </c>
      <c r="J1120" t="s">
        <v>29</v>
      </c>
      <c r="K1120" t="s">
        <v>28</v>
      </c>
      <c r="L1120" t="s">
        <v>28</v>
      </c>
      <c r="M1120" t="s">
        <v>35</v>
      </c>
      <c r="N1120" t="s">
        <v>30</v>
      </c>
      <c r="O1120" s="4">
        <v>9.4401793698890266</v>
      </c>
      <c r="P1120" t="s">
        <v>27</v>
      </c>
      <c r="Q1120">
        <v>284</v>
      </c>
      <c r="R1120">
        <v>142</v>
      </c>
      <c r="S1120">
        <v>11.692014007568401</v>
      </c>
      <c r="T1120">
        <v>5.4760791947964886</v>
      </c>
      <c r="U1120" t="s">
        <v>28</v>
      </c>
      <c r="V1120">
        <v>1</v>
      </c>
      <c r="W1120" t="s">
        <v>38</v>
      </c>
      <c r="X1120">
        <v>3</v>
      </c>
      <c r="Y1120" t="s">
        <v>41</v>
      </c>
      <c r="Z1120" t="s">
        <v>36</v>
      </c>
    </row>
    <row r="1121" spans="1:26" x14ac:dyDescent="0.3">
      <c r="A1121">
        <v>74</v>
      </c>
      <c r="B1121" t="s">
        <v>34</v>
      </c>
      <c r="C1121">
        <v>124</v>
      </c>
      <c r="D1121">
        <v>172</v>
      </c>
      <c r="E1121" t="s">
        <v>30</v>
      </c>
      <c r="F1121" t="s">
        <v>28</v>
      </c>
      <c r="G1121" t="s">
        <v>28</v>
      </c>
      <c r="H1121" t="s">
        <v>28</v>
      </c>
      <c r="I1121">
        <v>35.433500307928249</v>
      </c>
      <c r="J1121" t="s">
        <v>29</v>
      </c>
      <c r="K1121" t="s">
        <v>29</v>
      </c>
      <c r="L1121" t="s">
        <v>28</v>
      </c>
      <c r="M1121" t="s">
        <v>42</v>
      </c>
      <c r="N1121" t="s">
        <v>30</v>
      </c>
      <c r="O1121" s="4">
        <v>8.7565084252027958</v>
      </c>
      <c r="P1121" t="s">
        <v>30</v>
      </c>
      <c r="Q1121">
        <v>225</v>
      </c>
      <c r="R1121">
        <v>144</v>
      </c>
      <c r="S1121">
        <v>14.539210980373042</v>
      </c>
      <c r="T1121">
        <v>19.322274937856648</v>
      </c>
      <c r="U1121" t="s">
        <v>28</v>
      </c>
      <c r="V1121">
        <v>2</v>
      </c>
      <c r="W1121" t="s">
        <v>31</v>
      </c>
      <c r="X1121">
        <v>2</v>
      </c>
      <c r="Y1121" t="s">
        <v>41</v>
      </c>
      <c r="Z1121" t="s">
        <v>33</v>
      </c>
    </row>
    <row r="1122" spans="1:26" x14ac:dyDescent="0.3">
      <c r="A1122">
        <v>64</v>
      </c>
      <c r="B1122" t="s">
        <v>34</v>
      </c>
      <c r="C1122">
        <v>138</v>
      </c>
      <c r="D1122">
        <v>219</v>
      </c>
      <c r="E1122" t="s">
        <v>30</v>
      </c>
      <c r="F1122" t="s">
        <v>28</v>
      </c>
      <c r="G1122" t="s">
        <v>28</v>
      </c>
      <c r="H1122" t="s">
        <v>29</v>
      </c>
      <c r="I1122">
        <v>32.799597562212526</v>
      </c>
      <c r="J1122" t="s">
        <v>28</v>
      </c>
      <c r="K1122" t="s">
        <v>29</v>
      </c>
      <c r="L1122" t="s">
        <v>29</v>
      </c>
      <c r="M1122" t="s">
        <v>27</v>
      </c>
      <c r="N1122" t="s">
        <v>35</v>
      </c>
      <c r="O1122" s="4">
        <v>6.0173581060397758</v>
      </c>
      <c r="P1122" t="s">
        <v>27</v>
      </c>
      <c r="Q1122">
        <v>399</v>
      </c>
      <c r="R1122">
        <v>159</v>
      </c>
      <c r="S1122">
        <v>13.659464485111267</v>
      </c>
      <c r="T1122">
        <v>13.449691459560233</v>
      </c>
      <c r="U1122" t="s">
        <v>28</v>
      </c>
      <c r="V1122">
        <v>3</v>
      </c>
      <c r="W1122" t="s">
        <v>31</v>
      </c>
      <c r="X1122">
        <v>1</v>
      </c>
      <c r="Y1122" t="s">
        <v>41</v>
      </c>
      <c r="Z1122" t="s">
        <v>33</v>
      </c>
    </row>
    <row r="1123" spans="1:26" x14ac:dyDescent="0.3">
      <c r="A1123">
        <v>74</v>
      </c>
      <c r="B1123" t="s">
        <v>26</v>
      </c>
      <c r="C1123">
        <v>158</v>
      </c>
      <c r="D1123">
        <v>204</v>
      </c>
      <c r="E1123" t="s">
        <v>35</v>
      </c>
      <c r="F1123" t="s">
        <v>29</v>
      </c>
      <c r="G1123" t="s">
        <v>28</v>
      </c>
      <c r="H1123" t="s">
        <v>28</v>
      </c>
      <c r="I1123">
        <v>36.265219133084642</v>
      </c>
      <c r="J1123" t="s">
        <v>29</v>
      </c>
      <c r="K1123" t="s">
        <v>29</v>
      </c>
      <c r="L1123" t="s">
        <v>28</v>
      </c>
      <c r="M1123" t="s">
        <v>42</v>
      </c>
      <c r="N1123" t="s">
        <v>27</v>
      </c>
      <c r="O1123" s="4">
        <v>4.6434812199715934</v>
      </c>
      <c r="P1123" t="s">
        <v>35</v>
      </c>
      <c r="Q1123">
        <v>365</v>
      </c>
      <c r="R1123">
        <v>101</v>
      </c>
      <c r="S1123">
        <v>4.5990154470786457</v>
      </c>
      <c r="T1123">
        <v>19.792079459659888</v>
      </c>
      <c r="U1123" t="s">
        <v>28</v>
      </c>
      <c r="V1123">
        <v>3</v>
      </c>
      <c r="W1123" t="s">
        <v>31</v>
      </c>
      <c r="X1123">
        <v>0</v>
      </c>
      <c r="Y1123" t="s">
        <v>41</v>
      </c>
      <c r="Z1123" t="s">
        <v>33</v>
      </c>
    </row>
    <row r="1124" spans="1:26" x14ac:dyDescent="0.3">
      <c r="A1124">
        <v>39</v>
      </c>
      <c r="B1124" t="s">
        <v>34</v>
      </c>
      <c r="C1124">
        <v>165</v>
      </c>
      <c r="D1124">
        <v>259</v>
      </c>
      <c r="E1124" t="s">
        <v>35</v>
      </c>
      <c r="F1124" t="s">
        <v>28</v>
      </c>
      <c r="G1124" t="s">
        <v>28</v>
      </c>
      <c r="H1124" t="s">
        <v>29</v>
      </c>
      <c r="I1124">
        <v>23.501206819698268</v>
      </c>
      <c r="J1124" t="s">
        <v>29</v>
      </c>
      <c r="K1124" t="s">
        <v>28</v>
      </c>
      <c r="L1124" t="s">
        <v>28</v>
      </c>
      <c r="M1124" t="s">
        <v>27</v>
      </c>
      <c r="N1124" t="s">
        <v>30</v>
      </c>
      <c r="O1124" s="4">
        <v>5.928589615159515</v>
      </c>
      <c r="P1124" t="s">
        <v>35</v>
      </c>
      <c r="Q1124">
        <v>155</v>
      </c>
      <c r="R1124">
        <v>110</v>
      </c>
      <c r="S1124">
        <v>12.721211118035134</v>
      </c>
      <c r="T1124">
        <v>19.543417129208542</v>
      </c>
      <c r="U1124" t="s">
        <v>28</v>
      </c>
      <c r="V1124">
        <v>2</v>
      </c>
      <c r="W1124" t="s">
        <v>31</v>
      </c>
      <c r="X1124">
        <v>1</v>
      </c>
      <c r="Y1124" t="s">
        <v>37</v>
      </c>
      <c r="Z1124" t="s">
        <v>36</v>
      </c>
    </row>
    <row r="1125" spans="1:26" x14ac:dyDescent="0.3">
      <c r="A1125">
        <v>64</v>
      </c>
      <c r="B1125" t="s">
        <v>34</v>
      </c>
      <c r="C1125">
        <v>153</v>
      </c>
      <c r="D1125">
        <v>298</v>
      </c>
      <c r="E1125" t="s">
        <v>27</v>
      </c>
      <c r="F1125" t="s">
        <v>28</v>
      </c>
      <c r="G1125" t="s">
        <v>28</v>
      </c>
      <c r="H1125" t="s">
        <v>28</v>
      </c>
      <c r="I1125">
        <v>33.962473176470489</v>
      </c>
      <c r="J1125" t="s">
        <v>28</v>
      </c>
      <c r="K1125" t="s">
        <v>28</v>
      </c>
      <c r="L1125" t="s">
        <v>28</v>
      </c>
      <c r="M1125" t="s">
        <v>30</v>
      </c>
      <c r="N1125" t="s">
        <v>30</v>
      </c>
      <c r="O1125" s="4">
        <v>8.511773519021844</v>
      </c>
      <c r="P1125" t="s">
        <v>35</v>
      </c>
      <c r="Q1125">
        <v>155</v>
      </c>
      <c r="R1125">
        <v>127</v>
      </c>
      <c r="S1125">
        <v>8.1684356316947913</v>
      </c>
      <c r="T1125">
        <v>13.452483854033773</v>
      </c>
      <c r="U1125" t="s">
        <v>28</v>
      </c>
      <c r="V1125">
        <v>0</v>
      </c>
      <c r="W1125" t="s">
        <v>38</v>
      </c>
      <c r="X1125">
        <v>2</v>
      </c>
      <c r="Y1125" t="s">
        <v>41</v>
      </c>
      <c r="Z1125" t="s">
        <v>33</v>
      </c>
    </row>
    <row r="1126" spans="1:26" x14ac:dyDescent="0.3">
      <c r="A1126">
        <v>73</v>
      </c>
      <c r="B1126" t="s">
        <v>26</v>
      </c>
      <c r="C1126">
        <v>154</v>
      </c>
      <c r="D1126">
        <v>299</v>
      </c>
      <c r="E1126" t="s">
        <v>30</v>
      </c>
      <c r="F1126" t="s">
        <v>29</v>
      </c>
      <c r="G1126" t="s">
        <v>28</v>
      </c>
      <c r="H1126" t="s">
        <v>29</v>
      </c>
      <c r="I1126">
        <v>31.542477417394363</v>
      </c>
      <c r="J1126" t="s">
        <v>28</v>
      </c>
      <c r="K1126" t="s">
        <v>28</v>
      </c>
      <c r="L1126" t="s">
        <v>29</v>
      </c>
      <c r="M1126" t="s">
        <v>27</v>
      </c>
      <c r="N1126" t="s">
        <v>30</v>
      </c>
      <c r="O1126" s="4">
        <v>7.666004439965139</v>
      </c>
      <c r="P1126" t="s">
        <v>35</v>
      </c>
      <c r="Q1126">
        <v>316</v>
      </c>
      <c r="R1126">
        <v>101</v>
      </c>
      <c r="S1126">
        <v>6.6016897489268649</v>
      </c>
      <c r="T1126">
        <v>5.354725822422882</v>
      </c>
      <c r="U1126" t="s">
        <v>28</v>
      </c>
      <c r="V1126">
        <v>3</v>
      </c>
      <c r="W1126" t="s">
        <v>31</v>
      </c>
      <c r="X1126">
        <v>1</v>
      </c>
      <c r="Y1126" t="s">
        <v>41</v>
      </c>
      <c r="Z1126" t="s">
        <v>33</v>
      </c>
    </row>
    <row r="1127" spans="1:26" x14ac:dyDescent="0.3">
      <c r="A1127">
        <v>47</v>
      </c>
      <c r="B1127" t="s">
        <v>26</v>
      </c>
      <c r="C1127">
        <v>168</v>
      </c>
      <c r="D1127">
        <v>158</v>
      </c>
      <c r="E1127" t="s">
        <v>27</v>
      </c>
      <c r="F1127" t="s">
        <v>28</v>
      </c>
      <c r="G1127" t="s">
        <v>28</v>
      </c>
      <c r="H1127" t="s">
        <v>28</v>
      </c>
      <c r="I1127">
        <v>36.670243157905858</v>
      </c>
      <c r="J1127" t="s">
        <v>29</v>
      </c>
      <c r="K1127" t="s">
        <v>29</v>
      </c>
      <c r="L1127" t="s">
        <v>28</v>
      </c>
      <c r="M1127" t="s">
        <v>35</v>
      </c>
      <c r="N1127" t="s">
        <v>27</v>
      </c>
      <c r="O1127" s="4">
        <v>8.2334301894813837</v>
      </c>
      <c r="P1127" t="s">
        <v>27</v>
      </c>
      <c r="Q1127">
        <v>339</v>
      </c>
      <c r="R1127">
        <v>150</v>
      </c>
      <c r="S1127">
        <v>7.6821514343194321</v>
      </c>
      <c r="T1127">
        <v>16.627645793756209</v>
      </c>
      <c r="U1127" t="s">
        <v>28</v>
      </c>
      <c r="V1127">
        <v>2</v>
      </c>
      <c r="W1127" t="s">
        <v>31</v>
      </c>
      <c r="X1127">
        <v>3</v>
      </c>
      <c r="Y1127" t="s">
        <v>41</v>
      </c>
      <c r="Z1127" t="s">
        <v>36</v>
      </c>
    </row>
    <row r="1128" spans="1:26" x14ac:dyDescent="0.3">
      <c r="A1128">
        <v>60</v>
      </c>
      <c r="B1128" t="s">
        <v>26</v>
      </c>
      <c r="C1128">
        <v>135</v>
      </c>
      <c r="D1128">
        <v>278</v>
      </c>
      <c r="E1128" t="s">
        <v>30</v>
      </c>
      <c r="F1128" t="s">
        <v>29</v>
      </c>
      <c r="G1128" t="s">
        <v>28</v>
      </c>
      <c r="H1128" t="s">
        <v>29</v>
      </c>
      <c r="I1128">
        <v>24.21912347983967</v>
      </c>
      <c r="J1128" t="s">
        <v>28</v>
      </c>
      <c r="K1128" t="s">
        <v>28</v>
      </c>
      <c r="L1128" t="s">
        <v>28</v>
      </c>
      <c r="M1128" t="s">
        <v>35</v>
      </c>
      <c r="N1128" t="s">
        <v>27</v>
      </c>
      <c r="O1128" s="4">
        <v>4.6319768495680211</v>
      </c>
      <c r="P1128" t="s">
        <v>30</v>
      </c>
      <c r="Q1128">
        <v>366</v>
      </c>
      <c r="R1128">
        <v>134</v>
      </c>
      <c r="S1128">
        <v>10.532646771169563</v>
      </c>
      <c r="T1128">
        <v>19.150154227102288</v>
      </c>
      <c r="U1128" t="s">
        <v>28</v>
      </c>
      <c r="V1128">
        <v>2</v>
      </c>
      <c r="W1128" t="s">
        <v>31</v>
      </c>
      <c r="X1128">
        <v>1</v>
      </c>
      <c r="Y1128" t="s">
        <v>37</v>
      </c>
      <c r="Z1128" t="s">
        <v>33</v>
      </c>
    </row>
    <row r="1129" spans="1:26" x14ac:dyDescent="0.3">
      <c r="A1129">
        <v>80</v>
      </c>
      <c r="B1129" t="s">
        <v>26</v>
      </c>
      <c r="C1129">
        <v>159</v>
      </c>
      <c r="D1129">
        <v>257</v>
      </c>
      <c r="E1129" t="s">
        <v>27</v>
      </c>
      <c r="F1129" t="s">
        <v>29</v>
      </c>
      <c r="G1129" t="s">
        <v>29</v>
      </c>
      <c r="H1129" t="s">
        <v>28</v>
      </c>
      <c r="I1129">
        <v>34.801747545689807</v>
      </c>
      <c r="J1129" t="s">
        <v>28</v>
      </c>
      <c r="K1129" t="s">
        <v>28</v>
      </c>
      <c r="L1129" t="s">
        <v>28</v>
      </c>
      <c r="M1129" t="s">
        <v>27</v>
      </c>
      <c r="N1129" t="s">
        <v>35</v>
      </c>
      <c r="O1129" s="4">
        <v>4.9506813307547457</v>
      </c>
      <c r="P1129" t="s">
        <v>35</v>
      </c>
      <c r="Q1129">
        <v>195</v>
      </c>
      <c r="R1129">
        <v>119</v>
      </c>
      <c r="S1129">
        <v>7.0710685846636023</v>
      </c>
      <c r="T1129">
        <v>18.337488249000881</v>
      </c>
      <c r="U1129" t="s">
        <v>28</v>
      </c>
      <c r="V1129">
        <v>1</v>
      </c>
      <c r="W1129" t="s">
        <v>38</v>
      </c>
      <c r="X1129">
        <v>0</v>
      </c>
      <c r="Y1129" t="s">
        <v>41</v>
      </c>
      <c r="Z1129" t="s">
        <v>33</v>
      </c>
    </row>
    <row r="1130" spans="1:26" x14ac:dyDescent="0.3">
      <c r="A1130">
        <v>65</v>
      </c>
      <c r="B1130" t="s">
        <v>34</v>
      </c>
      <c r="C1130">
        <v>169</v>
      </c>
      <c r="D1130">
        <v>282</v>
      </c>
      <c r="E1130" t="s">
        <v>27</v>
      </c>
      <c r="F1130" t="s">
        <v>29</v>
      </c>
      <c r="G1130" t="s">
        <v>28</v>
      </c>
      <c r="H1130" t="s">
        <v>28</v>
      </c>
      <c r="I1130">
        <v>36.758330889352131</v>
      </c>
      <c r="J1130" t="s">
        <v>29</v>
      </c>
      <c r="K1130" t="s">
        <v>28</v>
      </c>
      <c r="L1130" t="s">
        <v>28</v>
      </c>
      <c r="M1130" t="s">
        <v>35</v>
      </c>
      <c r="N1130" t="s">
        <v>35</v>
      </c>
      <c r="O1130" s="4">
        <v>7.9859186643288265</v>
      </c>
      <c r="P1130" t="s">
        <v>30</v>
      </c>
      <c r="Q1130">
        <v>213</v>
      </c>
      <c r="R1130">
        <v>83</v>
      </c>
      <c r="S1130">
        <v>0.94469778742320376</v>
      </c>
      <c r="T1130">
        <v>15.763154995636118</v>
      </c>
      <c r="U1130" t="s">
        <v>28</v>
      </c>
      <c r="V1130">
        <v>2</v>
      </c>
      <c r="W1130" t="s">
        <v>31</v>
      </c>
      <c r="X1130">
        <v>2</v>
      </c>
      <c r="Y1130" t="s">
        <v>41</v>
      </c>
      <c r="Z1130" t="s">
        <v>33</v>
      </c>
    </row>
    <row r="1131" spans="1:26" x14ac:dyDescent="0.3">
      <c r="A1131">
        <v>78</v>
      </c>
      <c r="B1131" t="s">
        <v>26</v>
      </c>
      <c r="C1131">
        <v>166</v>
      </c>
      <c r="D1131">
        <v>299</v>
      </c>
      <c r="E1131" t="s">
        <v>27</v>
      </c>
      <c r="F1131" t="s">
        <v>29</v>
      </c>
      <c r="G1131" t="s">
        <v>29</v>
      </c>
      <c r="H1131" t="s">
        <v>29</v>
      </c>
      <c r="I1131">
        <v>30.078151243177377</v>
      </c>
      <c r="J1131" t="s">
        <v>28</v>
      </c>
      <c r="K1131" t="s">
        <v>28</v>
      </c>
      <c r="L1131" t="s">
        <v>29</v>
      </c>
      <c r="M1131" t="s">
        <v>27</v>
      </c>
      <c r="N1131" t="s">
        <v>30</v>
      </c>
      <c r="O1131" s="4">
        <v>6.2308032967261546</v>
      </c>
      <c r="P1131" t="s">
        <v>35</v>
      </c>
      <c r="Q1131">
        <v>348</v>
      </c>
      <c r="R1131">
        <v>157</v>
      </c>
      <c r="S1131">
        <v>0.6761885260799877</v>
      </c>
      <c r="T1131">
        <v>5.6663509542188812</v>
      </c>
      <c r="U1131" t="s">
        <v>28</v>
      </c>
      <c r="V1131">
        <v>3</v>
      </c>
      <c r="W1131" t="s">
        <v>31</v>
      </c>
      <c r="X1131">
        <v>0</v>
      </c>
      <c r="Y1131" t="s">
        <v>41</v>
      </c>
      <c r="Z1131" t="s">
        <v>33</v>
      </c>
    </row>
    <row r="1132" spans="1:26" x14ac:dyDescent="0.3">
      <c r="A1132">
        <v>34</v>
      </c>
      <c r="B1132" t="s">
        <v>34</v>
      </c>
      <c r="C1132">
        <v>158</v>
      </c>
      <c r="D1132">
        <v>217</v>
      </c>
      <c r="E1132" t="s">
        <v>30</v>
      </c>
      <c r="F1132" t="s">
        <v>29</v>
      </c>
      <c r="G1132" t="s">
        <v>28</v>
      </c>
      <c r="H1132" t="s">
        <v>29</v>
      </c>
      <c r="I1132">
        <v>27.103275257790941</v>
      </c>
      <c r="J1132" t="s">
        <v>28</v>
      </c>
      <c r="K1132" t="s">
        <v>28</v>
      </c>
      <c r="L1132" t="s">
        <v>29</v>
      </c>
      <c r="M1132" t="s">
        <v>35</v>
      </c>
      <c r="N1132" t="s">
        <v>30</v>
      </c>
      <c r="O1132" s="4">
        <v>6.2151271051871078</v>
      </c>
      <c r="P1132" t="s">
        <v>27</v>
      </c>
      <c r="Q1132">
        <v>301</v>
      </c>
      <c r="R1132">
        <v>122</v>
      </c>
      <c r="S1132">
        <v>7.1508578837802208</v>
      </c>
      <c r="T1132">
        <v>9.7902169673388091</v>
      </c>
      <c r="U1132" t="s">
        <v>28</v>
      </c>
      <c r="V1132">
        <v>3</v>
      </c>
      <c r="W1132" t="s">
        <v>31</v>
      </c>
      <c r="X1132">
        <v>1</v>
      </c>
      <c r="Y1132" t="s">
        <v>32</v>
      </c>
      <c r="Z1132" t="s">
        <v>36</v>
      </c>
    </row>
    <row r="1133" spans="1:26" x14ac:dyDescent="0.3">
      <c r="A1133">
        <v>43</v>
      </c>
      <c r="B1133" t="s">
        <v>34</v>
      </c>
      <c r="C1133">
        <v>146</v>
      </c>
      <c r="D1133">
        <v>215</v>
      </c>
      <c r="E1133" t="s">
        <v>35</v>
      </c>
      <c r="F1133" t="s">
        <v>29</v>
      </c>
      <c r="G1133" t="s">
        <v>28</v>
      </c>
      <c r="H1133" t="s">
        <v>29</v>
      </c>
      <c r="I1133">
        <v>38.870356681393034</v>
      </c>
      <c r="J1133" t="s">
        <v>28</v>
      </c>
      <c r="K1133" t="s">
        <v>29</v>
      </c>
      <c r="L1133" t="s">
        <v>29</v>
      </c>
      <c r="M1133" t="s">
        <v>30</v>
      </c>
      <c r="N1133" t="s">
        <v>35</v>
      </c>
      <c r="O1133" s="4">
        <v>6.3559568000605706</v>
      </c>
      <c r="P1133" t="s">
        <v>35</v>
      </c>
      <c r="Q1133">
        <v>361</v>
      </c>
      <c r="R1133">
        <v>160</v>
      </c>
      <c r="S1133">
        <v>6.6367400742760987</v>
      </c>
      <c r="T1133">
        <v>13.164316093604407</v>
      </c>
      <c r="U1133" t="s">
        <v>28</v>
      </c>
      <c r="V1133">
        <v>4</v>
      </c>
      <c r="W1133" t="s">
        <v>43</v>
      </c>
      <c r="X1133">
        <v>0</v>
      </c>
      <c r="Y1133" t="s">
        <v>41</v>
      </c>
      <c r="Z1133" t="s">
        <v>36</v>
      </c>
    </row>
    <row r="1134" spans="1:26" x14ac:dyDescent="0.3">
      <c r="A1134">
        <v>53</v>
      </c>
      <c r="B1134" t="s">
        <v>26</v>
      </c>
      <c r="C1134">
        <v>160</v>
      </c>
      <c r="D1134">
        <v>293</v>
      </c>
      <c r="E1134" t="s">
        <v>35</v>
      </c>
      <c r="F1134" t="s">
        <v>29</v>
      </c>
      <c r="G1134" t="s">
        <v>29</v>
      </c>
      <c r="H1134" t="s">
        <v>29</v>
      </c>
      <c r="I1134">
        <v>21.717331549386863</v>
      </c>
      <c r="J1134" t="s">
        <v>28</v>
      </c>
      <c r="K1134" t="s">
        <v>28</v>
      </c>
      <c r="L1134" t="s">
        <v>29</v>
      </c>
      <c r="M1134" t="s">
        <v>42</v>
      </c>
      <c r="N1134" t="s">
        <v>27</v>
      </c>
      <c r="O1134" s="4">
        <v>8.7756392751911534</v>
      </c>
      <c r="P1134" t="s">
        <v>27</v>
      </c>
      <c r="Q1134">
        <v>300</v>
      </c>
      <c r="R1134">
        <v>144</v>
      </c>
      <c r="S1134">
        <v>12.065508436766121</v>
      </c>
      <c r="T1134">
        <v>19.505065444549093</v>
      </c>
      <c r="U1134" t="s">
        <v>28</v>
      </c>
      <c r="V1134">
        <v>3</v>
      </c>
      <c r="W1134" t="s">
        <v>31</v>
      </c>
      <c r="X1134">
        <v>1</v>
      </c>
      <c r="Y1134" t="s">
        <v>37</v>
      </c>
      <c r="Z1134" t="s">
        <v>33</v>
      </c>
    </row>
    <row r="1135" spans="1:26" x14ac:dyDescent="0.3">
      <c r="A1135">
        <v>18</v>
      </c>
      <c r="B1135" t="s">
        <v>34</v>
      </c>
      <c r="C1135">
        <v>157</v>
      </c>
      <c r="D1135">
        <v>202</v>
      </c>
      <c r="E1135" t="s">
        <v>30</v>
      </c>
      <c r="F1135" t="s">
        <v>29</v>
      </c>
      <c r="G1135" t="s">
        <v>28</v>
      </c>
      <c r="H1135" t="s">
        <v>29</v>
      </c>
      <c r="I1135">
        <v>18.79800694847113</v>
      </c>
      <c r="J1135" t="s">
        <v>29</v>
      </c>
      <c r="K1135" t="s">
        <v>28</v>
      </c>
      <c r="L1135" t="s">
        <v>29</v>
      </c>
      <c r="M1135" t="s">
        <v>30</v>
      </c>
      <c r="N1135" t="s">
        <v>27</v>
      </c>
      <c r="O1135" s="4">
        <v>8.1943239434038748</v>
      </c>
      <c r="P1135" t="s">
        <v>35</v>
      </c>
      <c r="Q1135">
        <v>202</v>
      </c>
      <c r="R1135">
        <v>81</v>
      </c>
      <c r="S1135">
        <v>3.3427257659263105</v>
      </c>
      <c r="T1135">
        <v>10.147495528281667</v>
      </c>
      <c r="U1135" t="s">
        <v>28</v>
      </c>
      <c r="V1135">
        <v>4</v>
      </c>
      <c r="W1135" t="s">
        <v>43</v>
      </c>
      <c r="X1135">
        <v>1</v>
      </c>
      <c r="Y1135" t="s">
        <v>37</v>
      </c>
      <c r="Z1135" t="s">
        <v>39</v>
      </c>
    </row>
    <row r="1136" spans="1:26" x14ac:dyDescent="0.3">
      <c r="A1136">
        <v>25</v>
      </c>
      <c r="B1136" t="s">
        <v>26</v>
      </c>
      <c r="C1136">
        <v>169</v>
      </c>
      <c r="D1136">
        <v>277</v>
      </c>
      <c r="E1136" t="s">
        <v>35</v>
      </c>
      <c r="F1136" t="s">
        <v>29</v>
      </c>
      <c r="G1136" t="s">
        <v>28</v>
      </c>
      <c r="H1136" t="s">
        <v>28</v>
      </c>
      <c r="I1136">
        <v>21.941085803366303</v>
      </c>
      <c r="J1136" t="s">
        <v>28</v>
      </c>
      <c r="K1136" t="s">
        <v>28</v>
      </c>
      <c r="L1136" t="s">
        <v>29</v>
      </c>
      <c r="M1136" t="s">
        <v>30</v>
      </c>
      <c r="N1136" t="s">
        <v>27</v>
      </c>
      <c r="O1136" s="4">
        <v>4.636214313882129</v>
      </c>
      <c r="P1136" t="s">
        <v>35</v>
      </c>
      <c r="Q1136">
        <v>112</v>
      </c>
      <c r="R1136">
        <v>82</v>
      </c>
      <c r="S1136">
        <v>8.7617601227213822</v>
      </c>
      <c r="T1136">
        <v>19.265714611011067</v>
      </c>
      <c r="U1136" t="s">
        <v>28</v>
      </c>
      <c r="V1136">
        <v>2</v>
      </c>
      <c r="W1136" t="s">
        <v>31</v>
      </c>
      <c r="X1136">
        <v>0</v>
      </c>
      <c r="Y1136" t="s">
        <v>37</v>
      </c>
      <c r="Z1136" t="s">
        <v>39</v>
      </c>
    </row>
    <row r="1137" spans="1:26" x14ac:dyDescent="0.3">
      <c r="A1137">
        <v>52</v>
      </c>
      <c r="B1137" t="s">
        <v>26</v>
      </c>
      <c r="C1137">
        <v>144</v>
      </c>
      <c r="D1137">
        <v>213</v>
      </c>
      <c r="E1137" t="s">
        <v>30</v>
      </c>
      <c r="F1137" t="s">
        <v>29</v>
      </c>
      <c r="G1137" t="s">
        <v>28</v>
      </c>
      <c r="H1137" t="s">
        <v>28</v>
      </c>
      <c r="I1137">
        <v>35.356810658570907</v>
      </c>
      <c r="J1137" t="s">
        <v>28</v>
      </c>
      <c r="K1137" t="s">
        <v>29</v>
      </c>
      <c r="L1137" t="s">
        <v>29</v>
      </c>
      <c r="M1137" t="s">
        <v>30</v>
      </c>
      <c r="N1137" t="s">
        <v>27</v>
      </c>
      <c r="O1137" s="4">
        <v>8.042992727502364</v>
      </c>
      <c r="P1137" t="s">
        <v>30</v>
      </c>
      <c r="Q1137">
        <v>300</v>
      </c>
      <c r="R1137">
        <v>156</v>
      </c>
      <c r="S1137">
        <v>2.6763035829770154</v>
      </c>
      <c r="T1137">
        <v>5.7134920219072596</v>
      </c>
      <c r="U1137" t="s">
        <v>28</v>
      </c>
      <c r="V1137">
        <v>3</v>
      </c>
      <c r="W1137" t="s">
        <v>31</v>
      </c>
      <c r="X1137">
        <v>1</v>
      </c>
      <c r="Y1137" t="s">
        <v>41</v>
      </c>
      <c r="Z1137" t="s">
        <v>33</v>
      </c>
    </row>
    <row r="1138" spans="1:26" x14ac:dyDescent="0.3">
      <c r="A1138">
        <v>78</v>
      </c>
      <c r="B1138" t="s">
        <v>26</v>
      </c>
      <c r="C1138">
        <v>145</v>
      </c>
      <c r="D1138">
        <v>217</v>
      </c>
      <c r="E1138" t="s">
        <v>30</v>
      </c>
      <c r="F1138" t="s">
        <v>29</v>
      </c>
      <c r="G1138" t="s">
        <v>29</v>
      </c>
      <c r="H1138" t="s">
        <v>29</v>
      </c>
      <c r="I1138">
        <v>33.770206535734559</v>
      </c>
      <c r="J1138" t="s">
        <v>28</v>
      </c>
      <c r="K1138" t="s">
        <v>28</v>
      </c>
      <c r="L1138" t="s">
        <v>29</v>
      </c>
      <c r="M1138" t="s">
        <v>42</v>
      </c>
      <c r="N1138" t="s">
        <v>35</v>
      </c>
      <c r="O1138" s="4">
        <v>9.856775200502776</v>
      </c>
      <c r="P1138" t="s">
        <v>30</v>
      </c>
      <c r="Q1138">
        <v>277</v>
      </c>
      <c r="R1138">
        <v>128</v>
      </c>
      <c r="S1138">
        <v>2.7020843518396687</v>
      </c>
      <c r="T1138">
        <v>6.349766332589164</v>
      </c>
      <c r="U1138" t="s">
        <v>28</v>
      </c>
      <c r="V1138">
        <v>3</v>
      </c>
      <c r="W1138" t="s">
        <v>31</v>
      </c>
      <c r="X1138">
        <v>1</v>
      </c>
      <c r="Y1138" t="s">
        <v>41</v>
      </c>
      <c r="Z1138" t="s">
        <v>33</v>
      </c>
    </row>
    <row r="1139" spans="1:26" x14ac:dyDescent="0.3">
      <c r="A1139">
        <v>69</v>
      </c>
      <c r="B1139" t="s">
        <v>26</v>
      </c>
      <c r="C1139">
        <v>175</v>
      </c>
      <c r="D1139">
        <v>211</v>
      </c>
      <c r="E1139" t="s">
        <v>35</v>
      </c>
      <c r="F1139" t="s">
        <v>29</v>
      </c>
      <c r="G1139" t="s">
        <v>28</v>
      </c>
      <c r="H1139" t="s">
        <v>28</v>
      </c>
      <c r="I1139">
        <v>27.237064187025034</v>
      </c>
      <c r="J1139" t="s">
        <v>29</v>
      </c>
      <c r="K1139" t="s">
        <v>29</v>
      </c>
      <c r="L1139" t="s">
        <v>28</v>
      </c>
      <c r="M1139" t="s">
        <v>27</v>
      </c>
      <c r="N1139" t="s">
        <v>30</v>
      </c>
      <c r="O1139" s="4">
        <v>9.4735193843861083</v>
      </c>
      <c r="P1139" t="s">
        <v>35</v>
      </c>
      <c r="Q1139">
        <v>178</v>
      </c>
      <c r="R1139">
        <v>106</v>
      </c>
      <c r="S1139">
        <v>10.933842916625528</v>
      </c>
      <c r="T1139">
        <v>7.94964580847184</v>
      </c>
      <c r="U1139" t="s">
        <v>28</v>
      </c>
      <c r="V1139">
        <v>3</v>
      </c>
      <c r="W1139" t="s">
        <v>31</v>
      </c>
      <c r="X1139">
        <v>1</v>
      </c>
      <c r="Y1139" t="s">
        <v>32</v>
      </c>
      <c r="Z1139" t="s">
        <v>33</v>
      </c>
    </row>
    <row r="1140" spans="1:26" x14ac:dyDescent="0.3">
      <c r="A1140">
        <v>32</v>
      </c>
      <c r="B1140" t="s">
        <v>26</v>
      </c>
      <c r="C1140">
        <v>133</v>
      </c>
      <c r="D1140">
        <v>230</v>
      </c>
      <c r="E1140" t="s">
        <v>35</v>
      </c>
      <c r="F1140" t="s">
        <v>29</v>
      </c>
      <c r="G1140" t="s">
        <v>28</v>
      </c>
      <c r="H1140" t="s">
        <v>28</v>
      </c>
      <c r="I1140">
        <v>39.286617982376328</v>
      </c>
      <c r="J1140" t="s">
        <v>28</v>
      </c>
      <c r="K1140" t="s">
        <v>29</v>
      </c>
      <c r="L1140" t="s">
        <v>29</v>
      </c>
      <c r="M1140" t="s">
        <v>30</v>
      </c>
      <c r="N1140" t="s">
        <v>27</v>
      </c>
      <c r="O1140" s="4">
        <v>5.4896404100342693</v>
      </c>
      <c r="P1140" t="s">
        <v>35</v>
      </c>
      <c r="Q1140">
        <v>351</v>
      </c>
      <c r="R1140">
        <v>139</v>
      </c>
      <c r="S1140">
        <v>3.4182122934767163</v>
      </c>
      <c r="T1140">
        <v>18.012572830704173</v>
      </c>
      <c r="U1140" t="s">
        <v>28</v>
      </c>
      <c r="V1140">
        <v>3</v>
      </c>
      <c r="W1140" t="s">
        <v>31</v>
      </c>
      <c r="X1140">
        <v>0</v>
      </c>
      <c r="Y1140" t="s">
        <v>41</v>
      </c>
      <c r="Z1140" t="s">
        <v>36</v>
      </c>
    </row>
    <row r="1141" spans="1:26" x14ac:dyDescent="0.3">
      <c r="A1141">
        <v>64</v>
      </c>
      <c r="B1141" t="s">
        <v>26</v>
      </c>
      <c r="C1141">
        <v>133</v>
      </c>
      <c r="D1141">
        <v>220</v>
      </c>
      <c r="E1141" t="s">
        <v>27</v>
      </c>
      <c r="F1141" t="s">
        <v>29</v>
      </c>
      <c r="G1141" t="s">
        <v>29</v>
      </c>
      <c r="H1141" t="s">
        <v>28</v>
      </c>
      <c r="I1141">
        <v>27.774642263046456</v>
      </c>
      <c r="J1141" t="s">
        <v>28</v>
      </c>
      <c r="K1141" t="s">
        <v>29</v>
      </c>
      <c r="L1141" t="s">
        <v>28</v>
      </c>
      <c r="M1141" t="s">
        <v>35</v>
      </c>
      <c r="N1141" t="s">
        <v>27</v>
      </c>
      <c r="O1141" s="4">
        <v>4.396197884891345</v>
      </c>
      <c r="P1141" t="s">
        <v>30</v>
      </c>
      <c r="Q1141">
        <v>325</v>
      </c>
      <c r="R1141">
        <v>146</v>
      </c>
      <c r="S1141">
        <v>3.680672669087917</v>
      </c>
      <c r="T1141">
        <v>11.436141941809934</v>
      </c>
      <c r="U1141" t="s">
        <v>28</v>
      </c>
      <c r="V1141">
        <v>2</v>
      </c>
      <c r="W1141" t="s">
        <v>31</v>
      </c>
      <c r="X1141">
        <v>1</v>
      </c>
      <c r="Y1141" t="s">
        <v>32</v>
      </c>
      <c r="Z1141" t="s">
        <v>33</v>
      </c>
    </row>
    <row r="1142" spans="1:26" x14ac:dyDescent="0.3">
      <c r="A1142">
        <v>80</v>
      </c>
      <c r="B1142" t="s">
        <v>26</v>
      </c>
      <c r="C1142">
        <v>133</v>
      </c>
      <c r="D1142">
        <v>263</v>
      </c>
      <c r="E1142" t="s">
        <v>30</v>
      </c>
      <c r="F1142" t="s">
        <v>29</v>
      </c>
      <c r="G1142" t="s">
        <v>28</v>
      </c>
      <c r="H1142" t="s">
        <v>28</v>
      </c>
      <c r="I1142">
        <v>39.588708629865607</v>
      </c>
      <c r="J1142" t="s">
        <v>29</v>
      </c>
      <c r="K1142" t="s">
        <v>29</v>
      </c>
      <c r="L1142" t="s">
        <v>28</v>
      </c>
      <c r="M1142" t="s">
        <v>30</v>
      </c>
      <c r="N1142" t="s">
        <v>35</v>
      </c>
      <c r="O1142" s="4">
        <v>7.4395803726896483</v>
      </c>
      <c r="P1142" t="s">
        <v>27</v>
      </c>
      <c r="Q1142">
        <v>274</v>
      </c>
      <c r="R1142">
        <v>148</v>
      </c>
      <c r="S1142">
        <v>3.7466413066580766</v>
      </c>
      <c r="T1142">
        <v>17.279926916775501</v>
      </c>
      <c r="U1142" t="s">
        <v>28</v>
      </c>
      <c r="V1142">
        <v>3</v>
      </c>
      <c r="W1142" t="s">
        <v>31</v>
      </c>
      <c r="X1142">
        <v>1</v>
      </c>
      <c r="Y1142" t="s">
        <v>41</v>
      </c>
      <c r="Z1142" t="s">
        <v>33</v>
      </c>
    </row>
    <row r="1143" spans="1:26" x14ac:dyDescent="0.3">
      <c r="A1143">
        <v>73</v>
      </c>
      <c r="B1143" t="s">
        <v>34</v>
      </c>
      <c r="C1143">
        <v>144</v>
      </c>
      <c r="D1143">
        <v>201</v>
      </c>
      <c r="E1143" t="s">
        <v>35</v>
      </c>
      <c r="F1143" t="s">
        <v>29</v>
      </c>
      <c r="G1143" t="s">
        <v>29</v>
      </c>
      <c r="H1143" t="s">
        <v>29</v>
      </c>
      <c r="I1143">
        <v>38.19856205671099</v>
      </c>
      <c r="J1143" t="s">
        <v>28</v>
      </c>
      <c r="K1143" t="s">
        <v>29</v>
      </c>
      <c r="L1143" t="s">
        <v>29</v>
      </c>
      <c r="M1143" t="s">
        <v>27</v>
      </c>
      <c r="N1143" t="s">
        <v>27</v>
      </c>
      <c r="O1143" s="4">
        <v>6.4375019826956645</v>
      </c>
      <c r="P1143" t="s">
        <v>35</v>
      </c>
      <c r="Q1143">
        <v>400</v>
      </c>
      <c r="R1143">
        <v>116</v>
      </c>
      <c r="S1143">
        <v>10.225154726800277</v>
      </c>
      <c r="T1143">
        <v>11.775136957182619</v>
      </c>
      <c r="U1143" t="s">
        <v>28</v>
      </c>
      <c r="V1143">
        <v>4</v>
      </c>
      <c r="W1143" t="s">
        <v>43</v>
      </c>
      <c r="X1143">
        <v>0</v>
      </c>
      <c r="Y1143" t="s">
        <v>41</v>
      </c>
      <c r="Z1143" t="s">
        <v>33</v>
      </c>
    </row>
    <row r="1144" spans="1:26" x14ac:dyDescent="0.3">
      <c r="A1144">
        <v>39</v>
      </c>
      <c r="B1144" t="s">
        <v>34</v>
      </c>
      <c r="C1144">
        <v>155</v>
      </c>
      <c r="D1144">
        <v>265</v>
      </c>
      <c r="E1144" t="s">
        <v>30</v>
      </c>
      <c r="F1144" t="s">
        <v>28</v>
      </c>
      <c r="G1144" t="s">
        <v>28</v>
      </c>
      <c r="H1144" t="s">
        <v>29</v>
      </c>
      <c r="I1144">
        <v>26.957177955587746</v>
      </c>
      <c r="J1144" t="s">
        <v>28</v>
      </c>
      <c r="K1144" t="s">
        <v>29</v>
      </c>
      <c r="L1144" t="s">
        <v>29</v>
      </c>
      <c r="M1144" t="s">
        <v>35</v>
      </c>
      <c r="N1144" t="s">
        <v>27</v>
      </c>
      <c r="O1144" s="4">
        <v>5.1003403489216419</v>
      </c>
      <c r="P1144" t="s">
        <v>27</v>
      </c>
      <c r="Q1144">
        <v>288</v>
      </c>
      <c r="R1144">
        <v>127</v>
      </c>
      <c r="S1144">
        <v>9.9294555692617656</v>
      </c>
      <c r="T1144">
        <v>13.506204493002885</v>
      </c>
      <c r="U1144" t="s">
        <v>28</v>
      </c>
      <c r="V1144">
        <v>3</v>
      </c>
      <c r="W1144" t="s">
        <v>31</v>
      </c>
      <c r="X1144">
        <v>2</v>
      </c>
      <c r="Y1144" t="s">
        <v>32</v>
      </c>
      <c r="Z1144" t="s">
        <v>36</v>
      </c>
    </row>
    <row r="1145" spans="1:26" x14ac:dyDescent="0.3">
      <c r="A1145">
        <v>31</v>
      </c>
      <c r="B1145" t="s">
        <v>34</v>
      </c>
      <c r="C1145">
        <v>123</v>
      </c>
      <c r="D1145">
        <v>274</v>
      </c>
      <c r="E1145" t="s">
        <v>27</v>
      </c>
      <c r="F1145" t="s">
        <v>28</v>
      </c>
      <c r="G1145" t="s">
        <v>28</v>
      </c>
      <c r="H1145" t="s">
        <v>28</v>
      </c>
      <c r="I1145">
        <v>21.542190067056907</v>
      </c>
      <c r="J1145" t="s">
        <v>29</v>
      </c>
      <c r="K1145" t="s">
        <v>28</v>
      </c>
      <c r="L1145" t="s">
        <v>28</v>
      </c>
      <c r="M1145" t="s">
        <v>30</v>
      </c>
      <c r="N1145" t="s">
        <v>35</v>
      </c>
      <c r="O1145" s="4">
        <v>7.9098832121162319</v>
      </c>
      <c r="P1145" t="s">
        <v>30</v>
      </c>
      <c r="Q1145">
        <v>192</v>
      </c>
      <c r="R1145">
        <v>145</v>
      </c>
      <c r="S1145">
        <v>14.346686274904441</v>
      </c>
      <c r="T1145">
        <v>14.477153831812352</v>
      </c>
      <c r="U1145" t="s">
        <v>28</v>
      </c>
      <c r="V1145">
        <v>1</v>
      </c>
      <c r="W1145" t="s">
        <v>38</v>
      </c>
      <c r="X1145">
        <v>2</v>
      </c>
      <c r="Y1145" t="s">
        <v>37</v>
      </c>
      <c r="Z1145" t="s">
        <v>36</v>
      </c>
    </row>
    <row r="1146" spans="1:26" x14ac:dyDescent="0.3">
      <c r="A1146">
        <v>43</v>
      </c>
      <c r="B1146" t="s">
        <v>26</v>
      </c>
      <c r="C1146">
        <v>166</v>
      </c>
      <c r="D1146">
        <v>276</v>
      </c>
      <c r="E1146" t="s">
        <v>27</v>
      </c>
      <c r="F1146" t="s">
        <v>29</v>
      </c>
      <c r="G1146" t="s">
        <v>29</v>
      </c>
      <c r="H1146" t="s">
        <v>28</v>
      </c>
      <c r="I1146">
        <v>19.976423008513461</v>
      </c>
      <c r="J1146" t="s">
        <v>28</v>
      </c>
      <c r="K1146" t="s">
        <v>28</v>
      </c>
      <c r="L1146" t="s">
        <v>28</v>
      </c>
      <c r="M1146" t="s">
        <v>30</v>
      </c>
      <c r="N1146" t="s">
        <v>35</v>
      </c>
      <c r="O1146" s="4">
        <v>4.9621056094044373</v>
      </c>
      <c r="P1146" t="s">
        <v>35</v>
      </c>
      <c r="Q1146">
        <v>154</v>
      </c>
      <c r="R1146">
        <v>149</v>
      </c>
      <c r="S1146">
        <v>7.03805643708478</v>
      </c>
      <c r="T1146">
        <v>12.74938921772158</v>
      </c>
      <c r="U1146" t="s">
        <v>28</v>
      </c>
      <c r="V1146">
        <v>1</v>
      </c>
      <c r="W1146" t="s">
        <v>38</v>
      </c>
      <c r="X1146">
        <v>0</v>
      </c>
      <c r="Y1146" t="s">
        <v>37</v>
      </c>
      <c r="Z1146" t="s">
        <v>36</v>
      </c>
    </row>
    <row r="1147" spans="1:26" x14ac:dyDescent="0.3">
      <c r="A1147">
        <v>45</v>
      </c>
      <c r="B1147" t="s">
        <v>34</v>
      </c>
      <c r="C1147">
        <v>134</v>
      </c>
      <c r="D1147">
        <v>214</v>
      </c>
      <c r="E1147" t="s">
        <v>27</v>
      </c>
      <c r="F1147" t="s">
        <v>29</v>
      </c>
      <c r="G1147" t="s">
        <v>28</v>
      </c>
      <c r="H1147" t="s">
        <v>28</v>
      </c>
      <c r="I1147">
        <v>29.69244894909664</v>
      </c>
      <c r="J1147" t="s">
        <v>28</v>
      </c>
      <c r="K1147" t="s">
        <v>29</v>
      </c>
      <c r="L1147" t="s">
        <v>28</v>
      </c>
      <c r="M1147" t="s">
        <v>35</v>
      </c>
      <c r="N1147" t="s">
        <v>27</v>
      </c>
      <c r="O1147" s="4">
        <v>6.1088885479625574</v>
      </c>
      <c r="P1147" t="s">
        <v>30</v>
      </c>
      <c r="Q1147">
        <v>260</v>
      </c>
      <c r="R1147">
        <v>106</v>
      </c>
      <c r="S1147">
        <v>3.224250774407571</v>
      </c>
      <c r="T1147">
        <v>13.003899967525093</v>
      </c>
      <c r="U1147" t="s">
        <v>28</v>
      </c>
      <c r="V1147">
        <v>2</v>
      </c>
      <c r="W1147" t="s">
        <v>31</v>
      </c>
      <c r="X1147">
        <v>1</v>
      </c>
      <c r="Y1147" t="s">
        <v>32</v>
      </c>
      <c r="Z1147" t="s">
        <v>36</v>
      </c>
    </row>
    <row r="1148" spans="1:26" x14ac:dyDescent="0.3">
      <c r="A1148">
        <v>40</v>
      </c>
      <c r="B1148" t="s">
        <v>26</v>
      </c>
      <c r="C1148">
        <v>151</v>
      </c>
      <c r="D1148">
        <v>279</v>
      </c>
      <c r="E1148" t="s">
        <v>30</v>
      </c>
      <c r="F1148" t="s">
        <v>28</v>
      </c>
      <c r="G1148" t="s">
        <v>29</v>
      </c>
      <c r="H1148" t="s">
        <v>28</v>
      </c>
      <c r="I1148">
        <v>34.79057513592668</v>
      </c>
      <c r="J1148" t="s">
        <v>28</v>
      </c>
      <c r="K1148" t="s">
        <v>29</v>
      </c>
      <c r="L1148" t="s">
        <v>28</v>
      </c>
      <c r="M1148" t="s">
        <v>35</v>
      </c>
      <c r="N1148" t="s">
        <v>30</v>
      </c>
      <c r="O1148" s="4">
        <v>8.7674059744401767</v>
      </c>
      <c r="P1148" t="s">
        <v>30</v>
      </c>
      <c r="Q1148">
        <v>215</v>
      </c>
      <c r="R1148">
        <v>156</v>
      </c>
      <c r="S1148">
        <v>6.3779582434256268</v>
      </c>
      <c r="T1148">
        <v>12.600770810071577</v>
      </c>
      <c r="U1148" t="s">
        <v>28</v>
      </c>
      <c r="V1148">
        <v>1</v>
      </c>
      <c r="W1148" t="s">
        <v>38</v>
      </c>
      <c r="X1148">
        <v>3</v>
      </c>
      <c r="Y1148" t="s">
        <v>41</v>
      </c>
      <c r="Z1148" t="s">
        <v>36</v>
      </c>
    </row>
    <row r="1149" spans="1:26" x14ac:dyDescent="0.3">
      <c r="A1149">
        <v>31</v>
      </c>
      <c r="B1149" t="s">
        <v>34</v>
      </c>
      <c r="C1149">
        <v>137</v>
      </c>
      <c r="D1149">
        <v>171</v>
      </c>
      <c r="E1149" t="s">
        <v>30</v>
      </c>
      <c r="F1149" t="s">
        <v>28</v>
      </c>
      <c r="G1149" t="s">
        <v>28</v>
      </c>
      <c r="H1149" t="s">
        <v>28</v>
      </c>
      <c r="I1149">
        <v>21.873049299397746</v>
      </c>
      <c r="J1149" t="s">
        <v>29</v>
      </c>
      <c r="K1149" t="s">
        <v>29</v>
      </c>
      <c r="L1149" t="s">
        <v>28</v>
      </c>
      <c r="M1149" t="s">
        <v>35</v>
      </c>
      <c r="N1149" t="s">
        <v>35</v>
      </c>
      <c r="O1149" s="4">
        <v>8.1057947780479651</v>
      </c>
      <c r="P1149" t="s">
        <v>27</v>
      </c>
      <c r="Q1149">
        <v>264</v>
      </c>
      <c r="R1149">
        <v>84</v>
      </c>
      <c r="S1149">
        <v>7.8402400432310753</v>
      </c>
      <c r="T1149">
        <v>11.192311273604783</v>
      </c>
      <c r="U1149" t="s">
        <v>28</v>
      </c>
      <c r="V1149">
        <v>2</v>
      </c>
      <c r="W1149" t="s">
        <v>31</v>
      </c>
      <c r="X1149">
        <v>3</v>
      </c>
      <c r="Y1149" t="s">
        <v>37</v>
      </c>
      <c r="Z1149" t="s">
        <v>36</v>
      </c>
    </row>
    <row r="1150" spans="1:26" x14ac:dyDescent="0.3">
      <c r="A1150">
        <v>41</v>
      </c>
      <c r="B1150" t="s">
        <v>34</v>
      </c>
      <c r="C1150">
        <v>133</v>
      </c>
      <c r="D1150">
        <v>225</v>
      </c>
      <c r="E1150" t="s">
        <v>30</v>
      </c>
      <c r="F1150" t="s">
        <v>29</v>
      </c>
      <c r="G1150" t="s">
        <v>29</v>
      </c>
      <c r="H1150" t="s">
        <v>28</v>
      </c>
      <c r="I1150">
        <v>25.000640647608648</v>
      </c>
      <c r="J1150" t="s">
        <v>28</v>
      </c>
      <c r="K1150" t="s">
        <v>28</v>
      </c>
      <c r="L1150" t="s">
        <v>28</v>
      </c>
      <c r="M1150" t="s">
        <v>35</v>
      </c>
      <c r="N1150" t="s">
        <v>35</v>
      </c>
      <c r="O1150" s="4">
        <v>7.6427352670821982</v>
      </c>
      <c r="P1150" t="s">
        <v>27</v>
      </c>
      <c r="Q1150">
        <v>290</v>
      </c>
      <c r="R1150">
        <v>131</v>
      </c>
      <c r="S1150">
        <v>2.9304855265113243</v>
      </c>
      <c r="T1150">
        <v>18.441765053308877</v>
      </c>
      <c r="U1150" t="s">
        <v>28</v>
      </c>
      <c r="V1150">
        <v>1</v>
      </c>
      <c r="W1150" t="s">
        <v>38</v>
      </c>
      <c r="X1150">
        <v>2</v>
      </c>
      <c r="Y1150" t="s">
        <v>32</v>
      </c>
      <c r="Z1150" t="s">
        <v>36</v>
      </c>
    </row>
    <row r="1151" spans="1:26" x14ac:dyDescent="0.3">
      <c r="A1151">
        <v>19</v>
      </c>
      <c r="B1151" t="s">
        <v>26</v>
      </c>
      <c r="C1151">
        <v>177</v>
      </c>
      <c r="D1151">
        <v>243</v>
      </c>
      <c r="E1151" t="s">
        <v>30</v>
      </c>
      <c r="F1151" t="s">
        <v>29</v>
      </c>
      <c r="G1151" t="s">
        <v>29</v>
      </c>
      <c r="H1151" t="s">
        <v>29</v>
      </c>
      <c r="I1151">
        <v>31.871692364970404</v>
      </c>
      <c r="J1151" t="s">
        <v>29</v>
      </c>
      <c r="K1151" t="s">
        <v>28</v>
      </c>
      <c r="L1151" t="s">
        <v>28</v>
      </c>
      <c r="M1151" t="s">
        <v>35</v>
      </c>
      <c r="N1151" t="s">
        <v>35</v>
      </c>
      <c r="O1151" s="4">
        <v>9.5849605666983173</v>
      </c>
      <c r="P1151" t="s">
        <v>27</v>
      </c>
      <c r="Q1151">
        <v>186</v>
      </c>
      <c r="R1151">
        <v>137</v>
      </c>
      <c r="S1151">
        <v>11.52368522865147</v>
      </c>
      <c r="T1151">
        <v>8.584331196746124</v>
      </c>
      <c r="U1151" t="s">
        <v>28</v>
      </c>
      <c r="V1151">
        <v>3</v>
      </c>
      <c r="W1151" t="s">
        <v>31</v>
      </c>
      <c r="X1151">
        <v>2</v>
      </c>
      <c r="Y1151" t="s">
        <v>41</v>
      </c>
      <c r="Z1151" t="s">
        <v>39</v>
      </c>
    </row>
    <row r="1152" spans="1:26" x14ac:dyDescent="0.3">
      <c r="A1152">
        <v>62</v>
      </c>
      <c r="B1152" t="s">
        <v>34</v>
      </c>
      <c r="C1152">
        <v>120</v>
      </c>
      <c r="D1152">
        <v>220</v>
      </c>
      <c r="E1152" t="s">
        <v>30</v>
      </c>
      <c r="F1152" t="s">
        <v>28</v>
      </c>
      <c r="G1152" t="s">
        <v>29</v>
      </c>
      <c r="H1152" t="s">
        <v>28</v>
      </c>
      <c r="I1152">
        <v>28.139101973707053</v>
      </c>
      <c r="J1152" t="s">
        <v>29</v>
      </c>
      <c r="K1152" t="s">
        <v>29</v>
      </c>
      <c r="L1152" t="s">
        <v>29</v>
      </c>
      <c r="M1152" t="s">
        <v>42</v>
      </c>
      <c r="N1152" t="s">
        <v>35</v>
      </c>
      <c r="O1152" s="4">
        <v>4.752448502247379</v>
      </c>
      <c r="P1152" t="s">
        <v>27</v>
      </c>
      <c r="Q1152">
        <v>375</v>
      </c>
      <c r="R1152">
        <v>104</v>
      </c>
      <c r="S1152">
        <v>1.4465729302240322</v>
      </c>
      <c r="T1152">
        <v>19.589781304202575</v>
      </c>
      <c r="U1152" t="s">
        <v>28</v>
      </c>
      <c r="V1152">
        <v>3</v>
      </c>
      <c r="W1152" t="s">
        <v>31</v>
      </c>
      <c r="X1152">
        <v>1</v>
      </c>
      <c r="Y1152" t="s">
        <v>32</v>
      </c>
      <c r="Z1152" t="s">
        <v>33</v>
      </c>
    </row>
    <row r="1153" spans="1:26" x14ac:dyDescent="0.3">
      <c r="A1153">
        <v>43</v>
      </c>
      <c r="B1153" t="s">
        <v>34</v>
      </c>
      <c r="C1153">
        <v>161</v>
      </c>
      <c r="D1153">
        <v>255</v>
      </c>
      <c r="E1153" t="s">
        <v>27</v>
      </c>
      <c r="F1153" t="s">
        <v>29</v>
      </c>
      <c r="G1153" t="s">
        <v>29</v>
      </c>
      <c r="H1153" t="s">
        <v>28</v>
      </c>
      <c r="I1153">
        <v>31.285091114141142</v>
      </c>
      <c r="J1153" t="s">
        <v>29</v>
      </c>
      <c r="K1153" t="s">
        <v>29</v>
      </c>
      <c r="L1153" t="s">
        <v>28</v>
      </c>
      <c r="M1153" t="s">
        <v>42</v>
      </c>
      <c r="N1153" t="s">
        <v>35</v>
      </c>
      <c r="O1153" s="4">
        <v>8.1457765014225512</v>
      </c>
      <c r="P1153" t="s">
        <v>35</v>
      </c>
      <c r="Q1153">
        <v>138</v>
      </c>
      <c r="R1153">
        <v>141</v>
      </c>
      <c r="S1153">
        <v>0.38981836761790234</v>
      </c>
      <c r="T1153">
        <v>16.644353822648032</v>
      </c>
      <c r="U1153" t="s">
        <v>28</v>
      </c>
      <c r="V1153">
        <v>3</v>
      </c>
      <c r="W1153" t="s">
        <v>31</v>
      </c>
      <c r="X1153">
        <v>1</v>
      </c>
      <c r="Y1153" t="s">
        <v>41</v>
      </c>
      <c r="Z1153" t="s">
        <v>36</v>
      </c>
    </row>
    <row r="1154" spans="1:26" x14ac:dyDescent="0.3">
      <c r="A1154">
        <v>31</v>
      </c>
      <c r="B1154" t="s">
        <v>34</v>
      </c>
      <c r="C1154">
        <v>180</v>
      </c>
      <c r="D1154">
        <v>199</v>
      </c>
      <c r="E1154" t="s">
        <v>27</v>
      </c>
      <c r="F1154" t="s">
        <v>28</v>
      </c>
      <c r="G1154" t="s">
        <v>28</v>
      </c>
      <c r="H1154" t="s">
        <v>28</v>
      </c>
      <c r="I1154">
        <v>32.880086879603596</v>
      </c>
      <c r="J1154" t="s">
        <v>29</v>
      </c>
      <c r="K1154" t="s">
        <v>28</v>
      </c>
      <c r="L1154" t="s">
        <v>29</v>
      </c>
      <c r="M1154" t="s">
        <v>42</v>
      </c>
      <c r="N1154" t="s">
        <v>35</v>
      </c>
      <c r="O1154" s="4">
        <v>4.7039667629388981</v>
      </c>
      <c r="P1154" t="s">
        <v>35</v>
      </c>
      <c r="Q1154">
        <v>226</v>
      </c>
      <c r="R1154">
        <v>95</v>
      </c>
      <c r="S1154">
        <v>2.4971035323115021</v>
      </c>
      <c r="T1154">
        <v>13.304486170852625</v>
      </c>
      <c r="U1154" t="s">
        <v>28</v>
      </c>
      <c r="V1154">
        <v>2</v>
      </c>
      <c r="W1154" t="s">
        <v>31</v>
      </c>
      <c r="X1154">
        <v>1</v>
      </c>
      <c r="Y1154" t="s">
        <v>41</v>
      </c>
      <c r="Z1154" t="s">
        <v>36</v>
      </c>
    </row>
    <row r="1155" spans="1:26" x14ac:dyDescent="0.3">
      <c r="A1155">
        <v>76</v>
      </c>
      <c r="B1155" t="s">
        <v>26</v>
      </c>
      <c r="C1155">
        <v>139</v>
      </c>
      <c r="D1155">
        <v>251</v>
      </c>
      <c r="E1155" t="s">
        <v>27</v>
      </c>
      <c r="F1155" t="s">
        <v>29</v>
      </c>
      <c r="G1155" t="s">
        <v>29</v>
      </c>
      <c r="H1155" t="s">
        <v>28</v>
      </c>
      <c r="I1155">
        <v>26.375292067718011</v>
      </c>
      <c r="J1155" t="s">
        <v>29</v>
      </c>
      <c r="K1155" t="s">
        <v>28</v>
      </c>
      <c r="L1155" t="s">
        <v>29</v>
      </c>
      <c r="M1155" t="s">
        <v>30</v>
      </c>
      <c r="N1155" t="s">
        <v>35</v>
      </c>
      <c r="O1155" s="4">
        <v>4.8182474557638049</v>
      </c>
      <c r="P1155" t="s">
        <v>35</v>
      </c>
      <c r="Q1155">
        <v>116</v>
      </c>
      <c r="R1155">
        <v>127</v>
      </c>
      <c r="S1155">
        <v>0.51393243898924745</v>
      </c>
      <c r="T1155">
        <v>8.6540286832749054</v>
      </c>
      <c r="U1155" t="s">
        <v>28</v>
      </c>
      <c r="V1155">
        <v>3</v>
      </c>
      <c r="W1155" t="s">
        <v>31</v>
      </c>
      <c r="X1155">
        <v>0</v>
      </c>
      <c r="Y1155" t="s">
        <v>32</v>
      </c>
      <c r="Z1155" t="s">
        <v>33</v>
      </c>
    </row>
    <row r="1156" spans="1:26" x14ac:dyDescent="0.3">
      <c r="A1156">
        <v>73</v>
      </c>
      <c r="B1156" t="s">
        <v>34</v>
      </c>
      <c r="C1156">
        <v>129</v>
      </c>
      <c r="D1156">
        <v>262</v>
      </c>
      <c r="E1156" t="s">
        <v>35</v>
      </c>
      <c r="F1156" t="s">
        <v>28</v>
      </c>
      <c r="G1156" t="s">
        <v>28</v>
      </c>
      <c r="H1156" t="s">
        <v>28</v>
      </c>
      <c r="I1156">
        <v>35.291258549291484</v>
      </c>
      <c r="J1156" t="s">
        <v>28</v>
      </c>
      <c r="K1156" t="s">
        <v>29</v>
      </c>
      <c r="L1156" t="s">
        <v>29</v>
      </c>
      <c r="M1156" t="s">
        <v>42</v>
      </c>
      <c r="N1156" t="s">
        <v>27</v>
      </c>
      <c r="O1156" s="4">
        <v>7.0385561530155547</v>
      </c>
      <c r="P1156" t="s">
        <v>27</v>
      </c>
      <c r="Q1156">
        <v>281</v>
      </c>
      <c r="R1156">
        <v>150</v>
      </c>
      <c r="S1156">
        <v>1.7277047858261596</v>
      </c>
      <c r="T1156">
        <v>8.2388571645640187</v>
      </c>
      <c r="U1156" t="s">
        <v>28</v>
      </c>
      <c r="V1156">
        <v>2</v>
      </c>
      <c r="W1156" t="s">
        <v>31</v>
      </c>
      <c r="X1156">
        <v>2</v>
      </c>
      <c r="Y1156" t="s">
        <v>41</v>
      </c>
      <c r="Z1156" t="s">
        <v>33</v>
      </c>
    </row>
    <row r="1157" spans="1:26" x14ac:dyDescent="0.3">
      <c r="A1157">
        <v>68</v>
      </c>
      <c r="B1157" t="s">
        <v>26</v>
      </c>
      <c r="C1157">
        <v>129</v>
      </c>
      <c r="D1157">
        <v>179</v>
      </c>
      <c r="E1157" t="s">
        <v>27</v>
      </c>
      <c r="F1157" t="s">
        <v>29</v>
      </c>
      <c r="G1157" t="s">
        <v>28</v>
      </c>
      <c r="H1157" t="s">
        <v>28</v>
      </c>
      <c r="I1157">
        <v>33.463031882087456</v>
      </c>
      <c r="J1157" t="s">
        <v>29</v>
      </c>
      <c r="K1157" t="s">
        <v>29</v>
      </c>
      <c r="L1157" t="s">
        <v>28</v>
      </c>
      <c r="M1157" t="s">
        <v>35</v>
      </c>
      <c r="N1157" t="s">
        <v>30</v>
      </c>
      <c r="O1157" s="4">
        <v>4.1446614576197573</v>
      </c>
      <c r="P1157" t="s">
        <v>30</v>
      </c>
      <c r="Q1157">
        <v>228</v>
      </c>
      <c r="R1157">
        <v>131</v>
      </c>
      <c r="S1157">
        <v>1.1947861414409018</v>
      </c>
      <c r="T1157">
        <v>15.789275456719754</v>
      </c>
      <c r="U1157" t="s">
        <v>28</v>
      </c>
      <c r="V1157">
        <v>3</v>
      </c>
      <c r="W1157" t="s">
        <v>31</v>
      </c>
      <c r="X1157">
        <v>1</v>
      </c>
      <c r="Y1157" t="s">
        <v>41</v>
      </c>
      <c r="Z1157" t="s">
        <v>33</v>
      </c>
    </row>
    <row r="1158" spans="1:26" x14ac:dyDescent="0.3">
      <c r="A1158">
        <v>24</v>
      </c>
      <c r="B1158" t="s">
        <v>34</v>
      </c>
      <c r="C1158">
        <v>178</v>
      </c>
      <c r="D1158">
        <v>161</v>
      </c>
      <c r="E1158" t="s">
        <v>30</v>
      </c>
      <c r="F1158" t="s">
        <v>29</v>
      </c>
      <c r="G1158" t="s">
        <v>28</v>
      </c>
      <c r="H1158" t="s">
        <v>28</v>
      </c>
      <c r="I1158">
        <v>33.126171028973694</v>
      </c>
      <c r="J1158" t="s">
        <v>29</v>
      </c>
      <c r="K1158" t="s">
        <v>29</v>
      </c>
      <c r="L1158" t="s">
        <v>29</v>
      </c>
      <c r="M1158" t="s">
        <v>42</v>
      </c>
      <c r="N1158" t="s">
        <v>30</v>
      </c>
      <c r="O1158" s="4">
        <v>7.0059899122244174</v>
      </c>
      <c r="P1158" t="s">
        <v>35</v>
      </c>
      <c r="Q1158">
        <v>367</v>
      </c>
      <c r="R1158">
        <v>146</v>
      </c>
      <c r="S1158">
        <v>10.367545146831485</v>
      </c>
      <c r="T1158">
        <v>6.0387937624507151</v>
      </c>
      <c r="U1158" t="s">
        <v>28</v>
      </c>
      <c r="V1158">
        <v>4</v>
      </c>
      <c r="W1158" t="s">
        <v>43</v>
      </c>
      <c r="X1158">
        <v>1</v>
      </c>
      <c r="Y1158" t="s">
        <v>41</v>
      </c>
      <c r="Z1158" t="s">
        <v>39</v>
      </c>
    </row>
    <row r="1159" spans="1:26" x14ac:dyDescent="0.3">
      <c r="A1159">
        <v>20</v>
      </c>
      <c r="B1159" t="s">
        <v>34</v>
      </c>
      <c r="C1159">
        <v>143</v>
      </c>
      <c r="D1159">
        <v>231</v>
      </c>
      <c r="E1159" t="s">
        <v>27</v>
      </c>
      <c r="F1159" t="s">
        <v>28</v>
      </c>
      <c r="G1159" t="s">
        <v>29</v>
      </c>
      <c r="H1159" t="s">
        <v>28</v>
      </c>
      <c r="I1159">
        <v>21.288637497674362</v>
      </c>
      <c r="J1159" t="s">
        <v>28</v>
      </c>
      <c r="K1159" t="s">
        <v>28</v>
      </c>
      <c r="L1159" t="s">
        <v>28</v>
      </c>
      <c r="M1159" t="s">
        <v>42</v>
      </c>
      <c r="N1159" t="s">
        <v>30</v>
      </c>
      <c r="O1159" s="4">
        <v>4.0568731410794783</v>
      </c>
      <c r="P1159" t="s">
        <v>27</v>
      </c>
      <c r="Q1159">
        <v>109</v>
      </c>
      <c r="R1159">
        <v>94</v>
      </c>
      <c r="S1159">
        <v>10.891599904044364</v>
      </c>
      <c r="T1159">
        <v>11.551057504910336</v>
      </c>
      <c r="U1159" t="s">
        <v>28</v>
      </c>
      <c r="V1159">
        <v>0</v>
      </c>
      <c r="W1159" t="s">
        <v>38</v>
      </c>
      <c r="X1159">
        <v>1</v>
      </c>
      <c r="Y1159" t="s">
        <v>37</v>
      </c>
      <c r="Z1159" t="s">
        <v>39</v>
      </c>
    </row>
    <row r="1160" spans="1:26" x14ac:dyDescent="0.3">
      <c r="A1160">
        <v>64</v>
      </c>
      <c r="B1160" t="s">
        <v>34</v>
      </c>
      <c r="C1160">
        <v>153</v>
      </c>
      <c r="D1160">
        <v>195</v>
      </c>
      <c r="E1160" t="s">
        <v>35</v>
      </c>
      <c r="F1160" t="s">
        <v>29</v>
      </c>
      <c r="G1160" t="s">
        <v>29</v>
      </c>
      <c r="H1160" t="s">
        <v>28</v>
      </c>
      <c r="I1160">
        <v>28.433183134216616</v>
      </c>
      <c r="J1160" t="s">
        <v>28</v>
      </c>
      <c r="K1160" t="s">
        <v>28</v>
      </c>
      <c r="L1160" t="s">
        <v>28</v>
      </c>
      <c r="M1160" t="s">
        <v>30</v>
      </c>
      <c r="N1160" t="s">
        <v>35</v>
      </c>
      <c r="O1160" s="4">
        <v>7.6144902493831896</v>
      </c>
      <c r="P1160" t="s">
        <v>35</v>
      </c>
      <c r="Q1160">
        <v>112</v>
      </c>
      <c r="R1160">
        <v>160</v>
      </c>
      <c r="S1160">
        <v>4.9036997325063965</v>
      </c>
      <c r="T1160">
        <v>8.8908399897892565</v>
      </c>
      <c r="U1160" t="s">
        <v>28</v>
      </c>
      <c r="V1160">
        <v>1</v>
      </c>
      <c r="W1160" t="s">
        <v>38</v>
      </c>
      <c r="X1160">
        <v>1</v>
      </c>
      <c r="Y1160" t="s">
        <v>32</v>
      </c>
      <c r="Z1160" t="s">
        <v>33</v>
      </c>
    </row>
    <row r="1161" spans="1:26" x14ac:dyDescent="0.3">
      <c r="A1161">
        <v>40</v>
      </c>
      <c r="B1161" t="s">
        <v>34</v>
      </c>
      <c r="C1161">
        <v>180</v>
      </c>
      <c r="D1161">
        <v>279</v>
      </c>
      <c r="E1161" t="s">
        <v>35</v>
      </c>
      <c r="F1161" t="s">
        <v>28</v>
      </c>
      <c r="G1161" t="s">
        <v>28</v>
      </c>
      <c r="H1161" t="s">
        <v>28</v>
      </c>
      <c r="I1161">
        <v>30.697804181529008</v>
      </c>
      <c r="J1161" t="s">
        <v>29</v>
      </c>
      <c r="K1161" t="s">
        <v>28</v>
      </c>
      <c r="L1161" t="s">
        <v>29</v>
      </c>
      <c r="M1161" t="s">
        <v>35</v>
      </c>
      <c r="N1161" t="s">
        <v>35</v>
      </c>
      <c r="O1161" s="4">
        <v>5.8720595647047711</v>
      </c>
      <c r="P1161" t="s">
        <v>35</v>
      </c>
      <c r="Q1161">
        <v>380</v>
      </c>
      <c r="R1161">
        <v>146</v>
      </c>
      <c r="S1161">
        <v>2.9733927352999818</v>
      </c>
      <c r="T1161">
        <v>6.2807674860680676</v>
      </c>
      <c r="U1161" t="s">
        <v>28</v>
      </c>
      <c r="V1161">
        <v>2</v>
      </c>
      <c r="W1161" t="s">
        <v>31</v>
      </c>
      <c r="X1161">
        <v>2</v>
      </c>
      <c r="Y1161" t="s">
        <v>41</v>
      </c>
      <c r="Z1161" t="s">
        <v>36</v>
      </c>
    </row>
    <row r="1162" spans="1:26" x14ac:dyDescent="0.3">
      <c r="A1162">
        <v>63</v>
      </c>
      <c r="B1162" t="s">
        <v>26</v>
      </c>
      <c r="C1162">
        <v>147</v>
      </c>
      <c r="D1162">
        <v>246</v>
      </c>
      <c r="E1162" t="s">
        <v>35</v>
      </c>
      <c r="F1162" t="s">
        <v>28</v>
      </c>
      <c r="G1162" t="s">
        <v>28</v>
      </c>
      <c r="H1162" t="s">
        <v>29</v>
      </c>
      <c r="I1162">
        <v>22.980496799240115</v>
      </c>
      <c r="J1162" t="s">
        <v>29</v>
      </c>
      <c r="K1162" t="s">
        <v>28</v>
      </c>
      <c r="L1162" t="s">
        <v>28</v>
      </c>
      <c r="M1162" t="s">
        <v>30</v>
      </c>
      <c r="N1162" t="s">
        <v>30</v>
      </c>
      <c r="O1162" s="4">
        <v>4.4995896571974896</v>
      </c>
      <c r="P1162" t="s">
        <v>35</v>
      </c>
      <c r="Q1162">
        <v>136</v>
      </c>
      <c r="R1162">
        <v>140</v>
      </c>
      <c r="S1162">
        <v>11.518997535069941</v>
      </c>
      <c r="T1162">
        <v>19.512246628296143</v>
      </c>
      <c r="U1162" t="s">
        <v>28</v>
      </c>
      <c r="V1162">
        <v>2</v>
      </c>
      <c r="W1162" t="s">
        <v>31</v>
      </c>
      <c r="X1162">
        <v>1</v>
      </c>
      <c r="Y1162" t="s">
        <v>37</v>
      </c>
      <c r="Z1162" t="s">
        <v>33</v>
      </c>
    </row>
    <row r="1163" spans="1:26" x14ac:dyDescent="0.3">
      <c r="A1163">
        <v>60</v>
      </c>
      <c r="B1163" t="s">
        <v>34</v>
      </c>
      <c r="C1163">
        <v>146</v>
      </c>
      <c r="D1163">
        <v>229</v>
      </c>
      <c r="E1163" t="s">
        <v>35</v>
      </c>
      <c r="F1163" t="s">
        <v>28</v>
      </c>
      <c r="G1163" t="s">
        <v>28</v>
      </c>
      <c r="H1163" t="s">
        <v>28</v>
      </c>
      <c r="I1163">
        <v>34.688475963742079</v>
      </c>
      <c r="J1163" t="s">
        <v>29</v>
      </c>
      <c r="K1163" t="s">
        <v>29</v>
      </c>
      <c r="L1163" t="s">
        <v>29</v>
      </c>
      <c r="M1163" t="s">
        <v>27</v>
      </c>
      <c r="N1163" t="s">
        <v>27</v>
      </c>
      <c r="O1163" s="4">
        <v>8.6850497656116552</v>
      </c>
      <c r="P1163" t="s">
        <v>27</v>
      </c>
      <c r="Q1163">
        <v>169</v>
      </c>
      <c r="R1163">
        <v>145</v>
      </c>
      <c r="S1163">
        <v>2.3759090254909787</v>
      </c>
      <c r="T1163">
        <v>9.9935349378126936</v>
      </c>
      <c r="U1163" t="s">
        <v>28</v>
      </c>
      <c r="V1163">
        <v>3</v>
      </c>
      <c r="W1163" t="s">
        <v>31</v>
      </c>
      <c r="X1163">
        <v>2</v>
      </c>
      <c r="Y1163" t="s">
        <v>41</v>
      </c>
      <c r="Z1163" t="s">
        <v>33</v>
      </c>
    </row>
    <row r="1164" spans="1:26" x14ac:dyDescent="0.3">
      <c r="A1164">
        <v>64</v>
      </c>
      <c r="B1164" t="s">
        <v>26</v>
      </c>
      <c r="C1164">
        <v>159</v>
      </c>
      <c r="D1164">
        <v>203</v>
      </c>
      <c r="E1164" t="s">
        <v>35</v>
      </c>
      <c r="F1164" t="s">
        <v>29</v>
      </c>
      <c r="G1164" t="s">
        <v>29</v>
      </c>
      <c r="H1164" t="s">
        <v>28</v>
      </c>
      <c r="I1164">
        <v>20.663775259413928</v>
      </c>
      <c r="J1164" t="s">
        <v>28</v>
      </c>
      <c r="K1164" t="s">
        <v>28</v>
      </c>
      <c r="L1164" t="s">
        <v>28</v>
      </c>
      <c r="M1164" t="s">
        <v>42</v>
      </c>
      <c r="N1164" t="s">
        <v>35</v>
      </c>
      <c r="O1164" s="4">
        <v>6.3395507543760052</v>
      </c>
      <c r="P1164" t="s">
        <v>35</v>
      </c>
      <c r="Q1164">
        <v>163</v>
      </c>
      <c r="R1164">
        <v>148</v>
      </c>
      <c r="S1164">
        <v>5.8541315827247073</v>
      </c>
      <c r="T1164">
        <v>9.0485405470342499</v>
      </c>
      <c r="U1164" t="s">
        <v>28</v>
      </c>
      <c r="V1164">
        <v>1</v>
      </c>
      <c r="W1164" t="s">
        <v>38</v>
      </c>
      <c r="X1164">
        <v>0</v>
      </c>
      <c r="Y1164" t="s">
        <v>37</v>
      </c>
      <c r="Z1164" t="s">
        <v>33</v>
      </c>
    </row>
    <row r="1165" spans="1:26" x14ac:dyDescent="0.3">
      <c r="A1165">
        <v>77</v>
      </c>
      <c r="B1165" t="s">
        <v>26</v>
      </c>
      <c r="C1165">
        <v>120</v>
      </c>
      <c r="D1165">
        <v>184</v>
      </c>
      <c r="E1165" t="s">
        <v>30</v>
      </c>
      <c r="F1165" t="s">
        <v>28</v>
      </c>
      <c r="G1165" t="s">
        <v>29</v>
      </c>
      <c r="H1165" t="s">
        <v>29</v>
      </c>
      <c r="I1165">
        <v>21.296864886336142</v>
      </c>
      <c r="J1165" t="s">
        <v>28</v>
      </c>
      <c r="K1165" t="s">
        <v>29</v>
      </c>
      <c r="L1165" t="s">
        <v>29</v>
      </c>
      <c r="M1165" t="s">
        <v>27</v>
      </c>
      <c r="N1165" t="s">
        <v>30</v>
      </c>
      <c r="O1165" s="4">
        <v>6.6641203710486749</v>
      </c>
      <c r="P1165" t="s">
        <v>30</v>
      </c>
      <c r="Q1165">
        <v>382</v>
      </c>
      <c r="R1165">
        <v>103</v>
      </c>
      <c r="S1165">
        <v>8.553268869988198</v>
      </c>
      <c r="T1165">
        <v>5.9384331498396641</v>
      </c>
      <c r="U1165" t="s">
        <v>28</v>
      </c>
      <c r="V1165">
        <v>3</v>
      </c>
      <c r="W1165" t="s">
        <v>31</v>
      </c>
      <c r="X1165">
        <v>1</v>
      </c>
      <c r="Y1165" t="s">
        <v>37</v>
      </c>
      <c r="Z1165" t="s">
        <v>33</v>
      </c>
    </row>
    <row r="1166" spans="1:26" x14ac:dyDescent="0.3">
      <c r="A1166">
        <v>62</v>
      </c>
      <c r="B1166" t="s">
        <v>34</v>
      </c>
      <c r="C1166">
        <v>152</v>
      </c>
      <c r="D1166">
        <v>201</v>
      </c>
      <c r="E1166" t="s">
        <v>27</v>
      </c>
      <c r="F1166" t="s">
        <v>29</v>
      </c>
      <c r="G1166" t="s">
        <v>29</v>
      </c>
      <c r="H1166" t="s">
        <v>28</v>
      </c>
      <c r="I1166">
        <v>27.093024502640219</v>
      </c>
      <c r="J1166" t="s">
        <v>29</v>
      </c>
      <c r="K1166" t="s">
        <v>29</v>
      </c>
      <c r="L1166" t="s">
        <v>29</v>
      </c>
      <c r="M1166" t="s">
        <v>42</v>
      </c>
      <c r="N1166" t="s">
        <v>30</v>
      </c>
      <c r="O1166" s="4">
        <v>6.2468721967053167</v>
      </c>
      <c r="P1166" t="s">
        <v>35</v>
      </c>
      <c r="Q1166">
        <v>177</v>
      </c>
      <c r="R1166">
        <v>123</v>
      </c>
      <c r="S1166">
        <v>8.2756800377480761</v>
      </c>
      <c r="T1166">
        <v>18.100418594108891</v>
      </c>
      <c r="U1166" t="s">
        <v>28</v>
      </c>
      <c r="V1166">
        <v>4</v>
      </c>
      <c r="W1166" t="s">
        <v>43</v>
      </c>
      <c r="X1166">
        <v>0</v>
      </c>
      <c r="Y1166" t="s">
        <v>32</v>
      </c>
      <c r="Z1166" t="s">
        <v>33</v>
      </c>
    </row>
    <row r="1167" spans="1:26" x14ac:dyDescent="0.3">
      <c r="A1167">
        <v>35</v>
      </c>
      <c r="B1167" t="s">
        <v>34</v>
      </c>
      <c r="C1167">
        <v>123</v>
      </c>
      <c r="D1167">
        <v>233</v>
      </c>
      <c r="E1167" t="s">
        <v>30</v>
      </c>
      <c r="F1167" t="s">
        <v>28</v>
      </c>
      <c r="G1167" t="s">
        <v>28</v>
      </c>
      <c r="H1167" t="s">
        <v>28</v>
      </c>
      <c r="I1167">
        <v>20.977585623706194</v>
      </c>
      <c r="J1167" t="s">
        <v>29</v>
      </c>
      <c r="K1167" t="s">
        <v>29</v>
      </c>
      <c r="L1167" t="s">
        <v>29</v>
      </c>
      <c r="M1167" t="s">
        <v>27</v>
      </c>
      <c r="N1167" t="s">
        <v>30</v>
      </c>
      <c r="O1167" s="4">
        <v>4.5017821173471164</v>
      </c>
      <c r="P1167" t="s">
        <v>27</v>
      </c>
      <c r="Q1167">
        <v>281</v>
      </c>
      <c r="R1167">
        <v>150</v>
      </c>
      <c r="S1167">
        <v>6.4302495373593969</v>
      </c>
      <c r="T1167">
        <v>5.8545306068965344</v>
      </c>
      <c r="U1167" t="s">
        <v>28</v>
      </c>
      <c r="V1167">
        <v>3</v>
      </c>
      <c r="W1167" t="s">
        <v>31</v>
      </c>
      <c r="X1167">
        <v>1</v>
      </c>
      <c r="Y1167" t="s">
        <v>37</v>
      </c>
      <c r="Z1167" t="s">
        <v>36</v>
      </c>
    </row>
    <row r="1168" spans="1:26" x14ac:dyDescent="0.3">
      <c r="A1168">
        <v>75</v>
      </c>
      <c r="B1168" t="s">
        <v>26</v>
      </c>
      <c r="C1168">
        <v>126</v>
      </c>
      <c r="D1168">
        <v>221</v>
      </c>
      <c r="E1168" t="s">
        <v>30</v>
      </c>
      <c r="F1168" t="s">
        <v>28</v>
      </c>
      <c r="G1168" t="s">
        <v>29</v>
      </c>
      <c r="H1168" t="s">
        <v>28</v>
      </c>
      <c r="I1168">
        <v>18.256166941910241</v>
      </c>
      <c r="J1168" t="s">
        <v>28</v>
      </c>
      <c r="K1168" t="s">
        <v>29</v>
      </c>
      <c r="L1168" t="s">
        <v>28</v>
      </c>
      <c r="M1168" t="s">
        <v>30</v>
      </c>
      <c r="N1168" t="s">
        <v>30</v>
      </c>
      <c r="O1168" s="4">
        <v>6.7595035834268726</v>
      </c>
      <c r="P1168" t="s">
        <v>27</v>
      </c>
      <c r="Q1168">
        <v>199</v>
      </c>
      <c r="R1168">
        <v>104</v>
      </c>
      <c r="S1168">
        <v>8.3014124452715183</v>
      </c>
      <c r="T1168">
        <v>5.3437479782213009</v>
      </c>
      <c r="U1168" t="s">
        <v>28</v>
      </c>
      <c r="V1168">
        <v>1</v>
      </c>
      <c r="W1168" t="s">
        <v>38</v>
      </c>
      <c r="X1168">
        <v>1</v>
      </c>
      <c r="Y1168" t="s">
        <v>40</v>
      </c>
      <c r="Z1168" t="s">
        <v>33</v>
      </c>
    </row>
    <row r="1169" spans="1:26" x14ac:dyDescent="0.3">
      <c r="A1169">
        <v>55</v>
      </c>
      <c r="B1169" t="s">
        <v>26</v>
      </c>
      <c r="C1169">
        <v>128</v>
      </c>
      <c r="D1169">
        <v>175</v>
      </c>
      <c r="E1169" t="s">
        <v>35</v>
      </c>
      <c r="F1169" t="s">
        <v>28</v>
      </c>
      <c r="G1169" t="s">
        <v>29</v>
      </c>
      <c r="H1169" t="s">
        <v>28</v>
      </c>
      <c r="I1169">
        <v>27.050842451563096</v>
      </c>
      <c r="J1169" t="s">
        <v>29</v>
      </c>
      <c r="K1169" t="s">
        <v>29</v>
      </c>
      <c r="L1169" t="s">
        <v>28</v>
      </c>
      <c r="M1169" t="s">
        <v>27</v>
      </c>
      <c r="N1169" t="s">
        <v>27</v>
      </c>
      <c r="O1169" s="4">
        <v>7.9926281328444411</v>
      </c>
      <c r="P1169" t="s">
        <v>35</v>
      </c>
      <c r="Q1169">
        <v>362</v>
      </c>
      <c r="R1169">
        <v>99</v>
      </c>
      <c r="S1169">
        <v>9.9992873638519715</v>
      </c>
      <c r="T1169">
        <v>9.4380995672753034</v>
      </c>
      <c r="U1169" t="s">
        <v>28</v>
      </c>
      <c r="V1169">
        <v>2</v>
      </c>
      <c r="W1169" t="s">
        <v>31</v>
      </c>
      <c r="X1169">
        <v>2</v>
      </c>
      <c r="Y1169" t="s">
        <v>32</v>
      </c>
      <c r="Z1169" t="s">
        <v>33</v>
      </c>
    </row>
    <row r="1170" spans="1:26" x14ac:dyDescent="0.3">
      <c r="A1170">
        <v>52</v>
      </c>
      <c r="B1170" t="s">
        <v>34</v>
      </c>
      <c r="C1170">
        <v>135</v>
      </c>
      <c r="D1170">
        <v>210</v>
      </c>
      <c r="E1170" t="s">
        <v>27</v>
      </c>
      <c r="F1170" t="s">
        <v>28</v>
      </c>
      <c r="G1170" t="s">
        <v>29</v>
      </c>
      <c r="H1170" t="s">
        <v>29</v>
      </c>
      <c r="I1170">
        <v>32.268147077380405</v>
      </c>
      <c r="J1170" t="s">
        <v>28</v>
      </c>
      <c r="K1170" t="s">
        <v>28</v>
      </c>
      <c r="L1170" t="s">
        <v>28</v>
      </c>
      <c r="M1170" t="s">
        <v>30</v>
      </c>
      <c r="N1170" t="s">
        <v>35</v>
      </c>
      <c r="O1170" s="4">
        <v>9.4202573175561444</v>
      </c>
      <c r="P1170" t="s">
        <v>35</v>
      </c>
      <c r="Q1170">
        <v>258</v>
      </c>
      <c r="R1170">
        <v>145</v>
      </c>
      <c r="S1170">
        <v>3.6688656926183509</v>
      </c>
      <c r="T1170">
        <v>11.433098937646601</v>
      </c>
      <c r="U1170" t="s">
        <v>28</v>
      </c>
      <c r="V1170">
        <v>1</v>
      </c>
      <c r="W1170" t="s">
        <v>38</v>
      </c>
      <c r="X1170">
        <v>2</v>
      </c>
      <c r="Y1170" t="s">
        <v>41</v>
      </c>
      <c r="Z1170" t="s">
        <v>33</v>
      </c>
    </row>
    <row r="1171" spans="1:26" x14ac:dyDescent="0.3">
      <c r="A1171">
        <v>68</v>
      </c>
      <c r="B1171" t="s">
        <v>34</v>
      </c>
      <c r="C1171">
        <v>124</v>
      </c>
      <c r="D1171">
        <v>186</v>
      </c>
      <c r="E1171" t="s">
        <v>27</v>
      </c>
      <c r="F1171" t="s">
        <v>29</v>
      </c>
      <c r="G1171" t="s">
        <v>29</v>
      </c>
      <c r="H1171" t="s">
        <v>28</v>
      </c>
      <c r="I1171">
        <v>28.893042589185605</v>
      </c>
      <c r="J1171" t="s">
        <v>29</v>
      </c>
      <c r="K1171" t="s">
        <v>28</v>
      </c>
      <c r="L1171" t="s">
        <v>28</v>
      </c>
      <c r="M1171" t="s">
        <v>27</v>
      </c>
      <c r="N1171" t="s">
        <v>27</v>
      </c>
      <c r="O1171" s="4">
        <v>8.5828184682643727</v>
      </c>
      <c r="P1171" t="s">
        <v>30</v>
      </c>
      <c r="Q1171">
        <v>368</v>
      </c>
      <c r="R1171">
        <v>145</v>
      </c>
      <c r="S1171">
        <v>5.8668215997457853</v>
      </c>
      <c r="T1171">
        <v>14.001108577670383</v>
      </c>
      <c r="U1171" t="s">
        <v>28</v>
      </c>
      <c r="V1171">
        <v>2</v>
      </c>
      <c r="W1171" t="s">
        <v>31</v>
      </c>
      <c r="X1171">
        <v>1</v>
      </c>
      <c r="Y1171" t="s">
        <v>32</v>
      </c>
      <c r="Z1171" t="s">
        <v>33</v>
      </c>
    </row>
    <row r="1172" spans="1:26" x14ac:dyDescent="0.3">
      <c r="A1172">
        <v>32</v>
      </c>
      <c r="B1172" t="s">
        <v>34</v>
      </c>
      <c r="C1172">
        <v>153</v>
      </c>
      <c r="D1172">
        <v>244</v>
      </c>
      <c r="E1172" t="s">
        <v>27</v>
      </c>
      <c r="F1172" t="s">
        <v>29</v>
      </c>
      <c r="G1172" t="s">
        <v>28</v>
      </c>
      <c r="H1172" t="s">
        <v>28</v>
      </c>
      <c r="I1172">
        <v>19.147953346721604</v>
      </c>
      <c r="J1172" t="s">
        <v>29</v>
      </c>
      <c r="K1172" t="s">
        <v>29</v>
      </c>
      <c r="L1172" t="s">
        <v>29</v>
      </c>
      <c r="M1172" t="s">
        <v>35</v>
      </c>
      <c r="N1172" t="s">
        <v>27</v>
      </c>
      <c r="O1172" s="4">
        <v>4.4757303287199273</v>
      </c>
      <c r="P1172" t="s">
        <v>30</v>
      </c>
      <c r="Q1172">
        <v>377</v>
      </c>
      <c r="R1172">
        <v>89</v>
      </c>
      <c r="S1172">
        <v>10.307226126583863</v>
      </c>
      <c r="T1172">
        <v>13.54926828367185</v>
      </c>
      <c r="U1172" t="s">
        <v>28</v>
      </c>
      <c r="V1172">
        <v>4</v>
      </c>
      <c r="W1172" t="s">
        <v>43</v>
      </c>
      <c r="X1172">
        <v>1</v>
      </c>
      <c r="Y1172" t="s">
        <v>37</v>
      </c>
      <c r="Z1172" t="s">
        <v>36</v>
      </c>
    </row>
    <row r="1173" spans="1:26" x14ac:dyDescent="0.3">
      <c r="A1173">
        <v>42</v>
      </c>
      <c r="B1173" t="s">
        <v>34</v>
      </c>
      <c r="C1173">
        <v>179</v>
      </c>
      <c r="D1173">
        <v>160</v>
      </c>
      <c r="E1173" t="s">
        <v>35</v>
      </c>
      <c r="F1173" t="s">
        <v>29</v>
      </c>
      <c r="G1173" t="s">
        <v>28</v>
      </c>
      <c r="H1173" t="s">
        <v>28</v>
      </c>
      <c r="I1173">
        <v>23.114237415221044</v>
      </c>
      <c r="J1173" t="s">
        <v>29</v>
      </c>
      <c r="K1173" t="s">
        <v>29</v>
      </c>
      <c r="L1173" t="s">
        <v>29</v>
      </c>
      <c r="M1173" t="s">
        <v>42</v>
      </c>
      <c r="N1173" t="s">
        <v>35</v>
      </c>
      <c r="O1173" s="4">
        <v>4.9948250658728863</v>
      </c>
      <c r="P1173" t="s">
        <v>30</v>
      </c>
      <c r="Q1173">
        <v>114</v>
      </c>
      <c r="R1173">
        <v>129</v>
      </c>
      <c r="S1173">
        <v>1.8993345084255413</v>
      </c>
      <c r="T1173">
        <v>10.099592024320842</v>
      </c>
      <c r="U1173" t="s">
        <v>28</v>
      </c>
      <c r="V1173">
        <v>4</v>
      </c>
      <c r="W1173" t="s">
        <v>43</v>
      </c>
      <c r="X1173">
        <v>0</v>
      </c>
      <c r="Y1173" t="s">
        <v>37</v>
      </c>
      <c r="Z1173" t="s">
        <v>36</v>
      </c>
    </row>
    <row r="1174" spans="1:26" x14ac:dyDescent="0.3">
      <c r="A1174">
        <v>72</v>
      </c>
      <c r="B1174" t="s">
        <v>34</v>
      </c>
      <c r="C1174">
        <v>142</v>
      </c>
      <c r="D1174">
        <v>190</v>
      </c>
      <c r="E1174" t="s">
        <v>30</v>
      </c>
      <c r="F1174" t="s">
        <v>29</v>
      </c>
      <c r="G1174" t="s">
        <v>28</v>
      </c>
      <c r="H1174" t="s">
        <v>28</v>
      </c>
      <c r="I1174">
        <v>29.535669783467057</v>
      </c>
      <c r="J1174" t="s">
        <v>28</v>
      </c>
      <c r="K1174" t="s">
        <v>28</v>
      </c>
      <c r="L1174" t="s">
        <v>29</v>
      </c>
      <c r="M1174" t="s">
        <v>35</v>
      </c>
      <c r="N1174" t="s">
        <v>27</v>
      </c>
      <c r="O1174" s="4">
        <v>4.2689574193600279</v>
      </c>
      <c r="P1174" t="s">
        <v>27</v>
      </c>
      <c r="Q1174">
        <v>213</v>
      </c>
      <c r="R1174">
        <v>149</v>
      </c>
      <c r="S1174">
        <v>5.1610078168591658</v>
      </c>
      <c r="T1174">
        <v>15.171526920904762</v>
      </c>
      <c r="U1174" t="s">
        <v>28</v>
      </c>
      <c r="V1174">
        <v>2</v>
      </c>
      <c r="W1174" t="s">
        <v>31</v>
      </c>
      <c r="X1174">
        <v>1</v>
      </c>
      <c r="Y1174" t="s">
        <v>32</v>
      </c>
      <c r="Z1174" t="s">
        <v>33</v>
      </c>
    </row>
    <row r="1175" spans="1:26" x14ac:dyDescent="0.3">
      <c r="A1175">
        <v>54</v>
      </c>
      <c r="B1175" t="s">
        <v>26</v>
      </c>
      <c r="C1175">
        <v>162</v>
      </c>
      <c r="D1175">
        <v>282</v>
      </c>
      <c r="E1175" t="s">
        <v>27</v>
      </c>
      <c r="F1175" t="s">
        <v>29</v>
      </c>
      <c r="G1175" t="s">
        <v>28</v>
      </c>
      <c r="H1175" t="s">
        <v>28</v>
      </c>
      <c r="I1175">
        <v>34.238041000163825</v>
      </c>
      <c r="J1175" t="s">
        <v>28</v>
      </c>
      <c r="K1175" t="s">
        <v>28</v>
      </c>
      <c r="L1175" t="s">
        <v>29</v>
      </c>
      <c r="M1175" t="s">
        <v>42</v>
      </c>
      <c r="N1175" t="s">
        <v>35</v>
      </c>
      <c r="O1175" s="4">
        <v>4.7163374419022883</v>
      </c>
      <c r="P1175" t="s">
        <v>35</v>
      </c>
      <c r="Q1175">
        <v>184</v>
      </c>
      <c r="R1175">
        <v>90</v>
      </c>
      <c r="S1175">
        <v>0.47623083242346986</v>
      </c>
      <c r="T1175">
        <v>11.318674243083535</v>
      </c>
      <c r="U1175" t="s">
        <v>28</v>
      </c>
      <c r="V1175">
        <v>2</v>
      </c>
      <c r="W1175" t="s">
        <v>31</v>
      </c>
      <c r="X1175">
        <v>0</v>
      </c>
      <c r="Y1175" t="s">
        <v>41</v>
      </c>
      <c r="Z1175" t="s">
        <v>33</v>
      </c>
    </row>
    <row r="1176" spans="1:26" x14ac:dyDescent="0.3">
      <c r="A1176">
        <v>45</v>
      </c>
      <c r="B1176" t="s">
        <v>34</v>
      </c>
      <c r="C1176">
        <v>169</v>
      </c>
      <c r="D1176">
        <v>215</v>
      </c>
      <c r="E1176" t="s">
        <v>30</v>
      </c>
      <c r="F1176" t="s">
        <v>29</v>
      </c>
      <c r="G1176" t="s">
        <v>29</v>
      </c>
      <c r="H1176" t="s">
        <v>29</v>
      </c>
      <c r="I1176">
        <v>35.46617321469104</v>
      </c>
      <c r="J1176" t="s">
        <v>29</v>
      </c>
      <c r="K1176" t="s">
        <v>29</v>
      </c>
      <c r="L1176" t="s">
        <v>29</v>
      </c>
      <c r="M1176" t="s">
        <v>27</v>
      </c>
      <c r="N1176" t="s">
        <v>35</v>
      </c>
      <c r="O1176" s="4">
        <v>6.8831651890808336</v>
      </c>
      <c r="P1176" t="s">
        <v>35</v>
      </c>
      <c r="Q1176">
        <v>228</v>
      </c>
      <c r="R1176">
        <v>109</v>
      </c>
      <c r="S1176">
        <v>3.1511527702121866</v>
      </c>
      <c r="T1176">
        <v>13.815297382719734</v>
      </c>
      <c r="U1176" t="s">
        <v>28</v>
      </c>
      <c r="V1176">
        <v>5</v>
      </c>
      <c r="W1176" t="s">
        <v>43</v>
      </c>
      <c r="X1176">
        <v>0</v>
      </c>
      <c r="Y1176" t="s">
        <v>41</v>
      </c>
      <c r="Z1176" t="s">
        <v>36</v>
      </c>
    </row>
    <row r="1177" spans="1:26" x14ac:dyDescent="0.3">
      <c r="A1177">
        <v>27</v>
      </c>
      <c r="B1177" t="s">
        <v>34</v>
      </c>
      <c r="C1177">
        <v>144</v>
      </c>
      <c r="D1177">
        <v>290</v>
      </c>
      <c r="E1177" t="s">
        <v>27</v>
      </c>
      <c r="F1177" t="s">
        <v>28</v>
      </c>
      <c r="G1177" t="s">
        <v>28</v>
      </c>
      <c r="H1177" t="s">
        <v>29</v>
      </c>
      <c r="I1177">
        <v>29.42610650731266</v>
      </c>
      <c r="J1177" t="s">
        <v>29</v>
      </c>
      <c r="K1177" t="s">
        <v>28</v>
      </c>
      <c r="L1177" t="s">
        <v>28</v>
      </c>
      <c r="M1177" t="s">
        <v>42</v>
      </c>
      <c r="N1177" t="s">
        <v>30</v>
      </c>
      <c r="O1177" s="4">
        <v>5.3184401570856901</v>
      </c>
      <c r="P1177" t="s">
        <v>35</v>
      </c>
      <c r="Q1177">
        <v>398</v>
      </c>
      <c r="R1177">
        <v>106</v>
      </c>
      <c r="S1177">
        <v>6.1358178609111391</v>
      </c>
      <c r="T1177">
        <v>17.920717318198584</v>
      </c>
      <c r="U1177" t="s">
        <v>28</v>
      </c>
      <c r="V1177">
        <v>2</v>
      </c>
      <c r="W1177" t="s">
        <v>31</v>
      </c>
      <c r="X1177">
        <v>1</v>
      </c>
      <c r="Y1177" t="s">
        <v>32</v>
      </c>
      <c r="Z1177" t="s">
        <v>39</v>
      </c>
    </row>
    <row r="1178" spans="1:26" x14ac:dyDescent="0.3">
      <c r="A1178">
        <v>56</v>
      </c>
      <c r="B1178" t="s">
        <v>26</v>
      </c>
      <c r="C1178">
        <v>176</v>
      </c>
      <c r="D1178">
        <v>291</v>
      </c>
      <c r="E1178" t="s">
        <v>27</v>
      </c>
      <c r="F1178" t="s">
        <v>29</v>
      </c>
      <c r="G1178" t="s">
        <v>28</v>
      </c>
      <c r="H1178" t="s">
        <v>28</v>
      </c>
      <c r="I1178">
        <v>32.214803983746961</v>
      </c>
      <c r="J1178" t="s">
        <v>28</v>
      </c>
      <c r="K1178" t="s">
        <v>29</v>
      </c>
      <c r="L1178" t="s">
        <v>28</v>
      </c>
      <c r="M1178" t="s">
        <v>30</v>
      </c>
      <c r="N1178" t="s">
        <v>27</v>
      </c>
      <c r="O1178" s="4">
        <v>7.8876184399928579</v>
      </c>
      <c r="P1178" t="s">
        <v>27</v>
      </c>
      <c r="Q1178">
        <v>162</v>
      </c>
      <c r="R1178">
        <v>121</v>
      </c>
      <c r="S1178">
        <v>4.0127854541820867</v>
      </c>
      <c r="T1178">
        <v>18.932800163047542</v>
      </c>
      <c r="U1178" t="s">
        <v>28</v>
      </c>
      <c r="V1178">
        <v>2</v>
      </c>
      <c r="W1178" t="s">
        <v>31</v>
      </c>
      <c r="X1178">
        <v>1</v>
      </c>
      <c r="Y1178" t="s">
        <v>41</v>
      </c>
      <c r="Z1178" t="s">
        <v>33</v>
      </c>
    </row>
    <row r="1179" spans="1:26" x14ac:dyDescent="0.3">
      <c r="A1179">
        <v>74</v>
      </c>
      <c r="B1179" t="s">
        <v>34</v>
      </c>
      <c r="C1179">
        <v>170</v>
      </c>
      <c r="D1179">
        <v>218</v>
      </c>
      <c r="E1179" t="s">
        <v>27</v>
      </c>
      <c r="F1179" t="s">
        <v>29</v>
      </c>
      <c r="G1179" t="s">
        <v>28</v>
      </c>
      <c r="H1179" t="s">
        <v>29</v>
      </c>
      <c r="I1179">
        <v>37.875181815936827</v>
      </c>
      <c r="J1179" t="s">
        <v>29</v>
      </c>
      <c r="K1179" t="s">
        <v>29</v>
      </c>
      <c r="L1179" t="s">
        <v>28</v>
      </c>
      <c r="M1179" t="s">
        <v>27</v>
      </c>
      <c r="N1179" t="s">
        <v>27</v>
      </c>
      <c r="O1179" s="4">
        <v>4.1941979958628028</v>
      </c>
      <c r="P1179" t="s">
        <v>30</v>
      </c>
      <c r="Q1179">
        <v>384</v>
      </c>
      <c r="R1179">
        <v>115</v>
      </c>
      <c r="S1179">
        <v>11.787703727461585</v>
      </c>
      <c r="T1179">
        <v>17.624613613599106</v>
      </c>
      <c r="U1179" t="s">
        <v>28</v>
      </c>
      <c r="V1179">
        <v>4</v>
      </c>
      <c r="W1179" t="s">
        <v>43</v>
      </c>
      <c r="X1179">
        <v>0</v>
      </c>
      <c r="Y1179" t="s">
        <v>41</v>
      </c>
      <c r="Z1179" t="s">
        <v>33</v>
      </c>
    </row>
    <row r="1180" spans="1:26" x14ac:dyDescent="0.3">
      <c r="A1180">
        <v>34</v>
      </c>
      <c r="B1180" t="s">
        <v>34</v>
      </c>
      <c r="C1180">
        <v>132</v>
      </c>
      <c r="D1180">
        <v>208</v>
      </c>
      <c r="E1180" t="s">
        <v>27</v>
      </c>
      <c r="F1180" t="s">
        <v>29</v>
      </c>
      <c r="G1180" t="s">
        <v>28</v>
      </c>
      <c r="H1180" t="s">
        <v>29</v>
      </c>
      <c r="I1180">
        <v>19.43437229556034</v>
      </c>
      <c r="J1180" t="s">
        <v>29</v>
      </c>
      <c r="K1180" t="s">
        <v>28</v>
      </c>
      <c r="L1180" t="s">
        <v>29</v>
      </c>
      <c r="M1180" t="s">
        <v>42</v>
      </c>
      <c r="N1180" t="s">
        <v>35</v>
      </c>
      <c r="O1180" s="4">
        <v>9.1434780843505585</v>
      </c>
      <c r="P1180" t="s">
        <v>27</v>
      </c>
      <c r="Q1180">
        <v>225</v>
      </c>
      <c r="R1180">
        <v>124</v>
      </c>
      <c r="S1180">
        <v>6.1538820628591031</v>
      </c>
      <c r="T1180">
        <v>14.665804660756478</v>
      </c>
      <c r="U1180" t="s">
        <v>28</v>
      </c>
      <c r="V1180">
        <v>4</v>
      </c>
      <c r="W1180" t="s">
        <v>43</v>
      </c>
      <c r="X1180">
        <v>1</v>
      </c>
      <c r="Y1180" t="s">
        <v>37</v>
      </c>
      <c r="Z1180" t="s">
        <v>36</v>
      </c>
    </row>
    <row r="1181" spans="1:26" x14ac:dyDescent="0.3">
      <c r="A1181">
        <v>56</v>
      </c>
      <c r="B1181" t="s">
        <v>26</v>
      </c>
      <c r="C1181">
        <v>143</v>
      </c>
      <c r="D1181">
        <v>215</v>
      </c>
      <c r="E1181" t="s">
        <v>35</v>
      </c>
      <c r="F1181" t="s">
        <v>29</v>
      </c>
      <c r="G1181" t="s">
        <v>28</v>
      </c>
      <c r="H1181" t="s">
        <v>29</v>
      </c>
      <c r="I1181">
        <v>20.181796178178747</v>
      </c>
      <c r="J1181" t="s">
        <v>28</v>
      </c>
      <c r="K1181" t="s">
        <v>29</v>
      </c>
      <c r="L1181" t="s">
        <v>28</v>
      </c>
      <c r="M1181" t="s">
        <v>42</v>
      </c>
      <c r="N1181" t="s">
        <v>30</v>
      </c>
      <c r="O1181" s="4">
        <v>8.0658425602231638</v>
      </c>
      <c r="P1181" t="s">
        <v>27</v>
      </c>
      <c r="Q1181">
        <v>266</v>
      </c>
      <c r="R1181">
        <v>106</v>
      </c>
      <c r="S1181">
        <v>4.7949553470817188</v>
      </c>
      <c r="T1181">
        <v>5.0984486671687215</v>
      </c>
      <c r="U1181" t="s">
        <v>28</v>
      </c>
      <c r="V1181">
        <v>3</v>
      </c>
      <c r="W1181" t="s">
        <v>31</v>
      </c>
      <c r="X1181">
        <v>1</v>
      </c>
      <c r="Y1181" t="s">
        <v>37</v>
      </c>
      <c r="Z1181" t="s">
        <v>33</v>
      </c>
    </row>
    <row r="1182" spans="1:26" x14ac:dyDescent="0.3">
      <c r="A1182">
        <v>39</v>
      </c>
      <c r="B1182" t="s">
        <v>34</v>
      </c>
      <c r="C1182">
        <v>130</v>
      </c>
      <c r="D1182">
        <v>217</v>
      </c>
      <c r="E1182" t="s">
        <v>35</v>
      </c>
      <c r="F1182" t="s">
        <v>29</v>
      </c>
      <c r="G1182" t="s">
        <v>29</v>
      </c>
      <c r="H1182" t="s">
        <v>28</v>
      </c>
      <c r="I1182">
        <v>28.07292184881322</v>
      </c>
      <c r="J1182" t="s">
        <v>29</v>
      </c>
      <c r="K1182" t="s">
        <v>28</v>
      </c>
      <c r="L1182" t="s">
        <v>29</v>
      </c>
      <c r="M1182" t="s">
        <v>35</v>
      </c>
      <c r="N1182" t="s">
        <v>30</v>
      </c>
      <c r="O1182" s="4">
        <v>9.8144669728126619</v>
      </c>
      <c r="P1182" t="s">
        <v>35</v>
      </c>
      <c r="Q1182">
        <v>107</v>
      </c>
      <c r="R1182">
        <v>135</v>
      </c>
      <c r="S1182">
        <v>14.161042749599554</v>
      </c>
      <c r="T1182">
        <v>9.3695549350540865</v>
      </c>
      <c r="U1182" t="s">
        <v>28</v>
      </c>
      <c r="V1182">
        <v>3</v>
      </c>
      <c r="W1182" t="s">
        <v>31</v>
      </c>
      <c r="X1182">
        <v>2</v>
      </c>
      <c r="Y1182" t="s">
        <v>32</v>
      </c>
      <c r="Z1182" t="s">
        <v>36</v>
      </c>
    </row>
    <row r="1183" spans="1:26" x14ac:dyDescent="0.3">
      <c r="A1183">
        <v>43</v>
      </c>
      <c r="B1183" t="s">
        <v>26</v>
      </c>
      <c r="C1183">
        <v>171</v>
      </c>
      <c r="D1183">
        <v>161</v>
      </c>
      <c r="E1183" t="s">
        <v>30</v>
      </c>
      <c r="F1183" t="s">
        <v>29</v>
      </c>
      <c r="G1183" t="s">
        <v>28</v>
      </c>
      <c r="H1183" t="s">
        <v>28</v>
      </c>
      <c r="I1183">
        <v>31.414162150169133</v>
      </c>
      <c r="J1183" t="s">
        <v>29</v>
      </c>
      <c r="K1183" t="s">
        <v>28</v>
      </c>
      <c r="L1183" t="s">
        <v>29</v>
      </c>
      <c r="M1183" t="s">
        <v>27</v>
      </c>
      <c r="N1183" t="s">
        <v>30</v>
      </c>
      <c r="O1183" s="4">
        <v>9.7169817229532853</v>
      </c>
      <c r="P1183" t="s">
        <v>27</v>
      </c>
      <c r="Q1183">
        <v>151</v>
      </c>
      <c r="R1183">
        <v>116</v>
      </c>
      <c r="S1183">
        <v>9.5275569866349112</v>
      </c>
      <c r="T1183">
        <v>6.9534417296881728</v>
      </c>
      <c r="U1183" t="s">
        <v>28</v>
      </c>
      <c r="V1183">
        <v>3</v>
      </c>
      <c r="W1183" t="s">
        <v>31</v>
      </c>
      <c r="X1183">
        <v>1</v>
      </c>
      <c r="Y1183" t="s">
        <v>41</v>
      </c>
      <c r="Z1183" t="s">
        <v>36</v>
      </c>
    </row>
    <row r="1184" spans="1:26" x14ac:dyDescent="0.3">
      <c r="A1184">
        <v>79</v>
      </c>
      <c r="B1184" t="s">
        <v>34</v>
      </c>
      <c r="C1184">
        <v>170</v>
      </c>
      <c r="D1184">
        <v>217</v>
      </c>
      <c r="E1184" t="s">
        <v>35</v>
      </c>
      <c r="F1184" t="s">
        <v>28</v>
      </c>
      <c r="G1184" t="s">
        <v>29</v>
      </c>
      <c r="H1184" t="s">
        <v>29</v>
      </c>
      <c r="I1184">
        <v>18.10195209065499</v>
      </c>
      <c r="J1184" t="s">
        <v>28</v>
      </c>
      <c r="K1184" t="s">
        <v>29</v>
      </c>
      <c r="L1184" t="s">
        <v>29</v>
      </c>
      <c r="M1184" t="s">
        <v>42</v>
      </c>
      <c r="N1184" t="s">
        <v>35</v>
      </c>
      <c r="O1184" s="4">
        <v>8.1575573676374624</v>
      </c>
      <c r="P1184" t="s">
        <v>30</v>
      </c>
      <c r="Q1184">
        <v>134</v>
      </c>
      <c r="R1184">
        <v>149</v>
      </c>
      <c r="S1184">
        <v>10.643992747560102</v>
      </c>
      <c r="T1184">
        <v>15.908753386985289</v>
      </c>
      <c r="U1184" t="s">
        <v>28</v>
      </c>
      <c r="V1184">
        <v>3</v>
      </c>
      <c r="W1184" t="s">
        <v>31</v>
      </c>
      <c r="X1184">
        <v>2</v>
      </c>
      <c r="Y1184" t="s">
        <v>40</v>
      </c>
      <c r="Z1184" t="s">
        <v>33</v>
      </c>
    </row>
    <row r="1185" spans="1:26" x14ac:dyDescent="0.3">
      <c r="A1185">
        <v>61</v>
      </c>
      <c r="B1185" t="s">
        <v>34</v>
      </c>
      <c r="C1185">
        <v>136</v>
      </c>
      <c r="D1185">
        <v>222</v>
      </c>
      <c r="E1185" t="s">
        <v>27</v>
      </c>
      <c r="F1185" t="s">
        <v>28</v>
      </c>
      <c r="G1185" t="s">
        <v>29</v>
      </c>
      <c r="H1185" t="s">
        <v>29</v>
      </c>
      <c r="I1185">
        <v>27.956063275897499</v>
      </c>
      <c r="J1185" t="s">
        <v>28</v>
      </c>
      <c r="K1185" t="s">
        <v>29</v>
      </c>
      <c r="L1185" t="s">
        <v>29</v>
      </c>
      <c r="M1185" t="s">
        <v>42</v>
      </c>
      <c r="N1185" t="s">
        <v>35</v>
      </c>
      <c r="O1185" s="4">
        <v>4.9482648659187554</v>
      </c>
      <c r="P1185" t="s">
        <v>35</v>
      </c>
      <c r="Q1185">
        <v>335</v>
      </c>
      <c r="R1185">
        <v>118</v>
      </c>
      <c r="S1185">
        <v>13.007558493810475</v>
      </c>
      <c r="T1185">
        <v>7.8424760146067465</v>
      </c>
      <c r="U1185" t="s">
        <v>28</v>
      </c>
      <c r="V1185">
        <v>3</v>
      </c>
      <c r="W1185" t="s">
        <v>31</v>
      </c>
      <c r="X1185">
        <v>1</v>
      </c>
      <c r="Y1185" t="s">
        <v>32</v>
      </c>
      <c r="Z1185" t="s">
        <v>33</v>
      </c>
    </row>
    <row r="1186" spans="1:26" x14ac:dyDescent="0.3">
      <c r="A1186">
        <v>42</v>
      </c>
      <c r="B1186" t="s">
        <v>34</v>
      </c>
      <c r="C1186">
        <v>156</v>
      </c>
      <c r="D1186">
        <v>155</v>
      </c>
      <c r="E1186" t="s">
        <v>30</v>
      </c>
      <c r="F1186" t="s">
        <v>29</v>
      </c>
      <c r="G1186" t="s">
        <v>29</v>
      </c>
      <c r="H1186" t="s">
        <v>28</v>
      </c>
      <c r="I1186">
        <v>21.800739556849347</v>
      </c>
      <c r="J1186" t="s">
        <v>29</v>
      </c>
      <c r="K1186" t="s">
        <v>29</v>
      </c>
      <c r="L1186" t="s">
        <v>28</v>
      </c>
      <c r="M1186" t="s">
        <v>27</v>
      </c>
      <c r="N1186" t="s">
        <v>27</v>
      </c>
      <c r="O1186" s="4">
        <v>5.3324952195422819</v>
      </c>
      <c r="P1186" t="s">
        <v>35</v>
      </c>
      <c r="Q1186">
        <v>276</v>
      </c>
      <c r="R1186">
        <v>87</v>
      </c>
      <c r="S1186">
        <v>4.5837922606536576</v>
      </c>
      <c r="T1186">
        <v>9.0354133323068524</v>
      </c>
      <c r="U1186" t="s">
        <v>28</v>
      </c>
      <c r="V1186">
        <v>3</v>
      </c>
      <c r="W1186" t="s">
        <v>31</v>
      </c>
      <c r="X1186">
        <v>0</v>
      </c>
      <c r="Y1186" t="s">
        <v>37</v>
      </c>
      <c r="Z1186" t="s">
        <v>36</v>
      </c>
    </row>
    <row r="1187" spans="1:26" x14ac:dyDescent="0.3">
      <c r="A1187">
        <v>34</v>
      </c>
      <c r="B1187" t="s">
        <v>26</v>
      </c>
      <c r="C1187">
        <v>132</v>
      </c>
      <c r="D1187">
        <v>164</v>
      </c>
      <c r="E1187" t="s">
        <v>30</v>
      </c>
      <c r="F1187" t="s">
        <v>28</v>
      </c>
      <c r="G1187" t="s">
        <v>28</v>
      </c>
      <c r="H1187" t="s">
        <v>29</v>
      </c>
      <c r="I1187">
        <v>32.192302138413375</v>
      </c>
      <c r="J1187" t="s">
        <v>28</v>
      </c>
      <c r="K1187" t="s">
        <v>28</v>
      </c>
      <c r="L1187" t="s">
        <v>29</v>
      </c>
      <c r="M1187" t="s">
        <v>42</v>
      </c>
      <c r="N1187" t="s">
        <v>27</v>
      </c>
      <c r="O1187" s="4">
        <v>5.6654919023112038</v>
      </c>
      <c r="P1187" t="s">
        <v>35</v>
      </c>
      <c r="Q1187">
        <v>309</v>
      </c>
      <c r="R1187">
        <v>155</v>
      </c>
      <c r="S1187">
        <v>8.2827959815679097</v>
      </c>
      <c r="T1187">
        <v>10.54998723554908</v>
      </c>
      <c r="U1187" t="s">
        <v>28</v>
      </c>
      <c r="V1187">
        <v>2</v>
      </c>
      <c r="W1187" t="s">
        <v>31</v>
      </c>
      <c r="X1187">
        <v>1</v>
      </c>
      <c r="Y1187" t="s">
        <v>41</v>
      </c>
      <c r="Z1187" t="s">
        <v>36</v>
      </c>
    </row>
    <row r="1188" spans="1:26" x14ac:dyDescent="0.3">
      <c r="A1188">
        <v>30</v>
      </c>
      <c r="B1188" t="s">
        <v>26</v>
      </c>
      <c r="C1188">
        <v>146</v>
      </c>
      <c r="D1188">
        <v>191</v>
      </c>
      <c r="E1188" t="s">
        <v>30</v>
      </c>
      <c r="F1188" t="s">
        <v>29</v>
      </c>
      <c r="G1188" t="s">
        <v>28</v>
      </c>
      <c r="H1188" t="s">
        <v>28</v>
      </c>
      <c r="I1188">
        <v>23.890182556470812</v>
      </c>
      <c r="J1188" t="s">
        <v>28</v>
      </c>
      <c r="K1188" t="s">
        <v>29</v>
      </c>
      <c r="L1188" t="s">
        <v>28</v>
      </c>
      <c r="M1188" t="s">
        <v>42</v>
      </c>
      <c r="N1188" t="s">
        <v>35</v>
      </c>
      <c r="O1188" s="4">
        <v>6.5600447863104181</v>
      </c>
      <c r="P1188" t="s">
        <v>30</v>
      </c>
      <c r="Q1188">
        <v>279</v>
      </c>
      <c r="R1188">
        <v>126</v>
      </c>
      <c r="S1188">
        <v>6.1820715400831192</v>
      </c>
      <c r="T1188">
        <v>10.739982327410676</v>
      </c>
      <c r="U1188" t="s">
        <v>28</v>
      </c>
      <c r="V1188">
        <v>2</v>
      </c>
      <c r="W1188" t="s">
        <v>31</v>
      </c>
      <c r="X1188">
        <v>0</v>
      </c>
      <c r="Y1188" t="s">
        <v>37</v>
      </c>
      <c r="Z1188" t="s">
        <v>36</v>
      </c>
    </row>
    <row r="1189" spans="1:26" x14ac:dyDescent="0.3">
      <c r="A1189">
        <v>37</v>
      </c>
      <c r="B1189" t="s">
        <v>26</v>
      </c>
      <c r="C1189">
        <v>139</v>
      </c>
      <c r="D1189">
        <v>180</v>
      </c>
      <c r="E1189" t="s">
        <v>27</v>
      </c>
      <c r="F1189" t="s">
        <v>28</v>
      </c>
      <c r="G1189" t="s">
        <v>29</v>
      </c>
      <c r="H1189" t="s">
        <v>28</v>
      </c>
      <c r="I1189">
        <v>37.842638806809063</v>
      </c>
      <c r="J1189" t="s">
        <v>28</v>
      </c>
      <c r="K1189" t="s">
        <v>28</v>
      </c>
      <c r="L1189" t="s">
        <v>28</v>
      </c>
      <c r="M1189" t="s">
        <v>30</v>
      </c>
      <c r="N1189" t="s">
        <v>27</v>
      </c>
      <c r="O1189" s="4">
        <v>7.425235085839307</v>
      </c>
      <c r="P1189" t="s">
        <v>27</v>
      </c>
      <c r="Q1189">
        <v>311</v>
      </c>
      <c r="R1189">
        <v>146</v>
      </c>
      <c r="S1189">
        <v>4.2981183326764452</v>
      </c>
      <c r="T1189">
        <v>7.7012670970920407</v>
      </c>
      <c r="U1189" t="s">
        <v>28</v>
      </c>
      <c r="V1189">
        <v>0</v>
      </c>
      <c r="W1189" t="s">
        <v>38</v>
      </c>
      <c r="X1189">
        <v>2</v>
      </c>
      <c r="Y1189" t="s">
        <v>41</v>
      </c>
      <c r="Z1189" t="s">
        <v>36</v>
      </c>
    </row>
    <row r="1190" spans="1:26" x14ac:dyDescent="0.3">
      <c r="A1190">
        <v>42</v>
      </c>
      <c r="B1190" t="s">
        <v>26</v>
      </c>
      <c r="C1190">
        <v>152</v>
      </c>
      <c r="D1190">
        <v>155</v>
      </c>
      <c r="E1190" t="s">
        <v>27</v>
      </c>
      <c r="F1190" t="s">
        <v>29</v>
      </c>
      <c r="G1190" t="s">
        <v>28</v>
      </c>
      <c r="H1190" t="s">
        <v>29</v>
      </c>
      <c r="I1190">
        <v>19.404643696448009</v>
      </c>
      <c r="J1190" t="s">
        <v>28</v>
      </c>
      <c r="K1190" t="s">
        <v>28</v>
      </c>
      <c r="L1190" t="s">
        <v>29</v>
      </c>
      <c r="M1190" t="s">
        <v>42</v>
      </c>
      <c r="N1190" t="s">
        <v>27</v>
      </c>
      <c r="O1190" s="4">
        <v>8.0955999647721235</v>
      </c>
      <c r="P1190" t="s">
        <v>35</v>
      </c>
      <c r="Q1190">
        <v>235</v>
      </c>
      <c r="R1190">
        <v>133</v>
      </c>
      <c r="S1190">
        <v>0.15434162060613155</v>
      </c>
      <c r="T1190">
        <v>15.58554822485439</v>
      </c>
      <c r="U1190" t="s">
        <v>28</v>
      </c>
      <c r="V1190">
        <v>3</v>
      </c>
      <c r="W1190" t="s">
        <v>31</v>
      </c>
      <c r="X1190">
        <v>1</v>
      </c>
      <c r="Y1190" t="s">
        <v>37</v>
      </c>
      <c r="Z1190" t="s">
        <v>36</v>
      </c>
    </row>
    <row r="1191" spans="1:26" x14ac:dyDescent="0.3">
      <c r="A1191">
        <v>21</v>
      </c>
      <c r="B1191" t="s">
        <v>34</v>
      </c>
      <c r="C1191">
        <v>161</v>
      </c>
      <c r="D1191">
        <v>182</v>
      </c>
      <c r="E1191" t="s">
        <v>30</v>
      </c>
      <c r="F1191" t="s">
        <v>28</v>
      </c>
      <c r="G1191" t="s">
        <v>29</v>
      </c>
      <c r="H1191" t="s">
        <v>28</v>
      </c>
      <c r="I1191">
        <v>35.802533161966387</v>
      </c>
      <c r="J1191" t="s">
        <v>28</v>
      </c>
      <c r="K1191" t="s">
        <v>29</v>
      </c>
      <c r="L1191" t="s">
        <v>29</v>
      </c>
      <c r="M1191" t="s">
        <v>42</v>
      </c>
      <c r="N1191" t="s">
        <v>27</v>
      </c>
      <c r="O1191" s="4">
        <v>4.453823432673329</v>
      </c>
      <c r="P1191" t="s">
        <v>27</v>
      </c>
      <c r="Q1191">
        <v>261</v>
      </c>
      <c r="R1191">
        <v>88</v>
      </c>
      <c r="S1191">
        <v>2.0849740473107459</v>
      </c>
      <c r="T1191">
        <v>10.35178278862206</v>
      </c>
      <c r="U1191" t="s">
        <v>28</v>
      </c>
      <c r="V1191">
        <v>2</v>
      </c>
      <c r="W1191" t="s">
        <v>31</v>
      </c>
      <c r="X1191">
        <v>1</v>
      </c>
      <c r="Y1191" t="s">
        <v>41</v>
      </c>
      <c r="Z1191" t="s">
        <v>39</v>
      </c>
    </row>
    <row r="1192" spans="1:26" x14ac:dyDescent="0.3">
      <c r="A1192">
        <v>27</v>
      </c>
      <c r="B1192" t="s">
        <v>26</v>
      </c>
      <c r="C1192">
        <v>151</v>
      </c>
      <c r="D1192">
        <v>170</v>
      </c>
      <c r="E1192" t="s">
        <v>35</v>
      </c>
      <c r="F1192" t="s">
        <v>28</v>
      </c>
      <c r="G1192" t="s">
        <v>29</v>
      </c>
      <c r="H1192" t="s">
        <v>29</v>
      </c>
      <c r="I1192">
        <v>26.631206142875953</v>
      </c>
      <c r="J1192" t="s">
        <v>29</v>
      </c>
      <c r="K1192" t="s">
        <v>28</v>
      </c>
      <c r="L1192" t="s">
        <v>28</v>
      </c>
      <c r="M1192" t="s">
        <v>30</v>
      </c>
      <c r="N1192" t="s">
        <v>35</v>
      </c>
      <c r="O1192" s="4">
        <v>7.6632893596116931</v>
      </c>
      <c r="P1192" t="s">
        <v>35</v>
      </c>
      <c r="Q1192">
        <v>308</v>
      </c>
      <c r="R1192">
        <v>122</v>
      </c>
      <c r="S1192">
        <v>12.166512353476316</v>
      </c>
      <c r="T1192">
        <v>13.529924110254312</v>
      </c>
      <c r="U1192" t="s">
        <v>28</v>
      </c>
      <c r="V1192">
        <v>2</v>
      </c>
      <c r="W1192" t="s">
        <v>31</v>
      </c>
      <c r="X1192">
        <v>2</v>
      </c>
      <c r="Y1192" t="s">
        <v>32</v>
      </c>
      <c r="Z1192" t="s">
        <v>39</v>
      </c>
    </row>
    <row r="1193" spans="1:26" x14ac:dyDescent="0.3">
      <c r="A1193">
        <v>20</v>
      </c>
      <c r="B1193" t="s">
        <v>26</v>
      </c>
      <c r="C1193">
        <v>127</v>
      </c>
      <c r="D1193">
        <v>273</v>
      </c>
      <c r="E1193" t="s">
        <v>27</v>
      </c>
      <c r="F1193" t="s">
        <v>29</v>
      </c>
      <c r="G1193" t="s">
        <v>28</v>
      </c>
      <c r="H1193" t="s">
        <v>29</v>
      </c>
      <c r="I1193">
        <v>36.857532888462096</v>
      </c>
      <c r="J1193" t="s">
        <v>29</v>
      </c>
      <c r="K1193" t="s">
        <v>29</v>
      </c>
      <c r="L1193" t="s">
        <v>29</v>
      </c>
      <c r="M1193" t="s">
        <v>27</v>
      </c>
      <c r="N1193" t="s">
        <v>35</v>
      </c>
      <c r="O1193" s="4">
        <v>4.3551208806668367</v>
      </c>
      <c r="P1193" t="s">
        <v>30</v>
      </c>
      <c r="Q1193">
        <v>291</v>
      </c>
      <c r="R1193">
        <v>91</v>
      </c>
      <c r="S1193">
        <v>2.0702955787096267</v>
      </c>
      <c r="T1193">
        <v>6.9877506947477883</v>
      </c>
      <c r="U1193" t="s">
        <v>28</v>
      </c>
      <c r="V1193">
        <v>5</v>
      </c>
      <c r="W1193" t="s">
        <v>43</v>
      </c>
      <c r="X1193">
        <v>0</v>
      </c>
      <c r="Y1193" t="s">
        <v>41</v>
      </c>
      <c r="Z1193" t="s">
        <v>39</v>
      </c>
    </row>
    <row r="1194" spans="1:26" x14ac:dyDescent="0.3">
      <c r="A1194">
        <v>58</v>
      </c>
      <c r="B1194" t="s">
        <v>26</v>
      </c>
      <c r="C1194">
        <v>175</v>
      </c>
      <c r="D1194">
        <v>243</v>
      </c>
      <c r="E1194" t="s">
        <v>27</v>
      </c>
      <c r="F1194" t="s">
        <v>29</v>
      </c>
      <c r="G1194" t="s">
        <v>28</v>
      </c>
      <c r="H1194" t="s">
        <v>29</v>
      </c>
      <c r="I1194">
        <v>35.932697376567184</v>
      </c>
      <c r="J1194" t="s">
        <v>28</v>
      </c>
      <c r="K1194" t="s">
        <v>29</v>
      </c>
      <c r="L1194" t="s">
        <v>29</v>
      </c>
      <c r="M1194" t="s">
        <v>42</v>
      </c>
      <c r="N1194" t="s">
        <v>35</v>
      </c>
      <c r="O1194" s="4">
        <v>8.9621575506909785</v>
      </c>
      <c r="P1194" t="s">
        <v>27</v>
      </c>
      <c r="Q1194">
        <v>181</v>
      </c>
      <c r="R1194">
        <v>119</v>
      </c>
      <c r="S1194">
        <v>13.585217002345422</v>
      </c>
      <c r="T1194">
        <v>5.1387905347819087</v>
      </c>
      <c r="U1194" t="s">
        <v>28</v>
      </c>
      <c r="V1194">
        <v>4</v>
      </c>
      <c r="W1194" t="s">
        <v>43</v>
      </c>
      <c r="X1194">
        <v>1</v>
      </c>
      <c r="Y1194" t="s">
        <v>41</v>
      </c>
      <c r="Z1194" t="s">
        <v>33</v>
      </c>
    </row>
    <row r="1195" spans="1:26" x14ac:dyDescent="0.3">
      <c r="A1195">
        <v>62</v>
      </c>
      <c r="B1195" t="s">
        <v>34</v>
      </c>
      <c r="C1195">
        <v>148</v>
      </c>
      <c r="D1195">
        <v>298</v>
      </c>
      <c r="E1195" t="s">
        <v>35</v>
      </c>
      <c r="F1195" t="s">
        <v>28</v>
      </c>
      <c r="G1195" t="s">
        <v>29</v>
      </c>
      <c r="H1195" t="s">
        <v>28</v>
      </c>
      <c r="I1195">
        <v>23.26443928467161</v>
      </c>
      <c r="J1195" t="s">
        <v>28</v>
      </c>
      <c r="K1195" t="s">
        <v>28</v>
      </c>
      <c r="L1195" t="s">
        <v>29</v>
      </c>
      <c r="M1195" t="s">
        <v>30</v>
      </c>
      <c r="N1195" t="s">
        <v>35</v>
      </c>
      <c r="O1195" s="4">
        <v>4.2425499045247008</v>
      </c>
      <c r="P1195" t="s">
        <v>27</v>
      </c>
      <c r="Q1195">
        <v>228</v>
      </c>
      <c r="R1195">
        <v>82</v>
      </c>
      <c r="S1195">
        <v>4.0779138180005603</v>
      </c>
      <c r="T1195">
        <v>14.091920578654625</v>
      </c>
      <c r="U1195" t="s">
        <v>28</v>
      </c>
      <c r="V1195">
        <v>1</v>
      </c>
      <c r="W1195" t="s">
        <v>38</v>
      </c>
      <c r="X1195">
        <v>1</v>
      </c>
      <c r="Y1195" t="s">
        <v>37</v>
      </c>
      <c r="Z1195" t="s">
        <v>33</v>
      </c>
    </row>
    <row r="1196" spans="1:26" x14ac:dyDescent="0.3">
      <c r="A1196">
        <v>35</v>
      </c>
      <c r="B1196" t="s">
        <v>34</v>
      </c>
      <c r="C1196">
        <v>159</v>
      </c>
      <c r="D1196">
        <v>249</v>
      </c>
      <c r="E1196" t="s">
        <v>30</v>
      </c>
      <c r="F1196" t="s">
        <v>29</v>
      </c>
      <c r="G1196" t="s">
        <v>28</v>
      </c>
      <c r="H1196" t="s">
        <v>29</v>
      </c>
      <c r="I1196">
        <v>19.112490792516045</v>
      </c>
      <c r="J1196" t="s">
        <v>29</v>
      </c>
      <c r="K1196" t="s">
        <v>29</v>
      </c>
      <c r="L1196" t="s">
        <v>28</v>
      </c>
      <c r="M1196" t="s">
        <v>35</v>
      </c>
      <c r="N1196" t="s">
        <v>27</v>
      </c>
      <c r="O1196" s="4">
        <v>6.3402853277873321</v>
      </c>
      <c r="P1196" t="s">
        <v>27</v>
      </c>
      <c r="Q1196">
        <v>195</v>
      </c>
      <c r="R1196">
        <v>156</v>
      </c>
      <c r="S1196">
        <v>6.9463452040171108</v>
      </c>
      <c r="T1196">
        <v>16.065836734585194</v>
      </c>
      <c r="U1196" t="s">
        <v>28</v>
      </c>
      <c r="V1196">
        <v>4</v>
      </c>
      <c r="W1196" t="s">
        <v>43</v>
      </c>
      <c r="X1196">
        <v>1</v>
      </c>
      <c r="Y1196" t="s">
        <v>37</v>
      </c>
      <c r="Z1196" t="s">
        <v>36</v>
      </c>
    </row>
    <row r="1197" spans="1:26" x14ac:dyDescent="0.3">
      <c r="A1197">
        <v>64</v>
      </c>
      <c r="B1197" t="s">
        <v>26</v>
      </c>
      <c r="C1197">
        <v>138</v>
      </c>
      <c r="D1197">
        <v>204</v>
      </c>
      <c r="E1197" t="s">
        <v>35</v>
      </c>
      <c r="F1197" t="s">
        <v>29</v>
      </c>
      <c r="G1197" t="s">
        <v>29</v>
      </c>
      <c r="H1197" t="s">
        <v>28</v>
      </c>
      <c r="I1197">
        <v>33.301471051057909</v>
      </c>
      <c r="J1197" t="s">
        <v>29</v>
      </c>
      <c r="K1197" t="s">
        <v>29</v>
      </c>
      <c r="L1197" t="s">
        <v>28</v>
      </c>
      <c r="M1197" t="s">
        <v>27</v>
      </c>
      <c r="N1197" t="s">
        <v>27</v>
      </c>
      <c r="O1197" s="4">
        <v>6.5198912990629463</v>
      </c>
      <c r="P1197" t="s">
        <v>30</v>
      </c>
      <c r="Q1197">
        <v>183</v>
      </c>
      <c r="R1197">
        <v>91</v>
      </c>
      <c r="S1197">
        <v>12.982983834534854</v>
      </c>
      <c r="T1197">
        <v>14.72229643442188</v>
      </c>
      <c r="U1197" t="s">
        <v>28</v>
      </c>
      <c r="V1197">
        <v>3</v>
      </c>
      <c r="W1197" t="s">
        <v>31</v>
      </c>
      <c r="X1197">
        <v>0</v>
      </c>
      <c r="Y1197" t="s">
        <v>41</v>
      </c>
      <c r="Z1197" t="s">
        <v>33</v>
      </c>
    </row>
    <row r="1198" spans="1:26" x14ac:dyDescent="0.3">
      <c r="A1198">
        <v>53</v>
      </c>
      <c r="B1198" t="s">
        <v>26</v>
      </c>
      <c r="C1198">
        <v>125</v>
      </c>
      <c r="D1198">
        <v>213</v>
      </c>
      <c r="E1198" t="s">
        <v>27</v>
      </c>
      <c r="F1198" t="s">
        <v>29</v>
      </c>
      <c r="G1198" t="s">
        <v>29</v>
      </c>
      <c r="H1198" t="s">
        <v>29</v>
      </c>
      <c r="I1198">
        <v>22.496680123876267</v>
      </c>
      <c r="J1198" t="s">
        <v>29</v>
      </c>
      <c r="K1198" t="s">
        <v>29</v>
      </c>
      <c r="L1198" t="s">
        <v>29</v>
      </c>
      <c r="M1198" t="s">
        <v>42</v>
      </c>
      <c r="N1198" t="s">
        <v>35</v>
      </c>
      <c r="O1198" s="4">
        <v>7.4223152612369852</v>
      </c>
      <c r="P1198" t="s">
        <v>30</v>
      </c>
      <c r="Q1198">
        <v>167</v>
      </c>
      <c r="R1198">
        <v>116</v>
      </c>
      <c r="S1198">
        <v>5.2045860984351648</v>
      </c>
      <c r="T1198">
        <v>5.2501948220332366</v>
      </c>
      <c r="U1198" t="s">
        <v>28</v>
      </c>
      <c r="V1198">
        <v>5</v>
      </c>
      <c r="W1198" t="s">
        <v>43</v>
      </c>
      <c r="X1198">
        <v>1</v>
      </c>
      <c r="Y1198" t="s">
        <v>37</v>
      </c>
      <c r="Z1198" t="s">
        <v>33</v>
      </c>
    </row>
    <row r="1199" spans="1:26" x14ac:dyDescent="0.3">
      <c r="A1199">
        <v>64</v>
      </c>
      <c r="B1199" t="s">
        <v>34</v>
      </c>
      <c r="C1199">
        <v>163</v>
      </c>
      <c r="D1199">
        <v>235</v>
      </c>
      <c r="E1199" t="s">
        <v>30</v>
      </c>
      <c r="F1199" t="s">
        <v>29</v>
      </c>
      <c r="G1199" t="s">
        <v>28</v>
      </c>
      <c r="H1199" t="s">
        <v>28</v>
      </c>
      <c r="I1199">
        <v>38.471156303280559</v>
      </c>
      <c r="J1199" t="s">
        <v>28</v>
      </c>
      <c r="K1199" t="s">
        <v>29</v>
      </c>
      <c r="L1199" t="s">
        <v>28</v>
      </c>
      <c r="M1199" t="s">
        <v>30</v>
      </c>
      <c r="N1199" t="s">
        <v>27</v>
      </c>
      <c r="O1199" s="4">
        <v>4.5726849968639982</v>
      </c>
      <c r="P1199" t="s">
        <v>30</v>
      </c>
      <c r="Q1199">
        <v>267</v>
      </c>
      <c r="R1199">
        <v>86</v>
      </c>
      <c r="S1199">
        <v>3.4491544575491142</v>
      </c>
      <c r="T1199">
        <v>10.09095564974843</v>
      </c>
      <c r="U1199" t="s">
        <v>28</v>
      </c>
      <c r="V1199">
        <v>2</v>
      </c>
      <c r="W1199" t="s">
        <v>31</v>
      </c>
      <c r="X1199">
        <v>0</v>
      </c>
      <c r="Y1199" t="s">
        <v>41</v>
      </c>
      <c r="Z1199" t="s">
        <v>33</v>
      </c>
    </row>
    <row r="1200" spans="1:26" x14ac:dyDescent="0.3">
      <c r="A1200">
        <v>39</v>
      </c>
      <c r="B1200" t="s">
        <v>26</v>
      </c>
      <c r="C1200">
        <v>179</v>
      </c>
      <c r="D1200">
        <v>171</v>
      </c>
      <c r="E1200" t="s">
        <v>30</v>
      </c>
      <c r="F1200" t="s">
        <v>29</v>
      </c>
      <c r="G1200" t="s">
        <v>29</v>
      </c>
      <c r="H1200" t="s">
        <v>29</v>
      </c>
      <c r="I1200">
        <v>19.479073468912297</v>
      </c>
      <c r="J1200" t="s">
        <v>29</v>
      </c>
      <c r="K1200" t="s">
        <v>29</v>
      </c>
      <c r="L1200" t="s">
        <v>28</v>
      </c>
      <c r="M1200" t="s">
        <v>35</v>
      </c>
      <c r="N1200" t="s">
        <v>27</v>
      </c>
      <c r="O1200" s="4">
        <v>9.598624676258197</v>
      </c>
      <c r="P1200" t="s">
        <v>30</v>
      </c>
      <c r="Q1200">
        <v>263</v>
      </c>
      <c r="R1200">
        <v>149</v>
      </c>
      <c r="S1200">
        <v>0.47105696451027024</v>
      </c>
      <c r="T1200">
        <v>18.658385430851439</v>
      </c>
      <c r="U1200" t="s">
        <v>28</v>
      </c>
      <c r="V1200">
        <v>4</v>
      </c>
      <c r="W1200" t="s">
        <v>43</v>
      </c>
      <c r="X1200">
        <v>2</v>
      </c>
      <c r="Y1200" t="s">
        <v>37</v>
      </c>
      <c r="Z1200" t="s">
        <v>36</v>
      </c>
    </row>
    <row r="1201" spans="1:26" x14ac:dyDescent="0.3">
      <c r="A1201">
        <v>51</v>
      </c>
      <c r="B1201" t="s">
        <v>26</v>
      </c>
      <c r="C1201">
        <v>158</v>
      </c>
      <c r="D1201">
        <v>209</v>
      </c>
      <c r="E1201" t="s">
        <v>35</v>
      </c>
      <c r="F1201" t="s">
        <v>29</v>
      </c>
      <c r="G1201" t="s">
        <v>28</v>
      </c>
      <c r="H1201" t="s">
        <v>29</v>
      </c>
      <c r="I1201">
        <v>25.127561202273196</v>
      </c>
      <c r="J1201" t="s">
        <v>29</v>
      </c>
      <c r="K1201" t="s">
        <v>29</v>
      </c>
      <c r="L1201" t="s">
        <v>28</v>
      </c>
      <c r="M1201" t="s">
        <v>27</v>
      </c>
      <c r="N1201" t="s">
        <v>27</v>
      </c>
      <c r="O1201" s="4">
        <v>6.2992384397668788</v>
      </c>
      <c r="P1201" t="s">
        <v>35</v>
      </c>
      <c r="Q1201">
        <v>297</v>
      </c>
      <c r="R1201">
        <v>120</v>
      </c>
      <c r="S1201">
        <v>14.267168818525143</v>
      </c>
      <c r="T1201">
        <v>15.376445370812876</v>
      </c>
      <c r="U1201" t="s">
        <v>28</v>
      </c>
      <c r="V1201">
        <v>4</v>
      </c>
      <c r="W1201" t="s">
        <v>43</v>
      </c>
      <c r="X1201">
        <v>0</v>
      </c>
      <c r="Y1201" t="s">
        <v>32</v>
      </c>
      <c r="Z1201" t="s">
        <v>33</v>
      </c>
    </row>
    <row r="1202" spans="1:26" x14ac:dyDescent="0.3">
      <c r="A1202">
        <v>64</v>
      </c>
      <c r="B1202" t="s">
        <v>26</v>
      </c>
      <c r="C1202">
        <v>167</v>
      </c>
      <c r="D1202">
        <v>253</v>
      </c>
      <c r="E1202" t="s">
        <v>27</v>
      </c>
      <c r="F1202" t="s">
        <v>28</v>
      </c>
      <c r="G1202" t="s">
        <v>28</v>
      </c>
      <c r="H1202" t="s">
        <v>28</v>
      </c>
      <c r="I1202">
        <v>18.278278165039975</v>
      </c>
      <c r="J1202" t="s">
        <v>28</v>
      </c>
      <c r="K1202" t="s">
        <v>29</v>
      </c>
      <c r="L1202" t="s">
        <v>29</v>
      </c>
      <c r="M1202" t="s">
        <v>42</v>
      </c>
      <c r="N1202" t="s">
        <v>27</v>
      </c>
      <c r="O1202" s="4">
        <v>6.3771895132016052</v>
      </c>
      <c r="P1202" t="s">
        <v>27</v>
      </c>
      <c r="Q1202">
        <v>180</v>
      </c>
      <c r="R1202">
        <v>83</v>
      </c>
      <c r="S1202">
        <v>6.0693262348469093</v>
      </c>
      <c r="T1202">
        <v>16.753710578107889</v>
      </c>
      <c r="U1202" t="s">
        <v>28</v>
      </c>
      <c r="V1202">
        <v>2</v>
      </c>
      <c r="W1202" t="s">
        <v>31</v>
      </c>
      <c r="X1202">
        <v>1</v>
      </c>
      <c r="Y1202" t="s">
        <v>40</v>
      </c>
      <c r="Z1202" t="s">
        <v>33</v>
      </c>
    </row>
    <row r="1203" spans="1:26" x14ac:dyDescent="0.3">
      <c r="A1203">
        <v>25</v>
      </c>
      <c r="B1203" t="s">
        <v>26</v>
      </c>
      <c r="C1203">
        <v>160</v>
      </c>
      <c r="D1203">
        <v>288</v>
      </c>
      <c r="E1203" t="s">
        <v>27</v>
      </c>
      <c r="F1203" t="s">
        <v>29</v>
      </c>
      <c r="G1203" t="s">
        <v>29</v>
      </c>
      <c r="H1203" t="s">
        <v>28</v>
      </c>
      <c r="I1203">
        <v>24.974431327998122</v>
      </c>
      <c r="J1203" t="s">
        <v>28</v>
      </c>
      <c r="K1203" t="s">
        <v>28</v>
      </c>
      <c r="L1203" t="s">
        <v>28</v>
      </c>
      <c r="M1203" t="s">
        <v>27</v>
      </c>
      <c r="N1203" t="s">
        <v>30</v>
      </c>
      <c r="O1203" s="4">
        <v>5.4585218173648</v>
      </c>
      <c r="P1203" t="s">
        <v>30</v>
      </c>
      <c r="Q1203">
        <v>257</v>
      </c>
      <c r="R1203">
        <v>83</v>
      </c>
      <c r="S1203">
        <v>13.345647055053915</v>
      </c>
      <c r="T1203">
        <v>5.2756299279175911</v>
      </c>
      <c r="U1203" t="s">
        <v>28</v>
      </c>
      <c r="V1203">
        <v>1</v>
      </c>
      <c r="W1203" t="s">
        <v>38</v>
      </c>
      <c r="X1203">
        <v>0</v>
      </c>
      <c r="Y1203" t="s">
        <v>37</v>
      </c>
      <c r="Z1203" t="s">
        <v>39</v>
      </c>
    </row>
    <row r="1204" spans="1:26" x14ac:dyDescent="0.3">
      <c r="A1204">
        <v>66</v>
      </c>
      <c r="B1204" t="s">
        <v>34</v>
      </c>
      <c r="C1204">
        <v>176</v>
      </c>
      <c r="D1204">
        <v>226</v>
      </c>
      <c r="E1204" t="s">
        <v>27</v>
      </c>
      <c r="F1204" t="s">
        <v>28</v>
      </c>
      <c r="G1204" t="s">
        <v>29</v>
      </c>
      <c r="H1204" t="s">
        <v>28</v>
      </c>
      <c r="I1204">
        <v>32.406976265859193</v>
      </c>
      <c r="J1204" t="s">
        <v>28</v>
      </c>
      <c r="K1204" t="s">
        <v>29</v>
      </c>
      <c r="L1204" t="s">
        <v>28</v>
      </c>
      <c r="M1204" t="s">
        <v>42</v>
      </c>
      <c r="N1204" t="s">
        <v>35</v>
      </c>
      <c r="O1204" s="4">
        <v>4.0465686048366241</v>
      </c>
      <c r="P1204" t="s">
        <v>27</v>
      </c>
      <c r="Q1204">
        <v>123</v>
      </c>
      <c r="R1204">
        <v>117</v>
      </c>
      <c r="S1204">
        <v>13.237377753127349</v>
      </c>
      <c r="T1204">
        <v>18.911356763895526</v>
      </c>
      <c r="U1204" t="s">
        <v>28</v>
      </c>
      <c r="V1204">
        <v>1</v>
      </c>
      <c r="W1204" t="s">
        <v>38</v>
      </c>
      <c r="X1204">
        <v>1</v>
      </c>
      <c r="Y1204" t="s">
        <v>41</v>
      </c>
      <c r="Z1204" t="s">
        <v>33</v>
      </c>
    </row>
    <row r="1205" spans="1:26" x14ac:dyDescent="0.3">
      <c r="A1205">
        <v>61</v>
      </c>
      <c r="B1205" t="s">
        <v>34</v>
      </c>
      <c r="C1205">
        <v>141</v>
      </c>
      <c r="D1205">
        <v>167</v>
      </c>
      <c r="E1205" t="s">
        <v>30</v>
      </c>
      <c r="F1205" t="s">
        <v>28</v>
      </c>
      <c r="G1205" t="s">
        <v>28</v>
      </c>
      <c r="H1205" t="s">
        <v>29</v>
      </c>
      <c r="I1205">
        <v>33.981544180517915</v>
      </c>
      <c r="J1205" t="s">
        <v>28</v>
      </c>
      <c r="K1205" t="s">
        <v>28</v>
      </c>
      <c r="L1205" t="s">
        <v>28</v>
      </c>
      <c r="M1205" t="s">
        <v>27</v>
      </c>
      <c r="N1205" t="s">
        <v>35</v>
      </c>
      <c r="O1205" s="4">
        <v>4.6372246425424741</v>
      </c>
      <c r="P1205" t="s">
        <v>35</v>
      </c>
      <c r="Q1205">
        <v>103</v>
      </c>
      <c r="R1205">
        <v>106</v>
      </c>
      <c r="S1205">
        <v>1.5573066471265828</v>
      </c>
      <c r="T1205">
        <v>7.7746556028348799</v>
      </c>
      <c r="U1205" t="s">
        <v>28</v>
      </c>
      <c r="V1205">
        <v>1</v>
      </c>
      <c r="W1205" t="s">
        <v>38</v>
      </c>
      <c r="X1205">
        <v>1</v>
      </c>
      <c r="Y1205" t="s">
        <v>41</v>
      </c>
      <c r="Z1205" t="s">
        <v>33</v>
      </c>
    </row>
    <row r="1206" spans="1:26" x14ac:dyDescent="0.3">
      <c r="A1206">
        <v>36</v>
      </c>
      <c r="B1206" t="s">
        <v>26</v>
      </c>
      <c r="C1206">
        <v>161</v>
      </c>
      <c r="D1206">
        <v>171</v>
      </c>
      <c r="E1206" t="s">
        <v>30</v>
      </c>
      <c r="F1206" t="s">
        <v>28</v>
      </c>
      <c r="G1206" t="s">
        <v>29</v>
      </c>
      <c r="H1206" t="s">
        <v>29</v>
      </c>
      <c r="I1206">
        <v>36.335904209091687</v>
      </c>
      <c r="J1206" t="s">
        <v>28</v>
      </c>
      <c r="K1206" t="s">
        <v>29</v>
      </c>
      <c r="L1206" t="s">
        <v>28</v>
      </c>
      <c r="M1206" t="s">
        <v>30</v>
      </c>
      <c r="N1206" t="s">
        <v>27</v>
      </c>
      <c r="O1206" s="4">
        <v>6.8245707470885071</v>
      </c>
      <c r="P1206" t="s">
        <v>30</v>
      </c>
      <c r="Q1206">
        <v>102</v>
      </c>
      <c r="R1206">
        <v>90</v>
      </c>
      <c r="S1206">
        <v>6.6143180169907376</v>
      </c>
      <c r="T1206">
        <v>17.506436376078589</v>
      </c>
      <c r="U1206" t="s">
        <v>28</v>
      </c>
      <c r="V1206">
        <v>2</v>
      </c>
      <c r="W1206" t="s">
        <v>31</v>
      </c>
      <c r="X1206">
        <v>1</v>
      </c>
      <c r="Y1206" t="s">
        <v>41</v>
      </c>
      <c r="Z1206" t="s">
        <v>36</v>
      </c>
    </row>
    <row r="1207" spans="1:26" x14ac:dyDescent="0.3">
      <c r="A1207">
        <v>59</v>
      </c>
      <c r="B1207" t="s">
        <v>26</v>
      </c>
      <c r="C1207">
        <v>129</v>
      </c>
      <c r="D1207">
        <v>294</v>
      </c>
      <c r="E1207" t="s">
        <v>30</v>
      </c>
      <c r="F1207" t="s">
        <v>29</v>
      </c>
      <c r="G1207" t="s">
        <v>29</v>
      </c>
      <c r="H1207" t="s">
        <v>28</v>
      </c>
      <c r="I1207">
        <v>20.437250829907065</v>
      </c>
      <c r="J1207" t="s">
        <v>29</v>
      </c>
      <c r="K1207" t="s">
        <v>29</v>
      </c>
      <c r="L1207" t="s">
        <v>28</v>
      </c>
      <c r="M1207" t="s">
        <v>27</v>
      </c>
      <c r="N1207" t="s">
        <v>30</v>
      </c>
      <c r="O1207" s="4">
        <v>9.8097936474986724</v>
      </c>
      <c r="P1207" t="s">
        <v>35</v>
      </c>
      <c r="Q1207">
        <v>290</v>
      </c>
      <c r="R1207">
        <v>116</v>
      </c>
      <c r="S1207">
        <v>6.6448727683318136</v>
      </c>
      <c r="T1207">
        <v>5.5405154991577312</v>
      </c>
      <c r="U1207" t="s">
        <v>28</v>
      </c>
      <c r="V1207">
        <v>3</v>
      </c>
      <c r="W1207" t="s">
        <v>31</v>
      </c>
      <c r="X1207">
        <v>1</v>
      </c>
      <c r="Y1207" t="s">
        <v>37</v>
      </c>
      <c r="Z1207" t="s">
        <v>33</v>
      </c>
    </row>
    <row r="1208" spans="1:26" x14ac:dyDescent="0.3">
      <c r="A1208">
        <v>58</v>
      </c>
      <c r="B1208" t="s">
        <v>34</v>
      </c>
      <c r="C1208">
        <v>129</v>
      </c>
      <c r="D1208">
        <v>187</v>
      </c>
      <c r="E1208" t="s">
        <v>27</v>
      </c>
      <c r="F1208" t="s">
        <v>28</v>
      </c>
      <c r="G1208" t="s">
        <v>29</v>
      </c>
      <c r="H1208" t="s">
        <v>28</v>
      </c>
      <c r="I1208">
        <v>34.761198085380919</v>
      </c>
      <c r="J1208" t="s">
        <v>29</v>
      </c>
      <c r="K1208" t="s">
        <v>28</v>
      </c>
      <c r="L1208" t="s">
        <v>29</v>
      </c>
      <c r="M1208" t="s">
        <v>30</v>
      </c>
      <c r="N1208" t="s">
        <v>35</v>
      </c>
      <c r="O1208" s="4">
        <v>4.2135264491774267</v>
      </c>
      <c r="P1208" t="s">
        <v>27</v>
      </c>
      <c r="Q1208">
        <v>349</v>
      </c>
      <c r="R1208">
        <v>137</v>
      </c>
      <c r="S1208">
        <v>14.603209440218018</v>
      </c>
      <c r="T1208">
        <v>8.8273282518731229</v>
      </c>
      <c r="U1208" t="s">
        <v>28</v>
      </c>
      <c r="V1208">
        <v>2</v>
      </c>
      <c r="W1208" t="s">
        <v>31</v>
      </c>
      <c r="X1208">
        <v>1</v>
      </c>
      <c r="Y1208" t="s">
        <v>41</v>
      </c>
      <c r="Z1208" t="s">
        <v>33</v>
      </c>
    </row>
    <row r="1209" spans="1:26" x14ac:dyDescent="0.3">
      <c r="A1209">
        <v>54</v>
      </c>
      <c r="B1209" t="s">
        <v>34</v>
      </c>
      <c r="C1209">
        <v>171</v>
      </c>
      <c r="D1209">
        <v>174</v>
      </c>
      <c r="E1209" t="s">
        <v>35</v>
      </c>
      <c r="F1209" t="s">
        <v>28</v>
      </c>
      <c r="G1209" t="s">
        <v>28</v>
      </c>
      <c r="H1209" t="s">
        <v>29</v>
      </c>
      <c r="I1209">
        <v>24.124113080409643</v>
      </c>
      <c r="J1209" t="s">
        <v>29</v>
      </c>
      <c r="K1209" t="s">
        <v>29</v>
      </c>
      <c r="L1209" t="s">
        <v>28</v>
      </c>
      <c r="M1209" t="s">
        <v>30</v>
      </c>
      <c r="N1209" t="s">
        <v>35</v>
      </c>
      <c r="O1209" s="4">
        <v>4.3719510262061574</v>
      </c>
      <c r="P1209" t="s">
        <v>30</v>
      </c>
      <c r="Q1209">
        <v>252</v>
      </c>
      <c r="R1209">
        <v>87</v>
      </c>
      <c r="S1209">
        <v>7.3965236937660839</v>
      </c>
      <c r="T1209">
        <v>8.3293029450656562</v>
      </c>
      <c r="U1209" t="s">
        <v>28</v>
      </c>
      <c r="V1209">
        <v>3</v>
      </c>
      <c r="W1209" t="s">
        <v>31</v>
      </c>
      <c r="X1209">
        <v>1</v>
      </c>
      <c r="Y1209" t="s">
        <v>37</v>
      </c>
      <c r="Z1209" t="s">
        <v>33</v>
      </c>
    </row>
    <row r="1210" spans="1:26" x14ac:dyDescent="0.3">
      <c r="A1210">
        <v>23</v>
      </c>
      <c r="B1210" t="s">
        <v>34</v>
      </c>
      <c r="C1210">
        <v>148</v>
      </c>
      <c r="D1210">
        <v>181</v>
      </c>
      <c r="E1210" t="s">
        <v>30</v>
      </c>
      <c r="F1210" t="s">
        <v>28</v>
      </c>
      <c r="G1210" t="s">
        <v>29</v>
      </c>
      <c r="H1210" t="s">
        <v>29</v>
      </c>
      <c r="I1210">
        <v>21.04142999868175</v>
      </c>
      <c r="J1210" t="s">
        <v>29</v>
      </c>
      <c r="K1210" t="s">
        <v>28</v>
      </c>
      <c r="L1210" t="s">
        <v>28</v>
      </c>
      <c r="M1210" t="s">
        <v>30</v>
      </c>
      <c r="N1210" t="s">
        <v>30</v>
      </c>
      <c r="O1210" s="4">
        <v>8.2893557495584318</v>
      </c>
      <c r="P1210" t="s">
        <v>30</v>
      </c>
      <c r="Q1210">
        <v>289</v>
      </c>
      <c r="R1210">
        <v>111</v>
      </c>
      <c r="S1210">
        <v>1.5706372733583125</v>
      </c>
      <c r="T1210">
        <v>5.2203263129239721</v>
      </c>
      <c r="U1210" t="s">
        <v>28</v>
      </c>
      <c r="V1210">
        <v>2</v>
      </c>
      <c r="W1210" t="s">
        <v>31</v>
      </c>
      <c r="X1210">
        <v>2</v>
      </c>
      <c r="Y1210" t="s">
        <v>37</v>
      </c>
      <c r="Z1210" t="s">
        <v>39</v>
      </c>
    </row>
    <row r="1211" spans="1:26" x14ac:dyDescent="0.3">
      <c r="A1211">
        <v>69</v>
      </c>
      <c r="B1211" t="s">
        <v>26</v>
      </c>
      <c r="C1211">
        <v>135</v>
      </c>
      <c r="D1211">
        <v>292</v>
      </c>
      <c r="E1211" t="s">
        <v>35</v>
      </c>
      <c r="F1211" t="s">
        <v>28</v>
      </c>
      <c r="G1211" t="s">
        <v>29</v>
      </c>
      <c r="H1211" t="s">
        <v>29</v>
      </c>
      <c r="I1211">
        <v>23.844413138060581</v>
      </c>
      <c r="J1211" t="s">
        <v>29</v>
      </c>
      <c r="K1211" t="s">
        <v>29</v>
      </c>
      <c r="L1211" t="s">
        <v>29</v>
      </c>
      <c r="M1211" t="s">
        <v>27</v>
      </c>
      <c r="N1211" t="s">
        <v>35</v>
      </c>
      <c r="O1211" s="4">
        <v>8.4126736758251184</v>
      </c>
      <c r="P1211" t="s">
        <v>35</v>
      </c>
      <c r="Q1211">
        <v>237</v>
      </c>
      <c r="R1211">
        <v>157</v>
      </c>
      <c r="S1211">
        <v>13.620001072509412</v>
      </c>
      <c r="T1211">
        <v>15.362825193775667</v>
      </c>
      <c r="U1211" t="s">
        <v>28</v>
      </c>
      <c r="V1211">
        <v>4</v>
      </c>
      <c r="W1211" t="s">
        <v>43</v>
      </c>
      <c r="X1211">
        <v>2</v>
      </c>
      <c r="Y1211" t="s">
        <v>37</v>
      </c>
      <c r="Z1211" t="s">
        <v>33</v>
      </c>
    </row>
    <row r="1212" spans="1:26" x14ac:dyDescent="0.3">
      <c r="A1212">
        <v>43</v>
      </c>
      <c r="B1212" t="s">
        <v>34</v>
      </c>
      <c r="C1212">
        <v>120</v>
      </c>
      <c r="D1212">
        <v>162</v>
      </c>
      <c r="E1212" t="s">
        <v>35</v>
      </c>
      <c r="F1212" t="s">
        <v>28</v>
      </c>
      <c r="G1212" t="s">
        <v>29</v>
      </c>
      <c r="H1212" t="s">
        <v>29</v>
      </c>
      <c r="I1212">
        <v>36.875847745852695</v>
      </c>
      <c r="J1212" t="s">
        <v>29</v>
      </c>
      <c r="K1212" t="s">
        <v>28</v>
      </c>
      <c r="L1212" t="s">
        <v>28</v>
      </c>
      <c r="M1212" t="s">
        <v>30</v>
      </c>
      <c r="N1212" t="s">
        <v>35</v>
      </c>
      <c r="O1212" s="4">
        <v>9.3816204750871623</v>
      </c>
      <c r="P1212" t="s">
        <v>27</v>
      </c>
      <c r="Q1212">
        <v>236</v>
      </c>
      <c r="R1212">
        <v>139</v>
      </c>
      <c r="S1212">
        <v>14.245223540629921</v>
      </c>
      <c r="T1212">
        <v>17.333089725462731</v>
      </c>
      <c r="U1212" t="s">
        <v>28</v>
      </c>
      <c r="V1212">
        <v>2</v>
      </c>
      <c r="W1212" t="s">
        <v>31</v>
      </c>
      <c r="X1212">
        <v>2</v>
      </c>
      <c r="Y1212" t="s">
        <v>41</v>
      </c>
      <c r="Z1212" t="s">
        <v>36</v>
      </c>
    </row>
    <row r="1213" spans="1:26" x14ac:dyDescent="0.3">
      <c r="A1213">
        <v>51</v>
      </c>
      <c r="B1213" t="s">
        <v>26</v>
      </c>
      <c r="C1213">
        <v>136</v>
      </c>
      <c r="D1213">
        <v>160</v>
      </c>
      <c r="E1213" t="s">
        <v>35</v>
      </c>
      <c r="F1213" t="s">
        <v>28</v>
      </c>
      <c r="G1213" t="s">
        <v>28</v>
      </c>
      <c r="H1213" t="s">
        <v>28</v>
      </c>
      <c r="I1213">
        <v>31.802617045781346</v>
      </c>
      <c r="J1213" t="s">
        <v>28</v>
      </c>
      <c r="K1213" t="s">
        <v>29</v>
      </c>
      <c r="L1213" t="s">
        <v>29</v>
      </c>
      <c r="M1213" t="s">
        <v>42</v>
      </c>
      <c r="N1213" t="s">
        <v>30</v>
      </c>
      <c r="O1213" s="4">
        <v>7.4597769130975458</v>
      </c>
      <c r="P1213" t="s">
        <v>30</v>
      </c>
      <c r="Q1213">
        <v>295</v>
      </c>
      <c r="R1213">
        <v>144</v>
      </c>
      <c r="S1213">
        <v>6.1216161575588881</v>
      </c>
      <c r="T1213">
        <v>9.8814500592524297</v>
      </c>
      <c r="U1213" t="s">
        <v>28</v>
      </c>
      <c r="V1213">
        <v>2</v>
      </c>
      <c r="W1213" t="s">
        <v>31</v>
      </c>
      <c r="X1213">
        <v>2</v>
      </c>
      <c r="Y1213" t="s">
        <v>41</v>
      </c>
      <c r="Z1213" t="s">
        <v>33</v>
      </c>
    </row>
    <row r="1214" spans="1:26" x14ac:dyDescent="0.3">
      <c r="A1214">
        <v>76</v>
      </c>
      <c r="B1214" t="s">
        <v>26</v>
      </c>
      <c r="C1214">
        <v>149</v>
      </c>
      <c r="D1214">
        <v>162</v>
      </c>
      <c r="E1214" t="s">
        <v>35</v>
      </c>
      <c r="F1214" t="s">
        <v>28</v>
      </c>
      <c r="G1214" t="s">
        <v>29</v>
      </c>
      <c r="H1214" t="s">
        <v>29</v>
      </c>
      <c r="I1214">
        <v>31.142392821491175</v>
      </c>
      <c r="J1214" t="s">
        <v>29</v>
      </c>
      <c r="K1214" t="s">
        <v>28</v>
      </c>
      <c r="L1214" t="s">
        <v>29</v>
      </c>
      <c r="M1214" t="s">
        <v>30</v>
      </c>
      <c r="N1214" t="s">
        <v>27</v>
      </c>
      <c r="O1214" s="4">
        <v>6.4213009773122005</v>
      </c>
      <c r="P1214" t="s">
        <v>35</v>
      </c>
      <c r="Q1214">
        <v>104</v>
      </c>
      <c r="R1214">
        <v>89</v>
      </c>
      <c r="S1214">
        <v>11.949647006327252</v>
      </c>
      <c r="T1214">
        <v>14.007793661101864</v>
      </c>
      <c r="U1214" t="s">
        <v>28</v>
      </c>
      <c r="V1214">
        <v>3</v>
      </c>
      <c r="W1214" t="s">
        <v>31</v>
      </c>
      <c r="X1214">
        <v>1</v>
      </c>
      <c r="Y1214" t="s">
        <v>41</v>
      </c>
      <c r="Z1214" t="s">
        <v>33</v>
      </c>
    </row>
    <row r="1215" spans="1:26" x14ac:dyDescent="0.3">
      <c r="A1215">
        <v>73</v>
      </c>
      <c r="B1215" t="s">
        <v>34</v>
      </c>
      <c r="C1215">
        <v>145</v>
      </c>
      <c r="D1215">
        <v>246</v>
      </c>
      <c r="E1215" t="s">
        <v>35</v>
      </c>
      <c r="F1215" t="s">
        <v>28</v>
      </c>
      <c r="G1215" t="s">
        <v>29</v>
      </c>
      <c r="H1215" t="s">
        <v>28</v>
      </c>
      <c r="I1215">
        <v>30.862012190510566</v>
      </c>
      <c r="J1215" t="s">
        <v>29</v>
      </c>
      <c r="K1215" t="s">
        <v>28</v>
      </c>
      <c r="L1215" t="s">
        <v>28</v>
      </c>
      <c r="M1215" t="s">
        <v>42</v>
      </c>
      <c r="N1215" t="s">
        <v>30</v>
      </c>
      <c r="O1215" s="4">
        <v>6.7064462606253814</v>
      </c>
      <c r="P1215" t="s">
        <v>27</v>
      </c>
      <c r="Q1215">
        <v>217</v>
      </c>
      <c r="R1215">
        <v>98</v>
      </c>
      <c r="S1215">
        <v>1.0437569987211441</v>
      </c>
      <c r="T1215">
        <v>8.1876620483123332</v>
      </c>
      <c r="U1215" t="s">
        <v>28</v>
      </c>
      <c r="V1215">
        <v>1</v>
      </c>
      <c r="W1215" t="s">
        <v>38</v>
      </c>
      <c r="X1215">
        <v>1</v>
      </c>
      <c r="Y1215" t="s">
        <v>41</v>
      </c>
      <c r="Z1215" t="s">
        <v>33</v>
      </c>
    </row>
    <row r="1216" spans="1:26" x14ac:dyDescent="0.3">
      <c r="A1216">
        <v>76</v>
      </c>
      <c r="B1216" t="s">
        <v>34</v>
      </c>
      <c r="C1216">
        <v>172</v>
      </c>
      <c r="D1216">
        <v>250</v>
      </c>
      <c r="E1216" t="s">
        <v>30</v>
      </c>
      <c r="F1216" t="s">
        <v>29</v>
      </c>
      <c r="G1216" t="s">
        <v>29</v>
      </c>
      <c r="H1216" t="s">
        <v>29</v>
      </c>
      <c r="I1216">
        <v>26.989805905420972</v>
      </c>
      <c r="J1216" t="s">
        <v>29</v>
      </c>
      <c r="K1216" t="s">
        <v>28</v>
      </c>
      <c r="L1216" t="s">
        <v>29</v>
      </c>
      <c r="M1216" t="s">
        <v>42</v>
      </c>
      <c r="N1216" t="s">
        <v>35</v>
      </c>
      <c r="O1216" s="4">
        <v>6.589090994392075</v>
      </c>
      <c r="P1216" t="s">
        <v>30</v>
      </c>
      <c r="Q1216">
        <v>115</v>
      </c>
      <c r="R1216">
        <v>118</v>
      </c>
      <c r="S1216">
        <v>6.0827085120675415</v>
      </c>
      <c r="T1216">
        <v>7.6293656739076141</v>
      </c>
      <c r="U1216" t="s">
        <v>28</v>
      </c>
      <c r="V1216">
        <v>4</v>
      </c>
      <c r="W1216" t="s">
        <v>43</v>
      </c>
      <c r="X1216">
        <v>0</v>
      </c>
      <c r="Y1216" t="s">
        <v>32</v>
      </c>
      <c r="Z1216" t="s">
        <v>33</v>
      </c>
    </row>
    <row r="1217" spans="1:26" x14ac:dyDescent="0.3">
      <c r="A1217">
        <v>62</v>
      </c>
      <c r="B1217" t="s">
        <v>26</v>
      </c>
      <c r="C1217">
        <v>180</v>
      </c>
      <c r="D1217">
        <v>187</v>
      </c>
      <c r="E1217" t="s">
        <v>27</v>
      </c>
      <c r="F1217" t="s">
        <v>29</v>
      </c>
      <c r="G1217" t="s">
        <v>28</v>
      </c>
      <c r="H1217" t="s">
        <v>28</v>
      </c>
      <c r="I1217">
        <v>27.174100453422255</v>
      </c>
      <c r="J1217" t="s">
        <v>28</v>
      </c>
      <c r="K1217" t="s">
        <v>29</v>
      </c>
      <c r="L1217" t="s">
        <v>29</v>
      </c>
      <c r="M1217" t="s">
        <v>42</v>
      </c>
      <c r="N1217" t="s">
        <v>30</v>
      </c>
      <c r="O1217" s="4">
        <v>9.8412199639777871</v>
      </c>
      <c r="P1217" t="s">
        <v>30</v>
      </c>
      <c r="Q1217">
        <v>357</v>
      </c>
      <c r="R1217">
        <v>124</v>
      </c>
      <c r="S1217">
        <v>7.6651838959335841</v>
      </c>
      <c r="T1217">
        <v>11.124642228032734</v>
      </c>
      <c r="U1217" t="s">
        <v>28</v>
      </c>
      <c r="V1217">
        <v>3</v>
      </c>
      <c r="W1217" t="s">
        <v>31</v>
      </c>
      <c r="X1217">
        <v>1</v>
      </c>
      <c r="Y1217" t="s">
        <v>32</v>
      </c>
      <c r="Z1217" t="s">
        <v>33</v>
      </c>
    </row>
    <row r="1218" spans="1:26" x14ac:dyDescent="0.3">
      <c r="A1218">
        <v>23</v>
      </c>
      <c r="B1218" t="s">
        <v>34</v>
      </c>
      <c r="C1218">
        <v>165</v>
      </c>
      <c r="D1218">
        <v>150</v>
      </c>
      <c r="E1218" t="s">
        <v>35</v>
      </c>
      <c r="F1218" t="s">
        <v>28</v>
      </c>
      <c r="G1218" t="s">
        <v>29</v>
      </c>
      <c r="H1218" t="s">
        <v>29</v>
      </c>
      <c r="I1218">
        <v>21.263138072868994</v>
      </c>
      <c r="J1218" t="s">
        <v>28</v>
      </c>
      <c r="K1218" t="s">
        <v>28</v>
      </c>
      <c r="L1218" t="s">
        <v>28</v>
      </c>
      <c r="M1218" t="s">
        <v>42</v>
      </c>
      <c r="N1218" t="s">
        <v>27</v>
      </c>
      <c r="O1218" s="4">
        <v>6.2805261876432583</v>
      </c>
      <c r="P1218" t="s">
        <v>35</v>
      </c>
      <c r="Q1218">
        <v>373</v>
      </c>
      <c r="R1218">
        <v>127</v>
      </c>
      <c r="S1218">
        <v>13.069248384538259</v>
      </c>
      <c r="T1218">
        <v>7.4989770507989313</v>
      </c>
      <c r="U1218" t="s">
        <v>28</v>
      </c>
      <c r="V1218">
        <v>1</v>
      </c>
      <c r="W1218" t="s">
        <v>38</v>
      </c>
      <c r="X1218">
        <v>1</v>
      </c>
      <c r="Y1218" t="s">
        <v>37</v>
      </c>
      <c r="Z1218" t="s">
        <v>39</v>
      </c>
    </row>
    <row r="1219" spans="1:26" x14ac:dyDescent="0.3">
      <c r="A1219">
        <v>54</v>
      </c>
      <c r="B1219" t="s">
        <v>34</v>
      </c>
      <c r="C1219">
        <v>138</v>
      </c>
      <c r="D1219">
        <v>188</v>
      </c>
      <c r="E1219" t="s">
        <v>27</v>
      </c>
      <c r="F1219" t="s">
        <v>29</v>
      </c>
      <c r="G1219" t="s">
        <v>28</v>
      </c>
      <c r="H1219" t="s">
        <v>28</v>
      </c>
      <c r="I1219">
        <v>25.31748589663211</v>
      </c>
      <c r="J1219" t="s">
        <v>29</v>
      </c>
      <c r="K1219" t="s">
        <v>29</v>
      </c>
      <c r="L1219" t="s">
        <v>28</v>
      </c>
      <c r="M1219" t="s">
        <v>27</v>
      </c>
      <c r="N1219" t="s">
        <v>35</v>
      </c>
      <c r="O1219" s="4">
        <v>4.5764037469516854</v>
      </c>
      <c r="P1219" t="s">
        <v>35</v>
      </c>
      <c r="Q1219">
        <v>392</v>
      </c>
      <c r="R1219">
        <v>97</v>
      </c>
      <c r="S1219">
        <v>1.5145621804695848</v>
      </c>
      <c r="T1219">
        <v>16.96249687962143</v>
      </c>
      <c r="U1219" t="s">
        <v>28</v>
      </c>
      <c r="V1219">
        <v>3</v>
      </c>
      <c r="W1219" t="s">
        <v>31</v>
      </c>
      <c r="X1219">
        <v>0</v>
      </c>
      <c r="Y1219" t="s">
        <v>32</v>
      </c>
      <c r="Z1219" t="s">
        <v>33</v>
      </c>
    </row>
    <row r="1220" spans="1:26" x14ac:dyDescent="0.3">
      <c r="A1220">
        <v>74</v>
      </c>
      <c r="B1220" t="s">
        <v>26</v>
      </c>
      <c r="C1220">
        <v>172</v>
      </c>
      <c r="D1220">
        <v>176</v>
      </c>
      <c r="E1220" t="s">
        <v>27</v>
      </c>
      <c r="F1220" t="s">
        <v>29</v>
      </c>
      <c r="G1220" t="s">
        <v>28</v>
      </c>
      <c r="H1220" t="s">
        <v>29</v>
      </c>
      <c r="I1220">
        <v>29.264707110795854</v>
      </c>
      <c r="J1220" t="s">
        <v>28</v>
      </c>
      <c r="K1220" t="s">
        <v>28</v>
      </c>
      <c r="L1220" t="s">
        <v>28</v>
      </c>
      <c r="M1220" t="s">
        <v>42</v>
      </c>
      <c r="N1220" t="s">
        <v>35</v>
      </c>
      <c r="O1220" s="4">
        <v>5.7377545258804767</v>
      </c>
      <c r="P1220" t="s">
        <v>27</v>
      </c>
      <c r="Q1220">
        <v>328</v>
      </c>
      <c r="R1220">
        <v>150</v>
      </c>
      <c r="S1220">
        <v>6.1004995948664025</v>
      </c>
      <c r="T1220">
        <v>8.7300386194446418</v>
      </c>
      <c r="U1220" t="s">
        <v>28</v>
      </c>
      <c r="V1220">
        <v>2</v>
      </c>
      <c r="W1220" t="s">
        <v>31</v>
      </c>
      <c r="X1220">
        <v>0</v>
      </c>
      <c r="Y1220" t="s">
        <v>32</v>
      </c>
      <c r="Z1220" t="s">
        <v>33</v>
      </c>
    </row>
    <row r="1221" spans="1:26" x14ac:dyDescent="0.3">
      <c r="A1221">
        <v>50</v>
      </c>
      <c r="B1221" t="s">
        <v>26</v>
      </c>
      <c r="C1221">
        <v>140</v>
      </c>
      <c r="D1221">
        <v>185</v>
      </c>
      <c r="E1221" t="s">
        <v>30</v>
      </c>
      <c r="F1221" t="s">
        <v>29</v>
      </c>
      <c r="G1221" t="s">
        <v>28</v>
      </c>
      <c r="H1221" t="s">
        <v>28</v>
      </c>
      <c r="I1221">
        <v>31.332389313303846</v>
      </c>
      <c r="J1221" t="s">
        <v>28</v>
      </c>
      <c r="K1221" t="s">
        <v>29</v>
      </c>
      <c r="L1221" t="s">
        <v>29</v>
      </c>
      <c r="M1221" t="s">
        <v>42</v>
      </c>
      <c r="N1221" t="s">
        <v>35</v>
      </c>
      <c r="O1221" s="4">
        <v>9.7605304497713004</v>
      </c>
      <c r="P1221" t="s">
        <v>35</v>
      </c>
      <c r="Q1221">
        <v>364</v>
      </c>
      <c r="R1221">
        <v>95</v>
      </c>
      <c r="S1221">
        <v>7.693268104957129</v>
      </c>
      <c r="T1221">
        <v>5.777199173275628</v>
      </c>
      <c r="U1221" t="s">
        <v>28</v>
      </c>
      <c r="V1221">
        <v>3</v>
      </c>
      <c r="W1221" t="s">
        <v>31</v>
      </c>
      <c r="X1221">
        <v>1</v>
      </c>
      <c r="Y1221" t="s">
        <v>41</v>
      </c>
      <c r="Z1221" t="s">
        <v>36</v>
      </c>
    </row>
    <row r="1222" spans="1:26" x14ac:dyDescent="0.3">
      <c r="A1222">
        <v>70</v>
      </c>
      <c r="B1222" t="s">
        <v>26</v>
      </c>
      <c r="C1222">
        <v>136</v>
      </c>
      <c r="D1222">
        <v>292</v>
      </c>
      <c r="E1222" t="s">
        <v>35</v>
      </c>
      <c r="F1222" t="s">
        <v>28</v>
      </c>
      <c r="G1222" t="s">
        <v>28</v>
      </c>
      <c r="H1222" t="s">
        <v>28</v>
      </c>
      <c r="I1222">
        <v>19.576051806744442</v>
      </c>
      <c r="J1222" t="s">
        <v>29</v>
      </c>
      <c r="K1222" t="s">
        <v>28</v>
      </c>
      <c r="L1222" t="s">
        <v>29</v>
      </c>
      <c r="M1222" t="s">
        <v>30</v>
      </c>
      <c r="N1222" t="s">
        <v>27</v>
      </c>
      <c r="O1222" s="4">
        <v>6.5694790135370358</v>
      </c>
      <c r="P1222" t="s">
        <v>30</v>
      </c>
      <c r="Q1222">
        <v>293</v>
      </c>
      <c r="R1222">
        <v>85</v>
      </c>
      <c r="S1222">
        <v>9.995955776458862</v>
      </c>
      <c r="T1222">
        <v>18.018607737719826</v>
      </c>
      <c r="U1222" t="s">
        <v>28</v>
      </c>
      <c r="V1222">
        <v>2</v>
      </c>
      <c r="W1222" t="s">
        <v>31</v>
      </c>
      <c r="X1222">
        <v>1</v>
      </c>
      <c r="Y1222" t="s">
        <v>37</v>
      </c>
      <c r="Z1222" t="s">
        <v>33</v>
      </c>
    </row>
    <row r="1223" spans="1:26" x14ac:dyDescent="0.3">
      <c r="A1223">
        <v>39</v>
      </c>
      <c r="B1223" t="s">
        <v>26</v>
      </c>
      <c r="C1223">
        <v>165</v>
      </c>
      <c r="D1223">
        <v>180</v>
      </c>
      <c r="E1223" t="s">
        <v>27</v>
      </c>
      <c r="F1223" t="s">
        <v>28</v>
      </c>
      <c r="G1223" t="s">
        <v>28</v>
      </c>
      <c r="H1223" t="s">
        <v>28</v>
      </c>
      <c r="I1223">
        <v>25.343825285443717</v>
      </c>
      <c r="J1223" t="s">
        <v>28</v>
      </c>
      <c r="K1223" t="s">
        <v>28</v>
      </c>
      <c r="L1223" t="s">
        <v>29</v>
      </c>
      <c r="M1223" t="s">
        <v>30</v>
      </c>
      <c r="N1223" t="s">
        <v>35</v>
      </c>
      <c r="O1223" s="4">
        <v>5.8964436844400501</v>
      </c>
      <c r="P1223" t="s">
        <v>30</v>
      </c>
      <c r="Q1223">
        <v>257</v>
      </c>
      <c r="R1223">
        <v>150</v>
      </c>
      <c r="S1223">
        <v>1.5480629717693317</v>
      </c>
      <c r="T1223">
        <v>18.636097677054948</v>
      </c>
      <c r="U1223" t="s">
        <v>28</v>
      </c>
      <c r="V1223">
        <v>1</v>
      </c>
      <c r="W1223" t="s">
        <v>38</v>
      </c>
      <c r="X1223">
        <v>1</v>
      </c>
      <c r="Y1223" t="s">
        <v>32</v>
      </c>
      <c r="Z1223" t="s">
        <v>36</v>
      </c>
    </row>
    <row r="1224" spans="1:26" x14ac:dyDescent="0.3">
      <c r="A1224">
        <v>38</v>
      </c>
      <c r="B1224" t="s">
        <v>26</v>
      </c>
      <c r="C1224">
        <v>159</v>
      </c>
      <c r="D1224">
        <v>276</v>
      </c>
      <c r="E1224" t="s">
        <v>27</v>
      </c>
      <c r="F1224" t="s">
        <v>29</v>
      </c>
      <c r="G1224" t="s">
        <v>29</v>
      </c>
      <c r="H1224" t="s">
        <v>29</v>
      </c>
      <c r="I1224">
        <v>25.467256998577607</v>
      </c>
      <c r="J1224" t="s">
        <v>28</v>
      </c>
      <c r="K1224" t="s">
        <v>28</v>
      </c>
      <c r="L1224" t="s">
        <v>29</v>
      </c>
      <c r="M1224" t="s">
        <v>30</v>
      </c>
      <c r="N1224" t="s">
        <v>35</v>
      </c>
      <c r="O1224" s="4">
        <v>5.8645242613788566</v>
      </c>
      <c r="P1224" t="s">
        <v>27</v>
      </c>
      <c r="Q1224">
        <v>154</v>
      </c>
      <c r="R1224">
        <v>128</v>
      </c>
      <c r="S1224">
        <v>4.2201852515812845</v>
      </c>
      <c r="T1224">
        <v>14.444295431253188</v>
      </c>
      <c r="U1224" t="s">
        <v>28</v>
      </c>
      <c r="V1224">
        <v>3</v>
      </c>
      <c r="W1224" t="s">
        <v>31</v>
      </c>
      <c r="X1224">
        <v>0</v>
      </c>
      <c r="Y1224" t="s">
        <v>32</v>
      </c>
      <c r="Z1224" t="s">
        <v>36</v>
      </c>
    </row>
    <row r="1225" spans="1:26" x14ac:dyDescent="0.3">
      <c r="A1225">
        <v>23</v>
      </c>
      <c r="B1225" t="s">
        <v>34</v>
      </c>
      <c r="C1225">
        <v>140</v>
      </c>
      <c r="D1225">
        <v>155</v>
      </c>
      <c r="E1225" t="s">
        <v>35</v>
      </c>
      <c r="F1225" t="s">
        <v>28</v>
      </c>
      <c r="G1225" t="s">
        <v>29</v>
      </c>
      <c r="H1225" t="s">
        <v>28</v>
      </c>
      <c r="I1225">
        <v>29.33154439017088</v>
      </c>
      <c r="J1225" t="s">
        <v>29</v>
      </c>
      <c r="K1225" t="s">
        <v>28</v>
      </c>
      <c r="L1225" t="s">
        <v>29</v>
      </c>
      <c r="M1225" t="s">
        <v>42</v>
      </c>
      <c r="N1225" t="s">
        <v>27</v>
      </c>
      <c r="O1225" s="4">
        <v>4.0543876216289902</v>
      </c>
      <c r="P1225" t="s">
        <v>27</v>
      </c>
      <c r="Q1225">
        <v>373</v>
      </c>
      <c r="R1225">
        <v>159</v>
      </c>
      <c r="S1225">
        <v>0.67399079917212279</v>
      </c>
      <c r="T1225">
        <v>6.8221926122707739</v>
      </c>
      <c r="U1225" t="s">
        <v>28</v>
      </c>
      <c r="V1225">
        <v>2</v>
      </c>
      <c r="W1225" t="s">
        <v>31</v>
      </c>
      <c r="X1225">
        <v>1</v>
      </c>
      <c r="Y1225" t="s">
        <v>32</v>
      </c>
      <c r="Z1225" t="s">
        <v>39</v>
      </c>
    </row>
    <row r="1226" spans="1:26" x14ac:dyDescent="0.3">
      <c r="A1226">
        <v>23</v>
      </c>
      <c r="B1226" t="s">
        <v>26</v>
      </c>
      <c r="C1226">
        <v>172</v>
      </c>
      <c r="D1226">
        <v>238</v>
      </c>
      <c r="E1226" t="s">
        <v>30</v>
      </c>
      <c r="F1226" t="s">
        <v>29</v>
      </c>
      <c r="G1226" t="s">
        <v>28</v>
      </c>
      <c r="H1226" t="s">
        <v>28</v>
      </c>
      <c r="I1226">
        <v>33.620759134353783</v>
      </c>
      <c r="J1226" t="s">
        <v>28</v>
      </c>
      <c r="K1226" t="s">
        <v>29</v>
      </c>
      <c r="L1226" t="s">
        <v>29</v>
      </c>
      <c r="M1226" t="s">
        <v>42</v>
      </c>
      <c r="N1226" t="s">
        <v>30</v>
      </c>
      <c r="O1226" s="4">
        <v>7.7987068903790062</v>
      </c>
      <c r="P1226" t="s">
        <v>27</v>
      </c>
      <c r="Q1226">
        <v>267</v>
      </c>
      <c r="R1226">
        <v>98</v>
      </c>
      <c r="S1226">
        <v>2.2203264066454924</v>
      </c>
      <c r="T1226">
        <v>15.72830544217746</v>
      </c>
      <c r="U1226" t="s">
        <v>28</v>
      </c>
      <c r="V1226">
        <v>3</v>
      </c>
      <c r="W1226" t="s">
        <v>31</v>
      </c>
      <c r="X1226">
        <v>1</v>
      </c>
      <c r="Y1226" t="s">
        <v>41</v>
      </c>
      <c r="Z1226" t="s">
        <v>39</v>
      </c>
    </row>
    <row r="1227" spans="1:26" x14ac:dyDescent="0.3">
      <c r="A1227">
        <v>72</v>
      </c>
      <c r="B1227" t="s">
        <v>26</v>
      </c>
      <c r="C1227">
        <v>160</v>
      </c>
      <c r="D1227">
        <v>299</v>
      </c>
      <c r="E1227" t="s">
        <v>30</v>
      </c>
      <c r="F1227" t="s">
        <v>28</v>
      </c>
      <c r="G1227" t="s">
        <v>28</v>
      </c>
      <c r="H1227" t="s">
        <v>29</v>
      </c>
      <c r="I1227">
        <v>31.975118318529756</v>
      </c>
      <c r="J1227" t="s">
        <v>28</v>
      </c>
      <c r="K1227" t="s">
        <v>29</v>
      </c>
      <c r="L1227" t="s">
        <v>29</v>
      </c>
      <c r="M1227" t="s">
        <v>42</v>
      </c>
      <c r="N1227" t="s">
        <v>27</v>
      </c>
      <c r="O1227" s="4">
        <v>8.3456217970180475</v>
      </c>
      <c r="P1227" t="s">
        <v>35</v>
      </c>
      <c r="Q1227">
        <v>207</v>
      </c>
      <c r="R1227">
        <v>144</v>
      </c>
      <c r="S1227">
        <v>7.4260080408241498</v>
      </c>
      <c r="T1227">
        <v>7.4235690064819213</v>
      </c>
      <c r="U1227" t="s">
        <v>28</v>
      </c>
      <c r="V1227">
        <v>3</v>
      </c>
      <c r="W1227" t="s">
        <v>31</v>
      </c>
      <c r="X1227">
        <v>2</v>
      </c>
      <c r="Y1227" t="s">
        <v>41</v>
      </c>
      <c r="Z1227" t="s">
        <v>33</v>
      </c>
    </row>
    <row r="1228" spans="1:26" x14ac:dyDescent="0.3">
      <c r="A1228">
        <v>65</v>
      </c>
      <c r="B1228" t="s">
        <v>26</v>
      </c>
      <c r="C1228">
        <v>159</v>
      </c>
      <c r="D1228">
        <v>180</v>
      </c>
      <c r="E1228" t="s">
        <v>35</v>
      </c>
      <c r="F1228" t="s">
        <v>29</v>
      </c>
      <c r="G1228" t="s">
        <v>29</v>
      </c>
      <c r="H1228" t="s">
        <v>29</v>
      </c>
      <c r="I1228">
        <v>30.55947448610571</v>
      </c>
      <c r="J1228" t="s">
        <v>29</v>
      </c>
      <c r="K1228" t="s">
        <v>28</v>
      </c>
      <c r="L1228" t="s">
        <v>29</v>
      </c>
      <c r="M1228" t="s">
        <v>42</v>
      </c>
      <c r="N1228" t="s">
        <v>30</v>
      </c>
      <c r="O1228" s="4">
        <v>6.1177054049172837</v>
      </c>
      <c r="P1228" t="s">
        <v>30</v>
      </c>
      <c r="Q1228">
        <v>393</v>
      </c>
      <c r="R1228">
        <v>101</v>
      </c>
      <c r="S1228">
        <v>3.524791466517919</v>
      </c>
      <c r="T1228">
        <v>8.581047987537282</v>
      </c>
      <c r="U1228" t="s">
        <v>28</v>
      </c>
      <c r="V1228">
        <v>4</v>
      </c>
      <c r="W1228" t="s">
        <v>43</v>
      </c>
      <c r="X1228">
        <v>0</v>
      </c>
      <c r="Y1228" t="s">
        <v>41</v>
      </c>
      <c r="Z1228" t="s">
        <v>33</v>
      </c>
    </row>
    <row r="1229" spans="1:26" x14ac:dyDescent="0.3">
      <c r="A1229">
        <v>21</v>
      </c>
      <c r="B1229" t="s">
        <v>34</v>
      </c>
      <c r="C1229">
        <v>164</v>
      </c>
      <c r="D1229">
        <v>249</v>
      </c>
      <c r="E1229" t="s">
        <v>27</v>
      </c>
      <c r="F1229" t="s">
        <v>28</v>
      </c>
      <c r="G1229" t="s">
        <v>29</v>
      </c>
      <c r="H1229" t="s">
        <v>29</v>
      </c>
      <c r="I1229">
        <v>24.411210649368542</v>
      </c>
      <c r="J1229" t="s">
        <v>29</v>
      </c>
      <c r="K1229" t="s">
        <v>28</v>
      </c>
      <c r="L1229" t="s">
        <v>29</v>
      </c>
      <c r="M1229" t="s">
        <v>35</v>
      </c>
      <c r="N1229" t="s">
        <v>35</v>
      </c>
      <c r="O1229" s="4">
        <v>9.2367480057648166</v>
      </c>
      <c r="P1229" t="s">
        <v>35</v>
      </c>
      <c r="Q1229">
        <v>112</v>
      </c>
      <c r="R1229">
        <v>110</v>
      </c>
      <c r="S1229">
        <v>7.1922569654193405</v>
      </c>
      <c r="T1229">
        <v>8.6878133604149852</v>
      </c>
      <c r="U1229" t="s">
        <v>28</v>
      </c>
      <c r="V1229">
        <v>3</v>
      </c>
      <c r="W1229" t="s">
        <v>31</v>
      </c>
      <c r="X1229">
        <v>3</v>
      </c>
      <c r="Y1229" t="s">
        <v>37</v>
      </c>
      <c r="Z1229" t="s">
        <v>39</v>
      </c>
    </row>
    <row r="1230" spans="1:26" x14ac:dyDescent="0.3">
      <c r="A1230">
        <v>47</v>
      </c>
      <c r="B1230" t="s">
        <v>26</v>
      </c>
      <c r="C1230">
        <v>168</v>
      </c>
      <c r="D1230">
        <v>222</v>
      </c>
      <c r="E1230" t="s">
        <v>30</v>
      </c>
      <c r="F1230" t="s">
        <v>28</v>
      </c>
      <c r="G1230" t="s">
        <v>29</v>
      </c>
      <c r="H1230" t="s">
        <v>28</v>
      </c>
      <c r="I1230">
        <v>36.459241892067581</v>
      </c>
      <c r="J1230" t="s">
        <v>28</v>
      </c>
      <c r="K1230" t="s">
        <v>29</v>
      </c>
      <c r="L1230" t="s">
        <v>28</v>
      </c>
      <c r="M1230" t="s">
        <v>35</v>
      </c>
      <c r="N1230" t="s">
        <v>27</v>
      </c>
      <c r="O1230" s="4">
        <v>8.457344497818859</v>
      </c>
      <c r="P1230" t="s">
        <v>30</v>
      </c>
      <c r="Q1230">
        <v>224</v>
      </c>
      <c r="R1230">
        <v>93</v>
      </c>
      <c r="S1230">
        <v>11.841032864810126</v>
      </c>
      <c r="T1230">
        <v>16.598716827018521</v>
      </c>
      <c r="U1230" t="s">
        <v>28</v>
      </c>
      <c r="V1230">
        <v>1</v>
      </c>
      <c r="W1230" t="s">
        <v>38</v>
      </c>
      <c r="X1230">
        <v>3</v>
      </c>
      <c r="Y1230" t="s">
        <v>41</v>
      </c>
      <c r="Z1230" t="s">
        <v>36</v>
      </c>
    </row>
    <row r="1231" spans="1:26" x14ac:dyDescent="0.3">
      <c r="A1231">
        <v>28</v>
      </c>
      <c r="B1231" t="s">
        <v>26</v>
      </c>
      <c r="C1231">
        <v>138</v>
      </c>
      <c r="D1231">
        <v>195</v>
      </c>
      <c r="E1231" t="s">
        <v>30</v>
      </c>
      <c r="F1231" t="s">
        <v>29</v>
      </c>
      <c r="G1231" t="s">
        <v>28</v>
      </c>
      <c r="H1231" t="s">
        <v>28</v>
      </c>
      <c r="I1231">
        <v>35.27643665155275</v>
      </c>
      <c r="J1231" t="s">
        <v>28</v>
      </c>
      <c r="K1231" t="s">
        <v>29</v>
      </c>
      <c r="L1231" t="s">
        <v>29</v>
      </c>
      <c r="M1231" t="s">
        <v>30</v>
      </c>
      <c r="N1231" t="s">
        <v>27</v>
      </c>
      <c r="O1231" s="4">
        <v>7.6052174499036838</v>
      </c>
      <c r="P1231" t="s">
        <v>27</v>
      </c>
      <c r="Q1231">
        <v>125</v>
      </c>
      <c r="R1231">
        <v>109</v>
      </c>
      <c r="S1231">
        <v>5.6786228312097595</v>
      </c>
      <c r="T1231">
        <v>5.9683888145754196</v>
      </c>
      <c r="U1231" t="s">
        <v>28</v>
      </c>
      <c r="V1231">
        <v>3</v>
      </c>
      <c r="W1231" t="s">
        <v>31</v>
      </c>
      <c r="X1231">
        <v>1</v>
      </c>
      <c r="Y1231" t="s">
        <v>41</v>
      </c>
      <c r="Z1231" t="s">
        <v>39</v>
      </c>
    </row>
    <row r="1232" spans="1:26" x14ac:dyDescent="0.3">
      <c r="A1232">
        <v>79</v>
      </c>
      <c r="B1232" t="s">
        <v>26</v>
      </c>
      <c r="C1232">
        <v>179</v>
      </c>
      <c r="D1232">
        <v>246</v>
      </c>
      <c r="E1232" t="s">
        <v>27</v>
      </c>
      <c r="F1232" t="s">
        <v>29</v>
      </c>
      <c r="G1232" t="s">
        <v>29</v>
      </c>
      <c r="H1232" t="s">
        <v>28</v>
      </c>
      <c r="I1232">
        <v>22.039481427836797</v>
      </c>
      <c r="J1232" t="s">
        <v>29</v>
      </c>
      <c r="K1232" t="s">
        <v>29</v>
      </c>
      <c r="L1232" t="s">
        <v>28</v>
      </c>
      <c r="M1232" t="s">
        <v>27</v>
      </c>
      <c r="N1232" t="s">
        <v>30</v>
      </c>
      <c r="O1232" s="4">
        <v>8.2229004370236307</v>
      </c>
      <c r="P1232" t="s">
        <v>30</v>
      </c>
      <c r="Q1232">
        <v>130</v>
      </c>
      <c r="R1232">
        <v>130</v>
      </c>
      <c r="S1232">
        <v>10.847181313059561</v>
      </c>
      <c r="T1232">
        <v>14.755845355122023</v>
      </c>
      <c r="U1232" t="s">
        <v>28</v>
      </c>
      <c r="V1232">
        <v>3</v>
      </c>
      <c r="W1232" t="s">
        <v>31</v>
      </c>
      <c r="X1232">
        <v>1</v>
      </c>
      <c r="Y1232" t="s">
        <v>37</v>
      </c>
      <c r="Z1232" t="s">
        <v>33</v>
      </c>
    </row>
    <row r="1233" spans="1:26" x14ac:dyDescent="0.3">
      <c r="A1233">
        <v>79</v>
      </c>
      <c r="B1233" t="s">
        <v>34</v>
      </c>
      <c r="C1233">
        <v>126</v>
      </c>
      <c r="D1233">
        <v>150</v>
      </c>
      <c r="E1233" t="s">
        <v>27</v>
      </c>
      <c r="F1233" t="s">
        <v>29</v>
      </c>
      <c r="G1233" t="s">
        <v>29</v>
      </c>
      <c r="H1233" t="s">
        <v>28</v>
      </c>
      <c r="I1233">
        <v>32.412894520815243</v>
      </c>
      <c r="J1233" t="s">
        <v>28</v>
      </c>
      <c r="K1233" t="s">
        <v>28</v>
      </c>
      <c r="L1233" t="s">
        <v>28</v>
      </c>
      <c r="M1233" t="s">
        <v>30</v>
      </c>
      <c r="N1233" t="s">
        <v>27</v>
      </c>
      <c r="O1233" s="4">
        <v>8.616715507538073</v>
      </c>
      <c r="P1233" t="s">
        <v>30</v>
      </c>
      <c r="Q1233">
        <v>154</v>
      </c>
      <c r="R1233">
        <v>111</v>
      </c>
      <c r="S1233">
        <v>11.497541905278945</v>
      </c>
      <c r="T1233">
        <v>7.8567091759320711</v>
      </c>
      <c r="U1233" t="s">
        <v>28</v>
      </c>
      <c r="V1233">
        <v>1</v>
      </c>
      <c r="W1233" t="s">
        <v>38</v>
      </c>
      <c r="X1233">
        <v>1</v>
      </c>
      <c r="Y1233" t="s">
        <v>41</v>
      </c>
      <c r="Z1233" t="s">
        <v>33</v>
      </c>
    </row>
    <row r="1234" spans="1:26" x14ac:dyDescent="0.3">
      <c r="A1234">
        <v>47</v>
      </c>
      <c r="B1234" t="s">
        <v>26</v>
      </c>
      <c r="C1234">
        <v>136</v>
      </c>
      <c r="D1234">
        <v>206</v>
      </c>
      <c r="E1234" t="s">
        <v>27</v>
      </c>
      <c r="F1234" t="s">
        <v>29</v>
      </c>
      <c r="G1234" t="s">
        <v>28</v>
      </c>
      <c r="H1234" t="s">
        <v>29</v>
      </c>
      <c r="I1234">
        <v>37.946400804685886</v>
      </c>
      <c r="J1234" t="s">
        <v>28</v>
      </c>
      <c r="K1234" t="s">
        <v>29</v>
      </c>
      <c r="L1234" t="s">
        <v>28</v>
      </c>
      <c r="M1234" t="s">
        <v>42</v>
      </c>
      <c r="N1234" t="s">
        <v>30</v>
      </c>
      <c r="O1234" s="4">
        <v>7.1622992566898729</v>
      </c>
      <c r="P1234" t="s">
        <v>27</v>
      </c>
      <c r="Q1234">
        <v>355</v>
      </c>
      <c r="R1234">
        <v>122</v>
      </c>
      <c r="S1234">
        <v>8.0718488862661442</v>
      </c>
      <c r="T1234">
        <v>13.432110974521494</v>
      </c>
      <c r="U1234" t="s">
        <v>28</v>
      </c>
      <c r="V1234">
        <v>3</v>
      </c>
      <c r="W1234" t="s">
        <v>31</v>
      </c>
      <c r="X1234">
        <v>1</v>
      </c>
      <c r="Y1234" t="s">
        <v>41</v>
      </c>
      <c r="Z1234" t="s">
        <v>36</v>
      </c>
    </row>
    <row r="1235" spans="1:26" x14ac:dyDescent="0.3">
      <c r="A1235">
        <v>48</v>
      </c>
      <c r="B1235" t="s">
        <v>26</v>
      </c>
      <c r="C1235">
        <v>120</v>
      </c>
      <c r="D1235">
        <v>158</v>
      </c>
      <c r="E1235" t="s">
        <v>27</v>
      </c>
      <c r="F1235" t="s">
        <v>28</v>
      </c>
      <c r="G1235" t="s">
        <v>28</v>
      </c>
      <c r="H1235" t="s">
        <v>28</v>
      </c>
      <c r="I1235">
        <v>27.583228419282101</v>
      </c>
      <c r="J1235" t="s">
        <v>28</v>
      </c>
      <c r="K1235" t="s">
        <v>28</v>
      </c>
      <c r="L1235" t="s">
        <v>28</v>
      </c>
      <c r="M1235" t="s">
        <v>42</v>
      </c>
      <c r="N1235" t="s">
        <v>30</v>
      </c>
      <c r="O1235" s="4">
        <v>6.3868055686481746</v>
      </c>
      <c r="P1235" t="s">
        <v>27</v>
      </c>
      <c r="Q1235">
        <v>174</v>
      </c>
      <c r="R1235">
        <v>96</v>
      </c>
      <c r="S1235">
        <v>4.1101998952898642</v>
      </c>
      <c r="T1235">
        <v>9.4704487506883019</v>
      </c>
      <c r="U1235" t="s">
        <v>28</v>
      </c>
      <c r="V1235">
        <v>0</v>
      </c>
      <c r="W1235" t="s">
        <v>38</v>
      </c>
      <c r="X1235">
        <v>1</v>
      </c>
      <c r="Y1235" t="s">
        <v>32</v>
      </c>
      <c r="Z1235" t="s">
        <v>36</v>
      </c>
    </row>
    <row r="1236" spans="1:26" x14ac:dyDescent="0.3">
      <c r="A1236">
        <v>41</v>
      </c>
      <c r="B1236" t="s">
        <v>26</v>
      </c>
      <c r="C1236">
        <v>156</v>
      </c>
      <c r="D1236">
        <v>154</v>
      </c>
      <c r="E1236" t="s">
        <v>35</v>
      </c>
      <c r="F1236" t="s">
        <v>28</v>
      </c>
      <c r="G1236" t="s">
        <v>29</v>
      </c>
      <c r="H1236" t="s">
        <v>29</v>
      </c>
      <c r="I1236">
        <v>38.344923969007077</v>
      </c>
      <c r="J1236" t="s">
        <v>28</v>
      </c>
      <c r="K1236" t="s">
        <v>29</v>
      </c>
      <c r="L1236" t="s">
        <v>29</v>
      </c>
      <c r="M1236" t="s">
        <v>30</v>
      </c>
      <c r="N1236" t="s">
        <v>30</v>
      </c>
      <c r="O1236" s="4">
        <v>4.7542829888482405</v>
      </c>
      <c r="P1236" t="s">
        <v>30</v>
      </c>
      <c r="Q1236">
        <v>219</v>
      </c>
      <c r="R1236">
        <v>141</v>
      </c>
      <c r="S1236">
        <v>11.963135315050188</v>
      </c>
      <c r="T1236">
        <v>8.0457059867972749</v>
      </c>
      <c r="U1236" t="s">
        <v>28</v>
      </c>
      <c r="V1236">
        <v>3</v>
      </c>
      <c r="W1236" t="s">
        <v>31</v>
      </c>
      <c r="X1236">
        <v>1</v>
      </c>
      <c r="Y1236" t="s">
        <v>41</v>
      </c>
      <c r="Z1236" t="s">
        <v>36</v>
      </c>
    </row>
    <row r="1237" spans="1:26" x14ac:dyDescent="0.3">
      <c r="A1237">
        <v>72</v>
      </c>
      <c r="B1237" t="s">
        <v>34</v>
      </c>
      <c r="C1237">
        <v>176</v>
      </c>
      <c r="D1237">
        <v>228</v>
      </c>
      <c r="E1237" t="s">
        <v>27</v>
      </c>
      <c r="F1237" t="s">
        <v>29</v>
      </c>
      <c r="G1237" t="s">
        <v>29</v>
      </c>
      <c r="H1237" t="s">
        <v>28</v>
      </c>
      <c r="I1237">
        <v>18.483203075138139</v>
      </c>
      <c r="J1237" t="s">
        <v>29</v>
      </c>
      <c r="K1237" t="s">
        <v>28</v>
      </c>
      <c r="L1237" t="s">
        <v>29</v>
      </c>
      <c r="M1237" t="s">
        <v>30</v>
      </c>
      <c r="N1237" t="s">
        <v>27</v>
      </c>
      <c r="O1237" s="4">
        <v>6.4296682105382548</v>
      </c>
      <c r="P1237" t="s">
        <v>35</v>
      </c>
      <c r="Q1237">
        <v>130</v>
      </c>
      <c r="R1237">
        <v>96</v>
      </c>
      <c r="S1237">
        <v>5.6760072778159127</v>
      </c>
      <c r="T1237">
        <v>15.656509750400787</v>
      </c>
      <c r="U1237" t="s">
        <v>28</v>
      </c>
      <c r="V1237">
        <v>3</v>
      </c>
      <c r="W1237" t="s">
        <v>31</v>
      </c>
      <c r="X1237">
        <v>0</v>
      </c>
      <c r="Y1237" t="s">
        <v>40</v>
      </c>
      <c r="Z1237" t="s">
        <v>33</v>
      </c>
    </row>
    <row r="1238" spans="1:26" x14ac:dyDescent="0.3">
      <c r="A1238">
        <v>26</v>
      </c>
      <c r="B1238" t="s">
        <v>34</v>
      </c>
      <c r="C1238">
        <v>125</v>
      </c>
      <c r="D1238">
        <v>263</v>
      </c>
      <c r="E1238" t="s">
        <v>30</v>
      </c>
      <c r="F1238" t="s">
        <v>29</v>
      </c>
      <c r="G1238" t="s">
        <v>28</v>
      </c>
      <c r="H1238" t="s">
        <v>29</v>
      </c>
      <c r="I1238">
        <v>29.357279973251963</v>
      </c>
      <c r="J1238" t="s">
        <v>29</v>
      </c>
      <c r="K1238" t="s">
        <v>29</v>
      </c>
      <c r="L1238" t="s">
        <v>28</v>
      </c>
      <c r="M1238" t="s">
        <v>27</v>
      </c>
      <c r="N1238" t="s">
        <v>35</v>
      </c>
      <c r="O1238" s="4">
        <v>7.3005753737840138</v>
      </c>
      <c r="P1238" t="s">
        <v>27</v>
      </c>
      <c r="Q1238">
        <v>310</v>
      </c>
      <c r="R1238">
        <v>140</v>
      </c>
      <c r="S1238">
        <v>8.8477639615466188</v>
      </c>
      <c r="T1238">
        <v>17.601257722539501</v>
      </c>
      <c r="U1238" t="s">
        <v>28</v>
      </c>
      <c r="V1238">
        <v>4</v>
      </c>
      <c r="W1238" t="s">
        <v>43</v>
      </c>
      <c r="X1238">
        <v>1</v>
      </c>
      <c r="Y1238" t="s">
        <v>32</v>
      </c>
      <c r="Z1238" t="s">
        <v>39</v>
      </c>
    </row>
    <row r="1239" spans="1:26" x14ac:dyDescent="0.3">
      <c r="A1239">
        <v>72</v>
      </c>
      <c r="B1239" t="s">
        <v>34</v>
      </c>
      <c r="C1239">
        <v>145</v>
      </c>
      <c r="D1239">
        <v>158</v>
      </c>
      <c r="E1239" t="s">
        <v>27</v>
      </c>
      <c r="F1239" t="s">
        <v>28</v>
      </c>
      <c r="G1239" t="s">
        <v>29</v>
      </c>
      <c r="H1239" t="s">
        <v>29</v>
      </c>
      <c r="I1239">
        <v>23.637940644420702</v>
      </c>
      <c r="J1239" t="s">
        <v>29</v>
      </c>
      <c r="K1239" t="s">
        <v>28</v>
      </c>
      <c r="L1239" t="s">
        <v>28</v>
      </c>
      <c r="M1239" t="s">
        <v>30</v>
      </c>
      <c r="N1239" t="s">
        <v>27</v>
      </c>
      <c r="O1239" s="4">
        <v>9.6871845359446063</v>
      </c>
      <c r="P1239" t="s">
        <v>27</v>
      </c>
      <c r="Q1239">
        <v>241</v>
      </c>
      <c r="R1239">
        <v>85</v>
      </c>
      <c r="S1239">
        <v>7.39024517472635</v>
      </c>
      <c r="T1239">
        <v>18.463570325216196</v>
      </c>
      <c r="U1239" t="s">
        <v>28</v>
      </c>
      <c r="V1239">
        <v>2</v>
      </c>
      <c r="W1239" t="s">
        <v>31</v>
      </c>
      <c r="X1239">
        <v>2</v>
      </c>
      <c r="Y1239" t="s">
        <v>37</v>
      </c>
      <c r="Z1239" t="s">
        <v>33</v>
      </c>
    </row>
    <row r="1240" spans="1:26" x14ac:dyDescent="0.3">
      <c r="A1240">
        <v>20</v>
      </c>
      <c r="B1240" t="s">
        <v>34</v>
      </c>
      <c r="C1240">
        <v>121</v>
      </c>
      <c r="D1240">
        <v>173</v>
      </c>
      <c r="E1240" t="s">
        <v>27</v>
      </c>
      <c r="F1240" t="s">
        <v>28</v>
      </c>
      <c r="G1240" t="s">
        <v>29</v>
      </c>
      <c r="H1240" t="s">
        <v>28</v>
      </c>
      <c r="I1240">
        <v>23.767462729642649</v>
      </c>
      <c r="J1240" t="s">
        <v>28</v>
      </c>
      <c r="K1240" t="s">
        <v>28</v>
      </c>
      <c r="L1240" t="s">
        <v>29</v>
      </c>
      <c r="M1240" t="s">
        <v>27</v>
      </c>
      <c r="N1240" t="s">
        <v>30</v>
      </c>
      <c r="O1240" s="4">
        <v>4.9293697343174738</v>
      </c>
      <c r="P1240" t="s">
        <v>35</v>
      </c>
      <c r="Q1240">
        <v>156</v>
      </c>
      <c r="R1240">
        <v>88</v>
      </c>
      <c r="S1240">
        <v>9.3905942430536875</v>
      </c>
      <c r="T1240">
        <v>10.936320222106383</v>
      </c>
      <c r="U1240" t="s">
        <v>28</v>
      </c>
      <c r="V1240">
        <v>1</v>
      </c>
      <c r="W1240" t="s">
        <v>38</v>
      </c>
      <c r="X1240">
        <v>1</v>
      </c>
      <c r="Y1240" t="s">
        <v>37</v>
      </c>
      <c r="Z1240" t="s">
        <v>39</v>
      </c>
    </row>
    <row r="1241" spans="1:26" x14ac:dyDescent="0.3">
      <c r="A1241">
        <v>68</v>
      </c>
      <c r="B1241" t="s">
        <v>26</v>
      </c>
      <c r="C1241">
        <v>178</v>
      </c>
      <c r="D1241">
        <v>299</v>
      </c>
      <c r="E1241" t="s">
        <v>35</v>
      </c>
      <c r="F1241" t="s">
        <v>28</v>
      </c>
      <c r="G1241" t="s">
        <v>29</v>
      </c>
      <c r="H1241" t="s">
        <v>28</v>
      </c>
      <c r="I1241">
        <v>37.306038359425834</v>
      </c>
      <c r="J1241" t="s">
        <v>28</v>
      </c>
      <c r="K1241" t="s">
        <v>29</v>
      </c>
      <c r="L1241" t="s">
        <v>29</v>
      </c>
      <c r="M1241" t="s">
        <v>42</v>
      </c>
      <c r="N1241" t="s">
        <v>35</v>
      </c>
      <c r="O1241" s="4">
        <v>8.5417526979488496</v>
      </c>
      <c r="P1241" t="s">
        <v>35</v>
      </c>
      <c r="Q1241">
        <v>315</v>
      </c>
      <c r="R1241">
        <v>110</v>
      </c>
      <c r="S1241">
        <v>12.781184153709912</v>
      </c>
      <c r="T1241">
        <v>10.675147419266278</v>
      </c>
      <c r="U1241" t="s">
        <v>28</v>
      </c>
      <c r="V1241">
        <v>2</v>
      </c>
      <c r="W1241" t="s">
        <v>31</v>
      </c>
      <c r="X1241">
        <v>2</v>
      </c>
      <c r="Y1241" t="s">
        <v>41</v>
      </c>
      <c r="Z1241" t="s">
        <v>33</v>
      </c>
    </row>
    <row r="1242" spans="1:26" x14ac:dyDescent="0.3">
      <c r="A1242">
        <v>48</v>
      </c>
      <c r="B1242" t="s">
        <v>26</v>
      </c>
      <c r="C1242">
        <v>151</v>
      </c>
      <c r="D1242">
        <v>252</v>
      </c>
      <c r="E1242" t="s">
        <v>35</v>
      </c>
      <c r="F1242" t="s">
        <v>28</v>
      </c>
      <c r="G1242" t="s">
        <v>29</v>
      </c>
      <c r="H1242" t="s">
        <v>28</v>
      </c>
      <c r="I1242">
        <v>24.852988307615629</v>
      </c>
      <c r="J1242" t="s">
        <v>29</v>
      </c>
      <c r="K1242" t="s">
        <v>29</v>
      </c>
      <c r="L1242" t="s">
        <v>28</v>
      </c>
      <c r="M1242" t="s">
        <v>27</v>
      </c>
      <c r="N1242" t="s">
        <v>27</v>
      </c>
      <c r="O1242" s="4">
        <v>5.4442224747488153</v>
      </c>
      <c r="P1242" t="s">
        <v>35</v>
      </c>
      <c r="Q1242">
        <v>175</v>
      </c>
      <c r="R1242">
        <v>109</v>
      </c>
      <c r="S1242">
        <v>5.3182275765969758</v>
      </c>
      <c r="T1242">
        <v>16.152336447123094</v>
      </c>
      <c r="U1242" t="s">
        <v>28</v>
      </c>
      <c r="V1242">
        <v>2</v>
      </c>
      <c r="W1242" t="s">
        <v>31</v>
      </c>
      <c r="X1242">
        <v>1</v>
      </c>
      <c r="Y1242" t="s">
        <v>37</v>
      </c>
      <c r="Z1242" t="s">
        <v>36</v>
      </c>
    </row>
    <row r="1243" spans="1:26" x14ac:dyDescent="0.3">
      <c r="A1243">
        <v>57</v>
      </c>
      <c r="B1243" t="s">
        <v>34</v>
      </c>
      <c r="C1243">
        <v>176</v>
      </c>
      <c r="D1243">
        <v>209</v>
      </c>
      <c r="E1243" t="s">
        <v>27</v>
      </c>
      <c r="F1243" t="s">
        <v>29</v>
      </c>
      <c r="G1243" t="s">
        <v>29</v>
      </c>
      <c r="H1243" t="s">
        <v>29</v>
      </c>
      <c r="I1243">
        <v>18.513287062640728</v>
      </c>
      <c r="J1243" t="s">
        <v>28</v>
      </c>
      <c r="K1243" t="s">
        <v>28</v>
      </c>
      <c r="L1243" t="s">
        <v>29</v>
      </c>
      <c r="M1243" t="s">
        <v>30</v>
      </c>
      <c r="N1243" t="s">
        <v>35</v>
      </c>
      <c r="O1243" s="4">
        <v>9.742036628026387</v>
      </c>
      <c r="P1243" t="s">
        <v>35</v>
      </c>
      <c r="Q1243">
        <v>371</v>
      </c>
      <c r="R1243">
        <v>138</v>
      </c>
      <c r="S1243">
        <v>13.743714071054992</v>
      </c>
      <c r="T1243">
        <v>18.823731613992123</v>
      </c>
      <c r="U1243" t="s">
        <v>28</v>
      </c>
      <c r="V1243">
        <v>3</v>
      </c>
      <c r="W1243" t="s">
        <v>31</v>
      </c>
      <c r="X1243">
        <v>1</v>
      </c>
      <c r="Y1243" t="s">
        <v>37</v>
      </c>
      <c r="Z1243" t="s">
        <v>33</v>
      </c>
    </row>
    <row r="1244" spans="1:26" x14ac:dyDescent="0.3">
      <c r="A1244">
        <v>54</v>
      </c>
      <c r="B1244" t="s">
        <v>34</v>
      </c>
      <c r="C1244">
        <v>167</v>
      </c>
      <c r="D1244">
        <v>235</v>
      </c>
      <c r="E1244" t="s">
        <v>35</v>
      </c>
      <c r="F1244" t="s">
        <v>29</v>
      </c>
      <c r="G1244" t="s">
        <v>28</v>
      </c>
      <c r="H1244" t="s">
        <v>29</v>
      </c>
      <c r="I1244">
        <v>29.873151116432922</v>
      </c>
      <c r="J1244" t="s">
        <v>29</v>
      </c>
      <c r="K1244" t="s">
        <v>29</v>
      </c>
      <c r="L1244" t="s">
        <v>28</v>
      </c>
      <c r="M1244" t="s">
        <v>42</v>
      </c>
      <c r="N1244" t="s">
        <v>35</v>
      </c>
      <c r="O1244" s="4">
        <v>7.5688462204745424</v>
      </c>
      <c r="P1244" t="s">
        <v>27</v>
      </c>
      <c r="Q1244">
        <v>354</v>
      </c>
      <c r="R1244">
        <v>152</v>
      </c>
      <c r="S1244">
        <v>1.6312413652900382</v>
      </c>
      <c r="T1244">
        <v>17.291476064033819</v>
      </c>
      <c r="U1244" t="s">
        <v>28</v>
      </c>
      <c r="V1244">
        <v>4</v>
      </c>
      <c r="W1244" t="s">
        <v>43</v>
      </c>
      <c r="X1244">
        <v>1</v>
      </c>
      <c r="Y1244" t="s">
        <v>32</v>
      </c>
      <c r="Z1244" t="s">
        <v>33</v>
      </c>
    </row>
    <row r="1245" spans="1:26" x14ac:dyDescent="0.3">
      <c r="A1245">
        <v>53</v>
      </c>
      <c r="B1245" t="s">
        <v>26</v>
      </c>
      <c r="C1245">
        <v>173</v>
      </c>
      <c r="D1245">
        <v>265</v>
      </c>
      <c r="E1245" t="s">
        <v>35</v>
      </c>
      <c r="F1245" t="s">
        <v>28</v>
      </c>
      <c r="G1245" t="s">
        <v>29</v>
      </c>
      <c r="H1245" t="s">
        <v>28</v>
      </c>
      <c r="I1245">
        <v>39.358986944619502</v>
      </c>
      <c r="J1245" t="s">
        <v>29</v>
      </c>
      <c r="K1245" t="s">
        <v>28</v>
      </c>
      <c r="L1245" t="s">
        <v>29</v>
      </c>
      <c r="M1245" t="s">
        <v>27</v>
      </c>
      <c r="N1245" t="s">
        <v>35</v>
      </c>
      <c r="O1245" s="4">
        <v>6.596697953133889</v>
      </c>
      <c r="P1245" t="s">
        <v>35</v>
      </c>
      <c r="Q1245">
        <v>257</v>
      </c>
      <c r="R1245">
        <v>89</v>
      </c>
      <c r="S1245">
        <v>3.9138560225250481</v>
      </c>
      <c r="T1245">
        <v>11.826055512427411</v>
      </c>
      <c r="U1245" t="s">
        <v>28</v>
      </c>
      <c r="V1245">
        <v>2</v>
      </c>
      <c r="W1245" t="s">
        <v>31</v>
      </c>
      <c r="X1245">
        <v>1</v>
      </c>
      <c r="Y1245" t="s">
        <v>41</v>
      </c>
      <c r="Z1245" t="s">
        <v>33</v>
      </c>
    </row>
    <row r="1246" spans="1:26" x14ac:dyDescent="0.3">
      <c r="A1246">
        <v>41</v>
      </c>
      <c r="B1246" t="s">
        <v>26</v>
      </c>
      <c r="C1246">
        <v>124</v>
      </c>
      <c r="D1246">
        <v>233</v>
      </c>
      <c r="E1246" t="s">
        <v>35</v>
      </c>
      <c r="F1246" t="s">
        <v>28</v>
      </c>
      <c r="G1246" t="s">
        <v>29</v>
      </c>
      <c r="H1246" t="s">
        <v>29</v>
      </c>
      <c r="I1246">
        <v>19.740100821488401</v>
      </c>
      <c r="J1246" t="s">
        <v>28</v>
      </c>
      <c r="K1246" t="s">
        <v>28</v>
      </c>
      <c r="L1246" t="s">
        <v>29</v>
      </c>
      <c r="M1246" t="s">
        <v>35</v>
      </c>
      <c r="N1246" t="s">
        <v>30</v>
      </c>
      <c r="O1246" s="4">
        <v>6.0809524449173615</v>
      </c>
      <c r="P1246" t="s">
        <v>35</v>
      </c>
      <c r="Q1246">
        <v>377</v>
      </c>
      <c r="R1246">
        <v>143</v>
      </c>
      <c r="S1246">
        <v>13.793523369524106</v>
      </c>
      <c r="T1246">
        <v>13.106938820805265</v>
      </c>
      <c r="U1246" t="s">
        <v>28</v>
      </c>
      <c r="V1246">
        <v>2</v>
      </c>
      <c r="W1246" t="s">
        <v>31</v>
      </c>
      <c r="X1246">
        <v>2</v>
      </c>
      <c r="Y1246" t="s">
        <v>37</v>
      </c>
      <c r="Z1246" t="s">
        <v>36</v>
      </c>
    </row>
    <row r="1247" spans="1:26" x14ac:dyDescent="0.3">
      <c r="A1247">
        <v>48</v>
      </c>
      <c r="B1247" t="s">
        <v>34</v>
      </c>
      <c r="C1247">
        <v>156</v>
      </c>
      <c r="D1247">
        <v>239</v>
      </c>
      <c r="E1247" t="s">
        <v>35</v>
      </c>
      <c r="F1247" t="s">
        <v>29</v>
      </c>
      <c r="G1247" t="s">
        <v>28</v>
      </c>
      <c r="H1247" t="s">
        <v>28</v>
      </c>
      <c r="I1247">
        <v>24.298597771555574</v>
      </c>
      <c r="J1247" t="s">
        <v>28</v>
      </c>
      <c r="K1247" t="s">
        <v>28</v>
      </c>
      <c r="L1247" t="s">
        <v>28</v>
      </c>
      <c r="M1247" t="s">
        <v>42</v>
      </c>
      <c r="N1247" t="s">
        <v>30</v>
      </c>
      <c r="O1247" s="4">
        <v>5.2118952323210044</v>
      </c>
      <c r="P1247" t="s">
        <v>35</v>
      </c>
      <c r="Q1247">
        <v>277</v>
      </c>
      <c r="R1247">
        <v>112</v>
      </c>
      <c r="S1247">
        <v>0.9609476714838705</v>
      </c>
      <c r="T1247">
        <v>6.8750127257889444</v>
      </c>
      <c r="U1247" t="s">
        <v>28</v>
      </c>
      <c r="V1247">
        <v>1</v>
      </c>
      <c r="W1247" t="s">
        <v>38</v>
      </c>
      <c r="X1247">
        <v>0</v>
      </c>
      <c r="Y1247" t="s">
        <v>37</v>
      </c>
      <c r="Z1247" t="s">
        <v>36</v>
      </c>
    </row>
    <row r="1248" spans="1:26" x14ac:dyDescent="0.3">
      <c r="A1248">
        <v>23</v>
      </c>
      <c r="B1248" t="s">
        <v>34</v>
      </c>
      <c r="C1248">
        <v>150</v>
      </c>
      <c r="D1248">
        <v>238</v>
      </c>
      <c r="E1248" t="s">
        <v>27</v>
      </c>
      <c r="F1248" t="s">
        <v>29</v>
      </c>
      <c r="G1248" t="s">
        <v>29</v>
      </c>
      <c r="H1248" t="s">
        <v>28</v>
      </c>
      <c r="I1248">
        <v>28.329069892569937</v>
      </c>
      <c r="J1248" t="s">
        <v>29</v>
      </c>
      <c r="K1248" t="s">
        <v>29</v>
      </c>
      <c r="L1248" t="s">
        <v>28</v>
      </c>
      <c r="M1248" t="s">
        <v>30</v>
      </c>
      <c r="N1248" t="s">
        <v>35</v>
      </c>
      <c r="O1248" s="4">
        <v>8.2869860521390493</v>
      </c>
      <c r="P1248" t="s">
        <v>30</v>
      </c>
      <c r="Q1248">
        <v>198</v>
      </c>
      <c r="R1248">
        <v>82</v>
      </c>
      <c r="S1248">
        <v>6.9379374791183483</v>
      </c>
      <c r="T1248">
        <v>9.7806695208507737</v>
      </c>
      <c r="U1248" t="s">
        <v>28</v>
      </c>
      <c r="V1248">
        <v>3</v>
      </c>
      <c r="W1248" t="s">
        <v>31</v>
      </c>
      <c r="X1248">
        <v>1</v>
      </c>
      <c r="Y1248" t="s">
        <v>32</v>
      </c>
      <c r="Z1248" t="s">
        <v>39</v>
      </c>
    </row>
    <row r="1249" spans="1:26" x14ac:dyDescent="0.3">
      <c r="A1249">
        <v>19</v>
      </c>
      <c r="B1249" t="s">
        <v>34</v>
      </c>
      <c r="C1249">
        <v>131</v>
      </c>
      <c r="D1249">
        <v>269</v>
      </c>
      <c r="E1249" t="s">
        <v>35</v>
      </c>
      <c r="F1249" t="s">
        <v>28</v>
      </c>
      <c r="G1249" t="s">
        <v>29</v>
      </c>
      <c r="H1249" t="s">
        <v>28</v>
      </c>
      <c r="I1249">
        <v>36.270562427571221</v>
      </c>
      <c r="J1249" t="s">
        <v>28</v>
      </c>
      <c r="K1249" t="s">
        <v>29</v>
      </c>
      <c r="L1249" t="s">
        <v>29</v>
      </c>
      <c r="M1249" t="s">
        <v>27</v>
      </c>
      <c r="N1249" t="s">
        <v>35</v>
      </c>
      <c r="O1249" s="4">
        <v>7.8158090067729971</v>
      </c>
      <c r="P1249" t="s">
        <v>27</v>
      </c>
      <c r="Q1249">
        <v>266</v>
      </c>
      <c r="R1249">
        <v>132</v>
      </c>
      <c r="S1249">
        <v>3.8979088330020693</v>
      </c>
      <c r="T1249">
        <v>6.7373805645956972</v>
      </c>
      <c r="U1249" t="s">
        <v>28</v>
      </c>
      <c r="V1249">
        <v>2</v>
      </c>
      <c r="W1249" t="s">
        <v>31</v>
      </c>
      <c r="X1249">
        <v>2</v>
      </c>
      <c r="Y1249" t="s">
        <v>41</v>
      </c>
      <c r="Z1249" t="s">
        <v>39</v>
      </c>
    </row>
    <row r="1250" spans="1:26" x14ac:dyDescent="0.3">
      <c r="A1250">
        <v>37</v>
      </c>
      <c r="B1250" t="s">
        <v>34</v>
      </c>
      <c r="C1250">
        <v>154</v>
      </c>
      <c r="D1250">
        <v>292</v>
      </c>
      <c r="E1250" t="s">
        <v>35</v>
      </c>
      <c r="F1250" t="s">
        <v>29</v>
      </c>
      <c r="G1250" t="s">
        <v>28</v>
      </c>
      <c r="H1250" t="s">
        <v>28</v>
      </c>
      <c r="I1250">
        <v>23.915693249421309</v>
      </c>
      <c r="J1250" t="s">
        <v>29</v>
      </c>
      <c r="K1250" t="s">
        <v>28</v>
      </c>
      <c r="L1250" t="s">
        <v>28</v>
      </c>
      <c r="M1250" t="s">
        <v>35</v>
      </c>
      <c r="N1250" t="s">
        <v>30</v>
      </c>
      <c r="O1250" s="4">
        <v>9.3409314616156642</v>
      </c>
      <c r="P1250" t="s">
        <v>27</v>
      </c>
      <c r="Q1250">
        <v>269</v>
      </c>
      <c r="R1250">
        <v>120</v>
      </c>
      <c r="S1250">
        <v>11.826424346713102</v>
      </c>
      <c r="T1250">
        <v>9.7407143416192614</v>
      </c>
      <c r="U1250" t="s">
        <v>28</v>
      </c>
      <c r="V1250">
        <v>2</v>
      </c>
      <c r="W1250" t="s">
        <v>31</v>
      </c>
      <c r="X1250">
        <v>2</v>
      </c>
      <c r="Y1250" t="s">
        <v>37</v>
      </c>
      <c r="Z1250" t="s">
        <v>36</v>
      </c>
    </row>
    <row r="1251" spans="1:26" x14ac:dyDescent="0.3">
      <c r="A1251">
        <v>45</v>
      </c>
      <c r="B1251" t="s">
        <v>26</v>
      </c>
      <c r="C1251">
        <v>149</v>
      </c>
      <c r="D1251">
        <v>155</v>
      </c>
      <c r="E1251" t="s">
        <v>30</v>
      </c>
      <c r="F1251" t="s">
        <v>29</v>
      </c>
      <c r="G1251" t="s">
        <v>28</v>
      </c>
      <c r="H1251" t="s">
        <v>29</v>
      </c>
      <c r="I1251">
        <v>25.561075539776546</v>
      </c>
      <c r="J1251" t="s">
        <v>28</v>
      </c>
      <c r="K1251" t="s">
        <v>28</v>
      </c>
      <c r="L1251" t="s">
        <v>29</v>
      </c>
      <c r="M1251" t="s">
        <v>30</v>
      </c>
      <c r="N1251" t="s">
        <v>30</v>
      </c>
      <c r="O1251" s="4">
        <v>7.5840300375654648</v>
      </c>
      <c r="P1251" t="s">
        <v>35</v>
      </c>
      <c r="Q1251">
        <v>218</v>
      </c>
      <c r="R1251">
        <v>157</v>
      </c>
      <c r="S1251">
        <v>1.3077901322811374</v>
      </c>
      <c r="T1251">
        <v>12.166224948092585</v>
      </c>
      <c r="U1251" t="s">
        <v>28</v>
      </c>
      <c r="V1251">
        <v>3</v>
      </c>
      <c r="W1251" t="s">
        <v>31</v>
      </c>
      <c r="X1251">
        <v>1</v>
      </c>
      <c r="Y1251" t="s">
        <v>32</v>
      </c>
      <c r="Z1251" t="s">
        <v>36</v>
      </c>
    </row>
    <row r="1252" spans="1:26" x14ac:dyDescent="0.3">
      <c r="A1252">
        <v>28</v>
      </c>
      <c r="B1252" t="s">
        <v>34</v>
      </c>
      <c r="C1252">
        <v>167</v>
      </c>
      <c r="D1252">
        <v>201</v>
      </c>
      <c r="E1252" t="s">
        <v>27</v>
      </c>
      <c r="F1252" t="s">
        <v>28</v>
      </c>
      <c r="G1252" t="s">
        <v>29</v>
      </c>
      <c r="H1252" t="s">
        <v>28</v>
      </c>
      <c r="I1252">
        <v>26.458889436098961</v>
      </c>
      <c r="J1252" t="s">
        <v>29</v>
      </c>
      <c r="K1252" t="s">
        <v>28</v>
      </c>
      <c r="L1252" t="s">
        <v>29</v>
      </c>
      <c r="M1252" t="s">
        <v>35</v>
      </c>
      <c r="N1252" t="s">
        <v>30</v>
      </c>
      <c r="O1252" s="4">
        <v>5.0188230310126265</v>
      </c>
      <c r="P1252" t="s">
        <v>27</v>
      </c>
      <c r="Q1252">
        <v>378</v>
      </c>
      <c r="R1252">
        <v>94</v>
      </c>
      <c r="S1252">
        <v>1.9026196693077568</v>
      </c>
      <c r="T1252">
        <v>12.799543234383103</v>
      </c>
      <c r="U1252" t="s">
        <v>28</v>
      </c>
      <c r="V1252">
        <v>2</v>
      </c>
      <c r="W1252" t="s">
        <v>31</v>
      </c>
      <c r="X1252">
        <v>2</v>
      </c>
      <c r="Y1252" t="s">
        <v>32</v>
      </c>
      <c r="Z1252" t="s">
        <v>39</v>
      </c>
    </row>
    <row r="1253" spans="1:26" x14ac:dyDescent="0.3">
      <c r="A1253">
        <v>21</v>
      </c>
      <c r="B1253" t="s">
        <v>34</v>
      </c>
      <c r="C1253">
        <v>125</v>
      </c>
      <c r="D1253">
        <v>289</v>
      </c>
      <c r="E1253" t="s">
        <v>35</v>
      </c>
      <c r="F1253" t="s">
        <v>29</v>
      </c>
      <c r="G1253" t="s">
        <v>28</v>
      </c>
      <c r="H1253" t="s">
        <v>29</v>
      </c>
      <c r="I1253">
        <v>26.351950766454326</v>
      </c>
      <c r="J1253" t="s">
        <v>28</v>
      </c>
      <c r="K1253" t="s">
        <v>29</v>
      </c>
      <c r="L1253" t="s">
        <v>29</v>
      </c>
      <c r="M1253" t="s">
        <v>42</v>
      </c>
      <c r="N1253" t="s">
        <v>30</v>
      </c>
      <c r="O1253" s="4">
        <v>8.0970018231612109</v>
      </c>
      <c r="P1253" t="s">
        <v>35</v>
      </c>
      <c r="Q1253">
        <v>339</v>
      </c>
      <c r="R1253">
        <v>89</v>
      </c>
      <c r="S1253">
        <v>2.3633889427325405</v>
      </c>
      <c r="T1253">
        <v>11.106445013785283</v>
      </c>
      <c r="U1253" t="s">
        <v>28</v>
      </c>
      <c r="V1253">
        <v>4</v>
      </c>
      <c r="W1253" t="s">
        <v>43</v>
      </c>
      <c r="X1253">
        <v>1</v>
      </c>
      <c r="Y1253" t="s">
        <v>32</v>
      </c>
      <c r="Z1253" t="s">
        <v>39</v>
      </c>
    </row>
    <row r="1254" spans="1:26" x14ac:dyDescent="0.3">
      <c r="A1254">
        <v>32</v>
      </c>
      <c r="B1254" t="s">
        <v>26</v>
      </c>
      <c r="C1254">
        <v>134</v>
      </c>
      <c r="D1254">
        <v>168</v>
      </c>
      <c r="E1254" t="s">
        <v>30</v>
      </c>
      <c r="F1254" t="s">
        <v>28</v>
      </c>
      <c r="G1254" t="s">
        <v>29</v>
      </c>
      <c r="H1254" t="s">
        <v>29</v>
      </c>
      <c r="I1254">
        <v>22.407595488073461</v>
      </c>
      <c r="J1254" t="s">
        <v>28</v>
      </c>
      <c r="K1254" t="s">
        <v>28</v>
      </c>
      <c r="L1254" t="s">
        <v>29</v>
      </c>
      <c r="M1254" t="s">
        <v>27</v>
      </c>
      <c r="N1254" t="s">
        <v>30</v>
      </c>
      <c r="O1254" s="4">
        <v>9.272761673700451</v>
      </c>
      <c r="P1254" t="s">
        <v>27</v>
      </c>
      <c r="Q1254">
        <v>235</v>
      </c>
      <c r="R1254">
        <v>159</v>
      </c>
      <c r="S1254">
        <v>4.7343964994483558</v>
      </c>
      <c r="T1254">
        <v>5.2338289723009881</v>
      </c>
      <c r="U1254" t="s">
        <v>28</v>
      </c>
      <c r="V1254">
        <v>2</v>
      </c>
      <c r="W1254" t="s">
        <v>31</v>
      </c>
      <c r="X1254">
        <v>2</v>
      </c>
      <c r="Y1254" t="s">
        <v>37</v>
      </c>
      <c r="Z1254" t="s">
        <v>36</v>
      </c>
    </row>
    <row r="1255" spans="1:26" x14ac:dyDescent="0.3">
      <c r="A1255">
        <v>23</v>
      </c>
      <c r="B1255" t="s">
        <v>26</v>
      </c>
      <c r="C1255">
        <v>134</v>
      </c>
      <c r="D1255">
        <v>224</v>
      </c>
      <c r="E1255" t="s">
        <v>35</v>
      </c>
      <c r="F1255" t="s">
        <v>28</v>
      </c>
      <c r="G1255" t="s">
        <v>29</v>
      </c>
      <c r="H1255" t="s">
        <v>29</v>
      </c>
      <c r="I1255">
        <v>38.144649395887576</v>
      </c>
      <c r="J1255" t="s">
        <v>28</v>
      </c>
      <c r="K1255" t="s">
        <v>28</v>
      </c>
      <c r="L1255" t="s">
        <v>28</v>
      </c>
      <c r="M1255" t="s">
        <v>30</v>
      </c>
      <c r="N1255" t="s">
        <v>30</v>
      </c>
      <c r="O1255" s="4">
        <v>9.9427742152468106</v>
      </c>
      <c r="P1255" t="s">
        <v>35</v>
      </c>
      <c r="Q1255">
        <v>163</v>
      </c>
      <c r="R1255">
        <v>118</v>
      </c>
      <c r="S1255">
        <v>12.862739496735431</v>
      </c>
      <c r="T1255">
        <v>13.005971717554292</v>
      </c>
      <c r="U1255" t="s">
        <v>28</v>
      </c>
      <c r="V1255">
        <v>1</v>
      </c>
      <c r="W1255" t="s">
        <v>38</v>
      </c>
      <c r="X1255">
        <v>2</v>
      </c>
      <c r="Y1255" t="s">
        <v>41</v>
      </c>
      <c r="Z1255" t="s">
        <v>39</v>
      </c>
    </row>
    <row r="1256" spans="1:26" x14ac:dyDescent="0.3">
      <c r="A1256">
        <v>71</v>
      </c>
      <c r="B1256" t="s">
        <v>26</v>
      </c>
      <c r="C1256">
        <v>180</v>
      </c>
      <c r="D1256">
        <v>279</v>
      </c>
      <c r="E1256" t="s">
        <v>27</v>
      </c>
      <c r="F1256" t="s">
        <v>28</v>
      </c>
      <c r="G1256" t="s">
        <v>28</v>
      </c>
      <c r="H1256" t="s">
        <v>29</v>
      </c>
      <c r="I1256">
        <v>35.444026614965075</v>
      </c>
      <c r="J1256" t="s">
        <v>29</v>
      </c>
      <c r="K1256" t="s">
        <v>28</v>
      </c>
      <c r="L1256" t="s">
        <v>29</v>
      </c>
      <c r="M1256" t="s">
        <v>30</v>
      </c>
      <c r="N1256" t="s">
        <v>27</v>
      </c>
      <c r="O1256" s="4">
        <v>8.110395863625234</v>
      </c>
      <c r="P1256" t="s">
        <v>27</v>
      </c>
      <c r="Q1256">
        <v>139</v>
      </c>
      <c r="R1256">
        <v>103</v>
      </c>
      <c r="S1256">
        <v>13.129715782641767</v>
      </c>
      <c r="T1256">
        <v>10.470511332736763</v>
      </c>
      <c r="U1256" t="s">
        <v>28</v>
      </c>
      <c r="V1256">
        <v>3</v>
      </c>
      <c r="W1256" t="s">
        <v>31</v>
      </c>
      <c r="X1256">
        <v>2</v>
      </c>
      <c r="Y1256" t="s">
        <v>41</v>
      </c>
      <c r="Z1256" t="s">
        <v>33</v>
      </c>
    </row>
    <row r="1257" spans="1:26" x14ac:dyDescent="0.3">
      <c r="A1257">
        <v>66</v>
      </c>
      <c r="B1257" t="s">
        <v>26</v>
      </c>
      <c r="C1257">
        <v>135</v>
      </c>
      <c r="D1257">
        <v>204</v>
      </c>
      <c r="E1257" t="s">
        <v>30</v>
      </c>
      <c r="F1257" t="s">
        <v>29</v>
      </c>
      <c r="G1257" t="s">
        <v>28</v>
      </c>
      <c r="H1257" t="s">
        <v>29</v>
      </c>
      <c r="I1257">
        <v>39.464141151639645</v>
      </c>
      <c r="J1257" t="s">
        <v>29</v>
      </c>
      <c r="K1257" t="s">
        <v>28</v>
      </c>
      <c r="L1257" t="s">
        <v>28</v>
      </c>
      <c r="M1257" t="s">
        <v>30</v>
      </c>
      <c r="N1257" t="s">
        <v>30</v>
      </c>
      <c r="O1257" s="4">
        <v>5.737215626684538</v>
      </c>
      <c r="P1257" t="s">
        <v>30</v>
      </c>
      <c r="Q1257">
        <v>316</v>
      </c>
      <c r="R1257">
        <v>158</v>
      </c>
      <c r="S1257">
        <v>3.0223670229868409</v>
      </c>
      <c r="T1257">
        <v>12.031581529421059</v>
      </c>
      <c r="U1257" t="s">
        <v>28</v>
      </c>
      <c r="V1257">
        <v>3</v>
      </c>
      <c r="W1257" t="s">
        <v>31</v>
      </c>
      <c r="X1257">
        <v>0</v>
      </c>
      <c r="Y1257" t="s">
        <v>41</v>
      </c>
      <c r="Z1257" t="s">
        <v>33</v>
      </c>
    </row>
    <row r="1258" spans="1:26" x14ac:dyDescent="0.3">
      <c r="A1258">
        <v>47</v>
      </c>
      <c r="B1258" t="s">
        <v>26</v>
      </c>
      <c r="C1258">
        <v>139</v>
      </c>
      <c r="D1258">
        <v>164</v>
      </c>
      <c r="E1258" t="s">
        <v>30</v>
      </c>
      <c r="F1258" t="s">
        <v>29</v>
      </c>
      <c r="G1258" t="s">
        <v>29</v>
      </c>
      <c r="H1258" t="s">
        <v>28</v>
      </c>
      <c r="I1258">
        <v>26.161862355148457</v>
      </c>
      <c r="J1258" t="s">
        <v>28</v>
      </c>
      <c r="K1258" t="s">
        <v>29</v>
      </c>
      <c r="L1258" t="s">
        <v>28</v>
      </c>
      <c r="M1258" t="s">
        <v>35</v>
      </c>
      <c r="N1258" t="s">
        <v>35</v>
      </c>
      <c r="O1258" s="4">
        <v>7.3922908144140305</v>
      </c>
      <c r="P1258" t="s">
        <v>30</v>
      </c>
      <c r="Q1258">
        <v>181</v>
      </c>
      <c r="R1258">
        <v>92</v>
      </c>
      <c r="S1258">
        <v>7.7941451110568734</v>
      </c>
      <c r="T1258">
        <v>6.1959172446981237</v>
      </c>
      <c r="U1258" t="s">
        <v>28</v>
      </c>
      <c r="V1258">
        <v>2</v>
      </c>
      <c r="W1258" t="s">
        <v>31</v>
      </c>
      <c r="X1258">
        <v>2</v>
      </c>
      <c r="Y1258" t="s">
        <v>32</v>
      </c>
      <c r="Z1258" t="s">
        <v>36</v>
      </c>
    </row>
    <row r="1259" spans="1:26" x14ac:dyDescent="0.3">
      <c r="A1259">
        <v>73</v>
      </c>
      <c r="B1259" t="s">
        <v>34</v>
      </c>
      <c r="C1259">
        <v>132</v>
      </c>
      <c r="D1259">
        <v>249</v>
      </c>
      <c r="E1259" t="s">
        <v>27</v>
      </c>
      <c r="F1259" t="s">
        <v>29</v>
      </c>
      <c r="G1259" t="s">
        <v>29</v>
      </c>
      <c r="H1259" t="s">
        <v>29</v>
      </c>
      <c r="I1259">
        <v>18.996496562914565</v>
      </c>
      <c r="J1259" t="s">
        <v>28</v>
      </c>
      <c r="K1259" t="s">
        <v>28</v>
      </c>
      <c r="L1259" t="s">
        <v>28</v>
      </c>
      <c r="M1259" t="s">
        <v>27</v>
      </c>
      <c r="N1259" t="s">
        <v>27</v>
      </c>
      <c r="O1259" s="4">
        <v>7.0899036450162622</v>
      </c>
      <c r="P1259" t="s">
        <v>35</v>
      </c>
      <c r="Q1259">
        <v>127</v>
      </c>
      <c r="R1259">
        <v>90</v>
      </c>
      <c r="S1259">
        <v>9.977148266496231</v>
      </c>
      <c r="T1259">
        <v>13.358224289338017</v>
      </c>
      <c r="U1259" t="s">
        <v>28</v>
      </c>
      <c r="V1259">
        <v>2</v>
      </c>
      <c r="W1259" t="s">
        <v>31</v>
      </c>
      <c r="X1259">
        <v>1</v>
      </c>
      <c r="Y1259" t="s">
        <v>37</v>
      </c>
      <c r="Z1259" t="s">
        <v>33</v>
      </c>
    </row>
    <row r="1260" spans="1:26" x14ac:dyDescent="0.3">
      <c r="A1260">
        <v>55</v>
      </c>
      <c r="B1260" t="s">
        <v>34</v>
      </c>
      <c r="C1260">
        <v>163</v>
      </c>
      <c r="D1260">
        <v>218</v>
      </c>
      <c r="E1260" t="s">
        <v>30</v>
      </c>
      <c r="F1260" t="s">
        <v>28</v>
      </c>
      <c r="G1260" t="s">
        <v>29</v>
      </c>
      <c r="H1260" t="s">
        <v>28</v>
      </c>
      <c r="I1260">
        <v>20.541023887166201</v>
      </c>
      <c r="J1260" t="s">
        <v>28</v>
      </c>
      <c r="K1260" t="s">
        <v>28</v>
      </c>
      <c r="L1260" t="s">
        <v>29</v>
      </c>
      <c r="M1260" t="s">
        <v>27</v>
      </c>
      <c r="N1260" t="s">
        <v>30</v>
      </c>
      <c r="O1260" s="4">
        <v>7.0718717388042442</v>
      </c>
      <c r="P1260" t="s">
        <v>35</v>
      </c>
      <c r="Q1260">
        <v>287</v>
      </c>
      <c r="R1260">
        <v>92</v>
      </c>
      <c r="S1260">
        <v>6.1850739091852951</v>
      </c>
      <c r="T1260">
        <v>17.276112053974273</v>
      </c>
      <c r="U1260" t="s">
        <v>28</v>
      </c>
      <c r="V1260">
        <v>1</v>
      </c>
      <c r="W1260" t="s">
        <v>38</v>
      </c>
      <c r="X1260">
        <v>2</v>
      </c>
      <c r="Y1260" t="s">
        <v>37</v>
      </c>
      <c r="Z1260" t="s">
        <v>33</v>
      </c>
    </row>
    <row r="1261" spans="1:26" x14ac:dyDescent="0.3">
      <c r="A1261">
        <v>68</v>
      </c>
      <c r="B1261" t="s">
        <v>34</v>
      </c>
      <c r="C1261">
        <v>161</v>
      </c>
      <c r="D1261">
        <v>292</v>
      </c>
      <c r="E1261" t="s">
        <v>30</v>
      </c>
      <c r="F1261" t="s">
        <v>29</v>
      </c>
      <c r="G1261" t="s">
        <v>28</v>
      </c>
      <c r="H1261" t="s">
        <v>28</v>
      </c>
      <c r="I1261">
        <v>25.864639721617163</v>
      </c>
      <c r="J1261" t="s">
        <v>28</v>
      </c>
      <c r="K1261" t="s">
        <v>28</v>
      </c>
      <c r="L1261" t="s">
        <v>29</v>
      </c>
      <c r="M1261" t="s">
        <v>42</v>
      </c>
      <c r="N1261" t="s">
        <v>30</v>
      </c>
      <c r="O1261" s="4">
        <v>4.471719289629025</v>
      </c>
      <c r="P1261" t="s">
        <v>27</v>
      </c>
      <c r="Q1261">
        <v>230</v>
      </c>
      <c r="R1261">
        <v>119</v>
      </c>
      <c r="S1261">
        <v>14.238281272782416</v>
      </c>
      <c r="T1261">
        <v>6.6055627705629991</v>
      </c>
      <c r="U1261" t="s">
        <v>28</v>
      </c>
      <c r="V1261">
        <v>2</v>
      </c>
      <c r="W1261" t="s">
        <v>31</v>
      </c>
      <c r="X1261">
        <v>0</v>
      </c>
      <c r="Y1261" t="s">
        <v>32</v>
      </c>
      <c r="Z1261" t="s">
        <v>33</v>
      </c>
    </row>
    <row r="1262" spans="1:26" x14ac:dyDescent="0.3">
      <c r="A1262">
        <v>74</v>
      </c>
      <c r="B1262" t="s">
        <v>34</v>
      </c>
      <c r="C1262">
        <v>150</v>
      </c>
      <c r="D1262">
        <v>166</v>
      </c>
      <c r="E1262" t="s">
        <v>30</v>
      </c>
      <c r="F1262" t="s">
        <v>28</v>
      </c>
      <c r="G1262" t="s">
        <v>29</v>
      </c>
      <c r="H1262" t="s">
        <v>28</v>
      </c>
      <c r="I1262">
        <v>39.583864153885933</v>
      </c>
      <c r="J1262" t="s">
        <v>28</v>
      </c>
      <c r="K1262" t="s">
        <v>29</v>
      </c>
      <c r="L1262" t="s">
        <v>28</v>
      </c>
      <c r="M1262" t="s">
        <v>30</v>
      </c>
      <c r="N1262" t="s">
        <v>30</v>
      </c>
      <c r="O1262" s="4">
        <v>7.1446964176660801</v>
      </c>
      <c r="P1262" t="s">
        <v>35</v>
      </c>
      <c r="Q1262">
        <v>230</v>
      </c>
      <c r="R1262">
        <v>133</v>
      </c>
      <c r="S1262">
        <v>6.5250335708571248</v>
      </c>
      <c r="T1262">
        <v>9.8325857409241397</v>
      </c>
      <c r="U1262" t="s">
        <v>28</v>
      </c>
      <c r="V1262">
        <v>1</v>
      </c>
      <c r="W1262" t="s">
        <v>38</v>
      </c>
      <c r="X1262">
        <v>2</v>
      </c>
      <c r="Y1262" t="s">
        <v>41</v>
      </c>
      <c r="Z1262" t="s">
        <v>33</v>
      </c>
    </row>
    <row r="1263" spans="1:26" x14ac:dyDescent="0.3">
      <c r="A1263">
        <v>19</v>
      </c>
      <c r="B1263" t="s">
        <v>26</v>
      </c>
      <c r="C1263">
        <v>153</v>
      </c>
      <c r="D1263">
        <v>247</v>
      </c>
      <c r="E1263" t="s">
        <v>27</v>
      </c>
      <c r="F1263" t="s">
        <v>29</v>
      </c>
      <c r="G1263" t="s">
        <v>29</v>
      </c>
      <c r="H1263" t="s">
        <v>29</v>
      </c>
      <c r="I1263">
        <v>36.083936334827797</v>
      </c>
      <c r="J1263" t="s">
        <v>28</v>
      </c>
      <c r="K1263" t="s">
        <v>28</v>
      </c>
      <c r="L1263" t="s">
        <v>28</v>
      </c>
      <c r="M1263" t="s">
        <v>35</v>
      </c>
      <c r="N1263" t="s">
        <v>35</v>
      </c>
      <c r="O1263" s="4">
        <v>8.7890912475470166</v>
      </c>
      <c r="P1263" t="s">
        <v>27</v>
      </c>
      <c r="Q1263">
        <v>389</v>
      </c>
      <c r="R1263">
        <v>140</v>
      </c>
      <c r="S1263">
        <v>9.374314928028614</v>
      </c>
      <c r="T1263">
        <v>5.5567483476809301</v>
      </c>
      <c r="U1263" t="s">
        <v>28</v>
      </c>
      <c r="V1263">
        <v>2</v>
      </c>
      <c r="W1263" t="s">
        <v>31</v>
      </c>
      <c r="X1263">
        <v>2</v>
      </c>
      <c r="Y1263" t="s">
        <v>41</v>
      </c>
      <c r="Z1263" t="s">
        <v>39</v>
      </c>
    </row>
    <row r="1264" spans="1:26" x14ac:dyDescent="0.3">
      <c r="A1264">
        <v>32</v>
      </c>
      <c r="B1264" t="s">
        <v>34</v>
      </c>
      <c r="C1264">
        <v>148</v>
      </c>
      <c r="D1264">
        <v>265</v>
      </c>
      <c r="E1264" t="s">
        <v>35</v>
      </c>
      <c r="F1264" t="s">
        <v>29</v>
      </c>
      <c r="G1264" t="s">
        <v>29</v>
      </c>
      <c r="H1264" t="s">
        <v>29</v>
      </c>
      <c r="I1264">
        <v>23.245360383531125</v>
      </c>
      <c r="J1264" t="s">
        <v>29</v>
      </c>
      <c r="K1264" t="s">
        <v>29</v>
      </c>
      <c r="L1264" t="s">
        <v>28</v>
      </c>
      <c r="M1264" t="s">
        <v>35</v>
      </c>
      <c r="N1264" t="s">
        <v>35</v>
      </c>
      <c r="O1264" s="4">
        <v>5.0907185139806845</v>
      </c>
      <c r="P1264" t="s">
        <v>30</v>
      </c>
      <c r="Q1264">
        <v>190</v>
      </c>
      <c r="R1264">
        <v>138</v>
      </c>
      <c r="S1264">
        <v>12.322356012679732</v>
      </c>
      <c r="T1264">
        <v>11.655988458115582</v>
      </c>
      <c r="U1264" t="s">
        <v>28</v>
      </c>
      <c r="V1264">
        <v>4</v>
      </c>
      <c r="W1264" t="s">
        <v>43</v>
      </c>
      <c r="X1264">
        <v>1</v>
      </c>
      <c r="Y1264" t="s">
        <v>37</v>
      </c>
      <c r="Z1264" t="s">
        <v>36</v>
      </c>
    </row>
    <row r="1265" spans="1:26" x14ac:dyDescent="0.3">
      <c r="A1265">
        <v>28</v>
      </c>
      <c r="B1265" t="s">
        <v>34</v>
      </c>
      <c r="C1265">
        <v>122</v>
      </c>
      <c r="D1265">
        <v>223</v>
      </c>
      <c r="E1265" t="s">
        <v>30</v>
      </c>
      <c r="F1265" t="s">
        <v>28</v>
      </c>
      <c r="G1265" t="s">
        <v>29</v>
      </c>
      <c r="H1265" t="s">
        <v>28</v>
      </c>
      <c r="I1265">
        <v>32.51338749525469</v>
      </c>
      <c r="J1265" t="s">
        <v>28</v>
      </c>
      <c r="K1265" t="s">
        <v>28</v>
      </c>
      <c r="L1265" t="s">
        <v>28</v>
      </c>
      <c r="M1265" t="s">
        <v>27</v>
      </c>
      <c r="N1265" t="s">
        <v>27</v>
      </c>
      <c r="O1265" s="4">
        <v>4.9856888507153458</v>
      </c>
      <c r="P1265" t="s">
        <v>30</v>
      </c>
      <c r="Q1265">
        <v>400</v>
      </c>
      <c r="R1265">
        <v>159</v>
      </c>
      <c r="S1265">
        <v>3.8986927286551087</v>
      </c>
      <c r="T1265">
        <v>6.9362106919376645</v>
      </c>
      <c r="U1265" t="s">
        <v>28</v>
      </c>
      <c r="V1265">
        <v>0</v>
      </c>
      <c r="W1265" t="s">
        <v>38</v>
      </c>
      <c r="X1265">
        <v>1</v>
      </c>
      <c r="Y1265" t="s">
        <v>41</v>
      </c>
      <c r="Z1265" t="s">
        <v>39</v>
      </c>
    </row>
    <row r="1266" spans="1:26" x14ac:dyDescent="0.3">
      <c r="A1266">
        <v>25</v>
      </c>
      <c r="B1266" t="s">
        <v>26</v>
      </c>
      <c r="C1266">
        <v>128</v>
      </c>
      <c r="D1266">
        <v>265</v>
      </c>
      <c r="E1266" t="s">
        <v>35</v>
      </c>
      <c r="F1266" t="s">
        <v>29</v>
      </c>
      <c r="G1266" t="s">
        <v>29</v>
      </c>
      <c r="H1266" t="s">
        <v>28</v>
      </c>
      <c r="I1266">
        <v>31.125360133678591</v>
      </c>
      <c r="J1266" t="s">
        <v>28</v>
      </c>
      <c r="K1266" t="s">
        <v>29</v>
      </c>
      <c r="L1266" t="s">
        <v>28</v>
      </c>
      <c r="M1266" t="s">
        <v>30</v>
      </c>
      <c r="N1266" t="s">
        <v>35</v>
      </c>
      <c r="O1266" s="4">
        <v>8.5591317494716179</v>
      </c>
      <c r="P1266" t="s">
        <v>27</v>
      </c>
      <c r="Q1266">
        <v>319</v>
      </c>
      <c r="R1266">
        <v>96</v>
      </c>
      <c r="S1266">
        <v>13.822444192451599</v>
      </c>
      <c r="T1266">
        <v>7.3449862913264488</v>
      </c>
      <c r="U1266" t="s">
        <v>28</v>
      </c>
      <c r="V1266">
        <v>2</v>
      </c>
      <c r="W1266" t="s">
        <v>31</v>
      </c>
      <c r="X1266">
        <v>1</v>
      </c>
      <c r="Y1266" t="s">
        <v>41</v>
      </c>
      <c r="Z1266" t="s">
        <v>39</v>
      </c>
    </row>
    <row r="1267" spans="1:26" x14ac:dyDescent="0.3">
      <c r="A1267">
        <v>43</v>
      </c>
      <c r="B1267" t="s">
        <v>26</v>
      </c>
      <c r="C1267">
        <v>130</v>
      </c>
      <c r="D1267">
        <v>179</v>
      </c>
      <c r="E1267" t="s">
        <v>27</v>
      </c>
      <c r="F1267" t="s">
        <v>29</v>
      </c>
      <c r="G1267" t="s">
        <v>29</v>
      </c>
      <c r="H1267" t="s">
        <v>28</v>
      </c>
      <c r="I1267">
        <v>36.111551863132753</v>
      </c>
      <c r="J1267" t="s">
        <v>28</v>
      </c>
      <c r="K1267" t="s">
        <v>28</v>
      </c>
      <c r="L1267" t="s">
        <v>28</v>
      </c>
      <c r="M1267" t="s">
        <v>42</v>
      </c>
      <c r="N1267" t="s">
        <v>30</v>
      </c>
      <c r="O1267" s="4">
        <v>8.1433241044423283</v>
      </c>
      <c r="P1267" t="s">
        <v>27</v>
      </c>
      <c r="Q1267">
        <v>392</v>
      </c>
      <c r="R1267">
        <v>92</v>
      </c>
      <c r="S1267">
        <v>4.7743570172989642</v>
      </c>
      <c r="T1267">
        <v>14.024122120488927</v>
      </c>
      <c r="U1267" t="s">
        <v>28</v>
      </c>
      <c r="V1267">
        <v>1</v>
      </c>
      <c r="W1267" t="s">
        <v>38</v>
      </c>
      <c r="X1267">
        <v>1</v>
      </c>
      <c r="Y1267" t="s">
        <v>41</v>
      </c>
      <c r="Z1267" t="s">
        <v>36</v>
      </c>
    </row>
    <row r="1268" spans="1:26" x14ac:dyDescent="0.3">
      <c r="A1268">
        <v>68</v>
      </c>
      <c r="B1268" t="s">
        <v>34</v>
      </c>
      <c r="C1268">
        <v>130</v>
      </c>
      <c r="D1268">
        <v>216</v>
      </c>
      <c r="E1268" t="s">
        <v>30</v>
      </c>
      <c r="F1268" t="s">
        <v>29</v>
      </c>
      <c r="G1268" t="s">
        <v>29</v>
      </c>
      <c r="H1268" t="s">
        <v>28</v>
      </c>
      <c r="I1268">
        <v>29.214485746035667</v>
      </c>
      <c r="J1268" t="s">
        <v>29</v>
      </c>
      <c r="K1268" t="s">
        <v>29</v>
      </c>
      <c r="L1268" t="s">
        <v>28</v>
      </c>
      <c r="M1268" t="s">
        <v>27</v>
      </c>
      <c r="N1268" t="s">
        <v>30</v>
      </c>
      <c r="O1268" s="4">
        <v>6.910648953968181</v>
      </c>
      <c r="P1268" t="s">
        <v>27</v>
      </c>
      <c r="Q1268">
        <v>190</v>
      </c>
      <c r="R1268">
        <v>92</v>
      </c>
      <c r="S1268">
        <v>9.5128434607676517</v>
      </c>
      <c r="T1268">
        <v>11.174664094546815</v>
      </c>
      <c r="U1268" t="s">
        <v>28</v>
      </c>
      <c r="V1268">
        <v>3</v>
      </c>
      <c r="W1268" t="s">
        <v>31</v>
      </c>
      <c r="X1268">
        <v>0</v>
      </c>
      <c r="Y1268" t="s">
        <v>32</v>
      </c>
      <c r="Z1268" t="s">
        <v>33</v>
      </c>
    </row>
    <row r="1269" spans="1:26" x14ac:dyDescent="0.3">
      <c r="A1269">
        <v>62</v>
      </c>
      <c r="B1269" t="s">
        <v>34</v>
      </c>
      <c r="C1269">
        <v>144</v>
      </c>
      <c r="D1269">
        <v>200</v>
      </c>
      <c r="E1269" t="s">
        <v>27</v>
      </c>
      <c r="F1269" t="s">
        <v>29</v>
      </c>
      <c r="G1269" t="s">
        <v>29</v>
      </c>
      <c r="H1269" t="s">
        <v>28</v>
      </c>
      <c r="I1269">
        <v>24.998857062927026</v>
      </c>
      <c r="J1269" t="s">
        <v>28</v>
      </c>
      <c r="K1269" t="s">
        <v>29</v>
      </c>
      <c r="L1269" t="s">
        <v>29</v>
      </c>
      <c r="M1269" t="s">
        <v>35</v>
      </c>
      <c r="N1269" t="s">
        <v>27</v>
      </c>
      <c r="O1269" s="4">
        <v>4.3021715349802143</v>
      </c>
      <c r="P1269" t="s">
        <v>35</v>
      </c>
      <c r="Q1269">
        <v>179</v>
      </c>
      <c r="R1269">
        <v>94</v>
      </c>
      <c r="S1269">
        <v>10.766850291189332</v>
      </c>
      <c r="T1269">
        <v>16.881087000677308</v>
      </c>
      <c r="U1269" t="s">
        <v>28</v>
      </c>
      <c r="V1269">
        <v>3</v>
      </c>
      <c r="W1269" t="s">
        <v>31</v>
      </c>
      <c r="X1269">
        <v>1</v>
      </c>
      <c r="Y1269" t="s">
        <v>37</v>
      </c>
      <c r="Z1269" t="s">
        <v>33</v>
      </c>
    </row>
    <row r="1270" spans="1:26" x14ac:dyDescent="0.3">
      <c r="A1270">
        <v>61</v>
      </c>
      <c r="B1270" t="s">
        <v>34</v>
      </c>
      <c r="C1270">
        <v>141</v>
      </c>
      <c r="D1270">
        <v>209</v>
      </c>
      <c r="E1270" t="s">
        <v>27</v>
      </c>
      <c r="F1270" t="s">
        <v>29</v>
      </c>
      <c r="G1270" t="s">
        <v>29</v>
      </c>
      <c r="H1270" t="s">
        <v>28</v>
      </c>
      <c r="I1270">
        <v>18.424107438523183</v>
      </c>
      <c r="J1270" t="s">
        <v>28</v>
      </c>
      <c r="K1270" t="s">
        <v>29</v>
      </c>
      <c r="L1270" t="s">
        <v>29</v>
      </c>
      <c r="M1270" t="s">
        <v>35</v>
      </c>
      <c r="N1270" t="s">
        <v>27</v>
      </c>
      <c r="O1270" s="4">
        <v>6.8360896692351947</v>
      </c>
      <c r="P1270" t="s">
        <v>30</v>
      </c>
      <c r="Q1270">
        <v>248</v>
      </c>
      <c r="R1270">
        <v>90</v>
      </c>
      <c r="S1270">
        <v>13.537398001764933</v>
      </c>
      <c r="T1270">
        <v>5.0368146828007561</v>
      </c>
      <c r="U1270" t="s">
        <v>28</v>
      </c>
      <c r="V1270">
        <v>3</v>
      </c>
      <c r="W1270" t="s">
        <v>31</v>
      </c>
      <c r="X1270">
        <v>1</v>
      </c>
      <c r="Y1270" t="s">
        <v>40</v>
      </c>
      <c r="Z1270" t="s">
        <v>33</v>
      </c>
    </row>
    <row r="1271" spans="1:26" x14ac:dyDescent="0.3">
      <c r="A1271">
        <v>22</v>
      </c>
      <c r="B1271" t="s">
        <v>34</v>
      </c>
      <c r="C1271">
        <v>161</v>
      </c>
      <c r="D1271">
        <v>152</v>
      </c>
      <c r="E1271" t="s">
        <v>30</v>
      </c>
      <c r="F1271" t="s">
        <v>29</v>
      </c>
      <c r="G1271" t="s">
        <v>28</v>
      </c>
      <c r="H1271" t="s">
        <v>29</v>
      </c>
      <c r="I1271">
        <v>35.490576270632786</v>
      </c>
      <c r="J1271" t="s">
        <v>29</v>
      </c>
      <c r="K1271" t="s">
        <v>29</v>
      </c>
      <c r="L1271" t="s">
        <v>29</v>
      </c>
      <c r="M1271" t="s">
        <v>30</v>
      </c>
      <c r="N1271" t="s">
        <v>30</v>
      </c>
      <c r="O1271" s="4">
        <v>9.0091121094608297</v>
      </c>
      <c r="P1271" t="s">
        <v>35</v>
      </c>
      <c r="Q1271">
        <v>370</v>
      </c>
      <c r="R1271">
        <v>80</v>
      </c>
      <c r="S1271">
        <v>9.4018344577398079</v>
      </c>
      <c r="T1271">
        <v>18.184579124481605</v>
      </c>
      <c r="U1271" t="s">
        <v>28</v>
      </c>
      <c r="V1271">
        <v>5</v>
      </c>
      <c r="W1271" t="s">
        <v>43</v>
      </c>
      <c r="X1271">
        <v>1</v>
      </c>
      <c r="Y1271" t="s">
        <v>41</v>
      </c>
      <c r="Z1271" t="s">
        <v>39</v>
      </c>
    </row>
    <row r="1272" spans="1:26" x14ac:dyDescent="0.3">
      <c r="A1272">
        <v>23</v>
      </c>
      <c r="B1272" t="s">
        <v>34</v>
      </c>
      <c r="C1272">
        <v>177</v>
      </c>
      <c r="D1272">
        <v>253</v>
      </c>
      <c r="E1272" t="s">
        <v>30</v>
      </c>
      <c r="F1272" t="s">
        <v>28</v>
      </c>
      <c r="G1272" t="s">
        <v>28</v>
      </c>
      <c r="H1272" t="s">
        <v>29</v>
      </c>
      <c r="I1272">
        <v>29.66546323790396</v>
      </c>
      <c r="J1272" t="s">
        <v>29</v>
      </c>
      <c r="K1272" t="s">
        <v>28</v>
      </c>
      <c r="L1272" t="s">
        <v>29</v>
      </c>
      <c r="M1272" t="s">
        <v>27</v>
      </c>
      <c r="N1272" t="s">
        <v>35</v>
      </c>
      <c r="O1272" s="4">
        <v>4.0637290311470586</v>
      </c>
      <c r="P1272" t="s">
        <v>27</v>
      </c>
      <c r="Q1272">
        <v>112</v>
      </c>
      <c r="R1272">
        <v>114</v>
      </c>
      <c r="S1272">
        <v>14.097376787727832</v>
      </c>
      <c r="T1272">
        <v>13.468147213395552</v>
      </c>
      <c r="U1272" t="s">
        <v>28</v>
      </c>
      <c r="V1272">
        <v>3</v>
      </c>
      <c r="W1272" t="s">
        <v>31</v>
      </c>
      <c r="X1272">
        <v>1</v>
      </c>
      <c r="Y1272" t="s">
        <v>32</v>
      </c>
      <c r="Z1272" t="s">
        <v>39</v>
      </c>
    </row>
    <row r="1273" spans="1:26" x14ac:dyDescent="0.3">
      <c r="A1273">
        <v>43</v>
      </c>
      <c r="B1273" t="s">
        <v>26</v>
      </c>
      <c r="C1273">
        <v>165</v>
      </c>
      <c r="D1273">
        <v>154</v>
      </c>
      <c r="E1273" t="s">
        <v>35</v>
      </c>
      <c r="F1273" t="s">
        <v>28</v>
      </c>
      <c r="G1273" t="s">
        <v>29</v>
      </c>
      <c r="H1273" t="s">
        <v>29</v>
      </c>
      <c r="I1273">
        <v>29.752122307412122</v>
      </c>
      <c r="J1273" t="s">
        <v>28</v>
      </c>
      <c r="K1273" t="s">
        <v>29</v>
      </c>
      <c r="L1273" t="s">
        <v>29</v>
      </c>
      <c r="M1273" t="s">
        <v>30</v>
      </c>
      <c r="N1273" t="s">
        <v>27</v>
      </c>
      <c r="O1273" s="4">
        <v>4.6156385745636239</v>
      </c>
      <c r="P1273" t="s">
        <v>35</v>
      </c>
      <c r="Q1273">
        <v>288</v>
      </c>
      <c r="R1273">
        <v>123</v>
      </c>
      <c r="S1273">
        <v>10.694249392858573</v>
      </c>
      <c r="T1273">
        <v>15.231292320148327</v>
      </c>
      <c r="U1273" t="s">
        <v>28</v>
      </c>
      <c r="V1273">
        <v>3</v>
      </c>
      <c r="W1273" t="s">
        <v>31</v>
      </c>
      <c r="X1273">
        <v>1</v>
      </c>
      <c r="Y1273" t="s">
        <v>32</v>
      </c>
      <c r="Z1273" t="s">
        <v>36</v>
      </c>
    </row>
    <row r="1274" spans="1:26" x14ac:dyDescent="0.3">
      <c r="A1274">
        <v>71</v>
      </c>
      <c r="B1274" t="s">
        <v>26</v>
      </c>
      <c r="C1274">
        <v>128</v>
      </c>
      <c r="D1274">
        <v>177</v>
      </c>
      <c r="E1274" t="s">
        <v>27</v>
      </c>
      <c r="F1274" t="s">
        <v>28</v>
      </c>
      <c r="G1274" t="s">
        <v>29</v>
      </c>
      <c r="H1274" t="s">
        <v>29</v>
      </c>
      <c r="I1274">
        <v>39.055371274300931</v>
      </c>
      <c r="J1274" t="s">
        <v>29</v>
      </c>
      <c r="K1274" t="s">
        <v>28</v>
      </c>
      <c r="L1274" t="s">
        <v>29</v>
      </c>
      <c r="M1274" t="s">
        <v>30</v>
      </c>
      <c r="N1274" t="s">
        <v>27</v>
      </c>
      <c r="O1274" s="4">
        <v>8.8560167405059627</v>
      </c>
      <c r="P1274" t="s">
        <v>27</v>
      </c>
      <c r="Q1274">
        <v>128</v>
      </c>
      <c r="R1274">
        <v>137</v>
      </c>
      <c r="S1274">
        <v>11.89333600625427</v>
      </c>
      <c r="T1274">
        <v>10.147157704402598</v>
      </c>
      <c r="U1274" t="s">
        <v>28</v>
      </c>
      <c r="V1274">
        <v>3</v>
      </c>
      <c r="W1274" t="s">
        <v>31</v>
      </c>
      <c r="X1274">
        <v>2</v>
      </c>
      <c r="Y1274" t="s">
        <v>41</v>
      </c>
      <c r="Z1274" t="s">
        <v>33</v>
      </c>
    </row>
    <row r="1275" spans="1:26" x14ac:dyDescent="0.3">
      <c r="A1275">
        <v>36</v>
      </c>
      <c r="B1275" t="s">
        <v>26</v>
      </c>
      <c r="C1275">
        <v>178</v>
      </c>
      <c r="D1275">
        <v>288</v>
      </c>
      <c r="E1275" t="s">
        <v>27</v>
      </c>
      <c r="F1275" t="s">
        <v>28</v>
      </c>
      <c r="G1275" t="s">
        <v>28</v>
      </c>
      <c r="H1275" t="s">
        <v>29</v>
      </c>
      <c r="I1275">
        <v>24.947629321611515</v>
      </c>
      <c r="J1275" t="s">
        <v>29</v>
      </c>
      <c r="K1275" t="s">
        <v>28</v>
      </c>
      <c r="L1275" t="s">
        <v>29</v>
      </c>
      <c r="M1275" t="s">
        <v>30</v>
      </c>
      <c r="N1275" t="s">
        <v>27</v>
      </c>
      <c r="O1275" s="4">
        <v>7.9736018570854323</v>
      </c>
      <c r="P1275" t="s">
        <v>35</v>
      </c>
      <c r="Q1275">
        <v>391</v>
      </c>
      <c r="R1275">
        <v>131</v>
      </c>
      <c r="S1275">
        <v>9.0255723967739847</v>
      </c>
      <c r="T1275">
        <v>9.0108938076328275</v>
      </c>
      <c r="U1275" t="s">
        <v>28</v>
      </c>
      <c r="V1275">
        <v>3</v>
      </c>
      <c r="W1275" t="s">
        <v>31</v>
      </c>
      <c r="X1275">
        <v>2</v>
      </c>
      <c r="Y1275" t="s">
        <v>37</v>
      </c>
      <c r="Z1275" t="s">
        <v>36</v>
      </c>
    </row>
    <row r="1276" spans="1:26" x14ac:dyDescent="0.3">
      <c r="A1276">
        <v>37</v>
      </c>
      <c r="B1276" t="s">
        <v>34</v>
      </c>
      <c r="C1276">
        <v>140</v>
      </c>
      <c r="D1276">
        <v>250</v>
      </c>
      <c r="E1276" t="s">
        <v>30</v>
      </c>
      <c r="F1276" t="s">
        <v>28</v>
      </c>
      <c r="G1276" t="s">
        <v>28</v>
      </c>
      <c r="H1276" t="s">
        <v>29</v>
      </c>
      <c r="I1276">
        <v>25.476435285787545</v>
      </c>
      <c r="J1276" t="s">
        <v>28</v>
      </c>
      <c r="K1276" t="s">
        <v>28</v>
      </c>
      <c r="L1276" t="s">
        <v>29</v>
      </c>
      <c r="M1276" t="s">
        <v>35</v>
      </c>
      <c r="N1276" t="s">
        <v>35</v>
      </c>
      <c r="O1276" s="4">
        <v>8.470310998212403</v>
      </c>
      <c r="P1276" t="s">
        <v>27</v>
      </c>
      <c r="Q1276">
        <v>399</v>
      </c>
      <c r="R1276">
        <v>145</v>
      </c>
      <c r="S1276">
        <v>13.374136753784818</v>
      </c>
      <c r="T1276">
        <v>9.5821364770704935</v>
      </c>
      <c r="U1276" t="s">
        <v>28</v>
      </c>
      <c r="V1276">
        <v>2</v>
      </c>
      <c r="W1276" t="s">
        <v>31</v>
      </c>
      <c r="X1276">
        <v>3</v>
      </c>
      <c r="Y1276" t="s">
        <v>32</v>
      </c>
      <c r="Z1276" t="s">
        <v>36</v>
      </c>
    </row>
    <row r="1277" spans="1:26" x14ac:dyDescent="0.3">
      <c r="A1277">
        <v>50</v>
      </c>
      <c r="B1277" t="s">
        <v>34</v>
      </c>
      <c r="C1277">
        <v>129</v>
      </c>
      <c r="D1277">
        <v>225</v>
      </c>
      <c r="E1277" t="s">
        <v>27</v>
      </c>
      <c r="F1277" t="s">
        <v>28</v>
      </c>
      <c r="G1277" t="s">
        <v>28</v>
      </c>
      <c r="H1277" t="s">
        <v>28</v>
      </c>
      <c r="I1277">
        <v>18.258431694908861</v>
      </c>
      <c r="J1277" t="s">
        <v>28</v>
      </c>
      <c r="K1277" t="s">
        <v>28</v>
      </c>
      <c r="L1277" t="s">
        <v>28</v>
      </c>
      <c r="M1277" t="s">
        <v>35</v>
      </c>
      <c r="N1277" t="s">
        <v>30</v>
      </c>
      <c r="O1277" s="4">
        <v>5.8012477892208825</v>
      </c>
      <c r="P1277" t="s">
        <v>35</v>
      </c>
      <c r="Q1277">
        <v>110</v>
      </c>
      <c r="R1277">
        <v>132</v>
      </c>
      <c r="S1277">
        <v>5.0436424696943378</v>
      </c>
      <c r="T1277">
        <v>10.851586212013604</v>
      </c>
      <c r="U1277" t="s">
        <v>28</v>
      </c>
      <c r="V1277">
        <v>0</v>
      </c>
      <c r="W1277" t="s">
        <v>38</v>
      </c>
      <c r="X1277">
        <v>2</v>
      </c>
      <c r="Y1277" t="s">
        <v>40</v>
      </c>
      <c r="Z1277" t="s">
        <v>36</v>
      </c>
    </row>
    <row r="1278" spans="1:26" x14ac:dyDescent="0.3">
      <c r="A1278">
        <v>37</v>
      </c>
      <c r="B1278" t="s">
        <v>26</v>
      </c>
      <c r="C1278">
        <v>141</v>
      </c>
      <c r="D1278">
        <v>164</v>
      </c>
      <c r="E1278" t="s">
        <v>35</v>
      </c>
      <c r="F1278" t="s">
        <v>29</v>
      </c>
      <c r="G1278" t="s">
        <v>29</v>
      </c>
      <c r="H1278" t="s">
        <v>29</v>
      </c>
      <c r="I1278">
        <v>20.691722740926448</v>
      </c>
      <c r="J1278" t="s">
        <v>29</v>
      </c>
      <c r="K1278" t="s">
        <v>29</v>
      </c>
      <c r="L1278" t="s">
        <v>29</v>
      </c>
      <c r="M1278" t="s">
        <v>27</v>
      </c>
      <c r="N1278" t="s">
        <v>35</v>
      </c>
      <c r="O1278" s="4">
        <v>5.7872523259884305</v>
      </c>
      <c r="P1278" t="s">
        <v>27</v>
      </c>
      <c r="Q1278">
        <v>366</v>
      </c>
      <c r="R1278">
        <v>144</v>
      </c>
      <c r="S1278">
        <v>3.1784470095776944</v>
      </c>
      <c r="T1278">
        <v>15.799896083618824</v>
      </c>
      <c r="U1278" t="s">
        <v>28</v>
      </c>
      <c r="V1278">
        <v>5</v>
      </c>
      <c r="W1278" t="s">
        <v>43</v>
      </c>
      <c r="X1278">
        <v>0</v>
      </c>
      <c r="Y1278" t="s">
        <v>37</v>
      </c>
      <c r="Z1278" t="s">
        <v>36</v>
      </c>
    </row>
    <row r="1279" spans="1:26" x14ac:dyDescent="0.3">
      <c r="A1279">
        <v>66</v>
      </c>
      <c r="B1279" t="s">
        <v>34</v>
      </c>
      <c r="C1279">
        <v>148</v>
      </c>
      <c r="D1279">
        <v>232</v>
      </c>
      <c r="E1279" t="s">
        <v>27</v>
      </c>
      <c r="F1279" t="s">
        <v>28</v>
      </c>
      <c r="G1279" t="s">
        <v>29</v>
      </c>
      <c r="H1279" t="s">
        <v>28</v>
      </c>
      <c r="I1279">
        <v>18.963792792045748</v>
      </c>
      <c r="J1279" t="s">
        <v>29</v>
      </c>
      <c r="K1279" t="s">
        <v>28</v>
      </c>
      <c r="L1279" t="s">
        <v>28</v>
      </c>
      <c r="M1279" t="s">
        <v>35</v>
      </c>
      <c r="N1279" t="s">
        <v>27</v>
      </c>
      <c r="O1279" s="4">
        <v>5.5837344503925079</v>
      </c>
      <c r="P1279" t="s">
        <v>30</v>
      </c>
      <c r="Q1279">
        <v>127</v>
      </c>
      <c r="R1279">
        <v>82</v>
      </c>
      <c r="S1279">
        <v>2.5170042620100008</v>
      </c>
      <c r="T1279">
        <v>16.62810166022231</v>
      </c>
      <c r="U1279" t="s">
        <v>28</v>
      </c>
      <c r="V1279">
        <v>1</v>
      </c>
      <c r="W1279" t="s">
        <v>38</v>
      </c>
      <c r="X1279">
        <v>2</v>
      </c>
      <c r="Y1279" t="s">
        <v>37</v>
      </c>
      <c r="Z1279" t="s">
        <v>33</v>
      </c>
    </row>
    <row r="1280" spans="1:26" x14ac:dyDescent="0.3">
      <c r="A1280">
        <v>29</v>
      </c>
      <c r="B1280" t="s">
        <v>26</v>
      </c>
      <c r="C1280">
        <v>128</v>
      </c>
      <c r="D1280">
        <v>197</v>
      </c>
      <c r="E1280" t="s">
        <v>30</v>
      </c>
      <c r="F1280" t="s">
        <v>29</v>
      </c>
      <c r="G1280" t="s">
        <v>28</v>
      </c>
      <c r="H1280" t="s">
        <v>28</v>
      </c>
      <c r="I1280">
        <v>23.351723444747517</v>
      </c>
      <c r="J1280" t="s">
        <v>28</v>
      </c>
      <c r="K1280" t="s">
        <v>29</v>
      </c>
      <c r="L1280" t="s">
        <v>28</v>
      </c>
      <c r="M1280" t="s">
        <v>27</v>
      </c>
      <c r="N1280" t="s">
        <v>30</v>
      </c>
      <c r="O1280" s="4">
        <v>5.0035283912239201</v>
      </c>
      <c r="P1280" t="s">
        <v>30</v>
      </c>
      <c r="Q1280">
        <v>349</v>
      </c>
      <c r="R1280">
        <v>153</v>
      </c>
      <c r="S1280">
        <v>7.9079041790000018</v>
      </c>
      <c r="T1280">
        <v>18.636666497589488</v>
      </c>
      <c r="U1280" t="s">
        <v>28</v>
      </c>
      <c r="V1280">
        <v>2</v>
      </c>
      <c r="W1280" t="s">
        <v>31</v>
      </c>
      <c r="X1280">
        <v>0</v>
      </c>
      <c r="Y1280" t="s">
        <v>37</v>
      </c>
      <c r="Z1280" t="s">
        <v>39</v>
      </c>
    </row>
    <row r="1281" spans="1:26" x14ac:dyDescent="0.3">
      <c r="A1281">
        <v>64</v>
      </c>
      <c r="B1281" t="s">
        <v>34</v>
      </c>
      <c r="C1281">
        <v>180</v>
      </c>
      <c r="D1281">
        <v>276</v>
      </c>
      <c r="E1281" t="s">
        <v>35</v>
      </c>
      <c r="F1281" t="s">
        <v>28</v>
      </c>
      <c r="G1281" t="s">
        <v>29</v>
      </c>
      <c r="H1281" t="s">
        <v>28</v>
      </c>
      <c r="I1281">
        <v>19.422351251674044</v>
      </c>
      <c r="J1281" t="s">
        <v>28</v>
      </c>
      <c r="K1281" t="s">
        <v>28</v>
      </c>
      <c r="L1281" t="s">
        <v>29</v>
      </c>
      <c r="M1281" t="s">
        <v>27</v>
      </c>
      <c r="N1281" t="s">
        <v>27</v>
      </c>
      <c r="O1281" s="4">
        <v>5.8284628491646044</v>
      </c>
      <c r="P1281" t="s">
        <v>30</v>
      </c>
      <c r="Q1281">
        <v>335</v>
      </c>
      <c r="R1281">
        <v>127</v>
      </c>
      <c r="S1281">
        <v>13.862154794550056</v>
      </c>
      <c r="T1281">
        <v>6.2878579602675586</v>
      </c>
      <c r="U1281" t="s">
        <v>28</v>
      </c>
      <c r="V1281">
        <v>1</v>
      </c>
      <c r="W1281" t="s">
        <v>38</v>
      </c>
      <c r="X1281">
        <v>1</v>
      </c>
      <c r="Y1281" t="s">
        <v>37</v>
      </c>
      <c r="Z1281" t="s">
        <v>33</v>
      </c>
    </row>
    <row r="1282" spans="1:26" x14ac:dyDescent="0.3">
      <c r="A1282">
        <v>18</v>
      </c>
      <c r="B1282" t="s">
        <v>34</v>
      </c>
      <c r="C1282">
        <v>124</v>
      </c>
      <c r="D1282">
        <v>195</v>
      </c>
      <c r="E1282" t="s">
        <v>35</v>
      </c>
      <c r="F1282" t="s">
        <v>28</v>
      </c>
      <c r="G1282" t="s">
        <v>29</v>
      </c>
      <c r="H1282" t="s">
        <v>28</v>
      </c>
      <c r="I1282">
        <v>25.284557859272688</v>
      </c>
      <c r="J1282" t="s">
        <v>28</v>
      </c>
      <c r="K1282" t="s">
        <v>28</v>
      </c>
      <c r="L1282" t="s">
        <v>28</v>
      </c>
      <c r="M1282" t="s">
        <v>35</v>
      </c>
      <c r="N1282" t="s">
        <v>35</v>
      </c>
      <c r="O1282" s="4">
        <v>9.716982013720143</v>
      </c>
      <c r="P1282" t="s">
        <v>30</v>
      </c>
      <c r="Q1282">
        <v>158</v>
      </c>
      <c r="R1282">
        <v>94</v>
      </c>
      <c r="S1282">
        <v>8.636491823372662</v>
      </c>
      <c r="T1282">
        <v>13.991799072094604</v>
      </c>
      <c r="U1282" t="s">
        <v>28</v>
      </c>
      <c r="V1282">
        <v>0</v>
      </c>
      <c r="W1282" t="s">
        <v>38</v>
      </c>
      <c r="X1282">
        <v>3</v>
      </c>
      <c r="Y1282" t="s">
        <v>32</v>
      </c>
      <c r="Z1282" t="s">
        <v>39</v>
      </c>
    </row>
    <row r="1283" spans="1:26" x14ac:dyDescent="0.3">
      <c r="A1283">
        <v>43</v>
      </c>
      <c r="B1283" t="s">
        <v>34</v>
      </c>
      <c r="C1283">
        <v>159</v>
      </c>
      <c r="D1283">
        <v>177</v>
      </c>
      <c r="E1283" t="s">
        <v>30</v>
      </c>
      <c r="F1283" t="s">
        <v>28</v>
      </c>
      <c r="G1283" t="s">
        <v>29</v>
      </c>
      <c r="H1283" t="s">
        <v>28</v>
      </c>
      <c r="I1283">
        <v>20.774849334880933</v>
      </c>
      <c r="J1283" t="s">
        <v>28</v>
      </c>
      <c r="K1283" t="s">
        <v>29</v>
      </c>
      <c r="L1283" t="s">
        <v>29</v>
      </c>
      <c r="M1283" t="s">
        <v>35</v>
      </c>
      <c r="N1283" t="s">
        <v>27</v>
      </c>
      <c r="O1283" s="4">
        <v>4.5158576409176909</v>
      </c>
      <c r="P1283" t="s">
        <v>30</v>
      </c>
      <c r="Q1283">
        <v>151</v>
      </c>
      <c r="R1283">
        <v>146</v>
      </c>
      <c r="S1283">
        <v>13.146255854503998</v>
      </c>
      <c r="T1283">
        <v>6.8268066497312949</v>
      </c>
      <c r="U1283" t="s">
        <v>28</v>
      </c>
      <c r="V1283">
        <v>2</v>
      </c>
      <c r="W1283" t="s">
        <v>31</v>
      </c>
      <c r="X1283">
        <v>2</v>
      </c>
      <c r="Y1283" t="s">
        <v>37</v>
      </c>
      <c r="Z1283" t="s">
        <v>36</v>
      </c>
    </row>
    <row r="1284" spans="1:26" x14ac:dyDescent="0.3">
      <c r="A1284">
        <v>31</v>
      </c>
      <c r="B1284" t="s">
        <v>26</v>
      </c>
      <c r="C1284">
        <v>130</v>
      </c>
      <c r="D1284">
        <v>156</v>
      </c>
      <c r="E1284" t="s">
        <v>35</v>
      </c>
      <c r="F1284" t="s">
        <v>28</v>
      </c>
      <c r="G1284" t="s">
        <v>28</v>
      </c>
      <c r="H1284" t="s">
        <v>29</v>
      </c>
      <c r="I1284">
        <v>38.194219003378926</v>
      </c>
      <c r="J1284" t="s">
        <v>29</v>
      </c>
      <c r="K1284" t="s">
        <v>28</v>
      </c>
      <c r="L1284" t="s">
        <v>28</v>
      </c>
      <c r="M1284" t="s">
        <v>30</v>
      </c>
      <c r="N1284" t="s">
        <v>27</v>
      </c>
      <c r="O1284" s="4">
        <v>5.4438167282380547</v>
      </c>
      <c r="P1284" t="s">
        <v>35</v>
      </c>
      <c r="Q1284">
        <v>198</v>
      </c>
      <c r="R1284">
        <v>156</v>
      </c>
      <c r="S1284">
        <v>2.1472057179727915</v>
      </c>
      <c r="T1284">
        <v>17.110603996060444</v>
      </c>
      <c r="U1284" t="s">
        <v>28</v>
      </c>
      <c r="V1284">
        <v>2</v>
      </c>
      <c r="W1284" t="s">
        <v>31</v>
      </c>
      <c r="X1284">
        <v>1</v>
      </c>
      <c r="Y1284" t="s">
        <v>41</v>
      </c>
      <c r="Z1284" t="s">
        <v>36</v>
      </c>
    </row>
    <row r="1285" spans="1:26" x14ac:dyDescent="0.3">
      <c r="A1285">
        <v>55</v>
      </c>
      <c r="B1285" t="s">
        <v>26</v>
      </c>
      <c r="C1285">
        <v>120</v>
      </c>
      <c r="D1285">
        <v>243</v>
      </c>
      <c r="E1285" t="s">
        <v>27</v>
      </c>
      <c r="F1285" t="s">
        <v>29</v>
      </c>
      <c r="G1285" t="s">
        <v>28</v>
      </c>
      <c r="H1285" t="s">
        <v>28</v>
      </c>
      <c r="I1285">
        <v>38.644446035632896</v>
      </c>
      <c r="J1285" t="s">
        <v>29</v>
      </c>
      <c r="K1285" t="s">
        <v>29</v>
      </c>
      <c r="L1285" t="s">
        <v>29</v>
      </c>
      <c r="M1285" t="s">
        <v>35</v>
      </c>
      <c r="N1285" t="s">
        <v>35</v>
      </c>
      <c r="O1285" s="4">
        <v>5.9081045298735084</v>
      </c>
      <c r="P1285" t="s">
        <v>30</v>
      </c>
      <c r="Q1285">
        <v>158</v>
      </c>
      <c r="R1285">
        <v>141</v>
      </c>
      <c r="S1285">
        <v>10.823606780203546</v>
      </c>
      <c r="T1285">
        <v>10.219264112269702</v>
      </c>
      <c r="U1285" t="s">
        <v>28</v>
      </c>
      <c r="V1285">
        <v>4</v>
      </c>
      <c r="W1285" t="s">
        <v>43</v>
      </c>
      <c r="X1285">
        <v>1</v>
      </c>
      <c r="Y1285" t="s">
        <v>41</v>
      </c>
      <c r="Z1285" t="s">
        <v>33</v>
      </c>
    </row>
    <row r="1286" spans="1:26" x14ac:dyDescent="0.3">
      <c r="A1286">
        <v>54</v>
      </c>
      <c r="B1286" t="s">
        <v>26</v>
      </c>
      <c r="C1286">
        <v>172</v>
      </c>
      <c r="D1286">
        <v>231</v>
      </c>
      <c r="E1286" t="s">
        <v>27</v>
      </c>
      <c r="F1286" t="s">
        <v>28</v>
      </c>
      <c r="G1286" t="s">
        <v>29</v>
      </c>
      <c r="H1286" t="s">
        <v>29</v>
      </c>
      <c r="I1286">
        <v>31.27604198149962</v>
      </c>
      <c r="J1286" t="s">
        <v>28</v>
      </c>
      <c r="K1286" t="s">
        <v>28</v>
      </c>
      <c r="L1286" t="s">
        <v>29</v>
      </c>
      <c r="M1286" t="s">
        <v>42</v>
      </c>
      <c r="N1286" t="s">
        <v>30</v>
      </c>
      <c r="O1286" s="4">
        <v>4.922895821157069</v>
      </c>
      <c r="P1286" t="s">
        <v>30</v>
      </c>
      <c r="Q1286">
        <v>369</v>
      </c>
      <c r="R1286">
        <v>109</v>
      </c>
      <c r="S1286">
        <v>14.751219348337443</v>
      </c>
      <c r="T1286">
        <v>6.7866262049065265</v>
      </c>
      <c r="U1286" t="s">
        <v>28</v>
      </c>
      <c r="V1286">
        <v>2</v>
      </c>
      <c r="W1286" t="s">
        <v>31</v>
      </c>
      <c r="X1286">
        <v>1</v>
      </c>
      <c r="Y1286" t="s">
        <v>41</v>
      </c>
      <c r="Z1286" t="s">
        <v>33</v>
      </c>
    </row>
    <row r="1287" spans="1:26" x14ac:dyDescent="0.3">
      <c r="A1287">
        <v>79</v>
      </c>
      <c r="B1287" t="s">
        <v>26</v>
      </c>
      <c r="C1287">
        <v>161</v>
      </c>
      <c r="D1287">
        <v>237</v>
      </c>
      <c r="E1287" t="s">
        <v>30</v>
      </c>
      <c r="F1287" t="s">
        <v>28</v>
      </c>
      <c r="G1287" t="s">
        <v>28</v>
      </c>
      <c r="H1287" t="s">
        <v>28</v>
      </c>
      <c r="I1287">
        <v>35.720730550425877</v>
      </c>
      <c r="J1287" t="s">
        <v>28</v>
      </c>
      <c r="K1287" t="s">
        <v>29</v>
      </c>
      <c r="L1287" t="s">
        <v>29</v>
      </c>
      <c r="M1287" t="s">
        <v>27</v>
      </c>
      <c r="N1287" t="s">
        <v>30</v>
      </c>
      <c r="O1287" s="4">
        <v>4.464409457932109</v>
      </c>
      <c r="P1287" t="s">
        <v>35</v>
      </c>
      <c r="Q1287">
        <v>134</v>
      </c>
      <c r="R1287">
        <v>122</v>
      </c>
      <c r="S1287">
        <v>8.1841823043051445</v>
      </c>
      <c r="T1287">
        <v>11.169580091962487</v>
      </c>
      <c r="U1287" t="s">
        <v>28</v>
      </c>
      <c r="V1287">
        <v>2</v>
      </c>
      <c r="W1287" t="s">
        <v>31</v>
      </c>
      <c r="X1287">
        <v>1</v>
      </c>
      <c r="Y1287" t="s">
        <v>41</v>
      </c>
      <c r="Z1287" t="s">
        <v>33</v>
      </c>
    </row>
    <row r="1288" spans="1:26" x14ac:dyDescent="0.3">
      <c r="A1288">
        <v>28</v>
      </c>
      <c r="B1288" t="s">
        <v>34</v>
      </c>
      <c r="C1288">
        <v>120</v>
      </c>
      <c r="D1288">
        <v>283</v>
      </c>
      <c r="E1288" t="s">
        <v>27</v>
      </c>
      <c r="F1288" t="s">
        <v>28</v>
      </c>
      <c r="G1288" t="s">
        <v>28</v>
      </c>
      <c r="H1288" t="s">
        <v>28</v>
      </c>
      <c r="I1288">
        <v>32.898648299960712</v>
      </c>
      <c r="J1288" t="s">
        <v>29</v>
      </c>
      <c r="K1288" t="s">
        <v>28</v>
      </c>
      <c r="L1288" t="s">
        <v>29</v>
      </c>
      <c r="M1288" t="s">
        <v>27</v>
      </c>
      <c r="N1288" t="s">
        <v>27</v>
      </c>
      <c r="O1288" s="4">
        <v>4.9711470142795875</v>
      </c>
      <c r="P1288" t="s">
        <v>30</v>
      </c>
      <c r="Q1288">
        <v>102</v>
      </c>
      <c r="R1288">
        <v>111</v>
      </c>
      <c r="S1288">
        <v>11.936947214695005</v>
      </c>
      <c r="T1288">
        <v>13.71870950153688</v>
      </c>
      <c r="U1288" t="s">
        <v>28</v>
      </c>
      <c r="V1288">
        <v>2</v>
      </c>
      <c r="W1288" t="s">
        <v>31</v>
      </c>
      <c r="X1288">
        <v>1</v>
      </c>
      <c r="Y1288" t="s">
        <v>41</v>
      </c>
      <c r="Z1288" t="s">
        <v>39</v>
      </c>
    </row>
    <row r="1289" spans="1:26" x14ac:dyDescent="0.3">
      <c r="A1289">
        <v>80</v>
      </c>
      <c r="B1289" t="s">
        <v>34</v>
      </c>
      <c r="C1289">
        <v>177</v>
      </c>
      <c r="D1289">
        <v>217</v>
      </c>
      <c r="E1289" t="s">
        <v>30</v>
      </c>
      <c r="F1289" t="s">
        <v>29</v>
      </c>
      <c r="G1289" t="s">
        <v>28</v>
      </c>
      <c r="H1289" t="s">
        <v>28</v>
      </c>
      <c r="I1289">
        <v>35.844395574075548</v>
      </c>
      <c r="J1289" t="s">
        <v>28</v>
      </c>
      <c r="K1289" t="s">
        <v>29</v>
      </c>
      <c r="L1289" t="s">
        <v>28</v>
      </c>
      <c r="M1289" t="s">
        <v>27</v>
      </c>
      <c r="N1289" t="s">
        <v>35</v>
      </c>
      <c r="O1289" s="4">
        <v>7.1667942876889477</v>
      </c>
      <c r="P1289" t="s">
        <v>30</v>
      </c>
      <c r="Q1289">
        <v>291</v>
      </c>
      <c r="R1289">
        <v>114</v>
      </c>
      <c r="S1289">
        <v>7.8915912699377149</v>
      </c>
      <c r="T1289">
        <v>17.978073735488412</v>
      </c>
      <c r="U1289" t="s">
        <v>28</v>
      </c>
      <c r="V1289">
        <v>2</v>
      </c>
      <c r="W1289" t="s">
        <v>31</v>
      </c>
      <c r="X1289">
        <v>1</v>
      </c>
      <c r="Y1289" t="s">
        <v>41</v>
      </c>
      <c r="Z1289" t="s">
        <v>33</v>
      </c>
    </row>
    <row r="1290" spans="1:26" x14ac:dyDescent="0.3">
      <c r="A1290">
        <v>53</v>
      </c>
      <c r="B1290" t="s">
        <v>34</v>
      </c>
      <c r="C1290">
        <v>173</v>
      </c>
      <c r="D1290">
        <v>204</v>
      </c>
      <c r="E1290" t="s">
        <v>35</v>
      </c>
      <c r="F1290" t="s">
        <v>28</v>
      </c>
      <c r="G1290" t="s">
        <v>29</v>
      </c>
      <c r="H1290" t="s">
        <v>29</v>
      </c>
      <c r="I1290">
        <v>32.075758463566686</v>
      </c>
      <c r="J1290" t="s">
        <v>29</v>
      </c>
      <c r="K1290" t="s">
        <v>29</v>
      </c>
      <c r="L1290" t="s">
        <v>29</v>
      </c>
      <c r="M1290" t="s">
        <v>27</v>
      </c>
      <c r="N1290" t="s">
        <v>27</v>
      </c>
      <c r="O1290" s="4">
        <v>7.5805149637727745</v>
      </c>
      <c r="P1290" t="s">
        <v>35</v>
      </c>
      <c r="Q1290">
        <v>138</v>
      </c>
      <c r="R1290">
        <v>134</v>
      </c>
      <c r="S1290">
        <v>13.007956790346185</v>
      </c>
      <c r="T1290">
        <v>15.206912857657475</v>
      </c>
      <c r="U1290" t="s">
        <v>28</v>
      </c>
      <c r="V1290">
        <v>4</v>
      </c>
      <c r="W1290" t="s">
        <v>43</v>
      </c>
      <c r="X1290">
        <v>2</v>
      </c>
      <c r="Y1290" t="s">
        <v>41</v>
      </c>
      <c r="Z1290" t="s">
        <v>33</v>
      </c>
    </row>
    <row r="1291" spans="1:26" x14ac:dyDescent="0.3">
      <c r="A1291">
        <v>30</v>
      </c>
      <c r="B1291" t="s">
        <v>34</v>
      </c>
      <c r="C1291">
        <v>158</v>
      </c>
      <c r="D1291">
        <v>267</v>
      </c>
      <c r="E1291" t="s">
        <v>27</v>
      </c>
      <c r="F1291" t="s">
        <v>28</v>
      </c>
      <c r="G1291" t="s">
        <v>29</v>
      </c>
      <c r="H1291" t="s">
        <v>28</v>
      </c>
      <c r="I1291">
        <v>27.464260778910198</v>
      </c>
      <c r="J1291" t="s">
        <v>28</v>
      </c>
      <c r="K1291" t="s">
        <v>29</v>
      </c>
      <c r="L1291" t="s">
        <v>29</v>
      </c>
      <c r="M1291" t="s">
        <v>30</v>
      </c>
      <c r="N1291" t="s">
        <v>30</v>
      </c>
      <c r="O1291" s="4">
        <v>5.2915338614217617</v>
      </c>
      <c r="P1291" t="s">
        <v>35</v>
      </c>
      <c r="Q1291">
        <v>323</v>
      </c>
      <c r="R1291">
        <v>94</v>
      </c>
      <c r="S1291">
        <v>8.847723712136645</v>
      </c>
      <c r="T1291">
        <v>15.549059184914272</v>
      </c>
      <c r="U1291" t="s">
        <v>28</v>
      </c>
      <c r="V1291">
        <v>2</v>
      </c>
      <c r="W1291" t="s">
        <v>31</v>
      </c>
      <c r="X1291">
        <v>1</v>
      </c>
      <c r="Y1291" t="s">
        <v>32</v>
      </c>
      <c r="Z1291" t="s">
        <v>36</v>
      </c>
    </row>
    <row r="1292" spans="1:26" x14ac:dyDescent="0.3">
      <c r="A1292">
        <v>60</v>
      </c>
      <c r="B1292" t="s">
        <v>26</v>
      </c>
      <c r="C1292">
        <v>179</v>
      </c>
      <c r="D1292">
        <v>283</v>
      </c>
      <c r="E1292" t="s">
        <v>30</v>
      </c>
      <c r="F1292" t="s">
        <v>29</v>
      </c>
      <c r="G1292" t="s">
        <v>29</v>
      </c>
      <c r="H1292" t="s">
        <v>29</v>
      </c>
      <c r="I1292">
        <v>37.222598059758546</v>
      </c>
      <c r="J1292" t="s">
        <v>28</v>
      </c>
      <c r="K1292" t="s">
        <v>28</v>
      </c>
      <c r="L1292" t="s">
        <v>28</v>
      </c>
      <c r="M1292" t="s">
        <v>27</v>
      </c>
      <c r="N1292" t="s">
        <v>35</v>
      </c>
      <c r="O1292" s="4">
        <v>7.022822828183199</v>
      </c>
      <c r="P1292" t="s">
        <v>27</v>
      </c>
      <c r="Q1292">
        <v>193</v>
      </c>
      <c r="R1292">
        <v>113</v>
      </c>
      <c r="S1292">
        <v>2.9570297246486281</v>
      </c>
      <c r="T1292">
        <v>14.65849383511647</v>
      </c>
      <c r="U1292" t="s">
        <v>28</v>
      </c>
      <c r="V1292">
        <v>2</v>
      </c>
      <c r="W1292" t="s">
        <v>31</v>
      </c>
      <c r="X1292">
        <v>1</v>
      </c>
      <c r="Y1292" t="s">
        <v>41</v>
      </c>
      <c r="Z1292" t="s">
        <v>33</v>
      </c>
    </row>
    <row r="1293" spans="1:26" x14ac:dyDescent="0.3">
      <c r="A1293">
        <v>50</v>
      </c>
      <c r="B1293" t="s">
        <v>34</v>
      </c>
      <c r="C1293">
        <v>124</v>
      </c>
      <c r="D1293">
        <v>200</v>
      </c>
      <c r="E1293" t="s">
        <v>35</v>
      </c>
      <c r="F1293" t="s">
        <v>28</v>
      </c>
      <c r="G1293" t="s">
        <v>28</v>
      </c>
      <c r="H1293" t="s">
        <v>29</v>
      </c>
      <c r="I1293">
        <v>26.716674765788021</v>
      </c>
      <c r="J1293" t="s">
        <v>29</v>
      </c>
      <c r="K1293" t="s">
        <v>28</v>
      </c>
      <c r="L1293" t="s">
        <v>29</v>
      </c>
      <c r="M1293" t="s">
        <v>30</v>
      </c>
      <c r="N1293" t="s">
        <v>27</v>
      </c>
      <c r="O1293" s="4">
        <v>7.6121115820426217</v>
      </c>
      <c r="P1293" t="s">
        <v>27</v>
      </c>
      <c r="Q1293">
        <v>116</v>
      </c>
      <c r="R1293">
        <v>111</v>
      </c>
      <c r="S1293">
        <v>5.3496743518800889</v>
      </c>
      <c r="T1293">
        <v>5.1898170745691017</v>
      </c>
      <c r="U1293" t="s">
        <v>28</v>
      </c>
      <c r="V1293">
        <v>3</v>
      </c>
      <c r="W1293" t="s">
        <v>31</v>
      </c>
      <c r="X1293">
        <v>2</v>
      </c>
      <c r="Y1293" t="s">
        <v>32</v>
      </c>
      <c r="Z1293" t="s">
        <v>36</v>
      </c>
    </row>
    <row r="1294" spans="1:26" x14ac:dyDescent="0.3">
      <c r="A1294">
        <v>23</v>
      </c>
      <c r="B1294" t="s">
        <v>34</v>
      </c>
      <c r="C1294">
        <v>168</v>
      </c>
      <c r="D1294">
        <v>187</v>
      </c>
      <c r="E1294" t="s">
        <v>35</v>
      </c>
      <c r="F1294" t="s">
        <v>28</v>
      </c>
      <c r="G1294" t="s">
        <v>29</v>
      </c>
      <c r="H1294" t="s">
        <v>28</v>
      </c>
      <c r="I1294">
        <v>31.736429127610545</v>
      </c>
      <c r="J1294" t="s">
        <v>29</v>
      </c>
      <c r="K1294" t="s">
        <v>29</v>
      </c>
      <c r="L1294" t="s">
        <v>29</v>
      </c>
      <c r="M1294" t="s">
        <v>42</v>
      </c>
      <c r="N1294" t="s">
        <v>35</v>
      </c>
      <c r="O1294" s="4">
        <v>4.0078280828426118</v>
      </c>
      <c r="P1294" t="s">
        <v>35</v>
      </c>
      <c r="Q1294">
        <v>248</v>
      </c>
      <c r="R1294">
        <v>129</v>
      </c>
      <c r="S1294">
        <v>14.535521019620898</v>
      </c>
      <c r="T1294">
        <v>14.174441824297627</v>
      </c>
      <c r="U1294" t="s">
        <v>28</v>
      </c>
      <c r="V1294">
        <v>3</v>
      </c>
      <c r="W1294" t="s">
        <v>31</v>
      </c>
      <c r="X1294">
        <v>1</v>
      </c>
      <c r="Y1294" t="s">
        <v>41</v>
      </c>
      <c r="Z1294" t="s">
        <v>39</v>
      </c>
    </row>
    <row r="1295" spans="1:26" x14ac:dyDescent="0.3">
      <c r="A1295">
        <v>67</v>
      </c>
      <c r="B1295" t="s">
        <v>26</v>
      </c>
      <c r="C1295">
        <v>141</v>
      </c>
      <c r="D1295">
        <v>288</v>
      </c>
      <c r="E1295" t="s">
        <v>27</v>
      </c>
      <c r="F1295" t="s">
        <v>28</v>
      </c>
      <c r="G1295" t="s">
        <v>28</v>
      </c>
      <c r="H1295" t="s">
        <v>29</v>
      </c>
      <c r="I1295">
        <v>38.634499619292427</v>
      </c>
      <c r="J1295" t="s">
        <v>29</v>
      </c>
      <c r="K1295" t="s">
        <v>28</v>
      </c>
      <c r="L1295" t="s">
        <v>29</v>
      </c>
      <c r="M1295" t="s">
        <v>35</v>
      </c>
      <c r="N1295" t="s">
        <v>27</v>
      </c>
      <c r="O1295" s="4">
        <v>7.8566599113649378</v>
      </c>
      <c r="P1295" t="s">
        <v>27</v>
      </c>
      <c r="Q1295">
        <v>348</v>
      </c>
      <c r="R1295">
        <v>129</v>
      </c>
      <c r="S1295">
        <v>9.3896977230651295</v>
      </c>
      <c r="T1295">
        <v>11.240156335950639</v>
      </c>
      <c r="U1295" t="s">
        <v>28</v>
      </c>
      <c r="V1295">
        <v>3</v>
      </c>
      <c r="W1295" t="s">
        <v>31</v>
      </c>
      <c r="X1295">
        <v>3</v>
      </c>
      <c r="Y1295" t="s">
        <v>41</v>
      </c>
      <c r="Z1295" t="s">
        <v>33</v>
      </c>
    </row>
    <row r="1296" spans="1:26" x14ac:dyDescent="0.3">
      <c r="A1296">
        <v>73</v>
      </c>
      <c r="B1296" t="s">
        <v>26</v>
      </c>
      <c r="C1296">
        <v>145</v>
      </c>
      <c r="D1296">
        <v>242</v>
      </c>
      <c r="E1296" t="s">
        <v>35</v>
      </c>
      <c r="F1296" t="s">
        <v>28</v>
      </c>
      <c r="G1296" t="s">
        <v>28</v>
      </c>
      <c r="H1296" t="s">
        <v>28</v>
      </c>
      <c r="I1296">
        <v>27.728462508211877</v>
      </c>
      <c r="J1296" t="s">
        <v>29</v>
      </c>
      <c r="K1296" t="s">
        <v>28</v>
      </c>
      <c r="L1296" t="s">
        <v>29</v>
      </c>
      <c r="M1296" t="s">
        <v>35</v>
      </c>
      <c r="N1296" t="s">
        <v>30</v>
      </c>
      <c r="O1296" s="4">
        <v>6.8999274277251654</v>
      </c>
      <c r="P1296" t="s">
        <v>35</v>
      </c>
      <c r="Q1296">
        <v>141</v>
      </c>
      <c r="R1296">
        <v>119</v>
      </c>
      <c r="S1296">
        <v>7.2558055188792023</v>
      </c>
      <c r="T1296">
        <v>8.1735587573152273</v>
      </c>
      <c r="U1296" t="s">
        <v>28</v>
      </c>
      <c r="V1296">
        <v>2</v>
      </c>
      <c r="W1296" t="s">
        <v>31</v>
      </c>
      <c r="X1296">
        <v>2</v>
      </c>
      <c r="Y1296" t="s">
        <v>32</v>
      </c>
      <c r="Z1296" t="s">
        <v>33</v>
      </c>
    </row>
    <row r="1297" spans="1:26" x14ac:dyDescent="0.3">
      <c r="A1297">
        <v>27</v>
      </c>
      <c r="B1297" t="s">
        <v>26</v>
      </c>
      <c r="C1297">
        <v>172</v>
      </c>
      <c r="D1297">
        <v>169</v>
      </c>
      <c r="E1297" t="s">
        <v>30</v>
      </c>
      <c r="F1297" t="s">
        <v>29</v>
      </c>
      <c r="G1297" t="s">
        <v>28</v>
      </c>
      <c r="H1297" t="s">
        <v>28</v>
      </c>
      <c r="I1297">
        <v>30.648784960921311</v>
      </c>
      <c r="J1297" t="s">
        <v>28</v>
      </c>
      <c r="K1297" t="s">
        <v>28</v>
      </c>
      <c r="L1297" t="s">
        <v>28</v>
      </c>
      <c r="M1297" t="s">
        <v>30</v>
      </c>
      <c r="N1297" t="s">
        <v>35</v>
      </c>
      <c r="O1297" s="4">
        <v>4.6556443262747607</v>
      </c>
      <c r="P1297" t="s">
        <v>30</v>
      </c>
      <c r="Q1297">
        <v>186</v>
      </c>
      <c r="R1297">
        <v>123</v>
      </c>
      <c r="S1297">
        <v>5.5081657028015627</v>
      </c>
      <c r="T1297">
        <v>19.434931641971616</v>
      </c>
      <c r="U1297" t="s">
        <v>28</v>
      </c>
      <c r="V1297">
        <v>1</v>
      </c>
      <c r="W1297" t="s">
        <v>38</v>
      </c>
      <c r="X1297">
        <v>0</v>
      </c>
      <c r="Y1297" t="s">
        <v>41</v>
      </c>
      <c r="Z1297" t="s">
        <v>39</v>
      </c>
    </row>
    <row r="1298" spans="1:26" x14ac:dyDescent="0.3">
      <c r="A1298">
        <v>22</v>
      </c>
      <c r="B1298" t="s">
        <v>34</v>
      </c>
      <c r="C1298">
        <v>125</v>
      </c>
      <c r="D1298">
        <v>159</v>
      </c>
      <c r="E1298" t="s">
        <v>27</v>
      </c>
      <c r="F1298" t="s">
        <v>28</v>
      </c>
      <c r="G1298" t="s">
        <v>28</v>
      </c>
      <c r="H1298" t="s">
        <v>28</v>
      </c>
      <c r="I1298">
        <v>28.831319837960329</v>
      </c>
      <c r="J1298" t="s">
        <v>28</v>
      </c>
      <c r="K1298" t="s">
        <v>28</v>
      </c>
      <c r="L1298" t="s">
        <v>29</v>
      </c>
      <c r="M1298" t="s">
        <v>42</v>
      </c>
      <c r="N1298" t="s">
        <v>27</v>
      </c>
      <c r="O1298" s="4">
        <v>4.5304279466021811</v>
      </c>
      <c r="P1298" t="s">
        <v>27</v>
      </c>
      <c r="Q1298">
        <v>320</v>
      </c>
      <c r="R1298">
        <v>91</v>
      </c>
      <c r="S1298">
        <v>13.187474024648395</v>
      </c>
      <c r="T1298">
        <v>10.872153774935706</v>
      </c>
      <c r="U1298" t="s">
        <v>28</v>
      </c>
      <c r="V1298">
        <v>1</v>
      </c>
      <c r="W1298" t="s">
        <v>38</v>
      </c>
      <c r="X1298">
        <v>1</v>
      </c>
      <c r="Y1298" t="s">
        <v>32</v>
      </c>
      <c r="Z1298" t="s">
        <v>39</v>
      </c>
    </row>
    <row r="1299" spans="1:26" x14ac:dyDescent="0.3">
      <c r="A1299">
        <v>40</v>
      </c>
      <c r="B1299" t="s">
        <v>26</v>
      </c>
      <c r="C1299">
        <v>151</v>
      </c>
      <c r="D1299">
        <v>175</v>
      </c>
      <c r="E1299" t="s">
        <v>27</v>
      </c>
      <c r="F1299" t="s">
        <v>28</v>
      </c>
      <c r="G1299" t="s">
        <v>29</v>
      </c>
      <c r="H1299" t="s">
        <v>28</v>
      </c>
      <c r="I1299">
        <v>38.014123974427712</v>
      </c>
      <c r="J1299" t="s">
        <v>29</v>
      </c>
      <c r="K1299" t="s">
        <v>29</v>
      </c>
      <c r="L1299" t="s">
        <v>29</v>
      </c>
      <c r="M1299" t="s">
        <v>27</v>
      </c>
      <c r="N1299" t="s">
        <v>30</v>
      </c>
      <c r="O1299" s="4">
        <v>4.0413402613449723</v>
      </c>
      <c r="P1299" t="s">
        <v>30</v>
      </c>
      <c r="Q1299">
        <v>159</v>
      </c>
      <c r="R1299">
        <v>147</v>
      </c>
      <c r="S1299">
        <v>4.5433744522743167</v>
      </c>
      <c r="T1299">
        <v>8.8200218002601485</v>
      </c>
      <c r="U1299" t="s">
        <v>28</v>
      </c>
      <c r="V1299">
        <v>3</v>
      </c>
      <c r="W1299" t="s">
        <v>31</v>
      </c>
      <c r="X1299">
        <v>1</v>
      </c>
      <c r="Y1299" t="s">
        <v>41</v>
      </c>
      <c r="Z1299" t="s">
        <v>36</v>
      </c>
    </row>
    <row r="1300" spans="1:26" x14ac:dyDescent="0.3">
      <c r="A1300">
        <v>27</v>
      </c>
      <c r="B1300" t="s">
        <v>34</v>
      </c>
      <c r="C1300">
        <v>167</v>
      </c>
      <c r="D1300">
        <v>197</v>
      </c>
      <c r="E1300" t="s">
        <v>35</v>
      </c>
      <c r="F1300" t="s">
        <v>28</v>
      </c>
      <c r="G1300" t="s">
        <v>29</v>
      </c>
      <c r="H1300" t="s">
        <v>28</v>
      </c>
      <c r="I1300">
        <v>32.888390050793838</v>
      </c>
      <c r="J1300" t="s">
        <v>29</v>
      </c>
      <c r="K1300" t="s">
        <v>29</v>
      </c>
      <c r="L1300" t="s">
        <v>29</v>
      </c>
      <c r="M1300" t="s">
        <v>27</v>
      </c>
      <c r="N1300" t="s">
        <v>30</v>
      </c>
      <c r="O1300" s="4">
        <v>7.3098691084452661</v>
      </c>
      <c r="P1300" t="s">
        <v>35</v>
      </c>
      <c r="Q1300">
        <v>166</v>
      </c>
      <c r="R1300">
        <v>101</v>
      </c>
      <c r="S1300">
        <v>7.0797068033329582</v>
      </c>
      <c r="T1300">
        <v>5.1143373831928489</v>
      </c>
      <c r="U1300" t="s">
        <v>28</v>
      </c>
      <c r="V1300">
        <v>3</v>
      </c>
      <c r="W1300" t="s">
        <v>31</v>
      </c>
      <c r="X1300">
        <v>2</v>
      </c>
      <c r="Y1300" t="s">
        <v>41</v>
      </c>
      <c r="Z1300" t="s">
        <v>39</v>
      </c>
    </row>
    <row r="1301" spans="1:26" x14ac:dyDescent="0.3">
      <c r="A1301">
        <v>61</v>
      </c>
      <c r="B1301" t="s">
        <v>34</v>
      </c>
      <c r="C1301">
        <v>130</v>
      </c>
      <c r="D1301">
        <v>240</v>
      </c>
      <c r="E1301" t="s">
        <v>30</v>
      </c>
      <c r="F1301" t="s">
        <v>29</v>
      </c>
      <c r="G1301" t="s">
        <v>28</v>
      </c>
      <c r="H1301" t="s">
        <v>28</v>
      </c>
      <c r="I1301">
        <v>27.23096632342078</v>
      </c>
      <c r="J1301" t="s">
        <v>29</v>
      </c>
      <c r="K1301" t="s">
        <v>29</v>
      </c>
      <c r="L1301" t="s">
        <v>29</v>
      </c>
      <c r="M1301" t="s">
        <v>30</v>
      </c>
      <c r="N1301" t="s">
        <v>30</v>
      </c>
      <c r="O1301" s="4">
        <v>8.8392962682960032</v>
      </c>
      <c r="P1301" t="s">
        <v>35</v>
      </c>
      <c r="Q1301">
        <v>273</v>
      </c>
      <c r="R1301">
        <v>122</v>
      </c>
      <c r="S1301">
        <v>2.0447276931182081</v>
      </c>
      <c r="T1301">
        <v>16.610272770066203</v>
      </c>
      <c r="U1301" t="s">
        <v>28</v>
      </c>
      <c r="V1301">
        <v>4</v>
      </c>
      <c r="W1301" t="s">
        <v>43</v>
      </c>
      <c r="X1301">
        <v>1</v>
      </c>
      <c r="Y1301" t="s">
        <v>32</v>
      </c>
      <c r="Z1301" t="s">
        <v>33</v>
      </c>
    </row>
    <row r="1302" spans="1:26" x14ac:dyDescent="0.3">
      <c r="A1302">
        <v>19</v>
      </c>
      <c r="B1302" t="s">
        <v>34</v>
      </c>
      <c r="C1302">
        <v>129</v>
      </c>
      <c r="D1302">
        <v>263</v>
      </c>
      <c r="E1302" t="s">
        <v>27</v>
      </c>
      <c r="F1302" t="s">
        <v>29</v>
      </c>
      <c r="G1302" t="s">
        <v>29</v>
      </c>
      <c r="H1302" t="s">
        <v>29</v>
      </c>
      <c r="I1302">
        <v>31.351858220309385</v>
      </c>
      <c r="J1302" t="s">
        <v>28</v>
      </c>
      <c r="K1302" t="s">
        <v>29</v>
      </c>
      <c r="L1302" t="s">
        <v>28</v>
      </c>
      <c r="M1302" t="s">
        <v>35</v>
      </c>
      <c r="N1302" t="s">
        <v>27</v>
      </c>
      <c r="O1302" s="4">
        <v>9.1392624924147086</v>
      </c>
      <c r="P1302" t="s">
        <v>35</v>
      </c>
      <c r="Q1302">
        <v>354</v>
      </c>
      <c r="R1302">
        <v>158</v>
      </c>
      <c r="S1302">
        <v>5.7007682813357938</v>
      </c>
      <c r="T1302">
        <v>7.6724390864092626</v>
      </c>
      <c r="U1302" t="s">
        <v>28</v>
      </c>
      <c r="V1302">
        <v>3</v>
      </c>
      <c r="W1302" t="s">
        <v>31</v>
      </c>
      <c r="X1302">
        <v>2</v>
      </c>
      <c r="Y1302" t="s">
        <v>41</v>
      </c>
      <c r="Z1302" t="s">
        <v>39</v>
      </c>
    </row>
    <row r="1303" spans="1:26" x14ac:dyDescent="0.3">
      <c r="A1303">
        <v>30</v>
      </c>
      <c r="B1303" t="s">
        <v>26</v>
      </c>
      <c r="C1303">
        <v>166</v>
      </c>
      <c r="D1303">
        <v>163</v>
      </c>
      <c r="E1303" t="s">
        <v>27</v>
      </c>
      <c r="F1303" t="s">
        <v>28</v>
      </c>
      <c r="G1303" t="s">
        <v>29</v>
      </c>
      <c r="H1303" t="s">
        <v>28</v>
      </c>
      <c r="I1303">
        <v>21.43330233914698</v>
      </c>
      <c r="J1303" t="s">
        <v>28</v>
      </c>
      <c r="K1303" t="s">
        <v>28</v>
      </c>
      <c r="L1303" t="s">
        <v>28</v>
      </c>
      <c r="M1303" t="s">
        <v>30</v>
      </c>
      <c r="N1303" t="s">
        <v>27</v>
      </c>
      <c r="O1303" s="4">
        <v>7.4154238280661868</v>
      </c>
      <c r="P1303" t="s">
        <v>30</v>
      </c>
      <c r="Q1303">
        <v>160</v>
      </c>
      <c r="R1303">
        <v>121</v>
      </c>
      <c r="S1303">
        <v>13.156706051153392</v>
      </c>
      <c r="T1303">
        <v>11.051386457209119</v>
      </c>
      <c r="U1303" t="s">
        <v>28</v>
      </c>
      <c r="V1303">
        <v>0</v>
      </c>
      <c r="W1303" t="s">
        <v>38</v>
      </c>
      <c r="X1303">
        <v>2</v>
      </c>
      <c r="Y1303" t="s">
        <v>37</v>
      </c>
      <c r="Z1303" t="s">
        <v>36</v>
      </c>
    </row>
    <row r="1304" spans="1:26" x14ac:dyDescent="0.3">
      <c r="A1304">
        <v>57</v>
      </c>
      <c r="B1304" t="s">
        <v>26</v>
      </c>
      <c r="C1304">
        <v>158</v>
      </c>
      <c r="D1304">
        <v>249</v>
      </c>
      <c r="E1304" t="s">
        <v>35</v>
      </c>
      <c r="F1304" t="s">
        <v>29</v>
      </c>
      <c r="G1304" t="s">
        <v>29</v>
      </c>
      <c r="H1304" t="s">
        <v>28</v>
      </c>
      <c r="I1304">
        <v>25.522765510656974</v>
      </c>
      <c r="J1304" t="s">
        <v>29</v>
      </c>
      <c r="K1304" t="s">
        <v>29</v>
      </c>
      <c r="L1304" t="s">
        <v>29</v>
      </c>
      <c r="M1304" t="s">
        <v>42</v>
      </c>
      <c r="N1304" t="s">
        <v>35</v>
      </c>
      <c r="O1304" s="4">
        <v>9.3230068778272894</v>
      </c>
      <c r="P1304" t="s">
        <v>30</v>
      </c>
      <c r="Q1304">
        <v>297</v>
      </c>
      <c r="R1304">
        <v>98</v>
      </c>
      <c r="S1304">
        <v>1.0880926686997672</v>
      </c>
      <c r="T1304">
        <v>14.012963202677065</v>
      </c>
      <c r="U1304" t="s">
        <v>28</v>
      </c>
      <c r="V1304">
        <v>4</v>
      </c>
      <c r="W1304" t="s">
        <v>43</v>
      </c>
      <c r="X1304">
        <v>1</v>
      </c>
      <c r="Y1304" t="s">
        <v>32</v>
      </c>
      <c r="Z1304" t="s">
        <v>33</v>
      </c>
    </row>
    <row r="1305" spans="1:26" x14ac:dyDescent="0.3">
      <c r="A1305">
        <v>19</v>
      </c>
      <c r="B1305" t="s">
        <v>34</v>
      </c>
      <c r="C1305">
        <v>174</v>
      </c>
      <c r="D1305">
        <v>161</v>
      </c>
      <c r="E1305" t="s">
        <v>35</v>
      </c>
      <c r="F1305" t="s">
        <v>28</v>
      </c>
      <c r="G1305" t="s">
        <v>28</v>
      </c>
      <c r="H1305" t="s">
        <v>29</v>
      </c>
      <c r="I1305">
        <v>34.195986765018787</v>
      </c>
      <c r="J1305" t="s">
        <v>29</v>
      </c>
      <c r="K1305" t="s">
        <v>28</v>
      </c>
      <c r="L1305" t="s">
        <v>29</v>
      </c>
      <c r="M1305" t="s">
        <v>35</v>
      </c>
      <c r="N1305" t="s">
        <v>35</v>
      </c>
      <c r="O1305" s="4">
        <v>9.1718770912392209</v>
      </c>
      <c r="P1305" t="s">
        <v>30</v>
      </c>
      <c r="Q1305">
        <v>100</v>
      </c>
      <c r="R1305">
        <v>151</v>
      </c>
      <c r="S1305">
        <v>0.60723245508893742</v>
      </c>
      <c r="T1305">
        <v>6.0241583798617526</v>
      </c>
      <c r="U1305" t="s">
        <v>28</v>
      </c>
      <c r="V1305">
        <v>3</v>
      </c>
      <c r="W1305" t="s">
        <v>31</v>
      </c>
      <c r="X1305">
        <v>3</v>
      </c>
      <c r="Y1305" t="s">
        <v>41</v>
      </c>
      <c r="Z1305" t="s">
        <v>39</v>
      </c>
    </row>
    <row r="1306" spans="1:26" x14ac:dyDescent="0.3">
      <c r="A1306">
        <v>37</v>
      </c>
      <c r="B1306" t="s">
        <v>34</v>
      </c>
      <c r="C1306">
        <v>153</v>
      </c>
      <c r="D1306">
        <v>265</v>
      </c>
      <c r="E1306" t="s">
        <v>30</v>
      </c>
      <c r="F1306" t="s">
        <v>28</v>
      </c>
      <c r="G1306" t="s">
        <v>29</v>
      </c>
      <c r="H1306" t="s">
        <v>29</v>
      </c>
      <c r="I1306">
        <v>30.372670953652865</v>
      </c>
      <c r="J1306" t="s">
        <v>29</v>
      </c>
      <c r="K1306" t="s">
        <v>29</v>
      </c>
      <c r="L1306" t="s">
        <v>29</v>
      </c>
      <c r="M1306" t="s">
        <v>27</v>
      </c>
      <c r="N1306" t="s">
        <v>35</v>
      </c>
      <c r="O1306" s="4">
        <v>8.1893357505129245</v>
      </c>
      <c r="P1306" t="s">
        <v>27</v>
      </c>
      <c r="Q1306">
        <v>386</v>
      </c>
      <c r="R1306">
        <v>158</v>
      </c>
      <c r="S1306">
        <v>6.4971866267102882</v>
      </c>
      <c r="T1306">
        <v>11.606357367914535</v>
      </c>
      <c r="U1306" t="s">
        <v>28</v>
      </c>
      <c r="V1306">
        <v>4</v>
      </c>
      <c r="W1306" t="s">
        <v>43</v>
      </c>
      <c r="X1306">
        <v>2</v>
      </c>
      <c r="Y1306" t="s">
        <v>41</v>
      </c>
      <c r="Z1306" t="s">
        <v>36</v>
      </c>
    </row>
    <row r="1307" spans="1:26" x14ac:dyDescent="0.3">
      <c r="A1307">
        <v>18</v>
      </c>
      <c r="B1307" t="s">
        <v>26</v>
      </c>
      <c r="C1307">
        <v>150</v>
      </c>
      <c r="D1307">
        <v>272</v>
      </c>
      <c r="E1307" t="s">
        <v>30</v>
      </c>
      <c r="F1307" t="s">
        <v>29</v>
      </c>
      <c r="G1307" t="s">
        <v>28</v>
      </c>
      <c r="H1307" t="s">
        <v>28</v>
      </c>
      <c r="I1307">
        <v>24.914001862105401</v>
      </c>
      <c r="J1307" t="s">
        <v>28</v>
      </c>
      <c r="K1307" t="s">
        <v>28</v>
      </c>
      <c r="L1307" t="s">
        <v>28</v>
      </c>
      <c r="M1307" t="s">
        <v>27</v>
      </c>
      <c r="N1307" t="s">
        <v>35</v>
      </c>
      <c r="O1307" s="4">
        <v>6.178498486039862</v>
      </c>
      <c r="P1307" t="s">
        <v>35</v>
      </c>
      <c r="Q1307">
        <v>327</v>
      </c>
      <c r="R1307">
        <v>83</v>
      </c>
      <c r="S1307">
        <v>10.024418497614807</v>
      </c>
      <c r="T1307">
        <v>5.6741160087508016</v>
      </c>
      <c r="U1307" t="s">
        <v>28</v>
      </c>
      <c r="V1307">
        <v>1</v>
      </c>
      <c r="W1307" t="s">
        <v>38</v>
      </c>
      <c r="X1307">
        <v>0</v>
      </c>
      <c r="Y1307" t="s">
        <v>37</v>
      </c>
      <c r="Z1307" t="s">
        <v>39</v>
      </c>
    </row>
    <row r="1308" spans="1:26" x14ac:dyDescent="0.3">
      <c r="A1308">
        <v>80</v>
      </c>
      <c r="B1308" t="s">
        <v>26</v>
      </c>
      <c r="C1308">
        <v>131</v>
      </c>
      <c r="D1308">
        <v>172</v>
      </c>
      <c r="E1308" t="s">
        <v>35</v>
      </c>
      <c r="F1308" t="s">
        <v>29</v>
      </c>
      <c r="G1308" t="s">
        <v>29</v>
      </c>
      <c r="H1308" t="s">
        <v>28</v>
      </c>
      <c r="I1308">
        <v>25.970553921027829</v>
      </c>
      <c r="J1308" t="s">
        <v>28</v>
      </c>
      <c r="K1308" t="s">
        <v>28</v>
      </c>
      <c r="L1308" t="s">
        <v>29</v>
      </c>
      <c r="M1308" t="s">
        <v>30</v>
      </c>
      <c r="N1308" t="s">
        <v>35</v>
      </c>
      <c r="O1308" s="4">
        <v>8.9631538257820651</v>
      </c>
      <c r="P1308" t="s">
        <v>30</v>
      </c>
      <c r="Q1308">
        <v>224</v>
      </c>
      <c r="R1308">
        <v>104</v>
      </c>
      <c r="S1308">
        <v>0.54595131463708035</v>
      </c>
      <c r="T1308">
        <v>11.161018053836198</v>
      </c>
      <c r="U1308" t="s">
        <v>28</v>
      </c>
      <c r="V1308">
        <v>2</v>
      </c>
      <c r="W1308" t="s">
        <v>31</v>
      </c>
      <c r="X1308">
        <v>1</v>
      </c>
      <c r="Y1308" t="s">
        <v>32</v>
      </c>
      <c r="Z1308" t="s">
        <v>33</v>
      </c>
    </row>
    <row r="1309" spans="1:26" x14ac:dyDescent="0.3">
      <c r="A1309">
        <v>54</v>
      </c>
      <c r="B1309" t="s">
        <v>26</v>
      </c>
      <c r="C1309">
        <v>170</v>
      </c>
      <c r="D1309">
        <v>234</v>
      </c>
      <c r="E1309" t="s">
        <v>30</v>
      </c>
      <c r="F1309" t="s">
        <v>29</v>
      </c>
      <c r="G1309" t="s">
        <v>29</v>
      </c>
      <c r="H1309" t="s">
        <v>29</v>
      </c>
      <c r="I1309">
        <v>35.815220501612103</v>
      </c>
      <c r="J1309" t="s">
        <v>28</v>
      </c>
      <c r="K1309" t="s">
        <v>28</v>
      </c>
      <c r="L1309" t="s">
        <v>29</v>
      </c>
      <c r="M1309" t="s">
        <v>42</v>
      </c>
      <c r="N1309" t="s">
        <v>30</v>
      </c>
      <c r="O1309" s="4">
        <v>6.3500589657265998</v>
      </c>
      <c r="P1309" t="s">
        <v>27</v>
      </c>
      <c r="Q1309">
        <v>386</v>
      </c>
      <c r="R1309">
        <v>130</v>
      </c>
      <c r="S1309">
        <v>7.1048846688115379</v>
      </c>
      <c r="T1309">
        <v>7.1618035930014372</v>
      </c>
      <c r="U1309" t="s">
        <v>28</v>
      </c>
      <c r="V1309">
        <v>3</v>
      </c>
      <c r="W1309" t="s">
        <v>31</v>
      </c>
      <c r="X1309">
        <v>0</v>
      </c>
      <c r="Y1309" t="s">
        <v>41</v>
      </c>
      <c r="Z1309" t="s">
        <v>33</v>
      </c>
    </row>
    <row r="1310" spans="1:26" x14ac:dyDescent="0.3">
      <c r="A1310">
        <v>26</v>
      </c>
      <c r="B1310" t="s">
        <v>34</v>
      </c>
      <c r="C1310">
        <v>163</v>
      </c>
      <c r="D1310">
        <v>221</v>
      </c>
      <c r="E1310" t="s">
        <v>35</v>
      </c>
      <c r="F1310" t="s">
        <v>28</v>
      </c>
      <c r="G1310" t="s">
        <v>29</v>
      </c>
      <c r="H1310" t="s">
        <v>29</v>
      </c>
      <c r="I1310">
        <v>29.899426064902237</v>
      </c>
      <c r="J1310" t="s">
        <v>29</v>
      </c>
      <c r="K1310" t="s">
        <v>28</v>
      </c>
      <c r="L1310" t="s">
        <v>28</v>
      </c>
      <c r="M1310" t="s">
        <v>42</v>
      </c>
      <c r="N1310" t="s">
        <v>35</v>
      </c>
      <c r="O1310" s="4">
        <v>6.4195866669897539</v>
      </c>
      <c r="P1310" t="s">
        <v>30</v>
      </c>
      <c r="Q1310">
        <v>369</v>
      </c>
      <c r="R1310">
        <v>139</v>
      </c>
      <c r="S1310">
        <v>0.58657821925252707</v>
      </c>
      <c r="T1310">
        <v>5.3252089189674221</v>
      </c>
      <c r="U1310" t="s">
        <v>28</v>
      </c>
      <c r="V1310">
        <v>2</v>
      </c>
      <c r="W1310" t="s">
        <v>31</v>
      </c>
      <c r="X1310">
        <v>1</v>
      </c>
      <c r="Y1310" t="s">
        <v>32</v>
      </c>
      <c r="Z1310" t="s">
        <v>39</v>
      </c>
    </row>
    <row r="1311" spans="1:26" x14ac:dyDescent="0.3">
      <c r="A1311">
        <v>34</v>
      </c>
      <c r="B1311" t="s">
        <v>34</v>
      </c>
      <c r="C1311">
        <v>135</v>
      </c>
      <c r="D1311">
        <v>271</v>
      </c>
      <c r="E1311" t="s">
        <v>27</v>
      </c>
      <c r="F1311" t="s">
        <v>29</v>
      </c>
      <c r="G1311" t="s">
        <v>29</v>
      </c>
      <c r="H1311" t="s">
        <v>28</v>
      </c>
      <c r="I1311">
        <v>23.252632888467936</v>
      </c>
      <c r="J1311" t="s">
        <v>28</v>
      </c>
      <c r="K1311" t="s">
        <v>28</v>
      </c>
      <c r="L1311" t="s">
        <v>28</v>
      </c>
      <c r="M1311" t="s">
        <v>42</v>
      </c>
      <c r="N1311" t="s">
        <v>30</v>
      </c>
      <c r="O1311" s="4">
        <v>8.0684504346741885</v>
      </c>
      <c r="P1311" t="s">
        <v>35</v>
      </c>
      <c r="Q1311">
        <v>348</v>
      </c>
      <c r="R1311">
        <v>116</v>
      </c>
      <c r="S1311">
        <v>9.9845240655231962</v>
      </c>
      <c r="T1311">
        <v>8.0237909476230858</v>
      </c>
      <c r="U1311" t="s">
        <v>28</v>
      </c>
      <c r="V1311">
        <v>1</v>
      </c>
      <c r="W1311" t="s">
        <v>38</v>
      </c>
      <c r="X1311">
        <v>1</v>
      </c>
      <c r="Y1311" t="s">
        <v>37</v>
      </c>
      <c r="Z1311" t="s">
        <v>36</v>
      </c>
    </row>
    <row r="1312" spans="1:26" x14ac:dyDescent="0.3">
      <c r="A1312">
        <v>26</v>
      </c>
      <c r="B1312" t="s">
        <v>34</v>
      </c>
      <c r="C1312">
        <v>157</v>
      </c>
      <c r="D1312">
        <v>286</v>
      </c>
      <c r="E1312" t="s">
        <v>35</v>
      </c>
      <c r="F1312" t="s">
        <v>28</v>
      </c>
      <c r="G1312" t="s">
        <v>28</v>
      </c>
      <c r="H1312" t="s">
        <v>29</v>
      </c>
      <c r="I1312">
        <v>24.529884210567875</v>
      </c>
      <c r="J1312" t="s">
        <v>28</v>
      </c>
      <c r="K1312" t="s">
        <v>28</v>
      </c>
      <c r="L1312" t="s">
        <v>29</v>
      </c>
      <c r="M1312" t="s">
        <v>42</v>
      </c>
      <c r="N1312" t="s">
        <v>27</v>
      </c>
      <c r="O1312" s="4">
        <v>9.567512109982232</v>
      </c>
      <c r="P1312" t="s">
        <v>27</v>
      </c>
      <c r="Q1312">
        <v>395</v>
      </c>
      <c r="R1312">
        <v>105</v>
      </c>
      <c r="S1312">
        <v>10.606534049835815</v>
      </c>
      <c r="T1312">
        <v>14.637138304950453</v>
      </c>
      <c r="U1312" t="s">
        <v>28</v>
      </c>
      <c r="V1312">
        <v>2</v>
      </c>
      <c r="W1312" t="s">
        <v>31</v>
      </c>
      <c r="X1312">
        <v>2</v>
      </c>
      <c r="Y1312" t="s">
        <v>37</v>
      </c>
      <c r="Z1312" t="s">
        <v>39</v>
      </c>
    </row>
    <row r="1313" spans="1:26" x14ac:dyDescent="0.3">
      <c r="A1313">
        <v>28</v>
      </c>
      <c r="B1313" t="s">
        <v>26</v>
      </c>
      <c r="C1313">
        <v>122</v>
      </c>
      <c r="D1313">
        <v>244</v>
      </c>
      <c r="E1313" t="s">
        <v>35</v>
      </c>
      <c r="F1313" t="s">
        <v>29</v>
      </c>
      <c r="G1313" t="s">
        <v>29</v>
      </c>
      <c r="H1313" t="s">
        <v>29</v>
      </c>
      <c r="I1313">
        <v>28.293437246458943</v>
      </c>
      <c r="J1313" t="s">
        <v>28</v>
      </c>
      <c r="K1313" t="s">
        <v>28</v>
      </c>
      <c r="L1313" t="s">
        <v>28</v>
      </c>
      <c r="M1313" t="s">
        <v>35</v>
      </c>
      <c r="N1313" t="s">
        <v>35</v>
      </c>
      <c r="O1313" s="4">
        <v>7.0001186772770234</v>
      </c>
      <c r="P1313" t="s">
        <v>27</v>
      </c>
      <c r="Q1313">
        <v>364</v>
      </c>
      <c r="R1313">
        <v>152</v>
      </c>
      <c r="S1313">
        <v>13.496723797420229</v>
      </c>
      <c r="T1313">
        <v>17.200255060094999</v>
      </c>
      <c r="U1313" t="s">
        <v>28</v>
      </c>
      <c r="V1313">
        <v>2</v>
      </c>
      <c r="W1313" t="s">
        <v>31</v>
      </c>
      <c r="X1313">
        <v>2</v>
      </c>
      <c r="Y1313" t="s">
        <v>32</v>
      </c>
      <c r="Z1313" t="s">
        <v>39</v>
      </c>
    </row>
    <row r="1314" spans="1:26" x14ac:dyDescent="0.3">
      <c r="A1314">
        <v>32</v>
      </c>
      <c r="B1314" t="s">
        <v>26</v>
      </c>
      <c r="C1314">
        <v>121</v>
      </c>
      <c r="D1314">
        <v>174</v>
      </c>
      <c r="E1314" t="s">
        <v>35</v>
      </c>
      <c r="F1314" t="s">
        <v>28</v>
      </c>
      <c r="G1314" t="s">
        <v>29</v>
      </c>
      <c r="H1314" t="s">
        <v>28</v>
      </c>
      <c r="I1314">
        <v>34.782426491220725</v>
      </c>
      <c r="J1314" t="s">
        <v>28</v>
      </c>
      <c r="K1314" t="s">
        <v>28</v>
      </c>
      <c r="L1314" t="s">
        <v>29</v>
      </c>
      <c r="M1314" t="s">
        <v>42</v>
      </c>
      <c r="N1314" t="s">
        <v>30</v>
      </c>
      <c r="O1314" s="4">
        <v>5.0632693843357472</v>
      </c>
      <c r="P1314" t="s">
        <v>27</v>
      </c>
      <c r="Q1314">
        <v>400</v>
      </c>
      <c r="R1314">
        <v>123</v>
      </c>
      <c r="S1314">
        <v>14.162460624142147</v>
      </c>
      <c r="T1314">
        <v>13.699013672927656</v>
      </c>
      <c r="U1314" t="s">
        <v>28</v>
      </c>
      <c r="V1314">
        <v>1</v>
      </c>
      <c r="W1314" t="s">
        <v>38</v>
      </c>
      <c r="X1314">
        <v>1</v>
      </c>
      <c r="Y1314" t="s">
        <v>41</v>
      </c>
      <c r="Z1314" t="s">
        <v>36</v>
      </c>
    </row>
    <row r="1315" spans="1:26" x14ac:dyDescent="0.3">
      <c r="A1315">
        <v>41</v>
      </c>
      <c r="B1315" t="s">
        <v>26</v>
      </c>
      <c r="C1315">
        <v>171</v>
      </c>
      <c r="D1315">
        <v>166</v>
      </c>
      <c r="E1315" t="s">
        <v>27</v>
      </c>
      <c r="F1315" t="s">
        <v>28</v>
      </c>
      <c r="G1315" t="s">
        <v>29</v>
      </c>
      <c r="H1315" t="s">
        <v>29</v>
      </c>
      <c r="I1315">
        <v>39.943689432639722</v>
      </c>
      <c r="J1315" t="s">
        <v>29</v>
      </c>
      <c r="K1315" t="s">
        <v>29</v>
      </c>
      <c r="L1315" t="s">
        <v>28</v>
      </c>
      <c r="M1315" t="s">
        <v>30</v>
      </c>
      <c r="N1315" t="s">
        <v>27</v>
      </c>
      <c r="O1315" s="4">
        <v>4.8547192161276911</v>
      </c>
      <c r="P1315" t="s">
        <v>27</v>
      </c>
      <c r="Q1315">
        <v>378</v>
      </c>
      <c r="R1315">
        <v>134</v>
      </c>
      <c r="S1315">
        <v>11.829177546608381</v>
      </c>
      <c r="T1315">
        <v>6.2626167339775467</v>
      </c>
      <c r="U1315" t="s">
        <v>28</v>
      </c>
      <c r="V1315">
        <v>3</v>
      </c>
      <c r="W1315" t="s">
        <v>31</v>
      </c>
      <c r="X1315">
        <v>1</v>
      </c>
      <c r="Y1315" t="s">
        <v>41</v>
      </c>
      <c r="Z1315" t="s">
        <v>36</v>
      </c>
    </row>
    <row r="1316" spans="1:26" x14ac:dyDescent="0.3">
      <c r="A1316">
        <v>55</v>
      </c>
      <c r="B1316" t="s">
        <v>34</v>
      </c>
      <c r="C1316">
        <v>124</v>
      </c>
      <c r="D1316">
        <v>178</v>
      </c>
      <c r="E1316" t="s">
        <v>30</v>
      </c>
      <c r="F1316" t="s">
        <v>28</v>
      </c>
      <c r="G1316" t="s">
        <v>29</v>
      </c>
      <c r="H1316" t="s">
        <v>29</v>
      </c>
      <c r="I1316">
        <v>22.086730327438396</v>
      </c>
      <c r="J1316" t="s">
        <v>28</v>
      </c>
      <c r="K1316" t="s">
        <v>28</v>
      </c>
      <c r="L1316" t="s">
        <v>29</v>
      </c>
      <c r="M1316" t="s">
        <v>42</v>
      </c>
      <c r="N1316" t="s">
        <v>35</v>
      </c>
      <c r="O1316" s="4">
        <v>5.813430756606377</v>
      </c>
      <c r="P1316" t="s">
        <v>27</v>
      </c>
      <c r="Q1316">
        <v>334</v>
      </c>
      <c r="R1316">
        <v>129</v>
      </c>
      <c r="S1316">
        <v>7.7554008973824944</v>
      </c>
      <c r="T1316">
        <v>5.385247742275995</v>
      </c>
      <c r="U1316" t="s">
        <v>28</v>
      </c>
      <c r="V1316">
        <v>2</v>
      </c>
      <c r="W1316" t="s">
        <v>31</v>
      </c>
      <c r="X1316">
        <v>1</v>
      </c>
      <c r="Y1316" t="s">
        <v>37</v>
      </c>
      <c r="Z1316" t="s">
        <v>33</v>
      </c>
    </row>
    <row r="1317" spans="1:26" x14ac:dyDescent="0.3">
      <c r="A1317">
        <v>72</v>
      </c>
      <c r="B1317" t="s">
        <v>34</v>
      </c>
      <c r="C1317">
        <v>130</v>
      </c>
      <c r="D1317">
        <v>216</v>
      </c>
      <c r="E1317" t="s">
        <v>30</v>
      </c>
      <c r="F1317" t="s">
        <v>29</v>
      </c>
      <c r="G1317" t="s">
        <v>29</v>
      </c>
      <c r="H1317" t="s">
        <v>29</v>
      </c>
      <c r="I1317">
        <v>34.608438493859886</v>
      </c>
      <c r="J1317" t="s">
        <v>28</v>
      </c>
      <c r="K1317" t="s">
        <v>29</v>
      </c>
      <c r="L1317" t="s">
        <v>28</v>
      </c>
      <c r="M1317" t="s">
        <v>27</v>
      </c>
      <c r="N1317" t="s">
        <v>35</v>
      </c>
      <c r="O1317" s="4">
        <v>6.7459274104103972</v>
      </c>
      <c r="P1317" t="s">
        <v>27</v>
      </c>
      <c r="Q1317">
        <v>249</v>
      </c>
      <c r="R1317">
        <v>110</v>
      </c>
      <c r="S1317">
        <v>3.1721306807513274</v>
      </c>
      <c r="T1317">
        <v>19.527336572800085</v>
      </c>
      <c r="U1317" t="s">
        <v>28</v>
      </c>
      <c r="V1317">
        <v>3</v>
      </c>
      <c r="W1317" t="s">
        <v>31</v>
      </c>
      <c r="X1317">
        <v>0</v>
      </c>
      <c r="Y1317" t="s">
        <v>41</v>
      </c>
      <c r="Z1317" t="s">
        <v>33</v>
      </c>
    </row>
    <row r="1318" spans="1:26" x14ac:dyDescent="0.3">
      <c r="A1318">
        <v>52</v>
      </c>
      <c r="B1318" t="s">
        <v>26</v>
      </c>
      <c r="C1318">
        <v>177</v>
      </c>
      <c r="D1318">
        <v>234</v>
      </c>
      <c r="E1318" t="s">
        <v>30</v>
      </c>
      <c r="F1318" t="s">
        <v>29</v>
      </c>
      <c r="G1318" t="s">
        <v>28</v>
      </c>
      <c r="H1318" t="s">
        <v>29</v>
      </c>
      <c r="I1318">
        <v>31.578829350106997</v>
      </c>
      <c r="J1318" t="s">
        <v>29</v>
      </c>
      <c r="K1318" t="s">
        <v>29</v>
      </c>
      <c r="L1318" t="s">
        <v>28</v>
      </c>
      <c r="M1318" t="s">
        <v>35</v>
      </c>
      <c r="N1318" t="s">
        <v>27</v>
      </c>
      <c r="O1318" s="4">
        <v>5.7859740713575594</v>
      </c>
      <c r="P1318" t="s">
        <v>35</v>
      </c>
      <c r="Q1318">
        <v>149</v>
      </c>
      <c r="R1318">
        <v>149</v>
      </c>
      <c r="S1318">
        <v>10.316326193467278</v>
      </c>
      <c r="T1318">
        <v>18.7093199864001</v>
      </c>
      <c r="U1318" t="s">
        <v>28</v>
      </c>
      <c r="V1318">
        <v>4</v>
      </c>
      <c r="W1318" t="s">
        <v>43</v>
      </c>
      <c r="X1318">
        <v>1</v>
      </c>
      <c r="Y1318" t="s">
        <v>41</v>
      </c>
      <c r="Z1318" t="s">
        <v>33</v>
      </c>
    </row>
    <row r="1319" spans="1:26" x14ac:dyDescent="0.3">
      <c r="A1319">
        <v>47</v>
      </c>
      <c r="B1319" t="s">
        <v>34</v>
      </c>
      <c r="C1319">
        <v>144</v>
      </c>
      <c r="D1319">
        <v>206</v>
      </c>
      <c r="E1319" t="s">
        <v>35</v>
      </c>
      <c r="F1319" t="s">
        <v>29</v>
      </c>
      <c r="G1319" t="s">
        <v>28</v>
      </c>
      <c r="H1319" t="s">
        <v>29</v>
      </c>
      <c r="I1319">
        <v>29.686246368496406</v>
      </c>
      <c r="J1319" t="s">
        <v>28</v>
      </c>
      <c r="K1319" t="s">
        <v>28</v>
      </c>
      <c r="L1319" t="s">
        <v>29</v>
      </c>
      <c r="M1319" t="s">
        <v>35</v>
      </c>
      <c r="N1319" t="s">
        <v>35</v>
      </c>
      <c r="O1319" s="4">
        <v>8.2715070229398364</v>
      </c>
      <c r="P1319" t="s">
        <v>35</v>
      </c>
      <c r="Q1319">
        <v>290</v>
      </c>
      <c r="R1319">
        <v>104</v>
      </c>
      <c r="S1319">
        <v>14.661848309608722</v>
      </c>
      <c r="T1319">
        <v>16.89206459970589</v>
      </c>
      <c r="U1319" t="s">
        <v>28</v>
      </c>
      <c r="V1319">
        <v>3</v>
      </c>
      <c r="W1319" t="s">
        <v>31</v>
      </c>
      <c r="X1319">
        <v>2</v>
      </c>
      <c r="Y1319" t="s">
        <v>32</v>
      </c>
      <c r="Z1319" t="s">
        <v>36</v>
      </c>
    </row>
    <row r="1320" spans="1:26" x14ac:dyDescent="0.3">
      <c r="A1320">
        <v>48</v>
      </c>
      <c r="B1320" t="s">
        <v>26</v>
      </c>
      <c r="C1320">
        <v>154</v>
      </c>
      <c r="D1320">
        <v>221</v>
      </c>
      <c r="E1320" t="s">
        <v>35</v>
      </c>
      <c r="F1320" t="s">
        <v>28</v>
      </c>
      <c r="G1320" t="s">
        <v>28</v>
      </c>
      <c r="H1320" t="s">
        <v>29</v>
      </c>
      <c r="I1320">
        <v>39.262055158637473</v>
      </c>
      <c r="J1320" t="s">
        <v>29</v>
      </c>
      <c r="K1320" t="s">
        <v>29</v>
      </c>
      <c r="L1320" t="s">
        <v>28</v>
      </c>
      <c r="M1320" t="s">
        <v>30</v>
      </c>
      <c r="N1320" t="s">
        <v>27</v>
      </c>
      <c r="O1320" s="4">
        <v>7.2559124452631156</v>
      </c>
      <c r="P1320" t="s">
        <v>27</v>
      </c>
      <c r="Q1320">
        <v>286</v>
      </c>
      <c r="R1320">
        <v>139</v>
      </c>
      <c r="S1320">
        <v>13.031403502219224</v>
      </c>
      <c r="T1320">
        <v>12.951683267196264</v>
      </c>
      <c r="U1320" t="s">
        <v>28</v>
      </c>
      <c r="V1320">
        <v>3</v>
      </c>
      <c r="W1320" t="s">
        <v>31</v>
      </c>
      <c r="X1320">
        <v>2</v>
      </c>
      <c r="Y1320" t="s">
        <v>41</v>
      </c>
      <c r="Z1320" t="s">
        <v>36</v>
      </c>
    </row>
    <row r="1321" spans="1:26" x14ac:dyDescent="0.3">
      <c r="A1321">
        <v>66</v>
      </c>
      <c r="B1321" t="s">
        <v>34</v>
      </c>
      <c r="C1321">
        <v>154</v>
      </c>
      <c r="D1321">
        <v>163</v>
      </c>
      <c r="E1321" t="s">
        <v>30</v>
      </c>
      <c r="F1321" t="s">
        <v>29</v>
      </c>
      <c r="G1321" t="s">
        <v>28</v>
      </c>
      <c r="H1321" t="s">
        <v>28</v>
      </c>
      <c r="I1321">
        <v>25.1005780944982</v>
      </c>
      <c r="J1321" t="s">
        <v>29</v>
      </c>
      <c r="K1321" t="s">
        <v>29</v>
      </c>
      <c r="L1321" t="s">
        <v>28</v>
      </c>
      <c r="M1321" t="s">
        <v>27</v>
      </c>
      <c r="N1321" t="s">
        <v>35</v>
      </c>
      <c r="O1321" s="4">
        <v>6.4403888496773094</v>
      </c>
      <c r="P1321" t="s">
        <v>35</v>
      </c>
      <c r="Q1321">
        <v>289</v>
      </c>
      <c r="R1321">
        <v>85</v>
      </c>
      <c r="S1321">
        <v>8.8472491074212734</v>
      </c>
      <c r="T1321">
        <v>10.147091677372925</v>
      </c>
      <c r="U1321" t="s">
        <v>28</v>
      </c>
      <c r="V1321">
        <v>3</v>
      </c>
      <c r="W1321" t="s">
        <v>31</v>
      </c>
      <c r="X1321">
        <v>0</v>
      </c>
      <c r="Y1321" t="s">
        <v>32</v>
      </c>
      <c r="Z1321" t="s">
        <v>33</v>
      </c>
    </row>
    <row r="1322" spans="1:26" x14ac:dyDescent="0.3">
      <c r="A1322">
        <v>22</v>
      </c>
      <c r="B1322" t="s">
        <v>26</v>
      </c>
      <c r="C1322">
        <v>141</v>
      </c>
      <c r="D1322">
        <v>188</v>
      </c>
      <c r="E1322" t="s">
        <v>27</v>
      </c>
      <c r="F1322" t="s">
        <v>29</v>
      </c>
      <c r="G1322" t="s">
        <v>29</v>
      </c>
      <c r="H1322" t="s">
        <v>28</v>
      </c>
      <c r="I1322">
        <v>21.893521350039673</v>
      </c>
      <c r="J1322" t="s">
        <v>28</v>
      </c>
      <c r="K1322" t="s">
        <v>29</v>
      </c>
      <c r="L1322" t="s">
        <v>28</v>
      </c>
      <c r="M1322" t="s">
        <v>30</v>
      </c>
      <c r="N1322" t="s">
        <v>27</v>
      </c>
      <c r="O1322" s="4">
        <v>5.2804297682713655</v>
      </c>
      <c r="P1322" t="s">
        <v>35</v>
      </c>
      <c r="Q1322">
        <v>111</v>
      </c>
      <c r="R1322">
        <v>98</v>
      </c>
      <c r="S1322">
        <v>13.721546404823719</v>
      </c>
      <c r="T1322">
        <v>17.615730239513702</v>
      </c>
      <c r="U1322" t="s">
        <v>28</v>
      </c>
      <c r="V1322">
        <v>2</v>
      </c>
      <c r="W1322" t="s">
        <v>31</v>
      </c>
      <c r="X1322">
        <v>0</v>
      </c>
      <c r="Y1322" t="s">
        <v>37</v>
      </c>
      <c r="Z1322" t="s">
        <v>39</v>
      </c>
    </row>
    <row r="1323" spans="1:26" x14ac:dyDescent="0.3">
      <c r="A1323">
        <v>79</v>
      </c>
      <c r="B1323" t="s">
        <v>34</v>
      </c>
      <c r="C1323">
        <v>156</v>
      </c>
      <c r="D1323">
        <v>293</v>
      </c>
      <c r="E1323" t="s">
        <v>27</v>
      </c>
      <c r="F1323" t="s">
        <v>29</v>
      </c>
      <c r="G1323" t="s">
        <v>28</v>
      </c>
      <c r="H1323" t="s">
        <v>28</v>
      </c>
      <c r="I1323">
        <v>37.307137472878857</v>
      </c>
      <c r="J1323" t="s">
        <v>28</v>
      </c>
      <c r="K1323" t="s">
        <v>28</v>
      </c>
      <c r="L1323" t="s">
        <v>29</v>
      </c>
      <c r="M1323" t="s">
        <v>30</v>
      </c>
      <c r="N1323" t="s">
        <v>30</v>
      </c>
      <c r="O1323" s="4">
        <v>7.6324893246435259</v>
      </c>
      <c r="P1323" t="s">
        <v>30</v>
      </c>
      <c r="Q1323">
        <v>361</v>
      </c>
      <c r="R1323">
        <v>84</v>
      </c>
      <c r="S1323">
        <v>5.5812731590412081</v>
      </c>
      <c r="T1323">
        <v>16.556444331206624</v>
      </c>
      <c r="U1323" t="s">
        <v>28</v>
      </c>
      <c r="V1323">
        <v>2</v>
      </c>
      <c r="W1323" t="s">
        <v>31</v>
      </c>
      <c r="X1323">
        <v>1</v>
      </c>
      <c r="Y1323" t="s">
        <v>41</v>
      </c>
      <c r="Z1323" t="s">
        <v>33</v>
      </c>
    </row>
    <row r="1324" spans="1:26" x14ac:dyDescent="0.3">
      <c r="A1324">
        <v>77</v>
      </c>
      <c r="B1324" t="s">
        <v>34</v>
      </c>
      <c r="C1324">
        <v>141</v>
      </c>
      <c r="D1324">
        <v>167</v>
      </c>
      <c r="E1324" t="s">
        <v>27</v>
      </c>
      <c r="F1324" t="s">
        <v>29</v>
      </c>
      <c r="G1324" t="s">
        <v>28</v>
      </c>
      <c r="H1324" t="s">
        <v>29</v>
      </c>
      <c r="I1324">
        <v>19.511156321140184</v>
      </c>
      <c r="J1324" t="s">
        <v>28</v>
      </c>
      <c r="K1324" t="s">
        <v>29</v>
      </c>
      <c r="L1324" t="s">
        <v>28</v>
      </c>
      <c r="M1324" t="s">
        <v>30</v>
      </c>
      <c r="N1324" t="s">
        <v>30</v>
      </c>
      <c r="O1324" s="4">
        <v>8.044601088946802</v>
      </c>
      <c r="P1324" t="s">
        <v>30</v>
      </c>
      <c r="Q1324">
        <v>131</v>
      </c>
      <c r="R1324">
        <v>148</v>
      </c>
      <c r="S1324">
        <v>8.597919017798052</v>
      </c>
      <c r="T1324">
        <v>11.219448023567489</v>
      </c>
      <c r="U1324" t="s">
        <v>28</v>
      </c>
      <c r="V1324">
        <v>3</v>
      </c>
      <c r="W1324" t="s">
        <v>31</v>
      </c>
      <c r="X1324">
        <v>1</v>
      </c>
      <c r="Y1324" t="s">
        <v>37</v>
      </c>
      <c r="Z1324" t="s">
        <v>33</v>
      </c>
    </row>
    <row r="1325" spans="1:26" x14ac:dyDescent="0.3">
      <c r="A1325">
        <v>67</v>
      </c>
      <c r="B1325" t="s">
        <v>26</v>
      </c>
      <c r="C1325">
        <v>130</v>
      </c>
      <c r="D1325">
        <v>251</v>
      </c>
      <c r="E1325" t="s">
        <v>35</v>
      </c>
      <c r="F1325" t="s">
        <v>29</v>
      </c>
      <c r="G1325" t="s">
        <v>28</v>
      </c>
      <c r="H1325" t="s">
        <v>28</v>
      </c>
      <c r="I1325">
        <v>30.963191848344273</v>
      </c>
      <c r="J1325" t="s">
        <v>29</v>
      </c>
      <c r="K1325" t="s">
        <v>28</v>
      </c>
      <c r="L1325" t="s">
        <v>28</v>
      </c>
      <c r="M1325" t="s">
        <v>42</v>
      </c>
      <c r="N1325" t="s">
        <v>27</v>
      </c>
      <c r="O1325" s="4">
        <v>9.9450785973861695</v>
      </c>
      <c r="P1325" t="s">
        <v>27</v>
      </c>
      <c r="Q1325">
        <v>121</v>
      </c>
      <c r="R1325">
        <v>133</v>
      </c>
      <c r="S1325">
        <v>7.7549234376363909</v>
      </c>
      <c r="T1325">
        <v>12.020381404858</v>
      </c>
      <c r="U1325" t="s">
        <v>28</v>
      </c>
      <c r="V1325">
        <v>2</v>
      </c>
      <c r="W1325" t="s">
        <v>31</v>
      </c>
      <c r="X1325">
        <v>1</v>
      </c>
      <c r="Y1325" t="s">
        <v>41</v>
      </c>
      <c r="Z1325" t="s">
        <v>33</v>
      </c>
    </row>
    <row r="1326" spans="1:26" x14ac:dyDescent="0.3">
      <c r="A1326">
        <v>31</v>
      </c>
      <c r="B1326" t="s">
        <v>26</v>
      </c>
      <c r="C1326">
        <v>151</v>
      </c>
      <c r="D1326">
        <v>169</v>
      </c>
      <c r="E1326" t="s">
        <v>30</v>
      </c>
      <c r="F1326" t="s">
        <v>28</v>
      </c>
      <c r="G1326" t="s">
        <v>28</v>
      </c>
      <c r="H1326" t="s">
        <v>29</v>
      </c>
      <c r="I1326">
        <v>21.608085617973458</v>
      </c>
      <c r="J1326" t="s">
        <v>29</v>
      </c>
      <c r="K1326" t="s">
        <v>29</v>
      </c>
      <c r="L1326" t="s">
        <v>29</v>
      </c>
      <c r="M1326" t="s">
        <v>42</v>
      </c>
      <c r="N1326" t="s">
        <v>30</v>
      </c>
      <c r="O1326" s="4">
        <v>5.3879713211124738</v>
      </c>
      <c r="P1326" t="s">
        <v>30</v>
      </c>
      <c r="Q1326">
        <v>194</v>
      </c>
      <c r="R1326">
        <v>84</v>
      </c>
      <c r="S1326">
        <v>14.614802851349681</v>
      </c>
      <c r="T1326">
        <v>6.5845599087241071</v>
      </c>
      <c r="U1326" t="s">
        <v>28</v>
      </c>
      <c r="V1326">
        <v>4</v>
      </c>
      <c r="W1326" t="s">
        <v>43</v>
      </c>
      <c r="X1326">
        <v>1</v>
      </c>
      <c r="Y1326" t="s">
        <v>37</v>
      </c>
      <c r="Z1326" t="s">
        <v>36</v>
      </c>
    </row>
    <row r="1327" spans="1:26" x14ac:dyDescent="0.3">
      <c r="A1327">
        <v>70</v>
      </c>
      <c r="B1327" t="s">
        <v>26</v>
      </c>
      <c r="C1327">
        <v>154</v>
      </c>
      <c r="D1327">
        <v>266</v>
      </c>
      <c r="E1327" t="s">
        <v>27</v>
      </c>
      <c r="F1327" t="s">
        <v>28</v>
      </c>
      <c r="G1327" t="s">
        <v>29</v>
      </c>
      <c r="H1327" t="s">
        <v>28</v>
      </c>
      <c r="I1327">
        <v>23.001967482454891</v>
      </c>
      <c r="J1327" t="s">
        <v>29</v>
      </c>
      <c r="K1327" t="s">
        <v>28</v>
      </c>
      <c r="L1327" t="s">
        <v>28</v>
      </c>
      <c r="M1327" t="s">
        <v>30</v>
      </c>
      <c r="N1327" t="s">
        <v>30</v>
      </c>
      <c r="O1327" s="4">
        <v>4.0906712655436364</v>
      </c>
      <c r="P1327" t="s">
        <v>35</v>
      </c>
      <c r="Q1327">
        <v>108</v>
      </c>
      <c r="R1327">
        <v>128</v>
      </c>
      <c r="S1327">
        <v>3.6087559297505845</v>
      </c>
      <c r="T1327">
        <v>15.816051375007641</v>
      </c>
      <c r="U1327" t="s">
        <v>28</v>
      </c>
      <c r="V1327">
        <v>1</v>
      </c>
      <c r="W1327" t="s">
        <v>38</v>
      </c>
      <c r="X1327">
        <v>1</v>
      </c>
      <c r="Y1327" t="s">
        <v>37</v>
      </c>
      <c r="Z1327" t="s">
        <v>33</v>
      </c>
    </row>
    <row r="1328" spans="1:26" x14ac:dyDescent="0.3">
      <c r="A1328">
        <v>73</v>
      </c>
      <c r="B1328" t="s">
        <v>26</v>
      </c>
      <c r="C1328">
        <v>150</v>
      </c>
      <c r="D1328">
        <v>266</v>
      </c>
      <c r="E1328" t="s">
        <v>35</v>
      </c>
      <c r="F1328" t="s">
        <v>28</v>
      </c>
      <c r="G1328" t="s">
        <v>28</v>
      </c>
      <c r="H1328" t="s">
        <v>29</v>
      </c>
      <c r="I1328">
        <v>21.428493038677455</v>
      </c>
      <c r="J1328" t="s">
        <v>28</v>
      </c>
      <c r="K1328" t="s">
        <v>29</v>
      </c>
      <c r="L1328" t="s">
        <v>28</v>
      </c>
      <c r="M1328" t="s">
        <v>30</v>
      </c>
      <c r="N1328" t="s">
        <v>30</v>
      </c>
      <c r="O1328" s="4">
        <v>7.0026665030320832</v>
      </c>
      <c r="P1328" t="s">
        <v>30</v>
      </c>
      <c r="Q1328">
        <v>142</v>
      </c>
      <c r="R1328">
        <v>99</v>
      </c>
      <c r="S1328">
        <v>0.65788606561114238</v>
      </c>
      <c r="T1328">
        <v>8.6592959077436973</v>
      </c>
      <c r="U1328" t="s">
        <v>28</v>
      </c>
      <c r="V1328">
        <v>2</v>
      </c>
      <c r="W1328" t="s">
        <v>31</v>
      </c>
      <c r="X1328">
        <v>2</v>
      </c>
      <c r="Y1328" t="s">
        <v>37</v>
      </c>
      <c r="Z1328" t="s">
        <v>33</v>
      </c>
    </row>
    <row r="1329" spans="1:26" x14ac:dyDescent="0.3">
      <c r="A1329">
        <v>28</v>
      </c>
      <c r="B1329" t="s">
        <v>34</v>
      </c>
      <c r="C1329">
        <v>164</v>
      </c>
      <c r="D1329">
        <v>153</v>
      </c>
      <c r="E1329" t="s">
        <v>35</v>
      </c>
      <c r="F1329" t="s">
        <v>28</v>
      </c>
      <c r="G1329" t="s">
        <v>28</v>
      </c>
      <c r="H1329" t="s">
        <v>29</v>
      </c>
      <c r="I1329">
        <v>33.803447920788706</v>
      </c>
      <c r="J1329" t="s">
        <v>28</v>
      </c>
      <c r="K1329" t="s">
        <v>28</v>
      </c>
      <c r="L1329" t="s">
        <v>29</v>
      </c>
      <c r="M1329" t="s">
        <v>30</v>
      </c>
      <c r="N1329" t="s">
        <v>30</v>
      </c>
      <c r="O1329" s="4">
        <v>9.544029307896265</v>
      </c>
      <c r="P1329" t="s">
        <v>27</v>
      </c>
      <c r="Q1329">
        <v>102</v>
      </c>
      <c r="R1329">
        <v>133</v>
      </c>
      <c r="S1329">
        <v>0.12088649978324317</v>
      </c>
      <c r="T1329">
        <v>19.780652942769848</v>
      </c>
      <c r="U1329" t="s">
        <v>28</v>
      </c>
      <c r="V1329">
        <v>2</v>
      </c>
      <c r="W1329" t="s">
        <v>31</v>
      </c>
      <c r="X1329">
        <v>2</v>
      </c>
      <c r="Y1329" t="s">
        <v>41</v>
      </c>
      <c r="Z1329" t="s">
        <v>39</v>
      </c>
    </row>
    <row r="1330" spans="1:26" x14ac:dyDescent="0.3">
      <c r="A1330">
        <v>26</v>
      </c>
      <c r="B1330" t="s">
        <v>26</v>
      </c>
      <c r="C1330">
        <v>172</v>
      </c>
      <c r="D1330">
        <v>233</v>
      </c>
      <c r="E1330" t="s">
        <v>35</v>
      </c>
      <c r="F1330" t="s">
        <v>28</v>
      </c>
      <c r="G1330" t="s">
        <v>28</v>
      </c>
      <c r="H1330" t="s">
        <v>29</v>
      </c>
      <c r="I1330">
        <v>21.240845471480508</v>
      </c>
      <c r="J1330" t="s">
        <v>29</v>
      </c>
      <c r="K1330" t="s">
        <v>29</v>
      </c>
      <c r="L1330" t="s">
        <v>28</v>
      </c>
      <c r="M1330" t="s">
        <v>42</v>
      </c>
      <c r="N1330" t="s">
        <v>35</v>
      </c>
      <c r="O1330" s="4">
        <v>5.4925677728272397</v>
      </c>
      <c r="P1330" t="s">
        <v>27</v>
      </c>
      <c r="Q1330">
        <v>291</v>
      </c>
      <c r="R1330">
        <v>156</v>
      </c>
      <c r="S1330">
        <v>3.0981445227762068</v>
      </c>
      <c r="T1330">
        <v>10.147008706548407</v>
      </c>
      <c r="U1330" t="s">
        <v>28</v>
      </c>
      <c r="V1330">
        <v>3</v>
      </c>
      <c r="W1330" t="s">
        <v>31</v>
      </c>
      <c r="X1330">
        <v>1</v>
      </c>
      <c r="Y1330" t="s">
        <v>37</v>
      </c>
      <c r="Z1330" t="s">
        <v>39</v>
      </c>
    </row>
    <row r="1331" spans="1:26" x14ac:dyDescent="0.3">
      <c r="A1331">
        <v>51</v>
      </c>
      <c r="B1331" t="s">
        <v>26</v>
      </c>
      <c r="C1331">
        <v>127</v>
      </c>
      <c r="D1331">
        <v>297</v>
      </c>
      <c r="E1331" t="s">
        <v>30</v>
      </c>
      <c r="F1331" t="s">
        <v>29</v>
      </c>
      <c r="G1331" t="s">
        <v>28</v>
      </c>
      <c r="H1331" t="s">
        <v>28</v>
      </c>
      <c r="I1331">
        <v>32.990159247513795</v>
      </c>
      <c r="J1331" t="s">
        <v>28</v>
      </c>
      <c r="K1331" t="s">
        <v>28</v>
      </c>
      <c r="L1331" t="s">
        <v>29</v>
      </c>
      <c r="M1331" t="s">
        <v>42</v>
      </c>
      <c r="N1331" t="s">
        <v>30</v>
      </c>
      <c r="O1331" s="4">
        <v>8.5352509922164366</v>
      </c>
      <c r="P1331" t="s">
        <v>35</v>
      </c>
      <c r="Q1331">
        <v>172</v>
      </c>
      <c r="R1331">
        <v>152</v>
      </c>
      <c r="S1331">
        <v>8.5121632953756645</v>
      </c>
      <c r="T1331">
        <v>9.8350273946810809</v>
      </c>
      <c r="U1331" t="s">
        <v>28</v>
      </c>
      <c r="V1331">
        <v>2</v>
      </c>
      <c r="W1331" t="s">
        <v>31</v>
      </c>
      <c r="X1331">
        <v>1</v>
      </c>
      <c r="Y1331" t="s">
        <v>41</v>
      </c>
      <c r="Z1331" t="s">
        <v>33</v>
      </c>
    </row>
    <row r="1332" spans="1:26" x14ac:dyDescent="0.3">
      <c r="A1332">
        <v>29</v>
      </c>
      <c r="B1332" t="s">
        <v>26</v>
      </c>
      <c r="C1332">
        <v>139</v>
      </c>
      <c r="D1332">
        <v>288</v>
      </c>
      <c r="E1332" t="s">
        <v>35</v>
      </c>
      <c r="F1332" t="s">
        <v>29</v>
      </c>
      <c r="G1332" t="s">
        <v>29</v>
      </c>
      <c r="H1332" t="s">
        <v>28</v>
      </c>
      <c r="I1332">
        <v>20.819306495794958</v>
      </c>
      <c r="J1332" t="s">
        <v>29</v>
      </c>
      <c r="K1332" t="s">
        <v>29</v>
      </c>
      <c r="L1332" t="s">
        <v>29</v>
      </c>
      <c r="M1332" t="s">
        <v>30</v>
      </c>
      <c r="N1332" t="s">
        <v>30</v>
      </c>
      <c r="O1332" s="4">
        <v>5.917066272245477</v>
      </c>
      <c r="P1332" t="s">
        <v>35</v>
      </c>
      <c r="Q1332">
        <v>294</v>
      </c>
      <c r="R1332">
        <v>157</v>
      </c>
      <c r="S1332">
        <v>11.722833806261272</v>
      </c>
      <c r="T1332">
        <v>15.293589538867353</v>
      </c>
      <c r="U1332" t="s">
        <v>28</v>
      </c>
      <c r="V1332">
        <v>4</v>
      </c>
      <c r="W1332" t="s">
        <v>43</v>
      </c>
      <c r="X1332">
        <v>0</v>
      </c>
      <c r="Y1332" t="s">
        <v>37</v>
      </c>
      <c r="Z1332" t="s">
        <v>39</v>
      </c>
    </row>
    <row r="1333" spans="1:26" x14ac:dyDescent="0.3">
      <c r="A1333">
        <v>52</v>
      </c>
      <c r="B1333" t="s">
        <v>34</v>
      </c>
      <c r="C1333">
        <v>161</v>
      </c>
      <c r="D1333">
        <v>263</v>
      </c>
      <c r="E1333" t="s">
        <v>30</v>
      </c>
      <c r="F1333" t="s">
        <v>28</v>
      </c>
      <c r="G1333" t="s">
        <v>28</v>
      </c>
      <c r="H1333" t="s">
        <v>28</v>
      </c>
      <c r="I1333">
        <v>35.649864977183881</v>
      </c>
      <c r="J1333" t="s">
        <v>28</v>
      </c>
      <c r="K1333" t="s">
        <v>29</v>
      </c>
      <c r="L1333" t="s">
        <v>29</v>
      </c>
      <c r="M1333" t="s">
        <v>30</v>
      </c>
      <c r="N1333" t="s">
        <v>35</v>
      </c>
      <c r="O1333" s="4">
        <v>6.3472004580922583</v>
      </c>
      <c r="P1333" t="s">
        <v>30</v>
      </c>
      <c r="Q1333">
        <v>295</v>
      </c>
      <c r="R1333">
        <v>92</v>
      </c>
      <c r="S1333">
        <v>3.6893127120314029</v>
      </c>
      <c r="T1333">
        <v>16.164278860610217</v>
      </c>
      <c r="U1333" t="s">
        <v>28</v>
      </c>
      <c r="V1333">
        <v>2</v>
      </c>
      <c r="W1333" t="s">
        <v>31</v>
      </c>
      <c r="X1333">
        <v>1</v>
      </c>
      <c r="Y1333" t="s">
        <v>41</v>
      </c>
      <c r="Z1333" t="s">
        <v>33</v>
      </c>
    </row>
    <row r="1334" spans="1:26" x14ac:dyDescent="0.3">
      <c r="A1334">
        <v>52</v>
      </c>
      <c r="B1334" t="s">
        <v>26</v>
      </c>
      <c r="C1334">
        <v>153</v>
      </c>
      <c r="D1334">
        <v>214</v>
      </c>
      <c r="E1334" t="s">
        <v>30</v>
      </c>
      <c r="F1334" t="s">
        <v>29</v>
      </c>
      <c r="G1334" t="s">
        <v>29</v>
      </c>
      <c r="H1334" t="s">
        <v>28</v>
      </c>
      <c r="I1334">
        <v>38.228797141147467</v>
      </c>
      <c r="J1334" t="s">
        <v>29</v>
      </c>
      <c r="K1334" t="s">
        <v>28</v>
      </c>
      <c r="L1334" t="s">
        <v>28</v>
      </c>
      <c r="M1334" t="s">
        <v>42</v>
      </c>
      <c r="N1334" t="s">
        <v>35</v>
      </c>
      <c r="O1334" s="4">
        <v>9.6863521733558358</v>
      </c>
      <c r="P1334" t="s">
        <v>30</v>
      </c>
      <c r="Q1334">
        <v>105</v>
      </c>
      <c r="R1334">
        <v>127</v>
      </c>
      <c r="S1334">
        <v>2.7260576617785679</v>
      </c>
      <c r="T1334">
        <v>14.566721685770366</v>
      </c>
      <c r="U1334" t="s">
        <v>28</v>
      </c>
      <c r="V1334">
        <v>2</v>
      </c>
      <c r="W1334" t="s">
        <v>31</v>
      </c>
      <c r="X1334">
        <v>1</v>
      </c>
      <c r="Y1334" t="s">
        <v>41</v>
      </c>
      <c r="Z1334" t="s">
        <v>33</v>
      </c>
    </row>
    <row r="1335" spans="1:26" x14ac:dyDescent="0.3">
      <c r="A1335">
        <v>57</v>
      </c>
      <c r="B1335" t="s">
        <v>26</v>
      </c>
      <c r="C1335">
        <v>137</v>
      </c>
      <c r="D1335">
        <v>193</v>
      </c>
      <c r="E1335" t="s">
        <v>30</v>
      </c>
      <c r="F1335" t="s">
        <v>28</v>
      </c>
      <c r="G1335" t="s">
        <v>29</v>
      </c>
      <c r="H1335" t="s">
        <v>29</v>
      </c>
      <c r="I1335">
        <v>39.256048818776819</v>
      </c>
      <c r="J1335" t="s">
        <v>29</v>
      </c>
      <c r="K1335" t="s">
        <v>28</v>
      </c>
      <c r="L1335" t="s">
        <v>29</v>
      </c>
      <c r="M1335" t="s">
        <v>42</v>
      </c>
      <c r="N1335" t="s">
        <v>30</v>
      </c>
      <c r="O1335" s="4">
        <v>8.3519330917811807</v>
      </c>
      <c r="P1335" t="s">
        <v>27</v>
      </c>
      <c r="Q1335">
        <v>300</v>
      </c>
      <c r="R1335">
        <v>122</v>
      </c>
      <c r="S1335">
        <v>10.586106349355086</v>
      </c>
      <c r="T1335">
        <v>9.9275213451270155</v>
      </c>
      <c r="U1335" t="s">
        <v>28</v>
      </c>
      <c r="V1335">
        <v>3</v>
      </c>
      <c r="W1335" t="s">
        <v>31</v>
      </c>
      <c r="X1335">
        <v>2</v>
      </c>
      <c r="Y1335" t="s">
        <v>41</v>
      </c>
      <c r="Z1335" t="s">
        <v>33</v>
      </c>
    </row>
    <row r="1336" spans="1:26" x14ac:dyDescent="0.3">
      <c r="A1336">
        <v>39</v>
      </c>
      <c r="B1336" t="s">
        <v>34</v>
      </c>
      <c r="C1336">
        <v>170</v>
      </c>
      <c r="D1336">
        <v>267</v>
      </c>
      <c r="E1336" t="s">
        <v>35</v>
      </c>
      <c r="F1336" t="s">
        <v>28</v>
      </c>
      <c r="G1336" t="s">
        <v>29</v>
      </c>
      <c r="H1336" t="s">
        <v>29</v>
      </c>
      <c r="I1336">
        <v>26.588366664354453</v>
      </c>
      <c r="J1336" t="s">
        <v>28</v>
      </c>
      <c r="K1336" t="s">
        <v>28</v>
      </c>
      <c r="L1336" t="s">
        <v>29</v>
      </c>
      <c r="M1336" t="s">
        <v>42</v>
      </c>
      <c r="N1336" t="s">
        <v>27</v>
      </c>
      <c r="O1336" s="4">
        <v>7.2991268519121251</v>
      </c>
      <c r="P1336" t="s">
        <v>30</v>
      </c>
      <c r="Q1336">
        <v>348</v>
      </c>
      <c r="R1336">
        <v>157</v>
      </c>
      <c r="S1336">
        <v>3.2699847551473527</v>
      </c>
      <c r="T1336">
        <v>8.1492543278939671</v>
      </c>
      <c r="U1336" t="s">
        <v>28</v>
      </c>
      <c r="V1336">
        <v>2</v>
      </c>
      <c r="W1336" t="s">
        <v>31</v>
      </c>
      <c r="X1336">
        <v>2</v>
      </c>
      <c r="Y1336" t="s">
        <v>32</v>
      </c>
      <c r="Z1336" t="s">
        <v>36</v>
      </c>
    </row>
    <row r="1337" spans="1:26" x14ac:dyDescent="0.3">
      <c r="A1337">
        <v>77</v>
      </c>
      <c r="B1337" t="s">
        <v>34</v>
      </c>
      <c r="C1337">
        <v>123</v>
      </c>
      <c r="D1337">
        <v>249</v>
      </c>
      <c r="E1337" t="s">
        <v>35</v>
      </c>
      <c r="F1337" t="s">
        <v>28</v>
      </c>
      <c r="G1337" t="s">
        <v>28</v>
      </c>
      <c r="H1337" t="s">
        <v>29</v>
      </c>
      <c r="I1337">
        <v>23.381254021701228</v>
      </c>
      <c r="J1337" t="s">
        <v>28</v>
      </c>
      <c r="K1337" t="s">
        <v>28</v>
      </c>
      <c r="L1337" t="s">
        <v>28</v>
      </c>
      <c r="M1337" t="s">
        <v>30</v>
      </c>
      <c r="N1337" t="s">
        <v>30</v>
      </c>
      <c r="O1337" s="4">
        <v>8.5834322059803725</v>
      </c>
      <c r="P1337" t="s">
        <v>30</v>
      </c>
      <c r="Q1337">
        <v>127</v>
      </c>
      <c r="R1337">
        <v>91</v>
      </c>
      <c r="S1337">
        <v>9.5613897664060268</v>
      </c>
      <c r="T1337">
        <v>14.015684333687769</v>
      </c>
      <c r="U1337" t="s">
        <v>28</v>
      </c>
      <c r="V1337">
        <v>1</v>
      </c>
      <c r="W1337" t="s">
        <v>38</v>
      </c>
      <c r="X1337">
        <v>2</v>
      </c>
      <c r="Y1337" t="s">
        <v>37</v>
      </c>
      <c r="Z1337" t="s">
        <v>33</v>
      </c>
    </row>
    <row r="1338" spans="1:26" x14ac:dyDescent="0.3">
      <c r="A1338">
        <v>46</v>
      </c>
      <c r="B1338" t="s">
        <v>26</v>
      </c>
      <c r="C1338">
        <v>139</v>
      </c>
      <c r="D1338">
        <v>167</v>
      </c>
      <c r="E1338" t="s">
        <v>35</v>
      </c>
      <c r="F1338" t="s">
        <v>29</v>
      </c>
      <c r="G1338" t="s">
        <v>28</v>
      </c>
      <c r="H1338" t="s">
        <v>29</v>
      </c>
      <c r="I1338">
        <v>21.900528634447475</v>
      </c>
      <c r="J1338" t="s">
        <v>29</v>
      </c>
      <c r="K1338" t="s">
        <v>28</v>
      </c>
      <c r="L1338" t="s">
        <v>28</v>
      </c>
      <c r="M1338" t="s">
        <v>30</v>
      </c>
      <c r="N1338" t="s">
        <v>27</v>
      </c>
      <c r="O1338" s="4">
        <v>5.9041931324388619</v>
      </c>
      <c r="P1338" t="s">
        <v>35</v>
      </c>
      <c r="Q1338">
        <v>397</v>
      </c>
      <c r="R1338">
        <v>118</v>
      </c>
      <c r="S1338">
        <v>7.1928587265231236</v>
      </c>
      <c r="T1338">
        <v>8.2956007975779862</v>
      </c>
      <c r="U1338" t="s">
        <v>28</v>
      </c>
      <c r="V1338">
        <v>3</v>
      </c>
      <c r="W1338" t="s">
        <v>31</v>
      </c>
      <c r="X1338">
        <v>0</v>
      </c>
      <c r="Y1338" t="s">
        <v>37</v>
      </c>
      <c r="Z1338" t="s">
        <v>36</v>
      </c>
    </row>
    <row r="1339" spans="1:26" x14ac:dyDescent="0.3">
      <c r="A1339">
        <v>25</v>
      </c>
      <c r="B1339" t="s">
        <v>34</v>
      </c>
      <c r="C1339">
        <v>177</v>
      </c>
      <c r="D1339">
        <v>277</v>
      </c>
      <c r="E1339" t="s">
        <v>27</v>
      </c>
      <c r="F1339" t="s">
        <v>28</v>
      </c>
      <c r="G1339" t="s">
        <v>28</v>
      </c>
      <c r="H1339" t="s">
        <v>28</v>
      </c>
      <c r="I1339">
        <v>28.53719364457103</v>
      </c>
      <c r="J1339" t="s">
        <v>29</v>
      </c>
      <c r="K1339" t="s">
        <v>29</v>
      </c>
      <c r="L1339" t="s">
        <v>28</v>
      </c>
      <c r="M1339" t="s">
        <v>30</v>
      </c>
      <c r="N1339" t="s">
        <v>35</v>
      </c>
      <c r="O1339" s="4">
        <v>9.2613687346265952</v>
      </c>
      <c r="P1339" t="s">
        <v>27</v>
      </c>
      <c r="Q1339">
        <v>315</v>
      </c>
      <c r="R1339">
        <v>136</v>
      </c>
      <c r="S1339">
        <v>1.7763142438478026</v>
      </c>
      <c r="T1339">
        <v>10.822477966642161</v>
      </c>
      <c r="U1339" t="s">
        <v>28</v>
      </c>
      <c r="V1339">
        <v>2</v>
      </c>
      <c r="W1339" t="s">
        <v>31</v>
      </c>
      <c r="X1339">
        <v>2</v>
      </c>
      <c r="Y1339" t="s">
        <v>32</v>
      </c>
      <c r="Z1339" t="s">
        <v>39</v>
      </c>
    </row>
    <row r="1340" spans="1:26" x14ac:dyDescent="0.3">
      <c r="A1340">
        <v>28</v>
      </c>
      <c r="B1340" t="s">
        <v>26</v>
      </c>
      <c r="C1340">
        <v>128</v>
      </c>
      <c r="D1340">
        <v>187</v>
      </c>
      <c r="E1340" t="s">
        <v>27</v>
      </c>
      <c r="F1340" t="s">
        <v>29</v>
      </c>
      <c r="G1340" t="s">
        <v>29</v>
      </c>
      <c r="H1340" t="s">
        <v>28</v>
      </c>
      <c r="I1340">
        <v>20.876431836117572</v>
      </c>
      <c r="J1340" t="s">
        <v>29</v>
      </c>
      <c r="K1340" t="s">
        <v>29</v>
      </c>
      <c r="L1340" t="s">
        <v>29</v>
      </c>
      <c r="M1340" t="s">
        <v>27</v>
      </c>
      <c r="N1340" t="s">
        <v>35</v>
      </c>
      <c r="O1340" s="4">
        <v>7.2935343740614691</v>
      </c>
      <c r="P1340" t="s">
        <v>27</v>
      </c>
      <c r="Q1340">
        <v>289</v>
      </c>
      <c r="R1340">
        <v>150</v>
      </c>
      <c r="S1340">
        <v>6.4321077050628626</v>
      </c>
      <c r="T1340">
        <v>13.475703321076441</v>
      </c>
      <c r="U1340" t="s">
        <v>28</v>
      </c>
      <c r="V1340">
        <v>4</v>
      </c>
      <c r="W1340" t="s">
        <v>43</v>
      </c>
      <c r="X1340">
        <v>1</v>
      </c>
      <c r="Y1340" t="s">
        <v>37</v>
      </c>
      <c r="Z1340" t="s">
        <v>39</v>
      </c>
    </row>
    <row r="1341" spans="1:26" x14ac:dyDescent="0.3">
      <c r="A1341">
        <v>58</v>
      </c>
      <c r="B1341" t="s">
        <v>34</v>
      </c>
      <c r="C1341">
        <v>135</v>
      </c>
      <c r="D1341">
        <v>285</v>
      </c>
      <c r="E1341" t="s">
        <v>30</v>
      </c>
      <c r="F1341" t="s">
        <v>29</v>
      </c>
      <c r="G1341" t="s">
        <v>29</v>
      </c>
      <c r="H1341" t="s">
        <v>28</v>
      </c>
      <c r="I1341">
        <v>37.267393826446316</v>
      </c>
      <c r="J1341" t="s">
        <v>28</v>
      </c>
      <c r="K1341" t="s">
        <v>29</v>
      </c>
      <c r="L1341" t="s">
        <v>29</v>
      </c>
      <c r="M1341" t="s">
        <v>27</v>
      </c>
      <c r="N1341" t="s">
        <v>35</v>
      </c>
      <c r="O1341" s="4">
        <v>5.8549653912042174</v>
      </c>
      <c r="P1341" t="s">
        <v>35</v>
      </c>
      <c r="Q1341">
        <v>197</v>
      </c>
      <c r="R1341">
        <v>158</v>
      </c>
      <c r="S1341">
        <v>4.2725412609779116</v>
      </c>
      <c r="T1341">
        <v>13.868983806244204</v>
      </c>
      <c r="U1341" t="s">
        <v>28</v>
      </c>
      <c r="V1341">
        <v>3</v>
      </c>
      <c r="W1341" t="s">
        <v>31</v>
      </c>
      <c r="X1341">
        <v>0</v>
      </c>
      <c r="Y1341" t="s">
        <v>41</v>
      </c>
      <c r="Z1341" t="s">
        <v>33</v>
      </c>
    </row>
    <row r="1342" spans="1:26" x14ac:dyDescent="0.3">
      <c r="A1342">
        <v>54</v>
      </c>
      <c r="B1342" t="s">
        <v>26</v>
      </c>
      <c r="C1342">
        <v>145</v>
      </c>
      <c r="D1342">
        <v>253</v>
      </c>
      <c r="E1342" t="s">
        <v>30</v>
      </c>
      <c r="F1342" t="s">
        <v>29</v>
      </c>
      <c r="G1342" t="s">
        <v>29</v>
      </c>
      <c r="H1342" t="s">
        <v>29</v>
      </c>
      <c r="I1342">
        <v>35.264841383108987</v>
      </c>
      <c r="J1342" t="s">
        <v>29</v>
      </c>
      <c r="K1342" t="s">
        <v>29</v>
      </c>
      <c r="L1342" t="s">
        <v>28</v>
      </c>
      <c r="M1342" t="s">
        <v>27</v>
      </c>
      <c r="N1342" t="s">
        <v>30</v>
      </c>
      <c r="O1342" s="4">
        <v>4.2291921525409002</v>
      </c>
      <c r="P1342" t="s">
        <v>27</v>
      </c>
      <c r="Q1342">
        <v>255</v>
      </c>
      <c r="R1342">
        <v>88</v>
      </c>
      <c r="S1342">
        <v>8.3879140690573362</v>
      </c>
      <c r="T1342">
        <v>18.969988354844578</v>
      </c>
      <c r="U1342" t="s">
        <v>28</v>
      </c>
      <c r="V1342">
        <v>4</v>
      </c>
      <c r="W1342" t="s">
        <v>43</v>
      </c>
      <c r="X1342">
        <v>0</v>
      </c>
      <c r="Y1342" t="s">
        <v>41</v>
      </c>
      <c r="Z1342" t="s">
        <v>33</v>
      </c>
    </row>
    <row r="1343" spans="1:26" x14ac:dyDescent="0.3">
      <c r="A1343">
        <v>31</v>
      </c>
      <c r="B1343" t="s">
        <v>34</v>
      </c>
      <c r="C1343">
        <v>157</v>
      </c>
      <c r="D1343">
        <v>162</v>
      </c>
      <c r="E1343" t="s">
        <v>30</v>
      </c>
      <c r="F1343" t="s">
        <v>29</v>
      </c>
      <c r="G1343" t="s">
        <v>28</v>
      </c>
      <c r="H1343" t="s">
        <v>28</v>
      </c>
      <c r="I1343">
        <v>30.366604895978984</v>
      </c>
      <c r="J1343" t="s">
        <v>28</v>
      </c>
      <c r="K1343" t="s">
        <v>28</v>
      </c>
      <c r="L1343" t="s">
        <v>28</v>
      </c>
      <c r="M1343" t="s">
        <v>35</v>
      </c>
      <c r="N1343" t="s">
        <v>27</v>
      </c>
      <c r="O1343" s="4">
        <v>4.0792497042830655</v>
      </c>
      <c r="P1343" t="s">
        <v>35</v>
      </c>
      <c r="Q1343">
        <v>245</v>
      </c>
      <c r="R1343">
        <v>141</v>
      </c>
      <c r="S1343">
        <v>10.302340161816335</v>
      </c>
      <c r="T1343">
        <v>7.3819477447691932</v>
      </c>
      <c r="U1343" t="s">
        <v>28</v>
      </c>
      <c r="V1343">
        <v>1</v>
      </c>
      <c r="W1343" t="s">
        <v>38</v>
      </c>
      <c r="X1343">
        <v>1</v>
      </c>
      <c r="Y1343" t="s">
        <v>41</v>
      </c>
      <c r="Z1343" t="s">
        <v>36</v>
      </c>
    </row>
    <row r="1344" spans="1:26" x14ac:dyDescent="0.3">
      <c r="A1344">
        <v>77</v>
      </c>
      <c r="B1344" t="s">
        <v>26</v>
      </c>
      <c r="C1344">
        <v>144</v>
      </c>
      <c r="D1344">
        <v>204</v>
      </c>
      <c r="E1344" t="s">
        <v>30</v>
      </c>
      <c r="F1344" t="s">
        <v>28</v>
      </c>
      <c r="G1344" t="s">
        <v>28</v>
      </c>
      <c r="H1344" t="s">
        <v>28</v>
      </c>
      <c r="I1344">
        <v>33.872185340421041</v>
      </c>
      <c r="J1344" t="s">
        <v>28</v>
      </c>
      <c r="K1344" t="s">
        <v>28</v>
      </c>
      <c r="L1344" t="s">
        <v>28</v>
      </c>
      <c r="M1344" t="s">
        <v>35</v>
      </c>
      <c r="N1344" t="s">
        <v>30</v>
      </c>
      <c r="O1344" s="4">
        <v>6.1201986175282306</v>
      </c>
      <c r="P1344" t="s">
        <v>35</v>
      </c>
      <c r="Q1344">
        <v>325</v>
      </c>
      <c r="R1344">
        <v>101</v>
      </c>
      <c r="S1344">
        <v>14.24826536400591</v>
      </c>
      <c r="T1344">
        <v>12.137828237978905</v>
      </c>
      <c r="U1344" t="s">
        <v>28</v>
      </c>
      <c r="V1344">
        <v>0</v>
      </c>
      <c r="W1344" t="s">
        <v>38</v>
      </c>
      <c r="X1344">
        <v>2</v>
      </c>
      <c r="Y1344" t="s">
        <v>41</v>
      </c>
      <c r="Z1344" t="s">
        <v>33</v>
      </c>
    </row>
    <row r="1345" spans="1:26" x14ac:dyDescent="0.3">
      <c r="A1345">
        <v>47</v>
      </c>
      <c r="B1345" t="s">
        <v>26</v>
      </c>
      <c r="C1345">
        <v>123</v>
      </c>
      <c r="D1345">
        <v>237</v>
      </c>
      <c r="E1345" t="s">
        <v>30</v>
      </c>
      <c r="F1345" t="s">
        <v>29</v>
      </c>
      <c r="G1345" t="s">
        <v>28</v>
      </c>
      <c r="H1345" t="s">
        <v>29</v>
      </c>
      <c r="I1345">
        <v>19.099786665847834</v>
      </c>
      <c r="J1345" t="s">
        <v>29</v>
      </c>
      <c r="K1345" t="s">
        <v>28</v>
      </c>
      <c r="L1345" t="s">
        <v>29</v>
      </c>
      <c r="M1345" t="s">
        <v>27</v>
      </c>
      <c r="N1345" t="s">
        <v>30</v>
      </c>
      <c r="O1345" s="4">
        <v>5.2942026167068494</v>
      </c>
      <c r="P1345" t="s">
        <v>35</v>
      </c>
      <c r="Q1345">
        <v>383</v>
      </c>
      <c r="R1345">
        <v>115</v>
      </c>
      <c r="S1345">
        <v>9.8992983482780872</v>
      </c>
      <c r="T1345">
        <v>17.95836602969047</v>
      </c>
      <c r="U1345" t="s">
        <v>28</v>
      </c>
      <c r="V1345">
        <v>4</v>
      </c>
      <c r="W1345" t="s">
        <v>43</v>
      </c>
      <c r="X1345">
        <v>0</v>
      </c>
      <c r="Y1345" t="s">
        <v>37</v>
      </c>
      <c r="Z1345" t="s">
        <v>36</v>
      </c>
    </row>
    <row r="1346" spans="1:26" x14ac:dyDescent="0.3">
      <c r="A1346">
        <v>52</v>
      </c>
      <c r="B1346" t="s">
        <v>34</v>
      </c>
      <c r="C1346">
        <v>160</v>
      </c>
      <c r="D1346">
        <v>234</v>
      </c>
      <c r="E1346" t="s">
        <v>27</v>
      </c>
      <c r="F1346" t="s">
        <v>28</v>
      </c>
      <c r="G1346" t="s">
        <v>28</v>
      </c>
      <c r="H1346" t="s">
        <v>29</v>
      </c>
      <c r="I1346">
        <v>22.47739134686438</v>
      </c>
      <c r="J1346" t="s">
        <v>28</v>
      </c>
      <c r="K1346" t="s">
        <v>29</v>
      </c>
      <c r="L1346" t="s">
        <v>28</v>
      </c>
      <c r="M1346" t="s">
        <v>30</v>
      </c>
      <c r="N1346" t="s">
        <v>35</v>
      </c>
      <c r="O1346" s="4">
        <v>4.3160739013683704</v>
      </c>
      <c r="P1346" t="s">
        <v>30</v>
      </c>
      <c r="Q1346">
        <v>245</v>
      </c>
      <c r="R1346">
        <v>82</v>
      </c>
      <c r="S1346">
        <v>1.5058206519177069</v>
      </c>
      <c r="T1346">
        <v>9.2008558912374685</v>
      </c>
      <c r="U1346" t="s">
        <v>28</v>
      </c>
      <c r="V1346">
        <v>2</v>
      </c>
      <c r="W1346" t="s">
        <v>31</v>
      </c>
      <c r="X1346">
        <v>1</v>
      </c>
      <c r="Y1346" t="s">
        <v>37</v>
      </c>
      <c r="Z1346" t="s">
        <v>33</v>
      </c>
    </row>
    <row r="1347" spans="1:26" x14ac:dyDescent="0.3">
      <c r="A1347">
        <v>38</v>
      </c>
      <c r="B1347" t="s">
        <v>26</v>
      </c>
      <c r="C1347">
        <v>178</v>
      </c>
      <c r="D1347">
        <v>258</v>
      </c>
      <c r="E1347" t="s">
        <v>30</v>
      </c>
      <c r="F1347" t="s">
        <v>29</v>
      </c>
      <c r="G1347" t="s">
        <v>28</v>
      </c>
      <c r="H1347" t="s">
        <v>28</v>
      </c>
      <c r="I1347">
        <v>31.666661642257086</v>
      </c>
      <c r="J1347" t="s">
        <v>29</v>
      </c>
      <c r="K1347" t="s">
        <v>29</v>
      </c>
      <c r="L1347" t="s">
        <v>28</v>
      </c>
      <c r="M1347" t="s">
        <v>27</v>
      </c>
      <c r="N1347" t="s">
        <v>35</v>
      </c>
      <c r="O1347" s="4">
        <v>7.3170776323205331</v>
      </c>
      <c r="P1347" t="s">
        <v>30</v>
      </c>
      <c r="Q1347">
        <v>329</v>
      </c>
      <c r="R1347">
        <v>95</v>
      </c>
      <c r="S1347">
        <v>8.9486479300468282</v>
      </c>
      <c r="T1347">
        <v>12.843615256054226</v>
      </c>
      <c r="U1347" t="s">
        <v>28</v>
      </c>
      <c r="V1347">
        <v>3</v>
      </c>
      <c r="W1347" t="s">
        <v>31</v>
      </c>
      <c r="X1347">
        <v>1</v>
      </c>
      <c r="Y1347" t="s">
        <v>41</v>
      </c>
      <c r="Z1347" t="s">
        <v>36</v>
      </c>
    </row>
    <row r="1348" spans="1:26" x14ac:dyDescent="0.3">
      <c r="A1348">
        <v>54</v>
      </c>
      <c r="B1348" t="s">
        <v>26</v>
      </c>
      <c r="C1348">
        <v>164</v>
      </c>
      <c r="D1348">
        <v>192</v>
      </c>
      <c r="E1348" t="s">
        <v>35</v>
      </c>
      <c r="F1348" t="s">
        <v>28</v>
      </c>
      <c r="G1348" t="s">
        <v>28</v>
      </c>
      <c r="H1348" t="s">
        <v>28</v>
      </c>
      <c r="I1348">
        <v>28.504329257682006</v>
      </c>
      <c r="J1348" t="s">
        <v>29</v>
      </c>
      <c r="K1348" t="s">
        <v>28</v>
      </c>
      <c r="L1348" t="s">
        <v>28</v>
      </c>
      <c r="M1348" t="s">
        <v>35</v>
      </c>
      <c r="N1348" t="s">
        <v>35</v>
      </c>
      <c r="O1348" s="4">
        <v>9.9327342175754332</v>
      </c>
      <c r="P1348" t="s">
        <v>27</v>
      </c>
      <c r="Q1348">
        <v>193</v>
      </c>
      <c r="R1348">
        <v>82</v>
      </c>
      <c r="S1348">
        <v>11.326635950451021</v>
      </c>
      <c r="T1348">
        <v>14.147552515434363</v>
      </c>
      <c r="U1348" t="s">
        <v>28</v>
      </c>
      <c r="V1348">
        <v>1</v>
      </c>
      <c r="W1348" t="s">
        <v>38</v>
      </c>
      <c r="X1348">
        <v>3</v>
      </c>
      <c r="Y1348" t="s">
        <v>32</v>
      </c>
      <c r="Z1348" t="s">
        <v>33</v>
      </c>
    </row>
    <row r="1349" spans="1:26" x14ac:dyDescent="0.3">
      <c r="A1349">
        <v>22</v>
      </c>
      <c r="B1349" t="s">
        <v>26</v>
      </c>
      <c r="C1349">
        <v>160</v>
      </c>
      <c r="D1349">
        <v>281</v>
      </c>
      <c r="E1349" t="s">
        <v>30</v>
      </c>
      <c r="F1349" t="s">
        <v>28</v>
      </c>
      <c r="G1349" t="s">
        <v>29</v>
      </c>
      <c r="H1349" t="s">
        <v>28</v>
      </c>
      <c r="I1349">
        <v>31.301705559129758</v>
      </c>
      <c r="J1349" t="s">
        <v>28</v>
      </c>
      <c r="K1349" t="s">
        <v>28</v>
      </c>
      <c r="L1349" t="s">
        <v>28</v>
      </c>
      <c r="M1349" t="s">
        <v>42</v>
      </c>
      <c r="N1349" t="s">
        <v>35</v>
      </c>
      <c r="O1349" s="4">
        <v>6.5339602372319909</v>
      </c>
      <c r="P1349" t="s">
        <v>35</v>
      </c>
      <c r="Q1349">
        <v>215</v>
      </c>
      <c r="R1349">
        <v>155</v>
      </c>
      <c r="S1349">
        <v>6.8359150966717088</v>
      </c>
      <c r="T1349">
        <v>15.249119148019654</v>
      </c>
      <c r="U1349" t="s">
        <v>28</v>
      </c>
      <c r="V1349">
        <v>0</v>
      </c>
      <c r="W1349" t="s">
        <v>38</v>
      </c>
      <c r="X1349">
        <v>1</v>
      </c>
      <c r="Y1349" t="s">
        <v>41</v>
      </c>
      <c r="Z1349" t="s">
        <v>39</v>
      </c>
    </row>
    <row r="1350" spans="1:26" x14ac:dyDescent="0.3">
      <c r="A1350">
        <v>36</v>
      </c>
      <c r="B1350" t="s">
        <v>26</v>
      </c>
      <c r="C1350">
        <v>157</v>
      </c>
      <c r="D1350">
        <v>220</v>
      </c>
      <c r="E1350" t="s">
        <v>35</v>
      </c>
      <c r="F1350" t="s">
        <v>29</v>
      </c>
      <c r="G1350" t="s">
        <v>29</v>
      </c>
      <c r="H1350" t="s">
        <v>29</v>
      </c>
      <c r="I1350">
        <v>19.957318942270103</v>
      </c>
      <c r="J1350" t="s">
        <v>28</v>
      </c>
      <c r="K1350" t="s">
        <v>28</v>
      </c>
      <c r="L1350" t="s">
        <v>29</v>
      </c>
      <c r="M1350" t="s">
        <v>27</v>
      </c>
      <c r="N1350" t="s">
        <v>35</v>
      </c>
      <c r="O1350" s="4">
        <v>7.3126775682479392</v>
      </c>
      <c r="P1350" t="s">
        <v>30</v>
      </c>
      <c r="Q1350">
        <v>308</v>
      </c>
      <c r="R1350">
        <v>137</v>
      </c>
      <c r="S1350">
        <v>8.9888973472708766</v>
      </c>
      <c r="T1350">
        <v>14.567642795662008</v>
      </c>
      <c r="U1350" t="s">
        <v>28</v>
      </c>
      <c r="V1350">
        <v>3</v>
      </c>
      <c r="W1350" t="s">
        <v>31</v>
      </c>
      <c r="X1350">
        <v>1</v>
      </c>
      <c r="Y1350" t="s">
        <v>37</v>
      </c>
      <c r="Z1350" t="s">
        <v>36</v>
      </c>
    </row>
    <row r="1351" spans="1:26" x14ac:dyDescent="0.3">
      <c r="A1351">
        <v>76</v>
      </c>
      <c r="B1351" t="s">
        <v>34</v>
      </c>
      <c r="C1351">
        <v>172</v>
      </c>
      <c r="D1351">
        <v>161</v>
      </c>
      <c r="E1351" t="s">
        <v>35</v>
      </c>
      <c r="F1351" t="s">
        <v>29</v>
      </c>
      <c r="G1351" t="s">
        <v>28</v>
      </c>
      <c r="H1351" t="s">
        <v>29</v>
      </c>
      <c r="I1351">
        <v>32.353296278304263</v>
      </c>
      <c r="J1351" t="s">
        <v>28</v>
      </c>
      <c r="K1351" t="s">
        <v>28</v>
      </c>
      <c r="L1351" t="s">
        <v>28</v>
      </c>
      <c r="M1351" t="s">
        <v>42</v>
      </c>
      <c r="N1351" t="s">
        <v>35</v>
      </c>
      <c r="O1351" s="4">
        <v>5.3188245160842547</v>
      </c>
      <c r="P1351" t="s">
        <v>27</v>
      </c>
      <c r="Q1351">
        <v>111</v>
      </c>
      <c r="R1351">
        <v>154</v>
      </c>
      <c r="S1351">
        <v>6.1548121684295793</v>
      </c>
      <c r="T1351">
        <v>12.808021299689255</v>
      </c>
      <c r="U1351" t="s">
        <v>28</v>
      </c>
      <c r="V1351">
        <v>2</v>
      </c>
      <c r="W1351" t="s">
        <v>31</v>
      </c>
      <c r="X1351">
        <v>0</v>
      </c>
      <c r="Y1351" t="s">
        <v>41</v>
      </c>
      <c r="Z1351" t="s">
        <v>33</v>
      </c>
    </row>
    <row r="1352" spans="1:26" x14ac:dyDescent="0.3">
      <c r="A1352">
        <v>31</v>
      </c>
      <c r="B1352" t="s">
        <v>26</v>
      </c>
      <c r="C1352">
        <v>138</v>
      </c>
      <c r="D1352">
        <v>208</v>
      </c>
      <c r="E1352" t="s">
        <v>35</v>
      </c>
      <c r="F1352" t="s">
        <v>29</v>
      </c>
      <c r="G1352" t="s">
        <v>29</v>
      </c>
      <c r="H1352" t="s">
        <v>29</v>
      </c>
      <c r="I1352">
        <v>35.679557654872767</v>
      </c>
      <c r="J1352" t="s">
        <v>28</v>
      </c>
      <c r="K1352" t="s">
        <v>28</v>
      </c>
      <c r="L1352" t="s">
        <v>28</v>
      </c>
      <c r="M1352" t="s">
        <v>42</v>
      </c>
      <c r="N1352" t="s">
        <v>30</v>
      </c>
      <c r="O1352" s="4">
        <v>5.2294996731151429</v>
      </c>
      <c r="P1352" t="s">
        <v>27</v>
      </c>
      <c r="Q1352">
        <v>330</v>
      </c>
      <c r="R1352">
        <v>102</v>
      </c>
      <c r="S1352">
        <v>2.1731071808014213</v>
      </c>
      <c r="T1352">
        <v>8.4330088159241825</v>
      </c>
      <c r="U1352" t="s">
        <v>28</v>
      </c>
      <c r="V1352">
        <v>2</v>
      </c>
      <c r="W1352" t="s">
        <v>31</v>
      </c>
      <c r="X1352">
        <v>0</v>
      </c>
      <c r="Y1352" t="s">
        <v>41</v>
      </c>
      <c r="Z1352" t="s">
        <v>36</v>
      </c>
    </row>
    <row r="1353" spans="1:26" x14ac:dyDescent="0.3">
      <c r="A1353">
        <v>43</v>
      </c>
      <c r="B1353" t="s">
        <v>34</v>
      </c>
      <c r="C1353">
        <v>133</v>
      </c>
      <c r="D1353">
        <v>193</v>
      </c>
      <c r="E1353" t="s">
        <v>35</v>
      </c>
      <c r="F1353" t="s">
        <v>28</v>
      </c>
      <c r="G1353" t="s">
        <v>28</v>
      </c>
      <c r="H1353" t="s">
        <v>29</v>
      </c>
      <c r="I1353">
        <v>30.018054025948413</v>
      </c>
      <c r="J1353" t="s">
        <v>28</v>
      </c>
      <c r="K1353" t="s">
        <v>28</v>
      </c>
      <c r="L1353" t="s">
        <v>28</v>
      </c>
      <c r="M1353" t="s">
        <v>27</v>
      </c>
      <c r="N1353" t="s">
        <v>30</v>
      </c>
      <c r="O1353" s="4">
        <v>5.9702407323270545</v>
      </c>
      <c r="P1353" t="s">
        <v>35</v>
      </c>
      <c r="Q1353">
        <v>300</v>
      </c>
      <c r="R1353">
        <v>112</v>
      </c>
      <c r="S1353">
        <v>3.566071468761316</v>
      </c>
      <c r="T1353">
        <v>16.845131604836247</v>
      </c>
      <c r="U1353" t="s">
        <v>28</v>
      </c>
      <c r="V1353">
        <v>1</v>
      </c>
      <c r="W1353" t="s">
        <v>38</v>
      </c>
      <c r="X1353">
        <v>1</v>
      </c>
      <c r="Y1353" t="s">
        <v>41</v>
      </c>
      <c r="Z1353" t="s">
        <v>36</v>
      </c>
    </row>
    <row r="1354" spans="1:26" x14ac:dyDescent="0.3">
      <c r="A1354">
        <v>79</v>
      </c>
      <c r="B1354" t="s">
        <v>34</v>
      </c>
      <c r="C1354">
        <v>140</v>
      </c>
      <c r="D1354">
        <v>165</v>
      </c>
      <c r="E1354" t="s">
        <v>30</v>
      </c>
      <c r="F1354" t="s">
        <v>29</v>
      </c>
      <c r="G1354" t="s">
        <v>29</v>
      </c>
      <c r="H1354" t="s">
        <v>29</v>
      </c>
      <c r="I1354">
        <v>25.862954411203525</v>
      </c>
      <c r="J1354" t="s">
        <v>28</v>
      </c>
      <c r="K1354" t="s">
        <v>29</v>
      </c>
      <c r="L1354" t="s">
        <v>28</v>
      </c>
      <c r="M1354" t="s">
        <v>42</v>
      </c>
      <c r="N1354" t="s">
        <v>27</v>
      </c>
      <c r="O1354" s="4">
        <v>9.0103096007531196</v>
      </c>
      <c r="P1354" t="s">
        <v>35</v>
      </c>
      <c r="Q1354">
        <v>307</v>
      </c>
      <c r="R1354">
        <v>147</v>
      </c>
      <c r="S1354">
        <v>7.7029808217927105</v>
      </c>
      <c r="T1354">
        <v>18.946729644676314</v>
      </c>
      <c r="U1354" t="s">
        <v>28</v>
      </c>
      <c r="V1354">
        <v>3</v>
      </c>
      <c r="W1354" t="s">
        <v>31</v>
      </c>
      <c r="X1354">
        <v>1</v>
      </c>
      <c r="Y1354" t="s">
        <v>32</v>
      </c>
      <c r="Z1354" t="s">
        <v>33</v>
      </c>
    </row>
    <row r="1355" spans="1:26" x14ac:dyDescent="0.3">
      <c r="A1355">
        <v>21</v>
      </c>
      <c r="B1355" t="s">
        <v>34</v>
      </c>
      <c r="C1355">
        <v>134</v>
      </c>
      <c r="D1355">
        <v>283</v>
      </c>
      <c r="E1355" t="s">
        <v>30</v>
      </c>
      <c r="F1355" t="s">
        <v>29</v>
      </c>
      <c r="G1355" t="s">
        <v>28</v>
      </c>
      <c r="H1355" t="s">
        <v>29</v>
      </c>
      <c r="I1355">
        <v>21.842252852108828</v>
      </c>
      <c r="J1355" t="s">
        <v>28</v>
      </c>
      <c r="K1355" t="s">
        <v>29</v>
      </c>
      <c r="L1355" t="s">
        <v>29</v>
      </c>
      <c r="M1355" t="s">
        <v>42</v>
      </c>
      <c r="N1355" t="s">
        <v>30</v>
      </c>
      <c r="O1355" s="4">
        <v>9.7634580452654838</v>
      </c>
      <c r="P1355" t="s">
        <v>27</v>
      </c>
      <c r="Q1355">
        <v>322</v>
      </c>
      <c r="R1355">
        <v>140</v>
      </c>
      <c r="S1355">
        <v>10.840237545202262</v>
      </c>
      <c r="T1355">
        <v>15.151241232133209</v>
      </c>
      <c r="U1355" t="s">
        <v>28</v>
      </c>
      <c r="V1355">
        <v>4</v>
      </c>
      <c r="W1355" t="s">
        <v>43</v>
      </c>
      <c r="X1355">
        <v>1</v>
      </c>
      <c r="Y1355" t="s">
        <v>37</v>
      </c>
      <c r="Z1355" t="s">
        <v>39</v>
      </c>
    </row>
    <row r="1356" spans="1:26" x14ac:dyDescent="0.3">
      <c r="A1356">
        <v>42</v>
      </c>
      <c r="B1356" t="s">
        <v>34</v>
      </c>
      <c r="C1356">
        <v>122</v>
      </c>
      <c r="D1356">
        <v>163</v>
      </c>
      <c r="E1356" t="s">
        <v>30</v>
      </c>
      <c r="F1356" t="s">
        <v>29</v>
      </c>
      <c r="G1356" t="s">
        <v>28</v>
      </c>
      <c r="H1356" t="s">
        <v>28</v>
      </c>
      <c r="I1356">
        <v>23.837811009605876</v>
      </c>
      <c r="J1356" t="s">
        <v>29</v>
      </c>
      <c r="K1356" t="s">
        <v>28</v>
      </c>
      <c r="L1356" t="s">
        <v>28</v>
      </c>
      <c r="M1356" t="s">
        <v>27</v>
      </c>
      <c r="N1356" t="s">
        <v>35</v>
      </c>
      <c r="O1356" s="4">
        <v>8.4383513709176494</v>
      </c>
      <c r="P1356" t="s">
        <v>27</v>
      </c>
      <c r="Q1356">
        <v>106</v>
      </c>
      <c r="R1356">
        <v>93</v>
      </c>
      <c r="S1356">
        <v>8.1111739767752251</v>
      </c>
      <c r="T1356">
        <v>10.025393010823981</v>
      </c>
      <c r="U1356" t="s">
        <v>28</v>
      </c>
      <c r="V1356">
        <v>2</v>
      </c>
      <c r="W1356" t="s">
        <v>31</v>
      </c>
      <c r="X1356">
        <v>1</v>
      </c>
      <c r="Y1356" t="s">
        <v>37</v>
      </c>
      <c r="Z1356" t="s">
        <v>36</v>
      </c>
    </row>
    <row r="1357" spans="1:26" x14ac:dyDescent="0.3">
      <c r="A1357">
        <v>62</v>
      </c>
      <c r="B1357" t="s">
        <v>26</v>
      </c>
      <c r="C1357">
        <v>156</v>
      </c>
      <c r="D1357">
        <v>264</v>
      </c>
      <c r="E1357" t="s">
        <v>30</v>
      </c>
      <c r="F1357" t="s">
        <v>28</v>
      </c>
      <c r="G1357" t="s">
        <v>28</v>
      </c>
      <c r="H1357" t="s">
        <v>28</v>
      </c>
      <c r="I1357">
        <v>29.495722786659435</v>
      </c>
      <c r="J1357" t="s">
        <v>28</v>
      </c>
      <c r="K1357" t="s">
        <v>29</v>
      </c>
      <c r="L1357" t="s">
        <v>29</v>
      </c>
      <c r="M1357" t="s">
        <v>27</v>
      </c>
      <c r="N1357" t="s">
        <v>35</v>
      </c>
      <c r="O1357" s="4">
        <v>4.1233377047698117</v>
      </c>
      <c r="P1357" t="s">
        <v>27</v>
      </c>
      <c r="Q1357">
        <v>302</v>
      </c>
      <c r="R1357">
        <v>117</v>
      </c>
      <c r="S1357">
        <v>8.3520699857288587</v>
      </c>
      <c r="T1357">
        <v>19.950612372669731</v>
      </c>
      <c r="U1357" t="s">
        <v>28</v>
      </c>
      <c r="V1357">
        <v>2</v>
      </c>
      <c r="W1357" t="s">
        <v>31</v>
      </c>
      <c r="X1357">
        <v>1</v>
      </c>
      <c r="Y1357" t="s">
        <v>32</v>
      </c>
      <c r="Z1357" t="s">
        <v>33</v>
      </c>
    </row>
    <row r="1358" spans="1:26" x14ac:dyDescent="0.3">
      <c r="A1358">
        <v>59</v>
      </c>
      <c r="B1358" t="s">
        <v>26</v>
      </c>
      <c r="C1358">
        <v>172</v>
      </c>
      <c r="D1358">
        <v>261</v>
      </c>
      <c r="E1358" t="s">
        <v>30</v>
      </c>
      <c r="F1358" t="s">
        <v>29</v>
      </c>
      <c r="G1358" t="s">
        <v>29</v>
      </c>
      <c r="H1358" t="s">
        <v>28</v>
      </c>
      <c r="I1358">
        <v>23.621392248603932</v>
      </c>
      <c r="J1358" t="s">
        <v>29</v>
      </c>
      <c r="K1358" t="s">
        <v>29</v>
      </c>
      <c r="L1358" t="s">
        <v>29</v>
      </c>
      <c r="M1358" t="s">
        <v>42</v>
      </c>
      <c r="N1358" t="s">
        <v>27</v>
      </c>
      <c r="O1358" s="4">
        <v>6.6304795429971914</v>
      </c>
      <c r="P1358" t="s">
        <v>30</v>
      </c>
      <c r="Q1358">
        <v>198</v>
      </c>
      <c r="R1358">
        <v>152</v>
      </c>
      <c r="S1358">
        <v>6.2694373965321208</v>
      </c>
      <c r="T1358">
        <v>8.4048303481239213</v>
      </c>
      <c r="U1358" t="s">
        <v>28</v>
      </c>
      <c r="V1358">
        <v>4</v>
      </c>
      <c r="W1358" t="s">
        <v>43</v>
      </c>
      <c r="X1358">
        <v>0</v>
      </c>
      <c r="Y1358" t="s">
        <v>37</v>
      </c>
      <c r="Z1358" t="s">
        <v>33</v>
      </c>
    </row>
    <row r="1359" spans="1:26" x14ac:dyDescent="0.3">
      <c r="A1359">
        <v>42</v>
      </c>
      <c r="B1359" t="s">
        <v>34</v>
      </c>
      <c r="C1359">
        <v>169</v>
      </c>
      <c r="D1359">
        <v>272</v>
      </c>
      <c r="E1359" t="s">
        <v>27</v>
      </c>
      <c r="F1359" t="s">
        <v>29</v>
      </c>
      <c r="G1359" t="s">
        <v>28</v>
      </c>
      <c r="H1359" t="s">
        <v>29</v>
      </c>
      <c r="I1359">
        <v>35.114801822338023</v>
      </c>
      <c r="J1359" t="s">
        <v>28</v>
      </c>
      <c r="K1359" t="s">
        <v>29</v>
      </c>
      <c r="L1359" t="s">
        <v>29</v>
      </c>
      <c r="M1359" t="s">
        <v>42</v>
      </c>
      <c r="N1359" t="s">
        <v>35</v>
      </c>
      <c r="O1359" s="4">
        <v>6.5242142291107079</v>
      </c>
      <c r="P1359" t="s">
        <v>30</v>
      </c>
      <c r="Q1359">
        <v>295</v>
      </c>
      <c r="R1359">
        <v>132</v>
      </c>
      <c r="S1359">
        <v>3.2131233739238398</v>
      </c>
      <c r="T1359">
        <v>19.992626595181395</v>
      </c>
      <c r="U1359" t="s">
        <v>28</v>
      </c>
      <c r="V1359">
        <v>4</v>
      </c>
      <c r="W1359" t="s">
        <v>43</v>
      </c>
      <c r="X1359">
        <v>0</v>
      </c>
      <c r="Y1359" t="s">
        <v>41</v>
      </c>
      <c r="Z1359" t="s">
        <v>36</v>
      </c>
    </row>
    <row r="1360" spans="1:26" x14ac:dyDescent="0.3">
      <c r="A1360">
        <v>35</v>
      </c>
      <c r="B1360" t="s">
        <v>26</v>
      </c>
      <c r="C1360">
        <v>165</v>
      </c>
      <c r="D1360">
        <v>207</v>
      </c>
      <c r="E1360" t="s">
        <v>35</v>
      </c>
      <c r="F1360" t="s">
        <v>28</v>
      </c>
      <c r="G1360" t="s">
        <v>29</v>
      </c>
      <c r="H1360" t="s">
        <v>29</v>
      </c>
      <c r="I1360">
        <v>20.898302573559583</v>
      </c>
      <c r="J1360" t="s">
        <v>28</v>
      </c>
      <c r="K1360" t="s">
        <v>29</v>
      </c>
      <c r="L1360" t="s">
        <v>29</v>
      </c>
      <c r="M1360" t="s">
        <v>42</v>
      </c>
      <c r="N1360" t="s">
        <v>27</v>
      </c>
      <c r="O1360" s="4">
        <v>9.6112017823717615</v>
      </c>
      <c r="P1360" t="s">
        <v>27</v>
      </c>
      <c r="Q1360">
        <v>178</v>
      </c>
      <c r="R1360">
        <v>140</v>
      </c>
      <c r="S1360">
        <v>5.2945116575171234</v>
      </c>
      <c r="T1360">
        <v>12.657671340112945</v>
      </c>
      <c r="U1360" t="s">
        <v>28</v>
      </c>
      <c r="V1360">
        <v>3</v>
      </c>
      <c r="W1360" t="s">
        <v>31</v>
      </c>
      <c r="X1360">
        <v>2</v>
      </c>
      <c r="Y1360" t="s">
        <v>37</v>
      </c>
      <c r="Z1360" t="s">
        <v>36</v>
      </c>
    </row>
    <row r="1361" spans="1:26" x14ac:dyDescent="0.3">
      <c r="A1361">
        <v>57</v>
      </c>
      <c r="B1361" t="s">
        <v>34</v>
      </c>
      <c r="C1361">
        <v>135</v>
      </c>
      <c r="D1361">
        <v>269</v>
      </c>
      <c r="E1361" t="s">
        <v>35</v>
      </c>
      <c r="F1361" t="s">
        <v>29</v>
      </c>
      <c r="G1361" t="s">
        <v>28</v>
      </c>
      <c r="H1361" t="s">
        <v>28</v>
      </c>
      <c r="I1361">
        <v>29.36133385414966</v>
      </c>
      <c r="J1361" t="s">
        <v>29</v>
      </c>
      <c r="K1361" t="s">
        <v>28</v>
      </c>
      <c r="L1361" t="s">
        <v>28</v>
      </c>
      <c r="M1361" t="s">
        <v>35</v>
      </c>
      <c r="N1361" t="s">
        <v>27</v>
      </c>
      <c r="O1361" s="4">
        <v>8.4734095663819478</v>
      </c>
      <c r="P1361" t="s">
        <v>27</v>
      </c>
      <c r="Q1361">
        <v>292</v>
      </c>
      <c r="R1361">
        <v>112</v>
      </c>
      <c r="S1361">
        <v>2.6633074270574078</v>
      </c>
      <c r="T1361">
        <v>13.023647402564453</v>
      </c>
      <c r="U1361" t="s">
        <v>28</v>
      </c>
      <c r="V1361">
        <v>2</v>
      </c>
      <c r="W1361" t="s">
        <v>31</v>
      </c>
      <c r="X1361">
        <v>2</v>
      </c>
      <c r="Y1361" t="s">
        <v>32</v>
      </c>
      <c r="Z1361" t="s">
        <v>33</v>
      </c>
    </row>
    <row r="1362" spans="1:26" x14ac:dyDescent="0.3">
      <c r="A1362">
        <v>25</v>
      </c>
      <c r="B1362" t="s">
        <v>26</v>
      </c>
      <c r="C1362">
        <v>133</v>
      </c>
      <c r="D1362">
        <v>184</v>
      </c>
      <c r="E1362" t="s">
        <v>27</v>
      </c>
      <c r="F1362" t="s">
        <v>28</v>
      </c>
      <c r="G1362" t="s">
        <v>29</v>
      </c>
      <c r="H1362" t="s">
        <v>28</v>
      </c>
      <c r="I1362">
        <v>28.911255988637077</v>
      </c>
      <c r="J1362" t="s">
        <v>29</v>
      </c>
      <c r="K1362" t="s">
        <v>28</v>
      </c>
      <c r="L1362" t="s">
        <v>29</v>
      </c>
      <c r="M1362" t="s">
        <v>35</v>
      </c>
      <c r="N1362" t="s">
        <v>35</v>
      </c>
      <c r="O1362" s="4">
        <v>8.2863443732464539</v>
      </c>
      <c r="P1362" t="s">
        <v>27</v>
      </c>
      <c r="Q1362">
        <v>345</v>
      </c>
      <c r="R1362">
        <v>146</v>
      </c>
      <c r="S1362">
        <v>10.122280906041826</v>
      </c>
      <c r="T1362">
        <v>13.74166987826559</v>
      </c>
      <c r="U1362" t="s">
        <v>28</v>
      </c>
      <c r="V1362">
        <v>2</v>
      </c>
      <c r="W1362" t="s">
        <v>31</v>
      </c>
      <c r="X1362">
        <v>3</v>
      </c>
      <c r="Y1362" t="s">
        <v>32</v>
      </c>
      <c r="Z1362" t="s">
        <v>39</v>
      </c>
    </row>
    <row r="1363" spans="1:26" x14ac:dyDescent="0.3">
      <c r="A1363">
        <v>56</v>
      </c>
      <c r="B1363" t="s">
        <v>26</v>
      </c>
      <c r="C1363">
        <v>128</v>
      </c>
      <c r="D1363">
        <v>159</v>
      </c>
      <c r="E1363" t="s">
        <v>27</v>
      </c>
      <c r="F1363" t="s">
        <v>28</v>
      </c>
      <c r="G1363" t="s">
        <v>29</v>
      </c>
      <c r="H1363" t="s">
        <v>29</v>
      </c>
      <c r="I1363">
        <v>21.055629793301598</v>
      </c>
      <c r="J1363" t="s">
        <v>29</v>
      </c>
      <c r="K1363" t="s">
        <v>29</v>
      </c>
      <c r="L1363" t="s">
        <v>29</v>
      </c>
      <c r="M1363" t="s">
        <v>30</v>
      </c>
      <c r="N1363" t="s">
        <v>30</v>
      </c>
      <c r="O1363" s="4">
        <v>7.3886565571496812</v>
      </c>
      <c r="P1363" t="s">
        <v>30</v>
      </c>
      <c r="Q1363">
        <v>348</v>
      </c>
      <c r="R1363">
        <v>135</v>
      </c>
      <c r="S1363">
        <v>9.8615309882116122</v>
      </c>
      <c r="T1363">
        <v>7.0032155781998693</v>
      </c>
      <c r="U1363" t="s">
        <v>28</v>
      </c>
      <c r="V1363">
        <v>4</v>
      </c>
      <c r="W1363" t="s">
        <v>43</v>
      </c>
      <c r="X1363">
        <v>2</v>
      </c>
      <c r="Y1363" t="s">
        <v>37</v>
      </c>
      <c r="Z1363" t="s">
        <v>33</v>
      </c>
    </row>
    <row r="1364" spans="1:26" x14ac:dyDescent="0.3">
      <c r="A1364">
        <v>57</v>
      </c>
      <c r="B1364" t="s">
        <v>26</v>
      </c>
      <c r="C1364">
        <v>166</v>
      </c>
      <c r="D1364">
        <v>230</v>
      </c>
      <c r="E1364" t="s">
        <v>30</v>
      </c>
      <c r="F1364" t="s">
        <v>28</v>
      </c>
      <c r="G1364" t="s">
        <v>28</v>
      </c>
      <c r="H1364" t="s">
        <v>29</v>
      </c>
      <c r="I1364">
        <v>39.889726776828773</v>
      </c>
      <c r="J1364" t="s">
        <v>29</v>
      </c>
      <c r="K1364" t="s">
        <v>28</v>
      </c>
      <c r="L1364" t="s">
        <v>29</v>
      </c>
      <c r="M1364" t="s">
        <v>27</v>
      </c>
      <c r="N1364" t="s">
        <v>30</v>
      </c>
      <c r="O1364" s="4">
        <v>7.8750091211546387</v>
      </c>
      <c r="P1364" t="s">
        <v>35</v>
      </c>
      <c r="Q1364">
        <v>286</v>
      </c>
      <c r="R1364">
        <v>140</v>
      </c>
      <c r="S1364">
        <v>10.680361407677536</v>
      </c>
      <c r="T1364">
        <v>15.468863490386402</v>
      </c>
      <c r="U1364" t="s">
        <v>28</v>
      </c>
      <c r="V1364">
        <v>3</v>
      </c>
      <c r="W1364" t="s">
        <v>31</v>
      </c>
      <c r="X1364">
        <v>2</v>
      </c>
      <c r="Y1364" t="s">
        <v>41</v>
      </c>
      <c r="Z1364" t="s">
        <v>33</v>
      </c>
    </row>
    <row r="1365" spans="1:26" x14ac:dyDescent="0.3">
      <c r="A1365">
        <v>31</v>
      </c>
      <c r="B1365" t="s">
        <v>34</v>
      </c>
      <c r="C1365">
        <v>126</v>
      </c>
      <c r="D1365">
        <v>193</v>
      </c>
      <c r="E1365" t="s">
        <v>30</v>
      </c>
      <c r="F1365" t="s">
        <v>28</v>
      </c>
      <c r="G1365" t="s">
        <v>28</v>
      </c>
      <c r="H1365" t="s">
        <v>29</v>
      </c>
      <c r="I1365">
        <v>36.108978524221953</v>
      </c>
      <c r="J1365" t="s">
        <v>28</v>
      </c>
      <c r="K1365" t="s">
        <v>29</v>
      </c>
      <c r="L1365" t="s">
        <v>28</v>
      </c>
      <c r="M1365" t="s">
        <v>42</v>
      </c>
      <c r="N1365" t="s">
        <v>30</v>
      </c>
      <c r="O1365" s="4">
        <v>8.1916524086260907</v>
      </c>
      <c r="P1365" t="s">
        <v>35</v>
      </c>
      <c r="Q1365">
        <v>118</v>
      </c>
      <c r="R1365">
        <v>117</v>
      </c>
      <c r="S1365">
        <v>1.643904104718918</v>
      </c>
      <c r="T1365">
        <v>11.984724206713686</v>
      </c>
      <c r="U1365" t="s">
        <v>28</v>
      </c>
      <c r="V1365">
        <v>2</v>
      </c>
      <c r="W1365" t="s">
        <v>31</v>
      </c>
      <c r="X1365">
        <v>2</v>
      </c>
      <c r="Y1365" t="s">
        <v>41</v>
      </c>
      <c r="Z1365" t="s">
        <v>36</v>
      </c>
    </row>
    <row r="1366" spans="1:26" x14ac:dyDescent="0.3">
      <c r="A1366">
        <v>49</v>
      </c>
      <c r="B1366" t="s">
        <v>34</v>
      </c>
      <c r="C1366">
        <v>133</v>
      </c>
      <c r="D1366">
        <v>220</v>
      </c>
      <c r="E1366" t="s">
        <v>35</v>
      </c>
      <c r="F1366" t="s">
        <v>28</v>
      </c>
      <c r="G1366" t="s">
        <v>28</v>
      </c>
      <c r="H1366" t="s">
        <v>28</v>
      </c>
      <c r="I1366">
        <v>26.503714233991268</v>
      </c>
      <c r="J1366" t="s">
        <v>28</v>
      </c>
      <c r="K1366" t="s">
        <v>28</v>
      </c>
      <c r="L1366" t="s">
        <v>29</v>
      </c>
      <c r="M1366" t="s">
        <v>42</v>
      </c>
      <c r="N1366" t="s">
        <v>27</v>
      </c>
      <c r="O1366" s="4">
        <v>7.3153347474761361</v>
      </c>
      <c r="P1366" t="s">
        <v>27</v>
      </c>
      <c r="Q1366">
        <v>343</v>
      </c>
      <c r="R1366">
        <v>106</v>
      </c>
      <c r="S1366">
        <v>5.5055255633529692</v>
      </c>
      <c r="T1366">
        <v>9.6527052183888369</v>
      </c>
      <c r="U1366" t="s">
        <v>28</v>
      </c>
      <c r="V1366">
        <v>1</v>
      </c>
      <c r="W1366" t="s">
        <v>38</v>
      </c>
      <c r="X1366">
        <v>2</v>
      </c>
      <c r="Y1366" t="s">
        <v>32</v>
      </c>
      <c r="Z1366" t="s">
        <v>36</v>
      </c>
    </row>
    <row r="1367" spans="1:26" x14ac:dyDescent="0.3">
      <c r="A1367">
        <v>68</v>
      </c>
      <c r="B1367" t="s">
        <v>26</v>
      </c>
      <c r="C1367">
        <v>125</v>
      </c>
      <c r="D1367">
        <v>167</v>
      </c>
      <c r="E1367" t="s">
        <v>30</v>
      </c>
      <c r="F1367" t="s">
        <v>28</v>
      </c>
      <c r="G1367" t="s">
        <v>29</v>
      </c>
      <c r="H1367" t="s">
        <v>29</v>
      </c>
      <c r="I1367">
        <v>33.067943857139809</v>
      </c>
      <c r="J1367" t="s">
        <v>29</v>
      </c>
      <c r="K1367" t="s">
        <v>28</v>
      </c>
      <c r="L1367" t="s">
        <v>29</v>
      </c>
      <c r="M1367" t="s">
        <v>42</v>
      </c>
      <c r="N1367" t="s">
        <v>30</v>
      </c>
      <c r="O1367" s="4">
        <v>9.0689705990374527</v>
      </c>
      <c r="P1367" t="s">
        <v>30</v>
      </c>
      <c r="Q1367">
        <v>250</v>
      </c>
      <c r="R1367">
        <v>119</v>
      </c>
      <c r="S1367">
        <v>10.813845327327833</v>
      </c>
      <c r="T1367">
        <v>16.197328284383676</v>
      </c>
      <c r="U1367" t="s">
        <v>28</v>
      </c>
      <c r="V1367">
        <v>3</v>
      </c>
      <c r="W1367" t="s">
        <v>31</v>
      </c>
      <c r="X1367">
        <v>2</v>
      </c>
      <c r="Y1367" t="s">
        <v>41</v>
      </c>
      <c r="Z1367" t="s">
        <v>33</v>
      </c>
    </row>
    <row r="1368" spans="1:26" x14ac:dyDescent="0.3">
      <c r="A1368">
        <v>78</v>
      </c>
      <c r="B1368" t="s">
        <v>34</v>
      </c>
      <c r="C1368">
        <v>140</v>
      </c>
      <c r="D1368">
        <v>232</v>
      </c>
      <c r="E1368" t="s">
        <v>35</v>
      </c>
      <c r="F1368" t="s">
        <v>28</v>
      </c>
      <c r="G1368" t="s">
        <v>28</v>
      </c>
      <c r="H1368" t="s">
        <v>29</v>
      </c>
      <c r="I1368">
        <v>33.764786387640257</v>
      </c>
      <c r="J1368" t="s">
        <v>28</v>
      </c>
      <c r="K1368" t="s">
        <v>29</v>
      </c>
      <c r="L1368" t="s">
        <v>28</v>
      </c>
      <c r="M1368" t="s">
        <v>35</v>
      </c>
      <c r="N1368" t="s">
        <v>27</v>
      </c>
      <c r="O1368" s="4">
        <v>4.2213678163259249</v>
      </c>
      <c r="P1368" t="s">
        <v>30</v>
      </c>
      <c r="Q1368">
        <v>333</v>
      </c>
      <c r="R1368">
        <v>85</v>
      </c>
      <c r="S1368">
        <v>12.28475136253056</v>
      </c>
      <c r="T1368">
        <v>15.783629608244498</v>
      </c>
      <c r="U1368" t="s">
        <v>28</v>
      </c>
      <c r="V1368">
        <v>2</v>
      </c>
      <c r="W1368" t="s">
        <v>31</v>
      </c>
      <c r="X1368">
        <v>2</v>
      </c>
      <c r="Y1368" t="s">
        <v>41</v>
      </c>
      <c r="Z1368" t="s">
        <v>33</v>
      </c>
    </row>
    <row r="1369" spans="1:26" x14ac:dyDescent="0.3">
      <c r="A1369">
        <v>55</v>
      </c>
      <c r="B1369" t="s">
        <v>34</v>
      </c>
      <c r="C1369">
        <v>134</v>
      </c>
      <c r="D1369">
        <v>228</v>
      </c>
      <c r="E1369" t="s">
        <v>30</v>
      </c>
      <c r="F1369" t="s">
        <v>28</v>
      </c>
      <c r="G1369" t="s">
        <v>28</v>
      </c>
      <c r="H1369" t="s">
        <v>29</v>
      </c>
      <c r="I1369">
        <v>32.325268489739685</v>
      </c>
      <c r="J1369" t="s">
        <v>28</v>
      </c>
      <c r="K1369" t="s">
        <v>28</v>
      </c>
      <c r="L1369" t="s">
        <v>28</v>
      </c>
      <c r="M1369" t="s">
        <v>27</v>
      </c>
      <c r="N1369" t="s">
        <v>27</v>
      </c>
      <c r="O1369" s="4">
        <v>9.6482867703612296</v>
      </c>
      <c r="P1369" t="s">
        <v>27</v>
      </c>
      <c r="Q1369">
        <v>270</v>
      </c>
      <c r="R1369">
        <v>127</v>
      </c>
      <c r="S1369">
        <v>14.841999316366795</v>
      </c>
      <c r="T1369">
        <v>5.6345675209337989</v>
      </c>
      <c r="U1369" t="s">
        <v>28</v>
      </c>
      <c r="V1369">
        <v>1</v>
      </c>
      <c r="W1369" t="s">
        <v>38</v>
      </c>
      <c r="X1369">
        <v>2</v>
      </c>
      <c r="Y1369" t="s">
        <v>41</v>
      </c>
      <c r="Z1369" t="s">
        <v>33</v>
      </c>
    </row>
    <row r="1370" spans="1:26" x14ac:dyDescent="0.3">
      <c r="A1370">
        <v>50</v>
      </c>
      <c r="B1370" t="s">
        <v>26</v>
      </c>
      <c r="C1370">
        <v>171</v>
      </c>
      <c r="D1370">
        <v>235</v>
      </c>
      <c r="E1370" t="s">
        <v>30</v>
      </c>
      <c r="F1370" t="s">
        <v>28</v>
      </c>
      <c r="G1370" t="s">
        <v>29</v>
      </c>
      <c r="H1370" t="s">
        <v>29</v>
      </c>
      <c r="I1370">
        <v>27.514646815799487</v>
      </c>
      <c r="J1370" t="s">
        <v>29</v>
      </c>
      <c r="K1370" t="s">
        <v>28</v>
      </c>
      <c r="L1370" t="s">
        <v>29</v>
      </c>
      <c r="M1370" t="s">
        <v>30</v>
      </c>
      <c r="N1370" t="s">
        <v>35</v>
      </c>
      <c r="O1370" s="4">
        <v>8.6415261791673892</v>
      </c>
      <c r="P1370" t="s">
        <v>27</v>
      </c>
      <c r="Q1370">
        <v>106</v>
      </c>
      <c r="R1370">
        <v>97</v>
      </c>
      <c r="S1370">
        <v>14.17222105180366</v>
      </c>
      <c r="T1370">
        <v>9.0899700756522464</v>
      </c>
      <c r="U1370" t="s">
        <v>28</v>
      </c>
      <c r="V1370">
        <v>3</v>
      </c>
      <c r="W1370" t="s">
        <v>31</v>
      </c>
      <c r="X1370">
        <v>2</v>
      </c>
      <c r="Y1370" t="s">
        <v>32</v>
      </c>
      <c r="Z1370" t="s">
        <v>36</v>
      </c>
    </row>
    <row r="1371" spans="1:26" x14ac:dyDescent="0.3">
      <c r="A1371">
        <v>40</v>
      </c>
      <c r="B1371" t="s">
        <v>34</v>
      </c>
      <c r="C1371">
        <v>127</v>
      </c>
      <c r="D1371">
        <v>191</v>
      </c>
      <c r="E1371" t="s">
        <v>35</v>
      </c>
      <c r="F1371" t="s">
        <v>28</v>
      </c>
      <c r="G1371" t="s">
        <v>29</v>
      </c>
      <c r="H1371" t="s">
        <v>28</v>
      </c>
      <c r="I1371">
        <v>37.472449295778709</v>
      </c>
      <c r="J1371" t="s">
        <v>29</v>
      </c>
      <c r="K1371" t="s">
        <v>28</v>
      </c>
      <c r="L1371" t="s">
        <v>29</v>
      </c>
      <c r="M1371" t="s">
        <v>35</v>
      </c>
      <c r="N1371" t="s">
        <v>35</v>
      </c>
      <c r="O1371" s="4">
        <v>7.1737709783130619</v>
      </c>
      <c r="P1371" t="s">
        <v>27</v>
      </c>
      <c r="Q1371">
        <v>145</v>
      </c>
      <c r="R1371">
        <v>111</v>
      </c>
      <c r="S1371">
        <v>1.8930590253431512</v>
      </c>
      <c r="T1371">
        <v>8.5664963323707823</v>
      </c>
      <c r="U1371" t="s">
        <v>28</v>
      </c>
      <c r="V1371">
        <v>2</v>
      </c>
      <c r="W1371" t="s">
        <v>31</v>
      </c>
      <c r="X1371">
        <v>3</v>
      </c>
      <c r="Y1371" t="s">
        <v>41</v>
      </c>
      <c r="Z1371" t="s">
        <v>36</v>
      </c>
    </row>
    <row r="1372" spans="1:26" x14ac:dyDescent="0.3">
      <c r="A1372">
        <v>80</v>
      </c>
      <c r="B1372" t="s">
        <v>26</v>
      </c>
      <c r="C1372">
        <v>153</v>
      </c>
      <c r="D1372">
        <v>273</v>
      </c>
      <c r="E1372" t="s">
        <v>27</v>
      </c>
      <c r="F1372" t="s">
        <v>28</v>
      </c>
      <c r="G1372" t="s">
        <v>29</v>
      </c>
      <c r="H1372" t="s">
        <v>28</v>
      </c>
      <c r="I1372">
        <v>34.974130398017607</v>
      </c>
      <c r="J1372" t="s">
        <v>28</v>
      </c>
      <c r="K1372" t="s">
        <v>29</v>
      </c>
      <c r="L1372" t="s">
        <v>28</v>
      </c>
      <c r="M1372" t="s">
        <v>27</v>
      </c>
      <c r="N1372" t="s">
        <v>30</v>
      </c>
      <c r="O1372" s="4">
        <v>9.1619682932775426</v>
      </c>
      <c r="P1372" t="s">
        <v>30</v>
      </c>
      <c r="Q1372">
        <v>273</v>
      </c>
      <c r="R1372">
        <v>115</v>
      </c>
      <c r="S1372">
        <v>11.786694712462552</v>
      </c>
      <c r="T1372">
        <v>10.121074463002893</v>
      </c>
      <c r="U1372" t="s">
        <v>28</v>
      </c>
      <c r="V1372">
        <v>1</v>
      </c>
      <c r="W1372" t="s">
        <v>38</v>
      </c>
      <c r="X1372">
        <v>2</v>
      </c>
      <c r="Y1372" t="s">
        <v>41</v>
      </c>
      <c r="Z1372" t="s">
        <v>33</v>
      </c>
    </row>
    <row r="1373" spans="1:26" x14ac:dyDescent="0.3">
      <c r="A1373">
        <v>32</v>
      </c>
      <c r="B1373" t="s">
        <v>26</v>
      </c>
      <c r="C1373">
        <v>159</v>
      </c>
      <c r="D1373">
        <v>179</v>
      </c>
      <c r="E1373" t="s">
        <v>27</v>
      </c>
      <c r="F1373" t="s">
        <v>28</v>
      </c>
      <c r="G1373" t="s">
        <v>28</v>
      </c>
      <c r="H1373" t="s">
        <v>29</v>
      </c>
      <c r="I1373">
        <v>29.92443899283645</v>
      </c>
      <c r="J1373" t="s">
        <v>29</v>
      </c>
      <c r="K1373" t="s">
        <v>29</v>
      </c>
      <c r="L1373" t="s">
        <v>28</v>
      </c>
      <c r="M1373" t="s">
        <v>42</v>
      </c>
      <c r="N1373" t="s">
        <v>35</v>
      </c>
      <c r="O1373" s="4">
        <v>8.9678833550050143</v>
      </c>
      <c r="P1373" t="s">
        <v>35</v>
      </c>
      <c r="Q1373">
        <v>258</v>
      </c>
      <c r="R1373">
        <v>158</v>
      </c>
      <c r="S1373">
        <v>9.9322453240501112</v>
      </c>
      <c r="T1373">
        <v>11.327713736516602</v>
      </c>
      <c r="U1373" t="s">
        <v>28</v>
      </c>
      <c r="V1373">
        <v>3</v>
      </c>
      <c r="W1373" t="s">
        <v>31</v>
      </c>
      <c r="X1373">
        <v>2</v>
      </c>
      <c r="Y1373" t="s">
        <v>32</v>
      </c>
      <c r="Z1373" t="s">
        <v>36</v>
      </c>
    </row>
    <row r="1374" spans="1:26" x14ac:dyDescent="0.3">
      <c r="A1374">
        <v>50</v>
      </c>
      <c r="B1374" t="s">
        <v>26</v>
      </c>
      <c r="C1374">
        <v>120</v>
      </c>
      <c r="D1374">
        <v>169</v>
      </c>
      <c r="E1374" t="s">
        <v>30</v>
      </c>
      <c r="F1374" t="s">
        <v>28</v>
      </c>
      <c r="G1374" t="s">
        <v>28</v>
      </c>
      <c r="H1374" t="s">
        <v>29</v>
      </c>
      <c r="I1374">
        <v>18.056381281071339</v>
      </c>
      <c r="J1374" t="s">
        <v>28</v>
      </c>
      <c r="K1374" t="s">
        <v>29</v>
      </c>
      <c r="L1374" t="s">
        <v>28</v>
      </c>
      <c r="M1374" t="s">
        <v>27</v>
      </c>
      <c r="N1374" t="s">
        <v>30</v>
      </c>
      <c r="O1374" s="4">
        <v>6.5163415155960509</v>
      </c>
      <c r="P1374" t="s">
        <v>30</v>
      </c>
      <c r="Q1374">
        <v>177</v>
      </c>
      <c r="R1374">
        <v>102</v>
      </c>
      <c r="S1374">
        <v>0.35207103308002252</v>
      </c>
      <c r="T1374">
        <v>17.667164541661474</v>
      </c>
      <c r="U1374" t="s">
        <v>28</v>
      </c>
      <c r="V1374">
        <v>2</v>
      </c>
      <c r="W1374" t="s">
        <v>31</v>
      </c>
      <c r="X1374">
        <v>1</v>
      </c>
      <c r="Y1374" t="s">
        <v>40</v>
      </c>
      <c r="Z1374" t="s">
        <v>36</v>
      </c>
    </row>
    <row r="1375" spans="1:26" x14ac:dyDescent="0.3">
      <c r="A1375">
        <v>42</v>
      </c>
      <c r="B1375" t="s">
        <v>34</v>
      </c>
      <c r="C1375">
        <v>151</v>
      </c>
      <c r="D1375">
        <v>275</v>
      </c>
      <c r="E1375" t="s">
        <v>27</v>
      </c>
      <c r="F1375" t="s">
        <v>28</v>
      </c>
      <c r="G1375" t="s">
        <v>28</v>
      </c>
      <c r="H1375" t="s">
        <v>29</v>
      </c>
      <c r="I1375">
        <v>22.914233243189102</v>
      </c>
      <c r="J1375" t="s">
        <v>29</v>
      </c>
      <c r="K1375" t="s">
        <v>28</v>
      </c>
      <c r="L1375" t="s">
        <v>29</v>
      </c>
      <c r="M1375" t="s">
        <v>35</v>
      </c>
      <c r="N1375" t="s">
        <v>27</v>
      </c>
      <c r="O1375" s="4">
        <v>9.0388970595696776</v>
      </c>
      <c r="P1375" t="s">
        <v>30</v>
      </c>
      <c r="Q1375">
        <v>220</v>
      </c>
      <c r="R1375">
        <v>93</v>
      </c>
      <c r="S1375">
        <v>13.571505609740854</v>
      </c>
      <c r="T1375">
        <v>15.557246319771782</v>
      </c>
      <c r="U1375" t="s">
        <v>28</v>
      </c>
      <c r="V1375">
        <v>3</v>
      </c>
      <c r="W1375" t="s">
        <v>31</v>
      </c>
      <c r="X1375">
        <v>3</v>
      </c>
      <c r="Y1375" t="s">
        <v>37</v>
      </c>
      <c r="Z1375" t="s">
        <v>36</v>
      </c>
    </row>
    <row r="1376" spans="1:26" x14ac:dyDescent="0.3">
      <c r="A1376">
        <v>34</v>
      </c>
      <c r="B1376" t="s">
        <v>26</v>
      </c>
      <c r="C1376">
        <v>177</v>
      </c>
      <c r="D1376">
        <v>245</v>
      </c>
      <c r="E1376" t="s">
        <v>30</v>
      </c>
      <c r="F1376" t="s">
        <v>29</v>
      </c>
      <c r="G1376" t="s">
        <v>28</v>
      </c>
      <c r="H1376" t="s">
        <v>29</v>
      </c>
      <c r="I1376">
        <v>29.194165440469465</v>
      </c>
      <c r="J1376" t="s">
        <v>28</v>
      </c>
      <c r="K1376" t="s">
        <v>28</v>
      </c>
      <c r="L1376" t="s">
        <v>29</v>
      </c>
      <c r="M1376" t="s">
        <v>35</v>
      </c>
      <c r="N1376" t="s">
        <v>35</v>
      </c>
      <c r="O1376" s="4">
        <v>5.1300283717097024</v>
      </c>
      <c r="P1376" t="s">
        <v>30</v>
      </c>
      <c r="Q1376">
        <v>215</v>
      </c>
      <c r="R1376">
        <v>125</v>
      </c>
      <c r="S1376">
        <v>7.4275007623477682</v>
      </c>
      <c r="T1376">
        <v>18.177645364881023</v>
      </c>
      <c r="U1376" t="s">
        <v>28</v>
      </c>
      <c r="V1376">
        <v>3</v>
      </c>
      <c r="W1376" t="s">
        <v>31</v>
      </c>
      <c r="X1376">
        <v>1</v>
      </c>
      <c r="Y1376" t="s">
        <v>32</v>
      </c>
      <c r="Z1376" t="s">
        <v>36</v>
      </c>
    </row>
    <row r="1377" spans="1:26" x14ac:dyDescent="0.3">
      <c r="A1377">
        <v>64</v>
      </c>
      <c r="B1377" t="s">
        <v>34</v>
      </c>
      <c r="C1377">
        <v>170</v>
      </c>
      <c r="D1377">
        <v>191</v>
      </c>
      <c r="E1377" t="s">
        <v>27</v>
      </c>
      <c r="F1377" t="s">
        <v>29</v>
      </c>
      <c r="G1377" t="s">
        <v>29</v>
      </c>
      <c r="H1377" t="s">
        <v>29</v>
      </c>
      <c r="I1377">
        <v>31.829660770645571</v>
      </c>
      <c r="J1377" t="s">
        <v>29</v>
      </c>
      <c r="K1377" t="s">
        <v>29</v>
      </c>
      <c r="L1377" t="s">
        <v>28</v>
      </c>
      <c r="M1377" t="s">
        <v>35</v>
      </c>
      <c r="N1377" t="s">
        <v>35</v>
      </c>
      <c r="O1377" s="4">
        <v>5.3936699615993593</v>
      </c>
      <c r="P1377" t="s">
        <v>35</v>
      </c>
      <c r="Q1377">
        <v>164</v>
      </c>
      <c r="R1377">
        <v>86</v>
      </c>
      <c r="S1377">
        <v>8.2673467035748374</v>
      </c>
      <c r="T1377">
        <v>6.7981180524757114</v>
      </c>
      <c r="U1377" t="s">
        <v>28</v>
      </c>
      <c r="V1377">
        <v>4</v>
      </c>
      <c r="W1377" t="s">
        <v>43</v>
      </c>
      <c r="X1377">
        <v>1</v>
      </c>
      <c r="Y1377" t="s">
        <v>41</v>
      </c>
      <c r="Z1377" t="s">
        <v>33</v>
      </c>
    </row>
    <row r="1378" spans="1:26" x14ac:dyDescent="0.3">
      <c r="A1378">
        <v>72</v>
      </c>
      <c r="B1378" t="s">
        <v>34</v>
      </c>
      <c r="C1378">
        <v>124</v>
      </c>
      <c r="D1378">
        <v>238</v>
      </c>
      <c r="E1378" t="s">
        <v>35</v>
      </c>
      <c r="F1378" t="s">
        <v>29</v>
      </c>
      <c r="G1378" t="s">
        <v>29</v>
      </c>
      <c r="H1378" t="s">
        <v>29</v>
      </c>
      <c r="I1378">
        <v>27.192970552546573</v>
      </c>
      <c r="J1378" t="s">
        <v>29</v>
      </c>
      <c r="K1378" t="s">
        <v>29</v>
      </c>
      <c r="L1378" t="s">
        <v>29</v>
      </c>
      <c r="M1378" t="s">
        <v>42</v>
      </c>
      <c r="N1378" t="s">
        <v>35</v>
      </c>
      <c r="O1378" s="4">
        <v>4.7463892663545995</v>
      </c>
      <c r="P1378" t="s">
        <v>35</v>
      </c>
      <c r="Q1378">
        <v>384</v>
      </c>
      <c r="R1378">
        <v>96</v>
      </c>
      <c r="S1378">
        <v>4.9217388029950611</v>
      </c>
      <c r="T1378">
        <v>11.705859926813998</v>
      </c>
      <c r="U1378" t="s">
        <v>28</v>
      </c>
      <c r="V1378">
        <v>5</v>
      </c>
      <c r="W1378" t="s">
        <v>43</v>
      </c>
      <c r="X1378">
        <v>0</v>
      </c>
      <c r="Y1378" t="s">
        <v>32</v>
      </c>
      <c r="Z1378" t="s">
        <v>33</v>
      </c>
    </row>
    <row r="1379" spans="1:26" x14ac:dyDescent="0.3">
      <c r="A1379">
        <v>19</v>
      </c>
      <c r="B1379" t="s">
        <v>34</v>
      </c>
      <c r="C1379">
        <v>149</v>
      </c>
      <c r="D1379">
        <v>236</v>
      </c>
      <c r="E1379" t="s">
        <v>27</v>
      </c>
      <c r="F1379" t="s">
        <v>29</v>
      </c>
      <c r="G1379" t="s">
        <v>28</v>
      </c>
      <c r="H1379" t="s">
        <v>29</v>
      </c>
      <c r="I1379">
        <v>19.054063440158234</v>
      </c>
      <c r="J1379" t="s">
        <v>29</v>
      </c>
      <c r="K1379" t="s">
        <v>29</v>
      </c>
      <c r="L1379" t="s">
        <v>29</v>
      </c>
      <c r="M1379" t="s">
        <v>42</v>
      </c>
      <c r="N1379" t="s">
        <v>27</v>
      </c>
      <c r="O1379" s="4">
        <v>9.3676177731334072</v>
      </c>
      <c r="P1379" t="s">
        <v>27</v>
      </c>
      <c r="Q1379">
        <v>310</v>
      </c>
      <c r="R1379">
        <v>147</v>
      </c>
      <c r="S1379">
        <v>7.3169858249912672</v>
      </c>
      <c r="T1379">
        <v>14.69890621792022</v>
      </c>
      <c r="U1379" t="s">
        <v>28</v>
      </c>
      <c r="V1379">
        <v>5</v>
      </c>
      <c r="W1379" t="s">
        <v>43</v>
      </c>
      <c r="X1379">
        <v>1</v>
      </c>
      <c r="Y1379" t="s">
        <v>37</v>
      </c>
      <c r="Z1379" t="s">
        <v>39</v>
      </c>
    </row>
    <row r="1380" spans="1:26" x14ac:dyDescent="0.3">
      <c r="A1380">
        <v>70</v>
      </c>
      <c r="B1380" t="s">
        <v>26</v>
      </c>
      <c r="C1380">
        <v>139</v>
      </c>
      <c r="D1380">
        <v>199</v>
      </c>
      <c r="E1380" t="s">
        <v>35</v>
      </c>
      <c r="F1380" t="s">
        <v>29</v>
      </c>
      <c r="G1380" t="s">
        <v>28</v>
      </c>
      <c r="H1380" t="s">
        <v>28</v>
      </c>
      <c r="I1380">
        <v>25.71654812972724</v>
      </c>
      <c r="J1380" t="s">
        <v>28</v>
      </c>
      <c r="K1380" t="s">
        <v>28</v>
      </c>
      <c r="L1380" t="s">
        <v>29</v>
      </c>
      <c r="M1380" t="s">
        <v>42</v>
      </c>
      <c r="N1380" t="s">
        <v>30</v>
      </c>
      <c r="O1380" s="4">
        <v>8.1063008312291611</v>
      </c>
      <c r="P1380" t="s">
        <v>27</v>
      </c>
      <c r="Q1380">
        <v>220</v>
      </c>
      <c r="R1380">
        <v>129</v>
      </c>
      <c r="S1380">
        <v>3.1257392761031784</v>
      </c>
      <c r="T1380">
        <v>6.7990992709361899</v>
      </c>
      <c r="U1380" t="s">
        <v>28</v>
      </c>
      <c r="V1380">
        <v>2</v>
      </c>
      <c r="W1380" t="s">
        <v>31</v>
      </c>
      <c r="X1380">
        <v>1</v>
      </c>
      <c r="Y1380" t="s">
        <v>32</v>
      </c>
      <c r="Z1380" t="s">
        <v>33</v>
      </c>
    </row>
    <row r="1381" spans="1:26" x14ac:dyDescent="0.3">
      <c r="A1381">
        <v>57</v>
      </c>
      <c r="B1381" t="s">
        <v>34</v>
      </c>
      <c r="C1381">
        <v>135</v>
      </c>
      <c r="D1381">
        <v>190</v>
      </c>
      <c r="E1381" t="s">
        <v>27</v>
      </c>
      <c r="F1381" t="s">
        <v>29</v>
      </c>
      <c r="G1381" t="s">
        <v>29</v>
      </c>
      <c r="H1381" t="s">
        <v>29</v>
      </c>
      <c r="I1381">
        <v>29.822281841673554</v>
      </c>
      <c r="J1381" t="s">
        <v>28</v>
      </c>
      <c r="K1381" t="s">
        <v>28</v>
      </c>
      <c r="L1381" t="s">
        <v>28</v>
      </c>
      <c r="M1381" t="s">
        <v>35</v>
      </c>
      <c r="N1381" t="s">
        <v>35</v>
      </c>
      <c r="O1381" s="4">
        <v>6.2505922355985035</v>
      </c>
      <c r="P1381" t="s">
        <v>27</v>
      </c>
      <c r="Q1381">
        <v>369</v>
      </c>
      <c r="R1381">
        <v>149</v>
      </c>
      <c r="S1381">
        <v>8.2773943664108742</v>
      </c>
      <c r="T1381">
        <v>5.8155743752031981</v>
      </c>
      <c r="U1381" t="s">
        <v>28</v>
      </c>
      <c r="V1381">
        <v>2</v>
      </c>
      <c r="W1381" t="s">
        <v>31</v>
      </c>
      <c r="X1381">
        <v>1</v>
      </c>
      <c r="Y1381" t="s">
        <v>32</v>
      </c>
      <c r="Z1381" t="s">
        <v>33</v>
      </c>
    </row>
    <row r="1382" spans="1:26" x14ac:dyDescent="0.3">
      <c r="A1382">
        <v>57</v>
      </c>
      <c r="B1382" t="s">
        <v>34</v>
      </c>
      <c r="C1382">
        <v>126</v>
      </c>
      <c r="D1382">
        <v>243</v>
      </c>
      <c r="E1382" t="s">
        <v>35</v>
      </c>
      <c r="F1382" t="s">
        <v>28</v>
      </c>
      <c r="G1382" t="s">
        <v>29</v>
      </c>
      <c r="H1382" t="s">
        <v>28</v>
      </c>
      <c r="I1382">
        <v>34.861717365148195</v>
      </c>
      <c r="J1382" t="s">
        <v>28</v>
      </c>
      <c r="K1382" t="s">
        <v>28</v>
      </c>
      <c r="L1382" t="s">
        <v>28</v>
      </c>
      <c r="M1382" t="s">
        <v>30</v>
      </c>
      <c r="N1382" t="s">
        <v>27</v>
      </c>
      <c r="O1382" s="4">
        <v>7.2647365320739432</v>
      </c>
      <c r="P1382" t="s">
        <v>35</v>
      </c>
      <c r="Q1382">
        <v>105</v>
      </c>
      <c r="R1382">
        <v>125</v>
      </c>
      <c r="S1382">
        <v>9.3873757391575552</v>
      </c>
      <c r="T1382">
        <v>10.291493433529334</v>
      </c>
      <c r="U1382" t="s">
        <v>28</v>
      </c>
      <c r="V1382">
        <v>0</v>
      </c>
      <c r="W1382" t="s">
        <v>38</v>
      </c>
      <c r="X1382">
        <v>2</v>
      </c>
      <c r="Y1382" t="s">
        <v>41</v>
      </c>
      <c r="Z1382" t="s">
        <v>33</v>
      </c>
    </row>
    <row r="1383" spans="1:26" x14ac:dyDescent="0.3">
      <c r="A1383">
        <v>68</v>
      </c>
      <c r="B1383" t="s">
        <v>34</v>
      </c>
      <c r="C1383">
        <v>126</v>
      </c>
      <c r="D1383">
        <v>206</v>
      </c>
      <c r="E1383" t="s">
        <v>27</v>
      </c>
      <c r="F1383" t="s">
        <v>29</v>
      </c>
      <c r="G1383" t="s">
        <v>28</v>
      </c>
      <c r="H1383" t="s">
        <v>28</v>
      </c>
      <c r="I1383">
        <v>35.682287811116801</v>
      </c>
      <c r="J1383" t="s">
        <v>29</v>
      </c>
      <c r="K1383" t="s">
        <v>29</v>
      </c>
      <c r="L1383" t="s">
        <v>28</v>
      </c>
      <c r="M1383" t="s">
        <v>27</v>
      </c>
      <c r="N1383" t="s">
        <v>27</v>
      </c>
      <c r="O1383" s="4">
        <v>6.0882514980835012</v>
      </c>
      <c r="P1383" t="s">
        <v>27</v>
      </c>
      <c r="Q1383">
        <v>191</v>
      </c>
      <c r="R1383">
        <v>138</v>
      </c>
      <c r="S1383">
        <v>8.7891355661411819</v>
      </c>
      <c r="T1383">
        <v>17.358038777295686</v>
      </c>
      <c r="U1383" t="s">
        <v>28</v>
      </c>
      <c r="V1383">
        <v>3</v>
      </c>
      <c r="W1383" t="s">
        <v>31</v>
      </c>
      <c r="X1383">
        <v>0</v>
      </c>
      <c r="Y1383" t="s">
        <v>41</v>
      </c>
      <c r="Z1383" t="s">
        <v>33</v>
      </c>
    </row>
    <row r="1384" spans="1:26" x14ac:dyDescent="0.3">
      <c r="A1384">
        <v>56</v>
      </c>
      <c r="B1384" t="s">
        <v>34</v>
      </c>
      <c r="C1384">
        <v>169</v>
      </c>
      <c r="D1384">
        <v>284</v>
      </c>
      <c r="E1384" t="s">
        <v>30</v>
      </c>
      <c r="F1384" t="s">
        <v>28</v>
      </c>
      <c r="G1384" t="s">
        <v>29</v>
      </c>
      <c r="H1384" t="s">
        <v>28</v>
      </c>
      <c r="I1384">
        <v>37.014121267872603</v>
      </c>
      <c r="J1384" t="s">
        <v>28</v>
      </c>
      <c r="K1384" t="s">
        <v>29</v>
      </c>
      <c r="L1384" t="s">
        <v>29</v>
      </c>
      <c r="M1384" t="s">
        <v>30</v>
      </c>
      <c r="N1384" t="s">
        <v>27</v>
      </c>
      <c r="O1384" s="4">
        <v>8.456360106600636</v>
      </c>
      <c r="P1384" t="s">
        <v>30</v>
      </c>
      <c r="Q1384">
        <v>164</v>
      </c>
      <c r="R1384">
        <v>101</v>
      </c>
      <c r="S1384">
        <v>5.9188331713523645</v>
      </c>
      <c r="T1384">
        <v>16.588230814708329</v>
      </c>
      <c r="U1384" t="s">
        <v>28</v>
      </c>
      <c r="V1384">
        <v>2</v>
      </c>
      <c r="W1384" t="s">
        <v>31</v>
      </c>
      <c r="X1384">
        <v>2</v>
      </c>
      <c r="Y1384" t="s">
        <v>41</v>
      </c>
      <c r="Z1384" t="s">
        <v>33</v>
      </c>
    </row>
    <row r="1385" spans="1:26" x14ac:dyDescent="0.3">
      <c r="A1385">
        <v>68</v>
      </c>
      <c r="B1385" t="s">
        <v>26</v>
      </c>
      <c r="C1385">
        <v>169</v>
      </c>
      <c r="D1385">
        <v>282</v>
      </c>
      <c r="E1385" t="s">
        <v>30</v>
      </c>
      <c r="F1385" t="s">
        <v>28</v>
      </c>
      <c r="G1385" t="s">
        <v>29</v>
      </c>
      <c r="H1385" t="s">
        <v>28</v>
      </c>
      <c r="I1385">
        <v>31.993025777213198</v>
      </c>
      <c r="J1385" t="s">
        <v>29</v>
      </c>
      <c r="K1385" t="s">
        <v>29</v>
      </c>
      <c r="L1385" t="s">
        <v>29</v>
      </c>
      <c r="M1385" t="s">
        <v>42</v>
      </c>
      <c r="N1385" t="s">
        <v>30</v>
      </c>
      <c r="O1385" s="4">
        <v>8.718781368689438</v>
      </c>
      <c r="P1385" t="s">
        <v>27</v>
      </c>
      <c r="Q1385">
        <v>229</v>
      </c>
      <c r="R1385">
        <v>151</v>
      </c>
      <c r="S1385">
        <v>2.4713632588316807</v>
      </c>
      <c r="T1385">
        <v>18.897630115547809</v>
      </c>
      <c r="U1385" t="s">
        <v>28</v>
      </c>
      <c r="V1385">
        <v>3</v>
      </c>
      <c r="W1385" t="s">
        <v>31</v>
      </c>
      <c r="X1385">
        <v>2</v>
      </c>
      <c r="Y1385" t="s">
        <v>41</v>
      </c>
      <c r="Z1385" t="s">
        <v>33</v>
      </c>
    </row>
    <row r="1386" spans="1:26" x14ac:dyDescent="0.3">
      <c r="A1386">
        <v>23</v>
      </c>
      <c r="B1386" t="s">
        <v>34</v>
      </c>
      <c r="C1386">
        <v>121</v>
      </c>
      <c r="D1386">
        <v>200</v>
      </c>
      <c r="E1386" t="s">
        <v>35</v>
      </c>
      <c r="F1386" t="s">
        <v>29</v>
      </c>
      <c r="G1386" t="s">
        <v>28</v>
      </c>
      <c r="H1386" t="s">
        <v>29</v>
      </c>
      <c r="I1386">
        <v>37.923593688491891</v>
      </c>
      <c r="J1386" t="s">
        <v>28</v>
      </c>
      <c r="K1386" t="s">
        <v>28</v>
      </c>
      <c r="L1386" t="s">
        <v>28</v>
      </c>
      <c r="M1386" t="s">
        <v>42</v>
      </c>
      <c r="N1386" t="s">
        <v>27</v>
      </c>
      <c r="O1386" s="4">
        <v>6.5831957284841947</v>
      </c>
      <c r="P1386" t="s">
        <v>30</v>
      </c>
      <c r="Q1386">
        <v>159</v>
      </c>
      <c r="R1386">
        <v>107</v>
      </c>
      <c r="S1386">
        <v>3.9228931613773188</v>
      </c>
      <c r="T1386">
        <v>13.374792092011054</v>
      </c>
      <c r="U1386" t="s">
        <v>28</v>
      </c>
      <c r="V1386">
        <v>2</v>
      </c>
      <c r="W1386" t="s">
        <v>31</v>
      </c>
      <c r="X1386">
        <v>0</v>
      </c>
      <c r="Y1386" t="s">
        <v>41</v>
      </c>
      <c r="Z1386" t="s">
        <v>39</v>
      </c>
    </row>
    <row r="1387" spans="1:26" x14ac:dyDescent="0.3">
      <c r="A1387">
        <v>23</v>
      </c>
      <c r="B1387" t="s">
        <v>26</v>
      </c>
      <c r="C1387">
        <v>166</v>
      </c>
      <c r="D1387">
        <v>255</v>
      </c>
      <c r="E1387" t="s">
        <v>27</v>
      </c>
      <c r="F1387" t="s">
        <v>28</v>
      </c>
      <c r="G1387" t="s">
        <v>29</v>
      </c>
      <c r="H1387" t="s">
        <v>29</v>
      </c>
      <c r="I1387">
        <v>33.193816215222192</v>
      </c>
      <c r="J1387" t="s">
        <v>29</v>
      </c>
      <c r="K1387" t="s">
        <v>29</v>
      </c>
      <c r="L1387" t="s">
        <v>28</v>
      </c>
      <c r="M1387" t="s">
        <v>27</v>
      </c>
      <c r="N1387" t="s">
        <v>27</v>
      </c>
      <c r="O1387" s="4">
        <v>9.1576793526911295</v>
      </c>
      <c r="P1387" t="s">
        <v>27</v>
      </c>
      <c r="Q1387">
        <v>259</v>
      </c>
      <c r="R1387">
        <v>81</v>
      </c>
      <c r="S1387">
        <v>6.8585787190305281</v>
      </c>
      <c r="T1387">
        <v>11.668311197071949</v>
      </c>
      <c r="U1387" t="s">
        <v>28</v>
      </c>
      <c r="V1387">
        <v>3</v>
      </c>
      <c r="W1387" t="s">
        <v>31</v>
      </c>
      <c r="X1387">
        <v>2</v>
      </c>
      <c r="Y1387" t="s">
        <v>41</v>
      </c>
      <c r="Z1387" t="s">
        <v>39</v>
      </c>
    </row>
    <row r="1388" spans="1:26" x14ac:dyDescent="0.3">
      <c r="A1388">
        <v>20</v>
      </c>
      <c r="B1388" t="s">
        <v>34</v>
      </c>
      <c r="C1388">
        <v>133</v>
      </c>
      <c r="D1388">
        <v>285</v>
      </c>
      <c r="E1388" t="s">
        <v>27</v>
      </c>
      <c r="F1388" t="s">
        <v>28</v>
      </c>
      <c r="G1388" t="s">
        <v>28</v>
      </c>
      <c r="H1388" t="s">
        <v>29</v>
      </c>
      <c r="I1388">
        <v>35.246110047466949</v>
      </c>
      <c r="J1388" t="s">
        <v>28</v>
      </c>
      <c r="K1388" t="s">
        <v>29</v>
      </c>
      <c r="L1388" t="s">
        <v>29</v>
      </c>
      <c r="M1388" t="s">
        <v>42</v>
      </c>
      <c r="N1388" t="s">
        <v>30</v>
      </c>
      <c r="O1388" s="4">
        <v>6.1318221236739001</v>
      </c>
      <c r="P1388" t="s">
        <v>27</v>
      </c>
      <c r="Q1388">
        <v>178</v>
      </c>
      <c r="R1388">
        <v>138</v>
      </c>
      <c r="S1388">
        <v>3.0980870034457633</v>
      </c>
      <c r="T1388">
        <v>16.92242864453133</v>
      </c>
      <c r="U1388" t="s">
        <v>28</v>
      </c>
      <c r="V1388">
        <v>3</v>
      </c>
      <c r="W1388" t="s">
        <v>31</v>
      </c>
      <c r="X1388">
        <v>1</v>
      </c>
      <c r="Y1388" t="s">
        <v>41</v>
      </c>
      <c r="Z1388" t="s">
        <v>39</v>
      </c>
    </row>
    <row r="1389" spans="1:26" x14ac:dyDescent="0.3">
      <c r="A1389">
        <v>24</v>
      </c>
      <c r="B1389" t="s">
        <v>26</v>
      </c>
      <c r="C1389">
        <v>150</v>
      </c>
      <c r="D1389">
        <v>160</v>
      </c>
      <c r="E1389" t="s">
        <v>35</v>
      </c>
      <c r="F1389" t="s">
        <v>29</v>
      </c>
      <c r="G1389" t="s">
        <v>29</v>
      </c>
      <c r="H1389" t="s">
        <v>29</v>
      </c>
      <c r="I1389">
        <v>33.08060889307054</v>
      </c>
      <c r="J1389" t="s">
        <v>29</v>
      </c>
      <c r="K1389" t="s">
        <v>29</v>
      </c>
      <c r="L1389" t="s">
        <v>29</v>
      </c>
      <c r="M1389" t="s">
        <v>35</v>
      </c>
      <c r="N1389" t="s">
        <v>30</v>
      </c>
      <c r="O1389" s="4">
        <v>8.5747649123232463</v>
      </c>
      <c r="P1389" t="s">
        <v>35</v>
      </c>
      <c r="Q1389">
        <v>158</v>
      </c>
      <c r="R1389">
        <v>133</v>
      </c>
      <c r="S1389">
        <v>10.939177366589153</v>
      </c>
      <c r="T1389">
        <v>12.516827634534874</v>
      </c>
      <c r="U1389" t="s">
        <v>28</v>
      </c>
      <c r="V1389">
        <v>5</v>
      </c>
      <c r="W1389" t="s">
        <v>43</v>
      </c>
      <c r="X1389">
        <v>2</v>
      </c>
      <c r="Y1389" t="s">
        <v>41</v>
      </c>
      <c r="Z1389" t="s">
        <v>39</v>
      </c>
    </row>
    <row r="1390" spans="1:26" x14ac:dyDescent="0.3">
      <c r="A1390">
        <v>68</v>
      </c>
      <c r="B1390" t="s">
        <v>26</v>
      </c>
      <c r="C1390">
        <v>169</v>
      </c>
      <c r="D1390">
        <v>299</v>
      </c>
      <c r="E1390" t="s">
        <v>35</v>
      </c>
      <c r="F1390" t="s">
        <v>28</v>
      </c>
      <c r="G1390" t="s">
        <v>29</v>
      </c>
      <c r="H1390" t="s">
        <v>28</v>
      </c>
      <c r="I1390">
        <v>37.18100390278525</v>
      </c>
      <c r="J1390" t="s">
        <v>28</v>
      </c>
      <c r="K1390" t="s">
        <v>28</v>
      </c>
      <c r="L1390" t="s">
        <v>29</v>
      </c>
      <c r="M1390" t="s">
        <v>27</v>
      </c>
      <c r="N1390" t="s">
        <v>30</v>
      </c>
      <c r="O1390" s="4">
        <v>7.9003826082701103</v>
      </c>
      <c r="P1390" t="s">
        <v>30</v>
      </c>
      <c r="Q1390">
        <v>109</v>
      </c>
      <c r="R1390">
        <v>145</v>
      </c>
      <c r="S1390">
        <v>4.1730700997394532</v>
      </c>
      <c r="T1390">
        <v>8.2762879141080212</v>
      </c>
      <c r="U1390" t="s">
        <v>28</v>
      </c>
      <c r="V1390">
        <v>1</v>
      </c>
      <c r="W1390" t="s">
        <v>38</v>
      </c>
      <c r="X1390">
        <v>2</v>
      </c>
      <c r="Y1390" t="s">
        <v>41</v>
      </c>
      <c r="Z1390" t="s">
        <v>33</v>
      </c>
    </row>
    <row r="1391" spans="1:26" x14ac:dyDescent="0.3">
      <c r="A1391">
        <v>25</v>
      </c>
      <c r="B1391" t="s">
        <v>34</v>
      </c>
      <c r="C1391">
        <v>180</v>
      </c>
      <c r="D1391">
        <v>247</v>
      </c>
      <c r="E1391" t="s">
        <v>30</v>
      </c>
      <c r="F1391" t="s">
        <v>29</v>
      </c>
      <c r="G1391" t="s">
        <v>28</v>
      </c>
      <c r="H1391" t="s">
        <v>28</v>
      </c>
      <c r="I1391">
        <v>22.90357740146915</v>
      </c>
      <c r="J1391" t="s">
        <v>29</v>
      </c>
      <c r="K1391" t="s">
        <v>29</v>
      </c>
      <c r="L1391" t="s">
        <v>29</v>
      </c>
      <c r="M1391" t="s">
        <v>30</v>
      </c>
      <c r="N1391" t="s">
        <v>30</v>
      </c>
      <c r="O1391" s="4">
        <v>6.7358862119263998</v>
      </c>
      <c r="P1391" t="s">
        <v>30</v>
      </c>
      <c r="Q1391">
        <v>309</v>
      </c>
      <c r="R1391">
        <v>142</v>
      </c>
      <c r="S1391">
        <v>2.9640181457247476</v>
      </c>
      <c r="T1391">
        <v>19.991163987348024</v>
      </c>
      <c r="U1391" t="s">
        <v>28</v>
      </c>
      <c r="V1391">
        <v>4</v>
      </c>
      <c r="W1391" t="s">
        <v>43</v>
      </c>
      <c r="X1391">
        <v>0</v>
      </c>
      <c r="Y1391" t="s">
        <v>37</v>
      </c>
      <c r="Z1391" t="s">
        <v>39</v>
      </c>
    </row>
    <row r="1392" spans="1:26" x14ac:dyDescent="0.3">
      <c r="A1392">
        <v>59</v>
      </c>
      <c r="B1392" t="s">
        <v>26</v>
      </c>
      <c r="C1392">
        <v>160</v>
      </c>
      <c r="D1392">
        <v>248</v>
      </c>
      <c r="E1392" t="s">
        <v>35</v>
      </c>
      <c r="F1392" t="s">
        <v>29</v>
      </c>
      <c r="G1392" t="s">
        <v>28</v>
      </c>
      <c r="H1392" t="s">
        <v>28</v>
      </c>
      <c r="I1392">
        <v>34.717515679963761</v>
      </c>
      <c r="J1392" t="s">
        <v>29</v>
      </c>
      <c r="K1392" t="s">
        <v>29</v>
      </c>
      <c r="L1392" t="s">
        <v>28</v>
      </c>
      <c r="M1392" t="s">
        <v>30</v>
      </c>
      <c r="N1392" t="s">
        <v>30</v>
      </c>
      <c r="O1392" s="4">
        <v>9.3335078349221519</v>
      </c>
      <c r="P1392" t="s">
        <v>35</v>
      </c>
      <c r="Q1392">
        <v>130</v>
      </c>
      <c r="R1392">
        <v>106</v>
      </c>
      <c r="S1392">
        <v>5.3350640322371765</v>
      </c>
      <c r="T1392">
        <v>5.9179244619024471</v>
      </c>
      <c r="U1392" t="s">
        <v>28</v>
      </c>
      <c r="V1392">
        <v>3</v>
      </c>
      <c r="W1392" t="s">
        <v>31</v>
      </c>
      <c r="X1392">
        <v>1</v>
      </c>
      <c r="Y1392" t="s">
        <v>41</v>
      </c>
      <c r="Z1392" t="s">
        <v>33</v>
      </c>
    </row>
    <row r="1393" spans="1:26" x14ac:dyDescent="0.3">
      <c r="A1393">
        <v>69</v>
      </c>
      <c r="B1393" t="s">
        <v>34</v>
      </c>
      <c r="C1393">
        <v>133</v>
      </c>
      <c r="D1393">
        <v>288</v>
      </c>
      <c r="E1393" t="s">
        <v>27</v>
      </c>
      <c r="F1393" t="s">
        <v>29</v>
      </c>
      <c r="G1393" t="s">
        <v>28</v>
      </c>
      <c r="H1393" t="s">
        <v>28</v>
      </c>
      <c r="I1393">
        <v>20.577443946867685</v>
      </c>
      <c r="J1393" t="s">
        <v>28</v>
      </c>
      <c r="K1393" t="s">
        <v>28</v>
      </c>
      <c r="L1393" t="s">
        <v>29</v>
      </c>
      <c r="M1393" t="s">
        <v>42</v>
      </c>
      <c r="N1393" t="s">
        <v>35</v>
      </c>
      <c r="O1393" s="4">
        <v>7.4335203014323037</v>
      </c>
      <c r="P1393" t="s">
        <v>30</v>
      </c>
      <c r="Q1393">
        <v>223</v>
      </c>
      <c r="R1393">
        <v>86</v>
      </c>
      <c r="S1393">
        <v>3.3861831986649298</v>
      </c>
      <c r="T1393">
        <v>18.747794261721243</v>
      </c>
      <c r="U1393" t="s">
        <v>28</v>
      </c>
      <c r="V1393">
        <v>2</v>
      </c>
      <c r="W1393" t="s">
        <v>31</v>
      </c>
      <c r="X1393">
        <v>1</v>
      </c>
      <c r="Y1393" t="s">
        <v>37</v>
      </c>
      <c r="Z1393" t="s">
        <v>33</v>
      </c>
    </row>
    <row r="1394" spans="1:26" x14ac:dyDescent="0.3">
      <c r="A1394">
        <v>32</v>
      </c>
      <c r="B1394" t="s">
        <v>26</v>
      </c>
      <c r="C1394">
        <v>124</v>
      </c>
      <c r="D1394">
        <v>245</v>
      </c>
      <c r="E1394" t="s">
        <v>35</v>
      </c>
      <c r="F1394" t="s">
        <v>29</v>
      </c>
      <c r="G1394" t="s">
        <v>29</v>
      </c>
      <c r="H1394" t="s">
        <v>29</v>
      </c>
      <c r="I1394">
        <v>20.02386865740079</v>
      </c>
      <c r="J1394" t="s">
        <v>28</v>
      </c>
      <c r="K1394" t="s">
        <v>28</v>
      </c>
      <c r="L1394" t="s">
        <v>28</v>
      </c>
      <c r="M1394" t="s">
        <v>30</v>
      </c>
      <c r="N1394" t="s">
        <v>27</v>
      </c>
      <c r="O1394" s="4">
        <v>9.0410953757293946</v>
      </c>
      <c r="P1394" t="s">
        <v>30</v>
      </c>
      <c r="Q1394">
        <v>143</v>
      </c>
      <c r="R1394">
        <v>91</v>
      </c>
      <c r="S1394">
        <v>10.578108614431383</v>
      </c>
      <c r="T1394">
        <v>7.8174263317713706</v>
      </c>
      <c r="U1394" t="s">
        <v>28</v>
      </c>
      <c r="V1394">
        <v>2</v>
      </c>
      <c r="W1394" t="s">
        <v>31</v>
      </c>
      <c r="X1394">
        <v>1</v>
      </c>
      <c r="Y1394" t="s">
        <v>37</v>
      </c>
      <c r="Z1394" t="s">
        <v>36</v>
      </c>
    </row>
    <row r="1395" spans="1:26" x14ac:dyDescent="0.3">
      <c r="A1395">
        <v>64</v>
      </c>
      <c r="B1395" t="s">
        <v>26</v>
      </c>
      <c r="C1395">
        <v>130</v>
      </c>
      <c r="D1395">
        <v>255</v>
      </c>
      <c r="E1395" t="s">
        <v>30</v>
      </c>
      <c r="F1395" t="s">
        <v>29</v>
      </c>
      <c r="G1395" t="s">
        <v>29</v>
      </c>
      <c r="H1395" t="s">
        <v>29</v>
      </c>
      <c r="I1395">
        <v>28.815698383328307</v>
      </c>
      <c r="J1395" t="s">
        <v>29</v>
      </c>
      <c r="K1395" t="s">
        <v>29</v>
      </c>
      <c r="L1395" t="s">
        <v>28</v>
      </c>
      <c r="M1395" t="s">
        <v>42</v>
      </c>
      <c r="N1395" t="s">
        <v>30</v>
      </c>
      <c r="O1395" s="4">
        <v>8.4000046684804008</v>
      </c>
      <c r="P1395" t="s">
        <v>30</v>
      </c>
      <c r="Q1395">
        <v>297</v>
      </c>
      <c r="R1395">
        <v>87</v>
      </c>
      <c r="S1395">
        <v>11.980010473291015</v>
      </c>
      <c r="T1395">
        <v>18.325859564920727</v>
      </c>
      <c r="U1395" t="s">
        <v>28</v>
      </c>
      <c r="V1395">
        <v>4</v>
      </c>
      <c r="W1395" t="s">
        <v>43</v>
      </c>
      <c r="X1395">
        <v>1</v>
      </c>
      <c r="Y1395" t="s">
        <v>32</v>
      </c>
      <c r="Z1395" t="s">
        <v>33</v>
      </c>
    </row>
    <row r="1396" spans="1:26" x14ac:dyDescent="0.3">
      <c r="A1396">
        <v>46</v>
      </c>
      <c r="B1396" t="s">
        <v>26</v>
      </c>
      <c r="C1396">
        <v>159</v>
      </c>
      <c r="D1396">
        <v>292</v>
      </c>
      <c r="E1396" t="s">
        <v>35</v>
      </c>
      <c r="F1396" t="s">
        <v>28</v>
      </c>
      <c r="G1396" t="s">
        <v>28</v>
      </c>
      <c r="H1396" t="s">
        <v>29</v>
      </c>
      <c r="I1396">
        <v>24.605217429529077</v>
      </c>
      <c r="J1396" t="s">
        <v>28</v>
      </c>
      <c r="K1396" t="s">
        <v>29</v>
      </c>
      <c r="L1396" t="s">
        <v>28</v>
      </c>
      <c r="M1396" t="s">
        <v>42</v>
      </c>
      <c r="N1396" t="s">
        <v>27</v>
      </c>
      <c r="O1396" s="4">
        <v>7.1954452694740745</v>
      </c>
      <c r="P1396" t="s">
        <v>30</v>
      </c>
      <c r="Q1396">
        <v>324</v>
      </c>
      <c r="R1396">
        <v>88</v>
      </c>
      <c r="S1396">
        <v>6.2931747060885259</v>
      </c>
      <c r="T1396">
        <v>19.013516185756338</v>
      </c>
      <c r="U1396" t="s">
        <v>28</v>
      </c>
      <c r="V1396">
        <v>2</v>
      </c>
      <c r="W1396" t="s">
        <v>31</v>
      </c>
      <c r="X1396">
        <v>2</v>
      </c>
      <c r="Y1396" t="s">
        <v>37</v>
      </c>
      <c r="Z1396" t="s">
        <v>36</v>
      </c>
    </row>
    <row r="1397" spans="1:26" x14ac:dyDescent="0.3">
      <c r="A1397">
        <v>50</v>
      </c>
      <c r="B1397" t="s">
        <v>34</v>
      </c>
      <c r="C1397">
        <v>124</v>
      </c>
      <c r="D1397">
        <v>150</v>
      </c>
      <c r="E1397" t="s">
        <v>27</v>
      </c>
      <c r="F1397" t="s">
        <v>29</v>
      </c>
      <c r="G1397" t="s">
        <v>28</v>
      </c>
      <c r="H1397" t="s">
        <v>28</v>
      </c>
      <c r="I1397">
        <v>30.393880562466297</v>
      </c>
      <c r="J1397" t="s">
        <v>28</v>
      </c>
      <c r="K1397" t="s">
        <v>29</v>
      </c>
      <c r="L1397" t="s">
        <v>29</v>
      </c>
      <c r="M1397" t="s">
        <v>30</v>
      </c>
      <c r="N1397" t="s">
        <v>35</v>
      </c>
      <c r="O1397" s="4">
        <v>5.9585219000368648</v>
      </c>
      <c r="P1397" t="s">
        <v>35</v>
      </c>
      <c r="Q1397">
        <v>158</v>
      </c>
      <c r="R1397">
        <v>97</v>
      </c>
      <c r="S1397">
        <v>9.941006721310977</v>
      </c>
      <c r="T1397">
        <v>16.694646000956428</v>
      </c>
      <c r="U1397" t="s">
        <v>28</v>
      </c>
      <c r="V1397">
        <v>3</v>
      </c>
      <c r="W1397" t="s">
        <v>31</v>
      </c>
      <c r="X1397">
        <v>0</v>
      </c>
      <c r="Y1397" t="s">
        <v>41</v>
      </c>
      <c r="Z1397" t="s">
        <v>36</v>
      </c>
    </row>
    <row r="1398" spans="1:26" x14ac:dyDescent="0.3">
      <c r="A1398">
        <v>69</v>
      </c>
      <c r="B1398" t="s">
        <v>26</v>
      </c>
      <c r="C1398">
        <v>148</v>
      </c>
      <c r="D1398">
        <v>195</v>
      </c>
      <c r="E1398" t="s">
        <v>35</v>
      </c>
      <c r="F1398" t="s">
        <v>29</v>
      </c>
      <c r="G1398" t="s">
        <v>28</v>
      </c>
      <c r="H1398" t="s">
        <v>29</v>
      </c>
      <c r="I1398">
        <v>32.910146189827763</v>
      </c>
      <c r="J1398" t="s">
        <v>29</v>
      </c>
      <c r="K1398" t="s">
        <v>28</v>
      </c>
      <c r="L1398" t="s">
        <v>29</v>
      </c>
      <c r="M1398" t="s">
        <v>30</v>
      </c>
      <c r="N1398" t="s">
        <v>35</v>
      </c>
      <c r="O1398" s="4">
        <v>9.7068202110938326</v>
      </c>
      <c r="P1398" t="s">
        <v>35</v>
      </c>
      <c r="Q1398">
        <v>289</v>
      </c>
      <c r="R1398">
        <v>117</v>
      </c>
      <c r="S1398">
        <v>2.9593287219612452</v>
      </c>
      <c r="T1398">
        <v>19.131574774759418</v>
      </c>
      <c r="U1398" t="s">
        <v>28</v>
      </c>
      <c r="V1398">
        <v>4</v>
      </c>
      <c r="W1398" t="s">
        <v>43</v>
      </c>
      <c r="X1398">
        <v>1</v>
      </c>
      <c r="Y1398" t="s">
        <v>41</v>
      </c>
      <c r="Z1398" t="s">
        <v>33</v>
      </c>
    </row>
    <row r="1399" spans="1:26" x14ac:dyDescent="0.3">
      <c r="A1399">
        <v>47</v>
      </c>
      <c r="B1399" t="s">
        <v>34</v>
      </c>
      <c r="C1399">
        <v>130</v>
      </c>
      <c r="D1399">
        <v>237</v>
      </c>
      <c r="E1399" t="s">
        <v>35</v>
      </c>
      <c r="F1399" t="s">
        <v>28</v>
      </c>
      <c r="G1399" t="s">
        <v>28</v>
      </c>
      <c r="H1399" t="s">
        <v>29</v>
      </c>
      <c r="I1399">
        <v>22.984383813557955</v>
      </c>
      <c r="J1399" t="s">
        <v>29</v>
      </c>
      <c r="K1399" t="s">
        <v>28</v>
      </c>
      <c r="L1399" t="s">
        <v>28</v>
      </c>
      <c r="M1399" t="s">
        <v>35</v>
      </c>
      <c r="N1399" t="s">
        <v>30</v>
      </c>
      <c r="O1399" s="4">
        <v>4.3404755327748417</v>
      </c>
      <c r="P1399" t="s">
        <v>27</v>
      </c>
      <c r="Q1399">
        <v>360</v>
      </c>
      <c r="R1399">
        <v>113</v>
      </c>
      <c r="S1399">
        <v>5.0390952670591593</v>
      </c>
      <c r="T1399">
        <v>15.395657947955655</v>
      </c>
      <c r="U1399" t="s">
        <v>28</v>
      </c>
      <c r="V1399">
        <v>2</v>
      </c>
      <c r="W1399" t="s">
        <v>31</v>
      </c>
      <c r="X1399">
        <v>2</v>
      </c>
      <c r="Y1399" t="s">
        <v>37</v>
      </c>
      <c r="Z1399" t="s">
        <v>36</v>
      </c>
    </row>
    <row r="1400" spans="1:26" x14ac:dyDescent="0.3">
      <c r="A1400">
        <v>56</v>
      </c>
      <c r="B1400" t="s">
        <v>26</v>
      </c>
      <c r="C1400">
        <v>124</v>
      </c>
      <c r="D1400">
        <v>171</v>
      </c>
      <c r="E1400" t="s">
        <v>35</v>
      </c>
      <c r="F1400" t="s">
        <v>29</v>
      </c>
      <c r="G1400" t="s">
        <v>29</v>
      </c>
      <c r="H1400" t="s">
        <v>29</v>
      </c>
      <c r="I1400">
        <v>33.398373275188582</v>
      </c>
      <c r="J1400" t="s">
        <v>29</v>
      </c>
      <c r="K1400" t="s">
        <v>29</v>
      </c>
      <c r="L1400" t="s">
        <v>29</v>
      </c>
      <c r="M1400" t="s">
        <v>42</v>
      </c>
      <c r="N1400" t="s">
        <v>27</v>
      </c>
      <c r="O1400" s="4">
        <v>9.366917512590188</v>
      </c>
      <c r="P1400" t="s">
        <v>35</v>
      </c>
      <c r="Q1400">
        <v>375</v>
      </c>
      <c r="R1400">
        <v>149</v>
      </c>
      <c r="S1400">
        <v>2.3027890104394464</v>
      </c>
      <c r="T1400">
        <v>10.245759441422043</v>
      </c>
      <c r="U1400" t="s">
        <v>28</v>
      </c>
      <c r="V1400">
        <v>5</v>
      </c>
      <c r="W1400" t="s">
        <v>43</v>
      </c>
      <c r="X1400">
        <v>1</v>
      </c>
      <c r="Y1400" t="s">
        <v>41</v>
      </c>
      <c r="Z1400" t="s">
        <v>33</v>
      </c>
    </row>
    <row r="1401" spans="1:26" x14ac:dyDescent="0.3">
      <c r="A1401">
        <v>44</v>
      </c>
      <c r="B1401" t="s">
        <v>26</v>
      </c>
      <c r="C1401">
        <v>168</v>
      </c>
      <c r="D1401">
        <v>152</v>
      </c>
      <c r="E1401" t="s">
        <v>30</v>
      </c>
      <c r="F1401" t="s">
        <v>29</v>
      </c>
      <c r="G1401" t="s">
        <v>29</v>
      </c>
      <c r="H1401" t="s">
        <v>28</v>
      </c>
      <c r="I1401">
        <v>39.900100015894395</v>
      </c>
      <c r="J1401" t="s">
        <v>28</v>
      </c>
      <c r="K1401" t="s">
        <v>28</v>
      </c>
      <c r="L1401" t="s">
        <v>28</v>
      </c>
      <c r="M1401" t="s">
        <v>35</v>
      </c>
      <c r="N1401" t="s">
        <v>27</v>
      </c>
      <c r="O1401" s="4">
        <v>7.0383577325285236</v>
      </c>
      <c r="P1401" t="s">
        <v>27</v>
      </c>
      <c r="Q1401">
        <v>125</v>
      </c>
      <c r="R1401">
        <v>94</v>
      </c>
      <c r="S1401">
        <v>3.1679418751789212</v>
      </c>
      <c r="T1401">
        <v>18.750043752687269</v>
      </c>
      <c r="U1401" t="s">
        <v>28</v>
      </c>
      <c r="V1401">
        <v>1</v>
      </c>
      <c r="W1401" t="s">
        <v>38</v>
      </c>
      <c r="X1401">
        <v>2</v>
      </c>
      <c r="Y1401" t="s">
        <v>41</v>
      </c>
      <c r="Z1401" t="s">
        <v>36</v>
      </c>
    </row>
    <row r="1402" spans="1:26" x14ac:dyDescent="0.3">
      <c r="A1402">
        <v>53</v>
      </c>
      <c r="B1402" t="s">
        <v>26</v>
      </c>
      <c r="C1402">
        <v>173</v>
      </c>
      <c r="D1402">
        <v>291</v>
      </c>
      <c r="E1402" t="s">
        <v>30</v>
      </c>
      <c r="F1402" t="s">
        <v>29</v>
      </c>
      <c r="G1402" t="s">
        <v>28</v>
      </c>
      <c r="H1402" t="s">
        <v>29</v>
      </c>
      <c r="I1402">
        <v>34.719001646543028</v>
      </c>
      <c r="J1402" t="s">
        <v>28</v>
      </c>
      <c r="K1402" t="s">
        <v>28</v>
      </c>
      <c r="L1402" t="s">
        <v>28</v>
      </c>
      <c r="M1402" t="s">
        <v>35</v>
      </c>
      <c r="N1402" t="s">
        <v>35</v>
      </c>
      <c r="O1402" s="4">
        <v>8.4924464998638562</v>
      </c>
      <c r="P1402" t="s">
        <v>30</v>
      </c>
      <c r="Q1402">
        <v>244</v>
      </c>
      <c r="R1402">
        <v>140</v>
      </c>
      <c r="S1402">
        <v>7.0980225653419007</v>
      </c>
      <c r="T1402">
        <v>5.5733681412324056</v>
      </c>
      <c r="U1402" t="s">
        <v>28</v>
      </c>
      <c r="V1402">
        <v>2</v>
      </c>
      <c r="W1402" t="s">
        <v>31</v>
      </c>
      <c r="X1402">
        <v>2</v>
      </c>
      <c r="Y1402" t="s">
        <v>41</v>
      </c>
      <c r="Z1402" t="s">
        <v>33</v>
      </c>
    </row>
    <row r="1403" spans="1:26" x14ac:dyDescent="0.3">
      <c r="A1403">
        <v>46</v>
      </c>
      <c r="B1403" t="s">
        <v>26</v>
      </c>
      <c r="C1403">
        <v>151</v>
      </c>
      <c r="D1403">
        <v>279</v>
      </c>
      <c r="E1403" t="s">
        <v>30</v>
      </c>
      <c r="F1403" t="s">
        <v>29</v>
      </c>
      <c r="G1403" t="s">
        <v>28</v>
      </c>
      <c r="H1403" t="s">
        <v>29</v>
      </c>
      <c r="I1403">
        <v>21.823303041207751</v>
      </c>
      <c r="J1403" t="s">
        <v>29</v>
      </c>
      <c r="K1403" t="s">
        <v>28</v>
      </c>
      <c r="L1403" t="s">
        <v>29</v>
      </c>
      <c r="M1403" t="s">
        <v>27</v>
      </c>
      <c r="N1403" t="s">
        <v>35</v>
      </c>
      <c r="O1403" s="4">
        <v>6.0047892546403254</v>
      </c>
      <c r="P1403" t="s">
        <v>35</v>
      </c>
      <c r="Q1403">
        <v>141</v>
      </c>
      <c r="R1403">
        <v>147</v>
      </c>
      <c r="S1403">
        <v>9.707229086241675</v>
      </c>
      <c r="T1403">
        <v>8.4237905442817151</v>
      </c>
      <c r="U1403" t="s">
        <v>28</v>
      </c>
      <c r="V1403">
        <v>4</v>
      </c>
      <c r="W1403" t="s">
        <v>43</v>
      </c>
      <c r="X1403">
        <v>0</v>
      </c>
      <c r="Y1403" t="s">
        <v>37</v>
      </c>
      <c r="Z1403" t="s">
        <v>36</v>
      </c>
    </row>
    <row r="1404" spans="1:26" x14ac:dyDescent="0.3">
      <c r="A1404">
        <v>55</v>
      </c>
      <c r="B1404" t="s">
        <v>26</v>
      </c>
      <c r="C1404">
        <v>155</v>
      </c>
      <c r="D1404">
        <v>210</v>
      </c>
      <c r="E1404" t="s">
        <v>30</v>
      </c>
      <c r="F1404" t="s">
        <v>29</v>
      </c>
      <c r="G1404" t="s">
        <v>29</v>
      </c>
      <c r="H1404" t="s">
        <v>29</v>
      </c>
      <c r="I1404">
        <v>31.941299332296232</v>
      </c>
      <c r="J1404" t="s">
        <v>28</v>
      </c>
      <c r="K1404" t="s">
        <v>29</v>
      </c>
      <c r="L1404" t="s">
        <v>29</v>
      </c>
      <c r="M1404" t="s">
        <v>30</v>
      </c>
      <c r="N1404" t="s">
        <v>35</v>
      </c>
      <c r="O1404" s="4">
        <v>6.305258344901576</v>
      </c>
      <c r="P1404" t="s">
        <v>27</v>
      </c>
      <c r="Q1404">
        <v>224</v>
      </c>
      <c r="R1404">
        <v>84</v>
      </c>
      <c r="S1404">
        <v>2.1510951303453174</v>
      </c>
      <c r="T1404">
        <v>18.190377537776186</v>
      </c>
      <c r="U1404" t="s">
        <v>28</v>
      </c>
      <c r="V1404">
        <v>4</v>
      </c>
      <c r="W1404" t="s">
        <v>43</v>
      </c>
      <c r="X1404">
        <v>0</v>
      </c>
      <c r="Y1404" t="s">
        <v>41</v>
      </c>
      <c r="Z1404" t="s">
        <v>33</v>
      </c>
    </row>
    <row r="1405" spans="1:26" x14ac:dyDescent="0.3">
      <c r="A1405">
        <v>74</v>
      </c>
      <c r="B1405" t="s">
        <v>26</v>
      </c>
      <c r="C1405">
        <v>134</v>
      </c>
      <c r="D1405">
        <v>187</v>
      </c>
      <c r="E1405" t="s">
        <v>27</v>
      </c>
      <c r="F1405" t="s">
        <v>29</v>
      </c>
      <c r="G1405" t="s">
        <v>29</v>
      </c>
      <c r="H1405" t="s">
        <v>29</v>
      </c>
      <c r="I1405">
        <v>18.208664942069611</v>
      </c>
      <c r="J1405" t="s">
        <v>28</v>
      </c>
      <c r="K1405" t="s">
        <v>28</v>
      </c>
      <c r="L1405" t="s">
        <v>28</v>
      </c>
      <c r="M1405" t="s">
        <v>30</v>
      </c>
      <c r="N1405" t="s">
        <v>30</v>
      </c>
      <c r="O1405" s="4">
        <v>5.1445056723787834</v>
      </c>
      <c r="P1405" t="s">
        <v>27</v>
      </c>
      <c r="Q1405">
        <v>268</v>
      </c>
      <c r="R1405">
        <v>156</v>
      </c>
      <c r="S1405">
        <v>7.93526869244557</v>
      </c>
      <c r="T1405">
        <v>14.907251101900913</v>
      </c>
      <c r="U1405" t="s">
        <v>28</v>
      </c>
      <c r="V1405">
        <v>2</v>
      </c>
      <c r="W1405" t="s">
        <v>31</v>
      </c>
      <c r="X1405">
        <v>0</v>
      </c>
      <c r="Y1405" t="s">
        <v>40</v>
      </c>
      <c r="Z1405" t="s">
        <v>33</v>
      </c>
    </row>
    <row r="1406" spans="1:26" x14ac:dyDescent="0.3">
      <c r="A1406">
        <v>50</v>
      </c>
      <c r="B1406" t="s">
        <v>34</v>
      </c>
      <c r="C1406">
        <v>138</v>
      </c>
      <c r="D1406">
        <v>195</v>
      </c>
      <c r="E1406" t="s">
        <v>27</v>
      </c>
      <c r="F1406" t="s">
        <v>29</v>
      </c>
      <c r="G1406" t="s">
        <v>29</v>
      </c>
      <c r="H1406" t="s">
        <v>28</v>
      </c>
      <c r="I1406">
        <v>28.333799527284484</v>
      </c>
      <c r="J1406" t="s">
        <v>28</v>
      </c>
      <c r="K1406" t="s">
        <v>28</v>
      </c>
      <c r="L1406" t="s">
        <v>29</v>
      </c>
      <c r="M1406" t="s">
        <v>30</v>
      </c>
      <c r="N1406" t="s">
        <v>30</v>
      </c>
      <c r="O1406" s="4">
        <v>9.7260445822423414</v>
      </c>
      <c r="P1406" t="s">
        <v>30</v>
      </c>
      <c r="Q1406">
        <v>343</v>
      </c>
      <c r="R1406">
        <v>140</v>
      </c>
      <c r="S1406">
        <v>6.9186770172015342</v>
      </c>
      <c r="T1406">
        <v>17.270172803107261</v>
      </c>
      <c r="U1406" t="s">
        <v>28</v>
      </c>
      <c r="V1406">
        <v>2</v>
      </c>
      <c r="W1406" t="s">
        <v>31</v>
      </c>
      <c r="X1406">
        <v>1</v>
      </c>
      <c r="Y1406" t="s">
        <v>32</v>
      </c>
      <c r="Z1406" t="s">
        <v>36</v>
      </c>
    </row>
    <row r="1407" spans="1:26" x14ac:dyDescent="0.3">
      <c r="A1407">
        <v>78</v>
      </c>
      <c r="B1407" t="s">
        <v>34</v>
      </c>
      <c r="C1407">
        <v>141</v>
      </c>
      <c r="D1407">
        <v>283</v>
      </c>
      <c r="E1407" t="s">
        <v>30</v>
      </c>
      <c r="F1407" t="s">
        <v>28</v>
      </c>
      <c r="G1407" t="s">
        <v>29</v>
      </c>
      <c r="H1407" t="s">
        <v>29</v>
      </c>
      <c r="I1407">
        <v>29.732740044098502</v>
      </c>
      <c r="J1407" t="s">
        <v>29</v>
      </c>
      <c r="K1407" t="s">
        <v>29</v>
      </c>
      <c r="L1407" t="s">
        <v>28</v>
      </c>
      <c r="M1407" t="s">
        <v>35</v>
      </c>
      <c r="N1407" t="s">
        <v>35</v>
      </c>
      <c r="O1407" s="4">
        <v>4.2597942966426778</v>
      </c>
      <c r="P1407" t="s">
        <v>27</v>
      </c>
      <c r="Q1407">
        <v>181</v>
      </c>
      <c r="R1407">
        <v>106</v>
      </c>
      <c r="S1407">
        <v>0.17774606526160031</v>
      </c>
      <c r="T1407">
        <v>12.106617133918233</v>
      </c>
      <c r="U1407" t="s">
        <v>28</v>
      </c>
      <c r="V1407">
        <v>3</v>
      </c>
      <c r="W1407" t="s">
        <v>31</v>
      </c>
      <c r="X1407">
        <v>2</v>
      </c>
      <c r="Y1407" t="s">
        <v>32</v>
      </c>
      <c r="Z1407" t="s">
        <v>33</v>
      </c>
    </row>
    <row r="1408" spans="1:26" x14ac:dyDescent="0.3">
      <c r="A1408">
        <v>54</v>
      </c>
      <c r="B1408" t="s">
        <v>34</v>
      </c>
      <c r="C1408">
        <v>153</v>
      </c>
      <c r="D1408">
        <v>190</v>
      </c>
      <c r="E1408" t="s">
        <v>30</v>
      </c>
      <c r="F1408" t="s">
        <v>29</v>
      </c>
      <c r="G1408" t="s">
        <v>29</v>
      </c>
      <c r="H1408" t="s">
        <v>28</v>
      </c>
      <c r="I1408">
        <v>39.392306165802736</v>
      </c>
      <c r="J1408" t="s">
        <v>28</v>
      </c>
      <c r="K1408" t="s">
        <v>28</v>
      </c>
      <c r="L1408" t="s">
        <v>29</v>
      </c>
      <c r="M1408" t="s">
        <v>27</v>
      </c>
      <c r="N1408" t="s">
        <v>27</v>
      </c>
      <c r="O1408" s="4">
        <v>6.3209806175298491</v>
      </c>
      <c r="P1408" t="s">
        <v>30</v>
      </c>
      <c r="Q1408">
        <v>242</v>
      </c>
      <c r="R1408">
        <v>124</v>
      </c>
      <c r="S1408">
        <v>13.118807870359106</v>
      </c>
      <c r="T1408">
        <v>16.889705459767463</v>
      </c>
      <c r="U1408" t="s">
        <v>28</v>
      </c>
      <c r="V1408">
        <v>2</v>
      </c>
      <c r="W1408" t="s">
        <v>31</v>
      </c>
      <c r="X1408">
        <v>0</v>
      </c>
      <c r="Y1408" t="s">
        <v>41</v>
      </c>
      <c r="Z1408" t="s">
        <v>33</v>
      </c>
    </row>
    <row r="1409" spans="1:26" x14ac:dyDescent="0.3">
      <c r="A1409">
        <v>44</v>
      </c>
      <c r="B1409" t="s">
        <v>26</v>
      </c>
      <c r="C1409">
        <v>175</v>
      </c>
      <c r="D1409">
        <v>288</v>
      </c>
      <c r="E1409" t="s">
        <v>30</v>
      </c>
      <c r="F1409" t="s">
        <v>28</v>
      </c>
      <c r="G1409" t="s">
        <v>29</v>
      </c>
      <c r="H1409" t="s">
        <v>29</v>
      </c>
      <c r="I1409">
        <v>34.218518369475895</v>
      </c>
      <c r="J1409" t="s">
        <v>28</v>
      </c>
      <c r="K1409" t="s">
        <v>29</v>
      </c>
      <c r="L1409" t="s">
        <v>29</v>
      </c>
      <c r="M1409" t="s">
        <v>30</v>
      </c>
      <c r="N1409" t="s">
        <v>30</v>
      </c>
      <c r="O1409" s="4">
        <v>6.0082053103983428</v>
      </c>
      <c r="P1409" t="s">
        <v>35</v>
      </c>
      <c r="Q1409">
        <v>206</v>
      </c>
      <c r="R1409">
        <v>137</v>
      </c>
      <c r="S1409">
        <v>8.6783888262952456</v>
      </c>
      <c r="T1409">
        <v>10.931985982137045</v>
      </c>
      <c r="U1409" t="s">
        <v>28</v>
      </c>
      <c r="V1409">
        <v>3</v>
      </c>
      <c r="W1409" t="s">
        <v>31</v>
      </c>
      <c r="X1409">
        <v>1</v>
      </c>
      <c r="Y1409" t="s">
        <v>41</v>
      </c>
      <c r="Z1409" t="s">
        <v>36</v>
      </c>
    </row>
    <row r="1410" spans="1:26" x14ac:dyDescent="0.3">
      <c r="A1410">
        <v>72</v>
      </c>
      <c r="B1410" t="s">
        <v>34</v>
      </c>
      <c r="C1410">
        <v>136</v>
      </c>
      <c r="D1410">
        <v>259</v>
      </c>
      <c r="E1410" t="s">
        <v>35</v>
      </c>
      <c r="F1410" t="s">
        <v>29</v>
      </c>
      <c r="G1410" t="s">
        <v>28</v>
      </c>
      <c r="H1410" t="s">
        <v>29</v>
      </c>
      <c r="I1410">
        <v>33.531125542832363</v>
      </c>
      <c r="J1410" t="s">
        <v>29</v>
      </c>
      <c r="K1410" t="s">
        <v>28</v>
      </c>
      <c r="L1410" t="s">
        <v>29</v>
      </c>
      <c r="M1410" t="s">
        <v>30</v>
      </c>
      <c r="N1410" t="s">
        <v>27</v>
      </c>
      <c r="O1410" s="4">
        <v>8.8784618387947862</v>
      </c>
      <c r="P1410" t="s">
        <v>30</v>
      </c>
      <c r="Q1410">
        <v>388</v>
      </c>
      <c r="R1410">
        <v>98</v>
      </c>
      <c r="S1410">
        <v>3.9008580715714851</v>
      </c>
      <c r="T1410">
        <v>8.7939496658777614</v>
      </c>
      <c r="U1410" t="s">
        <v>28</v>
      </c>
      <c r="V1410">
        <v>4</v>
      </c>
      <c r="W1410" t="s">
        <v>43</v>
      </c>
      <c r="X1410">
        <v>1</v>
      </c>
      <c r="Y1410" t="s">
        <v>41</v>
      </c>
      <c r="Z1410" t="s">
        <v>33</v>
      </c>
    </row>
    <row r="1411" spans="1:26" x14ac:dyDescent="0.3">
      <c r="A1411">
        <v>50</v>
      </c>
      <c r="B1411" t="s">
        <v>26</v>
      </c>
      <c r="C1411">
        <v>131</v>
      </c>
      <c r="D1411">
        <v>190</v>
      </c>
      <c r="E1411" t="s">
        <v>27</v>
      </c>
      <c r="F1411" t="s">
        <v>29</v>
      </c>
      <c r="G1411" t="s">
        <v>28</v>
      </c>
      <c r="H1411" t="s">
        <v>29</v>
      </c>
      <c r="I1411">
        <v>29.712901398532487</v>
      </c>
      <c r="J1411" t="s">
        <v>28</v>
      </c>
      <c r="K1411" t="s">
        <v>29</v>
      </c>
      <c r="L1411" t="s">
        <v>29</v>
      </c>
      <c r="M1411" t="s">
        <v>27</v>
      </c>
      <c r="N1411" t="s">
        <v>35</v>
      </c>
      <c r="O1411" s="4">
        <v>7.009537023694639</v>
      </c>
      <c r="P1411" t="s">
        <v>35</v>
      </c>
      <c r="Q1411">
        <v>307</v>
      </c>
      <c r="R1411">
        <v>109</v>
      </c>
      <c r="S1411">
        <v>8.9567382319491031</v>
      </c>
      <c r="T1411">
        <v>16.131599174793759</v>
      </c>
      <c r="U1411" t="s">
        <v>28</v>
      </c>
      <c r="V1411">
        <v>4</v>
      </c>
      <c r="W1411" t="s">
        <v>43</v>
      </c>
      <c r="X1411">
        <v>1</v>
      </c>
      <c r="Y1411" t="s">
        <v>32</v>
      </c>
      <c r="Z1411" t="s">
        <v>36</v>
      </c>
    </row>
    <row r="1412" spans="1:26" x14ac:dyDescent="0.3">
      <c r="A1412">
        <v>79</v>
      </c>
      <c r="B1412" t="s">
        <v>34</v>
      </c>
      <c r="C1412">
        <v>144</v>
      </c>
      <c r="D1412">
        <v>206</v>
      </c>
      <c r="E1412" t="s">
        <v>35</v>
      </c>
      <c r="F1412" t="s">
        <v>29</v>
      </c>
      <c r="G1412" t="s">
        <v>29</v>
      </c>
      <c r="H1412" t="s">
        <v>29</v>
      </c>
      <c r="I1412">
        <v>29.289872312594333</v>
      </c>
      <c r="J1412" t="s">
        <v>29</v>
      </c>
      <c r="K1412" t="s">
        <v>28</v>
      </c>
      <c r="L1412" t="s">
        <v>28</v>
      </c>
      <c r="M1412" t="s">
        <v>42</v>
      </c>
      <c r="N1412" t="s">
        <v>30</v>
      </c>
      <c r="O1412" s="4">
        <v>5.0146248837085228</v>
      </c>
      <c r="P1412" t="s">
        <v>35</v>
      </c>
      <c r="Q1412">
        <v>229</v>
      </c>
      <c r="R1412">
        <v>142</v>
      </c>
      <c r="S1412">
        <v>13.936820409972404</v>
      </c>
      <c r="T1412">
        <v>8.1680997626288985</v>
      </c>
      <c r="U1412" t="s">
        <v>28</v>
      </c>
      <c r="V1412">
        <v>3</v>
      </c>
      <c r="W1412" t="s">
        <v>31</v>
      </c>
      <c r="X1412">
        <v>0</v>
      </c>
      <c r="Y1412" t="s">
        <v>32</v>
      </c>
      <c r="Z1412" t="s">
        <v>33</v>
      </c>
    </row>
    <row r="1413" spans="1:26" x14ac:dyDescent="0.3">
      <c r="A1413">
        <v>21</v>
      </c>
      <c r="B1413" t="s">
        <v>34</v>
      </c>
      <c r="C1413">
        <v>175</v>
      </c>
      <c r="D1413">
        <v>272</v>
      </c>
      <c r="E1413" t="s">
        <v>30</v>
      </c>
      <c r="F1413" t="s">
        <v>28</v>
      </c>
      <c r="G1413" t="s">
        <v>28</v>
      </c>
      <c r="H1413" t="s">
        <v>29</v>
      </c>
      <c r="I1413">
        <v>39.825821187364745</v>
      </c>
      <c r="J1413" t="s">
        <v>28</v>
      </c>
      <c r="K1413" t="s">
        <v>28</v>
      </c>
      <c r="L1413" t="s">
        <v>28</v>
      </c>
      <c r="M1413" t="s">
        <v>27</v>
      </c>
      <c r="N1413" t="s">
        <v>35</v>
      </c>
      <c r="O1413" s="4">
        <v>7.0540765960657215</v>
      </c>
      <c r="P1413" t="s">
        <v>27</v>
      </c>
      <c r="Q1413">
        <v>294</v>
      </c>
      <c r="R1413">
        <v>84</v>
      </c>
      <c r="S1413">
        <v>0.29544460061207867</v>
      </c>
      <c r="T1413">
        <v>8.8465854298952653</v>
      </c>
      <c r="U1413" t="s">
        <v>28</v>
      </c>
      <c r="V1413">
        <v>1</v>
      </c>
      <c r="W1413" t="s">
        <v>38</v>
      </c>
      <c r="X1413">
        <v>2</v>
      </c>
      <c r="Y1413" t="s">
        <v>41</v>
      </c>
      <c r="Z1413" t="s">
        <v>39</v>
      </c>
    </row>
    <row r="1414" spans="1:26" x14ac:dyDescent="0.3">
      <c r="A1414">
        <v>39</v>
      </c>
      <c r="B1414" t="s">
        <v>26</v>
      </c>
      <c r="C1414">
        <v>136</v>
      </c>
      <c r="D1414">
        <v>235</v>
      </c>
      <c r="E1414" t="s">
        <v>27</v>
      </c>
      <c r="F1414" t="s">
        <v>28</v>
      </c>
      <c r="G1414" t="s">
        <v>28</v>
      </c>
      <c r="H1414" t="s">
        <v>28</v>
      </c>
      <c r="I1414">
        <v>18.467895918826365</v>
      </c>
      <c r="J1414" t="s">
        <v>28</v>
      </c>
      <c r="K1414" t="s">
        <v>28</v>
      </c>
      <c r="L1414" t="s">
        <v>28</v>
      </c>
      <c r="M1414" t="s">
        <v>27</v>
      </c>
      <c r="N1414" t="s">
        <v>30</v>
      </c>
      <c r="O1414" s="4">
        <v>5.4160987957931912</v>
      </c>
      <c r="P1414" t="s">
        <v>30</v>
      </c>
      <c r="Q1414">
        <v>183</v>
      </c>
      <c r="R1414">
        <v>141</v>
      </c>
      <c r="S1414">
        <v>14.28167163984374</v>
      </c>
      <c r="T1414">
        <v>6.2274878431242957</v>
      </c>
      <c r="U1414" t="s">
        <v>28</v>
      </c>
      <c r="V1414">
        <v>0</v>
      </c>
      <c r="W1414" t="s">
        <v>38</v>
      </c>
      <c r="X1414">
        <v>1</v>
      </c>
      <c r="Y1414" t="s">
        <v>40</v>
      </c>
      <c r="Z1414" t="s">
        <v>36</v>
      </c>
    </row>
    <row r="1415" spans="1:26" x14ac:dyDescent="0.3">
      <c r="A1415">
        <v>19</v>
      </c>
      <c r="B1415" t="s">
        <v>26</v>
      </c>
      <c r="C1415">
        <v>129</v>
      </c>
      <c r="D1415">
        <v>212</v>
      </c>
      <c r="E1415" t="s">
        <v>30</v>
      </c>
      <c r="F1415" t="s">
        <v>28</v>
      </c>
      <c r="G1415" t="s">
        <v>29</v>
      </c>
      <c r="H1415" t="s">
        <v>29</v>
      </c>
      <c r="I1415">
        <v>24.670529928929334</v>
      </c>
      <c r="J1415" t="s">
        <v>29</v>
      </c>
      <c r="K1415" t="s">
        <v>28</v>
      </c>
      <c r="L1415" t="s">
        <v>29</v>
      </c>
      <c r="M1415" t="s">
        <v>30</v>
      </c>
      <c r="N1415" t="s">
        <v>27</v>
      </c>
      <c r="O1415" s="4">
        <v>4.1026787488236698</v>
      </c>
      <c r="P1415" t="s">
        <v>30</v>
      </c>
      <c r="Q1415">
        <v>101</v>
      </c>
      <c r="R1415">
        <v>154</v>
      </c>
      <c r="S1415">
        <v>9.8396670071256587</v>
      </c>
      <c r="T1415">
        <v>14.247272787421007</v>
      </c>
      <c r="U1415" t="s">
        <v>28</v>
      </c>
      <c r="V1415">
        <v>3</v>
      </c>
      <c r="W1415" t="s">
        <v>31</v>
      </c>
      <c r="X1415">
        <v>1</v>
      </c>
      <c r="Y1415" t="s">
        <v>37</v>
      </c>
      <c r="Z1415" t="s">
        <v>39</v>
      </c>
    </row>
    <row r="1416" spans="1:26" x14ac:dyDescent="0.3">
      <c r="A1416">
        <v>27</v>
      </c>
      <c r="B1416" t="s">
        <v>34</v>
      </c>
      <c r="C1416">
        <v>147</v>
      </c>
      <c r="D1416">
        <v>188</v>
      </c>
      <c r="E1416" t="s">
        <v>35</v>
      </c>
      <c r="F1416" t="s">
        <v>29</v>
      </c>
      <c r="G1416" t="s">
        <v>29</v>
      </c>
      <c r="H1416" t="s">
        <v>29</v>
      </c>
      <c r="I1416">
        <v>20.943244113721864</v>
      </c>
      <c r="J1416" t="s">
        <v>29</v>
      </c>
      <c r="K1416" t="s">
        <v>29</v>
      </c>
      <c r="L1416" t="s">
        <v>29</v>
      </c>
      <c r="M1416" t="s">
        <v>42</v>
      </c>
      <c r="N1416" t="s">
        <v>35</v>
      </c>
      <c r="O1416" s="4">
        <v>7.267270213927767</v>
      </c>
      <c r="P1416" t="s">
        <v>27</v>
      </c>
      <c r="Q1416">
        <v>227</v>
      </c>
      <c r="R1416">
        <v>153</v>
      </c>
      <c r="S1416">
        <v>8.081436141099454</v>
      </c>
      <c r="T1416">
        <v>11.539605617730558</v>
      </c>
      <c r="U1416" t="s">
        <v>28</v>
      </c>
      <c r="V1416">
        <v>5</v>
      </c>
      <c r="W1416" t="s">
        <v>43</v>
      </c>
      <c r="X1416">
        <v>1</v>
      </c>
      <c r="Y1416" t="s">
        <v>37</v>
      </c>
      <c r="Z1416" t="s">
        <v>39</v>
      </c>
    </row>
    <row r="1417" spans="1:26" x14ac:dyDescent="0.3">
      <c r="A1417">
        <v>22</v>
      </c>
      <c r="B1417" t="s">
        <v>34</v>
      </c>
      <c r="C1417">
        <v>176</v>
      </c>
      <c r="D1417">
        <v>287</v>
      </c>
      <c r="E1417" t="s">
        <v>27</v>
      </c>
      <c r="F1417" t="s">
        <v>29</v>
      </c>
      <c r="G1417" t="s">
        <v>28</v>
      </c>
      <c r="H1417" t="s">
        <v>29</v>
      </c>
      <c r="I1417">
        <v>24.929382512962491</v>
      </c>
      <c r="J1417" t="s">
        <v>29</v>
      </c>
      <c r="K1417" t="s">
        <v>28</v>
      </c>
      <c r="L1417" t="s">
        <v>28</v>
      </c>
      <c r="M1417" t="s">
        <v>35</v>
      </c>
      <c r="N1417" t="s">
        <v>27</v>
      </c>
      <c r="O1417" s="4">
        <v>6.1624463268319438</v>
      </c>
      <c r="P1417" t="s">
        <v>30</v>
      </c>
      <c r="Q1417">
        <v>251</v>
      </c>
      <c r="R1417">
        <v>120</v>
      </c>
      <c r="S1417">
        <v>5.9548176451452619</v>
      </c>
      <c r="T1417">
        <v>16.979118439304962</v>
      </c>
      <c r="U1417" t="s">
        <v>28</v>
      </c>
      <c r="V1417">
        <v>3</v>
      </c>
      <c r="W1417" t="s">
        <v>31</v>
      </c>
      <c r="X1417">
        <v>1</v>
      </c>
      <c r="Y1417" t="s">
        <v>37</v>
      </c>
      <c r="Z1417" t="s">
        <v>39</v>
      </c>
    </row>
    <row r="1418" spans="1:26" x14ac:dyDescent="0.3">
      <c r="A1418">
        <v>76</v>
      </c>
      <c r="B1418" t="s">
        <v>34</v>
      </c>
      <c r="C1418">
        <v>137</v>
      </c>
      <c r="D1418">
        <v>176</v>
      </c>
      <c r="E1418" t="s">
        <v>35</v>
      </c>
      <c r="F1418" t="s">
        <v>28</v>
      </c>
      <c r="G1418" t="s">
        <v>29</v>
      </c>
      <c r="H1418" t="s">
        <v>28</v>
      </c>
      <c r="I1418">
        <v>28.199633788696616</v>
      </c>
      <c r="J1418" t="s">
        <v>28</v>
      </c>
      <c r="K1418" t="s">
        <v>28</v>
      </c>
      <c r="L1418" t="s">
        <v>28</v>
      </c>
      <c r="M1418" t="s">
        <v>42</v>
      </c>
      <c r="N1418" t="s">
        <v>27</v>
      </c>
      <c r="O1418" s="4">
        <v>5.4333329322957802</v>
      </c>
      <c r="P1418" t="s">
        <v>30</v>
      </c>
      <c r="Q1418">
        <v>249</v>
      </c>
      <c r="R1418">
        <v>144</v>
      </c>
      <c r="S1418">
        <v>1.9813478752707947</v>
      </c>
      <c r="T1418">
        <v>5.0286053031556506</v>
      </c>
      <c r="U1418" t="s">
        <v>28</v>
      </c>
      <c r="V1418">
        <v>0</v>
      </c>
      <c r="W1418" t="s">
        <v>38</v>
      </c>
      <c r="X1418">
        <v>1</v>
      </c>
      <c r="Y1418" t="s">
        <v>32</v>
      </c>
      <c r="Z1418" t="s">
        <v>33</v>
      </c>
    </row>
    <row r="1419" spans="1:26" x14ac:dyDescent="0.3">
      <c r="A1419">
        <v>27</v>
      </c>
      <c r="B1419" t="s">
        <v>34</v>
      </c>
      <c r="C1419">
        <v>170</v>
      </c>
      <c r="D1419">
        <v>230</v>
      </c>
      <c r="E1419" t="s">
        <v>27</v>
      </c>
      <c r="F1419" t="s">
        <v>28</v>
      </c>
      <c r="G1419" t="s">
        <v>29</v>
      </c>
      <c r="H1419" t="s">
        <v>28</v>
      </c>
      <c r="I1419">
        <v>25.522512052207638</v>
      </c>
      <c r="J1419" t="s">
        <v>28</v>
      </c>
      <c r="K1419" t="s">
        <v>28</v>
      </c>
      <c r="L1419" t="s">
        <v>28</v>
      </c>
      <c r="M1419" t="s">
        <v>30</v>
      </c>
      <c r="N1419" t="s">
        <v>27</v>
      </c>
      <c r="O1419" s="4">
        <v>5.0334283440536742</v>
      </c>
      <c r="P1419" t="s">
        <v>27</v>
      </c>
      <c r="Q1419">
        <v>164</v>
      </c>
      <c r="R1419">
        <v>158</v>
      </c>
      <c r="S1419">
        <v>0.27133937671130204</v>
      </c>
      <c r="T1419">
        <v>6.3967816806506104</v>
      </c>
      <c r="U1419" t="s">
        <v>28</v>
      </c>
      <c r="V1419">
        <v>0</v>
      </c>
      <c r="W1419" t="s">
        <v>38</v>
      </c>
      <c r="X1419">
        <v>1</v>
      </c>
      <c r="Y1419" t="s">
        <v>32</v>
      </c>
      <c r="Z1419" t="s">
        <v>39</v>
      </c>
    </row>
    <row r="1420" spans="1:26" x14ac:dyDescent="0.3">
      <c r="A1420">
        <v>50</v>
      </c>
      <c r="B1420" t="s">
        <v>26</v>
      </c>
      <c r="C1420">
        <v>137</v>
      </c>
      <c r="D1420">
        <v>256</v>
      </c>
      <c r="E1420" t="s">
        <v>30</v>
      </c>
      <c r="F1420" t="s">
        <v>29</v>
      </c>
      <c r="G1420" t="s">
        <v>28</v>
      </c>
      <c r="H1420" t="s">
        <v>29</v>
      </c>
      <c r="I1420">
        <v>39.179512521396006</v>
      </c>
      <c r="J1420" t="s">
        <v>29</v>
      </c>
      <c r="K1420" t="s">
        <v>29</v>
      </c>
      <c r="L1420" t="s">
        <v>29</v>
      </c>
      <c r="M1420" t="s">
        <v>42</v>
      </c>
      <c r="N1420" t="s">
        <v>30</v>
      </c>
      <c r="O1420" s="4">
        <v>6.7221611927544247</v>
      </c>
      <c r="P1420" t="s">
        <v>35</v>
      </c>
      <c r="Q1420">
        <v>130</v>
      </c>
      <c r="R1420">
        <v>105</v>
      </c>
      <c r="S1420">
        <v>6.5187231104340944</v>
      </c>
      <c r="T1420">
        <v>15.154432032824715</v>
      </c>
      <c r="U1420" t="s">
        <v>28</v>
      </c>
      <c r="V1420">
        <v>5</v>
      </c>
      <c r="W1420" t="s">
        <v>43</v>
      </c>
      <c r="X1420">
        <v>0</v>
      </c>
      <c r="Y1420" t="s">
        <v>41</v>
      </c>
      <c r="Z1420" t="s">
        <v>36</v>
      </c>
    </row>
    <row r="1421" spans="1:26" x14ac:dyDescent="0.3">
      <c r="A1421">
        <v>71</v>
      </c>
      <c r="B1421" t="s">
        <v>34</v>
      </c>
      <c r="C1421">
        <v>164</v>
      </c>
      <c r="D1421">
        <v>185</v>
      </c>
      <c r="E1421" t="s">
        <v>27</v>
      </c>
      <c r="F1421" t="s">
        <v>29</v>
      </c>
      <c r="G1421" t="s">
        <v>28</v>
      </c>
      <c r="H1421" t="s">
        <v>28</v>
      </c>
      <c r="I1421">
        <v>32.972935493730141</v>
      </c>
      <c r="J1421" t="s">
        <v>29</v>
      </c>
      <c r="K1421" t="s">
        <v>28</v>
      </c>
      <c r="L1421" t="s">
        <v>28</v>
      </c>
      <c r="M1421" t="s">
        <v>30</v>
      </c>
      <c r="N1421" t="s">
        <v>27</v>
      </c>
      <c r="O1421" s="4">
        <v>9.2177249537036339</v>
      </c>
      <c r="P1421" t="s">
        <v>30</v>
      </c>
      <c r="Q1421">
        <v>368</v>
      </c>
      <c r="R1421">
        <v>156</v>
      </c>
      <c r="S1421">
        <v>8.2704586301431391</v>
      </c>
      <c r="T1421">
        <v>8.0514310696412519</v>
      </c>
      <c r="U1421" t="s">
        <v>28</v>
      </c>
      <c r="V1421">
        <v>2</v>
      </c>
      <c r="W1421" t="s">
        <v>31</v>
      </c>
      <c r="X1421">
        <v>1</v>
      </c>
      <c r="Y1421" t="s">
        <v>41</v>
      </c>
      <c r="Z1421" t="s">
        <v>33</v>
      </c>
    </row>
    <row r="1422" spans="1:26" x14ac:dyDescent="0.3">
      <c r="A1422">
        <v>55</v>
      </c>
      <c r="B1422" t="s">
        <v>26</v>
      </c>
      <c r="C1422">
        <v>151</v>
      </c>
      <c r="D1422">
        <v>234</v>
      </c>
      <c r="E1422" t="s">
        <v>35</v>
      </c>
      <c r="F1422" t="s">
        <v>29</v>
      </c>
      <c r="G1422" t="s">
        <v>28</v>
      </c>
      <c r="H1422" t="s">
        <v>29</v>
      </c>
      <c r="I1422">
        <v>34.016988456135721</v>
      </c>
      <c r="J1422" t="s">
        <v>28</v>
      </c>
      <c r="K1422" t="s">
        <v>28</v>
      </c>
      <c r="L1422" t="s">
        <v>28</v>
      </c>
      <c r="M1422" t="s">
        <v>27</v>
      </c>
      <c r="N1422" t="s">
        <v>27</v>
      </c>
      <c r="O1422" s="4">
        <v>8.5487757214063418</v>
      </c>
      <c r="P1422" t="s">
        <v>35</v>
      </c>
      <c r="Q1422">
        <v>200</v>
      </c>
      <c r="R1422">
        <v>148</v>
      </c>
      <c r="S1422">
        <v>14.843999336549917</v>
      </c>
      <c r="T1422">
        <v>11.833907907355368</v>
      </c>
      <c r="U1422" t="s">
        <v>28</v>
      </c>
      <c r="V1422">
        <v>2</v>
      </c>
      <c r="W1422" t="s">
        <v>31</v>
      </c>
      <c r="X1422">
        <v>1</v>
      </c>
      <c r="Y1422" t="s">
        <v>41</v>
      </c>
      <c r="Z1422" t="s">
        <v>33</v>
      </c>
    </row>
    <row r="1423" spans="1:26" x14ac:dyDescent="0.3">
      <c r="A1423">
        <v>30</v>
      </c>
      <c r="B1423" t="s">
        <v>26</v>
      </c>
      <c r="C1423">
        <v>133</v>
      </c>
      <c r="D1423">
        <v>177</v>
      </c>
      <c r="E1423" t="s">
        <v>35</v>
      </c>
      <c r="F1423" t="s">
        <v>28</v>
      </c>
      <c r="G1423" t="s">
        <v>29</v>
      </c>
      <c r="H1423" t="s">
        <v>28</v>
      </c>
      <c r="I1423">
        <v>34.330428918814221</v>
      </c>
      <c r="J1423" t="s">
        <v>28</v>
      </c>
      <c r="K1423" t="s">
        <v>28</v>
      </c>
      <c r="L1423" t="s">
        <v>28</v>
      </c>
      <c r="M1423" t="s">
        <v>27</v>
      </c>
      <c r="N1423" t="s">
        <v>30</v>
      </c>
      <c r="O1423" s="4">
        <v>4.0277796884957855</v>
      </c>
      <c r="P1423" t="s">
        <v>27</v>
      </c>
      <c r="Q1423">
        <v>152</v>
      </c>
      <c r="R1423">
        <v>157</v>
      </c>
      <c r="S1423">
        <v>7.8813463168983695</v>
      </c>
      <c r="T1423">
        <v>11.394372171444815</v>
      </c>
      <c r="U1423" t="s">
        <v>28</v>
      </c>
      <c r="V1423">
        <v>0</v>
      </c>
      <c r="W1423" t="s">
        <v>38</v>
      </c>
      <c r="X1423">
        <v>1</v>
      </c>
      <c r="Y1423" t="s">
        <v>41</v>
      </c>
      <c r="Z1423" t="s">
        <v>36</v>
      </c>
    </row>
    <row r="1424" spans="1:26" x14ac:dyDescent="0.3">
      <c r="A1424">
        <v>48</v>
      </c>
      <c r="B1424" t="s">
        <v>34</v>
      </c>
      <c r="C1424">
        <v>175</v>
      </c>
      <c r="D1424">
        <v>165</v>
      </c>
      <c r="E1424" t="s">
        <v>35</v>
      </c>
      <c r="F1424" t="s">
        <v>28</v>
      </c>
      <c r="G1424" t="s">
        <v>28</v>
      </c>
      <c r="H1424" t="s">
        <v>29</v>
      </c>
      <c r="I1424">
        <v>37.782993821137531</v>
      </c>
      <c r="J1424" t="s">
        <v>29</v>
      </c>
      <c r="K1424" t="s">
        <v>29</v>
      </c>
      <c r="L1424" t="s">
        <v>29</v>
      </c>
      <c r="M1424" t="s">
        <v>27</v>
      </c>
      <c r="N1424" t="s">
        <v>35</v>
      </c>
      <c r="O1424" s="4">
        <v>8.3869008948906973</v>
      </c>
      <c r="P1424" t="s">
        <v>27</v>
      </c>
      <c r="Q1424">
        <v>139</v>
      </c>
      <c r="R1424">
        <v>133</v>
      </c>
      <c r="S1424">
        <v>10.577047594584487</v>
      </c>
      <c r="T1424">
        <v>5.8124703382082341</v>
      </c>
      <c r="U1424" t="s">
        <v>28</v>
      </c>
      <c r="V1424">
        <v>4</v>
      </c>
      <c r="W1424" t="s">
        <v>43</v>
      </c>
      <c r="X1424">
        <v>2</v>
      </c>
      <c r="Y1424" t="s">
        <v>41</v>
      </c>
      <c r="Z1424" t="s">
        <v>36</v>
      </c>
    </row>
    <row r="1425" spans="1:26" x14ac:dyDescent="0.3">
      <c r="A1425">
        <v>64</v>
      </c>
      <c r="B1425" t="s">
        <v>26</v>
      </c>
      <c r="C1425">
        <v>135</v>
      </c>
      <c r="D1425">
        <v>184</v>
      </c>
      <c r="E1425" t="s">
        <v>35</v>
      </c>
      <c r="F1425" t="s">
        <v>29</v>
      </c>
      <c r="G1425" t="s">
        <v>29</v>
      </c>
      <c r="H1425" t="s">
        <v>28</v>
      </c>
      <c r="I1425">
        <v>34.896413762053101</v>
      </c>
      <c r="J1425" t="s">
        <v>28</v>
      </c>
      <c r="K1425" t="s">
        <v>28</v>
      </c>
      <c r="L1425" t="s">
        <v>29</v>
      </c>
      <c r="M1425" t="s">
        <v>35</v>
      </c>
      <c r="N1425" t="s">
        <v>27</v>
      </c>
      <c r="O1425" s="4">
        <v>4.4363324768037087</v>
      </c>
      <c r="P1425" t="s">
        <v>35</v>
      </c>
      <c r="Q1425">
        <v>382</v>
      </c>
      <c r="R1425">
        <v>134</v>
      </c>
      <c r="S1425">
        <v>9.4772523911069513</v>
      </c>
      <c r="T1425">
        <v>18.309376879450273</v>
      </c>
      <c r="U1425" t="s">
        <v>28</v>
      </c>
      <c r="V1425">
        <v>2</v>
      </c>
      <c r="W1425" t="s">
        <v>31</v>
      </c>
      <c r="X1425">
        <v>1</v>
      </c>
      <c r="Y1425" t="s">
        <v>41</v>
      </c>
      <c r="Z1425" t="s">
        <v>33</v>
      </c>
    </row>
    <row r="1426" spans="1:26" x14ac:dyDescent="0.3">
      <c r="A1426">
        <v>53</v>
      </c>
      <c r="B1426" t="s">
        <v>34</v>
      </c>
      <c r="C1426">
        <v>169</v>
      </c>
      <c r="D1426">
        <v>248</v>
      </c>
      <c r="E1426" t="s">
        <v>30</v>
      </c>
      <c r="F1426" t="s">
        <v>29</v>
      </c>
      <c r="G1426" t="s">
        <v>29</v>
      </c>
      <c r="H1426" t="s">
        <v>28</v>
      </c>
      <c r="I1426">
        <v>18.356505803889647</v>
      </c>
      <c r="J1426" t="s">
        <v>29</v>
      </c>
      <c r="K1426" t="s">
        <v>29</v>
      </c>
      <c r="L1426" t="s">
        <v>28</v>
      </c>
      <c r="M1426" t="s">
        <v>27</v>
      </c>
      <c r="N1426" t="s">
        <v>30</v>
      </c>
      <c r="O1426" s="4">
        <v>7.2880082446508814</v>
      </c>
      <c r="P1426" t="s">
        <v>30</v>
      </c>
      <c r="Q1426">
        <v>200</v>
      </c>
      <c r="R1426">
        <v>147</v>
      </c>
      <c r="S1426">
        <v>13.188163697719171</v>
      </c>
      <c r="T1426">
        <v>14.186772586756678</v>
      </c>
      <c r="U1426" t="s">
        <v>28</v>
      </c>
      <c r="V1426">
        <v>3</v>
      </c>
      <c r="W1426" t="s">
        <v>31</v>
      </c>
      <c r="X1426">
        <v>1</v>
      </c>
      <c r="Y1426" t="s">
        <v>40</v>
      </c>
      <c r="Z1426" t="s">
        <v>33</v>
      </c>
    </row>
    <row r="1427" spans="1:26" x14ac:dyDescent="0.3">
      <c r="A1427">
        <v>62</v>
      </c>
      <c r="B1427" t="s">
        <v>26</v>
      </c>
      <c r="C1427">
        <v>177</v>
      </c>
      <c r="D1427">
        <v>296</v>
      </c>
      <c r="E1427" t="s">
        <v>35</v>
      </c>
      <c r="F1427" t="s">
        <v>29</v>
      </c>
      <c r="G1427" t="s">
        <v>28</v>
      </c>
      <c r="H1427" t="s">
        <v>28</v>
      </c>
      <c r="I1427">
        <v>23.750706407216214</v>
      </c>
      <c r="J1427" t="s">
        <v>28</v>
      </c>
      <c r="K1427" t="s">
        <v>28</v>
      </c>
      <c r="L1427" t="s">
        <v>29</v>
      </c>
      <c r="M1427" t="s">
        <v>42</v>
      </c>
      <c r="N1427" t="s">
        <v>35</v>
      </c>
      <c r="O1427" s="4">
        <v>8.6802783748379113</v>
      </c>
      <c r="P1427" t="s">
        <v>35</v>
      </c>
      <c r="Q1427">
        <v>395</v>
      </c>
      <c r="R1427">
        <v>87</v>
      </c>
      <c r="S1427">
        <v>7.3074033676254952</v>
      </c>
      <c r="T1427">
        <v>8.0567130360140329</v>
      </c>
      <c r="U1427" t="s">
        <v>28</v>
      </c>
      <c r="V1427">
        <v>2</v>
      </c>
      <c r="W1427" t="s">
        <v>31</v>
      </c>
      <c r="X1427">
        <v>1</v>
      </c>
      <c r="Y1427" t="s">
        <v>37</v>
      </c>
      <c r="Z1427" t="s">
        <v>33</v>
      </c>
    </row>
    <row r="1428" spans="1:26" x14ac:dyDescent="0.3">
      <c r="A1428">
        <v>41</v>
      </c>
      <c r="B1428" t="s">
        <v>26</v>
      </c>
      <c r="C1428">
        <v>137</v>
      </c>
      <c r="D1428">
        <v>271</v>
      </c>
      <c r="E1428" t="s">
        <v>30</v>
      </c>
      <c r="F1428" t="s">
        <v>28</v>
      </c>
      <c r="G1428" t="s">
        <v>28</v>
      </c>
      <c r="H1428" t="s">
        <v>28</v>
      </c>
      <c r="I1428">
        <v>39.760296484330034</v>
      </c>
      <c r="J1428" t="s">
        <v>28</v>
      </c>
      <c r="K1428" t="s">
        <v>28</v>
      </c>
      <c r="L1428" t="s">
        <v>29</v>
      </c>
      <c r="M1428" t="s">
        <v>27</v>
      </c>
      <c r="N1428" t="s">
        <v>30</v>
      </c>
      <c r="O1428" s="4">
        <v>6.7197492427554506</v>
      </c>
      <c r="P1428" t="s">
        <v>30</v>
      </c>
      <c r="Q1428">
        <v>199</v>
      </c>
      <c r="R1428">
        <v>88</v>
      </c>
      <c r="S1428">
        <v>2.6471802943812763</v>
      </c>
      <c r="T1428">
        <v>5.7216771218039391</v>
      </c>
      <c r="U1428" t="s">
        <v>28</v>
      </c>
      <c r="V1428">
        <v>1</v>
      </c>
      <c r="W1428" t="s">
        <v>38</v>
      </c>
      <c r="X1428">
        <v>1</v>
      </c>
      <c r="Y1428" t="s">
        <v>41</v>
      </c>
      <c r="Z1428" t="s">
        <v>36</v>
      </c>
    </row>
    <row r="1429" spans="1:26" x14ac:dyDescent="0.3">
      <c r="A1429">
        <v>69</v>
      </c>
      <c r="B1429" t="s">
        <v>34</v>
      </c>
      <c r="C1429">
        <v>135</v>
      </c>
      <c r="D1429">
        <v>172</v>
      </c>
      <c r="E1429" t="s">
        <v>27</v>
      </c>
      <c r="F1429" t="s">
        <v>29</v>
      </c>
      <c r="G1429" t="s">
        <v>29</v>
      </c>
      <c r="H1429" t="s">
        <v>28</v>
      </c>
      <c r="I1429">
        <v>32.346738705641286</v>
      </c>
      <c r="J1429" t="s">
        <v>28</v>
      </c>
      <c r="K1429" t="s">
        <v>29</v>
      </c>
      <c r="L1429" t="s">
        <v>28</v>
      </c>
      <c r="M1429" t="s">
        <v>30</v>
      </c>
      <c r="N1429" t="s">
        <v>30</v>
      </c>
      <c r="O1429" s="4">
        <v>6.2601729395624188</v>
      </c>
      <c r="P1429" t="s">
        <v>35</v>
      </c>
      <c r="Q1429">
        <v>400</v>
      </c>
      <c r="R1429">
        <v>82</v>
      </c>
      <c r="S1429">
        <v>3.5458471835704035</v>
      </c>
      <c r="T1429">
        <v>5.4796114546394552</v>
      </c>
      <c r="U1429" t="s">
        <v>28</v>
      </c>
      <c r="V1429">
        <v>2</v>
      </c>
      <c r="W1429" t="s">
        <v>31</v>
      </c>
      <c r="X1429">
        <v>0</v>
      </c>
      <c r="Y1429" t="s">
        <v>41</v>
      </c>
      <c r="Z1429" t="s">
        <v>33</v>
      </c>
    </row>
    <row r="1430" spans="1:26" x14ac:dyDescent="0.3">
      <c r="A1430">
        <v>73</v>
      </c>
      <c r="B1430" t="s">
        <v>26</v>
      </c>
      <c r="C1430">
        <v>136</v>
      </c>
      <c r="D1430">
        <v>268</v>
      </c>
      <c r="E1430" t="s">
        <v>35</v>
      </c>
      <c r="F1430" t="s">
        <v>28</v>
      </c>
      <c r="G1430" t="s">
        <v>29</v>
      </c>
      <c r="H1430" t="s">
        <v>28</v>
      </c>
      <c r="I1430">
        <v>19.498590094653323</v>
      </c>
      <c r="J1430" t="s">
        <v>28</v>
      </c>
      <c r="K1430" t="s">
        <v>28</v>
      </c>
      <c r="L1430" t="s">
        <v>29</v>
      </c>
      <c r="M1430" t="s">
        <v>30</v>
      </c>
      <c r="N1430" t="s">
        <v>30</v>
      </c>
      <c r="O1430" s="4">
        <v>9.6368385153382174</v>
      </c>
      <c r="P1430" t="s">
        <v>27</v>
      </c>
      <c r="Q1430">
        <v>224</v>
      </c>
      <c r="R1430">
        <v>106</v>
      </c>
      <c r="S1430">
        <v>5.3808765801741192</v>
      </c>
      <c r="T1430">
        <v>15.475790054706568</v>
      </c>
      <c r="U1430" t="s">
        <v>28</v>
      </c>
      <c r="V1430">
        <v>1</v>
      </c>
      <c r="W1430" t="s">
        <v>38</v>
      </c>
      <c r="X1430">
        <v>2</v>
      </c>
      <c r="Y1430" t="s">
        <v>37</v>
      </c>
      <c r="Z1430" t="s">
        <v>33</v>
      </c>
    </row>
    <row r="1431" spans="1:26" x14ac:dyDescent="0.3">
      <c r="A1431">
        <v>32</v>
      </c>
      <c r="B1431" t="s">
        <v>26</v>
      </c>
      <c r="C1431">
        <v>126</v>
      </c>
      <c r="D1431">
        <v>212</v>
      </c>
      <c r="E1431" t="s">
        <v>27</v>
      </c>
      <c r="F1431" t="s">
        <v>28</v>
      </c>
      <c r="G1431" t="s">
        <v>29</v>
      </c>
      <c r="H1431" t="s">
        <v>28</v>
      </c>
      <c r="I1431">
        <v>28.26604046289361</v>
      </c>
      <c r="J1431" t="s">
        <v>28</v>
      </c>
      <c r="K1431" t="s">
        <v>29</v>
      </c>
      <c r="L1431" t="s">
        <v>29</v>
      </c>
      <c r="M1431" t="s">
        <v>42</v>
      </c>
      <c r="N1431" t="s">
        <v>35</v>
      </c>
      <c r="O1431" s="4">
        <v>4.1755968275670989</v>
      </c>
      <c r="P1431" t="s">
        <v>30</v>
      </c>
      <c r="Q1431">
        <v>212</v>
      </c>
      <c r="R1431">
        <v>88</v>
      </c>
      <c r="S1431">
        <v>2.8456803796880159</v>
      </c>
      <c r="T1431">
        <v>18.914215462749773</v>
      </c>
      <c r="U1431" t="s">
        <v>28</v>
      </c>
      <c r="V1431">
        <v>2</v>
      </c>
      <c r="W1431" t="s">
        <v>31</v>
      </c>
      <c r="X1431">
        <v>1</v>
      </c>
      <c r="Y1431" t="s">
        <v>32</v>
      </c>
      <c r="Z1431" t="s">
        <v>36</v>
      </c>
    </row>
    <row r="1432" spans="1:26" x14ac:dyDescent="0.3">
      <c r="A1432">
        <v>46</v>
      </c>
      <c r="B1432" t="s">
        <v>34</v>
      </c>
      <c r="C1432">
        <v>131</v>
      </c>
      <c r="D1432">
        <v>219</v>
      </c>
      <c r="E1432" t="s">
        <v>27</v>
      </c>
      <c r="F1432" t="s">
        <v>28</v>
      </c>
      <c r="G1432" t="s">
        <v>29</v>
      </c>
      <c r="H1432" t="s">
        <v>28</v>
      </c>
      <c r="I1432">
        <v>39.578358124132997</v>
      </c>
      <c r="J1432" t="s">
        <v>29</v>
      </c>
      <c r="K1432" t="s">
        <v>29</v>
      </c>
      <c r="L1432" t="s">
        <v>28</v>
      </c>
      <c r="M1432" t="s">
        <v>27</v>
      </c>
      <c r="N1432" t="s">
        <v>35</v>
      </c>
      <c r="O1432" s="4">
        <v>4.6358482561510375</v>
      </c>
      <c r="P1432" t="s">
        <v>30</v>
      </c>
      <c r="Q1432">
        <v>163</v>
      </c>
      <c r="R1432">
        <v>108</v>
      </c>
      <c r="S1432">
        <v>11.880096706978371</v>
      </c>
      <c r="T1432">
        <v>16.43724468386641</v>
      </c>
      <c r="U1432" t="s">
        <v>28</v>
      </c>
      <c r="V1432">
        <v>2</v>
      </c>
      <c r="W1432" t="s">
        <v>31</v>
      </c>
      <c r="X1432">
        <v>1</v>
      </c>
      <c r="Y1432" t="s">
        <v>41</v>
      </c>
      <c r="Z1432" t="s">
        <v>36</v>
      </c>
    </row>
    <row r="1433" spans="1:26" x14ac:dyDescent="0.3">
      <c r="A1433">
        <v>25</v>
      </c>
      <c r="B1433" t="s">
        <v>26</v>
      </c>
      <c r="C1433">
        <v>153</v>
      </c>
      <c r="D1433">
        <v>299</v>
      </c>
      <c r="E1433" t="s">
        <v>30</v>
      </c>
      <c r="F1433" t="s">
        <v>29</v>
      </c>
      <c r="G1433" t="s">
        <v>28</v>
      </c>
      <c r="H1433" t="s">
        <v>29</v>
      </c>
      <c r="I1433">
        <v>39.842439119810699</v>
      </c>
      <c r="J1433" t="s">
        <v>29</v>
      </c>
      <c r="K1433" t="s">
        <v>29</v>
      </c>
      <c r="L1433" t="s">
        <v>28</v>
      </c>
      <c r="M1433" t="s">
        <v>27</v>
      </c>
      <c r="N1433" t="s">
        <v>27</v>
      </c>
      <c r="O1433" s="4">
        <v>9.2219697451555032</v>
      </c>
      <c r="P1433" t="s">
        <v>30</v>
      </c>
      <c r="Q1433">
        <v>391</v>
      </c>
      <c r="R1433">
        <v>153</v>
      </c>
      <c r="S1433">
        <v>5.5440618137883435</v>
      </c>
      <c r="T1433">
        <v>11.497158864685263</v>
      </c>
      <c r="U1433" t="s">
        <v>28</v>
      </c>
      <c r="V1433">
        <v>4</v>
      </c>
      <c r="W1433" t="s">
        <v>43</v>
      </c>
      <c r="X1433">
        <v>1</v>
      </c>
      <c r="Y1433" t="s">
        <v>41</v>
      </c>
      <c r="Z1433" t="s">
        <v>39</v>
      </c>
    </row>
    <row r="1434" spans="1:26" x14ac:dyDescent="0.3">
      <c r="A1434">
        <v>22</v>
      </c>
      <c r="B1434" t="s">
        <v>26</v>
      </c>
      <c r="C1434">
        <v>129</v>
      </c>
      <c r="D1434">
        <v>229</v>
      </c>
      <c r="E1434" t="s">
        <v>35</v>
      </c>
      <c r="F1434" t="s">
        <v>29</v>
      </c>
      <c r="G1434" t="s">
        <v>28</v>
      </c>
      <c r="H1434" t="s">
        <v>29</v>
      </c>
      <c r="I1434">
        <v>27.513830035130745</v>
      </c>
      <c r="J1434" t="s">
        <v>29</v>
      </c>
      <c r="K1434" t="s">
        <v>28</v>
      </c>
      <c r="L1434" t="s">
        <v>28</v>
      </c>
      <c r="M1434" t="s">
        <v>42</v>
      </c>
      <c r="N1434" t="s">
        <v>27</v>
      </c>
      <c r="O1434" s="4">
        <v>9.31742505214293</v>
      </c>
      <c r="P1434" t="s">
        <v>27</v>
      </c>
      <c r="Q1434">
        <v>266</v>
      </c>
      <c r="R1434">
        <v>156</v>
      </c>
      <c r="S1434">
        <v>5.7114618113453384</v>
      </c>
      <c r="T1434">
        <v>19.628308739673134</v>
      </c>
      <c r="U1434" t="s">
        <v>28</v>
      </c>
      <c r="V1434">
        <v>3</v>
      </c>
      <c r="W1434" t="s">
        <v>31</v>
      </c>
      <c r="X1434">
        <v>1</v>
      </c>
      <c r="Y1434" t="s">
        <v>32</v>
      </c>
      <c r="Z1434" t="s">
        <v>39</v>
      </c>
    </row>
    <row r="1435" spans="1:26" x14ac:dyDescent="0.3">
      <c r="A1435">
        <v>46</v>
      </c>
      <c r="B1435" t="s">
        <v>34</v>
      </c>
      <c r="C1435">
        <v>124</v>
      </c>
      <c r="D1435">
        <v>208</v>
      </c>
      <c r="E1435" t="s">
        <v>30</v>
      </c>
      <c r="F1435" t="s">
        <v>28</v>
      </c>
      <c r="G1435" t="s">
        <v>28</v>
      </c>
      <c r="H1435" t="s">
        <v>29</v>
      </c>
      <c r="I1435">
        <v>37.647166198280928</v>
      </c>
      <c r="J1435" t="s">
        <v>29</v>
      </c>
      <c r="K1435" t="s">
        <v>28</v>
      </c>
      <c r="L1435" t="s">
        <v>29</v>
      </c>
      <c r="M1435" t="s">
        <v>35</v>
      </c>
      <c r="N1435" t="s">
        <v>27</v>
      </c>
      <c r="O1435" s="4">
        <v>6.2363933364991206</v>
      </c>
      <c r="P1435" t="s">
        <v>27</v>
      </c>
      <c r="Q1435">
        <v>356</v>
      </c>
      <c r="R1435">
        <v>144</v>
      </c>
      <c r="S1435">
        <v>7.5072116813180783</v>
      </c>
      <c r="T1435">
        <v>6.8375622336252757</v>
      </c>
      <c r="U1435" t="s">
        <v>28</v>
      </c>
      <c r="V1435">
        <v>3</v>
      </c>
      <c r="W1435" t="s">
        <v>31</v>
      </c>
      <c r="X1435">
        <v>2</v>
      </c>
      <c r="Y1435" t="s">
        <v>41</v>
      </c>
      <c r="Z1435" t="s">
        <v>36</v>
      </c>
    </row>
    <row r="1436" spans="1:26" x14ac:dyDescent="0.3">
      <c r="A1436">
        <v>64</v>
      </c>
      <c r="B1436" t="s">
        <v>34</v>
      </c>
      <c r="C1436">
        <v>140</v>
      </c>
      <c r="D1436">
        <v>166</v>
      </c>
      <c r="E1436" t="s">
        <v>35</v>
      </c>
      <c r="F1436" t="s">
        <v>28</v>
      </c>
      <c r="G1436" t="s">
        <v>28</v>
      </c>
      <c r="H1436" t="s">
        <v>29</v>
      </c>
      <c r="I1436">
        <v>31.023830850720884</v>
      </c>
      <c r="J1436" t="s">
        <v>29</v>
      </c>
      <c r="K1436" t="s">
        <v>29</v>
      </c>
      <c r="L1436" t="s">
        <v>28</v>
      </c>
      <c r="M1436" t="s">
        <v>30</v>
      </c>
      <c r="N1436" t="s">
        <v>27</v>
      </c>
      <c r="O1436" s="4">
        <v>7.2411818983828118</v>
      </c>
      <c r="P1436" t="s">
        <v>30</v>
      </c>
      <c r="Q1436">
        <v>275</v>
      </c>
      <c r="R1436">
        <v>119</v>
      </c>
      <c r="S1436">
        <v>4.3110233537150151</v>
      </c>
      <c r="T1436">
        <v>7.7213760881623097</v>
      </c>
      <c r="U1436" t="s">
        <v>28</v>
      </c>
      <c r="V1436">
        <v>3</v>
      </c>
      <c r="W1436" t="s">
        <v>31</v>
      </c>
      <c r="X1436">
        <v>2</v>
      </c>
      <c r="Y1436" t="s">
        <v>41</v>
      </c>
      <c r="Z1436" t="s">
        <v>33</v>
      </c>
    </row>
    <row r="1437" spans="1:26" x14ac:dyDescent="0.3">
      <c r="A1437">
        <v>21</v>
      </c>
      <c r="B1437" t="s">
        <v>26</v>
      </c>
      <c r="C1437">
        <v>122</v>
      </c>
      <c r="D1437">
        <v>188</v>
      </c>
      <c r="E1437" t="s">
        <v>27</v>
      </c>
      <c r="F1437" t="s">
        <v>29</v>
      </c>
      <c r="G1437" t="s">
        <v>29</v>
      </c>
      <c r="H1437" t="s">
        <v>29</v>
      </c>
      <c r="I1437">
        <v>29.20744567338836</v>
      </c>
      <c r="J1437" t="s">
        <v>29</v>
      </c>
      <c r="K1437" t="s">
        <v>28</v>
      </c>
      <c r="L1437" t="s">
        <v>28</v>
      </c>
      <c r="M1437" t="s">
        <v>30</v>
      </c>
      <c r="N1437" t="s">
        <v>27</v>
      </c>
      <c r="O1437" s="4">
        <v>4.9863756640919359</v>
      </c>
      <c r="P1437" t="s">
        <v>27</v>
      </c>
      <c r="Q1437">
        <v>205</v>
      </c>
      <c r="R1437">
        <v>157</v>
      </c>
      <c r="S1437">
        <v>1.8777419730417899</v>
      </c>
      <c r="T1437">
        <v>17.457988080451386</v>
      </c>
      <c r="U1437" t="s">
        <v>28</v>
      </c>
      <c r="V1437">
        <v>3</v>
      </c>
      <c r="W1437" t="s">
        <v>31</v>
      </c>
      <c r="X1437">
        <v>0</v>
      </c>
      <c r="Y1437" t="s">
        <v>32</v>
      </c>
      <c r="Z1437" t="s">
        <v>39</v>
      </c>
    </row>
    <row r="1438" spans="1:26" x14ac:dyDescent="0.3">
      <c r="A1438">
        <v>29</v>
      </c>
      <c r="B1438" t="s">
        <v>26</v>
      </c>
      <c r="C1438">
        <v>138</v>
      </c>
      <c r="D1438">
        <v>226</v>
      </c>
      <c r="E1438" t="s">
        <v>30</v>
      </c>
      <c r="F1438" t="s">
        <v>28</v>
      </c>
      <c r="G1438" t="s">
        <v>29</v>
      </c>
      <c r="H1438" t="s">
        <v>29</v>
      </c>
      <c r="I1438">
        <v>27.062734748542894</v>
      </c>
      <c r="J1438" t="s">
        <v>28</v>
      </c>
      <c r="K1438" t="s">
        <v>29</v>
      </c>
      <c r="L1438" t="s">
        <v>29</v>
      </c>
      <c r="M1438" t="s">
        <v>27</v>
      </c>
      <c r="N1438" t="s">
        <v>35</v>
      </c>
      <c r="O1438" s="4">
        <v>9.3056766422457322</v>
      </c>
      <c r="P1438" t="s">
        <v>35</v>
      </c>
      <c r="Q1438">
        <v>221</v>
      </c>
      <c r="R1438">
        <v>159</v>
      </c>
      <c r="S1438">
        <v>11.022029383774903</v>
      </c>
      <c r="T1438">
        <v>7.387730361793218</v>
      </c>
      <c r="U1438" t="s">
        <v>28</v>
      </c>
      <c r="V1438">
        <v>3</v>
      </c>
      <c r="W1438" t="s">
        <v>31</v>
      </c>
      <c r="X1438">
        <v>2</v>
      </c>
      <c r="Y1438" t="s">
        <v>32</v>
      </c>
      <c r="Z1438" t="s">
        <v>39</v>
      </c>
    </row>
    <row r="1439" spans="1:26" x14ac:dyDescent="0.3">
      <c r="A1439">
        <v>62</v>
      </c>
      <c r="B1439" t="s">
        <v>26</v>
      </c>
      <c r="C1439">
        <v>164</v>
      </c>
      <c r="D1439">
        <v>241</v>
      </c>
      <c r="E1439" t="s">
        <v>35</v>
      </c>
      <c r="F1439" t="s">
        <v>29</v>
      </c>
      <c r="G1439" t="s">
        <v>28</v>
      </c>
      <c r="H1439" t="s">
        <v>28</v>
      </c>
      <c r="I1439">
        <v>37.626860874562247</v>
      </c>
      <c r="J1439" t="s">
        <v>29</v>
      </c>
      <c r="K1439" t="s">
        <v>28</v>
      </c>
      <c r="L1439" t="s">
        <v>29</v>
      </c>
      <c r="M1439" t="s">
        <v>42</v>
      </c>
      <c r="N1439" t="s">
        <v>30</v>
      </c>
      <c r="O1439" s="4">
        <v>6.8143821707159864</v>
      </c>
      <c r="P1439" t="s">
        <v>35</v>
      </c>
      <c r="Q1439">
        <v>165</v>
      </c>
      <c r="R1439">
        <v>135</v>
      </c>
      <c r="S1439">
        <v>8.8664389624306672</v>
      </c>
      <c r="T1439">
        <v>7.2776862174510235</v>
      </c>
      <c r="U1439" t="s">
        <v>28</v>
      </c>
      <c r="V1439">
        <v>3</v>
      </c>
      <c r="W1439" t="s">
        <v>31</v>
      </c>
      <c r="X1439">
        <v>0</v>
      </c>
      <c r="Y1439" t="s">
        <v>41</v>
      </c>
      <c r="Z1439" t="s">
        <v>33</v>
      </c>
    </row>
    <row r="1440" spans="1:26" x14ac:dyDescent="0.3">
      <c r="A1440">
        <v>19</v>
      </c>
      <c r="B1440" t="s">
        <v>34</v>
      </c>
      <c r="C1440">
        <v>163</v>
      </c>
      <c r="D1440">
        <v>173</v>
      </c>
      <c r="E1440" t="s">
        <v>27</v>
      </c>
      <c r="F1440" t="s">
        <v>29</v>
      </c>
      <c r="G1440" t="s">
        <v>28</v>
      </c>
      <c r="H1440" t="s">
        <v>28</v>
      </c>
      <c r="I1440">
        <v>31.664786758252866</v>
      </c>
      <c r="J1440" t="s">
        <v>28</v>
      </c>
      <c r="K1440" t="s">
        <v>29</v>
      </c>
      <c r="L1440" t="s">
        <v>29</v>
      </c>
      <c r="M1440" t="s">
        <v>42</v>
      </c>
      <c r="N1440" t="s">
        <v>27</v>
      </c>
      <c r="O1440" s="4">
        <v>7.3845294097060155</v>
      </c>
      <c r="P1440" t="s">
        <v>27</v>
      </c>
      <c r="Q1440">
        <v>250</v>
      </c>
      <c r="R1440">
        <v>105</v>
      </c>
      <c r="S1440">
        <v>2.8643706205634132</v>
      </c>
      <c r="T1440">
        <v>13.248170486209405</v>
      </c>
      <c r="U1440" t="s">
        <v>28</v>
      </c>
      <c r="V1440">
        <v>3</v>
      </c>
      <c r="W1440" t="s">
        <v>31</v>
      </c>
      <c r="X1440">
        <v>1</v>
      </c>
      <c r="Y1440" t="s">
        <v>41</v>
      </c>
      <c r="Z1440" t="s">
        <v>39</v>
      </c>
    </row>
    <row r="1441" spans="1:26" x14ac:dyDescent="0.3">
      <c r="A1441">
        <v>44</v>
      </c>
      <c r="B1441" t="s">
        <v>26</v>
      </c>
      <c r="C1441">
        <v>154</v>
      </c>
      <c r="D1441">
        <v>237</v>
      </c>
      <c r="E1441" t="s">
        <v>30</v>
      </c>
      <c r="F1441" t="s">
        <v>29</v>
      </c>
      <c r="G1441" t="s">
        <v>29</v>
      </c>
      <c r="H1441" t="s">
        <v>28</v>
      </c>
      <c r="I1441">
        <v>25.34354816130509</v>
      </c>
      <c r="J1441" t="s">
        <v>29</v>
      </c>
      <c r="K1441" t="s">
        <v>29</v>
      </c>
      <c r="L1441" t="s">
        <v>29</v>
      </c>
      <c r="M1441" t="s">
        <v>27</v>
      </c>
      <c r="N1441" t="s">
        <v>30</v>
      </c>
      <c r="O1441" s="4">
        <v>4.7083601741483454</v>
      </c>
      <c r="P1441" t="s">
        <v>27</v>
      </c>
      <c r="Q1441">
        <v>343</v>
      </c>
      <c r="R1441">
        <v>112</v>
      </c>
      <c r="S1441">
        <v>0.92766318707607487</v>
      </c>
      <c r="T1441">
        <v>17.35855481527377</v>
      </c>
      <c r="U1441" t="s">
        <v>28</v>
      </c>
      <c r="V1441">
        <v>4</v>
      </c>
      <c r="W1441" t="s">
        <v>43</v>
      </c>
      <c r="X1441">
        <v>0</v>
      </c>
      <c r="Y1441" t="s">
        <v>32</v>
      </c>
      <c r="Z1441" t="s">
        <v>36</v>
      </c>
    </row>
    <row r="1442" spans="1:26" x14ac:dyDescent="0.3">
      <c r="A1442">
        <v>48</v>
      </c>
      <c r="B1442" t="s">
        <v>26</v>
      </c>
      <c r="C1442">
        <v>125</v>
      </c>
      <c r="D1442">
        <v>193</v>
      </c>
      <c r="E1442" t="s">
        <v>30</v>
      </c>
      <c r="F1442" t="s">
        <v>29</v>
      </c>
      <c r="G1442" t="s">
        <v>29</v>
      </c>
      <c r="H1442" t="s">
        <v>29</v>
      </c>
      <c r="I1442">
        <v>28.822513618445242</v>
      </c>
      <c r="J1442" t="s">
        <v>29</v>
      </c>
      <c r="K1442" t="s">
        <v>28</v>
      </c>
      <c r="L1442" t="s">
        <v>29</v>
      </c>
      <c r="M1442" t="s">
        <v>35</v>
      </c>
      <c r="N1442" t="s">
        <v>30</v>
      </c>
      <c r="O1442" s="4">
        <v>7.6889350676399228</v>
      </c>
      <c r="P1442" t="s">
        <v>30</v>
      </c>
      <c r="Q1442">
        <v>214</v>
      </c>
      <c r="R1442">
        <v>151</v>
      </c>
      <c r="S1442">
        <v>8.0697616514385437</v>
      </c>
      <c r="T1442">
        <v>10.781418451018286</v>
      </c>
      <c r="U1442" t="s">
        <v>28</v>
      </c>
      <c r="V1442">
        <v>4</v>
      </c>
      <c r="W1442" t="s">
        <v>43</v>
      </c>
      <c r="X1442">
        <v>2</v>
      </c>
      <c r="Y1442" t="s">
        <v>32</v>
      </c>
      <c r="Z1442" t="s">
        <v>36</v>
      </c>
    </row>
    <row r="1443" spans="1:26" x14ac:dyDescent="0.3">
      <c r="A1443">
        <v>68</v>
      </c>
      <c r="B1443" t="s">
        <v>26</v>
      </c>
      <c r="C1443">
        <v>133</v>
      </c>
      <c r="D1443">
        <v>185</v>
      </c>
      <c r="E1443" t="s">
        <v>30</v>
      </c>
      <c r="F1443" t="s">
        <v>28</v>
      </c>
      <c r="G1443" t="s">
        <v>29</v>
      </c>
      <c r="H1443" t="s">
        <v>28</v>
      </c>
      <c r="I1443">
        <v>27.769744390178161</v>
      </c>
      <c r="J1443" t="s">
        <v>29</v>
      </c>
      <c r="K1443" t="s">
        <v>29</v>
      </c>
      <c r="L1443" t="s">
        <v>29</v>
      </c>
      <c r="M1443" t="s">
        <v>42</v>
      </c>
      <c r="N1443" t="s">
        <v>27</v>
      </c>
      <c r="O1443" s="4">
        <v>8.1749507400628421</v>
      </c>
      <c r="P1443" t="s">
        <v>27</v>
      </c>
      <c r="Q1443">
        <v>134</v>
      </c>
      <c r="R1443">
        <v>104</v>
      </c>
      <c r="S1443">
        <v>9.9971585765009436</v>
      </c>
      <c r="T1443">
        <v>12.560034482821589</v>
      </c>
      <c r="U1443" t="s">
        <v>28</v>
      </c>
      <c r="V1443">
        <v>3</v>
      </c>
      <c r="W1443" t="s">
        <v>31</v>
      </c>
      <c r="X1443">
        <v>2</v>
      </c>
      <c r="Y1443" t="s">
        <v>32</v>
      </c>
      <c r="Z1443" t="s">
        <v>33</v>
      </c>
    </row>
    <row r="1444" spans="1:26" x14ac:dyDescent="0.3">
      <c r="A1444">
        <v>68</v>
      </c>
      <c r="B1444" t="s">
        <v>26</v>
      </c>
      <c r="C1444">
        <v>123</v>
      </c>
      <c r="D1444">
        <v>248</v>
      </c>
      <c r="E1444" t="s">
        <v>30</v>
      </c>
      <c r="F1444" t="s">
        <v>29</v>
      </c>
      <c r="G1444" t="s">
        <v>28</v>
      </c>
      <c r="H1444" t="s">
        <v>28</v>
      </c>
      <c r="I1444">
        <v>27.925390587513618</v>
      </c>
      <c r="J1444" t="s">
        <v>28</v>
      </c>
      <c r="K1444" t="s">
        <v>29</v>
      </c>
      <c r="L1444" t="s">
        <v>29</v>
      </c>
      <c r="M1444" t="s">
        <v>42</v>
      </c>
      <c r="N1444" t="s">
        <v>30</v>
      </c>
      <c r="O1444" s="4">
        <v>5.768308358164977</v>
      </c>
      <c r="P1444" t="s">
        <v>30</v>
      </c>
      <c r="Q1444">
        <v>292</v>
      </c>
      <c r="R1444">
        <v>80</v>
      </c>
      <c r="S1444">
        <v>3.5032522201668508</v>
      </c>
      <c r="T1444">
        <v>19.414357218052867</v>
      </c>
      <c r="U1444" t="s">
        <v>28</v>
      </c>
      <c r="V1444">
        <v>3</v>
      </c>
      <c r="W1444" t="s">
        <v>31</v>
      </c>
      <c r="X1444">
        <v>0</v>
      </c>
      <c r="Y1444" t="s">
        <v>32</v>
      </c>
      <c r="Z1444" t="s">
        <v>33</v>
      </c>
    </row>
    <row r="1445" spans="1:26" x14ac:dyDescent="0.3">
      <c r="A1445">
        <v>53</v>
      </c>
      <c r="B1445" t="s">
        <v>26</v>
      </c>
      <c r="C1445">
        <v>170</v>
      </c>
      <c r="D1445">
        <v>271</v>
      </c>
      <c r="E1445" t="s">
        <v>27</v>
      </c>
      <c r="F1445" t="s">
        <v>28</v>
      </c>
      <c r="G1445" t="s">
        <v>29</v>
      </c>
      <c r="H1445" t="s">
        <v>28</v>
      </c>
      <c r="I1445">
        <v>31.925060254720378</v>
      </c>
      <c r="J1445" t="s">
        <v>28</v>
      </c>
      <c r="K1445" t="s">
        <v>28</v>
      </c>
      <c r="L1445" t="s">
        <v>29</v>
      </c>
      <c r="M1445" t="s">
        <v>42</v>
      </c>
      <c r="N1445" t="s">
        <v>30</v>
      </c>
      <c r="O1445" s="4">
        <v>5.2234291357360068</v>
      </c>
      <c r="P1445" t="s">
        <v>30</v>
      </c>
      <c r="Q1445">
        <v>286</v>
      </c>
      <c r="R1445">
        <v>106</v>
      </c>
      <c r="S1445">
        <v>13.198704424002587</v>
      </c>
      <c r="T1445">
        <v>9.767902205416318</v>
      </c>
      <c r="U1445" t="s">
        <v>28</v>
      </c>
      <c r="V1445">
        <v>1</v>
      </c>
      <c r="W1445" t="s">
        <v>38</v>
      </c>
      <c r="X1445">
        <v>1</v>
      </c>
      <c r="Y1445" t="s">
        <v>41</v>
      </c>
      <c r="Z1445" t="s">
        <v>33</v>
      </c>
    </row>
    <row r="1446" spans="1:26" x14ac:dyDescent="0.3">
      <c r="A1446">
        <v>43</v>
      </c>
      <c r="B1446" t="s">
        <v>34</v>
      </c>
      <c r="C1446">
        <v>137</v>
      </c>
      <c r="D1446">
        <v>273</v>
      </c>
      <c r="E1446" t="s">
        <v>27</v>
      </c>
      <c r="F1446" t="s">
        <v>28</v>
      </c>
      <c r="G1446" t="s">
        <v>28</v>
      </c>
      <c r="H1446" t="s">
        <v>29</v>
      </c>
      <c r="I1446">
        <v>19.149222588899342</v>
      </c>
      <c r="J1446" t="s">
        <v>29</v>
      </c>
      <c r="K1446" t="s">
        <v>28</v>
      </c>
      <c r="L1446" t="s">
        <v>28</v>
      </c>
      <c r="M1446" t="s">
        <v>27</v>
      </c>
      <c r="N1446" t="s">
        <v>30</v>
      </c>
      <c r="O1446" s="4">
        <v>9.3842876265125224</v>
      </c>
      <c r="P1446" t="s">
        <v>27</v>
      </c>
      <c r="Q1446">
        <v>201</v>
      </c>
      <c r="R1446">
        <v>147</v>
      </c>
      <c r="S1446">
        <v>7.5825988412409027</v>
      </c>
      <c r="T1446">
        <v>8.6630419333563324</v>
      </c>
      <c r="U1446" t="s">
        <v>28</v>
      </c>
      <c r="V1446">
        <v>2</v>
      </c>
      <c r="W1446" t="s">
        <v>31</v>
      </c>
      <c r="X1446">
        <v>2</v>
      </c>
      <c r="Y1446" t="s">
        <v>37</v>
      </c>
      <c r="Z1446" t="s">
        <v>36</v>
      </c>
    </row>
    <row r="1447" spans="1:26" x14ac:dyDescent="0.3">
      <c r="A1447">
        <v>60</v>
      </c>
      <c r="B1447" t="s">
        <v>34</v>
      </c>
      <c r="C1447">
        <v>148</v>
      </c>
      <c r="D1447">
        <v>229</v>
      </c>
      <c r="E1447" t="s">
        <v>27</v>
      </c>
      <c r="F1447" t="s">
        <v>29</v>
      </c>
      <c r="G1447" t="s">
        <v>29</v>
      </c>
      <c r="H1447" t="s">
        <v>28</v>
      </c>
      <c r="I1447">
        <v>37.495592658777333</v>
      </c>
      <c r="J1447" t="s">
        <v>29</v>
      </c>
      <c r="K1447" t="s">
        <v>29</v>
      </c>
      <c r="L1447" t="s">
        <v>29</v>
      </c>
      <c r="M1447" t="s">
        <v>30</v>
      </c>
      <c r="N1447" t="s">
        <v>30</v>
      </c>
      <c r="O1447" s="4">
        <v>8.2200651461703877</v>
      </c>
      <c r="P1447" t="s">
        <v>35</v>
      </c>
      <c r="Q1447">
        <v>274</v>
      </c>
      <c r="R1447">
        <v>116</v>
      </c>
      <c r="S1447">
        <v>12.880477416752868</v>
      </c>
      <c r="T1447">
        <v>12.303781435885657</v>
      </c>
      <c r="U1447" t="s">
        <v>28</v>
      </c>
      <c r="V1447">
        <v>4</v>
      </c>
      <c r="W1447" t="s">
        <v>43</v>
      </c>
      <c r="X1447">
        <v>1</v>
      </c>
      <c r="Y1447" t="s">
        <v>41</v>
      </c>
      <c r="Z1447" t="s">
        <v>33</v>
      </c>
    </row>
    <row r="1448" spans="1:26" x14ac:dyDescent="0.3">
      <c r="A1448">
        <v>44</v>
      </c>
      <c r="B1448" t="s">
        <v>26</v>
      </c>
      <c r="C1448">
        <v>154</v>
      </c>
      <c r="D1448">
        <v>194</v>
      </c>
      <c r="E1448" t="s">
        <v>35</v>
      </c>
      <c r="F1448" t="s">
        <v>29</v>
      </c>
      <c r="G1448" t="s">
        <v>28</v>
      </c>
      <c r="H1448" t="s">
        <v>28</v>
      </c>
      <c r="I1448">
        <v>27.138733287390064</v>
      </c>
      <c r="J1448" t="s">
        <v>28</v>
      </c>
      <c r="K1448" t="s">
        <v>28</v>
      </c>
      <c r="L1448" t="s">
        <v>28</v>
      </c>
      <c r="M1448" t="s">
        <v>30</v>
      </c>
      <c r="N1448" t="s">
        <v>30</v>
      </c>
      <c r="O1448" s="4">
        <v>8.9851049412725779</v>
      </c>
      <c r="P1448" t="s">
        <v>30</v>
      </c>
      <c r="Q1448">
        <v>148</v>
      </c>
      <c r="R1448">
        <v>103</v>
      </c>
      <c r="S1448">
        <v>8.195588896998272</v>
      </c>
      <c r="T1448">
        <v>8.2556061414038027</v>
      </c>
      <c r="U1448" t="s">
        <v>28</v>
      </c>
      <c r="V1448">
        <v>1</v>
      </c>
      <c r="W1448" t="s">
        <v>38</v>
      </c>
      <c r="X1448">
        <v>1</v>
      </c>
      <c r="Y1448" t="s">
        <v>32</v>
      </c>
      <c r="Z1448" t="s">
        <v>36</v>
      </c>
    </row>
    <row r="1449" spans="1:26" x14ac:dyDescent="0.3">
      <c r="A1449">
        <v>22</v>
      </c>
      <c r="B1449" t="s">
        <v>26</v>
      </c>
      <c r="C1449">
        <v>171</v>
      </c>
      <c r="D1449">
        <v>288</v>
      </c>
      <c r="E1449" t="s">
        <v>27</v>
      </c>
      <c r="F1449" t="s">
        <v>28</v>
      </c>
      <c r="G1449" t="s">
        <v>29</v>
      </c>
      <c r="H1449" t="s">
        <v>29</v>
      </c>
      <c r="I1449">
        <v>35.618974308270538</v>
      </c>
      <c r="J1449" t="s">
        <v>29</v>
      </c>
      <c r="K1449" t="s">
        <v>29</v>
      </c>
      <c r="L1449" t="s">
        <v>29</v>
      </c>
      <c r="M1449" t="s">
        <v>27</v>
      </c>
      <c r="N1449" t="s">
        <v>30</v>
      </c>
      <c r="O1449" s="4">
        <v>8.1945260695970958</v>
      </c>
      <c r="P1449" t="s">
        <v>27</v>
      </c>
      <c r="Q1449">
        <v>379</v>
      </c>
      <c r="R1449">
        <v>123</v>
      </c>
      <c r="S1449">
        <v>9.1601465705028353</v>
      </c>
      <c r="T1449">
        <v>9.111690407024561</v>
      </c>
      <c r="U1449" t="s">
        <v>28</v>
      </c>
      <c r="V1449">
        <v>4</v>
      </c>
      <c r="W1449" t="s">
        <v>43</v>
      </c>
      <c r="X1449">
        <v>2</v>
      </c>
      <c r="Y1449" t="s">
        <v>41</v>
      </c>
      <c r="Z1449" t="s">
        <v>39</v>
      </c>
    </row>
    <row r="1450" spans="1:26" x14ac:dyDescent="0.3">
      <c r="A1450">
        <v>37</v>
      </c>
      <c r="B1450" t="s">
        <v>34</v>
      </c>
      <c r="C1450">
        <v>157</v>
      </c>
      <c r="D1450">
        <v>180</v>
      </c>
      <c r="E1450" t="s">
        <v>30</v>
      </c>
      <c r="F1450" t="s">
        <v>29</v>
      </c>
      <c r="G1450" t="s">
        <v>28</v>
      </c>
      <c r="H1450" t="s">
        <v>29</v>
      </c>
      <c r="I1450">
        <v>34.048819910904875</v>
      </c>
      <c r="J1450" t="s">
        <v>29</v>
      </c>
      <c r="K1450" t="s">
        <v>28</v>
      </c>
      <c r="L1450" t="s">
        <v>28</v>
      </c>
      <c r="M1450" t="s">
        <v>27</v>
      </c>
      <c r="N1450" t="s">
        <v>30</v>
      </c>
      <c r="O1450" s="4">
        <v>6.5705397432765809</v>
      </c>
      <c r="P1450" t="s">
        <v>27</v>
      </c>
      <c r="Q1450">
        <v>323</v>
      </c>
      <c r="R1450">
        <v>85</v>
      </c>
      <c r="S1450">
        <v>8.7281103996945042</v>
      </c>
      <c r="T1450">
        <v>19.042886624508842</v>
      </c>
      <c r="U1450" t="s">
        <v>28</v>
      </c>
      <c r="V1450">
        <v>3</v>
      </c>
      <c r="W1450" t="s">
        <v>31</v>
      </c>
      <c r="X1450">
        <v>0</v>
      </c>
      <c r="Y1450" t="s">
        <v>41</v>
      </c>
      <c r="Z1450" t="s">
        <v>36</v>
      </c>
    </row>
    <row r="1451" spans="1:26" x14ac:dyDescent="0.3">
      <c r="A1451">
        <v>28</v>
      </c>
      <c r="B1451" t="s">
        <v>34</v>
      </c>
      <c r="C1451">
        <v>135</v>
      </c>
      <c r="D1451">
        <v>234</v>
      </c>
      <c r="E1451" t="s">
        <v>30</v>
      </c>
      <c r="F1451" t="s">
        <v>29</v>
      </c>
      <c r="G1451" t="s">
        <v>29</v>
      </c>
      <c r="H1451" t="s">
        <v>29</v>
      </c>
      <c r="I1451">
        <v>28.380735942535047</v>
      </c>
      <c r="J1451" t="s">
        <v>29</v>
      </c>
      <c r="K1451" t="s">
        <v>28</v>
      </c>
      <c r="L1451" t="s">
        <v>29</v>
      </c>
      <c r="M1451" t="s">
        <v>27</v>
      </c>
      <c r="N1451" t="s">
        <v>30</v>
      </c>
      <c r="O1451" s="4">
        <v>5.9894408696577388</v>
      </c>
      <c r="P1451" t="s">
        <v>27</v>
      </c>
      <c r="Q1451">
        <v>192</v>
      </c>
      <c r="R1451">
        <v>118</v>
      </c>
      <c r="S1451">
        <v>2.0438134325796353</v>
      </c>
      <c r="T1451">
        <v>8.1389705115175222</v>
      </c>
      <c r="U1451" t="s">
        <v>28</v>
      </c>
      <c r="V1451">
        <v>4</v>
      </c>
      <c r="W1451" t="s">
        <v>43</v>
      </c>
      <c r="X1451">
        <v>0</v>
      </c>
      <c r="Y1451" t="s">
        <v>32</v>
      </c>
      <c r="Z1451" t="s">
        <v>39</v>
      </c>
    </row>
    <row r="1452" spans="1:26" x14ac:dyDescent="0.3">
      <c r="A1452">
        <v>79</v>
      </c>
      <c r="B1452" t="s">
        <v>34</v>
      </c>
      <c r="C1452">
        <v>139</v>
      </c>
      <c r="D1452">
        <v>194</v>
      </c>
      <c r="E1452" t="s">
        <v>30</v>
      </c>
      <c r="F1452" t="s">
        <v>29</v>
      </c>
      <c r="G1452" t="s">
        <v>28</v>
      </c>
      <c r="H1452" t="s">
        <v>28</v>
      </c>
      <c r="I1452">
        <v>22.371632439355739</v>
      </c>
      <c r="J1452" t="s">
        <v>29</v>
      </c>
      <c r="K1452" t="s">
        <v>28</v>
      </c>
      <c r="L1452" t="s">
        <v>28</v>
      </c>
      <c r="M1452" t="s">
        <v>35</v>
      </c>
      <c r="N1452" t="s">
        <v>30</v>
      </c>
      <c r="O1452" s="4">
        <v>8.4044383758919174</v>
      </c>
      <c r="P1452" t="s">
        <v>35</v>
      </c>
      <c r="Q1452">
        <v>232</v>
      </c>
      <c r="R1452">
        <v>144</v>
      </c>
      <c r="S1452">
        <v>0.74234814994090792</v>
      </c>
      <c r="T1452">
        <v>16.704071223070116</v>
      </c>
      <c r="U1452" t="s">
        <v>28</v>
      </c>
      <c r="V1452">
        <v>2</v>
      </c>
      <c r="W1452" t="s">
        <v>31</v>
      </c>
      <c r="X1452">
        <v>2</v>
      </c>
      <c r="Y1452" t="s">
        <v>37</v>
      </c>
      <c r="Z1452" t="s">
        <v>33</v>
      </c>
    </row>
    <row r="1453" spans="1:26" x14ac:dyDescent="0.3">
      <c r="A1453">
        <v>27</v>
      </c>
      <c r="B1453" t="s">
        <v>26</v>
      </c>
      <c r="C1453">
        <v>143</v>
      </c>
      <c r="D1453">
        <v>264</v>
      </c>
      <c r="E1453" t="s">
        <v>30</v>
      </c>
      <c r="F1453" t="s">
        <v>29</v>
      </c>
      <c r="G1453" t="s">
        <v>29</v>
      </c>
      <c r="H1453" t="s">
        <v>28</v>
      </c>
      <c r="I1453">
        <v>30.368657126858238</v>
      </c>
      <c r="J1453" t="s">
        <v>29</v>
      </c>
      <c r="K1453" t="s">
        <v>29</v>
      </c>
      <c r="L1453" t="s">
        <v>29</v>
      </c>
      <c r="M1453" t="s">
        <v>27</v>
      </c>
      <c r="N1453" t="s">
        <v>35</v>
      </c>
      <c r="O1453" s="4">
        <v>5.7889832385930005</v>
      </c>
      <c r="P1453" t="s">
        <v>27</v>
      </c>
      <c r="Q1453">
        <v>367</v>
      </c>
      <c r="R1453">
        <v>156</v>
      </c>
      <c r="S1453">
        <v>10.77265154789975</v>
      </c>
      <c r="T1453">
        <v>11.608759638397151</v>
      </c>
      <c r="U1453" t="s">
        <v>28</v>
      </c>
      <c r="V1453">
        <v>4</v>
      </c>
      <c r="W1453" t="s">
        <v>43</v>
      </c>
      <c r="X1453">
        <v>0</v>
      </c>
      <c r="Y1453" t="s">
        <v>41</v>
      </c>
      <c r="Z1453" t="s">
        <v>39</v>
      </c>
    </row>
    <row r="1454" spans="1:26" x14ac:dyDescent="0.3">
      <c r="A1454">
        <v>57</v>
      </c>
      <c r="B1454" t="s">
        <v>26</v>
      </c>
      <c r="C1454">
        <v>154</v>
      </c>
      <c r="D1454">
        <v>216</v>
      </c>
      <c r="E1454" t="s">
        <v>35</v>
      </c>
      <c r="F1454" t="s">
        <v>29</v>
      </c>
      <c r="G1454" t="s">
        <v>29</v>
      </c>
      <c r="H1454" t="s">
        <v>28</v>
      </c>
      <c r="I1454">
        <v>38.85758984319245</v>
      </c>
      <c r="J1454" t="s">
        <v>28</v>
      </c>
      <c r="K1454" t="s">
        <v>28</v>
      </c>
      <c r="L1454" t="s">
        <v>29</v>
      </c>
      <c r="M1454" t="s">
        <v>35</v>
      </c>
      <c r="N1454" t="s">
        <v>35</v>
      </c>
      <c r="O1454" s="4">
        <v>4.3711416912234036</v>
      </c>
      <c r="P1454" t="s">
        <v>35</v>
      </c>
      <c r="Q1454">
        <v>165</v>
      </c>
      <c r="R1454">
        <v>94</v>
      </c>
      <c r="S1454">
        <v>9.0889002779950587</v>
      </c>
      <c r="T1454">
        <v>8.980005384270779</v>
      </c>
      <c r="U1454" t="s">
        <v>28</v>
      </c>
      <c r="V1454">
        <v>2</v>
      </c>
      <c r="W1454" t="s">
        <v>31</v>
      </c>
      <c r="X1454">
        <v>1</v>
      </c>
      <c r="Y1454" t="s">
        <v>41</v>
      </c>
      <c r="Z1454" t="s">
        <v>33</v>
      </c>
    </row>
    <row r="1455" spans="1:26" x14ac:dyDescent="0.3">
      <c r="A1455">
        <v>55</v>
      </c>
      <c r="B1455" t="s">
        <v>26</v>
      </c>
      <c r="C1455">
        <v>163</v>
      </c>
      <c r="D1455">
        <v>225</v>
      </c>
      <c r="E1455" t="s">
        <v>30</v>
      </c>
      <c r="F1455" t="s">
        <v>28</v>
      </c>
      <c r="G1455" t="s">
        <v>29</v>
      </c>
      <c r="H1455" t="s">
        <v>29</v>
      </c>
      <c r="I1455">
        <v>22.086994178141051</v>
      </c>
      <c r="J1455" t="s">
        <v>28</v>
      </c>
      <c r="K1455" t="s">
        <v>29</v>
      </c>
      <c r="L1455" t="s">
        <v>28</v>
      </c>
      <c r="M1455" t="s">
        <v>35</v>
      </c>
      <c r="N1455" t="s">
        <v>35</v>
      </c>
      <c r="O1455" s="4">
        <v>5.4820407335656975</v>
      </c>
      <c r="P1455" t="s">
        <v>27</v>
      </c>
      <c r="Q1455">
        <v>265</v>
      </c>
      <c r="R1455">
        <v>143</v>
      </c>
      <c r="S1455">
        <v>5.2280511307865032</v>
      </c>
      <c r="T1455">
        <v>8.8865192935500801</v>
      </c>
      <c r="U1455" t="s">
        <v>28</v>
      </c>
      <c r="V1455">
        <v>2</v>
      </c>
      <c r="W1455" t="s">
        <v>31</v>
      </c>
      <c r="X1455">
        <v>2</v>
      </c>
      <c r="Y1455" t="s">
        <v>37</v>
      </c>
      <c r="Z1455" t="s">
        <v>33</v>
      </c>
    </row>
    <row r="1456" spans="1:26" x14ac:dyDescent="0.3">
      <c r="A1456">
        <v>23</v>
      </c>
      <c r="B1456" t="s">
        <v>26</v>
      </c>
      <c r="C1456">
        <v>170</v>
      </c>
      <c r="D1456">
        <v>189</v>
      </c>
      <c r="E1456" t="s">
        <v>30</v>
      </c>
      <c r="F1456" t="s">
        <v>29</v>
      </c>
      <c r="G1456" t="s">
        <v>29</v>
      </c>
      <c r="H1456" t="s">
        <v>28</v>
      </c>
      <c r="I1456">
        <v>23.632273794603922</v>
      </c>
      <c r="J1456" t="s">
        <v>29</v>
      </c>
      <c r="K1456" t="s">
        <v>28</v>
      </c>
      <c r="L1456" t="s">
        <v>28</v>
      </c>
      <c r="M1456" t="s">
        <v>27</v>
      </c>
      <c r="N1456" t="s">
        <v>30</v>
      </c>
      <c r="O1456" s="4">
        <v>8.5314043854119959</v>
      </c>
      <c r="P1456" t="s">
        <v>27</v>
      </c>
      <c r="Q1456">
        <v>159</v>
      </c>
      <c r="R1456">
        <v>110</v>
      </c>
      <c r="S1456">
        <v>8.8188408627465797</v>
      </c>
      <c r="T1456">
        <v>7.9625089759248722</v>
      </c>
      <c r="U1456" t="s">
        <v>28</v>
      </c>
      <c r="V1456">
        <v>2</v>
      </c>
      <c r="W1456" t="s">
        <v>31</v>
      </c>
      <c r="X1456">
        <v>1</v>
      </c>
      <c r="Y1456" t="s">
        <v>37</v>
      </c>
      <c r="Z1456" t="s">
        <v>39</v>
      </c>
    </row>
    <row r="1457" spans="1:26" x14ac:dyDescent="0.3">
      <c r="A1457">
        <v>40</v>
      </c>
      <c r="B1457" t="s">
        <v>34</v>
      </c>
      <c r="C1457">
        <v>175</v>
      </c>
      <c r="D1457">
        <v>269</v>
      </c>
      <c r="E1457" t="s">
        <v>27</v>
      </c>
      <c r="F1457" t="s">
        <v>28</v>
      </c>
      <c r="G1457" t="s">
        <v>29</v>
      </c>
      <c r="H1457" t="s">
        <v>29</v>
      </c>
      <c r="I1457">
        <v>37.63656144553309</v>
      </c>
      <c r="J1457" t="s">
        <v>28</v>
      </c>
      <c r="K1457" t="s">
        <v>28</v>
      </c>
      <c r="L1457" t="s">
        <v>29</v>
      </c>
      <c r="M1457" t="s">
        <v>42</v>
      </c>
      <c r="N1457" t="s">
        <v>27</v>
      </c>
      <c r="O1457" s="4">
        <v>5.6596448985872971</v>
      </c>
      <c r="P1457" t="s">
        <v>35</v>
      </c>
      <c r="Q1457">
        <v>320</v>
      </c>
      <c r="R1457">
        <v>96</v>
      </c>
      <c r="S1457">
        <v>11.039220118519975</v>
      </c>
      <c r="T1457">
        <v>9.9656355809195301</v>
      </c>
      <c r="U1457" t="s">
        <v>28</v>
      </c>
      <c r="V1457">
        <v>2</v>
      </c>
      <c r="W1457" t="s">
        <v>31</v>
      </c>
      <c r="X1457">
        <v>1</v>
      </c>
      <c r="Y1457" t="s">
        <v>41</v>
      </c>
      <c r="Z1457" t="s">
        <v>36</v>
      </c>
    </row>
    <row r="1458" spans="1:26" x14ac:dyDescent="0.3">
      <c r="A1458">
        <v>64</v>
      </c>
      <c r="B1458" t="s">
        <v>34</v>
      </c>
      <c r="C1458">
        <v>123</v>
      </c>
      <c r="D1458">
        <v>230</v>
      </c>
      <c r="E1458" t="s">
        <v>27</v>
      </c>
      <c r="F1458" t="s">
        <v>29</v>
      </c>
      <c r="G1458" t="s">
        <v>29</v>
      </c>
      <c r="H1458" t="s">
        <v>29</v>
      </c>
      <c r="I1458">
        <v>30.090096699995026</v>
      </c>
      <c r="J1458" t="s">
        <v>29</v>
      </c>
      <c r="K1458" t="s">
        <v>28</v>
      </c>
      <c r="L1458" t="s">
        <v>29</v>
      </c>
      <c r="M1458" t="s">
        <v>42</v>
      </c>
      <c r="N1458" t="s">
        <v>35</v>
      </c>
      <c r="O1458" s="4">
        <v>5.96753845645331</v>
      </c>
      <c r="P1458" t="s">
        <v>35</v>
      </c>
      <c r="Q1458">
        <v>295</v>
      </c>
      <c r="R1458">
        <v>105</v>
      </c>
      <c r="S1458">
        <v>8.6918069453784206</v>
      </c>
      <c r="T1458">
        <v>11.964754691713418</v>
      </c>
      <c r="U1458" t="s">
        <v>28</v>
      </c>
      <c r="V1458">
        <v>4</v>
      </c>
      <c r="W1458" t="s">
        <v>43</v>
      </c>
      <c r="X1458">
        <v>0</v>
      </c>
      <c r="Y1458" t="s">
        <v>41</v>
      </c>
      <c r="Z1458" t="s">
        <v>33</v>
      </c>
    </row>
    <row r="1459" spans="1:26" x14ac:dyDescent="0.3">
      <c r="A1459">
        <v>63</v>
      </c>
      <c r="B1459" t="s">
        <v>26</v>
      </c>
      <c r="C1459">
        <v>121</v>
      </c>
      <c r="D1459">
        <v>249</v>
      </c>
      <c r="E1459" t="s">
        <v>35</v>
      </c>
      <c r="F1459" t="s">
        <v>28</v>
      </c>
      <c r="G1459" t="s">
        <v>28</v>
      </c>
      <c r="H1459" t="s">
        <v>29</v>
      </c>
      <c r="I1459">
        <v>27.747371291979739</v>
      </c>
      <c r="J1459" t="s">
        <v>29</v>
      </c>
      <c r="K1459" t="s">
        <v>28</v>
      </c>
      <c r="L1459" t="s">
        <v>29</v>
      </c>
      <c r="M1459" t="s">
        <v>35</v>
      </c>
      <c r="N1459" t="s">
        <v>27</v>
      </c>
      <c r="O1459" s="4">
        <v>5.5718098358323385</v>
      </c>
      <c r="P1459" t="s">
        <v>27</v>
      </c>
      <c r="Q1459">
        <v>161</v>
      </c>
      <c r="R1459">
        <v>132</v>
      </c>
      <c r="S1459">
        <v>8.205506870577997</v>
      </c>
      <c r="T1459">
        <v>5.1457313565568032</v>
      </c>
      <c r="U1459" t="s">
        <v>28</v>
      </c>
      <c r="V1459">
        <v>3</v>
      </c>
      <c r="W1459" t="s">
        <v>31</v>
      </c>
      <c r="X1459">
        <v>2</v>
      </c>
      <c r="Y1459" t="s">
        <v>32</v>
      </c>
      <c r="Z1459" t="s">
        <v>33</v>
      </c>
    </row>
    <row r="1460" spans="1:26" x14ac:dyDescent="0.3">
      <c r="A1460">
        <v>60</v>
      </c>
      <c r="B1460" t="s">
        <v>26</v>
      </c>
      <c r="C1460">
        <v>132</v>
      </c>
      <c r="D1460">
        <v>206</v>
      </c>
      <c r="E1460" t="s">
        <v>35</v>
      </c>
      <c r="F1460" t="s">
        <v>29</v>
      </c>
      <c r="G1460" t="s">
        <v>29</v>
      </c>
      <c r="H1460" t="s">
        <v>29</v>
      </c>
      <c r="I1460">
        <v>26.890038884549845</v>
      </c>
      <c r="J1460" t="s">
        <v>29</v>
      </c>
      <c r="K1460" t="s">
        <v>29</v>
      </c>
      <c r="L1460" t="s">
        <v>29</v>
      </c>
      <c r="M1460" t="s">
        <v>35</v>
      </c>
      <c r="N1460" t="s">
        <v>27</v>
      </c>
      <c r="O1460" s="4">
        <v>7.6370416900313298</v>
      </c>
      <c r="P1460" t="s">
        <v>35</v>
      </c>
      <c r="Q1460">
        <v>355</v>
      </c>
      <c r="R1460">
        <v>120</v>
      </c>
      <c r="S1460">
        <v>2.3798312685352405</v>
      </c>
      <c r="T1460">
        <v>17.013430874718534</v>
      </c>
      <c r="U1460" t="s">
        <v>28</v>
      </c>
      <c r="V1460">
        <v>5</v>
      </c>
      <c r="W1460" t="s">
        <v>43</v>
      </c>
      <c r="X1460">
        <v>2</v>
      </c>
      <c r="Y1460" t="s">
        <v>32</v>
      </c>
      <c r="Z1460" t="s">
        <v>33</v>
      </c>
    </row>
    <row r="1461" spans="1:26" x14ac:dyDescent="0.3">
      <c r="A1461">
        <v>29</v>
      </c>
      <c r="B1461" t="s">
        <v>34</v>
      </c>
      <c r="C1461">
        <v>177</v>
      </c>
      <c r="D1461">
        <v>215</v>
      </c>
      <c r="E1461" t="s">
        <v>30</v>
      </c>
      <c r="F1461" t="s">
        <v>28</v>
      </c>
      <c r="G1461" t="s">
        <v>28</v>
      </c>
      <c r="H1461" t="s">
        <v>28</v>
      </c>
      <c r="I1461">
        <v>27.750125899665935</v>
      </c>
      <c r="J1461" t="s">
        <v>29</v>
      </c>
      <c r="K1461" t="s">
        <v>29</v>
      </c>
      <c r="L1461" t="s">
        <v>29</v>
      </c>
      <c r="M1461" t="s">
        <v>35</v>
      </c>
      <c r="N1461" t="s">
        <v>30</v>
      </c>
      <c r="O1461" s="4">
        <v>5.6922613223442102</v>
      </c>
      <c r="P1461" t="s">
        <v>30</v>
      </c>
      <c r="Q1461">
        <v>262</v>
      </c>
      <c r="R1461">
        <v>124</v>
      </c>
      <c r="S1461">
        <v>12.847104763620688</v>
      </c>
      <c r="T1461">
        <v>16.165640988467256</v>
      </c>
      <c r="U1461" t="s">
        <v>28</v>
      </c>
      <c r="V1461">
        <v>3</v>
      </c>
      <c r="W1461" t="s">
        <v>31</v>
      </c>
      <c r="X1461">
        <v>2</v>
      </c>
      <c r="Y1461" t="s">
        <v>32</v>
      </c>
      <c r="Z1461" t="s">
        <v>39</v>
      </c>
    </row>
    <row r="1462" spans="1:26" x14ac:dyDescent="0.3">
      <c r="A1462">
        <v>43</v>
      </c>
      <c r="B1462" t="s">
        <v>34</v>
      </c>
      <c r="C1462">
        <v>180</v>
      </c>
      <c r="D1462">
        <v>179</v>
      </c>
      <c r="E1462" t="s">
        <v>35</v>
      </c>
      <c r="F1462" t="s">
        <v>28</v>
      </c>
      <c r="G1462" t="s">
        <v>29</v>
      </c>
      <c r="H1462" t="s">
        <v>29</v>
      </c>
      <c r="I1462">
        <v>27.117164169596712</v>
      </c>
      <c r="J1462" t="s">
        <v>29</v>
      </c>
      <c r="K1462" t="s">
        <v>29</v>
      </c>
      <c r="L1462" t="s">
        <v>29</v>
      </c>
      <c r="M1462" t="s">
        <v>30</v>
      </c>
      <c r="N1462" t="s">
        <v>30</v>
      </c>
      <c r="O1462" s="4">
        <v>4.7252515685925669</v>
      </c>
      <c r="P1462" t="s">
        <v>30</v>
      </c>
      <c r="Q1462">
        <v>356</v>
      </c>
      <c r="R1462">
        <v>160</v>
      </c>
      <c r="S1462">
        <v>6.024716987651666</v>
      </c>
      <c r="T1462">
        <v>9.6967655104429245</v>
      </c>
      <c r="U1462" t="s">
        <v>28</v>
      </c>
      <c r="V1462">
        <v>4</v>
      </c>
      <c r="W1462" t="s">
        <v>43</v>
      </c>
      <c r="X1462">
        <v>1</v>
      </c>
      <c r="Y1462" t="s">
        <v>32</v>
      </c>
      <c r="Z1462" t="s">
        <v>36</v>
      </c>
    </row>
    <row r="1463" spans="1:26" x14ac:dyDescent="0.3">
      <c r="A1463">
        <v>30</v>
      </c>
      <c r="B1463" t="s">
        <v>34</v>
      </c>
      <c r="C1463">
        <v>164</v>
      </c>
      <c r="D1463">
        <v>159</v>
      </c>
      <c r="E1463" t="s">
        <v>27</v>
      </c>
      <c r="F1463" t="s">
        <v>29</v>
      </c>
      <c r="G1463" t="s">
        <v>29</v>
      </c>
      <c r="H1463" t="s">
        <v>29</v>
      </c>
      <c r="I1463">
        <v>32.862210253557123</v>
      </c>
      <c r="J1463" t="s">
        <v>28</v>
      </c>
      <c r="K1463" t="s">
        <v>29</v>
      </c>
      <c r="L1463" t="s">
        <v>28</v>
      </c>
      <c r="M1463" t="s">
        <v>35</v>
      </c>
      <c r="N1463" t="s">
        <v>35</v>
      </c>
      <c r="O1463" s="4">
        <v>4.9289935231659268</v>
      </c>
      <c r="P1463" t="s">
        <v>35</v>
      </c>
      <c r="Q1463">
        <v>396</v>
      </c>
      <c r="R1463">
        <v>105</v>
      </c>
      <c r="S1463">
        <v>3.1024126816674102</v>
      </c>
      <c r="T1463">
        <v>10.618950092521962</v>
      </c>
      <c r="U1463" t="s">
        <v>28</v>
      </c>
      <c r="V1463">
        <v>3</v>
      </c>
      <c r="W1463" t="s">
        <v>31</v>
      </c>
      <c r="X1463">
        <v>1</v>
      </c>
      <c r="Y1463" t="s">
        <v>41</v>
      </c>
      <c r="Z1463" t="s">
        <v>36</v>
      </c>
    </row>
    <row r="1464" spans="1:26" x14ac:dyDescent="0.3">
      <c r="A1464">
        <v>57</v>
      </c>
      <c r="B1464" t="s">
        <v>34</v>
      </c>
      <c r="C1464">
        <v>149</v>
      </c>
      <c r="D1464">
        <v>210</v>
      </c>
      <c r="E1464" t="s">
        <v>27</v>
      </c>
      <c r="F1464" t="s">
        <v>28</v>
      </c>
      <c r="G1464" t="s">
        <v>29</v>
      </c>
      <c r="H1464" t="s">
        <v>28</v>
      </c>
      <c r="I1464">
        <v>25.270045765740765</v>
      </c>
      <c r="J1464" t="s">
        <v>28</v>
      </c>
      <c r="K1464" t="s">
        <v>29</v>
      </c>
      <c r="L1464" t="s">
        <v>28</v>
      </c>
      <c r="M1464" t="s">
        <v>30</v>
      </c>
      <c r="N1464" t="s">
        <v>30</v>
      </c>
      <c r="O1464" s="4">
        <v>5.5033000808882715</v>
      </c>
      <c r="P1464" t="s">
        <v>27</v>
      </c>
      <c r="Q1464">
        <v>250</v>
      </c>
      <c r="R1464">
        <v>130</v>
      </c>
      <c r="S1464">
        <v>14.498953564571947</v>
      </c>
      <c r="T1464">
        <v>19.527410477587662</v>
      </c>
      <c r="U1464" t="s">
        <v>28</v>
      </c>
      <c r="V1464">
        <v>1</v>
      </c>
      <c r="W1464" t="s">
        <v>38</v>
      </c>
      <c r="X1464">
        <v>1</v>
      </c>
      <c r="Y1464" t="s">
        <v>32</v>
      </c>
      <c r="Z1464" t="s">
        <v>33</v>
      </c>
    </row>
    <row r="1465" spans="1:26" x14ac:dyDescent="0.3">
      <c r="A1465">
        <v>79</v>
      </c>
      <c r="B1465" t="s">
        <v>34</v>
      </c>
      <c r="C1465">
        <v>153</v>
      </c>
      <c r="D1465">
        <v>185</v>
      </c>
      <c r="E1465" t="s">
        <v>27</v>
      </c>
      <c r="F1465" t="s">
        <v>29</v>
      </c>
      <c r="G1465" t="s">
        <v>29</v>
      </c>
      <c r="H1465" t="s">
        <v>28</v>
      </c>
      <c r="I1465">
        <v>21.757080939275195</v>
      </c>
      <c r="J1465" t="s">
        <v>29</v>
      </c>
      <c r="K1465" t="s">
        <v>29</v>
      </c>
      <c r="L1465" t="s">
        <v>28</v>
      </c>
      <c r="M1465" t="s">
        <v>35</v>
      </c>
      <c r="N1465" t="s">
        <v>35</v>
      </c>
      <c r="O1465" s="4">
        <v>5.0074340259907357</v>
      </c>
      <c r="P1465" t="s">
        <v>35</v>
      </c>
      <c r="Q1465">
        <v>214</v>
      </c>
      <c r="R1465">
        <v>117</v>
      </c>
      <c r="S1465">
        <v>9.7946396672068676</v>
      </c>
      <c r="T1465">
        <v>16.266009658373047</v>
      </c>
      <c r="U1465" t="s">
        <v>28</v>
      </c>
      <c r="V1465">
        <v>3</v>
      </c>
      <c r="W1465" t="s">
        <v>31</v>
      </c>
      <c r="X1465">
        <v>1</v>
      </c>
      <c r="Y1465" t="s">
        <v>37</v>
      </c>
      <c r="Z1465" t="s">
        <v>33</v>
      </c>
    </row>
    <row r="1466" spans="1:26" x14ac:dyDescent="0.3">
      <c r="A1466">
        <v>35</v>
      </c>
      <c r="B1466" t="s">
        <v>26</v>
      </c>
      <c r="C1466">
        <v>149</v>
      </c>
      <c r="D1466">
        <v>203</v>
      </c>
      <c r="E1466" t="s">
        <v>30</v>
      </c>
      <c r="F1466" t="s">
        <v>28</v>
      </c>
      <c r="G1466" t="s">
        <v>28</v>
      </c>
      <c r="H1466" t="s">
        <v>29</v>
      </c>
      <c r="I1466">
        <v>33.544485956380505</v>
      </c>
      <c r="J1466" t="s">
        <v>28</v>
      </c>
      <c r="K1466" t="s">
        <v>28</v>
      </c>
      <c r="L1466" t="s">
        <v>29</v>
      </c>
      <c r="M1466" t="s">
        <v>30</v>
      </c>
      <c r="N1466" t="s">
        <v>30</v>
      </c>
      <c r="O1466" s="4">
        <v>9.8460559386004167</v>
      </c>
      <c r="P1466" t="s">
        <v>35</v>
      </c>
      <c r="Q1466">
        <v>119</v>
      </c>
      <c r="R1466">
        <v>129</v>
      </c>
      <c r="S1466">
        <v>13.811666324523056</v>
      </c>
      <c r="T1466">
        <v>6.9220004487766493</v>
      </c>
      <c r="U1466" t="s">
        <v>28</v>
      </c>
      <c r="V1466">
        <v>2</v>
      </c>
      <c r="W1466" t="s">
        <v>31</v>
      </c>
      <c r="X1466">
        <v>2</v>
      </c>
      <c r="Y1466" t="s">
        <v>41</v>
      </c>
      <c r="Z1466" t="s">
        <v>36</v>
      </c>
    </row>
    <row r="1467" spans="1:26" x14ac:dyDescent="0.3">
      <c r="A1467">
        <v>42</v>
      </c>
      <c r="B1467" t="s">
        <v>26</v>
      </c>
      <c r="C1467">
        <v>170</v>
      </c>
      <c r="D1467">
        <v>246</v>
      </c>
      <c r="E1467" t="s">
        <v>30</v>
      </c>
      <c r="F1467" t="s">
        <v>29</v>
      </c>
      <c r="G1467" t="s">
        <v>28</v>
      </c>
      <c r="H1467" t="s">
        <v>29</v>
      </c>
      <c r="I1467">
        <v>18.688545595010925</v>
      </c>
      <c r="J1467" t="s">
        <v>29</v>
      </c>
      <c r="K1467" t="s">
        <v>28</v>
      </c>
      <c r="L1467" t="s">
        <v>29</v>
      </c>
      <c r="M1467" t="s">
        <v>30</v>
      </c>
      <c r="N1467" t="s">
        <v>30</v>
      </c>
      <c r="O1467" s="4">
        <v>7.9502231467714903</v>
      </c>
      <c r="P1467" t="s">
        <v>27</v>
      </c>
      <c r="Q1467">
        <v>366</v>
      </c>
      <c r="R1467">
        <v>121</v>
      </c>
      <c r="S1467">
        <v>3.6815994978844007</v>
      </c>
      <c r="T1467">
        <v>6.160040672697674</v>
      </c>
      <c r="U1467" t="s">
        <v>28</v>
      </c>
      <c r="V1467">
        <v>4</v>
      </c>
      <c r="W1467" t="s">
        <v>43</v>
      </c>
      <c r="X1467">
        <v>1</v>
      </c>
      <c r="Y1467" t="s">
        <v>37</v>
      </c>
      <c r="Z1467" t="s">
        <v>36</v>
      </c>
    </row>
    <row r="1468" spans="1:26" x14ac:dyDescent="0.3">
      <c r="A1468">
        <v>50</v>
      </c>
      <c r="B1468" t="s">
        <v>34</v>
      </c>
      <c r="C1468">
        <v>173</v>
      </c>
      <c r="D1468">
        <v>153</v>
      </c>
      <c r="E1468" t="s">
        <v>35</v>
      </c>
      <c r="F1468" t="s">
        <v>28</v>
      </c>
      <c r="G1468" t="s">
        <v>29</v>
      </c>
      <c r="H1468" t="s">
        <v>28</v>
      </c>
      <c r="I1468">
        <v>33.8125736761626</v>
      </c>
      <c r="J1468" t="s">
        <v>28</v>
      </c>
      <c r="K1468" t="s">
        <v>28</v>
      </c>
      <c r="L1468" t="s">
        <v>28</v>
      </c>
      <c r="M1468" t="s">
        <v>42</v>
      </c>
      <c r="N1468" t="s">
        <v>27</v>
      </c>
      <c r="O1468" s="4">
        <v>5.0755522858693158</v>
      </c>
      <c r="P1468" t="s">
        <v>30</v>
      </c>
      <c r="Q1468">
        <v>204</v>
      </c>
      <c r="R1468">
        <v>121</v>
      </c>
      <c r="S1468">
        <v>9.7392999974395149</v>
      </c>
      <c r="T1468">
        <v>19.442112136353508</v>
      </c>
      <c r="U1468" t="s">
        <v>28</v>
      </c>
      <c r="V1468">
        <v>0</v>
      </c>
      <c r="W1468" t="s">
        <v>38</v>
      </c>
      <c r="X1468">
        <v>1</v>
      </c>
      <c r="Y1468" t="s">
        <v>41</v>
      </c>
      <c r="Z1468" t="s">
        <v>36</v>
      </c>
    </row>
    <row r="1469" spans="1:26" x14ac:dyDescent="0.3">
      <c r="A1469">
        <v>64</v>
      </c>
      <c r="B1469" t="s">
        <v>34</v>
      </c>
      <c r="C1469">
        <v>143</v>
      </c>
      <c r="D1469">
        <v>203</v>
      </c>
      <c r="E1469" t="s">
        <v>35</v>
      </c>
      <c r="F1469" t="s">
        <v>29</v>
      </c>
      <c r="G1469" t="s">
        <v>29</v>
      </c>
      <c r="H1469" t="s">
        <v>29</v>
      </c>
      <c r="I1469">
        <v>23.791361300880677</v>
      </c>
      <c r="J1469" t="s">
        <v>29</v>
      </c>
      <c r="K1469" t="s">
        <v>29</v>
      </c>
      <c r="L1469" t="s">
        <v>28</v>
      </c>
      <c r="M1469" t="s">
        <v>27</v>
      </c>
      <c r="N1469" t="s">
        <v>30</v>
      </c>
      <c r="O1469" s="4">
        <v>6.5434188571233403</v>
      </c>
      <c r="P1469" t="s">
        <v>30</v>
      </c>
      <c r="Q1469">
        <v>188</v>
      </c>
      <c r="R1469">
        <v>111</v>
      </c>
      <c r="S1469">
        <v>6.4852665835748171</v>
      </c>
      <c r="T1469">
        <v>15.761419376240385</v>
      </c>
      <c r="U1469" t="s">
        <v>28</v>
      </c>
      <c r="V1469">
        <v>4</v>
      </c>
      <c r="W1469" t="s">
        <v>43</v>
      </c>
      <c r="X1469">
        <v>0</v>
      </c>
      <c r="Y1469" t="s">
        <v>37</v>
      </c>
      <c r="Z1469" t="s">
        <v>33</v>
      </c>
    </row>
    <row r="1470" spans="1:26" x14ac:dyDescent="0.3">
      <c r="A1470">
        <v>57</v>
      </c>
      <c r="B1470" t="s">
        <v>34</v>
      </c>
      <c r="C1470">
        <v>167</v>
      </c>
      <c r="D1470">
        <v>260</v>
      </c>
      <c r="E1470" t="s">
        <v>35</v>
      </c>
      <c r="F1470" t="s">
        <v>29</v>
      </c>
      <c r="G1470" t="s">
        <v>29</v>
      </c>
      <c r="H1470" t="s">
        <v>29</v>
      </c>
      <c r="I1470">
        <v>22.185563389181169</v>
      </c>
      <c r="J1470" t="s">
        <v>28</v>
      </c>
      <c r="K1470" t="s">
        <v>29</v>
      </c>
      <c r="L1470" t="s">
        <v>29</v>
      </c>
      <c r="M1470" t="s">
        <v>30</v>
      </c>
      <c r="N1470" t="s">
        <v>35</v>
      </c>
      <c r="O1470" s="4">
        <v>5.6147770694340045</v>
      </c>
      <c r="P1470" t="s">
        <v>27</v>
      </c>
      <c r="Q1470">
        <v>284</v>
      </c>
      <c r="R1470">
        <v>88</v>
      </c>
      <c r="S1470">
        <v>0.64084652301520995</v>
      </c>
      <c r="T1470">
        <v>18.599882617359068</v>
      </c>
      <c r="U1470" t="s">
        <v>28</v>
      </c>
      <c r="V1470">
        <v>4</v>
      </c>
      <c r="W1470" t="s">
        <v>43</v>
      </c>
      <c r="X1470">
        <v>0</v>
      </c>
      <c r="Y1470" t="s">
        <v>37</v>
      </c>
      <c r="Z1470" t="s">
        <v>33</v>
      </c>
    </row>
    <row r="1471" spans="1:26" x14ac:dyDescent="0.3">
      <c r="A1471">
        <v>77</v>
      </c>
      <c r="B1471" t="s">
        <v>26</v>
      </c>
      <c r="C1471">
        <v>163</v>
      </c>
      <c r="D1471">
        <v>240</v>
      </c>
      <c r="E1471" t="s">
        <v>35</v>
      </c>
      <c r="F1471" t="s">
        <v>28</v>
      </c>
      <c r="G1471" t="s">
        <v>28</v>
      </c>
      <c r="H1471" t="s">
        <v>29</v>
      </c>
      <c r="I1471">
        <v>26.337046758638767</v>
      </c>
      <c r="J1471" t="s">
        <v>29</v>
      </c>
      <c r="K1471" t="s">
        <v>28</v>
      </c>
      <c r="L1471" t="s">
        <v>29</v>
      </c>
      <c r="M1471" t="s">
        <v>27</v>
      </c>
      <c r="N1471" t="s">
        <v>30</v>
      </c>
      <c r="O1471" s="4">
        <v>8.1071779066592544</v>
      </c>
      <c r="P1471" t="s">
        <v>27</v>
      </c>
      <c r="Q1471">
        <v>216</v>
      </c>
      <c r="R1471">
        <v>159</v>
      </c>
      <c r="S1471">
        <v>7.116919157568395</v>
      </c>
      <c r="T1471">
        <v>11.491120441325723</v>
      </c>
      <c r="U1471" t="s">
        <v>28</v>
      </c>
      <c r="V1471">
        <v>3</v>
      </c>
      <c r="W1471" t="s">
        <v>31</v>
      </c>
      <c r="X1471">
        <v>2</v>
      </c>
      <c r="Y1471" t="s">
        <v>32</v>
      </c>
      <c r="Z1471" t="s">
        <v>33</v>
      </c>
    </row>
    <row r="1472" spans="1:26" x14ac:dyDescent="0.3">
      <c r="A1472">
        <v>60</v>
      </c>
      <c r="B1472" t="s">
        <v>26</v>
      </c>
      <c r="C1472">
        <v>152</v>
      </c>
      <c r="D1472">
        <v>238</v>
      </c>
      <c r="E1472" t="s">
        <v>30</v>
      </c>
      <c r="F1472" t="s">
        <v>28</v>
      </c>
      <c r="G1472" t="s">
        <v>29</v>
      </c>
      <c r="H1472" t="s">
        <v>29</v>
      </c>
      <c r="I1472">
        <v>20.584999140510263</v>
      </c>
      <c r="J1472" t="s">
        <v>28</v>
      </c>
      <c r="K1472" t="s">
        <v>29</v>
      </c>
      <c r="L1472" t="s">
        <v>29</v>
      </c>
      <c r="M1472" t="s">
        <v>35</v>
      </c>
      <c r="N1472" t="s">
        <v>35</v>
      </c>
      <c r="O1472" s="4">
        <v>9.2036586321157596</v>
      </c>
      <c r="P1472" t="s">
        <v>27</v>
      </c>
      <c r="Q1472">
        <v>213</v>
      </c>
      <c r="R1472">
        <v>84</v>
      </c>
      <c r="S1472">
        <v>5.1673122620224978</v>
      </c>
      <c r="T1472">
        <v>11.615805401756003</v>
      </c>
      <c r="U1472" t="s">
        <v>28</v>
      </c>
      <c r="V1472">
        <v>3</v>
      </c>
      <c r="W1472" t="s">
        <v>31</v>
      </c>
      <c r="X1472">
        <v>3</v>
      </c>
      <c r="Y1472" t="s">
        <v>37</v>
      </c>
      <c r="Z1472" t="s">
        <v>33</v>
      </c>
    </row>
    <row r="1473" spans="1:26" x14ac:dyDescent="0.3">
      <c r="A1473">
        <v>29</v>
      </c>
      <c r="B1473" t="s">
        <v>26</v>
      </c>
      <c r="C1473">
        <v>160</v>
      </c>
      <c r="D1473">
        <v>213</v>
      </c>
      <c r="E1473" t="s">
        <v>27</v>
      </c>
      <c r="F1473" t="s">
        <v>29</v>
      </c>
      <c r="G1473" t="s">
        <v>28</v>
      </c>
      <c r="H1473" t="s">
        <v>28</v>
      </c>
      <c r="I1473">
        <v>26.458771740370508</v>
      </c>
      <c r="J1473" t="s">
        <v>29</v>
      </c>
      <c r="K1473" t="s">
        <v>29</v>
      </c>
      <c r="L1473" t="s">
        <v>28</v>
      </c>
      <c r="M1473" t="s">
        <v>27</v>
      </c>
      <c r="N1473" t="s">
        <v>27</v>
      </c>
      <c r="O1473" s="4">
        <v>6.4049596527345196</v>
      </c>
      <c r="P1473" t="s">
        <v>30</v>
      </c>
      <c r="Q1473">
        <v>161</v>
      </c>
      <c r="R1473">
        <v>117</v>
      </c>
      <c r="S1473">
        <v>1.3147682888436978</v>
      </c>
      <c r="T1473">
        <v>5.0334509899961279</v>
      </c>
      <c r="U1473" t="s">
        <v>28</v>
      </c>
      <c r="V1473">
        <v>3</v>
      </c>
      <c r="W1473" t="s">
        <v>31</v>
      </c>
      <c r="X1473">
        <v>0</v>
      </c>
      <c r="Y1473" t="s">
        <v>32</v>
      </c>
      <c r="Z1473" t="s">
        <v>39</v>
      </c>
    </row>
    <row r="1474" spans="1:26" x14ac:dyDescent="0.3">
      <c r="A1474">
        <v>61</v>
      </c>
      <c r="B1474" t="s">
        <v>34</v>
      </c>
      <c r="C1474">
        <v>168</v>
      </c>
      <c r="D1474">
        <v>268</v>
      </c>
      <c r="E1474" t="s">
        <v>30</v>
      </c>
      <c r="F1474" t="s">
        <v>28</v>
      </c>
      <c r="G1474" t="s">
        <v>28</v>
      </c>
      <c r="H1474" t="s">
        <v>29</v>
      </c>
      <c r="I1474">
        <v>20.251077887278509</v>
      </c>
      <c r="J1474" t="s">
        <v>29</v>
      </c>
      <c r="K1474" t="s">
        <v>28</v>
      </c>
      <c r="L1474" t="s">
        <v>28</v>
      </c>
      <c r="M1474" t="s">
        <v>35</v>
      </c>
      <c r="N1474" t="s">
        <v>27</v>
      </c>
      <c r="O1474" s="4">
        <v>6.5730228303774858</v>
      </c>
      <c r="P1474" t="s">
        <v>27</v>
      </c>
      <c r="Q1474">
        <v>226</v>
      </c>
      <c r="R1474">
        <v>88</v>
      </c>
      <c r="S1474">
        <v>11.245388593355591</v>
      </c>
      <c r="T1474">
        <v>19.8585615622343</v>
      </c>
      <c r="U1474" t="s">
        <v>28</v>
      </c>
      <c r="V1474">
        <v>2</v>
      </c>
      <c r="W1474" t="s">
        <v>31</v>
      </c>
      <c r="X1474">
        <v>2</v>
      </c>
      <c r="Y1474" t="s">
        <v>37</v>
      </c>
      <c r="Z1474" t="s">
        <v>33</v>
      </c>
    </row>
    <row r="1475" spans="1:26" x14ac:dyDescent="0.3">
      <c r="A1475">
        <v>53</v>
      </c>
      <c r="B1475" t="s">
        <v>26</v>
      </c>
      <c r="C1475">
        <v>129</v>
      </c>
      <c r="D1475">
        <v>241</v>
      </c>
      <c r="E1475" t="s">
        <v>35</v>
      </c>
      <c r="F1475" t="s">
        <v>28</v>
      </c>
      <c r="G1475" t="s">
        <v>29</v>
      </c>
      <c r="H1475" t="s">
        <v>29</v>
      </c>
      <c r="I1475">
        <v>28.636752129625581</v>
      </c>
      <c r="J1475" t="s">
        <v>29</v>
      </c>
      <c r="K1475" t="s">
        <v>29</v>
      </c>
      <c r="L1475" t="s">
        <v>28</v>
      </c>
      <c r="M1475" t="s">
        <v>27</v>
      </c>
      <c r="N1475" t="s">
        <v>35</v>
      </c>
      <c r="O1475" s="4">
        <v>6.3907967565628327</v>
      </c>
      <c r="P1475" t="s">
        <v>35</v>
      </c>
      <c r="Q1475">
        <v>133</v>
      </c>
      <c r="R1475">
        <v>149</v>
      </c>
      <c r="S1475">
        <v>8.2375861710200216</v>
      </c>
      <c r="T1475">
        <v>16.413945164905243</v>
      </c>
      <c r="U1475" t="s">
        <v>28</v>
      </c>
      <c r="V1475">
        <v>3</v>
      </c>
      <c r="W1475" t="s">
        <v>31</v>
      </c>
      <c r="X1475">
        <v>1</v>
      </c>
      <c r="Y1475" t="s">
        <v>32</v>
      </c>
      <c r="Z1475" t="s">
        <v>33</v>
      </c>
    </row>
    <row r="1476" spans="1:26" x14ac:dyDescent="0.3">
      <c r="A1476">
        <v>65</v>
      </c>
      <c r="B1476" t="s">
        <v>34</v>
      </c>
      <c r="C1476">
        <v>137</v>
      </c>
      <c r="D1476">
        <v>299</v>
      </c>
      <c r="E1476" t="s">
        <v>30</v>
      </c>
      <c r="F1476" t="s">
        <v>28</v>
      </c>
      <c r="G1476" t="s">
        <v>28</v>
      </c>
      <c r="H1476" t="s">
        <v>28</v>
      </c>
      <c r="I1476">
        <v>21.87573448697599</v>
      </c>
      <c r="J1476" t="s">
        <v>28</v>
      </c>
      <c r="K1476" t="s">
        <v>29</v>
      </c>
      <c r="L1476" t="s">
        <v>29</v>
      </c>
      <c r="M1476" t="s">
        <v>30</v>
      </c>
      <c r="N1476" t="s">
        <v>35</v>
      </c>
      <c r="O1476" s="4">
        <v>6.695347503337798</v>
      </c>
      <c r="P1476" t="s">
        <v>35</v>
      </c>
      <c r="Q1476">
        <v>217</v>
      </c>
      <c r="R1476">
        <v>158</v>
      </c>
      <c r="S1476">
        <v>0.50057283010404574</v>
      </c>
      <c r="T1476">
        <v>9.8541976670253852</v>
      </c>
      <c r="U1476" t="s">
        <v>28</v>
      </c>
      <c r="V1476">
        <v>2</v>
      </c>
      <c r="W1476" t="s">
        <v>31</v>
      </c>
      <c r="X1476">
        <v>1</v>
      </c>
      <c r="Y1476" t="s">
        <v>37</v>
      </c>
      <c r="Z1476" t="s">
        <v>33</v>
      </c>
    </row>
    <row r="1477" spans="1:26" x14ac:dyDescent="0.3">
      <c r="A1477">
        <v>21</v>
      </c>
      <c r="B1477" t="s">
        <v>26</v>
      </c>
      <c r="C1477">
        <v>138</v>
      </c>
      <c r="D1477">
        <v>230</v>
      </c>
      <c r="E1477" t="s">
        <v>27</v>
      </c>
      <c r="F1477" t="s">
        <v>29</v>
      </c>
      <c r="G1477" t="s">
        <v>29</v>
      </c>
      <c r="H1477" t="s">
        <v>29</v>
      </c>
      <c r="I1477">
        <v>20.859924874923752</v>
      </c>
      <c r="J1477" t="s">
        <v>29</v>
      </c>
      <c r="K1477" t="s">
        <v>28</v>
      </c>
      <c r="L1477" t="s">
        <v>29</v>
      </c>
      <c r="M1477" t="s">
        <v>30</v>
      </c>
      <c r="N1477" t="s">
        <v>27</v>
      </c>
      <c r="O1477" s="4">
        <v>4.2151100850942527</v>
      </c>
      <c r="P1477" t="s">
        <v>27</v>
      </c>
      <c r="Q1477">
        <v>105</v>
      </c>
      <c r="R1477">
        <v>148</v>
      </c>
      <c r="S1477">
        <v>3.6466890059675485</v>
      </c>
      <c r="T1477">
        <v>12.582175552329179</v>
      </c>
      <c r="U1477" t="s">
        <v>28</v>
      </c>
      <c r="V1477">
        <v>4</v>
      </c>
      <c r="W1477" t="s">
        <v>43</v>
      </c>
      <c r="X1477">
        <v>0</v>
      </c>
      <c r="Y1477" t="s">
        <v>37</v>
      </c>
      <c r="Z1477" t="s">
        <v>39</v>
      </c>
    </row>
    <row r="1478" spans="1:26" x14ac:dyDescent="0.3">
      <c r="A1478">
        <v>22</v>
      </c>
      <c r="B1478" t="s">
        <v>26</v>
      </c>
      <c r="C1478">
        <v>126</v>
      </c>
      <c r="D1478">
        <v>208</v>
      </c>
      <c r="E1478" t="s">
        <v>30</v>
      </c>
      <c r="F1478" t="s">
        <v>29</v>
      </c>
      <c r="G1478" t="s">
        <v>28</v>
      </c>
      <c r="H1478" t="s">
        <v>29</v>
      </c>
      <c r="I1478">
        <v>30.74041185705979</v>
      </c>
      <c r="J1478" t="s">
        <v>29</v>
      </c>
      <c r="K1478" t="s">
        <v>28</v>
      </c>
      <c r="L1478" t="s">
        <v>28</v>
      </c>
      <c r="M1478" t="s">
        <v>42</v>
      </c>
      <c r="N1478" t="s">
        <v>30</v>
      </c>
      <c r="O1478" s="4">
        <v>7.5556283454772117</v>
      </c>
      <c r="P1478" t="s">
        <v>35</v>
      </c>
      <c r="Q1478">
        <v>172</v>
      </c>
      <c r="R1478">
        <v>120</v>
      </c>
      <c r="S1478">
        <v>14.514488374295444</v>
      </c>
      <c r="T1478">
        <v>9.4337681445060433</v>
      </c>
      <c r="U1478" t="s">
        <v>28</v>
      </c>
      <c r="V1478">
        <v>3</v>
      </c>
      <c r="W1478" t="s">
        <v>31</v>
      </c>
      <c r="X1478">
        <v>1</v>
      </c>
      <c r="Y1478" t="s">
        <v>41</v>
      </c>
      <c r="Z1478" t="s">
        <v>39</v>
      </c>
    </row>
    <row r="1479" spans="1:26" x14ac:dyDescent="0.3">
      <c r="A1479">
        <v>73</v>
      </c>
      <c r="B1479" t="s">
        <v>26</v>
      </c>
      <c r="C1479">
        <v>176</v>
      </c>
      <c r="D1479">
        <v>193</v>
      </c>
      <c r="E1479" t="s">
        <v>27</v>
      </c>
      <c r="F1479" t="s">
        <v>29</v>
      </c>
      <c r="G1479" t="s">
        <v>29</v>
      </c>
      <c r="H1479" t="s">
        <v>29</v>
      </c>
      <c r="I1479">
        <v>31.755391109914584</v>
      </c>
      <c r="J1479" t="s">
        <v>29</v>
      </c>
      <c r="K1479" t="s">
        <v>28</v>
      </c>
      <c r="L1479" t="s">
        <v>29</v>
      </c>
      <c r="M1479" t="s">
        <v>30</v>
      </c>
      <c r="N1479" t="s">
        <v>30</v>
      </c>
      <c r="O1479" s="4">
        <v>9.7122277952174549</v>
      </c>
      <c r="P1479" t="s">
        <v>27</v>
      </c>
      <c r="Q1479">
        <v>193</v>
      </c>
      <c r="R1479">
        <v>153</v>
      </c>
      <c r="S1479">
        <v>10.797848628838411</v>
      </c>
      <c r="T1479">
        <v>6.2908074688896862</v>
      </c>
      <c r="U1479" t="s">
        <v>28</v>
      </c>
      <c r="V1479">
        <v>4</v>
      </c>
      <c r="W1479" t="s">
        <v>43</v>
      </c>
      <c r="X1479">
        <v>1</v>
      </c>
      <c r="Y1479" t="s">
        <v>41</v>
      </c>
      <c r="Z1479" t="s">
        <v>33</v>
      </c>
    </row>
    <row r="1480" spans="1:26" x14ac:dyDescent="0.3">
      <c r="A1480">
        <v>54</v>
      </c>
      <c r="B1480" t="s">
        <v>34</v>
      </c>
      <c r="C1480">
        <v>138</v>
      </c>
      <c r="D1480">
        <v>225</v>
      </c>
      <c r="E1480" t="s">
        <v>35</v>
      </c>
      <c r="F1480" t="s">
        <v>28</v>
      </c>
      <c r="G1480" t="s">
        <v>29</v>
      </c>
      <c r="H1480" t="s">
        <v>29</v>
      </c>
      <c r="I1480">
        <v>18.121385898825245</v>
      </c>
      <c r="J1480" t="s">
        <v>28</v>
      </c>
      <c r="K1480" t="s">
        <v>29</v>
      </c>
      <c r="L1480" t="s">
        <v>28</v>
      </c>
      <c r="M1480" t="s">
        <v>27</v>
      </c>
      <c r="N1480" t="s">
        <v>30</v>
      </c>
      <c r="O1480" s="4">
        <v>8.7119351049902232</v>
      </c>
      <c r="P1480" t="s">
        <v>30</v>
      </c>
      <c r="Q1480">
        <v>382</v>
      </c>
      <c r="R1480">
        <v>159</v>
      </c>
      <c r="S1480">
        <v>13.860295182735017</v>
      </c>
      <c r="T1480">
        <v>13.77141951998084</v>
      </c>
      <c r="U1480" t="s">
        <v>28</v>
      </c>
      <c r="V1480">
        <v>2</v>
      </c>
      <c r="W1480" t="s">
        <v>31</v>
      </c>
      <c r="X1480">
        <v>2</v>
      </c>
      <c r="Y1480" t="s">
        <v>40</v>
      </c>
      <c r="Z1480" t="s">
        <v>33</v>
      </c>
    </row>
    <row r="1481" spans="1:26" x14ac:dyDescent="0.3">
      <c r="A1481">
        <v>25</v>
      </c>
      <c r="B1481" t="s">
        <v>34</v>
      </c>
      <c r="C1481">
        <v>143</v>
      </c>
      <c r="D1481">
        <v>293</v>
      </c>
      <c r="E1481" t="s">
        <v>30</v>
      </c>
      <c r="F1481" t="s">
        <v>28</v>
      </c>
      <c r="G1481" t="s">
        <v>29</v>
      </c>
      <c r="H1481" t="s">
        <v>28</v>
      </c>
      <c r="I1481">
        <v>26.528903257798412</v>
      </c>
      <c r="J1481" t="s">
        <v>29</v>
      </c>
      <c r="K1481" t="s">
        <v>29</v>
      </c>
      <c r="L1481" t="s">
        <v>28</v>
      </c>
      <c r="M1481" t="s">
        <v>27</v>
      </c>
      <c r="N1481" t="s">
        <v>30</v>
      </c>
      <c r="O1481" s="4">
        <v>9.168468452458054</v>
      </c>
      <c r="P1481" t="s">
        <v>30</v>
      </c>
      <c r="Q1481">
        <v>236</v>
      </c>
      <c r="R1481">
        <v>106</v>
      </c>
      <c r="S1481">
        <v>8.3665707863760677</v>
      </c>
      <c r="T1481">
        <v>13.275324053763965</v>
      </c>
      <c r="U1481" t="s">
        <v>28</v>
      </c>
      <c r="V1481">
        <v>2</v>
      </c>
      <c r="W1481" t="s">
        <v>31</v>
      </c>
      <c r="X1481">
        <v>2</v>
      </c>
      <c r="Y1481" t="s">
        <v>32</v>
      </c>
      <c r="Z1481" t="s">
        <v>39</v>
      </c>
    </row>
    <row r="1482" spans="1:26" x14ac:dyDescent="0.3">
      <c r="A1482">
        <v>80</v>
      </c>
      <c r="B1482" t="s">
        <v>26</v>
      </c>
      <c r="C1482">
        <v>134</v>
      </c>
      <c r="D1482">
        <v>250</v>
      </c>
      <c r="E1482" t="s">
        <v>35</v>
      </c>
      <c r="F1482" t="s">
        <v>28</v>
      </c>
      <c r="G1482" t="s">
        <v>29</v>
      </c>
      <c r="H1482" t="s">
        <v>28</v>
      </c>
      <c r="I1482">
        <v>19.715033980951379</v>
      </c>
      <c r="J1482" t="s">
        <v>28</v>
      </c>
      <c r="K1482" t="s">
        <v>29</v>
      </c>
      <c r="L1482" t="s">
        <v>29</v>
      </c>
      <c r="M1482" t="s">
        <v>42</v>
      </c>
      <c r="N1482" t="s">
        <v>30</v>
      </c>
      <c r="O1482" s="4">
        <v>5.3748155384903606</v>
      </c>
      <c r="P1482" t="s">
        <v>35</v>
      </c>
      <c r="Q1482">
        <v>173</v>
      </c>
      <c r="R1482">
        <v>119</v>
      </c>
      <c r="S1482">
        <v>12.429514996022082</v>
      </c>
      <c r="T1482">
        <v>12.407505363759732</v>
      </c>
      <c r="U1482" t="s">
        <v>28</v>
      </c>
      <c r="V1482">
        <v>2</v>
      </c>
      <c r="W1482" t="s">
        <v>31</v>
      </c>
      <c r="X1482">
        <v>1</v>
      </c>
      <c r="Y1482" t="s">
        <v>37</v>
      </c>
      <c r="Z1482" t="s">
        <v>33</v>
      </c>
    </row>
    <row r="1483" spans="1:26" x14ac:dyDescent="0.3">
      <c r="A1483">
        <v>66</v>
      </c>
      <c r="B1483" t="s">
        <v>34</v>
      </c>
      <c r="C1483">
        <v>161</v>
      </c>
      <c r="D1483">
        <v>165</v>
      </c>
      <c r="E1483" t="s">
        <v>27</v>
      </c>
      <c r="F1483" t="s">
        <v>29</v>
      </c>
      <c r="G1483" t="s">
        <v>29</v>
      </c>
      <c r="H1483" t="s">
        <v>28</v>
      </c>
      <c r="I1483">
        <v>32.993504449902332</v>
      </c>
      <c r="J1483" t="s">
        <v>29</v>
      </c>
      <c r="K1483" t="s">
        <v>28</v>
      </c>
      <c r="L1483" t="s">
        <v>29</v>
      </c>
      <c r="M1483" t="s">
        <v>27</v>
      </c>
      <c r="N1483" t="s">
        <v>35</v>
      </c>
      <c r="O1483" s="4">
        <v>9.3578224731239708</v>
      </c>
      <c r="P1483" t="s">
        <v>27</v>
      </c>
      <c r="Q1483">
        <v>133</v>
      </c>
      <c r="R1483">
        <v>102</v>
      </c>
      <c r="S1483">
        <v>7.2945067020244547</v>
      </c>
      <c r="T1483">
        <v>18.541040944132995</v>
      </c>
      <c r="U1483" t="s">
        <v>28</v>
      </c>
      <c r="V1483">
        <v>3</v>
      </c>
      <c r="W1483" t="s">
        <v>31</v>
      </c>
      <c r="X1483">
        <v>1</v>
      </c>
      <c r="Y1483" t="s">
        <v>41</v>
      </c>
      <c r="Z1483" t="s">
        <v>33</v>
      </c>
    </row>
    <row r="1484" spans="1:26" x14ac:dyDescent="0.3">
      <c r="A1484">
        <v>45</v>
      </c>
      <c r="B1484" t="s">
        <v>34</v>
      </c>
      <c r="C1484">
        <v>142</v>
      </c>
      <c r="D1484">
        <v>204</v>
      </c>
      <c r="E1484" t="s">
        <v>27</v>
      </c>
      <c r="F1484" t="s">
        <v>29</v>
      </c>
      <c r="G1484" t="s">
        <v>28</v>
      </c>
      <c r="H1484" t="s">
        <v>28</v>
      </c>
      <c r="I1484">
        <v>19.094040926967669</v>
      </c>
      <c r="J1484" t="s">
        <v>29</v>
      </c>
      <c r="K1484" t="s">
        <v>28</v>
      </c>
      <c r="L1484" t="s">
        <v>29</v>
      </c>
      <c r="M1484" t="s">
        <v>27</v>
      </c>
      <c r="N1484" t="s">
        <v>30</v>
      </c>
      <c r="O1484" s="4">
        <v>4.4116378310384414</v>
      </c>
      <c r="P1484" t="s">
        <v>35</v>
      </c>
      <c r="Q1484">
        <v>154</v>
      </c>
      <c r="R1484">
        <v>154</v>
      </c>
      <c r="S1484">
        <v>2.9789453465763049</v>
      </c>
      <c r="T1484">
        <v>14.345244312170085</v>
      </c>
      <c r="U1484" t="s">
        <v>28</v>
      </c>
      <c r="V1484">
        <v>3</v>
      </c>
      <c r="W1484" t="s">
        <v>31</v>
      </c>
      <c r="X1484">
        <v>0</v>
      </c>
      <c r="Y1484" t="s">
        <v>37</v>
      </c>
      <c r="Z1484" t="s">
        <v>36</v>
      </c>
    </row>
    <row r="1485" spans="1:26" x14ac:dyDescent="0.3">
      <c r="A1485">
        <v>48</v>
      </c>
      <c r="B1485" t="s">
        <v>34</v>
      </c>
      <c r="C1485">
        <v>171</v>
      </c>
      <c r="D1485">
        <v>244</v>
      </c>
      <c r="E1485" t="s">
        <v>35</v>
      </c>
      <c r="F1485" t="s">
        <v>29</v>
      </c>
      <c r="G1485" t="s">
        <v>28</v>
      </c>
      <c r="H1485" t="s">
        <v>28</v>
      </c>
      <c r="I1485">
        <v>38.707512988000474</v>
      </c>
      <c r="J1485" t="s">
        <v>29</v>
      </c>
      <c r="K1485" t="s">
        <v>29</v>
      </c>
      <c r="L1485" t="s">
        <v>28</v>
      </c>
      <c r="M1485" t="s">
        <v>42</v>
      </c>
      <c r="N1485" t="s">
        <v>27</v>
      </c>
      <c r="O1485" s="4">
        <v>9.263526314305274</v>
      </c>
      <c r="P1485" t="s">
        <v>27</v>
      </c>
      <c r="Q1485">
        <v>263</v>
      </c>
      <c r="R1485">
        <v>83</v>
      </c>
      <c r="S1485">
        <v>11.823913337258437</v>
      </c>
      <c r="T1485">
        <v>9.6984881998179304</v>
      </c>
      <c r="U1485" t="s">
        <v>28</v>
      </c>
      <c r="V1485">
        <v>3</v>
      </c>
      <c r="W1485" t="s">
        <v>31</v>
      </c>
      <c r="X1485">
        <v>1</v>
      </c>
      <c r="Y1485" t="s">
        <v>41</v>
      </c>
      <c r="Z1485" t="s">
        <v>36</v>
      </c>
    </row>
    <row r="1486" spans="1:26" x14ac:dyDescent="0.3">
      <c r="A1486">
        <v>26</v>
      </c>
      <c r="B1486" t="s">
        <v>34</v>
      </c>
      <c r="C1486">
        <v>123</v>
      </c>
      <c r="D1486">
        <v>226</v>
      </c>
      <c r="E1486" t="s">
        <v>27</v>
      </c>
      <c r="F1486" t="s">
        <v>28</v>
      </c>
      <c r="G1486" t="s">
        <v>29</v>
      </c>
      <c r="H1486" t="s">
        <v>29</v>
      </c>
      <c r="I1486">
        <v>25.36277584079393</v>
      </c>
      <c r="J1486" t="s">
        <v>28</v>
      </c>
      <c r="K1486" t="s">
        <v>29</v>
      </c>
      <c r="L1486" t="s">
        <v>28</v>
      </c>
      <c r="M1486" t="s">
        <v>35</v>
      </c>
      <c r="N1486" t="s">
        <v>30</v>
      </c>
      <c r="O1486" s="4">
        <v>9.898410528445007</v>
      </c>
      <c r="P1486" t="s">
        <v>27</v>
      </c>
      <c r="Q1486">
        <v>399</v>
      </c>
      <c r="R1486">
        <v>159</v>
      </c>
      <c r="S1486">
        <v>2.7598879285737796</v>
      </c>
      <c r="T1486">
        <v>17.664722055281661</v>
      </c>
      <c r="U1486" t="s">
        <v>28</v>
      </c>
      <c r="V1486">
        <v>2</v>
      </c>
      <c r="W1486" t="s">
        <v>31</v>
      </c>
      <c r="X1486">
        <v>3</v>
      </c>
      <c r="Y1486" t="s">
        <v>32</v>
      </c>
      <c r="Z1486" t="s">
        <v>39</v>
      </c>
    </row>
    <row r="1487" spans="1:26" x14ac:dyDescent="0.3">
      <c r="A1487">
        <v>71</v>
      </c>
      <c r="B1487" t="s">
        <v>34</v>
      </c>
      <c r="C1487">
        <v>157</v>
      </c>
      <c r="D1487">
        <v>189</v>
      </c>
      <c r="E1487" t="s">
        <v>35</v>
      </c>
      <c r="F1487" t="s">
        <v>28</v>
      </c>
      <c r="G1487" t="s">
        <v>29</v>
      </c>
      <c r="H1487" t="s">
        <v>28</v>
      </c>
      <c r="I1487">
        <v>20.873477707135422</v>
      </c>
      <c r="J1487" t="s">
        <v>28</v>
      </c>
      <c r="K1487" t="s">
        <v>28</v>
      </c>
      <c r="L1487" t="s">
        <v>28</v>
      </c>
      <c r="M1487" t="s">
        <v>27</v>
      </c>
      <c r="N1487" t="s">
        <v>30</v>
      </c>
      <c r="O1487" s="4">
        <v>4.5035292239932483</v>
      </c>
      <c r="P1487" t="s">
        <v>30</v>
      </c>
      <c r="Q1487">
        <v>147</v>
      </c>
      <c r="R1487">
        <v>107</v>
      </c>
      <c r="S1487">
        <v>6.6251976719339476</v>
      </c>
      <c r="T1487">
        <v>7.362801408126435</v>
      </c>
      <c r="U1487" t="s">
        <v>28</v>
      </c>
      <c r="V1487">
        <v>0</v>
      </c>
      <c r="W1487" t="s">
        <v>38</v>
      </c>
      <c r="X1487">
        <v>1</v>
      </c>
      <c r="Y1487" t="s">
        <v>37</v>
      </c>
      <c r="Z1487" t="s">
        <v>33</v>
      </c>
    </row>
    <row r="1488" spans="1:26" x14ac:dyDescent="0.3">
      <c r="A1488">
        <v>68</v>
      </c>
      <c r="B1488" t="s">
        <v>26</v>
      </c>
      <c r="C1488">
        <v>123</v>
      </c>
      <c r="D1488">
        <v>170</v>
      </c>
      <c r="E1488" t="s">
        <v>35</v>
      </c>
      <c r="F1488" t="s">
        <v>29</v>
      </c>
      <c r="G1488" t="s">
        <v>29</v>
      </c>
      <c r="H1488" t="s">
        <v>28</v>
      </c>
      <c r="I1488">
        <v>20.515551322672891</v>
      </c>
      <c r="J1488" t="s">
        <v>29</v>
      </c>
      <c r="K1488" t="s">
        <v>28</v>
      </c>
      <c r="L1488" t="s">
        <v>29</v>
      </c>
      <c r="M1488" t="s">
        <v>27</v>
      </c>
      <c r="N1488" t="s">
        <v>35</v>
      </c>
      <c r="O1488" s="4">
        <v>6.2077993139130578</v>
      </c>
      <c r="P1488" t="s">
        <v>27</v>
      </c>
      <c r="Q1488">
        <v>272</v>
      </c>
      <c r="R1488">
        <v>108</v>
      </c>
      <c r="S1488">
        <v>7.0741565491169665</v>
      </c>
      <c r="T1488">
        <v>5.8790360126764609</v>
      </c>
      <c r="U1488" t="s">
        <v>28</v>
      </c>
      <c r="V1488">
        <v>3</v>
      </c>
      <c r="W1488" t="s">
        <v>31</v>
      </c>
      <c r="X1488">
        <v>0</v>
      </c>
      <c r="Y1488" t="s">
        <v>37</v>
      </c>
      <c r="Z1488" t="s">
        <v>33</v>
      </c>
    </row>
    <row r="1489" spans="1:26" x14ac:dyDescent="0.3">
      <c r="A1489">
        <v>46</v>
      </c>
      <c r="B1489" t="s">
        <v>34</v>
      </c>
      <c r="C1489">
        <v>124</v>
      </c>
      <c r="D1489">
        <v>215</v>
      </c>
      <c r="E1489" t="s">
        <v>27</v>
      </c>
      <c r="F1489" t="s">
        <v>28</v>
      </c>
      <c r="G1489" t="s">
        <v>29</v>
      </c>
      <c r="H1489" t="s">
        <v>28</v>
      </c>
      <c r="I1489">
        <v>36.495851673033492</v>
      </c>
      <c r="J1489" t="s">
        <v>29</v>
      </c>
      <c r="K1489" t="s">
        <v>29</v>
      </c>
      <c r="L1489" t="s">
        <v>28</v>
      </c>
      <c r="M1489" t="s">
        <v>30</v>
      </c>
      <c r="N1489" t="s">
        <v>27</v>
      </c>
      <c r="O1489" s="4">
        <v>4.3278881818858705</v>
      </c>
      <c r="P1489" t="s">
        <v>30</v>
      </c>
      <c r="Q1489">
        <v>279</v>
      </c>
      <c r="R1489">
        <v>137</v>
      </c>
      <c r="S1489">
        <v>0.54147409093365628</v>
      </c>
      <c r="T1489">
        <v>15.696936358104669</v>
      </c>
      <c r="U1489" t="s">
        <v>28</v>
      </c>
      <c r="V1489">
        <v>2</v>
      </c>
      <c r="W1489" t="s">
        <v>31</v>
      </c>
      <c r="X1489">
        <v>1</v>
      </c>
      <c r="Y1489" t="s">
        <v>41</v>
      </c>
      <c r="Z1489" t="s">
        <v>36</v>
      </c>
    </row>
    <row r="1490" spans="1:26" x14ac:dyDescent="0.3">
      <c r="A1490">
        <v>31</v>
      </c>
      <c r="B1490" t="s">
        <v>34</v>
      </c>
      <c r="C1490">
        <v>160</v>
      </c>
      <c r="D1490">
        <v>285</v>
      </c>
      <c r="E1490" t="s">
        <v>35</v>
      </c>
      <c r="F1490" t="s">
        <v>28</v>
      </c>
      <c r="G1490" t="s">
        <v>29</v>
      </c>
      <c r="H1490" t="s">
        <v>28</v>
      </c>
      <c r="I1490">
        <v>28.101583560126549</v>
      </c>
      <c r="J1490" t="s">
        <v>28</v>
      </c>
      <c r="K1490" t="s">
        <v>29</v>
      </c>
      <c r="L1490" t="s">
        <v>28</v>
      </c>
      <c r="M1490" t="s">
        <v>30</v>
      </c>
      <c r="N1490" t="s">
        <v>30</v>
      </c>
      <c r="O1490" s="4">
        <v>4.3406373503446485</v>
      </c>
      <c r="P1490" t="s">
        <v>27</v>
      </c>
      <c r="Q1490">
        <v>105</v>
      </c>
      <c r="R1490">
        <v>96</v>
      </c>
      <c r="S1490">
        <v>11.044611472563135</v>
      </c>
      <c r="T1490">
        <v>8.7978894248956774</v>
      </c>
      <c r="U1490" t="s">
        <v>28</v>
      </c>
      <c r="V1490">
        <v>1</v>
      </c>
      <c r="W1490" t="s">
        <v>38</v>
      </c>
      <c r="X1490">
        <v>1</v>
      </c>
      <c r="Y1490" t="s">
        <v>32</v>
      </c>
      <c r="Z1490" t="s">
        <v>36</v>
      </c>
    </row>
    <row r="1491" spans="1:26" x14ac:dyDescent="0.3">
      <c r="A1491">
        <v>57</v>
      </c>
      <c r="B1491" t="s">
        <v>26</v>
      </c>
      <c r="C1491">
        <v>163</v>
      </c>
      <c r="D1491">
        <v>159</v>
      </c>
      <c r="E1491" t="s">
        <v>35</v>
      </c>
      <c r="F1491" t="s">
        <v>29</v>
      </c>
      <c r="G1491" t="s">
        <v>29</v>
      </c>
      <c r="H1491" t="s">
        <v>28</v>
      </c>
      <c r="I1491">
        <v>18.209185693777059</v>
      </c>
      <c r="J1491" t="s">
        <v>29</v>
      </c>
      <c r="K1491" t="s">
        <v>29</v>
      </c>
      <c r="L1491" t="s">
        <v>28</v>
      </c>
      <c r="M1491" t="s">
        <v>27</v>
      </c>
      <c r="N1491" t="s">
        <v>35</v>
      </c>
      <c r="O1491" s="4">
        <v>9.1977050692611897</v>
      </c>
      <c r="P1491" t="s">
        <v>27</v>
      </c>
      <c r="Q1491">
        <v>115</v>
      </c>
      <c r="R1491">
        <v>149</v>
      </c>
      <c r="S1491">
        <v>0.30167275033281371</v>
      </c>
      <c r="T1491">
        <v>18.477944640054151</v>
      </c>
      <c r="U1491" t="s">
        <v>28</v>
      </c>
      <c r="V1491">
        <v>3</v>
      </c>
      <c r="W1491" t="s">
        <v>31</v>
      </c>
      <c r="X1491">
        <v>1</v>
      </c>
      <c r="Y1491" t="s">
        <v>40</v>
      </c>
      <c r="Z1491" t="s">
        <v>33</v>
      </c>
    </row>
    <row r="1492" spans="1:26" x14ac:dyDescent="0.3">
      <c r="A1492">
        <v>58</v>
      </c>
      <c r="B1492" t="s">
        <v>26</v>
      </c>
      <c r="C1492">
        <v>142</v>
      </c>
      <c r="D1492">
        <v>281</v>
      </c>
      <c r="E1492" t="s">
        <v>27</v>
      </c>
      <c r="F1492" t="s">
        <v>29</v>
      </c>
      <c r="G1492" t="s">
        <v>28</v>
      </c>
      <c r="H1492" t="s">
        <v>28</v>
      </c>
      <c r="I1492">
        <v>38.357745902670892</v>
      </c>
      <c r="J1492" t="s">
        <v>28</v>
      </c>
      <c r="K1492" t="s">
        <v>29</v>
      </c>
      <c r="L1492" t="s">
        <v>28</v>
      </c>
      <c r="M1492" t="s">
        <v>35</v>
      </c>
      <c r="N1492" t="s">
        <v>35</v>
      </c>
      <c r="O1492" s="4">
        <v>4.3816419494608327</v>
      </c>
      <c r="P1492" t="s">
        <v>30</v>
      </c>
      <c r="Q1492">
        <v>270</v>
      </c>
      <c r="R1492">
        <v>97</v>
      </c>
      <c r="S1492">
        <v>8.3544635314410929</v>
      </c>
      <c r="T1492">
        <v>18.351165928031119</v>
      </c>
      <c r="U1492" t="s">
        <v>28</v>
      </c>
      <c r="V1492">
        <v>2</v>
      </c>
      <c r="W1492" t="s">
        <v>31</v>
      </c>
      <c r="X1492">
        <v>1</v>
      </c>
      <c r="Y1492" t="s">
        <v>41</v>
      </c>
      <c r="Z1492" t="s">
        <v>33</v>
      </c>
    </row>
    <row r="1493" spans="1:26" x14ac:dyDescent="0.3">
      <c r="A1493">
        <v>28</v>
      </c>
      <c r="B1493" t="s">
        <v>26</v>
      </c>
      <c r="C1493">
        <v>172</v>
      </c>
      <c r="D1493">
        <v>254</v>
      </c>
      <c r="E1493" t="s">
        <v>30</v>
      </c>
      <c r="F1493" t="s">
        <v>29</v>
      </c>
      <c r="G1493" t="s">
        <v>29</v>
      </c>
      <c r="H1493" t="s">
        <v>29</v>
      </c>
      <c r="I1493">
        <v>33.188733734081509</v>
      </c>
      <c r="J1493" t="s">
        <v>28</v>
      </c>
      <c r="K1493" t="s">
        <v>28</v>
      </c>
      <c r="L1493" t="s">
        <v>28</v>
      </c>
      <c r="M1493" t="s">
        <v>42</v>
      </c>
      <c r="N1493" t="s">
        <v>30</v>
      </c>
      <c r="O1493" s="4">
        <v>9.4412865701028608</v>
      </c>
      <c r="P1493" t="s">
        <v>35</v>
      </c>
      <c r="Q1493">
        <v>292</v>
      </c>
      <c r="R1493">
        <v>143</v>
      </c>
      <c r="S1493">
        <v>0.65709161427885077</v>
      </c>
      <c r="T1493">
        <v>16.091418965892011</v>
      </c>
      <c r="U1493" t="s">
        <v>28</v>
      </c>
      <c r="V1493">
        <v>2</v>
      </c>
      <c r="W1493" t="s">
        <v>31</v>
      </c>
      <c r="X1493">
        <v>1</v>
      </c>
      <c r="Y1493" t="s">
        <v>41</v>
      </c>
      <c r="Z1493" t="s">
        <v>39</v>
      </c>
    </row>
    <row r="1494" spans="1:26" x14ac:dyDescent="0.3">
      <c r="A1494">
        <v>40</v>
      </c>
      <c r="B1494" t="s">
        <v>34</v>
      </c>
      <c r="C1494">
        <v>156</v>
      </c>
      <c r="D1494">
        <v>212</v>
      </c>
      <c r="E1494" t="s">
        <v>35</v>
      </c>
      <c r="F1494" t="s">
        <v>28</v>
      </c>
      <c r="G1494" t="s">
        <v>29</v>
      </c>
      <c r="H1494" t="s">
        <v>29</v>
      </c>
      <c r="I1494">
        <v>36.118186622299064</v>
      </c>
      <c r="J1494" t="s">
        <v>28</v>
      </c>
      <c r="K1494" t="s">
        <v>28</v>
      </c>
      <c r="L1494" t="s">
        <v>29</v>
      </c>
      <c r="M1494" t="s">
        <v>42</v>
      </c>
      <c r="N1494" t="s">
        <v>35</v>
      </c>
      <c r="O1494" s="4">
        <v>9.6102991122985202</v>
      </c>
      <c r="P1494" t="s">
        <v>30</v>
      </c>
      <c r="Q1494">
        <v>281</v>
      </c>
      <c r="R1494">
        <v>139</v>
      </c>
      <c r="S1494">
        <v>4.874273746592678</v>
      </c>
      <c r="T1494">
        <v>6.7740647534350016</v>
      </c>
      <c r="U1494" t="s">
        <v>28</v>
      </c>
      <c r="V1494">
        <v>2</v>
      </c>
      <c r="W1494" t="s">
        <v>31</v>
      </c>
      <c r="X1494">
        <v>2</v>
      </c>
      <c r="Y1494" t="s">
        <v>41</v>
      </c>
      <c r="Z1494" t="s">
        <v>36</v>
      </c>
    </row>
    <row r="1495" spans="1:26" x14ac:dyDescent="0.3">
      <c r="A1495">
        <v>18</v>
      </c>
      <c r="B1495" t="s">
        <v>26</v>
      </c>
      <c r="C1495">
        <v>180</v>
      </c>
      <c r="D1495">
        <v>231</v>
      </c>
      <c r="E1495" t="s">
        <v>27</v>
      </c>
      <c r="F1495" t="s">
        <v>28</v>
      </c>
      <c r="G1495" t="s">
        <v>29</v>
      </c>
      <c r="H1495" t="s">
        <v>29</v>
      </c>
      <c r="I1495">
        <v>36.008731414098136</v>
      </c>
      <c r="J1495" t="s">
        <v>28</v>
      </c>
      <c r="K1495" t="s">
        <v>28</v>
      </c>
      <c r="L1495" t="s">
        <v>29</v>
      </c>
      <c r="M1495" t="s">
        <v>42</v>
      </c>
      <c r="N1495" t="s">
        <v>35</v>
      </c>
      <c r="O1495" s="4">
        <v>9.1842625430415925</v>
      </c>
      <c r="P1495" t="s">
        <v>35</v>
      </c>
      <c r="Q1495">
        <v>313</v>
      </c>
      <c r="R1495">
        <v>140</v>
      </c>
      <c r="S1495">
        <v>11.551855147804581</v>
      </c>
      <c r="T1495">
        <v>14.143670818516703</v>
      </c>
      <c r="U1495" t="s">
        <v>28</v>
      </c>
      <c r="V1495">
        <v>2</v>
      </c>
      <c r="W1495" t="s">
        <v>31</v>
      </c>
      <c r="X1495">
        <v>2</v>
      </c>
      <c r="Y1495" t="s">
        <v>41</v>
      </c>
      <c r="Z1495" t="s">
        <v>39</v>
      </c>
    </row>
    <row r="1496" spans="1:26" x14ac:dyDescent="0.3">
      <c r="A1496">
        <v>63</v>
      </c>
      <c r="B1496" t="s">
        <v>26</v>
      </c>
      <c r="C1496">
        <v>130</v>
      </c>
      <c r="D1496">
        <v>200</v>
      </c>
      <c r="E1496" t="s">
        <v>35</v>
      </c>
      <c r="F1496" t="s">
        <v>29</v>
      </c>
      <c r="G1496" t="s">
        <v>29</v>
      </c>
      <c r="H1496" t="s">
        <v>29</v>
      </c>
      <c r="I1496">
        <v>19.667707195447473</v>
      </c>
      <c r="J1496" t="s">
        <v>28</v>
      </c>
      <c r="K1496" t="s">
        <v>29</v>
      </c>
      <c r="L1496" t="s">
        <v>28</v>
      </c>
      <c r="M1496" t="s">
        <v>27</v>
      </c>
      <c r="N1496" t="s">
        <v>35</v>
      </c>
      <c r="O1496" s="4">
        <v>9.7309858012367876</v>
      </c>
      <c r="P1496" t="s">
        <v>30</v>
      </c>
      <c r="Q1496">
        <v>277</v>
      </c>
      <c r="R1496">
        <v>114</v>
      </c>
      <c r="S1496">
        <v>2.1551675294047676</v>
      </c>
      <c r="T1496">
        <v>12.503715143284083</v>
      </c>
      <c r="U1496" t="s">
        <v>28</v>
      </c>
      <c r="V1496">
        <v>3</v>
      </c>
      <c r="W1496" t="s">
        <v>31</v>
      </c>
      <c r="X1496">
        <v>1</v>
      </c>
      <c r="Y1496" t="s">
        <v>37</v>
      </c>
      <c r="Z1496" t="s">
        <v>33</v>
      </c>
    </row>
    <row r="1497" spans="1:26" x14ac:dyDescent="0.3">
      <c r="A1497">
        <v>54</v>
      </c>
      <c r="B1497" t="s">
        <v>34</v>
      </c>
      <c r="C1497">
        <v>174</v>
      </c>
      <c r="D1497">
        <v>205</v>
      </c>
      <c r="E1497" t="s">
        <v>27</v>
      </c>
      <c r="F1497" t="s">
        <v>29</v>
      </c>
      <c r="G1497" t="s">
        <v>28</v>
      </c>
      <c r="H1497" t="s">
        <v>28</v>
      </c>
      <c r="I1497">
        <v>30.627830446673425</v>
      </c>
      <c r="J1497" t="s">
        <v>29</v>
      </c>
      <c r="K1497" t="s">
        <v>29</v>
      </c>
      <c r="L1497" t="s">
        <v>29</v>
      </c>
      <c r="M1497" t="s">
        <v>27</v>
      </c>
      <c r="N1497" t="s">
        <v>30</v>
      </c>
      <c r="O1497" s="4">
        <v>4.3107607574301756</v>
      </c>
      <c r="P1497" t="s">
        <v>27</v>
      </c>
      <c r="Q1497">
        <v>224</v>
      </c>
      <c r="R1497">
        <v>134</v>
      </c>
      <c r="S1497">
        <v>7.4119826913662301</v>
      </c>
      <c r="T1497">
        <v>8.7845825673392142</v>
      </c>
      <c r="U1497" t="s">
        <v>28</v>
      </c>
      <c r="V1497">
        <v>4</v>
      </c>
      <c r="W1497" t="s">
        <v>43</v>
      </c>
      <c r="X1497">
        <v>0</v>
      </c>
      <c r="Y1497" t="s">
        <v>41</v>
      </c>
      <c r="Z1497" t="s">
        <v>33</v>
      </c>
    </row>
    <row r="1498" spans="1:26" x14ac:dyDescent="0.3">
      <c r="A1498">
        <v>38</v>
      </c>
      <c r="B1498" t="s">
        <v>34</v>
      </c>
      <c r="C1498">
        <v>130</v>
      </c>
      <c r="D1498">
        <v>183</v>
      </c>
      <c r="E1498" t="s">
        <v>35</v>
      </c>
      <c r="F1498" t="s">
        <v>28</v>
      </c>
      <c r="G1498" t="s">
        <v>29</v>
      </c>
      <c r="H1498" t="s">
        <v>29</v>
      </c>
      <c r="I1498">
        <v>33.317381812536475</v>
      </c>
      <c r="J1498" t="s">
        <v>29</v>
      </c>
      <c r="K1498" t="s">
        <v>29</v>
      </c>
      <c r="L1498" t="s">
        <v>29</v>
      </c>
      <c r="M1498" t="s">
        <v>42</v>
      </c>
      <c r="N1498" t="s">
        <v>35</v>
      </c>
      <c r="O1498" s="4">
        <v>9.9796512900936492</v>
      </c>
      <c r="P1498" t="s">
        <v>27</v>
      </c>
      <c r="Q1498">
        <v>197</v>
      </c>
      <c r="R1498">
        <v>114</v>
      </c>
      <c r="S1498">
        <v>1.706659334146392</v>
      </c>
      <c r="T1498">
        <v>18.435640739783583</v>
      </c>
      <c r="U1498" t="s">
        <v>28</v>
      </c>
      <c r="V1498">
        <v>4</v>
      </c>
      <c r="W1498" t="s">
        <v>43</v>
      </c>
      <c r="X1498">
        <v>2</v>
      </c>
      <c r="Y1498" t="s">
        <v>41</v>
      </c>
      <c r="Z1498" t="s">
        <v>36</v>
      </c>
    </row>
    <row r="1499" spans="1:26" x14ac:dyDescent="0.3">
      <c r="A1499">
        <v>43</v>
      </c>
      <c r="B1499" t="s">
        <v>34</v>
      </c>
      <c r="C1499">
        <v>132</v>
      </c>
      <c r="D1499">
        <v>208</v>
      </c>
      <c r="E1499" t="s">
        <v>35</v>
      </c>
      <c r="F1499" t="s">
        <v>29</v>
      </c>
      <c r="G1499" t="s">
        <v>29</v>
      </c>
      <c r="H1499" t="s">
        <v>28</v>
      </c>
      <c r="I1499">
        <v>19.883649631947197</v>
      </c>
      <c r="J1499" t="s">
        <v>29</v>
      </c>
      <c r="K1499" t="s">
        <v>28</v>
      </c>
      <c r="L1499" t="s">
        <v>28</v>
      </c>
      <c r="M1499" t="s">
        <v>42</v>
      </c>
      <c r="N1499" t="s">
        <v>35</v>
      </c>
      <c r="O1499" s="4">
        <v>4.1229318678442617</v>
      </c>
      <c r="P1499" t="s">
        <v>30</v>
      </c>
      <c r="Q1499">
        <v>261</v>
      </c>
      <c r="R1499">
        <v>121</v>
      </c>
      <c r="S1499">
        <v>14.404699936940711</v>
      </c>
      <c r="T1499">
        <v>18.126753800920966</v>
      </c>
      <c r="U1499" t="s">
        <v>28</v>
      </c>
      <c r="V1499">
        <v>2</v>
      </c>
      <c r="W1499" t="s">
        <v>31</v>
      </c>
      <c r="X1499">
        <v>0</v>
      </c>
      <c r="Y1499" t="s">
        <v>37</v>
      </c>
      <c r="Z1499" t="s">
        <v>36</v>
      </c>
    </row>
    <row r="1500" spans="1:26" x14ac:dyDescent="0.3">
      <c r="A1500">
        <v>63</v>
      </c>
      <c r="B1500" t="s">
        <v>26</v>
      </c>
      <c r="C1500">
        <v>133</v>
      </c>
      <c r="D1500">
        <v>279</v>
      </c>
      <c r="E1500" t="s">
        <v>27</v>
      </c>
      <c r="F1500" t="s">
        <v>29</v>
      </c>
      <c r="G1500" t="s">
        <v>28</v>
      </c>
      <c r="H1500" t="s">
        <v>29</v>
      </c>
      <c r="I1500">
        <v>22.892819958355812</v>
      </c>
      <c r="J1500" t="s">
        <v>29</v>
      </c>
      <c r="K1500" t="s">
        <v>28</v>
      </c>
      <c r="L1500" t="s">
        <v>28</v>
      </c>
      <c r="M1500" t="s">
        <v>35</v>
      </c>
      <c r="N1500" t="s">
        <v>27</v>
      </c>
      <c r="O1500" s="4">
        <v>4.9990852090321409</v>
      </c>
      <c r="P1500" t="s">
        <v>35</v>
      </c>
      <c r="Q1500">
        <v>136</v>
      </c>
      <c r="R1500">
        <v>90</v>
      </c>
      <c r="S1500">
        <v>3.4729696052687804</v>
      </c>
      <c r="T1500">
        <v>17.286710625910228</v>
      </c>
      <c r="U1500" t="s">
        <v>28</v>
      </c>
      <c r="V1500">
        <v>3</v>
      </c>
      <c r="W1500" t="s">
        <v>31</v>
      </c>
      <c r="X1500">
        <v>1</v>
      </c>
      <c r="Y1500" t="s">
        <v>37</v>
      </c>
      <c r="Z1500" t="s">
        <v>33</v>
      </c>
    </row>
    <row r="1501" spans="1:26" x14ac:dyDescent="0.3">
      <c r="A1501">
        <v>53</v>
      </c>
      <c r="B1501" t="s">
        <v>34</v>
      </c>
      <c r="C1501">
        <v>179</v>
      </c>
      <c r="D1501">
        <v>279</v>
      </c>
      <c r="E1501" t="s">
        <v>35</v>
      </c>
      <c r="F1501" t="s">
        <v>28</v>
      </c>
      <c r="G1501" t="s">
        <v>28</v>
      </c>
      <c r="H1501" t="s">
        <v>29</v>
      </c>
      <c r="I1501">
        <v>26.707918087364362</v>
      </c>
      <c r="J1501" t="s">
        <v>29</v>
      </c>
      <c r="K1501" t="s">
        <v>29</v>
      </c>
      <c r="L1501" t="s">
        <v>29</v>
      </c>
      <c r="M1501" t="s">
        <v>27</v>
      </c>
      <c r="N1501" t="s">
        <v>30</v>
      </c>
      <c r="O1501" s="4">
        <v>4.4856897539595657</v>
      </c>
      <c r="P1501" t="s">
        <v>35</v>
      </c>
      <c r="Q1501">
        <v>347</v>
      </c>
      <c r="R1501">
        <v>155</v>
      </c>
      <c r="S1501">
        <v>6.6007109806059336</v>
      </c>
      <c r="T1501">
        <v>18.099506216709717</v>
      </c>
      <c r="U1501" t="s">
        <v>28</v>
      </c>
      <c r="V1501">
        <v>4</v>
      </c>
      <c r="W1501" t="s">
        <v>43</v>
      </c>
      <c r="X1501">
        <v>1</v>
      </c>
      <c r="Y1501" t="s">
        <v>32</v>
      </c>
      <c r="Z1501" t="s">
        <v>33</v>
      </c>
    </row>
    <row r="1502" spans="1:26" x14ac:dyDescent="0.3">
      <c r="A1502">
        <v>71</v>
      </c>
      <c r="B1502" t="s">
        <v>26</v>
      </c>
      <c r="C1502">
        <v>127</v>
      </c>
      <c r="D1502">
        <v>287</v>
      </c>
      <c r="E1502" t="s">
        <v>30</v>
      </c>
      <c r="F1502" t="s">
        <v>28</v>
      </c>
      <c r="G1502" t="s">
        <v>29</v>
      </c>
      <c r="H1502" t="s">
        <v>28</v>
      </c>
      <c r="I1502">
        <v>37.503551391130785</v>
      </c>
      <c r="J1502" t="s">
        <v>28</v>
      </c>
      <c r="K1502" t="s">
        <v>29</v>
      </c>
      <c r="L1502" t="s">
        <v>28</v>
      </c>
      <c r="M1502" t="s">
        <v>30</v>
      </c>
      <c r="N1502" t="s">
        <v>35</v>
      </c>
      <c r="O1502" s="4">
        <v>8.4639717743260476</v>
      </c>
      <c r="P1502" t="s">
        <v>35</v>
      </c>
      <c r="Q1502">
        <v>378</v>
      </c>
      <c r="R1502">
        <v>133</v>
      </c>
      <c r="S1502">
        <v>6.3352640059204504</v>
      </c>
      <c r="T1502">
        <v>18.990703211773351</v>
      </c>
      <c r="U1502" t="s">
        <v>28</v>
      </c>
      <c r="V1502">
        <v>1</v>
      </c>
      <c r="W1502" t="s">
        <v>38</v>
      </c>
      <c r="X1502">
        <v>2</v>
      </c>
      <c r="Y1502" t="s">
        <v>41</v>
      </c>
      <c r="Z1502" t="s">
        <v>33</v>
      </c>
    </row>
    <row r="1503" spans="1:26" x14ac:dyDescent="0.3">
      <c r="A1503">
        <v>40</v>
      </c>
      <c r="B1503" t="s">
        <v>34</v>
      </c>
      <c r="C1503">
        <v>144</v>
      </c>
      <c r="D1503">
        <v>300</v>
      </c>
      <c r="E1503" t="s">
        <v>30</v>
      </c>
      <c r="F1503" t="s">
        <v>28</v>
      </c>
      <c r="G1503" t="s">
        <v>28</v>
      </c>
      <c r="H1503" t="s">
        <v>28</v>
      </c>
      <c r="I1503">
        <v>36.713934774670491</v>
      </c>
      <c r="J1503" t="s">
        <v>28</v>
      </c>
      <c r="K1503" t="s">
        <v>28</v>
      </c>
      <c r="L1503" t="s">
        <v>29</v>
      </c>
      <c r="M1503" t="s">
        <v>35</v>
      </c>
      <c r="N1503" t="s">
        <v>30</v>
      </c>
      <c r="O1503" s="4">
        <v>4.5221710449799133</v>
      </c>
      <c r="P1503" t="s">
        <v>27</v>
      </c>
      <c r="Q1503">
        <v>222</v>
      </c>
      <c r="R1503">
        <v>117</v>
      </c>
      <c r="S1503">
        <v>8.9912722164844343</v>
      </c>
      <c r="T1503">
        <v>13.383521979687863</v>
      </c>
      <c r="U1503" t="s">
        <v>28</v>
      </c>
      <c r="V1503">
        <v>1</v>
      </c>
      <c r="W1503" t="s">
        <v>38</v>
      </c>
      <c r="X1503">
        <v>2</v>
      </c>
      <c r="Y1503" t="s">
        <v>41</v>
      </c>
      <c r="Z1503" t="s">
        <v>36</v>
      </c>
    </row>
    <row r="1504" spans="1:26" x14ac:dyDescent="0.3">
      <c r="A1504">
        <v>74</v>
      </c>
      <c r="B1504" t="s">
        <v>34</v>
      </c>
      <c r="C1504">
        <v>137</v>
      </c>
      <c r="D1504">
        <v>292</v>
      </c>
      <c r="E1504" t="s">
        <v>27</v>
      </c>
      <c r="F1504" t="s">
        <v>29</v>
      </c>
      <c r="G1504" t="s">
        <v>28</v>
      </c>
      <c r="H1504" t="s">
        <v>29</v>
      </c>
      <c r="I1504">
        <v>35.206266031344768</v>
      </c>
      <c r="J1504" t="s">
        <v>28</v>
      </c>
      <c r="K1504" t="s">
        <v>29</v>
      </c>
      <c r="L1504" t="s">
        <v>29</v>
      </c>
      <c r="M1504" t="s">
        <v>27</v>
      </c>
      <c r="N1504" t="s">
        <v>27</v>
      </c>
      <c r="O1504" s="4">
        <v>5.7561137133014153</v>
      </c>
      <c r="P1504" t="s">
        <v>35</v>
      </c>
      <c r="Q1504">
        <v>245</v>
      </c>
      <c r="R1504">
        <v>111</v>
      </c>
      <c r="S1504">
        <v>4.9210024377743338</v>
      </c>
      <c r="T1504">
        <v>12.771048195425671</v>
      </c>
      <c r="U1504" t="s">
        <v>28</v>
      </c>
      <c r="V1504">
        <v>4</v>
      </c>
      <c r="W1504" t="s">
        <v>43</v>
      </c>
      <c r="X1504">
        <v>0</v>
      </c>
      <c r="Y1504" t="s">
        <v>41</v>
      </c>
      <c r="Z1504" t="s">
        <v>33</v>
      </c>
    </row>
    <row r="1505" spans="1:26" x14ac:dyDescent="0.3">
      <c r="A1505">
        <v>18</v>
      </c>
      <c r="B1505" t="s">
        <v>26</v>
      </c>
      <c r="C1505">
        <v>170</v>
      </c>
      <c r="D1505">
        <v>267</v>
      </c>
      <c r="E1505" t="s">
        <v>35</v>
      </c>
      <c r="F1505" t="s">
        <v>29</v>
      </c>
      <c r="G1505" t="s">
        <v>29</v>
      </c>
      <c r="H1505" t="s">
        <v>29</v>
      </c>
      <c r="I1505">
        <v>39.786087657133884</v>
      </c>
      <c r="J1505" t="s">
        <v>29</v>
      </c>
      <c r="K1505" t="s">
        <v>29</v>
      </c>
      <c r="L1505" t="s">
        <v>28</v>
      </c>
      <c r="M1505" t="s">
        <v>27</v>
      </c>
      <c r="N1505" t="s">
        <v>35</v>
      </c>
      <c r="O1505" s="4">
        <v>7.8284588166398663</v>
      </c>
      <c r="P1505" t="s">
        <v>27</v>
      </c>
      <c r="Q1505">
        <v>209</v>
      </c>
      <c r="R1505">
        <v>157</v>
      </c>
      <c r="S1505">
        <v>7.2026284577275232</v>
      </c>
      <c r="T1505">
        <v>19.179524242591324</v>
      </c>
      <c r="U1505" t="s">
        <v>28</v>
      </c>
      <c r="V1505">
        <v>4</v>
      </c>
      <c r="W1505" t="s">
        <v>43</v>
      </c>
      <c r="X1505">
        <v>1</v>
      </c>
      <c r="Y1505" t="s">
        <v>41</v>
      </c>
      <c r="Z1505" t="s">
        <v>39</v>
      </c>
    </row>
    <row r="1506" spans="1:26" x14ac:dyDescent="0.3">
      <c r="A1506">
        <v>80</v>
      </c>
      <c r="B1506" t="s">
        <v>34</v>
      </c>
      <c r="C1506">
        <v>163</v>
      </c>
      <c r="D1506">
        <v>277</v>
      </c>
      <c r="E1506" t="s">
        <v>30</v>
      </c>
      <c r="F1506" t="s">
        <v>29</v>
      </c>
      <c r="G1506" t="s">
        <v>28</v>
      </c>
      <c r="H1506" t="s">
        <v>29</v>
      </c>
      <c r="I1506">
        <v>23.338446335052787</v>
      </c>
      <c r="J1506" t="s">
        <v>28</v>
      </c>
      <c r="K1506" t="s">
        <v>28</v>
      </c>
      <c r="L1506" t="s">
        <v>28</v>
      </c>
      <c r="M1506" t="s">
        <v>30</v>
      </c>
      <c r="N1506" t="s">
        <v>30</v>
      </c>
      <c r="O1506" s="4">
        <v>6.988100657417073</v>
      </c>
      <c r="P1506" t="s">
        <v>27</v>
      </c>
      <c r="Q1506">
        <v>232</v>
      </c>
      <c r="R1506">
        <v>104</v>
      </c>
      <c r="S1506">
        <v>13.831778599286437</v>
      </c>
      <c r="T1506">
        <v>18.399625138915493</v>
      </c>
      <c r="U1506" t="s">
        <v>28</v>
      </c>
      <c r="V1506">
        <v>2</v>
      </c>
      <c r="W1506" t="s">
        <v>31</v>
      </c>
      <c r="X1506">
        <v>0</v>
      </c>
      <c r="Y1506" t="s">
        <v>37</v>
      </c>
      <c r="Z1506" t="s">
        <v>33</v>
      </c>
    </row>
    <row r="1507" spans="1:26" x14ac:dyDescent="0.3">
      <c r="A1507">
        <v>71</v>
      </c>
      <c r="B1507" t="s">
        <v>34</v>
      </c>
      <c r="C1507">
        <v>163</v>
      </c>
      <c r="D1507">
        <v>166</v>
      </c>
      <c r="E1507" t="s">
        <v>27</v>
      </c>
      <c r="F1507" t="s">
        <v>28</v>
      </c>
      <c r="G1507" t="s">
        <v>29</v>
      </c>
      <c r="H1507" t="s">
        <v>29</v>
      </c>
      <c r="I1507">
        <v>28.291925821029587</v>
      </c>
      <c r="J1507" t="s">
        <v>28</v>
      </c>
      <c r="K1507" t="s">
        <v>29</v>
      </c>
      <c r="L1507" t="s">
        <v>28</v>
      </c>
      <c r="M1507" t="s">
        <v>35</v>
      </c>
      <c r="N1507" t="s">
        <v>27</v>
      </c>
      <c r="O1507" s="4">
        <v>4.8173529969456315</v>
      </c>
      <c r="P1507" t="s">
        <v>27</v>
      </c>
      <c r="Q1507">
        <v>375</v>
      </c>
      <c r="R1507">
        <v>138</v>
      </c>
      <c r="S1507">
        <v>0.86554583323532164</v>
      </c>
      <c r="T1507">
        <v>13.813139572335722</v>
      </c>
      <c r="U1507" t="s">
        <v>28</v>
      </c>
      <c r="V1507">
        <v>2</v>
      </c>
      <c r="W1507" t="s">
        <v>31</v>
      </c>
      <c r="X1507">
        <v>2</v>
      </c>
      <c r="Y1507" t="s">
        <v>32</v>
      </c>
      <c r="Z1507" t="s">
        <v>33</v>
      </c>
    </row>
    <row r="1508" spans="1:26" x14ac:dyDescent="0.3">
      <c r="A1508">
        <v>68</v>
      </c>
      <c r="B1508" t="s">
        <v>34</v>
      </c>
      <c r="C1508">
        <v>129</v>
      </c>
      <c r="D1508">
        <v>163</v>
      </c>
      <c r="E1508" t="s">
        <v>27</v>
      </c>
      <c r="F1508" t="s">
        <v>28</v>
      </c>
      <c r="G1508" t="s">
        <v>29</v>
      </c>
      <c r="H1508" t="s">
        <v>28</v>
      </c>
      <c r="I1508">
        <v>32.936623093744018</v>
      </c>
      <c r="J1508" t="s">
        <v>28</v>
      </c>
      <c r="K1508" t="s">
        <v>29</v>
      </c>
      <c r="L1508" t="s">
        <v>29</v>
      </c>
      <c r="M1508" t="s">
        <v>30</v>
      </c>
      <c r="N1508" t="s">
        <v>27</v>
      </c>
      <c r="O1508" s="4">
        <v>6.0439760019331015</v>
      </c>
      <c r="P1508" t="s">
        <v>27</v>
      </c>
      <c r="Q1508">
        <v>293</v>
      </c>
      <c r="R1508">
        <v>136</v>
      </c>
      <c r="S1508">
        <v>14.961486240530235</v>
      </c>
      <c r="T1508">
        <v>16.392999833587389</v>
      </c>
      <c r="U1508" t="s">
        <v>28</v>
      </c>
      <c r="V1508">
        <v>2</v>
      </c>
      <c r="W1508" t="s">
        <v>31</v>
      </c>
      <c r="X1508">
        <v>1</v>
      </c>
      <c r="Y1508" t="s">
        <v>41</v>
      </c>
      <c r="Z1508" t="s">
        <v>33</v>
      </c>
    </row>
    <row r="1509" spans="1:26" x14ac:dyDescent="0.3">
      <c r="A1509">
        <v>57</v>
      </c>
      <c r="B1509" t="s">
        <v>34</v>
      </c>
      <c r="C1509">
        <v>126</v>
      </c>
      <c r="D1509">
        <v>230</v>
      </c>
      <c r="E1509" t="s">
        <v>30</v>
      </c>
      <c r="F1509" t="s">
        <v>29</v>
      </c>
      <c r="G1509" t="s">
        <v>29</v>
      </c>
      <c r="H1509" t="s">
        <v>28</v>
      </c>
      <c r="I1509">
        <v>36.703372305054444</v>
      </c>
      <c r="J1509" t="s">
        <v>29</v>
      </c>
      <c r="K1509" t="s">
        <v>29</v>
      </c>
      <c r="L1509" t="s">
        <v>29</v>
      </c>
      <c r="M1509" t="s">
        <v>35</v>
      </c>
      <c r="N1509" t="s">
        <v>30</v>
      </c>
      <c r="O1509" s="4">
        <v>7.5156352831236495</v>
      </c>
      <c r="P1509" t="s">
        <v>30</v>
      </c>
      <c r="Q1509">
        <v>359</v>
      </c>
      <c r="R1509">
        <v>120</v>
      </c>
      <c r="S1509">
        <v>7.0144637876295546</v>
      </c>
      <c r="T1509">
        <v>7.6065196508227686</v>
      </c>
      <c r="U1509" t="s">
        <v>28</v>
      </c>
      <c r="V1509">
        <v>4</v>
      </c>
      <c r="W1509" t="s">
        <v>43</v>
      </c>
      <c r="X1509">
        <v>2</v>
      </c>
      <c r="Y1509" t="s">
        <v>41</v>
      </c>
      <c r="Z1509" t="s">
        <v>33</v>
      </c>
    </row>
    <row r="1510" spans="1:26" x14ac:dyDescent="0.3">
      <c r="A1510">
        <v>32</v>
      </c>
      <c r="B1510" t="s">
        <v>26</v>
      </c>
      <c r="C1510">
        <v>179</v>
      </c>
      <c r="D1510">
        <v>272</v>
      </c>
      <c r="E1510" t="s">
        <v>30</v>
      </c>
      <c r="F1510" t="s">
        <v>28</v>
      </c>
      <c r="G1510" t="s">
        <v>28</v>
      </c>
      <c r="H1510" t="s">
        <v>28</v>
      </c>
      <c r="I1510">
        <v>28.817020616143814</v>
      </c>
      <c r="J1510" t="s">
        <v>28</v>
      </c>
      <c r="K1510" t="s">
        <v>29</v>
      </c>
      <c r="L1510" t="s">
        <v>29</v>
      </c>
      <c r="M1510" t="s">
        <v>42</v>
      </c>
      <c r="N1510" t="s">
        <v>35</v>
      </c>
      <c r="O1510" s="4">
        <v>7.2309755878693007</v>
      </c>
      <c r="P1510" t="s">
        <v>27</v>
      </c>
      <c r="Q1510">
        <v>126</v>
      </c>
      <c r="R1510">
        <v>83</v>
      </c>
      <c r="S1510">
        <v>4.9848197363919837</v>
      </c>
      <c r="T1510">
        <v>17.854364518901853</v>
      </c>
      <c r="U1510" t="s">
        <v>28</v>
      </c>
      <c r="V1510">
        <v>2</v>
      </c>
      <c r="W1510" t="s">
        <v>31</v>
      </c>
      <c r="X1510">
        <v>2</v>
      </c>
      <c r="Y1510" t="s">
        <v>32</v>
      </c>
      <c r="Z1510" t="s">
        <v>36</v>
      </c>
    </row>
    <row r="1511" spans="1:26" x14ac:dyDescent="0.3">
      <c r="A1511">
        <v>38</v>
      </c>
      <c r="B1511" t="s">
        <v>26</v>
      </c>
      <c r="C1511">
        <v>169</v>
      </c>
      <c r="D1511">
        <v>165</v>
      </c>
      <c r="E1511" t="s">
        <v>30</v>
      </c>
      <c r="F1511" t="s">
        <v>29</v>
      </c>
      <c r="G1511" t="s">
        <v>28</v>
      </c>
      <c r="H1511" t="s">
        <v>28</v>
      </c>
      <c r="I1511">
        <v>28.813699448009888</v>
      </c>
      <c r="J1511" t="s">
        <v>29</v>
      </c>
      <c r="K1511" t="s">
        <v>28</v>
      </c>
      <c r="L1511" t="s">
        <v>29</v>
      </c>
      <c r="M1511" t="s">
        <v>30</v>
      </c>
      <c r="N1511" t="s">
        <v>30</v>
      </c>
      <c r="O1511" s="4">
        <v>9.9370430296308516</v>
      </c>
      <c r="P1511" t="s">
        <v>27</v>
      </c>
      <c r="Q1511">
        <v>261</v>
      </c>
      <c r="R1511">
        <v>86</v>
      </c>
      <c r="S1511">
        <v>3.2401581344998642</v>
      </c>
      <c r="T1511">
        <v>15.476823191752057</v>
      </c>
      <c r="U1511" t="s">
        <v>28</v>
      </c>
      <c r="V1511">
        <v>3</v>
      </c>
      <c r="W1511" t="s">
        <v>31</v>
      </c>
      <c r="X1511">
        <v>1</v>
      </c>
      <c r="Y1511" t="s">
        <v>32</v>
      </c>
      <c r="Z1511" t="s">
        <v>36</v>
      </c>
    </row>
    <row r="1512" spans="1:26" x14ac:dyDescent="0.3">
      <c r="A1512">
        <v>64</v>
      </c>
      <c r="B1512" t="s">
        <v>34</v>
      </c>
      <c r="C1512">
        <v>163</v>
      </c>
      <c r="D1512">
        <v>181</v>
      </c>
      <c r="E1512" t="s">
        <v>30</v>
      </c>
      <c r="F1512" t="s">
        <v>28</v>
      </c>
      <c r="G1512" t="s">
        <v>29</v>
      </c>
      <c r="H1512" t="s">
        <v>28</v>
      </c>
      <c r="I1512">
        <v>31.382991882751277</v>
      </c>
      <c r="J1512" t="s">
        <v>28</v>
      </c>
      <c r="K1512" t="s">
        <v>28</v>
      </c>
      <c r="L1512" t="s">
        <v>28</v>
      </c>
      <c r="M1512" t="s">
        <v>27</v>
      </c>
      <c r="N1512" t="s">
        <v>27</v>
      </c>
      <c r="O1512" s="4">
        <v>9.1811033617709992</v>
      </c>
      <c r="P1512" t="s">
        <v>27</v>
      </c>
      <c r="Q1512">
        <v>216</v>
      </c>
      <c r="R1512">
        <v>98</v>
      </c>
      <c r="S1512">
        <v>10.196969533709101</v>
      </c>
      <c r="T1512">
        <v>13.093725475393128</v>
      </c>
      <c r="U1512" t="s">
        <v>28</v>
      </c>
      <c r="V1512">
        <v>0</v>
      </c>
      <c r="W1512" t="s">
        <v>38</v>
      </c>
      <c r="X1512">
        <v>2</v>
      </c>
      <c r="Y1512" t="s">
        <v>41</v>
      </c>
      <c r="Z1512" t="s">
        <v>33</v>
      </c>
    </row>
    <row r="1513" spans="1:26" x14ac:dyDescent="0.3">
      <c r="A1513">
        <v>26</v>
      </c>
      <c r="B1513" t="s">
        <v>26</v>
      </c>
      <c r="C1513">
        <v>133</v>
      </c>
      <c r="D1513">
        <v>172</v>
      </c>
      <c r="E1513" t="s">
        <v>35</v>
      </c>
      <c r="F1513" t="s">
        <v>28</v>
      </c>
      <c r="G1513" t="s">
        <v>29</v>
      </c>
      <c r="H1513" t="s">
        <v>28</v>
      </c>
      <c r="I1513">
        <v>34.334440148739546</v>
      </c>
      <c r="J1513" t="s">
        <v>29</v>
      </c>
      <c r="K1513" t="s">
        <v>29</v>
      </c>
      <c r="L1513" t="s">
        <v>29</v>
      </c>
      <c r="M1513" t="s">
        <v>35</v>
      </c>
      <c r="N1513" t="s">
        <v>35</v>
      </c>
      <c r="O1513" s="4">
        <v>4.0220042311354813</v>
      </c>
      <c r="P1513" t="s">
        <v>30</v>
      </c>
      <c r="Q1513">
        <v>298</v>
      </c>
      <c r="R1513">
        <v>110</v>
      </c>
      <c r="S1513">
        <v>9.3931549787367743</v>
      </c>
      <c r="T1513">
        <v>19.277971714687638</v>
      </c>
      <c r="U1513" t="s">
        <v>28</v>
      </c>
      <c r="V1513">
        <v>3</v>
      </c>
      <c r="W1513" t="s">
        <v>31</v>
      </c>
      <c r="X1513">
        <v>2</v>
      </c>
      <c r="Y1513" t="s">
        <v>41</v>
      </c>
      <c r="Z1513" t="s">
        <v>39</v>
      </c>
    </row>
    <row r="1514" spans="1:26" x14ac:dyDescent="0.3">
      <c r="A1514">
        <v>70</v>
      </c>
      <c r="B1514" t="s">
        <v>26</v>
      </c>
      <c r="C1514">
        <v>134</v>
      </c>
      <c r="D1514">
        <v>251</v>
      </c>
      <c r="E1514" t="s">
        <v>30</v>
      </c>
      <c r="F1514" t="s">
        <v>28</v>
      </c>
      <c r="G1514" t="s">
        <v>28</v>
      </c>
      <c r="H1514" t="s">
        <v>29</v>
      </c>
      <c r="I1514">
        <v>22.428617280442126</v>
      </c>
      <c r="J1514" t="s">
        <v>29</v>
      </c>
      <c r="K1514" t="s">
        <v>29</v>
      </c>
      <c r="L1514" t="s">
        <v>29</v>
      </c>
      <c r="M1514" t="s">
        <v>30</v>
      </c>
      <c r="N1514" t="s">
        <v>27</v>
      </c>
      <c r="O1514" s="4">
        <v>5.0560711415320601</v>
      </c>
      <c r="P1514" t="s">
        <v>35</v>
      </c>
      <c r="Q1514">
        <v>384</v>
      </c>
      <c r="R1514">
        <v>99</v>
      </c>
      <c r="S1514">
        <v>3.9324305580474253</v>
      </c>
      <c r="T1514">
        <v>14.993127256867533</v>
      </c>
      <c r="U1514" t="s">
        <v>28</v>
      </c>
      <c r="V1514">
        <v>4</v>
      </c>
      <c r="W1514" t="s">
        <v>43</v>
      </c>
      <c r="X1514">
        <v>1</v>
      </c>
      <c r="Y1514" t="s">
        <v>37</v>
      </c>
      <c r="Z1514" t="s">
        <v>33</v>
      </c>
    </row>
    <row r="1515" spans="1:26" x14ac:dyDescent="0.3">
      <c r="A1515">
        <v>26</v>
      </c>
      <c r="B1515" t="s">
        <v>26</v>
      </c>
      <c r="C1515">
        <v>135</v>
      </c>
      <c r="D1515">
        <v>247</v>
      </c>
      <c r="E1515" t="s">
        <v>27</v>
      </c>
      <c r="F1515" t="s">
        <v>28</v>
      </c>
      <c r="G1515" t="s">
        <v>29</v>
      </c>
      <c r="H1515" t="s">
        <v>28</v>
      </c>
      <c r="I1515">
        <v>39.160910112109569</v>
      </c>
      <c r="J1515" t="s">
        <v>28</v>
      </c>
      <c r="K1515" t="s">
        <v>28</v>
      </c>
      <c r="L1515" t="s">
        <v>29</v>
      </c>
      <c r="M1515" t="s">
        <v>27</v>
      </c>
      <c r="N1515" t="s">
        <v>30</v>
      </c>
      <c r="O1515" s="4">
        <v>9.4788253220085643</v>
      </c>
      <c r="P1515" t="s">
        <v>30</v>
      </c>
      <c r="Q1515">
        <v>139</v>
      </c>
      <c r="R1515">
        <v>100</v>
      </c>
      <c r="S1515">
        <v>3.6469224045271806</v>
      </c>
      <c r="T1515">
        <v>8.4445353158940186</v>
      </c>
      <c r="U1515" t="s">
        <v>28</v>
      </c>
      <c r="V1515">
        <v>1</v>
      </c>
      <c r="W1515" t="s">
        <v>38</v>
      </c>
      <c r="X1515">
        <v>2</v>
      </c>
      <c r="Y1515" t="s">
        <v>41</v>
      </c>
      <c r="Z1515" t="s">
        <v>39</v>
      </c>
    </row>
    <row r="1516" spans="1:26" x14ac:dyDescent="0.3">
      <c r="A1516">
        <v>27</v>
      </c>
      <c r="B1516" t="s">
        <v>34</v>
      </c>
      <c r="C1516">
        <v>121</v>
      </c>
      <c r="D1516">
        <v>293</v>
      </c>
      <c r="E1516" t="s">
        <v>35</v>
      </c>
      <c r="F1516" t="s">
        <v>29</v>
      </c>
      <c r="G1516" t="s">
        <v>28</v>
      </c>
      <c r="H1516" t="s">
        <v>29</v>
      </c>
      <c r="I1516">
        <v>20.025176573774608</v>
      </c>
      <c r="J1516" t="s">
        <v>29</v>
      </c>
      <c r="K1516" t="s">
        <v>28</v>
      </c>
      <c r="L1516" t="s">
        <v>29</v>
      </c>
      <c r="M1516" t="s">
        <v>42</v>
      </c>
      <c r="N1516" t="s">
        <v>30</v>
      </c>
      <c r="O1516" s="4">
        <v>7.2367445070349188</v>
      </c>
      <c r="P1516" t="s">
        <v>30</v>
      </c>
      <c r="Q1516">
        <v>154</v>
      </c>
      <c r="R1516">
        <v>104</v>
      </c>
      <c r="S1516">
        <v>12.491585274923345</v>
      </c>
      <c r="T1516">
        <v>9.0027663623371055</v>
      </c>
      <c r="U1516" t="s">
        <v>28</v>
      </c>
      <c r="V1516">
        <v>4</v>
      </c>
      <c r="W1516" t="s">
        <v>43</v>
      </c>
      <c r="X1516">
        <v>1</v>
      </c>
      <c r="Y1516" t="s">
        <v>37</v>
      </c>
      <c r="Z1516" t="s">
        <v>39</v>
      </c>
    </row>
    <row r="1517" spans="1:26" x14ac:dyDescent="0.3">
      <c r="A1517">
        <v>69</v>
      </c>
      <c r="B1517" t="s">
        <v>34</v>
      </c>
      <c r="C1517">
        <v>149</v>
      </c>
      <c r="D1517">
        <v>253</v>
      </c>
      <c r="E1517" t="s">
        <v>30</v>
      </c>
      <c r="F1517" t="s">
        <v>29</v>
      </c>
      <c r="G1517" t="s">
        <v>28</v>
      </c>
      <c r="H1517" t="s">
        <v>29</v>
      </c>
      <c r="I1517">
        <v>18.508201611526353</v>
      </c>
      <c r="J1517" t="s">
        <v>29</v>
      </c>
      <c r="K1517" t="s">
        <v>29</v>
      </c>
      <c r="L1517" t="s">
        <v>28</v>
      </c>
      <c r="M1517" t="s">
        <v>27</v>
      </c>
      <c r="N1517" t="s">
        <v>35</v>
      </c>
      <c r="O1517" s="4">
        <v>8.5568092681550407</v>
      </c>
      <c r="P1517" t="s">
        <v>27</v>
      </c>
      <c r="Q1517">
        <v>268</v>
      </c>
      <c r="R1517">
        <v>91</v>
      </c>
      <c r="S1517">
        <v>11.085452947593707</v>
      </c>
      <c r="T1517">
        <v>7.6112788043950435</v>
      </c>
      <c r="U1517" t="s">
        <v>28</v>
      </c>
      <c r="V1517">
        <v>4</v>
      </c>
      <c r="W1517" t="s">
        <v>43</v>
      </c>
      <c r="X1517">
        <v>1</v>
      </c>
      <c r="Y1517" t="s">
        <v>37</v>
      </c>
      <c r="Z1517" t="s">
        <v>33</v>
      </c>
    </row>
    <row r="1518" spans="1:26" x14ac:dyDescent="0.3">
      <c r="A1518">
        <v>74</v>
      </c>
      <c r="B1518" t="s">
        <v>34</v>
      </c>
      <c r="C1518">
        <v>149</v>
      </c>
      <c r="D1518">
        <v>275</v>
      </c>
      <c r="E1518" t="s">
        <v>35</v>
      </c>
      <c r="F1518" t="s">
        <v>29</v>
      </c>
      <c r="G1518" t="s">
        <v>28</v>
      </c>
      <c r="H1518" t="s">
        <v>29</v>
      </c>
      <c r="I1518">
        <v>25.893410954748624</v>
      </c>
      <c r="J1518" t="s">
        <v>28</v>
      </c>
      <c r="K1518" t="s">
        <v>29</v>
      </c>
      <c r="L1518" t="s">
        <v>28</v>
      </c>
      <c r="M1518" t="s">
        <v>30</v>
      </c>
      <c r="N1518" t="s">
        <v>30</v>
      </c>
      <c r="O1518" s="4">
        <v>7.0210399354913573</v>
      </c>
      <c r="P1518" t="s">
        <v>35</v>
      </c>
      <c r="Q1518">
        <v>366</v>
      </c>
      <c r="R1518">
        <v>96</v>
      </c>
      <c r="S1518">
        <v>11.45857182479039</v>
      </c>
      <c r="T1518">
        <v>18.291918525908645</v>
      </c>
      <c r="U1518" t="s">
        <v>28</v>
      </c>
      <c r="V1518">
        <v>3</v>
      </c>
      <c r="W1518" t="s">
        <v>31</v>
      </c>
      <c r="X1518">
        <v>1</v>
      </c>
      <c r="Y1518" t="s">
        <v>32</v>
      </c>
      <c r="Z1518" t="s">
        <v>33</v>
      </c>
    </row>
    <row r="1519" spans="1:26" x14ac:dyDescent="0.3">
      <c r="A1519">
        <v>70</v>
      </c>
      <c r="B1519" t="s">
        <v>26</v>
      </c>
      <c r="C1519">
        <v>137</v>
      </c>
      <c r="D1519">
        <v>217</v>
      </c>
      <c r="E1519" t="s">
        <v>27</v>
      </c>
      <c r="F1519" t="s">
        <v>29</v>
      </c>
      <c r="G1519" t="s">
        <v>29</v>
      </c>
      <c r="H1519" t="s">
        <v>29</v>
      </c>
      <c r="I1519">
        <v>33.431568623951215</v>
      </c>
      <c r="J1519" t="s">
        <v>28</v>
      </c>
      <c r="K1519" t="s">
        <v>28</v>
      </c>
      <c r="L1519" t="s">
        <v>28</v>
      </c>
      <c r="M1519" t="s">
        <v>27</v>
      </c>
      <c r="N1519" t="s">
        <v>27</v>
      </c>
      <c r="O1519" s="4">
        <v>8.7145854328066221</v>
      </c>
      <c r="P1519" t="s">
        <v>27</v>
      </c>
      <c r="Q1519">
        <v>300</v>
      </c>
      <c r="R1519">
        <v>80</v>
      </c>
      <c r="S1519">
        <v>6.8358158980027364</v>
      </c>
      <c r="T1519">
        <v>9.2596774734263452</v>
      </c>
      <c r="U1519" t="s">
        <v>28</v>
      </c>
      <c r="V1519">
        <v>2</v>
      </c>
      <c r="W1519" t="s">
        <v>31</v>
      </c>
      <c r="X1519">
        <v>1</v>
      </c>
      <c r="Y1519" t="s">
        <v>41</v>
      </c>
      <c r="Z1519" t="s">
        <v>33</v>
      </c>
    </row>
    <row r="1520" spans="1:26" x14ac:dyDescent="0.3">
      <c r="A1520">
        <v>43</v>
      </c>
      <c r="B1520" t="s">
        <v>26</v>
      </c>
      <c r="C1520">
        <v>150</v>
      </c>
      <c r="D1520">
        <v>213</v>
      </c>
      <c r="E1520" t="s">
        <v>30</v>
      </c>
      <c r="F1520" t="s">
        <v>29</v>
      </c>
      <c r="G1520" t="s">
        <v>29</v>
      </c>
      <c r="H1520" t="s">
        <v>29</v>
      </c>
      <c r="I1520">
        <v>39.517649212006845</v>
      </c>
      <c r="J1520" t="s">
        <v>28</v>
      </c>
      <c r="K1520" t="s">
        <v>29</v>
      </c>
      <c r="L1520" t="s">
        <v>29</v>
      </c>
      <c r="M1520" t="s">
        <v>42</v>
      </c>
      <c r="N1520" t="s">
        <v>35</v>
      </c>
      <c r="O1520" s="4">
        <v>4.7966408799968692</v>
      </c>
      <c r="P1520" t="s">
        <v>30</v>
      </c>
      <c r="Q1520">
        <v>330</v>
      </c>
      <c r="R1520">
        <v>158</v>
      </c>
      <c r="S1520">
        <v>4.6520505429160544</v>
      </c>
      <c r="T1520">
        <v>19.320664119529539</v>
      </c>
      <c r="U1520" t="s">
        <v>28</v>
      </c>
      <c r="V1520">
        <v>4</v>
      </c>
      <c r="W1520" t="s">
        <v>43</v>
      </c>
      <c r="X1520">
        <v>0</v>
      </c>
      <c r="Y1520" t="s">
        <v>41</v>
      </c>
      <c r="Z1520" t="s">
        <v>36</v>
      </c>
    </row>
    <row r="1521" spans="1:26" x14ac:dyDescent="0.3">
      <c r="A1521">
        <v>58</v>
      </c>
      <c r="B1521" t="s">
        <v>34</v>
      </c>
      <c r="C1521">
        <v>163</v>
      </c>
      <c r="D1521">
        <v>220</v>
      </c>
      <c r="E1521" t="s">
        <v>35</v>
      </c>
      <c r="F1521" t="s">
        <v>28</v>
      </c>
      <c r="G1521" t="s">
        <v>28</v>
      </c>
      <c r="H1521" t="s">
        <v>29</v>
      </c>
      <c r="I1521">
        <v>38.520730028620584</v>
      </c>
      <c r="J1521" t="s">
        <v>28</v>
      </c>
      <c r="K1521" t="s">
        <v>29</v>
      </c>
      <c r="L1521" t="s">
        <v>29</v>
      </c>
      <c r="M1521" t="s">
        <v>27</v>
      </c>
      <c r="N1521" t="s">
        <v>27</v>
      </c>
      <c r="O1521" s="4">
        <v>8.4274107923607264</v>
      </c>
      <c r="P1521" t="s">
        <v>35</v>
      </c>
      <c r="Q1521">
        <v>140</v>
      </c>
      <c r="R1521">
        <v>144</v>
      </c>
      <c r="S1521">
        <v>7.4672982001091723</v>
      </c>
      <c r="T1521">
        <v>11.850874954885924</v>
      </c>
      <c r="U1521" t="s">
        <v>28</v>
      </c>
      <c r="V1521">
        <v>3</v>
      </c>
      <c r="W1521" t="s">
        <v>31</v>
      </c>
      <c r="X1521">
        <v>2</v>
      </c>
      <c r="Y1521" t="s">
        <v>41</v>
      </c>
      <c r="Z1521" t="s">
        <v>33</v>
      </c>
    </row>
    <row r="1522" spans="1:26" x14ac:dyDescent="0.3">
      <c r="A1522">
        <v>52</v>
      </c>
      <c r="B1522" t="s">
        <v>34</v>
      </c>
      <c r="C1522">
        <v>167</v>
      </c>
      <c r="D1522">
        <v>167</v>
      </c>
      <c r="E1522" t="s">
        <v>30</v>
      </c>
      <c r="F1522" t="s">
        <v>29</v>
      </c>
      <c r="G1522" t="s">
        <v>28</v>
      </c>
      <c r="H1522" t="s">
        <v>29</v>
      </c>
      <c r="I1522">
        <v>33.146723840451138</v>
      </c>
      <c r="J1522" t="s">
        <v>28</v>
      </c>
      <c r="K1522" t="s">
        <v>28</v>
      </c>
      <c r="L1522" t="s">
        <v>28</v>
      </c>
      <c r="M1522" t="s">
        <v>27</v>
      </c>
      <c r="N1522" t="s">
        <v>35</v>
      </c>
      <c r="O1522" s="4">
        <v>9.217641788671564</v>
      </c>
      <c r="P1522" t="s">
        <v>30</v>
      </c>
      <c r="Q1522">
        <v>233</v>
      </c>
      <c r="R1522">
        <v>142</v>
      </c>
      <c r="S1522">
        <v>8.9066380700048242</v>
      </c>
      <c r="T1522">
        <v>17.947541303405483</v>
      </c>
      <c r="U1522" t="s">
        <v>28</v>
      </c>
      <c r="V1522">
        <v>2</v>
      </c>
      <c r="W1522" t="s">
        <v>31</v>
      </c>
      <c r="X1522">
        <v>1</v>
      </c>
      <c r="Y1522" t="s">
        <v>41</v>
      </c>
      <c r="Z1522" t="s">
        <v>33</v>
      </c>
    </row>
    <row r="1523" spans="1:26" x14ac:dyDescent="0.3">
      <c r="A1523">
        <v>80</v>
      </c>
      <c r="B1523" t="s">
        <v>26</v>
      </c>
      <c r="C1523">
        <v>132</v>
      </c>
      <c r="D1523">
        <v>262</v>
      </c>
      <c r="E1523" t="s">
        <v>35</v>
      </c>
      <c r="F1523" t="s">
        <v>29</v>
      </c>
      <c r="G1523" t="s">
        <v>29</v>
      </c>
      <c r="H1523" t="s">
        <v>29</v>
      </c>
      <c r="I1523">
        <v>27.604005830784089</v>
      </c>
      <c r="J1523" t="s">
        <v>28</v>
      </c>
      <c r="K1523" t="s">
        <v>29</v>
      </c>
      <c r="L1523" t="s">
        <v>28</v>
      </c>
      <c r="M1523" t="s">
        <v>27</v>
      </c>
      <c r="N1523" t="s">
        <v>35</v>
      </c>
      <c r="O1523" s="4">
        <v>5.5938942739439161</v>
      </c>
      <c r="P1523" t="s">
        <v>30</v>
      </c>
      <c r="Q1523">
        <v>163</v>
      </c>
      <c r="R1523">
        <v>104</v>
      </c>
      <c r="S1523">
        <v>10.838997206119215</v>
      </c>
      <c r="T1523">
        <v>11.62554615784815</v>
      </c>
      <c r="U1523" t="s">
        <v>28</v>
      </c>
      <c r="V1523">
        <v>3</v>
      </c>
      <c r="W1523" t="s">
        <v>31</v>
      </c>
      <c r="X1523">
        <v>0</v>
      </c>
      <c r="Y1523" t="s">
        <v>32</v>
      </c>
      <c r="Z1523" t="s">
        <v>33</v>
      </c>
    </row>
    <row r="1524" spans="1:26" x14ac:dyDescent="0.3">
      <c r="A1524">
        <v>69</v>
      </c>
      <c r="B1524" t="s">
        <v>26</v>
      </c>
      <c r="C1524">
        <v>139</v>
      </c>
      <c r="D1524">
        <v>274</v>
      </c>
      <c r="E1524" t="s">
        <v>35</v>
      </c>
      <c r="F1524" t="s">
        <v>28</v>
      </c>
      <c r="G1524" t="s">
        <v>29</v>
      </c>
      <c r="H1524" t="s">
        <v>28</v>
      </c>
      <c r="I1524">
        <v>31.107639334896884</v>
      </c>
      <c r="J1524" t="s">
        <v>29</v>
      </c>
      <c r="K1524" t="s">
        <v>28</v>
      </c>
      <c r="L1524" t="s">
        <v>29</v>
      </c>
      <c r="M1524" t="s">
        <v>30</v>
      </c>
      <c r="N1524" t="s">
        <v>35</v>
      </c>
      <c r="O1524" s="4">
        <v>6.2101950815259048</v>
      </c>
      <c r="P1524" t="s">
        <v>30</v>
      </c>
      <c r="Q1524">
        <v>113</v>
      </c>
      <c r="R1524">
        <v>150</v>
      </c>
      <c r="S1524">
        <v>6.8906022569836729</v>
      </c>
      <c r="T1524">
        <v>19.366442699158771</v>
      </c>
      <c r="U1524" t="s">
        <v>28</v>
      </c>
      <c r="V1524">
        <v>2</v>
      </c>
      <c r="W1524" t="s">
        <v>31</v>
      </c>
      <c r="X1524">
        <v>1</v>
      </c>
      <c r="Y1524" t="s">
        <v>41</v>
      </c>
      <c r="Z1524" t="s">
        <v>33</v>
      </c>
    </row>
    <row r="1525" spans="1:26" x14ac:dyDescent="0.3">
      <c r="A1525">
        <v>42</v>
      </c>
      <c r="B1525" t="s">
        <v>34</v>
      </c>
      <c r="C1525">
        <v>168</v>
      </c>
      <c r="D1525">
        <v>276</v>
      </c>
      <c r="E1525" t="s">
        <v>27</v>
      </c>
      <c r="F1525" t="s">
        <v>29</v>
      </c>
      <c r="G1525" t="s">
        <v>29</v>
      </c>
      <c r="H1525" t="s">
        <v>28</v>
      </c>
      <c r="I1525">
        <v>39.310460427780995</v>
      </c>
      <c r="J1525" t="s">
        <v>28</v>
      </c>
      <c r="K1525" t="s">
        <v>28</v>
      </c>
      <c r="L1525" t="s">
        <v>29</v>
      </c>
      <c r="M1525" t="s">
        <v>42</v>
      </c>
      <c r="N1525" t="s">
        <v>30</v>
      </c>
      <c r="O1525" s="4">
        <v>7.5434907967497118</v>
      </c>
      <c r="P1525" t="s">
        <v>35</v>
      </c>
      <c r="Q1525">
        <v>331</v>
      </c>
      <c r="R1525">
        <v>113</v>
      </c>
      <c r="S1525">
        <v>10.426232405877499</v>
      </c>
      <c r="T1525">
        <v>16.805633454292352</v>
      </c>
      <c r="U1525" t="s">
        <v>28</v>
      </c>
      <c r="V1525">
        <v>2</v>
      </c>
      <c r="W1525" t="s">
        <v>31</v>
      </c>
      <c r="X1525">
        <v>1</v>
      </c>
      <c r="Y1525" t="s">
        <v>41</v>
      </c>
      <c r="Z1525" t="s">
        <v>36</v>
      </c>
    </row>
    <row r="1526" spans="1:26" x14ac:dyDescent="0.3">
      <c r="A1526">
        <v>43</v>
      </c>
      <c r="B1526" t="s">
        <v>26</v>
      </c>
      <c r="C1526">
        <v>169</v>
      </c>
      <c r="D1526">
        <v>210</v>
      </c>
      <c r="E1526" t="s">
        <v>27</v>
      </c>
      <c r="F1526" t="s">
        <v>29</v>
      </c>
      <c r="G1526" t="s">
        <v>28</v>
      </c>
      <c r="H1526" t="s">
        <v>29</v>
      </c>
      <c r="I1526">
        <v>23.841023455684685</v>
      </c>
      <c r="J1526" t="s">
        <v>28</v>
      </c>
      <c r="K1526" t="s">
        <v>29</v>
      </c>
      <c r="L1526" t="s">
        <v>29</v>
      </c>
      <c r="M1526" t="s">
        <v>30</v>
      </c>
      <c r="N1526" t="s">
        <v>30</v>
      </c>
      <c r="O1526" s="4">
        <v>9.2094536847144841</v>
      </c>
      <c r="P1526" t="s">
        <v>27</v>
      </c>
      <c r="Q1526">
        <v>178</v>
      </c>
      <c r="R1526">
        <v>123</v>
      </c>
      <c r="S1526">
        <v>7.8124966314288287</v>
      </c>
      <c r="T1526">
        <v>19.056597985507629</v>
      </c>
      <c r="U1526" t="s">
        <v>28</v>
      </c>
      <c r="V1526">
        <v>4</v>
      </c>
      <c r="W1526" t="s">
        <v>43</v>
      </c>
      <c r="X1526">
        <v>1</v>
      </c>
      <c r="Y1526" t="s">
        <v>37</v>
      </c>
      <c r="Z1526" t="s">
        <v>36</v>
      </c>
    </row>
    <row r="1527" spans="1:26" x14ac:dyDescent="0.3">
      <c r="A1527">
        <v>28</v>
      </c>
      <c r="B1527" t="s">
        <v>26</v>
      </c>
      <c r="C1527">
        <v>154</v>
      </c>
      <c r="D1527">
        <v>224</v>
      </c>
      <c r="E1527" t="s">
        <v>30</v>
      </c>
      <c r="F1527" t="s">
        <v>29</v>
      </c>
      <c r="G1527" t="s">
        <v>28</v>
      </c>
      <c r="H1527" t="s">
        <v>29</v>
      </c>
      <c r="I1527">
        <v>28.522175767695767</v>
      </c>
      <c r="J1527" t="s">
        <v>28</v>
      </c>
      <c r="K1527" t="s">
        <v>28</v>
      </c>
      <c r="L1527" t="s">
        <v>29</v>
      </c>
      <c r="M1527" t="s">
        <v>42</v>
      </c>
      <c r="N1527" t="s">
        <v>35</v>
      </c>
      <c r="O1527" s="4">
        <v>9.4467668046250104</v>
      </c>
      <c r="P1527" t="s">
        <v>27</v>
      </c>
      <c r="Q1527">
        <v>278</v>
      </c>
      <c r="R1527">
        <v>149</v>
      </c>
      <c r="S1527">
        <v>2.4214853100191998</v>
      </c>
      <c r="T1527">
        <v>17.389757756931601</v>
      </c>
      <c r="U1527" t="s">
        <v>28</v>
      </c>
      <c r="V1527">
        <v>3</v>
      </c>
      <c r="W1527" t="s">
        <v>31</v>
      </c>
      <c r="X1527">
        <v>1</v>
      </c>
      <c r="Y1527" t="s">
        <v>32</v>
      </c>
      <c r="Z1527" t="s">
        <v>39</v>
      </c>
    </row>
    <row r="1528" spans="1:26" x14ac:dyDescent="0.3">
      <c r="A1528">
        <v>55</v>
      </c>
      <c r="B1528" t="s">
        <v>26</v>
      </c>
      <c r="C1528">
        <v>142</v>
      </c>
      <c r="D1528">
        <v>256</v>
      </c>
      <c r="E1528" t="s">
        <v>30</v>
      </c>
      <c r="F1528" t="s">
        <v>28</v>
      </c>
      <c r="G1528" t="s">
        <v>29</v>
      </c>
      <c r="H1528" t="s">
        <v>28</v>
      </c>
      <c r="I1528">
        <v>33.243837195779683</v>
      </c>
      <c r="J1528" t="s">
        <v>29</v>
      </c>
      <c r="K1528" t="s">
        <v>29</v>
      </c>
      <c r="L1528" t="s">
        <v>29</v>
      </c>
      <c r="M1528" t="s">
        <v>30</v>
      </c>
      <c r="N1528" t="s">
        <v>35</v>
      </c>
      <c r="O1528" s="4">
        <v>7.2065537845308025</v>
      </c>
      <c r="P1528" t="s">
        <v>35</v>
      </c>
      <c r="Q1528">
        <v>346</v>
      </c>
      <c r="R1528">
        <v>80</v>
      </c>
      <c r="S1528">
        <v>1.1423737798460121</v>
      </c>
      <c r="T1528">
        <v>15.054124307891474</v>
      </c>
      <c r="U1528" t="s">
        <v>28</v>
      </c>
      <c r="V1528">
        <v>3</v>
      </c>
      <c r="W1528" t="s">
        <v>31</v>
      </c>
      <c r="X1528">
        <v>2</v>
      </c>
      <c r="Y1528" t="s">
        <v>41</v>
      </c>
      <c r="Z1528" t="s">
        <v>33</v>
      </c>
    </row>
    <row r="1529" spans="1:26" x14ac:dyDescent="0.3">
      <c r="A1529">
        <v>19</v>
      </c>
      <c r="B1529" t="s">
        <v>26</v>
      </c>
      <c r="C1529">
        <v>161</v>
      </c>
      <c r="D1529">
        <v>297</v>
      </c>
      <c r="E1529" t="s">
        <v>35</v>
      </c>
      <c r="F1529" t="s">
        <v>28</v>
      </c>
      <c r="G1529" t="s">
        <v>28</v>
      </c>
      <c r="H1529" t="s">
        <v>29</v>
      </c>
      <c r="I1529">
        <v>18.22657540680116</v>
      </c>
      <c r="J1529" t="s">
        <v>28</v>
      </c>
      <c r="K1529" t="s">
        <v>28</v>
      </c>
      <c r="L1529" t="s">
        <v>28</v>
      </c>
      <c r="M1529" t="s">
        <v>35</v>
      </c>
      <c r="N1529" t="s">
        <v>30</v>
      </c>
      <c r="O1529" s="4">
        <v>7.9483916772188907</v>
      </c>
      <c r="P1529" t="s">
        <v>35</v>
      </c>
      <c r="Q1529">
        <v>212</v>
      </c>
      <c r="R1529">
        <v>158</v>
      </c>
      <c r="S1529">
        <v>8.4129911190948743</v>
      </c>
      <c r="T1529">
        <v>18.433787274453667</v>
      </c>
      <c r="U1529" t="s">
        <v>28</v>
      </c>
      <c r="V1529">
        <v>1</v>
      </c>
      <c r="W1529" t="s">
        <v>38</v>
      </c>
      <c r="X1529">
        <v>3</v>
      </c>
      <c r="Y1529" t="s">
        <v>40</v>
      </c>
      <c r="Z1529" t="s">
        <v>39</v>
      </c>
    </row>
    <row r="1530" spans="1:26" x14ac:dyDescent="0.3">
      <c r="A1530">
        <v>24</v>
      </c>
      <c r="B1530" t="s">
        <v>26</v>
      </c>
      <c r="C1530">
        <v>152</v>
      </c>
      <c r="D1530">
        <v>288</v>
      </c>
      <c r="E1530" t="s">
        <v>27</v>
      </c>
      <c r="F1530" t="s">
        <v>29</v>
      </c>
      <c r="G1530" t="s">
        <v>28</v>
      </c>
      <c r="H1530" t="s">
        <v>28</v>
      </c>
      <c r="I1530">
        <v>26.387751178754836</v>
      </c>
      <c r="J1530" t="s">
        <v>29</v>
      </c>
      <c r="K1530" t="s">
        <v>29</v>
      </c>
      <c r="L1530" t="s">
        <v>28</v>
      </c>
      <c r="M1530" t="s">
        <v>30</v>
      </c>
      <c r="N1530" t="s">
        <v>30</v>
      </c>
      <c r="O1530" s="4">
        <v>9.2374635018168352</v>
      </c>
      <c r="P1530" t="s">
        <v>35</v>
      </c>
      <c r="Q1530">
        <v>173</v>
      </c>
      <c r="R1530">
        <v>156</v>
      </c>
      <c r="S1530">
        <v>6.9523239495987097</v>
      </c>
      <c r="T1530">
        <v>6.4922959003654341</v>
      </c>
      <c r="U1530" t="s">
        <v>28</v>
      </c>
      <c r="V1530">
        <v>3</v>
      </c>
      <c r="W1530" t="s">
        <v>31</v>
      </c>
      <c r="X1530">
        <v>1</v>
      </c>
      <c r="Y1530" t="s">
        <v>32</v>
      </c>
      <c r="Z1530" t="s">
        <v>39</v>
      </c>
    </row>
    <row r="1531" spans="1:26" x14ac:dyDescent="0.3">
      <c r="A1531">
        <v>35</v>
      </c>
      <c r="B1531" t="s">
        <v>26</v>
      </c>
      <c r="C1531">
        <v>157</v>
      </c>
      <c r="D1531">
        <v>230</v>
      </c>
      <c r="E1531" t="s">
        <v>27</v>
      </c>
      <c r="F1531" t="s">
        <v>28</v>
      </c>
      <c r="G1531" t="s">
        <v>29</v>
      </c>
      <c r="H1531" t="s">
        <v>29</v>
      </c>
      <c r="I1531">
        <v>30.494068407538929</v>
      </c>
      <c r="J1531" t="s">
        <v>28</v>
      </c>
      <c r="K1531" t="s">
        <v>28</v>
      </c>
      <c r="L1531" t="s">
        <v>28</v>
      </c>
      <c r="M1531" t="s">
        <v>42</v>
      </c>
      <c r="N1531" t="s">
        <v>27</v>
      </c>
      <c r="O1531" s="4">
        <v>5.3877833935732777</v>
      </c>
      <c r="P1531" t="s">
        <v>30</v>
      </c>
      <c r="Q1531">
        <v>349</v>
      </c>
      <c r="R1531">
        <v>100</v>
      </c>
      <c r="S1531">
        <v>5.7104781827643656</v>
      </c>
      <c r="T1531">
        <v>11.336920391073253</v>
      </c>
      <c r="U1531" t="s">
        <v>28</v>
      </c>
      <c r="V1531">
        <v>1</v>
      </c>
      <c r="W1531" t="s">
        <v>38</v>
      </c>
      <c r="X1531">
        <v>1</v>
      </c>
      <c r="Y1531" t="s">
        <v>41</v>
      </c>
      <c r="Z1531" t="s">
        <v>36</v>
      </c>
    </row>
    <row r="1532" spans="1:26" x14ac:dyDescent="0.3">
      <c r="A1532">
        <v>44</v>
      </c>
      <c r="B1532" t="s">
        <v>26</v>
      </c>
      <c r="C1532">
        <v>154</v>
      </c>
      <c r="D1532">
        <v>255</v>
      </c>
      <c r="E1532" t="s">
        <v>35</v>
      </c>
      <c r="F1532" t="s">
        <v>29</v>
      </c>
      <c r="G1532" t="s">
        <v>28</v>
      </c>
      <c r="H1532" t="s">
        <v>29</v>
      </c>
      <c r="I1532">
        <v>37.820202145002952</v>
      </c>
      <c r="J1532" t="s">
        <v>29</v>
      </c>
      <c r="K1532" t="s">
        <v>28</v>
      </c>
      <c r="L1532" t="s">
        <v>28</v>
      </c>
      <c r="M1532" t="s">
        <v>27</v>
      </c>
      <c r="N1532" t="s">
        <v>27</v>
      </c>
      <c r="O1532" s="4">
        <v>8.9512861670801662</v>
      </c>
      <c r="P1532" t="s">
        <v>27</v>
      </c>
      <c r="Q1532">
        <v>146</v>
      </c>
      <c r="R1532">
        <v>156</v>
      </c>
      <c r="S1532">
        <v>8.5514930616191993</v>
      </c>
      <c r="T1532">
        <v>11.765190405121963</v>
      </c>
      <c r="U1532" t="s">
        <v>28</v>
      </c>
      <c r="V1532">
        <v>3</v>
      </c>
      <c r="W1532" t="s">
        <v>31</v>
      </c>
      <c r="X1532">
        <v>1</v>
      </c>
      <c r="Y1532" t="s">
        <v>41</v>
      </c>
      <c r="Z1532" t="s">
        <v>36</v>
      </c>
    </row>
    <row r="1533" spans="1:26" x14ac:dyDescent="0.3">
      <c r="A1533">
        <v>51</v>
      </c>
      <c r="B1533" t="s">
        <v>34</v>
      </c>
      <c r="C1533">
        <v>170</v>
      </c>
      <c r="D1533">
        <v>177</v>
      </c>
      <c r="E1533" t="s">
        <v>27</v>
      </c>
      <c r="F1533" t="s">
        <v>28</v>
      </c>
      <c r="G1533" t="s">
        <v>29</v>
      </c>
      <c r="H1533" t="s">
        <v>29</v>
      </c>
      <c r="I1533">
        <v>39.823948555203842</v>
      </c>
      <c r="J1533" t="s">
        <v>28</v>
      </c>
      <c r="K1533" t="s">
        <v>29</v>
      </c>
      <c r="L1533" t="s">
        <v>29</v>
      </c>
      <c r="M1533" t="s">
        <v>42</v>
      </c>
      <c r="N1533" t="s">
        <v>35</v>
      </c>
      <c r="O1533" s="4">
        <v>5.5711261257260789</v>
      </c>
      <c r="P1533" t="s">
        <v>30</v>
      </c>
      <c r="Q1533">
        <v>184</v>
      </c>
      <c r="R1533">
        <v>119</v>
      </c>
      <c r="S1533">
        <v>10.514404490600469</v>
      </c>
      <c r="T1533">
        <v>17.831663010100737</v>
      </c>
      <c r="U1533" t="s">
        <v>28</v>
      </c>
      <c r="V1533">
        <v>3</v>
      </c>
      <c r="W1533" t="s">
        <v>31</v>
      </c>
      <c r="X1533">
        <v>1</v>
      </c>
      <c r="Y1533" t="s">
        <v>41</v>
      </c>
      <c r="Z1533" t="s">
        <v>33</v>
      </c>
    </row>
    <row r="1534" spans="1:26" x14ac:dyDescent="0.3">
      <c r="A1534">
        <v>44</v>
      </c>
      <c r="B1534" t="s">
        <v>34</v>
      </c>
      <c r="C1534">
        <v>155</v>
      </c>
      <c r="D1534">
        <v>157</v>
      </c>
      <c r="E1534" t="s">
        <v>27</v>
      </c>
      <c r="F1534" t="s">
        <v>28</v>
      </c>
      <c r="G1534" t="s">
        <v>29</v>
      </c>
      <c r="H1534" t="s">
        <v>29</v>
      </c>
      <c r="I1534">
        <v>30.239136937009476</v>
      </c>
      <c r="J1534" t="s">
        <v>28</v>
      </c>
      <c r="K1534" t="s">
        <v>28</v>
      </c>
      <c r="L1534" t="s">
        <v>29</v>
      </c>
      <c r="M1534" t="s">
        <v>30</v>
      </c>
      <c r="N1534" t="s">
        <v>35</v>
      </c>
      <c r="O1534" s="4">
        <v>7.4860239717668753</v>
      </c>
      <c r="P1534" t="s">
        <v>35</v>
      </c>
      <c r="Q1534">
        <v>297</v>
      </c>
      <c r="R1534">
        <v>96</v>
      </c>
      <c r="S1534">
        <v>3.4733415897080784</v>
      </c>
      <c r="T1534">
        <v>13.198171582356037</v>
      </c>
      <c r="U1534" t="s">
        <v>28</v>
      </c>
      <c r="V1534">
        <v>2</v>
      </c>
      <c r="W1534" t="s">
        <v>31</v>
      </c>
      <c r="X1534">
        <v>2</v>
      </c>
      <c r="Y1534" t="s">
        <v>41</v>
      </c>
      <c r="Z1534" t="s">
        <v>36</v>
      </c>
    </row>
    <row r="1535" spans="1:26" x14ac:dyDescent="0.3">
      <c r="A1535">
        <v>34</v>
      </c>
      <c r="B1535" t="s">
        <v>26</v>
      </c>
      <c r="C1535">
        <v>180</v>
      </c>
      <c r="D1535">
        <v>240</v>
      </c>
      <c r="E1535" t="s">
        <v>35</v>
      </c>
      <c r="F1535" t="s">
        <v>29</v>
      </c>
      <c r="G1535" t="s">
        <v>29</v>
      </c>
      <c r="H1535" t="s">
        <v>29</v>
      </c>
      <c r="I1535">
        <v>38.780766324328354</v>
      </c>
      <c r="J1535" t="s">
        <v>29</v>
      </c>
      <c r="K1535" t="s">
        <v>29</v>
      </c>
      <c r="L1535" t="s">
        <v>29</v>
      </c>
      <c r="M1535" t="s">
        <v>30</v>
      </c>
      <c r="N1535" t="s">
        <v>27</v>
      </c>
      <c r="O1535" s="4">
        <v>9.6079899747265074</v>
      </c>
      <c r="P1535" t="s">
        <v>30</v>
      </c>
      <c r="Q1535">
        <v>202</v>
      </c>
      <c r="R1535">
        <v>96</v>
      </c>
      <c r="S1535">
        <v>8.1781124984107993</v>
      </c>
      <c r="T1535">
        <v>12.953917873521984</v>
      </c>
      <c r="U1535" t="s">
        <v>28</v>
      </c>
      <c r="V1535">
        <v>5</v>
      </c>
      <c r="W1535" t="s">
        <v>43</v>
      </c>
      <c r="X1535">
        <v>1</v>
      </c>
      <c r="Y1535" t="s">
        <v>41</v>
      </c>
      <c r="Z1535" t="s">
        <v>36</v>
      </c>
    </row>
    <row r="1536" spans="1:26" x14ac:dyDescent="0.3">
      <c r="A1536">
        <v>60</v>
      </c>
      <c r="B1536" t="s">
        <v>26</v>
      </c>
      <c r="C1536">
        <v>139</v>
      </c>
      <c r="D1536">
        <v>299</v>
      </c>
      <c r="E1536" t="s">
        <v>30</v>
      </c>
      <c r="F1536" t="s">
        <v>28</v>
      </c>
      <c r="G1536" t="s">
        <v>29</v>
      </c>
      <c r="H1536" t="s">
        <v>28</v>
      </c>
      <c r="I1536">
        <v>20.183841333602942</v>
      </c>
      <c r="J1536" t="s">
        <v>28</v>
      </c>
      <c r="K1536" t="s">
        <v>28</v>
      </c>
      <c r="L1536" t="s">
        <v>28</v>
      </c>
      <c r="M1536" t="s">
        <v>30</v>
      </c>
      <c r="N1536" t="s">
        <v>35</v>
      </c>
      <c r="O1536" s="4">
        <v>7.0689689171257566</v>
      </c>
      <c r="P1536" t="s">
        <v>30</v>
      </c>
      <c r="Q1536">
        <v>357</v>
      </c>
      <c r="R1536">
        <v>155</v>
      </c>
      <c r="S1536">
        <v>3.2900952116526891</v>
      </c>
      <c r="T1536">
        <v>9.2077578383629888</v>
      </c>
      <c r="U1536" t="s">
        <v>28</v>
      </c>
      <c r="V1536">
        <v>0</v>
      </c>
      <c r="W1536" t="s">
        <v>38</v>
      </c>
      <c r="X1536">
        <v>2</v>
      </c>
      <c r="Y1536" t="s">
        <v>37</v>
      </c>
      <c r="Z1536" t="s">
        <v>33</v>
      </c>
    </row>
    <row r="1537" spans="1:26" x14ac:dyDescent="0.3">
      <c r="A1537">
        <v>76</v>
      </c>
      <c r="B1537" t="s">
        <v>26</v>
      </c>
      <c r="C1537">
        <v>174</v>
      </c>
      <c r="D1537">
        <v>270</v>
      </c>
      <c r="E1537" t="s">
        <v>30</v>
      </c>
      <c r="F1537" t="s">
        <v>29</v>
      </c>
      <c r="G1537" t="s">
        <v>28</v>
      </c>
      <c r="H1537" t="s">
        <v>29</v>
      </c>
      <c r="I1537">
        <v>33.427958149404496</v>
      </c>
      <c r="J1537" t="s">
        <v>28</v>
      </c>
      <c r="K1537" t="s">
        <v>29</v>
      </c>
      <c r="L1537" t="s">
        <v>28</v>
      </c>
      <c r="M1537" t="s">
        <v>42</v>
      </c>
      <c r="N1537" t="s">
        <v>27</v>
      </c>
      <c r="O1537" s="4">
        <v>4.5604621081166297</v>
      </c>
      <c r="P1537" t="s">
        <v>35</v>
      </c>
      <c r="Q1537">
        <v>318</v>
      </c>
      <c r="R1537">
        <v>113</v>
      </c>
      <c r="S1537">
        <v>9.6036425282763958</v>
      </c>
      <c r="T1537">
        <v>13.186322543668092</v>
      </c>
      <c r="U1537" t="s">
        <v>28</v>
      </c>
      <c r="V1537">
        <v>3</v>
      </c>
      <c r="W1537" t="s">
        <v>31</v>
      </c>
      <c r="X1537">
        <v>0</v>
      </c>
      <c r="Y1537" t="s">
        <v>41</v>
      </c>
      <c r="Z1537" t="s">
        <v>33</v>
      </c>
    </row>
    <row r="1538" spans="1:26" x14ac:dyDescent="0.3">
      <c r="A1538">
        <v>61</v>
      </c>
      <c r="B1538" t="s">
        <v>34</v>
      </c>
      <c r="C1538">
        <v>122</v>
      </c>
      <c r="D1538">
        <v>215</v>
      </c>
      <c r="E1538" t="s">
        <v>30</v>
      </c>
      <c r="F1538" t="s">
        <v>28</v>
      </c>
      <c r="G1538" t="s">
        <v>29</v>
      </c>
      <c r="H1538" t="s">
        <v>29</v>
      </c>
      <c r="I1538">
        <v>26.812196018172177</v>
      </c>
      <c r="J1538" t="s">
        <v>29</v>
      </c>
      <c r="K1538" t="s">
        <v>28</v>
      </c>
      <c r="L1538" t="s">
        <v>29</v>
      </c>
      <c r="M1538" t="s">
        <v>27</v>
      </c>
      <c r="N1538" t="s">
        <v>27</v>
      </c>
      <c r="O1538" s="4">
        <v>9.3748587764380051</v>
      </c>
      <c r="P1538" t="s">
        <v>35</v>
      </c>
      <c r="Q1538">
        <v>348</v>
      </c>
      <c r="R1538">
        <v>118</v>
      </c>
      <c r="S1538">
        <v>8.3370988939791921</v>
      </c>
      <c r="T1538">
        <v>18.687791181792122</v>
      </c>
      <c r="U1538" t="s">
        <v>28</v>
      </c>
      <c r="V1538">
        <v>3</v>
      </c>
      <c r="W1538" t="s">
        <v>31</v>
      </c>
      <c r="X1538">
        <v>2</v>
      </c>
      <c r="Y1538" t="s">
        <v>32</v>
      </c>
      <c r="Z1538" t="s">
        <v>33</v>
      </c>
    </row>
    <row r="1539" spans="1:26" x14ac:dyDescent="0.3">
      <c r="A1539">
        <v>76</v>
      </c>
      <c r="B1539" t="s">
        <v>34</v>
      </c>
      <c r="C1539">
        <v>127</v>
      </c>
      <c r="D1539">
        <v>244</v>
      </c>
      <c r="E1539" t="s">
        <v>35</v>
      </c>
      <c r="F1539" t="s">
        <v>29</v>
      </c>
      <c r="G1539" t="s">
        <v>29</v>
      </c>
      <c r="H1539" t="s">
        <v>28</v>
      </c>
      <c r="I1539">
        <v>34.521416066411724</v>
      </c>
      <c r="J1539" t="s">
        <v>28</v>
      </c>
      <c r="K1539" t="s">
        <v>29</v>
      </c>
      <c r="L1539" t="s">
        <v>28</v>
      </c>
      <c r="M1539" t="s">
        <v>35</v>
      </c>
      <c r="N1539" t="s">
        <v>27</v>
      </c>
      <c r="O1539" s="4">
        <v>7.5098155997407998</v>
      </c>
      <c r="P1539" t="s">
        <v>35</v>
      </c>
      <c r="Q1539">
        <v>175</v>
      </c>
      <c r="R1539">
        <v>154</v>
      </c>
      <c r="S1539">
        <v>10.502645667174368</v>
      </c>
      <c r="T1539">
        <v>16.887843097062689</v>
      </c>
      <c r="U1539" t="s">
        <v>28</v>
      </c>
      <c r="V1539">
        <v>2</v>
      </c>
      <c r="W1539" t="s">
        <v>31</v>
      </c>
      <c r="X1539">
        <v>2</v>
      </c>
      <c r="Y1539" t="s">
        <v>41</v>
      </c>
      <c r="Z1539" t="s">
        <v>33</v>
      </c>
    </row>
    <row r="1540" spans="1:26" x14ac:dyDescent="0.3">
      <c r="A1540">
        <v>68</v>
      </c>
      <c r="B1540" t="s">
        <v>26</v>
      </c>
      <c r="C1540">
        <v>159</v>
      </c>
      <c r="D1540">
        <v>213</v>
      </c>
      <c r="E1540" t="s">
        <v>30</v>
      </c>
      <c r="F1540" t="s">
        <v>28</v>
      </c>
      <c r="G1540" t="s">
        <v>29</v>
      </c>
      <c r="H1540" t="s">
        <v>29</v>
      </c>
      <c r="I1540">
        <v>37.089917985566501</v>
      </c>
      <c r="J1540" t="s">
        <v>29</v>
      </c>
      <c r="K1540" t="s">
        <v>28</v>
      </c>
      <c r="L1540" t="s">
        <v>29</v>
      </c>
      <c r="M1540" t="s">
        <v>35</v>
      </c>
      <c r="N1540" t="s">
        <v>30</v>
      </c>
      <c r="O1540" s="4">
        <v>4.4269051607610939</v>
      </c>
      <c r="P1540" t="s">
        <v>27</v>
      </c>
      <c r="Q1540">
        <v>230</v>
      </c>
      <c r="R1540">
        <v>93</v>
      </c>
      <c r="S1540">
        <v>12.532921920967839</v>
      </c>
      <c r="T1540">
        <v>16.145920108312023</v>
      </c>
      <c r="U1540" t="s">
        <v>28</v>
      </c>
      <c r="V1540">
        <v>3</v>
      </c>
      <c r="W1540" t="s">
        <v>31</v>
      </c>
      <c r="X1540">
        <v>2</v>
      </c>
      <c r="Y1540" t="s">
        <v>41</v>
      </c>
      <c r="Z1540" t="s">
        <v>33</v>
      </c>
    </row>
    <row r="1541" spans="1:26" x14ac:dyDescent="0.3">
      <c r="A1541">
        <v>71</v>
      </c>
      <c r="B1541" t="s">
        <v>34</v>
      </c>
      <c r="C1541">
        <v>178</v>
      </c>
      <c r="D1541">
        <v>214</v>
      </c>
      <c r="E1541" t="s">
        <v>35</v>
      </c>
      <c r="F1541" t="s">
        <v>29</v>
      </c>
      <c r="G1541" t="s">
        <v>28</v>
      </c>
      <c r="H1541" t="s">
        <v>28</v>
      </c>
      <c r="I1541">
        <v>19.18193426469665</v>
      </c>
      <c r="J1541" t="s">
        <v>28</v>
      </c>
      <c r="K1541" t="s">
        <v>29</v>
      </c>
      <c r="L1541" t="s">
        <v>29</v>
      </c>
      <c r="M1541" t="s">
        <v>27</v>
      </c>
      <c r="N1541" t="s">
        <v>35</v>
      </c>
      <c r="O1541" s="4">
        <v>4.0631710264725642</v>
      </c>
      <c r="P1541" t="s">
        <v>35</v>
      </c>
      <c r="Q1541">
        <v>252</v>
      </c>
      <c r="R1541">
        <v>158</v>
      </c>
      <c r="S1541">
        <v>4.8971524272569162</v>
      </c>
      <c r="T1541">
        <v>15.387839578021563</v>
      </c>
      <c r="U1541" t="s">
        <v>28</v>
      </c>
      <c r="V1541">
        <v>3</v>
      </c>
      <c r="W1541" t="s">
        <v>31</v>
      </c>
      <c r="X1541">
        <v>0</v>
      </c>
      <c r="Y1541" t="s">
        <v>37</v>
      </c>
      <c r="Z1541" t="s">
        <v>33</v>
      </c>
    </row>
    <row r="1542" spans="1:26" x14ac:dyDescent="0.3">
      <c r="A1542">
        <v>41</v>
      </c>
      <c r="B1542" t="s">
        <v>26</v>
      </c>
      <c r="C1542">
        <v>151</v>
      </c>
      <c r="D1542">
        <v>274</v>
      </c>
      <c r="E1542" t="s">
        <v>35</v>
      </c>
      <c r="F1542" t="s">
        <v>29</v>
      </c>
      <c r="G1542" t="s">
        <v>28</v>
      </c>
      <c r="H1542" t="s">
        <v>28</v>
      </c>
      <c r="I1542">
        <v>38.580417960455073</v>
      </c>
      <c r="J1542" t="s">
        <v>28</v>
      </c>
      <c r="K1542" t="s">
        <v>28</v>
      </c>
      <c r="L1542" t="s">
        <v>28</v>
      </c>
      <c r="M1542" t="s">
        <v>35</v>
      </c>
      <c r="N1542" t="s">
        <v>27</v>
      </c>
      <c r="O1542" s="4">
        <v>5.5676970443850333</v>
      </c>
      <c r="P1542" t="s">
        <v>27</v>
      </c>
      <c r="Q1542">
        <v>123</v>
      </c>
      <c r="R1542">
        <v>83</v>
      </c>
      <c r="S1542">
        <v>13.391876969338478</v>
      </c>
      <c r="T1542">
        <v>11.100593854782339</v>
      </c>
      <c r="U1542" t="s">
        <v>28</v>
      </c>
      <c r="V1542">
        <v>1</v>
      </c>
      <c r="W1542" t="s">
        <v>38</v>
      </c>
      <c r="X1542">
        <v>1</v>
      </c>
      <c r="Y1542" t="s">
        <v>41</v>
      </c>
      <c r="Z1542" t="s">
        <v>36</v>
      </c>
    </row>
    <row r="1543" spans="1:26" x14ac:dyDescent="0.3">
      <c r="A1543">
        <v>42</v>
      </c>
      <c r="B1543" t="s">
        <v>26</v>
      </c>
      <c r="C1543">
        <v>148</v>
      </c>
      <c r="D1543">
        <v>163</v>
      </c>
      <c r="E1543" t="s">
        <v>27</v>
      </c>
      <c r="F1543" t="s">
        <v>29</v>
      </c>
      <c r="G1543" t="s">
        <v>28</v>
      </c>
      <c r="H1543" t="s">
        <v>28</v>
      </c>
      <c r="I1543">
        <v>19.499436235995567</v>
      </c>
      <c r="J1543" t="s">
        <v>29</v>
      </c>
      <c r="K1543" t="s">
        <v>29</v>
      </c>
      <c r="L1543" t="s">
        <v>28</v>
      </c>
      <c r="M1543" t="s">
        <v>27</v>
      </c>
      <c r="N1543" t="s">
        <v>30</v>
      </c>
      <c r="O1543" s="4">
        <v>4.7217319288298309</v>
      </c>
      <c r="P1543" t="s">
        <v>35</v>
      </c>
      <c r="Q1543">
        <v>162</v>
      </c>
      <c r="R1543">
        <v>112</v>
      </c>
      <c r="S1543">
        <v>1.1493540193020035</v>
      </c>
      <c r="T1543">
        <v>16.954883298492991</v>
      </c>
      <c r="U1543" t="s">
        <v>28</v>
      </c>
      <c r="V1543">
        <v>3</v>
      </c>
      <c r="W1543" t="s">
        <v>31</v>
      </c>
      <c r="X1543">
        <v>0</v>
      </c>
      <c r="Y1543" t="s">
        <v>37</v>
      </c>
      <c r="Z1543" t="s">
        <v>36</v>
      </c>
    </row>
    <row r="1544" spans="1:26" x14ac:dyDescent="0.3">
      <c r="A1544">
        <v>24</v>
      </c>
      <c r="B1544" t="s">
        <v>26</v>
      </c>
      <c r="C1544">
        <v>126</v>
      </c>
      <c r="D1544">
        <v>174</v>
      </c>
      <c r="E1544" t="s">
        <v>27</v>
      </c>
      <c r="F1544" t="s">
        <v>29</v>
      </c>
      <c r="G1544" t="s">
        <v>28</v>
      </c>
      <c r="H1544" t="s">
        <v>29</v>
      </c>
      <c r="I1544">
        <v>34.57476419500167</v>
      </c>
      <c r="J1544" t="s">
        <v>28</v>
      </c>
      <c r="K1544" t="s">
        <v>29</v>
      </c>
      <c r="L1544" t="s">
        <v>29</v>
      </c>
      <c r="M1544" t="s">
        <v>42</v>
      </c>
      <c r="N1544" t="s">
        <v>30</v>
      </c>
      <c r="O1544" s="4">
        <v>7.7706082377664991</v>
      </c>
      <c r="P1544" t="s">
        <v>30</v>
      </c>
      <c r="Q1544">
        <v>260</v>
      </c>
      <c r="R1544">
        <v>104</v>
      </c>
      <c r="S1544">
        <v>9.5339799481930143</v>
      </c>
      <c r="T1544">
        <v>9.8100365791587212</v>
      </c>
      <c r="U1544" t="s">
        <v>28</v>
      </c>
      <c r="V1544">
        <v>4</v>
      </c>
      <c r="W1544" t="s">
        <v>43</v>
      </c>
      <c r="X1544">
        <v>1</v>
      </c>
      <c r="Y1544" t="s">
        <v>41</v>
      </c>
      <c r="Z1544" t="s">
        <v>39</v>
      </c>
    </row>
    <row r="1545" spans="1:26" x14ac:dyDescent="0.3">
      <c r="A1545">
        <v>69</v>
      </c>
      <c r="B1545" t="s">
        <v>26</v>
      </c>
      <c r="C1545">
        <v>121</v>
      </c>
      <c r="D1545">
        <v>249</v>
      </c>
      <c r="E1545" t="s">
        <v>30</v>
      </c>
      <c r="F1545" t="s">
        <v>28</v>
      </c>
      <c r="G1545" t="s">
        <v>29</v>
      </c>
      <c r="H1545" t="s">
        <v>28</v>
      </c>
      <c r="I1545">
        <v>19.519534683918014</v>
      </c>
      <c r="J1545" t="s">
        <v>29</v>
      </c>
      <c r="K1545" t="s">
        <v>28</v>
      </c>
      <c r="L1545" t="s">
        <v>28</v>
      </c>
      <c r="M1545" t="s">
        <v>42</v>
      </c>
      <c r="N1545" t="s">
        <v>35</v>
      </c>
      <c r="O1545" s="4">
        <v>7.5802940710185265</v>
      </c>
      <c r="P1545" t="s">
        <v>35</v>
      </c>
      <c r="Q1545">
        <v>366</v>
      </c>
      <c r="R1545">
        <v>120</v>
      </c>
      <c r="S1545">
        <v>4.5942434658589502</v>
      </c>
      <c r="T1545">
        <v>17.630040856107584</v>
      </c>
      <c r="U1545" t="s">
        <v>28</v>
      </c>
      <c r="V1545">
        <v>1</v>
      </c>
      <c r="W1545" t="s">
        <v>38</v>
      </c>
      <c r="X1545">
        <v>2</v>
      </c>
      <c r="Y1545" t="s">
        <v>37</v>
      </c>
      <c r="Z1545" t="s">
        <v>33</v>
      </c>
    </row>
    <row r="1546" spans="1:26" x14ac:dyDescent="0.3">
      <c r="A1546">
        <v>23</v>
      </c>
      <c r="B1546" t="s">
        <v>26</v>
      </c>
      <c r="C1546">
        <v>140</v>
      </c>
      <c r="D1546">
        <v>254</v>
      </c>
      <c r="E1546" t="s">
        <v>35</v>
      </c>
      <c r="F1546" t="s">
        <v>29</v>
      </c>
      <c r="G1546" t="s">
        <v>28</v>
      </c>
      <c r="H1546" t="s">
        <v>29</v>
      </c>
      <c r="I1546">
        <v>36.957007670492786</v>
      </c>
      <c r="J1546" t="s">
        <v>28</v>
      </c>
      <c r="K1546" t="s">
        <v>29</v>
      </c>
      <c r="L1546" t="s">
        <v>28</v>
      </c>
      <c r="M1546" t="s">
        <v>27</v>
      </c>
      <c r="N1546" t="s">
        <v>27</v>
      </c>
      <c r="O1546" s="4">
        <v>9.0452860874223955</v>
      </c>
      <c r="P1546" t="s">
        <v>30</v>
      </c>
      <c r="Q1546">
        <v>105</v>
      </c>
      <c r="R1546">
        <v>111</v>
      </c>
      <c r="S1546">
        <v>11.211602928442712</v>
      </c>
      <c r="T1546">
        <v>19.451433668842334</v>
      </c>
      <c r="U1546" t="s">
        <v>28</v>
      </c>
      <c r="V1546">
        <v>3</v>
      </c>
      <c r="W1546" t="s">
        <v>31</v>
      </c>
      <c r="X1546">
        <v>1</v>
      </c>
      <c r="Y1546" t="s">
        <v>41</v>
      </c>
      <c r="Z1546" t="s">
        <v>39</v>
      </c>
    </row>
    <row r="1547" spans="1:26" x14ac:dyDescent="0.3">
      <c r="A1547">
        <v>70</v>
      </c>
      <c r="B1547" t="s">
        <v>26</v>
      </c>
      <c r="C1547">
        <v>125</v>
      </c>
      <c r="D1547">
        <v>280</v>
      </c>
      <c r="E1547" t="s">
        <v>30</v>
      </c>
      <c r="F1547" t="s">
        <v>28</v>
      </c>
      <c r="G1547" t="s">
        <v>28</v>
      </c>
      <c r="H1547" t="s">
        <v>29</v>
      </c>
      <c r="I1547">
        <v>22.509592445417397</v>
      </c>
      <c r="J1547" t="s">
        <v>29</v>
      </c>
      <c r="K1547" t="s">
        <v>28</v>
      </c>
      <c r="L1547" t="s">
        <v>28</v>
      </c>
      <c r="M1547" t="s">
        <v>35</v>
      </c>
      <c r="N1547" t="s">
        <v>35</v>
      </c>
      <c r="O1547" s="4">
        <v>7.0801679638434116</v>
      </c>
      <c r="P1547" t="s">
        <v>30</v>
      </c>
      <c r="Q1547">
        <v>215</v>
      </c>
      <c r="R1547">
        <v>80</v>
      </c>
      <c r="S1547">
        <v>0.1153958775921049</v>
      </c>
      <c r="T1547">
        <v>9.9013535489397704</v>
      </c>
      <c r="U1547" t="s">
        <v>28</v>
      </c>
      <c r="V1547">
        <v>2</v>
      </c>
      <c r="W1547" t="s">
        <v>31</v>
      </c>
      <c r="X1547">
        <v>3</v>
      </c>
      <c r="Y1547" t="s">
        <v>37</v>
      </c>
      <c r="Z1547" t="s">
        <v>33</v>
      </c>
    </row>
    <row r="1548" spans="1:26" x14ac:dyDescent="0.3">
      <c r="A1548">
        <v>41</v>
      </c>
      <c r="B1548" t="s">
        <v>26</v>
      </c>
      <c r="C1548">
        <v>147</v>
      </c>
      <c r="D1548">
        <v>282</v>
      </c>
      <c r="E1548" t="s">
        <v>30</v>
      </c>
      <c r="F1548" t="s">
        <v>28</v>
      </c>
      <c r="G1548" t="s">
        <v>28</v>
      </c>
      <c r="H1548" t="s">
        <v>29</v>
      </c>
      <c r="I1548">
        <v>27.549547286491233</v>
      </c>
      <c r="J1548" t="s">
        <v>28</v>
      </c>
      <c r="K1548" t="s">
        <v>29</v>
      </c>
      <c r="L1548" t="s">
        <v>28</v>
      </c>
      <c r="M1548" t="s">
        <v>35</v>
      </c>
      <c r="N1548" t="s">
        <v>27</v>
      </c>
      <c r="O1548" s="4">
        <v>5.5187255935861712</v>
      </c>
      <c r="P1548" t="s">
        <v>27</v>
      </c>
      <c r="Q1548">
        <v>149</v>
      </c>
      <c r="R1548">
        <v>142</v>
      </c>
      <c r="S1548">
        <v>12.457407663333315</v>
      </c>
      <c r="T1548">
        <v>15.95340841700423</v>
      </c>
      <c r="U1548" t="s">
        <v>28</v>
      </c>
      <c r="V1548">
        <v>2</v>
      </c>
      <c r="W1548" t="s">
        <v>31</v>
      </c>
      <c r="X1548">
        <v>2</v>
      </c>
      <c r="Y1548" t="s">
        <v>32</v>
      </c>
      <c r="Z1548" t="s">
        <v>36</v>
      </c>
    </row>
    <row r="1549" spans="1:26" x14ac:dyDescent="0.3">
      <c r="A1549">
        <v>50</v>
      </c>
      <c r="B1549" t="s">
        <v>34</v>
      </c>
      <c r="C1549">
        <v>167</v>
      </c>
      <c r="D1549">
        <v>214</v>
      </c>
      <c r="E1549" t="s">
        <v>27</v>
      </c>
      <c r="F1549" t="s">
        <v>29</v>
      </c>
      <c r="G1549" t="s">
        <v>29</v>
      </c>
      <c r="H1549" t="s">
        <v>28</v>
      </c>
      <c r="I1549">
        <v>38.517659948943695</v>
      </c>
      <c r="J1549" t="s">
        <v>29</v>
      </c>
      <c r="K1549" t="s">
        <v>29</v>
      </c>
      <c r="L1549" t="s">
        <v>28</v>
      </c>
      <c r="M1549" t="s">
        <v>42</v>
      </c>
      <c r="N1549" t="s">
        <v>27</v>
      </c>
      <c r="O1549" s="4">
        <v>4.3016956830405357</v>
      </c>
      <c r="P1549" t="s">
        <v>30</v>
      </c>
      <c r="Q1549">
        <v>296</v>
      </c>
      <c r="R1549">
        <v>132</v>
      </c>
      <c r="S1549">
        <v>12.492930280803554</v>
      </c>
      <c r="T1549">
        <v>18.317992038679733</v>
      </c>
      <c r="U1549" t="s">
        <v>28</v>
      </c>
      <c r="V1549">
        <v>3</v>
      </c>
      <c r="W1549" t="s">
        <v>31</v>
      </c>
      <c r="X1549">
        <v>0</v>
      </c>
      <c r="Y1549" t="s">
        <v>41</v>
      </c>
      <c r="Z1549" t="s">
        <v>36</v>
      </c>
    </row>
    <row r="1550" spans="1:26" x14ac:dyDescent="0.3">
      <c r="A1550">
        <v>66</v>
      </c>
      <c r="B1550" t="s">
        <v>26</v>
      </c>
      <c r="C1550">
        <v>161</v>
      </c>
      <c r="D1550">
        <v>168</v>
      </c>
      <c r="E1550" t="s">
        <v>30</v>
      </c>
      <c r="F1550" t="s">
        <v>29</v>
      </c>
      <c r="G1550" t="s">
        <v>29</v>
      </c>
      <c r="H1550" t="s">
        <v>28</v>
      </c>
      <c r="I1550">
        <v>35.425481232029028</v>
      </c>
      <c r="J1550" t="s">
        <v>28</v>
      </c>
      <c r="K1550" t="s">
        <v>29</v>
      </c>
      <c r="L1550" t="s">
        <v>28</v>
      </c>
      <c r="M1550" t="s">
        <v>42</v>
      </c>
      <c r="N1550" t="s">
        <v>30</v>
      </c>
      <c r="O1550" s="4">
        <v>4.0630284953387843</v>
      </c>
      <c r="P1550" t="s">
        <v>35</v>
      </c>
      <c r="Q1550">
        <v>207</v>
      </c>
      <c r="R1550">
        <v>86</v>
      </c>
      <c r="S1550">
        <v>7.2521227112235351</v>
      </c>
      <c r="T1550">
        <v>12.989719342259072</v>
      </c>
      <c r="U1550" t="s">
        <v>28</v>
      </c>
      <c r="V1550">
        <v>2</v>
      </c>
      <c r="W1550" t="s">
        <v>31</v>
      </c>
      <c r="X1550">
        <v>0</v>
      </c>
      <c r="Y1550" t="s">
        <v>41</v>
      </c>
      <c r="Z1550" t="s">
        <v>33</v>
      </c>
    </row>
    <row r="1551" spans="1:26" x14ac:dyDescent="0.3">
      <c r="A1551">
        <v>46</v>
      </c>
      <c r="B1551" t="s">
        <v>34</v>
      </c>
      <c r="C1551">
        <v>155</v>
      </c>
      <c r="D1551">
        <v>255</v>
      </c>
      <c r="E1551" t="s">
        <v>30</v>
      </c>
      <c r="F1551" t="s">
        <v>29</v>
      </c>
      <c r="G1551" t="s">
        <v>29</v>
      </c>
      <c r="H1551" t="s">
        <v>29</v>
      </c>
      <c r="I1551">
        <v>35.287055457591386</v>
      </c>
      <c r="J1551" t="s">
        <v>28</v>
      </c>
      <c r="K1551" t="s">
        <v>29</v>
      </c>
      <c r="L1551" t="s">
        <v>28</v>
      </c>
      <c r="M1551" t="s">
        <v>27</v>
      </c>
      <c r="N1551" t="s">
        <v>27</v>
      </c>
      <c r="O1551" s="4">
        <v>9.5546698535492851</v>
      </c>
      <c r="P1551" t="s">
        <v>30</v>
      </c>
      <c r="Q1551">
        <v>175</v>
      </c>
      <c r="R1551">
        <v>122</v>
      </c>
      <c r="S1551">
        <v>13.941607626484572</v>
      </c>
      <c r="T1551">
        <v>16.851392177299569</v>
      </c>
      <c r="U1551" t="s">
        <v>28</v>
      </c>
      <c r="V1551">
        <v>3</v>
      </c>
      <c r="W1551" t="s">
        <v>31</v>
      </c>
      <c r="X1551">
        <v>1</v>
      </c>
      <c r="Y1551" t="s">
        <v>41</v>
      </c>
      <c r="Z1551" t="s">
        <v>36</v>
      </c>
    </row>
    <row r="1552" spans="1:26" x14ac:dyDescent="0.3">
      <c r="A1552">
        <v>80</v>
      </c>
      <c r="B1552" t="s">
        <v>26</v>
      </c>
      <c r="C1552">
        <v>151</v>
      </c>
      <c r="D1552">
        <v>203</v>
      </c>
      <c r="E1552" t="s">
        <v>27</v>
      </c>
      <c r="F1552" t="s">
        <v>29</v>
      </c>
      <c r="G1552" t="s">
        <v>29</v>
      </c>
      <c r="H1552" t="s">
        <v>29</v>
      </c>
      <c r="I1552">
        <v>34.793261477707915</v>
      </c>
      <c r="J1552" t="s">
        <v>29</v>
      </c>
      <c r="K1552" t="s">
        <v>28</v>
      </c>
      <c r="L1552" t="s">
        <v>28</v>
      </c>
      <c r="M1552" t="s">
        <v>27</v>
      </c>
      <c r="N1552" t="s">
        <v>30</v>
      </c>
      <c r="O1552" s="4">
        <v>4.8670750455253042</v>
      </c>
      <c r="P1552" t="s">
        <v>30</v>
      </c>
      <c r="Q1552">
        <v>184</v>
      </c>
      <c r="R1552">
        <v>116</v>
      </c>
      <c r="S1552">
        <v>6.2489364669051657</v>
      </c>
      <c r="T1552">
        <v>14.088401401609987</v>
      </c>
      <c r="U1552" t="s">
        <v>28</v>
      </c>
      <c r="V1552">
        <v>3</v>
      </c>
      <c r="W1552" t="s">
        <v>31</v>
      </c>
      <c r="X1552">
        <v>0</v>
      </c>
      <c r="Y1552" t="s">
        <v>41</v>
      </c>
      <c r="Z1552" t="s">
        <v>33</v>
      </c>
    </row>
    <row r="1553" spans="1:26" x14ac:dyDescent="0.3">
      <c r="A1553">
        <v>60</v>
      </c>
      <c r="B1553" t="s">
        <v>26</v>
      </c>
      <c r="C1553">
        <v>164</v>
      </c>
      <c r="D1553">
        <v>287</v>
      </c>
      <c r="E1553" t="s">
        <v>30</v>
      </c>
      <c r="F1553" t="s">
        <v>28</v>
      </c>
      <c r="G1553" t="s">
        <v>28</v>
      </c>
      <c r="H1553" t="s">
        <v>28</v>
      </c>
      <c r="I1553">
        <v>30.527571976990707</v>
      </c>
      <c r="J1553" t="s">
        <v>29</v>
      </c>
      <c r="K1553" t="s">
        <v>29</v>
      </c>
      <c r="L1553" t="s">
        <v>28</v>
      </c>
      <c r="M1553" t="s">
        <v>42</v>
      </c>
      <c r="N1553" t="s">
        <v>27</v>
      </c>
      <c r="O1553" s="4">
        <v>6.9951684567952146</v>
      </c>
      <c r="P1553" t="s">
        <v>30</v>
      </c>
      <c r="Q1553">
        <v>213</v>
      </c>
      <c r="R1553">
        <v>149</v>
      </c>
      <c r="S1553">
        <v>13.574017874664184</v>
      </c>
      <c r="T1553">
        <v>17.9496566487705</v>
      </c>
      <c r="U1553" t="s">
        <v>28</v>
      </c>
      <c r="V1553">
        <v>2</v>
      </c>
      <c r="W1553" t="s">
        <v>31</v>
      </c>
      <c r="X1553">
        <v>1</v>
      </c>
      <c r="Y1553" t="s">
        <v>41</v>
      </c>
      <c r="Z1553" t="s">
        <v>33</v>
      </c>
    </row>
    <row r="1554" spans="1:26" x14ac:dyDescent="0.3">
      <c r="A1554">
        <v>39</v>
      </c>
      <c r="B1554" t="s">
        <v>34</v>
      </c>
      <c r="C1554">
        <v>161</v>
      </c>
      <c r="D1554">
        <v>293</v>
      </c>
      <c r="E1554" t="s">
        <v>30</v>
      </c>
      <c r="F1554" t="s">
        <v>29</v>
      </c>
      <c r="G1554" t="s">
        <v>28</v>
      </c>
      <c r="H1554" t="s">
        <v>29</v>
      </c>
      <c r="I1554">
        <v>38.93146099816947</v>
      </c>
      <c r="J1554" t="s">
        <v>28</v>
      </c>
      <c r="K1554" t="s">
        <v>29</v>
      </c>
      <c r="L1554" t="s">
        <v>29</v>
      </c>
      <c r="M1554" t="s">
        <v>42</v>
      </c>
      <c r="N1554" t="s">
        <v>35</v>
      </c>
      <c r="O1554" s="4">
        <v>8.768697904948823</v>
      </c>
      <c r="P1554" t="s">
        <v>35</v>
      </c>
      <c r="Q1554">
        <v>338</v>
      </c>
      <c r="R1554">
        <v>94</v>
      </c>
      <c r="S1554">
        <v>8.8111904309079447E-3</v>
      </c>
      <c r="T1554">
        <v>18.22460355477924</v>
      </c>
      <c r="U1554" t="s">
        <v>28</v>
      </c>
      <c r="V1554">
        <v>4</v>
      </c>
      <c r="W1554" t="s">
        <v>43</v>
      </c>
      <c r="X1554">
        <v>1</v>
      </c>
      <c r="Y1554" t="s">
        <v>41</v>
      </c>
      <c r="Z1554" t="s">
        <v>36</v>
      </c>
    </row>
    <row r="1555" spans="1:26" x14ac:dyDescent="0.3">
      <c r="A1555">
        <v>43</v>
      </c>
      <c r="B1555" t="s">
        <v>34</v>
      </c>
      <c r="C1555">
        <v>172</v>
      </c>
      <c r="D1555">
        <v>253</v>
      </c>
      <c r="E1555" t="s">
        <v>35</v>
      </c>
      <c r="F1555" t="s">
        <v>29</v>
      </c>
      <c r="G1555" t="s">
        <v>28</v>
      </c>
      <c r="H1555" t="s">
        <v>28</v>
      </c>
      <c r="I1555">
        <v>36.295985988459776</v>
      </c>
      <c r="J1555" t="s">
        <v>29</v>
      </c>
      <c r="K1555" t="s">
        <v>29</v>
      </c>
      <c r="L1555" t="s">
        <v>28</v>
      </c>
      <c r="M1555" t="s">
        <v>42</v>
      </c>
      <c r="N1555" t="s">
        <v>27</v>
      </c>
      <c r="O1555" s="4">
        <v>9.5717983883258348</v>
      </c>
      <c r="P1555" t="s">
        <v>35</v>
      </c>
      <c r="Q1555">
        <v>291</v>
      </c>
      <c r="R1555">
        <v>113</v>
      </c>
      <c r="S1555">
        <v>6.1081316507879784</v>
      </c>
      <c r="T1555">
        <v>14.695668163965619</v>
      </c>
      <c r="U1555" t="s">
        <v>28</v>
      </c>
      <c r="V1555">
        <v>3</v>
      </c>
      <c r="W1555" t="s">
        <v>31</v>
      </c>
      <c r="X1555">
        <v>1</v>
      </c>
      <c r="Y1555" t="s">
        <v>41</v>
      </c>
      <c r="Z1555" t="s">
        <v>36</v>
      </c>
    </row>
    <row r="1556" spans="1:26" x14ac:dyDescent="0.3">
      <c r="A1556">
        <v>45</v>
      </c>
      <c r="B1556" t="s">
        <v>26</v>
      </c>
      <c r="C1556">
        <v>165</v>
      </c>
      <c r="D1556">
        <v>164</v>
      </c>
      <c r="E1556" t="s">
        <v>30</v>
      </c>
      <c r="F1556" t="s">
        <v>29</v>
      </c>
      <c r="G1556" t="s">
        <v>28</v>
      </c>
      <c r="H1556" t="s">
        <v>29</v>
      </c>
      <c r="I1556">
        <v>27.686338140380066</v>
      </c>
      <c r="J1556" t="s">
        <v>29</v>
      </c>
      <c r="K1556" t="s">
        <v>29</v>
      </c>
      <c r="L1556" t="s">
        <v>29</v>
      </c>
      <c r="M1556" t="s">
        <v>42</v>
      </c>
      <c r="N1556" t="s">
        <v>30</v>
      </c>
      <c r="O1556" s="4">
        <v>5.21017423055146</v>
      </c>
      <c r="P1556" t="s">
        <v>30</v>
      </c>
      <c r="Q1556">
        <v>178</v>
      </c>
      <c r="R1556">
        <v>142</v>
      </c>
      <c r="S1556">
        <v>0.88278531105002833</v>
      </c>
      <c r="T1556">
        <v>8.8751531331399107</v>
      </c>
      <c r="U1556" t="s">
        <v>28</v>
      </c>
      <c r="V1556">
        <v>5</v>
      </c>
      <c r="W1556" t="s">
        <v>43</v>
      </c>
      <c r="X1556">
        <v>0</v>
      </c>
      <c r="Y1556" t="s">
        <v>32</v>
      </c>
      <c r="Z1556" t="s">
        <v>36</v>
      </c>
    </row>
    <row r="1557" spans="1:26" x14ac:dyDescent="0.3">
      <c r="A1557">
        <v>67</v>
      </c>
      <c r="B1557" t="s">
        <v>34</v>
      </c>
      <c r="C1557">
        <v>128</v>
      </c>
      <c r="D1557">
        <v>197</v>
      </c>
      <c r="E1557" t="s">
        <v>27</v>
      </c>
      <c r="F1557" t="s">
        <v>29</v>
      </c>
      <c r="G1557" t="s">
        <v>28</v>
      </c>
      <c r="H1557" t="s">
        <v>28</v>
      </c>
      <c r="I1557">
        <v>34.336230802658804</v>
      </c>
      <c r="J1557" t="s">
        <v>29</v>
      </c>
      <c r="K1557" t="s">
        <v>28</v>
      </c>
      <c r="L1557" t="s">
        <v>29</v>
      </c>
      <c r="M1557" t="s">
        <v>35</v>
      </c>
      <c r="N1557" t="s">
        <v>30</v>
      </c>
      <c r="O1557" s="4">
        <v>5.3915950469120828</v>
      </c>
      <c r="P1557" t="s">
        <v>30</v>
      </c>
      <c r="Q1557">
        <v>284</v>
      </c>
      <c r="R1557">
        <v>144</v>
      </c>
      <c r="S1557">
        <v>2.862095645273441</v>
      </c>
      <c r="T1557">
        <v>14.187602364499856</v>
      </c>
      <c r="U1557" t="s">
        <v>28</v>
      </c>
      <c r="V1557">
        <v>3</v>
      </c>
      <c r="W1557" t="s">
        <v>31</v>
      </c>
      <c r="X1557">
        <v>1</v>
      </c>
      <c r="Y1557" t="s">
        <v>41</v>
      </c>
      <c r="Z1557" t="s">
        <v>33</v>
      </c>
    </row>
    <row r="1558" spans="1:26" x14ac:dyDescent="0.3">
      <c r="A1558">
        <v>38</v>
      </c>
      <c r="B1558" t="s">
        <v>26</v>
      </c>
      <c r="C1558">
        <v>130</v>
      </c>
      <c r="D1558">
        <v>288</v>
      </c>
      <c r="E1558" t="s">
        <v>27</v>
      </c>
      <c r="F1558" t="s">
        <v>28</v>
      </c>
      <c r="G1558" t="s">
        <v>29</v>
      </c>
      <c r="H1558" t="s">
        <v>28</v>
      </c>
      <c r="I1558">
        <v>39.958364425154045</v>
      </c>
      <c r="J1558" t="s">
        <v>29</v>
      </c>
      <c r="K1558" t="s">
        <v>29</v>
      </c>
      <c r="L1558" t="s">
        <v>29</v>
      </c>
      <c r="M1558" t="s">
        <v>42</v>
      </c>
      <c r="N1558" t="s">
        <v>30</v>
      </c>
      <c r="O1558" s="4">
        <v>5.0784975564956003</v>
      </c>
      <c r="P1558" t="s">
        <v>27</v>
      </c>
      <c r="Q1558">
        <v>372</v>
      </c>
      <c r="R1558">
        <v>151</v>
      </c>
      <c r="S1558">
        <v>6.5785407505677531</v>
      </c>
      <c r="T1558">
        <v>9.4068855795320445</v>
      </c>
      <c r="U1558" t="s">
        <v>28</v>
      </c>
      <c r="V1558">
        <v>3</v>
      </c>
      <c r="W1558" t="s">
        <v>31</v>
      </c>
      <c r="X1558">
        <v>1</v>
      </c>
      <c r="Y1558" t="s">
        <v>41</v>
      </c>
      <c r="Z1558" t="s">
        <v>36</v>
      </c>
    </row>
    <row r="1559" spans="1:26" x14ac:dyDescent="0.3">
      <c r="A1559">
        <v>66</v>
      </c>
      <c r="B1559" t="s">
        <v>26</v>
      </c>
      <c r="C1559">
        <v>142</v>
      </c>
      <c r="D1559">
        <v>183</v>
      </c>
      <c r="E1559" t="s">
        <v>35</v>
      </c>
      <c r="F1559" t="s">
        <v>28</v>
      </c>
      <c r="G1559" t="s">
        <v>28</v>
      </c>
      <c r="H1559" t="s">
        <v>28</v>
      </c>
      <c r="I1559">
        <v>37.162010272444086</v>
      </c>
      <c r="J1559" t="s">
        <v>28</v>
      </c>
      <c r="K1559" t="s">
        <v>28</v>
      </c>
      <c r="L1559" t="s">
        <v>28</v>
      </c>
      <c r="M1559" t="s">
        <v>30</v>
      </c>
      <c r="N1559" t="s">
        <v>30</v>
      </c>
      <c r="O1559" s="4">
        <v>4.9535856809874534</v>
      </c>
      <c r="P1559" t="s">
        <v>30</v>
      </c>
      <c r="Q1559">
        <v>377</v>
      </c>
      <c r="R1559">
        <v>114</v>
      </c>
      <c r="S1559">
        <v>10.230395321819669</v>
      </c>
      <c r="T1559">
        <v>5.3298996761437394</v>
      </c>
      <c r="U1559" t="s">
        <v>28</v>
      </c>
      <c r="V1559">
        <v>0</v>
      </c>
      <c r="W1559" t="s">
        <v>38</v>
      </c>
      <c r="X1559">
        <v>1</v>
      </c>
      <c r="Y1559" t="s">
        <v>41</v>
      </c>
      <c r="Z1559" t="s">
        <v>33</v>
      </c>
    </row>
    <row r="1560" spans="1:26" x14ac:dyDescent="0.3">
      <c r="A1560">
        <v>24</v>
      </c>
      <c r="B1560" t="s">
        <v>34</v>
      </c>
      <c r="C1560">
        <v>169</v>
      </c>
      <c r="D1560">
        <v>248</v>
      </c>
      <c r="E1560" t="s">
        <v>27</v>
      </c>
      <c r="F1560" t="s">
        <v>28</v>
      </c>
      <c r="G1560" t="s">
        <v>29</v>
      </c>
      <c r="H1560" t="s">
        <v>28</v>
      </c>
      <c r="I1560">
        <v>18.026905810543155</v>
      </c>
      <c r="J1560" t="s">
        <v>29</v>
      </c>
      <c r="K1560" t="s">
        <v>28</v>
      </c>
      <c r="L1560" t="s">
        <v>28</v>
      </c>
      <c r="M1560" t="s">
        <v>42</v>
      </c>
      <c r="N1560" t="s">
        <v>30</v>
      </c>
      <c r="O1560" s="4">
        <v>6.7297311884111739</v>
      </c>
      <c r="P1560" t="s">
        <v>30</v>
      </c>
      <c r="Q1560">
        <v>378</v>
      </c>
      <c r="R1560">
        <v>155</v>
      </c>
      <c r="S1560">
        <v>4.653815750268155</v>
      </c>
      <c r="T1560">
        <v>19.885914887967846</v>
      </c>
      <c r="U1560" t="s">
        <v>28</v>
      </c>
      <c r="V1560">
        <v>1</v>
      </c>
      <c r="W1560" t="s">
        <v>38</v>
      </c>
      <c r="X1560">
        <v>1</v>
      </c>
      <c r="Y1560" t="s">
        <v>40</v>
      </c>
      <c r="Z1560" t="s">
        <v>39</v>
      </c>
    </row>
    <row r="1561" spans="1:26" x14ac:dyDescent="0.3">
      <c r="A1561">
        <v>34</v>
      </c>
      <c r="B1561" t="s">
        <v>34</v>
      </c>
      <c r="C1561">
        <v>130</v>
      </c>
      <c r="D1561">
        <v>168</v>
      </c>
      <c r="E1561" t="s">
        <v>27</v>
      </c>
      <c r="F1561" t="s">
        <v>29</v>
      </c>
      <c r="G1561" t="s">
        <v>29</v>
      </c>
      <c r="H1561" t="s">
        <v>29</v>
      </c>
      <c r="I1561">
        <v>34.233496013158287</v>
      </c>
      <c r="J1561" t="s">
        <v>28</v>
      </c>
      <c r="K1561" t="s">
        <v>29</v>
      </c>
      <c r="L1561" t="s">
        <v>28</v>
      </c>
      <c r="M1561" t="s">
        <v>42</v>
      </c>
      <c r="N1561" t="s">
        <v>30</v>
      </c>
      <c r="O1561" s="4">
        <v>7.8154314121759434</v>
      </c>
      <c r="P1561" t="s">
        <v>27</v>
      </c>
      <c r="Q1561">
        <v>329</v>
      </c>
      <c r="R1561">
        <v>125</v>
      </c>
      <c r="S1561">
        <v>3.4795810239637666</v>
      </c>
      <c r="T1561">
        <v>11.639492491372202</v>
      </c>
      <c r="U1561" t="s">
        <v>28</v>
      </c>
      <c r="V1561">
        <v>3</v>
      </c>
      <c r="W1561" t="s">
        <v>31</v>
      </c>
      <c r="X1561">
        <v>1</v>
      </c>
      <c r="Y1561" t="s">
        <v>41</v>
      </c>
      <c r="Z1561" t="s">
        <v>36</v>
      </c>
    </row>
    <row r="1562" spans="1:26" x14ac:dyDescent="0.3">
      <c r="A1562">
        <v>58</v>
      </c>
      <c r="B1562" t="s">
        <v>34</v>
      </c>
      <c r="C1562">
        <v>121</v>
      </c>
      <c r="D1562">
        <v>264</v>
      </c>
      <c r="E1562" t="s">
        <v>30</v>
      </c>
      <c r="F1562" t="s">
        <v>29</v>
      </c>
      <c r="G1562" t="s">
        <v>28</v>
      </c>
      <c r="H1562" t="s">
        <v>29</v>
      </c>
      <c r="I1562">
        <v>25.210557318680117</v>
      </c>
      <c r="J1562" t="s">
        <v>28</v>
      </c>
      <c r="K1562" t="s">
        <v>29</v>
      </c>
      <c r="L1562" t="s">
        <v>28</v>
      </c>
      <c r="M1562" t="s">
        <v>35</v>
      </c>
      <c r="N1562" t="s">
        <v>27</v>
      </c>
      <c r="O1562" s="4">
        <v>5.9631915392199106</v>
      </c>
      <c r="P1562" t="s">
        <v>35</v>
      </c>
      <c r="Q1562">
        <v>148</v>
      </c>
      <c r="R1562">
        <v>80</v>
      </c>
      <c r="S1562">
        <v>0.81858980280950677</v>
      </c>
      <c r="T1562">
        <v>13.215853805441585</v>
      </c>
      <c r="U1562" t="s">
        <v>28</v>
      </c>
      <c r="V1562">
        <v>3</v>
      </c>
      <c r="W1562" t="s">
        <v>31</v>
      </c>
      <c r="X1562">
        <v>1</v>
      </c>
      <c r="Y1562" t="s">
        <v>32</v>
      </c>
      <c r="Z1562" t="s">
        <v>33</v>
      </c>
    </row>
    <row r="1563" spans="1:26" x14ac:dyDescent="0.3">
      <c r="A1563">
        <v>66</v>
      </c>
      <c r="B1563" t="s">
        <v>26</v>
      </c>
      <c r="C1563">
        <v>122</v>
      </c>
      <c r="D1563">
        <v>245</v>
      </c>
      <c r="E1563" t="s">
        <v>35</v>
      </c>
      <c r="F1563" t="s">
        <v>28</v>
      </c>
      <c r="G1563" t="s">
        <v>28</v>
      </c>
      <c r="H1563" t="s">
        <v>28</v>
      </c>
      <c r="I1563">
        <v>39.504820832616737</v>
      </c>
      <c r="J1563" t="s">
        <v>29</v>
      </c>
      <c r="K1563" t="s">
        <v>29</v>
      </c>
      <c r="L1563" t="s">
        <v>29</v>
      </c>
      <c r="M1563" t="s">
        <v>42</v>
      </c>
      <c r="N1563" t="s">
        <v>35</v>
      </c>
      <c r="O1563" s="4">
        <v>7.7428678884984823</v>
      </c>
      <c r="P1563" t="s">
        <v>30</v>
      </c>
      <c r="Q1563">
        <v>297</v>
      </c>
      <c r="R1563">
        <v>156</v>
      </c>
      <c r="S1563">
        <v>12.681454917390308</v>
      </c>
      <c r="T1563">
        <v>16.34935329842174</v>
      </c>
      <c r="U1563" t="s">
        <v>28</v>
      </c>
      <c r="V1563">
        <v>3</v>
      </c>
      <c r="W1563" t="s">
        <v>31</v>
      </c>
      <c r="X1563">
        <v>2</v>
      </c>
      <c r="Y1563" t="s">
        <v>41</v>
      </c>
      <c r="Z1563" t="s">
        <v>33</v>
      </c>
    </row>
    <row r="1564" spans="1:26" x14ac:dyDescent="0.3">
      <c r="A1564">
        <v>37</v>
      </c>
      <c r="B1564" t="s">
        <v>34</v>
      </c>
      <c r="C1564">
        <v>130</v>
      </c>
      <c r="D1564">
        <v>224</v>
      </c>
      <c r="E1564" t="s">
        <v>35</v>
      </c>
      <c r="F1564" t="s">
        <v>29</v>
      </c>
      <c r="G1564" t="s">
        <v>29</v>
      </c>
      <c r="H1564" t="s">
        <v>28</v>
      </c>
      <c r="I1564">
        <v>26.828586043976095</v>
      </c>
      <c r="J1564" t="s">
        <v>28</v>
      </c>
      <c r="K1564" t="s">
        <v>29</v>
      </c>
      <c r="L1564" t="s">
        <v>28</v>
      </c>
      <c r="M1564" t="s">
        <v>42</v>
      </c>
      <c r="N1564" t="s">
        <v>35</v>
      </c>
      <c r="O1564" s="4">
        <v>4.01421208820127</v>
      </c>
      <c r="P1564" t="s">
        <v>30</v>
      </c>
      <c r="Q1564">
        <v>211</v>
      </c>
      <c r="R1564">
        <v>158</v>
      </c>
      <c r="S1564">
        <v>0.39596108820778964</v>
      </c>
      <c r="T1564">
        <v>16.361183283920891</v>
      </c>
      <c r="U1564" t="s">
        <v>28</v>
      </c>
      <c r="V1564">
        <v>2</v>
      </c>
      <c r="W1564" t="s">
        <v>31</v>
      </c>
      <c r="X1564">
        <v>0</v>
      </c>
      <c r="Y1564" t="s">
        <v>32</v>
      </c>
      <c r="Z1564" t="s">
        <v>36</v>
      </c>
    </row>
    <row r="1565" spans="1:26" x14ac:dyDescent="0.3">
      <c r="A1565">
        <v>71</v>
      </c>
      <c r="B1565" t="s">
        <v>34</v>
      </c>
      <c r="C1565">
        <v>169</v>
      </c>
      <c r="D1565">
        <v>299</v>
      </c>
      <c r="E1565" t="s">
        <v>35</v>
      </c>
      <c r="F1565" t="s">
        <v>28</v>
      </c>
      <c r="G1565" t="s">
        <v>28</v>
      </c>
      <c r="H1565" t="s">
        <v>29</v>
      </c>
      <c r="I1565">
        <v>27.265892436432065</v>
      </c>
      <c r="J1565" t="s">
        <v>28</v>
      </c>
      <c r="K1565" t="s">
        <v>28</v>
      </c>
      <c r="L1565" t="s">
        <v>28</v>
      </c>
      <c r="M1565" t="s">
        <v>30</v>
      </c>
      <c r="N1565" t="s">
        <v>35</v>
      </c>
      <c r="O1565" s="4">
        <v>9.3296389419282999</v>
      </c>
      <c r="P1565" t="s">
        <v>35</v>
      </c>
      <c r="Q1565">
        <v>329</v>
      </c>
      <c r="R1565">
        <v>113</v>
      </c>
      <c r="S1565">
        <v>0.14398845848880237</v>
      </c>
      <c r="T1565">
        <v>13.294529092197678</v>
      </c>
      <c r="U1565" t="s">
        <v>28</v>
      </c>
      <c r="V1565">
        <v>1</v>
      </c>
      <c r="W1565" t="s">
        <v>38</v>
      </c>
      <c r="X1565">
        <v>2</v>
      </c>
      <c r="Y1565" t="s">
        <v>32</v>
      </c>
      <c r="Z1565" t="s">
        <v>33</v>
      </c>
    </row>
    <row r="1566" spans="1:26" x14ac:dyDescent="0.3">
      <c r="A1566">
        <v>39</v>
      </c>
      <c r="B1566" t="s">
        <v>34</v>
      </c>
      <c r="C1566">
        <v>178</v>
      </c>
      <c r="D1566">
        <v>185</v>
      </c>
      <c r="E1566" t="s">
        <v>35</v>
      </c>
      <c r="F1566" t="s">
        <v>29</v>
      </c>
      <c r="G1566" t="s">
        <v>28</v>
      </c>
      <c r="H1566" t="s">
        <v>28</v>
      </c>
      <c r="I1566">
        <v>21.539186040625584</v>
      </c>
      <c r="J1566" t="s">
        <v>28</v>
      </c>
      <c r="K1566" t="s">
        <v>29</v>
      </c>
      <c r="L1566" t="s">
        <v>28</v>
      </c>
      <c r="M1566" t="s">
        <v>35</v>
      </c>
      <c r="N1566" t="s">
        <v>27</v>
      </c>
      <c r="O1566" s="4">
        <v>9.218513005695522</v>
      </c>
      <c r="P1566" t="s">
        <v>35</v>
      </c>
      <c r="Q1566">
        <v>225</v>
      </c>
      <c r="R1566">
        <v>116</v>
      </c>
      <c r="S1566">
        <v>14.042978444691732</v>
      </c>
      <c r="T1566">
        <v>17.195496073707208</v>
      </c>
      <c r="U1566" t="s">
        <v>28</v>
      </c>
      <c r="V1566">
        <v>2</v>
      </c>
      <c r="W1566" t="s">
        <v>31</v>
      </c>
      <c r="X1566">
        <v>2</v>
      </c>
      <c r="Y1566" t="s">
        <v>37</v>
      </c>
      <c r="Z1566" t="s">
        <v>36</v>
      </c>
    </row>
    <row r="1567" spans="1:26" x14ac:dyDescent="0.3">
      <c r="A1567">
        <v>45</v>
      </c>
      <c r="B1567" t="s">
        <v>34</v>
      </c>
      <c r="C1567">
        <v>154</v>
      </c>
      <c r="D1567">
        <v>300</v>
      </c>
      <c r="E1567" t="s">
        <v>27</v>
      </c>
      <c r="F1567" t="s">
        <v>29</v>
      </c>
      <c r="G1567" t="s">
        <v>28</v>
      </c>
      <c r="H1567" t="s">
        <v>29</v>
      </c>
      <c r="I1567">
        <v>20.125080796099098</v>
      </c>
      <c r="J1567" t="s">
        <v>29</v>
      </c>
      <c r="K1567" t="s">
        <v>29</v>
      </c>
      <c r="L1567" t="s">
        <v>29</v>
      </c>
      <c r="M1567" t="s">
        <v>27</v>
      </c>
      <c r="N1567" t="s">
        <v>35</v>
      </c>
      <c r="O1567" s="4">
        <v>7.2645135551123392</v>
      </c>
      <c r="P1567" t="s">
        <v>27</v>
      </c>
      <c r="Q1567">
        <v>374</v>
      </c>
      <c r="R1567">
        <v>92</v>
      </c>
      <c r="S1567">
        <v>5.1079513282890971</v>
      </c>
      <c r="T1567">
        <v>8.1804215186644278</v>
      </c>
      <c r="U1567" t="s">
        <v>28</v>
      </c>
      <c r="V1567">
        <v>5</v>
      </c>
      <c r="W1567" t="s">
        <v>43</v>
      </c>
      <c r="X1567">
        <v>1</v>
      </c>
      <c r="Y1567" t="s">
        <v>37</v>
      </c>
      <c r="Z1567" t="s">
        <v>36</v>
      </c>
    </row>
    <row r="1568" spans="1:26" x14ac:dyDescent="0.3">
      <c r="A1568">
        <v>80</v>
      </c>
      <c r="B1568" t="s">
        <v>34</v>
      </c>
      <c r="C1568">
        <v>177</v>
      </c>
      <c r="D1568">
        <v>212</v>
      </c>
      <c r="E1568" t="s">
        <v>30</v>
      </c>
      <c r="F1568" t="s">
        <v>28</v>
      </c>
      <c r="G1568" t="s">
        <v>28</v>
      </c>
      <c r="H1568" t="s">
        <v>29</v>
      </c>
      <c r="I1568">
        <v>29.80510540609874</v>
      </c>
      <c r="J1568" t="s">
        <v>29</v>
      </c>
      <c r="K1568" t="s">
        <v>29</v>
      </c>
      <c r="L1568" t="s">
        <v>29</v>
      </c>
      <c r="M1568" t="s">
        <v>27</v>
      </c>
      <c r="N1568" t="s">
        <v>30</v>
      </c>
      <c r="O1568" s="4">
        <v>5.4602219767076221</v>
      </c>
      <c r="P1568" t="s">
        <v>27</v>
      </c>
      <c r="Q1568">
        <v>359</v>
      </c>
      <c r="R1568">
        <v>95</v>
      </c>
      <c r="S1568">
        <v>2.4722008985179622</v>
      </c>
      <c r="T1568">
        <v>17.732461972568807</v>
      </c>
      <c r="U1568" t="s">
        <v>28</v>
      </c>
      <c r="V1568">
        <v>4</v>
      </c>
      <c r="W1568" t="s">
        <v>43</v>
      </c>
      <c r="X1568">
        <v>1</v>
      </c>
      <c r="Y1568" t="s">
        <v>32</v>
      </c>
      <c r="Z1568" t="s">
        <v>33</v>
      </c>
    </row>
    <row r="1569" spans="1:26" x14ac:dyDescent="0.3">
      <c r="A1569">
        <v>78</v>
      </c>
      <c r="B1569" t="s">
        <v>26</v>
      </c>
      <c r="C1569">
        <v>134</v>
      </c>
      <c r="D1569">
        <v>242</v>
      </c>
      <c r="E1569" t="s">
        <v>27</v>
      </c>
      <c r="F1569" t="s">
        <v>29</v>
      </c>
      <c r="G1569" t="s">
        <v>29</v>
      </c>
      <c r="H1569" t="s">
        <v>28</v>
      </c>
      <c r="I1569">
        <v>31.261061437646607</v>
      </c>
      <c r="J1569" t="s">
        <v>29</v>
      </c>
      <c r="K1569" t="s">
        <v>28</v>
      </c>
      <c r="L1569" t="s">
        <v>28</v>
      </c>
      <c r="M1569" t="s">
        <v>35</v>
      </c>
      <c r="N1569" t="s">
        <v>27</v>
      </c>
      <c r="O1569" s="4">
        <v>9.8333651475261554</v>
      </c>
      <c r="P1569" t="s">
        <v>27</v>
      </c>
      <c r="Q1569">
        <v>171</v>
      </c>
      <c r="R1569">
        <v>115</v>
      </c>
      <c r="S1569">
        <v>2.7763530890804193</v>
      </c>
      <c r="T1569">
        <v>6.773740760250301</v>
      </c>
      <c r="U1569" t="s">
        <v>28</v>
      </c>
      <c r="V1569">
        <v>2</v>
      </c>
      <c r="W1569" t="s">
        <v>31</v>
      </c>
      <c r="X1569">
        <v>2</v>
      </c>
      <c r="Y1569" t="s">
        <v>41</v>
      </c>
      <c r="Z1569" t="s">
        <v>33</v>
      </c>
    </row>
    <row r="1570" spans="1:26" x14ac:dyDescent="0.3">
      <c r="A1570">
        <v>57</v>
      </c>
      <c r="B1570" t="s">
        <v>26</v>
      </c>
      <c r="C1570">
        <v>162</v>
      </c>
      <c r="D1570">
        <v>154</v>
      </c>
      <c r="E1570" t="s">
        <v>27</v>
      </c>
      <c r="F1570" t="s">
        <v>28</v>
      </c>
      <c r="G1570" t="s">
        <v>28</v>
      </c>
      <c r="H1570" t="s">
        <v>29</v>
      </c>
      <c r="I1570">
        <v>26.071723371610798</v>
      </c>
      <c r="J1570" t="s">
        <v>29</v>
      </c>
      <c r="K1570" t="s">
        <v>29</v>
      </c>
      <c r="L1570" t="s">
        <v>28</v>
      </c>
      <c r="M1570" t="s">
        <v>27</v>
      </c>
      <c r="N1570" t="s">
        <v>35</v>
      </c>
      <c r="O1570" s="4">
        <v>8.863849601520517</v>
      </c>
      <c r="P1570" t="s">
        <v>30</v>
      </c>
      <c r="Q1570">
        <v>319</v>
      </c>
      <c r="R1570">
        <v>149</v>
      </c>
      <c r="S1570">
        <v>9.7026987956325428</v>
      </c>
      <c r="T1570">
        <v>14.840551170076525</v>
      </c>
      <c r="U1570" t="s">
        <v>28</v>
      </c>
      <c r="V1570">
        <v>3</v>
      </c>
      <c r="W1570" t="s">
        <v>31</v>
      </c>
      <c r="X1570">
        <v>2</v>
      </c>
      <c r="Y1570" t="s">
        <v>32</v>
      </c>
      <c r="Z1570" t="s">
        <v>33</v>
      </c>
    </row>
    <row r="1571" spans="1:26" x14ac:dyDescent="0.3">
      <c r="A1571">
        <v>24</v>
      </c>
      <c r="B1571" t="s">
        <v>34</v>
      </c>
      <c r="C1571">
        <v>150</v>
      </c>
      <c r="D1571">
        <v>247</v>
      </c>
      <c r="E1571" t="s">
        <v>27</v>
      </c>
      <c r="F1571" t="s">
        <v>28</v>
      </c>
      <c r="G1571" t="s">
        <v>28</v>
      </c>
      <c r="H1571" t="s">
        <v>28</v>
      </c>
      <c r="I1571">
        <v>26.682758755846017</v>
      </c>
      <c r="J1571" t="s">
        <v>29</v>
      </c>
      <c r="K1571" t="s">
        <v>28</v>
      </c>
      <c r="L1571" t="s">
        <v>29</v>
      </c>
      <c r="M1571" t="s">
        <v>42</v>
      </c>
      <c r="N1571" t="s">
        <v>27</v>
      </c>
      <c r="O1571" s="4">
        <v>6.8178471362356499</v>
      </c>
      <c r="P1571" t="s">
        <v>27</v>
      </c>
      <c r="Q1571">
        <v>253</v>
      </c>
      <c r="R1571">
        <v>133</v>
      </c>
      <c r="S1571">
        <v>6.7481973201664811</v>
      </c>
      <c r="T1571">
        <v>19.830732025171702</v>
      </c>
      <c r="U1571" t="s">
        <v>28</v>
      </c>
      <c r="V1571">
        <v>2</v>
      </c>
      <c r="W1571" t="s">
        <v>31</v>
      </c>
      <c r="X1571">
        <v>1</v>
      </c>
      <c r="Y1571" t="s">
        <v>32</v>
      </c>
      <c r="Z1571" t="s">
        <v>39</v>
      </c>
    </row>
    <row r="1572" spans="1:26" x14ac:dyDescent="0.3">
      <c r="A1572">
        <v>18</v>
      </c>
      <c r="B1572" t="s">
        <v>26</v>
      </c>
      <c r="C1572">
        <v>147</v>
      </c>
      <c r="D1572">
        <v>161</v>
      </c>
      <c r="E1572" t="s">
        <v>35</v>
      </c>
      <c r="F1572" t="s">
        <v>29</v>
      </c>
      <c r="G1572" t="s">
        <v>29</v>
      </c>
      <c r="H1572" t="s">
        <v>29</v>
      </c>
      <c r="I1572">
        <v>37.100069662079896</v>
      </c>
      <c r="J1572" t="s">
        <v>28</v>
      </c>
      <c r="K1572" t="s">
        <v>28</v>
      </c>
      <c r="L1572" t="s">
        <v>28</v>
      </c>
      <c r="M1572" t="s">
        <v>27</v>
      </c>
      <c r="N1572" t="s">
        <v>27</v>
      </c>
      <c r="O1572" s="4">
        <v>4.6124693946427282</v>
      </c>
      <c r="P1572" t="s">
        <v>35</v>
      </c>
      <c r="Q1572">
        <v>259</v>
      </c>
      <c r="R1572">
        <v>123</v>
      </c>
      <c r="S1572">
        <v>3.3839823891144105</v>
      </c>
      <c r="T1572">
        <v>14.664905568485199</v>
      </c>
      <c r="U1572" t="s">
        <v>28</v>
      </c>
      <c r="V1572">
        <v>2</v>
      </c>
      <c r="W1572" t="s">
        <v>31</v>
      </c>
      <c r="X1572">
        <v>0</v>
      </c>
      <c r="Y1572" t="s">
        <v>41</v>
      </c>
      <c r="Z1572" t="s">
        <v>39</v>
      </c>
    </row>
    <row r="1573" spans="1:26" x14ac:dyDescent="0.3">
      <c r="A1573">
        <v>49</v>
      </c>
      <c r="B1573" t="s">
        <v>34</v>
      </c>
      <c r="C1573">
        <v>147</v>
      </c>
      <c r="D1573">
        <v>299</v>
      </c>
      <c r="E1573" t="s">
        <v>35</v>
      </c>
      <c r="F1573" t="s">
        <v>28</v>
      </c>
      <c r="G1573" t="s">
        <v>29</v>
      </c>
      <c r="H1573" t="s">
        <v>29</v>
      </c>
      <c r="I1573">
        <v>38.984109177476412</v>
      </c>
      <c r="J1573" t="s">
        <v>29</v>
      </c>
      <c r="K1573" t="s">
        <v>28</v>
      </c>
      <c r="L1573" t="s">
        <v>29</v>
      </c>
      <c r="M1573" t="s">
        <v>30</v>
      </c>
      <c r="N1573" t="s">
        <v>30</v>
      </c>
      <c r="O1573" s="4">
        <v>4.7934453331636941</v>
      </c>
      <c r="P1573" t="s">
        <v>27</v>
      </c>
      <c r="Q1573">
        <v>249</v>
      </c>
      <c r="R1573">
        <v>117</v>
      </c>
      <c r="S1573">
        <v>4.6897715055591362</v>
      </c>
      <c r="T1573">
        <v>18.77964034391626</v>
      </c>
      <c r="U1573" t="s">
        <v>28</v>
      </c>
      <c r="V1573">
        <v>3</v>
      </c>
      <c r="W1573" t="s">
        <v>31</v>
      </c>
      <c r="X1573">
        <v>1</v>
      </c>
      <c r="Y1573" t="s">
        <v>41</v>
      </c>
      <c r="Z1573" t="s">
        <v>36</v>
      </c>
    </row>
    <row r="1574" spans="1:26" x14ac:dyDescent="0.3">
      <c r="A1574">
        <v>30</v>
      </c>
      <c r="B1574" t="s">
        <v>26</v>
      </c>
      <c r="C1574">
        <v>151</v>
      </c>
      <c r="D1574">
        <v>286</v>
      </c>
      <c r="E1574" t="s">
        <v>30</v>
      </c>
      <c r="F1574" t="s">
        <v>29</v>
      </c>
      <c r="G1574" t="s">
        <v>28</v>
      </c>
      <c r="H1574" t="s">
        <v>28</v>
      </c>
      <c r="I1574">
        <v>31.057895606510925</v>
      </c>
      <c r="J1574" t="s">
        <v>28</v>
      </c>
      <c r="K1574" t="s">
        <v>28</v>
      </c>
      <c r="L1574" t="s">
        <v>29</v>
      </c>
      <c r="M1574" t="s">
        <v>27</v>
      </c>
      <c r="N1574" t="s">
        <v>30</v>
      </c>
      <c r="O1574" s="4">
        <v>4.0078501845022103</v>
      </c>
      <c r="P1574" t="s">
        <v>35</v>
      </c>
      <c r="Q1574">
        <v>150</v>
      </c>
      <c r="R1574">
        <v>126</v>
      </c>
      <c r="S1574">
        <v>2.9892407052106442</v>
      </c>
      <c r="T1574">
        <v>13.487855735026256</v>
      </c>
      <c r="U1574" t="s">
        <v>28</v>
      </c>
      <c r="V1574">
        <v>2</v>
      </c>
      <c r="W1574" t="s">
        <v>31</v>
      </c>
      <c r="X1574">
        <v>0</v>
      </c>
      <c r="Y1574" t="s">
        <v>41</v>
      </c>
      <c r="Z1574" t="s">
        <v>36</v>
      </c>
    </row>
    <row r="1575" spans="1:26" x14ac:dyDescent="0.3">
      <c r="A1575">
        <v>40</v>
      </c>
      <c r="B1575" t="s">
        <v>34</v>
      </c>
      <c r="C1575">
        <v>139</v>
      </c>
      <c r="D1575">
        <v>178</v>
      </c>
      <c r="E1575" t="s">
        <v>35</v>
      </c>
      <c r="F1575" t="s">
        <v>28</v>
      </c>
      <c r="G1575" t="s">
        <v>28</v>
      </c>
      <c r="H1575" t="s">
        <v>28</v>
      </c>
      <c r="I1575">
        <v>36.782312971763851</v>
      </c>
      <c r="J1575" t="s">
        <v>28</v>
      </c>
      <c r="K1575" t="s">
        <v>29</v>
      </c>
      <c r="L1575" t="s">
        <v>28</v>
      </c>
      <c r="M1575" t="s">
        <v>27</v>
      </c>
      <c r="N1575" t="s">
        <v>30</v>
      </c>
      <c r="O1575" s="4">
        <v>5.515122780985859</v>
      </c>
      <c r="P1575" t="s">
        <v>27</v>
      </c>
      <c r="Q1575">
        <v>311</v>
      </c>
      <c r="R1575">
        <v>115</v>
      </c>
      <c r="S1575">
        <v>8.3783477738045189</v>
      </c>
      <c r="T1575">
        <v>13.054440579067515</v>
      </c>
      <c r="U1575" t="s">
        <v>28</v>
      </c>
      <c r="V1575">
        <v>1</v>
      </c>
      <c r="W1575" t="s">
        <v>38</v>
      </c>
      <c r="X1575">
        <v>1</v>
      </c>
      <c r="Y1575" t="s">
        <v>41</v>
      </c>
      <c r="Z1575" t="s">
        <v>36</v>
      </c>
    </row>
    <row r="1576" spans="1:26" x14ac:dyDescent="0.3">
      <c r="A1576">
        <v>68</v>
      </c>
      <c r="B1576" t="s">
        <v>26</v>
      </c>
      <c r="C1576">
        <v>147</v>
      </c>
      <c r="D1576">
        <v>258</v>
      </c>
      <c r="E1576" t="s">
        <v>30</v>
      </c>
      <c r="F1576" t="s">
        <v>28</v>
      </c>
      <c r="G1576" t="s">
        <v>28</v>
      </c>
      <c r="H1576" t="s">
        <v>29</v>
      </c>
      <c r="I1576">
        <v>33.702779186394451</v>
      </c>
      <c r="J1576" t="s">
        <v>29</v>
      </c>
      <c r="K1576" t="s">
        <v>29</v>
      </c>
      <c r="L1576" t="s">
        <v>28</v>
      </c>
      <c r="M1576" t="s">
        <v>30</v>
      </c>
      <c r="N1576" t="s">
        <v>30</v>
      </c>
      <c r="O1576" s="4">
        <v>5.8290561636981932</v>
      </c>
      <c r="P1576" t="s">
        <v>30</v>
      </c>
      <c r="Q1576">
        <v>113</v>
      </c>
      <c r="R1576">
        <v>143</v>
      </c>
      <c r="S1576">
        <v>7.8967870537462757</v>
      </c>
      <c r="T1576">
        <v>11.293824914281993</v>
      </c>
      <c r="U1576" t="s">
        <v>28</v>
      </c>
      <c r="V1576">
        <v>3</v>
      </c>
      <c r="W1576" t="s">
        <v>31</v>
      </c>
      <c r="X1576">
        <v>1</v>
      </c>
      <c r="Y1576" t="s">
        <v>41</v>
      </c>
      <c r="Z1576" t="s">
        <v>33</v>
      </c>
    </row>
    <row r="1577" spans="1:26" x14ac:dyDescent="0.3">
      <c r="A1577">
        <v>76</v>
      </c>
      <c r="B1577" t="s">
        <v>34</v>
      </c>
      <c r="C1577">
        <v>144</v>
      </c>
      <c r="D1577">
        <v>176</v>
      </c>
      <c r="E1577" t="s">
        <v>27</v>
      </c>
      <c r="F1577" t="s">
        <v>29</v>
      </c>
      <c r="G1577" t="s">
        <v>29</v>
      </c>
      <c r="H1577" t="s">
        <v>28</v>
      </c>
      <c r="I1577">
        <v>22.224041562095433</v>
      </c>
      <c r="J1577" t="s">
        <v>28</v>
      </c>
      <c r="K1577" t="s">
        <v>28</v>
      </c>
      <c r="L1577" t="s">
        <v>28</v>
      </c>
      <c r="M1577" t="s">
        <v>30</v>
      </c>
      <c r="N1577" t="s">
        <v>35</v>
      </c>
      <c r="O1577" s="4">
        <v>4.2822023236142748</v>
      </c>
      <c r="P1577" t="s">
        <v>35</v>
      </c>
      <c r="Q1577">
        <v>100</v>
      </c>
      <c r="R1577">
        <v>142</v>
      </c>
      <c r="S1577">
        <v>10.115198006553973</v>
      </c>
      <c r="T1577">
        <v>16.349474301340468</v>
      </c>
      <c r="U1577" t="s">
        <v>28</v>
      </c>
      <c r="V1577">
        <v>1</v>
      </c>
      <c r="W1577" t="s">
        <v>38</v>
      </c>
      <c r="X1577">
        <v>0</v>
      </c>
      <c r="Y1577" t="s">
        <v>37</v>
      </c>
      <c r="Z1577" t="s">
        <v>33</v>
      </c>
    </row>
    <row r="1578" spans="1:26" x14ac:dyDescent="0.3">
      <c r="A1578">
        <v>73</v>
      </c>
      <c r="B1578" t="s">
        <v>34</v>
      </c>
      <c r="C1578">
        <v>130</v>
      </c>
      <c r="D1578">
        <v>204</v>
      </c>
      <c r="E1578" t="s">
        <v>27</v>
      </c>
      <c r="F1578" t="s">
        <v>29</v>
      </c>
      <c r="G1578" t="s">
        <v>29</v>
      </c>
      <c r="H1578" t="s">
        <v>29</v>
      </c>
      <c r="I1578">
        <v>21.408637807174216</v>
      </c>
      <c r="J1578" t="s">
        <v>28</v>
      </c>
      <c r="K1578" t="s">
        <v>29</v>
      </c>
      <c r="L1578" t="s">
        <v>29</v>
      </c>
      <c r="M1578" t="s">
        <v>30</v>
      </c>
      <c r="N1578" t="s">
        <v>30</v>
      </c>
      <c r="O1578" s="4">
        <v>4.0476670952980953</v>
      </c>
      <c r="P1578" t="s">
        <v>27</v>
      </c>
      <c r="Q1578">
        <v>270</v>
      </c>
      <c r="R1578">
        <v>103</v>
      </c>
      <c r="S1578">
        <v>2.626753128614693</v>
      </c>
      <c r="T1578">
        <v>6.5632227206023703</v>
      </c>
      <c r="U1578" t="s">
        <v>28</v>
      </c>
      <c r="V1578">
        <v>4</v>
      </c>
      <c r="W1578" t="s">
        <v>43</v>
      </c>
      <c r="X1578">
        <v>0</v>
      </c>
      <c r="Y1578" t="s">
        <v>37</v>
      </c>
      <c r="Z1578" t="s">
        <v>33</v>
      </c>
    </row>
    <row r="1579" spans="1:26" x14ac:dyDescent="0.3">
      <c r="A1579">
        <v>36</v>
      </c>
      <c r="B1579" t="s">
        <v>26</v>
      </c>
      <c r="C1579">
        <v>138</v>
      </c>
      <c r="D1579">
        <v>282</v>
      </c>
      <c r="E1579" t="s">
        <v>35</v>
      </c>
      <c r="F1579" t="s">
        <v>28</v>
      </c>
      <c r="G1579" t="s">
        <v>29</v>
      </c>
      <c r="H1579" t="s">
        <v>29</v>
      </c>
      <c r="I1579">
        <v>38.228653358829476</v>
      </c>
      <c r="J1579" t="s">
        <v>29</v>
      </c>
      <c r="K1579" t="s">
        <v>29</v>
      </c>
      <c r="L1579" t="s">
        <v>28</v>
      </c>
      <c r="M1579" t="s">
        <v>42</v>
      </c>
      <c r="N1579" t="s">
        <v>35</v>
      </c>
      <c r="O1579" s="4">
        <v>8.7563368917310527</v>
      </c>
      <c r="P1579" t="s">
        <v>27</v>
      </c>
      <c r="Q1579">
        <v>122</v>
      </c>
      <c r="R1579">
        <v>147</v>
      </c>
      <c r="S1579">
        <v>0.60538492312765202</v>
      </c>
      <c r="T1579">
        <v>8.9064128785990988</v>
      </c>
      <c r="U1579" t="s">
        <v>28</v>
      </c>
      <c r="V1579">
        <v>3</v>
      </c>
      <c r="W1579" t="s">
        <v>31</v>
      </c>
      <c r="X1579">
        <v>2</v>
      </c>
      <c r="Y1579" t="s">
        <v>41</v>
      </c>
      <c r="Z1579" t="s">
        <v>36</v>
      </c>
    </row>
    <row r="1580" spans="1:26" x14ac:dyDescent="0.3">
      <c r="A1580">
        <v>79</v>
      </c>
      <c r="B1580" t="s">
        <v>26</v>
      </c>
      <c r="C1580">
        <v>147</v>
      </c>
      <c r="D1580">
        <v>201</v>
      </c>
      <c r="E1580" t="s">
        <v>27</v>
      </c>
      <c r="F1580" t="s">
        <v>29</v>
      </c>
      <c r="G1580" t="s">
        <v>29</v>
      </c>
      <c r="H1580" t="s">
        <v>28</v>
      </c>
      <c r="I1580">
        <v>23.831348784484636</v>
      </c>
      <c r="J1580" t="s">
        <v>29</v>
      </c>
      <c r="K1580" t="s">
        <v>29</v>
      </c>
      <c r="L1580" t="s">
        <v>29</v>
      </c>
      <c r="M1580" t="s">
        <v>27</v>
      </c>
      <c r="N1580" t="s">
        <v>30</v>
      </c>
      <c r="O1580" s="4">
        <v>7.9684575624945477</v>
      </c>
      <c r="P1580" t="s">
        <v>35</v>
      </c>
      <c r="Q1580">
        <v>383</v>
      </c>
      <c r="R1580">
        <v>90</v>
      </c>
      <c r="S1580">
        <v>8.5061942798051877</v>
      </c>
      <c r="T1580">
        <v>13.444713961885624</v>
      </c>
      <c r="U1580" t="s">
        <v>28</v>
      </c>
      <c r="V1580">
        <v>4</v>
      </c>
      <c r="W1580" t="s">
        <v>43</v>
      </c>
      <c r="X1580">
        <v>1</v>
      </c>
      <c r="Y1580" t="s">
        <v>37</v>
      </c>
      <c r="Z1580" t="s">
        <v>33</v>
      </c>
    </row>
    <row r="1581" spans="1:26" x14ac:dyDescent="0.3">
      <c r="A1581">
        <v>49</v>
      </c>
      <c r="B1581" t="s">
        <v>34</v>
      </c>
      <c r="C1581">
        <v>120</v>
      </c>
      <c r="D1581">
        <v>162</v>
      </c>
      <c r="E1581" t="s">
        <v>27</v>
      </c>
      <c r="F1581" t="s">
        <v>29</v>
      </c>
      <c r="G1581" t="s">
        <v>29</v>
      </c>
      <c r="H1581" t="s">
        <v>29</v>
      </c>
      <c r="I1581">
        <v>23.41927863967544</v>
      </c>
      <c r="J1581" t="s">
        <v>28</v>
      </c>
      <c r="K1581" t="s">
        <v>28</v>
      </c>
      <c r="L1581" t="s">
        <v>28</v>
      </c>
      <c r="M1581" t="s">
        <v>42</v>
      </c>
      <c r="N1581" t="s">
        <v>35</v>
      </c>
      <c r="O1581" s="4">
        <v>6.2939109269073921</v>
      </c>
      <c r="P1581" t="s">
        <v>30</v>
      </c>
      <c r="Q1581">
        <v>249</v>
      </c>
      <c r="R1581">
        <v>125</v>
      </c>
      <c r="S1581">
        <v>13.186609033708011</v>
      </c>
      <c r="T1581">
        <v>11.074715420762979</v>
      </c>
      <c r="U1581" t="s">
        <v>28</v>
      </c>
      <c r="V1581">
        <v>2</v>
      </c>
      <c r="W1581" t="s">
        <v>31</v>
      </c>
      <c r="X1581">
        <v>0</v>
      </c>
      <c r="Y1581" t="s">
        <v>37</v>
      </c>
      <c r="Z1581" t="s">
        <v>36</v>
      </c>
    </row>
    <row r="1582" spans="1:26" x14ac:dyDescent="0.3">
      <c r="A1582">
        <v>47</v>
      </c>
      <c r="B1582" t="s">
        <v>26</v>
      </c>
      <c r="C1582">
        <v>178</v>
      </c>
      <c r="D1582">
        <v>191</v>
      </c>
      <c r="E1582" t="s">
        <v>35</v>
      </c>
      <c r="F1582" t="s">
        <v>29</v>
      </c>
      <c r="G1582" t="s">
        <v>29</v>
      </c>
      <c r="H1582" t="s">
        <v>28</v>
      </c>
      <c r="I1582">
        <v>21.654832234046644</v>
      </c>
      <c r="J1582" t="s">
        <v>29</v>
      </c>
      <c r="K1582" t="s">
        <v>29</v>
      </c>
      <c r="L1582" t="s">
        <v>29</v>
      </c>
      <c r="M1582" t="s">
        <v>35</v>
      </c>
      <c r="N1582" t="s">
        <v>30</v>
      </c>
      <c r="O1582" s="4">
        <v>4.4193897504712956</v>
      </c>
      <c r="P1582" t="s">
        <v>35</v>
      </c>
      <c r="Q1582">
        <v>276</v>
      </c>
      <c r="R1582">
        <v>82</v>
      </c>
      <c r="S1582">
        <v>10.680899845965973</v>
      </c>
      <c r="T1582">
        <v>12.344157352153553</v>
      </c>
      <c r="U1582" t="s">
        <v>28</v>
      </c>
      <c r="V1582">
        <v>4</v>
      </c>
      <c r="W1582" t="s">
        <v>43</v>
      </c>
      <c r="X1582">
        <v>1</v>
      </c>
      <c r="Y1582" t="s">
        <v>37</v>
      </c>
      <c r="Z1582" t="s">
        <v>36</v>
      </c>
    </row>
    <row r="1583" spans="1:26" x14ac:dyDescent="0.3">
      <c r="A1583">
        <v>46</v>
      </c>
      <c r="B1583" t="s">
        <v>34</v>
      </c>
      <c r="C1583">
        <v>124</v>
      </c>
      <c r="D1583">
        <v>292</v>
      </c>
      <c r="E1583" t="s">
        <v>30</v>
      </c>
      <c r="F1583" t="s">
        <v>28</v>
      </c>
      <c r="G1583" t="s">
        <v>28</v>
      </c>
      <c r="H1583" t="s">
        <v>29</v>
      </c>
      <c r="I1583">
        <v>29.603989048959335</v>
      </c>
      <c r="J1583" t="s">
        <v>28</v>
      </c>
      <c r="K1583" t="s">
        <v>28</v>
      </c>
      <c r="L1583" t="s">
        <v>28</v>
      </c>
      <c r="M1583" t="s">
        <v>35</v>
      </c>
      <c r="N1583" t="s">
        <v>30</v>
      </c>
      <c r="O1583" s="4">
        <v>8.6548485611332264</v>
      </c>
      <c r="P1583" t="s">
        <v>27</v>
      </c>
      <c r="Q1583">
        <v>222</v>
      </c>
      <c r="R1583">
        <v>86</v>
      </c>
      <c r="S1583">
        <v>3.3071874385477051</v>
      </c>
      <c r="T1583">
        <v>17.804572684144425</v>
      </c>
      <c r="U1583" t="s">
        <v>28</v>
      </c>
      <c r="V1583">
        <v>1</v>
      </c>
      <c r="W1583" t="s">
        <v>38</v>
      </c>
      <c r="X1583">
        <v>3</v>
      </c>
      <c r="Y1583" t="s">
        <v>32</v>
      </c>
      <c r="Z1583" t="s">
        <v>36</v>
      </c>
    </row>
    <row r="1584" spans="1:26" x14ac:dyDescent="0.3">
      <c r="A1584">
        <v>66</v>
      </c>
      <c r="B1584" t="s">
        <v>26</v>
      </c>
      <c r="C1584">
        <v>129</v>
      </c>
      <c r="D1584">
        <v>228</v>
      </c>
      <c r="E1584" t="s">
        <v>30</v>
      </c>
      <c r="F1584" t="s">
        <v>28</v>
      </c>
      <c r="G1584" t="s">
        <v>29</v>
      </c>
      <c r="H1584" t="s">
        <v>28</v>
      </c>
      <c r="I1584">
        <v>32.893944746644031</v>
      </c>
      <c r="J1584" t="s">
        <v>29</v>
      </c>
      <c r="K1584" t="s">
        <v>28</v>
      </c>
      <c r="L1584" t="s">
        <v>29</v>
      </c>
      <c r="M1584" t="s">
        <v>35</v>
      </c>
      <c r="N1584" t="s">
        <v>30</v>
      </c>
      <c r="O1584" s="4">
        <v>9.5581336759727158</v>
      </c>
      <c r="P1584" t="s">
        <v>35</v>
      </c>
      <c r="Q1584">
        <v>263</v>
      </c>
      <c r="R1584">
        <v>133</v>
      </c>
      <c r="S1584">
        <v>6.3566876228213234</v>
      </c>
      <c r="T1584">
        <v>7.941260512244579</v>
      </c>
      <c r="U1584" t="s">
        <v>28</v>
      </c>
      <c r="V1584">
        <v>2</v>
      </c>
      <c r="W1584" t="s">
        <v>31</v>
      </c>
      <c r="X1584">
        <v>3</v>
      </c>
      <c r="Y1584" t="s">
        <v>41</v>
      </c>
      <c r="Z1584" t="s">
        <v>33</v>
      </c>
    </row>
    <row r="1585" spans="1:26" x14ac:dyDescent="0.3">
      <c r="A1585">
        <v>62</v>
      </c>
      <c r="B1585" t="s">
        <v>26</v>
      </c>
      <c r="C1585">
        <v>161</v>
      </c>
      <c r="D1585">
        <v>167</v>
      </c>
      <c r="E1585" t="s">
        <v>35</v>
      </c>
      <c r="F1585" t="s">
        <v>28</v>
      </c>
      <c r="G1585" t="s">
        <v>29</v>
      </c>
      <c r="H1585" t="s">
        <v>28</v>
      </c>
      <c r="I1585">
        <v>32.875552335279885</v>
      </c>
      <c r="J1585" t="s">
        <v>28</v>
      </c>
      <c r="K1585" t="s">
        <v>29</v>
      </c>
      <c r="L1585" t="s">
        <v>28</v>
      </c>
      <c r="M1585" t="s">
        <v>42</v>
      </c>
      <c r="N1585" t="s">
        <v>35</v>
      </c>
      <c r="O1585" s="4">
        <v>7.1645875982542098</v>
      </c>
      <c r="P1585" t="s">
        <v>35</v>
      </c>
      <c r="Q1585">
        <v>387</v>
      </c>
      <c r="R1585">
        <v>90</v>
      </c>
      <c r="S1585">
        <v>3.2339534842229249</v>
      </c>
      <c r="T1585">
        <v>6.6797848943078293</v>
      </c>
      <c r="U1585" t="s">
        <v>28</v>
      </c>
      <c r="V1585">
        <v>1</v>
      </c>
      <c r="W1585" t="s">
        <v>38</v>
      </c>
      <c r="X1585">
        <v>2</v>
      </c>
      <c r="Y1585" t="s">
        <v>41</v>
      </c>
      <c r="Z1585" t="s">
        <v>33</v>
      </c>
    </row>
    <row r="1586" spans="1:26" x14ac:dyDescent="0.3">
      <c r="A1586">
        <v>46</v>
      </c>
      <c r="B1586" t="s">
        <v>34</v>
      </c>
      <c r="C1586">
        <v>165</v>
      </c>
      <c r="D1586">
        <v>199</v>
      </c>
      <c r="E1586" t="s">
        <v>35</v>
      </c>
      <c r="F1586" t="s">
        <v>29</v>
      </c>
      <c r="G1586" t="s">
        <v>29</v>
      </c>
      <c r="H1586" t="s">
        <v>29</v>
      </c>
      <c r="I1586">
        <v>23.743159392359953</v>
      </c>
      <c r="J1586" t="s">
        <v>29</v>
      </c>
      <c r="K1586" t="s">
        <v>28</v>
      </c>
      <c r="L1586" t="s">
        <v>28</v>
      </c>
      <c r="M1586" t="s">
        <v>35</v>
      </c>
      <c r="N1586" t="s">
        <v>27</v>
      </c>
      <c r="O1586" s="4">
        <v>4.8336832058182555</v>
      </c>
      <c r="P1586" t="s">
        <v>35</v>
      </c>
      <c r="Q1586">
        <v>310</v>
      </c>
      <c r="R1586">
        <v>144</v>
      </c>
      <c r="S1586">
        <v>2.5372449922966367</v>
      </c>
      <c r="T1586">
        <v>12.017282825923019</v>
      </c>
      <c r="U1586" t="s">
        <v>28</v>
      </c>
      <c r="V1586">
        <v>3</v>
      </c>
      <c r="W1586" t="s">
        <v>31</v>
      </c>
      <c r="X1586">
        <v>1</v>
      </c>
      <c r="Y1586" t="s">
        <v>37</v>
      </c>
      <c r="Z1586" t="s">
        <v>36</v>
      </c>
    </row>
    <row r="1587" spans="1:26" x14ac:dyDescent="0.3">
      <c r="A1587">
        <v>47</v>
      </c>
      <c r="B1587" t="s">
        <v>34</v>
      </c>
      <c r="C1587">
        <v>153</v>
      </c>
      <c r="D1587">
        <v>151</v>
      </c>
      <c r="E1587" t="s">
        <v>30</v>
      </c>
      <c r="F1587" t="s">
        <v>28</v>
      </c>
      <c r="G1587" t="s">
        <v>28</v>
      </c>
      <c r="H1587" t="s">
        <v>28</v>
      </c>
      <c r="I1587">
        <v>20.08527910807668</v>
      </c>
      <c r="J1587" t="s">
        <v>28</v>
      </c>
      <c r="K1587" t="s">
        <v>29</v>
      </c>
      <c r="L1587" t="s">
        <v>28</v>
      </c>
      <c r="M1587" t="s">
        <v>35</v>
      </c>
      <c r="N1587" t="s">
        <v>30</v>
      </c>
      <c r="O1587" s="4">
        <v>7.915197897862587</v>
      </c>
      <c r="P1587" t="s">
        <v>27</v>
      </c>
      <c r="Q1587">
        <v>346</v>
      </c>
      <c r="R1587">
        <v>120</v>
      </c>
      <c r="S1587">
        <v>13.153945193330182</v>
      </c>
      <c r="T1587">
        <v>8.27840760157234</v>
      </c>
      <c r="U1587" t="s">
        <v>28</v>
      </c>
      <c r="V1587">
        <v>1</v>
      </c>
      <c r="W1587" t="s">
        <v>38</v>
      </c>
      <c r="X1587">
        <v>3</v>
      </c>
      <c r="Y1587" t="s">
        <v>37</v>
      </c>
      <c r="Z1587" t="s">
        <v>36</v>
      </c>
    </row>
    <row r="1588" spans="1:26" x14ac:dyDescent="0.3">
      <c r="A1588">
        <v>33</v>
      </c>
      <c r="B1588" t="s">
        <v>34</v>
      </c>
      <c r="C1588">
        <v>155</v>
      </c>
      <c r="D1588">
        <v>236</v>
      </c>
      <c r="E1588" t="s">
        <v>30</v>
      </c>
      <c r="F1588" t="s">
        <v>28</v>
      </c>
      <c r="G1588" t="s">
        <v>29</v>
      </c>
      <c r="H1588" t="s">
        <v>28</v>
      </c>
      <c r="I1588">
        <v>24.824608917407232</v>
      </c>
      <c r="J1588" t="s">
        <v>29</v>
      </c>
      <c r="K1588" t="s">
        <v>29</v>
      </c>
      <c r="L1588" t="s">
        <v>28</v>
      </c>
      <c r="M1588" t="s">
        <v>30</v>
      </c>
      <c r="N1588" t="s">
        <v>30</v>
      </c>
      <c r="O1588" s="4">
        <v>4.4291034260418689</v>
      </c>
      <c r="P1588" t="s">
        <v>35</v>
      </c>
      <c r="Q1588">
        <v>244</v>
      </c>
      <c r="R1588">
        <v>134</v>
      </c>
      <c r="S1588">
        <v>2.2857001703741444</v>
      </c>
      <c r="T1588">
        <v>5.2733705906474295</v>
      </c>
      <c r="U1588" t="s">
        <v>28</v>
      </c>
      <c r="V1588">
        <v>2</v>
      </c>
      <c r="W1588" t="s">
        <v>31</v>
      </c>
      <c r="X1588">
        <v>1</v>
      </c>
      <c r="Y1588" t="s">
        <v>37</v>
      </c>
      <c r="Z1588" t="s">
        <v>36</v>
      </c>
    </row>
    <row r="1589" spans="1:26" x14ac:dyDescent="0.3">
      <c r="A1589">
        <v>57</v>
      </c>
      <c r="B1589" t="s">
        <v>26</v>
      </c>
      <c r="C1589">
        <v>121</v>
      </c>
      <c r="D1589">
        <v>256</v>
      </c>
      <c r="E1589" t="s">
        <v>35</v>
      </c>
      <c r="F1589" t="s">
        <v>29</v>
      </c>
      <c r="G1589" t="s">
        <v>29</v>
      </c>
      <c r="H1589" t="s">
        <v>29</v>
      </c>
      <c r="I1589">
        <v>29.075565227936366</v>
      </c>
      <c r="J1589" t="s">
        <v>29</v>
      </c>
      <c r="K1589" t="s">
        <v>29</v>
      </c>
      <c r="L1589" t="s">
        <v>28</v>
      </c>
      <c r="M1589" t="s">
        <v>27</v>
      </c>
      <c r="N1589" t="s">
        <v>27</v>
      </c>
      <c r="O1589" s="4">
        <v>4.9931689512774877</v>
      </c>
      <c r="P1589" t="s">
        <v>30</v>
      </c>
      <c r="Q1589">
        <v>280</v>
      </c>
      <c r="R1589">
        <v>138</v>
      </c>
      <c r="S1589">
        <v>10.451161030217825</v>
      </c>
      <c r="T1589">
        <v>15.740829430083103</v>
      </c>
      <c r="U1589" t="s">
        <v>28</v>
      </c>
      <c r="V1589">
        <v>4</v>
      </c>
      <c r="W1589" t="s">
        <v>43</v>
      </c>
      <c r="X1589">
        <v>0</v>
      </c>
      <c r="Y1589" t="s">
        <v>32</v>
      </c>
      <c r="Z1589" t="s">
        <v>33</v>
      </c>
    </row>
    <row r="1590" spans="1:26" x14ac:dyDescent="0.3">
      <c r="A1590">
        <v>36</v>
      </c>
      <c r="B1590" t="s">
        <v>34</v>
      </c>
      <c r="C1590">
        <v>137</v>
      </c>
      <c r="D1590">
        <v>290</v>
      </c>
      <c r="E1590" t="s">
        <v>35</v>
      </c>
      <c r="F1590" t="s">
        <v>28</v>
      </c>
      <c r="G1590" t="s">
        <v>29</v>
      </c>
      <c r="H1590" t="s">
        <v>29</v>
      </c>
      <c r="I1590">
        <v>31.473679898930346</v>
      </c>
      <c r="J1590" t="s">
        <v>29</v>
      </c>
      <c r="K1590" t="s">
        <v>28</v>
      </c>
      <c r="L1590" t="s">
        <v>28</v>
      </c>
      <c r="M1590" t="s">
        <v>30</v>
      </c>
      <c r="N1590" t="s">
        <v>35</v>
      </c>
      <c r="O1590" s="4">
        <v>6.8243952689533156</v>
      </c>
      <c r="P1590" t="s">
        <v>27</v>
      </c>
      <c r="Q1590">
        <v>397</v>
      </c>
      <c r="R1590">
        <v>105</v>
      </c>
      <c r="S1590">
        <v>5.2719737088463345</v>
      </c>
      <c r="T1590">
        <v>11.428655987736796</v>
      </c>
      <c r="U1590" t="s">
        <v>28</v>
      </c>
      <c r="V1590">
        <v>2</v>
      </c>
      <c r="W1590" t="s">
        <v>31</v>
      </c>
      <c r="X1590">
        <v>1</v>
      </c>
      <c r="Y1590" t="s">
        <v>41</v>
      </c>
      <c r="Z1590" t="s">
        <v>36</v>
      </c>
    </row>
    <row r="1591" spans="1:26" x14ac:dyDescent="0.3">
      <c r="A1591">
        <v>35</v>
      </c>
      <c r="B1591" t="s">
        <v>34</v>
      </c>
      <c r="C1591">
        <v>132</v>
      </c>
      <c r="D1591">
        <v>196</v>
      </c>
      <c r="E1591" t="s">
        <v>35</v>
      </c>
      <c r="F1591" t="s">
        <v>28</v>
      </c>
      <c r="G1591" t="s">
        <v>29</v>
      </c>
      <c r="H1591" t="s">
        <v>28</v>
      </c>
      <c r="I1591">
        <v>23.953208043265668</v>
      </c>
      <c r="J1591" t="s">
        <v>29</v>
      </c>
      <c r="K1591" t="s">
        <v>28</v>
      </c>
      <c r="L1591" t="s">
        <v>28</v>
      </c>
      <c r="M1591" t="s">
        <v>27</v>
      </c>
      <c r="N1591" t="s">
        <v>30</v>
      </c>
      <c r="O1591" s="4">
        <v>5.4941986445645332</v>
      </c>
      <c r="P1591" t="s">
        <v>27</v>
      </c>
      <c r="Q1591">
        <v>213</v>
      </c>
      <c r="R1591">
        <v>133</v>
      </c>
      <c r="S1591">
        <v>3.8795150078279246</v>
      </c>
      <c r="T1591">
        <v>15.73839731182145</v>
      </c>
      <c r="U1591" t="s">
        <v>28</v>
      </c>
      <c r="V1591">
        <v>1</v>
      </c>
      <c r="W1591" t="s">
        <v>38</v>
      </c>
      <c r="X1591">
        <v>1</v>
      </c>
      <c r="Y1591" t="s">
        <v>37</v>
      </c>
      <c r="Z1591" t="s">
        <v>36</v>
      </c>
    </row>
    <row r="1592" spans="1:26" x14ac:dyDescent="0.3">
      <c r="A1592">
        <v>18</v>
      </c>
      <c r="B1592" t="s">
        <v>26</v>
      </c>
      <c r="C1592">
        <v>170</v>
      </c>
      <c r="D1592">
        <v>238</v>
      </c>
      <c r="E1592" t="s">
        <v>27</v>
      </c>
      <c r="F1592" t="s">
        <v>28</v>
      </c>
      <c r="G1592" t="s">
        <v>28</v>
      </c>
      <c r="H1592" t="s">
        <v>28</v>
      </c>
      <c r="I1592">
        <v>22.029485051654483</v>
      </c>
      <c r="J1592" t="s">
        <v>29</v>
      </c>
      <c r="K1592" t="s">
        <v>29</v>
      </c>
      <c r="L1592" t="s">
        <v>28</v>
      </c>
      <c r="M1592" t="s">
        <v>35</v>
      </c>
      <c r="N1592" t="s">
        <v>35</v>
      </c>
      <c r="O1592" s="4">
        <v>9.5812850641336471</v>
      </c>
      <c r="P1592" t="s">
        <v>30</v>
      </c>
      <c r="Q1592">
        <v>281</v>
      </c>
      <c r="R1592">
        <v>93</v>
      </c>
      <c r="S1592">
        <v>13.993343284766418</v>
      </c>
      <c r="T1592">
        <v>8.0864330591160769</v>
      </c>
      <c r="U1592" t="s">
        <v>28</v>
      </c>
      <c r="V1592">
        <v>2</v>
      </c>
      <c r="W1592" t="s">
        <v>31</v>
      </c>
      <c r="X1592">
        <v>3</v>
      </c>
      <c r="Y1592" t="s">
        <v>37</v>
      </c>
      <c r="Z1592" t="s">
        <v>39</v>
      </c>
    </row>
    <row r="1593" spans="1:26" x14ac:dyDescent="0.3">
      <c r="A1593">
        <v>31</v>
      </c>
      <c r="B1593" t="s">
        <v>26</v>
      </c>
      <c r="C1593">
        <v>124</v>
      </c>
      <c r="D1593">
        <v>161</v>
      </c>
      <c r="E1593" t="s">
        <v>35</v>
      </c>
      <c r="F1593" t="s">
        <v>29</v>
      </c>
      <c r="G1593" t="s">
        <v>28</v>
      </c>
      <c r="H1593" t="s">
        <v>28</v>
      </c>
      <c r="I1593">
        <v>36.514665522750192</v>
      </c>
      <c r="J1593" t="s">
        <v>29</v>
      </c>
      <c r="K1593" t="s">
        <v>28</v>
      </c>
      <c r="L1593" t="s">
        <v>29</v>
      </c>
      <c r="M1593" t="s">
        <v>30</v>
      </c>
      <c r="N1593" t="s">
        <v>30</v>
      </c>
      <c r="O1593" s="4">
        <v>8.853225259034593</v>
      </c>
      <c r="P1593" t="s">
        <v>30</v>
      </c>
      <c r="Q1593">
        <v>161</v>
      </c>
      <c r="R1593">
        <v>126</v>
      </c>
      <c r="S1593">
        <v>13.254100384017452</v>
      </c>
      <c r="T1593">
        <v>9.5387544407519052</v>
      </c>
      <c r="U1593" t="s">
        <v>28</v>
      </c>
      <c r="V1593">
        <v>3</v>
      </c>
      <c r="W1593" t="s">
        <v>31</v>
      </c>
      <c r="X1593">
        <v>1</v>
      </c>
      <c r="Y1593" t="s">
        <v>41</v>
      </c>
      <c r="Z1593" t="s">
        <v>36</v>
      </c>
    </row>
    <row r="1594" spans="1:26" x14ac:dyDescent="0.3">
      <c r="A1594">
        <v>68</v>
      </c>
      <c r="B1594" t="s">
        <v>34</v>
      </c>
      <c r="C1594">
        <v>139</v>
      </c>
      <c r="D1594">
        <v>162</v>
      </c>
      <c r="E1594" t="s">
        <v>27</v>
      </c>
      <c r="F1594" t="s">
        <v>29</v>
      </c>
      <c r="G1594" t="s">
        <v>28</v>
      </c>
      <c r="H1594" t="s">
        <v>29</v>
      </c>
      <c r="I1594">
        <v>36.874370498213075</v>
      </c>
      <c r="J1594" t="s">
        <v>28</v>
      </c>
      <c r="K1594" t="s">
        <v>29</v>
      </c>
      <c r="L1594" t="s">
        <v>28</v>
      </c>
      <c r="M1594" t="s">
        <v>35</v>
      </c>
      <c r="N1594" t="s">
        <v>35</v>
      </c>
      <c r="O1594" s="4">
        <v>5.6606012058709689</v>
      </c>
      <c r="P1594" t="s">
        <v>27</v>
      </c>
      <c r="Q1594">
        <v>123</v>
      </c>
      <c r="R1594">
        <v>95</v>
      </c>
      <c r="S1594">
        <v>3.3939240198960392</v>
      </c>
      <c r="T1594">
        <v>14.789134723877751</v>
      </c>
      <c r="U1594" t="s">
        <v>28</v>
      </c>
      <c r="V1594">
        <v>3</v>
      </c>
      <c r="W1594" t="s">
        <v>31</v>
      </c>
      <c r="X1594">
        <v>1</v>
      </c>
      <c r="Y1594" t="s">
        <v>41</v>
      </c>
      <c r="Z1594" t="s">
        <v>33</v>
      </c>
    </row>
    <row r="1595" spans="1:26" x14ac:dyDescent="0.3">
      <c r="A1595">
        <v>64</v>
      </c>
      <c r="B1595" t="s">
        <v>34</v>
      </c>
      <c r="C1595">
        <v>121</v>
      </c>
      <c r="D1595">
        <v>286</v>
      </c>
      <c r="E1595" t="s">
        <v>30</v>
      </c>
      <c r="F1595" t="s">
        <v>28</v>
      </c>
      <c r="G1595" t="s">
        <v>29</v>
      </c>
      <c r="H1595" t="s">
        <v>28</v>
      </c>
      <c r="I1595">
        <v>24.159038242864902</v>
      </c>
      <c r="J1595" t="s">
        <v>28</v>
      </c>
      <c r="K1595" t="s">
        <v>29</v>
      </c>
      <c r="L1595" t="s">
        <v>29</v>
      </c>
      <c r="M1595" t="s">
        <v>30</v>
      </c>
      <c r="N1595" t="s">
        <v>35</v>
      </c>
      <c r="O1595" s="4">
        <v>9.7827652723941156</v>
      </c>
      <c r="P1595" t="s">
        <v>27</v>
      </c>
      <c r="Q1595">
        <v>156</v>
      </c>
      <c r="R1595">
        <v>91</v>
      </c>
      <c r="S1595">
        <v>6.1776654637644475</v>
      </c>
      <c r="T1595">
        <v>15.087380442440031</v>
      </c>
      <c r="U1595" t="s">
        <v>28</v>
      </c>
      <c r="V1595">
        <v>2</v>
      </c>
      <c r="W1595" t="s">
        <v>31</v>
      </c>
      <c r="X1595">
        <v>2</v>
      </c>
      <c r="Y1595" t="s">
        <v>37</v>
      </c>
      <c r="Z1595" t="s">
        <v>33</v>
      </c>
    </row>
    <row r="1596" spans="1:26" x14ac:dyDescent="0.3">
      <c r="A1596">
        <v>67</v>
      </c>
      <c r="B1596" t="s">
        <v>34</v>
      </c>
      <c r="C1596">
        <v>130</v>
      </c>
      <c r="D1596">
        <v>208</v>
      </c>
      <c r="E1596" t="s">
        <v>30</v>
      </c>
      <c r="F1596" t="s">
        <v>29</v>
      </c>
      <c r="G1596" t="s">
        <v>28</v>
      </c>
      <c r="H1596" t="s">
        <v>28</v>
      </c>
      <c r="I1596">
        <v>30.322482603213988</v>
      </c>
      <c r="J1596" t="s">
        <v>28</v>
      </c>
      <c r="K1596" t="s">
        <v>29</v>
      </c>
      <c r="L1596" t="s">
        <v>28</v>
      </c>
      <c r="M1596" t="s">
        <v>27</v>
      </c>
      <c r="N1596" t="s">
        <v>27</v>
      </c>
      <c r="O1596" s="4">
        <v>6.2697700836302506</v>
      </c>
      <c r="P1596" t="s">
        <v>30</v>
      </c>
      <c r="Q1596">
        <v>182</v>
      </c>
      <c r="R1596">
        <v>138</v>
      </c>
      <c r="S1596">
        <v>10.579770821147921</v>
      </c>
      <c r="T1596">
        <v>16.220228349333063</v>
      </c>
      <c r="U1596" t="s">
        <v>28</v>
      </c>
      <c r="V1596">
        <v>2</v>
      </c>
      <c r="W1596" t="s">
        <v>31</v>
      </c>
      <c r="X1596">
        <v>0</v>
      </c>
      <c r="Y1596" t="s">
        <v>41</v>
      </c>
      <c r="Z1596" t="s">
        <v>33</v>
      </c>
    </row>
    <row r="1597" spans="1:26" x14ac:dyDescent="0.3">
      <c r="A1597">
        <v>71</v>
      </c>
      <c r="B1597" t="s">
        <v>26</v>
      </c>
      <c r="C1597">
        <v>151</v>
      </c>
      <c r="D1597">
        <v>223</v>
      </c>
      <c r="E1597" t="s">
        <v>35</v>
      </c>
      <c r="F1597" t="s">
        <v>28</v>
      </c>
      <c r="G1597" t="s">
        <v>28</v>
      </c>
      <c r="H1597" t="s">
        <v>29</v>
      </c>
      <c r="I1597">
        <v>21.123278469709895</v>
      </c>
      <c r="J1597" t="s">
        <v>28</v>
      </c>
      <c r="K1597" t="s">
        <v>29</v>
      </c>
      <c r="L1597" t="s">
        <v>28</v>
      </c>
      <c r="M1597" t="s">
        <v>42</v>
      </c>
      <c r="N1597" t="s">
        <v>30</v>
      </c>
      <c r="O1597" s="4">
        <v>7.3840770468448724</v>
      </c>
      <c r="P1597" t="s">
        <v>30</v>
      </c>
      <c r="Q1597">
        <v>182</v>
      </c>
      <c r="R1597">
        <v>89</v>
      </c>
      <c r="S1597">
        <v>6.5763622641493935</v>
      </c>
      <c r="T1597">
        <v>17.354509708159853</v>
      </c>
      <c r="U1597" t="s">
        <v>28</v>
      </c>
      <c r="V1597">
        <v>2</v>
      </c>
      <c r="W1597" t="s">
        <v>31</v>
      </c>
      <c r="X1597">
        <v>2</v>
      </c>
      <c r="Y1597" t="s">
        <v>37</v>
      </c>
      <c r="Z1597" t="s">
        <v>33</v>
      </c>
    </row>
    <row r="1598" spans="1:26" x14ac:dyDescent="0.3">
      <c r="A1598">
        <v>45</v>
      </c>
      <c r="B1598" t="s">
        <v>26</v>
      </c>
      <c r="C1598">
        <v>151</v>
      </c>
      <c r="D1598">
        <v>172</v>
      </c>
      <c r="E1598" t="s">
        <v>30</v>
      </c>
      <c r="F1598" t="s">
        <v>28</v>
      </c>
      <c r="G1598" t="s">
        <v>28</v>
      </c>
      <c r="H1598" t="s">
        <v>28</v>
      </c>
      <c r="I1598">
        <v>38.692897023101104</v>
      </c>
      <c r="J1598" t="s">
        <v>28</v>
      </c>
      <c r="K1598" t="s">
        <v>28</v>
      </c>
      <c r="L1598" t="s">
        <v>29</v>
      </c>
      <c r="M1598" t="s">
        <v>42</v>
      </c>
      <c r="N1598" t="s">
        <v>27</v>
      </c>
      <c r="O1598" s="4">
        <v>7.897516432500483</v>
      </c>
      <c r="P1598" t="s">
        <v>27</v>
      </c>
      <c r="Q1598">
        <v>214</v>
      </c>
      <c r="R1598">
        <v>134</v>
      </c>
      <c r="S1598">
        <v>13.710263176365546</v>
      </c>
      <c r="T1598">
        <v>13.832577743048283</v>
      </c>
      <c r="U1598" t="s">
        <v>28</v>
      </c>
      <c r="V1598">
        <v>1</v>
      </c>
      <c r="W1598" t="s">
        <v>38</v>
      </c>
      <c r="X1598">
        <v>2</v>
      </c>
      <c r="Y1598" t="s">
        <v>41</v>
      </c>
      <c r="Z1598" t="s">
        <v>36</v>
      </c>
    </row>
    <row r="1599" spans="1:26" x14ac:dyDescent="0.3">
      <c r="A1599">
        <v>66</v>
      </c>
      <c r="B1599" t="s">
        <v>34</v>
      </c>
      <c r="C1599">
        <v>177</v>
      </c>
      <c r="D1599">
        <v>228</v>
      </c>
      <c r="E1599" t="s">
        <v>30</v>
      </c>
      <c r="F1599" t="s">
        <v>28</v>
      </c>
      <c r="G1599" t="s">
        <v>28</v>
      </c>
      <c r="H1599" t="s">
        <v>28</v>
      </c>
      <c r="I1599">
        <v>18.215224587464377</v>
      </c>
      <c r="J1599" t="s">
        <v>28</v>
      </c>
      <c r="K1599" t="s">
        <v>29</v>
      </c>
      <c r="L1599" t="s">
        <v>29</v>
      </c>
      <c r="M1599" t="s">
        <v>35</v>
      </c>
      <c r="N1599" t="s">
        <v>27</v>
      </c>
      <c r="O1599" s="4">
        <v>5.4617714138816087</v>
      </c>
      <c r="P1599" t="s">
        <v>27</v>
      </c>
      <c r="Q1599">
        <v>175</v>
      </c>
      <c r="R1599">
        <v>152</v>
      </c>
      <c r="S1599">
        <v>6.2565769765437445</v>
      </c>
      <c r="T1599">
        <v>6.794079012496999</v>
      </c>
      <c r="U1599" t="s">
        <v>28</v>
      </c>
      <c r="V1599">
        <v>2</v>
      </c>
      <c r="W1599" t="s">
        <v>31</v>
      </c>
      <c r="X1599">
        <v>2</v>
      </c>
      <c r="Y1599" t="s">
        <v>40</v>
      </c>
      <c r="Z1599" t="s">
        <v>33</v>
      </c>
    </row>
    <row r="1600" spans="1:26" x14ac:dyDescent="0.3">
      <c r="A1600">
        <v>67</v>
      </c>
      <c r="B1600" t="s">
        <v>34</v>
      </c>
      <c r="C1600">
        <v>169</v>
      </c>
      <c r="D1600">
        <v>172</v>
      </c>
      <c r="E1600" t="s">
        <v>30</v>
      </c>
      <c r="F1600" t="s">
        <v>29</v>
      </c>
      <c r="G1600" t="s">
        <v>29</v>
      </c>
      <c r="H1600" t="s">
        <v>29</v>
      </c>
      <c r="I1600">
        <v>22.12668014690005</v>
      </c>
      <c r="J1600" t="s">
        <v>29</v>
      </c>
      <c r="K1600" t="s">
        <v>29</v>
      </c>
      <c r="L1600" t="s">
        <v>29</v>
      </c>
      <c r="M1600" t="s">
        <v>35</v>
      </c>
      <c r="N1600" t="s">
        <v>35</v>
      </c>
      <c r="O1600" s="4">
        <v>9.532308028619541</v>
      </c>
      <c r="P1600" t="s">
        <v>27</v>
      </c>
      <c r="Q1600">
        <v>259</v>
      </c>
      <c r="R1600">
        <v>98</v>
      </c>
      <c r="S1600">
        <v>1.6044833526004227</v>
      </c>
      <c r="T1600">
        <v>11.578442509072875</v>
      </c>
      <c r="U1600" t="s">
        <v>28</v>
      </c>
      <c r="V1600">
        <v>5</v>
      </c>
      <c r="W1600" t="s">
        <v>43</v>
      </c>
      <c r="X1600">
        <v>2</v>
      </c>
      <c r="Y1600" t="s">
        <v>37</v>
      </c>
      <c r="Z1600" t="s">
        <v>33</v>
      </c>
    </row>
    <row r="1601" spans="1:26" x14ac:dyDescent="0.3">
      <c r="A1601">
        <v>47</v>
      </c>
      <c r="B1601" t="s">
        <v>34</v>
      </c>
      <c r="C1601">
        <v>157</v>
      </c>
      <c r="D1601">
        <v>250</v>
      </c>
      <c r="E1601" t="s">
        <v>30</v>
      </c>
      <c r="F1601" t="s">
        <v>28</v>
      </c>
      <c r="G1601" t="s">
        <v>29</v>
      </c>
      <c r="H1601" t="s">
        <v>28</v>
      </c>
      <c r="I1601">
        <v>25.60242827691626</v>
      </c>
      <c r="J1601" t="s">
        <v>28</v>
      </c>
      <c r="K1601" t="s">
        <v>29</v>
      </c>
      <c r="L1601" t="s">
        <v>29</v>
      </c>
      <c r="M1601" t="s">
        <v>35</v>
      </c>
      <c r="N1601" t="s">
        <v>35</v>
      </c>
      <c r="O1601" s="4">
        <v>5.5940632957205425</v>
      </c>
      <c r="P1601" t="s">
        <v>35</v>
      </c>
      <c r="Q1601">
        <v>252</v>
      </c>
      <c r="R1601">
        <v>118</v>
      </c>
      <c r="S1601">
        <v>14.737572927325781</v>
      </c>
      <c r="T1601">
        <v>10.677299339399369</v>
      </c>
      <c r="U1601" t="s">
        <v>28</v>
      </c>
      <c r="V1601">
        <v>2</v>
      </c>
      <c r="W1601" t="s">
        <v>31</v>
      </c>
      <c r="X1601">
        <v>2</v>
      </c>
      <c r="Y1601" t="s">
        <v>32</v>
      </c>
      <c r="Z1601" t="s">
        <v>36</v>
      </c>
    </row>
    <row r="1602" spans="1:26" x14ac:dyDescent="0.3">
      <c r="A1602">
        <v>55</v>
      </c>
      <c r="B1602" t="s">
        <v>26</v>
      </c>
      <c r="C1602">
        <v>174</v>
      </c>
      <c r="D1602">
        <v>293</v>
      </c>
      <c r="E1602" t="s">
        <v>35</v>
      </c>
      <c r="F1602" t="s">
        <v>29</v>
      </c>
      <c r="G1602" t="s">
        <v>29</v>
      </c>
      <c r="H1602" t="s">
        <v>29</v>
      </c>
      <c r="I1602">
        <v>36.842147614016639</v>
      </c>
      <c r="J1602" t="s">
        <v>29</v>
      </c>
      <c r="K1602" t="s">
        <v>29</v>
      </c>
      <c r="L1602" t="s">
        <v>29</v>
      </c>
      <c r="M1602" t="s">
        <v>30</v>
      </c>
      <c r="N1602" t="s">
        <v>30</v>
      </c>
      <c r="O1602" s="4">
        <v>7.989045144285754</v>
      </c>
      <c r="P1602" t="s">
        <v>27</v>
      </c>
      <c r="Q1602">
        <v>163</v>
      </c>
      <c r="R1602">
        <v>88</v>
      </c>
      <c r="S1602">
        <v>13.951123387219761</v>
      </c>
      <c r="T1602">
        <v>7.5662097811040621</v>
      </c>
      <c r="U1602" t="s">
        <v>28</v>
      </c>
      <c r="V1602">
        <v>5</v>
      </c>
      <c r="W1602" t="s">
        <v>43</v>
      </c>
      <c r="X1602">
        <v>1</v>
      </c>
      <c r="Y1602" t="s">
        <v>41</v>
      </c>
      <c r="Z1602" t="s">
        <v>33</v>
      </c>
    </row>
    <row r="1603" spans="1:26" x14ac:dyDescent="0.3">
      <c r="A1603">
        <v>80</v>
      </c>
      <c r="B1603" t="s">
        <v>34</v>
      </c>
      <c r="C1603">
        <v>129</v>
      </c>
      <c r="D1603">
        <v>260</v>
      </c>
      <c r="E1603" t="s">
        <v>30</v>
      </c>
      <c r="F1603" t="s">
        <v>28</v>
      </c>
      <c r="G1603" t="s">
        <v>29</v>
      </c>
      <c r="H1603" t="s">
        <v>29</v>
      </c>
      <c r="I1603">
        <v>30.757449420456812</v>
      </c>
      <c r="J1603" t="s">
        <v>29</v>
      </c>
      <c r="K1603" t="s">
        <v>29</v>
      </c>
      <c r="L1603" t="s">
        <v>29</v>
      </c>
      <c r="M1603" t="s">
        <v>27</v>
      </c>
      <c r="N1603" t="s">
        <v>27</v>
      </c>
      <c r="O1603" s="4">
        <v>9.2890686527570647</v>
      </c>
      <c r="P1603" t="s">
        <v>30</v>
      </c>
      <c r="Q1603">
        <v>103</v>
      </c>
      <c r="R1603">
        <v>87</v>
      </c>
      <c r="S1603">
        <v>13.3854739480894</v>
      </c>
      <c r="T1603">
        <v>13.321775323992451</v>
      </c>
      <c r="U1603" t="s">
        <v>28</v>
      </c>
      <c r="V1603">
        <v>4</v>
      </c>
      <c r="W1603" t="s">
        <v>43</v>
      </c>
      <c r="X1603">
        <v>2</v>
      </c>
      <c r="Y1603" t="s">
        <v>41</v>
      </c>
      <c r="Z1603" t="s">
        <v>33</v>
      </c>
    </row>
    <row r="1604" spans="1:26" x14ac:dyDescent="0.3">
      <c r="A1604">
        <v>21</v>
      </c>
      <c r="B1604" t="s">
        <v>26</v>
      </c>
      <c r="C1604">
        <v>141</v>
      </c>
      <c r="D1604">
        <v>166</v>
      </c>
      <c r="E1604" t="s">
        <v>30</v>
      </c>
      <c r="F1604" t="s">
        <v>28</v>
      </c>
      <c r="G1604" t="s">
        <v>29</v>
      </c>
      <c r="H1604" t="s">
        <v>29</v>
      </c>
      <c r="I1604">
        <v>33.29046101702744</v>
      </c>
      <c r="J1604" t="s">
        <v>28</v>
      </c>
      <c r="K1604" t="s">
        <v>29</v>
      </c>
      <c r="L1604" t="s">
        <v>29</v>
      </c>
      <c r="M1604" t="s">
        <v>35</v>
      </c>
      <c r="N1604" t="s">
        <v>27</v>
      </c>
      <c r="O1604" s="4">
        <v>6.7416165941787867</v>
      </c>
      <c r="P1604" t="s">
        <v>27</v>
      </c>
      <c r="Q1604">
        <v>266</v>
      </c>
      <c r="R1604">
        <v>134</v>
      </c>
      <c r="S1604">
        <v>9.705842355847901</v>
      </c>
      <c r="T1604">
        <v>11.863877915275618</v>
      </c>
      <c r="U1604" t="s">
        <v>28</v>
      </c>
      <c r="V1604">
        <v>3</v>
      </c>
      <c r="W1604" t="s">
        <v>31</v>
      </c>
      <c r="X1604">
        <v>2</v>
      </c>
      <c r="Y1604" t="s">
        <v>41</v>
      </c>
      <c r="Z1604" t="s">
        <v>39</v>
      </c>
    </row>
    <row r="1605" spans="1:26" x14ac:dyDescent="0.3">
      <c r="A1605">
        <v>18</v>
      </c>
      <c r="B1605" t="s">
        <v>26</v>
      </c>
      <c r="C1605">
        <v>174</v>
      </c>
      <c r="D1605">
        <v>235</v>
      </c>
      <c r="E1605" t="s">
        <v>27</v>
      </c>
      <c r="F1605" t="s">
        <v>28</v>
      </c>
      <c r="G1605" t="s">
        <v>28</v>
      </c>
      <c r="H1605" t="s">
        <v>28</v>
      </c>
      <c r="I1605">
        <v>25.500055143966684</v>
      </c>
      <c r="J1605" t="s">
        <v>29</v>
      </c>
      <c r="K1605" t="s">
        <v>28</v>
      </c>
      <c r="L1605" t="s">
        <v>29</v>
      </c>
      <c r="M1605" t="s">
        <v>42</v>
      </c>
      <c r="N1605" t="s">
        <v>35</v>
      </c>
      <c r="O1605" s="4">
        <v>8.2701076097661694</v>
      </c>
      <c r="P1605" t="s">
        <v>27</v>
      </c>
      <c r="Q1605">
        <v>229</v>
      </c>
      <c r="R1605">
        <v>156</v>
      </c>
      <c r="S1605">
        <v>6.0305431083955519</v>
      </c>
      <c r="T1605">
        <v>7.5474446760240923</v>
      </c>
      <c r="U1605" t="s">
        <v>28</v>
      </c>
      <c r="V1605">
        <v>2</v>
      </c>
      <c r="W1605" t="s">
        <v>31</v>
      </c>
      <c r="X1605">
        <v>2</v>
      </c>
      <c r="Y1605" t="s">
        <v>32</v>
      </c>
      <c r="Z1605" t="s">
        <v>39</v>
      </c>
    </row>
    <row r="1606" spans="1:26" x14ac:dyDescent="0.3">
      <c r="A1606">
        <v>25</v>
      </c>
      <c r="B1606" t="s">
        <v>34</v>
      </c>
      <c r="C1606">
        <v>136</v>
      </c>
      <c r="D1606">
        <v>188</v>
      </c>
      <c r="E1606" t="s">
        <v>35</v>
      </c>
      <c r="F1606" t="s">
        <v>28</v>
      </c>
      <c r="G1606" t="s">
        <v>28</v>
      </c>
      <c r="H1606" t="s">
        <v>28</v>
      </c>
      <c r="I1606">
        <v>38.691914016812014</v>
      </c>
      <c r="J1606" t="s">
        <v>29</v>
      </c>
      <c r="K1606" t="s">
        <v>29</v>
      </c>
      <c r="L1606" t="s">
        <v>29</v>
      </c>
      <c r="M1606" t="s">
        <v>35</v>
      </c>
      <c r="N1606" t="s">
        <v>30</v>
      </c>
      <c r="O1606" s="4">
        <v>4.5123283481709837</v>
      </c>
      <c r="P1606" t="s">
        <v>35</v>
      </c>
      <c r="Q1606">
        <v>298</v>
      </c>
      <c r="R1606">
        <v>120</v>
      </c>
      <c r="S1606">
        <v>5.6209766536591568</v>
      </c>
      <c r="T1606">
        <v>14.080314892318784</v>
      </c>
      <c r="U1606" t="s">
        <v>28</v>
      </c>
      <c r="V1606">
        <v>3</v>
      </c>
      <c r="W1606" t="s">
        <v>31</v>
      </c>
      <c r="X1606">
        <v>2</v>
      </c>
      <c r="Y1606" t="s">
        <v>41</v>
      </c>
      <c r="Z1606" t="s">
        <v>39</v>
      </c>
    </row>
    <row r="1607" spans="1:26" x14ac:dyDescent="0.3">
      <c r="A1607">
        <v>46</v>
      </c>
      <c r="B1607" t="s">
        <v>34</v>
      </c>
      <c r="C1607">
        <v>141</v>
      </c>
      <c r="D1607">
        <v>190</v>
      </c>
      <c r="E1607" t="s">
        <v>27</v>
      </c>
      <c r="F1607" t="s">
        <v>29</v>
      </c>
      <c r="G1607" t="s">
        <v>29</v>
      </c>
      <c r="H1607" t="s">
        <v>29</v>
      </c>
      <c r="I1607">
        <v>18.589320348328016</v>
      </c>
      <c r="J1607" t="s">
        <v>29</v>
      </c>
      <c r="K1607" t="s">
        <v>29</v>
      </c>
      <c r="L1607" t="s">
        <v>29</v>
      </c>
      <c r="M1607" t="s">
        <v>27</v>
      </c>
      <c r="N1607" t="s">
        <v>30</v>
      </c>
      <c r="O1607" s="4">
        <v>8.6681187368452814</v>
      </c>
      <c r="P1607" t="s">
        <v>30</v>
      </c>
      <c r="Q1607">
        <v>183</v>
      </c>
      <c r="R1607">
        <v>87</v>
      </c>
      <c r="S1607">
        <v>4.5922025962895887</v>
      </c>
      <c r="T1607">
        <v>6.841554470991305</v>
      </c>
      <c r="U1607" t="s">
        <v>28</v>
      </c>
      <c r="V1607">
        <v>5</v>
      </c>
      <c r="W1607" t="s">
        <v>43</v>
      </c>
      <c r="X1607">
        <v>1</v>
      </c>
      <c r="Y1607" t="s">
        <v>37</v>
      </c>
      <c r="Z1607" t="s">
        <v>36</v>
      </c>
    </row>
    <row r="1608" spans="1:26" x14ac:dyDescent="0.3">
      <c r="A1608">
        <v>72</v>
      </c>
      <c r="B1608" t="s">
        <v>26</v>
      </c>
      <c r="C1608">
        <v>162</v>
      </c>
      <c r="D1608">
        <v>197</v>
      </c>
      <c r="E1608" t="s">
        <v>35</v>
      </c>
      <c r="F1608" t="s">
        <v>29</v>
      </c>
      <c r="G1608" t="s">
        <v>29</v>
      </c>
      <c r="H1608" t="s">
        <v>29</v>
      </c>
      <c r="I1608">
        <v>20.220430884967328</v>
      </c>
      <c r="J1608" t="s">
        <v>28</v>
      </c>
      <c r="K1608" t="s">
        <v>29</v>
      </c>
      <c r="L1608" t="s">
        <v>29</v>
      </c>
      <c r="M1608" t="s">
        <v>30</v>
      </c>
      <c r="N1608" t="s">
        <v>27</v>
      </c>
      <c r="O1608" s="4">
        <v>8.5339419943093588</v>
      </c>
      <c r="P1608" t="s">
        <v>30</v>
      </c>
      <c r="Q1608">
        <v>135</v>
      </c>
      <c r="R1608">
        <v>92</v>
      </c>
      <c r="S1608">
        <v>10.274894404327831</v>
      </c>
      <c r="T1608">
        <v>12.924769901826688</v>
      </c>
      <c r="U1608" t="s">
        <v>28</v>
      </c>
      <c r="V1608">
        <v>4</v>
      </c>
      <c r="W1608" t="s">
        <v>43</v>
      </c>
      <c r="X1608">
        <v>1</v>
      </c>
      <c r="Y1608" t="s">
        <v>37</v>
      </c>
      <c r="Z1608" t="s">
        <v>33</v>
      </c>
    </row>
    <row r="1609" spans="1:26" x14ac:dyDescent="0.3">
      <c r="A1609">
        <v>56</v>
      </c>
      <c r="B1609" t="s">
        <v>34</v>
      </c>
      <c r="C1609">
        <v>138</v>
      </c>
      <c r="D1609">
        <v>226</v>
      </c>
      <c r="E1609" t="s">
        <v>35</v>
      </c>
      <c r="F1609" t="s">
        <v>29</v>
      </c>
      <c r="G1609" t="s">
        <v>29</v>
      </c>
      <c r="H1609" t="s">
        <v>28</v>
      </c>
      <c r="I1609">
        <v>38.362184309807063</v>
      </c>
      <c r="J1609" t="s">
        <v>28</v>
      </c>
      <c r="K1609" t="s">
        <v>29</v>
      </c>
      <c r="L1609" t="s">
        <v>29</v>
      </c>
      <c r="M1609" t="s">
        <v>27</v>
      </c>
      <c r="N1609" t="s">
        <v>35</v>
      </c>
      <c r="O1609" s="4">
        <v>6.4636283902669005</v>
      </c>
      <c r="P1609" t="s">
        <v>35</v>
      </c>
      <c r="Q1609">
        <v>287</v>
      </c>
      <c r="R1609">
        <v>156</v>
      </c>
      <c r="S1609">
        <v>4.4543292402068939</v>
      </c>
      <c r="T1609">
        <v>9.7564282597583372</v>
      </c>
      <c r="U1609" t="s">
        <v>28</v>
      </c>
      <c r="V1609">
        <v>3</v>
      </c>
      <c r="W1609" t="s">
        <v>31</v>
      </c>
      <c r="X1609">
        <v>0</v>
      </c>
      <c r="Y1609" t="s">
        <v>41</v>
      </c>
      <c r="Z1609" t="s">
        <v>33</v>
      </c>
    </row>
    <row r="1610" spans="1:26" x14ac:dyDescent="0.3">
      <c r="A1610">
        <v>20</v>
      </c>
      <c r="B1610" t="s">
        <v>34</v>
      </c>
      <c r="C1610">
        <v>136</v>
      </c>
      <c r="D1610">
        <v>150</v>
      </c>
      <c r="E1610" t="s">
        <v>35</v>
      </c>
      <c r="F1610" t="s">
        <v>29</v>
      </c>
      <c r="G1610" t="s">
        <v>29</v>
      </c>
      <c r="H1610" t="s">
        <v>28</v>
      </c>
      <c r="I1610">
        <v>38.791135778950853</v>
      </c>
      <c r="J1610" t="s">
        <v>29</v>
      </c>
      <c r="K1610" t="s">
        <v>29</v>
      </c>
      <c r="L1610" t="s">
        <v>28</v>
      </c>
      <c r="M1610" t="s">
        <v>27</v>
      </c>
      <c r="N1610" t="s">
        <v>30</v>
      </c>
      <c r="O1610" s="4">
        <v>5.8807460362600406</v>
      </c>
      <c r="P1610" t="s">
        <v>30</v>
      </c>
      <c r="Q1610">
        <v>116</v>
      </c>
      <c r="R1610">
        <v>134</v>
      </c>
      <c r="S1610">
        <v>5.1298162789073141</v>
      </c>
      <c r="T1610">
        <v>13.671353877184915</v>
      </c>
      <c r="U1610" t="s">
        <v>28</v>
      </c>
      <c r="V1610">
        <v>3</v>
      </c>
      <c r="W1610" t="s">
        <v>31</v>
      </c>
      <c r="X1610">
        <v>0</v>
      </c>
      <c r="Y1610" t="s">
        <v>41</v>
      </c>
      <c r="Z1610" t="s">
        <v>39</v>
      </c>
    </row>
    <row r="1611" spans="1:26" x14ac:dyDescent="0.3">
      <c r="A1611">
        <v>49</v>
      </c>
      <c r="B1611" t="s">
        <v>26</v>
      </c>
      <c r="C1611">
        <v>143</v>
      </c>
      <c r="D1611">
        <v>266</v>
      </c>
      <c r="E1611" t="s">
        <v>35</v>
      </c>
      <c r="F1611" t="s">
        <v>28</v>
      </c>
      <c r="G1611" t="s">
        <v>28</v>
      </c>
      <c r="H1611" t="s">
        <v>29</v>
      </c>
      <c r="I1611">
        <v>28.792562081875008</v>
      </c>
      <c r="J1611" t="s">
        <v>29</v>
      </c>
      <c r="K1611" t="s">
        <v>29</v>
      </c>
      <c r="L1611" t="s">
        <v>29</v>
      </c>
      <c r="M1611" t="s">
        <v>42</v>
      </c>
      <c r="N1611" t="s">
        <v>30</v>
      </c>
      <c r="O1611" s="4">
        <v>6.2811995246704955</v>
      </c>
      <c r="P1611" t="s">
        <v>35</v>
      </c>
      <c r="Q1611">
        <v>185</v>
      </c>
      <c r="R1611">
        <v>160</v>
      </c>
      <c r="S1611">
        <v>7.4891097979659369</v>
      </c>
      <c r="T1611">
        <v>15.210681003931679</v>
      </c>
      <c r="U1611" t="s">
        <v>28</v>
      </c>
      <c r="V1611">
        <v>4</v>
      </c>
      <c r="W1611" t="s">
        <v>43</v>
      </c>
      <c r="X1611">
        <v>1</v>
      </c>
      <c r="Y1611" t="s">
        <v>32</v>
      </c>
      <c r="Z1611" t="s">
        <v>36</v>
      </c>
    </row>
    <row r="1612" spans="1:26" x14ac:dyDescent="0.3">
      <c r="A1612">
        <v>27</v>
      </c>
      <c r="B1612" t="s">
        <v>26</v>
      </c>
      <c r="C1612">
        <v>155</v>
      </c>
      <c r="D1612">
        <v>168</v>
      </c>
      <c r="E1612" t="s">
        <v>35</v>
      </c>
      <c r="F1612" t="s">
        <v>28</v>
      </c>
      <c r="G1612" t="s">
        <v>28</v>
      </c>
      <c r="H1612" t="s">
        <v>28</v>
      </c>
      <c r="I1612">
        <v>30.682137278954475</v>
      </c>
      <c r="J1612" t="s">
        <v>29</v>
      </c>
      <c r="K1612" t="s">
        <v>29</v>
      </c>
      <c r="L1612" t="s">
        <v>29</v>
      </c>
      <c r="M1612" t="s">
        <v>42</v>
      </c>
      <c r="N1612" t="s">
        <v>35</v>
      </c>
      <c r="O1612" s="4">
        <v>4.5433984179255136</v>
      </c>
      <c r="P1612" t="s">
        <v>27</v>
      </c>
      <c r="Q1612">
        <v>350</v>
      </c>
      <c r="R1612">
        <v>99</v>
      </c>
      <c r="S1612">
        <v>6.6893732664206587</v>
      </c>
      <c r="T1612">
        <v>19.208487559600165</v>
      </c>
      <c r="U1612" t="s">
        <v>28</v>
      </c>
      <c r="V1612">
        <v>3</v>
      </c>
      <c r="W1612" t="s">
        <v>31</v>
      </c>
      <c r="X1612">
        <v>1</v>
      </c>
      <c r="Y1612" t="s">
        <v>41</v>
      </c>
      <c r="Z1612" t="s">
        <v>39</v>
      </c>
    </row>
    <row r="1613" spans="1:26" x14ac:dyDescent="0.3">
      <c r="A1613">
        <v>27</v>
      </c>
      <c r="B1613" t="s">
        <v>26</v>
      </c>
      <c r="C1613">
        <v>151</v>
      </c>
      <c r="D1613">
        <v>208</v>
      </c>
      <c r="E1613" t="s">
        <v>30</v>
      </c>
      <c r="F1613" t="s">
        <v>29</v>
      </c>
      <c r="G1613" t="s">
        <v>29</v>
      </c>
      <c r="H1613" t="s">
        <v>28</v>
      </c>
      <c r="I1613">
        <v>37.85583281137643</v>
      </c>
      <c r="J1613" t="s">
        <v>29</v>
      </c>
      <c r="K1613" t="s">
        <v>29</v>
      </c>
      <c r="L1613" t="s">
        <v>28</v>
      </c>
      <c r="M1613" t="s">
        <v>27</v>
      </c>
      <c r="N1613" t="s">
        <v>30</v>
      </c>
      <c r="O1613" s="4">
        <v>7.8268338400069988</v>
      </c>
      <c r="P1613" t="s">
        <v>35</v>
      </c>
      <c r="Q1613">
        <v>203</v>
      </c>
      <c r="R1613">
        <v>148</v>
      </c>
      <c r="S1613">
        <v>0.72970365406348436</v>
      </c>
      <c r="T1613">
        <v>14.175354131922902</v>
      </c>
      <c r="U1613" t="s">
        <v>28</v>
      </c>
      <c r="V1613">
        <v>3</v>
      </c>
      <c r="W1613" t="s">
        <v>31</v>
      </c>
      <c r="X1613">
        <v>1</v>
      </c>
      <c r="Y1613" t="s">
        <v>41</v>
      </c>
      <c r="Z1613" t="s">
        <v>39</v>
      </c>
    </row>
    <row r="1614" spans="1:26" x14ac:dyDescent="0.3">
      <c r="A1614">
        <v>36</v>
      </c>
      <c r="B1614" t="s">
        <v>34</v>
      </c>
      <c r="C1614">
        <v>177</v>
      </c>
      <c r="D1614">
        <v>256</v>
      </c>
      <c r="E1614" t="s">
        <v>35</v>
      </c>
      <c r="F1614" t="s">
        <v>29</v>
      </c>
      <c r="G1614" t="s">
        <v>29</v>
      </c>
      <c r="H1614" t="s">
        <v>28</v>
      </c>
      <c r="I1614">
        <v>36.775555786580689</v>
      </c>
      <c r="J1614" t="s">
        <v>28</v>
      </c>
      <c r="K1614" t="s">
        <v>28</v>
      </c>
      <c r="L1614" t="s">
        <v>28</v>
      </c>
      <c r="M1614" t="s">
        <v>30</v>
      </c>
      <c r="N1614" t="s">
        <v>27</v>
      </c>
      <c r="O1614" s="4">
        <v>9.4781933439305988</v>
      </c>
      <c r="P1614" t="s">
        <v>35</v>
      </c>
      <c r="Q1614">
        <v>348</v>
      </c>
      <c r="R1614">
        <v>104</v>
      </c>
      <c r="S1614">
        <v>6.4505966079044219</v>
      </c>
      <c r="T1614">
        <v>10.069414775450104</v>
      </c>
      <c r="U1614" t="s">
        <v>28</v>
      </c>
      <c r="V1614">
        <v>1</v>
      </c>
      <c r="W1614" t="s">
        <v>38</v>
      </c>
      <c r="X1614">
        <v>1</v>
      </c>
      <c r="Y1614" t="s">
        <v>41</v>
      </c>
      <c r="Z1614" t="s">
        <v>36</v>
      </c>
    </row>
    <row r="1615" spans="1:26" x14ac:dyDescent="0.3">
      <c r="A1615">
        <v>63</v>
      </c>
      <c r="B1615" t="s">
        <v>26</v>
      </c>
      <c r="C1615">
        <v>175</v>
      </c>
      <c r="D1615">
        <v>287</v>
      </c>
      <c r="E1615" t="s">
        <v>30</v>
      </c>
      <c r="F1615" t="s">
        <v>29</v>
      </c>
      <c r="G1615" t="s">
        <v>29</v>
      </c>
      <c r="H1615" t="s">
        <v>28</v>
      </c>
      <c r="I1615">
        <v>36.96294135679571</v>
      </c>
      <c r="J1615" t="s">
        <v>29</v>
      </c>
      <c r="K1615" t="s">
        <v>29</v>
      </c>
      <c r="L1615" t="s">
        <v>28</v>
      </c>
      <c r="M1615" t="s">
        <v>35</v>
      </c>
      <c r="N1615" t="s">
        <v>35</v>
      </c>
      <c r="O1615" s="4">
        <v>7.9943572713556748</v>
      </c>
      <c r="P1615" t="s">
        <v>30</v>
      </c>
      <c r="Q1615">
        <v>395</v>
      </c>
      <c r="R1615">
        <v>95</v>
      </c>
      <c r="S1615">
        <v>7.3365405941724946</v>
      </c>
      <c r="T1615">
        <v>17.56798131564204</v>
      </c>
      <c r="U1615" t="s">
        <v>28</v>
      </c>
      <c r="V1615">
        <v>3</v>
      </c>
      <c r="W1615" t="s">
        <v>31</v>
      </c>
      <c r="X1615">
        <v>2</v>
      </c>
      <c r="Y1615" t="s">
        <v>41</v>
      </c>
      <c r="Z1615" t="s">
        <v>33</v>
      </c>
    </row>
    <row r="1616" spans="1:26" x14ac:dyDescent="0.3">
      <c r="A1616">
        <v>51</v>
      </c>
      <c r="B1616" t="s">
        <v>26</v>
      </c>
      <c r="C1616">
        <v>177</v>
      </c>
      <c r="D1616">
        <v>177</v>
      </c>
      <c r="E1616" t="s">
        <v>35</v>
      </c>
      <c r="F1616" t="s">
        <v>28</v>
      </c>
      <c r="G1616" t="s">
        <v>29</v>
      </c>
      <c r="H1616" t="s">
        <v>29</v>
      </c>
      <c r="I1616">
        <v>26.179283241009834</v>
      </c>
      <c r="J1616" t="s">
        <v>29</v>
      </c>
      <c r="K1616" t="s">
        <v>28</v>
      </c>
      <c r="L1616" t="s">
        <v>28</v>
      </c>
      <c r="M1616" t="s">
        <v>42</v>
      </c>
      <c r="N1616" t="s">
        <v>27</v>
      </c>
      <c r="O1616" s="4">
        <v>7.4831237616565494</v>
      </c>
      <c r="P1616" t="s">
        <v>27</v>
      </c>
      <c r="Q1616">
        <v>305</v>
      </c>
      <c r="R1616">
        <v>122</v>
      </c>
      <c r="S1616">
        <v>8.359804364215881</v>
      </c>
      <c r="T1616">
        <v>15.207582174618844</v>
      </c>
      <c r="U1616" t="s">
        <v>28</v>
      </c>
      <c r="V1616">
        <v>2</v>
      </c>
      <c r="W1616" t="s">
        <v>31</v>
      </c>
      <c r="X1616">
        <v>2</v>
      </c>
      <c r="Y1616" t="s">
        <v>32</v>
      </c>
      <c r="Z1616" t="s">
        <v>33</v>
      </c>
    </row>
    <row r="1617" spans="1:26" x14ac:dyDescent="0.3">
      <c r="A1617">
        <v>77</v>
      </c>
      <c r="B1617" t="s">
        <v>34</v>
      </c>
      <c r="C1617">
        <v>165</v>
      </c>
      <c r="D1617">
        <v>183</v>
      </c>
      <c r="E1617" t="s">
        <v>30</v>
      </c>
      <c r="F1617" t="s">
        <v>28</v>
      </c>
      <c r="G1617" t="s">
        <v>29</v>
      </c>
      <c r="H1617" t="s">
        <v>28</v>
      </c>
      <c r="I1617">
        <v>36.272052436348794</v>
      </c>
      <c r="J1617" t="s">
        <v>29</v>
      </c>
      <c r="K1617" t="s">
        <v>28</v>
      </c>
      <c r="L1617" t="s">
        <v>29</v>
      </c>
      <c r="M1617" t="s">
        <v>27</v>
      </c>
      <c r="N1617" t="s">
        <v>27</v>
      </c>
      <c r="O1617" s="4">
        <v>9.9442247227036074</v>
      </c>
      <c r="P1617" t="s">
        <v>27</v>
      </c>
      <c r="Q1617">
        <v>365</v>
      </c>
      <c r="R1617">
        <v>138</v>
      </c>
      <c r="S1617">
        <v>13.040486968635365</v>
      </c>
      <c r="T1617">
        <v>11.263050047214794</v>
      </c>
      <c r="U1617" t="s">
        <v>28</v>
      </c>
      <c r="V1617">
        <v>2</v>
      </c>
      <c r="W1617" t="s">
        <v>31</v>
      </c>
      <c r="X1617">
        <v>2</v>
      </c>
      <c r="Y1617" t="s">
        <v>41</v>
      </c>
      <c r="Z1617" t="s">
        <v>33</v>
      </c>
    </row>
    <row r="1618" spans="1:26" x14ac:dyDescent="0.3">
      <c r="A1618">
        <v>50</v>
      </c>
      <c r="B1618" t="s">
        <v>34</v>
      </c>
      <c r="C1618">
        <v>178</v>
      </c>
      <c r="D1618">
        <v>188</v>
      </c>
      <c r="E1618" t="s">
        <v>27</v>
      </c>
      <c r="F1618" t="s">
        <v>29</v>
      </c>
      <c r="G1618" t="s">
        <v>29</v>
      </c>
      <c r="H1618" t="s">
        <v>28</v>
      </c>
      <c r="I1618">
        <v>19.524833224952204</v>
      </c>
      <c r="J1618" t="s">
        <v>28</v>
      </c>
      <c r="K1618" t="s">
        <v>28</v>
      </c>
      <c r="L1618" t="s">
        <v>29</v>
      </c>
      <c r="M1618" t="s">
        <v>42</v>
      </c>
      <c r="N1618" t="s">
        <v>35</v>
      </c>
      <c r="O1618" s="4">
        <v>7.2510287858504032</v>
      </c>
      <c r="P1618" t="s">
        <v>35</v>
      </c>
      <c r="Q1618">
        <v>309</v>
      </c>
      <c r="R1618">
        <v>152</v>
      </c>
      <c r="S1618">
        <v>5.219337626600387</v>
      </c>
      <c r="T1618">
        <v>5.8314138026485915</v>
      </c>
      <c r="U1618" t="s">
        <v>28</v>
      </c>
      <c r="V1618">
        <v>2</v>
      </c>
      <c r="W1618" t="s">
        <v>31</v>
      </c>
      <c r="X1618">
        <v>1</v>
      </c>
      <c r="Y1618" t="s">
        <v>37</v>
      </c>
      <c r="Z1618" t="s">
        <v>36</v>
      </c>
    </row>
    <row r="1619" spans="1:26" x14ac:dyDescent="0.3">
      <c r="A1619">
        <v>40</v>
      </c>
      <c r="B1619" t="s">
        <v>26</v>
      </c>
      <c r="C1619">
        <v>171</v>
      </c>
      <c r="D1619">
        <v>275</v>
      </c>
      <c r="E1619" t="s">
        <v>27</v>
      </c>
      <c r="F1619" t="s">
        <v>28</v>
      </c>
      <c r="G1619" t="s">
        <v>28</v>
      </c>
      <c r="H1619" t="s">
        <v>29</v>
      </c>
      <c r="I1619">
        <v>28.713218442022086</v>
      </c>
      <c r="J1619" t="s">
        <v>29</v>
      </c>
      <c r="K1619" t="s">
        <v>28</v>
      </c>
      <c r="L1619" t="s">
        <v>29</v>
      </c>
      <c r="M1619" t="s">
        <v>35</v>
      </c>
      <c r="N1619" t="s">
        <v>30</v>
      </c>
      <c r="O1619" s="4">
        <v>6.0749866825437842</v>
      </c>
      <c r="P1619" t="s">
        <v>30</v>
      </c>
      <c r="Q1619">
        <v>262</v>
      </c>
      <c r="R1619">
        <v>114</v>
      </c>
      <c r="S1619">
        <v>10.508047627876339</v>
      </c>
      <c r="T1619">
        <v>17.307381831923394</v>
      </c>
      <c r="U1619" t="s">
        <v>28</v>
      </c>
      <c r="V1619">
        <v>3</v>
      </c>
      <c r="W1619" t="s">
        <v>31</v>
      </c>
      <c r="X1619">
        <v>2</v>
      </c>
      <c r="Y1619" t="s">
        <v>32</v>
      </c>
      <c r="Z1619" t="s">
        <v>36</v>
      </c>
    </row>
    <row r="1620" spans="1:26" x14ac:dyDescent="0.3">
      <c r="A1620">
        <v>72</v>
      </c>
      <c r="B1620" t="s">
        <v>26</v>
      </c>
      <c r="C1620">
        <v>155</v>
      </c>
      <c r="D1620">
        <v>232</v>
      </c>
      <c r="E1620" t="s">
        <v>30</v>
      </c>
      <c r="F1620" t="s">
        <v>29</v>
      </c>
      <c r="G1620" t="s">
        <v>28</v>
      </c>
      <c r="H1620" t="s">
        <v>29</v>
      </c>
      <c r="I1620">
        <v>23.222952656423612</v>
      </c>
      <c r="J1620" t="s">
        <v>28</v>
      </c>
      <c r="K1620" t="s">
        <v>29</v>
      </c>
      <c r="L1620" t="s">
        <v>29</v>
      </c>
      <c r="M1620" t="s">
        <v>30</v>
      </c>
      <c r="N1620" t="s">
        <v>27</v>
      </c>
      <c r="O1620" s="4">
        <v>8.2279682021471565</v>
      </c>
      <c r="P1620" t="s">
        <v>35</v>
      </c>
      <c r="Q1620">
        <v>398</v>
      </c>
      <c r="R1620">
        <v>89</v>
      </c>
      <c r="S1620">
        <v>13.754837373566879</v>
      </c>
      <c r="T1620">
        <v>15.992622846384496</v>
      </c>
      <c r="U1620" t="s">
        <v>28</v>
      </c>
      <c r="V1620">
        <v>4</v>
      </c>
      <c r="W1620" t="s">
        <v>43</v>
      </c>
      <c r="X1620">
        <v>1</v>
      </c>
      <c r="Y1620" t="s">
        <v>37</v>
      </c>
      <c r="Z1620" t="s">
        <v>33</v>
      </c>
    </row>
    <row r="1621" spans="1:26" x14ac:dyDescent="0.3">
      <c r="A1621">
        <v>45</v>
      </c>
      <c r="B1621" t="s">
        <v>34</v>
      </c>
      <c r="C1621">
        <v>147</v>
      </c>
      <c r="D1621">
        <v>255</v>
      </c>
      <c r="E1621" t="s">
        <v>35</v>
      </c>
      <c r="F1621" t="s">
        <v>29</v>
      </c>
      <c r="G1621" t="s">
        <v>28</v>
      </c>
      <c r="H1621" t="s">
        <v>28</v>
      </c>
      <c r="I1621">
        <v>18.7875512693548</v>
      </c>
      <c r="J1621" t="s">
        <v>28</v>
      </c>
      <c r="K1621" t="s">
        <v>29</v>
      </c>
      <c r="L1621" t="s">
        <v>28</v>
      </c>
      <c r="M1621" t="s">
        <v>35</v>
      </c>
      <c r="N1621" t="s">
        <v>30</v>
      </c>
      <c r="O1621" s="4">
        <v>7.1285656291540533</v>
      </c>
      <c r="P1621" t="s">
        <v>27</v>
      </c>
      <c r="Q1621">
        <v>119</v>
      </c>
      <c r="R1621">
        <v>98</v>
      </c>
      <c r="S1621">
        <v>13.968522166040572</v>
      </c>
      <c r="T1621">
        <v>11.970224499294847</v>
      </c>
      <c r="U1621" t="s">
        <v>28</v>
      </c>
      <c r="V1621">
        <v>2</v>
      </c>
      <c r="W1621" t="s">
        <v>31</v>
      </c>
      <c r="X1621">
        <v>2</v>
      </c>
      <c r="Y1621" t="s">
        <v>37</v>
      </c>
      <c r="Z1621" t="s">
        <v>36</v>
      </c>
    </row>
    <row r="1622" spans="1:26" x14ac:dyDescent="0.3">
      <c r="A1622">
        <v>49</v>
      </c>
      <c r="B1622" t="s">
        <v>34</v>
      </c>
      <c r="C1622">
        <v>133</v>
      </c>
      <c r="D1622">
        <v>259</v>
      </c>
      <c r="E1622" t="s">
        <v>30</v>
      </c>
      <c r="F1622" t="s">
        <v>28</v>
      </c>
      <c r="G1622" t="s">
        <v>28</v>
      </c>
      <c r="H1622" t="s">
        <v>28</v>
      </c>
      <c r="I1622">
        <v>31.578638882422471</v>
      </c>
      <c r="J1622" t="s">
        <v>29</v>
      </c>
      <c r="K1622" t="s">
        <v>28</v>
      </c>
      <c r="L1622" t="s">
        <v>29</v>
      </c>
      <c r="M1622" t="s">
        <v>30</v>
      </c>
      <c r="N1622" t="s">
        <v>30</v>
      </c>
      <c r="O1622" s="4">
        <v>9.8325367228494276</v>
      </c>
      <c r="P1622" t="s">
        <v>27</v>
      </c>
      <c r="Q1622">
        <v>307</v>
      </c>
      <c r="R1622">
        <v>92</v>
      </c>
      <c r="S1622">
        <v>14.084994333991169</v>
      </c>
      <c r="T1622">
        <v>13.465015826090266</v>
      </c>
      <c r="U1622" t="s">
        <v>28</v>
      </c>
      <c r="V1622">
        <v>2</v>
      </c>
      <c r="W1622" t="s">
        <v>31</v>
      </c>
      <c r="X1622">
        <v>2</v>
      </c>
      <c r="Y1622" t="s">
        <v>41</v>
      </c>
      <c r="Z1622" t="s">
        <v>36</v>
      </c>
    </row>
    <row r="1623" spans="1:26" x14ac:dyDescent="0.3">
      <c r="A1623">
        <v>67</v>
      </c>
      <c r="B1623" t="s">
        <v>26</v>
      </c>
      <c r="C1623">
        <v>177</v>
      </c>
      <c r="D1623">
        <v>270</v>
      </c>
      <c r="E1623" t="s">
        <v>30</v>
      </c>
      <c r="F1623" t="s">
        <v>28</v>
      </c>
      <c r="G1623" t="s">
        <v>29</v>
      </c>
      <c r="H1623" t="s">
        <v>29</v>
      </c>
      <c r="I1623">
        <v>19.675957645173547</v>
      </c>
      <c r="J1623" t="s">
        <v>29</v>
      </c>
      <c r="K1623" t="s">
        <v>29</v>
      </c>
      <c r="L1623" t="s">
        <v>29</v>
      </c>
      <c r="M1623" t="s">
        <v>35</v>
      </c>
      <c r="N1623" t="s">
        <v>30</v>
      </c>
      <c r="O1623" s="4">
        <v>9.3877305570637013</v>
      </c>
      <c r="P1623" t="s">
        <v>30</v>
      </c>
      <c r="Q1623">
        <v>138</v>
      </c>
      <c r="R1623">
        <v>148</v>
      </c>
      <c r="S1623">
        <v>12.594351485198498</v>
      </c>
      <c r="T1623">
        <v>16.605331621562993</v>
      </c>
      <c r="U1623" t="s">
        <v>28</v>
      </c>
      <c r="V1623">
        <v>4</v>
      </c>
      <c r="W1623" t="s">
        <v>43</v>
      </c>
      <c r="X1623">
        <v>3</v>
      </c>
      <c r="Y1623" t="s">
        <v>37</v>
      </c>
      <c r="Z1623" t="s">
        <v>33</v>
      </c>
    </row>
    <row r="1624" spans="1:26" x14ac:dyDescent="0.3">
      <c r="A1624">
        <v>24</v>
      </c>
      <c r="B1624" t="s">
        <v>26</v>
      </c>
      <c r="C1624">
        <v>155</v>
      </c>
      <c r="D1624">
        <v>256</v>
      </c>
      <c r="E1624" t="s">
        <v>35</v>
      </c>
      <c r="F1624" t="s">
        <v>29</v>
      </c>
      <c r="G1624" t="s">
        <v>28</v>
      </c>
      <c r="H1624" t="s">
        <v>28</v>
      </c>
      <c r="I1624">
        <v>20.643503201222249</v>
      </c>
      <c r="J1624" t="s">
        <v>28</v>
      </c>
      <c r="K1624" t="s">
        <v>28</v>
      </c>
      <c r="L1624" t="s">
        <v>29</v>
      </c>
      <c r="M1624" t="s">
        <v>42</v>
      </c>
      <c r="N1624" t="s">
        <v>30</v>
      </c>
      <c r="O1624" s="4">
        <v>9.6810500127071855</v>
      </c>
      <c r="P1624" t="s">
        <v>27</v>
      </c>
      <c r="Q1624">
        <v>149</v>
      </c>
      <c r="R1624">
        <v>160</v>
      </c>
      <c r="S1624">
        <v>8.3402078966965298</v>
      </c>
      <c r="T1624">
        <v>12.09683108254932</v>
      </c>
      <c r="U1624" t="s">
        <v>28</v>
      </c>
      <c r="V1624">
        <v>2</v>
      </c>
      <c r="W1624" t="s">
        <v>31</v>
      </c>
      <c r="X1624">
        <v>1</v>
      </c>
      <c r="Y1624" t="s">
        <v>37</v>
      </c>
      <c r="Z1624" t="s">
        <v>39</v>
      </c>
    </row>
    <row r="1625" spans="1:26" x14ac:dyDescent="0.3">
      <c r="A1625">
        <v>46</v>
      </c>
      <c r="B1625" t="s">
        <v>34</v>
      </c>
      <c r="C1625">
        <v>125</v>
      </c>
      <c r="D1625">
        <v>280</v>
      </c>
      <c r="E1625" t="s">
        <v>27</v>
      </c>
      <c r="F1625" t="s">
        <v>28</v>
      </c>
      <c r="G1625" t="s">
        <v>28</v>
      </c>
      <c r="H1625" t="s">
        <v>29</v>
      </c>
      <c r="I1625">
        <v>19.798392000985</v>
      </c>
      <c r="J1625" t="s">
        <v>29</v>
      </c>
      <c r="K1625" t="s">
        <v>28</v>
      </c>
      <c r="L1625" t="s">
        <v>29</v>
      </c>
      <c r="M1625" t="s">
        <v>35</v>
      </c>
      <c r="N1625" t="s">
        <v>30</v>
      </c>
      <c r="O1625" s="4">
        <v>4.0061318511131478</v>
      </c>
      <c r="P1625" t="s">
        <v>27</v>
      </c>
      <c r="Q1625">
        <v>191</v>
      </c>
      <c r="R1625">
        <v>113</v>
      </c>
      <c r="S1625">
        <v>10.602643037026255</v>
      </c>
      <c r="T1625">
        <v>14.767875122326329</v>
      </c>
      <c r="U1625" t="s">
        <v>28</v>
      </c>
      <c r="V1625">
        <v>3</v>
      </c>
      <c r="W1625" t="s">
        <v>31</v>
      </c>
      <c r="X1625">
        <v>2</v>
      </c>
      <c r="Y1625" t="s">
        <v>37</v>
      </c>
      <c r="Z1625" t="s">
        <v>36</v>
      </c>
    </row>
    <row r="1626" spans="1:26" x14ac:dyDescent="0.3">
      <c r="A1626">
        <v>25</v>
      </c>
      <c r="B1626" t="s">
        <v>26</v>
      </c>
      <c r="C1626">
        <v>128</v>
      </c>
      <c r="D1626">
        <v>172</v>
      </c>
      <c r="E1626" t="s">
        <v>30</v>
      </c>
      <c r="F1626" t="s">
        <v>28</v>
      </c>
      <c r="G1626" t="s">
        <v>29</v>
      </c>
      <c r="H1626" t="s">
        <v>28</v>
      </c>
      <c r="I1626">
        <v>39.451046156775519</v>
      </c>
      <c r="J1626" t="s">
        <v>29</v>
      </c>
      <c r="K1626" t="s">
        <v>28</v>
      </c>
      <c r="L1626" t="s">
        <v>29</v>
      </c>
      <c r="M1626" t="s">
        <v>27</v>
      </c>
      <c r="N1626" t="s">
        <v>35</v>
      </c>
      <c r="O1626" s="4">
        <v>6.0052671829181632</v>
      </c>
      <c r="P1626" t="s">
        <v>35</v>
      </c>
      <c r="Q1626">
        <v>297</v>
      </c>
      <c r="R1626">
        <v>122</v>
      </c>
      <c r="S1626">
        <v>1.032336619392823</v>
      </c>
      <c r="T1626">
        <v>12.194860880184098</v>
      </c>
      <c r="U1626" t="s">
        <v>28</v>
      </c>
      <c r="V1626">
        <v>2</v>
      </c>
      <c r="W1626" t="s">
        <v>31</v>
      </c>
      <c r="X1626">
        <v>1</v>
      </c>
      <c r="Y1626" t="s">
        <v>41</v>
      </c>
      <c r="Z1626" t="s">
        <v>39</v>
      </c>
    </row>
    <row r="1627" spans="1:26" x14ac:dyDescent="0.3">
      <c r="A1627">
        <v>18</v>
      </c>
      <c r="B1627" t="s">
        <v>34</v>
      </c>
      <c r="C1627">
        <v>140</v>
      </c>
      <c r="D1627">
        <v>294</v>
      </c>
      <c r="E1627" t="s">
        <v>27</v>
      </c>
      <c r="F1627" t="s">
        <v>28</v>
      </c>
      <c r="G1627" t="s">
        <v>28</v>
      </c>
      <c r="H1627" t="s">
        <v>28</v>
      </c>
      <c r="I1627">
        <v>18.863251178736199</v>
      </c>
      <c r="J1627" t="s">
        <v>28</v>
      </c>
      <c r="K1627" t="s">
        <v>28</v>
      </c>
      <c r="L1627" t="s">
        <v>29</v>
      </c>
      <c r="M1627" t="s">
        <v>35</v>
      </c>
      <c r="N1627" t="s">
        <v>30</v>
      </c>
      <c r="O1627" s="4">
        <v>7.7633231670818237</v>
      </c>
      <c r="P1627" t="s">
        <v>35</v>
      </c>
      <c r="Q1627">
        <v>300</v>
      </c>
      <c r="R1627">
        <v>146</v>
      </c>
      <c r="S1627">
        <v>2.7987546516047428</v>
      </c>
      <c r="T1627">
        <v>14.365687520587334</v>
      </c>
      <c r="U1627" t="s">
        <v>28</v>
      </c>
      <c r="V1627">
        <v>1</v>
      </c>
      <c r="W1627" t="s">
        <v>38</v>
      </c>
      <c r="X1627">
        <v>3</v>
      </c>
      <c r="Y1627" t="s">
        <v>37</v>
      </c>
      <c r="Z1627" t="s">
        <v>39</v>
      </c>
    </row>
    <row r="1628" spans="1:26" x14ac:dyDescent="0.3">
      <c r="A1628">
        <v>74</v>
      </c>
      <c r="B1628" t="s">
        <v>26</v>
      </c>
      <c r="C1628">
        <v>131</v>
      </c>
      <c r="D1628">
        <v>220</v>
      </c>
      <c r="E1628" t="s">
        <v>27</v>
      </c>
      <c r="F1628" t="s">
        <v>28</v>
      </c>
      <c r="G1628" t="s">
        <v>28</v>
      </c>
      <c r="H1628" t="s">
        <v>28</v>
      </c>
      <c r="I1628">
        <v>23.934642007580521</v>
      </c>
      <c r="J1628" t="s">
        <v>28</v>
      </c>
      <c r="K1628" t="s">
        <v>28</v>
      </c>
      <c r="L1628" t="s">
        <v>28</v>
      </c>
      <c r="M1628" t="s">
        <v>27</v>
      </c>
      <c r="N1628" t="s">
        <v>30</v>
      </c>
      <c r="O1628" s="4">
        <v>5.8499115911653821</v>
      </c>
      <c r="P1628" t="s">
        <v>27</v>
      </c>
      <c r="Q1628">
        <v>275</v>
      </c>
      <c r="R1628">
        <v>89</v>
      </c>
      <c r="S1628">
        <v>14.851033321632622</v>
      </c>
      <c r="T1628">
        <v>12.657123617405569</v>
      </c>
      <c r="U1628" t="s">
        <v>28</v>
      </c>
      <c r="V1628">
        <v>0</v>
      </c>
      <c r="W1628" t="s">
        <v>38</v>
      </c>
      <c r="X1628">
        <v>1</v>
      </c>
      <c r="Y1628" t="s">
        <v>37</v>
      </c>
      <c r="Z1628" t="s">
        <v>33</v>
      </c>
    </row>
    <row r="1629" spans="1:26" x14ac:dyDescent="0.3">
      <c r="A1629">
        <v>72</v>
      </c>
      <c r="B1629" t="s">
        <v>34</v>
      </c>
      <c r="C1629">
        <v>180</v>
      </c>
      <c r="D1629">
        <v>256</v>
      </c>
      <c r="E1629" t="s">
        <v>27</v>
      </c>
      <c r="F1629" t="s">
        <v>28</v>
      </c>
      <c r="G1629" t="s">
        <v>28</v>
      </c>
      <c r="H1629" t="s">
        <v>28</v>
      </c>
      <c r="I1629">
        <v>32.343966547311148</v>
      </c>
      <c r="J1629" t="s">
        <v>28</v>
      </c>
      <c r="K1629" t="s">
        <v>29</v>
      </c>
      <c r="L1629" t="s">
        <v>28</v>
      </c>
      <c r="M1629" t="s">
        <v>27</v>
      </c>
      <c r="N1629" t="s">
        <v>27</v>
      </c>
      <c r="O1629" s="4">
        <v>7.9386624411038014</v>
      </c>
      <c r="P1629" t="s">
        <v>30</v>
      </c>
      <c r="Q1629">
        <v>390</v>
      </c>
      <c r="R1629">
        <v>111</v>
      </c>
      <c r="S1629">
        <v>0.37728218675652347</v>
      </c>
      <c r="T1629">
        <v>8.9539986351761698</v>
      </c>
      <c r="U1629" t="s">
        <v>28</v>
      </c>
      <c r="V1629">
        <v>1</v>
      </c>
      <c r="W1629" t="s">
        <v>38</v>
      </c>
      <c r="X1629">
        <v>2</v>
      </c>
      <c r="Y1629" t="s">
        <v>41</v>
      </c>
      <c r="Z1629" t="s">
        <v>33</v>
      </c>
    </row>
    <row r="1630" spans="1:26" x14ac:dyDescent="0.3">
      <c r="A1630">
        <v>41</v>
      </c>
      <c r="B1630" t="s">
        <v>26</v>
      </c>
      <c r="C1630">
        <v>149</v>
      </c>
      <c r="D1630">
        <v>195</v>
      </c>
      <c r="E1630" t="s">
        <v>30</v>
      </c>
      <c r="F1630" t="s">
        <v>29</v>
      </c>
      <c r="G1630" t="s">
        <v>29</v>
      </c>
      <c r="H1630" t="s">
        <v>28</v>
      </c>
      <c r="I1630">
        <v>31.380477534536961</v>
      </c>
      <c r="J1630" t="s">
        <v>29</v>
      </c>
      <c r="K1630" t="s">
        <v>29</v>
      </c>
      <c r="L1630" t="s">
        <v>28</v>
      </c>
      <c r="M1630" t="s">
        <v>27</v>
      </c>
      <c r="N1630" t="s">
        <v>30</v>
      </c>
      <c r="O1630" s="4">
        <v>7.7397032964369963</v>
      </c>
      <c r="P1630" t="s">
        <v>27</v>
      </c>
      <c r="Q1630">
        <v>145</v>
      </c>
      <c r="R1630">
        <v>92</v>
      </c>
      <c r="S1630">
        <v>3.5754377826434074</v>
      </c>
      <c r="T1630">
        <v>12.157813121082782</v>
      </c>
      <c r="U1630" t="s">
        <v>28</v>
      </c>
      <c r="V1630">
        <v>3</v>
      </c>
      <c r="W1630" t="s">
        <v>31</v>
      </c>
      <c r="X1630">
        <v>1</v>
      </c>
      <c r="Y1630" t="s">
        <v>41</v>
      </c>
      <c r="Z1630" t="s">
        <v>36</v>
      </c>
    </row>
    <row r="1631" spans="1:26" x14ac:dyDescent="0.3">
      <c r="A1631">
        <v>40</v>
      </c>
      <c r="B1631" t="s">
        <v>26</v>
      </c>
      <c r="C1631">
        <v>150</v>
      </c>
      <c r="D1631">
        <v>219</v>
      </c>
      <c r="E1631" t="s">
        <v>35</v>
      </c>
      <c r="F1631" t="s">
        <v>29</v>
      </c>
      <c r="G1631" t="s">
        <v>29</v>
      </c>
      <c r="H1631" t="s">
        <v>29</v>
      </c>
      <c r="I1631">
        <v>39.48303863979006</v>
      </c>
      <c r="J1631" t="s">
        <v>29</v>
      </c>
      <c r="K1631" t="s">
        <v>28</v>
      </c>
      <c r="L1631" t="s">
        <v>28</v>
      </c>
      <c r="M1631" t="s">
        <v>42</v>
      </c>
      <c r="N1631" t="s">
        <v>30</v>
      </c>
      <c r="O1631" s="4">
        <v>6.7495658138077079</v>
      </c>
      <c r="P1631" t="s">
        <v>30</v>
      </c>
      <c r="Q1631">
        <v>188</v>
      </c>
      <c r="R1631">
        <v>117</v>
      </c>
      <c r="S1631">
        <v>8.4599250349324606</v>
      </c>
      <c r="T1631">
        <v>9.0517711880393605</v>
      </c>
      <c r="U1631" t="s">
        <v>28</v>
      </c>
      <c r="V1631">
        <v>3</v>
      </c>
      <c r="W1631" t="s">
        <v>31</v>
      </c>
      <c r="X1631">
        <v>0</v>
      </c>
      <c r="Y1631" t="s">
        <v>41</v>
      </c>
      <c r="Z1631" t="s">
        <v>36</v>
      </c>
    </row>
    <row r="1632" spans="1:26" x14ac:dyDescent="0.3">
      <c r="A1632">
        <v>76</v>
      </c>
      <c r="B1632" t="s">
        <v>34</v>
      </c>
      <c r="C1632">
        <v>159</v>
      </c>
      <c r="D1632">
        <v>180</v>
      </c>
      <c r="E1632" t="s">
        <v>35</v>
      </c>
      <c r="F1632" t="s">
        <v>29</v>
      </c>
      <c r="G1632" t="s">
        <v>29</v>
      </c>
      <c r="H1632" t="s">
        <v>28</v>
      </c>
      <c r="I1632">
        <v>25.429580594002765</v>
      </c>
      <c r="J1632" t="s">
        <v>29</v>
      </c>
      <c r="K1632" t="s">
        <v>28</v>
      </c>
      <c r="L1632" t="s">
        <v>29</v>
      </c>
      <c r="M1632" t="s">
        <v>30</v>
      </c>
      <c r="N1632" t="s">
        <v>27</v>
      </c>
      <c r="O1632" s="4">
        <v>8.1805164656692941</v>
      </c>
      <c r="P1632" t="s">
        <v>27</v>
      </c>
      <c r="Q1632">
        <v>327</v>
      </c>
      <c r="R1632">
        <v>90</v>
      </c>
      <c r="S1632">
        <v>2.9820096228420914</v>
      </c>
      <c r="T1632">
        <v>18.053382449384166</v>
      </c>
      <c r="U1632" t="s">
        <v>28</v>
      </c>
      <c r="V1632">
        <v>3</v>
      </c>
      <c r="W1632" t="s">
        <v>31</v>
      </c>
      <c r="X1632">
        <v>1</v>
      </c>
      <c r="Y1632" t="s">
        <v>32</v>
      </c>
      <c r="Z1632" t="s">
        <v>33</v>
      </c>
    </row>
    <row r="1633" spans="1:26" x14ac:dyDescent="0.3">
      <c r="A1633">
        <v>80</v>
      </c>
      <c r="B1633" t="s">
        <v>26</v>
      </c>
      <c r="C1633">
        <v>175</v>
      </c>
      <c r="D1633">
        <v>242</v>
      </c>
      <c r="E1633" t="s">
        <v>30</v>
      </c>
      <c r="F1633" t="s">
        <v>29</v>
      </c>
      <c r="G1633" t="s">
        <v>28</v>
      </c>
      <c r="H1633" t="s">
        <v>28</v>
      </c>
      <c r="I1633">
        <v>28.384120829883621</v>
      </c>
      <c r="J1633" t="s">
        <v>28</v>
      </c>
      <c r="K1633" t="s">
        <v>28</v>
      </c>
      <c r="L1633" t="s">
        <v>28</v>
      </c>
      <c r="M1633" t="s">
        <v>30</v>
      </c>
      <c r="N1633" t="s">
        <v>35</v>
      </c>
      <c r="O1633" s="4">
        <v>8.6822584688664328</v>
      </c>
      <c r="P1633" t="s">
        <v>27</v>
      </c>
      <c r="Q1633">
        <v>362</v>
      </c>
      <c r="R1633">
        <v>94</v>
      </c>
      <c r="S1633">
        <v>1.5361900066417078</v>
      </c>
      <c r="T1633">
        <v>10.260368519440823</v>
      </c>
      <c r="U1633" t="s">
        <v>28</v>
      </c>
      <c r="V1633">
        <v>1</v>
      </c>
      <c r="W1633" t="s">
        <v>38</v>
      </c>
      <c r="X1633">
        <v>1</v>
      </c>
      <c r="Y1633" t="s">
        <v>32</v>
      </c>
      <c r="Z1633" t="s">
        <v>33</v>
      </c>
    </row>
    <row r="1634" spans="1:26" x14ac:dyDescent="0.3">
      <c r="A1634">
        <v>78</v>
      </c>
      <c r="B1634" t="s">
        <v>26</v>
      </c>
      <c r="C1634">
        <v>123</v>
      </c>
      <c r="D1634">
        <v>286</v>
      </c>
      <c r="E1634" t="s">
        <v>35</v>
      </c>
      <c r="F1634" t="s">
        <v>28</v>
      </c>
      <c r="G1634" t="s">
        <v>29</v>
      </c>
      <c r="H1634" t="s">
        <v>28</v>
      </c>
      <c r="I1634">
        <v>36.068631590234304</v>
      </c>
      <c r="J1634" t="s">
        <v>29</v>
      </c>
      <c r="K1634" t="s">
        <v>29</v>
      </c>
      <c r="L1634" t="s">
        <v>28</v>
      </c>
      <c r="M1634" t="s">
        <v>35</v>
      </c>
      <c r="N1634" t="s">
        <v>35</v>
      </c>
      <c r="O1634" s="4">
        <v>8.1765326497905644</v>
      </c>
      <c r="P1634" t="s">
        <v>35</v>
      </c>
      <c r="Q1634">
        <v>114</v>
      </c>
      <c r="R1634">
        <v>87</v>
      </c>
      <c r="S1634">
        <v>2.1905508147429105</v>
      </c>
      <c r="T1634">
        <v>9.7179202345089752</v>
      </c>
      <c r="U1634" t="s">
        <v>28</v>
      </c>
      <c r="V1634">
        <v>2</v>
      </c>
      <c r="W1634" t="s">
        <v>31</v>
      </c>
      <c r="X1634">
        <v>3</v>
      </c>
      <c r="Y1634" t="s">
        <v>41</v>
      </c>
      <c r="Z1634" t="s">
        <v>33</v>
      </c>
    </row>
    <row r="1635" spans="1:26" x14ac:dyDescent="0.3">
      <c r="A1635">
        <v>25</v>
      </c>
      <c r="B1635" t="s">
        <v>26</v>
      </c>
      <c r="C1635">
        <v>150</v>
      </c>
      <c r="D1635">
        <v>267</v>
      </c>
      <c r="E1635" t="s">
        <v>27</v>
      </c>
      <c r="F1635" t="s">
        <v>29</v>
      </c>
      <c r="G1635" t="s">
        <v>29</v>
      </c>
      <c r="H1635" t="s">
        <v>28</v>
      </c>
      <c r="I1635">
        <v>32.997342644237563</v>
      </c>
      <c r="J1635" t="s">
        <v>28</v>
      </c>
      <c r="K1635" t="s">
        <v>29</v>
      </c>
      <c r="L1635" t="s">
        <v>28</v>
      </c>
      <c r="M1635" t="s">
        <v>35</v>
      </c>
      <c r="N1635" t="s">
        <v>27</v>
      </c>
      <c r="O1635" s="4">
        <v>8.8720196737891026</v>
      </c>
      <c r="P1635" t="s">
        <v>35</v>
      </c>
      <c r="Q1635">
        <v>264</v>
      </c>
      <c r="R1635">
        <v>128</v>
      </c>
      <c r="S1635">
        <v>6.9411068884635219</v>
      </c>
      <c r="T1635">
        <v>5.7427459109685097</v>
      </c>
      <c r="U1635" t="s">
        <v>28</v>
      </c>
      <c r="V1635">
        <v>2</v>
      </c>
      <c r="W1635" t="s">
        <v>31</v>
      </c>
      <c r="X1635">
        <v>2</v>
      </c>
      <c r="Y1635" t="s">
        <v>41</v>
      </c>
      <c r="Z1635" t="s">
        <v>39</v>
      </c>
    </row>
    <row r="1636" spans="1:26" x14ac:dyDescent="0.3">
      <c r="A1636">
        <v>71</v>
      </c>
      <c r="B1636" t="s">
        <v>34</v>
      </c>
      <c r="C1636">
        <v>146</v>
      </c>
      <c r="D1636">
        <v>230</v>
      </c>
      <c r="E1636" t="s">
        <v>27</v>
      </c>
      <c r="F1636" t="s">
        <v>28</v>
      </c>
      <c r="G1636" t="s">
        <v>29</v>
      </c>
      <c r="H1636" t="s">
        <v>29</v>
      </c>
      <c r="I1636">
        <v>22.709475388631997</v>
      </c>
      <c r="J1636" t="s">
        <v>29</v>
      </c>
      <c r="K1636" t="s">
        <v>29</v>
      </c>
      <c r="L1636" t="s">
        <v>29</v>
      </c>
      <c r="M1636" t="s">
        <v>42</v>
      </c>
      <c r="N1636" t="s">
        <v>35</v>
      </c>
      <c r="O1636" s="4">
        <v>9.683511384405266</v>
      </c>
      <c r="P1636" t="s">
        <v>30</v>
      </c>
      <c r="Q1636">
        <v>173</v>
      </c>
      <c r="R1636">
        <v>145</v>
      </c>
      <c r="S1636">
        <v>7.9397509369112598</v>
      </c>
      <c r="T1636">
        <v>7.1122768656820377</v>
      </c>
      <c r="U1636" t="s">
        <v>28</v>
      </c>
      <c r="V1636">
        <v>4</v>
      </c>
      <c r="W1636" t="s">
        <v>43</v>
      </c>
      <c r="X1636">
        <v>2</v>
      </c>
      <c r="Y1636" t="s">
        <v>37</v>
      </c>
      <c r="Z1636" t="s">
        <v>33</v>
      </c>
    </row>
    <row r="1637" spans="1:26" x14ac:dyDescent="0.3">
      <c r="A1637">
        <v>74</v>
      </c>
      <c r="B1637" t="s">
        <v>26</v>
      </c>
      <c r="C1637">
        <v>177</v>
      </c>
      <c r="D1637">
        <v>209</v>
      </c>
      <c r="E1637" t="s">
        <v>30</v>
      </c>
      <c r="F1637" t="s">
        <v>29</v>
      </c>
      <c r="G1637" t="s">
        <v>28</v>
      </c>
      <c r="H1637" t="s">
        <v>29</v>
      </c>
      <c r="I1637">
        <v>28.970690282617053</v>
      </c>
      <c r="J1637" t="s">
        <v>28</v>
      </c>
      <c r="K1637" t="s">
        <v>28</v>
      </c>
      <c r="L1637" t="s">
        <v>29</v>
      </c>
      <c r="M1637" t="s">
        <v>42</v>
      </c>
      <c r="N1637" t="s">
        <v>35</v>
      </c>
      <c r="O1637" s="4">
        <v>4.6150678358965287</v>
      </c>
      <c r="P1637" t="s">
        <v>30</v>
      </c>
      <c r="Q1637">
        <v>208</v>
      </c>
      <c r="R1637">
        <v>109</v>
      </c>
      <c r="S1637">
        <v>3.7683296208978643</v>
      </c>
      <c r="T1637">
        <v>11.161406929457499</v>
      </c>
      <c r="U1637" t="s">
        <v>28</v>
      </c>
      <c r="V1637">
        <v>3</v>
      </c>
      <c r="W1637" t="s">
        <v>31</v>
      </c>
      <c r="X1637">
        <v>0</v>
      </c>
      <c r="Y1637" t="s">
        <v>32</v>
      </c>
      <c r="Z1637" t="s">
        <v>33</v>
      </c>
    </row>
    <row r="1638" spans="1:26" x14ac:dyDescent="0.3">
      <c r="A1638">
        <v>64</v>
      </c>
      <c r="B1638" t="s">
        <v>26</v>
      </c>
      <c r="C1638">
        <v>176</v>
      </c>
      <c r="D1638">
        <v>225</v>
      </c>
      <c r="E1638" t="s">
        <v>27</v>
      </c>
      <c r="F1638" t="s">
        <v>29</v>
      </c>
      <c r="G1638" t="s">
        <v>28</v>
      </c>
      <c r="H1638" t="s">
        <v>28</v>
      </c>
      <c r="I1638">
        <v>39.471104968406998</v>
      </c>
      <c r="J1638" t="s">
        <v>28</v>
      </c>
      <c r="K1638" t="s">
        <v>29</v>
      </c>
      <c r="L1638" t="s">
        <v>28</v>
      </c>
      <c r="M1638" t="s">
        <v>35</v>
      </c>
      <c r="N1638" t="s">
        <v>30</v>
      </c>
      <c r="O1638" s="4">
        <v>9.4385167942186232</v>
      </c>
      <c r="P1638" t="s">
        <v>27</v>
      </c>
      <c r="Q1638">
        <v>368</v>
      </c>
      <c r="R1638">
        <v>123</v>
      </c>
      <c r="S1638">
        <v>14.307892413650491</v>
      </c>
      <c r="T1638">
        <v>13.538932926783836</v>
      </c>
      <c r="U1638" t="s">
        <v>28</v>
      </c>
      <c r="V1638">
        <v>2</v>
      </c>
      <c r="W1638" t="s">
        <v>31</v>
      </c>
      <c r="X1638">
        <v>2</v>
      </c>
      <c r="Y1638" t="s">
        <v>41</v>
      </c>
      <c r="Z1638" t="s">
        <v>33</v>
      </c>
    </row>
    <row r="1639" spans="1:26" x14ac:dyDescent="0.3">
      <c r="A1639">
        <v>54</v>
      </c>
      <c r="B1639" t="s">
        <v>34</v>
      </c>
      <c r="C1639">
        <v>144</v>
      </c>
      <c r="D1639">
        <v>212</v>
      </c>
      <c r="E1639" t="s">
        <v>30</v>
      </c>
      <c r="F1639" t="s">
        <v>28</v>
      </c>
      <c r="G1639" t="s">
        <v>28</v>
      </c>
      <c r="H1639" t="s">
        <v>28</v>
      </c>
      <c r="I1639">
        <v>36.98650986466329</v>
      </c>
      <c r="J1639" t="s">
        <v>28</v>
      </c>
      <c r="K1639" t="s">
        <v>28</v>
      </c>
      <c r="L1639" t="s">
        <v>29</v>
      </c>
      <c r="M1639" t="s">
        <v>35</v>
      </c>
      <c r="N1639" t="s">
        <v>27</v>
      </c>
      <c r="O1639" s="4">
        <v>5.6411127752499919</v>
      </c>
      <c r="P1639" t="s">
        <v>35</v>
      </c>
      <c r="Q1639">
        <v>246</v>
      </c>
      <c r="R1639">
        <v>133</v>
      </c>
      <c r="S1639">
        <v>12.148890318411885</v>
      </c>
      <c r="T1639">
        <v>6.0217263995244839</v>
      </c>
      <c r="U1639" t="s">
        <v>28</v>
      </c>
      <c r="V1639">
        <v>1</v>
      </c>
      <c r="W1639" t="s">
        <v>38</v>
      </c>
      <c r="X1639">
        <v>2</v>
      </c>
      <c r="Y1639" t="s">
        <v>41</v>
      </c>
      <c r="Z1639" t="s">
        <v>33</v>
      </c>
    </row>
    <row r="1640" spans="1:26" x14ac:dyDescent="0.3">
      <c r="A1640">
        <v>20</v>
      </c>
      <c r="B1640" t="s">
        <v>26</v>
      </c>
      <c r="C1640">
        <v>124</v>
      </c>
      <c r="D1640">
        <v>249</v>
      </c>
      <c r="E1640" t="s">
        <v>30</v>
      </c>
      <c r="F1640" t="s">
        <v>28</v>
      </c>
      <c r="G1640" t="s">
        <v>28</v>
      </c>
      <c r="H1640" t="s">
        <v>29</v>
      </c>
      <c r="I1640">
        <v>22.219674746522532</v>
      </c>
      <c r="J1640" t="s">
        <v>29</v>
      </c>
      <c r="K1640" t="s">
        <v>29</v>
      </c>
      <c r="L1640" t="s">
        <v>29</v>
      </c>
      <c r="M1640" t="s">
        <v>35</v>
      </c>
      <c r="N1640" t="s">
        <v>27</v>
      </c>
      <c r="O1640" s="4">
        <v>7.3826154162566686</v>
      </c>
      <c r="P1640" t="s">
        <v>35</v>
      </c>
      <c r="Q1640">
        <v>378</v>
      </c>
      <c r="R1640">
        <v>110</v>
      </c>
      <c r="S1640">
        <v>7.0537140289178177</v>
      </c>
      <c r="T1640">
        <v>13.919116195333341</v>
      </c>
      <c r="U1640" t="s">
        <v>28</v>
      </c>
      <c r="V1640">
        <v>4</v>
      </c>
      <c r="W1640" t="s">
        <v>43</v>
      </c>
      <c r="X1640">
        <v>3</v>
      </c>
      <c r="Y1640" t="s">
        <v>37</v>
      </c>
      <c r="Z1640" t="s">
        <v>39</v>
      </c>
    </row>
    <row r="1641" spans="1:26" x14ac:dyDescent="0.3">
      <c r="A1641">
        <v>68</v>
      </c>
      <c r="B1641" t="s">
        <v>26</v>
      </c>
      <c r="C1641">
        <v>125</v>
      </c>
      <c r="D1641">
        <v>197</v>
      </c>
      <c r="E1641" t="s">
        <v>30</v>
      </c>
      <c r="F1641" t="s">
        <v>29</v>
      </c>
      <c r="G1641" t="s">
        <v>29</v>
      </c>
      <c r="H1641" t="s">
        <v>28</v>
      </c>
      <c r="I1641">
        <v>21.955289748151216</v>
      </c>
      <c r="J1641" t="s">
        <v>28</v>
      </c>
      <c r="K1641" t="s">
        <v>28</v>
      </c>
      <c r="L1641" t="s">
        <v>29</v>
      </c>
      <c r="M1641" t="s">
        <v>27</v>
      </c>
      <c r="N1641" t="s">
        <v>35</v>
      </c>
      <c r="O1641" s="4">
        <v>9.6542289318978902</v>
      </c>
      <c r="P1641" t="s">
        <v>35</v>
      </c>
      <c r="Q1641">
        <v>154</v>
      </c>
      <c r="R1641">
        <v>103</v>
      </c>
      <c r="S1641">
        <v>2.4947958876643601</v>
      </c>
      <c r="T1641">
        <v>13.606846521446673</v>
      </c>
      <c r="U1641" t="s">
        <v>28</v>
      </c>
      <c r="V1641">
        <v>2</v>
      </c>
      <c r="W1641" t="s">
        <v>31</v>
      </c>
      <c r="X1641">
        <v>1</v>
      </c>
      <c r="Y1641" t="s">
        <v>37</v>
      </c>
      <c r="Z1641" t="s">
        <v>33</v>
      </c>
    </row>
    <row r="1642" spans="1:26" x14ac:dyDescent="0.3">
      <c r="A1642">
        <v>50</v>
      </c>
      <c r="B1642" t="s">
        <v>34</v>
      </c>
      <c r="C1642">
        <v>124</v>
      </c>
      <c r="D1642">
        <v>223</v>
      </c>
      <c r="E1642" t="s">
        <v>27</v>
      </c>
      <c r="F1642" t="s">
        <v>28</v>
      </c>
      <c r="G1642" t="s">
        <v>28</v>
      </c>
      <c r="H1642" t="s">
        <v>28</v>
      </c>
      <c r="I1642">
        <v>36.224679382143549</v>
      </c>
      <c r="J1642" t="s">
        <v>28</v>
      </c>
      <c r="K1642" t="s">
        <v>29</v>
      </c>
      <c r="L1642" t="s">
        <v>29</v>
      </c>
      <c r="M1642" t="s">
        <v>30</v>
      </c>
      <c r="N1642" t="s">
        <v>30</v>
      </c>
      <c r="O1642" s="4">
        <v>7.7204357495013802</v>
      </c>
      <c r="P1642" t="s">
        <v>27</v>
      </c>
      <c r="Q1642">
        <v>109</v>
      </c>
      <c r="R1642">
        <v>118</v>
      </c>
      <c r="S1642">
        <v>13.368993590513275</v>
      </c>
      <c r="T1642">
        <v>5.7708555794831327</v>
      </c>
      <c r="U1642" t="s">
        <v>28</v>
      </c>
      <c r="V1642">
        <v>2</v>
      </c>
      <c r="W1642" t="s">
        <v>31</v>
      </c>
      <c r="X1642">
        <v>2</v>
      </c>
      <c r="Y1642" t="s">
        <v>41</v>
      </c>
      <c r="Z1642" t="s">
        <v>36</v>
      </c>
    </row>
    <row r="1643" spans="1:26" x14ac:dyDescent="0.3">
      <c r="A1643">
        <v>45</v>
      </c>
      <c r="B1643" t="s">
        <v>34</v>
      </c>
      <c r="C1643">
        <v>170</v>
      </c>
      <c r="D1643">
        <v>207</v>
      </c>
      <c r="E1643" t="s">
        <v>30</v>
      </c>
      <c r="F1643" t="s">
        <v>28</v>
      </c>
      <c r="G1643" t="s">
        <v>29</v>
      </c>
      <c r="H1643" t="s">
        <v>29</v>
      </c>
      <c r="I1643">
        <v>22.375679031455693</v>
      </c>
      <c r="J1643" t="s">
        <v>28</v>
      </c>
      <c r="K1643" t="s">
        <v>28</v>
      </c>
      <c r="L1643" t="s">
        <v>29</v>
      </c>
      <c r="M1643" t="s">
        <v>35</v>
      </c>
      <c r="N1643" t="s">
        <v>35</v>
      </c>
      <c r="O1643" s="4">
        <v>4.5050228694489016</v>
      </c>
      <c r="P1643" t="s">
        <v>35</v>
      </c>
      <c r="Q1643">
        <v>283</v>
      </c>
      <c r="R1643">
        <v>113</v>
      </c>
      <c r="S1643">
        <v>2.3169938649152511</v>
      </c>
      <c r="T1643">
        <v>14.861023537876745</v>
      </c>
      <c r="U1643" t="s">
        <v>28</v>
      </c>
      <c r="V1643">
        <v>2</v>
      </c>
      <c r="W1643" t="s">
        <v>31</v>
      </c>
      <c r="X1643">
        <v>2</v>
      </c>
      <c r="Y1643" t="s">
        <v>37</v>
      </c>
      <c r="Z1643" t="s">
        <v>36</v>
      </c>
    </row>
    <row r="1644" spans="1:26" x14ac:dyDescent="0.3">
      <c r="A1644">
        <v>64</v>
      </c>
      <c r="B1644" t="s">
        <v>26</v>
      </c>
      <c r="C1644">
        <v>146</v>
      </c>
      <c r="D1644">
        <v>179</v>
      </c>
      <c r="E1644" t="s">
        <v>30</v>
      </c>
      <c r="F1644" t="s">
        <v>28</v>
      </c>
      <c r="G1644" t="s">
        <v>28</v>
      </c>
      <c r="H1644" t="s">
        <v>29</v>
      </c>
      <c r="I1644">
        <v>27.961366649004457</v>
      </c>
      <c r="J1644" t="s">
        <v>29</v>
      </c>
      <c r="K1644" t="s">
        <v>29</v>
      </c>
      <c r="L1644" t="s">
        <v>28</v>
      </c>
      <c r="M1644" t="s">
        <v>27</v>
      </c>
      <c r="N1644" t="s">
        <v>30</v>
      </c>
      <c r="O1644" s="4">
        <v>6.9953641700325546</v>
      </c>
      <c r="P1644" t="s">
        <v>35</v>
      </c>
      <c r="Q1644">
        <v>215</v>
      </c>
      <c r="R1644">
        <v>140</v>
      </c>
      <c r="S1644">
        <v>10.25470742332465</v>
      </c>
      <c r="T1644">
        <v>16.707039218917409</v>
      </c>
      <c r="U1644" t="s">
        <v>28</v>
      </c>
      <c r="V1644">
        <v>3</v>
      </c>
      <c r="W1644" t="s">
        <v>31</v>
      </c>
      <c r="X1644">
        <v>1</v>
      </c>
      <c r="Y1644" t="s">
        <v>32</v>
      </c>
      <c r="Z1644" t="s">
        <v>33</v>
      </c>
    </row>
    <row r="1645" spans="1:26" x14ac:dyDescent="0.3">
      <c r="A1645">
        <v>25</v>
      </c>
      <c r="B1645" t="s">
        <v>26</v>
      </c>
      <c r="C1645">
        <v>127</v>
      </c>
      <c r="D1645">
        <v>159</v>
      </c>
      <c r="E1645" t="s">
        <v>35</v>
      </c>
      <c r="F1645" t="s">
        <v>28</v>
      </c>
      <c r="G1645" t="s">
        <v>29</v>
      </c>
      <c r="H1645" t="s">
        <v>28</v>
      </c>
      <c r="I1645">
        <v>21.976689949729671</v>
      </c>
      <c r="J1645" t="s">
        <v>28</v>
      </c>
      <c r="K1645" t="s">
        <v>28</v>
      </c>
      <c r="L1645" t="s">
        <v>29</v>
      </c>
      <c r="M1645" t="s">
        <v>42</v>
      </c>
      <c r="N1645" t="s">
        <v>35</v>
      </c>
      <c r="O1645" s="4">
        <v>9.366089325869229</v>
      </c>
      <c r="P1645" t="s">
        <v>30</v>
      </c>
      <c r="Q1645">
        <v>284</v>
      </c>
      <c r="R1645">
        <v>83</v>
      </c>
      <c r="S1645">
        <v>9.3796576707138826</v>
      </c>
      <c r="T1645">
        <v>15.640710752917721</v>
      </c>
      <c r="U1645" t="s">
        <v>28</v>
      </c>
      <c r="V1645">
        <v>1</v>
      </c>
      <c r="W1645" t="s">
        <v>38</v>
      </c>
      <c r="X1645">
        <v>2</v>
      </c>
      <c r="Y1645" t="s">
        <v>37</v>
      </c>
      <c r="Z1645" t="s">
        <v>39</v>
      </c>
    </row>
    <row r="1646" spans="1:26" x14ac:dyDescent="0.3">
      <c r="A1646">
        <v>51</v>
      </c>
      <c r="B1646" t="s">
        <v>34</v>
      </c>
      <c r="C1646">
        <v>128</v>
      </c>
      <c r="D1646">
        <v>188</v>
      </c>
      <c r="E1646" t="s">
        <v>27</v>
      </c>
      <c r="F1646" t="s">
        <v>29</v>
      </c>
      <c r="G1646" t="s">
        <v>28</v>
      </c>
      <c r="H1646" t="s">
        <v>28</v>
      </c>
      <c r="I1646">
        <v>18.322582964753366</v>
      </c>
      <c r="J1646" t="s">
        <v>29</v>
      </c>
      <c r="K1646" t="s">
        <v>28</v>
      </c>
      <c r="L1646" t="s">
        <v>28</v>
      </c>
      <c r="M1646" t="s">
        <v>35</v>
      </c>
      <c r="N1646" t="s">
        <v>35</v>
      </c>
      <c r="O1646" s="4">
        <v>6.4725670792146257</v>
      </c>
      <c r="P1646" t="s">
        <v>35</v>
      </c>
      <c r="Q1646">
        <v>145</v>
      </c>
      <c r="R1646">
        <v>129</v>
      </c>
      <c r="S1646">
        <v>13.221638871085867</v>
      </c>
      <c r="T1646">
        <v>9.910580609371527</v>
      </c>
      <c r="U1646" t="s">
        <v>28</v>
      </c>
      <c r="V1646">
        <v>2</v>
      </c>
      <c r="W1646" t="s">
        <v>31</v>
      </c>
      <c r="X1646">
        <v>1</v>
      </c>
      <c r="Y1646" t="s">
        <v>40</v>
      </c>
      <c r="Z1646" t="s">
        <v>33</v>
      </c>
    </row>
    <row r="1647" spans="1:26" x14ac:dyDescent="0.3">
      <c r="A1647">
        <v>52</v>
      </c>
      <c r="B1647" t="s">
        <v>34</v>
      </c>
      <c r="C1647">
        <v>134</v>
      </c>
      <c r="D1647">
        <v>204</v>
      </c>
      <c r="E1647" t="s">
        <v>30</v>
      </c>
      <c r="F1647" t="s">
        <v>28</v>
      </c>
      <c r="G1647" t="s">
        <v>28</v>
      </c>
      <c r="H1647" t="s">
        <v>29</v>
      </c>
      <c r="I1647">
        <v>37.258880214935751</v>
      </c>
      <c r="J1647" t="s">
        <v>28</v>
      </c>
      <c r="K1647" t="s">
        <v>29</v>
      </c>
      <c r="L1647" t="s">
        <v>29</v>
      </c>
      <c r="M1647" t="s">
        <v>42</v>
      </c>
      <c r="N1647" t="s">
        <v>27</v>
      </c>
      <c r="O1647" s="4">
        <v>9.0877476015792116</v>
      </c>
      <c r="P1647" t="s">
        <v>30</v>
      </c>
      <c r="Q1647">
        <v>155</v>
      </c>
      <c r="R1647">
        <v>132</v>
      </c>
      <c r="S1647">
        <v>4.7709250995929962</v>
      </c>
      <c r="T1647">
        <v>5.7588923858149901</v>
      </c>
      <c r="U1647" t="s">
        <v>28</v>
      </c>
      <c r="V1647">
        <v>3</v>
      </c>
      <c r="W1647" t="s">
        <v>31</v>
      </c>
      <c r="X1647">
        <v>2</v>
      </c>
      <c r="Y1647" t="s">
        <v>41</v>
      </c>
      <c r="Z1647" t="s">
        <v>33</v>
      </c>
    </row>
    <row r="1648" spans="1:26" x14ac:dyDescent="0.3">
      <c r="A1648">
        <v>49</v>
      </c>
      <c r="B1648" t="s">
        <v>26</v>
      </c>
      <c r="C1648">
        <v>155</v>
      </c>
      <c r="D1648">
        <v>177</v>
      </c>
      <c r="E1648" t="s">
        <v>35</v>
      </c>
      <c r="F1648" t="s">
        <v>29</v>
      </c>
      <c r="G1648" t="s">
        <v>28</v>
      </c>
      <c r="H1648" t="s">
        <v>29</v>
      </c>
      <c r="I1648">
        <v>35.138097727831088</v>
      </c>
      <c r="J1648" t="s">
        <v>28</v>
      </c>
      <c r="K1648" t="s">
        <v>29</v>
      </c>
      <c r="L1648" t="s">
        <v>29</v>
      </c>
      <c r="M1648" t="s">
        <v>42</v>
      </c>
      <c r="N1648" t="s">
        <v>35</v>
      </c>
      <c r="O1648" s="4">
        <v>8.7650987321454945</v>
      </c>
      <c r="P1648" t="s">
        <v>30</v>
      </c>
      <c r="Q1648">
        <v>208</v>
      </c>
      <c r="R1648">
        <v>160</v>
      </c>
      <c r="S1648">
        <v>3.7155371449650811</v>
      </c>
      <c r="T1648">
        <v>13.559819635800029</v>
      </c>
      <c r="U1648" t="s">
        <v>28</v>
      </c>
      <c r="V1648">
        <v>4</v>
      </c>
      <c r="W1648" t="s">
        <v>43</v>
      </c>
      <c r="X1648">
        <v>1</v>
      </c>
      <c r="Y1648" t="s">
        <v>41</v>
      </c>
      <c r="Z1648" t="s">
        <v>36</v>
      </c>
    </row>
    <row r="1649" spans="1:26" x14ac:dyDescent="0.3">
      <c r="A1649">
        <v>41</v>
      </c>
      <c r="B1649" t="s">
        <v>26</v>
      </c>
      <c r="C1649">
        <v>176</v>
      </c>
      <c r="D1649">
        <v>295</v>
      </c>
      <c r="E1649" t="s">
        <v>30</v>
      </c>
      <c r="F1649" t="s">
        <v>29</v>
      </c>
      <c r="G1649" t="s">
        <v>28</v>
      </c>
      <c r="H1649" t="s">
        <v>28</v>
      </c>
      <c r="I1649">
        <v>28.352945444357786</v>
      </c>
      <c r="J1649" t="s">
        <v>29</v>
      </c>
      <c r="K1649" t="s">
        <v>29</v>
      </c>
      <c r="L1649" t="s">
        <v>28</v>
      </c>
      <c r="M1649" t="s">
        <v>30</v>
      </c>
      <c r="N1649" t="s">
        <v>35</v>
      </c>
      <c r="O1649" s="4">
        <v>9.4385927249111994</v>
      </c>
      <c r="P1649" t="s">
        <v>30</v>
      </c>
      <c r="Q1649">
        <v>373</v>
      </c>
      <c r="R1649">
        <v>107</v>
      </c>
      <c r="S1649">
        <v>6.3658522563437909</v>
      </c>
      <c r="T1649">
        <v>15.220055940578771</v>
      </c>
      <c r="U1649" t="s">
        <v>28</v>
      </c>
      <c r="V1649">
        <v>3</v>
      </c>
      <c r="W1649" t="s">
        <v>31</v>
      </c>
      <c r="X1649">
        <v>1</v>
      </c>
      <c r="Y1649" t="s">
        <v>32</v>
      </c>
      <c r="Z1649" t="s">
        <v>36</v>
      </c>
    </row>
    <row r="1650" spans="1:26" x14ac:dyDescent="0.3">
      <c r="A1650">
        <v>31</v>
      </c>
      <c r="B1650" t="s">
        <v>26</v>
      </c>
      <c r="C1650">
        <v>160</v>
      </c>
      <c r="D1650">
        <v>267</v>
      </c>
      <c r="E1650" t="s">
        <v>27</v>
      </c>
      <c r="F1650" t="s">
        <v>29</v>
      </c>
      <c r="G1650" t="s">
        <v>29</v>
      </c>
      <c r="H1650" t="s">
        <v>28</v>
      </c>
      <c r="I1650">
        <v>21.510738000379785</v>
      </c>
      <c r="J1650" t="s">
        <v>29</v>
      </c>
      <c r="K1650" t="s">
        <v>29</v>
      </c>
      <c r="L1650" t="s">
        <v>28</v>
      </c>
      <c r="M1650" t="s">
        <v>42</v>
      </c>
      <c r="N1650" t="s">
        <v>27</v>
      </c>
      <c r="O1650" s="4">
        <v>5.5784411699082881</v>
      </c>
      <c r="P1650" t="s">
        <v>27</v>
      </c>
      <c r="Q1650">
        <v>167</v>
      </c>
      <c r="R1650">
        <v>117</v>
      </c>
      <c r="S1650">
        <v>13.233061955204187</v>
      </c>
      <c r="T1650">
        <v>17.806179456590517</v>
      </c>
      <c r="U1650" t="s">
        <v>28</v>
      </c>
      <c r="V1650">
        <v>3</v>
      </c>
      <c r="W1650" t="s">
        <v>31</v>
      </c>
      <c r="X1650">
        <v>0</v>
      </c>
      <c r="Y1650" t="s">
        <v>37</v>
      </c>
      <c r="Z1650" t="s">
        <v>36</v>
      </c>
    </row>
    <row r="1651" spans="1:26" x14ac:dyDescent="0.3">
      <c r="A1651">
        <v>49</v>
      </c>
      <c r="B1651" t="s">
        <v>34</v>
      </c>
      <c r="C1651">
        <v>126</v>
      </c>
      <c r="D1651">
        <v>263</v>
      </c>
      <c r="E1651" t="s">
        <v>35</v>
      </c>
      <c r="F1651" t="s">
        <v>29</v>
      </c>
      <c r="G1651" t="s">
        <v>28</v>
      </c>
      <c r="H1651" t="s">
        <v>29</v>
      </c>
      <c r="I1651">
        <v>35.741189580539675</v>
      </c>
      <c r="J1651" t="s">
        <v>28</v>
      </c>
      <c r="K1651" t="s">
        <v>28</v>
      </c>
      <c r="L1651" t="s">
        <v>28</v>
      </c>
      <c r="M1651" t="s">
        <v>27</v>
      </c>
      <c r="N1651" t="s">
        <v>30</v>
      </c>
      <c r="O1651" s="4">
        <v>6.9793307570445631</v>
      </c>
      <c r="P1651" t="s">
        <v>30</v>
      </c>
      <c r="Q1651">
        <v>231</v>
      </c>
      <c r="R1651">
        <v>83</v>
      </c>
      <c r="S1651">
        <v>2.0417953714752635</v>
      </c>
      <c r="T1651">
        <v>5.4976308136994829</v>
      </c>
      <c r="U1651" t="s">
        <v>28</v>
      </c>
      <c r="V1651">
        <v>2</v>
      </c>
      <c r="W1651" t="s">
        <v>31</v>
      </c>
      <c r="X1651">
        <v>0</v>
      </c>
      <c r="Y1651" t="s">
        <v>41</v>
      </c>
      <c r="Z1651" t="s">
        <v>36</v>
      </c>
    </row>
    <row r="1652" spans="1:26" x14ac:dyDescent="0.3">
      <c r="A1652">
        <v>73</v>
      </c>
      <c r="B1652" t="s">
        <v>26</v>
      </c>
      <c r="C1652">
        <v>151</v>
      </c>
      <c r="D1652">
        <v>224</v>
      </c>
      <c r="E1652" t="s">
        <v>35</v>
      </c>
      <c r="F1652" t="s">
        <v>29</v>
      </c>
      <c r="G1652" t="s">
        <v>29</v>
      </c>
      <c r="H1652" t="s">
        <v>28</v>
      </c>
      <c r="I1652">
        <v>25.906080070486233</v>
      </c>
      <c r="J1652" t="s">
        <v>29</v>
      </c>
      <c r="K1652" t="s">
        <v>28</v>
      </c>
      <c r="L1652" t="s">
        <v>28</v>
      </c>
      <c r="M1652" t="s">
        <v>30</v>
      </c>
      <c r="N1652" t="s">
        <v>35</v>
      </c>
      <c r="O1652" s="4">
        <v>6.0112607763380561</v>
      </c>
      <c r="P1652" t="s">
        <v>35</v>
      </c>
      <c r="Q1652">
        <v>242</v>
      </c>
      <c r="R1652">
        <v>95</v>
      </c>
      <c r="S1652">
        <v>14.209121192702899</v>
      </c>
      <c r="T1652">
        <v>9.2837315105598339</v>
      </c>
      <c r="U1652" t="s">
        <v>28</v>
      </c>
      <c r="V1652">
        <v>2</v>
      </c>
      <c r="W1652" t="s">
        <v>31</v>
      </c>
      <c r="X1652">
        <v>0</v>
      </c>
      <c r="Y1652" t="s">
        <v>32</v>
      </c>
      <c r="Z1652" t="s">
        <v>33</v>
      </c>
    </row>
    <row r="1653" spans="1:26" x14ac:dyDescent="0.3">
      <c r="A1653">
        <v>63</v>
      </c>
      <c r="B1653" t="s">
        <v>34</v>
      </c>
      <c r="C1653">
        <v>127</v>
      </c>
      <c r="D1653">
        <v>214</v>
      </c>
      <c r="E1653" t="s">
        <v>30</v>
      </c>
      <c r="F1653" t="s">
        <v>29</v>
      </c>
      <c r="G1653" t="s">
        <v>29</v>
      </c>
      <c r="H1653" t="s">
        <v>29</v>
      </c>
      <c r="I1653">
        <v>32.562881545393068</v>
      </c>
      <c r="J1653" t="s">
        <v>29</v>
      </c>
      <c r="K1653" t="s">
        <v>29</v>
      </c>
      <c r="L1653" t="s">
        <v>29</v>
      </c>
      <c r="M1653" t="s">
        <v>35</v>
      </c>
      <c r="N1653" t="s">
        <v>35</v>
      </c>
      <c r="O1653" s="4">
        <v>7.2056101536227182</v>
      </c>
      <c r="P1653" t="s">
        <v>35</v>
      </c>
      <c r="Q1653">
        <v>258</v>
      </c>
      <c r="R1653">
        <v>121</v>
      </c>
      <c r="S1653">
        <v>9.9227132477725224</v>
      </c>
      <c r="T1653">
        <v>5.1627808808400575</v>
      </c>
      <c r="U1653" t="s">
        <v>28</v>
      </c>
      <c r="V1653">
        <v>5</v>
      </c>
      <c r="W1653" t="s">
        <v>43</v>
      </c>
      <c r="X1653">
        <v>2</v>
      </c>
      <c r="Y1653" t="s">
        <v>41</v>
      </c>
      <c r="Z1653" t="s">
        <v>33</v>
      </c>
    </row>
    <row r="1654" spans="1:26" x14ac:dyDescent="0.3">
      <c r="A1654">
        <v>60</v>
      </c>
      <c r="B1654" t="s">
        <v>34</v>
      </c>
      <c r="C1654">
        <v>166</v>
      </c>
      <c r="D1654">
        <v>230</v>
      </c>
      <c r="E1654" t="s">
        <v>30</v>
      </c>
      <c r="F1654" t="s">
        <v>29</v>
      </c>
      <c r="G1654" t="s">
        <v>28</v>
      </c>
      <c r="H1654" t="s">
        <v>29</v>
      </c>
      <c r="I1654">
        <v>24.967277761173492</v>
      </c>
      <c r="J1654" t="s">
        <v>28</v>
      </c>
      <c r="K1654" t="s">
        <v>28</v>
      </c>
      <c r="L1654" t="s">
        <v>28</v>
      </c>
      <c r="M1654" t="s">
        <v>27</v>
      </c>
      <c r="N1654" t="s">
        <v>27</v>
      </c>
      <c r="O1654" s="4">
        <v>4.1147373273266483</v>
      </c>
      <c r="P1654" t="s">
        <v>30</v>
      </c>
      <c r="Q1654">
        <v>357</v>
      </c>
      <c r="R1654">
        <v>122</v>
      </c>
      <c r="S1654">
        <v>1.1243669399129375</v>
      </c>
      <c r="T1654">
        <v>11.090667056668693</v>
      </c>
      <c r="U1654" t="s">
        <v>28</v>
      </c>
      <c r="V1654">
        <v>2</v>
      </c>
      <c r="W1654" t="s">
        <v>31</v>
      </c>
      <c r="X1654">
        <v>0</v>
      </c>
      <c r="Y1654" t="s">
        <v>37</v>
      </c>
      <c r="Z1654" t="s">
        <v>33</v>
      </c>
    </row>
    <row r="1655" spans="1:26" x14ac:dyDescent="0.3">
      <c r="A1655">
        <v>33</v>
      </c>
      <c r="B1655" t="s">
        <v>34</v>
      </c>
      <c r="C1655">
        <v>170</v>
      </c>
      <c r="D1655">
        <v>249</v>
      </c>
      <c r="E1655" t="s">
        <v>27</v>
      </c>
      <c r="F1655" t="s">
        <v>28</v>
      </c>
      <c r="G1655" t="s">
        <v>28</v>
      </c>
      <c r="H1655" t="s">
        <v>29</v>
      </c>
      <c r="I1655">
        <v>27.510316308772474</v>
      </c>
      <c r="J1655" t="s">
        <v>29</v>
      </c>
      <c r="K1655" t="s">
        <v>29</v>
      </c>
      <c r="L1655" t="s">
        <v>29</v>
      </c>
      <c r="M1655" t="s">
        <v>42</v>
      </c>
      <c r="N1655" t="s">
        <v>30</v>
      </c>
      <c r="O1655" s="4">
        <v>5.4500389154023656</v>
      </c>
      <c r="P1655" t="s">
        <v>27</v>
      </c>
      <c r="Q1655">
        <v>303</v>
      </c>
      <c r="R1655">
        <v>143</v>
      </c>
      <c r="S1655">
        <v>9.0724997063585846</v>
      </c>
      <c r="T1655">
        <v>8.5345288942486945</v>
      </c>
      <c r="U1655" t="s">
        <v>28</v>
      </c>
      <c r="V1655">
        <v>4</v>
      </c>
      <c r="W1655" t="s">
        <v>43</v>
      </c>
      <c r="X1655">
        <v>1</v>
      </c>
      <c r="Y1655" t="s">
        <v>32</v>
      </c>
      <c r="Z1655" t="s">
        <v>36</v>
      </c>
    </row>
    <row r="1656" spans="1:26" x14ac:dyDescent="0.3">
      <c r="A1656">
        <v>21</v>
      </c>
      <c r="B1656" t="s">
        <v>26</v>
      </c>
      <c r="C1656">
        <v>134</v>
      </c>
      <c r="D1656">
        <v>249</v>
      </c>
      <c r="E1656" t="s">
        <v>27</v>
      </c>
      <c r="F1656" t="s">
        <v>29</v>
      </c>
      <c r="G1656" t="s">
        <v>28</v>
      </c>
      <c r="H1656" t="s">
        <v>28</v>
      </c>
      <c r="I1656">
        <v>29.780380243919311</v>
      </c>
      <c r="J1656" t="s">
        <v>28</v>
      </c>
      <c r="K1656" t="s">
        <v>29</v>
      </c>
      <c r="L1656" t="s">
        <v>29</v>
      </c>
      <c r="M1656" t="s">
        <v>35</v>
      </c>
      <c r="N1656" t="s">
        <v>35</v>
      </c>
      <c r="O1656" s="4">
        <v>9.844217517079203</v>
      </c>
      <c r="P1656" t="s">
        <v>35</v>
      </c>
      <c r="Q1656">
        <v>161</v>
      </c>
      <c r="R1656">
        <v>110</v>
      </c>
      <c r="S1656">
        <v>7.9554930265908643</v>
      </c>
      <c r="T1656">
        <v>6.1126548062264998</v>
      </c>
      <c r="U1656" t="s">
        <v>28</v>
      </c>
      <c r="V1656">
        <v>3</v>
      </c>
      <c r="W1656" t="s">
        <v>31</v>
      </c>
      <c r="X1656">
        <v>2</v>
      </c>
      <c r="Y1656" t="s">
        <v>32</v>
      </c>
      <c r="Z1656" t="s">
        <v>39</v>
      </c>
    </row>
    <row r="1657" spans="1:26" x14ac:dyDescent="0.3">
      <c r="A1657">
        <v>69</v>
      </c>
      <c r="B1657" t="s">
        <v>26</v>
      </c>
      <c r="C1657">
        <v>156</v>
      </c>
      <c r="D1657">
        <v>195</v>
      </c>
      <c r="E1657" t="s">
        <v>30</v>
      </c>
      <c r="F1657" t="s">
        <v>28</v>
      </c>
      <c r="G1657" t="s">
        <v>28</v>
      </c>
      <c r="H1657" t="s">
        <v>29</v>
      </c>
      <c r="I1657">
        <v>34.764357999653619</v>
      </c>
      <c r="J1657" t="s">
        <v>29</v>
      </c>
      <c r="K1657" t="s">
        <v>28</v>
      </c>
      <c r="L1657" t="s">
        <v>28</v>
      </c>
      <c r="M1657" t="s">
        <v>35</v>
      </c>
      <c r="N1657" t="s">
        <v>35</v>
      </c>
      <c r="O1657" s="4">
        <v>7.6187816996104321</v>
      </c>
      <c r="P1657" t="s">
        <v>35</v>
      </c>
      <c r="Q1657">
        <v>260</v>
      </c>
      <c r="R1657">
        <v>158</v>
      </c>
      <c r="S1657">
        <v>9.4397522135557104</v>
      </c>
      <c r="T1657">
        <v>16.365945361959266</v>
      </c>
      <c r="U1657" t="s">
        <v>28</v>
      </c>
      <c r="V1657">
        <v>2</v>
      </c>
      <c r="W1657" t="s">
        <v>31</v>
      </c>
      <c r="X1657">
        <v>3</v>
      </c>
      <c r="Y1657" t="s">
        <v>41</v>
      </c>
      <c r="Z1657" t="s">
        <v>33</v>
      </c>
    </row>
    <row r="1658" spans="1:26" x14ac:dyDescent="0.3">
      <c r="A1658">
        <v>54</v>
      </c>
      <c r="B1658" t="s">
        <v>26</v>
      </c>
      <c r="C1658">
        <v>138</v>
      </c>
      <c r="D1658">
        <v>209</v>
      </c>
      <c r="E1658" t="s">
        <v>35</v>
      </c>
      <c r="F1658" t="s">
        <v>28</v>
      </c>
      <c r="G1658" t="s">
        <v>29</v>
      </c>
      <c r="H1658" t="s">
        <v>29</v>
      </c>
      <c r="I1658">
        <v>36.305508933459429</v>
      </c>
      <c r="J1658" t="s">
        <v>29</v>
      </c>
      <c r="K1658" t="s">
        <v>29</v>
      </c>
      <c r="L1658" t="s">
        <v>28</v>
      </c>
      <c r="M1658" t="s">
        <v>42</v>
      </c>
      <c r="N1658" t="s">
        <v>27</v>
      </c>
      <c r="O1658" s="4">
        <v>5.0399478568780243</v>
      </c>
      <c r="P1658" t="s">
        <v>30</v>
      </c>
      <c r="Q1658">
        <v>351</v>
      </c>
      <c r="R1658">
        <v>88</v>
      </c>
      <c r="S1658">
        <v>7.4173923843638949</v>
      </c>
      <c r="T1658">
        <v>14.690026482746926</v>
      </c>
      <c r="U1658" t="s">
        <v>28</v>
      </c>
      <c r="V1658">
        <v>3</v>
      </c>
      <c r="W1658" t="s">
        <v>31</v>
      </c>
      <c r="X1658">
        <v>1</v>
      </c>
      <c r="Y1658" t="s">
        <v>41</v>
      </c>
      <c r="Z1658" t="s">
        <v>33</v>
      </c>
    </row>
    <row r="1659" spans="1:26" x14ac:dyDescent="0.3">
      <c r="A1659">
        <v>71</v>
      </c>
      <c r="B1659" t="s">
        <v>34</v>
      </c>
      <c r="C1659">
        <v>158</v>
      </c>
      <c r="D1659">
        <v>286</v>
      </c>
      <c r="E1659" t="s">
        <v>27</v>
      </c>
      <c r="F1659" t="s">
        <v>29</v>
      </c>
      <c r="G1659" t="s">
        <v>29</v>
      </c>
      <c r="H1659" t="s">
        <v>28</v>
      </c>
      <c r="I1659">
        <v>27.758028430809794</v>
      </c>
      <c r="J1659" t="s">
        <v>29</v>
      </c>
      <c r="K1659" t="s">
        <v>29</v>
      </c>
      <c r="L1659" t="s">
        <v>28</v>
      </c>
      <c r="M1659" t="s">
        <v>27</v>
      </c>
      <c r="N1659" t="s">
        <v>30</v>
      </c>
      <c r="O1659" s="4">
        <v>7.0499068562226981</v>
      </c>
      <c r="P1659" t="s">
        <v>30</v>
      </c>
      <c r="Q1659">
        <v>247</v>
      </c>
      <c r="R1659">
        <v>147</v>
      </c>
      <c r="S1659">
        <v>11.964974172943656</v>
      </c>
      <c r="T1659">
        <v>11.369117197995942</v>
      </c>
      <c r="U1659" t="s">
        <v>28</v>
      </c>
      <c r="V1659">
        <v>3</v>
      </c>
      <c r="W1659" t="s">
        <v>31</v>
      </c>
      <c r="X1659">
        <v>1</v>
      </c>
      <c r="Y1659" t="s">
        <v>32</v>
      </c>
      <c r="Z1659" t="s">
        <v>33</v>
      </c>
    </row>
    <row r="1660" spans="1:26" x14ac:dyDescent="0.3">
      <c r="A1660">
        <v>38</v>
      </c>
      <c r="B1660" t="s">
        <v>26</v>
      </c>
      <c r="C1660">
        <v>125</v>
      </c>
      <c r="D1660">
        <v>246</v>
      </c>
      <c r="E1660" t="s">
        <v>27</v>
      </c>
      <c r="F1660" t="s">
        <v>29</v>
      </c>
      <c r="G1660" t="s">
        <v>28</v>
      </c>
      <c r="H1660" t="s">
        <v>29</v>
      </c>
      <c r="I1660">
        <v>23.126882911617727</v>
      </c>
      <c r="J1660" t="s">
        <v>29</v>
      </c>
      <c r="K1660" t="s">
        <v>28</v>
      </c>
      <c r="L1660" t="s">
        <v>29</v>
      </c>
      <c r="M1660" t="s">
        <v>27</v>
      </c>
      <c r="N1660" t="s">
        <v>35</v>
      </c>
      <c r="O1660" s="4">
        <v>8.1879218800772229</v>
      </c>
      <c r="P1660" t="s">
        <v>27</v>
      </c>
      <c r="Q1660">
        <v>352</v>
      </c>
      <c r="R1660">
        <v>113</v>
      </c>
      <c r="S1660">
        <v>12.574295258820875</v>
      </c>
      <c r="T1660">
        <v>7.467857194494707</v>
      </c>
      <c r="U1660" t="s">
        <v>28</v>
      </c>
      <c r="V1660">
        <v>4</v>
      </c>
      <c r="W1660" t="s">
        <v>43</v>
      </c>
      <c r="X1660">
        <v>1</v>
      </c>
      <c r="Y1660" t="s">
        <v>37</v>
      </c>
      <c r="Z1660" t="s">
        <v>36</v>
      </c>
    </row>
    <row r="1661" spans="1:26" x14ac:dyDescent="0.3">
      <c r="A1661">
        <v>31</v>
      </c>
      <c r="B1661" t="s">
        <v>34</v>
      </c>
      <c r="C1661">
        <v>178</v>
      </c>
      <c r="D1661">
        <v>152</v>
      </c>
      <c r="E1661" t="s">
        <v>35</v>
      </c>
      <c r="F1661" t="s">
        <v>29</v>
      </c>
      <c r="G1661" t="s">
        <v>29</v>
      </c>
      <c r="H1661" t="s">
        <v>29</v>
      </c>
      <c r="I1661">
        <v>21.380285226516509</v>
      </c>
      <c r="J1661" t="s">
        <v>29</v>
      </c>
      <c r="K1661" t="s">
        <v>29</v>
      </c>
      <c r="L1661" t="s">
        <v>28</v>
      </c>
      <c r="M1661" t="s">
        <v>35</v>
      </c>
      <c r="N1661" t="s">
        <v>27</v>
      </c>
      <c r="O1661" s="4">
        <v>7.6223271001867863</v>
      </c>
      <c r="P1661" t="s">
        <v>30</v>
      </c>
      <c r="Q1661">
        <v>123</v>
      </c>
      <c r="R1661">
        <v>90</v>
      </c>
      <c r="S1661">
        <v>8.3764932719122811</v>
      </c>
      <c r="T1661">
        <v>13.242886478444033</v>
      </c>
      <c r="U1661" t="s">
        <v>28</v>
      </c>
      <c r="V1661">
        <v>4</v>
      </c>
      <c r="W1661" t="s">
        <v>43</v>
      </c>
      <c r="X1661">
        <v>2</v>
      </c>
      <c r="Y1661" t="s">
        <v>37</v>
      </c>
      <c r="Z1661" t="s">
        <v>36</v>
      </c>
    </row>
    <row r="1662" spans="1:26" x14ac:dyDescent="0.3">
      <c r="A1662">
        <v>48</v>
      </c>
      <c r="B1662" t="s">
        <v>34</v>
      </c>
      <c r="C1662">
        <v>138</v>
      </c>
      <c r="D1662">
        <v>285</v>
      </c>
      <c r="E1662" t="s">
        <v>30</v>
      </c>
      <c r="F1662" t="s">
        <v>28</v>
      </c>
      <c r="G1662" t="s">
        <v>28</v>
      </c>
      <c r="H1662" t="s">
        <v>28</v>
      </c>
      <c r="I1662">
        <v>25.496453167574408</v>
      </c>
      <c r="J1662" t="s">
        <v>29</v>
      </c>
      <c r="K1662" t="s">
        <v>28</v>
      </c>
      <c r="L1662" t="s">
        <v>29</v>
      </c>
      <c r="M1662" t="s">
        <v>42</v>
      </c>
      <c r="N1662" t="s">
        <v>27</v>
      </c>
      <c r="O1662" s="4">
        <v>7.0115450797555443</v>
      </c>
      <c r="P1662" t="s">
        <v>30</v>
      </c>
      <c r="Q1662">
        <v>241</v>
      </c>
      <c r="R1662">
        <v>114</v>
      </c>
      <c r="S1662">
        <v>1.400436505499395</v>
      </c>
      <c r="T1662">
        <v>8.4042575452930404</v>
      </c>
      <c r="U1662" t="s">
        <v>28</v>
      </c>
      <c r="V1662">
        <v>2</v>
      </c>
      <c r="W1662" t="s">
        <v>31</v>
      </c>
      <c r="X1662">
        <v>2</v>
      </c>
      <c r="Y1662" t="s">
        <v>32</v>
      </c>
      <c r="Z1662" t="s">
        <v>36</v>
      </c>
    </row>
    <row r="1663" spans="1:26" x14ac:dyDescent="0.3">
      <c r="A1663">
        <v>72</v>
      </c>
      <c r="B1663" t="s">
        <v>34</v>
      </c>
      <c r="C1663">
        <v>176</v>
      </c>
      <c r="D1663">
        <v>263</v>
      </c>
      <c r="E1663" t="s">
        <v>27</v>
      </c>
      <c r="F1663" t="s">
        <v>28</v>
      </c>
      <c r="G1663" t="s">
        <v>29</v>
      </c>
      <c r="H1663" t="s">
        <v>29</v>
      </c>
      <c r="I1663">
        <v>35.639236695718431</v>
      </c>
      <c r="J1663" t="s">
        <v>28</v>
      </c>
      <c r="K1663" t="s">
        <v>29</v>
      </c>
      <c r="L1663" t="s">
        <v>28</v>
      </c>
      <c r="M1663" t="s">
        <v>42</v>
      </c>
      <c r="N1663" t="s">
        <v>27</v>
      </c>
      <c r="O1663" s="4">
        <v>8.0437660182380011</v>
      </c>
      <c r="P1663" t="s">
        <v>35</v>
      </c>
      <c r="Q1663">
        <v>148</v>
      </c>
      <c r="R1663">
        <v>107</v>
      </c>
      <c r="S1663">
        <v>7.5246225757453225</v>
      </c>
      <c r="T1663">
        <v>8.2090371049996911</v>
      </c>
      <c r="U1663" t="s">
        <v>28</v>
      </c>
      <c r="V1663">
        <v>2</v>
      </c>
      <c r="W1663" t="s">
        <v>31</v>
      </c>
      <c r="X1663">
        <v>2</v>
      </c>
      <c r="Y1663" t="s">
        <v>41</v>
      </c>
      <c r="Z1663" t="s">
        <v>33</v>
      </c>
    </row>
    <row r="1664" spans="1:26" x14ac:dyDescent="0.3">
      <c r="A1664">
        <v>65</v>
      </c>
      <c r="B1664" t="s">
        <v>34</v>
      </c>
      <c r="C1664">
        <v>147</v>
      </c>
      <c r="D1664">
        <v>265</v>
      </c>
      <c r="E1664" t="s">
        <v>35</v>
      </c>
      <c r="F1664" t="s">
        <v>28</v>
      </c>
      <c r="G1664" t="s">
        <v>28</v>
      </c>
      <c r="H1664" t="s">
        <v>28</v>
      </c>
      <c r="I1664">
        <v>24.027600156852774</v>
      </c>
      <c r="J1664" t="s">
        <v>28</v>
      </c>
      <c r="K1664" t="s">
        <v>28</v>
      </c>
      <c r="L1664" t="s">
        <v>28</v>
      </c>
      <c r="M1664" t="s">
        <v>35</v>
      </c>
      <c r="N1664" t="s">
        <v>30</v>
      </c>
      <c r="O1664" s="4">
        <v>5.0016603541735387</v>
      </c>
      <c r="P1664" t="s">
        <v>30</v>
      </c>
      <c r="Q1664">
        <v>200</v>
      </c>
      <c r="R1664">
        <v>90</v>
      </c>
      <c r="S1664">
        <v>1.4241072221494573</v>
      </c>
      <c r="T1664">
        <v>12.024738814246886</v>
      </c>
      <c r="U1664" t="s">
        <v>28</v>
      </c>
      <c r="V1664">
        <v>0</v>
      </c>
      <c r="W1664" t="s">
        <v>38</v>
      </c>
      <c r="X1664">
        <v>2</v>
      </c>
      <c r="Y1664" t="s">
        <v>37</v>
      </c>
      <c r="Z1664" t="s">
        <v>33</v>
      </c>
    </row>
    <row r="1665" spans="1:26" x14ac:dyDescent="0.3">
      <c r="A1665">
        <v>35</v>
      </c>
      <c r="B1665" t="s">
        <v>34</v>
      </c>
      <c r="C1665">
        <v>136</v>
      </c>
      <c r="D1665">
        <v>207</v>
      </c>
      <c r="E1665" t="s">
        <v>27</v>
      </c>
      <c r="F1665" t="s">
        <v>29</v>
      </c>
      <c r="G1665" t="s">
        <v>29</v>
      </c>
      <c r="H1665" t="s">
        <v>28</v>
      </c>
      <c r="I1665">
        <v>19.045439255234903</v>
      </c>
      <c r="J1665" t="s">
        <v>29</v>
      </c>
      <c r="K1665" t="s">
        <v>29</v>
      </c>
      <c r="L1665" t="s">
        <v>29</v>
      </c>
      <c r="M1665" t="s">
        <v>42</v>
      </c>
      <c r="N1665" t="s">
        <v>27</v>
      </c>
      <c r="O1665" s="4">
        <v>6.6291215399699626</v>
      </c>
      <c r="P1665" t="s">
        <v>35</v>
      </c>
      <c r="Q1665">
        <v>256</v>
      </c>
      <c r="R1665">
        <v>117</v>
      </c>
      <c r="S1665">
        <v>0.33843865629785974</v>
      </c>
      <c r="T1665">
        <v>8.5685402444127465</v>
      </c>
      <c r="U1665" t="s">
        <v>28</v>
      </c>
      <c r="V1665">
        <v>4</v>
      </c>
      <c r="W1665" t="s">
        <v>43</v>
      </c>
      <c r="X1665">
        <v>0</v>
      </c>
      <c r="Y1665" t="s">
        <v>37</v>
      </c>
      <c r="Z1665" t="s">
        <v>36</v>
      </c>
    </row>
    <row r="1666" spans="1:26" x14ac:dyDescent="0.3">
      <c r="A1666">
        <v>24</v>
      </c>
      <c r="B1666" t="s">
        <v>34</v>
      </c>
      <c r="C1666">
        <v>161</v>
      </c>
      <c r="D1666">
        <v>219</v>
      </c>
      <c r="E1666" t="s">
        <v>35</v>
      </c>
      <c r="F1666" t="s">
        <v>28</v>
      </c>
      <c r="G1666" t="s">
        <v>28</v>
      </c>
      <c r="H1666" t="s">
        <v>29</v>
      </c>
      <c r="I1666">
        <v>30.414073914311359</v>
      </c>
      <c r="J1666" t="s">
        <v>29</v>
      </c>
      <c r="K1666" t="s">
        <v>28</v>
      </c>
      <c r="L1666" t="s">
        <v>29</v>
      </c>
      <c r="M1666" t="s">
        <v>30</v>
      </c>
      <c r="N1666" t="s">
        <v>35</v>
      </c>
      <c r="O1666" s="4">
        <v>8.5015666962893146</v>
      </c>
      <c r="P1666" t="s">
        <v>30</v>
      </c>
      <c r="Q1666">
        <v>248</v>
      </c>
      <c r="R1666">
        <v>94</v>
      </c>
      <c r="S1666">
        <v>6.4614779752137528</v>
      </c>
      <c r="T1666">
        <v>13.088826038980482</v>
      </c>
      <c r="U1666" t="s">
        <v>28</v>
      </c>
      <c r="V1666">
        <v>3</v>
      </c>
      <c r="W1666" t="s">
        <v>31</v>
      </c>
      <c r="X1666">
        <v>2</v>
      </c>
      <c r="Y1666" t="s">
        <v>41</v>
      </c>
      <c r="Z1666" t="s">
        <v>39</v>
      </c>
    </row>
    <row r="1667" spans="1:26" x14ac:dyDescent="0.3">
      <c r="A1667">
        <v>27</v>
      </c>
      <c r="B1667" t="s">
        <v>26</v>
      </c>
      <c r="C1667">
        <v>138</v>
      </c>
      <c r="D1667">
        <v>242</v>
      </c>
      <c r="E1667" t="s">
        <v>27</v>
      </c>
      <c r="F1667" t="s">
        <v>29</v>
      </c>
      <c r="G1667" t="s">
        <v>28</v>
      </c>
      <c r="H1667" t="s">
        <v>29</v>
      </c>
      <c r="I1667">
        <v>18.739499790517062</v>
      </c>
      <c r="J1667" t="s">
        <v>29</v>
      </c>
      <c r="K1667" t="s">
        <v>29</v>
      </c>
      <c r="L1667" t="s">
        <v>28</v>
      </c>
      <c r="M1667" t="s">
        <v>27</v>
      </c>
      <c r="N1667" t="s">
        <v>35</v>
      </c>
      <c r="O1667" s="4">
        <v>7.4767350795170398</v>
      </c>
      <c r="P1667" t="s">
        <v>27</v>
      </c>
      <c r="Q1667">
        <v>387</v>
      </c>
      <c r="R1667">
        <v>140</v>
      </c>
      <c r="S1667">
        <v>14.547784675929503</v>
      </c>
      <c r="T1667">
        <v>5.5757661082397334</v>
      </c>
      <c r="U1667" t="s">
        <v>28</v>
      </c>
      <c r="V1667">
        <v>4</v>
      </c>
      <c r="W1667" t="s">
        <v>43</v>
      </c>
      <c r="X1667">
        <v>1</v>
      </c>
      <c r="Y1667" t="s">
        <v>37</v>
      </c>
      <c r="Z1667" t="s">
        <v>39</v>
      </c>
    </row>
    <row r="1668" spans="1:26" x14ac:dyDescent="0.3">
      <c r="A1668">
        <v>50</v>
      </c>
      <c r="B1668" t="s">
        <v>26</v>
      </c>
      <c r="C1668">
        <v>130</v>
      </c>
      <c r="D1668">
        <v>286</v>
      </c>
      <c r="E1668" t="s">
        <v>35</v>
      </c>
      <c r="F1668" t="s">
        <v>29</v>
      </c>
      <c r="G1668" t="s">
        <v>28</v>
      </c>
      <c r="H1668" t="s">
        <v>29</v>
      </c>
      <c r="I1668">
        <v>32.917330549845929</v>
      </c>
      <c r="J1668" t="s">
        <v>29</v>
      </c>
      <c r="K1668" t="s">
        <v>29</v>
      </c>
      <c r="L1668" t="s">
        <v>28</v>
      </c>
      <c r="M1668" t="s">
        <v>27</v>
      </c>
      <c r="N1668" t="s">
        <v>35</v>
      </c>
      <c r="O1668" s="4">
        <v>6.6625658261961771</v>
      </c>
      <c r="P1668" t="s">
        <v>27</v>
      </c>
      <c r="Q1668">
        <v>227</v>
      </c>
      <c r="R1668">
        <v>144</v>
      </c>
      <c r="S1668">
        <v>12.057540106497694</v>
      </c>
      <c r="T1668">
        <v>15.454417579578571</v>
      </c>
      <c r="U1668" t="s">
        <v>28</v>
      </c>
      <c r="V1668">
        <v>4</v>
      </c>
      <c r="W1668" t="s">
        <v>43</v>
      </c>
      <c r="X1668">
        <v>0</v>
      </c>
      <c r="Y1668" t="s">
        <v>41</v>
      </c>
      <c r="Z1668" t="s">
        <v>36</v>
      </c>
    </row>
    <row r="1669" spans="1:26" x14ac:dyDescent="0.3">
      <c r="A1669">
        <v>40</v>
      </c>
      <c r="B1669" t="s">
        <v>34</v>
      </c>
      <c r="C1669">
        <v>134</v>
      </c>
      <c r="D1669">
        <v>254</v>
      </c>
      <c r="E1669" t="s">
        <v>27</v>
      </c>
      <c r="F1669" t="s">
        <v>29</v>
      </c>
      <c r="G1669" t="s">
        <v>29</v>
      </c>
      <c r="H1669" t="s">
        <v>29</v>
      </c>
      <c r="I1669">
        <v>23.650597854295743</v>
      </c>
      <c r="J1669" t="s">
        <v>28</v>
      </c>
      <c r="K1669" t="s">
        <v>29</v>
      </c>
      <c r="L1669" t="s">
        <v>28</v>
      </c>
      <c r="M1669" t="s">
        <v>30</v>
      </c>
      <c r="N1669" t="s">
        <v>30</v>
      </c>
      <c r="O1669" s="4">
        <v>4.7930739411880001</v>
      </c>
      <c r="P1669" t="s">
        <v>35</v>
      </c>
      <c r="Q1669">
        <v>152</v>
      </c>
      <c r="R1669">
        <v>103</v>
      </c>
      <c r="S1669">
        <v>0.15006595409952361</v>
      </c>
      <c r="T1669">
        <v>7.4691097338845154</v>
      </c>
      <c r="U1669" t="s">
        <v>28</v>
      </c>
      <c r="V1669">
        <v>3</v>
      </c>
      <c r="W1669" t="s">
        <v>31</v>
      </c>
      <c r="X1669">
        <v>0</v>
      </c>
      <c r="Y1669" t="s">
        <v>37</v>
      </c>
      <c r="Z1669" t="s">
        <v>36</v>
      </c>
    </row>
    <row r="1670" spans="1:26" x14ac:dyDescent="0.3">
      <c r="A1670">
        <v>38</v>
      </c>
      <c r="B1670" t="s">
        <v>26</v>
      </c>
      <c r="C1670">
        <v>129</v>
      </c>
      <c r="D1670">
        <v>198</v>
      </c>
      <c r="E1670" t="s">
        <v>27</v>
      </c>
      <c r="F1670" t="s">
        <v>29</v>
      </c>
      <c r="G1670" t="s">
        <v>28</v>
      </c>
      <c r="H1670" t="s">
        <v>28</v>
      </c>
      <c r="I1670">
        <v>28.320013090844771</v>
      </c>
      <c r="J1670" t="s">
        <v>29</v>
      </c>
      <c r="K1670" t="s">
        <v>29</v>
      </c>
      <c r="L1670" t="s">
        <v>29</v>
      </c>
      <c r="M1670" t="s">
        <v>35</v>
      </c>
      <c r="N1670" t="s">
        <v>35</v>
      </c>
      <c r="O1670" s="4">
        <v>4.2925550854777654</v>
      </c>
      <c r="P1670" t="s">
        <v>35</v>
      </c>
      <c r="Q1670">
        <v>186</v>
      </c>
      <c r="R1670">
        <v>129</v>
      </c>
      <c r="S1670">
        <v>1.3780370225942018</v>
      </c>
      <c r="T1670">
        <v>14.330706099398917</v>
      </c>
      <c r="U1670" t="s">
        <v>28</v>
      </c>
      <c r="V1670">
        <v>4</v>
      </c>
      <c r="W1670" t="s">
        <v>43</v>
      </c>
      <c r="X1670">
        <v>1</v>
      </c>
      <c r="Y1670" t="s">
        <v>32</v>
      </c>
      <c r="Z1670" t="s">
        <v>36</v>
      </c>
    </row>
    <row r="1671" spans="1:26" x14ac:dyDescent="0.3">
      <c r="A1671">
        <v>36</v>
      </c>
      <c r="B1671" t="s">
        <v>26</v>
      </c>
      <c r="C1671">
        <v>162</v>
      </c>
      <c r="D1671">
        <v>232</v>
      </c>
      <c r="E1671" t="s">
        <v>35</v>
      </c>
      <c r="F1671" t="s">
        <v>28</v>
      </c>
      <c r="G1671" t="s">
        <v>28</v>
      </c>
      <c r="H1671" t="s">
        <v>28</v>
      </c>
      <c r="I1671">
        <v>34.262770254462012</v>
      </c>
      <c r="J1671" t="s">
        <v>28</v>
      </c>
      <c r="K1671" t="s">
        <v>28</v>
      </c>
      <c r="L1671" t="s">
        <v>28</v>
      </c>
      <c r="M1671" t="s">
        <v>27</v>
      </c>
      <c r="N1671" t="s">
        <v>27</v>
      </c>
      <c r="O1671" s="4">
        <v>6.8646670292854619</v>
      </c>
      <c r="P1671" t="s">
        <v>27</v>
      </c>
      <c r="Q1671">
        <v>320</v>
      </c>
      <c r="R1671">
        <v>89</v>
      </c>
      <c r="S1671">
        <v>12.574907519537833</v>
      </c>
      <c r="T1671">
        <v>5.3110589590975978</v>
      </c>
      <c r="U1671" t="s">
        <v>28</v>
      </c>
      <c r="V1671">
        <v>0</v>
      </c>
      <c r="W1671" t="s">
        <v>38</v>
      </c>
      <c r="X1671">
        <v>1</v>
      </c>
      <c r="Y1671" t="s">
        <v>41</v>
      </c>
      <c r="Z1671" t="s">
        <v>36</v>
      </c>
    </row>
    <row r="1672" spans="1:26" x14ac:dyDescent="0.3">
      <c r="A1672">
        <v>65</v>
      </c>
      <c r="B1672" t="s">
        <v>26</v>
      </c>
      <c r="C1672">
        <v>142</v>
      </c>
      <c r="D1672">
        <v>166</v>
      </c>
      <c r="E1672" t="s">
        <v>35</v>
      </c>
      <c r="F1672" t="s">
        <v>28</v>
      </c>
      <c r="G1672" t="s">
        <v>29</v>
      </c>
      <c r="H1672" t="s">
        <v>29</v>
      </c>
      <c r="I1672">
        <v>38.145044338258131</v>
      </c>
      <c r="J1672" t="s">
        <v>28</v>
      </c>
      <c r="K1672" t="s">
        <v>28</v>
      </c>
      <c r="L1672" t="s">
        <v>29</v>
      </c>
      <c r="M1672" t="s">
        <v>42</v>
      </c>
      <c r="N1672" t="s">
        <v>35</v>
      </c>
      <c r="O1672" s="4">
        <v>6.625436973674125</v>
      </c>
      <c r="P1672" t="s">
        <v>30</v>
      </c>
      <c r="Q1672">
        <v>305</v>
      </c>
      <c r="R1672">
        <v>96</v>
      </c>
      <c r="S1672">
        <v>5.7093482781048932</v>
      </c>
      <c r="T1672">
        <v>14.749639756354471</v>
      </c>
      <c r="U1672" t="s">
        <v>28</v>
      </c>
      <c r="V1672">
        <v>2</v>
      </c>
      <c r="W1672" t="s">
        <v>31</v>
      </c>
      <c r="X1672">
        <v>1</v>
      </c>
      <c r="Y1672" t="s">
        <v>41</v>
      </c>
      <c r="Z1672" t="s">
        <v>33</v>
      </c>
    </row>
    <row r="1673" spans="1:26" x14ac:dyDescent="0.3">
      <c r="A1673">
        <v>78</v>
      </c>
      <c r="B1673" t="s">
        <v>26</v>
      </c>
      <c r="C1673">
        <v>122</v>
      </c>
      <c r="D1673">
        <v>203</v>
      </c>
      <c r="E1673" t="s">
        <v>30</v>
      </c>
      <c r="F1673" t="s">
        <v>28</v>
      </c>
      <c r="G1673" t="s">
        <v>29</v>
      </c>
      <c r="H1673" t="s">
        <v>29</v>
      </c>
      <c r="I1673">
        <v>37.237982757987567</v>
      </c>
      <c r="J1673" t="s">
        <v>29</v>
      </c>
      <c r="K1673" t="s">
        <v>28</v>
      </c>
      <c r="L1673" t="s">
        <v>29</v>
      </c>
      <c r="M1673" t="s">
        <v>35</v>
      </c>
      <c r="N1673" t="s">
        <v>27</v>
      </c>
      <c r="O1673" s="4">
        <v>5.539077091084291</v>
      </c>
      <c r="P1673" t="s">
        <v>30</v>
      </c>
      <c r="Q1673">
        <v>162</v>
      </c>
      <c r="R1673">
        <v>157</v>
      </c>
      <c r="S1673">
        <v>14.528190556638423</v>
      </c>
      <c r="T1673">
        <v>14.840298326661149</v>
      </c>
      <c r="U1673" t="s">
        <v>28</v>
      </c>
      <c r="V1673">
        <v>3</v>
      </c>
      <c r="W1673" t="s">
        <v>31</v>
      </c>
      <c r="X1673">
        <v>2</v>
      </c>
      <c r="Y1673" t="s">
        <v>41</v>
      </c>
      <c r="Z1673" t="s">
        <v>33</v>
      </c>
    </row>
    <row r="1674" spans="1:26" x14ac:dyDescent="0.3">
      <c r="A1674">
        <v>36</v>
      </c>
      <c r="B1674" t="s">
        <v>34</v>
      </c>
      <c r="C1674">
        <v>122</v>
      </c>
      <c r="D1674">
        <v>261</v>
      </c>
      <c r="E1674" t="s">
        <v>35</v>
      </c>
      <c r="F1674" t="s">
        <v>28</v>
      </c>
      <c r="G1674" t="s">
        <v>28</v>
      </c>
      <c r="H1674" t="s">
        <v>28</v>
      </c>
      <c r="I1674">
        <v>19.529693446488494</v>
      </c>
      <c r="J1674" t="s">
        <v>28</v>
      </c>
      <c r="K1674" t="s">
        <v>29</v>
      </c>
      <c r="L1674" t="s">
        <v>28</v>
      </c>
      <c r="M1674" t="s">
        <v>35</v>
      </c>
      <c r="N1674" t="s">
        <v>30</v>
      </c>
      <c r="O1674" s="4">
        <v>7.5430936086099667</v>
      </c>
      <c r="P1674" t="s">
        <v>35</v>
      </c>
      <c r="Q1674">
        <v>298</v>
      </c>
      <c r="R1674">
        <v>80</v>
      </c>
      <c r="S1674">
        <v>0.92680071356279869</v>
      </c>
      <c r="T1674">
        <v>9.3130496862075347</v>
      </c>
      <c r="U1674" t="s">
        <v>28</v>
      </c>
      <c r="V1674">
        <v>1</v>
      </c>
      <c r="W1674" t="s">
        <v>38</v>
      </c>
      <c r="X1674">
        <v>3</v>
      </c>
      <c r="Y1674" t="s">
        <v>37</v>
      </c>
      <c r="Z1674" t="s">
        <v>36</v>
      </c>
    </row>
    <row r="1675" spans="1:26" x14ac:dyDescent="0.3">
      <c r="A1675">
        <v>53</v>
      </c>
      <c r="B1675" t="s">
        <v>34</v>
      </c>
      <c r="C1675">
        <v>137</v>
      </c>
      <c r="D1675">
        <v>198</v>
      </c>
      <c r="E1675" t="s">
        <v>27</v>
      </c>
      <c r="F1675" t="s">
        <v>28</v>
      </c>
      <c r="G1675" t="s">
        <v>29</v>
      </c>
      <c r="H1675" t="s">
        <v>29</v>
      </c>
      <c r="I1675">
        <v>19.785108622979685</v>
      </c>
      <c r="J1675" t="s">
        <v>28</v>
      </c>
      <c r="K1675" t="s">
        <v>29</v>
      </c>
      <c r="L1675" t="s">
        <v>28</v>
      </c>
      <c r="M1675" t="s">
        <v>27</v>
      </c>
      <c r="N1675" t="s">
        <v>27</v>
      </c>
      <c r="O1675" s="4">
        <v>5.501054667414456</v>
      </c>
      <c r="P1675" t="s">
        <v>27</v>
      </c>
      <c r="Q1675">
        <v>250</v>
      </c>
      <c r="R1675">
        <v>90</v>
      </c>
      <c r="S1675">
        <v>5.0246100901638533</v>
      </c>
      <c r="T1675">
        <v>15.85589816462814</v>
      </c>
      <c r="U1675" t="s">
        <v>28</v>
      </c>
      <c r="V1675">
        <v>2</v>
      </c>
      <c r="W1675" t="s">
        <v>31</v>
      </c>
      <c r="X1675">
        <v>1</v>
      </c>
      <c r="Y1675" t="s">
        <v>37</v>
      </c>
      <c r="Z1675" t="s">
        <v>33</v>
      </c>
    </row>
    <row r="1676" spans="1:26" x14ac:dyDescent="0.3">
      <c r="A1676">
        <v>46</v>
      </c>
      <c r="B1676" t="s">
        <v>34</v>
      </c>
      <c r="C1676">
        <v>144</v>
      </c>
      <c r="D1676">
        <v>293</v>
      </c>
      <c r="E1676" t="s">
        <v>30</v>
      </c>
      <c r="F1676" t="s">
        <v>29</v>
      </c>
      <c r="G1676" t="s">
        <v>29</v>
      </c>
      <c r="H1676" t="s">
        <v>29</v>
      </c>
      <c r="I1676">
        <v>31.149921519913921</v>
      </c>
      <c r="J1676" t="s">
        <v>28</v>
      </c>
      <c r="K1676" t="s">
        <v>28</v>
      </c>
      <c r="L1676" t="s">
        <v>29</v>
      </c>
      <c r="M1676" t="s">
        <v>42</v>
      </c>
      <c r="N1676" t="s">
        <v>27</v>
      </c>
      <c r="O1676" s="4">
        <v>5.2979260509576829</v>
      </c>
      <c r="P1676" t="s">
        <v>30</v>
      </c>
      <c r="Q1676">
        <v>180</v>
      </c>
      <c r="R1676">
        <v>120</v>
      </c>
      <c r="S1676">
        <v>8.744911344397762</v>
      </c>
      <c r="T1676">
        <v>7.7900433323999589</v>
      </c>
      <c r="U1676" t="s">
        <v>28</v>
      </c>
      <c r="V1676">
        <v>3</v>
      </c>
      <c r="W1676" t="s">
        <v>31</v>
      </c>
      <c r="X1676">
        <v>0</v>
      </c>
      <c r="Y1676" t="s">
        <v>41</v>
      </c>
      <c r="Z1676" t="s">
        <v>36</v>
      </c>
    </row>
    <row r="1677" spans="1:26" x14ac:dyDescent="0.3">
      <c r="A1677">
        <v>77</v>
      </c>
      <c r="B1677" t="s">
        <v>34</v>
      </c>
      <c r="C1677">
        <v>162</v>
      </c>
      <c r="D1677">
        <v>234</v>
      </c>
      <c r="E1677" t="s">
        <v>35</v>
      </c>
      <c r="F1677" t="s">
        <v>29</v>
      </c>
      <c r="G1677" t="s">
        <v>28</v>
      </c>
      <c r="H1677" t="s">
        <v>29</v>
      </c>
      <c r="I1677">
        <v>28.922913514999365</v>
      </c>
      <c r="J1677" t="s">
        <v>28</v>
      </c>
      <c r="K1677" t="s">
        <v>28</v>
      </c>
      <c r="L1677" t="s">
        <v>29</v>
      </c>
      <c r="M1677" t="s">
        <v>35</v>
      </c>
      <c r="N1677" t="s">
        <v>35</v>
      </c>
      <c r="O1677" s="4">
        <v>7.7333079903907009</v>
      </c>
      <c r="P1677" t="s">
        <v>30</v>
      </c>
      <c r="Q1677">
        <v>133</v>
      </c>
      <c r="R1677">
        <v>82</v>
      </c>
      <c r="S1677">
        <v>10.289618579166673</v>
      </c>
      <c r="T1677">
        <v>10.947088073080554</v>
      </c>
      <c r="U1677" t="s">
        <v>28</v>
      </c>
      <c r="V1677">
        <v>3</v>
      </c>
      <c r="W1677" t="s">
        <v>31</v>
      </c>
      <c r="X1677">
        <v>2</v>
      </c>
      <c r="Y1677" t="s">
        <v>32</v>
      </c>
      <c r="Z1677" t="s">
        <v>33</v>
      </c>
    </row>
    <row r="1678" spans="1:26" x14ac:dyDescent="0.3">
      <c r="A1678">
        <v>35</v>
      </c>
      <c r="B1678" t="s">
        <v>26</v>
      </c>
      <c r="C1678">
        <v>139</v>
      </c>
      <c r="D1678">
        <v>161</v>
      </c>
      <c r="E1678" t="s">
        <v>27</v>
      </c>
      <c r="F1678" t="s">
        <v>29</v>
      </c>
      <c r="G1678" t="s">
        <v>28</v>
      </c>
      <c r="H1678" t="s">
        <v>28</v>
      </c>
      <c r="I1678">
        <v>24.444615619247021</v>
      </c>
      <c r="J1678" t="s">
        <v>29</v>
      </c>
      <c r="K1678" t="s">
        <v>28</v>
      </c>
      <c r="L1678" t="s">
        <v>28</v>
      </c>
      <c r="M1678" t="s">
        <v>27</v>
      </c>
      <c r="N1678" t="s">
        <v>30</v>
      </c>
      <c r="O1678" s="4">
        <v>9.6696535795636187</v>
      </c>
      <c r="P1678" t="s">
        <v>30</v>
      </c>
      <c r="Q1678">
        <v>323</v>
      </c>
      <c r="R1678">
        <v>96</v>
      </c>
      <c r="S1678">
        <v>7.5956381461595264</v>
      </c>
      <c r="T1678">
        <v>18.590045074089218</v>
      </c>
      <c r="U1678" t="s">
        <v>28</v>
      </c>
      <c r="V1678">
        <v>2</v>
      </c>
      <c r="W1678" t="s">
        <v>31</v>
      </c>
      <c r="X1678">
        <v>1</v>
      </c>
      <c r="Y1678" t="s">
        <v>37</v>
      </c>
      <c r="Z1678" t="s">
        <v>36</v>
      </c>
    </row>
    <row r="1679" spans="1:26" x14ac:dyDescent="0.3">
      <c r="A1679">
        <v>19</v>
      </c>
      <c r="B1679" t="s">
        <v>26</v>
      </c>
      <c r="C1679">
        <v>177</v>
      </c>
      <c r="D1679">
        <v>275</v>
      </c>
      <c r="E1679" t="s">
        <v>35</v>
      </c>
      <c r="F1679" t="s">
        <v>29</v>
      </c>
      <c r="G1679" t="s">
        <v>28</v>
      </c>
      <c r="H1679" t="s">
        <v>28</v>
      </c>
      <c r="I1679">
        <v>39.475807962251629</v>
      </c>
      <c r="J1679" t="s">
        <v>29</v>
      </c>
      <c r="K1679" t="s">
        <v>28</v>
      </c>
      <c r="L1679" t="s">
        <v>28</v>
      </c>
      <c r="M1679" t="s">
        <v>42</v>
      </c>
      <c r="N1679" t="s">
        <v>35</v>
      </c>
      <c r="O1679" s="4">
        <v>5.2166470436086891</v>
      </c>
      <c r="P1679" t="s">
        <v>27</v>
      </c>
      <c r="Q1679">
        <v>141</v>
      </c>
      <c r="R1679">
        <v>143</v>
      </c>
      <c r="S1679">
        <v>12.644656730359671</v>
      </c>
      <c r="T1679">
        <v>16.609984209338798</v>
      </c>
      <c r="U1679" t="s">
        <v>28</v>
      </c>
      <c r="V1679">
        <v>2</v>
      </c>
      <c r="W1679" t="s">
        <v>31</v>
      </c>
      <c r="X1679">
        <v>0</v>
      </c>
      <c r="Y1679" t="s">
        <v>41</v>
      </c>
      <c r="Z1679" t="s">
        <v>39</v>
      </c>
    </row>
    <row r="1680" spans="1:26" x14ac:dyDescent="0.3">
      <c r="A1680">
        <v>18</v>
      </c>
      <c r="B1680" t="s">
        <v>26</v>
      </c>
      <c r="C1680">
        <v>148</v>
      </c>
      <c r="D1680">
        <v>247</v>
      </c>
      <c r="E1680" t="s">
        <v>27</v>
      </c>
      <c r="F1680" t="s">
        <v>28</v>
      </c>
      <c r="G1680" t="s">
        <v>28</v>
      </c>
      <c r="H1680" t="s">
        <v>28</v>
      </c>
      <c r="I1680">
        <v>34.417875541841077</v>
      </c>
      <c r="J1680" t="s">
        <v>28</v>
      </c>
      <c r="K1680" t="s">
        <v>29</v>
      </c>
      <c r="L1680" t="s">
        <v>28</v>
      </c>
      <c r="M1680" t="s">
        <v>42</v>
      </c>
      <c r="N1680" t="s">
        <v>30</v>
      </c>
      <c r="O1680" s="4">
        <v>5.0969334031451554</v>
      </c>
      <c r="P1680" t="s">
        <v>30</v>
      </c>
      <c r="Q1680">
        <v>336</v>
      </c>
      <c r="R1680">
        <v>154</v>
      </c>
      <c r="S1680">
        <v>9.9440482645294246</v>
      </c>
      <c r="T1680">
        <v>17.777623304210088</v>
      </c>
      <c r="U1680" t="s">
        <v>28</v>
      </c>
      <c r="V1680">
        <v>1</v>
      </c>
      <c r="W1680" t="s">
        <v>38</v>
      </c>
      <c r="X1680">
        <v>1</v>
      </c>
      <c r="Y1680" t="s">
        <v>41</v>
      </c>
      <c r="Z1680" t="s">
        <v>39</v>
      </c>
    </row>
    <row r="1681" spans="1:26" x14ac:dyDescent="0.3">
      <c r="A1681">
        <v>64</v>
      </c>
      <c r="B1681" t="s">
        <v>34</v>
      </c>
      <c r="C1681">
        <v>141</v>
      </c>
      <c r="D1681">
        <v>285</v>
      </c>
      <c r="E1681" t="s">
        <v>27</v>
      </c>
      <c r="F1681" t="s">
        <v>28</v>
      </c>
      <c r="G1681" t="s">
        <v>28</v>
      </c>
      <c r="H1681" t="s">
        <v>28</v>
      </c>
      <c r="I1681">
        <v>33.120983864564359</v>
      </c>
      <c r="J1681" t="s">
        <v>29</v>
      </c>
      <c r="K1681" t="s">
        <v>28</v>
      </c>
      <c r="L1681" t="s">
        <v>28</v>
      </c>
      <c r="M1681" t="s">
        <v>35</v>
      </c>
      <c r="N1681" t="s">
        <v>27</v>
      </c>
      <c r="O1681" s="4">
        <v>7.1161017489309781</v>
      </c>
      <c r="P1681" t="s">
        <v>30</v>
      </c>
      <c r="Q1681">
        <v>311</v>
      </c>
      <c r="R1681">
        <v>112</v>
      </c>
      <c r="S1681">
        <v>14.060838541785177</v>
      </c>
      <c r="T1681">
        <v>10.686155098533746</v>
      </c>
      <c r="U1681" t="s">
        <v>28</v>
      </c>
      <c r="V1681">
        <v>1</v>
      </c>
      <c r="W1681" t="s">
        <v>38</v>
      </c>
      <c r="X1681">
        <v>3</v>
      </c>
      <c r="Y1681" t="s">
        <v>41</v>
      </c>
      <c r="Z1681" t="s">
        <v>33</v>
      </c>
    </row>
    <row r="1682" spans="1:26" x14ac:dyDescent="0.3">
      <c r="A1682">
        <v>22</v>
      </c>
      <c r="B1682" t="s">
        <v>26</v>
      </c>
      <c r="C1682">
        <v>169</v>
      </c>
      <c r="D1682">
        <v>298</v>
      </c>
      <c r="E1682" t="s">
        <v>30</v>
      </c>
      <c r="F1682" t="s">
        <v>29</v>
      </c>
      <c r="G1682" t="s">
        <v>29</v>
      </c>
      <c r="H1682" t="s">
        <v>29</v>
      </c>
      <c r="I1682">
        <v>21.989253241078927</v>
      </c>
      <c r="J1682" t="s">
        <v>29</v>
      </c>
      <c r="K1682" t="s">
        <v>29</v>
      </c>
      <c r="L1682" t="s">
        <v>28</v>
      </c>
      <c r="M1682" t="s">
        <v>30</v>
      </c>
      <c r="N1682" t="s">
        <v>30</v>
      </c>
      <c r="O1682" s="4">
        <v>4.7166288443331119</v>
      </c>
      <c r="P1682" t="s">
        <v>35</v>
      </c>
      <c r="Q1682">
        <v>299</v>
      </c>
      <c r="R1682">
        <v>111</v>
      </c>
      <c r="S1682">
        <v>11.715510413450911</v>
      </c>
      <c r="T1682">
        <v>19.660141956481006</v>
      </c>
      <c r="U1682" t="s">
        <v>28</v>
      </c>
      <c r="V1682">
        <v>4</v>
      </c>
      <c r="W1682" t="s">
        <v>43</v>
      </c>
      <c r="X1682">
        <v>0</v>
      </c>
      <c r="Y1682" t="s">
        <v>37</v>
      </c>
      <c r="Z1682" t="s">
        <v>39</v>
      </c>
    </row>
    <row r="1683" spans="1:26" x14ac:dyDescent="0.3">
      <c r="A1683">
        <v>37</v>
      </c>
      <c r="B1683" t="s">
        <v>34</v>
      </c>
      <c r="C1683">
        <v>176</v>
      </c>
      <c r="D1683">
        <v>197</v>
      </c>
      <c r="E1683" t="s">
        <v>30</v>
      </c>
      <c r="F1683" t="s">
        <v>29</v>
      </c>
      <c r="G1683" t="s">
        <v>29</v>
      </c>
      <c r="H1683" t="s">
        <v>29</v>
      </c>
      <c r="I1683">
        <v>24.246479528756769</v>
      </c>
      <c r="J1683" t="s">
        <v>28</v>
      </c>
      <c r="K1683" t="s">
        <v>29</v>
      </c>
      <c r="L1683" t="s">
        <v>29</v>
      </c>
      <c r="M1683" t="s">
        <v>30</v>
      </c>
      <c r="N1683" t="s">
        <v>30</v>
      </c>
      <c r="O1683" s="4">
        <v>5.7645282057383982</v>
      </c>
      <c r="P1683" t="s">
        <v>35</v>
      </c>
      <c r="Q1683">
        <v>187</v>
      </c>
      <c r="R1683">
        <v>104</v>
      </c>
      <c r="S1683">
        <v>14.487602024588181</v>
      </c>
      <c r="T1683">
        <v>14.857541962664859</v>
      </c>
      <c r="U1683" t="s">
        <v>28</v>
      </c>
      <c r="V1683">
        <v>4</v>
      </c>
      <c r="W1683" t="s">
        <v>43</v>
      </c>
      <c r="X1683">
        <v>0</v>
      </c>
      <c r="Y1683" t="s">
        <v>37</v>
      </c>
      <c r="Z1683" t="s">
        <v>36</v>
      </c>
    </row>
    <row r="1684" spans="1:26" x14ac:dyDescent="0.3">
      <c r="A1684">
        <v>28</v>
      </c>
      <c r="B1684" t="s">
        <v>26</v>
      </c>
      <c r="C1684">
        <v>134</v>
      </c>
      <c r="D1684">
        <v>285</v>
      </c>
      <c r="E1684" t="s">
        <v>35</v>
      </c>
      <c r="F1684" t="s">
        <v>28</v>
      </c>
      <c r="G1684" t="s">
        <v>28</v>
      </c>
      <c r="H1684" t="s">
        <v>29</v>
      </c>
      <c r="I1684">
        <v>31.310411050431103</v>
      </c>
      <c r="J1684" t="s">
        <v>29</v>
      </c>
      <c r="K1684" t="s">
        <v>28</v>
      </c>
      <c r="L1684" t="s">
        <v>29</v>
      </c>
      <c r="M1684" t="s">
        <v>27</v>
      </c>
      <c r="N1684" t="s">
        <v>30</v>
      </c>
      <c r="O1684" s="4">
        <v>9.9445591020850745</v>
      </c>
      <c r="P1684" t="s">
        <v>27</v>
      </c>
      <c r="Q1684">
        <v>382</v>
      </c>
      <c r="R1684">
        <v>126</v>
      </c>
      <c r="S1684">
        <v>11.054587598282957</v>
      </c>
      <c r="T1684">
        <v>5.0243305676627701</v>
      </c>
      <c r="U1684" t="s">
        <v>28</v>
      </c>
      <c r="V1684">
        <v>3</v>
      </c>
      <c r="W1684" t="s">
        <v>31</v>
      </c>
      <c r="X1684">
        <v>2</v>
      </c>
      <c r="Y1684" t="s">
        <v>41</v>
      </c>
      <c r="Z1684" t="s">
        <v>39</v>
      </c>
    </row>
    <row r="1685" spans="1:26" x14ac:dyDescent="0.3">
      <c r="A1685">
        <v>59</v>
      </c>
      <c r="B1685" t="s">
        <v>26</v>
      </c>
      <c r="C1685">
        <v>158</v>
      </c>
      <c r="D1685">
        <v>177</v>
      </c>
      <c r="E1685" t="s">
        <v>30</v>
      </c>
      <c r="F1685" t="s">
        <v>28</v>
      </c>
      <c r="G1685" t="s">
        <v>28</v>
      </c>
      <c r="H1685" t="s">
        <v>28</v>
      </c>
      <c r="I1685">
        <v>35.503122216047309</v>
      </c>
      <c r="J1685" t="s">
        <v>29</v>
      </c>
      <c r="K1685" t="s">
        <v>28</v>
      </c>
      <c r="L1685" t="s">
        <v>29</v>
      </c>
      <c r="M1685" t="s">
        <v>27</v>
      </c>
      <c r="N1685" t="s">
        <v>35</v>
      </c>
      <c r="O1685" s="4">
        <v>9.046261101174391</v>
      </c>
      <c r="P1685" t="s">
        <v>35</v>
      </c>
      <c r="Q1685">
        <v>195</v>
      </c>
      <c r="R1685">
        <v>122</v>
      </c>
      <c r="S1685">
        <v>3.5935742759369651</v>
      </c>
      <c r="T1685">
        <v>6.1042488532865837</v>
      </c>
      <c r="U1685" t="s">
        <v>28</v>
      </c>
      <c r="V1685">
        <v>2</v>
      </c>
      <c r="W1685" t="s">
        <v>31</v>
      </c>
      <c r="X1685">
        <v>2</v>
      </c>
      <c r="Y1685" t="s">
        <v>41</v>
      </c>
      <c r="Z1685" t="s">
        <v>33</v>
      </c>
    </row>
    <row r="1686" spans="1:26" x14ac:dyDescent="0.3">
      <c r="A1686">
        <v>80</v>
      </c>
      <c r="B1686" t="s">
        <v>26</v>
      </c>
      <c r="C1686">
        <v>129</v>
      </c>
      <c r="D1686">
        <v>229</v>
      </c>
      <c r="E1686" t="s">
        <v>35</v>
      </c>
      <c r="F1686" t="s">
        <v>29</v>
      </c>
      <c r="G1686" t="s">
        <v>28</v>
      </c>
      <c r="H1686" t="s">
        <v>29</v>
      </c>
      <c r="I1686">
        <v>38.483327688755843</v>
      </c>
      <c r="J1686" t="s">
        <v>28</v>
      </c>
      <c r="K1686" t="s">
        <v>29</v>
      </c>
      <c r="L1686" t="s">
        <v>29</v>
      </c>
      <c r="M1686" t="s">
        <v>30</v>
      </c>
      <c r="N1686" t="s">
        <v>27</v>
      </c>
      <c r="O1686" s="4">
        <v>8.2367362248474478</v>
      </c>
      <c r="P1686" t="s">
        <v>30</v>
      </c>
      <c r="Q1686">
        <v>234</v>
      </c>
      <c r="R1686">
        <v>160</v>
      </c>
      <c r="S1686">
        <v>7.7760386652605114</v>
      </c>
      <c r="T1686">
        <v>15.468226072027072</v>
      </c>
      <c r="U1686" t="s">
        <v>28</v>
      </c>
      <c r="V1686">
        <v>4</v>
      </c>
      <c r="W1686" t="s">
        <v>43</v>
      </c>
      <c r="X1686">
        <v>1</v>
      </c>
      <c r="Y1686" t="s">
        <v>41</v>
      </c>
      <c r="Z1686" t="s">
        <v>33</v>
      </c>
    </row>
    <row r="1687" spans="1:26" x14ac:dyDescent="0.3">
      <c r="A1687">
        <v>19</v>
      </c>
      <c r="B1687" t="s">
        <v>26</v>
      </c>
      <c r="C1687">
        <v>140</v>
      </c>
      <c r="D1687">
        <v>159</v>
      </c>
      <c r="E1687" t="s">
        <v>30</v>
      </c>
      <c r="F1687" t="s">
        <v>29</v>
      </c>
      <c r="G1687" t="s">
        <v>28</v>
      </c>
      <c r="H1687" t="s">
        <v>28</v>
      </c>
      <c r="I1687">
        <v>33.349991356656403</v>
      </c>
      <c r="J1687" t="s">
        <v>29</v>
      </c>
      <c r="K1687" t="s">
        <v>28</v>
      </c>
      <c r="L1687" t="s">
        <v>29</v>
      </c>
      <c r="M1687" t="s">
        <v>42</v>
      </c>
      <c r="N1687" t="s">
        <v>27</v>
      </c>
      <c r="O1687" s="4">
        <v>4.1561451462576535</v>
      </c>
      <c r="P1687" t="s">
        <v>35</v>
      </c>
      <c r="Q1687">
        <v>111</v>
      </c>
      <c r="R1687">
        <v>160</v>
      </c>
      <c r="S1687">
        <v>5.2041254288896326</v>
      </c>
      <c r="T1687">
        <v>19.186175262937812</v>
      </c>
      <c r="U1687" t="s">
        <v>28</v>
      </c>
      <c r="V1687">
        <v>3</v>
      </c>
      <c r="W1687" t="s">
        <v>31</v>
      </c>
      <c r="X1687">
        <v>0</v>
      </c>
      <c r="Y1687" t="s">
        <v>41</v>
      </c>
      <c r="Z1687" t="s">
        <v>39</v>
      </c>
    </row>
    <row r="1688" spans="1:26" x14ac:dyDescent="0.3">
      <c r="A1688">
        <v>20</v>
      </c>
      <c r="B1688" t="s">
        <v>26</v>
      </c>
      <c r="C1688">
        <v>174</v>
      </c>
      <c r="D1688">
        <v>201</v>
      </c>
      <c r="E1688" t="s">
        <v>30</v>
      </c>
      <c r="F1688" t="s">
        <v>28</v>
      </c>
      <c r="G1688" t="s">
        <v>29</v>
      </c>
      <c r="H1688" t="s">
        <v>29</v>
      </c>
      <c r="I1688">
        <v>27.210015168959853</v>
      </c>
      <c r="J1688" t="s">
        <v>29</v>
      </c>
      <c r="K1688" t="s">
        <v>28</v>
      </c>
      <c r="L1688" t="s">
        <v>29</v>
      </c>
      <c r="M1688" t="s">
        <v>35</v>
      </c>
      <c r="N1688" t="s">
        <v>35</v>
      </c>
      <c r="O1688" s="4">
        <v>5.5904412014131051</v>
      </c>
      <c r="P1688" t="s">
        <v>35</v>
      </c>
      <c r="Q1688">
        <v>211</v>
      </c>
      <c r="R1688">
        <v>136</v>
      </c>
      <c r="S1688">
        <v>6.9612357232510531</v>
      </c>
      <c r="T1688">
        <v>16.146991785671297</v>
      </c>
      <c r="U1688" t="s">
        <v>28</v>
      </c>
      <c r="V1688">
        <v>3</v>
      </c>
      <c r="W1688" t="s">
        <v>31</v>
      </c>
      <c r="X1688">
        <v>2</v>
      </c>
      <c r="Y1688" t="s">
        <v>32</v>
      </c>
      <c r="Z1688" t="s">
        <v>39</v>
      </c>
    </row>
    <row r="1689" spans="1:26" x14ac:dyDescent="0.3">
      <c r="A1689">
        <v>72</v>
      </c>
      <c r="B1689" t="s">
        <v>26</v>
      </c>
      <c r="C1689">
        <v>148</v>
      </c>
      <c r="D1689">
        <v>281</v>
      </c>
      <c r="E1689" t="s">
        <v>30</v>
      </c>
      <c r="F1689" t="s">
        <v>28</v>
      </c>
      <c r="G1689" t="s">
        <v>28</v>
      </c>
      <c r="H1689" t="s">
        <v>29</v>
      </c>
      <c r="I1689">
        <v>19.521857488141851</v>
      </c>
      <c r="J1689" t="s">
        <v>28</v>
      </c>
      <c r="K1689" t="s">
        <v>29</v>
      </c>
      <c r="L1689" t="s">
        <v>29</v>
      </c>
      <c r="M1689" t="s">
        <v>35</v>
      </c>
      <c r="N1689" t="s">
        <v>27</v>
      </c>
      <c r="O1689" s="4">
        <v>8.2616854486614262</v>
      </c>
      <c r="P1689" t="s">
        <v>30</v>
      </c>
      <c r="Q1689">
        <v>231</v>
      </c>
      <c r="R1689">
        <v>147</v>
      </c>
      <c r="S1689">
        <v>14.264561867822184</v>
      </c>
      <c r="T1689">
        <v>8.0018531464921416</v>
      </c>
      <c r="U1689" t="s">
        <v>28</v>
      </c>
      <c r="V1689">
        <v>3</v>
      </c>
      <c r="W1689" t="s">
        <v>31</v>
      </c>
      <c r="X1689">
        <v>3</v>
      </c>
      <c r="Y1689" t="s">
        <v>37</v>
      </c>
      <c r="Z1689" t="s">
        <v>33</v>
      </c>
    </row>
    <row r="1690" spans="1:26" x14ac:dyDescent="0.3">
      <c r="A1690">
        <v>29</v>
      </c>
      <c r="B1690" t="s">
        <v>34</v>
      </c>
      <c r="C1690">
        <v>151</v>
      </c>
      <c r="D1690">
        <v>239</v>
      </c>
      <c r="E1690" t="s">
        <v>30</v>
      </c>
      <c r="F1690" t="s">
        <v>29</v>
      </c>
      <c r="G1690" t="s">
        <v>29</v>
      </c>
      <c r="H1690" t="s">
        <v>29</v>
      </c>
      <c r="I1690">
        <v>31.201821727281121</v>
      </c>
      <c r="J1690" t="s">
        <v>29</v>
      </c>
      <c r="K1690" t="s">
        <v>28</v>
      </c>
      <c r="L1690" t="s">
        <v>28</v>
      </c>
      <c r="M1690" t="s">
        <v>42</v>
      </c>
      <c r="N1690" t="s">
        <v>27</v>
      </c>
      <c r="O1690" s="4">
        <v>8.0102503624854862</v>
      </c>
      <c r="P1690" t="s">
        <v>27</v>
      </c>
      <c r="Q1690">
        <v>145</v>
      </c>
      <c r="R1690">
        <v>154</v>
      </c>
      <c r="S1690">
        <v>11.110315230921127</v>
      </c>
      <c r="T1690">
        <v>17.027389291784164</v>
      </c>
      <c r="U1690" t="s">
        <v>28</v>
      </c>
      <c r="V1690">
        <v>3</v>
      </c>
      <c r="W1690" t="s">
        <v>31</v>
      </c>
      <c r="X1690">
        <v>1</v>
      </c>
      <c r="Y1690" t="s">
        <v>41</v>
      </c>
      <c r="Z1690" t="s">
        <v>39</v>
      </c>
    </row>
    <row r="1691" spans="1:26" x14ac:dyDescent="0.3">
      <c r="A1691">
        <v>37</v>
      </c>
      <c r="B1691" t="s">
        <v>34</v>
      </c>
      <c r="C1691">
        <v>129</v>
      </c>
      <c r="D1691">
        <v>211</v>
      </c>
      <c r="E1691" t="s">
        <v>30</v>
      </c>
      <c r="F1691" t="s">
        <v>29</v>
      </c>
      <c r="G1691" t="s">
        <v>29</v>
      </c>
      <c r="H1691" t="s">
        <v>29</v>
      </c>
      <c r="I1691">
        <v>37.681747113790728</v>
      </c>
      <c r="J1691" t="s">
        <v>29</v>
      </c>
      <c r="K1691" t="s">
        <v>29</v>
      </c>
      <c r="L1691" t="s">
        <v>29</v>
      </c>
      <c r="M1691" t="s">
        <v>35</v>
      </c>
      <c r="N1691" t="s">
        <v>27</v>
      </c>
      <c r="O1691" s="4">
        <v>5.1127707022426971</v>
      </c>
      <c r="P1691" t="s">
        <v>27</v>
      </c>
      <c r="Q1691">
        <v>288</v>
      </c>
      <c r="R1691">
        <v>120</v>
      </c>
      <c r="S1691">
        <v>11.446717580798413</v>
      </c>
      <c r="T1691">
        <v>13.608515036979814</v>
      </c>
      <c r="U1691" t="s">
        <v>28</v>
      </c>
      <c r="V1691">
        <v>5</v>
      </c>
      <c r="W1691" t="s">
        <v>43</v>
      </c>
      <c r="X1691">
        <v>1</v>
      </c>
      <c r="Y1691" t="s">
        <v>41</v>
      </c>
      <c r="Z1691" t="s">
        <v>36</v>
      </c>
    </row>
    <row r="1692" spans="1:26" x14ac:dyDescent="0.3">
      <c r="A1692">
        <v>22</v>
      </c>
      <c r="B1692" t="s">
        <v>34</v>
      </c>
      <c r="C1692">
        <v>132</v>
      </c>
      <c r="D1692">
        <v>256</v>
      </c>
      <c r="E1692" t="s">
        <v>30</v>
      </c>
      <c r="F1692" t="s">
        <v>28</v>
      </c>
      <c r="G1692" t="s">
        <v>28</v>
      </c>
      <c r="H1692" t="s">
        <v>29</v>
      </c>
      <c r="I1692">
        <v>32.012823332687127</v>
      </c>
      <c r="J1692" t="s">
        <v>29</v>
      </c>
      <c r="K1692" t="s">
        <v>28</v>
      </c>
      <c r="L1692" t="s">
        <v>29</v>
      </c>
      <c r="M1692" t="s">
        <v>30</v>
      </c>
      <c r="N1692" t="s">
        <v>30</v>
      </c>
      <c r="O1692" s="4">
        <v>6.7977178075501508</v>
      </c>
      <c r="P1692" t="s">
        <v>30</v>
      </c>
      <c r="Q1692">
        <v>307</v>
      </c>
      <c r="R1692">
        <v>119</v>
      </c>
      <c r="S1692">
        <v>13.550437227398952</v>
      </c>
      <c r="T1692">
        <v>7.5217644404906299</v>
      </c>
      <c r="U1692" t="s">
        <v>28</v>
      </c>
      <c r="V1692">
        <v>3</v>
      </c>
      <c r="W1692" t="s">
        <v>31</v>
      </c>
      <c r="X1692">
        <v>1</v>
      </c>
      <c r="Y1692" t="s">
        <v>41</v>
      </c>
      <c r="Z1692" t="s">
        <v>39</v>
      </c>
    </row>
    <row r="1693" spans="1:26" x14ac:dyDescent="0.3">
      <c r="A1693">
        <v>54</v>
      </c>
      <c r="B1693" t="s">
        <v>34</v>
      </c>
      <c r="C1693">
        <v>166</v>
      </c>
      <c r="D1693">
        <v>281</v>
      </c>
      <c r="E1693" t="s">
        <v>35</v>
      </c>
      <c r="F1693" t="s">
        <v>29</v>
      </c>
      <c r="G1693" t="s">
        <v>28</v>
      </c>
      <c r="H1693" t="s">
        <v>29</v>
      </c>
      <c r="I1693">
        <v>18.16588598205713</v>
      </c>
      <c r="J1693" t="s">
        <v>29</v>
      </c>
      <c r="K1693" t="s">
        <v>29</v>
      </c>
      <c r="L1693" t="s">
        <v>29</v>
      </c>
      <c r="M1693" t="s">
        <v>30</v>
      </c>
      <c r="N1693" t="s">
        <v>35</v>
      </c>
      <c r="O1693" s="4">
        <v>5.1910388535497143</v>
      </c>
      <c r="P1693" t="s">
        <v>35</v>
      </c>
      <c r="Q1693">
        <v>139</v>
      </c>
      <c r="R1693">
        <v>155</v>
      </c>
      <c r="S1693">
        <v>0.13060578437769144</v>
      </c>
      <c r="T1693">
        <v>8.2665850218492185</v>
      </c>
      <c r="U1693" t="s">
        <v>28</v>
      </c>
      <c r="V1693">
        <v>5</v>
      </c>
      <c r="W1693" t="s">
        <v>43</v>
      </c>
      <c r="X1693">
        <v>0</v>
      </c>
      <c r="Y1693" t="s">
        <v>40</v>
      </c>
      <c r="Z1693" t="s">
        <v>33</v>
      </c>
    </row>
    <row r="1694" spans="1:26" x14ac:dyDescent="0.3">
      <c r="A1694">
        <v>55</v>
      </c>
      <c r="B1694" t="s">
        <v>34</v>
      </c>
      <c r="C1694">
        <v>142</v>
      </c>
      <c r="D1694">
        <v>190</v>
      </c>
      <c r="E1694" t="s">
        <v>27</v>
      </c>
      <c r="F1694" t="s">
        <v>29</v>
      </c>
      <c r="G1694" t="s">
        <v>29</v>
      </c>
      <c r="H1694" t="s">
        <v>29</v>
      </c>
      <c r="I1694">
        <v>33.279420742310258</v>
      </c>
      <c r="J1694" t="s">
        <v>28</v>
      </c>
      <c r="K1694" t="s">
        <v>29</v>
      </c>
      <c r="L1694" t="s">
        <v>28</v>
      </c>
      <c r="M1694" t="s">
        <v>30</v>
      </c>
      <c r="N1694" t="s">
        <v>35</v>
      </c>
      <c r="O1694" s="4">
        <v>9.5414204032043628</v>
      </c>
      <c r="P1694" t="s">
        <v>27</v>
      </c>
      <c r="Q1694">
        <v>389</v>
      </c>
      <c r="R1694">
        <v>116</v>
      </c>
      <c r="S1694">
        <v>11.089705376439287</v>
      </c>
      <c r="T1694">
        <v>10.792198570479639</v>
      </c>
      <c r="U1694" t="s">
        <v>28</v>
      </c>
      <c r="V1694">
        <v>3</v>
      </c>
      <c r="W1694" t="s">
        <v>31</v>
      </c>
      <c r="X1694">
        <v>1</v>
      </c>
      <c r="Y1694" t="s">
        <v>41</v>
      </c>
      <c r="Z1694" t="s">
        <v>33</v>
      </c>
    </row>
    <row r="1695" spans="1:26" x14ac:dyDescent="0.3">
      <c r="A1695">
        <v>47</v>
      </c>
      <c r="B1695" t="s">
        <v>34</v>
      </c>
      <c r="C1695">
        <v>169</v>
      </c>
      <c r="D1695">
        <v>248</v>
      </c>
      <c r="E1695" t="s">
        <v>35</v>
      </c>
      <c r="F1695" t="s">
        <v>28</v>
      </c>
      <c r="G1695" t="s">
        <v>29</v>
      </c>
      <c r="H1695" t="s">
        <v>29</v>
      </c>
      <c r="I1695">
        <v>33.981770880701163</v>
      </c>
      <c r="J1695" t="s">
        <v>28</v>
      </c>
      <c r="K1695" t="s">
        <v>28</v>
      </c>
      <c r="L1695" t="s">
        <v>29</v>
      </c>
      <c r="M1695" t="s">
        <v>30</v>
      </c>
      <c r="N1695" t="s">
        <v>27</v>
      </c>
      <c r="O1695" s="4">
        <v>7.3444938579615711</v>
      </c>
      <c r="P1695" t="s">
        <v>35</v>
      </c>
      <c r="Q1695">
        <v>382</v>
      </c>
      <c r="R1695">
        <v>153</v>
      </c>
      <c r="S1695">
        <v>11.165155122651791</v>
      </c>
      <c r="T1695">
        <v>10.350672016459075</v>
      </c>
      <c r="U1695" t="s">
        <v>28</v>
      </c>
      <c r="V1695">
        <v>2</v>
      </c>
      <c r="W1695" t="s">
        <v>31</v>
      </c>
      <c r="X1695">
        <v>2</v>
      </c>
      <c r="Y1695" t="s">
        <v>41</v>
      </c>
      <c r="Z1695" t="s">
        <v>36</v>
      </c>
    </row>
    <row r="1696" spans="1:26" x14ac:dyDescent="0.3">
      <c r="A1696">
        <v>26</v>
      </c>
      <c r="B1696" t="s">
        <v>34</v>
      </c>
      <c r="C1696">
        <v>142</v>
      </c>
      <c r="D1696">
        <v>204</v>
      </c>
      <c r="E1696" t="s">
        <v>35</v>
      </c>
      <c r="F1696" t="s">
        <v>29</v>
      </c>
      <c r="G1696" t="s">
        <v>29</v>
      </c>
      <c r="H1696" t="s">
        <v>29</v>
      </c>
      <c r="I1696">
        <v>29.90704136515545</v>
      </c>
      <c r="J1696" t="s">
        <v>28</v>
      </c>
      <c r="K1696" t="s">
        <v>28</v>
      </c>
      <c r="L1696" t="s">
        <v>29</v>
      </c>
      <c r="M1696" t="s">
        <v>35</v>
      </c>
      <c r="N1696" t="s">
        <v>30</v>
      </c>
      <c r="O1696" s="4">
        <v>6.3415556275970681</v>
      </c>
      <c r="P1696" t="s">
        <v>35</v>
      </c>
      <c r="Q1696">
        <v>100</v>
      </c>
      <c r="R1696">
        <v>94</v>
      </c>
      <c r="S1696">
        <v>7.3174724754707112</v>
      </c>
      <c r="T1696">
        <v>11.095046963335783</v>
      </c>
      <c r="U1696" t="s">
        <v>28</v>
      </c>
      <c r="V1696">
        <v>3</v>
      </c>
      <c r="W1696" t="s">
        <v>31</v>
      </c>
      <c r="X1696">
        <v>1</v>
      </c>
      <c r="Y1696" t="s">
        <v>32</v>
      </c>
      <c r="Z1696" t="s">
        <v>39</v>
      </c>
    </row>
    <row r="1697" spans="1:26" x14ac:dyDescent="0.3">
      <c r="A1697">
        <v>51</v>
      </c>
      <c r="B1697" t="s">
        <v>34</v>
      </c>
      <c r="C1697">
        <v>150</v>
      </c>
      <c r="D1697">
        <v>177</v>
      </c>
      <c r="E1697" t="s">
        <v>35</v>
      </c>
      <c r="F1697" t="s">
        <v>29</v>
      </c>
      <c r="G1697" t="s">
        <v>29</v>
      </c>
      <c r="H1697" t="s">
        <v>29</v>
      </c>
      <c r="I1697">
        <v>35.953941041203272</v>
      </c>
      <c r="J1697" t="s">
        <v>28</v>
      </c>
      <c r="K1697" t="s">
        <v>28</v>
      </c>
      <c r="L1697" t="s">
        <v>28</v>
      </c>
      <c r="M1697" t="s">
        <v>35</v>
      </c>
      <c r="N1697" t="s">
        <v>27</v>
      </c>
      <c r="O1697" s="4">
        <v>9.5081121492220273</v>
      </c>
      <c r="P1697" t="s">
        <v>30</v>
      </c>
      <c r="Q1697">
        <v>248</v>
      </c>
      <c r="R1697">
        <v>137</v>
      </c>
      <c r="S1697">
        <v>4.5561066987253742</v>
      </c>
      <c r="T1697">
        <v>10.91558485070121</v>
      </c>
      <c r="U1697" t="s">
        <v>28</v>
      </c>
      <c r="V1697">
        <v>2</v>
      </c>
      <c r="W1697" t="s">
        <v>31</v>
      </c>
      <c r="X1697">
        <v>2</v>
      </c>
      <c r="Y1697" t="s">
        <v>41</v>
      </c>
      <c r="Z1697" t="s">
        <v>33</v>
      </c>
    </row>
    <row r="1698" spans="1:26" x14ac:dyDescent="0.3">
      <c r="A1698">
        <v>70</v>
      </c>
      <c r="B1698" t="s">
        <v>26</v>
      </c>
      <c r="C1698">
        <v>123</v>
      </c>
      <c r="D1698">
        <v>250</v>
      </c>
      <c r="E1698" t="s">
        <v>30</v>
      </c>
      <c r="F1698" t="s">
        <v>29</v>
      </c>
      <c r="G1698" t="s">
        <v>28</v>
      </c>
      <c r="H1698" t="s">
        <v>28</v>
      </c>
      <c r="I1698">
        <v>22.450407855828022</v>
      </c>
      <c r="J1698" t="s">
        <v>28</v>
      </c>
      <c r="K1698" t="s">
        <v>28</v>
      </c>
      <c r="L1698" t="s">
        <v>28</v>
      </c>
      <c r="M1698" t="s">
        <v>30</v>
      </c>
      <c r="N1698" t="s">
        <v>35</v>
      </c>
      <c r="O1698" s="4">
        <v>9.4237662598258858</v>
      </c>
      <c r="P1698" t="s">
        <v>27</v>
      </c>
      <c r="Q1698">
        <v>387</v>
      </c>
      <c r="R1698">
        <v>137</v>
      </c>
      <c r="S1698">
        <v>0.76521843343885398</v>
      </c>
      <c r="T1698">
        <v>17.009782095131165</v>
      </c>
      <c r="U1698" t="s">
        <v>28</v>
      </c>
      <c r="V1698">
        <v>1</v>
      </c>
      <c r="W1698" t="s">
        <v>38</v>
      </c>
      <c r="X1698">
        <v>1</v>
      </c>
      <c r="Y1698" t="s">
        <v>37</v>
      </c>
      <c r="Z1698" t="s">
        <v>33</v>
      </c>
    </row>
    <row r="1699" spans="1:26" x14ac:dyDescent="0.3">
      <c r="A1699">
        <v>61</v>
      </c>
      <c r="B1699" t="s">
        <v>26</v>
      </c>
      <c r="C1699">
        <v>171</v>
      </c>
      <c r="D1699">
        <v>196</v>
      </c>
      <c r="E1699" t="s">
        <v>30</v>
      </c>
      <c r="F1699" t="s">
        <v>28</v>
      </c>
      <c r="G1699" t="s">
        <v>29</v>
      </c>
      <c r="H1699" t="s">
        <v>28</v>
      </c>
      <c r="I1699">
        <v>26.997534976434697</v>
      </c>
      <c r="J1699" t="s">
        <v>28</v>
      </c>
      <c r="K1699" t="s">
        <v>28</v>
      </c>
      <c r="L1699" t="s">
        <v>29</v>
      </c>
      <c r="M1699" t="s">
        <v>35</v>
      </c>
      <c r="N1699" t="s">
        <v>30</v>
      </c>
      <c r="O1699" s="4">
        <v>7.0246031027157247</v>
      </c>
      <c r="P1699" t="s">
        <v>27</v>
      </c>
      <c r="Q1699">
        <v>302</v>
      </c>
      <c r="R1699">
        <v>90</v>
      </c>
      <c r="S1699">
        <v>14.52956701903636</v>
      </c>
      <c r="T1699">
        <v>8.4352738798880704</v>
      </c>
      <c r="U1699" t="s">
        <v>28</v>
      </c>
      <c r="V1699">
        <v>1</v>
      </c>
      <c r="W1699" t="s">
        <v>38</v>
      </c>
      <c r="X1699">
        <v>3</v>
      </c>
      <c r="Y1699" t="s">
        <v>32</v>
      </c>
      <c r="Z1699" t="s">
        <v>33</v>
      </c>
    </row>
    <row r="1700" spans="1:26" x14ac:dyDescent="0.3">
      <c r="A1700">
        <v>52</v>
      </c>
      <c r="B1700" t="s">
        <v>34</v>
      </c>
      <c r="C1700">
        <v>168</v>
      </c>
      <c r="D1700">
        <v>286</v>
      </c>
      <c r="E1700" t="s">
        <v>27</v>
      </c>
      <c r="F1700" t="s">
        <v>28</v>
      </c>
      <c r="G1700" t="s">
        <v>28</v>
      </c>
      <c r="H1700" t="s">
        <v>28</v>
      </c>
      <c r="I1700">
        <v>35.766892421605228</v>
      </c>
      <c r="J1700" t="s">
        <v>28</v>
      </c>
      <c r="K1700" t="s">
        <v>29</v>
      </c>
      <c r="L1700" t="s">
        <v>29</v>
      </c>
      <c r="M1700" t="s">
        <v>42</v>
      </c>
      <c r="N1700" t="s">
        <v>35</v>
      </c>
      <c r="O1700" s="4">
        <v>8.1206673690892863</v>
      </c>
      <c r="P1700" t="s">
        <v>30</v>
      </c>
      <c r="Q1700">
        <v>314</v>
      </c>
      <c r="R1700">
        <v>87</v>
      </c>
      <c r="S1700">
        <v>7.3938365101445296</v>
      </c>
      <c r="T1700">
        <v>8.5233781200622118</v>
      </c>
      <c r="U1700" t="s">
        <v>28</v>
      </c>
      <c r="V1700">
        <v>2</v>
      </c>
      <c r="W1700" t="s">
        <v>31</v>
      </c>
      <c r="X1700">
        <v>2</v>
      </c>
      <c r="Y1700" t="s">
        <v>41</v>
      </c>
      <c r="Z1700" t="s">
        <v>33</v>
      </c>
    </row>
    <row r="1701" spans="1:26" x14ac:dyDescent="0.3">
      <c r="A1701">
        <v>69</v>
      </c>
      <c r="B1701" t="s">
        <v>34</v>
      </c>
      <c r="C1701">
        <v>179</v>
      </c>
      <c r="D1701">
        <v>279</v>
      </c>
      <c r="E1701" t="s">
        <v>30</v>
      </c>
      <c r="F1701" t="s">
        <v>29</v>
      </c>
      <c r="G1701" t="s">
        <v>29</v>
      </c>
      <c r="H1701" t="s">
        <v>28</v>
      </c>
      <c r="I1701">
        <v>31.281175673548049</v>
      </c>
      <c r="J1701" t="s">
        <v>29</v>
      </c>
      <c r="K1701" t="s">
        <v>29</v>
      </c>
      <c r="L1701" t="s">
        <v>28</v>
      </c>
      <c r="M1701" t="s">
        <v>27</v>
      </c>
      <c r="N1701" t="s">
        <v>27</v>
      </c>
      <c r="O1701" s="4">
        <v>5.9130692297060339</v>
      </c>
      <c r="P1701" t="s">
        <v>27</v>
      </c>
      <c r="Q1701">
        <v>287</v>
      </c>
      <c r="R1701">
        <v>110</v>
      </c>
      <c r="S1701">
        <v>1.7531543345622103</v>
      </c>
      <c r="T1701">
        <v>5.7767813810332127</v>
      </c>
      <c r="U1701" t="s">
        <v>28</v>
      </c>
      <c r="V1701">
        <v>3</v>
      </c>
      <c r="W1701" t="s">
        <v>31</v>
      </c>
      <c r="X1701">
        <v>0</v>
      </c>
      <c r="Y1701" t="s">
        <v>41</v>
      </c>
      <c r="Z1701" t="s">
        <v>33</v>
      </c>
    </row>
    <row r="1702" spans="1:26" x14ac:dyDescent="0.3">
      <c r="A1702">
        <v>75</v>
      </c>
      <c r="B1702" t="s">
        <v>34</v>
      </c>
      <c r="C1702">
        <v>122</v>
      </c>
      <c r="D1702">
        <v>266</v>
      </c>
      <c r="E1702" t="s">
        <v>27</v>
      </c>
      <c r="F1702" t="s">
        <v>29</v>
      </c>
      <c r="G1702" t="s">
        <v>29</v>
      </c>
      <c r="H1702" t="s">
        <v>28</v>
      </c>
      <c r="I1702">
        <v>39.876035454849685</v>
      </c>
      <c r="J1702" t="s">
        <v>28</v>
      </c>
      <c r="K1702" t="s">
        <v>29</v>
      </c>
      <c r="L1702" t="s">
        <v>29</v>
      </c>
      <c r="M1702" t="s">
        <v>35</v>
      </c>
      <c r="N1702" t="s">
        <v>35</v>
      </c>
      <c r="O1702" s="4">
        <v>5.8459801830944702</v>
      </c>
      <c r="P1702" t="s">
        <v>30</v>
      </c>
      <c r="Q1702">
        <v>167</v>
      </c>
      <c r="R1702">
        <v>94</v>
      </c>
      <c r="S1702">
        <v>10.021289838235937</v>
      </c>
      <c r="T1702">
        <v>16.505186641218877</v>
      </c>
      <c r="U1702" t="s">
        <v>28</v>
      </c>
      <c r="V1702">
        <v>3</v>
      </c>
      <c r="W1702" t="s">
        <v>31</v>
      </c>
      <c r="X1702">
        <v>1</v>
      </c>
      <c r="Y1702" t="s">
        <v>41</v>
      </c>
      <c r="Z1702" t="s">
        <v>33</v>
      </c>
    </row>
    <row r="1703" spans="1:26" x14ac:dyDescent="0.3">
      <c r="A1703">
        <v>39</v>
      </c>
      <c r="B1703" t="s">
        <v>26</v>
      </c>
      <c r="C1703">
        <v>140</v>
      </c>
      <c r="D1703">
        <v>257</v>
      </c>
      <c r="E1703" t="s">
        <v>27</v>
      </c>
      <c r="F1703" t="s">
        <v>29</v>
      </c>
      <c r="G1703" t="s">
        <v>28</v>
      </c>
      <c r="H1703" t="s">
        <v>28</v>
      </c>
      <c r="I1703">
        <v>19.52381532520339</v>
      </c>
      <c r="J1703" t="s">
        <v>28</v>
      </c>
      <c r="K1703" t="s">
        <v>28</v>
      </c>
      <c r="L1703" t="s">
        <v>28</v>
      </c>
      <c r="M1703" t="s">
        <v>35</v>
      </c>
      <c r="N1703" t="s">
        <v>30</v>
      </c>
      <c r="O1703" s="4">
        <v>7.2973731238515471</v>
      </c>
      <c r="P1703" t="s">
        <v>30</v>
      </c>
      <c r="Q1703">
        <v>229</v>
      </c>
      <c r="R1703">
        <v>158</v>
      </c>
      <c r="S1703">
        <v>11.720042266624601</v>
      </c>
      <c r="T1703">
        <v>13.372888735981757</v>
      </c>
      <c r="U1703" t="s">
        <v>28</v>
      </c>
      <c r="V1703">
        <v>1</v>
      </c>
      <c r="W1703" t="s">
        <v>38</v>
      </c>
      <c r="X1703">
        <v>2</v>
      </c>
      <c r="Y1703" t="s">
        <v>37</v>
      </c>
      <c r="Z1703" t="s">
        <v>36</v>
      </c>
    </row>
    <row r="1704" spans="1:26" x14ac:dyDescent="0.3">
      <c r="A1704">
        <v>61</v>
      </c>
      <c r="B1704" t="s">
        <v>26</v>
      </c>
      <c r="C1704">
        <v>172</v>
      </c>
      <c r="D1704">
        <v>218</v>
      </c>
      <c r="E1704" t="s">
        <v>30</v>
      </c>
      <c r="F1704" t="s">
        <v>29</v>
      </c>
      <c r="G1704" t="s">
        <v>28</v>
      </c>
      <c r="H1704" t="s">
        <v>29</v>
      </c>
      <c r="I1704">
        <v>23.374844832274871</v>
      </c>
      <c r="J1704" t="s">
        <v>29</v>
      </c>
      <c r="K1704" t="s">
        <v>29</v>
      </c>
      <c r="L1704" t="s">
        <v>28</v>
      </c>
      <c r="M1704" t="s">
        <v>42</v>
      </c>
      <c r="N1704" t="s">
        <v>30</v>
      </c>
      <c r="O1704" s="4">
        <v>9.0798680363402813</v>
      </c>
      <c r="P1704" t="s">
        <v>30</v>
      </c>
      <c r="Q1704">
        <v>296</v>
      </c>
      <c r="R1704">
        <v>143</v>
      </c>
      <c r="S1704">
        <v>13.806393423629757</v>
      </c>
      <c r="T1704">
        <v>9.7825436547576352</v>
      </c>
      <c r="U1704" t="s">
        <v>28</v>
      </c>
      <c r="V1704">
        <v>4</v>
      </c>
      <c r="W1704" t="s">
        <v>43</v>
      </c>
      <c r="X1704">
        <v>1</v>
      </c>
      <c r="Y1704" t="s">
        <v>37</v>
      </c>
      <c r="Z1704" t="s">
        <v>33</v>
      </c>
    </row>
    <row r="1705" spans="1:26" x14ac:dyDescent="0.3">
      <c r="A1705">
        <v>41</v>
      </c>
      <c r="B1705" t="s">
        <v>34</v>
      </c>
      <c r="C1705">
        <v>121</v>
      </c>
      <c r="D1705">
        <v>177</v>
      </c>
      <c r="E1705" t="s">
        <v>27</v>
      </c>
      <c r="F1705" t="s">
        <v>28</v>
      </c>
      <c r="G1705" t="s">
        <v>29</v>
      </c>
      <c r="H1705" t="s">
        <v>29</v>
      </c>
      <c r="I1705">
        <v>22.38075775474702</v>
      </c>
      <c r="J1705" t="s">
        <v>28</v>
      </c>
      <c r="K1705" t="s">
        <v>29</v>
      </c>
      <c r="L1705" t="s">
        <v>28</v>
      </c>
      <c r="M1705" t="s">
        <v>30</v>
      </c>
      <c r="N1705" t="s">
        <v>30</v>
      </c>
      <c r="O1705" s="4">
        <v>7.5829594847018038</v>
      </c>
      <c r="P1705" t="s">
        <v>35</v>
      </c>
      <c r="Q1705">
        <v>237</v>
      </c>
      <c r="R1705">
        <v>110</v>
      </c>
      <c r="S1705">
        <v>7.3005249702152106</v>
      </c>
      <c r="T1705">
        <v>13.17141358354942</v>
      </c>
      <c r="U1705" t="s">
        <v>28</v>
      </c>
      <c r="V1705">
        <v>2</v>
      </c>
      <c r="W1705" t="s">
        <v>31</v>
      </c>
      <c r="X1705">
        <v>2</v>
      </c>
      <c r="Y1705" t="s">
        <v>37</v>
      </c>
      <c r="Z1705" t="s">
        <v>36</v>
      </c>
    </row>
    <row r="1706" spans="1:26" x14ac:dyDescent="0.3">
      <c r="A1706">
        <v>34</v>
      </c>
      <c r="B1706" t="s">
        <v>34</v>
      </c>
      <c r="C1706">
        <v>123</v>
      </c>
      <c r="D1706">
        <v>228</v>
      </c>
      <c r="E1706" t="s">
        <v>35</v>
      </c>
      <c r="F1706" t="s">
        <v>29</v>
      </c>
      <c r="G1706" t="s">
        <v>29</v>
      </c>
      <c r="H1706" t="s">
        <v>28</v>
      </c>
      <c r="I1706">
        <v>39.480628944260772</v>
      </c>
      <c r="J1706" t="s">
        <v>28</v>
      </c>
      <c r="K1706" t="s">
        <v>28</v>
      </c>
      <c r="L1706" t="s">
        <v>28</v>
      </c>
      <c r="M1706" t="s">
        <v>42</v>
      </c>
      <c r="N1706" t="s">
        <v>35</v>
      </c>
      <c r="O1706" s="4">
        <v>6.7542339884043505</v>
      </c>
      <c r="P1706" t="s">
        <v>30</v>
      </c>
      <c r="Q1706">
        <v>172</v>
      </c>
      <c r="R1706">
        <v>86</v>
      </c>
      <c r="S1706">
        <v>12.137580343218252</v>
      </c>
      <c r="T1706">
        <v>16.267259177711498</v>
      </c>
      <c r="U1706" t="s">
        <v>28</v>
      </c>
      <c r="V1706">
        <v>1</v>
      </c>
      <c r="W1706" t="s">
        <v>38</v>
      </c>
      <c r="X1706">
        <v>0</v>
      </c>
      <c r="Y1706" t="s">
        <v>41</v>
      </c>
      <c r="Z1706" t="s">
        <v>36</v>
      </c>
    </row>
    <row r="1707" spans="1:26" x14ac:dyDescent="0.3">
      <c r="A1707">
        <v>27</v>
      </c>
      <c r="B1707" t="s">
        <v>26</v>
      </c>
      <c r="C1707">
        <v>120</v>
      </c>
      <c r="D1707">
        <v>163</v>
      </c>
      <c r="E1707" t="s">
        <v>35</v>
      </c>
      <c r="F1707" t="s">
        <v>29</v>
      </c>
      <c r="G1707" t="s">
        <v>28</v>
      </c>
      <c r="H1707" t="s">
        <v>28</v>
      </c>
      <c r="I1707">
        <v>37.123778433006827</v>
      </c>
      <c r="J1707" t="s">
        <v>29</v>
      </c>
      <c r="K1707" t="s">
        <v>28</v>
      </c>
      <c r="L1707" t="s">
        <v>29</v>
      </c>
      <c r="M1707" t="s">
        <v>30</v>
      </c>
      <c r="N1707" t="s">
        <v>30</v>
      </c>
      <c r="O1707" s="4">
        <v>7.9848489514298757</v>
      </c>
      <c r="P1707" t="s">
        <v>30</v>
      </c>
      <c r="Q1707">
        <v>102</v>
      </c>
      <c r="R1707">
        <v>158</v>
      </c>
      <c r="S1707">
        <v>12.836718327383775</v>
      </c>
      <c r="T1707">
        <v>12.861280944132822</v>
      </c>
      <c r="U1707" t="s">
        <v>28</v>
      </c>
      <c r="V1707">
        <v>3</v>
      </c>
      <c r="W1707" t="s">
        <v>31</v>
      </c>
      <c r="X1707">
        <v>1</v>
      </c>
      <c r="Y1707" t="s">
        <v>41</v>
      </c>
      <c r="Z1707" t="s">
        <v>39</v>
      </c>
    </row>
    <row r="1708" spans="1:26" x14ac:dyDescent="0.3">
      <c r="A1708">
        <v>47</v>
      </c>
      <c r="B1708" t="s">
        <v>26</v>
      </c>
      <c r="C1708">
        <v>134</v>
      </c>
      <c r="D1708">
        <v>195</v>
      </c>
      <c r="E1708" t="s">
        <v>35</v>
      </c>
      <c r="F1708" t="s">
        <v>29</v>
      </c>
      <c r="G1708" t="s">
        <v>29</v>
      </c>
      <c r="H1708" t="s">
        <v>29</v>
      </c>
      <c r="I1708">
        <v>20.928717971599202</v>
      </c>
      <c r="J1708" t="s">
        <v>29</v>
      </c>
      <c r="K1708" t="s">
        <v>28</v>
      </c>
      <c r="L1708" t="s">
        <v>29</v>
      </c>
      <c r="M1708" t="s">
        <v>42</v>
      </c>
      <c r="N1708" t="s">
        <v>35</v>
      </c>
      <c r="O1708" s="4">
        <v>8.8737570361774143</v>
      </c>
      <c r="P1708" t="s">
        <v>30</v>
      </c>
      <c r="Q1708">
        <v>386</v>
      </c>
      <c r="R1708">
        <v>156</v>
      </c>
      <c r="S1708">
        <v>3.2006672981359934</v>
      </c>
      <c r="T1708">
        <v>13.911473748263314</v>
      </c>
      <c r="U1708" t="s">
        <v>28</v>
      </c>
      <c r="V1708">
        <v>4</v>
      </c>
      <c r="W1708" t="s">
        <v>43</v>
      </c>
      <c r="X1708">
        <v>1</v>
      </c>
      <c r="Y1708" t="s">
        <v>37</v>
      </c>
      <c r="Z1708" t="s">
        <v>36</v>
      </c>
    </row>
    <row r="1709" spans="1:26" x14ac:dyDescent="0.3">
      <c r="A1709">
        <v>73</v>
      </c>
      <c r="B1709" t="s">
        <v>34</v>
      </c>
      <c r="C1709">
        <v>176</v>
      </c>
      <c r="D1709">
        <v>290</v>
      </c>
      <c r="E1709" t="s">
        <v>27</v>
      </c>
      <c r="F1709" t="s">
        <v>29</v>
      </c>
      <c r="G1709" t="s">
        <v>28</v>
      </c>
      <c r="H1709" t="s">
        <v>29</v>
      </c>
      <c r="I1709">
        <v>25.783685932469975</v>
      </c>
      <c r="J1709" t="s">
        <v>29</v>
      </c>
      <c r="K1709" t="s">
        <v>28</v>
      </c>
      <c r="L1709" t="s">
        <v>29</v>
      </c>
      <c r="M1709" t="s">
        <v>30</v>
      </c>
      <c r="N1709" t="s">
        <v>30</v>
      </c>
      <c r="O1709" s="4">
        <v>8.7240548188065183</v>
      </c>
      <c r="P1709" t="s">
        <v>30</v>
      </c>
      <c r="Q1709">
        <v>198</v>
      </c>
      <c r="R1709">
        <v>153</v>
      </c>
      <c r="S1709">
        <v>6.2994769687168537</v>
      </c>
      <c r="T1709">
        <v>7.6790012446562548</v>
      </c>
      <c r="U1709" t="s">
        <v>28</v>
      </c>
      <c r="V1709">
        <v>4</v>
      </c>
      <c r="W1709" t="s">
        <v>43</v>
      </c>
      <c r="X1709">
        <v>1</v>
      </c>
      <c r="Y1709" t="s">
        <v>32</v>
      </c>
      <c r="Z1709" t="s">
        <v>33</v>
      </c>
    </row>
    <row r="1710" spans="1:26" x14ac:dyDescent="0.3">
      <c r="A1710">
        <v>40</v>
      </c>
      <c r="B1710" t="s">
        <v>34</v>
      </c>
      <c r="C1710">
        <v>126</v>
      </c>
      <c r="D1710">
        <v>207</v>
      </c>
      <c r="E1710" t="s">
        <v>30</v>
      </c>
      <c r="F1710" t="s">
        <v>28</v>
      </c>
      <c r="G1710" t="s">
        <v>29</v>
      </c>
      <c r="H1710" t="s">
        <v>28</v>
      </c>
      <c r="I1710">
        <v>25.286283659209531</v>
      </c>
      <c r="J1710" t="s">
        <v>28</v>
      </c>
      <c r="K1710" t="s">
        <v>29</v>
      </c>
      <c r="L1710" t="s">
        <v>28</v>
      </c>
      <c r="M1710" t="s">
        <v>27</v>
      </c>
      <c r="N1710" t="s">
        <v>35</v>
      </c>
      <c r="O1710" s="4">
        <v>4.0945518966626473</v>
      </c>
      <c r="P1710" t="s">
        <v>27</v>
      </c>
      <c r="Q1710">
        <v>115</v>
      </c>
      <c r="R1710">
        <v>94</v>
      </c>
      <c r="S1710">
        <v>14.922016375740398</v>
      </c>
      <c r="T1710">
        <v>9.4713128456892939</v>
      </c>
      <c r="U1710" t="s">
        <v>28</v>
      </c>
      <c r="V1710">
        <v>1</v>
      </c>
      <c r="W1710" t="s">
        <v>38</v>
      </c>
      <c r="X1710">
        <v>1</v>
      </c>
      <c r="Y1710" t="s">
        <v>32</v>
      </c>
      <c r="Z1710" t="s">
        <v>36</v>
      </c>
    </row>
    <row r="1711" spans="1:26" x14ac:dyDescent="0.3">
      <c r="A1711">
        <v>49</v>
      </c>
      <c r="B1711" t="s">
        <v>26</v>
      </c>
      <c r="C1711">
        <v>138</v>
      </c>
      <c r="D1711">
        <v>197</v>
      </c>
      <c r="E1711" t="s">
        <v>35</v>
      </c>
      <c r="F1711" t="s">
        <v>28</v>
      </c>
      <c r="G1711" t="s">
        <v>28</v>
      </c>
      <c r="H1711" t="s">
        <v>28</v>
      </c>
      <c r="I1711">
        <v>23.666413873743558</v>
      </c>
      <c r="J1711" t="s">
        <v>29</v>
      </c>
      <c r="K1711" t="s">
        <v>28</v>
      </c>
      <c r="L1711" t="s">
        <v>29</v>
      </c>
      <c r="M1711" t="s">
        <v>35</v>
      </c>
      <c r="N1711" t="s">
        <v>30</v>
      </c>
      <c r="O1711" s="4">
        <v>6.7047343609436041</v>
      </c>
      <c r="P1711" t="s">
        <v>27</v>
      </c>
      <c r="Q1711">
        <v>202</v>
      </c>
      <c r="R1711">
        <v>82</v>
      </c>
      <c r="S1711">
        <v>5.59124157904151</v>
      </c>
      <c r="T1711">
        <v>6.0033017069552983</v>
      </c>
      <c r="U1711" t="s">
        <v>28</v>
      </c>
      <c r="V1711">
        <v>2</v>
      </c>
      <c r="W1711" t="s">
        <v>31</v>
      </c>
      <c r="X1711">
        <v>2</v>
      </c>
      <c r="Y1711" t="s">
        <v>37</v>
      </c>
      <c r="Z1711" t="s">
        <v>36</v>
      </c>
    </row>
    <row r="1712" spans="1:26" x14ac:dyDescent="0.3">
      <c r="A1712">
        <v>34</v>
      </c>
      <c r="B1712" t="s">
        <v>26</v>
      </c>
      <c r="C1712">
        <v>163</v>
      </c>
      <c r="D1712">
        <v>198</v>
      </c>
      <c r="E1712" t="s">
        <v>30</v>
      </c>
      <c r="F1712" t="s">
        <v>29</v>
      </c>
      <c r="G1712" t="s">
        <v>28</v>
      </c>
      <c r="H1712" t="s">
        <v>29</v>
      </c>
      <c r="I1712">
        <v>29.508578360201454</v>
      </c>
      <c r="J1712" t="s">
        <v>29</v>
      </c>
      <c r="K1712" t="s">
        <v>29</v>
      </c>
      <c r="L1712" t="s">
        <v>28</v>
      </c>
      <c r="M1712" t="s">
        <v>27</v>
      </c>
      <c r="N1712" t="s">
        <v>35</v>
      </c>
      <c r="O1712" s="4">
        <v>9.4451522195615389</v>
      </c>
      <c r="P1712" t="s">
        <v>35</v>
      </c>
      <c r="Q1712">
        <v>368</v>
      </c>
      <c r="R1712">
        <v>97</v>
      </c>
      <c r="S1712">
        <v>13.008248847864882</v>
      </c>
      <c r="T1712">
        <v>12.797181638888141</v>
      </c>
      <c r="U1712" t="s">
        <v>28</v>
      </c>
      <c r="V1712">
        <v>4</v>
      </c>
      <c r="W1712" t="s">
        <v>43</v>
      </c>
      <c r="X1712">
        <v>1</v>
      </c>
      <c r="Y1712" t="s">
        <v>32</v>
      </c>
      <c r="Z1712" t="s">
        <v>36</v>
      </c>
    </row>
    <row r="1713" spans="1:26" x14ac:dyDescent="0.3">
      <c r="A1713">
        <v>67</v>
      </c>
      <c r="B1713" t="s">
        <v>34</v>
      </c>
      <c r="C1713">
        <v>120</v>
      </c>
      <c r="D1713">
        <v>238</v>
      </c>
      <c r="E1713" t="s">
        <v>30</v>
      </c>
      <c r="F1713" t="s">
        <v>28</v>
      </c>
      <c r="G1713" t="s">
        <v>28</v>
      </c>
      <c r="H1713" t="s">
        <v>28</v>
      </c>
      <c r="I1713">
        <v>35.502134626865157</v>
      </c>
      <c r="J1713" t="s">
        <v>28</v>
      </c>
      <c r="K1713" t="s">
        <v>29</v>
      </c>
      <c r="L1713" t="s">
        <v>28</v>
      </c>
      <c r="M1713" t="s">
        <v>42</v>
      </c>
      <c r="N1713" t="s">
        <v>30</v>
      </c>
      <c r="O1713" s="4">
        <v>8.1760366012680272</v>
      </c>
      <c r="P1713" t="s">
        <v>30</v>
      </c>
      <c r="Q1713">
        <v>335</v>
      </c>
      <c r="R1713">
        <v>101</v>
      </c>
      <c r="S1713">
        <v>2.9178432441750415</v>
      </c>
      <c r="T1713">
        <v>18.291817141103472</v>
      </c>
      <c r="U1713" t="s">
        <v>28</v>
      </c>
      <c r="V1713">
        <v>1</v>
      </c>
      <c r="W1713" t="s">
        <v>38</v>
      </c>
      <c r="X1713">
        <v>2</v>
      </c>
      <c r="Y1713" t="s">
        <v>41</v>
      </c>
      <c r="Z1713" t="s">
        <v>33</v>
      </c>
    </row>
    <row r="1714" spans="1:26" x14ac:dyDescent="0.3">
      <c r="A1714">
        <v>68</v>
      </c>
      <c r="B1714" t="s">
        <v>34</v>
      </c>
      <c r="C1714">
        <v>158</v>
      </c>
      <c r="D1714">
        <v>279</v>
      </c>
      <c r="E1714" t="s">
        <v>27</v>
      </c>
      <c r="F1714" t="s">
        <v>28</v>
      </c>
      <c r="G1714" t="s">
        <v>28</v>
      </c>
      <c r="H1714" t="s">
        <v>28</v>
      </c>
      <c r="I1714">
        <v>26.886187394520434</v>
      </c>
      <c r="J1714" t="s">
        <v>29</v>
      </c>
      <c r="K1714" t="s">
        <v>29</v>
      </c>
      <c r="L1714" t="s">
        <v>29</v>
      </c>
      <c r="M1714" t="s">
        <v>27</v>
      </c>
      <c r="N1714" t="s">
        <v>27</v>
      </c>
      <c r="O1714" s="4">
        <v>8.223950051056466</v>
      </c>
      <c r="P1714" t="s">
        <v>27</v>
      </c>
      <c r="Q1714">
        <v>288</v>
      </c>
      <c r="R1714">
        <v>153</v>
      </c>
      <c r="S1714">
        <v>13.623553311368916</v>
      </c>
      <c r="T1714">
        <v>5.2178200835164414</v>
      </c>
      <c r="U1714" t="s">
        <v>28</v>
      </c>
      <c r="V1714">
        <v>3</v>
      </c>
      <c r="W1714" t="s">
        <v>31</v>
      </c>
      <c r="X1714">
        <v>2</v>
      </c>
      <c r="Y1714" t="s">
        <v>32</v>
      </c>
      <c r="Z1714" t="s">
        <v>33</v>
      </c>
    </row>
    <row r="1715" spans="1:26" x14ac:dyDescent="0.3">
      <c r="A1715">
        <v>34</v>
      </c>
      <c r="B1715" t="s">
        <v>34</v>
      </c>
      <c r="C1715">
        <v>138</v>
      </c>
      <c r="D1715">
        <v>163</v>
      </c>
      <c r="E1715" t="s">
        <v>27</v>
      </c>
      <c r="F1715" t="s">
        <v>28</v>
      </c>
      <c r="G1715" t="s">
        <v>28</v>
      </c>
      <c r="H1715" t="s">
        <v>29</v>
      </c>
      <c r="I1715">
        <v>34.663875606201671</v>
      </c>
      <c r="J1715" t="s">
        <v>28</v>
      </c>
      <c r="K1715" t="s">
        <v>29</v>
      </c>
      <c r="L1715" t="s">
        <v>29</v>
      </c>
      <c r="M1715" t="s">
        <v>42</v>
      </c>
      <c r="N1715" t="s">
        <v>30</v>
      </c>
      <c r="O1715" s="4">
        <v>4.938822741901725</v>
      </c>
      <c r="P1715" t="s">
        <v>30</v>
      </c>
      <c r="Q1715">
        <v>311</v>
      </c>
      <c r="R1715">
        <v>124</v>
      </c>
      <c r="S1715">
        <v>0.20090103820385008</v>
      </c>
      <c r="T1715">
        <v>13.473039831145144</v>
      </c>
      <c r="U1715" t="s">
        <v>28</v>
      </c>
      <c r="V1715">
        <v>3</v>
      </c>
      <c r="W1715" t="s">
        <v>31</v>
      </c>
      <c r="X1715">
        <v>1</v>
      </c>
      <c r="Y1715" t="s">
        <v>41</v>
      </c>
      <c r="Z1715" t="s">
        <v>36</v>
      </c>
    </row>
    <row r="1716" spans="1:26" x14ac:dyDescent="0.3">
      <c r="A1716">
        <v>31</v>
      </c>
      <c r="B1716" t="s">
        <v>26</v>
      </c>
      <c r="C1716">
        <v>164</v>
      </c>
      <c r="D1716">
        <v>252</v>
      </c>
      <c r="E1716" t="s">
        <v>30</v>
      </c>
      <c r="F1716" t="s">
        <v>29</v>
      </c>
      <c r="G1716" t="s">
        <v>28</v>
      </c>
      <c r="H1716" t="s">
        <v>29</v>
      </c>
      <c r="I1716">
        <v>27.814909683432251</v>
      </c>
      <c r="J1716" t="s">
        <v>29</v>
      </c>
      <c r="K1716" t="s">
        <v>29</v>
      </c>
      <c r="L1716" t="s">
        <v>29</v>
      </c>
      <c r="M1716" t="s">
        <v>30</v>
      </c>
      <c r="N1716" t="s">
        <v>27</v>
      </c>
      <c r="O1716" s="4">
        <v>7.4923339733262759</v>
      </c>
      <c r="P1716" t="s">
        <v>30</v>
      </c>
      <c r="Q1716">
        <v>272</v>
      </c>
      <c r="R1716">
        <v>100</v>
      </c>
      <c r="S1716">
        <v>10.949775508114337</v>
      </c>
      <c r="T1716">
        <v>5.3326320666354405</v>
      </c>
      <c r="U1716" t="s">
        <v>28</v>
      </c>
      <c r="V1716">
        <v>5</v>
      </c>
      <c r="W1716" t="s">
        <v>43</v>
      </c>
      <c r="X1716">
        <v>1</v>
      </c>
      <c r="Y1716" t="s">
        <v>32</v>
      </c>
      <c r="Z1716" t="s">
        <v>36</v>
      </c>
    </row>
    <row r="1717" spans="1:26" x14ac:dyDescent="0.3">
      <c r="A1717">
        <v>26</v>
      </c>
      <c r="B1717" t="s">
        <v>34</v>
      </c>
      <c r="C1717">
        <v>145</v>
      </c>
      <c r="D1717">
        <v>270</v>
      </c>
      <c r="E1717" t="s">
        <v>30</v>
      </c>
      <c r="F1717" t="s">
        <v>28</v>
      </c>
      <c r="G1717" t="s">
        <v>29</v>
      </c>
      <c r="H1717" t="s">
        <v>29</v>
      </c>
      <c r="I1717">
        <v>22.719485035229845</v>
      </c>
      <c r="J1717" t="s">
        <v>28</v>
      </c>
      <c r="K1717" t="s">
        <v>28</v>
      </c>
      <c r="L1717" t="s">
        <v>28</v>
      </c>
      <c r="M1717" t="s">
        <v>27</v>
      </c>
      <c r="N1717" t="s">
        <v>30</v>
      </c>
      <c r="O1717" s="4">
        <v>9.8016938403820664</v>
      </c>
      <c r="P1717" t="s">
        <v>27</v>
      </c>
      <c r="Q1717">
        <v>347</v>
      </c>
      <c r="R1717">
        <v>113</v>
      </c>
      <c r="S1717">
        <v>7.0033036273052129</v>
      </c>
      <c r="T1717">
        <v>5.3097791231428095</v>
      </c>
      <c r="U1717" t="s">
        <v>28</v>
      </c>
      <c r="V1717">
        <v>1</v>
      </c>
      <c r="W1717" t="s">
        <v>38</v>
      </c>
      <c r="X1717">
        <v>2</v>
      </c>
      <c r="Y1717" t="s">
        <v>37</v>
      </c>
      <c r="Z1717" t="s">
        <v>39</v>
      </c>
    </row>
    <row r="1718" spans="1:26" x14ac:dyDescent="0.3">
      <c r="A1718">
        <v>57</v>
      </c>
      <c r="B1718" t="s">
        <v>34</v>
      </c>
      <c r="C1718">
        <v>163</v>
      </c>
      <c r="D1718">
        <v>294</v>
      </c>
      <c r="E1718" t="s">
        <v>30</v>
      </c>
      <c r="F1718" t="s">
        <v>28</v>
      </c>
      <c r="G1718" t="s">
        <v>29</v>
      </c>
      <c r="H1718" t="s">
        <v>29</v>
      </c>
      <c r="I1718">
        <v>27.816527665924998</v>
      </c>
      <c r="J1718" t="s">
        <v>28</v>
      </c>
      <c r="K1718" t="s">
        <v>28</v>
      </c>
      <c r="L1718" t="s">
        <v>28</v>
      </c>
      <c r="M1718" t="s">
        <v>27</v>
      </c>
      <c r="N1718" t="s">
        <v>27</v>
      </c>
      <c r="O1718" s="4">
        <v>5.2692870718064606</v>
      </c>
      <c r="P1718" t="s">
        <v>27</v>
      </c>
      <c r="Q1718">
        <v>295</v>
      </c>
      <c r="R1718">
        <v>153</v>
      </c>
      <c r="S1718">
        <v>0.12338774870710389</v>
      </c>
      <c r="T1718">
        <v>11.480048498087355</v>
      </c>
      <c r="U1718" t="s">
        <v>28</v>
      </c>
      <c r="V1718">
        <v>1</v>
      </c>
      <c r="W1718" t="s">
        <v>38</v>
      </c>
      <c r="X1718">
        <v>1</v>
      </c>
      <c r="Y1718" t="s">
        <v>32</v>
      </c>
      <c r="Z1718" t="s">
        <v>33</v>
      </c>
    </row>
    <row r="1719" spans="1:26" x14ac:dyDescent="0.3">
      <c r="A1719">
        <v>19</v>
      </c>
      <c r="B1719" t="s">
        <v>34</v>
      </c>
      <c r="C1719">
        <v>131</v>
      </c>
      <c r="D1719">
        <v>272</v>
      </c>
      <c r="E1719" t="s">
        <v>27</v>
      </c>
      <c r="F1719" t="s">
        <v>29</v>
      </c>
      <c r="G1719" t="s">
        <v>28</v>
      </c>
      <c r="H1719" t="s">
        <v>28</v>
      </c>
      <c r="I1719">
        <v>29.837199237990756</v>
      </c>
      <c r="J1719" t="s">
        <v>29</v>
      </c>
      <c r="K1719" t="s">
        <v>29</v>
      </c>
      <c r="L1719" t="s">
        <v>29</v>
      </c>
      <c r="M1719" t="s">
        <v>30</v>
      </c>
      <c r="N1719" t="s">
        <v>35</v>
      </c>
      <c r="O1719" s="4">
        <v>5.9630859175157624</v>
      </c>
      <c r="P1719" t="s">
        <v>27</v>
      </c>
      <c r="Q1719">
        <v>251</v>
      </c>
      <c r="R1719">
        <v>107</v>
      </c>
      <c r="S1719">
        <v>13.415618748403483</v>
      </c>
      <c r="T1719">
        <v>16.90865025389558</v>
      </c>
      <c r="U1719" t="s">
        <v>28</v>
      </c>
      <c r="V1719">
        <v>4</v>
      </c>
      <c r="W1719" t="s">
        <v>43</v>
      </c>
      <c r="X1719">
        <v>0</v>
      </c>
      <c r="Y1719" t="s">
        <v>32</v>
      </c>
      <c r="Z1719" t="s">
        <v>39</v>
      </c>
    </row>
    <row r="1720" spans="1:26" x14ac:dyDescent="0.3">
      <c r="A1720">
        <v>62</v>
      </c>
      <c r="B1720" t="s">
        <v>26</v>
      </c>
      <c r="C1720">
        <v>141</v>
      </c>
      <c r="D1720">
        <v>287</v>
      </c>
      <c r="E1720" t="s">
        <v>35</v>
      </c>
      <c r="F1720" t="s">
        <v>28</v>
      </c>
      <c r="G1720" t="s">
        <v>29</v>
      </c>
      <c r="H1720" t="s">
        <v>29</v>
      </c>
      <c r="I1720">
        <v>28.154746228843656</v>
      </c>
      <c r="J1720" t="s">
        <v>28</v>
      </c>
      <c r="K1720" t="s">
        <v>28</v>
      </c>
      <c r="L1720" t="s">
        <v>29</v>
      </c>
      <c r="M1720" t="s">
        <v>27</v>
      </c>
      <c r="N1720" t="s">
        <v>27</v>
      </c>
      <c r="O1720" s="4">
        <v>6.33173374100625</v>
      </c>
      <c r="P1720" t="s">
        <v>35</v>
      </c>
      <c r="Q1720">
        <v>323</v>
      </c>
      <c r="R1720">
        <v>133</v>
      </c>
      <c r="S1720">
        <v>9.9790937015649153</v>
      </c>
      <c r="T1720">
        <v>5.3849788741202351</v>
      </c>
      <c r="U1720" t="s">
        <v>28</v>
      </c>
      <c r="V1720">
        <v>2</v>
      </c>
      <c r="W1720" t="s">
        <v>31</v>
      </c>
      <c r="X1720">
        <v>1</v>
      </c>
      <c r="Y1720" t="s">
        <v>32</v>
      </c>
      <c r="Z1720" t="s">
        <v>33</v>
      </c>
    </row>
    <row r="1721" spans="1:26" x14ac:dyDescent="0.3">
      <c r="A1721">
        <v>42</v>
      </c>
      <c r="B1721" t="s">
        <v>34</v>
      </c>
      <c r="C1721">
        <v>132</v>
      </c>
      <c r="D1721">
        <v>219</v>
      </c>
      <c r="E1721" t="s">
        <v>30</v>
      </c>
      <c r="F1721" t="s">
        <v>29</v>
      </c>
      <c r="G1721" t="s">
        <v>28</v>
      </c>
      <c r="H1721" t="s">
        <v>29</v>
      </c>
      <c r="I1721">
        <v>24.035134313524924</v>
      </c>
      <c r="J1721" t="s">
        <v>29</v>
      </c>
      <c r="K1721" t="s">
        <v>28</v>
      </c>
      <c r="L1721" t="s">
        <v>28</v>
      </c>
      <c r="M1721" t="s">
        <v>35</v>
      </c>
      <c r="N1721" t="s">
        <v>27</v>
      </c>
      <c r="O1721" s="4">
        <v>6.1593268433838348</v>
      </c>
      <c r="P1721" t="s">
        <v>27</v>
      </c>
      <c r="Q1721">
        <v>185</v>
      </c>
      <c r="R1721">
        <v>89</v>
      </c>
      <c r="S1721">
        <v>10.891711235318384</v>
      </c>
      <c r="T1721">
        <v>12.73565046977216</v>
      </c>
      <c r="U1721" t="s">
        <v>28</v>
      </c>
      <c r="V1721">
        <v>3</v>
      </c>
      <c r="W1721" t="s">
        <v>31</v>
      </c>
      <c r="X1721">
        <v>1</v>
      </c>
      <c r="Y1721" t="s">
        <v>37</v>
      </c>
      <c r="Z1721" t="s">
        <v>36</v>
      </c>
    </row>
    <row r="1722" spans="1:26" x14ac:dyDescent="0.3">
      <c r="A1722">
        <v>56</v>
      </c>
      <c r="B1722" t="s">
        <v>26</v>
      </c>
      <c r="C1722">
        <v>147</v>
      </c>
      <c r="D1722">
        <v>252</v>
      </c>
      <c r="E1722" t="s">
        <v>27</v>
      </c>
      <c r="F1722" t="s">
        <v>29</v>
      </c>
      <c r="G1722" t="s">
        <v>28</v>
      </c>
      <c r="H1722" t="s">
        <v>28</v>
      </c>
      <c r="I1722">
        <v>22.072248173862981</v>
      </c>
      <c r="J1722" t="s">
        <v>28</v>
      </c>
      <c r="K1722" t="s">
        <v>28</v>
      </c>
      <c r="L1722" t="s">
        <v>28</v>
      </c>
      <c r="M1722" t="s">
        <v>42</v>
      </c>
      <c r="N1722" t="s">
        <v>35</v>
      </c>
      <c r="O1722" s="4">
        <v>7.762298144434495</v>
      </c>
      <c r="P1722" t="s">
        <v>30</v>
      </c>
      <c r="Q1722">
        <v>287</v>
      </c>
      <c r="R1722">
        <v>111</v>
      </c>
      <c r="S1722">
        <v>9.179523734382844</v>
      </c>
      <c r="T1722">
        <v>15.839637203501704</v>
      </c>
      <c r="U1722" t="s">
        <v>28</v>
      </c>
      <c r="V1722">
        <v>1</v>
      </c>
      <c r="W1722" t="s">
        <v>38</v>
      </c>
      <c r="X1722">
        <v>1</v>
      </c>
      <c r="Y1722" t="s">
        <v>37</v>
      </c>
      <c r="Z1722" t="s">
        <v>33</v>
      </c>
    </row>
    <row r="1723" spans="1:26" x14ac:dyDescent="0.3">
      <c r="A1723">
        <v>26</v>
      </c>
      <c r="B1723" t="s">
        <v>34</v>
      </c>
      <c r="C1723">
        <v>133</v>
      </c>
      <c r="D1723">
        <v>251</v>
      </c>
      <c r="E1723" t="s">
        <v>35</v>
      </c>
      <c r="F1723" t="s">
        <v>29</v>
      </c>
      <c r="G1723" t="s">
        <v>28</v>
      </c>
      <c r="H1723" t="s">
        <v>29</v>
      </c>
      <c r="I1723">
        <v>38.832948353816171</v>
      </c>
      <c r="J1723" t="s">
        <v>28</v>
      </c>
      <c r="K1723" t="s">
        <v>29</v>
      </c>
      <c r="L1723" t="s">
        <v>29</v>
      </c>
      <c r="M1723" t="s">
        <v>35</v>
      </c>
      <c r="N1723" t="s">
        <v>27</v>
      </c>
      <c r="O1723" s="4">
        <v>5.4074412592007235</v>
      </c>
      <c r="P1723" t="s">
        <v>35</v>
      </c>
      <c r="Q1723">
        <v>225</v>
      </c>
      <c r="R1723">
        <v>157</v>
      </c>
      <c r="S1723">
        <v>13.759360940359329</v>
      </c>
      <c r="T1723">
        <v>8.9847177940774134</v>
      </c>
      <c r="U1723" t="s">
        <v>28</v>
      </c>
      <c r="V1723">
        <v>4</v>
      </c>
      <c r="W1723" t="s">
        <v>43</v>
      </c>
      <c r="X1723">
        <v>1</v>
      </c>
      <c r="Y1723" t="s">
        <v>41</v>
      </c>
      <c r="Z1723" t="s">
        <v>39</v>
      </c>
    </row>
    <row r="1724" spans="1:26" x14ac:dyDescent="0.3">
      <c r="A1724">
        <v>71</v>
      </c>
      <c r="B1724" t="s">
        <v>34</v>
      </c>
      <c r="C1724">
        <v>141</v>
      </c>
      <c r="D1724">
        <v>213</v>
      </c>
      <c r="E1724" t="s">
        <v>27</v>
      </c>
      <c r="F1724" t="s">
        <v>29</v>
      </c>
      <c r="G1724" t="s">
        <v>29</v>
      </c>
      <c r="H1724" t="s">
        <v>29</v>
      </c>
      <c r="I1724">
        <v>24.544697524269225</v>
      </c>
      <c r="J1724" t="s">
        <v>29</v>
      </c>
      <c r="K1724" t="s">
        <v>29</v>
      </c>
      <c r="L1724" t="s">
        <v>29</v>
      </c>
      <c r="M1724" t="s">
        <v>30</v>
      </c>
      <c r="N1724" t="s">
        <v>30</v>
      </c>
      <c r="O1724" s="4">
        <v>7.0341372200594012</v>
      </c>
      <c r="P1724" t="s">
        <v>27</v>
      </c>
      <c r="Q1724">
        <v>287</v>
      </c>
      <c r="R1724">
        <v>111</v>
      </c>
      <c r="S1724">
        <v>12.254188223564544</v>
      </c>
      <c r="T1724">
        <v>13.440914564652978</v>
      </c>
      <c r="U1724" t="s">
        <v>28</v>
      </c>
      <c r="V1724">
        <v>5</v>
      </c>
      <c r="W1724" t="s">
        <v>43</v>
      </c>
      <c r="X1724">
        <v>1</v>
      </c>
      <c r="Y1724" t="s">
        <v>37</v>
      </c>
      <c r="Z1724" t="s">
        <v>33</v>
      </c>
    </row>
    <row r="1725" spans="1:26" x14ac:dyDescent="0.3">
      <c r="A1725">
        <v>39</v>
      </c>
      <c r="B1725" t="s">
        <v>34</v>
      </c>
      <c r="C1725">
        <v>149</v>
      </c>
      <c r="D1725">
        <v>167</v>
      </c>
      <c r="E1725" t="s">
        <v>35</v>
      </c>
      <c r="F1725" t="s">
        <v>29</v>
      </c>
      <c r="G1725" t="s">
        <v>29</v>
      </c>
      <c r="H1725" t="s">
        <v>28</v>
      </c>
      <c r="I1725">
        <v>33.518131469482626</v>
      </c>
      <c r="J1725" t="s">
        <v>29</v>
      </c>
      <c r="K1725" t="s">
        <v>28</v>
      </c>
      <c r="L1725" t="s">
        <v>28</v>
      </c>
      <c r="M1725" t="s">
        <v>27</v>
      </c>
      <c r="N1725" t="s">
        <v>30</v>
      </c>
      <c r="O1725" s="4">
        <v>6.4014347493106429</v>
      </c>
      <c r="P1725" t="s">
        <v>35</v>
      </c>
      <c r="Q1725">
        <v>360</v>
      </c>
      <c r="R1725">
        <v>131</v>
      </c>
      <c r="S1725">
        <v>4.4413247960862563</v>
      </c>
      <c r="T1725">
        <v>18.267065664716323</v>
      </c>
      <c r="U1725" t="s">
        <v>28</v>
      </c>
      <c r="V1725">
        <v>2</v>
      </c>
      <c r="W1725" t="s">
        <v>31</v>
      </c>
      <c r="X1725">
        <v>0</v>
      </c>
      <c r="Y1725" t="s">
        <v>41</v>
      </c>
      <c r="Z1725" t="s">
        <v>36</v>
      </c>
    </row>
    <row r="1726" spans="1:26" x14ac:dyDescent="0.3">
      <c r="A1726">
        <v>60</v>
      </c>
      <c r="B1726" t="s">
        <v>26</v>
      </c>
      <c r="C1726">
        <v>163</v>
      </c>
      <c r="D1726">
        <v>212</v>
      </c>
      <c r="E1726" t="s">
        <v>27</v>
      </c>
      <c r="F1726" t="s">
        <v>28</v>
      </c>
      <c r="G1726" t="s">
        <v>28</v>
      </c>
      <c r="H1726" t="s">
        <v>29</v>
      </c>
      <c r="I1726">
        <v>25.495276597296087</v>
      </c>
      <c r="J1726" t="s">
        <v>29</v>
      </c>
      <c r="K1726" t="s">
        <v>29</v>
      </c>
      <c r="L1726" t="s">
        <v>28</v>
      </c>
      <c r="M1726" t="s">
        <v>42</v>
      </c>
      <c r="N1726" t="s">
        <v>27</v>
      </c>
      <c r="O1726" s="4">
        <v>7.8668834146767859</v>
      </c>
      <c r="P1726" t="s">
        <v>27</v>
      </c>
      <c r="Q1726">
        <v>220</v>
      </c>
      <c r="R1726">
        <v>109</v>
      </c>
      <c r="S1726">
        <v>5.1050484238935772</v>
      </c>
      <c r="T1726">
        <v>17.30993928965437</v>
      </c>
      <c r="U1726" t="s">
        <v>28</v>
      </c>
      <c r="V1726">
        <v>3</v>
      </c>
      <c r="W1726" t="s">
        <v>31</v>
      </c>
      <c r="X1726">
        <v>2</v>
      </c>
      <c r="Y1726" t="s">
        <v>32</v>
      </c>
      <c r="Z1726" t="s">
        <v>33</v>
      </c>
    </row>
    <row r="1727" spans="1:26" x14ac:dyDescent="0.3">
      <c r="A1727">
        <v>63</v>
      </c>
      <c r="B1727" t="s">
        <v>34</v>
      </c>
      <c r="C1727">
        <v>139</v>
      </c>
      <c r="D1727">
        <v>198</v>
      </c>
      <c r="E1727" t="s">
        <v>35</v>
      </c>
      <c r="F1727" t="s">
        <v>29</v>
      </c>
      <c r="G1727" t="s">
        <v>28</v>
      </c>
      <c r="H1727" t="s">
        <v>29</v>
      </c>
      <c r="I1727">
        <v>39.332146553000733</v>
      </c>
      <c r="J1727" t="s">
        <v>29</v>
      </c>
      <c r="K1727" t="s">
        <v>29</v>
      </c>
      <c r="L1727" t="s">
        <v>28</v>
      </c>
      <c r="M1727" t="s">
        <v>35</v>
      </c>
      <c r="N1727" t="s">
        <v>27</v>
      </c>
      <c r="O1727" s="4">
        <v>5.4516454159838315</v>
      </c>
      <c r="P1727" t="s">
        <v>30</v>
      </c>
      <c r="Q1727">
        <v>259</v>
      </c>
      <c r="R1727">
        <v>135</v>
      </c>
      <c r="S1727">
        <v>1.9088280692786097</v>
      </c>
      <c r="T1727">
        <v>14.801103000738129</v>
      </c>
      <c r="U1727" t="s">
        <v>28</v>
      </c>
      <c r="V1727">
        <v>4</v>
      </c>
      <c r="W1727" t="s">
        <v>43</v>
      </c>
      <c r="X1727">
        <v>1</v>
      </c>
      <c r="Y1727" t="s">
        <v>41</v>
      </c>
      <c r="Z1727" t="s">
        <v>33</v>
      </c>
    </row>
    <row r="1728" spans="1:26" x14ac:dyDescent="0.3">
      <c r="A1728">
        <v>21</v>
      </c>
      <c r="B1728" t="s">
        <v>34</v>
      </c>
      <c r="C1728">
        <v>163</v>
      </c>
      <c r="D1728">
        <v>205</v>
      </c>
      <c r="E1728" t="s">
        <v>30</v>
      </c>
      <c r="F1728" t="s">
        <v>28</v>
      </c>
      <c r="G1728" t="s">
        <v>29</v>
      </c>
      <c r="H1728" t="s">
        <v>28</v>
      </c>
      <c r="I1728">
        <v>39.742132858283341</v>
      </c>
      <c r="J1728" t="s">
        <v>28</v>
      </c>
      <c r="K1728" t="s">
        <v>28</v>
      </c>
      <c r="L1728" t="s">
        <v>29</v>
      </c>
      <c r="M1728" t="s">
        <v>35</v>
      </c>
      <c r="N1728" t="s">
        <v>30</v>
      </c>
      <c r="O1728" s="4">
        <v>7.3187485142351889</v>
      </c>
      <c r="P1728" t="s">
        <v>27</v>
      </c>
      <c r="Q1728">
        <v>348</v>
      </c>
      <c r="R1728">
        <v>151</v>
      </c>
      <c r="S1728">
        <v>0.7171858854351354</v>
      </c>
      <c r="T1728">
        <v>8.5004084131037612</v>
      </c>
      <c r="U1728" t="s">
        <v>28</v>
      </c>
      <c r="V1728">
        <v>1</v>
      </c>
      <c r="W1728" t="s">
        <v>38</v>
      </c>
      <c r="X1728">
        <v>3</v>
      </c>
      <c r="Y1728" t="s">
        <v>41</v>
      </c>
      <c r="Z1728" t="s">
        <v>39</v>
      </c>
    </row>
    <row r="1729" spans="1:26" x14ac:dyDescent="0.3">
      <c r="A1729">
        <v>43</v>
      </c>
      <c r="B1729" t="s">
        <v>26</v>
      </c>
      <c r="C1729">
        <v>146</v>
      </c>
      <c r="D1729">
        <v>240</v>
      </c>
      <c r="E1729" t="s">
        <v>27</v>
      </c>
      <c r="F1729" t="s">
        <v>28</v>
      </c>
      <c r="G1729" t="s">
        <v>29</v>
      </c>
      <c r="H1729" t="s">
        <v>29</v>
      </c>
      <c r="I1729">
        <v>36.152119628286002</v>
      </c>
      <c r="J1729" t="s">
        <v>28</v>
      </c>
      <c r="K1729" t="s">
        <v>28</v>
      </c>
      <c r="L1729" t="s">
        <v>28</v>
      </c>
      <c r="M1729" t="s">
        <v>30</v>
      </c>
      <c r="N1729" t="s">
        <v>30</v>
      </c>
      <c r="O1729" s="4">
        <v>8.4421970759953737</v>
      </c>
      <c r="P1729" t="s">
        <v>27</v>
      </c>
      <c r="Q1729">
        <v>187</v>
      </c>
      <c r="R1729">
        <v>98</v>
      </c>
      <c r="S1729">
        <v>11.697365656659516</v>
      </c>
      <c r="T1729">
        <v>6.5927436131117609</v>
      </c>
      <c r="U1729" t="s">
        <v>28</v>
      </c>
      <c r="V1729">
        <v>1</v>
      </c>
      <c r="W1729" t="s">
        <v>38</v>
      </c>
      <c r="X1729">
        <v>2</v>
      </c>
      <c r="Y1729" t="s">
        <v>41</v>
      </c>
      <c r="Z1729" t="s">
        <v>36</v>
      </c>
    </row>
    <row r="1730" spans="1:26" x14ac:dyDescent="0.3">
      <c r="A1730">
        <v>75</v>
      </c>
      <c r="B1730" t="s">
        <v>26</v>
      </c>
      <c r="C1730">
        <v>157</v>
      </c>
      <c r="D1730">
        <v>207</v>
      </c>
      <c r="E1730" t="s">
        <v>35</v>
      </c>
      <c r="F1730" t="s">
        <v>29</v>
      </c>
      <c r="G1730" t="s">
        <v>28</v>
      </c>
      <c r="H1730" t="s">
        <v>29</v>
      </c>
      <c r="I1730">
        <v>30.792417696785527</v>
      </c>
      <c r="J1730" t="s">
        <v>29</v>
      </c>
      <c r="K1730" t="s">
        <v>28</v>
      </c>
      <c r="L1730" t="s">
        <v>28</v>
      </c>
      <c r="M1730" t="s">
        <v>27</v>
      </c>
      <c r="N1730" t="s">
        <v>27</v>
      </c>
      <c r="O1730" s="4">
        <v>8.1577299442449753</v>
      </c>
      <c r="P1730" t="s">
        <v>35</v>
      </c>
      <c r="Q1730">
        <v>235</v>
      </c>
      <c r="R1730">
        <v>101</v>
      </c>
      <c r="S1730">
        <v>4.9509188716365351</v>
      </c>
      <c r="T1730">
        <v>7.1260331682462219</v>
      </c>
      <c r="U1730" t="s">
        <v>28</v>
      </c>
      <c r="V1730">
        <v>3</v>
      </c>
      <c r="W1730" t="s">
        <v>31</v>
      </c>
      <c r="X1730">
        <v>1</v>
      </c>
      <c r="Y1730" t="s">
        <v>41</v>
      </c>
      <c r="Z1730" t="s">
        <v>33</v>
      </c>
    </row>
    <row r="1731" spans="1:26" x14ac:dyDescent="0.3">
      <c r="A1731">
        <v>46</v>
      </c>
      <c r="B1731" t="s">
        <v>26</v>
      </c>
      <c r="C1731">
        <v>178</v>
      </c>
      <c r="D1731">
        <v>204</v>
      </c>
      <c r="E1731" t="s">
        <v>35</v>
      </c>
      <c r="F1731" t="s">
        <v>28</v>
      </c>
      <c r="G1731" t="s">
        <v>28</v>
      </c>
      <c r="H1731" t="s">
        <v>28</v>
      </c>
      <c r="I1731">
        <v>29.925481105104907</v>
      </c>
      <c r="J1731" t="s">
        <v>28</v>
      </c>
      <c r="K1731" t="s">
        <v>28</v>
      </c>
      <c r="L1731" t="s">
        <v>28</v>
      </c>
      <c r="M1731" t="s">
        <v>42</v>
      </c>
      <c r="N1731" t="s">
        <v>35</v>
      </c>
      <c r="O1731" s="4">
        <v>9.0056772108070167</v>
      </c>
      <c r="P1731" t="s">
        <v>27</v>
      </c>
      <c r="Q1731">
        <v>309</v>
      </c>
      <c r="R1731">
        <v>107</v>
      </c>
      <c r="S1731">
        <v>8.1097191679055811</v>
      </c>
      <c r="T1731">
        <v>19.910167696659173</v>
      </c>
      <c r="U1731" t="s">
        <v>28</v>
      </c>
      <c r="V1731">
        <v>0</v>
      </c>
      <c r="W1731" t="s">
        <v>38</v>
      </c>
      <c r="X1731">
        <v>2</v>
      </c>
      <c r="Y1731" t="s">
        <v>32</v>
      </c>
      <c r="Z1731" t="s">
        <v>36</v>
      </c>
    </row>
    <row r="1732" spans="1:26" x14ac:dyDescent="0.3">
      <c r="A1732">
        <v>62</v>
      </c>
      <c r="B1732" t="s">
        <v>34</v>
      </c>
      <c r="C1732">
        <v>161</v>
      </c>
      <c r="D1732">
        <v>234</v>
      </c>
      <c r="E1732" t="s">
        <v>35</v>
      </c>
      <c r="F1732" t="s">
        <v>28</v>
      </c>
      <c r="G1732" t="s">
        <v>29</v>
      </c>
      <c r="H1732" t="s">
        <v>28</v>
      </c>
      <c r="I1732">
        <v>25.23715087880144</v>
      </c>
      <c r="J1732" t="s">
        <v>29</v>
      </c>
      <c r="K1732" t="s">
        <v>29</v>
      </c>
      <c r="L1732" t="s">
        <v>28</v>
      </c>
      <c r="M1732" t="s">
        <v>27</v>
      </c>
      <c r="N1732" t="s">
        <v>35</v>
      </c>
      <c r="O1732" s="4">
        <v>9.7369632330625731</v>
      </c>
      <c r="P1732" t="s">
        <v>27</v>
      </c>
      <c r="Q1732">
        <v>335</v>
      </c>
      <c r="R1732">
        <v>120</v>
      </c>
      <c r="S1732">
        <v>10.581293471774801</v>
      </c>
      <c r="T1732">
        <v>15.826261666613167</v>
      </c>
      <c r="U1732" t="s">
        <v>28</v>
      </c>
      <c r="V1732">
        <v>2</v>
      </c>
      <c r="W1732" t="s">
        <v>31</v>
      </c>
      <c r="X1732">
        <v>2</v>
      </c>
      <c r="Y1732" t="s">
        <v>32</v>
      </c>
      <c r="Z1732" t="s">
        <v>33</v>
      </c>
    </row>
    <row r="1733" spans="1:26" x14ac:dyDescent="0.3">
      <c r="A1733">
        <v>51</v>
      </c>
      <c r="B1733" t="s">
        <v>26</v>
      </c>
      <c r="C1733">
        <v>171</v>
      </c>
      <c r="D1733">
        <v>168</v>
      </c>
      <c r="E1733" t="s">
        <v>30</v>
      </c>
      <c r="F1733" t="s">
        <v>29</v>
      </c>
      <c r="G1733" t="s">
        <v>29</v>
      </c>
      <c r="H1733" t="s">
        <v>29</v>
      </c>
      <c r="I1733">
        <v>20.68462833326527</v>
      </c>
      <c r="J1733" t="s">
        <v>28</v>
      </c>
      <c r="K1733" t="s">
        <v>28</v>
      </c>
      <c r="L1733" t="s">
        <v>28</v>
      </c>
      <c r="M1733" t="s">
        <v>27</v>
      </c>
      <c r="N1733" t="s">
        <v>30</v>
      </c>
      <c r="O1733" s="4">
        <v>9.1238129788350903</v>
      </c>
      <c r="P1733" t="s">
        <v>27</v>
      </c>
      <c r="Q1733">
        <v>172</v>
      </c>
      <c r="R1733">
        <v>122</v>
      </c>
      <c r="S1733">
        <v>10.748802071911699</v>
      </c>
      <c r="T1733">
        <v>8.2189145568831954</v>
      </c>
      <c r="U1733" t="s">
        <v>28</v>
      </c>
      <c r="V1733">
        <v>2</v>
      </c>
      <c r="W1733" t="s">
        <v>31</v>
      </c>
      <c r="X1733">
        <v>1</v>
      </c>
      <c r="Y1733" t="s">
        <v>37</v>
      </c>
      <c r="Z1733" t="s">
        <v>33</v>
      </c>
    </row>
    <row r="1734" spans="1:26" x14ac:dyDescent="0.3">
      <c r="A1734">
        <v>40</v>
      </c>
      <c r="B1734" t="s">
        <v>34</v>
      </c>
      <c r="C1734">
        <v>180</v>
      </c>
      <c r="D1734">
        <v>300</v>
      </c>
      <c r="E1734" t="s">
        <v>27</v>
      </c>
      <c r="F1734" t="s">
        <v>29</v>
      </c>
      <c r="G1734" t="s">
        <v>28</v>
      </c>
      <c r="H1734" t="s">
        <v>29</v>
      </c>
      <c r="I1734">
        <v>19.739344986633846</v>
      </c>
      <c r="J1734" t="s">
        <v>29</v>
      </c>
      <c r="K1734" t="s">
        <v>29</v>
      </c>
      <c r="L1734" t="s">
        <v>28</v>
      </c>
      <c r="M1734" t="s">
        <v>30</v>
      </c>
      <c r="N1734" t="s">
        <v>35</v>
      </c>
      <c r="O1734" s="4">
        <v>9.6292315649897269</v>
      </c>
      <c r="P1734" t="s">
        <v>35</v>
      </c>
      <c r="Q1734">
        <v>216</v>
      </c>
      <c r="R1734">
        <v>148</v>
      </c>
      <c r="S1734">
        <v>12.989947715505293</v>
      </c>
      <c r="T1734">
        <v>13.880839505373226</v>
      </c>
      <c r="U1734" t="s">
        <v>28</v>
      </c>
      <c r="V1734">
        <v>4</v>
      </c>
      <c r="W1734" t="s">
        <v>43</v>
      </c>
      <c r="X1734">
        <v>1</v>
      </c>
      <c r="Y1734" t="s">
        <v>37</v>
      </c>
      <c r="Z1734" t="s">
        <v>36</v>
      </c>
    </row>
    <row r="1735" spans="1:26" x14ac:dyDescent="0.3">
      <c r="A1735">
        <v>54</v>
      </c>
      <c r="B1735" t="s">
        <v>26</v>
      </c>
      <c r="C1735">
        <v>175</v>
      </c>
      <c r="D1735">
        <v>252</v>
      </c>
      <c r="E1735" t="s">
        <v>35</v>
      </c>
      <c r="F1735" t="s">
        <v>29</v>
      </c>
      <c r="G1735" t="s">
        <v>28</v>
      </c>
      <c r="H1735" t="s">
        <v>29</v>
      </c>
      <c r="I1735">
        <v>28.239845157072796</v>
      </c>
      <c r="J1735" t="s">
        <v>28</v>
      </c>
      <c r="K1735" t="s">
        <v>28</v>
      </c>
      <c r="L1735" t="s">
        <v>28</v>
      </c>
      <c r="M1735" t="s">
        <v>30</v>
      </c>
      <c r="N1735" t="s">
        <v>27</v>
      </c>
      <c r="O1735" s="4">
        <v>4.1050547945773701</v>
      </c>
      <c r="P1735" t="s">
        <v>27</v>
      </c>
      <c r="Q1735">
        <v>298</v>
      </c>
      <c r="R1735">
        <v>152</v>
      </c>
      <c r="S1735">
        <v>12.183824764199386</v>
      </c>
      <c r="T1735">
        <v>5.2850645208942062</v>
      </c>
      <c r="U1735" t="s">
        <v>28</v>
      </c>
      <c r="V1735">
        <v>2</v>
      </c>
      <c r="W1735" t="s">
        <v>31</v>
      </c>
      <c r="X1735">
        <v>0</v>
      </c>
      <c r="Y1735" t="s">
        <v>32</v>
      </c>
      <c r="Z1735" t="s">
        <v>33</v>
      </c>
    </row>
    <row r="1736" spans="1:26" x14ac:dyDescent="0.3">
      <c r="A1736">
        <v>28</v>
      </c>
      <c r="B1736" t="s">
        <v>26</v>
      </c>
      <c r="C1736">
        <v>160</v>
      </c>
      <c r="D1736">
        <v>261</v>
      </c>
      <c r="E1736" t="s">
        <v>30</v>
      </c>
      <c r="F1736" t="s">
        <v>28</v>
      </c>
      <c r="G1736" t="s">
        <v>28</v>
      </c>
      <c r="H1736" t="s">
        <v>29</v>
      </c>
      <c r="I1736">
        <v>39.533351817983203</v>
      </c>
      <c r="J1736" t="s">
        <v>28</v>
      </c>
      <c r="K1736" t="s">
        <v>28</v>
      </c>
      <c r="L1736" t="s">
        <v>29</v>
      </c>
      <c r="M1736" t="s">
        <v>42</v>
      </c>
      <c r="N1736" t="s">
        <v>30</v>
      </c>
      <c r="O1736" s="4">
        <v>7.7735887346359078</v>
      </c>
      <c r="P1736" t="s">
        <v>27</v>
      </c>
      <c r="Q1736">
        <v>375</v>
      </c>
      <c r="R1736">
        <v>151</v>
      </c>
      <c r="S1736">
        <v>10.382184393144049</v>
      </c>
      <c r="T1736">
        <v>17.423966300820545</v>
      </c>
      <c r="U1736" t="s">
        <v>28</v>
      </c>
      <c r="V1736">
        <v>2</v>
      </c>
      <c r="W1736" t="s">
        <v>31</v>
      </c>
      <c r="X1736">
        <v>2</v>
      </c>
      <c r="Y1736" t="s">
        <v>41</v>
      </c>
      <c r="Z1736" t="s">
        <v>39</v>
      </c>
    </row>
    <row r="1737" spans="1:26" x14ac:dyDescent="0.3">
      <c r="A1737">
        <v>23</v>
      </c>
      <c r="B1737" t="s">
        <v>26</v>
      </c>
      <c r="C1737">
        <v>153</v>
      </c>
      <c r="D1737">
        <v>257</v>
      </c>
      <c r="E1737" t="s">
        <v>30</v>
      </c>
      <c r="F1737" t="s">
        <v>28</v>
      </c>
      <c r="G1737" t="s">
        <v>28</v>
      </c>
      <c r="H1737" t="s">
        <v>28</v>
      </c>
      <c r="I1737">
        <v>23.431314051540575</v>
      </c>
      <c r="J1737" t="s">
        <v>28</v>
      </c>
      <c r="K1737" t="s">
        <v>29</v>
      </c>
      <c r="L1737" t="s">
        <v>29</v>
      </c>
      <c r="M1737" t="s">
        <v>42</v>
      </c>
      <c r="N1737" t="s">
        <v>35</v>
      </c>
      <c r="O1737" s="4">
        <v>5.6063540743532849</v>
      </c>
      <c r="P1737" t="s">
        <v>35</v>
      </c>
      <c r="Q1737">
        <v>351</v>
      </c>
      <c r="R1737">
        <v>138</v>
      </c>
      <c r="S1737">
        <v>3.0696859537327019</v>
      </c>
      <c r="T1737">
        <v>16.976959721576662</v>
      </c>
      <c r="U1737" t="s">
        <v>28</v>
      </c>
      <c r="V1737">
        <v>2</v>
      </c>
      <c r="W1737" t="s">
        <v>31</v>
      </c>
      <c r="X1737">
        <v>1</v>
      </c>
      <c r="Y1737" t="s">
        <v>37</v>
      </c>
      <c r="Z1737" t="s">
        <v>39</v>
      </c>
    </row>
    <row r="1738" spans="1:26" x14ac:dyDescent="0.3">
      <c r="A1738">
        <v>35</v>
      </c>
      <c r="B1738" t="s">
        <v>34</v>
      </c>
      <c r="C1738">
        <v>158</v>
      </c>
      <c r="D1738">
        <v>196</v>
      </c>
      <c r="E1738" t="s">
        <v>30</v>
      </c>
      <c r="F1738" t="s">
        <v>28</v>
      </c>
      <c r="G1738" t="s">
        <v>28</v>
      </c>
      <c r="H1738" t="s">
        <v>28</v>
      </c>
      <c r="I1738">
        <v>27.040953088752744</v>
      </c>
      <c r="J1738" t="s">
        <v>29</v>
      </c>
      <c r="K1738" t="s">
        <v>28</v>
      </c>
      <c r="L1738" t="s">
        <v>29</v>
      </c>
      <c r="M1738" t="s">
        <v>30</v>
      </c>
      <c r="N1738" t="s">
        <v>35</v>
      </c>
      <c r="O1738" s="4">
        <v>8.8539719064015863</v>
      </c>
      <c r="P1738" t="s">
        <v>30</v>
      </c>
      <c r="Q1738">
        <v>238</v>
      </c>
      <c r="R1738">
        <v>135</v>
      </c>
      <c r="S1738">
        <v>12.508996236077904</v>
      </c>
      <c r="T1738">
        <v>14.863811275063108</v>
      </c>
      <c r="U1738" t="s">
        <v>28</v>
      </c>
      <c r="V1738">
        <v>2</v>
      </c>
      <c r="W1738" t="s">
        <v>31</v>
      </c>
      <c r="X1738">
        <v>2</v>
      </c>
      <c r="Y1738" t="s">
        <v>32</v>
      </c>
      <c r="Z1738" t="s">
        <v>36</v>
      </c>
    </row>
    <row r="1739" spans="1:26" x14ac:dyDescent="0.3">
      <c r="A1739">
        <v>38</v>
      </c>
      <c r="B1739" t="s">
        <v>34</v>
      </c>
      <c r="C1739">
        <v>160</v>
      </c>
      <c r="D1739">
        <v>256</v>
      </c>
      <c r="E1739" t="s">
        <v>30</v>
      </c>
      <c r="F1739" t="s">
        <v>28</v>
      </c>
      <c r="G1739" t="s">
        <v>28</v>
      </c>
      <c r="H1739" t="s">
        <v>28</v>
      </c>
      <c r="I1739">
        <v>32.111229287853298</v>
      </c>
      <c r="J1739" t="s">
        <v>28</v>
      </c>
      <c r="K1739" t="s">
        <v>28</v>
      </c>
      <c r="L1739" t="s">
        <v>29</v>
      </c>
      <c r="M1739" t="s">
        <v>30</v>
      </c>
      <c r="N1739" t="s">
        <v>35</v>
      </c>
      <c r="O1739" s="4">
        <v>8.9142278880441701</v>
      </c>
      <c r="P1739" t="s">
        <v>35</v>
      </c>
      <c r="Q1739">
        <v>311</v>
      </c>
      <c r="R1739">
        <v>119</v>
      </c>
      <c r="S1739">
        <v>1.6453283740045483</v>
      </c>
      <c r="T1739">
        <v>8.147573343771441</v>
      </c>
      <c r="U1739" t="s">
        <v>28</v>
      </c>
      <c r="V1739">
        <v>1</v>
      </c>
      <c r="W1739" t="s">
        <v>38</v>
      </c>
      <c r="X1739">
        <v>2</v>
      </c>
      <c r="Y1739" t="s">
        <v>41</v>
      </c>
      <c r="Z1739" t="s">
        <v>36</v>
      </c>
    </row>
    <row r="1740" spans="1:26" x14ac:dyDescent="0.3">
      <c r="A1740">
        <v>59</v>
      </c>
      <c r="B1740" t="s">
        <v>34</v>
      </c>
      <c r="C1740">
        <v>176</v>
      </c>
      <c r="D1740">
        <v>233</v>
      </c>
      <c r="E1740" t="s">
        <v>30</v>
      </c>
      <c r="F1740" t="s">
        <v>29</v>
      </c>
      <c r="G1740" t="s">
        <v>29</v>
      </c>
      <c r="H1740" t="s">
        <v>29</v>
      </c>
      <c r="I1740">
        <v>25.723404106185306</v>
      </c>
      <c r="J1740" t="s">
        <v>29</v>
      </c>
      <c r="K1740" t="s">
        <v>28</v>
      </c>
      <c r="L1740" t="s">
        <v>29</v>
      </c>
      <c r="M1740" t="s">
        <v>42</v>
      </c>
      <c r="N1740" t="s">
        <v>30</v>
      </c>
      <c r="O1740" s="4">
        <v>4.286612106621738</v>
      </c>
      <c r="P1740" t="s">
        <v>30</v>
      </c>
      <c r="Q1740">
        <v>357</v>
      </c>
      <c r="R1740">
        <v>156</v>
      </c>
      <c r="S1740">
        <v>3.479732171627155</v>
      </c>
      <c r="T1740">
        <v>12.506688888531277</v>
      </c>
      <c r="U1740" t="s">
        <v>28</v>
      </c>
      <c r="V1740">
        <v>4</v>
      </c>
      <c r="W1740" t="s">
        <v>43</v>
      </c>
      <c r="X1740">
        <v>0</v>
      </c>
      <c r="Y1740" t="s">
        <v>32</v>
      </c>
      <c r="Z1740" t="s">
        <v>33</v>
      </c>
    </row>
    <row r="1741" spans="1:26" x14ac:dyDescent="0.3">
      <c r="A1741">
        <v>53</v>
      </c>
      <c r="B1741" t="s">
        <v>34</v>
      </c>
      <c r="C1741">
        <v>163</v>
      </c>
      <c r="D1741">
        <v>277</v>
      </c>
      <c r="E1741" t="s">
        <v>30</v>
      </c>
      <c r="F1741" t="s">
        <v>28</v>
      </c>
      <c r="G1741" t="s">
        <v>29</v>
      </c>
      <c r="H1741" t="s">
        <v>28</v>
      </c>
      <c r="I1741">
        <v>18.079854501313665</v>
      </c>
      <c r="J1741" t="s">
        <v>28</v>
      </c>
      <c r="K1741" t="s">
        <v>28</v>
      </c>
      <c r="L1741" t="s">
        <v>29</v>
      </c>
      <c r="M1741" t="s">
        <v>35</v>
      </c>
      <c r="N1741" t="s">
        <v>27</v>
      </c>
      <c r="O1741" s="4">
        <v>7.5733314802128593</v>
      </c>
      <c r="P1741" t="s">
        <v>30</v>
      </c>
      <c r="Q1741">
        <v>196</v>
      </c>
      <c r="R1741">
        <v>149</v>
      </c>
      <c r="S1741">
        <v>5.0109279292983198</v>
      </c>
      <c r="T1741">
        <v>15.210287084770666</v>
      </c>
      <c r="U1741" t="s">
        <v>28</v>
      </c>
      <c r="V1741">
        <v>1</v>
      </c>
      <c r="W1741" t="s">
        <v>38</v>
      </c>
      <c r="X1741">
        <v>3</v>
      </c>
      <c r="Y1741" t="s">
        <v>40</v>
      </c>
      <c r="Z1741" t="s">
        <v>33</v>
      </c>
    </row>
    <row r="1742" spans="1:26" x14ac:dyDescent="0.3">
      <c r="A1742">
        <v>58</v>
      </c>
      <c r="B1742" t="s">
        <v>34</v>
      </c>
      <c r="C1742">
        <v>156</v>
      </c>
      <c r="D1742">
        <v>207</v>
      </c>
      <c r="E1742" t="s">
        <v>30</v>
      </c>
      <c r="F1742" t="s">
        <v>28</v>
      </c>
      <c r="G1742" t="s">
        <v>29</v>
      </c>
      <c r="H1742" t="s">
        <v>29</v>
      </c>
      <c r="I1742">
        <v>26.716776963843273</v>
      </c>
      <c r="J1742" t="s">
        <v>28</v>
      </c>
      <c r="K1742" t="s">
        <v>28</v>
      </c>
      <c r="L1742" t="s">
        <v>29</v>
      </c>
      <c r="M1742" t="s">
        <v>35</v>
      </c>
      <c r="N1742" t="s">
        <v>27</v>
      </c>
      <c r="O1742" s="4">
        <v>9.1052927094195617</v>
      </c>
      <c r="P1742" t="s">
        <v>30</v>
      </c>
      <c r="Q1742">
        <v>258</v>
      </c>
      <c r="R1742">
        <v>95</v>
      </c>
      <c r="S1742">
        <v>8.4770914988171704</v>
      </c>
      <c r="T1742">
        <v>10.580463300521776</v>
      </c>
      <c r="U1742" t="s">
        <v>28</v>
      </c>
      <c r="V1742">
        <v>2</v>
      </c>
      <c r="W1742" t="s">
        <v>31</v>
      </c>
      <c r="X1742">
        <v>3</v>
      </c>
      <c r="Y1742" t="s">
        <v>32</v>
      </c>
      <c r="Z1742" t="s">
        <v>33</v>
      </c>
    </row>
    <row r="1743" spans="1:26" x14ac:dyDescent="0.3">
      <c r="A1743">
        <v>55</v>
      </c>
      <c r="B1743" t="s">
        <v>34</v>
      </c>
      <c r="C1743">
        <v>120</v>
      </c>
      <c r="D1743">
        <v>292</v>
      </c>
      <c r="E1743" t="s">
        <v>27</v>
      </c>
      <c r="F1743" t="s">
        <v>29</v>
      </c>
      <c r="G1743" t="s">
        <v>28</v>
      </c>
      <c r="H1743" t="s">
        <v>29</v>
      </c>
      <c r="I1743">
        <v>35.702111624303235</v>
      </c>
      <c r="J1743" t="s">
        <v>28</v>
      </c>
      <c r="K1743" t="s">
        <v>28</v>
      </c>
      <c r="L1743" t="s">
        <v>29</v>
      </c>
      <c r="M1743" t="s">
        <v>27</v>
      </c>
      <c r="N1743" t="s">
        <v>30</v>
      </c>
      <c r="O1743" s="4">
        <v>7.5244802879853863</v>
      </c>
      <c r="P1743" t="s">
        <v>30</v>
      </c>
      <c r="Q1743">
        <v>326</v>
      </c>
      <c r="R1743">
        <v>97</v>
      </c>
      <c r="S1743">
        <v>14.159829011186526</v>
      </c>
      <c r="T1743">
        <v>14.043403119101026</v>
      </c>
      <c r="U1743" t="s">
        <v>28</v>
      </c>
      <c r="V1743">
        <v>3</v>
      </c>
      <c r="W1743" t="s">
        <v>31</v>
      </c>
      <c r="X1743">
        <v>1</v>
      </c>
      <c r="Y1743" t="s">
        <v>41</v>
      </c>
      <c r="Z1743" t="s">
        <v>33</v>
      </c>
    </row>
    <row r="1744" spans="1:26" x14ac:dyDescent="0.3">
      <c r="A1744">
        <v>51</v>
      </c>
      <c r="B1744" t="s">
        <v>34</v>
      </c>
      <c r="C1744">
        <v>173</v>
      </c>
      <c r="D1744">
        <v>293</v>
      </c>
      <c r="E1744" t="s">
        <v>27</v>
      </c>
      <c r="F1744" t="s">
        <v>28</v>
      </c>
      <c r="G1744" t="s">
        <v>28</v>
      </c>
      <c r="H1744" t="s">
        <v>28</v>
      </c>
      <c r="I1744">
        <v>38.767119161460066</v>
      </c>
      <c r="J1744" t="s">
        <v>28</v>
      </c>
      <c r="K1744" t="s">
        <v>28</v>
      </c>
      <c r="L1744" t="s">
        <v>29</v>
      </c>
      <c r="M1744" t="s">
        <v>42</v>
      </c>
      <c r="N1744" t="s">
        <v>35</v>
      </c>
      <c r="O1744" s="4">
        <v>6.5532403866641005</v>
      </c>
      <c r="P1744" t="s">
        <v>30</v>
      </c>
      <c r="Q1744">
        <v>365</v>
      </c>
      <c r="R1744">
        <v>121</v>
      </c>
      <c r="S1744">
        <v>8.6126949656405056</v>
      </c>
      <c r="T1744">
        <v>9.7795002264771327</v>
      </c>
      <c r="U1744" t="s">
        <v>28</v>
      </c>
      <c r="V1744">
        <v>1</v>
      </c>
      <c r="W1744" t="s">
        <v>38</v>
      </c>
      <c r="X1744">
        <v>1</v>
      </c>
      <c r="Y1744" t="s">
        <v>41</v>
      </c>
      <c r="Z1744" t="s">
        <v>33</v>
      </c>
    </row>
    <row r="1745" spans="1:26" x14ac:dyDescent="0.3">
      <c r="A1745">
        <v>34</v>
      </c>
      <c r="B1745" t="s">
        <v>34</v>
      </c>
      <c r="C1745">
        <v>134</v>
      </c>
      <c r="D1745">
        <v>246</v>
      </c>
      <c r="E1745" t="s">
        <v>30</v>
      </c>
      <c r="F1745" t="s">
        <v>29</v>
      </c>
      <c r="G1745" t="s">
        <v>29</v>
      </c>
      <c r="H1745" t="s">
        <v>28</v>
      </c>
      <c r="I1745">
        <v>24.051997512578154</v>
      </c>
      <c r="J1745" t="s">
        <v>29</v>
      </c>
      <c r="K1745" t="s">
        <v>29</v>
      </c>
      <c r="L1745" t="s">
        <v>28</v>
      </c>
      <c r="M1745" t="s">
        <v>42</v>
      </c>
      <c r="N1745" t="s">
        <v>27</v>
      </c>
      <c r="O1745" s="4">
        <v>4.4606794835217984</v>
      </c>
      <c r="P1745" t="s">
        <v>27</v>
      </c>
      <c r="Q1745">
        <v>158</v>
      </c>
      <c r="R1745">
        <v>160</v>
      </c>
      <c r="S1745">
        <v>9.8073111840681797</v>
      </c>
      <c r="T1745">
        <v>12.634245278153664</v>
      </c>
      <c r="U1745" t="s">
        <v>28</v>
      </c>
      <c r="V1745">
        <v>3</v>
      </c>
      <c r="W1745" t="s">
        <v>31</v>
      </c>
      <c r="X1745">
        <v>0</v>
      </c>
      <c r="Y1745" t="s">
        <v>37</v>
      </c>
      <c r="Z1745" t="s">
        <v>36</v>
      </c>
    </row>
    <row r="1746" spans="1:26" x14ac:dyDescent="0.3">
      <c r="A1746">
        <v>54</v>
      </c>
      <c r="B1746" t="s">
        <v>34</v>
      </c>
      <c r="C1746">
        <v>151</v>
      </c>
      <c r="D1746">
        <v>196</v>
      </c>
      <c r="E1746" t="s">
        <v>35</v>
      </c>
      <c r="F1746" t="s">
        <v>28</v>
      </c>
      <c r="G1746" t="s">
        <v>29</v>
      </c>
      <c r="H1746" t="s">
        <v>28</v>
      </c>
      <c r="I1746">
        <v>38.276204128075562</v>
      </c>
      <c r="J1746" t="s">
        <v>29</v>
      </c>
      <c r="K1746" t="s">
        <v>28</v>
      </c>
      <c r="L1746" t="s">
        <v>28</v>
      </c>
      <c r="M1746" t="s">
        <v>27</v>
      </c>
      <c r="N1746" t="s">
        <v>35</v>
      </c>
      <c r="O1746" s="4">
        <v>8.3816297959279868</v>
      </c>
      <c r="P1746" t="s">
        <v>35</v>
      </c>
      <c r="Q1746">
        <v>329</v>
      </c>
      <c r="R1746">
        <v>81</v>
      </c>
      <c r="S1746">
        <v>8.8094370594706675</v>
      </c>
      <c r="T1746">
        <v>9.2233007970374903</v>
      </c>
      <c r="U1746" t="s">
        <v>28</v>
      </c>
      <c r="V1746">
        <v>1</v>
      </c>
      <c r="W1746" t="s">
        <v>38</v>
      </c>
      <c r="X1746">
        <v>2</v>
      </c>
      <c r="Y1746" t="s">
        <v>41</v>
      </c>
      <c r="Z1746" t="s">
        <v>33</v>
      </c>
    </row>
    <row r="1747" spans="1:26" x14ac:dyDescent="0.3">
      <c r="A1747">
        <v>42</v>
      </c>
      <c r="B1747" t="s">
        <v>26</v>
      </c>
      <c r="C1747">
        <v>127</v>
      </c>
      <c r="D1747">
        <v>289</v>
      </c>
      <c r="E1747" t="s">
        <v>35</v>
      </c>
      <c r="F1747" t="s">
        <v>29</v>
      </c>
      <c r="G1747" t="s">
        <v>28</v>
      </c>
      <c r="H1747" t="s">
        <v>29</v>
      </c>
      <c r="I1747">
        <v>37.077268176222461</v>
      </c>
      <c r="J1747" t="s">
        <v>28</v>
      </c>
      <c r="K1747" t="s">
        <v>29</v>
      </c>
      <c r="L1747" t="s">
        <v>29</v>
      </c>
      <c r="M1747" t="s">
        <v>42</v>
      </c>
      <c r="N1747" t="s">
        <v>27</v>
      </c>
      <c r="O1747" s="4">
        <v>4.4478478596550941</v>
      </c>
      <c r="P1747" t="s">
        <v>35</v>
      </c>
      <c r="Q1747">
        <v>213</v>
      </c>
      <c r="R1747">
        <v>143</v>
      </c>
      <c r="S1747">
        <v>1.2757494712129569</v>
      </c>
      <c r="T1747">
        <v>15.655751098538033</v>
      </c>
      <c r="U1747" t="s">
        <v>28</v>
      </c>
      <c r="V1747">
        <v>4</v>
      </c>
      <c r="W1747" t="s">
        <v>43</v>
      </c>
      <c r="X1747">
        <v>0</v>
      </c>
      <c r="Y1747" t="s">
        <v>41</v>
      </c>
      <c r="Z1747" t="s">
        <v>36</v>
      </c>
    </row>
    <row r="1748" spans="1:26" x14ac:dyDescent="0.3">
      <c r="A1748">
        <v>55</v>
      </c>
      <c r="B1748" t="s">
        <v>26</v>
      </c>
      <c r="C1748">
        <v>152</v>
      </c>
      <c r="D1748">
        <v>252</v>
      </c>
      <c r="E1748" t="s">
        <v>35</v>
      </c>
      <c r="F1748" t="s">
        <v>28</v>
      </c>
      <c r="G1748" t="s">
        <v>29</v>
      </c>
      <c r="H1748" t="s">
        <v>28</v>
      </c>
      <c r="I1748">
        <v>26.947924541575837</v>
      </c>
      <c r="J1748" t="s">
        <v>29</v>
      </c>
      <c r="K1748" t="s">
        <v>28</v>
      </c>
      <c r="L1748" t="s">
        <v>28</v>
      </c>
      <c r="M1748" t="s">
        <v>35</v>
      </c>
      <c r="N1748" t="s">
        <v>27</v>
      </c>
      <c r="O1748" s="4">
        <v>7.5874863088597984</v>
      </c>
      <c r="P1748" t="s">
        <v>27</v>
      </c>
      <c r="Q1748">
        <v>234</v>
      </c>
      <c r="R1748">
        <v>90</v>
      </c>
      <c r="S1748">
        <v>4.5178160207214448</v>
      </c>
      <c r="T1748">
        <v>7.2004248672097999</v>
      </c>
      <c r="U1748" t="s">
        <v>28</v>
      </c>
      <c r="V1748">
        <v>1</v>
      </c>
      <c r="W1748" t="s">
        <v>38</v>
      </c>
      <c r="X1748">
        <v>3</v>
      </c>
      <c r="Y1748" t="s">
        <v>32</v>
      </c>
      <c r="Z1748" t="s">
        <v>33</v>
      </c>
    </row>
    <row r="1749" spans="1:26" x14ac:dyDescent="0.3">
      <c r="A1749">
        <v>75</v>
      </c>
      <c r="B1749" t="s">
        <v>34</v>
      </c>
      <c r="C1749">
        <v>137</v>
      </c>
      <c r="D1749">
        <v>233</v>
      </c>
      <c r="E1749" t="s">
        <v>30</v>
      </c>
      <c r="F1749" t="s">
        <v>29</v>
      </c>
      <c r="G1749" t="s">
        <v>29</v>
      </c>
      <c r="H1749" t="s">
        <v>29</v>
      </c>
      <c r="I1749">
        <v>18.10291195629744</v>
      </c>
      <c r="J1749" t="s">
        <v>29</v>
      </c>
      <c r="K1749" t="s">
        <v>29</v>
      </c>
      <c r="L1749" t="s">
        <v>28</v>
      </c>
      <c r="M1749" t="s">
        <v>42</v>
      </c>
      <c r="N1749" t="s">
        <v>27</v>
      </c>
      <c r="O1749" s="4">
        <v>9.5057614362756677</v>
      </c>
      <c r="P1749" t="s">
        <v>35</v>
      </c>
      <c r="Q1749">
        <v>392</v>
      </c>
      <c r="R1749">
        <v>134</v>
      </c>
      <c r="S1749">
        <v>13.88064614754755</v>
      </c>
      <c r="T1749">
        <v>10.313977973082503</v>
      </c>
      <c r="U1749" t="s">
        <v>28</v>
      </c>
      <c r="V1749">
        <v>4</v>
      </c>
      <c r="W1749" t="s">
        <v>43</v>
      </c>
      <c r="X1749">
        <v>1</v>
      </c>
      <c r="Y1749" t="s">
        <v>40</v>
      </c>
      <c r="Z1749" t="s">
        <v>33</v>
      </c>
    </row>
    <row r="1750" spans="1:26" x14ac:dyDescent="0.3">
      <c r="A1750">
        <v>29</v>
      </c>
      <c r="B1750" t="s">
        <v>34</v>
      </c>
      <c r="C1750">
        <v>164</v>
      </c>
      <c r="D1750">
        <v>198</v>
      </c>
      <c r="E1750" t="s">
        <v>35</v>
      </c>
      <c r="F1750" t="s">
        <v>28</v>
      </c>
      <c r="G1750" t="s">
        <v>28</v>
      </c>
      <c r="H1750" t="s">
        <v>28</v>
      </c>
      <c r="I1750">
        <v>36.587270417250856</v>
      </c>
      <c r="J1750" t="s">
        <v>28</v>
      </c>
      <c r="K1750" t="s">
        <v>29</v>
      </c>
      <c r="L1750" t="s">
        <v>28</v>
      </c>
      <c r="M1750" t="s">
        <v>30</v>
      </c>
      <c r="N1750" t="s">
        <v>35</v>
      </c>
      <c r="O1750" s="4">
        <v>6.5146620662219865</v>
      </c>
      <c r="P1750" t="s">
        <v>35</v>
      </c>
      <c r="Q1750">
        <v>368</v>
      </c>
      <c r="R1750">
        <v>81</v>
      </c>
      <c r="S1750">
        <v>3.5545399106529638</v>
      </c>
      <c r="T1750">
        <v>15.590658327165041</v>
      </c>
      <c r="U1750" t="s">
        <v>28</v>
      </c>
      <c r="V1750">
        <v>1</v>
      </c>
      <c r="W1750" t="s">
        <v>38</v>
      </c>
      <c r="X1750">
        <v>1</v>
      </c>
      <c r="Y1750" t="s">
        <v>41</v>
      </c>
      <c r="Z1750" t="s">
        <v>39</v>
      </c>
    </row>
    <row r="1751" spans="1:26" x14ac:dyDescent="0.3">
      <c r="A1751">
        <v>40</v>
      </c>
      <c r="B1751" t="s">
        <v>34</v>
      </c>
      <c r="C1751">
        <v>148</v>
      </c>
      <c r="D1751">
        <v>280</v>
      </c>
      <c r="E1751" t="s">
        <v>27</v>
      </c>
      <c r="F1751" t="s">
        <v>28</v>
      </c>
      <c r="G1751" t="s">
        <v>29</v>
      </c>
      <c r="H1751" t="s">
        <v>29</v>
      </c>
      <c r="I1751">
        <v>24.308995676546186</v>
      </c>
      <c r="J1751" t="s">
        <v>28</v>
      </c>
      <c r="K1751" t="s">
        <v>29</v>
      </c>
      <c r="L1751" t="s">
        <v>29</v>
      </c>
      <c r="M1751" t="s">
        <v>42</v>
      </c>
      <c r="N1751" t="s">
        <v>35</v>
      </c>
      <c r="O1751" s="4">
        <v>8.6209905566730072</v>
      </c>
      <c r="P1751" t="s">
        <v>35</v>
      </c>
      <c r="Q1751">
        <v>102</v>
      </c>
      <c r="R1751">
        <v>81</v>
      </c>
      <c r="S1751">
        <v>6.1996799343432354</v>
      </c>
      <c r="T1751">
        <v>15.41988062811817</v>
      </c>
      <c r="U1751" t="s">
        <v>28</v>
      </c>
      <c r="V1751">
        <v>3</v>
      </c>
      <c r="W1751" t="s">
        <v>31</v>
      </c>
      <c r="X1751">
        <v>2</v>
      </c>
      <c r="Y1751" t="s">
        <v>37</v>
      </c>
      <c r="Z1751" t="s">
        <v>36</v>
      </c>
    </row>
    <row r="1752" spans="1:26" x14ac:dyDescent="0.3">
      <c r="A1752">
        <v>70</v>
      </c>
      <c r="B1752" t="s">
        <v>34</v>
      </c>
      <c r="C1752">
        <v>151</v>
      </c>
      <c r="D1752">
        <v>261</v>
      </c>
      <c r="E1752" t="s">
        <v>27</v>
      </c>
      <c r="F1752" t="s">
        <v>29</v>
      </c>
      <c r="G1752" t="s">
        <v>29</v>
      </c>
      <c r="H1752" t="s">
        <v>28</v>
      </c>
      <c r="I1752">
        <v>34.629504627487563</v>
      </c>
      <c r="J1752" t="s">
        <v>28</v>
      </c>
      <c r="K1752" t="s">
        <v>28</v>
      </c>
      <c r="L1752" t="s">
        <v>29</v>
      </c>
      <c r="M1752" t="s">
        <v>42</v>
      </c>
      <c r="N1752" t="s">
        <v>35</v>
      </c>
      <c r="O1752" s="4">
        <v>8.7988653814919591</v>
      </c>
      <c r="P1752" t="s">
        <v>35</v>
      </c>
      <c r="Q1752">
        <v>394</v>
      </c>
      <c r="R1752">
        <v>136</v>
      </c>
      <c r="S1752">
        <v>8.7285775844333653</v>
      </c>
      <c r="T1752">
        <v>12.826846821951881</v>
      </c>
      <c r="U1752" t="s">
        <v>28</v>
      </c>
      <c r="V1752">
        <v>2</v>
      </c>
      <c r="W1752" t="s">
        <v>31</v>
      </c>
      <c r="X1752">
        <v>1</v>
      </c>
      <c r="Y1752" t="s">
        <v>41</v>
      </c>
      <c r="Z1752" t="s">
        <v>33</v>
      </c>
    </row>
    <row r="1753" spans="1:26" x14ac:dyDescent="0.3">
      <c r="A1753">
        <v>59</v>
      </c>
      <c r="B1753" t="s">
        <v>26</v>
      </c>
      <c r="C1753">
        <v>152</v>
      </c>
      <c r="D1753">
        <v>209</v>
      </c>
      <c r="E1753" t="s">
        <v>27</v>
      </c>
      <c r="F1753" t="s">
        <v>29</v>
      </c>
      <c r="G1753" t="s">
        <v>29</v>
      </c>
      <c r="H1753" t="s">
        <v>29</v>
      </c>
      <c r="I1753">
        <v>30.573320158370993</v>
      </c>
      <c r="J1753" t="s">
        <v>28</v>
      </c>
      <c r="K1753" t="s">
        <v>28</v>
      </c>
      <c r="L1753" t="s">
        <v>29</v>
      </c>
      <c r="M1753" t="s">
        <v>27</v>
      </c>
      <c r="N1753" t="s">
        <v>35</v>
      </c>
      <c r="O1753" s="4">
        <v>4.0620461263744598</v>
      </c>
      <c r="P1753" t="s">
        <v>35</v>
      </c>
      <c r="Q1753">
        <v>378</v>
      </c>
      <c r="R1753">
        <v>97</v>
      </c>
      <c r="S1753">
        <v>11.313876176684111</v>
      </c>
      <c r="T1753">
        <v>6.3312004325717446</v>
      </c>
      <c r="U1753" t="s">
        <v>28</v>
      </c>
      <c r="V1753">
        <v>3</v>
      </c>
      <c r="W1753" t="s">
        <v>31</v>
      </c>
      <c r="X1753">
        <v>0</v>
      </c>
      <c r="Y1753" t="s">
        <v>41</v>
      </c>
      <c r="Z1753" t="s">
        <v>33</v>
      </c>
    </row>
    <row r="1754" spans="1:26" x14ac:dyDescent="0.3">
      <c r="A1754">
        <v>39</v>
      </c>
      <c r="B1754" t="s">
        <v>26</v>
      </c>
      <c r="C1754">
        <v>124</v>
      </c>
      <c r="D1754">
        <v>215</v>
      </c>
      <c r="E1754" t="s">
        <v>27</v>
      </c>
      <c r="F1754" t="s">
        <v>29</v>
      </c>
      <c r="G1754" t="s">
        <v>28</v>
      </c>
      <c r="H1754" t="s">
        <v>29</v>
      </c>
      <c r="I1754">
        <v>22.876619477021347</v>
      </c>
      <c r="J1754" t="s">
        <v>29</v>
      </c>
      <c r="K1754" t="s">
        <v>29</v>
      </c>
      <c r="L1754" t="s">
        <v>28</v>
      </c>
      <c r="M1754" t="s">
        <v>30</v>
      </c>
      <c r="N1754" t="s">
        <v>35</v>
      </c>
      <c r="O1754" s="4">
        <v>9.4896397340693177</v>
      </c>
      <c r="P1754" t="s">
        <v>35</v>
      </c>
      <c r="Q1754">
        <v>119</v>
      </c>
      <c r="R1754">
        <v>95</v>
      </c>
      <c r="S1754">
        <v>8.4753660183465875</v>
      </c>
      <c r="T1754">
        <v>12.276518207960184</v>
      </c>
      <c r="U1754" t="s">
        <v>28</v>
      </c>
      <c r="V1754">
        <v>4</v>
      </c>
      <c r="W1754" t="s">
        <v>43</v>
      </c>
      <c r="X1754">
        <v>1</v>
      </c>
      <c r="Y1754" t="s">
        <v>37</v>
      </c>
      <c r="Z1754" t="s">
        <v>36</v>
      </c>
    </row>
    <row r="1755" spans="1:26" x14ac:dyDescent="0.3">
      <c r="A1755">
        <v>38</v>
      </c>
      <c r="B1755" t="s">
        <v>34</v>
      </c>
      <c r="C1755">
        <v>137</v>
      </c>
      <c r="D1755">
        <v>236</v>
      </c>
      <c r="E1755" t="s">
        <v>30</v>
      </c>
      <c r="F1755" t="s">
        <v>28</v>
      </c>
      <c r="G1755" t="s">
        <v>28</v>
      </c>
      <c r="H1755" t="s">
        <v>28</v>
      </c>
      <c r="I1755">
        <v>32.260657201759052</v>
      </c>
      <c r="J1755" t="s">
        <v>28</v>
      </c>
      <c r="K1755" t="s">
        <v>29</v>
      </c>
      <c r="L1755" t="s">
        <v>28</v>
      </c>
      <c r="M1755" t="s">
        <v>27</v>
      </c>
      <c r="N1755" t="s">
        <v>30</v>
      </c>
      <c r="O1755" s="4">
        <v>5.1326797578994849</v>
      </c>
      <c r="P1755" t="s">
        <v>35</v>
      </c>
      <c r="Q1755">
        <v>389</v>
      </c>
      <c r="R1755">
        <v>106</v>
      </c>
      <c r="S1755">
        <v>6.6636972301975907</v>
      </c>
      <c r="T1755">
        <v>6.7292313117641589</v>
      </c>
      <c r="U1755" t="s">
        <v>28</v>
      </c>
      <c r="V1755">
        <v>1</v>
      </c>
      <c r="W1755" t="s">
        <v>38</v>
      </c>
      <c r="X1755">
        <v>1</v>
      </c>
      <c r="Y1755" t="s">
        <v>41</v>
      </c>
      <c r="Z1755" t="s">
        <v>36</v>
      </c>
    </row>
    <row r="1756" spans="1:26" x14ac:dyDescent="0.3">
      <c r="A1756">
        <v>44</v>
      </c>
      <c r="B1756" t="s">
        <v>26</v>
      </c>
      <c r="C1756">
        <v>167</v>
      </c>
      <c r="D1756">
        <v>275</v>
      </c>
      <c r="E1756" t="s">
        <v>27</v>
      </c>
      <c r="F1756" t="s">
        <v>29</v>
      </c>
      <c r="G1756" t="s">
        <v>29</v>
      </c>
      <c r="H1756" t="s">
        <v>29</v>
      </c>
      <c r="I1756">
        <v>34.826485114867509</v>
      </c>
      <c r="J1756" t="s">
        <v>28</v>
      </c>
      <c r="K1756" t="s">
        <v>28</v>
      </c>
      <c r="L1756" t="s">
        <v>28</v>
      </c>
      <c r="M1756" t="s">
        <v>42</v>
      </c>
      <c r="N1756" t="s">
        <v>27</v>
      </c>
      <c r="O1756" s="4">
        <v>5.6961905618842144</v>
      </c>
      <c r="P1756" t="s">
        <v>30</v>
      </c>
      <c r="Q1756">
        <v>359</v>
      </c>
      <c r="R1756">
        <v>96</v>
      </c>
      <c r="S1756">
        <v>10.482294598954484</v>
      </c>
      <c r="T1756">
        <v>10.43039324679998</v>
      </c>
      <c r="U1756" t="s">
        <v>28</v>
      </c>
      <c r="V1756">
        <v>2</v>
      </c>
      <c r="W1756" t="s">
        <v>31</v>
      </c>
      <c r="X1756">
        <v>0</v>
      </c>
      <c r="Y1756" t="s">
        <v>41</v>
      </c>
      <c r="Z1756" t="s">
        <v>36</v>
      </c>
    </row>
    <row r="1757" spans="1:26" x14ac:dyDescent="0.3">
      <c r="A1757">
        <v>74</v>
      </c>
      <c r="B1757" t="s">
        <v>26</v>
      </c>
      <c r="C1757">
        <v>177</v>
      </c>
      <c r="D1757">
        <v>175</v>
      </c>
      <c r="E1757" t="s">
        <v>35</v>
      </c>
      <c r="F1757" t="s">
        <v>29</v>
      </c>
      <c r="G1757" t="s">
        <v>29</v>
      </c>
      <c r="H1757" t="s">
        <v>28</v>
      </c>
      <c r="I1757">
        <v>28.437793469554673</v>
      </c>
      <c r="J1757" t="s">
        <v>29</v>
      </c>
      <c r="K1757" t="s">
        <v>29</v>
      </c>
      <c r="L1757" t="s">
        <v>29</v>
      </c>
      <c r="M1757" t="s">
        <v>30</v>
      </c>
      <c r="N1757" t="s">
        <v>27</v>
      </c>
      <c r="O1757" s="4">
        <v>9.2246479758454338</v>
      </c>
      <c r="P1757" t="s">
        <v>35</v>
      </c>
      <c r="Q1757">
        <v>208</v>
      </c>
      <c r="R1757">
        <v>133</v>
      </c>
      <c r="S1757">
        <v>9.1515438704218557</v>
      </c>
      <c r="T1757">
        <v>8.9248538278615879</v>
      </c>
      <c r="U1757" t="s">
        <v>28</v>
      </c>
      <c r="V1757">
        <v>4</v>
      </c>
      <c r="W1757" t="s">
        <v>43</v>
      </c>
      <c r="X1757">
        <v>1</v>
      </c>
      <c r="Y1757" t="s">
        <v>32</v>
      </c>
      <c r="Z1757" t="s">
        <v>33</v>
      </c>
    </row>
    <row r="1758" spans="1:26" x14ac:dyDescent="0.3">
      <c r="A1758">
        <v>48</v>
      </c>
      <c r="B1758" t="s">
        <v>34</v>
      </c>
      <c r="C1758">
        <v>129</v>
      </c>
      <c r="D1758">
        <v>220</v>
      </c>
      <c r="E1758" t="s">
        <v>35</v>
      </c>
      <c r="F1758" t="s">
        <v>28</v>
      </c>
      <c r="G1758" t="s">
        <v>28</v>
      </c>
      <c r="H1758" t="s">
        <v>29</v>
      </c>
      <c r="I1758">
        <v>34.454026104416961</v>
      </c>
      <c r="J1758" t="s">
        <v>28</v>
      </c>
      <c r="K1758" t="s">
        <v>29</v>
      </c>
      <c r="L1758" t="s">
        <v>29</v>
      </c>
      <c r="M1758" t="s">
        <v>35</v>
      </c>
      <c r="N1758" t="s">
        <v>30</v>
      </c>
      <c r="O1758" s="4">
        <v>8.1195472824615642</v>
      </c>
      <c r="P1758" t="s">
        <v>35</v>
      </c>
      <c r="Q1758">
        <v>269</v>
      </c>
      <c r="R1758">
        <v>96</v>
      </c>
      <c r="S1758">
        <v>7.6385867764925361</v>
      </c>
      <c r="T1758">
        <v>18.606493279402958</v>
      </c>
      <c r="U1758" t="s">
        <v>28</v>
      </c>
      <c r="V1758">
        <v>3</v>
      </c>
      <c r="W1758" t="s">
        <v>31</v>
      </c>
      <c r="X1758">
        <v>3</v>
      </c>
      <c r="Y1758" t="s">
        <v>41</v>
      </c>
      <c r="Z1758" t="s">
        <v>36</v>
      </c>
    </row>
    <row r="1759" spans="1:26" x14ac:dyDescent="0.3">
      <c r="A1759">
        <v>23</v>
      </c>
      <c r="B1759" t="s">
        <v>34</v>
      </c>
      <c r="C1759">
        <v>155</v>
      </c>
      <c r="D1759">
        <v>223</v>
      </c>
      <c r="E1759" t="s">
        <v>27</v>
      </c>
      <c r="F1759" t="s">
        <v>29</v>
      </c>
      <c r="G1759" t="s">
        <v>28</v>
      </c>
      <c r="H1759" t="s">
        <v>28</v>
      </c>
      <c r="I1759">
        <v>26.909380436030123</v>
      </c>
      <c r="J1759" t="s">
        <v>28</v>
      </c>
      <c r="K1759" t="s">
        <v>28</v>
      </c>
      <c r="L1759" t="s">
        <v>29</v>
      </c>
      <c r="M1759" t="s">
        <v>35</v>
      </c>
      <c r="N1759" t="s">
        <v>27</v>
      </c>
      <c r="O1759" s="4">
        <v>6.2311478116406489</v>
      </c>
      <c r="P1759" t="s">
        <v>27</v>
      </c>
      <c r="Q1759">
        <v>228</v>
      </c>
      <c r="R1759">
        <v>85</v>
      </c>
      <c r="S1759">
        <v>8.838474817463263</v>
      </c>
      <c r="T1759">
        <v>11.990002378527739</v>
      </c>
      <c r="U1759" t="s">
        <v>28</v>
      </c>
      <c r="V1759">
        <v>2</v>
      </c>
      <c r="W1759" t="s">
        <v>31</v>
      </c>
      <c r="X1759">
        <v>1</v>
      </c>
      <c r="Y1759" t="s">
        <v>32</v>
      </c>
      <c r="Z1759" t="s">
        <v>39</v>
      </c>
    </row>
    <row r="1760" spans="1:26" x14ac:dyDescent="0.3">
      <c r="A1760">
        <v>44</v>
      </c>
      <c r="B1760" t="s">
        <v>34</v>
      </c>
      <c r="C1760">
        <v>152</v>
      </c>
      <c r="D1760">
        <v>196</v>
      </c>
      <c r="E1760" t="s">
        <v>27</v>
      </c>
      <c r="F1760" t="s">
        <v>29</v>
      </c>
      <c r="G1760" t="s">
        <v>28</v>
      </c>
      <c r="H1760" t="s">
        <v>28</v>
      </c>
      <c r="I1760">
        <v>39.565534585172507</v>
      </c>
      <c r="J1760" t="s">
        <v>29</v>
      </c>
      <c r="K1760" t="s">
        <v>29</v>
      </c>
      <c r="L1760" t="s">
        <v>28</v>
      </c>
      <c r="M1760" t="s">
        <v>42</v>
      </c>
      <c r="N1760" t="s">
        <v>30</v>
      </c>
      <c r="O1760" s="4">
        <v>4.5272776305294595</v>
      </c>
      <c r="P1760" t="s">
        <v>30</v>
      </c>
      <c r="Q1760">
        <v>186</v>
      </c>
      <c r="R1760">
        <v>92</v>
      </c>
      <c r="S1760">
        <v>6.1018968217305645</v>
      </c>
      <c r="T1760">
        <v>16.633336606145082</v>
      </c>
      <c r="U1760" t="s">
        <v>28</v>
      </c>
      <c r="V1760">
        <v>3</v>
      </c>
      <c r="W1760" t="s">
        <v>31</v>
      </c>
      <c r="X1760">
        <v>0</v>
      </c>
      <c r="Y1760" t="s">
        <v>41</v>
      </c>
      <c r="Z1760" t="s">
        <v>36</v>
      </c>
    </row>
    <row r="1761" spans="1:26" x14ac:dyDescent="0.3">
      <c r="A1761">
        <v>51</v>
      </c>
      <c r="B1761" t="s">
        <v>26</v>
      </c>
      <c r="C1761">
        <v>159</v>
      </c>
      <c r="D1761">
        <v>245</v>
      </c>
      <c r="E1761" t="s">
        <v>35</v>
      </c>
      <c r="F1761" t="s">
        <v>28</v>
      </c>
      <c r="G1761" t="s">
        <v>28</v>
      </c>
      <c r="H1761" t="s">
        <v>28</v>
      </c>
      <c r="I1761">
        <v>35.112803673826257</v>
      </c>
      <c r="J1761" t="s">
        <v>28</v>
      </c>
      <c r="K1761" t="s">
        <v>29</v>
      </c>
      <c r="L1761" t="s">
        <v>28</v>
      </c>
      <c r="M1761" t="s">
        <v>42</v>
      </c>
      <c r="N1761" t="s">
        <v>30</v>
      </c>
      <c r="O1761" s="4">
        <v>9.7979934171474348</v>
      </c>
      <c r="P1761" t="s">
        <v>27</v>
      </c>
      <c r="Q1761">
        <v>273</v>
      </c>
      <c r="R1761">
        <v>98</v>
      </c>
      <c r="S1761">
        <v>6.7339569756215649</v>
      </c>
      <c r="T1761">
        <v>9.5692407418444585</v>
      </c>
      <c r="U1761" t="s">
        <v>28</v>
      </c>
      <c r="V1761">
        <v>1</v>
      </c>
      <c r="W1761" t="s">
        <v>38</v>
      </c>
      <c r="X1761">
        <v>2</v>
      </c>
      <c r="Y1761" t="s">
        <v>41</v>
      </c>
      <c r="Z1761" t="s">
        <v>33</v>
      </c>
    </row>
    <row r="1762" spans="1:26" x14ac:dyDescent="0.3">
      <c r="A1762">
        <v>29</v>
      </c>
      <c r="B1762" t="s">
        <v>34</v>
      </c>
      <c r="C1762">
        <v>124</v>
      </c>
      <c r="D1762">
        <v>180</v>
      </c>
      <c r="E1762" t="s">
        <v>35</v>
      </c>
      <c r="F1762" t="s">
        <v>28</v>
      </c>
      <c r="G1762" t="s">
        <v>29</v>
      </c>
      <c r="H1762" t="s">
        <v>29</v>
      </c>
      <c r="I1762">
        <v>34.491245255265994</v>
      </c>
      <c r="J1762" t="s">
        <v>29</v>
      </c>
      <c r="K1762" t="s">
        <v>29</v>
      </c>
      <c r="L1762" t="s">
        <v>28</v>
      </c>
      <c r="M1762" t="s">
        <v>27</v>
      </c>
      <c r="N1762" t="s">
        <v>27</v>
      </c>
      <c r="O1762" s="4">
        <v>4.6276962777964616</v>
      </c>
      <c r="P1762" t="s">
        <v>27</v>
      </c>
      <c r="Q1762">
        <v>258</v>
      </c>
      <c r="R1762">
        <v>140</v>
      </c>
      <c r="S1762">
        <v>14.970534609600902</v>
      </c>
      <c r="T1762">
        <v>11.503617456047953</v>
      </c>
      <c r="U1762" t="s">
        <v>28</v>
      </c>
      <c r="V1762">
        <v>3</v>
      </c>
      <c r="W1762" t="s">
        <v>31</v>
      </c>
      <c r="X1762">
        <v>1</v>
      </c>
      <c r="Y1762" t="s">
        <v>41</v>
      </c>
      <c r="Z1762" t="s">
        <v>39</v>
      </c>
    </row>
    <row r="1763" spans="1:26" x14ac:dyDescent="0.3">
      <c r="A1763">
        <v>62</v>
      </c>
      <c r="B1763" t="s">
        <v>26</v>
      </c>
      <c r="C1763">
        <v>153</v>
      </c>
      <c r="D1763">
        <v>171</v>
      </c>
      <c r="E1763" t="s">
        <v>27</v>
      </c>
      <c r="F1763" t="s">
        <v>28</v>
      </c>
      <c r="G1763" t="s">
        <v>28</v>
      </c>
      <c r="H1763" t="s">
        <v>29</v>
      </c>
      <c r="I1763">
        <v>29.647743857104768</v>
      </c>
      <c r="J1763" t="s">
        <v>28</v>
      </c>
      <c r="K1763" t="s">
        <v>28</v>
      </c>
      <c r="L1763" t="s">
        <v>29</v>
      </c>
      <c r="M1763" t="s">
        <v>42</v>
      </c>
      <c r="N1763" t="s">
        <v>30</v>
      </c>
      <c r="O1763" s="4">
        <v>9.0767904834595381</v>
      </c>
      <c r="P1763" t="s">
        <v>27</v>
      </c>
      <c r="Q1763">
        <v>165</v>
      </c>
      <c r="R1763">
        <v>90</v>
      </c>
      <c r="S1763">
        <v>0.8352652293224877</v>
      </c>
      <c r="T1763">
        <v>18.396286454183521</v>
      </c>
      <c r="U1763" t="s">
        <v>28</v>
      </c>
      <c r="V1763">
        <v>2</v>
      </c>
      <c r="W1763" t="s">
        <v>31</v>
      </c>
      <c r="X1763">
        <v>2</v>
      </c>
      <c r="Y1763" t="s">
        <v>32</v>
      </c>
      <c r="Z1763" t="s">
        <v>33</v>
      </c>
    </row>
    <row r="1764" spans="1:26" x14ac:dyDescent="0.3">
      <c r="A1764">
        <v>74</v>
      </c>
      <c r="B1764" t="s">
        <v>34</v>
      </c>
      <c r="C1764">
        <v>143</v>
      </c>
      <c r="D1764">
        <v>166</v>
      </c>
      <c r="E1764" t="s">
        <v>35</v>
      </c>
      <c r="F1764" t="s">
        <v>29</v>
      </c>
      <c r="G1764" t="s">
        <v>29</v>
      </c>
      <c r="H1764" t="s">
        <v>28</v>
      </c>
      <c r="I1764">
        <v>25.707441740308777</v>
      </c>
      <c r="J1764" t="s">
        <v>29</v>
      </c>
      <c r="K1764" t="s">
        <v>28</v>
      </c>
      <c r="L1764" t="s">
        <v>28</v>
      </c>
      <c r="M1764" t="s">
        <v>30</v>
      </c>
      <c r="N1764" t="s">
        <v>27</v>
      </c>
      <c r="O1764" s="4">
        <v>5.951807996680512</v>
      </c>
      <c r="P1764" t="s">
        <v>27</v>
      </c>
      <c r="Q1764">
        <v>353</v>
      </c>
      <c r="R1764">
        <v>86</v>
      </c>
      <c r="S1764">
        <v>9.877146626845331</v>
      </c>
      <c r="T1764">
        <v>6.4936098160749625</v>
      </c>
      <c r="U1764" t="s">
        <v>28</v>
      </c>
      <c r="V1764">
        <v>2</v>
      </c>
      <c r="W1764" t="s">
        <v>31</v>
      </c>
      <c r="X1764">
        <v>0</v>
      </c>
      <c r="Y1764" t="s">
        <v>32</v>
      </c>
      <c r="Z1764" t="s">
        <v>33</v>
      </c>
    </row>
    <row r="1765" spans="1:26" x14ac:dyDescent="0.3">
      <c r="A1765">
        <v>70</v>
      </c>
      <c r="B1765" t="s">
        <v>26</v>
      </c>
      <c r="C1765">
        <v>136</v>
      </c>
      <c r="D1765">
        <v>297</v>
      </c>
      <c r="E1765" t="s">
        <v>35</v>
      </c>
      <c r="F1765" t="s">
        <v>28</v>
      </c>
      <c r="G1765" t="s">
        <v>29</v>
      </c>
      <c r="H1765" t="s">
        <v>28</v>
      </c>
      <c r="I1765">
        <v>27.806718417049538</v>
      </c>
      <c r="J1765" t="s">
        <v>29</v>
      </c>
      <c r="K1765" t="s">
        <v>29</v>
      </c>
      <c r="L1765" t="s">
        <v>28</v>
      </c>
      <c r="M1765" t="s">
        <v>30</v>
      </c>
      <c r="N1765" t="s">
        <v>35</v>
      </c>
      <c r="O1765" s="4">
        <v>7.9273802605123826</v>
      </c>
      <c r="P1765" t="s">
        <v>35</v>
      </c>
      <c r="Q1765">
        <v>248</v>
      </c>
      <c r="R1765">
        <v>85</v>
      </c>
      <c r="S1765">
        <v>3.6347801666933828</v>
      </c>
      <c r="T1765">
        <v>10.694462256721176</v>
      </c>
      <c r="U1765" t="s">
        <v>28</v>
      </c>
      <c r="V1765">
        <v>2</v>
      </c>
      <c r="W1765" t="s">
        <v>31</v>
      </c>
      <c r="X1765">
        <v>2</v>
      </c>
      <c r="Y1765" t="s">
        <v>32</v>
      </c>
      <c r="Z1765" t="s">
        <v>33</v>
      </c>
    </row>
    <row r="1766" spans="1:26" x14ac:dyDescent="0.3">
      <c r="A1766">
        <v>24</v>
      </c>
      <c r="B1766" t="s">
        <v>34</v>
      </c>
      <c r="C1766">
        <v>150</v>
      </c>
      <c r="D1766">
        <v>285</v>
      </c>
      <c r="E1766" t="s">
        <v>30</v>
      </c>
      <c r="F1766" t="s">
        <v>28</v>
      </c>
      <c r="G1766" t="s">
        <v>28</v>
      </c>
      <c r="H1766" t="s">
        <v>29</v>
      </c>
      <c r="I1766">
        <v>31.848723417995132</v>
      </c>
      <c r="J1766" t="s">
        <v>28</v>
      </c>
      <c r="K1766" t="s">
        <v>28</v>
      </c>
      <c r="L1766" t="s">
        <v>28</v>
      </c>
      <c r="M1766" t="s">
        <v>42</v>
      </c>
      <c r="N1766" t="s">
        <v>35</v>
      </c>
      <c r="O1766" s="4">
        <v>7.7892610933196993</v>
      </c>
      <c r="P1766" t="s">
        <v>27</v>
      </c>
      <c r="Q1766">
        <v>293</v>
      </c>
      <c r="R1766">
        <v>94</v>
      </c>
      <c r="S1766">
        <v>5.5922031732635737</v>
      </c>
      <c r="T1766">
        <v>8.681721471697923</v>
      </c>
      <c r="U1766" t="s">
        <v>28</v>
      </c>
      <c r="V1766">
        <v>1</v>
      </c>
      <c r="W1766" t="s">
        <v>38</v>
      </c>
      <c r="X1766">
        <v>2</v>
      </c>
      <c r="Y1766" t="s">
        <v>41</v>
      </c>
      <c r="Z1766" t="s">
        <v>39</v>
      </c>
    </row>
    <row r="1767" spans="1:26" x14ac:dyDescent="0.3">
      <c r="A1767">
        <v>27</v>
      </c>
      <c r="B1767" t="s">
        <v>34</v>
      </c>
      <c r="C1767">
        <v>126</v>
      </c>
      <c r="D1767">
        <v>247</v>
      </c>
      <c r="E1767" t="s">
        <v>27</v>
      </c>
      <c r="F1767" t="s">
        <v>28</v>
      </c>
      <c r="G1767" t="s">
        <v>28</v>
      </c>
      <c r="H1767" t="s">
        <v>29</v>
      </c>
      <c r="I1767">
        <v>29.667691938657175</v>
      </c>
      <c r="J1767" t="s">
        <v>28</v>
      </c>
      <c r="K1767" t="s">
        <v>29</v>
      </c>
      <c r="L1767" t="s">
        <v>28</v>
      </c>
      <c r="M1767" t="s">
        <v>35</v>
      </c>
      <c r="N1767" t="s">
        <v>30</v>
      </c>
      <c r="O1767" s="4">
        <v>5.9535355139811355</v>
      </c>
      <c r="P1767" t="s">
        <v>27</v>
      </c>
      <c r="Q1767">
        <v>391</v>
      </c>
      <c r="R1767">
        <v>117</v>
      </c>
      <c r="S1767">
        <v>2.8450052806971509</v>
      </c>
      <c r="T1767">
        <v>12.307686887163982</v>
      </c>
      <c r="U1767" t="s">
        <v>28</v>
      </c>
      <c r="V1767">
        <v>2</v>
      </c>
      <c r="W1767" t="s">
        <v>31</v>
      </c>
      <c r="X1767">
        <v>2</v>
      </c>
      <c r="Y1767" t="s">
        <v>32</v>
      </c>
      <c r="Z1767" t="s">
        <v>39</v>
      </c>
    </row>
    <row r="1768" spans="1:26" x14ac:dyDescent="0.3">
      <c r="A1768">
        <v>62</v>
      </c>
      <c r="B1768" t="s">
        <v>26</v>
      </c>
      <c r="C1768">
        <v>136</v>
      </c>
      <c r="D1768">
        <v>198</v>
      </c>
      <c r="E1768" t="s">
        <v>27</v>
      </c>
      <c r="F1768" t="s">
        <v>29</v>
      </c>
      <c r="G1768" t="s">
        <v>28</v>
      </c>
      <c r="H1768" t="s">
        <v>29</v>
      </c>
      <c r="I1768">
        <v>34.753883526537123</v>
      </c>
      <c r="J1768" t="s">
        <v>28</v>
      </c>
      <c r="K1768" t="s">
        <v>28</v>
      </c>
      <c r="L1768" t="s">
        <v>28</v>
      </c>
      <c r="M1768" t="s">
        <v>27</v>
      </c>
      <c r="N1768" t="s">
        <v>30</v>
      </c>
      <c r="O1768" s="4">
        <v>4.3257584664665965</v>
      </c>
      <c r="P1768" t="s">
        <v>35</v>
      </c>
      <c r="Q1768">
        <v>200</v>
      </c>
      <c r="R1768">
        <v>120</v>
      </c>
      <c r="S1768">
        <v>11.280868420613825</v>
      </c>
      <c r="T1768">
        <v>13.865224857027055</v>
      </c>
      <c r="U1768" t="s">
        <v>28</v>
      </c>
      <c r="V1768">
        <v>2</v>
      </c>
      <c r="W1768" t="s">
        <v>31</v>
      </c>
      <c r="X1768">
        <v>0</v>
      </c>
      <c r="Y1768" t="s">
        <v>41</v>
      </c>
      <c r="Z1768" t="s">
        <v>33</v>
      </c>
    </row>
    <row r="1769" spans="1:26" x14ac:dyDescent="0.3">
      <c r="A1769">
        <v>34</v>
      </c>
      <c r="B1769" t="s">
        <v>26</v>
      </c>
      <c r="C1769">
        <v>147</v>
      </c>
      <c r="D1769">
        <v>236</v>
      </c>
      <c r="E1769" t="s">
        <v>30</v>
      </c>
      <c r="F1769" t="s">
        <v>28</v>
      </c>
      <c r="G1769" t="s">
        <v>29</v>
      </c>
      <c r="H1769" t="s">
        <v>29</v>
      </c>
      <c r="I1769">
        <v>25.934999704725129</v>
      </c>
      <c r="J1769" t="s">
        <v>28</v>
      </c>
      <c r="K1769" t="s">
        <v>28</v>
      </c>
      <c r="L1769" t="s">
        <v>28</v>
      </c>
      <c r="M1769" t="s">
        <v>42</v>
      </c>
      <c r="N1769" t="s">
        <v>35</v>
      </c>
      <c r="O1769" s="4">
        <v>4.8929118314447235</v>
      </c>
      <c r="P1769" t="s">
        <v>27</v>
      </c>
      <c r="Q1769">
        <v>115</v>
      </c>
      <c r="R1769">
        <v>135</v>
      </c>
      <c r="S1769">
        <v>4.3087783019262211</v>
      </c>
      <c r="T1769">
        <v>15.675443079962216</v>
      </c>
      <c r="U1769" t="s">
        <v>28</v>
      </c>
      <c r="V1769">
        <v>1</v>
      </c>
      <c r="W1769" t="s">
        <v>38</v>
      </c>
      <c r="X1769">
        <v>1</v>
      </c>
      <c r="Y1769" t="s">
        <v>32</v>
      </c>
      <c r="Z1769" t="s">
        <v>36</v>
      </c>
    </row>
    <row r="1770" spans="1:26" x14ac:dyDescent="0.3">
      <c r="A1770">
        <v>43</v>
      </c>
      <c r="B1770" t="s">
        <v>26</v>
      </c>
      <c r="C1770">
        <v>157</v>
      </c>
      <c r="D1770">
        <v>187</v>
      </c>
      <c r="E1770" t="s">
        <v>30</v>
      </c>
      <c r="F1770" t="s">
        <v>28</v>
      </c>
      <c r="G1770" t="s">
        <v>28</v>
      </c>
      <c r="H1770" t="s">
        <v>29</v>
      </c>
      <c r="I1770">
        <v>20.359390769501772</v>
      </c>
      <c r="J1770" t="s">
        <v>29</v>
      </c>
      <c r="K1770" t="s">
        <v>28</v>
      </c>
      <c r="L1770" t="s">
        <v>29</v>
      </c>
      <c r="M1770" t="s">
        <v>35</v>
      </c>
      <c r="N1770" t="s">
        <v>35</v>
      </c>
      <c r="O1770" s="4">
        <v>7.3950926827682402</v>
      </c>
      <c r="P1770" t="s">
        <v>27</v>
      </c>
      <c r="Q1770">
        <v>315</v>
      </c>
      <c r="R1770">
        <v>97</v>
      </c>
      <c r="S1770">
        <v>9.8129216986255052</v>
      </c>
      <c r="T1770">
        <v>6.9988911079996061</v>
      </c>
      <c r="U1770" t="s">
        <v>28</v>
      </c>
      <c r="V1770">
        <v>3</v>
      </c>
      <c r="W1770" t="s">
        <v>31</v>
      </c>
      <c r="X1770">
        <v>3</v>
      </c>
      <c r="Y1770" t="s">
        <v>37</v>
      </c>
      <c r="Z1770" t="s">
        <v>36</v>
      </c>
    </row>
    <row r="1771" spans="1:26" x14ac:dyDescent="0.3">
      <c r="A1771">
        <v>38</v>
      </c>
      <c r="B1771" t="s">
        <v>34</v>
      </c>
      <c r="C1771">
        <v>180</v>
      </c>
      <c r="D1771">
        <v>202</v>
      </c>
      <c r="E1771" t="s">
        <v>35</v>
      </c>
      <c r="F1771" t="s">
        <v>28</v>
      </c>
      <c r="G1771" t="s">
        <v>29</v>
      </c>
      <c r="H1771" t="s">
        <v>28</v>
      </c>
      <c r="I1771">
        <v>29.123095544115092</v>
      </c>
      <c r="J1771" t="s">
        <v>28</v>
      </c>
      <c r="K1771" t="s">
        <v>28</v>
      </c>
      <c r="L1771" t="s">
        <v>28</v>
      </c>
      <c r="M1771" t="s">
        <v>30</v>
      </c>
      <c r="N1771" t="s">
        <v>35</v>
      </c>
      <c r="O1771" s="4">
        <v>9.693147912539068</v>
      </c>
      <c r="P1771" t="s">
        <v>30</v>
      </c>
      <c r="Q1771">
        <v>315</v>
      </c>
      <c r="R1771">
        <v>114</v>
      </c>
      <c r="S1771">
        <v>8.5271349636645457</v>
      </c>
      <c r="T1771">
        <v>13.864602197054602</v>
      </c>
      <c r="U1771" t="s">
        <v>28</v>
      </c>
      <c r="V1771">
        <v>0</v>
      </c>
      <c r="W1771" t="s">
        <v>38</v>
      </c>
      <c r="X1771">
        <v>2</v>
      </c>
      <c r="Y1771" t="s">
        <v>32</v>
      </c>
      <c r="Z1771" t="s">
        <v>36</v>
      </c>
    </row>
    <row r="1772" spans="1:26" x14ac:dyDescent="0.3">
      <c r="A1772">
        <v>45</v>
      </c>
      <c r="B1772" t="s">
        <v>26</v>
      </c>
      <c r="C1772">
        <v>141</v>
      </c>
      <c r="D1772">
        <v>177</v>
      </c>
      <c r="E1772" t="s">
        <v>30</v>
      </c>
      <c r="F1772" t="s">
        <v>28</v>
      </c>
      <c r="G1772" t="s">
        <v>28</v>
      </c>
      <c r="H1772" t="s">
        <v>28</v>
      </c>
      <c r="I1772">
        <v>23.69825862793153</v>
      </c>
      <c r="J1772" t="s">
        <v>28</v>
      </c>
      <c r="K1772" t="s">
        <v>28</v>
      </c>
      <c r="L1772" t="s">
        <v>29</v>
      </c>
      <c r="M1772" t="s">
        <v>27</v>
      </c>
      <c r="N1772" t="s">
        <v>30</v>
      </c>
      <c r="O1772" s="4">
        <v>9.5546085232093283</v>
      </c>
      <c r="P1772" t="s">
        <v>35</v>
      </c>
      <c r="Q1772">
        <v>138</v>
      </c>
      <c r="R1772">
        <v>124</v>
      </c>
      <c r="S1772">
        <v>6.4285473502909234</v>
      </c>
      <c r="T1772">
        <v>16.621160009824546</v>
      </c>
      <c r="U1772" t="s">
        <v>28</v>
      </c>
      <c r="V1772">
        <v>1</v>
      </c>
      <c r="W1772" t="s">
        <v>38</v>
      </c>
      <c r="X1772">
        <v>2</v>
      </c>
      <c r="Y1772" t="s">
        <v>37</v>
      </c>
      <c r="Z1772" t="s">
        <v>36</v>
      </c>
    </row>
    <row r="1773" spans="1:26" x14ac:dyDescent="0.3">
      <c r="A1773">
        <v>79</v>
      </c>
      <c r="B1773" t="s">
        <v>26</v>
      </c>
      <c r="C1773">
        <v>134</v>
      </c>
      <c r="D1773">
        <v>226</v>
      </c>
      <c r="E1773" t="s">
        <v>27</v>
      </c>
      <c r="F1773" t="s">
        <v>29</v>
      </c>
      <c r="G1773" t="s">
        <v>29</v>
      </c>
      <c r="H1773" t="s">
        <v>29</v>
      </c>
      <c r="I1773">
        <v>31.566037786852355</v>
      </c>
      <c r="J1773" t="s">
        <v>28</v>
      </c>
      <c r="K1773" t="s">
        <v>28</v>
      </c>
      <c r="L1773" t="s">
        <v>28</v>
      </c>
      <c r="M1773" t="s">
        <v>35</v>
      </c>
      <c r="N1773" t="s">
        <v>35</v>
      </c>
      <c r="O1773" s="4">
        <v>4.6808367404052742</v>
      </c>
      <c r="P1773" t="s">
        <v>27</v>
      </c>
      <c r="Q1773">
        <v>110</v>
      </c>
      <c r="R1773">
        <v>108</v>
      </c>
      <c r="S1773">
        <v>5.1134202970464528</v>
      </c>
      <c r="T1773">
        <v>15.240887125218</v>
      </c>
      <c r="U1773" t="s">
        <v>28</v>
      </c>
      <c r="V1773">
        <v>2</v>
      </c>
      <c r="W1773" t="s">
        <v>31</v>
      </c>
      <c r="X1773">
        <v>1</v>
      </c>
      <c r="Y1773" t="s">
        <v>41</v>
      </c>
      <c r="Z1773" t="s">
        <v>33</v>
      </c>
    </row>
    <row r="1774" spans="1:26" x14ac:dyDescent="0.3">
      <c r="A1774">
        <v>75</v>
      </c>
      <c r="B1774" t="s">
        <v>26</v>
      </c>
      <c r="C1774">
        <v>156</v>
      </c>
      <c r="D1774">
        <v>288</v>
      </c>
      <c r="E1774" t="s">
        <v>27</v>
      </c>
      <c r="F1774" t="s">
        <v>28</v>
      </c>
      <c r="G1774" t="s">
        <v>29</v>
      </c>
      <c r="H1774" t="s">
        <v>29</v>
      </c>
      <c r="I1774">
        <v>29.447104138887937</v>
      </c>
      <c r="J1774" t="s">
        <v>29</v>
      </c>
      <c r="K1774" t="s">
        <v>29</v>
      </c>
      <c r="L1774" t="s">
        <v>28</v>
      </c>
      <c r="M1774" t="s">
        <v>42</v>
      </c>
      <c r="N1774" t="s">
        <v>30</v>
      </c>
      <c r="O1774" s="4">
        <v>9.2513733669913698</v>
      </c>
      <c r="P1774" t="s">
        <v>35</v>
      </c>
      <c r="Q1774">
        <v>129</v>
      </c>
      <c r="R1774">
        <v>148</v>
      </c>
      <c r="S1774">
        <v>10.492692814841588</v>
      </c>
      <c r="T1774">
        <v>12.204213685080735</v>
      </c>
      <c r="U1774" t="s">
        <v>28</v>
      </c>
      <c r="V1774">
        <v>3</v>
      </c>
      <c r="W1774" t="s">
        <v>31</v>
      </c>
      <c r="X1774">
        <v>2</v>
      </c>
      <c r="Y1774" t="s">
        <v>32</v>
      </c>
      <c r="Z1774" t="s">
        <v>33</v>
      </c>
    </row>
    <row r="1775" spans="1:26" x14ac:dyDescent="0.3">
      <c r="A1775">
        <v>63</v>
      </c>
      <c r="B1775" t="s">
        <v>26</v>
      </c>
      <c r="C1775">
        <v>134</v>
      </c>
      <c r="D1775">
        <v>167</v>
      </c>
      <c r="E1775" t="s">
        <v>27</v>
      </c>
      <c r="F1775" t="s">
        <v>28</v>
      </c>
      <c r="G1775" t="s">
        <v>28</v>
      </c>
      <c r="H1775" t="s">
        <v>29</v>
      </c>
      <c r="I1775">
        <v>35.132468462980313</v>
      </c>
      <c r="J1775" t="s">
        <v>28</v>
      </c>
      <c r="K1775" t="s">
        <v>28</v>
      </c>
      <c r="L1775" t="s">
        <v>29</v>
      </c>
      <c r="M1775" t="s">
        <v>27</v>
      </c>
      <c r="N1775" t="s">
        <v>30</v>
      </c>
      <c r="O1775" s="4">
        <v>5.4028567833683931</v>
      </c>
      <c r="P1775" t="s">
        <v>30</v>
      </c>
      <c r="Q1775">
        <v>267</v>
      </c>
      <c r="R1775">
        <v>111</v>
      </c>
      <c r="S1775">
        <v>8.0612424103361917</v>
      </c>
      <c r="T1775">
        <v>13.924083951384086</v>
      </c>
      <c r="U1775" t="s">
        <v>28</v>
      </c>
      <c r="V1775">
        <v>2</v>
      </c>
      <c r="W1775" t="s">
        <v>31</v>
      </c>
      <c r="X1775">
        <v>1</v>
      </c>
      <c r="Y1775" t="s">
        <v>41</v>
      </c>
      <c r="Z1775" t="s">
        <v>33</v>
      </c>
    </row>
    <row r="1776" spans="1:26" x14ac:dyDescent="0.3">
      <c r="A1776">
        <v>19</v>
      </c>
      <c r="B1776" t="s">
        <v>26</v>
      </c>
      <c r="C1776">
        <v>169</v>
      </c>
      <c r="D1776">
        <v>199</v>
      </c>
      <c r="E1776" t="s">
        <v>35</v>
      </c>
      <c r="F1776" t="s">
        <v>28</v>
      </c>
      <c r="G1776" t="s">
        <v>28</v>
      </c>
      <c r="H1776" t="s">
        <v>28</v>
      </c>
      <c r="I1776">
        <v>30.65499889208359</v>
      </c>
      <c r="J1776" t="s">
        <v>29</v>
      </c>
      <c r="K1776" t="s">
        <v>29</v>
      </c>
      <c r="L1776" t="s">
        <v>29</v>
      </c>
      <c r="M1776" t="s">
        <v>27</v>
      </c>
      <c r="N1776" t="s">
        <v>30</v>
      </c>
      <c r="O1776" s="4">
        <v>9.459226827093179</v>
      </c>
      <c r="P1776" t="s">
        <v>30</v>
      </c>
      <c r="Q1776">
        <v>277</v>
      </c>
      <c r="R1776">
        <v>84</v>
      </c>
      <c r="S1776">
        <v>0.70627531370170693</v>
      </c>
      <c r="T1776">
        <v>18.498358002481783</v>
      </c>
      <c r="U1776" t="s">
        <v>28</v>
      </c>
      <c r="V1776">
        <v>3</v>
      </c>
      <c r="W1776" t="s">
        <v>31</v>
      </c>
      <c r="X1776">
        <v>2</v>
      </c>
      <c r="Y1776" t="s">
        <v>41</v>
      </c>
      <c r="Z1776" t="s">
        <v>39</v>
      </c>
    </row>
    <row r="1777" spans="1:26" x14ac:dyDescent="0.3">
      <c r="A1777">
        <v>71</v>
      </c>
      <c r="B1777" t="s">
        <v>26</v>
      </c>
      <c r="C1777">
        <v>144</v>
      </c>
      <c r="D1777">
        <v>299</v>
      </c>
      <c r="E1777" t="s">
        <v>27</v>
      </c>
      <c r="F1777" t="s">
        <v>29</v>
      </c>
      <c r="G1777" t="s">
        <v>29</v>
      </c>
      <c r="H1777" t="s">
        <v>28</v>
      </c>
      <c r="I1777">
        <v>20.636831974096257</v>
      </c>
      <c r="J1777" t="s">
        <v>29</v>
      </c>
      <c r="K1777" t="s">
        <v>28</v>
      </c>
      <c r="L1777" t="s">
        <v>29</v>
      </c>
      <c r="M1777" t="s">
        <v>35</v>
      </c>
      <c r="N1777" t="s">
        <v>30</v>
      </c>
      <c r="O1777" s="4">
        <v>9.7675832685728388</v>
      </c>
      <c r="P1777" t="s">
        <v>35</v>
      </c>
      <c r="Q1777">
        <v>120</v>
      </c>
      <c r="R1777">
        <v>129</v>
      </c>
      <c r="S1777">
        <v>11.351070302067303</v>
      </c>
      <c r="T1777">
        <v>17.313240953737864</v>
      </c>
      <c r="U1777" t="s">
        <v>28</v>
      </c>
      <c r="V1777">
        <v>3</v>
      </c>
      <c r="W1777" t="s">
        <v>31</v>
      </c>
      <c r="X1777">
        <v>2</v>
      </c>
      <c r="Y1777" t="s">
        <v>37</v>
      </c>
      <c r="Z1777" t="s">
        <v>33</v>
      </c>
    </row>
    <row r="1778" spans="1:26" x14ac:dyDescent="0.3">
      <c r="A1778">
        <v>60</v>
      </c>
      <c r="B1778" t="s">
        <v>26</v>
      </c>
      <c r="C1778">
        <v>172</v>
      </c>
      <c r="D1778">
        <v>194</v>
      </c>
      <c r="E1778" t="s">
        <v>27</v>
      </c>
      <c r="F1778" t="s">
        <v>28</v>
      </c>
      <c r="G1778" t="s">
        <v>28</v>
      </c>
      <c r="H1778" t="s">
        <v>29</v>
      </c>
      <c r="I1778">
        <v>20.643110087279176</v>
      </c>
      <c r="J1778" t="s">
        <v>29</v>
      </c>
      <c r="K1778" t="s">
        <v>29</v>
      </c>
      <c r="L1778" t="s">
        <v>29</v>
      </c>
      <c r="M1778" t="s">
        <v>42</v>
      </c>
      <c r="N1778" t="s">
        <v>35</v>
      </c>
      <c r="O1778" s="4">
        <v>6.6503707621865953</v>
      </c>
      <c r="P1778" t="s">
        <v>27</v>
      </c>
      <c r="Q1778">
        <v>390</v>
      </c>
      <c r="R1778">
        <v>100</v>
      </c>
      <c r="S1778">
        <v>6.2784018610836894</v>
      </c>
      <c r="T1778">
        <v>19.366202043029716</v>
      </c>
      <c r="U1778" t="s">
        <v>28</v>
      </c>
      <c r="V1778">
        <v>4</v>
      </c>
      <c r="W1778" t="s">
        <v>43</v>
      </c>
      <c r="X1778">
        <v>1</v>
      </c>
      <c r="Y1778" t="s">
        <v>37</v>
      </c>
      <c r="Z1778" t="s">
        <v>33</v>
      </c>
    </row>
    <row r="1779" spans="1:26" x14ac:dyDescent="0.3">
      <c r="A1779">
        <v>18</v>
      </c>
      <c r="B1779" t="s">
        <v>26</v>
      </c>
      <c r="C1779">
        <v>140</v>
      </c>
      <c r="D1779">
        <v>276</v>
      </c>
      <c r="E1779" t="s">
        <v>35</v>
      </c>
      <c r="F1779" t="s">
        <v>29</v>
      </c>
      <c r="G1779" t="s">
        <v>29</v>
      </c>
      <c r="H1779" t="s">
        <v>28</v>
      </c>
      <c r="I1779">
        <v>32.087722270030845</v>
      </c>
      <c r="J1779" t="s">
        <v>29</v>
      </c>
      <c r="K1779" t="s">
        <v>29</v>
      </c>
      <c r="L1779" t="s">
        <v>28</v>
      </c>
      <c r="M1779" t="s">
        <v>30</v>
      </c>
      <c r="N1779" t="s">
        <v>35</v>
      </c>
      <c r="O1779" s="4">
        <v>8.3895119976574737</v>
      </c>
      <c r="P1779" t="s">
        <v>35</v>
      </c>
      <c r="Q1779">
        <v>223</v>
      </c>
      <c r="R1779">
        <v>101</v>
      </c>
      <c r="S1779">
        <v>0.29373333185530481</v>
      </c>
      <c r="T1779">
        <v>5.890250547468697</v>
      </c>
      <c r="U1779" t="s">
        <v>28</v>
      </c>
      <c r="V1779">
        <v>3</v>
      </c>
      <c r="W1779" t="s">
        <v>31</v>
      </c>
      <c r="X1779">
        <v>1</v>
      </c>
      <c r="Y1779" t="s">
        <v>41</v>
      </c>
      <c r="Z1779" t="s">
        <v>39</v>
      </c>
    </row>
    <row r="1780" spans="1:26" x14ac:dyDescent="0.3">
      <c r="A1780">
        <v>68</v>
      </c>
      <c r="B1780" t="s">
        <v>34</v>
      </c>
      <c r="C1780">
        <v>174</v>
      </c>
      <c r="D1780">
        <v>242</v>
      </c>
      <c r="E1780" t="s">
        <v>35</v>
      </c>
      <c r="F1780" t="s">
        <v>28</v>
      </c>
      <c r="G1780" t="s">
        <v>29</v>
      </c>
      <c r="H1780" t="s">
        <v>28</v>
      </c>
      <c r="I1780">
        <v>37.376572580417985</v>
      </c>
      <c r="J1780" t="s">
        <v>29</v>
      </c>
      <c r="K1780" t="s">
        <v>28</v>
      </c>
      <c r="L1780" t="s">
        <v>29</v>
      </c>
      <c r="M1780" t="s">
        <v>27</v>
      </c>
      <c r="N1780" t="s">
        <v>30</v>
      </c>
      <c r="O1780" s="4">
        <v>8.4116494257851322</v>
      </c>
      <c r="P1780" t="s">
        <v>35</v>
      </c>
      <c r="Q1780">
        <v>228</v>
      </c>
      <c r="R1780">
        <v>140</v>
      </c>
      <c r="S1780">
        <v>2.8635391625446385</v>
      </c>
      <c r="T1780">
        <v>17.930166605784063</v>
      </c>
      <c r="U1780" t="s">
        <v>28</v>
      </c>
      <c r="V1780">
        <v>2</v>
      </c>
      <c r="W1780" t="s">
        <v>31</v>
      </c>
      <c r="X1780">
        <v>2</v>
      </c>
      <c r="Y1780" t="s">
        <v>41</v>
      </c>
      <c r="Z1780" t="s">
        <v>33</v>
      </c>
    </row>
    <row r="1781" spans="1:26" x14ac:dyDescent="0.3">
      <c r="A1781">
        <v>70</v>
      </c>
      <c r="B1781" t="s">
        <v>34</v>
      </c>
      <c r="C1781">
        <v>157</v>
      </c>
      <c r="D1781">
        <v>170</v>
      </c>
      <c r="E1781" t="s">
        <v>30</v>
      </c>
      <c r="F1781" t="s">
        <v>29</v>
      </c>
      <c r="G1781" t="s">
        <v>28</v>
      </c>
      <c r="H1781" t="s">
        <v>28</v>
      </c>
      <c r="I1781">
        <v>27.125328196759494</v>
      </c>
      <c r="J1781" t="s">
        <v>29</v>
      </c>
      <c r="K1781" t="s">
        <v>28</v>
      </c>
      <c r="L1781" t="s">
        <v>28</v>
      </c>
      <c r="M1781" t="s">
        <v>42</v>
      </c>
      <c r="N1781" t="s">
        <v>27</v>
      </c>
      <c r="O1781" s="4">
        <v>6.9770309927739103</v>
      </c>
      <c r="P1781" t="s">
        <v>35</v>
      </c>
      <c r="Q1781">
        <v>130</v>
      </c>
      <c r="R1781">
        <v>118</v>
      </c>
      <c r="S1781">
        <v>8.6114104902334034</v>
      </c>
      <c r="T1781">
        <v>6.646404440069638</v>
      </c>
      <c r="U1781" t="s">
        <v>28</v>
      </c>
      <c r="V1781">
        <v>2</v>
      </c>
      <c r="W1781" t="s">
        <v>31</v>
      </c>
      <c r="X1781">
        <v>0</v>
      </c>
      <c r="Y1781" t="s">
        <v>32</v>
      </c>
      <c r="Z1781" t="s">
        <v>33</v>
      </c>
    </row>
    <row r="1782" spans="1:26" x14ac:dyDescent="0.3">
      <c r="A1782">
        <v>53</v>
      </c>
      <c r="B1782" t="s">
        <v>26</v>
      </c>
      <c r="C1782">
        <v>121</v>
      </c>
      <c r="D1782">
        <v>225</v>
      </c>
      <c r="E1782" t="s">
        <v>35</v>
      </c>
      <c r="F1782" t="s">
        <v>29</v>
      </c>
      <c r="G1782" t="s">
        <v>28</v>
      </c>
      <c r="H1782" t="s">
        <v>28</v>
      </c>
      <c r="I1782">
        <v>29.677363157728625</v>
      </c>
      <c r="J1782" t="s">
        <v>28</v>
      </c>
      <c r="K1782" t="s">
        <v>28</v>
      </c>
      <c r="L1782" t="s">
        <v>29</v>
      </c>
      <c r="M1782" t="s">
        <v>30</v>
      </c>
      <c r="N1782" t="s">
        <v>27</v>
      </c>
      <c r="O1782" s="4">
        <v>9.8471121384400959</v>
      </c>
      <c r="P1782" t="s">
        <v>30</v>
      </c>
      <c r="Q1782">
        <v>158</v>
      </c>
      <c r="R1782">
        <v>84</v>
      </c>
      <c r="S1782">
        <v>11.344146036361376</v>
      </c>
      <c r="T1782">
        <v>5.9975675394010803</v>
      </c>
      <c r="U1782" t="s">
        <v>28</v>
      </c>
      <c r="V1782">
        <v>2</v>
      </c>
      <c r="W1782" t="s">
        <v>31</v>
      </c>
      <c r="X1782">
        <v>1</v>
      </c>
      <c r="Y1782" t="s">
        <v>32</v>
      </c>
      <c r="Z1782" t="s">
        <v>33</v>
      </c>
    </row>
    <row r="1783" spans="1:26" x14ac:dyDescent="0.3">
      <c r="A1783">
        <v>68</v>
      </c>
      <c r="B1783" t="s">
        <v>34</v>
      </c>
      <c r="C1783">
        <v>146</v>
      </c>
      <c r="D1783">
        <v>240</v>
      </c>
      <c r="E1783" t="s">
        <v>35</v>
      </c>
      <c r="F1783" t="s">
        <v>28</v>
      </c>
      <c r="G1783" t="s">
        <v>29</v>
      </c>
      <c r="H1783" t="s">
        <v>29</v>
      </c>
      <c r="I1783">
        <v>31.006675516627887</v>
      </c>
      <c r="J1783" t="s">
        <v>29</v>
      </c>
      <c r="K1783" t="s">
        <v>29</v>
      </c>
      <c r="L1783" t="s">
        <v>29</v>
      </c>
      <c r="M1783" t="s">
        <v>35</v>
      </c>
      <c r="N1783" t="s">
        <v>30</v>
      </c>
      <c r="O1783" s="4">
        <v>5.4619739493926964</v>
      </c>
      <c r="P1783" t="s">
        <v>35</v>
      </c>
      <c r="Q1783">
        <v>329</v>
      </c>
      <c r="R1783">
        <v>112</v>
      </c>
      <c r="S1783">
        <v>1.2767460487338917</v>
      </c>
      <c r="T1783">
        <v>11.407080390575842</v>
      </c>
      <c r="U1783" t="s">
        <v>28</v>
      </c>
      <c r="V1783">
        <v>4</v>
      </c>
      <c r="W1783" t="s">
        <v>43</v>
      </c>
      <c r="X1783">
        <v>2</v>
      </c>
      <c r="Y1783" t="s">
        <v>41</v>
      </c>
      <c r="Z1783" t="s">
        <v>33</v>
      </c>
    </row>
    <row r="1784" spans="1:26" x14ac:dyDescent="0.3">
      <c r="A1784">
        <v>43</v>
      </c>
      <c r="B1784" t="s">
        <v>34</v>
      </c>
      <c r="C1784">
        <v>168</v>
      </c>
      <c r="D1784">
        <v>245</v>
      </c>
      <c r="E1784" t="s">
        <v>27</v>
      </c>
      <c r="F1784" t="s">
        <v>29</v>
      </c>
      <c r="G1784" t="s">
        <v>29</v>
      </c>
      <c r="H1784" t="s">
        <v>29</v>
      </c>
      <c r="I1784">
        <v>28.500547901008154</v>
      </c>
      <c r="J1784" t="s">
        <v>29</v>
      </c>
      <c r="K1784" t="s">
        <v>29</v>
      </c>
      <c r="L1784" t="s">
        <v>28</v>
      </c>
      <c r="M1784" t="s">
        <v>30</v>
      </c>
      <c r="N1784" t="s">
        <v>27</v>
      </c>
      <c r="O1784" s="4">
        <v>9.9172841329735171</v>
      </c>
      <c r="P1784" t="s">
        <v>27</v>
      </c>
      <c r="Q1784">
        <v>117</v>
      </c>
      <c r="R1784">
        <v>150</v>
      </c>
      <c r="S1784">
        <v>10.093269283826938</v>
      </c>
      <c r="T1784">
        <v>12.371959141075223</v>
      </c>
      <c r="U1784" t="s">
        <v>28</v>
      </c>
      <c r="V1784">
        <v>4</v>
      </c>
      <c r="W1784" t="s">
        <v>43</v>
      </c>
      <c r="X1784">
        <v>1</v>
      </c>
      <c r="Y1784" t="s">
        <v>32</v>
      </c>
      <c r="Z1784" t="s">
        <v>36</v>
      </c>
    </row>
    <row r="1785" spans="1:26" x14ac:dyDescent="0.3">
      <c r="A1785">
        <v>38</v>
      </c>
      <c r="B1785" t="s">
        <v>26</v>
      </c>
      <c r="C1785">
        <v>140</v>
      </c>
      <c r="D1785">
        <v>224</v>
      </c>
      <c r="E1785" t="s">
        <v>27</v>
      </c>
      <c r="F1785" t="s">
        <v>28</v>
      </c>
      <c r="G1785" t="s">
        <v>28</v>
      </c>
      <c r="H1785" t="s">
        <v>28</v>
      </c>
      <c r="I1785">
        <v>30.961064965234694</v>
      </c>
      <c r="J1785" t="s">
        <v>28</v>
      </c>
      <c r="K1785" t="s">
        <v>28</v>
      </c>
      <c r="L1785" t="s">
        <v>29</v>
      </c>
      <c r="M1785" t="s">
        <v>30</v>
      </c>
      <c r="N1785" t="s">
        <v>35</v>
      </c>
      <c r="O1785" s="4">
        <v>7.6965832569551962</v>
      </c>
      <c r="P1785" t="s">
        <v>30</v>
      </c>
      <c r="Q1785">
        <v>220</v>
      </c>
      <c r="R1785">
        <v>118</v>
      </c>
      <c r="S1785">
        <v>3.5182752552550611</v>
      </c>
      <c r="T1785">
        <v>19.401633460514748</v>
      </c>
      <c r="U1785" t="s">
        <v>28</v>
      </c>
      <c r="V1785">
        <v>1</v>
      </c>
      <c r="W1785" t="s">
        <v>38</v>
      </c>
      <c r="X1785">
        <v>2</v>
      </c>
      <c r="Y1785" t="s">
        <v>41</v>
      </c>
      <c r="Z1785" t="s">
        <v>36</v>
      </c>
    </row>
    <row r="1786" spans="1:26" x14ac:dyDescent="0.3">
      <c r="A1786">
        <v>28</v>
      </c>
      <c r="B1786" t="s">
        <v>26</v>
      </c>
      <c r="C1786">
        <v>123</v>
      </c>
      <c r="D1786">
        <v>259</v>
      </c>
      <c r="E1786" t="s">
        <v>30</v>
      </c>
      <c r="F1786" t="s">
        <v>28</v>
      </c>
      <c r="G1786" t="s">
        <v>28</v>
      </c>
      <c r="H1786" t="s">
        <v>29</v>
      </c>
      <c r="I1786">
        <v>21.016253841787098</v>
      </c>
      <c r="J1786" t="s">
        <v>28</v>
      </c>
      <c r="K1786" t="s">
        <v>29</v>
      </c>
      <c r="L1786" t="s">
        <v>28</v>
      </c>
      <c r="M1786" t="s">
        <v>42</v>
      </c>
      <c r="N1786" t="s">
        <v>27</v>
      </c>
      <c r="O1786" s="4">
        <v>4.4535193179115744</v>
      </c>
      <c r="P1786" t="s">
        <v>35</v>
      </c>
      <c r="Q1786">
        <v>237</v>
      </c>
      <c r="R1786">
        <v>151</v>
      </c>
      <c r="S1786">
        <v>7.290634712246411</v>
      </c>
      <c r="T1786">
        <v>5.8227006514597317</v>
      </c>
      <c r="U1786" t="s">
        <v>28</v>
      </c>
      <c r="V1786">
        <v>2</v>
      </c>
      <c r="W1786" t="s">
        <v>31</v>
      </c>
      <c r="X1786">
        <v>1</v>
      </c>
      <c r="Y1786" t="s">
        <v>37</v>
      </c>
      <c r="Z1786" t="s">
        <v>39</v>
      </c>
    </row>
    <row r="1787" spans="1:26" x14ac:dyDescent="0.3">
      <c r="A1787">
        <v>57</v>
      </c>
      <c r="B1787" t="s">
        <v>26</v>
      </c>
      <c r="C1787">
        <v>163</v>
      </c>
      <c r="D1787">
        <v>231</v>
      </c>
      <c r="E1787" t="s">
        <v>35</v>
      </c>
      <c r="F1787" t="s">
        <v>29</v>
      </c>
      <c r="G1787" t="s">
        <v>29</v>
      </c>
      <c r="H1787" t="s">
        <v>29</v>
      </c>
      <c r="I1787">
        <v>30.227688202092992</v>
      </c>
      <c r="J1787" t="s">
        <v>29</v>
      </c>
      <c r="K1787" t="s">
        <v>29</v>
      </c>
      <c r="L1787" t="s">
        <v>28</v>
      </c>
      <c r="M1787" t="s">
        <v>35</v>
      </c>
      <c r="N1787" t="s">
        <v>30</v>
      </c>
      <c r="O1787" s="4">
        <v>5.5561769354380139</v>
      </c>
      <c r="P1787" t="s">
        <v>27</v>
      </c>
      <c r="Q1787">
        <v>378</v>
      </c>
      <c r="R1787">
        <v>94</v>
      </c>
      <c r="S1787">
        <v>0.95399785615936983</v>
      </c>
      <c r="T1787">
        <v>15.47457575753914</v>
      </c>
      <c r="U1787" t="s">
        <v>28</v>
      </c>
      <c r="V1787">
        <v>4</v>
      </c>
      <c r="W1787" t="s">
        <v>43</v>
      </c>
      <c r="X1787">
        <v>1</v>
      </c>
      <c r="Y1787" t="s">
        <v>41</v>
      </c>
      <c r="Z1787" t="s">
        <v>33</v>
      </c>
    </row>
    <row r="1788" spans="1:26" x14ac:dyDescent="0.3">
      <c r="A1788">
        <v>28</v>
      </c>
      <c r="B1788" t="s">
        <v>26</v>
      </c>
      <c r="C1788">
        <v>138</v>
      </c>
      <c r="D1788">
        <v>277</v>
      </c>
      <c r="E1788" t="s">
        <v>30</v>
      </c>
      <c r="F1788" t="s">
        <v>29</v>
      </c>
      <c r="G1788" t="s">
        <v>28</v>
      </c>
      <c r="H1788" t="s">
        <v>28</v>
      </c>
      <c r="I1788">
        <v>35.058300231707769</v>
      </c>
      <c r="J1788" t="s">
        <v>28</v>
      </c>
      <c r="K1788" t="s">
        <v>28</v>
      </c>
      <c r="L1788" t="s">
        <v>29</v>
      </c>
      <c r="M1788" t="s">
        <v>27</v>
      </c>
      <c r="N1788" t="s">
        <v>27</v>
      </c>
      <c r="O1788" s="4">
        <v>9.0476931173656538</v>
      </c>
      <c r="P1788" t="s">
        <v>30</v>
      </c>
      <c r="Q1788">
        <v>118</v>
      </c>
      <c r="R1788">
        <v>149</v>
      </c>
      <c r="S1788">
        <v>9.8875179847606809</v>
      </c>
      <c r="T1788">
        <v>10.227322175868787</v>
      </c>
      <c r="U1788" t="s">
        <v>28</v>
      </c>
      <c r="V1788">
        <v>2</v>
      </c>
      <c r="W1788" t="s">
        <v>31</v>
      </c>
      <c r="X1788">
        <v>1</v>
      </c>
      <c r="Y1788" t="s">
        <v>41</v>
      </c>
      <c r="Z1788" t="s">
        <v>39</v>
      </c>
    </row>
    <row r="1789" spans="1:26" x14ac:dyDescent="0.3">
      <c r="A1789">
        <v>53</v>
      </c>
      <c r="B1789" t="s">
        <v>26</v>
      </c>
      <c r="C1789">
        <v>121</v>
      </c>
      <c r="D1789">
        <v>252</v>
      </c>
      <c r="E1789" t="s">
        <v>35</v>
      </c>
      <c r="F1789" t="s">
        <v>29</v>
      </c>
      <c r="G1789" t="s">
        <v>29</v>
      </c>
      <c r="H1789" t="s">
        <v>28</v>
      </c>
      <c r="I1789">
        <v>18.119856609945355</v>
      </c>
      <c r="J1789" t="s">
        <v>28</v>
      </c>
      <c r="K1789" t="s">
        <v>29</v>
      </c>
      <c r="L1789" t="s">
        <v>28</v>
      </c>
      <c r="M1789" t="s">
        <v>42</v>
      </c>
      <c r="N1789" t="s">
        <v>27</v>
      </c>
      <c r="O1789" s="4">
        <v>8.3689216824501393</v>
      </c>
      <c r="P1789" t="s">
        <v>35</v>
      </c>
      <c r="Q1789">
        <v>397</v>
      </c>
      <c r="R1789">
        <v>84</v>
      </c>
      <c r="S1789">
        <v>1.8861850706235068</v>
      </c>
      <c r="T1789">
        <v>6.9377924791232122</v>
      </c>
      <c r="U1789" t="s">
        <v>28</v>
      </c>
      <c r="V1789">
        <v>2</v>
      </c>
      <c r="W1789" t="s">
        <v>31</v>
      </c>
      <c r="X1789">
        <v>1</v>
      </c>
      <c r="Y1789" t="s">
        <v>40</v>
      </c>
      <c r="Z1789" t="s">
        <v>33</v>
      </c>
    </row>
    <row r="1790" spans="1:26" x14ac:dyDescent="0.3">
      <c r="A1790">
        <v>66</v>
      </c>
      <c r="B1790" t="s">
        <v>34</v>
      </c>
      <c r="C1790">
        <v>145</v>
      </c>
      <c r="D1790">
        <v>282</v>
      </c>
      <c r="E1790" t="s">
        <v>35</v>
      </c>
      <c r="F1790" t="s">
        <v>29</v>
      </c>
      <c r="G1790" t="s">
        <v>28</v>
      </c>
      <c r="H1790" t="s">
        <v>28</v>
      </c>
      <c r="I1790">
        <v>27.470478956275826</v>
      </c>
      <c r="J1790" t="s">
        <v>28</v>
      </c>
      <c r="K1790" t="s">
        <v>29</v>
      </c>
      <c r="L1790" t="s">
        <v>29</v>
      </c>
      <c r="M1790" t="s">
        <v>42</v>
      </c>
      <c r="N1790" t="s">
        <v>27</v>
      </c>
      <c r="O1790" s="4">
        <v>9.7761551567604048</v>
      </c>
      <c r="P1790" t="s">
        <v>30</v>
      </c>
      <c r="Q1790">
        <v>321</v>
      </c>
      <c r="R1790">
        <v>127</v>
      </c>
      <c r="S1790">
        <v>0.34562644705696532</v>
      </c>
      <c r="T1790">
        <v>17.144141955536547</v>
      </c>
      <c r="U1790" t="s">
        <v>28</v>
      </c>
      <c r="V1790">
        <v>3</v>
      </c>
      <c r="W1790" t="s">
        <v>31</v>
      </c>
      <c r="X1790">
        <v>1</v>
      </c>
      <c r="Y1790" t="s">
        <v>32</v>
      </c>
      <c r="Z1790" t="s">
        <v>33</v>
      </c>
    </row>
    <row r="1791" spans="1:26" x14ac:dyDescent="0.3">
      <c r="A1791">
        <v>76</v>
      </c>
      <c r="B1791" t="s">
        <v>26</v>
      </c>
      <c r="C1791">
        <v>153</v>
      </c>
      <c r="D1791">
        <v>293</v>
      </c>
      <c r="E1791" t="s">
        <v>27</v>
      </c>
      <c r="F1791" t="s">
        <v>28</v>
      </c>
      <c r="G1791" t="s">
        <v>28</v>
      </c>
      <c r="H1791" t="s">
        <v>29</v>
      </c>
      <c r="I1791">
        <v>34.405186448526422</v>
      </c>
      <c r="J1791" t="s">
        <v>28</v>
      </c>
      <c r="K1791" t="s">
        <v>28</v>
      </c>
      <c r="L1791" t="s">
        <v>29</v>
      </c>
      <c r="M1791" t="s">
        <v>30</v>
      </c>
      <c r="N1791" t="s">
        <v>35</v>
      </c>
      <c r="O1791" s="4">
        <v>6.3807235860698004</v>
      </c>
      <c r="P1791" t="s">
        <v>27</v>
      </c>
      <c r="Q1791">
        <v>396</v>
      </c>
      <c r="R1791">
        <v>99</v>
      </c>
      <c r="S1791">
        <v>0.39932285482275898</v>
      </c>
      <c r="T1791">
        <v>17.036146178146268</v>
      </c>
      <c r="U1791" t="s">
        <v>28</v>
      </c>
      <c r="V1791">
        <v>2</v>
      </c>
      <c r="W1791" t="s">
        <v>31</v>
      </c>
      <c r="X1791">
        <v>1</v>
      </c>
      <c r="Y1791" t="s">
        <v>41</v>
      </c>
      <c r="Z1791" t="s">
        <v>33</v>
      </c>
    </row>
    <row r="1792" spans="1:26" x14ac:dyDescent="0.3">
      <c r="A1792">
        <v>56</v>
      </c>
      <c r="B1792" t="s">
        <v>34</v>
      </c>
      <c r="C1792">
        <v>133</v>
      </c>
      <c r="D1792">
        <v>288</v>
      </c>
      <c r="E1792" t="s">
        <v>35</v>
      </c>
      <c r="F1792" t="s">
        <v>29</v>
      </c>
      <c r="G1792" t="s">
        <v>29</v>
      </c>
      <c r="H1792" t="s">
        <v>28</v>
      </c>
      <c r="I1792">
        <v>29.627796539282169</v>
      </c>
      <c r="J1792" t="s">
        <v>28</v>
      </c>
      <c r="K1792" t="s">
        <v>29</v>
      </c>
      <c r="L1792" t="s">
        <v>29</v>
      </c>
      <c r="M1792" t="s">
        <v>42</v>
      </c>
      <c r="N1792" t="s">
        <v>35</v>
      </c>
      <c r="O1792" s="4">
        <v>9.3667236872350816</v>
      </c>
      <c r="P1792" t="s">
        <v>30</v>
      </c>
      <c r="Q1792">
        <v>289</v>
      </c>
      <c r="R1792">
        <v>155</v>
      </c>
      <c r="S1792">
        <v>10.666515098885169</v>
      </c>
      <c r="T1792">
        <v>18.602790501388377</v>
      </c>
      <c r="U1792" t="s">
        <v>28</v>
      </c>
      <c r="V1792">
        <v>3</v>
      </c>
      <c r="W1792" t="s">
        <v>31</v>
      </c>
      <c r="X1792">
        <v>1</v>
      </c>
      <c r="Y1792" t="s">
        <v>32</v>
      </c>
      <c r="Z1792" t="s">
        <v>33</v>
      </c>
    </row>
    <row r="1793" spans="1:26" x14ac:dyDescent="0.3">
      <c r="A1793">
        <v>57</v>
      </c>
      <c r="B1793" t="s">
        <v>26</v>
      </c>
      <c r="C1793">
        <v>134</v>
      </c>
      <c r="D1793">
        <v>184</v>
      </c>
      <c r="E1793" t="s">
        <v>30</v>
      </c>
      <c r="F1793" t="s">
        <v>28</v>
      </c>
      <c r="G1793" t="s">
        <v>28</v>
      </c>
      <c r="H1793" t="s">
        <v>29</v>
      </c>
      <c r="I1793">
        <v>23.176749815035528</v>
      </c>
      <c r="J1793" t="s">
        <v>28</v>
      </c>
      <c r="K1793" t="s">
        <v>29</v>
      </c>
      <c r="L1793" t="s">
        <v>29</v>
      </c>
      <c r="M1793" t="s">
        <v>30</v>
      </c>
      <c r="N1793" t="s">
        <v>27</v>
      </c>
      <c r="O1793" s="4">
        <v>9.1709562655791181</v>
      </c>
      <c r="P1793" t="s">
        <v>30</v>
      </c>
      <c r="Q1793">
        <v>398</v>
      </c>
      <c r="R1793">
        <v>100</v>
      </c>
      <c r="S1793">
        <v>3.6588404195850859</v>
      </c>
      <c r="T1793">
        <v>17.572840832636754</v>
      </c>
      <c r="U1793" t="s">
        <v>28</v>
      </c>
      <c r="V1793">
        <v>3</v>
      </c>
      <c r="W1793" t="s">
        <v>31</v>
      </c>
      <c r="X1793">
        <v>2</v>
      </c>
      <c r="Y1793" t="s">
        <v>37</v>
      </c>
      <c r="Z1793" t="s">
        <v>33</v>
      </c>
    </row>
    <row r="1794" spans="1:26" x14ac:dyDescent="0.3">
      <c r="A1794">
        <v>52</v>
      </c>
      <c r="B1794" t="s">
        <v>26</v>
      </c>
      <c r="C1794">
        <v>139</v>
      </c>
      <c r="D1794">
        <v>261</v>
      </c>
      <c r="E1794" t="s">
        <v>27</v>
      </c>
      <c r="F1794" t="s">
        <v>28</v>
      </c>
      <c r="G1794" t="s">
        <v>29</v>
      </c>
      <c r="H1794" t="s">
        <v>28</v>
      </c>
      <c r="I1794">
        <v>33.346483050570242</v>
      </c>
      <c r="J1794" t="s">
        <v>28</v>
      </c>
      <c r="K1794" t="s">
        <v>28</v>
      </c>
      <c r="L1794" t="s">
        <v>29</v>
      </c>
      <c r="M1794" t="s">
        <v>30</v>
      </c>
      <c r="N1794" t="s">
        <v>35</v>
      </c>
      <c r="O1794" s="4">
        <v>9.7968060183941681</v>
      </c>
      <c r="P1794" t="s">
        <v>30</v>
      </c>
      <c r="Q1794">
        <v>309</v>
      </c>
      <c r="R1794">
        <v>91</v>
      </c>
      <c r="S1794">
        <v>7.9542752276178064</v>
      </c>
      <c r="T1794">
        <v>12.924212107463312</v>
      </c>
      <c r="U1794" t="s">
        <v>28</v>
      </c>
      <c r="V1794">
        <v>1</v>
      </c>
      <c r="W1794" t="s">
        <v>38</v>
      </c>
      <c r="X1794">
        <v>2</v>
      </c>
      <c r="Y1794" t="s">
        <v>41</v>
      </c>
      <c r="Z1794" t="s">
        <v>33</v>
      </c>
    </row>
    <row r="1795" spans="1:26" x14ac:dyDescent="0.3">
      <c r="A1795">
        <v>71</v>
      </c>
      <c r="B1795" t="s">
        <v>34</v>
      </c>
      <c r="C1795">
        <v>153</v>
      </c>
      <c r="D1795">
        <v>236</v>
      </c>
      <c r="E1795" t="s">
        <v>30</v>
      </c>
      <c r="F1795" t="s">
        <v>28</v>
      </c>
      <c r="G1795" t="s">
        <v>28</v>
      </c>
      <c r="H1795" t="s">
        <v>28</v>
      </c>
      <c r="I1795">
        <v>35.236392069025634</v>
      </c>
      <c r="J1795" t="s">
        <v>29</v>
      </c>
      <c r="K1795" t="s">
        <v>28</v>
      </c>
      <c r="L1795" t="s">
        <v>29</v>
      </c>
      <c r="M1795" t="s">
        <v>35</v>
      </c>
      <c r="N1795" t="s">
        <v>35</v>
      </c>
      <c r="O1795" s="4">
        <v>5.6347019939890126</v>
      </c>
      <c r="P1795" t="s">
        <v>27</v>
      </c>
      <c r="Q1795">
        <v>366</v>
      </c>
      <c r="R1795">
        <v>145</v>
      </c>
      <c r="S1795">
        <v>0.68822100754070914</v>
      </c>
      <c r="T1795">
        <v>6.5812562545256146</v>
      </c>
      <c r="U1795" t="s">
        <v>28</v>
      </c>
      <c r="V1795">
        <v>2</v>
      </c>
      <c r="W1795" t="s">
        <v>31</v>
      </c>
      <c r="X1795">
        <v>2</v>
      </c>
      <c r="Y1795" t="s">
        <v>41</v>
      </c>
      <c r="Z1795" t="s">
        <v>33</v>
      </c>
    </row>
    <row r="1796" spans="1:26" x14ac:dyDescent="0.3">
      <c r="A1796">
        <v>51</v>
      </c>
      <c r="B1796" t="s">
        <v>26</v>
      </c>
      <c r="C1796">
        <v>155</v>
      </c>
      <c r="D1796">
        <v>268</v>
      </c>
      <c r="E1796" t="s">
        <v>30</v>
      </c>
      <c r="F1796" t="s">
        <v>29</v>
      </c>
      <c r="G1796" t="s">
        <v>28</v>
      </c>
      <c r="H1796" t="s">
        <v>29</v>
      </c>
      <c r="I1796">
        <v>25.975555168601023</v>
      </c>
      <c r="J1796" t="s">
        <v>28</v>
      </c>
      <c r="K1796" t="s">
        <v>28</v>
      </c>
      <c r="L1796" t="s">
        <v>29</v>
      </c>
      <c r="M1796" t="s">
        <v>42</v>
      </c>
      <c r="N1796" t="s">
        <v>27</v>
      </c>
      <c r="O1796" s="4">
        <v>6.9671939456645102</v>
      </c>
      <c r="P1796" t="s">
        <v>35</v>
      </c>
      <c r="Q1796">
        <v>229</v>
      </c>
      <c r="R1796">
        <v>109</v>
      </c>
      <c r="S1796">
        <v>0.66873181181032693</v>
      </c>
      <c r="T1796">
        <v>17.093778054138024</v>
      </c>
      <c r="U1796" t="s">
        <v>28</v>
      </c>
      <c r="V1796">
        <v>3</v>
      </c>
      <c r="W1796" t="s">
        <v>31</v>
      </c>
      <c r="X1796">
        <v>0</v>
      </c>
      <c r="Y1796" t="s">
        <v>32</v>
      </c>
      <c r="Z1796" t="s">
        <v>33</v>
      </c>
    </row>
    <row r="1797" spans="1:26" x14ac:dyDescent="0.3">
      <c r="A1797">
        <v>72</v>
      </c>
      <c r="B1797" t="s">
        <v>26</v>
      </c>
      <c r="C1797">
        <v>138</v>
      </c>
      <c r="D1797">
        <v>247</v>
      </c>
      <c r="E1797" t="s">
        <v>27</v>
      </c>
      <c r="F1797" t="s">
        <v>29</v>
      </c>
      <c r="G1797" t="s">
        <v>28</v>
      </c>
      <c r="H1797" t="s">
        <v>28</v>
      </c>
      <c r="I1797">
        <v>24.542814325673717</v>
      </c>
      <c r="J1797" t="s">
        <v>29</v>
      </c>
      <c r="K1797" t="s">
        <v>28</v>
      </c>
      <c r="L1797" t="s">
        <v>28</v>
      </c>
      <c r="M1797" t="s">
        <v>42</v>
      </c>
      <c r="N1797" t="s">
        <v>27</v>
      </c>
      <c r="O1797" s="4">
        <v>4.4857803480055711</v>
      </c>
      <c r="P1797" t="s">
        <v>30</v>
      </c>
      <c r="Q1797">
        <v>191</v>
      </c>
      <c r="R1797">
        <v>86</v>
      </c>
      <c r="S1797">
        <v>12.723635190223911</v>
      </c>
      <c r="T1797">
        <v>5.5379901745920801</v>
      </c>
      <c r="U1797" t="s">
        <v>28</v>
      </c>
      <c r="V1797">
        <v>2</v>
      </c>
      <c r="W1797" t="s">
        <v>31</v>
      </c>
      <c r="X1797">
        <v>0</v>
      </c>
      <c r="Y1797" t="s">
        <v>37</v>
      </c>
      <c r="Z1797" t="s">
        <v>33</v>
      </c>
    </row>
    <row r="1798" spans="1:26" x14ac:dyDescent="0.3">
      <c r="A1798">
        <v>64</v>
      </c>
      <c r="B1798" t="s">
        <v>34</v>
      </c>
      <c r="C1798">
        <v>128</v>
      </c>
      <c r="D1798">
        <v>230</v>
      </c>
      <c r="E1798" t="s">
        <v>35</v>
      </c>
      <c r="F1798" t="s">
        <v>28</v>
      </c>
      <c r="G1798" t="s">
        <v>28</v>
      </c>
      <c r="H1798" t="s">
        <v>28</v>
      </c>
      <c r="I1798">
        <v>29.993039225977977</v>
      </c>
      <c r="J1798" t="s">
        <v>29</v>
      </c>
      <c r="K1798" t="s">
        <v>28</v>
      </c>
      <c r="L1798" t="s">
        <v>29</v>
      </c>
      <c r="M1798" t="s">
        <v>27</v>
      </c>
      <c r="N1798" t="s">
        <v>27</v>
      </c>
      <c r="O1798" s="4">
        <v>7.545500700447084</v>
      </c>
      <c r="P1798" t="s">
        <v>27</v>
      </c>
      <c r="Q1798">
        <v>123</v>
      </c>
      <c r="R1798">
        <v>137</v>
      </c>
      <c r="S1798">
        <v>10.612099041103777</v>
      </c>
      <c r="T1798">
        <v>15.505192117139659</v>
      </c>
      <c r="U1798" t="s">
        <v>28</v>
      </c>
      <c r="V1798">
        <v>2</v>
      </c>
      <c r="W1798" t="s">
        <v>31</v>
      </c>
      <c r="X1798">
        <v>2</v>
      </c>
      <c r="Y1798" t="s">
        <v>32</v>
      </c>
      <c r="Z1798" t="s">
        <v>33</v>
      </c>
    </row>
    <row r="1799" spans="1:26" x14ac:dyDescent="0.3">
      <c r="A1799">
        <v>41</v>
      </c>
      <c r="B1799" t="s">
        <v>26</v>
      </c>
      <c r="C1799">
        <v>126</v>
      </c>
      <c r="D1799">
        <v>287</v>
      </c>
      <c r="E1799" t="s">
        <v>30</v>
      </c>
      <c r="F1799" t="s">
        <v>28</v>
      </c>
      <c r="G1799" t="s">
        <v>28</v>
      </c>
      <c r="H1799" t="s">
        <v>28</v>
      </c>
      <c r="I1799">
        <v>26.039306970315735</v>
      </c>
      <c r="J1799" t="s">
        <v>28</v>
      </c>
      <c r="K1799" t="s">
        <v>28</v>
      </c>
      <c r="L1799" t="s">
        <v>28</v>
      </c>
      <c r="M1799" t="s">
        <v>42</v>
      </c>
      <c r="N1799" t="s">
        <v>30</v>
      </c>
      <c r="O1799" s="4">
        <v>8.3939340790900623</v>
      </c>
      <c r="P1799" t="s">
        <v>30</v>
      </c>
      <c r="Q1799">
        <v>176</v>
      </c>
      <c r="R1799">
        <v>97</v>
      </c>
      <c r="S1799">
        <v>1.6569048918472506</v>
      </c>
      <c r="T1799">
        <v>5.7477052075330857</v>
      </c>
      <c r="U1799" t="s">
        <v>28</v>
      </c>
      <c r="V1799">
        <v>0</v>
      </c>
      <c r="W1799" t="s">
        <v>38</v>
      </c>
      <c r="X1799">
        <v>2</v>
      </c>
      <c r="Y1799" t="s">
        <v>32</v>
      </c>
      <c r="Z1799" t="s">
        <v>36</v>
      </c>
    </row>
    <row r="1800" spans="1:26" x14ac:dyDescent="0.3">
      <c r="A1800">
        <v>71</v>
      </c>
      <c r="B1800" t="s">
        <v>34</v>
      </c>
      <c r="C1800">
        <v>149</v>
      </c>
      <c r="D1800">
        <v>231</v>
      </c>
      <c r="E1800" t="s">
        <v>35</v>
      </c>
      <c r="F1800" t="s">
        <v>28</v>
      </c>
      <c r="G1800" t="s">
        <v>29</v>
      </c>
      <c r="H1800" t="s">
        <v>28</v>
      </c>
      <c r="I1800">
        <v>36.390612488631596</v>
      </c>
      <c r="J1800" t="s">
        <v>28</v>
      </c>
      <c r="K1800" t="s">
        <v>29</v>
      </c>
      <c r="L1800" t="s">
        <v>28</v>
      </c>
      <c r="M1800" t="s">
        <v>27</v>
      </c>
      <c r="N1800" t="s">
        <v>35</v>
      </c>
      <c r="O1800" s="4">
        <v>5.4280700452601129</v>
      </c>
      <c r="P1800" t="s">
        <v>30</v>
      </c>
      <c r="Q1800">
        <v>242</v>
      </c>
      <c r="R1800">
        <v>139</v>
      </c>
      <c r="S1800">
        <v>8.2186448293745737</v>
      </c>
      <c r="T1800">
        <v>8.5957468292863055</v>
      </c>
      <c r="U1800" t="s">
        <v>28</v>
      </c>
      <c r="V1800">
        <v>1</v>
      </c>
      <c r="W1800" t="s">
        <v>38</v>
      </c>
      <c r="X1800">
        <v>1</v>
      </c>
      <c r="Y1800" t="s">
        <v>41</v>
      </c>
      <c r="Z1800" t="s">
        <v>33</v>
      </c>
    </row>
    <row r="1801" spans="1:26" x14ac:dyDescent="0.3">
      <c r="A1801">
        <v>22</v>
      </c>
      <c r="B1801" t="s">
        <v>26</v>
      </c>
      <c r="C1801">
        <v>146</v>
      </c>
      <c r="D1801">
        <v>175</v>
      </c>
      <c r="E1801" t="s">
        <v>35</v>
      </c>
      <c r="F1801" t="s">
        <v>28</v>
      </c>
      <c r="G1801" t="s">
        <v>29</v>
      </c>
      <c r="H1801" t="s">
        <v>29</v>
      </c>
      <c r="I1801">
        <v>24.861533904708772</v>
      </c>
      <c r="J1801" t="s">
        <v>28</v>
      </c>
      <c r="K1801" t="s">
        <v>28</v>
      </c>
      <c r="L1801" t="s">
        <v>28</v>
      </c>
      <c r="M1801" t="s">
        <v>30</v>
      </c>
      <c r="N1801" t="s">
        <v>30</v>
      </c>
      <c r="O1801" s="4">
        <v>7.8371840976011073</v>
      </c>
      <c r="P1801" t="s">
        <v>30</v>
      </c>
      <c r="Q1801">
        <v>202</v>
      </c>
      <c r="R1801">
        <v>127</v>
      </c>
      <c r="S1801">
        <v>11.685556701818431</v>
      </c>
      <c r="T1801">
        <v>13.825224623401434</v>
      </c>
      <c r="U1801" t="s">
        <v>28</v>
      </c>
      <c r="V1801">
        <v>1</v>
      </c>
      <c r="W1801" t="s">
        <v>38</v>
      </c>
      <c r="X1801">
        <v>2</v>
      </c>
      <c r="Y1801" t="s">
        <v>37</v>
      </c>
      <c r="Z1801" t="s">
        <v>39</v>
      </c>
    </row>
    <row r="1802" spans="1:26" x14ac:dyDescent="0.3">
      <c r="A1802">
        <v>73</v>
      </c>
      <c r="B1802" t="s">
        <v>34</v>
      </c>
      <c r="C1802">
        <v>163</v>
      </c>
      <c r="D1802">
        <v>152</v>
      </c>
      <c r="E1802" t="s">
        <v>35</v>
      </c>
      <c r="F1802" t="s">
        <v>29</v>
      </c>
      <c r="G1802" t="s">
        <v>28</v>
      </c>
      <c r="H1802" t="s">
        <v>28</v>
      </c>
      <c r="I1802">
        <v>28.05352842825992</v>
      </c>
      <c r="J1802" t="s">
        <v>29</v>
      </c>
      <c r="K1802" t="s">
        <v>29</v>
      </c>
      <c r="L1802" t="s">
        <v>28</v>
      </c>
      <c r="M1802" t="s">
        <v>27</v>
      </c>
      <c r="N1802" t="s">
        <v>30</v>
      </c>
      <c r="O1802" s="4">
        <v>6.3587665257899548</v>
      </c>
      <c r="P1802" t="s">
        <v>35</v>
      </c>
      <c r="Q1802">
        <v>101</v>
      </c>
      <c r="R1802">
        <v>113</v>
      </c>
      <c r="S1802">
        <v>10.024369671487941</v>
      </c>
      <c r="T1802">
        <v>18.574064687609877</v>
      </c>
      <c r="U1802" t="s">
        <v>28</v>
      </c>
      <c r="V1802">
        <v>3</v>
      </c>
      <c r="W1802" t="s">
        <v>31</v>
      </c>
      <c r="X1802">
        <v>0</v>
      </c>
      <c r="Y1802" t="s">
        <v>32</v>
      </c>
      <c r="Z1802" t="s">
        <v>33</v>
      </c>
    </row>
    <row r="1803" spans="1:26" x14ac:dyDescent="0.3">
      <c r="A1803">
        <v>50</v>
      </c>
      <c r="B1803" t="s">
        <v>26</v>
      </c>
      <c r="C1803">
        <v>154</v>
      </c>
      <c r="D1803">
        <v>208</v>
      </c>
      <c r="E1803" t="s">
        <v>27</v>
      </c>
      <c r="F1803" t="s">
        <v>29</v>
      </c>
      <c r="G1803" t="s">
        <v>28</v>
      </c>
      <c r="H1803" t="s">
        <v>29</v>
      </c>
      <c r="I1803">
        <v>37.56873394639414</v>
      </c>
      <c r="J1803" t="s">
        <v>28</v>
      </c>
      <c r="K1803" t="s">
        <v>29</v>
      </c>
      <c r="L1803" t="s">
        <v>28</v>
      </c>
      <c r="M1803" t="s">
        <v>30</v>
      </c>
      <c r="N1803" t="s">
        <v>35</v>
      </c>
      <c r="O1803" s="4">
        <v>6.5593857546565966</v>
      </c>
      <c r="P1803" t="s">
        <v>27</v>
      </c>
      <c r="Q1803">
        <v>237</v>
      </c>
      <c r="R1803">
        <v>151</v>
      </c>
      <c r="S1803">
        <v>14.195580959082958</v>
      </c>
      <c r="T1803">
        <v>19.818281533730868</v>
      </c>
      <c r="U1803" t="s">
        <v>28</v>
      </c>
      <c r="V1803">
        <v>3</v>
      </c>
      <c r="W1803" t="s">
        <v>31</v>
      </c>
      <c r="X1803">
        <v>0</v>
      </c>
      <c r="Y1803" t="s">
        <v>41</v>
      </c>
      <c r="Z1803" t="s">
        <v>36</v>
      </c>
    </row>
    <row r="1804" spans="1:26" x14ac:dyDescent="0.3">
      <c r="A1804">
        <v>75</v>
      </c>
      <c r="B1804" t="s">
        <v>34</v>
      </c>
      <c r="C1804">
        <v>132</v>
      </c>
      <c r="D1804">
        <v>265</v>
      </c>
      <c r="E1804" t="s">
        <v>35</v>
      </c>
      <c r="F1804" t="s">
        <v>29</v>
      </c>
      <c r="G1804" t="s">
        <v>28</v>
      </c>
      <c r="H1804" t="s">
        <v>29</v>
      </c>
      <c r="I1804">
        <v>21.242285827752443</v>
      </c>
      <c r="J1804" t="s">
        <v>29</v>
      </c>
      <c r="K1804" t="s">
        <v>29</v>
      </c>
      <c r="L1804" t="s">
        <v>28</v>
      </c>
      <c r="M1804" t="s">
        <v>27</v>
      </c>
      <c r="N1804" t="s">
        <v>27</v>
      </c>
      <c r="O1804" s="4">
        <v>6.8267209549856309</v>
      </c>
      <c r="P1804" t="s">
        <v>35</v>
      </c>
      <c r="Q1804">
        <v>309</v>
      </c>
      <c r="R1804">
        <v>85</v>
      </c>
      <c r="S1804">
        <v>8.4664311530427963</v>
      </c>
      <c r="T1804">
        <v>16.191979097592064</v>
      </c>
      <c r="U1804" t="s">
        <v>28</v>
      </c>
      <c r="V1804">
        <v>4</v>
      </c>
      <c r="W1804" t="s">
        <v>43</v>
      </c>
      <c r="X1804">
        <v>0</v>
      </c>
      <c r="Y1804" t="s">
        <v>37</v>
      </c>
      <c r="Z1804" t="s">
        <v>33</v>
      </c>
    </row>
    <row r="1805" spans="1:26" x14ac:dyDescent="0.3">
      <c r="A1805">
        <v>53</v>
      </c>
      <c r="B1805" t="s">
        <v>34</v>
      </c>
      <c r="C1805">
        <v>134</v>
      </c>
      <c r="D1805">
        <v>280</v>
      </c>
      <c r="E1805" t="s">
        <v>30</v>
      </c>
      <c r="F1805" t="s">
        <v>29</v>
      </c>
      <c r="G1805" t="s">
        <v>28</v>
      </c>
      <c r="H1805" t="s">
        <v>29</v>
      </c>
      <c r="I1805">
        <v>34.593106014282043</v>
      </c>
      <c r="J1805" t="s">
        <v>28</v>
      </c>
      <c r="K1805" t="s">
        <v>29</v>
      </c>
      <c r="L1805" t="s">
        <v>28</v>
      </c>
      <c r="M1805" t="s">
        <v>42</v>
      </c>
      <c r="N1805" t="s">
        <v>35</v>
      </c>
      <c r="O1805" s="4">
        <v>7.0688461875689814</v>
      </c>
      <c r="P1805" t="s">
        <v>30</v>
      </c>
      <c r="Q1805">
        <v>278</v>
      </c>
      <c r="R1805">
        <v>124</v>
      </c>
      <c r="S1805">
        <v>5.8856773829993969</v>
      </c>
      <c r="T1805">
        <v>19.998758960205144</v>
      </c>
      <c r="U1805" t="s">
        <v>28</v>
      </c>
      <c r="V1805">
        <v>3</v>
      </c>
      <c r="W1805" t="s">
        <v>31</v>
      </c>
      <c r="X1805">
        <v>1</v>
      </c>
      <c r="Y1805" t="s">
        <v>41</v>
      </c>
      <c r="Z1805" t="s">
        <v>33</v>
      </c>
    </row>
    <row r="1806" spans="1:26" x14ac:dyDescent="0.3">
      <c r="A1806">
        <v>64</v>
      </c>
      <c r="B1806" t="s">
        <v>34</v>
      </c>
      <c r="C1806">
        <v>165</v>
      </c>
      <c r="D1806">
        <v>279</v>
      </c>
      <c r="E1806" t="s">
        <v>30</v>
      </c>
      <c r="F1806" t="s">
        <v>28</v>
      </c>
      <c r="G1806" t="s">
        <v>29</v>
      </c>
      <c r="H1806" t="s">
        <v>29</v>
      </c>
      <c r="I1806">
        <v>24.969685950515142</v>
      </c>
      <c r="J1806" t="s">
        <v>28</v>
      </c>
      <c r="K1806" t="s">
        <v>28</v>
      </c>
      <c r="L1806" t="s">
        <v>29</v>
      </c>
      <c r="M1806" t="s">
        <v>27</v>
      </c>
      <c r="N1806" t="s">
        <v>27</v>
      </c>
      <c r="O1806" s="4">
        <v>5.1731558629527932</v>
      </c>
      <c r="P1806" t="s">
        <v>27</v>
      </c>
      <c r="Q1806">
        <v>339</v>
      </c>
      <c r="R1806">
        <v>139</v>
      </c>
      <c r="S1806">
        <v>10.435543336140324</v>
      </c>
      <c r="T1806">
        <v>8.1903363268704936</v>
      </c>
      <c r="U1806" t="s">
        <v>28</v>
      </c>
      <c r="V1806">
        <v>2</v>
      </c>
      <c r="W1806" t="s">
        <v>31</v>
      </c>
      <c r="X1806">
        <v>1</v>
      </c>
      <c r="Y1806" t="s">
        <v>37</v>
      </c>
      <c r="Z1806" t="s">
        <v>33</v>
      </c>
    </row>
    <row r="1807" spans="1:26" x14ac:dyDescent="0.3">
      <c r="A1807">
        <v>37</v>
      </c>
      <c r="B1807" t="s">
        <v>26</v>
      </c>
      <c r="C1807">
        <v>175</v>
      </c>
      <c r="D1807">
        <v>294</v>
      </c>
      <c r="E1807" t="s">
        <v>30</v>
      </c>
      <c r="F1807" t="s">
        <v>28</v>
      </c>
      <c r="G1807" t="s">
        <v>29</v>
      </c>
      <c r="H1807" t="s">
        <v>28</v>
      </c>
      <c r="I1807">
        <v>20.628494235385315</v>
      </c>
      <c r="J1807" t="s">
        <v>29</v>
      </c>
      <c r="K1807" t="s">
        <v>29</v>
      </c>
      <c r="L1807" t="s">
        <v>29</v>
      </c>
      <c r="M1807" t="s">
        <v>30</v>
      </c>
      <c r="N1807" t="s">
        <v>30</v>
      </c>
      <c r="O1807" s="4">
        <v>7.4664274074459502</v>
      </c>
      <c r="P1807" t="s">
        <v>35</v>
      </c>
      <c r="Q1807">
        <v>175</v>
      </c>
      <c r="R1807">
        <v>150</v>
      </c>
      <c r="S1807">
        <v>8.917795741564527</v>
      </c>
      <c r="T1807">
        <v>11.857792188809494</v>
      </c>
      <c r="U1807" t="s">
        <v>28</v>
      </c>
      <c r="V1807">
        <v>3</v>
      </c>
      <c r="W1807" t="s">
        <v>31</v>
      </c>
      <c r="X1807">
        <v>2</v>
      </c>
      <c r="Y1807" t="s">
        <v>37</v>
      </c>
      <c r="Z1807" t="s">
        <v>36</v>
      </c>
    </row>
    <row r="1808" spans="1:26" x14ac:dyDescent="0.3">
      <c r="A1808">
        <v>36</v>
      </c>
      <c r="B1808" t="s">
        <v>26</v>
      </c>
      <c r="C1808">
        <v>128</v>
      </c>
      <c r="D1808">
        <v>185</v>
      </c>
      <c r="E1808" t="s">
        <v>35</v>
      </c>
      <c r="F1808" t="s">
        <v>29</v>
      </c>
      <c r="G1808" t="s">
        <v>28</v>
      </c>
      <c r="H1808" t="s">
        <v>29</v>
      </c>
      <c r="I1808">
        <v>20.573535034283744</v>
      </c>
      <c r="J1808" t="s">
        <v>29</v>
      </c>
      <c r="K1808" t="s">
        <v>28</v>
      </c>
      <c r="L1808" t="s">
        <v>28</v>
      </c>
      <c r="M1808" t="s">
        <v>30</v>
      </c>
      <c r="N1808" t="s">
        <v>30</v>
      </c>
      <c r="O1808" s="4">
        <v>4.4145817045879143</v>
      </c>
      <c r="P1808" t="s">
        <v>35</v>
      </c>
      <c r="Q1808">
        <v>373</v>
      </c>
      <c r="R1808">
        <v>103</v>
      </c>
      <c r="S1808">
        <v>6.1379860233554222</v>
      </c>
      <c r="T1808">
        <v>16.951781263037226</v>
      </c>
      <c r="U1808" t="s">
        <v>28</v>
      </c>
      <c r="V1808">
        <v>3</v>
      </c>
      <c r="W1808" t="s">
        <v>31</v>
      </c>
      <c r="X1808">
        <v>0</v>
      </c>
      <c r="Y1808" t="s">
        <v>37</v>
      </c>
      <c r="Z1808" t="s">
        <v>36</v>
      </c>
    </row>
    <row r="1809" spans="1:26" x14ac:dyDescent="0.3">
      <c r="A1809">
        <v>52</v>
      </c>
      <c r="B1809" t="s">
        <v>34</v>
      </c>
      <c r="C1809">
        <v>164</v>
      </c>
      <c r="D1809">
        <v>235</v>
      </c>
      <c r="E1809" t="s">
        <v>30</v>
      </c>
      <c r="F1809" t="s">
        <v>28</v>
      </c>
      <c r="G1809" t="s">
        <v>29</v>
      </c>
      <c r="H1809" t="s">
        <v>29</v>
      </c>
      <c r="I1809">
        <v>24.07832135373436</v>
      </c>
      <c r="J1809" t="s">
        <v>29</v>
      </c>
      <c r="K1809" t="s">
        <v>29</v>
      </c>
      <c r="L1809" t="s">
        <v>29</v>
      </c>
      <c r="M1809" t="s">
        <v>42</v>
      </c>
      <c r="N1809" t="s">
        <v>30</v>
      </c>
      <c r="O1809" s="4">
        <v>4.6810639650252455</v>
      </c>
      <c r="P1809" t="s">
        <v>30</v>
      </c>
      <c r="Q1809">
        <v>216</v>
      </c>
      <c r="R1809">
        <v>148</v>
      </c>
      <c r="S1809">
        <v>6.300153347078461</v>
      </c>
      <c r="T1809">
        <v>5.1056764299280335</v>
      </c>
      <c r="U1809" t="s">
        <v>28</v>
      </c>
      <c r="V1809">
        <v>4</v>
      </c>
      <c r="W1809" t="s">
        <v>43</v>
      </c>
      <c r="X1809">
        <v>1</v>
      </c>
      <c r="Y1809" t="s">
        <v>37</v>
      </c>
      <c r="Z1809" t="s">
        <v>33</v>
      </c>
    </row>
    <row r="1810" spans="1:26" x14ac:dyDescent="0.3">
      <c r="A1810">
        <v>69</v>
      </c>
      <c r="B1810" t="s">
        <v>26</v>
      </c>
      <c r="C1810">
        <v>142</v>
      </c>
      <c r="D1810">
        <v>247</v>
      </c>
      <c r="E1810" t="s">
        <v>35</v>
      </c>
      <c r="F1810" t="s">
        <v>28</v>
      </c>
      <c r="G1810" t="s">
        <v>28</v>
      </c>
      <c r="H1810" t="s">
        <v>29</v>
      </c>
      <c r="I1810">
        <v>30.057750824588961</v>
      </c>
      <c r="J1810" t="s">
        <v>28</v>
      </c>
      <c r="K1810" t="s">
        <v>28</v>
      </c>
      <c r="L1810" t="s">
        <v>29</v>
      </c>
      <c r="M1810" t="s">
        <v>30</v>
      </c>
      <c r="N1810" t="s">
        <v>30</v>
      </c>
      <c r="O1810" s="4">
        <v>8.2691704436005935</v>
      </c>
      <c r="P1810" t="s">
        <v>30</v>
      </c>
      <c r="Q1810">
        <v>294</v>
      </c>
      <c r="R1810">
        <v>96</v>
      </c>
      <c r="S1810">
        <v>2.2450569914871603</v>
      </c>
      <c r="T1810">
        <v>12.65659550640409</v>
      </c>
      <c r="U1810" t="s">
        <v>28</v>
      </c>
      <c r="V1810">
        <v>2</v>
      </c>
      <c r="W1810" t="s">
        <v>31</v>
      </c>
      <c r="X1810">
        <v>2</v>
      </c>
      <c r="Y1810" t="s">
        <v>41</v>
      </c>
      <c r="Z1810" t="s">
        <v>33</v>
      </c>
    </row>
    <row r="1811" spans="1:26" x14ac:dyDescent="0.3">
      <c r="A1811">
        <v>60</v>
      </c>
      <c r="B1811" t="s">
        <v>26</v>
      </c>
      <c r="C1811">
        <v>173</v>
      </c>
      <c r="D1811">
        <v>273</v>
      </c>
      <c r="E1811" t="s">
        <v>35</v>
      </c>
      <c r="F1811" t="s">
        <v>28</v>
      </c>
      <c r="G1811" t="s">
        <v>28</v>
      </c>
      <c r="H1811" t="s">
        <v>29</v>
      </c>
      <c r="I1811">
        <v>37.973577892886517</v>
      </c>
      <c r="J1811" t="s">
        <v>29</v>
      </c>
      <c r="K1811" t="s">
        <v>28</v>
      </c>
      <c r="L1811" t="s">
        <v>28</v>
      </c>
      <c r="M1811" t="s">
        <v>42</v>
      </c>
      <c r="N1811" t="s">
        <v>30</v>
      </c>
      <c r="O1811" s="4">
        <v>8.388606798794374</v>
      </c>
      <c r="P1811" t="s">
        <v>30</v>
      </c>
      <c r="Q1811">
        <v>375</v>
      </c>
      <c r="R1811">
        <v>141</v>
      </c>
      <c r="S1811">
        <v>7.1601957132666705</v>
      </c>
      <c r="T1811">
        <v>18.027287275839246</v>
      </c>
      <c r="U1811" t="s">
        <v>28</v>
      </c>
      <c r="V1811">
        <v>2</v>
      </c>
      <c r="W1811" t="s">
        <v>31</v>
      </c>
      <c r="X1811">
        <v>2</v>
      </c>
      <c r="Y1811" t="s">
        <v>41</v>
      </c>
      <c r="Z1811" t="s">
        <v>33</v>
      </c>
    </row>
    <row r="1812" spans="1:26" x14ac:dyDescent="0.3">
      <c r="A1812">
        <v>34</v>
      </c>
      <c r="B1812" t="s">
        <v>26</v>
      </c>
      <c r="C1812">
        <v>155</v>
      </c>
      <c r="D1812">
        <v>222</v>
      </c>
      <c r="E1812" t="s">
        <v>35</v>
      </c>
      <c r="F1812" t="s">
        <v>29</v>
      </c>
      <c r="G1812" t="s">
        <v>28</v>
      </c>
      <c r="H1812" t="s">
        <v>29</v>
      </c>
      <c r="I1812">
        <v>24.665886840517864</v>
      </c>
      <c r="J1812" t="s">
        <v>29</v>
      </c>
      <c r="K1812" t="s">
        <v>28</v>
      </c>
      <c r="L1812" t="s">
        <v>28</v>
      </c>
      <c r="M1812" t="s">
        <v>35</v>
      </c>
      <c r="N1812" t="s">
        <v>27</v>
      </c>
      <c r="O1812" s="4">
        <v>5.5979250192914822</v>
      </c>
      <c r="P1812" t="s">
        <v>27</v>
      </c>
      <c r="Q1812">
        <v>390</v>
      </c>
      <c r="R1812">
        <v>112</v>
      </c>
      <c r="S1812">
        <v>2.3164877109415571</v>
      </c>
      <c r="T1812">
        <v>14.326607558999303</v>
      </c>
      <c r="U1812" t="s">
        <v>28</v>
      </c>
      <c r="V1812">
        <v>3</v>
      </c>
      <c r="W1812" t="s">
        <v>31</v>
      </c>
      <c r="X1812">
        <v>1</v>
      </c>
      <c r="Y1812" t="s">
        <v>37</v>
      </c>
      <c r="Z1812" t="s">
        <v>36</v>
      </c>
    </row>
    <row r="1813" spans="1:26" x14ac:dyDescent="0.3">
      <c r="A1813">
        <v>79</v>
      </c>
      <c r="B1813" t="s">
        <v>34</v>
      </c>
      <c r="C1813">
        <v>172</v>
      </c>
      <c r="D1813">
        <v>259</v>
      </c>
      <c r="E1813" t="s">
        <v>35</v>
      </c>
      <c r="F1813" t="s">
        <v>29</v>
      </c>
      <c r="G1813" t="s">
        <v>29</v>
      </c>
      <c r="H1813" t="s">
        <v>29</v>
      </c>
      <c r="I1813">
        <v>22.383012058953007</v>
      </c>
      <c r="J1813" t="s">
        <v>29</v>
      </c>
      <c r="K1813" t="s">
        <v>28</v>
      </c>
      <c r="L1813" t="s">
        <v>28</v>
      </c>
      <c r="M1813" t="s">
        <v>30</v>
      </c>
      <c r="N1813" t="s">
        <v>30</v>
      </c>
      <c r="O1813" s="4">
        <v>5.1081772421536389</v>
      </c>
      <c r="P1813" t="s">
        <v>30</v>
      </c>
      <c r="Q1813">
        <v>193</v>
      </c>
      <c r="R1813">
        <v>141</v>
      </c>
      <c r="S1813">
        <v>2.5891846364777598</v>
      </c>
      <c r="T1813">
        <v>15.985480932852393</v>
      </c>
      <c r="U1813" t="s">
        <v>28</v>
      </c>
      <c r="V1813">
        <v>3</v>
      </c>
      <c r="W1813" t="s">
        <v>31</v>
      </c>
      <c r="X1813">
        <v>0</v>
      </c>
      <c r="Y1813" t="s">
        <v>37</v>
      </c>
      <c r="Z1813" t="s">
        <v>33</v>
      </c>
    </row>
    <row r="1814" spans="1:26" x14ac:dyDescent="0.3">
      <c r="A1814">
        <v>76</v>
      </c>
      <c r="B1814" t="s">
        <v>26</v>
      </c>
      <c r="C1814">
        <v>159</v>
      </c>
      <c r="D1814">
        <v>271</v>
      </c>
      <c r="E1814" t="s">
        <v>27</v>
      </c>
      <c r="F1814" t="s">
        <v>29</v>
      </c>
      <c r="G1814" t="s">
        <v>28</v>
      </c>
      <c r="H1814" t="s">
        <v>29</v>
      </c>
      <c r="I1814">
        <v>28.530409720812099</v>
      </c>
      <c r="J1814" t="s">
        <v>28</v>
      </c>
      <c r="K1814" t="s">
        <v>28</v>
      </c>
      <c r="L1814" t="s">
        <v>29</v>
      </c>
      <c r="M1814" t="s">
        <v>35</v>
      </c>
      <c r="N1814" t="s">
        <v>30</v>
      </c>
      <c r="O1814" s="4">
        <v>4.323956421919501</v>
      </c>
      <c r="P1814" t="s">
        <v>30</v>
      </c>
      <c r="Q1814">
        <v>370</v>
      </c>
      <c r="R1814">
        <v>85</v>
      </c>
      <c r="S1814">
        <v>2.3360519192628049</v>
      </c>
      <c r="T1814">
        <v>17.828205706708854</v>
      </c>
      <c r="U1814" t="s">
        <v>28</v>
      </c>
      <c r="V1814">
        <v>3</v>
      </c>
      <c r="W1814" t="s">
        <v>31</v>
      </c>
      <c r="X1814">
        <v>1</v>
      </c>
      <c r="Y1814" t="s">
        <v>32</v>
      </c>
      <c r="Z1814" t="s">
        <v>33</v>
      </c>
    </row>
    <row r="1815" spans="1:26" x14ac:dyDescent="0.3">
      <c r="A1815">
        <v>62</v>
      </c>
      <c r="B1815" t="s">
        <v>34</v>
      </c>
      <c r="C1815">
        <v>122</v>
      </c>
      <c r="D1815">
        <v>279</v>
      </c>
      <c r="E1815" t="s">
        <v>30</v>
      </c>
      <c r="F1815" t="s">
        <v>29</v>
      </c>
      <c r="G1815" t="s">
        <v>29</v>
      </c>
      <c r="H1815" t="s">
        <v>28</v>
      </c>
      <c r="I1815">
        <v>21.445834012486973</v>
      </c>
      <c r="J1815" t="s">
        <v>29</v>
      </c>
      <c r="K1815" t="s">
        <v>28</v>
      </c>
      <c r="L1815" t="s">
        <v>28</v>
      </c>
      <c r="M1815" t="s">
        <v>35</v>
      </c>
      <c r="N1815" t="s">
        <v>27</v>
      </c>
      <c r="O1815" s="4">
        <v>6.5133168170351983</v>
      </c>
      <c r="P1815" t="s">
        <v>27</v>
      </c>
      <c r="Q1815">
        <v>245</v>
      </c>
      <c r="R1815">
        <v>82</v>
      </c>
      <c r="S1815">
        <v>7.2101177017299225</v>
      </c>
      <c r="T1815">
        <v>18.274092580555095</v>
      </c>
      <c r="U1815" t="s">
        <v>28</v>
      </c>
      <c r="V1815">
        <v>2</v>
      </c>
      <c r="W1815" t="s">
        <v>31</v>
      </c>
      <c r="X1815">
        <v>1</v>
      </c>
      <c r="Y1815" t="s">
        <v>37</v>
      </c>
      <c r="Z1815" t="s">
        <v>33</v>
      </c>
    </row>
    <row r="1816" spans="1:26" x14ac:dyDescent="0.3">
      <c r="A1816">
        <v>60</v>
      </c>
      <c r="B1816" t="s">
        <v>26</v>
      </c>
      <c r="C1816">
        <v>153</v>
      </c>
      <c r="D1816">
        <v>176</v>
      </c>
      <c r="E1816" t="s">
        <v>30</v>
      </c>
      <c r="F1816" t="s">
        <v>29</v>
      </c>
      <c r="G1816" t="s">
        <v>29</v>
      </c>
      <c r="H1816" t="s">
        <v>28</v>
      </c>
      <c r="I1816">
        <v>23.977197664477973</v>
      </c>
      <c r="J1816" t="s">
        <v>29</v>
      </c>
      <c r="K1816" t="s">
        <v>28</v>
      </c>
      <c r="L1816" t="s">
        <v>28</v>
      </c>
      <c r="M1816" t="s">
        <v>27</v>
      </c>
      <c r="N1816" t="s">
        <v>35</v>
      </c>
      <c r="O1816" s="4">
        <v>7.0542699758907963</v>
      </c>
      <c r="P1816" t="s">
        <v>27</v>
      </c>
      <c r="Q1816">
        <v>109</v>
      </c>
      <c r="R1816">
        <v>153</v>
      </c>
      <c r="S1816">
        <v>7.3172363542898733</v>
      </c>
      <c r="T1816">
        <v>10.751123424469339</v>
      </c>
      <c r="U1816" t="s">
        <v>28</v>
      </c>
      <c r="V1816">
        <v>2</v>
      </c>
      <c r="W1816" t="s">
        <v>31</v>
      </c>
      <c r="X1816">
        <v>1</v>
      </c>
      <c r="Y1816" t="s">
        <v>37</v>
      </c>
      <c r="Z1816" t="s">
        <v>33</v>
      </c>
    </row>
    <row r="1817" spans="1:26" x14ac:dyDescent="0.3">
      <c r="A1817">
        <v>51</v>
      </c>
      <c r="B1817" t="s">
        <v>26</v>
      </c>
      <c r="C1817">
        <v>138</v>
      </c>
      <c r="D1817">
        <v>299</v>
      </c>
      <c r="E1817" t="s">
        <v>35</v>
      </c>
      <c r="F1817" t="s">
        <v>29</v>
      </c>
      <c r="G1817" t="s">
        <v>28</v>
      </c>
      <c r="H1817" t="s">
        <v>28</v>
      </c>
      <c r="I1817">
        <v>39.705887680990536</v>
      </c>
      <c r="J1817" t="s">
        <v>28</v>
      </c>
      <c r="K1817" t="s">
        <v>28</v>
      </c>
      <c r="L1817" t="s">
        <v>29</v>
      </c>
      <c r="M1817" t="s">
        <v>35</v>
      </c>
      <c r="N1817" t="s">
        <v>30</v>
      </c>
      <c r="O1817" s="4">
        <v>9.3967554066730923</v>
      </c>
      <c r="P1817" t="s">
        <v>35</v>
      </c>
      <c r="Q1817">
        <v>142</v>
      </c>
      <c r="R1817">
        <v>133</v>
      </c>
      <c r="S1817">
        <v>0.9552681392001483</v>
      </c>
      <c r="T1817">
        <v>8.7815235374678622</v>
      </c>
      <c r="U1817" t="s">
        <v>28</v>
      </c>
      <c r="V1817">
        <v>2</v>
      </c>
      <c r="W1817" t="s">
        <v>31</v>
      </c>
      <c r="X1817">
        <v>2</v>
      </c>
      <c r="Y1817" t="s">
        <v>41</v>
      </c>
      <c r="Z1817" t="s">
        <v>33</v>
      </c>
    </row>
    <row r="1818" spans="1:26" x14ac:dyDescent="0.3">
      <c r="A1818">
        <v>26</v>
      </c>
      <c r="B1818" t="s">
        <v>34</v>
      </c>
      <c r="C1818">
        <v>147</v>
      </c>
      <c r="D1818">
        <v>217</v>
      </c>
      <c r="E1818" t="s">
        <v>27</v>
      </c>
      <c r="F1818" t="s">
        <v>28</v>
      </c>
      <c r="G1818" t="s">
        <v>29</v>
      </c>
      <c r="H1818" t="s">
        <v>29</v>
      </c>
      <c r="I1818">
        <v>30.277112658795996</v>
      </c>
      <c r="J1818" t="s">
        <v>29</v>
      </c>
      <c r="K1818" t="s">
        <v>28</v>
      </c>
      <c r="L1818" t="s">
        <v>28</v>
      </c>
      <c r="M1818" t="s">
        <v>27</v>
      </c>
      <c r="N1818" t="s">
        <v>27</v>
      </c>
      <c r="O1818" s="4">
        <v>4.0147597481473722</v>
      </c>
      <c r="P1818" t="s">
        <v>27</v>
      </c>
      <c r="Q1818">
        <v>203</v>
      </c>
      <c r="R1818">
        <v>90</v>
      </c>
      <c r="S1818">
        <v>9.7524376130238224</v>
      </c>
      <c r="T1818">
        <v>10.815027602622976</v>
      </c>
      <c r="U1818" t="s">
        <v>28</v>
      </c>
      <c r="V1818">
        <v>2</v>
      </c>
      <c r="W1818" t="s">
        <v>31</v>
      </c>
      <c r="X1818">
        <v>1</v>
      </c>
      <c r="Y1818" t="s">
        <v>41</v>
      </c>
      <c r="Z1818" t="s">
        <v>39</v>
      </c>
    </row>
    <row r="1819" spans="1:26" x14ac:dyDescent="0.3">
      <c r="A1819">
        <v>43</v>
      </c>
      <c r="B1819" t="s">
        <v>26</v>
      </c>
      <c r="C1819">
        <v>142</v>
      </c>
      <c r="D1819">
        <v>163</v>
      </c>
      <c r="E1819" t="s">
        <v>35</v>
      </c>
      <c r="F1819" t="s">
        <v>29</v>
      </c>
      <c r="G1819" t="s">
        <v>28</v>
      </c>
      <c r="H1819" t="s">
        <v>28</v>
      </c>
      <c r="I1819">
        <v>35.246014886894038</v>
      </c>
      <c r="J1819" t="s">
        <v>29</v>
      </c>
      <c r="K1819" t="s">
        <v>29</v>
      </c>
      <c r="L1819" t="s">
        <v>29</v>
      </c>
      <c r="M1819" t="s">
        <v>30</v>
      </c>
      <c r="N1819" t="s">
        <v>30</v>
      </c>
      <c r="O1819" s="4">
        <v>6.4351674098132339</v>
      </c>
      <c r="P1819" t="s">
        <v>30</v>
      </c>
      <c r="Q1819">
        <v>397</v>
      </c>
      <c r="R1819">
        <v>125</v>
      </c>
      <c r="S1819">
        <v>2.4438325541275896</v>
      </c>
      <c r="T1819">
        <v>9.5960197324987409</v>
      </c>
      <c r="U1819" t="s">
        <v>28</v>
      </c>
      <c r="V1819">
        <v>4</v>
      </c>
      <c r="W1819" t="s">
        <v>43</v>
      </c>
      <c r="X1819">
        <v>0</v>
      </c>
      <c r="Y1819" t="s">
        <v>41</v>
      </c>
      <c r="Z1819" t="s">
        <v>36</v>
      </c>
    </row>
    <row r="1820" spans="1:26" x14ac:dyDescent="0.3">
      <c r="A1820">
        <v>19</v>
      </c>
      <c r="B1820" t="s">
        <v>34</v>
      </c>
      <c r="C1820">
        <v>159</v>
      </c>
      <c r="D1820">
        <v>247</v>
      </c>
      <c r="E1820" t="s">
        <v>30</v>
      </c>
      <c r="F1820" t="s">
        <v>28</v>
      </c>
      <c r="G1820" t="s">
        <v>29</v>
      </c>
      <c r="H1820" t="s">
        <v>29</v>
      </c>
      <c r="I1820">
        <v>22.659822508068725</v>
      </c>
      <c r="J1820" t="s">
        <v>29</v>
      </c>
      <c r="K1820" t="s">
        <v>28</v>
      </c>
      <c r="L1820" t="s">
        <v>29</v>
      </c>
      <c r="M1820" t="s">
        <v>42</v>
      </c>
      <c r="N1820" t="s">
        <v>27</v>
      </c>
      <c r="O1820" s="4">
        <v>6.5156904553454389</v>
      </c>
      <c r="P1820" t="s">
        <v>35</v>
      </c>
      <c r="Q1820">
        <v>383</v>
      </c>
      <c r="R1820">
        <v>83</v>
      </c>
      <c r="S1820">
        <v>6.9379177394788467</v>
      </c>
      <c r="T1820">
        <v>12.481534698084799</v>
      </c>
      <c r="U1820" t="s">
        <v>28</v>
      </c>
      <c r="V1820">
        <v>3</v>
      </c>
      <c r="W1820" t="s">
        <v>31</v>
      </c>
      <c r="X1820">
        <v>1</v>
      </c>
      <c r="Y1820" t="s">
        <v>37</v>
      </c>
      <c r="Z1820" t="s">
        <v>39</v>
      </c>
    </row>
    <row r="1821" spans="1:26" x14ac:dyDescent="0.3">
      <c r="A1821">
        <v>70</v>
      </c>
      <c r="B1821" t="s">
        <v>26</v>
      </c>
      <c r="C1821">
        <v>168</v>
      </c>
      <c r="D1821">
        <v>172</v>
      </c>
      <c r="E1821" t="s">
        <v>30</v>
      </c>
      <c r="F1821" t="s">
        <v>29</v>
      </c>
      <c r="G1821" t="s">
        <v>28</v>
      </c>
      <c r="H1821" t="s">
        <v>28</v>
      </c>
      <c r="I1821">
        <v>29.441504536026383</v>
      </c>
      <c r="J1821" t="s">
        <v>29</v>
      </c>
      <c r="K1821" t="s">
        <v>28</v>
      </c>
      <c r="L1821" t="s">
        <v>29</v>
      </c>
      <c r="M1821" t="s">
        <v>42</v>
      </c>
      <c r="N1821" t="s">
        <v>35</v>
      </c>
      <c r="O1821" s="4">
        <v>9.3193235682387581</v>
      </c>
      <c r="P1821" t="s">
        <v>30</v>
      </c>
      <c r="Q1821">
        <v>156</v>
      </c>
      <c r="R1821">
        <v>86</v>
      </c>
      <c r="S1821">
        <v>9.1258963416730676</v>
      </c>
      <c r="T1821">
        <v>10.942973310084463</v>
      </c>
      <c r="U1821" t="s">
        <v>28</v>
      </c>
      <c r="V1821">
        <v>3</v>
      </c>
      <c r="W1821" t="s">
        <v>31</v>
      </c>
      <c r="X1821">
        <v>1</v>
      </c>
      <c r="Y1821" t="s">
        <v>32</v>
      </c>
      <c r="Z1821" t="s">
        <v>33</v>
      </c>
    </row>
    <row r="1822" spans="1:26" x14ac:dyDescent="0.3">
      <c r="A1822">
        <v>26</v>
      </c>
      <c r="B1822" t="s">
        <v>34</v>
      </c>
      <c r="C1822">
        <v>164</v>
      </c>
      <c r="D1822">
        <v>264</v>
      </c>
      <c r="E1822" t="s">
        <v>27</v>
      </c>
      <c r="F1822" t="s">
        <v>29</v>
      </c>
      <c r="G1822" t="s">
        <v>28</v>
      </c>
      <c r="H1822" t="s">
        <v>28</v>
      </c>
      <c r="I1822">
        <v>29.231638432319599</v>
      </c>
      <c r="J1822" t="s">
        <v>28</v>
      </c>
      <c r="K1822" t="s">
        <v>29</v>
      </c>
      <c r="L1822" t="s">
        <v>28</v>
      </c>
      <c r="M1822" t="s">
        <v>27</v>
      </c>
      <c r="N1822" t="s">
        <v>30</v>
      </c>
      <c r="O1822" s="4">
        <v>5.1762385440212508</v>
      </c>
      <c r="P1822" t="s">
        <v>35</v>
      </c>
      <c r="Q1822">
        <v>324</v>
      </c>
      <c r="R1822">
        <v>105</v>
      </c>
      <c r="S1822">
        <v>0.82052695740071124</v>
      </c>
      <c r="T1822">
        <v>6.6146539537388129</v>
      </c>
      <c r="U1822" t="s">
        <v>28</v>
      </c>
      <c r="V1822">
        <v>2</v>
      </c>
      <c r="W1822" t="s">
        <v>31</v>
      </c>
      <c r="X1822">
        <v>0</v>
      </c>
      <c r="Y1822" t="s">
        <v>32</v>
      </c>
      <c r="Z1822" t="s">
        <v>39</v>
      </c>
    </row>
    <row r="1823" spans="1:26" x14ac:dyDescent="0.3">
      <c r="A1823">
        <v>26</v>
      </c>
      <c r="B1823" t="s">
        <v>26</v>
      </c>
      <c r="C1823">
        <v>126</v>
      </c>
      <c r="D1823">
        <v>261</v>
      </c>
      <c r="E1823" t="s">
        <v>35</v>
      </c>
      <c r="F1823" t="s">
        <v>28</v>
      </c>
      <c r="G1823" t="s">
        <v>28</v>
      </c>
      <c r="H1823" t="s">
        <v>28</v>
      </c>
      <c r="I1823">
        <v>35.878692625670638</v>
      </c>
      <c r="J1823" t="s">
        <v>29</v>
      </c>
      <c r="K1823" t="s">
        <v>28</v>
      </c>
      <c r="L1823" t="s">
        <v>28</v>
      </c>
      <c r="M1823" t="s">
        <v>27</v>
      </c>
      <c r="N1823" t="s">
        <v>30</v>
      </c>
      <c r="O1823" s="4">
        <v>4.3971245231317102</v>
      </c>
      <c r="P1823" t="s">
        <v>27</v>
      </c>
      <c r="Q1823">
        <v>308</v>
      </c>
      <c r="R1823">
        <v>114</v>
      </c>
      <c r="S1823">
        <v>8.3432402206419809</v>
      </c>
      <c r="T1823">
        <v>17.943420171215539</v>
      </c>
      <c r="U1823" t="s">
        <v>28</v>
      </c>
      <c r="V1823">
        <v>1</v>
      </c>
      <c r="W1823" t="s">
        <v>38</v>
      </c>
      <c r="X1823">
        <v>1</v>
      </c>
      <c r="Y1823" t="s">
        <v>41</v>
      </c>
      <c r="Z1823" t="s">
        <v>39</v>
      </c>
    </row>
    <row r="1824" spans="1:26" x14ac:dyDescent="0.3">
      <c r="A1824">
        <v>57</v>
      </c>
      <c r="B1824" t="s">
        <v>26</v>
      </c>
      <c r="C1824">
        <v>160</v>
      </c>
      <c r="D1824">
        <v>245</v>
      </c>
      <c r="E1824" t="s">
        <v>27</v>
      </c>
      <c r="F1824" t="s">
        <v>29</v>
      </c>
      <c r="G1824" t="s">
        <v>28</v>
      </c>
      <c r="H1824" t="s">
        <v>28</v>
      </c>
      <c r="I1824">
        <v>18.474570897095834</v>
      </c>
      <c r="J1824" t="s">
        <v>28</v>
      </c>
      <c r="K1824" t="s">
        <v>29</v>
      </c>
      <c r="L1824" t="s">
        <v>28</v>
      </c>
      <c r="M1824" t="s">
        <v>35</v>
      </c>
      <c r="N1824" t="s">
        <v>35</v>
      </c>
      <c r="O1824" s="4">
        <v>6.2896607872410684</v>
      </c>
      <c r="P1824" t="s">
        <v>35</v>
      </c>
      <c r="Q1824">
        <v>240</v>
      </c>
      <c r="R1824">
        <v>107</v>
      </c>
      <c r="S1824">
        <v>13.754831913782715</v>
      </c>
      <c r="T1824">
        <v>8.3405128098449648</v>
      </c>
      <c r="U1824" t="s">
        <v>28</v>
      </c>
      <c r="V1824">
        <v>2</v>
      </c>
      <c r="W1824" t="s">
        <v>31</v>
      </c>
      <c r="X1824">
        <v>1</v>
      </c>
      <c r="Y1824" t="s">
        <v>40</v>
      </c>
      <c r="Z1824" t="s">
        <v>33</v>
      </c>
    </row>
    <row r="1825" spans="1:26" x14ac:dyDescent="0.3">
      <c r="A1825">
        <v>18</v>
      </c>
      <c r="B1825" t="s">
        <v>34</v>
      </c>
      <c r="C1825">
        <v>180</v>
      </c>
      <c r="D1825">
        <v>210</v>
      </c>
      <c r="E1825" t="s">
        <v>27</v>
      </c>
      <c r="F1825" t="s">
        <v>29</v>
      </c>
      <c r="G1825" t="s">
        <v>29</v>
      </c>
      <c r="H1825" t="s">
        <v>28</v>
      </c>
      <c r="I1825">
        <v>19.751088540714488</v>
      </c>
      <c r="J1825" t="s">
        <v>28</v>
      </c>
      <c r="K1825" t="s">
        <v>28</v>
      </c>
      <c r="L1825" t="s">
        <v>29</v>
      </c>
      <c r="M1825" t="s">
        <v>35</v>
      </c>
      <c r="N1825" t="s">
        <v>35</v>
      </c>
      <c r="O1825" s="4">
        <v>9.1488666633900895</v>
      </c>
      <c r="P1825" t="s">
        <v>27</v>
      </c>
      <c r="Q1825">
        <v>138</v>
      </c>
      <c r="R1825">
        <v>129</v>
      </c>
      <c r="S1825">
        <v>13.764714483044688</v>
      </c>
      <c r="T1825">
        <v>7.7572384832772308</v>
      </c>
      <c r="U1825" t="s">
        <v>28</v>
      </c>
      <c r="V1825">
        <v>2</v>
      </c>
      <c r="W1825" t="s">
        <v>31</v>
      </c>
      <c r="X1825">
        <v>2</v>
      </c>
      <c r="Y1825" t="s">
        <v>37</v>
      </c>
      <c r="Z1825" t="s">
        <v>39</v>
      </c>
    </row>
    <row r="1826" spans="1:26" x14ac:dyDescent="0.3">
      <c r="A1826">
        <v>42</v>
      </c>
      <c r="B1826" t="s">
        <v>34</v>
      </c>
      <c r="C1826">
        <v>133</v>
      </c>
      <c r="D1826">
        <v>234</v>
      </c>
      <c r="E1826" t="s">
        <v>30</v>
      </c>
      <c r="F1826" t="s">
        <v>28</v>
      </c>
      <c r="G1826" t="s">
        <v>28</v>
      </c>
      <c r="H1826" t="s">
        <v>29</v>
      </c>
      <c r="I1826">
        <v>38.165119598253646</v>
      </c>
      <c r="J1826" t="s">
        <v>28</v>
      </c>
      <c r="K1826" t="s">
        <v>28</v>
      </c>
      <c r="L1826" t="s">
        <v>29</v>
      </c>
      <c r="M1826" t="s">
        <v>35</v>
      </c>
      <c r="N1826" t="s">
        <v>27</v>
      </c>
      <c r="O1826" s="4">
        <v>5.6141354221624953</v>
      </c>
      <c r="P1826" t="s">
        <v>27</v>
      </c>
      <c r="Q1826">
        <v>178</v>
      </c>
      <c r="R1826">
        <v>118</v>
      </c>
      <c r="S1826">
        <v>12.256881742544882</v>
      </c>
      <c r="T1826">
        <v>16.263476920571541</v>
      </c>
      <c r="U1826" t="s">
        <v>28</v>
      </c>
      <c r="V1826">
        <v>2</v>
      </c>
      <c r="W1826" t="s">
        <v>31</v>
      </c>
      <c r="X1826">
        <v>2</v>
      </c>
      <c r="Y1826" t="s">
        <v>41</v>
      </c>
      <c r="Z1826" t="s">
        <v>36</v>
      </c>
    </row>
    <row r="1827" spans="1:26" x14ac:dyDescent="0.3">
      <c r="A1827">
        <v>78</v>
      </c>
      <c r="B1827" t="s">
        <v>34</v>
      </c>
      <c r="C1827">
        <v>165</v>
      </c>
      <c r="D1827">
        <v>220</v>
      </c>
      <c r="E1827" t="s">
        <v>27</v>
      </c>
      <c r="F1827" t="s">
        <v>29</v>
      </c>
      <c r="G1827" t="s">
        <v>28</v>
      </c>
      <c r="H1827" t="s">
        <v>28</v>
      </c>
      <c r="I1827">
        <v>21.142470109770656</v>
      </c>
      <c r="J1827" t="s">
        <v>28</v>
      </c>
      <c r="K1827" t="s">
        <v>28</v>
      </c>
      <c r="L1827" t="s">
        <v>29</v>
      </c>
      <c r="M1827" t="s">
        <v>27</v>
      </c>
      <c r="N1827" t="s">
        <v>30</v>
      </c>
      <c r="O1827" s="4">
        <v>5.5078687987334503</v>
      </c>
      <c r="P1827" t="s">
        <v>30</v>
      </c>
      <c r="Q1827">
        <v>392</v>
      </c>
      <c r="R1827">
        <v>159</v>
      </c>
      <c r="S1827">
        <v>8.0468800808854066</v>
      </c>
      <c r="T1827">
        <v>7.5848871479659872</v>
      </c>
      <c r="U1827" t="s">
        <v>28</v>
      </c>
      <c r="V1827">
        <v>2</v>
      </c>
      <c r="W1827" t="s">
        <v>31</v>
      </c>
      <c r="X1827">
        <v>0</v>
      </c>
      <c r="Y1827" t="s">
        <v>37</v>
      </c>
      <c r="Z1827" t="s">
        <v>33</v>
      </c>
    </row>
    <row r="1828" spans="1:26" x14ac:dyDescent="0.3">
      <c r="A1828">
        <v>60</v>
      </c>
      <c r="B1828" t="s">
        <v>26</v>
      </c>
      <c r="C1828">
        <v>134</v>
      </c>
      <c r="D1828">
        <v>234</v>
      </c>
      <c r="E1828" t="s">
        <v>30</v>
      </c>
      <c r="F1828" t="s">
        <v>28</v>
      </c>
      <c r="G1828" t="s">
        <v>29</v>
      </c>
      <c r="H1828" t="s">
        <v>28</v>
      </c>
      <c r="I1828">
        <v>29.709244575983075</v>
      </c>
      <c r="J1828" t="s">
        <v>28</v>
      </c>
      <c r="K1828" t="s">
        <v>28</v>
      </c>
      <c r="L1828" t="s">
        <v>29</v>
      </c>
      <c r="M1828" t="s">
        <v>35</v>
      </c>
      <c r="N1828" t="s">
        <v>27</v>
      </c>
      <c r="O1828" s="4">
        <v>5.955859983733947</v>
      </c>
      <c r="P1828" t="s">
        <v>30</v>
      </c>
      <c r="Q1828">
        <v>366</v>
      </c>
      <c r="R1828">
        <v>89</v>
      </c>
      <c r="S1828">
        <v>1.8780779386207569</v>
      </c>
      <c r="T1828">
        <v>13.205981651983745</v>
      </c>
      <c r="U1828" t="s">
        <v>28</v>
      </c>
      <c r="V1828">
        <v>1</v>
      </c>
      <c r="W1828" t="s">
        <v>38</v>
      </c>
      <c r="X1828">
        <v>2</v>
      </c>
      <c r="Y1828" t="s">
        <v>32</v>
      </c>
      <c r="Z1828" t="s">
        <v>33</v>
      </c>
    </row>
    <row r="1829" spans="1:26" x14ac:dyDescent="0.3">
      <c r="A1829">
        <v>57</v>
      </c>
      <c r="B1829" t="s">
        <v>34</v>
      </c>
      <c r="C1829">
        <v>122</v>
      </c>
      <c r="D1829">
        <v>199</v>
      </c>
      <c r="E1829" t="s">
        <v>30</v>
      </c>
      <c r="F1829" t="s">
        <v>29</v>
      </c>
      <c r="G1829" t="s">
        <v>28</v>
      </c>
      <c r="H1829" t="s">
        <v>29</v>
      </c>
      <c r="I1829">
        <v>20.186598144441952</v>
      </c>
      <c r="J1829" t="s">
        <v>29</v>
      </c>
      <c r="K1829" t="s">
        <v>28</v>
      </c>
      <c r="L1829" t="s">
        <v>28</v>
      </c>
      <c r="M1829" t="s">
        <v>30</v>
      </c>
      <c r="N1829" t="s">
        <v>35</v>
      </c>
      <c r="O1829" s="4">
        <v>4.7093991284196548</v>
      </c>
      <c r="P1829" t="s">
        <v>30</v>
      </c>
      <c r="Q1829">
        <v>196</v>
      </c>
      <c r="R1829">
        <v>150</v>
      </c>
      <c r="S1829">
        <v>10.852172708817873</v>
      </c>
      <c r="T1829">
        <v>19.194259858777581</v>
      </c>
      <c r="U1829" t="s">
        <v>28</v>
      </c>
      <c r="V1829">
        <v>3</v>
      </c>
      <c r="W1829" t="s">
        <v>31</v>
      </c>
      <c r="X1829">
        <v>0</v>
      </c>
      <c r="Y1829" t="s">
        <v>37</v>
      </c>
      <c r="Z1829" t="s">
        <v>33</v>
      </c>
    </row>
    <row r="1830" spans="1:26" x14ac:dyDescent="0.3">
      <c r="A1830">
        <v>59</v>
      </c>
      <c r="B1830" t="s">
        <v>34</v>
      </c>
      <c r="C1830">
        <v>134</v>
      </c>
      <c r="D1830">
        <v>289</v>
      </c>
      <c r="E1830" t="s">
        <v>35</v>
      </c>
      <c r="F1830" t="s">
        <v>28</v>
      </c>
      <c r="G1830" t="s">
        <v>28</v>
      </c>
      <c r="H1830" t="s">
        <v>29</v>
      </c>
      <c r="I1830">
        <v>27.838209374502934</v>
      </c>
      <c r="J1830" t="s">
        <v>28</v>
      </c>
      <c r="K1830" t="s">
        <v>29</v>
      </c>
      <c r="L1830" t="s">
        <v>29</v>
      </c>
      <c r="M1830" t="s">
        <v>30</v>
      </c>
      <c r="N1830" t="s">
        <v>30</v>
      </c>
      <c r="O1830" s="4">
        <v>9.8632915289531109</v>
      </c>
      <c r="P1830" t="s">
        <v>30</v>
      </c>
      <c r="Q1830">
        <v>303</v>
      </c>
      <c r="R1830">
        <v>86</v>
      </c>
      <c r="S1830">
        <v>9.7121095585232347</v>
      </c>
      <c r="T1830">
        <v>14.875679449755646</v>
      </c>
      <c r="U1830" t="s">
        <v>28</v>
      </c>
      <c r="V1830">
        <v>3</v>
      </c>
      <c r="W1830" t="s">
        <v>31</v>
      </c>
      <c r="X1830">
        <v>2</v>
      </c>
      <c r="Y1830" t="s">
        <v>32</v>
      </c>
      <c r="Z1830" t="s">
        <v>33</v>
      </c>
    </row>
    <row r="1831" spans="1:26" x14ac:dyDescent="0.3">
      <c r="A1831">
        <v>42</v>
      </c>
      <c r="B1831" t="s">
        <v>34</v>
      </c>
      <c r="C1831">
        <v>170</v>
      </c>
      <c r="D1831">
        <v>164</v>
      </c>
      <c r="E1831" t="s">
        <v>27</v>
      </c>
      <c r="F1831" t="s">
        <v>29</v>
      </c>
      <c r="G1831" t="s">
        <v>29</v>
      </c>
      <c r="H1831" t="s">
        <v>29</v>
      </c>
      <c r="I1831">
        <v>24.584134392547568</v>
      </c>
      <c r="J1831" t="s">
        <v>28</v>
      </c>
      <c r="K1831" t="s">
        <v>29</v>
      </c>
      <c r="L1831" t="s">
        <v>28</v>
      </c>
      <c r="M1831" t="s">
        <v>27</v>
      </c>
      <c r="N1831" t="s">
        <v>35</v>
      </c>
      <c r="O1831" s="4">
        <v>7.2437066039583051</v>
      </c>
      <c r="P1831" t="s">
        <v>30</v>
      </c>
      <c r="Q1831">
        <v>308</v>
      </c>
      <c r="R1831">
        <v>104</v>
      </c>
      <c r="S1831">
        <v>9.9919753200631547</v>
      </c>
      <c r="T1831">
        <v>5.6594200146150424</v>
      </c>
      <c r="U1831" t="s">
        <v>28</v>
      </c>
      <c r="V1831">
        <v>3</v>
      </c>
      <c r="W1831" t="s">
        <v>31</v>
      </c>
      <c r="X1831">
        <v>1</v>
      </c>
      <c r="Y1831" t="s">
        <v>37</v>
      </c>
      <c r="Z1831" t="s">
        <v>36</v>
      </c>
    </row>
    <row r="1832" spans="1:26" x14ac:dyDescent="0.3">
      <c r="A1832">
        <v>56</v>
      </c>
      <c r="B1832" t="s">
        <v>34</v>
      </c>
      <c r="C1832">
        <v>143</v>
      </c>
      <c r="D1832">
        <v>294</v>
      </c>
      <c r="E1832" t="s">
        <v>27</v>
      </c>
      <c r="F1832" t="s">
        <v>29</v>
      </c>
      <c r="G1832" t="s">
        <v>28</v>
      </c>
      <c r="H1832" t="s">
        <v>29</v>
      </c>
      <c r="I1832">
        <v>27.24209404354546</v>
      </c>
      <c r="J1832" t="s">
        <v>29</v>
      </c>
      <c r="K1832" t="s">
        <v>28</v>
      </c>
      <c r="L1832" t="s">
        <v>28</v>
      </c>
      <c r="M1832" t="s">
        <v>35</v>
      </c>
      <c r="N1832" t="s">
        <v>35</v>
      </c>
      <c r="O1832" s="4">
        <v>5.6333392261374797</v>
      </c>
      <c r="P1832" t="s">
        <v>27</v>
      </c>
      <c r="Q1832">
        <v>285</v>
      </c>
      <c r="R1832">
        <v>148</v>
      </c>
      <c r="S1832">
        <v>1.9416753410432208</v>
      </c>
      <c r="T1832">
        <v>15.006942451156318</v>
      </c>
      <c r="U1832" t="s">
        <v>28</v>
      </c>
      <c r="V1832">
        <v>3</v>
      </c>
      <c r="W1832" t="s">
        <v>31</v>
      </c>
      <c r="X1832">
        <v>1</v>
      </c>
      <c r="Y1832" t="s">
        <v>32</v>
      </c>
      <c r="Z1832" t="s">
        <v>33</v>
      </c>
    </row>
    <row r="1833" spans="1:26" x14ac:dyDescent="0.3">
      <c r="A1833">
        <v>52</v>
      </c>
      <c r="B1833" t="s">
        <v>34</v>
      </c>
      <c r="C1833">
        <v>171</v>
      </c>
      <c r="D1833">
        <v>183</v>
      </c>
      <c r="E1833" t="s">
        <v>27</v>
      </c>
      <c r="F1833" t="s">
        <v>29</v>
      </c>
      <c r="G1833" t="s">
        <v>29</v>
      </c>
      <c r="H1833" t="s">
        <v>29</v>
      </c>
      <c r="I1833">
        <v>29.990736805581591</v>
      </c>
      <c r="J1833" t="s">
        <v>28</v>
      </c>
      <c r="K1833" t="s">
        <v>28</v>
      </c>
      <c r="L1833" t="s">
        <v>29</v>
      </c>
      <c r="M1833" t="s">
        <v>27</v>
      </c>
      <c r="N1833" t="s">
        <v>27</v>
      </c>
      <c r="O1833" s="4">
        <v>6.1704227705072814</v>
      </c>
      <c r="P1833" t="s">
        <v>27</v>
      </c>
      <c r="Q1833">
        <v>275</v>
      </c>
      <c r="R1833">
        <v>109</v>
      </c>
      <c r="S1833">
        <v>7.3435506262919397</v>
      </c>
      <c r="T1833">
        <v>6.6216704512317603</v>
      </c>
      <c r="U1833" t="s">
        <v>28</v>
      </c>
      <c r="V1833">
        <v>3</v>
      </c>
      <c r="W1833" t="s">
        <v>31</v>
      </c>
      <c r="X1833">
        <v>0</v>
      </c>
      <c r="Y1833" t="s">
        <v>32</v>
      </c>
      <c r="Z1833" t="s">
        <v>33</v>
      </c>
    </row>
    <row r="1834" spans="1:26" x14ac:dyDescent="0.3">
      <c r="A1834">
        <v>20</v>
      </c>
      <c r="B1834" t="s">
        <v>34</v>
      </c>
      <c r="C1834">
        <v>165</v>
      </c>
      <c r="D1834">
        <v>184</v>
      </c>
      <c r="E1834" t="s">
        <v>27</v>
      </c>
      <c r="F1834" t="s">
        <v>29</v>
      </c>
      <c r="G1834" t="s">
        <v>29</v>
      </c>
      <c r="H1834" t="s">
        <v>28</v>
      </c>
      <c r="I1834">
        <v>28.107650089879876</v>
      </c>
      <c r="J1834" t="s">
        <v>29</v>
      </c>
      <c r="K1834" t="s">
        <v>29</v>
      </c>
      <c r="L1834" t="s">
        <v>29</v>
      </c>
      <c r="M1834" t="s">
        <v>30</v>
      </c>
      <c r="N1834" t="s">
        <v>27</v>
      </c>
      <c r="O1834" s="4">
        <v>9.1957367554679088</v>
      </c>
      <c r="P1834" t="s">
        <v>35</v>
      </c>
      <c r="Q1834">
        <v>146</v>
      </c>
      <c r="R1834">
        <v>90</v>
      </c>
      <c r="S1834">
        <v>9.8028437732331941</v>
      </c>
      <c r="T1834">
        <v>5.969520698040899</v>
      </c>
      <c r="U1834" t="s">
        <v>28</v>
      </c>
      <c r="V1834">
        <v>4</v>
      </c>
      <c r="W1834" t="s">
        <v>43</v>
      </c>
      <c r="X1834">
        <v>1</v>
      </c>
      <c r="Y1834" t="s">
        <v>32</v>
      </c>
      <c r="Z1834" t="s">
        <v>39</v>
      </c>
    </row>
    <row r="1835" spans="1:26" x14ac:dyDescent="0.3">
      <c r="A1835">
        <v>67</v>
      </c>
      <c r="B1835" t="s">
        <v>34</v>
      </c>
      <c r="C1835">
        <v>127</v>
      </c>
      <c r="D1835">
        <v>188</v>
      </c>
      <c r="E1835" t="s">
        <v>35</v>
      </c>
      <c r="F1835" t="s">
        <v>29</v>
      </c>
      <c r="G1835" t="s">
        <v>29</v>
      </c>
      <c r="H1835" t="s">
        <v>29</v>
      </c>
      <c r="I1835">
        <v>18.50958218956983</v>
      </c>
      <c r="J1835" t="s">
        <v>28</v>
      </c>
      <c r="K1835" t="s">
        <v>28</v>
      </c>
      <c r="L1835" t="s">
        <v>28</v>
      </c>
      <c r="M1835" t="s">
        <v>35</v>
      </c>
      <c r="N1835" t="s">
        <v>30</v>
      </c>
      <c r="O1835" s="4">
        <v>8.042346825973727</v>
      </c>
      <c r="P1835" t="s">
        <v>35</v>
      </c>
      <c r="Q1835">
        <v>246</v>
      </c>
      <c r="R1835">
        <v>150</v>
      </c>
      <c r="S1835">
        <v>6.987543093190915</v>
      </c>
      <c r="T1835">
        <v>12.429919275359243</v>
      </c>
      <c r="U1835" t="s">
        <v>28</v>
      </c>
      <c r="V1835">
        <v>2</v>
      </c>
      <c r="W1835" t="s">
        <v>31</v>
      </c>
      <c r="X1835">
        <v>2</v>
      </c>
      <c r="Y1835" t="s">
        <v>37</v>
      </c>
      <c r="Z1835" t="s">
        <v>33</v>
      </c>
    </row>
    <row r="1836" spans="1:26" x14ac:dyDescent="0.3">
      <c r="A1836">
        <v>54</v>
      </c>
      <c r="B1836" t="s">
        <v>34</v>
      </c>
      <c r="C1836">
        <v>124</v>
      </c>
      <c r="D1836">
        <v>282</v>
      </c>
      <c r="E1836" t="s">
        <v>35</v>
      </c>
      <c r="F1836" t="s">
        <v>29</v>
      </c>
      <c r="G1836" t="s">
        <v>28</v>
      </c>
      <c r="H1836" t="s">
        <v>29</v>
      </c>
      <c r="I1836">
        <v>36.995969221887314</v>
      </c>
      <c r="J1836" t="s">
        <v>29</v>
      </c>
      <c r="K1836" t="s">
        <v>29</v>
      </c>
      <c r="L1836" t="s">
        <v>29</v>
      </c>
      <c r="M1836" t="s">
        <v>27</v>
      </c>
      <c r="N1836" t="s">
        <v>27</v>
      </c>
      <c r="O1836" s="4">
        <v>7.3192349022299128</v>
      </c>
      <c r="P1836" t="s">
        <v>30</v>
      </c>
      <c r="Q1836">
        <v>218</v>
      </c>
      <c r="R1836">
        <v>118</v>
      </c>
      <c r="S1836">
        <v>8.8529577598445712</v>
      </c>
      <c r="T1836">
        <v>18.088635940096516</v>
      </c>
      <c r="U1836" t="s">
        <v>28</v>
      </c>
      <c r="V1836">
        <v>5</v>
      </c>
      <c r="W1836" t="s">
        <v>43</v>
      </c>
      <c r="X1836">
        <v>1</v>
      </c>
      <c r="Y1836" t="s">
        <v>41</v>
      </c>
      <c r="Z1836" t="s">
        <v>33</v>
      </c>
    </row>
    <row r="1837" spans="1:26" x14ac:dyDescent="0.3">
      <c r="A1837">
        <v>61</v>
      </c>
      <c r="B1837" t="s">
        <v>34</v>
      </c>
      <c r="C1837">
        <v>170</v>
      </c>
      <c r="D1837">
        <v>179</v>
      </c>
      <c r="E1837" t="s">
        <v>35</v>
      </c>
      <c r="F1837" t="s">
        <v>28</v>
      </c>
      <c r="G1837" t="s">
        <v>29</v>
      </c>
      <c r="H1837" t="s">
        <v>29</v>
      </c>
      <c r="I1837">
        <v>20.088997488085234</v>
      </c>
      <c r="J1837" t="s">
        <v>29</v>
      </c>
      <c r="K1837" t="s">
        <v>28</v>
      </c>
      <c r="L1837" t="s">
        <v>29</v>
      </c>
      <c r="M1837" t="s">
        <v>42</v>
      </c>
      <c r="N1837" t="s">
        <v>30</v>
      </c>
      <c r="O1837" s="4">
        <v>8.3488442599557207</v>
      </c>
      <c r="P1837" t="s">
        <v>35</v>
      </c>
      <c r="Q1837">
        <v>165</v>
      </c>
      <c r="R1837">
        <v>105</v>
      </c>
      <c r="S1837">
        <v>8.4652592318554749</v>
      </c>
      <c r="T1837">
        <v>18.145814434275092</v>
      </c>
      <c r="U1837" t="s">
        <v>28</v>
      </c>
      <c r="V1837">
        <v>3</v>
      </c>
      <c r="W1837" t="s">
        <v>31</v>
      </c>
      <c r="X1837">
        <v>2</v>
      </c>
      <c r="Y1837" t="s">
        <v>37</v>
      </c>
      <c r="Z1837" t="s">
        <v>33</v>
      </c>
    </row>
    <row r="1838" spans="1:26" x14ac:dyDescent="0.3">
      <c r="A1838">
        <v>61</v>
      </c>
      <c r="B1838" t="s">
        <v>34</v>
      </c>
      <c r="C1838">
        <v>123</v>
      </c>
      <c r="D1838">
        <v>281</v>
      </c>
      <c r="E1838" t="s">
        <v>30</v>
      </c>
      <c r="F1838" t="s">
        <v>28</v>
      </c>
      <c r="G1838" t="s">
        <v>28</v>
      </c>
      <c r="H1838" t="s">
        <v>29</v>
      </c>
      <c r="I1838">
        <v>39.573802611365863</v>
      </c>
      <c r="J1838" t="s">
        <v>28</v>
      </c>
      <c r="K1838" t="s">
        <v>28</v>
      </c>
      <c r="L1838" t="s">
        <v>28</v>
      </c>
      <c r="M1838" t="s">
        <v>35</v>
      </c>
      <c r="N1838" t="s">
        <v>35</v>
      </c>
      <c r="O1838" s="4">
        <v>8.5349385061500129</v>
      </c>
      <c r="P1838" t="s">
        <v>35</v>
      </c>
      <c r="Q1838">
        <v>115</v>
      </c>
      <c r="R1838">
        <v>136</v>
      </c>
      <c r="S1838">
        <v>6.4030341721105053</v>
      </c>
      <c r="T1838">
        <v>15.05113148892157</v>
      </c>
      <c r="U1838" t="s">
        <v>28</v>
      </c>
      <c r="V1838">
        <v>1</v>
      </c>
      <c r="W1838" t="s">
        <v>38</v>
      </c>
      <c r="X1838">
        <v>3</v>
      </c>
      <c r="Y1838" t="s">
        <v>41</v>
      </c>
      <c r="Z1838" t="s">
        <v>33</v>
      </c>
    </row>
    <row r="1839" spans="1:26" x14ac:dyDescent="0.3">
      <c r="A1839">
        <v>68</v>
      </c>
      <c r="B1839" t="s">
        <v>26</v>
      </c>
      <c r="C1839">
        <v>133</v>
      </c>
      <c r="D1839">
        <v>292</v>
      </c>
      <c r="E1839" t="s">
        <v>30</v>
      </c>
      <c r="F1839" t="s">
        <v>28</v>
      </c>
      <c r="G1839" t="s">
        <v>29</v>
      </c>
      <c r="H1839" t="s">
        <v>29</v>
      </c>
      <c r="I1839">
        <v>36.72900926915829</v>
      </c>
      <c r="J1839" t="s">
        <v>29</v>
      </c>
      <c r="K1839" t="s">
        <v>28</v>
      </c>
      <c r="L1839" t="s">
        <v>29</v>
      </c>
      <c r="M1839" t="s">
        <v>30</v>
      </c>
      <c r="N1839" t="s">
        <v>30</v>
      </c>
      <c r="O1839" s="4">
        <v>5.1652646462001917</v>
      </c>
      <c r="P1839" t="s">
        <v>30</v>
      </c>
      <c r="Q1839">
        <v>400</v>
      </c>
      <c r="R1839">
        <v>134</v>
      </c>
      <c r="S1839">
        <v>2.2663898616442197</v>
      </c>
      <c r="T1839">
        <v>9.7490797675056768</v>
      </c>
      <c r="U1839" t="s">
        <v>28</v>
      </c>
      <c r="V1839">
        <v>3</v>
      </c>
      <c r="W1839" t="s">
        <v>31</v>
      </c>
      <c r="X1839">
        <v>1</v>
      </c>
      <c r="Y1839" t="s">
        <v>41</v>
      </c>
      <c r="Z1839" t="s">
        <v>33</v>
      </c>
    </row>
    <row r="1840" spans="1:26" x14ac:dyDescent="0.3">
      <c r="A1840">
        <v>47</v>
      </c>
      <c r="B1840" t="s">
        <v>26</v>
      </c>
      <c r="C1840">
        <v>135</v>
      </c>
      <c r="D1840">
        <v>252</v>
      </c>
      <c r="E1840" t="s">
        <v>30</v>
      </c>
      <c r="F1840" t="s">
        <v>28</v>
      </c>
      <c r="G1840" t="s">
        <v>29</v>
      </c>
      <c r="H1840" t="s">
        <v>29</v>
      </c>
      <c r="I1840">
        <v>30.350255568121824</v>
      </c>
      <c r="J1840" t="s">
        <v>28</v>
      </c>
      <c r="K1840" t="s">
        <v>28</v>
      </c>
      <c r="L1840" t="s">
        <v>28</v>
      </c>
      <c r="M1840" t="s">
        <v>42</v>
      </c>
      <c r="N1840" t="s">
        <v>35</v>
      </c>
      <c r="O1840" s="4">
        <v>4.9520772073969823</v>
      </c>
      <c r="P1840" t="s">
        <v>35</v>
      </c>
      <c r="Q1840">
        <v>292</v>
      </c>
      <c r="R1840">
        <v>101</v>
      </c>
      <c r="S1840">
        <v>12.189543673448537</v>
      </c>
      <c r="T1840">
        <v>17.499491679204798</v>
      </c>
      <c r="U1840" t="s">
        <v>28</v>
      </c>
      <c r="V1840">
        <v>1</v>
      </c>
      <c r="W1840" t="s">
        <v>38</v>
      </c>
      <c r="X1840">
        <v>1</v>
      </c>
      <c r="Y1840" t="s">
        <v>41</v>
      </c>
      <c r="Z1840" t="s">
        <v>36</v>
      </c>
    </row>
    <row r="1841" spans="1:26" x14ac:dyDescent="0.3">
      <c r="A1841">
        <v>55</v>
      </c>
      <c r="B1841" t="s">
        <v>34</v>
      </c>
      <c r="C1841">
        <v>139</v>
      </c>
      <c r="D1841">
        <v>223</v>
      </c>
      <c r="E1841" t="s">
        <v>35</v>
      </c>
      <c r="F1841" t="s">
        <v>28</v>
      </c>
      <c r="G1841" t="s">
        <v>29</v>
      </c>
      <c r="H1841" t="s">
        <v>28</v>
      </c>
      <c r="I1841">
        <v>23.394252070008751</v>
      </c>
      <c r="J1841" t="s">
        <v>28</v>
      </c>
      <c r="K1841" t="s">
        <v>29</v>
      </c>
      <c r="L1841" t="s">
        <v>28</v>
      </c>
      <c r="M1841" t="s">
        <v>30</v>
      </c>
      <c r="N1841" t="s">
        <v>27</v>
      </c>
      <c r="O1841" s="4">
        <v>9.8001783160490454</v>
      </c>
      <c r="P1841" t="s">
        <v>27</v>
      </c>
      <c r="Q1841">
        <v>122</v>
      </c>
      <c r="R1841">
        <v>91</v>
      </c>
      <c r="S1841">
        <v>9.6247591461928863</v>
      </c>
      <c r="T1841">
        <v>16.844268386710855</v>
      </c>
      <c r="U1841" t="s">
        <v>28</v>
      </c>
      <c r="V1841">
        <v>1</v>
      </c>
      <c r="W1841" t="s">
        <v>38</v>
      </c>
      <c r="X1841">
        <v>2</v>
      </c>
      <c r="Y1841" t="s">
        <v>37</v>
      </c>
      <c r="Z1841" t="s">
        <v>33</v>
      </c>
    </row>
    <row r="1842" spans="1:26" x14ac:dyDescent="0.3">
      <c r="A1842">
        <v>51</v>
      </c>
      <c r="B1842" t="s">
        <v>26</v>
      </c>
      <c r="C1842">
        <v>143</v>
      </c>
      <c r="D1842">
        <v>204</v>
      </c>
      <c r="E1842" t="s">
        <v>30</v>
      </c>
      <c r="F1842" t="s">
        <v>28</v>
      </c>
      <c r="G1842" t="s">
        <v>28</v>
      </c>
      <c r="H1842" t="s">
        <v>29</v>
      </c>
      <c r="I1842">
        <v>19.897415439950855</v>
      </c>
      <c r="J1842" t="s">
        <v>28</v>
      </c>
      <c r="K1842" t="s">
        <v>28</v>
      </c>
      <c r="L1842" t="s">
        <v>28</v>
      </c>
      <c r="M1842" t="s">
        <v>30</v>
      </c>
      <c r="N1842" t="s">
        <v>35</v>
      </c>
      <c r="O1842" s="4">
        <v>5.1143546061128919</v>
      </c>
      <c r="P1842" t="s">
        <v>27</v>
      </c>
      <c r="Q1842">
        <v>365</v>
      </c>
      <c r="R1842">
        <v>143</v>
      </c>
      <c r="S1842">
        <v>9.6183496539165567</v>
      </c>
      <c r="T1842">
        <v>19.935394709110273</v>
      </c>
      <c r="U1842" t="s">
        <v>28</v>
      </c>
      <c r="V1842">
        <v>1</v>
      </c>
      <c r="W1842" t="s">
        <v>38</v>
      </c>
      <c r="X1842">
        <v>1</v>
      </c>
      <c r="Y1842" t="s">
        <v>37</v>
      </c>
      <c r="Z1842" t="s">
        <v>33</v>
      </c>
    </row>
    <row r="1843" spans="1:26" x14ac:dyDescent="0.3">
      <c r="A1843">
        <v>29</v>
      </c>
      <c r="B1843" t="s">
        <v>26</v>
      </c>
      <c r="C1843">
        <v>125</v>
      </c>
      <c r="D1843">
        <v>209</v>
      </c>
      <c r="E1843" t="s">
        <v>27</v>
      </c>
      <c r="F1843" t="s">
        <v>29</v>
      </c>
      <c r="G1843" t="s">
        <v>29</v>
      </c>
      <c r="H1843" t="s">
        <v>29</v>
      </c>
      <c r="I1843">
        <v>32.780373172075528</v>
      </c>
      <c r="J1843" t="s">
        <v>29</v>
      </c>
      <c r="K1843" t="s">
        <v>28</v>
      </c>
      <c r="L1843" t="s">
        <v>29</v>
      </c>
      <c r="M1843" t="s">
        <v>27</v>
      </c>
      <c r="N1843" t="s">
        <v>27</v>
      </c>
      <c r="O1843" s="4">
        <v>6.7885713890963295</v>
      </c>
      <c r="P1843" t="s">
        <v>27</v>
      </c>
      <c r="Q1843">
        <v>183</v>
      </c>
      <c r="R1843">
        <v>145</v>
      </c>
      <c r="S1843">
        <v>0.80184220761267688</v>
      </c>
      <c r="T1843">
        <v>12.377889083558125</v>
      </c>
      <c r="U1843" t="s">
        <v>28</v>
      </c>
      <c r="V1843">
        <v>4</v>
      </c>
      <c r="W1843" t="s">
        <v>43</v>
      </c>
      <c r="X1843">
        <v>0</v>
      </c>
      <c r="Y1843" t="s">
        <v>41</v>
      </c>
      <c r="Z1843" t="s">
        <v>39</v>
      </c>
    </row>
    <row r="1844" spans="1:26" x14ac:dyDescent="0.3">
      <c r="A1844">
        <v>36</v>
      </c>
      <c r="B1844" t="s">
        <v>34</v>
      </c>
      <c r="C1844">
        <v>174</v>
      </c>
      <c r="D1844">
        <v>173</v>
      </c>
      <c r="E1844" t="s">
        <v>30</v>
      </c>
      <c r="F1844" t="s">
        <v>29</v>
      </c>
      <c r="G1844" t="s">
        <v>28</v>
      </c>
      <c r="H1844" t="s">
        <v>28</v>
      </c>
      <c r="I1844">
        <v>22.433206655544105</v>
      </c>
      <c r="J1844" t="s">
        <v>29</v>
      </c>
      <c r="K1844" t="s">
        <v>28</v>
      </c>
      <c r="L1844" t="s">
        <v>28</v>
      </c>
      <c r="M1844" t="s">
        <v>30</v>
      </c>
      <c r="N1844" t="s">
        <v>30</v>
      </c>
      <c r="O1844" s="4">
        <v>9.8966842702963316</v>
      </c>
      <c r="P1844" t="s">
        <v>30</v>
      </c>
      <c r="Q1844">
        <v>367</v>
      </c>
      <c r="R1844">
        <v>139</v>
      </c>
      <c r="S1844">
        <v>11.313696800229962</v>
      </c>
      <c r="T1844">
        <v>17.901915846888951</v>
      </c>
      <c r="U1844" t="s">
        <v>28</v>
      </c>
      <c r="V1844">
        <v>2</v>
      </c>
      <c r="W1844" t="s">
        <v>31</v>
      </c>
      <c r="X1844">
        <v>1</v>
      </c>
      <c r="Y1844" t="s">
        <v>37</v>
      </c>
      <c r="Z1844" t="s">
        <v>36</v>
      </c>
    </row>
    <row r="1845" spans="1:26" x14ac:dyDescent="0.3">
      <c r="A1845">
        <v>61</v>
      </c>
      <c r="B1845" t="s">
        <v>34</v>
      </c>
      <c r="C1845">
        <v>150</v>
      </c>
      <c r="D1845">
        <v>181</v>
      </c>
      <c r="E1845" t="s">
        <v>35</v>
      </c>
      <c r="F1845" t="s">
        <v>28</v>
      </c>
      <c r="G1845" t="s">
        <v>29</v>
      </c>
      <c r="H1845" t="s">
        <v>28</v>
      </c>
      <c r="I1845">
        <v>36.31518212919913</v>
      </c>
      <c r="J1845" t="s">
        <v>29</v>
      </c>
      <c r="K1845" t="s">
        <v>28</v>
      </c>
      <c r="L1845" t="s">
        <v>29</v>
      </c>
      <c r="M1845" t="s">
        <v>27</v>
      </c>
      <c r="N1845" t="s">
        <v>30</v>
      </c>
      <c r="O1845" s="4">
        <v>7.0890941336599216</v>
      </c>
      <c r="P1845" t="s">
        <v>27</v>
      </c>
      <c r="Q1845">
        <v>218</v>
      </c>
      <c r="R1845">
        <v>131</v>
      </c>
      <c r="S1845">
        <v>10.268164720032225</v>
      </c>
      <c r="T1845">
        <v>17.259662323661153</v>
      </c>
      <c r="U1845" t="s">
        <v>28</v>
      </c>
      <c r="V1845">
        <v>2</v>
      </c>
      <c r="W1845" t="s">
        <v>31</v>
      </c>
      <c r="X1845">
        <v>2</v>
      </c>
      <c r="Y1845" t="s">
        <v>41</v>
      </c>
      <c r="Z1845" t="s">
        <v>33</v>
      </c>
    </row>
    <row r="1846" spans="1:26" x14ac:dyDescent="0.3">
      <c r="A1846">
        <v>76</v>
      </c>
      <c r="B1846" t="s">
        <v>26</v>
      </c>
      <c r="C1846">
        <v>125</v>
      </c>
      <c r="D1846">
        <v>244</v>
      </c>
      <c r="E1846" t="s">
        <v>35</v>
      </c>
      <c r="F1846" t="s">
        <v>29</v>
      </c>
      <c r="G1846" t="s">
        <v>28</v>
      </c>
      <c r="H1846" t="s">
        <v>28</v>
      </c>
      <c r="I1846">
        <v>39.757232790621991</v>
      </c>
      <c r="J1846" t="s">
        <v>29</v>
      </c>
      <c r="K1846" t="s">
        <v>28</v>
      </c>
      <c r="L1846" t="s">
        <v>29</v>
      </c>
      <c r="M1846" t="s">
        <v>27</v>
      </c>
      <c r="N1846" t="s">
        <v>35</v>
      </c>
      <c r="O1846" s="4">
        <v>8.7901809784807092</v>
      </c>
      <c r="P1846" t="s">
        <v>35</v>
      </c>
      <c r="Q1846">
        <v>155</v>
      </c>
      <c r="R1846">
        <v>141</v>
      </c>
      <c r="S1846">
        <v>10.235315584001878</v>
      </c>
      <c r="T1846">
        <v>5.7438957099737182</v>
      </c>
      <c r="U1846" t="s">
        <v>28</v>
      </c>
      <c r="V1846">
        <v>3</v>
      </c>
      <c r="W1846" t="s">
        <v>31</v>
      </c>
      <c r="X1846">
        <v>1</v>
      </c>
      <c r="Y1846" t="s">
        <v>41</v>
      </c>
      <c r="Z1846" t="s">
        <v>33</v>
      </c>
    </row>
    <row r="1847" spans="1:26" x14ac:dyDescent="0.3">
      <c r="A1847">
        <v>76</v>
      </c>
      <c r="B1847" t="s">
        <v>34</v>
      </c>
      <c r="C1847">
        <v>154</v>
      </c>
      <c r="D1847">
        <v>232</v>
      </c>
      <c r="E1847" t="s">
        <v>35</v>
      </c>
      <c r="F1847" t="s">
        <v>28</v>
      </c>
      <c r="G1847" t="s">
        <v>29</v>
      </c>
      <c r="H1847" t="s">
        <v>28</v>
      </c>
      <c r="I1847">
        <v>29.092741939344247</v>
      </c>
      <c r="J1847" t="s">
        <v>28</v>
      </c>
      <c r="K1847" t="s">
        <v>29</v>
      </c>
      <c r="L1847" t="s">
        <v>28</v>
      </c>
      <c r="M1847" t="s">
        <v>35</v>
      </c>
      <c r="N1847" t="s">
        <v>27</v>
      </c>
      <c r="O1847" s="4">
        <v>6.0423607252641762</v>
      </c>
      <c r="P1847" t="s">
        <v>35</v>
      </c>
      <c r="Q1847">
        <v>305</v>
      </c>
      <c r="R1847">
        <v>155</v>
      </c>
      <c r="S1847">
        <v>1.3606324401072127</v>
      </c>
      <c r="T1847">
        <v>9.8541968804426148</v>
      </c>
      <c r="U1847" t="s">
        <v>28</v>
      </c>
      <c r="V1847">
        <v>1</v>
      </c>
      <c r="W1847" t="s">
        <v>38</v>
      </c>
      <c r="X1847">
        <v>2</v>
      </c>
      <c r="Y1847" t="s">
        <v>32</v>
      </c>
      <c r="Z1847" t="s">
        <v>33</v>
      </c>
    </row>
    <row r="1848" spans="1:26" x14ac:dyDescent="0.3">
      <c r="A1848">
        <v>66</v>
      </c>
      <c r="B1848" t="s">
        <v>26</v>
      </c>
      <c r="C1848">
        <v>134</v>
      </c>
      <c r="D1848">
        <v>152</v>
      </c>
      <c r="E1848" t="s">
        <v>27</v>
      </c>
      <c r="F1848" t="s">
        <v>28</v>
      </c>
      <c r="G1848" t="s">
        <v>29</v>
      </c>
      <c r="H1848" t="s">
        <v>28</v>
      </c>
      <c r="I1848">
        <v>39.442783370352309</v>
      </c>
      <c r="J1848" t="s">
        <v>29</v>
      </c>
      <c r="K1848" t="s">
        <v>28</v>
      </c>
      <c r="L1848" t="s">
        <v>28</v>
      </c>
      <c r="M1848" t="s">
        <v>42</v>
      </c>
      <c r="N1848" t="s">
        <v>30</v>
      </c>
      <c r="O1848" s="4">
        <v>6.5862030539725627</v>
      </c>
      <c r="P1848" t="s">
        <v>27</v>
      </c>
      <c r="Q1848">
        <v>136</v>
      </c>
      <c r="R1848">
        <v>144</v>
      </c>
      <c r="S1848">
        <v>7.9876734840846995</v>
      </c>
      <c r="T1848">
        <v>12.552696521454553</v>
      </c>
      <c r="U1848" t="s">
        <v>28</v>
      </c>
      <c r="V1848">
        <v>1</v>
      </c>
      <c r="W1848" t="s">
        <v>38</v>
      </c>
      <c r="X1848">
        <v>1</v>
      </c>
      <c r="Y1848" t="s">
        <v>41</v>
      </c>
      <c r="Z1848" t="s">
        <v>33</v>
      </c>
    </row>
    <row r="1849" spans="1:26" x14ac:dyDescent="0.3">
      <c r="A1849">
        <v>78</v>
      </c>
      <c r="B1849" t="s">
        <v>34</v>
      </c>
      <c r="C1849">
        <v>148</v>
      </c>
      <c r="D1849">
        <v>219</v>
      </c>
      <c r="E1849" t="s">
        <v>30</v>
      </c>
      <c r="F1849" t="s">
        <v>28</v>
      </c>
      <c r="G1849" t="s">
        <v>28</v>
      </c>
      <c r="H1849" t="s">
        <v>29</v>
      </c>
      <c r="I1849">
        <v>21.285033380324688</v>
      </c>
      <c r="J1849" t="s">
        <v>29</v>
      </c>
      <c r="K1849" t="s">
        <v>28</v>
      </c>
      <c r="L1849" t="s">
        <v>29</v>
      </c>
      <c r="M1849" t="s">
        <v>42</v>
      </c>
      <c r="N1849" t="s">
        <v>35</v>
      </c>
      <c r="O1849" s="4">
        <v>5.9930399905912939</v>
      </c>
      <c r="P1849" t="s">
        <v>30</v>
      </c>
      <c r="Q1849">
        <v>253</v>
      </c>
      <c r="R1849">
        <v>94</v>
      </c>
      <c r="S1849">
        <v>10.661274808438478</v>
      </c>
      <c r="T1849">
        <v>7.2987482370116377</v>
      </c>
      <c r="U1849" t="s">
        <v>28</v>
      </c>
      <c r="V1849">
        <v>3</v>
      </c>
      <c r="W1849" t="s">
        <v>31</v>
      </c>
      <c r="X1849">
        <v>1</v>
      </c>
      <c r="Y1849" t="s">
        <v>37</v>
      </c>
      <c r="Z1849" t="s">
        <v>33</v>
      </c>
    </row>
    <row r="1850" spans="1:26" x14ac:dyDescent="0.3">
      <c r="A1850">
        <v>34</v>
      </c>
      <c r="B1850" t="s">
        <v>26</v>
      </c>
      <c r="C1850">
        <v>122</v>
      </c>
      <c r="D1850">
        <v>279</v>
      </c>
      <c r="E1850" t="s">
        <v>30</v>
      </c>
      <c r="F1850" t="s">
        <v>29</v>
      </c>
      <c r="G1850" t="s">
        <v>28</v>
      </c>
      <c r="H1850" t="s">
        <v>28</v>
      </c>
      <c r="I1850">
        <v>36.397434077054683</v>
      </c>
      <c r="J1850" t="s">
        <v>28</v>
      </c>
      <c r="K1850" t="s">
        <v>28</v>
      </c>
      <c r="L1850" t="s">
        <v>28</v>
      </c>
      <c r="M1850" t="s">
        <v>30</v>
      </c>
      <c r="N1850" t="s">
        <v>35</v>
      </c>
      <c r="O1850" s="4">
        <v>5.7243805934913041</v>
      </c>
      <c r="P1850" t="s">
        <v>35</v>
      </c>
      <c r="Q1850">
        <v>306</v>
      </c>
      <c r="R1850">
        <v>119</v>
      </c>
      <c r="S1850">
        <v>11.686984358070911</v>
      </c>
      <c r="T1850">
        <v>11.326223445279517</v>
      </c>
      <c r="U1850" t="s">
        <v>28</v>
      </c>
      <c r="V1850">
        <v>1</v>
      </c>
      <c r="W1850" t="s">
        <v>38</v>
      </c>
      <c r="X1850">
        <v>0</v>
      </c>
      <c r="Y1850" t="s">
        <v>41</v>
      </c>
      <c r="Z1850" t="s">
        <v>36</v>
      </c>
    </row>
    <row r="1851" spans="1:26" x14ac:dyDescent="0.3">
      <c r="A1851">
        <v>27</v>
      </c>
      <c r="B1851" t="s">
        <v>26</v>
      </c>
      <c r="C1851">
        <v>130</v>
      </c>
      <c r="D1851">
        <v>237</v>
      </c>
      <c r="E1851" t="s">
        <v>35</v>
      </c>
      <c r="F1851" t="s">
        <v>29</v>
      </c>
      <c r="G1851" t="s">
        <v>29</v>
      </c>
      <c r="H1851" t="s">
        <v>29</v>
      </c>
      <c r="I1851">
        <v>25.915644113596457</v>
      </c>
      <c r="J1851" t="s">
        <v>28</v>
      </c>
      <c r="K1851" t="s">
        <v>29</v>
      </c>
      <c r="L1851" t="s">
        <v>28</v>
      </c>
      <c r="M1851" t="s">
        <v>27</v>
      </c>
      <c r="N1851" t="s">
        <v>35</v>
      </c>
      <c r="O1851" s="4">
        <v>6.8309085945814569</v>
      </c>
      <c r="P1851" t="s">
        <v>30</v>
      </c>
      <c r="Q1851">
        <v>357</v>
      </c>
      <c r="R1851">
        <v>86</v>
      </c>
      <c r="S1851">
        <v>6.1886726947050743</v>
      </c>
      <c r="T1851">
        <v>8.8025180288375839</v>
      </c>
      <c r="U1851" t="s">
        <v>28</v>
      </c>
      <c r="V1851">
        <v>3</v>
      </c>
      <c r="W1851" t="s">
        <v>31</v>
      </c>
      <c r="X1851">
        <v>0</v>
      </c>
      <c r="Y1851" t="s">
        <v>32</v>
      </c>
      <c r="Z1851" t="s">
        <v>39</v>
      </c>
    </row>
    <row r="1852" spans="1:26" x14ac:dyDescent="0.3">
      <c r="A1852">
        <v>74</v>
      </c>
      <c r="B1852" t="s">
        <v>34</v>
      </c>
      <c r="C1852">
        <v>122</v>
      </c>
      <c r="D1852">
        <v>258</v>
      </c>
      <c r="E1852" t="s">
        <v>30</v>
      </c>
      <c r="F1852" t="s">
        <v>28</v>
      </c>
      <c r="G1852" t="s">
        <v>29</v>
      </c>
      <c r="H1852" t="s">
        <v>28</v>
      </c>
      <c r="I1852">
        <v>26.025869604615817</v>
      </c>
      <c r="J1852" t="s">
        <v>29</v>
      </c>
      <c r="K1852" t="s">
        <v>29</v>
      </c>
      <c r="L1852" t="s">
        <v>28</v>
      </c>
      <c r="M1852" t="s">
        <v>42</v>
      </c>
      <c r="N1852" t="s">
        <v>30</v>
      </c>
      <c r="O1852" s="4">
        <v>8.4753121375257763</v>
      </c>
      <c r="P1852" t="s">
        <v>35</v>
      </c>
      <c r="Q1852">
        <v>356</v>
      </c>
      <c r="R1852">
        <v>134</v>
      </c>
      <c r="S1852">
        <v>0.37394141065385578</v>
      </c>
      <c r="T1852">
        <v>7.5734793222712806</v>
      </c>
      <c r="U1852" t="s">
        <v>28</v>
      </c>
      <c r="V1852">
        <v>2</v>
      </c>
      <c r="W1852" t="s">
        <v>31</v>
      </c>
      <c r="X1852">
        <v>2</v>
      </c>
      <c r="Y1852" t="s">
        <v>32</v>
      </c>
      <c r="Z1852" t="s">
        <v>33</v>
      </c>
    </row>
    <row r="1853" spans="1:26" x14ac:dyDescent="0.3">
      <c r="A1853">
        <v>72</v>
      </c>
      <c r="B1853" t="s">
        <v>34</v>
      </c>
      <c r="C1853">
        <v>147</v>
      </c>
      <c r="D1853">
        <v>208</v>
      </c>
      <c r="E1853" t="s">
        <v>27</v>
      </c>
      <c r="F1853" t="s">
        <v>29</v>
      </c>
      <c r="G1853" t="s">
        <v>29</v>
      </c>
      <c r="H1853" t="s">
        <v>28</v>
      </c>
      <c r="I1853">
        <v>23.910245122181955</v>
      </c>
      <c r="J1853" t="s">
        <v>29</v>
      </c>
      <c r="K1853" t="s">
        <v>29</v>
      </c>
      <c r="L1853" t="s">
        <v>28</v>
      </c>
      <c r="M1853" t="s">
        <v>42</v>
      </c>
      <c r="N1853" t="s">
        <v>35</v>
      </c>
      <c r="O1853" s="4">
        <v>9.2037286344879714</v>
      </c>
      <c r="P1853" t="s">
        <v>35</v>
      </c>
      <c r="Q1853">
        <v>186</v>
      </c>
      <c r="R1853">
        <v>116</v>
      </c>
      <c r="S1853">
        <v>10.528860594360912</v>
      </c>
      <c r="T1853">
        <v>11.768475359721439</v>
      </c>
      <c r="U1853" t="s">
        <v>28</v>
      </c>
      <c r="V1853">
        <v>3</v>
      </c>
      <c r="W1853" t="s">
        <v>31</v>
      </c>
      <c r="X1853">
        <v>1</v>
      </c>
      <c r="Y1853" t="s">
        <v>37</v>
      </c>
      <c r="Z1853" t="s">
        <v>33</v>
      </c>
    </row>
    <row r="1854" spans="1:26" x14ac:dyDescent="0.3">
      <c r="A1854">
        <v>66</v>
      </c>
      <c r="B1854" t="s">
        <v>26</v>
      </c>
      <c r="C1854">
        <v>129</v>
      </c>
      <c r="D1854">
        <v>226</v>
      </c>
      <c r="E1854" t="s">
        <v>35</v>
      </c>
      <c r="F1854" t="s">
        <v>29</v>
      </c>
      <c r="G1854" t="s">
        <v>28</v>
      </c>
      <c r="H1854" t="s">
        <v>28</v>
      </c>
      <c r="I1854">
        <v>21.815031623409897</v>
      </c>
      <c r="J1854" t="s">
        <v>29</v>
      </c>
      <c r="K1854" t="s">
        <v>28</v>
      </c>
      <c r="L1854" t="s">
        <v>29</v>
      </c>
      <c r="M1854" t="s">
        <v>30</v>
      </c>
      <c r="N1854" t="s">
        <v>27</v>
      </c>
      <c r="O1854" s="4">
        <v>6.8206919764691492</v>
      </c>
      <c r="P1854" t="s">
        <v>30</v>
      </c>
      <c r="Q1854">
        <v>358</v>
      </c>
      <c r="R1854">
        <v>112</v>
      </c>
      <c r="S1854">
        <v>4.6962606826433442</v>
      </c>
      <c r="T1854">
        <v>12.289058105483733</v>
      </c>
      <c r="U1854" t="s">
        <v>28</v>
      </c>
      <c r="V1854">
        <v>3</v>
      </c>
      <c r="W1854" t="s">
        <v>31</v>
      </c>
      <c r="X1854">
        <v>0</v>
      </c>
      <c r="Y1854" t="s">
        <v>37</v>
      </c>
      <c r="Z1854" t="s">
        <v>33</v>
      </c>
    </row>
    <row r="1855" spans="1:26" x14ac:dyDescent="0.3">
      <c r="A1855">
        <v>64</v>
      </c>
      <c r="B1855" t="s">
        <v>26</v>
      </c>
      <c r="C1855">
        <v>169</v>
      </c>
      <c r="D1855">
        <v>163</v>
      </c>
      <c r="E1855" t="s">
        <v>30</v>
      </c>
      <c r="F1855" t="s">
        <v>28</v>
      </c>
      <c r="G1855" t="s">
        <v>28</v>
      </c>
      <c r="H1855" t="s">
        <v>29</v>
      </c>
      <c r="I1855">
        <v>27.728755393359503</v>
      </c>
      <c r="J1855" t="s">
        <v>28</v>
      </c>
      <c r="K1855" t="s">
        <v>29</v>
      </c>
      <c r="L1855" t="s">
        <v>28</v>
      </c>
      <c r="M1855" t="s">
        <v>35</v>
      </c>
      <c r="N1855" t="s">
        <v>27</v>
      </c>
      <c r="O1855" s="4">
        <v>5.9260219399531096</v>
      </c>
      <c r="P1855" t="s">
        <v>35</v>
      </c>
      <c r="Q1855">
        <v>102</v>
      </c>
      <c r="R1855">
        <v>108</v>
      </c>
      <c r="S1855">
        <v>3.5688988720953012</v>
      </c>
      <c r="T1855">
        <v>8.3652577502229235</v>
      </c>
      <c r="U1855" t="s">
        <v>28</v>
      </c>
      <c r="V1855">
        <v>2</v>
      </c>
      <c r="W1855" t="s">
        <v>31</v>
      </c>
      <c r="X1855">
        <v>2</v>
      </c>
      <c r="Y1855" t="s">
        <v>32</v>
      </c>
      <c r="Z1855" t="s">
        <v>33</v>
      </c>
    </row>
    <row r="1856" spans="1:26" x14ac:dyDescent="0.3">
      <c r="A1856">
        <v>29</v>
      </c>
      <c r="B1856" t="s">
        <v>34</v>
      </c>
      <c r="C1856">
        <v>152</v>
      </c>
      <c r="D1856">
        <v>200</v>
      </c>
      <c r="E1856" t="s">
        <v>30</v>
      </c>
      <c r="F1856" t="s">
        <v>29</v>
      </c>
      <c r="G1856" t="s">
        <v>29</v>
      </c>
      <c r="H1856" t="s">
        <v>28</v>
      </c>
      <c r="I1856">
        <v>39.720309062832548</v>
      </c>
      <c r="J1856" t="s">
        <v>29</v>
      </c>
      <c r="K1856" t="s">
        <v>29</v>
      </c>
      <c r="L1856" t="s">
        <v>28</v>
      </c>
      <c r="M1856" t="s">
        <v>42</v>
      </c>
      <c r="N1856" t="s">
        <v>30</v>
      </c>
      <c r="O1856" s="4">
        <v>9.4695559028631227</v>
      </c>
      <c r="P1856" t="s">
        <v>27</v>
      </c>
      <c r="Q1856">
        <v>256</v>
      </c>
      <c r="R1856">
        <v>98</v>
      </c>
      <c r="S1856">
        <v>11.948684669261626</v>
      </c>
      <c r="T1856">
        <v>11.281461553595546</v>
      </c>
      <c r="U1856" t="s">
        <v>28</v>
      </c>
      <c r="V1856">
        <v>3</v>
      </c>
      <c r="W1856" t="s">
        <v>31</v>
      </c>
      <c r="X1856">
        <v>1</v>
      </c>
      <c r="Y1856" t="s">
        <v>41</v>
      </c>
      <c r="Z1856" t="s">
        <v>39</v>
      </c>
    </row>
    <row r="1857" spans="1:26" x14ac:dyDescent="0.3">
      <c r="A1857">
        <v>79</v>
      </c>
      <c r="B1857" t="s">
        <v>34</v>
      </c>
      <c r="C1857">
        <v>167</v>
      </c>
      <c r="D1857">
        <v>288</v>
      </c>
      <c r="E1857" t="s">
        <v>30</v>
      </c>
      <c r="F1857" t="s">
        <v>29</v>
      </c>
      <c r="G1857" t="s">
        <v>28</v>
      </c>
      <c r="H1857" t="s">
        <v>28</v>
      </c>
      <c r="I1857">
        <v>25.257954975713542</v>
      </c>
      <c r="J1857" t="s">
        <v>29</v>
      </c>
      <c r="K1857" t="s">
        <v>29</v>
      </c>
      <c r="L1857" t="s">
        <v>28</v>
      </c>
      <c r="M1857" t="s">
        <v>30</v>
      </c>
      <c r="N1857" t="s">
        <v>35</v>
      </c>
      <c r="O1857" s="4">
        <v>6.0155548758079433</v>
      </c>
      <c r="P1857" t="s">
        <v>27</v>
      </c>
      <c r="Q1857">
        <v>121</v>
      </c>
      <c r="R1857">
        <v>148</v>
      </c>
      <c r="S1857">
        <v>5.6610362486933461</v>
      </c>
      <c r="T1857">
        <v>11.646698099893143</v>
      </c>
      <c r="U1857" t="s">
        <v>28</v>
      </c>
      <c r="V1857">
        <v>3</v>
      </c>
      <c r="W1857" t="s">
        <v>31</v>
      </c>
      <c r="X1857">
        <v>0</v>
      </c>
      <c r="Y1857" t="s">
        <v>32</v>
      </c>
      <c r="Z1857" t="s">
        <v>33</v>
      </c>
    </row>
    <row r="1858" spans="1:26" x14ac:dyDescent="0.3">
      <c r="A1858">
        <v>33</v>
      </c>
      <c r="B1858" t="s">
        <v>26</v>
      </c>
      <c r="C1858">
        <v>135</v>
      </c>
      <c r="D1858">
        <v>227</v>
      </c>
      <c r="E1858" t="s">
        <v>30</v>
      </c>
      <c r="F1858" t="s">
        <v>28</v>
      </c>
      <c r="G1858" t="s">
        <v>28</v>
      </c>
      <c r="H1858" t="s">
        <v>28</v>
      </c>
      <c r="I1858">
        <v>28.14379890534677</v>
      </c>
      <c r="J1858" t="s">
        <v>29</v>
      </c>
      <c r="K1858" t="s">
        <v>29</v>
      </c>
      <c r="L1858" t="s">
        <v>29</v>
      </c>
      <c r="M1858" t="s">
        <v>35</v>
      </c>
      <c r="N1858" t="s">
        <v>30</v>
      </c>
      <c r="O1858" s="4">
        <v>8.6500285839134463</v>
      </c>
      <c r="P1858" t="s">
        <v>27</v>
      </c>
      <c r="Q1858">
        <v>113</v>
      </c>
      <c r="R1858">
        <v>93</v>
      </c>
      <c r="S1858">
        <v>7.3744994578275582</v>
      </c>
      <c r="T1858">
        <v>15.531803246955182</v>
      </c>
      <c r="U1858" t="s">
        <v>28</v>
      </c>
      <c r="V1858">
        <v>3</v>
      </c>
      <c r="W1858" t="s">
        <v>31</v>
      </c>
      <c r="X1858">
        <v>3</v>
      </c>
      <c r="Y1858" t="s">
        <v>32</v>
      </c>
      <c r="Z1858" t="s">
        <v>36</v>
      </c>
    </row>
    <row r="1859" spans="1:26" x14ac:dyDescent="0.3">
      <c r="A1859">
        <v>41</v>
      </c>
      <c r="B1859" t="s">
        <v>34</v>
      </c>
      <c r="C1859">
        <v>178</v>
      </c>
      <c r="D1859">
        <v>229</v>
      </c>
      <c r="E1859" t="s">
        <v>35</v>
      </c>
      <c r="F1859" t="s">
        <v>28</v>
      </c>
      <c r="G1859" t="s">
        <v>29</v>
      </c>
      <c r="H1859" t="s">
        <v>28</v>
      </c>
      <c r="I1859">
        <v>23.027095868926416</v>
      </c>
      <c r="J1859" t="s">
        <v>28</v>
      </c>
      <c r="K1859" t="s">
        <v>28</v>
      </c>
      <c r="L1859" t="s">
        <v>29</v>
      </c>
      <c r="M1859" t="s">
        <v>35</v>
      </c>
      <c r="N1859" t="s">
        <v>35</v>
      </c>
      <c r="O1859" s="4">
        <v>8.4917167429453091</v>
      </c>
      <c r="P1859" t="s">
        <v>27</v>
      </c>
      <c r="Q1859">
        <v>156</v>
      </c>
      <c r="R1859">
        <v>88</v>
      </c>
      <c r="S1859">
        <v>5.7720632873135305</v>
      </c>
      <c r="T1859">
        <v>18.776804168830399</v>
      </c>
      <c r="U1859" t="s">
        <v>28</v>
      </c>
      <c r="V1859">
        <v>1</v>
      </c>
      <c r="W1859" t="s">
        <v>38</v>
      </c>
      <c r="X1859">
        <v>3</v>
      </c>
      <c r="Y1859" t="s">
        <v>37</v>
      </c>
      <c r="Z1859" t="s">
        <v>36</v>
      </c>
    </row>
    <row r="1860" spans="1:26" x14ac:dyDescent="0.3">
      <c r="A1860">
        <v>36</v>
      </c>
      <c r="B1860" t="s">
        <v>26</v>
      </c>
      <c r="C1860">
        <v>129</v>
      </c>
      <c r="D1860">
        <v>159</v>
      </c>
      <c r="E1860" t="s">
        <v>35</v>
      </c>
      <c r="F1860" t="s">
        <v>29</v>
      </c>
      <c r="G1860" t="s">
        <v>28</v>
      </c>
      <c r="H1860" t="s">
        <v>28</v>
      </c>
      <c r="I1860">
        <v>25.416643761336807</v>
      </c>
      <c r="J1860" t="s">
        <v>29</v>
      </c>
      <c r="K1860" t="s">
        <v>29</v>
      </c>
      <c r="L1860" t="s">
        <v>28</v>
      </c>
      <c r="M1860" t="s">
        <v>35</v>
      </c>
      <c r="N1860" t="s">
        <v>30</v>
      </c>
      <c r="O1860" s="4">
        <v>4.2986546289237459</v>
      </c>
      <c r="P1860" t="s">
        <v>27</v>
      </c>
      <c r="Q1860">
        <v>290</v>
      </c>
      <c r="R1860">
        <v>84</v>
      </c>
      <c r="S1860">
        <v>13.617658160266675</v>
      </c>
      <c r="T1860">
        <v>11.798099452937191</v>
      </c>
      <c r="U1860" t="s">
        <v>28</v>
      </c>
      <c r="V1860">
        <v>3</v>
      </c>
      <c r="W1860" t="s">
        <v>31</v>
      </c>
      <c r="X1860">
        <v>1</v>
      </c>
      <c r="Y1860" t="s">
        <v>32</v>
      </c>
      <c r="Z1860" t="s">
        <v>36</v>
      </c>
    </row>
    <row r="1861" spans="1:26" x14ac:dyDescent="0.3">
      <c r="A1861">
        <v>25</v>
      </c>
      <c r="B1861" t="s">
        <v>34</v>
      </c>
      <c r="C1861">
        <v>152</v>
      </c>
      <c r="D1861">
        <v>229</v>
      </c>
      <c r="E1861" t="s">
        <v>27</v>
      </c>
      <c r="F1861" t="s">
        <v>29</v>
      </c>
      <c r="G1861" t="s">
        <v>28</v>
      </c>
      <c r="H1861" t="s">
        <v>28</v>
      </c>
      <c r="I1861">
        <v>19.213105996850981</v>
      </c>
      <c r="J1861" t="s">
        <v>29</v>
      </c>
      <c r="K1861" t="s">
        <v>28</v>
      </c>
      <c r="L1861" t="s">
        <v>28</v>
      </c>
      <c r="M1861" t="s">
        <v>35</v>
      </c>
      <c r="N1861" t="s">
        <v>30</v>
      </c>
      <c r="O1861" s="4">
        <v>5.0658365991706793</v>
      </c>
      <c r="P1861" t="s">
        <v>30</v>
      </c>
      <c r="Q1861">
        <v>175</v>
      </c>
      <c r="R1861">
        <v>114</v>
      </c>
      <c r="S1861">
        <v>6.3678234401722005</v>
      </c>
      <c r="T1861">
        <v>19.896999093781076</v>
      </c>
      <c r="U1861" t="s">
        <v>28</v>
      </c>
      <c r="V1861">
        <v>2</v>
      </c>
      <c r="W1861" t="s">
        <v>31</v>
      </c>
      <c r="X1861">
        <v>1</v>
      </c>
      <c r="Y1861" t="s">
        <v>37</v>
      </c>
      <c r="Z1861" t="s">
        <v>39</v>
      </c>
    </row>
    <row r="1862" spans="1:26" x14ac:dyDescent="0.3">
      <c r="A1862">
        <v>48</v>
      </c>
      <c r="B1862" t="s">
        <v>34</v>
      </c>
      <c r="C1862">
        <v>155</v>
      </c>
      <c r="D1862">
        <v>273</v>
      </c>
      <c r="E1862" t="s">
        <v>35</v>
      </c>
      <c r="F1862" t="s">
        <v>29</v>
      </c>
      <c r="G1862" t="s">
        <v>28</v>
      </c>
      <c r="H1862" t="s">
        <v>29</v>
      </c>
      <c r="I1862">
        <v>39.032760377686088</v>
      </c>
      <c r="J1862" t="s">
        <v>28</v>
      </c>
      <c r="K1862" t="s">
        <v>29</v>
      </c>
      <c r="L1862" t="s">
        <v>29</v>
      </c>
      <c r="M1862" t="s">
        <v>42</v>
      </c>
      <c r="N1862" t="s">
        <v>27</v>
      </c>
      <c r="O1862" s="4">
        <v>7.4370811984118479</v>
      </c>
      <c r="P1862" t="s">
        <v>27</v>
      </c>
      <c r="Q1862">
        <v>272</v>
      </c>
      <c r="R1862">
        <v>107</v>
      </c>
      <c r="S1862">
        <v>5.5809123030295806</v>
      </c>
      <c r="T1862">
        <v>7.1261879761214821</v>
      </c>
      <c r="U1862" t="s">
        <v>28</v>
      </c>
      <c r="V1862">
        <v>4</v>
      </c>
      <c r="W1862" t="s">
        <v>43</v>
      </c>
      <c r="X1862">
        <v>1</v>
      </c>
      <c r="Y1862" t="s">
        <v>41</v>
      </c>
      <c r="Z1862" t="s">
        <v>36</v>
      </c>
    </row>
    <row r="1863" spans="1:26" x14ac:dyDescent="0.3">
      <c r="A1863">
        <v>38</v>
      </c>
      <c r="B1863" t="s">
        <v>34</v>
      </c>
      <c r="C1863">
        <v>122</v>
      </c>
      <c r="D1863">
        <v>183</v>
      </c>
      <c r="E1863" t="s">
        <v>30</v>
      </c>
      <c r="F1863" t="s">
        <v>28</v>
      </c>
      <c r="G1863" t="s">
        <v>28</v>
      </c>
      <c r="H1863" t="s">
        <v>28</v>
      </c>
      <c r="I1863">
        <v>29.215648550562328</v>
      </c>
      <c r="J1863" t="s">
        <v>29</v>
      </c>
      <c r="K1863" t="s">
        <v>29</v>
      </c>
      <c r="L1863" t="s">
        <v>29</v>
      </c>
      <c r="M1863" t="s">
        <v>42</v>
      </c>
      <c r="N1863" t="s">
        <v>35</v>
      </c>
      <c r="O1863" s="4">
        <v>9.2057640610951932</v>
      </c>
      <c r="P1863" t="s">
        <v>35</v>
      </c>
      <c r="Q1863">
        <v>259</v>
      </c>
      <c r="R1863">
        <v>124</v>
      </c>
      <c r="S1863">
        <v>3.2123198099374086</v>
      </c>
      <c r="T1863">
        <v>16.081314906508545</v>
      </c>
      <c r="U1863" t="s">
        <v>28</v>
      </c>
      <c r="V1863">
        <v>3</v>
      </c>
      <c r="W1863" t="s">
        <v>31</v>
      </c>
      <c r="X1863">
        <v>2</v>
      </c>
      <c r="Y1863" t="s">
        <v>32</v>
      </c>
      <c r="Z1863" t="s">
        <v>36</v>
      </c>
    </row>
    <row r="1864" spans="1:26" x14ac:dyDescent="0.3">
      <c r="A1864">
        <v>34</v>
      </c>
      <c r="B1864" t="s">
        <v>26</v>
      </c>
      <c r="C1864">
        <v>124</v>
      </c>
      <c r="D1864">
        <v>270</v>
      </c>
      <c r="E1864" t="s">
        <v>30</v>
      </c>
      <c r="F1864" t="s">
        <v>28</v>
      </c>
      <c r="G1864" t="s">
        <v>28</v>
      </c>
      <c r="H1864" t="s">
        <v>28</v>
      </c>
      <c r="I1864">
        <v>34.12492536831283</v>
      </c>
      <c r="J1864" t="s">
        <v>29</v>
      </c>
      <c r="K1864" t="s">
        <v>28</v>
      </c>
      <c r="L1864" t="s">
        <v>29</v>
      </c>
      <c r="M1864" t="s">
        <v>30</v>
      </c>
      <c r="N1864" t="s">
        <v>27</v>
      </c>
      <c r="O1864" s="4">
        <v>7.5639586426049803</v>
      </c>
      <c r="P1864" t="s">
        <v>27</v>
      </c>
      <c r="Q1864">
        <v>231</v>
      </c>
      <c r="R1864">
        <v>81</v>
      </c>
      <c r="S1864">
        <v>6.6485194945092356</v>
      </c>
      <c r="T1864">
        <v>8.8535705022948399</v>
      </c>
      <c r="U1864" t="s">
        <v>28</v>
      </c>
      <c r="V1864">
        <v>2</v>
      </c>
      <c r="W1864" t="s">
        <v>31</v>
      </c>
      <c r="X1864">
        <v>2</v>
      </c>
      <c r="Y1864" t="s">
        <v>41</v>
      </c>
      <c r="Z1864" t="s">
        <v>36</v>
      </c>
    </row>
    <row r="1865" spans="1:26" x14ac:dyDescent="0.3">
      <c r="A1865">
        <v>40</v>
      </c>
      <c r="B1865" t="s">
        <v>34</v>
      </c>
      <c r="C1865">
        <v>131</v>
      </c>
      <c r="D1865">
        <v>229</v>
      </c>
      <c r="E1865" t="s">
        <v>30</v>
      </c>
      <c r="F1865" t="s">
        <v>28</v>
      </c>
      <c r="G1865" t="s">
        <v>29</v>
      </c>
      <c r="H1865" t="s">
        <v>28</v>
      </c>
      <c r="I1865">
        <v>29.292369577309216</v>
      </c>
      <c r="J1865" t="s">
        <v>28</v>
      </c>
      <c r="K1865" t="s">
        <v>29</v>
      </c>
      <c r="L1865" t="s">
        <v>29</v>
      </c>
      <c r="M1865" t="s">
        <v>42</v>
      </c>
      <c r="N1865" t="s">
        <v>27</v>
      </c>
      <c r="O1865" s="4">
        <v>8.4562604665870769</v>
      </c>
      <c r="P1865" t="s">
        <v>30</v>
      </c>
      <c r="Q1865">
        <v>361</v>
      </c>
      <c r="R1865">
        <v>85</v>
      </c>
      <c r="S1865">
        <v>7.447004099691835</v>
      </c>
      <c r="T1865">
        <v>5.8679409780259144</v>
      </c>
      <c r="U1865" t="s">
        <v>28</v>
      </c>
      <c r="V1865">
        <v>2</v>
      </c>
      <c r="W1865" t="s">
        <v>31</v>
      </c>
      <c r="X1865">
        <v>2</v>
      </c>
      <c r="Y1865" t="s">
        <v>32</v>
      </c>
      <c r="Z1865" t="s">
        <v>36</v>
      </c>
    </row>
    <row r="1866" spans="1:26" x14ac:dyDescent="0.3">
      <c r="A1866">
        <v>54</v>
      </c>
      <c r="B1866" t="s">
        <v>26</v>
      </c>
      <c r="C1866">
        <v>176</v>
      </c>
      <c r="D1866">
        <v>202</v>
      </c>
      <c r="E1866" t="s">
        <v>27</v>
      </c>
      <c r="F1866" t="s">
        <v>29</v>
      </c>
      <c r="G1866" t="s">
        <v>28</v>
      </c>
      <c r="H1866" t="s">
        <v>28</v>
      </c>
      <c r="I1866">
        <v>34.944331273084856</v>
      </c>
      <c r="J1866" t="s">
        <v>29</v>
      </c>
      <c r="K1866" t="s">
        <v>29</v>
      </c>
      <c r="L1866" t="s">
        <v>28</v>
      </c>
      <c r="M1866" t="s">
        <v>42</v>
      </c>
      <c r="N1866" t="s">
        <v>35</v>
      </c>
      <c r="O1866" s="4">
        <v>8.4064713321551423</v>
      </c>
      <c r="P1866" t="s">
        <v>35</v>
      </c>
      <c r="Q1866">
        <v>137</v>
      </c>
      <c r="R1866">
        <v>110</v>
      </c>
      <c r="S1866">
        <v>9.952637466342285</v>
      </c>
      <c r="T1866">
        <v>5.6394991166406658</v>
      </c>
      <c r="U1866" t="s">
        <v>28</v>
      </c>
      <c r="V1866">
        <v>3</v>
      </c>
      <c r="W1866" t="s">
        <v>31</v>
      </c>
      <c r="X1866">
        <v>1</v>
      </c>
      <c r="Y1866" t="s">
        <v>41</v>
      </c>
      <c r="Z1866" t="s">
        <v>33</v>
      </c>
    </row>
    <row r="1867" spans="1:26" x14ac:dyDescent="0.3">
      <c r="A1867">
        <v>71</v>
      </c>
      <c r="B1867" t="s">
        <v>34</v>
      </c>
      <c r="C1867">
        <v>163</v>
      </c>
      <c r="D1867">
        <v>167</v>
      </c>
      <c r="E1867" t="s">
        <v>35</v>
      </c>
      <c r="F1867" t="s">
        <v>29</v>
      </c>
      <c r="G1867" t="s">
        <v>28</v>
      </c>
      <c r="H1867" t="s">
        <v>28</v>
      </c>
      <c r="I1867">
        <v>29.74998903641945</v>
      </c>
      <c r="J1867" t="s">
        <v>29</v>
      </c>
      <c r="K1867" t="s">
        <v>28</v>
      </c>
      <c r="L1867" t="s">
        <v>28</v>
      </c>
      <c r="M1867" t="s">
        <v>42</v>
      </c>
      <c r="N1867" t="s">
        <v>30</v>
      </c>
      <c r="O1867" s="4">
        <v>6.9661981950874594</v>
      </c>
      <c r="P1867" t="s">
        <v>35</v>
      </c>
      <c r="Q1867">
        <v>249</v>
      </c>
      <c r="R1867">
        <v>111</v>
      </c>
      <c r="S1867">
        <v>10.948463822230716</v>
      </c>
      <c r="T1867">
        <v>5.5759127156892889</v>
      </c>
      <c r="U1867" t="s">
        <v>28</v>
      </c>
      <c r="V1867">
        <v>2</v>
      </c>
      <c r="W1867" t="s">
        <v>31</v>
      </c>
      <c r="X1867">
        <v>0</v>
      </c>
      <c r="Y1867" t="s">
        <v>32</v>
      </c>
      <c r="Z1867" t="s">
        <v>33</v>
      </c>
    </row>
    <row r="1868" spans="1:26" x14ac:dyDescent="0.3">
      <c r="A1868">
        <v>33</v>
      </c>
      <c r="B1868" t="s">
        <v>26</v>
      </c>
      <c r="C1868">
        <v>132</v>
      </c>
      <c r="D1868">
        <v>251</v>
      </c>
      <c r="E1868" t="s">
        <v>35</v>
      </c>
      <c r="F1868" t="s">
        <v>28</v>
      </c>
      <c r="G1868" t="s">
        <v>28</v>
      </c>
      <c r="H1868" t="s">
        <v>29</v>
      </c>
      <c r="I1868">
        <v>33.433982965727324</v>
      </c>
      <c r="J1868" t="s">
        <v>28</v>
      </c>
      <c r="K1868" t="s">
        <v>29</v>
      </c>
      <c r="L1868" t="s">
        <v>29</v>
      </c>
      <c r="M1868" t="s">
        <v>35</v>
      </c>
      <c r="N1868" t="s">
        <v>35</v>
      </c>
      <c r="O1868" s="4">
        <v>7.3648141123415343</v>
      </c>
      <c r="P1868" t="s">
        <v>30</v>
      </c>
      <c r="Q1868">
        <v>394</v>
      </c>
      <c r="R1868">
        <v>154</v>
      </c>
      <c r="S1868">
        <v>3.5325800354027574</v>
      </c>
      <c r="T1868">
        <v>14.300926318804805</v>
      </c>
      <c r="U1868" t="s">
        <v>28</v>
      </c>
      <c r="V1868">
        <v>3</v>
      </c>
      <c r="W1868" t="s">
        <v>31</v>
      </c>
      <c r="X1868">
        <v>3</v>
      </c>
      <c r="Y1868" t="s">
        <v>41</v>
      </c>
      <c r="Z1868" t="s">
        <v>36</v>
      </c>
    </row>
    <row r="1869" spans="1:26" x14ac:dyDescent="0.3">
      <c r="A1869">
        <v>23</v>
      </c>
      <c r="B1869" t="s">
        <v>26</v>
      </c>
      <c r="C1869">
        <v>143</v>
      </c>
      <c r="D1869">
        <v>284</v>
      </c>
      <c r="E1869" t="s">
        <v>35</v>
      </c>
      <c r="F1869" t="s">
        <v>28</v>
      </c>
      <c r="G1869" t="s">
        <v>28</v>
      </c>
      <c r="H1869" t="s">
        <v>28</v>
      </c>
      <c r="I1869">
        <v>33.065621973325406</v>
      </c>
      <c r="J1869" t="s">
        <v>29</v>
      </c>
      <c r="K1869" t="s">
        <v>29</v>
      </c>
      <c r="L1869" t="s">
        <v>28</v>
      </c>
      <c r="M1869" t="s">
        <v>42</v>
      </c>
      <c r="N1869" t="s">
        <v>35</v>
      </c>
      <c r="O1869" s="4">
        <v>4.4276893393593895</v>
      </c>
      <c r="P1869" t="s">
        <v>35</v>
      </c>
      <c r="Q1869">
        <v>119</v>
      </c>
      <c r="R1869">
        <v>138</v>
      </c>
      <c r="S1869">
        <v>14.158107580190624</v>
      </c>
      <c r="T1869">
        <v>11.806320047765732</v>
      </c>
      <c r="U1869" t="s">
        <v>28</v>
      </c>
      <c r="V1869">
        <v>2</v>
      </c>
      <c r="W1869" t="s">
        <v>31</v>
      </c>
      <c r="X1869">
        <v>1</v>
      </c>
      <c r="Y1869" t="s">
        <v>41</v>
      </c>
      <c r="Z1869" t="s">
        <v>39</v>
      </c>
    </row>
    <row r="1870" spans="1:26" x14ac:dyDescent="0.3">
      <c r="A1870">
        <v>25</v>
      </c>
      <c r="B1870" t="s">
        <v>34</v>
      </c>
      <c r="C1870">
        <v>163</v>
      </c>
      <c r="D1870">
        <v>247</v>
      </c>
      <c r="E1870" t="s">
        <v>30</v>
      </c>
      <c r="F1870" t="s">
        <v>28</v>
      </c>
      <c r="G1870" t="s">
        <v>29</v>
      </c>
      <c r="H1870" t="s">
        <v>29</v>
      </c>
      <c r="I1870">
        <v>29.738385270138274</v>
      </c>
      <c r="J1870" t="s">
        <v>29</v>
      </c>
      <c r="K1870" t="s">
        <v>29</v>
      </c>
      <c r="L1870" t="s">
        <v>29</v>
      </c>
      <c r="M1870" t="s">
        <v>27</v>
      </c>
      <c r="N1870" t="s">
        <v>27</v>
      </c>
      <c r="O1870" s="4">
        <v>9.5663941539861455</v>
      </c>
      <c r="P1870" t="s">
        <v>30</v>
      </c>
      <c r="Q1870">
        <v>107</v>
      </c>
      <c r="R1870">
        <v>93</v>
      </c>
      <c r="S1870">
        <v>9.47810217151339</v>
      </c>
      <c r="T1870">
        <v>17.46678547672558</v>
      </c>
      <c r="U1870" t="s">
        <v>28</v>
      </c>
      <c r="V1870">
        <v>4</v>
      </c>
      <c r="W1870" t="s">
        <v>43</v>
      </c>
      <c r="X1870">
        <v>2</v>
      </c>
      <c r="Y1870" t="s">
        <v>32</v>
      </c>
      <c r="Z1870" t="s">
        <v>39</v>
      </c>
    </row>
    <row r="1871" spans="1:26" x14ac:dyDescent="0.3">
      <c r="A1871">
        <v>42</v>
      </c>
      <c r="B1871" t="s">
        <v>26</v>
      </c>
      <c r="C1871">
        <v>176</v>
      </c>
      <c r="D1871">
        <v>194</v>
      </c>
      <c r="E1871" t="s">
        <v>30</v>
      </c>
      <c r="F1871" t="s">
        <v>29</v>
      </c>
      <c r="G1871" t="s">
        <v>29</v>
      </c>
      <c r="H1871" t="s">
        <v>29</v>
      </c>
      <c r="I1871">
        <v>23.072916202978305</v>
      </c>
      <c r="J1871" t="s">
        <v>29</v>
      </c>
      <c r="K1871" t="s">
        <v>28</v>
      </c>
      <c r="L1871" t="s">
        <v>29</v>
      </c>
      <c r="M1871" t="s">
        <v>30</v>
      </c>
      <c r="N1871" t="s">
        <v>27</v>
      </c>
      <c r="O1871" s="4">
        <v>8.0460772373684151</v>
      </c>
      <c r="P1871" t="s">
        <v>30</v>
      </c>
      <c r="Q1871">
        <v>382</v>
      </c>
      <c r="R1871">
        <v>153</v>
      </c>
      <c r="S1871">
        <v>1.5349721866302435</v>
      </c>
      <c r="T1871">
        <v>19.266160236783474</v>
      </c>
      <c r="U1871" t="s">
        <v>28</v>
      </c>
      <c r="V1871">
        <v>4</v>
      </c>
      <c r="W1871" t="s">
        <v>43</v>
      </c>
      <c r="X1871">
        <v>1</v>
      </c>
      <c r="Y1871" t="s">
        <v>37</v>
      </c>
      <c r="Z1871" t="s">
        <v>36</v>
      </c>
    </row>
    <row r="1872" spans="1:26" x14ac:dyDescent="0.3">
      <c r="A1872">
        <v>35</v>
      </c>
      <c r="B1872" t="s">
        <v>26</v>
      </c>
      <c r="C1872">
        <v>151</v>
      </c>
      <c r="D1872">
        <v>184</v>
      </c>
      <c r="E1872" t="s">
        <v>30</v>
      </c>
      <c r="F1872" t="s">
        <v>29</v>
      </c>
      <c r="G1872" t="s">
        <v>28</v>
      </c>
      <c r="H1872" t="s">
        <v>28</v>
      </c>
      <c r="I1872">
        <v>22.660651092134479</v>
      </c>
      <c r="J1872" t="s">
        <v>29</v>
      </c>
      <c r="K1872" t="s">
        <v>29</v>
      </c>
      <c r="L1872" t="s">
        <v>28</v>
      </c>
      <c r="M1872" t="s">
        <v>42</v>
      </c>
      <c r="N1872" t="s">
        <v>35</v>
      </c>
      <c r="O1872" s="4">
        <v>4.9269815254739102</v>
      </c>
      <c r="P1872" t="s">
        <v>35</v>
      </c>
      <c r="Q1872">
        <v>251</v>
      </c>
      <c r="R1872">
        <v>138</v>
      </c>
      <c r="S1872">
        <v>11.470302507157687</v>
      </c>
      <c r="T1872">
        <v>7.2771822365680503</v>
      </c>
      <c r="U1872" t="s">
        <v>28</v>
      </c>
      <c r="V1872">
        <v>3</v>
      </c>
      <c r="W1872" t="s">
        <v>31</v>
      </c>
      <c r="X1872">
        <v>0</v>
      </c>
      <c r="Y1872" t="s">
        <v>37</v>
      </c>
      <c r="Z1872" t="s">
        <v>36</v>
      </c>
    </row>
    <row r="1873" spans="1:26" x14ac:dyDescent="0.3">
      <c r="A1873">
        <v>42</v>
      </c>
      <c r="B1873" t="s">
        <v>26</v>
      </c>
      <c r="C1873">
        <v>135</v>
      </c>
      <c r="D1873">
        <v>263</v>
      </c>
      <c r="E1873" t="s">
        <v>27</v>
      </c>
      <c r="F1873" t="s">
        <v>29</v>
      </c>
      <c r="G1873" t="s">
        <v>29</v>
      </c>
      <c r="H1873" t="s">
        <v>28</v>
      </c>
      <c r="I1873">
        <v>37.234712532231143</v>
      </c>
      <c r="J1873" t="s">
        <v>29</v>
      </c>
      <c r="K1873" t="s">
        <v>28</v>
      </c>
      <c r="L1873" t="s">
        <v>29</v>
      </c>
      <c r="M1873" t="s">
        <v>27</v>
      </c>
      <c r="N1873" t="s">
        <v>35</v>
      </c>
      <c r="O1873" s="4">
        <v>5.4640334776801263</v>
      </c>
      <c r="P1873" t="s">
        <v>30</v>
      </c>
      <c r="Q1873">
        <v>190</v>
      </c>
      <c r="R1873">
        <v>80</v>
      </c>
      <c r="S1873">
        <v>10.514769376091177</v>
      </c>
      <c r="T1873">
        <v>15.816142047738246</v>
      </c>
      <c r="U1873" t="s">
        <v>28</v>
      </c>
      <c r="V1873">
        <v>3</v>
      </c>
      <c r="W1873" t="s">
        <v>31</v>
      </c>
      <c r="X1873">
        <v>0</v>
      </c>
      <c r="Y1873" t="s">
        <v>41</v>
      </c>
      <c r="Z1873" t="s">
        <v>36</v>
      </c>
    </row>
    <row r="1874" spans="1:26" x14ac:dyDescent="0.3">
      <c r="A1874">
        <v>29</v>
      </c>
      <c r="B1874" t="s">
        <v>26</v>
      </c>
      <c r="C1874">
        <v>151</v>
      </c>
      <c r="D1874">
        <v>170</v>
      </c>
      <c r="E1874" t="s">
        <v>27</v>
      </c>
      <c r="F1874" t="s">
        <v>29</v>
      </c>
      <c r="G1874" t="s">
        <v>28</v>
      </c>
      <c r="H1874" t="s">
        <v>28</v>
      </c>
      <c r="I1874">
        <v>20.65510481736268</v>
      </c>
      <c r="J1874" t="s">
        <v>29</v>
      </c>
      <c r="K1874" t="s">
        <v>28</v>
      </c>
      <c r="L1874" t="s">
        <v>28</v>
      </c>
      <c r="M1874" t="s">
        <v>27</v>
      </c>
      <c r="N1874" t="s">
        <v>30</v>
      </c>
      <c r="O1874" s="4">
        <v>4.0279127457005757</v>
      </c>
      <c r="P1874" t="s">
        <v>30</v>
      </c>
      <c r="Q1874">
        <v>183</v>
      </c>
      <c r="R1874">
        <v>134</v>
      </c>
      <c r="S1874">
        <v>10.389249436699783</v>
      </c>
      <c r="T1874">
        <v>13.779707239930074</v>
      </c>
      <c r="U1874" t="s">
        <v>28</v>
      </c>
      <c r="V1874">
        <v>2</v>
      </c>
      <c r="W1874" t="s">
        <v>31</v>
      </c>
      <c r="X1874">
        <v>0</v>
      </c>
      <c r="Y1874" t="s">
        <v>37</v>
      </c>
      <c r="Z1874" t="s">
        <v>39</v>
      </c>
    </row>
    <row r="1875" spans="1:26" x14ac:dyDescent="0.3">
      <c r="A1875">
        <v>32</v>
      </c>
      <c r="B1875" t="s">
        <v>34</v>
      </c>
      <c r="C1875">
        <v>164</v>
      </c>
      <c r="D1875">
        <v>245</v>
      </c>
      <c r="E1875" t="s">
        <v>30</v>
      </c>
      <c r="F1875" t="s">
        <v>28</v>
      </c>
      <c r="G1875" t="s">
        <v>29</v>
      </c>
      <c r="H1875" t="s">
        <v>29</v>
      </c>
      <c r="I1875">
        <v>30.303317822841429</v>
      </c>
      <c r="J1875" t="s">
        <v>28</v>
      </c>
      <c r="K1875" t="s">
        <v>29</v>
      </c>
      <c r="L1875" t="s">
        <v>28</v>
      </c>
      <c r="M1875" t="s">
        <v>35</v>
      </c>
      <c r="N1875" t="s">
        <v>27</v>
      </c>
      <c r="O1875" s="4">
        <v>5.5840464023453729</v>
      </c>
      <c r="P1875" t="s">
        <v>27</v>
      </c>
      <c r="Q1875">
        <v>205</v>
      </c>
      <c r="R1875">
        <v>110</v>
      </c>
      <c r="S1875">
        <v>11.737947941637822</v>
      </c>
      <c r="T1875">
        <v>18.69233563991083</v>
      </c>
      <c r="U1875" t="s">
        <v>28</v>
      </c>
      <c r="V1875">
        <v>2</v>
      </c>
      <c r="W1875" t="s">
        <v>31</v>
      </c>
      <c r="X1875">
        <v>2</v>
      </c>
      <c r="Y1875" t="s">
        <v>41</v>
      </c>
      <c r="Z1875" t="s">
        <v>36</v>
      </c>
    </row>
    <row r="1876" spans="1:26" x14ac:dyDescent="0.3">
      <c r="A1876">
        <v>76</v>
      </c>
      <c r="B1876" t="s">
        <v>34</v>
      </c>
      <c r="C1876">
        <v>156</v>
      </c>
      <c r="D1876">
        <v>193</v>
      </c>
      <c r="E1876" t="s">
        <v>27</v>
      </c>
      <c r="F1876" t="s">
        <v>29</v>
      </c>
      <c r="G1876" t="s">
        <v>28</v>
      </c>
      <c r="H1876" t="s">
        <v>29</v>
      </c>
      <c r="I1876">
        <v>29.055770524208761</v>
      </c>
      <c r="J1876" t="s">
        <v>28</v>
      </c>
      <c r="K1876" t="s">
        <v>28</v>
      </c>
      <c r="L1876" t="s">
        <v>28</v>
      </c>
      <c r="M1876" t="s">
        <v>30</v>
      </c>
      <c r="N1876" t="s">
        <v>27</v>
      </c>
      <c r="O1876" s="4">
        <v>5.899728337851629</v>
      </c>
      <c r="P1876" t="s">
        <v>35</v>
      </c>
      <c r="Q1876">
        <v>301</v>
      </c>
      <c r="R1876">
        <v>138</v>
      </c>
      <c r="S1876">
        <v>9.5927166031086344</v>
      </c>
      <c r="T1876">
        <v>8.6387569739036536</v>
      </c>
      <c r="U1876" t="s">
        <v>28</v>
      </c>
      <c r="V1876">
        <v>2</v>
      </c>
      <c r="W1876" t="s">
        <v>31</v>
      </c>
      <c r="X1876">
        <v>0</v>
      </c>
      <c r="Y1876" t="s">
        <v>32</v>
      </c>
      <c r="Z1876" t="s">
        <v>33</v>
      </c>
    </row>
    <row r="1877" spans="1:26" x14ac:dyDescent="0.3">
      <c r="A1877">
        <v>43</v>
      </c>
      <c r="B1877" t="s">
        <v>34</v>
      </c>
      <c r="C1877">
        <v>175</v>
      </c>
      <c r="D1877">
        <v>229</v>
      </c>
      <c r="E1877" t="s">
        <v>27</v>
      </c>
      <c r="F1877" t="s">
        <v>29</v>
      </c>
      <c r="G1877" t="s">
        <v>28</v>
      </c>
      <c r="H1877" t="s">
        <v>28</v>
      </c>
      <c r="I1877">
        <v>35.564801998922142</v>
      </c>
      <c r="J1877" t="s">
        <v>28</v>
      </c>
      <c r="K1877" t="s">
        <v>29</v>
      </c>
      <c r="L1877" t="s">
        <v>28</v>
      </c>
      <c r="M1877" t="s">
        <v>35</v>
      </c>
      <c r="N1877" t="s">
        <v>27</v>
      </c>
      <c r="O1877" s="4">
        <v>8.098836842564392</v>
      </c>
      <c r="P1877" t="s">
        <v>27</v>
      </c>
      <c r="Q1877">
        <v>302</v>
      </c>
      <c r="R1877">
        <v>87</v>
      </c>
      <c r="S1877">
        <v>0.25337673052127085</v>
      </c>
      <c r="T1877">
        <v>6.4631300945481813</v>
      </c>
      <c r="U1877" t="s">
        <v>28</v>
      </c>
      <c r="V1877">
        <v>2</v>
      </c>
      <c r="W1877" t="s">
        <v>31</v>
      </c>
      <c r="X1877">
        <v>2</v>
      </c>
      <c r="Y1877" t="s">
        <v>41</v>
      </c>
      <c r="Z1877" t="s">
        <v>36</v>
      </c>
    </row>
    <row r="1878" spans="1:26" x14ac:dyDescent="0.3">
      <c r="A1878">
        <v>58</v>
      </c>
      <c r="B1878" t="s">
        <v>26</v>
      </c>
      <c r="C1878">
        <v>155</v>
      </c>
      <c r="D1878">
        <v>205</v>
      </c>
      <c r="E1878" t="s">
        <v>27</v>
      </c>
      <c r="F1878" t="s">
        <v>28</v>
      </c>
      <c r="G1878" t="s">
        <v>29</v>
      </c>
      <c r="H1878" t="s">
        <v>28</v>
      </c>
      <c r="I1878">
        <v>20.978638418217418</v>
      </c>
      <c r="J1878" t="s">
        <v>28</v>
      </c>
      <c r="K1878" t="s">
        <v>28</v>
      </c>
      <c r="L1878" t="s">
        <v>28</v>
      </c>
      <c r="M1878" t="s">
        <v>27</v>
      </c>
      <c r="N1878" t="s">
        <v>35</v>
      </c>
      <c r="O1878" s="4">
        <v>6.8599445925955287</v>
      </c>
      <c r="P1878" t="s">
        <v>30</v>
      </c>
      <c r="Q1878">
        <v>164</v>
      </c>
      <c r="R1878">
        <v>145</v>
      </c>
      <c r="S1878">
        <v>9.8891516183779551</v>
      </c>
      <c r="T1878">
        <v>10.873688921884117</v>
      </c>
      <c r="U1878" t="s">
        <v>28</v>
      </c>
      <c r="V1878">
        <v>0</v>
      </c>
      <c r="W1878" t="s">
        <v>38</v>
      </c>
      <c r="X1878">
        <v>1</v>
      </c>
      <c r="Y1878" t="s">
        <v>37</v>
      </c>
      <c r="Z1878" t="s">
        <v>33</v>
      </c>
    </row>
    <row r="1879" spans="1:26" x14ac:dyDescent="0.3">
      <c r="A1879">
        <v>62</v>
      </c>
      <c r="B1879" t="s">
        <v>26</v>
      </c>
      <c r="C1879">
        <v>140</v>
      </c>
      <c r="D1879">
        <v>287</v>
      </c>
      <c r="E1879" t="s">
        <v>35</v>
      </c>
      <c r="F1879" t="s">
        <v>28</v>
      </c>
      <c r="G1879" t="s">
        <v>28</v>
      </c>
      <c r="H1879" t="s">
        <v>29</v>
      </c>
      <c r="I1879">
        <v>33.120560447209868</v>
      </c>
      <c r="J1879" t="s">
        <v>29</v>
      </c>
      <c r="K1879" t="s">
        <v>29</v>
      </c>
      <c r="L1879" t="s">
        <v>29</v>
      </c>
      <c r="M1879" t="s">
        <v>42</v>
      </c>
      <c r="N1879" t="s">
        <v>35</v>
      </c>
      <c r="O1879" s="4">
        <v>9.0566713650322619</v>
      </c>
      <c r="P1879" t="s">
        <v>35</v>
      </c>
      <c r="Q1879">
        <v>316</v>
      </c>
      <c r="R1879">
        <v>91</v>
      </c>
      <c r="S1879">
        <v>12.013299468521547</v>
      </c>
      <c r="T1879">
        <v>7.5839973961214371</v>
      </c>
      <c r="U1879" t="s">
        <v>28</v>
      </c>
      <c r="V1879">
        <v>4</v>
      </c>
      <c r="W1879" t="s">
        <v>43</v>
      </c>
      <c r="X1879">
        <v>2</v>
      </c>
      <c r="Y1879" t="s">
        <v>41</v>
      </c>
      <c r="Z1879" t="s">
        <v>33</v>
      </c>
    </row>
    <row r="1880" spans="1:26" x14ac:dyDescent="0.3">
      <c r="A1880">
        <v>43</v>
      </c>
      <c r="B1880" t="s">
        <v>34</v>
      </c>
      <c r="C1880">
        <v>166</v>
      </c>
      <c r="D1880">
        <v>300</v>
      </c>
      <c r="E1880" t="s">
        <v>27</v>
      </c>
      <c r="F1880" t="s">
        <v>28</v>
      </c>
      <c r="G1880" t="s">
        <v>29</v>
      </c>
      <c r="H1880" t="s">
        <v>29</v>
      </c>
      <c r="I1880">
        <v>31.328725021250673</v>
      </c>
      <c r="J1880" t="s">
        <v>28</v>
      </c>
      <c r="K1880" t="s">
        <v>28</v>
      </c>
      <c r="L1880" t="s">
        <v>28</v>
      </c>
      <c r="M1880" t="s">
        <v>27</v>
      </c>
      <c r="N1880" t="s">
        <v>30</v>
      </c>
      <c r="O1880" s="4">
        <v>4.520722671529037</v>
      </c>
      <c r="P1880" t="s">
        <v>35</v>
      </c>
      <c r="Q1880">
        <v>175</v>
      </c>
      <c r="R1880">
        <v>110</v>
      </c>
      <c r="S1880">
        <v>8.2130253867012541</v>
      </c>
      <c r="T1880">
        <v>18.485971341638489</v>
      </c>
      <c r="U1880" t="s">
        <v>28</v>
      </c>
      <c r="V1880">
        <v>1</v>
      </c>
      <c r="W1880" t="s">
        <v>38</v>
      </c>
      <c r="X1880">
        <v>1</v>
      </c>
      <c r="Y1880" t="s">
        <v>41</v>
      </c>
      <c r="Z1880" t="s">
        <v>36</v>
      </c>
    </row>
    <row r="1881" spans="1:26" x14ac:dyDescent="0.3">
      <c r="A1881">
        <v>64</v>
      </c>
      <c r="B1881" t="s">
        <v>34</v>
      </c>
      <c r="C1881">
        <v>131</v>
      </c>
      <c r="D1881">
        <v>292</v>
      </c>
      <c r="E1881" t="s">
        <v>30</v>
      </c>
      <c r="F1881" t="s">
        <v>29</v>
      </c>
      <c r="G1881" t="s">
        <v>28</v>
      </c>
      <c r="H1881" t="s">
        <v>29</v>
      </c>
      <c r="I1881">
        <v>33.426323364709859</v>
      </c>
      <c r="J1881" t="s">
        <v>28</v>
      </c>
      <c r="K1881" t="s">
        <v>29</v>
      </c>
      <c r="L1881" t="s">
        <v>29</v>
      </c>
      <c r="M1881" t="s">
        <v>30</v>
      </c>
      <c r="N1881" t="s">
        <v>27</v>
      </c>
      <c r="O1881" s="4">
        <v>8.2421307008701756</v>
      </c>
      <c r="P1881" t="s">
        <v>35</v>
      </c>
      <c r="Q1881">
        <v>160</v>
      </c>
      <c r="R1881">
        <v>160</v>
      </c>
      <c r="S1881">
        <v>2.7508210226182053</v>
      </c>
      <c r="T1881">
        <v>13.673442096965648</v>
      </c>
      <c r="U1881" t="s">
        <v>28</v>
      </c>
      <c r="V1881">
        <v>4</v>
      </c>
      <c r="W1881" t="s">
        <v>43</v>
      </c>
      <c r="X1881">
        <v>1</v>
      </c>
      <c r="Y1881" t="s">
        <v>41</v>
      </c>
      <c r="Z1881" t="s">
        <v>33</v>
      </c>
    </row>
    <row r="1882" spans="1:26" x14ac:dyDescent="0.3">
      <c r="A1882">
        <v>49</v>
      </c>
      <c r="B1882" t="s">
        <v>26</v>
      </c>
      <c r="C1882">
        <v>170</v>
      </c>
      <c r="D1882">
        <v>204</v>
      </c>
      <c r="E1882" t="s">
        <v>35</v>
      </c>
      <c r="F1882" t="s">
        <v>28</v>
      </c>
      <c r="G1882" t="s">
        <v>29</v>
      </c>
      <c r="H1882" t="s">
        <v>28</v>
      </c>
      <c r="I1882">
        <v>31.666965059054995</v>
      </c>
      <c r="J1882" t="s">
        <v>28</v>
      </c>
      <c r="K1882" t="s">
        <v>29</v>
      </c>
      <c r="L1882" t="s">
        <v>28</v>
      </c>
      <c r="M1882" t="s">
        <v>27</v>
      </c>
      <c r="N1882" t="s">
        <v>27</v>
      </c>
      <c r="O1882" s="4">
        <v>9.2493649197692083</v>
      </c>
      <c r="P1882" t="s">
        <v>35</v>
      </c>
      <c r="Q1882">
        <v>180</v>
      </c>
      <c r="R1882">
        <v>136</v>
      </c>
      <c r="S1882">
        <v>10.089579264306124</v>
      </c>
      <c r="T1882">
        <v>15.800492061265308</v>
      </c>
      <c r="U1882" t="s">
        <v>28</v>
      </c>
      <c r="V1882">
        <v>1</v>
      </c>
      <c r="W1882" t="s">
        <v>38</v>
      </c>
      <c r="X1882">
        <v>2</v>
      </c>
      <c r="Y1882" t="s">
        <v>41</v>
      </c>
      <c r="Z1882" t="s">
        <v>36</v>
      </c>
    </row>
    <row r="1883" spans="1:26" x14ac:dyDescent="0.3">
      <c r="A1883">
        <v>27</v>
      </c>
      <c r="B1883" t="s">
        <v>34</v>
      </c>
      <c r="C1883">
        <v>140</v>
      </c>
      <c r="D1883">
        <v>192</v>
      </c>
      <c r="E1883" t="s">
        <v>27</v>
      </c>
      <c r="F1883" t="s">
        <v>29</v>
      </c>
      <c r="G1883" t="s">
        <v>29</v>
      </c>
      <c r="H1883" t="s">
        <v>28</v>
      </c>
      <c r="I1883">
        <v>30.376042479080915</v>
      </c>
      <c r="J1883" t="s">
        <v>28</v>
      </c>
      <c r="K1883" t="s">
        <v>28</v>
      </c>
      <c r="L1883" t="s">
        <v>28</v>
      </c>
      <c r="M1883" t="s">
        <v>27</v>
      </c>
      <c r="N1883" t="s">
        <v>30</v>
      </c>
      <c r="O1883" s="4">
        <v>6.5279624813269743</v>
      </c>
      <c r="P1883" t="s">
        <v>35</v>
      </c>
      <c r="Q1883">
        <v>226</v>
      </c>
      <c r="R1883">
        <v>87</v>
      </c>
      <c r="S1883">
        <v>0.7056820442088596</v>
      </c>
      <c r="T1883">
        <v>7.7772746052029822</v>
      </c>
      <c r="U1883" t="s">
        <v>28</v>
      </c>
      <c r="V1883">
        <v>1</v>
      </c>
      <c r="W1883" t="s">
        <v>38</v>
      </c>
      <c r="X1883">
        <v>0</v>
      </c>
      <c r="Y1883" t="s">
        <v>41</v>
      </c>
      <c r="Z1883" t="s">
        <v>39</v>
      </c>
    </row>
    <row r="1884" spans="1:26" x14ac:dyDescent="0.3">
      <c r="A1884">
        <v>33</v>
      </c>
      <c r="B1884" t="s">
        <v>34</v>
      </c>
      <c r="C1884">
        <v>179</v>
      </c>
      <c r="D1884">
        <v>199</v>
      </c>
      <c r="E1884" t="s">
        <v>30</v>
      </c>
      <c r="F1884" t="s">
        <v>28</v>
      </c>
      <c r="G1884" t="s">
        <v>29</v>
      </c>
      <c r="H1884" t="s">
        <v>28</v>
      </c>
      <c r="I1884">
        <v>38.377901468570094</v>
      </c>
      <c r="J1884" t="s">
        <v>29</v>
      </c>
      <c r="K1884" t="s">
        <v>29</v>
      </c>
      <c r="L1884" t="s">
        <v>29</v>
      </c>
      <c r="M1884" t="s">
        <v>35</v>
      </c>
      <c r="N1884" t="s">
        <v>30</v>
      </c>
      <c r="O1884" s="4">
        <v>5.7324011739991754</v>
      </c>
      <c r="P1884" t="s">
        <v>27</v>
      </c>
      <c r="Q1884">
        <v>309</v>
      </c>
      <c r="R1884">
        <v>98</v>
      </c>
      <c r="S1884">
        <v>6.8984827229843768</v>
      </c>
      <c r="T1884">
        <v>16.699576556216464</v>
      </c>
      <c r="U1884" t="s">
        <v>28</v>
      </c>
      <c r="V1884">
        <v>3</v>
      </c>
      <c r="W1884" t="s">
        <v>31</v>
      </c>
      <c r="X1884">
        <v>2</v>
      </c>
      <c r="Y1884" t="s">
        <v>41</v>
      </c>
      <c r="Z1884" t="s">
        <v>36</v>
      </c>
    </row>
    <row r="1885" spans="1:26" x14ac:dyDescent="0.3">
      <c r="A1885">
        <v>24</v>
      </c>
      <c r="B1885" t="s">
        <v>26</v>
      </c>
      <c r="C1885">
        <v>170</v>
      </c>
      <c r="D1885">
        <v>155</v>
      </c>
      <c r="E1885" t="s">
        <v>27</v>
      </c>
      <c r="F1885" t="s">
        <v>29</v>
      </c>
      <c r="G1885" t="s">
        <v>29</v>
      </c>
      <c r="H1885" t="s">
        <v>29</v>
      </c>
      <c r="I1885">
        <v>25.670466507268578</v>
      </c>
      <c r="J1885" t="s">
        <v>29</v>
      </c>
      <c r="K1885" t="s">
        <v>28</v>
      </c>
      <c r="L1885" t="s">
        <v>28</v>
      </c>
      <c r="M1885" t="s">
        <v>27</v>
      </c>
      <c r="N1885" t="s">
        <v>30</v>
      </c>
      <c r="O1885" s="4">
        <v>6.6734029245829767</v>
      </c>
      <c r="P1885" t="s">
        <v>27</v>
      </c>
      <c r="Q1885">
        <v>189</v>
      </c>
      <c r="R1885">
        <v>132</v>
      </c>
      <c r="S1885">
        <v>7.180198136754151</v>
      </c>
      <c r="T1885">
        <v>13.294556234293784</v>
      </c>
      <c r="U1885" t="s">
        <v>28</v>
      </c>
      <c r="V1885">
        <v>3</v>
      </c>
      <c r="W1885" t="s">
        <v>31</v>
      </c>
      <c r="X1885">
        <v>0</v>
      </c>
      <c r="Y1885" t="s">
        <v>32</v>
      </c>
      <c r="Z1885" t="s">
        <v>39</v>
      </c>
    </row>
    <row r="1886" spans="1:26" x14ac:dyDescent="0.3">
      <c r="A1886">
        <v>34</v>
      </c>
      <c r="B1886" t="s">
        <v>34</v>
      </c>
      <c r="C1886">
        <v>140</v>
      </c>
      <c r="D1886">
        <v>211</v>
      </c>
      <c r="E1886" t="s">
        <v>30</v>
      </c>
      <c r="F1886" t="s">
        <v>29</v>
      </c>
      <c r="G1886" t="s">
        <v>28</v>
      </c>
      <c r="H1886" t="s">
        <v>28</v>
      </c>
      <c r="I1886">
        <v>22.063127963653308</v>
      </c>
      <c r="J1886" t="s">
        <v>29</v>
      </c>
      <c r="K1886" t="s">
        <v>29</v>
      </c>
      <c r="L1886" t="s">
        <v>28</v>
      </c>
      <c r="M1886" t="s">
        <v>35</v>
      </c>
      <c r="N1886" t="s">
        <v>27</v>
      </c>
      <c r="O1886" s="4">
        <v>8.7330547112493146</v>
      </c>
      <c r="P1886" t="s">
        <v>27</v>
      </c>
      <c r="Q1886">
        <v>170</v>
      </c>
      <c r="R1886">
        <v>90</v>
      </c>
      <c r="S1886">
        <v>14.732476335373473</v>
      </c>
      <c r="T1886">
        <v>19.280843005101676</v>
      </c>
      <c r="U1886" t="s">
        <v>28</v>
      </c>
      <c r="V1886">
        <v>3</v>
      </c>
      <c r="W1886" t="s">
        <v>31</v>
      </c>
      <c r="X1886">
        <v>2</v>
      </c>
      <c r="Y1886" t="s">
        <v>37</v>
      </c>
      <c r="Z1886" t="s">
        <v>36</v>
      </c>
    </row>
    <row r="1887" spans="1:26" x14ac:dyDescent="0.3">
      <c r="A1887">
        <v>40</v>
      </c>
      <c r="B1887" t="s">
        <v>26</v>
      </c>
      <c r="C1887">
        <v>162</v>
      </c>
      <c r="D1887">
        <v>204</v>
      </c>
      <c r="E1887" t="s">
        <v>30</v>
      </c>
      <c r="F1887" t="s">
        <v>28</v>
      </c>
      <c r="G1887" t="s">
        <v>28</v>
      </c>
      <c r="H1887" t="s">
        <v>28</v>
      </c>
      <c r="I1887">
        <v>35.498934837658723</v>
      </c>
      <c r="J1887" t="s">
        <v>28</v>
      </c>
      <c r="K1887" t="s">
        <v>28</v>
      </c>
      <c r="L1887" t="s">
        <v>28</v>
      </c>
      <c r="M1887" t="s">
        <v>35</v>
      </c>
      <c r="N1887" t="s">
        <v>27</v>
      </c>
      <c r="O1887" s="4">
        <v>9.514248106126681</v>
      </c>
      <c r="P1887" t="s">
        <v>30</v>
      </c>
      <c r="Q1887">
        <v>351</v>
      </c>
      <c r="R1887">
        <v>136</v>
      </c>
      <c r="S1887">
        <v>2.711710481231127</v>
      </c>
      <c r="T1887">
        <v>12.692031205509844</v>
      </c>
      <c r="U1887" t="s">
        <v>28</v>
      </c>
      <c r="V1887">
        <v>0</v>
      </c>
      <c r="W1887" t="s">
        <v>38</v>
      </c>
      <c r="X1887">
        <v>3</v>
      </c>
      <c r="Y1887" t="s">
        <v>41</v>
      </c>
      <c r="Z1887" t="s">
        <v>36</v>
      </c>
    </row>
    <row r="1888" spans="1:26" x14ac:dyDescent="0.3">
      <c r="A1888">
        <v>43</v>
      </c>
      <c r="B1888" t="s">
        <v>34</v>
      </c>
      <c r="C1888">
        <v>172</v>
      </c>
      <c r="D1888">
        <v>289</v>
      </c>
      <c r="E1888" t="s">
        <v>27</v>
      </c>
      <c r="F1888" t="s">
        <v>28</v>
      </c>
      <c r="G1888" t="s">
        <v>29</v>
      </c>
      <c r="H1888" t="s">
        <v>29</v>
      </c>
      <c r="I1888">
        <v>20.853212190146756</v>
      </c>
      <c r="J1888" t="s">
        <v>28</v>
      </c>
      <c r="K1888" t="s">
        <v>29</v>
      </c>
      <c r="L1888" t="s">
        <v>29</v>
      </c>
      <c r="M1888" t="s">
        <v>42</v>
      </c>
      <c r="N1888" t="s">
        <v>27</v>
      </c>
      <c r="O1888" s="4">
        <v>4.3935280485479726</v>
      </c>
      <c r="P1888" t="s">
        <v>35</v>
      </c>
      <c r="Q1888">
        <v>239</v>
      </c>
      <c r="R1888">
        <v>148</v>
      </c>
      <c r="S1888">
        <v>8.093470951995279</v>
      </c>
      <c r="T1888">
        <v>5.1484911250452292</v>
      </c>
      <c r="U1888" t="s">
        <v>28</v>
      </c>
      <c r="V1888">
        <v>3</v>
      </c>
      <c r="W1888" t="s">
        <v>31</v>
      </c>
      <c r="X1888">
        <v>1</v>
      </c>
      <c r="Y1888" t="s">
        <v>37</v>
      </c>
      <c r="Z1888" t="s">
        <v>36</v>
      </c>
    </row>
    <row r="1889" spans="1:26" x14ac:dyDescent="0.3">
      <c r="A1889">
        <v>38</v>
      </c>
      <c r="B1889" t="s">
        <v>26</v>
      </c>
      <c r="C1889">
        <v>125</v>
      </c>
      <c r="D1889">
        <v>265</v>
      </c>
      <c r="E1889" t="s">
        <v>27</v>
      </c>
      <c r="F1889" t="s">
        <v>29</v>
      </c>
      <c r="G1889" t="s">
        <v>28</v>
      </c>
      <c r="H1889" t="s">
        <v>28</v>
      </c>
      <c r="I1889">
        <v>32.953897460981892</v>
      </c>
      <c r="J1889" t="s">
        <v>28</v>
      </c>
      <c r="K1889" t="s">
        <v>28</v>
      </c>
      <c r="L1889" t="s">
        <v>28</v>
      </c>
      <c r="M1889" t="s">
        <v>27</v>
      </c>
      <c r="N1889" t="s">
        <v>27</v>
      </c>
      <c r="O1889" s="4">
        <v>7.1711125080740787</v>
      </c>
      <c r="P1889" t="s">
        <v>35</v>
      </c>
      <c r="Q1889">
        <v>240</v>
      </c>
      <c r="R1889">
        <v>138</v>
      </c>
      <c r="S1889">
        <v>10.406400375594805</v>
      </c>
      <c r="T1889">
        <v>5.3527704761252561</v>
      </c>
      <c r="U1889" t="s">
        <v>28</v>
      </c>
      <c r="V1889">
        <v>1</v>
      </c>
      <c r="W1889" t="s">
        <v>38</v>
      </c>
      <c r="X1889">
        <v>1</v>
      </c>
      <c r="Y1889" t="s">
        <v>41</v>
      </c>
      <c r="Z1889" t="s">
        <v>36</v>
      </c>
    </row>
    <row r="1890" spans="1:26" x14ac:dyDescent="0.3">
      <c r="A1890">
        <v>39</v>
      </c>
      <c r="B1890" t="s">
        <v>26</v>
      </c>
      <c r="C1890">
        <v>128</v>
      </c>
      <c r="D1890">
        <v>180</v>
      </c>
      <c r="E1890" t="s">
        <v>35</v>
      </c>
      <c r="F1890" t="s">
        <v>28</v>
      </c>
      <c r="G1890" t="s">
        <v>28</v>
      </c>
      <c r="H1890" t="s">
        <v>29</v>
      </c>
      <c r="I1890">
        <v>30.090324447216883</v>
      </c>
      <c r="J1890" t="s">
        <v>28</v>
      </c>
      <c r="K1890" t="s">
        <v>28</v>
      </c>
      <c r="L1890" t="s">
        <v>28</v>
      </c>
      <c r="M1890" t="s">
        <v>42</v>
      </c>
      <c r="N1890" t="s">
        <v>30</v>
      </c>
      <c r="O1890" s="4">
        <v>7.8382610801095609</v>
      </c>
      <c r="P1890" t="s">
        <v>27</v>
      </c>
      <c r="Q1890">
        <v>295</v>
      </c>
      <c r="R1890">
        <v>107</v>
      </c>
      <c r="S1890">
        <v>0.2200535781785079</v>
      </c>
      <c r="T1890">
        <v>8.3893664177658032</v>
      </c>
      <c r="U1890" t="s">
        <v>28</v>
      </c>
      <c r="V1890">
        <v>1</v>
      </c>
      <c r="W1890" t="s">
        <v>38</v>
      </c>
      <c r="X1890">
        <v>2</v>
      </c>
      <c r="Y1890" t="s">
        <v>41</v>
      </c>
      <c r="Z1890" t="s">
        <v>36</v>
      </c>
    </row>
    <row r="1891" spans="1:26" x14ac:dyDescent="0.3">
      <c r="A1891">
        <v>75</v>
      </c>
      <c r="B1891" t="s">
        <v>26</v>
      </c>
      <c r="C1891">
        <v>120</v>
      </c>
      <c r="D1891">
        <v>223</v>
      </c>
      <c r="E1891" t="s">
        <v>27</v>
      </c>
      <c r="F1891" t="s">
        <v>29</v>
      </c>
      <c r="G1891" t="s">
        <v>28</v>
      </c>
      <c r="H1891" t="s">
        <v>28</v>
      </c>
      <c r="I1891">
        <v>18.028233991046367</v>
      </c>
      <c r="J1891" t="s">
        <v>29</v>
      </c>
      <c r="K1891" t="s">
        <v>28</v>
      </c>
      <c r="L1891" t="s">
        <v>29</v>
      </c>
      <c r="M1891" t="s">
        <v>30</v>
      </c>
      <c r="N1891" t="s">
        <v>30</v>
      </c>
      <c r="O1891" s="4">
        <v>4.104856566970593</v>
      </c>
      <c r="P1891" t="s">
        <v>30</v>
      </c>
      <c r="Q1891">
        <v>369</v>
      </c>
      <c r="R1891">
        <v>81</v>
      </c>
      <c r="S1891">
        <v>13.55092127930439</v>
      </c>
      <c r="T1891">
        <v>16.624855063858806</v>
      </c>
      <c r="U1891" t="s">
        <v>28</v>
      </c>
      <c r="V1891">
        <v>3</v>
      </c>
      <c r="W1891" t="s">
        <v>31</v>
      </c>
      <c r="X1891">
        <v>0</v>
      </c>
      <c r="Y1891" t="s">
        <v>40</v>
      </c>
      <c r="Z1891" t="s">
        <v>33</v>
      </c>
    </row>
    <row r="1892" spans="1:26" x14ac:dyDescent="0.3">
      <c r="A1892">
        <v>24</v>
      </c>
      <c r="B1892" t="s">
        <v>26</v>
      </c>
      <c r="C1892">
        <v>131</v>
      </c>
      <c r="D1892">
        <v>183</v>
      </c>
      <c r="E1892" t="s">
        <v>30</v>
      </c>
      <c r="F1892" t="s">
        <v>28</v>
      </c>
      <c r="G1892" t="s">
        <v>29</v>
      </c>
      <c r="H1892" t="s">
        <v>28</v>
      </c>
      <c r="I1892">
        <v>23.276969499494985</v>
      </c>
      <c r="J1892" t="s">
        <v>29</v>
      </c>
      <c r="K1892" t="s">
        <v>29</v>
      </c>
      <c r="L1892" t="s">
        <v>29</v>
      </c>
      <c r="M1892" t="s">
        <v>35</v>
      </c>
      <c r="N1892" t="s">
        <v>30</v>
      </c>
      <c r="O1892" s="4">
        <v>5.0874894510121287</v>
      </c>
      <c r="P1892" t="s">
        <v>27</v>
      </c>
      <c r="Q1892">
        <v>346</v>
      </c>
      <c r="R1892">
        <v>90</v>
      </c>
      <c r="S1892">
        <v>10.462923196870495</v>
      </c>
      <c r="T1892">
        <v>7.9498426160006419</v>
      </c>
      <c r="U1892" t="s">
        <v>28</v>
      </c>
      <c r="V1892">
        <v>3</v>
      </c>
      <c r="W1892" t="s">
        <v>31</v>
      </c>
      <c r="X1892">
        <v>2</v>
      </c>
      <c r="Y1892" t="s">
        <v>37</v>
      </c>
      <c r="Z1892" t="s">
        <v>39</v>
      </c>
    </row>
    <row r="1893" spans="1:26" x14ac:dyDescent="0.3">
      <c r="A1893">
        <v>31</v>
      </c>
      <c r="B1893" t="s">
        <v>26</v>
      </c>
      <c r="C1893">
        <v>177</v>
      </c>
      <c r="D1893">
        <v>159</v>
      </c>
      <c r="E1893" t="s">
        <v>35</v>
      </c>
      <c r="F1893" t="s">
        <v>29</v>
      </c>
      <c r="G1893" t="s">
        <v>29</v>
      </c>
      <c r="H1893" t="s">
        <v>28</v>
      </c>
      <c r="I1893">
        <v>28.909885996466503</v>
      </c>
      <c r="J1893" t="s">
        <v>28</v>
      </c>
      <c r="K1893" t="s">
        <v>29</v>
      </c>
      <c r="L1893" t="s">
        <v>29</v>
      </c>
      <c r="M1893" t="s">
        <v>35</v>
      </c>
      <c r="N1893" t="s">
        <v>27</v>
      </c>
      <c r="O1893" s="4">
        <v>4.375369486636858</v>
      </c>
      <c r="P1893" t="s">
        <v>35</v>
      </c>
      <c r="Q1893">
        <v>203</v>
      </c>
      <c r="R1893">
        <v>143</v>
      </c>
      <c r="S1893">
        <v>9.3732957957955652</v>
      </c>
      <c r="T1893">
        <v>9.9244708911301753</v>
      </c>
      <c r="U1893" t="s">
        <v>28</v>
      </c>
      <c r="V1893">
        <v>3</v>
      </c>
      <c r="W1893" t="s">
        <v>31</v>
      </c>
      <c r="X1893">
        <v>1</v>
      </c>
      <c r="Y1893" t="s">
        <v>32</v>
      </c>
      <c r="Z1893" t="s">
        <v>36</v>
      </c>
    </row>
    <row r="1894" spans="1:26" x14ac:dyDescent="0.3">
      <c r="A1894">
        <v>32</v>
      </c>
      <c r="B1894" t="s">
        <v>34</v>
      </c>
      <c r="C1894">
        <v>133</v>
      </c>
      <c r="D1894">
        <v>201</v>
      </c>
      <c r="E1894" t="s">
        <v>30</v>
      </c>
      <c r="F1894" t="s">
        <v>29</v>
      </c>
      <c r="G1894" t="s">
        <v>28</v>
      </c>
      <c r="H1894" t="s">
        <v>28</v>
      </c>
      <c r="I1894">
        <v>25.253728385069444</v>
      </c>
      <c r="J1894" t="s">
        <v>29</v>
      </c>
      <c r="K1894" t="s">
        <v>29</v>
      </c>
      <c r="L1894" t="s">
        <v>28</v>
      </c>
      <c r="M1894" t="s">
        <v>30</v>
      </c>
      <c r="N1894" t="s">
        <v>30</v>
      </c>
      <c r="O1894" s="4">
        <v>5.7422153795768551</v>
      </c>
      <c r="P1894" t="s">
        <v>30</v>
      </c>
      <c r="Q1894">
        <v>322</v>
      </c>
      <c r="R1894">
        <v>97</v>
      </c>
      <c r="S1894">
        <v>9.6329363265914623</v>
      </c>
      <c r="T1894">
        <v>11.09318885175121</v>
      </c>
      <c r="U1894" t="s">
        <v>28</v>
      </c>
      <c r="V1894">
        <v>3</v>
      </c>
      <c r="W1894" t="s">
        <v>31</v>
      </c>
      <c r="X1894">
        <v>0</v>
      </c>
      <c r="Y1894" t="s">
        <v>32</v>
      </c>
      <c r="Z1894" t="s">
        <v>36</v>
      </c>
    </row>
    <row r="1895" spans="1:26" x14ac:dyDescent="0.3">
      <c r="A1895">
        <v>70</v>
      </c>
      <c r="B1895" t="s">
        <v>34</v>
      </c>
      <c r="C1895">
        <v>125</v>
      </c>
      <c r="D1895">
        <v>227</v>
      </c>
      <c r="E1895" t="s">
        <v>30</v>
      </c>
      <c r="F1895" t="s">
        <v>28</v>
      </c>
      <c r="G1895" t="s">
        <v>28</v>
      </c>
      <c r="H1895" t="s">
        <v>28</v>
      </c>
      <c r="I1895">
        <v>27.391619070667272</v>
      </c>
      <c r="J1895" t="s">
        <v>28</v>
      </c>
      <c r="K1895" t="s">
        <v>29</v>
      </c>
      <c r="L1895" t="s">
        <v>28</v>
      </c>
      <c r="M1895" t="s">
        <v>35</v>
      </c>
      <c r="N1895" t="s">
        <v>27</v>
      </c>
      <c r="O1895" s="4">
        <v>5.2324297809188671</v>
      </c>
      <c r="P1895" t="s">
        <v>27</v>
      </c>
      <c r="Q1895">
        <v>192</v>
      </c>
      <c r="R1895">
        <v>126</v>
      </c>
      <c r="S1895">
        <v>1.7276345637138797</v>
      </c>
      <c r="T1895">
        <v>6.6785247518799986</v>
      </c>
      <c r="U1895" t="s">
        <v>28</v>
      </c>
      <c r="V1895">
        <v>1</v>
      </c>
      <c r="W1895" t="s">
        <v>38</v>
      </c>
      <c r="X1895">
        <v>2</v>
      </c>
      <c r="Y1895" t="s">
        <v>32</v>
      </c>
      <c r="Z1895" t="s">
        <v>33</v>
      </c>
    </row>
    <row r="1896" spans="1:26" x14ac:dyDescent="0.3">
      <c r="A1896">
        <v>24</v>
      </c>
      <c r="B1896" t="s">
        <v>34</v>
      </c>
      <c r="C1896">
        <v>120</v>
      </c>
      <c r="D1896">
        <v>152</v>
      </c>
      <c r="E1896" t="s">
        <v>27</v>
      </c>
      <c r="F1896" t="s">
        <v>29</v>
      </c>
      <c r="G1896" t="s">
        <v>29</v>
      </c>
      <c r="H1896" t="s">
        <v>28</v>
      </c>
      <c r="I1896">
        <v>31.227940837160116</v>
      </c>
      <c r="J1896" t="s">
        <v>28</v>
      </c>
      <c r="K1896" t="s">
        <v>29</v>
      </c>
      <c r="L1896" t="s">
        <v>28</v>
      </c>
      <c r="M1896" t="s">
        <v>42</v>
      </c>
      <c r="N1896" t="s">
        <v>30</v>
      </c>
      <c r="O1896" s="4">
        <v>6.9208018168113634</v>
      </c>
      <c r="P1896" t="s">
        <v>27</v>
      </c>
      <c r="Q1896">
        <v>367</v>
      </c>
      <c r="R1896">
        <v>132</v>
      </c>
      <c r="S1896">
        <v>14.370102277939189</v>
      </c>
      <c r="T1896">
        <v>16.776480832158253</v>
      </c>
      <c r="U1896" t="s">
        <v>28</v>
      </c>
      <c r="V1896">
        <v>2</v>
      </c>
      <c r="W1896" t="s">
        <v>31</v>
      </c>
      <c r="X1896">
        <v>0</v>
      </c>
      <c r="Y1896" t="s">
        <v>41</v>
      </c>
      <c r="Z1896" t="s">
        <v>39</v>
      </c>
    </row>
    <row r="1897" spans="1:26" x14ac:dyDescent="0.3">
      <c r="A1897">
        <v>26</v>
      </c>
      <c r="B1897" t="s">
        <v>26</v>
      </c>
      <c r="C1897">
        <v>141</v>
      </c>
      <c r="D1897">
        <v>284</v>
      </c>
      <c r="E1897" t="s">
        <v>30</v>
      </c>
      <c r="F1897" t="s">
        <v>29</v>
      </c>
      <c r="G1897" t="s">
        <v>28</v>
      </c>
      <c r="H1897" t="s">
        <v>28</v>
      </c>
      <c r="I1897">
        <v>34.078161510827066</v>
      </c>
      <c r="J1897" t="s">
        <v>29</v>
      </c>
      <c r="K1897" t="s">
        <v>29</v>
      </c>
      <c r="L1897" t="s">
        <v>28</v>
      </c>
      <c r="M1897" t="s">
        <v>42</v>
      </c>
      <c r="N1897" t="s">
        <v>30</v>
      </c>
      <c r="O1897" s="4">
        <v>7.9320489500427103</v>
      </c>
      <c r="P1897" t="s">
        <v>30</v>
      </c>
      <c r="Q1897">
        <v>296</v>
      </c>
      <c r="R1897">
        <v>84</v>
      </c>
      <c r="S1897">
        <v>6.6252963192667353</v>
      </c>
      <c r="T1897">
        <v>13.106326210545967</v>
      </c>
      <c r="U1897" t="s">
        <v>28</v>
      </c>
      <c r="V1897">
        <v>3</v>
      </c>
      <c r="W1897" t="s">
        <v>31</v>
      </c>
      <c r="X1897">
        <v>1</v>
      </c>
      <c r="Y1897" t="s">
        <v>41</v>
      </c>
      <c r="Z1897" t="s">
        <v>39</v>
      </c>
    </row>
    <row r="1898" spans="1:26" x14ac:dyDescent="0.3">
      <c r="A1898">
        <v>68</v>
      </c>
      <c r="B1898" t="s">
        <v>34</v>
      </c>
      <c r="C1898">
        <v>153</v>
      </c>
      <c r="D1898">
        <v>153</v>
      </c>
      <c r="E1898" t="s">
        <v>27</v>
      </c>
      <c r="F1898" t="s">
        <v>29</v>
      </c>
      <c r="G1898" t="s">
        <v>28</v>
      </c>
      <c r="H1898" t="s">
        <v>29</v>
      </c>
      <c r="I1898">
        <v>21.326564014002415</v>
      </c>
      <c r="J1898" t="s">
        <v>29</v>
      </c>
      <c r="K1898" t="s">
        <v>28</v>
      </c>
      <c r="L1898" t="s">
        <v>28</v>
      </c>
      <c r="M1898" t="s">
        <v>30</v>
      </c>
      <c r="N1898" t="s">
        <v>35</v>
      </c>
      <c r="O1898" s="4">
        <v>9.0533052829063774</v>
      </c>
      <c r="P1898" t="s">
        <v>30</v>
      </c>
      <c r="Q1898">
        <v>368</v>
      </c>
      <c r="R1898">
        <v>98</v>
      </c>
      <c r="S1898">
        <v>8.5835055323769929</v>
      </c>
      <c r="T1898">
        <v>8.7712856380370283</v>
      </c>
      <c r="U1898" t="s">
        <v>28</v>
      </c>
      <c r="V1898">
        <v>3</v>
      </c>
      <c r="W1898" t="s">
        <v>31</v>
      </c>
      <c r="X1898">
        <v>1</v>
      </c>
      <c r="Y1898" t="s">
        <v>37</v>
      </c>
      <c r="Z1898" t="s">
        <v>33</v>
      </c>
    </row>
    <row r="1899" spans="1:26" x14ac:dyDescent="0.3">
      <c r="A1899">
        <v>65</v>
      </c>
      <c r="B1899" t="s">
        <v>26</v>
      </c>
      <c r="C1899">
        <v>175</v>
      </c>
      <c r="D1899">
        <v>197</v>
      </c>
      <c r="E1899" t="s">
        <v>30</v>
      </c>
      <c r="F1899" t="s">
        <v>29</v>
      </c>
      <c r="G1899" t="s">
        <v>28</v>
      </c>
      <c r="H1899" t="s">
        <v>29</v>
      </c>
      <c r="I1899">
        <v>24.224075530284232</v>
      </c>
      <c r="J1899" t="s">
        <v>28</v>
      </c>
      <c r="K1899" t="s">
        <v>28</v>
      </c>
      <c r="L1899" t="s">
        <v>28</v>
      </c>
      <c r="M1899" t="s">
        <v>27</v>
      </c>
      <c r="N1899" t="s">
        <v>27</v>
      </c>
      <c r="O1899" s="4">
        <v>5.8258542898789445</v>
      </c>
      <c r="P1899" t="s">
        <v>30</v>
      </c>
      <c r="Q1899">
        <v>285</v>
      </c>
      <c r="R1899">
        <v>84</v>
      </c>
      <c r="S1899">
        <v>3.8065823374429741</v>
      </c>
      <c r="T1899">
        <v>12.020863640807633</v>
      </c>
      <c r="U1899" t="s">
        <v>28</v>
      </c>
      <c r="V1899">
        <v>2</v>
      </c>
      <c r="W1899" t="s">
        <v>31</v>
      </c>
      <c r="X1899">
        <v>0</v>
      </c>
      <c r="Y1899" t="s">
        <v>37</v>
      </c>
      <c r="Z1899" t="s">
        <v>33</v>
      </c>
    </row>
    <row r="1900" spans="1:26" x14ac:dyDescent="0.3">
      <c r="A1900">
        <v>25</v>
      </c>
      <c r="B1900" t="s">
        <v>26</v>
      </c>
      <c r="C1900">
        <v>130</v>
      </c>
      <c r="D1900">
        <v>223</v>
      </c>
      <c r="E1900" t="s">
        <v>35</v>
      </c>
      <c r="F1900" t="s">
        <v>28</v>
      </c>
      <c r="G1900" t="s">
        <v>29</v>
      </c>
      <c r="H1900" t="s">
        <v>28</v>
      </c>
      <c r="I1900">
        <v>32.002790645387137</v>
      </c>
      <c r="J1900" t="s">
        <v>28</v>
      </c>
      <c r="K1900" t="s">
        <v>29</v>
      </c>
      <c r="L1900" t="s">
        <v>28</v>
      </c>
      <c r="M1900" t="s">
        <v>35</v>
      </c>
      <c r="N1900" t="s">
        <v>27</v>
      </c>
      <c r="O1900" s="4">
        <v>4.3024385532986678</v>
      </c>
      <c r="P1900" t="s">
        <v>35</v>
      </c>
      <c r="Q1900">
        <v>154</v>
      </c>
      <c r="R1900">
        <v>119</v>
      </c>
      <c r="S1900">
        <v>1.6713099728483267</v>
      </c>
      <c r="T1900">
        <v>15.586123321015037</v>
      </c>
      <c r="U1900" t="s">
        <v>28</v>
      </c>
      <c r="V1900">
        <v>1</v>
      </c>
      <c r="W1900" t="s">
        <v>38</v>
      </c>
      <c r="X1900">
        <v>2</v>
      </c>
      <c r="Y1900" t="s">
        <v>41</v>
      </c>
      <c r="Z1900" t="s">
        <v>39</v>
      </c>
    </row>
    <row r="1901" spans="1:26" x14ac:dyDescent="0.3">
      <c r="A1901">
        <v>67</v>
      </c>
      <c r="B1901" t="s">
        <v>34</v>
      </c>
      <c r="C1901">
        <v>122</v>
      </c>
      <c r="D1901">
        <v>228</v>
      </c>
      <c r="E1901" t="s">
        <v>27</v>
      </c>
      <c r="F1901" t="s">
        <v>29</v>
      </c>
      <c r="G1901" t="s">
        <v>29</v>
      </c>
      <c r="H1901" t="s">
        <v>29</v>
      </c>
      <c r="I1901">
        <v>30.945694647058964</v>
      </c>
      <c r="J1901" t="s">
        <v>29</v>
      </c>
      <c r="K1901" t="s">
        <v>28</v>
      </c>
      <c r="L1901" t="s">
        <v>28</v>
      </c>
      <c r="M1901" t="s">
        <v>27</v>
      </c>
      <c r="N1901" t="s">
        <v>35</v>
      </c>
      <c r="O1901" s="4">
        <v>4.0230890138739523</v>
      </c>
      <c r="P1901" t="s">
        <v>27</v>
      </c>
      <c r="Q1901">
        <v>185</v>
      </c>
      <c r="R1901">
        <v>155</v>
      </c>
      <c r="S1901">
        <v>11.817875031915094</v>
      </c>
      <c r="T1901">
        <v>15.564261982336014</v>
      </c>
      <c r="U1901" t="s">
        <v>28</v>
      </c>
      <c r="V1901">
        <v>3</v>
      </c>
      <c r="W1901" t="s">
        <v>31</v>
      </c>
      <c r="X1901">
        <v>0</v>
      </c>
      <c r="Y1901" t="s">
        <v>41</v>
      </c>
      <c r="Z1901" t="s">
        <v>33</v>
      </c>
    </row>
    <row r="1902" spans="1:26" x14ac:dyDescent="0.3">
      <c r="A1902">
        <v>76</v>
      </c>
      <c r="B1902" t="s">
        <v>26</v>
      </c>
      <c r="C1902">
        <v>161</v>
      </c>
      <c r="D1902">
        <v>293</v>
      </c>
      <c r="E1902" t="s">
        <v>35</v>
      </c>
      <c r="F1902" t="s">
        <v>29</v>
      </c>
      <c r="G1902" t="s">
        <v>29</v>
      </c>
      <c r="H1902" t="s">
        <v>29</v>
      </c>
      <c r="I1902">
        <v>34.210659803812788</v>
      </c>
      <c r="J1902" t="s">
        <v>29</v>
      </c>
      <c r="K1902" t="s">
        <v>29</v>
      </c>
      <c r="L1902" t="s">
        <v>28</v>
      </c>
      <c r="M1902" t="s">
        <v>42</v>
      </c>
      <c r="N1902" t="s">
        <v>35</v>
      </c>
      <c r="O1902" s="4">
        <v>9.0673100471650283</v>
      </c>
      <c r="P1902" t="s">
        <v>30</v>
      </c>
      <c r="Q1902">
        <v>205</v>
      </c>
      <c r="R1902">
        <v>127</v>
      </c>
      <c r="S1902">
        <v>8.8072624347593091</v>
      </c>
      <c r="T1902">
        <v>8.5412451186038485</v>
      </c>
      <c r="U1902" t="s">
        <v>28</v>
      </c>
      <c r="V1902">
        <v>4</v>
      </c>
      <c r="W1902" t="s">
        <v>43</v>
      </c>
      <c r="X1902">
        <v>1</v>
      </c>
      <c r="Y1902" t="s">
        <v>41</v>
      </c>
      <c r="Z1902" t="s">
        <v>33</v>
      </c>
    </row>
    <row r="1903" spans="1:26" x14ac:dyDescent="0.3">
      <c r="A1903">
        <v>40</v>
      </c>
      <c r="B1903" t="s">
        <v>34</v>
      </c>
      <c r="C1903">
        <v>125</v>
      </c>
      <c r="D1903">
        <v>153</v>
      </c>
      <c r="E1903" t="s">
        <v>27</v>
      </c>
      <c r="F1903" t="s">
        <v>28</v>
      </c>
      <c r="G1903" t="s">
        <v>28</v>
      </c>
      <c r="H1903" t="s">
        <v>28</v>
      </c>
      <c r="I1903">
        <v>32.091218383623506</v>
      </c>
      <c r="J1903" t="s">
        <v>28</v>
      </c>
      <c r="K1903" t="s">
        <v>29</v>
      </c>
      <c r="L1903" t="s">
        <v>28</v>
      </c>
      <c r="M1903" t="s">
        <v>42</v>
      </c>
      <c r="N1903" t="s">
        <v>27</v>
      </c>
      <c r="O1903" s="4">
        <v>9.2688130874527879</v>
      </c>
      <c r="P1903" t="s">
        <v>35</v>
      </c>
      <c r="Q1903">
        <v>277</v>
      </c>
      <c r="R1903">
        <v>102</v>
      </c>
      <c r="S1903">
        <v>5.8514990474060129</v>
      </c>
      <c r="T1903">
        <v>11.454999609080211</v>
      </c>
      <c r="U1903" t="s">
        <v>28</v>
      </c>
      <c r="V1903">
        <v>1</v>
      </c>
      <c r="W1903" t="s">
        <v>38</v>
      </c>
      <c r="X1903">
        <v>2</v>
      </c>
      <c r="Y1903" t="s">
        <v>41</v>
      </c>
      <c r="Z1903" t="s">
        <v>36</v>
      </c>
    </row>
    <row r="1904" spans="1:26" x14ac:dyDescent="0.3">
      <c r="A1904">
        <v>46</v>
      </c>
      <c r="B1904" t="s">
        <v>26</v>
      </c>
      <c r="C1904">
        <v>125</v>
      </c>
      <c r="D1904">
        <v>153</v>
      </c>
      <c r="E1904" t="s">
        <v>35</v>
      </c>
      <c r="F1904" t="s">
        <v>28</v>
      </c>
      <c r="G1904" t="s">
        <v>28</v>
      </c>
      <c r="H1904" t="s">
        <v>29</v>
      </c>
      <c r="I1904">
        <v>25.263311661193367</v>
      </c>
      <c r="J1904" t="s">
        <v>28</v>
      </c>
      <c r="K1904" t="s">
        <v>29</v>
      </c>
      <c r="L1904" t="s">
        <v>28</v>
      </c>
      <c r="M1904" t="s">
        <v>35</v>
      </c>
      <c r="N1904" t="s">
        <v>35</v>
      </c>
      <c r="O1904" s="4">
        <v>4.6059559614000145</v>
      </c>
      <c r="P1904" t="s">
        <v>30</v>
      </c>
      <c r="Q1904">
        <v>219</v>
      </c>
      <c r="R1904">
        <v>134</v>
      </c>
      <c r="S1904">
        <v>2.3762374425714663</v>
      </c>
      <c r="T1904">
        <v>5.43210541465983</v>
      </c>
      <c r="U1904" t="s">
        <v>28</v>
      </c>
      <c r="V1904">
        <v>2</v>
      </c>
      <c r="W1904" t="s">
        <v>31</v>
      </c>
      <c r="X1904">
        <v>2</v>
      </c>
      <c r="Y1904" t="s">
        <v>32</v>
      </c>
      <c r="Z1904" t="s">
        <v>36</v>
      </c>
    </row>
    <row r="1905" spans="1:26" x14ac:dyDescent="0.3">
      <c r="A1905">
        <v>35</v>
      </c>
      <c r="B1905" t="s">
        <v>26</v>
      </c>
      <c r="C1905">
        <v>139</v>
      </c>
      <c r="D1905">
        <v>269</v>
      </c>
      <c r="E1905" t="s">
        <v>27</v>
      </c>
      <c r="F1905" t="s">
        <v>29</v>
      </c>
      <c r="G1905" t="s">
        <v>28</v>
      </c>
      <c r="H1905" t="s">
        <v>28</v>
      </c>
      <c r="I1905">
        <v>28.983188263732856</v>
      </c>
      <c r="J1905" t="s">
        <v>29</v>
      </c>
      <c r="K1905" t="s">
        <v>29</v>
      </c>
      <c r="L1905" t="s">
        <v>28</v>
      </c>
      <c r="M1905" t="s">
        <v>30</v>
      </c>
      <c r="N1905" t="s">
        <v>27</v>
      </c>
      <c r="O1905" s="4">
        <v>4.0610555164290645</v>
      </c>
      <c r="P1905" t="s">
        <v>35</v>
      </c>
      <c r="Q1905">
        <v>136</v>
      </c>
      <c r="R1905">
        <v>113</v>
      </c>
      <c r="S1905">
        <v>6.1032706708459923</v>
      </c>
      <c r="T1905">
        <v>11.35517586381836</v>
      </c>
      <c r="U1905" t="s">
        <v>28</v>
      </c>
      <c r="V1905">
        <v>3</v>
      </c>
      <c r="W1905" t="s">
        <v>31</v>
      </c>
      <c r="X1905">
        <v>0</v>
      </c>
      <c r="Y1905" t="s">
        <v>32</v>
      </c>
      <c r="Z1905" t="s">
        <v>36</v>
      </c>
    </row>
    <row r="1906" spans="1:26" x14ac:dyDescent="0.3">
      <c r="A1906">
        <v>48</v>
      </c>
      <c r="B1906" t="s">
        <v>34</v>
      </c>
      <c r="C1906">
        <v>140</v>
      </c>
      <c r="D1906">
        <v>268</v>
      </c>
      <c r="E1906" t="s">
        <v>35</v>
      </c>
      <c r="F1906" t="s">
        <v>29</v>
      </c>
      <c r="G1906" t="s">
        <v>29</v>
      </c>
      <c r="H1906" t="s">
        <v>28</v>
      </c>
      <c r="I1906">
        <v>37.464319025878432</v>
      </c>
      <c r="J1906" t="s">
        <v>29</v>
      </c>
      <c r="K1906" t="s">
        <v>28</v>
      </c>
      <c r="L1906" t="s">
        <v>28</v>
      </c>
      <c r="M1906" t="s">
        <v>42</v>
      </c>
      <c r="N1906" t="s">
        <v>35</v>
      </c>
      <c r="O1906" s="4">
        <v>8.8015929490959977</v>
      </c>
      <c r="P1906" t="s">
        <v>35</v>
      </c>
      <c r="Q1906">
        <v>143</v>
      </c>
      <c r="R1906">
        <v>137</v>
      </c>
      <c r="S1906">
        <v>4.3993109867402347E-2</v>
      </c>
      <c r="T1906">
        <v>5.8482166099338579</v>
      </c>
      <c r="U1906" t="s">
        <v>28</v>
      </c>
      <c r="V1906">
        <v>2</v>
      </c>
      <c r="W1906" t="s">
        <v>31</v>
      </c>
      <c r="X1906">
        <v>1</v>
      </c>
      <c r="Y1906" t="s">
        <v>41</v>
      </c>
      <c r="Z1906" t="s">
        <v>36</v>
      </c>
    </row>
    <row r="1907" spans="1:26" x14ac:dyDescent="0.3">
      <c r="A1907">
        <v>47</v>
      </c>
      <c r="B1907" t="s">
        <v>26</v>
      </c>
      <c r="C1907">
        <v>121</v>
      </c>
      <c r="D1907">
        <v>166</v>
      </c>
      <c r="E1907" t="s">
        <v>35</v>
      </c>
      <c r="F1907" t="s">
        <v>29</v>
      </c>
      <c r="G1907" t="s">
        <v>29</v>
      </c>
      <c r="H1907" t="s">
        <v>29</v>
      </c>
      <c r="I1907">
        <v>22.093975191210276</v>
      </c>
      <c r="J1907" t="s">
        <v>28</v>
      </c>
      <c r="K1907" t="s">
        <v>28</v>
      </c>
      <c r="L1907" t="s">
        <v>29</v>
      </c>
      <c r="M1907" t="s">
        <v>27</v>
      </c>
      <c r="N1907" t="s">
        <v>27</v>
      </c>
      <c r="O1907" s="4">
        <v>7.8443683201235785</v>
      </c>
      <c r="P1907" t="s">
        <v>30</v>
      </c>
      <c r="Q1907">
        <v>110</v>
      </c>
      <c r="R1907">
        <v>156</v>
      </c>
      <c r="S1907">
        <v>14.612907994355092</v>
      </c>
      <c r="T1907">
        <v>5.3294209793615908</v>
      </c>
      <c r="U1907" t="s">
        <v>28</v>
      </c>
      <c r="V1907">
        <v>3</v>
      </c>
      <c r="W1907" t="s">
        <v>31</v>
      </c>
      <c r="X1907">
        <v>1</v>
      </c>
      <c r="Y1907" t="s">
        <v>37</v>
      </c>
      <c r="Z1907" t="s">
        <v>36</v>
      </c>
    </row>
    <row r="1908" spans="1:26" x14ac:dyDescent="0.3">
      <c r="A1908">
        <v>69</v>
      </c>
      <c r="B1908" t="s">
        <v>34</v>
      </c>
      <c r="C1908">
        <v>145</v>
      </c>
      <c r="D1908">
        <v>245</v>
      </c>
      <c r="E1908" t="s">
        <v>27</v>
      </c>
      <c r="F1908" t="s">
        <v>28</v>
      </c>
      <c r="G1908" t="s">
        <v>29</v>
      </c>
      <c r="H1908" t="s">
        <v>28</v>
      </c>
      <c r="I1908">
        <v>26.288385426102451</v>
      </c>
      <c r="J1908" t="s">
        <v>29</v>
      </c>
      <c r="K1908" t="s">
        <v>29</v>
      </c>
      <c r="L1908" t="s">
        <v>28</v>
      </c>
      <c r="M1908" t="s">
        <v>42</v>
      </c>
      <c r="N1908" t="s">
        <v>35</v>
      </c>
      <c r="O1908" s="4">
        <v>7.33686691184365</v>
      </c>
      <c r="P1908" t="s">
        <v>30</v>
      </c>
      <c r="Q1908">
        <v>108</v>
      </c>
      <c r="R1908">
        <v>109</v>
      </c>
      <c r="S1908">
        <v>9.4947029442154189</v>
      </c>
      <c r="T1908">
        <v>13.858626293153774</v>
      </c>
      <c r="U1908" t="s">
        <v>28</v>
      </c>
      <c r="V1908">
        <v>2</v>
      </c>
      <c r="W1908" t="s">
        <v>31</v>
      </c>
      <c r="X1908">
        <v>2</v>
      </c>
      <c r="Y1908" t="s">
        <v>32</v>
      </c>
      <c r="Z1908" t="s">
        <v>33</v>
      </c>
    </row>
    <row r="1909" spans="1:26" x14ac:dyDescent="0.3">
      <c r="A1909">
        <v>56</v>
      </c>
      <c r="B1909" t="s">
        <v>26</v>
      </c>
      <c r="C1909">
        <v>150</v>
      </c>
      <c r="D1909">
        <v>219</v>
      </c>
      <c r="E1909" t="s">
        <v>27</v>
      </c>
      <c r="F1909" t="s">
        <v>29</v>
      </c>
      <c r="G1909" t="s">
        <v>28</v>
      </c>
      <c r="H1909" t="s">
        <v>29</v>
      </c>
      <c r="I1909">
        <v>36.518033618225054</v>
      </c>
      <c r="J1909" t="s">
        <v>28</v>
      </c>
      <c r="K1909" t="s">
        <v>28</v>
      </c>
      <c r="L1909" t="s">
        <v>29</v>
      </c>
      <c r="M1909" t="s">
        <v>35</v>
      </c>
      <c r="N1909" t="s">
        <v>27</v>
      </c>
      <c r="O1909" s="4">
        <v>7.1992178488997061</v>
      </c>
      <c r="P1909" t="s">
        <v>35</v>
      </c>
      <c r="Q1909">
        <v>366</v>
      </c>
      <c r="R1909">
        <v>140</v>
      </c>
      <c r="S1909">
        <v>4.3230176819188646</v>
      </c>
      <c r="T1909">
        <v>13.183387685328903</v>
      </c>
      <c r="U1909" t="s">
        <v>28</v>
      </c>
      <c r="V1909">
        <v>3</v>
      </c>
      <c r="W1909" t="s">
        <v>31</v>
      </c>
      <c r="X1909">
        <v>2</v>
      </c>
      <c r="Y1909" t="s">
        <v>41</v>
      </c>
      <c r="Z1909" t="s">
        <v>33</v>
      </c>
    </row>
    <row r="1910" spans="1:26" x14ac:dyDescent="0.3">
      <c r="A1910">
        <v>52</v>
      </c>
      <c r="B1910" t="s">
        <v>34</v>
      </c>
      <c r="C1910">
        <v>145</v>
      </c>
      <c r="D1910">
        <v>246</v>
      </c>
      <c r="E1910" t="s">
        <v>30</v>
      </c>
      <c r="F1910" t="s">
        <v>29</v>
      </c>
      <c r="G1910" t="s">
        <v>29</v>
      </c>
      <c r="H1910" t="s">
        <v>29</v>
      </c>
      <c r="I1910">
        <v>26.012272848717235</v>
      </c>
      <c r="J1910" t="s">
        <v>29</v>
      </c>
      <c r="K1910" t="s">
        <v>28</v>
      </c>
      <c r="L1910" t="s">
        <v>28</v>
      </c>
      <c r="M1910" t="s">
        <v>30</v>
      </c>
      <c r="N1910" t="s">
        <v>30</v>
      </c>
      <c r="O1910" s="4">
        <v>8.6425598065836446</v>
      </c>
      <c r="P1910" t="s">
        <v>35</v>
      </c>
      <c r="Q1910">
        <v>143</v>
      </c>
      <c r="R1910">
        <v>135</v>
      </c>
      <c r="S1910">
        <v>12.960290423476216</v>
      </c>
      <c r="T1910">
        <v>18.252560763681569</v>
      </c>
      <c r="U1910" t="s">
        <v>28</v>
      </c>
      <c r="V1910">
        <v>3</v>
      </c>
      <c r="W1910" t="s">
        <v>31</v>
      </c>
      <c r="X1910">
        <v>1</v>
      </c>
      <c r="Y1910" t="s">
        <v>32</v>
      </c>
      <c r="Z1910" t="s">
        <v>33</v>
      </c>
    </row>
    <row r="1911" spans="1:26" x14ac:dyDescent="0.3">
      <c r="A1911">
        <v>35</v>
      </c>
      <c r="B1911" t="s">
        <v>26</v>
      </c>
      <c r="C1911">
        <v>175</v>
      </c>
      <c r="D1911">
        <v>157</v>
      </c>
      <c r="E1911" t="s">
        <v>30</v>
      </c>
      <c r="F1911" t="s">
        <v>28</v>
      </c>
      <c r="G1911" t="s">
        <v>28</v>
      </c>
      <c r="H1911" t="s">
        <v>29</v>
      </c>
      <c r="I1911">
        <v>27.068952986469032</v>
      </c>
      <c r="J1911" t="s">
        <v>28</v>
      </c>
      <c r="K1911" t="s">
        <v>28</v>
      </c>
      <c r="L1911" t="s">
        <v>29</v>
      </c>
      <c r="M1911" t="s">
        <v>42</v>
      </c>
      <c r="N1911" t="s">
        <v>35</v>
      </c>
      <c r="O1911" s="4">
        <v>5.7598863654792556</v>
      </c>
      <c r="P1911" t="s">
        <v>30</v>
      </c>
      <c r="Q1911">
        <v>298</v>
      </c>
      <c r="R1911">
        <v>84</v>
      </c>
      <c r="S1911">
        <v>1.4114425759249642</v>
      </c>
      <c r="T1911">
        <v>16.46960979041285</v>
      </c>
      <c r="U1911" t="s">
        <v>28</v>
      </c>
      <c r="V1911">
        <v>2</v>
      </c>
      <c r="W1911" t="s">
        <v>31</v>
      </c>
      <c r="X1911">
        <v>1</v>
      </c>
      <c r="Y1911" t="s">
        <v>32</v>
      </c>
      <c r="Z1911" t="s">
        <v>36</v>
      </c>
    </row>
    <row r="1912" spans="1:26" x14ac:dyDescent="0.3">
      <c r="A1912">
        <v>76</v>
      </c>
      <c r="B1912" t="s">
        <v>34</v>
      </c>
      <c r="C1912">
        <v>151</v>
      </c>
      <c r="D1912">
        <v>263</v>
      </c>
      <c r="E1912" t="s">
        <v>27</v>
      </c>
      <c r="F1912" t="s">
        <v>29</v>
      </c>
      <c r="G1912" t="s">
        <v>28</v>
      </c>
      <c r="H1912" t="s">
        <v>29</v>
      </c>
      <c r="I1912">
        <v>25.02290256234091</v>
      </c>
      <c r="J1912" t="s">
        <v>29</v>
      </c>
      <c r="K1912" t="s">
        <v>29</v>
      </c>
      <c r="L1912" t="s">
        <v>29</v>
      </c>
      <c r="M1912" t="s">
        <v>35</v>
      </c>
      <c r="N1912" t="s">
        <v>30</v>
      </c>
      <c r="O1912" s="4">
        <v>6.3346879002842762</v>
      </c>
      <c r="P1912" t="s">
        <v>35</v>
      </c>
      <c r="Q1912">
        <v>259</v>
      </c>
      <c r="R1912">
        <v>83</v>
      </c>
      <c r="S1912">
        <v>3.326184775898009</v>
      </c>
      <c r="T1912">
        <v>16.481075545759754</v>
      </c>
      <c r="U1912" t="s">
        <v>28</v>
      </c>
      <c r="V1912">
        <v>5</v>
      </c>
      <c r="W1912" t="s">
        <v>43</v>
      </c>
      <c r="X1912">
        <v>1</v>
      </c>
      <c r="Y1912" t="s">
        <v>32</v>
      </c>
      <c r="Z1912" t="s">
        <v>33</v>
      </c>
    </row>
    <row r="1913" spans="1:26" x14ac:dyDescent="0.3">
      <c r="A1913">
        <v>59</v>
      </c>
      <c r="B1913" t="s">
        <v>34</v>
      </c>
      <c r="C1913">
        <v>129</v>
      </c>
      <c r="D1913">
        <v>154</v>
      </c>
      <c r="E1913" t="s">
        <v>27</v>
      </c>
      <c r="F1913" t="s">
        <v>28</v>
      </c>
      <c r="G1913" t="s">
        <v>29</v>
      </c>
      <c r="H1913" t="s">
        <v>29</v>
      </c>
      <c r="I1913">
        <v>37.7895616058494</v>
      </c>
      <c r="J1913" t="s">
        <v>28</v>
      </c>
      <c r="K1913" t="s">
        <v>29</v>
      </c>
      <c r="L1913" t="s">
        <v>29</v>
      </c>
      <c r="M1913" t="s">
        <v>42</v>
      </c>
      <c r="N1913" t="s">
        <v>35</v>
      </c>
      <c r="O1913" s="4">
        <v>4.467106762035403</v>
      </c>
      <c r="P1913" t="s">
        <v>27</v>
      </c>
      <c r="Q1913">
        <v>376</v>
      </c>
      <c r="R1913">
        <v>148</v>
      </c>
      <c r="S1913">
        <v>4.834118213377999</v>
      </c>
      <c r="T1913">
        <v>18.35549664351187</v>
      </c>
      <c r="U1913" t="s">
        <v>28</v>
      </c>
      <c r="V1913">
        <v>3</v>
      </c>
      <c r="W1913" t="s">
        <v>31</v>
      </c>
      <c r="X1913">
        <v>1</v>
      </c>
      <c r="Y1913" t="s">
        <v>41</v>
      </c>
      <c r="Z1913" t="s">
        <v>33</v>
      </c>
    </row>
    <row r="1914" spans="1:26" x14ac:dyDescent="0.3">
      <c r="A1914">
        <v>56</v>
      </c>
      <c r="B1914" t="s">
        <v>26</v>
      </c>
      <c r="C1914">
        <v>142</v>
      </c>
      <c r="D1914">
        <v>196</v>
      </c>
      <c r="E1914" t="s">
        <v>35</v>
      </c>
      <c r="F1914" t="s">
        <v>29</v>
      </c>
      <c r="G1914" t="s">
        <v>28</v>
      </c>
      <c r="H1914" t="s">
        <v>29</v>
      </c>
      <c r="I1914">
        <v>32.593507217527211</v>
      </c>
      <c r="J1914" t="s">
        <v>29</v>
      </c>
      <c r="K1914" t="s">
        <v>28</v>
      </c>
      <c r="L1914" t="s">
        <v>28</v>
      </c>
      <c r="M1914" t="s">
        <v>42</v>
      </c>
      <c r="N1914" t="s">
        <v>35</v>
      </c>
      <c r="O1914" s="4">
        <v>7.3967781344273948</v>
      </c>
      <c r="P1914" t="s">
        <v>35</v>
      </c>
      <c r="Q1914">
        <v>187</v>
      </c>
      <c r="R1914">
        <v>118</v>
      </c>
      <c r="S1914">
        <v>13.546122327198972</v>
      </c>
      <c r="T1914">
        <v>7.3268935103110069</v>
      </c>
      <c r="U1914" t="s">
        <v>28</v>
      </c>
      <c r="V1914">
        <v>3</v>
      </c>
      <c r="W1914" t="s">
        <v>31</v>
      </c>
      <c r="X1914">
        <v>1</v>
      </c>
      <c r="Y1914" t="s">
        <v>41</v>
      </c>
      <c r="Z1914" t="s">
        <v>33</v>
      </c>
    </row>
    <row r="1915" spans="1:26" x14ac:dyDescent="0.3">
      <c r="A1915">
        <v>34</v>
      </c>
      <c r="B1915" t="s">
        <v>34</v>
      </c>
      <c r="C1915">
        <v>177</v>
      </c>
      <c r="D1915">
        <v>189</v>
      </c>
      <c r="E1915" t="s">
        <v>35</v>
      </c>
      <c r="F1915" t="s">
        <v>28</v>
      </c>
      <c r="G1915" t="s">
        <v>28</v>
      </c>
      <c r="H1915" t="s">
        <v>29</v>
      </c>
      <c r="I1915">
        <v>22.593136460923816</v>
      </c>
      <c r="J1915" t="s">
        <v>28</v>
      </c>
      <c r="K1915" t="s">
        <v>28</v>
      </c>
      <c r="L1915" t="s">
        <v>29</v>
      </c>
      <c r="M1915" t="s">
        <v>27</v>
      </c>
      <c r="N1915" t="s">
        <v>27</v>
      </c>
      <c r="O1915" s="4">
        <v>9.7648691278061328</v>
      </c>
      <c r="P1915" t="s">
        <v>27</v>
      </c>
      <c r="Q1915">
        <v>269</v>
      </c>
      <c r="R1915">
        <v>158</v>
      </c>
      <c r="S1915">
        <v>3.8162547087314476</v>
      </c>
      <c r="T1915">
        <v>5.1734125008124208</v>
      </c>
      <c r="U1915" t="s">
        <v>28</v>
      </c>
      <c r="V1915">
        <v>2</v>
      </c>
      <c r="W1915" t="s">
        <v>31</v>
      </c>
      <c r="X1915">
        <v>2</v>
      </c>
      <c r="Y1915" t="s">
        <v>37</v>
      </c>
      <c r="Z1915" t="s">
        <v>36</v>
      </c>
    </row>
    <row r="1916" spans="1:26" x14ac:dyDescent="0.3">
      <c r="A1916">
        <v>31</v>
      </c>
      <c r="B1916" t="s">
        <v>26</v>
      </c>
      <c r="C1916">
        <v>125</v>
      </c>
      <c r="D1916">
        <v>271</v>
      </c>
      <c r="E1916" t="s">
        <v>30</v>
      </c>
      <c r="F1916" t="s">
        <v>29</v>
      </c>
      <c r="G1916" t="s">
        <v>29</v>
      </c>
      <c r="H1916" t="s">
        <v>29</v>
      </c>
      <c r="I1916">
        <v>34.491952606840215</v>
      </c>
      <c r="J1916" t="s">
        <v>29</v>
      </c>
      <c r="K1916" t="s">
        <v>29</v>
      </c>
      <c r="L1916" t="s">
        <v>29</v>
      </c>
      <c r="M1916" t="s">
        <v>42</v>
      </c>
      <c r="N1916" t="s">
        <v>27</v>
      </c>
      <c r="O1916" s="4">
        <v>5.7031012822879115</v>
      </c>
      <c r="P1916" t="s">
        <v>35</v>
      </c>
      <c r="Q1916">
        <v>379</v>
      </c>
      <c r="R1916">
        <v>152</v>
      </c>
      <c r="S1916">
        <v>6.2774169697510587</v>
      </c>
      <c r="T1916">
        <v>10.576828339464788</v>
      </c>
      <c r="U1916" t="s">
        <v>28</v>
      </c>
      <c r="V1916">
        <v>5</v>
      </c>
      <c r="W1916" t="s">
        <v>43</v>
      </c>
      <c r="X1916">
        <v>0</v>
      </c>
      <c r="Y1916" t="s">
        <v>41</v>
      </c>
      <c r="Z1916" t="s">
        <v>36</v>
      </c>
    </row>
    <row r="1917" spans="1:26" x14ac:dyDescent="0.3">
      <c r="A1917">
        <v>48</v>
      </c>
      <c r="B1917" t="s">
        <v>26</v>
      </c>
      <c r="C1917">
        <v>142</v>
      </c>
      <c r="D1917">
        <v>284</v>
      </c>
      <c r="E1917" t="s">
        <v>30</v>
      </c>
      <c r="F1917" t="s">
        <v>29</v>
      </c>
      <c r="G1917" t="s">
        <v>28</v>
      </c>
      <c r="H1917" t="s">
        <v>28</v>
      </c>
      <c r="I1917">
        <v>18.847343030747037</v>
      </c>
      <c r="J1917" t="s">
        <v>29</v>
      </c>
      <c r="K1917" t="s">
        <v>29</v>
      </c>
      <c r="L1917" t="s">
        <v>29</v>
      </c>
      <c r="M1917" t="s">
        <v>42</v>
      </c>
      <c r="N1917" t="s">
        <v>27</v>
      </c>
      <c r="O1917" s="4">
        <v>9.5754984186113603</v>
      </c>
      <c r="P1917" t="s">
        <v>27</v>
      </c>
      <c r="Q1917">
        <v>331</v>
      </c>
      <c r="R1917">
        <v>129</v>
      </c>
      <c r="S1917">
        <v>9.2517244770285458</v>
      </c>
      <c r="T1917">
        <v>9.1097546823688837</v>
      </c>
      <c r="U1917" t="s">
        <v>28</v>
      </c>
      <c r="V1917">
        <v>4</v>
      </c>
      <c r="W1917" t="s">
        <v>43</v>
      </c>
      <c r="X1917">
        <v>1</v>
      </c>
      <c r="Y1917" t="s">
        <v>37</v>
      </c>
      <c r="Z1917" t="s">
        <v>36</v>
      </c>
    </row>
    <row r="1918" spans="1:26" x14ac:dyDescent="0.3">
      <c r="A1918">
        <v>41</v>
      </c>
      <c r="B1918" t="s">
        <v>34</v>
      </c>
      <c r="C1918">
        <v>147</v>
      </c>
      <c r="D1918">
        <v>289</v>
      </c>
      <c r="E1918" t="s">
        <v>30</v>
      </c>
      <c r="F1918" t="s">
        <v>28</v>
      </c>
      <c r="G1918" t="s">
        <v>29</v>
      </c>
      <c r="H1918" t="s">
        <v>28</v>
      </c>
      <c r="I1918">
        <v>26.720987072587324</v>
      </c>
      <c r="J1918" t="s">
        <v>29</v>
      </c>
      <c r="K1918" t="s">
        <v>29</v>
      </c>
      <c r="L1918" t="s">
        <v>29</v>
      </c>
      <c r="M1918" t="s">
        <v>30</v>
      </c>
      <c r="N1918" t="s">
        <v>27</v>
      </c>
      <c r="O1918" s="4">
        <v>8.3752444016401562</v>
      </c>
      <c r="P1918" t="s">
        <v>27</v>
      </c>
      <c r="Q1918">
        <v>254</v>
      </c>
      <c r="R1918">
        <v>151</v>
      </c>
      <c r="S1918">
        <v>11.602398847098838</v>
      </c>
      <c r="T1918">
        <v>6.5269453917413136</v>
      </c>
      <c r="U1918" t="s">
        <v>28</v>
      </c>
      <c r="V1918">
        <v>3</v>
      </c>
      <c r="W1918" t="s">
        <v>31</v>
      </c>
      <c r="X1918">
        <v>2</v>
      </c>
      <c r="Y1918" t="s">
        <v>32</v>
      </c>
      <c r="Z1918" t="s">
        <v>36</v>
      </c>
    </row>
    <row r="1919" spans="1:26" x14ac:dyDescent="0.3">
      <c r="A1919">
        <v>52</v>
      </c>
      <c r="B1919" t="s">
        <v>34</v>
      </c>
      <c r="C1919">
        <v>168</v>
      </c>
      <c r="D1919">
        <v>243</v>
      </c>
      <c r="E1919" t="s">
        <v>35</v>
      </c>
      <c r="F1919" t="s">
        <v>28</v>
      </c>
      <c r="G1919" t="s">
        <v>29</v>
      </c>
      <c r="H1919" t="s">
        <v>29</v>
      </c>
      <c r="I1919">
        <v>38.014934657157085</v>
      </c>
      <c r="J1919" t="s">
        <v>29</v>
      </c>
      <c r="K1919" t="s">
        <v>29</v>
      </c>
      <c r="L1919" t="s">
        <v>28</v>
      </c>
      <c r="M1919" t="s">
        <v>27</v>
      </c>
      <c r="N1919" t="s">
        <v>35</v>
      </c>
      <c r="O1919" s="4">
        <v>5.4032771373848298</v>
      </c>
      <c r="P1919" t="s">
        <v>35</v>
      </c>
      <c r="Q1919">
        <v>144</v>
      </c>
      <c r="R1919">
        <v>153</v>
      </c>
      <c r="S1919">
        <v>9.9518745290097375</v>
      </c>
      <c r="T1919">
        <v>8.1250362872561812</v>
      </c>
      <c r="U1919" t="s">
        <v>28</v>
      </c>
      <c r="V1919">
        <v>3</v>
      </c>
      <c r="W1919" t="s">
        <v>31</v>
      </c>
      <c r="X1919">
        <v>1</v>
      </c>
      <c r="Y1919" t="s">
        <v>41</v>
      </c>
      <c r="Z1919" t="s">
        <v>33</v>
      </c>
    </row>
    <row r="1920" spans="1:26" x14ac:dyDescent="0.3">
      <c r="A1920">
        <v>61</v>
      </c>
      <c r="B1920" t="s">
        <v>34</v>
      </c>
      <c r="C1920">
        <v>149</v>
      </c>
      <c r="D1920">
        <v>177</v>
      </c>
      <c r="E1920" t="s">
        <v>35</v>
      </c>
      <c r="F1920" t="s">
        <v>29</v>
      </c>
      <c r="G1920" t="s">
        <v>29</v>
      </c>
      <c r="H1920" t="s">
        <v>29</v>
      </c>
      <c r="I1920">
        <v>33.175279922665041</v>
      </c>
      <c r="J1920" t="s">
        <v>29</v>
      </c>
      <c r="K1920" t="s">
        <v>28</v>
      </c>
      <c r="L1920" t="s">
        <v>29</v>
      </c>
      <c r="M1920" t="s">
        <v>30</v>
      </c>
      <c r="N1920" t="s">
        <v>27</v>
      </c>
      <c r="O1920" s="4">
        <v>7.9771261378136966</v>
      </c>
      <c r="P1920" t="s">
        <v>27</v>
      </c>
      <c r="Q1920">
        <v>106</v>
      </c>
      <c r="R1920">
        <v>101</v>
      </c>
      <c r="S1920">
        <v>10.235477216432415</v>
      </c>
      <c r="T1920">
        <v>6.3783524946404144</v>
      </c>
      <c r="U1920" t="s">
        <v>28</v>
      </c>
      <c r="V1920">
        <v>4</v>
      </c>
      <c r="W1920" t="s">
        <v>43</v>
      </c>
      <c r="X1920">
        <v>1</v>
      </c>
      <c r="Y1920" t="s">
        <v>41</v>
      </c>
      <c r="Z1920" t="s">
        <v>33</v>
      </c>
    </row>
    <row r="1921" spans="1:26" x14ac:dyDescent="0.3">
      <c r="A1921">
        <v>77</v>
      </c>
      <c r="B1921" t="s">
        <v>34</v>
      </c>
      <c r="C1921">
        <v>133</v>
      </c>
      <c r="D1921">
        <v>226</v>
      </c>
      <c r="E1921" t="s">
        <v>35</v>
      </c>
      <c r="F1921" t="s">
        <v>28</v>
      </c>
      <c r="G1921" t="s">
        <v>28</v>
      </c>
      <c r="H1921" t="s">
        <v>29</v>
      </c>
      <c r="I1921">
        <v>35.448106127664417</v>
      </c>
      <c r="J1921" t="s">
        <v>29</v>
      </c>
      <c r="K1921" t="s">
        <v>29</v>
      </c>
      <c r="L1921" t="s">
        <v>28</v>
      </c>
      <c r="M1921" t="s">
        <v>35</v>
      </c>
      <c r="N1921" t="s">
        <v>35</v>
      </c>
      <c r="O1921" s="4">
        <v>6.1974038868497709</v>
      </c>
      <c r="P1921" t="s">
        <v>35</v>
      </c>
      <c r="Q1921">
        <v>318</v>
      </c>
      <c r="R1921">
        <v>103</v>
      </c>
      <c r="S1921">
        <v>11.139943246296358</v>
      </c>
      <c r="T1921">
        <v>16.137176904440963</v>
      </c>
      <c r="U1921" t="s">
        <v>28</v>
      </c>
      <c r="V1921">
        <v>3</v>
      </c>
      <c r="W1921" t="s">
        <v>31</v>
      </c>
      <c r="X1921">
        <v>2</v>
      </c>
      <c r="Y1921" t="s">
        <v>41</v>
      </c>
      <c r="Z1921" t="s">
        <v>33</v>
      </c>
    </row>
    <row r="1922" spans="1:26" x14ac:dyDescent="0.3">
      <c r="A1922">
        <v>62</v>
      </c>
      <c r="B1922" t="s">
        <v>34</v>
      </c>
      <c r="C1922">
        <v>156</v>
      </c>
      <c r="D1922">
        <v>198</v>
      </c>
      <c r="E1922" t="s">
        <v>30</v>
      </c>
      <c r="F1922" t="s">
        <v>28</v>
      </c>
      <c r="G1922" t="s">
        <v>29</v>
      </c>
      <c r="H1922" t="s">
        <v>28</v>
      </c>
      <c r="I1922">
        <v>38.488932786256484</v>
      </c>
      <c r="J1922" t="s">
        <v>28</v>
      </c>
      <c r="K1922" t="s">
        <v>29</v>
      </c>
      <c r="L1922" t="s">
        <v>28</v>
      </c>
      <c r="M1922" t="s">
        <v>42</v>
      </c>
      <c r="N1922" t="s">
        <v>27</v>
      </c>
      <c r="O1922" s="4">
        <v>4.7338121250253113</v>
      </c>
      <c r="P1922" t="s">
        <v>30</v>
      </c>
      <c r="Q1922">
        <v>237</v>
      </c>
      <c r="R1922">
        <v>152</v>
      </c>
      <c r="S1922">
        <v>8.8076167193317669</v>
      </c>
      <c r="T1922">
        <v>12.867761619093086</v>
      </c>
      <c r="U1922" t="s">
        <v>28</v>
      </c>
      <c r="V1922">
        <v>1</v>
      </c>
      <c r="W1922" t="s">
        <v>38</v>
      </c>
      <c r="X1922">
        <v>1</v>
      </c>
      <c r="Y1922" t="s">
        <v>41</v>
      </c>
      <c r="Z1922" t="s">
        <v>33</v>
      </c>
    </row>
    <row r="1923" spans="1:26" x14ac:dyDescent="0.3">
      <c r="A1923">
        <v>51</v>
      </c>
      <c r="B1923" t="s">
        <v>26</v>
      </c>
      <c r="C1923">
        <v>174</v>
      </c>
      <c r="D1923">
        <v>235</v>
      </c>
      <c r="E1923" t="s">
        <v>27</v>
      </c>
      <c r="F1923" t="s">
        <v>28</v>
      </c>
      <c r="G1923" t="s">
        <v>29</v>
      </c>
      <c r="H1923" t="s">
        <v>29</v>
      </c>
      <c r="I1923">
        <v>35.040134313019799</v>
      </c>
      <c r="J1923" t="s">
        <v>28</v>
      </c>
      <c r="K1923" t="s">
        <v>29</v>
      </c>
      <c r="L1923" t="s">
        <v>29</v>
      </c>
      <c r="M1923" t="s">
        <v>27</v>
      </c>
      <c r="N1923" t="s">
        <v>35</v>
      </c>
      <c r="O1923" s="4">
        <v>4.5563302466891038</v>
      </c>
      <c r="P1923" t="s">
        <v>35</v>
      </c>
      <c r="Q1923">
        <v>204</v>
      </c>
      <c r="R1923">
        <v>101</v>
      </c>
      <c r="S1923">
        <v>7.6174272598094959</v>
      </c>
      <c r="T1923">
        <v>8.5085526772911102</v>
      </c>
      <c r="U1923" t="s">
        <v>28</v>
      </c>
      <c r="V1923">
        <v>3</v>
      </c>
      <c r="W1923" t="s">
        <v>31</v>
      </c>
      <c r="X1923">
        <v>1</v>
      </c>
      <c r="Y1923" t="s">
        <v>41</v>
      </c>
      <c r="Z1923" t="s">
        <v>33</v>
      </c>
    </row>
    <row r="1924" spans="1:26" x14ac:dyDescent="0.3">
      <c r="A1924">
        <v>20</v>
      </c>
      <c r="B1924" t="s">
        <v>34</v>
      </c>
      <c r="C1924">
        <v>151</v>
      </c>
      <c r="D1924">
        <v>203</v>
      </c>
      <c r="E1924" t="s">
        <v>30</v>
      </c>
      <c r="F1924" t="s">
        <v>29</v>
      </c>
      <c r="G1924" t="s">
        <v>29</v>
      </c>
      <c r="H1924" t="s">
        <v>29</v>
      </c>
      <c r="I1924">
        <v>19.948847491341464</v>
      </c>
      <c r="J1924" t="s">
        <v>28</v>
      </c>
      <c r="K1924" t="s">
        <v>29</v>
      </c>
      <c r="L1924" t="s">
        <v>28</v>
      </c>
      <c r="M1924" t="s">
        <v>30</v>
      </c>
      <c r="N1924" t="s">
        <v>30</v>
      </c>
      <c r="O1924" s="4">
        <v>4.1033650504823234</v>
      </c>
      <c r="P1924" t="s">
        <v>35</v>
      </c>
      <c r="Q1924">
        <v>230</v>
      </c>
      <c r="R1924">
        <v>113</v>
      </c>
      <c r="S1924">
        <v>12.451037283632838</v>
      </c>
      <c r="T1924">
        <v>18.168587313244558</v>
      </c>
      <c r="U1924" t="s">
        <v>28</v>
      </c>
      <c r="V1924">
        <v>3</v>
      </c>
      <c r="W1924" t="s">
        <v>31</v>
      </c>
      <c r="X1924">
        <v>0</v>
      </c>
      <c r="Y1924" t="s">
        <v>37</v>
      </c>
      <c r="Z1924" t="s">
        <v>39</v>
      </c>
    </row>
    <row r="1925" spans="1:26" x14ac:dyDescent="0.3">
      <c r="A1925">
        <v>54</v>
      </c>
      <c r="B1925" t="s">
        <v>26</v>
      </c>
      <c r="C1925">
        <v>168</v>
      </c>
      <c r="D1925">
        <v>167</v>
      </c>
      <c r="E1925" t="s">
        <v>35</v>
      </c>
      <c r="F1925" t="s">
        <v>29</v>
      </c>
      <c r="G1925" t="s">
        <v>28</v>
      </c>
      <c r="H1925" t="s">
        <v>29</v>
      </c>
      <c r="I1925">
        <v>23.074132148438892</v>
      </c>
      <c r="J1925" t="s">
        <v>29</v>
      </c>
      <c r="K1925" t="s">
        <v>29</v>
      </c>
      <c r="L1925" t="s">
        <v>29</v>
      </c>
      <c r="M1925" t="s">
        <v>30</v>
      </c>
      <c r="N1925" t="s">
        <v>27</v>
      </c>
      <c r="O1925" s="4">
        <v>8.7868509093080114</v>
      </c>
      <c r="P1925" t="s">
        <v>30</v>
      </c>
      <c r="Q1925">
        <v>130</v>
      </c>
      <c r="R1925">
        <v>127</v>
      </c>
      <c r="S1925">
        <v>10.700268170809174</v>
      </c>
      <c r="T1925">
        <v>19.613427297925238</v>
      </c>
      <c r="U1925" t="s">
        <v>28</v>
      </c>
      <c r="V1925">
        <v>5</v>
      </c>
      <c r="W1925" t="s">
        <v>43</v>
      </c>
      <c r="X1925">
        <v>1</v>
      </c>
      <c r="Y1925" t="s">
        <v>37</v>
      </c>
      <c r="Z1925" t="s">
        <v>33</v>
      </c>
    </row>
    <row r="1926" spans="1:26" x14ac:dyDescent="0.3">
      <c r="A1926">
        <v>60</v>
      </c>
      <c r="B1926" t="s">
        <v>34</v>
      </c>
      <c r="C1926">
        <v>153</v>
      </c>
      <c r="D1926">
        <v>176</v>
      </c>
      <c r="E1926" t="s">
        <v>30</v>
      </c>
      <c r="F1926" t="s">
        <v>28</v>
      </c>
      <c r="G1926" t="s">
        <v>28</v>
      </c>
      <c r="H1926" t="s">
        <v>29</v>
      </c>
      <c r="I1926">
        <v>28.999873385334208</v>
      </c>
      <c r="J1926" t="s">
        <v>28</v>
      </c>
      <c r="K1926" t="s">
        <v>28</v>
      </c>
      <c r="L1926" t="s">
        <v>28</v>
      </c>
      <c r="M1926" t="s">
        <v>35</v>
      </c>
      <c r="N1926" t="s">
        <v>27</v>
      </c>
      <c r="O1926" s="4">
        <v>9.3090985601747978</v>
      </c>
      <c r="P1926" t="s">
        <v>27</v>
      </c>
      <c r="Q1926">
        <v>141</v>
      </c>
      <c r="R1926">
        <v>155</v>
      </c>
      <c r="S1926">
        <v>7.1667684941030494</v>
      </c>
      <c r="T1926">
        <v>11.285129917927753</v>
      </c>
      <c r="U1926" t="s">
        <v>28</v>
      </c>
      <c r="V1926">
        <v>1</v>
      </c>
      <c r="W1926" t="s">
        <v>38</v>
      </c>
      <c r="X1926">
        <v>3</v>
      </c>
      <c r="Y1926" t="s">
        <v>32</v>
      </c>
      <c r="Z1926" t="s">
        <v>33</v>
      </c>
    </row>
    <row r="1927" spans="1:26" x14ac:dyDescent="0.3">
      <c r="A1927">
        <v>43</v>
      </c>
      <c r="B1927" t="s">
        <v>34</v>
      </c>
      <c r="C1927">
        <v>163</v>
      </c>
      <c r="D1927">
        <v>283</v>
      </c>
      <c r="E1927" t="s">
        <v>30</v>
      </c>
      <c r="F1927" t="s">
        <v>28</v>
      </c>
      <c r="G1927" t="s">
        <v>29</v>
      </c>
      <c r="H1927" t="s">
        <v>29</v>
      </c>
      <c r="I1927">
        <v>31.741144582425804</v>
      </c>
      <c r="J1927" t="s">
        <v>28</v>
      </c>
      <c r="K1927" t="s">
        <v>29</v>
      </c>
      <c r="L1927" t="s">
        <v>28</v>
      </c>
      <c r="M1927" t="s">
        <v>35</v>
      </c>
      <c r="N1927" t="s">
        <v>27</v>
      </c>
      <c r="O1927" s="4">
        <v>7.119554540219843</v>
      </c>
      <c r="P1927" t="s">
        <v>35</v>
      </c>
      <c r="Q1927">
        <v>103</v>
      </c>
      <c r="R1927">
        <v>83</v>
      </c>
      <c r="S1927">
        <v>2.6387330474359434</v>
      </c>
      <c r="T1927">
        <v>16.100861577477477</v>
      </c>
      <c r="U1927" t="s">
        <v>28</v>
      </c>
      <c r="V1927">
        <v>2</v>
      </c>
      <c r="W1927" t="s">
        <v>31</v>
      </c>
      <c r="X1927">
        <v>3</v>
      </c>
      <c r="Y1927" t="s">
        <v>41</v>
      </c>
      <c r="Z1927" t="s">
        <v>36</v>
      </c>
    </row>
    <row r="1928" spans="1:26" x14ac:dyDescent="0.3">
      <c r="A1928">
        <v>72</v>
      </c>
      <c r="B1928" t="s">
        <v>26</v>
      </c>
      <c r="C1928">
        <v>170</v>
      </c>
      <c r="D1928">
        <v>271</v>
      </c>
      <c r="E1928" t="s">
        <v>30</v>
      </c>
      <c r="F1928" t="s">
        <v>29</v>
      </c>
      <c r="G1928" t="s">
        <v>29</v>
      </c>
      <c r="H1928" t="s">
        <v>29</v>
      </c>
      <c r="I1928">
        <v>32.459382222712449</v>
      </c>
      <c r="J1928" t="s">
        <v>28</v>
      </c>
      <c r="K1928" t="s">
        <v>29</v>
      </c>
      <c r="L1928" t="s">
        <v>29</v>
      </c>
      <c r="M1928" t="s">
        <v>30</v>
      </c>
      <c r="N1928" t="s">
        <v>27</v>
      </c>
      <c r="O1928" s="4">
        <v>8.1495174417131295</v>
      </c>
      <c r="P1928" t="s">
        <v>27</v>
      </c>
      <c r="Q1928">
        <v>184</v>
      </c>
      <c r="R1928">
        <v>136</v>
      </c>
      <c r="S1928">
        <v>13.24957985820255</v>
      </c>
      <c r="T1928">
        <v>13.431861432117685</v>
      </c>
      <c r="U1928" t="s">
        <v>28</v>
      </c>
      <c r="V1928">
        <v>4</v>
      </c>
      <c r="W1928" t="s">
        <v>43</v>
      </c>
      <c r="X1928">
        <v>1</v>
      </c>
      <c r="Y1928" t="s">
        <v>41</v>
      </c>
      <c r="Z1928" t="s">
        <v>33</v>
      </c>
    </row>
    <row r="1929" spans="1:26" x14ac:dyDescent="0.3">
      <c r="A1929">
        <v>40</v>
      </c>
      <c r="B1929" t="s">
        <v>34</v>
      </c>
      <c r="C1929">
        <v>141</v>
      </c>
      <c r="D1929">
        <v>254</v>
      </c>
      <c r="E1929" t="s">
        <v>35</v>
      </c>
      <c r="F1929" t="s">
        <v>28</v>
      </c>
      <c r="G1929" t="s">
        <v>29</v>
      </c>
      <c r="H1929" t="s">
        <v>28</v>
      </c>
      <c r="I1929">
        <v>33.321866146560446</v>
      </c>
      <c r="J1929" t="s">
        <v>29</v>
      </c>
      <c r="K1929" t="s">
        <v>28</v>
      </c>
      <c r="L1929" t="s">
        <v>28</v>
      </c>
      <c r="M1929" t="s">
        <v>42</v>
      </c>
      <c r="N1929" t="s">
        <v>30</v>
      </c>
      <c r="O1929" s="4">
        <v>8.2054502354447401</v>
      </c>
      <c r="P1929" t="s">
        <v>30</v>
      </c>
      <c r="Q1929">
        <v>279</v>
      </c>
      <c r="R1929">
        <v>142</v>
      </c>
      <c r="S1929">
        <v>2.5426883141960466</v>
      </c>
      <c r="T1929">
        <v>11.936611349118168</v>
      </c>
      <c r="U1929" t="s">
        <v>28</v>
      </c>
      <c r="V1929">
        <v>1</v>
      </c>
      <c r="W1929" t="s">
        <v>38</v>
      </c>
      <c r="X1929">
        <v>2</v>
      </c>
      <c r="Y1929" t="s">
        <v>41</v>
      </c>
      <c r="Z1929" t="s">
        <v>36</v>
      </c>
    </row>
    <row r="1930" spans="1:26" x14ac:dyDescent="0.3">
      <c r="A1930">
        <v>61</v>
      </c>
      <c r="B1930" t="s">
        <v>26</v>
      </c>
      <c r="C1930">
        <v>150</v>
      </c>
      <c r="D1930">
        <v>218</v>
      </c>
      <c r="E1930" t="s">
        <v>30</v>
      </c>
      <c r="F1930" t="s">
        <v>28</v>
      </c>
      <c r="G1930" t="s">
        <v>28</v>
      </c>
      <c r="H1930" t="s">
        <v>29</v>
      </c>
      <c r="I1930">
        <v>30.225945569183715</v>
      </c>
      <c r="J1930" t="s">
        <v>29</v>
      </c>
      <c r="K1930" t="s">
        <v>28</v>
      </c>
      <c r="L1930" t="s">
        <v>28</v>
      </c>
      <c r="M1930" t="s">
        <v>35</v>
      </c>
      <c r="N1930" t="s">
        <v>35</v>
      </c>
      <c r="O1930" s="4">
        <v>5.944766520206116</v>
      </c>
      <c r="P1930" t="s">
        <v>27</v>
      </c>
      <c r="Q1930">
        <v>263</v>
      </c>
      <c r="R1930">
        <v>109</v>
      </c>
      <c r="S1930">
        <v>3.7113715786800077</v>
      </c>
      <c r="T1930">
        <v>14.663325289454896</v>
      </c>
      <c r="U1930" t="s">
        <v>28</v>
      </c>
      <c r="V1930">
        <v>2</v>
      </c>
      <c r="W1930" t="s">
        <v>31</v>
      </c>
      <c r="X1930">
        <v>2</v>
      </c>
      <c r="Y1930" t="s">
        <v>41</v>
      </c>
      <c r="Z1930" t="s">
        <v>33</v>
      </c>
    </row>
    <row r="1931" spans="1:26" x14ac:dyDescent="0.3">
      <c r="A1931">
        <v>56</v>
      </c>
      <c r="B1931" t="s">
        <v>26</v>
      </c>
      <c r="C1931">
        <v>126</v>
      </c>
      <c r="D1931">
        <v>220</v>
      </c>
      <c r="E1931" t="s">
        <v>35</v>
      </c>
      <c r="F1931" t="s">
        <v>29</v>
      </c>
      <c r="G1931" t="s">
        <v>29</v>
      </c>
      <c r="H1931" t="s">
        <v>28</v>
      </c>
      <c r="I1931">
        <v>27.952344714061951</v>
      </c>
      <c r="J1931" t="s">
        <v>29</v>
      </c>
      <c r="K1931" t="s">
        <v>29</v>
      </c>
      <c r="L1931" t="s">
        <v>28</v>
      </c>
      <c r="M1931" t="s">
        <v>30</v>
      </c>
      <c r="N1931" t="s">
        <v>35</v>
      </c>
      <c r="O1931" s="4">
        <v>4.955091158373369</v>
      </c>
      <c r="P1931" t="s">
        <v>30</v>
      </c>
      <c r="Q1931">
        <v>315</v>
      </c>
      <c r="R1931">
        <v>144</v>
      </c>
      <c r="S1931">
        <v>3.9699552683370518</v>
      </c>
      <c r="T1931">
        <v>7.5347716898220005</v>
      </c>
      <c r="U1931" t="s">
        <v>28</v>
      </c>
      <c r="V1931">
        <v>3</v>
      </c>
      <c r="W1931" t="s">
        <v>31</v>
      </c>
      <c r="X1931">
        <v>0</v>
      </c>
      <c r="Y1931" t="s">
        <v>32</v>
      </c>
      <c r="Z1931" t="s">
        <v>33</v>
      </c>
    </row>
    <row r="1932" spans="1:26" x14ac:dyDescent="0.3">
      <c r="A1932">
        <v>32</v>
      </c>
      <c r="B1932" t="s">
        <v>26</v>
      </c>
      <c r="C1932">
        <v>160</v>
      </c>
      <c r="D1932">
        <v>299</v>
      </c>
      <c r="E1932" t="s">
        <v>30</v>
      </c>
      <c r="F1932" t="s">
        <v>28</v>
      </c>
      <c r="G1932" t="s">
        <v>29</v>
      </c>
      <c r="H1932" t="s">
        <v>29</v>
      </c>
      <c r="I1932">
        <v>36.822059813397679</v>
      </c>
      <c r="J1932" t="s">
        <v>29</v>
      </c>
      <c r="K1932" t="s">
        <v>28</v>
      </c>
      <c r="L1932" t="s">
        <v>29</v>
      </c>
      <c r="M1932" t="s">
        <v>35</v>
      </c>
      <c r="N1932" t="s">
        <v>27</v>
      </c>
      <c r="O1932" s="4">
        <v>6.5825032671171986</v>
      </c>
      <c r="P1932" t="s">
        <v>27</v>
      </c>
      <c r="Q1932">
        <v>230</v>
      </c>
      <c r="R1932">
        <v>157</v>
      </c>
      <c r="S1932">
        <v>0.96056585402908734</v>
      </c>
      <c r="T1932">
        <v>15.89254924205617</v>
      </c>
      <c r="U1932" t="s">
        <v>28</v>
      </c>
      <c r="V1932">
        <v>3</v>
      </c>
      <c r="W1932" t="s">
        <v>31</v>
      </c>
      <c r="X1932">
        <v>2</v>
      </c>
      <c r="Y1932" t="s">
        <v>41</v>
      </c>
      <c r="Z1932" t="s">
        <v>36</v>
      </c>
    </row>
    <row r="1933" spans="1:26" x14ac:dyDescent="0.3">
      <c r="A1933">
        <v>73</v>
      </c>
      <c r="B1933" t="s">
        <v>34</v>
      </c>
      <c r="C1933">
        <v>140</v>
      </c>
      <c r="D1933">
        <v>266</v>
      </c>
      <c r="E1933" t="s">
        <v>35</v>
      </c>
      <c r="F1933" t="s">
        <v>29</v>
      </c>
      <c r="G1933" t="s">
        <v>28</v>
      </c>
      <c r="H1933" t="s">
        <v>28</v>
      </c>
      <c r="I1933">
        <v>34.881319780297488</v>
      </c>
      <c r="J1933" t="s">
        <v>29</v>
      </c>
      <c r="K1933" t="s">
        <v>29</v>
      </c>
      <c r="L1933" t="s">
        <v>29</v>
      </c>
      <c r="M1933" t="s">
        <v>42</v>
      </c>
      <c r="N1933" t="s">
        <v>30</v>
      </c>
      <c r="O1933" s="4">
        <v>8.1820812669114318</v>
      </c>
      <c r="P1933" t="s">
        <v>27</v>
      </c>
      <c r="Q1933">
        <v>282</v>
      </c>
      <c r="R1933">
        <v>83</v>
      </c>
      <c r="S1933">
        <v>4.4782373438623138</v>
      </c>
      <c r="T1933">
        <v>6.660360202385033</v>
      </c>
      <c r="U1933" t="s">
        <v>28</v>
      </c>
      <c r="V1933">
        <v>4</v>
      </c>
      <c r="W1933" t="s">
        <v>43</v>
      </c>
      <c r="X1933">
        <v>1</v>
      </c>
      <c r="Y1933" t="s">
        <v>41</v>
      </c>
      <c r="Z1933" t="s">
        <v>33</v>
      </c>
    </row>
    <row r="1934" spans="1:26" x14ac:dyDescent="0.3">
      <c r="A1934">
        <v>66</v>
      </c>
      <c r="B1934" t="s">
        <v>26</v>
      </c>
      <c r="C1934">
        <v>135</v>
      </c>
      <c r="D1934">
        <v>181</v>
      </c>
      <c r="E1934" t="s">
        <v>27</v>
      </c>
      <c r="F1934" t="s">
        <v>29</v>
      </c>
      <c r="G1934" t="s">
        <v>28</v>
      </c>
      <c r="H1934" t="s">
        <v>29</v>
      </c>
      <c r="I1934">
        <v>31.471885177542454</v>
      </c>
      <c r="J1934" t="s">
        <v>29</v>
      </c>
      <c r="K1934" t="s">
        <v>28</v>
      </c>
      <c r="L1934" t="s">
        <v>29</v>
      </c>
      <c r="M1934" t="s">
        <v>35</v>
      </c>
      <c r="N1934" t="s">
        <v>27</v>
      </c>
      <c r="O1934" s="4">
        <v>8.8252491810818157</v>
      </c>
      <c r="P1934" t="s">
        <v>30</v>
      </c>
      <c r="Q1934">
        <v>145</v>
      </c>
      <c r="R1934">
        <v>114</v>
      </c>
      <c r="S1934">
        <v>4.1534230102655076</v>
      </c>
      <c r="T1934">
        <v>14.085075695022608</v>
      </c>
      <c r="U1934" t="s">
        <v>28</v>
      </c>
      <c r="V1934">
        <v>4</v>
      </c>
      <c r="W1934" t="s">
        <v>43</v>
      </c>
      <c r="X1934">
        <v>2</v>
      </c>
      <c r="Y1934" t="s">
        <v>41</v>
      </c>
      <c r="Z1934" t="s">
        <v>33</v>
      </c>
    </row>
    <row r="1935" spans="1:26" x14ac:dyDescent="0.3">
      <c r="A1935">
        <v>21</v>
      </c>
      <c r="B1935" t="s">
        <v>34</v>
      </c>
      <c r="C1935">
        <v>139</v>
      </c>
      <c r="D1935">
        <v>258</v>
      </c>
      <c r="E1935" t="s">
        <v>35</v>
      </c>
      <c r="F1935" t="s">
        <v>28</v>
      </c>
      <c r="G1935" t="s">
        <v>29</v>
      </c>
      <c r="H1935" t="s">
        <v>28</v>
      </c>
      <c r="I1935">
        <v>19.012301241014885</v>
      </c>
      <c r="J1935" t="s">
        <v>28</v>
      </c>
      <c r="K1935" t="s">
        <v>29</v>
      </c>
      <c r="L1935" t="s">
        <v>28</v>
      </c>
      <c r="M1935" t="s">
        <v>27</v>
      </c>
      <c r="N1935" t="s">
        <v>27</v>
      </c>
      <c r="O1935" s="4">
        <v>4.5349739776762394</v>
      </c>
      <c r="P1935" t="s">
        <v>30</v>
      </c>
      <c r="Q1935">
        <v>322</v>
      </c>
      <c r="R1935">
        <v>112</v>
      </c>
      <c r="S1935">
        <v>8.8454607909819547</v>
      </c>
      <c r="T1935">
        <v>5.4039979101931177</v>
      </c>
      <c r="U1935" t="s">
        <v>28</v>
      </c>
      <c r="V1935">
        <v>1</v>
      </c>
      <c r="W1935" t="s">
        <v>38</v>
      </c>
      <c r="X1935">
        <v>1</v>
      </c>
      <c r="Y1935" t="s">
        <v>37</v>
      </c>
      <c r="Z1935" t="s">
        <v>39</v>
      </c>
    </row>
    <row r="1936" spans="1:26" x14ac:dyDescent="0.3">
      <c r="A1936">
        <v>46</v>
      </c>
      <c r="B1936" t="s">
        <v>26</v>
      </c>
      <c r="C1936">
        <v>162</v>
      </c>
      <c r="D1936">
        <v>246</v>
      </c>
      <c r="E1936" t="s">
        <v>35</v>
      </c>
      <c r="F1936" t="s">
        <v>29</v>
      </c>
      <c r="G1936" t="s">
        <v>29</v>
      </c>
      <c r="H1936" t="s">
        <v>28</v>
      </c>
      <c r="I1936">
        <v>33.266437466182957</v>
      </c>
      <c r="J1936" t="s">
        <v>29</v>
      </c>
      <c r="K1936" t="s">
        <v>29</v>
      </c>
      <c r="L1936" t="s">
        <v>29</v>
      </c>
      <c r="M1936" t="s">
        <v>30</v>
      </c>
      <c r="N1936" t="s">
        <v>27</v>
      </c>
      <c r="O1936" s="4">
        <v>7.5298867570822248</v>
      </c>
      <c r="P1936" t="s">
        <v>27</v>
      </c>
      <c r="Q1936">
        <v>173</v>
      </c>
      <c r="R1936">
        <v>130</v>
      </c>
      <c r="S1936">
        <v>8.9722006104847907</v>
      </c>
      <c r="T1936">
        <v>18.364024538501358</v>
      </c>
      <c r="U1936" t="s">
        <v>28</v>
      </c>
      <c r="V1936">
        <v>4</v>
      </c>
      <c r="W1936" t="s">
        <v>43</v>
      </c>
      <c r="X1936">
        <v>1</v>
      </c>
      <c r="Y1936" t="s">
        <v>41</v>
      </c>
      <c r="Z1936" t="s">
        <v>36</v>
      </c>
    </row>
    <row r="1937" spans="1:26" x14ac:dyDescent="0.3">
      <c r="A1937">
        <v>39</v>
      </c>
      <c r="B1937" t="s">
        <v>34</v>
      </c>
      <c r="C1937">
        <v>163</v>
      </c>
      <c r="D1937">
        <v>150</v>
      </c>
      <c r="E1937" t="s">
        <v>27</v>
      </c>
      <c r="F1937" t="s">
        <v>29</v>
      </c>
      <c r="G1937" t="s">
        <v>29</v>
      </c>
      <c r="H1937" t="s">
        <v>29</v>
      </c>
      <c r="I1937">
        <v>30.279541761459445</v>
      </c>
      <c r="J1937" t="s">
        <v>29</v>
      </c>
      <c r="K1937" t="s">
        <v>29</v>
      </c>
      <c r="L1937" t="s">
        <v>28</v>
      </c>
      <c r="M1937" t="s">
        <v>30</v>
      </c>
      <c r="N1937" t="s">
        <v>27</v>
      </c>
      <c r="O1937" s="4">
        <v>4.3245834960809919</v>
      </c>
      <c r="P1937" t="s">
        <v>27</v>
      </c>
      <c r="Q1937">
        <v>238</v>
      </c>
      <c r="R1937">
        <v>91</v>
      </c>
      <c r="S1937">
        <v>8.2329486731749508</v>
      </c>
      <c r="T1937">
        <v>15.866729975862446</v>
      </c>
      <c r="U1937" t="s">
        <v>28</v>
      </c>
      <c r="V1937">
        <v>4</v>
      </c>
      <c r="W1937" t="s">
        <v>43</v>
      </c>
      <c r="X1937">
        <v>0</v>
      </c>
      <c r="Y1937" t="s">
        <v>41</v>
      </c>
      <c r="Z1937" t="s">
        <v>36</v>
      </c>
    </row>
    <row r="1938" spans="1:26" x14ac:dyDescent="0.3">
      <c r="A1938">
        <v>42</v>
      </c>
      <c r="B1938" t="s">
        <v>26</v>
      </c>
      <c r="C1938">
        <v>166</v>
      </c>
      <c r="D1938">
        <v>257</v>
      </c>
      <c r="E1938" t="s">
        <v>27</v>
      </c>
      <c r="F1938" t="s">
        <v>29</v>
      </c>
      <c r="G1938" t="s">
        <v>28</v>
      </c>
      <c r="H1938" t="s">
        <v>28</v>
      </c>
      <c r="I1938">
        <v>33.256763431626858</v>
      </c>
      <c r="J1938" t="s">
        <v>28</v>
      </c>
      <c r="K1938" t="s">
        <v>28</v>
      </c>
      <c r="L1938" t="s">
        <v>28</v>
      </c>
      <c r="M1938" t="s">
        <v>35</v>
      </c>
      <c r="N1938" t="s">
        <v>35</v>
      </c>
      <c r="O1938" s="4">
        <v>8.9486785336841645</v>
      </c>
      <c r="P1938" t="s">
        <v>30</v>
      </c>
      <c r="Q1938">
        <v>337</v>
      </c>
      <c r="R1938">
        <v>147</v>
      </c>
      <c r="S1938">
        <v>9.4462112298636232</v>
      </c>
      <c r="T1938">
        <v>12.050882824395305</v>
      </c>
      <c r="U1938" t="s">
        <v>28</v>
      </c>
      <c r="V1938">
        <v>1</v>
      </c>
      <c r="W1938" t="s">
        <v>38</v>
      </c>
      <c r="X1938">
        <v>2</v>
      </c>
      <c r="Y1938" t="s">
        <v>41</v>
      </c>
      <c r="Z1938" t="s">
        <v>36</v>
      </c>
    </row>
    <row r="1939" spans="1:26" x14ac:dyDescent="0.3">
      <c r="A1939">
        <v>30</v>
      </c>
      <c r="B1939" t="s">
        <v>34</v>
      </c>
      <c r="C1939">
        <v>169</v>
      </c>
      <c r="D1939">
        <v>263</v>
      </c>
      <c r="E1939" t="s">
        <v>27</v>
      </c>
      <c r="F1939" t="s">
        <v>29</v>
      </c>
      <c r="G1939" t="s">
        <v>28</v>
      </c>
      <c r="H1939" t="s">
        <v>29</v>
      </c>
      <c r="I1939">
        <v>24.851015358392328</v>
      </c>
      <c r="J1939" t="s">
        <v>28</v>
      </c>
      <c r="K1939" t="s">
        <v>29</v>
      </c>
      <c r="L1939" t="s">
        <v>28</v>
      </c>
      <c r="M1939" t="s">
        <v>35</v>
      </c>
      <c r="N1939" t="s">
        <v>27</v>
      </c>
      <c r="O1939" s="4">
        <v>8.000838205823376</v>
      </c>
      <c r="P1939" t="s">
        <v>35</v>
      </c>
      <c r="Q1939">
        <v>158</v>
      </c>
      <c r="R1939">
        <v>157</v>
      </c>
      <c r="S1939">
        <v>0.6027282073241047</v>
      </c>
      <c r="T1939">
        <v>14.120262819343083</v>
      </c>
      <c r="U1939" t="s">
        <v>28</v>
      </c>
      <c r="V1939">
        <v>3</v>
      </c>
      <c r="W1939" t="s">
        <v>31</v>
      </c>
      <c r="X1939">
        <v>2</v>
      </c>
      <c r="Y1939" t="s">
        <v>37</v>
      </c>
      <c r="Z1939" t="s">
        <v>36</v>
      </c>
    </row>
    <row r="1940" spans="1:26" x14ac:dyDescent="0.3">
      <c r="A1940">
        <v>35</v>
      </c>
      <c r="B1940" t="s">
        <v>34</v>
      </c>
      <c r="C1940">
        <v>138</v>
      </c>
      <c r="D1940">
        <v>190</v>
      </c>
      <c r="E1940" t="s">
        <v>27</v>
      </c>
      <c r="F1940" t="s">
        <v>28</v>
      </c>
      <c r="G1940" t="s">
        <v>29</v>
      </c>
      <c r="H1940" t="s">
        <v>29</v>
      </c>
      <c r="I1940">
        <v>35.093680150919162</v>
      </c>
      <c r="J1940" t="s">
        <v>28</v>
      </c>
      <c r="K1940" t="s">
        <v>29</v>
      </c>
      <c r="L1940" t="s">
        <v>29</v>
      </c>
      <c r="M1940" t="s">
        <v>42</v>
      </c>
      <c r="N1940" t="s">
        <v>27</v>
      </c>
      <c r="O1940" s="4">
        <v>8.1797545698057821</v>
      </c>
      <c r="P1940" t="s">
        <v>27</v>
      </c>
      <c r="Q1940">
        <v>126</v>
      </c>
      <c r="R1940">
        <v>81</v>
      </c>
      <c r="S1940">
        <v>10.481867649689921</v>
      </c>
      <c r="T1940">
        <v>14.581332402936621</v>
      </c>
      <c r="U1940" t="s">
        <v>28</v>
      </c>
      <c r="V1940">
        <v>3</v>
      </c>
      <c r="W1940" t="s">
        <v>31</v>
      </c>
      <c r="X1940">
        <v>2</v>
      </c>
      <c r="Y1940" t="s">
        <v>41</v>
      </c>
      <c r="Z1940" t="s">
        <v>36</v>
      </c>
    </row>
    <row r="1941" spans="1:26" x14ac:dyDescent="0.3">
      <c r="A1941">
        <v>50</v>
      </c>
      <c r="B1941" t="s">
        <v>34</v>
      </c>
      <c r="C1941">
        <v>167</v>
      </c>
      <c r="D1941">
        <v>157</v>
      </c>
      <c r="E1941" t="s">
        <v>27</v>
      </c>
      <c r="F1941" t="s">
        <v>29</v>
      </c>
      <c r="G1941" t="s">
        <v>28</v>
      </c>
      <c r="H1941" t="s">
        <v>29</v>
      </c>
      <c r="I1941">
        <v>27.194619450511702</v>
      </c>
      <c r="J1941" t="s">
        <v>28</v>
      </c>
      <c r="K1941" t="s">
        <v>28</v>
      </c>
      <c r="L1941" t="s">
        <v>28</v>
      </c>
      <c r="M1941" t="s">
        <v>35</v>
      </c>
      <c r="N1941" t="s">
        <v>27</v>
      </c>
      <c r="O1941" s="4">
        <v>8.5703105589695987</v>
      </c>
      <c r="P1941" t="s">
        <v>27</v>
      </c>
      <c r="Q1941">
        <v>349</v>
      </c>
      <c r="R1941">
        <v>112</v>
      </c>
      <c r="S1941">
        <v>14.231401941228713</v>
      </c>
      <c r="T1941">
        <v>18.648601529859768</v>
      </c>
      <c r="U1941" t="s">
        <v>28</v>
      </c>
      <c r="V1941">
        <v>2</v>
      </c>
      <c r="W1941" t="s">
        <v>31</v>
      </c>
      <c r="X1941">
        <v>2</v>
      </c>
      <c r="Y1941" t="s">
        <v>32</v>
      </c>
      <c r="Z1941" t="s">
        <v>36</v>
      </c>
    </row>
    <row r="1942" spans="1:26" x14ac:dyDescent="0.3">
      <c r="A1942">
        <v>33</v>
      </c>
      <c r="B1942" t="s">
        <v>26</v>
      </c>
      <c r="C1942">
        <v>151</v>
      </c>
      <c r="D1942">
        <v>179</v>
      </c>
      <c r="E1942" t="s">
        <v>27</v>
      </c>
      <c r="F1942" t="s">
        <v>28</v>
      </c>
      <c r="G1942" t="s">
        <v>28</v>
      </c>
      <c r="H1942" t="s">
        <v>28</v>
      </c>
      <c r="I1942">
        <v>37.678306498574315</v>
      </c>
      <c r="J1942" t="s">
        <v>28</v>
      </c>
      <c r="K1942" t="s">
        <v>28</v>
      </c>
      <c r="L1942" t="s">
        <v>29</v>
      </c>
      <c r="M1942" t="s">
        <v>35</v>
      </c>
      <c r="N1942" t="s">
        <v>27</v>
      </c>
      <c r="O1942" s="4">
        <v>6.9738541484096066</v>
      </c>
      <c r="P1942" t="s">
        <v>35</v>
      </c>
      <c r="Q1942">
        <v>312</v>
      </c>
      <c r="R1942">
        <v>124</v>
      </c>
      <c r="S1942">
        <v>9.4808017234561515</v>
      </c>
      <c r="T1942">
        <v>12.408793764223915</v>
      </c>
      <c r="U1942" t="s">
        <v>28</v>
      </c>
      <c r="V1942">
        <v>1</v>
      </c>
      <c r="W1942" t="s">
        <v>38</v>
      </c>
      <c r="X1942">
        <v>2</v>
      </c>
      <c r="Y1942" t="s">
        <v>41</v>
      </c>
      <c r="Z1942" t="s">
        <v>36</v>
      </c>
    </row>
    <row r="1943" spans="1:26" x14ac:dyDescent="0.3">
      <c r="A1943">
        <v>59</v>
      </c>
      <c r="B1943" t="s">
        <v>34</v>
      </c>
      <c r="C1943">
        <v>124</v>
      </c>
      <c r="D1943">
        <v>254</v>
      </c>
      <c r="E1943" t="s">
        <v>30</v>
      </c>
      <c r="F1943" t="s">
        <v>29</v>
      </c>
      <c r="G1943" t="s">
        <v>29</v>
      </c>
      <c r="H1943" t="s">
        <v>28</v>
      </c>
      <c r="I1943">
        <v>28.660084192594457</v>
      </c>
      <c r="J1943" t="s">
        <v>28</v>
      </c>
      <c r="K1943" t="s">
        <v>29</v>
      </c>
      <c r="L1943" t="s">
        <v>28</v>
      </c>
      <c r="M1943" t="s">
        <v>27</v>
      </c>
      <c r="N1943" t="s">
        <v>30</v>
      </c>
      <c r="O1943" s="4">
        <v>8.7139842305359885</v>
      </c>
      <c r="P1943" t="s">
        <v>27</v>
      </c>
      <c r="Q1943">
        <v>184</v>
      </c>
      <c r="R1943">
        <v>107</v>
      </c>
      <c r="S1943">
        <v>4.6414817470350673</v>
      </c>
      <c r="T1943">
        <v>17.452306391868614</v>
      </c>
      <c r="U1943" t="s">
        <v>28</v>
      </c>
      <c r="V1943">
        <v>2</v>
      </c>
      <c r="W1943" t="s">
        <v>31</v>
      </c>
      <c r="X1943">
        <v>1</v>
      </c>
      <c r="Y1943" t="s">
        <v>32</v>
      </c>
      <c r="Z1943" t="s">
        <v>33</v>
      </c>
    </row>
    <row r="1944" spans="1:26" x14ac:dyDescent="0.3">
      <c r="A1944">
        <v>61</v>
      </c>
      <c r="B1944" t="s">
        <v>26</v>
      </c>
      <c r="C1944">
        <v>130</v>
      </c>
      <c r="D1944">
        <v>245</v>
      </c>
      <c r="E1944" t="s">
        <v>27</v>
      </c>
      <c r="F1944" t="s">
        <v>28</v>
      </c>
      <c r="G1944" t="s">
        <v>28</v>
      </c>
      <c r="H1944" t="s">
        <v>29</v>
      </c>
      <c r="I1944">
        <v>22.526228865070646</v>
      </c>
      <c r="J1944" t="s">
        <v>28</v>
      </c>
      <c r="K1944" t="s">
        <v>28</v>
      </c>
      <c r="L1944" t="s">
        <v>28</v>
      </c>
      <c r="M1944" t="s">
        <v>42</v>
      </c>
      <c r="N1944" t="s">
        <v>35</v>
      </c>
      <c r="O1944" s="4">
        <v>8.6642170071740612</v>
      </c>
      <c r="P1944" t="s">
        <v>30</v>
      </c>
      <c r="Q1944">
        <v>351</v>
      </c>
      <c r="R1944">
        <v>109</v>
      </c>
      <c r="S1944">
        <v>11.48961437573846</v>
      </c>
      <c r="T1944">
        <v>11.697439305971209</v>
      </c>
      <c r="U1944" t="s">
        <v>28</v>
      </c>
      <c r="V1944">
        <v>1</v>
      </c>
      <c r="W1944" t="s">
        <v>38</v>
      </c>
      <c r="X1944">
        <v>2</v>
      </c>
      <c r="Y1944" t="s">
        <v>37</v>
      </c>
      <c r="Z1944" t="s">
        <v>33</v>
      </c>
    </row>
    <row r="1945" spans="1:26" x14ac:dyDescent="0.3">
      <c r="A1945">
        <v>79</v>
      </c>
      <c r="B1945" t="s">
        <v>26</v>
      </c>
      <c r="C1945">
        <v>134</v>
      </c>
      <c r="D1945">
        <v>210</v>
      </c>
      <c r="E1945" t="s">
        <v>35</v>
      </c>
      <c r="F1945" t="s">
        <v>29</v>
      </c>
      <c r="G1945" t="s">
        <v>28</v>
      </c>
      <c r="H1945" t="s">
        <v>29</v>
      </c>
      <c r="I1945">
        <v>27.976336632437292</v>
      </c>
      <c r="J1945" t="s">
        <v>28</v>
      </c>
      <c r="K1945" t="s">
        <v>28</v>
      </c>
      <c r="L1945" t="s">
        <v>28</v>
      </c>
      <c r="M1945" t="s">
        <v>42</v>
      </c>
      <c r="N1945" t="s">
        <v>30</v>
      </c>
      <c r="O1945" s="4">
        <v>4.8096594657924978</v>
      </c>
      <c r="P1945" t="s">
        <v>35</v>
      </c>
      <c r="Q1945">
        <v>207</v>
      </c>
      <c r="R1945">
        <v>113</v>
      </c>
      <c r="S1945">
        <v>1.6724185807072161</v>
      </c>
      <c r="T1945">
        <v>8.86055051664259</v>
      </c>
      <c r="U1945" t="s">
        <v>28</v>
      </c>
      <c r="V1945">
        <v>2</v>
      </c>
      <c r="W1945" t="s">
        <v>31</v>
      </c>
      <c r="X1945">
        <v>0</v>
      </c>
      <c r="Y1945" t="s">
        <v>32</v>
      </c>
      <c r="Z1945" t="s">
        <v>33</v>
      </c>
    </row>
    <row r="1946" spans="1:26" x14ac:dyDescent="0.3">
      <c r="A1946">
        <v>19</v>
      </c>
      <c r="B1946" t="s">
        <v>26</v>
      </c>
      <c r="C1946">
        <v>148</v>
      </c>
      <c r="D1946">
        <v>290</v>
      </c>
      <c r="E1946" t="s">
        <v>35</v>
      </c>
      <c r="F1946" t="s">
        <v>28</v>
      </c>
      <c r="G1946" t="s">
        <v>28</v>
      </c>
      <c r="H1946" t="s">
        <v>28</v>
      </c>
      <c r="I1946">
        <v>25.782813353886727</v>
      </c>
      <c r="J1946" t="s">
        <v>29</v>
      </c>
      <c r="K1946" t="s">
        <v>28</v>
      </c>
      <c r="L1946" t="s">
        <v>28</v>
      </c>
      <c r="M1946" t="s">
        <v>42</v>
      </c>
      <c r="N1946" t="s">
        <v>30</v>
      </c>
      <c r="O1946" s="4">
        <v>9.4165739475012487</v>
      </c>
      <c r="P1946" t="s">
        <v>30</v>
      </c>
      <c r="Q1946">
        <v>346</v>
      </c>
      <c r="R1946">
        <v>80</v>
      </c>
      <c r="S1946">
        <v>5.589928561120912</v>
      </c>
      <c r="T1946">
        <v>9.6809045877433899</v>
      </c>
      <c r="U1946" t="s">
        <v>28</v>
      </c>
      <c r="V1946">
        <v>1</v>
      </c>
      <c r="W1946" t="s">
        <v>38</v>
      </c>
      <c r="X1946">
        <v>2</v>
      </c>
      <c r="Y1946" t="s">
        <v>32</v>
      </c>
      <c r="Z1946" t="s">
        <v>39</v>
      </c>
    </row>
    <row r="1947" spans="1:26" x14ac:dyDescent="0.3">
      <c r="A1947">
        <v>72</v>
      </c>
      <c r="B1947" t="s">
        <v>26</v>
      </c>
      <c r="C1947">
        <v>169</v>
      </c>
      <c r="D1947">
        <v>238</v>
      </c>
      <c r="E1947" t="s">
        <v>27</v>
      </c>
      <c r="F1947" t="s">
        <v>29</v>
      </c>
      <c r="G1947" t="s">
        <v>28</v>
      </c>
      <c r="H1947" t="s">
        <v>29</v>
      </c>
      <c r="I1947">
        <v>35.67555069761454</v>
      </c>
      <c r="J1947" t="s">
        <v>29</v>
      </c>
      <c r="K1947" t="s">
        <v>28</v>
      </c>
      <c r="L1947" t="s">
        <v>28</v>
      </c>
      <c r="M1947" t="s">
        <v>30</v>
      </c>
      <c r="N1947" t="s">
        <v>30</v>
      </c>
      <c r="O1947" s="4">
        <v>5.3272775237178704</v>
      </c>
      <c r="P1947" t="s">
        <v>30</v>
      </c>
      <c r="Q1947">
        <v>383</v>
      </c>
      <c r="R1947">
        <v>131</v>
      </c>
      <c r="S1947">
        <v>2.855587202729053</v>
      </c>
      <c r="T1947">
        <v>7.5028530141502126</v>
      </c>
      <c r="U1947" t="s">
        <v>28</v>
      </c>
      <c r="V1947">
        <v>3</v>
      </c>
      <c r="W1947" t="s">
        <v>31</v>
      </c>
      <c r="X1947">
        <v>0</v>
      </c>
      <c r="Y1947" t="s">
        <v>41</v>
      </c>
      <c r="Z1947" t="s">
        <v>33</v>
      </c>
    </row>
    <row r="1948" spans="1:26" x14ac:dyDescent="0.3">
      <c r="A1948">
        <v>52</v>
      </c>
      <c r="B1948" t="s">
        <v>26</v>
      </c>
      <c r="C1948">
        <v>164</v>
      </c>
      <c r="D1948">
        <v>275</v>
      </c>
      <c r="E1948" t="s">
        <v>30</v>
      </c>
      <c r="F1948" t="s">
        <v>29</v>
      </c>
      <c r="G1948" t="s">
        <v>29</v>
      </c>
      <c r="H1948" t="s">
        <v>29</v>
      </c>
      <c r="I1948">
        <v>21.677724329744606</v>
      </c>
      <c r="J1948" t="s">
        <v>29</v>
      </c>
      <c r="K1948" t="s">
        <v>28</v>
      </c>
      <c r="L1948" t="s">
        <v>29</v>
      </c>
      <c r="M1948" t="s">
        <v>35</v>
      </c>
      <c r="N1948" t="s">
        <v>35</v>
      </c>
      <c r="O1948" s="4">
        <v>5.838756038374215</v>
      </c>
      <c r="P1948" t="s">
        <v>35</v>
      </c>
      <c r="Q1948">
        <v>121</v>
      </c>
      <c r="R1948">
        <v>92</v>
      </c>
      <c r="S1948">
        <v>3.0019344442015177</v>
      </c>
      <c r="T1948">
        <v>16.1980195396265</v>
      </c>
      <c r="U1948" t="s">
        <v>28</v>
      </c>
      <c r="V1948">
        <v>4</v>
      </c>
      <c r="W1948" t="s">
        <v>43</v>
      </c>
      <c r="X1948">
        <v>1</v>
      </c>
      <c r="Y1948" t="s">
        <v>37</v>
      </c>
      <c r="Z1948" t="s">
        <v>33</v>
      </c>
    </row>
    <row r="1949" spans="1:26" x14ac:dyDescent="0.3">
      <c r="A1949">
        <v>59</v>
      </c>
      <c r="B1949" t="s">
        <v>26</v>
      </c>
      <c r="C1949">
        <v>123</v>
      </c>
      <c r="D1949">
        <v>210</v>
      </c>
      <c r="E1949" t="s">
        <v>30</v>
      </c>
      <c r="F1949" t="s">
        <v>28</v>
      </c>
      <c r="G1949" t="s">
        <v>28</v>
      </c>
      <c r="H1949" t="s">
        <v>28</v>
      </c>
      <c r="I1949">
        <v>31.171787980484815</v>
      </c>
      <c r="J1949" t="s">
        <v>29</v>
      </c>
      <c r="K1949" t="s">
        <v>28</v>
      </c>
      <c r="L1949" t="s">
        <v>29</v>
      </c>
      <c r="M1949" t="s">
        <v>27</v>
      </c>
      <c r="N1949" t="s">
        <v>30</v>
      </c>
      <c r="O1949" s="4">
        <v>5.2954981755941271</v>
      </c>
      <c r="P1949" t="s">
        <v>27</v>
      </c>
      <c r="Q1949">
        <v>210</v>
      </c>
      <c r="R1949">
        <v>119</v>
      </c>
      <c r="S1949">
        <v>5.3029939378242408E-2</v>
      </c>
      <c r="T1949">
        <v>19.106782484246672</v>
      </c>
      <c r="U1949" t="s">
        <v>28</v>
      </c>
      <c r="V1949">
        <v>2</v>
      </c>
      <c r="W1949" t="s">
        <v>31</v>
      </c>
      <c r="X1949">
        <v>1</v>
      </c>
      <c r="Y1949" t="s">
        <v>41</v>
      </c>
      <c r="Z1949" t="s">
        <v>33</v>
      </c>
    </row>
    <row r="1950" spans="1:26" x14ac:dyDescent="0.3">
      <c r="A1950">
        <v>51</v>
      </c>
      <c r="B1950" t="s">
        <v>26</v>
      </c>
      <c r="C1950">
        <v>168</v>
      </c>
      <c r="D1950">
        <v>269</v>
      </c>
      <c r="E1950" t="s">
        <v>35</v>
      </c>
      <c r="F1950" t="s">
        <v>29</v>
      </c>
      <c r="G1950" t="s">
        <v>29</v>
      </c>
      <c r="H1950" t="s">
        <v>29</v>
      </c>
      <c r="I1950">
        <v>26.94265802693285</v>
      </c>
      <c r="J1950" t="s">
        <v>28</v>
      </c>
      <c r="K1950" t="s">
        <v>29</v>
      </c>
      <c r="L1950" t="s">
        <v>29</v>
      </c>
      <c r="M1950" t="s">
        <v>30</v>
      </c>
      <c r="N1950" t="s">
        <v>35</v>
      </c>
      <c r="O1950" s="4">
        <v>9.7935832648643295</v>
      </c>
      <c r="P1950" t="s">
        <v>30</v>
      </c>
      <c r="Q1950">
        <v>299</v>
      </c>
      <c r="R1950">
        <v>144</v>
      </c>
      <c r="S1950">
        <v>13.314306696894736</v>
      </c>
      <c r="T1950">
        <v>5.4854313171898239</v>
      </c>
      <c r="U1950" t="s">
        <v>28</v>
      </c>
      <c r="V1950">
        <v>4</v>
      </c>
      <c r="W1950" t="s">
        <v>43</v>
      </c>
      <c r="X1950">
        <v>1</v>
      </c>
      <c r="Y1950" t="s">
        <v>32</v>
      </c>
      <c r="Z1950" t="s">
        <v>33</v>
      </c>
    </row>
    <row r="1951" spans="1:26" x14ac:dyDescent="0.3">
      <c r="A1951">
        <v>47</v>
      </c>
      <c r="B1951" t="s">
        <v>34</v>
      </c>
      <c r="C1951">
        <v>155</v>
      </c>
      <c r="D1951">
        <v>270</v>
      </c>
      <c r="E1951" t="s">
        <v>27</v>
      </c>
      <c r="F1951" t="s">
        <v>29</v>
      </c>
      <c r="G1951" t="s">
        <v>28</v>
      </c>
      <c r="H1951" t="s">
        <v>29</v>
      </c>
      <c r="I1951">
        <v>29.397653337651906</v>
      </c>
      <c r="J1951" t="s">
        <v>28</v>
      </c>
      <c r="K1951" t="s">
        <v>29</v>
      </c>
      <c r="L1951" t="s">
        <v>28</v>
      </c>
      <c r="M1951" t="s">
        <v>35</v>
      </c>
      <c r="N1951" t="s">
        <v>35</v>
      </c>
      <c r="O1951" s="4">
        <v>5.7967683402131041</v>
      </c>
      <c r="P1951" t="s">
        <v>27</v>
      </c>
      <c r="Q1951">
        <v>309</v>
      </c>
      <c r="R1951">
        <v>88</v>
      </c>
      <c r="S1951">
        <v>4.7569475765080247</v>
      </c>
      <c r="T1951">
        <v>15.403342014436063</v>
      </c>
      <c r="U1951" t="s">
        <v>28</v>
      </c>
      <c r="V1951">
        <v>3</v>
      </c>
      <c r="W1951" t="s">
        <v>31</v>
      </c>
      <c r="X1951">
        <v>1</v>
      </c>
      <c r="Y1951" t="s">
        <v>32</v>
      </c>
      <c r="Z1951" t="s">
        <v>36</v>
      </c>
    </row>
    <row r="1952" spans="1:26" x14ac:dyDescent="0.3">
      <c r="A1952">
        <v>76</v>
      </c>
      <c r="B1952" t="s">
        <v>34</v>
      </c>
      <c r="C1952">
        <v>167</v>
      </c>
      <c r="D1952">
        <v>197</v>
      </c>
      <c r="E1952" t="s">
        <v>30</v>
      </c>
      <c r="F1952" t="s">
        <v>28</v>
      </c>
      <c r="G1952" t="s">
        <v>29</v>
      </c>
      <c r="H1952" t="s">
        <v>28</v>
      </c>
      <c r="I1952">
        <v>33.716876756759618</v>
      </c>
      <c r="J1952" t="s">
        <v>28</v>
      </c>
      <c r="K1952" t="s">
        <v>29</v>
      </c>
      <c r="L1952" t="s">
        <v>28</v>
      </c>
      <c r="M1952" t="s">
        <v>30</v>
      </c>
      <c r="N1952" t="s">
        <v>30</v>
      </c>
      <c r="O1952" s="4">
        <v>9.8284155278366239</v>
      </c>
      <c r="P1952" t="s">
        <v>35</v>
      </c>
      <c r="Q1952">
        <v>221</v>
      </c>
      <c r="R1952">
        <v>149</v>
      </c>
      <c r="S1952">
        <v>5.8058401086050226</v>
      </c>
      <c r="T1952">
        <v>11.035555632164899</v>
      </c>
      <c r="U1952" t="s">
        <v>28</v>
      </c>
      <c r="V1952">
        <v>1</v>
      </c>
      <c r="W1952" t="s">
        <v>38</v>
      </c>
      <c r="X1952">
        <v>2</v>
      </c>
      <c r="Y1952" t="s">
        <v>41</v>
      </c>
      <c r="Z1952" t="s">
        <v>33</v>
      </c>
    </row>
    <row r="1953" spans="1:26" x14ac:dyDescent="0.3">
      <c r="A1953">
        <v>72</v>
      </c>
      <c r="B1953" t="s">
        <v>26</v>
      </c>
      <c r="C1953">
        <v>142</v>
      </c>
      <c r="D1953">
        <v>208</v>
      </c>
      <c r="E1953" t="s">
        <v>27</v>
      </c>
      <c r="F1953" t="s">
        <v>29</v>
      </c>
      <c r="G1953" t="s">
        <v>28</v>
      </c>
      <c r="H1953" t="s">
        <v>28</v>
      </c>
      <c r="I1953">
        <v>25.856226039761523</v>
      </c>
      <c r="J1953" t="s">
        <v>28</v>
      </c>
      <c r="K1953" t="s">
        <v>28</v>
      </c>
      <c r="L1953" t="s">
        <v>28</v>
      </c>
      <c r="M1953" t="s">
        <v>30</v>
      </c>
      <c r="N1953" t="s">
        <v>27</v>
      </c>
      <c r="O1953" s="4">
        <v>7.8276323525938745</v>
      </c>
      <c r="P1953" t="s">
        <v>35</v>
      </c>
      <c r="Q1953">
        <v>202</v>
      </c>
      <c r="R1953">
        <v>151</v>
      </c>
      <c r="S1953">
        <v>0.38421064056105791</v>
      </c>
      <c r="T1953">
        <v>10.446365593909579</v>
      </c>
      <c r="U1953" t="s">
        <v>28</v>
      </c>
      <c r="V1953">
        <v>1</v>
      </c>
      <c r="W1953" t="s">
        <v>38</v>
      </c>
      <c r="X1953">
        <v>1</v>
      </c>
      <c r="Y1953" t="s">
        <v>32</v>
      </c>
      <c r="Z1953" t="s">
        <v>33</v>
      </c>
    </row>
    <row r="1954" spans="1:26" x14ac:dyDescent="0.3">
      <c r="A1954">
        <v>30</v>
      </c>
      <c r="B1954" t="s">
        <v>34</v>
      </c>
      <c r="C1954">
        <v>134</v>
      </c>
      <c r="D1954">
        <v>160</v>
      </c>
      <c r="E1954" t="s">
        <v>27</v>
      </c>
      <c r="F1954" t="s">
        <v>29</v>
      </c>
      <c r="G1954" t="s">
        <v>29</v>
      </c>
      <c r="H1954" t="s">
        <v>28</v>
      </c>
      <c r="I1954">
        <v>26.07516401627209</v>
      </c>
      <c r="J1954" t="s">
        <v>29</v>
      </c>
      <c r="K1954" t="s">
        <v>29</v>
      </c>
      <c r="L1954" t="s">
        <v>29</v>
      </c>
      <c r="M1954" t="s">
        <v>35</v>
      </c>
      <c r="N1954" t="s">
        <v>27</v>
      </c>
      <c r="O1954" s="4">
        <v>5.0593878637714598</v>
      </c>
      <c r="P1954" t="s">
        <v>27</v>
      </c>
      <c r="Q1954">
        <v>161</v>
      </c>
      <c r="R1954">
        <v>151</v>
      </c>
      <c r="S1954">
        <v>1.4252915658459213</v>
      </c>
      <c r="T1954">
        <v>13.503797274803318</v>
      </c>
      <c r="U1954" t="s">
        <v>28</v>
      </c>
      <c r="V1954">
        <v>4</v>
      </c>
      <c r="W1954" t="s">
        <v>43</v>
      </c>
      <c r="X1954">
        <v>1</v>
      </c>
      <c r="Y1954" t="s">
        <v>32</v>
      </c>
      <c r="Z1954" t="s">
        <v>36</v>
      </c>
    </row>
    <row r="1955" spans="1:26" x14ac:dyDescent="0.3">
      <c r="A1955">
        <v>30</v>
      </c>
      <c r="B1955" t="s">
        <v>34</v>
      </c>
      <c r="C1955">
        <v>165</v>
      </c>
      <c r="D1955">
        <v>174</v>
      </c>
      <c r="E1955" t="s">
        <v>35</v>
      </c>
      <c r="F1955" t="s">
        <v>29</v>
      </c>
      <c r="G1955" t="s">
        <v>29</v>
      </c>
      <c r="H1955" t="s">
        <v>29</v>
      </c>
      <c r="I1955">
        <v>19.689658907272442</v>
      </c>
      <c r="J1955" t="s">
        <v>28</v>
      </c>
      <c r="K1955" t="s">
        <v>28</v>
      </c>
      <c r="L1955" t="s">
        <v>28</v>
      </c>
      <c r="M1955" t="s">
        <v>27</v>
      </c>
      <c r="N1955" t="s">
        <v>27</v>
      </c>
      <c r="O1955" s="4">
        <v>7.3230563305426788</v>
      </c>
      <c r="P1955" t="s">
        <v>35</v>
      </c>
      <c r="Q1955">
        <v>211</v>
      </c>
      <c r="R1955">
        <v>128</v>
      </c>
      <c r="S1955">
        <v>3.3364806955550796</v>
      </c>
      <c r="T1955">
        <v>9.3463357444971145</v>
      </c>
      <c r="U1955" t="s">
        <v>28</v>
      </c>
      <c r="V1955">
        <v>2</v>
      </c>
      <c r="W1955" t="s">
        <v>31</v>
      </c>
      <c r="X1955">
        <v>1</v>
      </c>
      <c r="Y1955" t="s">
        <v>37</v>
      </c>
      <c r="Z1955" t="s">
        <v>36</v>
      </c>
    </row>
    <row r="1956" spans="1:26" x14ac:dyDescent="0.3">
      <c r="A1956">
        <v>35</v>
      </c>
      <c r="B1956" t="s">
        <v>34</v>
      </c>
      <c r="C1956">
        <v>163</v>
      </c>
      <c r="D1956">
        <v>195</v>
      </c>
      <c r="E1956" t="s">
        <v>27</v>
      </c>
      <c r="F1956" t="s">
        <v>29</v>
      </c>
      <c r="G1956" t="s">
        <v>29</v>
      </c>
      <c r="H1956" t="s">
        <v>29</v>
      </c>
      <c r="I1956">
        <v>30.142862011710797</v>
      </c>
      <c r="J1956" t="s">
        <v>29</v>
      </c>
      <c r="K1956" t="s">
        <v>29</v>
      </c>
      <c r="L1956" t="s">
        <v>29</v>
      </c>
      <c r="M1956" t="s">
        <v>30</v>
      </c>
      <c r="N1956" t="s">
        <v>30</v>
      </c>
      <c r="O1956" s="4">
        <v>9.2935858710359902</v>
      </c>
      <c r="P1956" t="s">
        <v>27</v>
      </c>
      <c r="Q1956">
        <v>373</v>
      </c>
      <c r="R1956">
        <v>104</v>
      </c>
      <c r="S1956">
        <v>2.5699937574463942</v>
      </c>
      <c r="T1956">
        <v>19.620064650734324</v>
      </c>
      <c r="U1956" t="s">
        <v>28</v>
      </c>
      <c r="V1956">
        <v>5</v>
      </c>
      <c r="W1956" t="s">
        <v>43</v>
      </c>
      <c r="X1956">
        <v>1</v>
      </c>
      <c r="Y1956" t="s">
        <v>41</v>
      </c>
      <c r="Z1956" t="s">
        <v>36</v>
      </c>
    </row>
    <row r="1957" spans="1:26" x14ac:dyDescent="0.3">
      <c r="A1957">
        <v>49</v>
      </c>
      <c r="B1957" t="s">
        <v>26</v>
      </c>
      <c r="C1957">
        <v>122</v>
      </c>
      <c r="D1957">
        <v>203</v>
      </c>
      <c r="E1957" t="s">
        <v>27</v>
      </c>
      <c r="F1957" t="s">
        <v>29</v>
      </c>
      <c r="G1957" t="s">
        <v>28</v>
      </c>
      <c r="H1957" t="s">
        <v>29</v>
      </c>
      <c r="I1957">
        <v>27.171893442204038</v>
      </c>
      <c r="J1957" t="s">
        <v>29</v>
      </c>
      <c r="K1957" t="s">
        <v>29</v>
      </c>
      <c r="L1957" t="s">
        <v>29</v>
      </c>
      <c r="M1957" t="s">
        <v>42</v>
      </c>
      <c r="N1957" t="s">
        <v>27</v>
      </c>
      <c r="O1957" s="4">
        <v>7.3700487187615904</v>
      </c>
      <c r="P1957" t="s">
        <v>30</v>
      </c>
      <c r="Q1957">
        <v>128</v>
      </c>
      <c r="R1957">
        <v>105</v>
      </c>
      <c r="S1957">
        <v>12.591454508652497</v>
      </c>
      <c r="T1957">
        <v>16.296761897070638</v>
      </c>
      <c r="U1957" t="s">
        <v>28</v>
      </c>
      <c r="V1957">
        <v>5</v>
      </c>
      <c r="W1957" t="s">
        <v>43</v>
      </c>
      <c r="X1957">
        <v>1</v>
      </c>
      <c r="Y1957" t="s">
        <v>32</v>
      </c>
      <c r="Z1957" t="s">
        <v>36</v>
      </c>
    </row>
    <row r="1958" spans="1:26" x14ac:dyDescent="0.3">
      <c r="A1958">
        <v>49</v>
      </c>
      <c r="B1958" t="s">
        <v>26</v>
      </c>
      <c r="C1958">
        <v>151</v>
      </c>
      <c r="D1958">
        <v>183</v>
      </c>
      <c r="E1958" t="s">
        <v>35</v>
      </c>
      <c r="F1958" t="s">
        <v>28</v>
      </c>
      <c r="G1958" t="s">
        <v>28</v>
      </c>
      <c r="H1958" t="s">
        <v>28</v>
      </c>
      <c r="I1958">
        <v>35.870363388649096</v>
      </c>
      <c r="J1958" t="s">
        <v>29</v>
      </c>
      <c r="K1958" t="s">
        <v>28</v>
      </c>
      <c r="L1958" t="s">
        <v>28</v>
      </c>
      <c r="M1958" t="s">
        <v>30</v>
      </c>
      <c r="N1958" t="s">
        <v>30</v>
      </c>
      <c r="O1958" s="4">
        <v>4.7955729994090301</v>
      </c>
      <c r="P1958" t="s">
        <v>35</v>
      </c>
      <c r="Q1958">
        <v>181</v>
      </c>
      <c r="R1958">
        <v>105</v>
      </c>
      <c r="S1958">
        <v>14.273957974617886</v>
      </c>
      <c r="T1958">
        <v>11.941192418459652</v>
      </c>
      <c r="U1958" t="s">
        <v>28</v>
      </c>
      <c r="V1958">
        <v>1</v>
      </c>
      <c r="W1958" t="s">
        <v>38</v>
      </c>
      <c r="X1958">
        <v>1</v>
      </c>
      <c r="Y1958" t="s">
        <v>41</v>
      </c>
      <c r="Z1958" t="s">
        <v>36</v>
      </c>
    </row>
    <row r="1959" spans="1:26" x14ac:dyDescent="0.3">
      <c r="A1959">
        <v>52</v>
      </c>
      <c r="B1959" t="s">
        <v>26</v>
      </c>
      <c r="C1959">
        <v>129</v>
      </c>
      <c r="D1959">
        <v>233</v>
      </c>
      <c r="E1959" t="s">
        <v>30</v>
      </c>
      <c r="F1959" t="s">
        <v>28</v>
      </c>
      <c r="G1959" t="s">
        <v>28</v>
      </c>
      <c r="H1959" t="s">
        <v>29</v>
      </c>
      <c r="I1959">
        <v>27.663812264567028</v>
      </c>
      <c r="J1959" t="s">
        <v>29</v>
      </c>
      <c r="K1959" t="s">
        <v>29</v>
      </c>
      <c r="L1959" t="s">
        <v>29</v>
      </c>
      <c r="M1959" t="s">
        <v>30</v>
      </c>
      <c r="N1959" t="s">
        <v>30</v>
      </c>
      <c r="O1959" s="4">
        <v>5.7216109722647701</v>
      </c>
      <c r="P1959" t="s">
        <v>27</v>
      </c>
      <c r="Q1959">
        <v>200</v>
      </c>
      <c r="R1959">
        <v>119</v>
      </c>
      <c r="S1959">
        <v>14.029697187104983</v>
      </c>
      <c r="T1959">
        <v>13.389930047378543</v>
      </c>
      <c r="U1959" t="s">
        <v>28</v>
      </c>
      <c r="V1959">
        <v>4</v>
      </c>
      <c r="W1959" t="s">
        <v>43</v>
      </c>
      <c r="X1959">
        <v>1</v>
      </c>
      <c r="Y1959" t="s">
        <v>32</v>
      </c>
      <c r="Z1959" t="s">
        <v>33</v>
      </c>
    </row>
    <row r="1960" spans="1:26" x14ac:dyDescent="0.3">
      <c r="A1960">
        <v>76</v>
      </c>
      <c r="B1960" t="s">
        <v>26</v>
      </c>
      <c r="C1960">
        <v>159</v>
      </c>
      <c r="D1960">
        <v>284</v>
      </c>
      <c r="E1960" t="s">
        <v>27</v>
      </c>
      <c r="F1960" t="s">
        <v>29</v>
      </c>
      <c r="G1960" t="s">
        <v>28</v>
      </c>
      <c r="H1960" t="s">
        <v>28</v>
      </c>
      <c r="I1960">
        <v>39.35753862169588</v>
      </c>
      <c r="J1960" t="s">
        <v>29</v>
      </c>
      <c r="K1960" t="s">
        <v>29</v>
      </c>
      <c r="L1960" t="s">
        <v>28</v>
      </c>
      <c r="M1960" t="s">
        <v>35</v>
      </c>
      <c r="N1960" t="s">
        <v>30</v>
      </c>
      <c r="O1960" s="4">
        <v>5.3488443101336216</v>
      </c>
      <c r="P1960" t="s">
        <v>35</v>
      </c>
      <c r="Q1960">
        <v>301</v>
      </c>
      <c r="R1960">
        <v>113</v>
      </c>
      <c r="S1960">
        <v>3.2045232703121007</v>
      </c>
      <c r="T1960">
        <v>6.6539755211122626</v>
      </c>
      <c r="U1960" t="s">
        <v>28</v>
      </c>
      <c r="V1960">
        <v>3</v>
      </c>
      <c r="W1960" t="s">
        <v>31</v>
      </c>
      <c r="X1960">
        <v>1</v>
      </c>
      <c r="Y1960" t="s">
        <v>41</v>
      </c>
      <c r="Z1960" t="s">
        <v>33</v>
      </c>
    </row>
    <row r="1961" spans="1:26" x14ac:dyDescent="0.3">
      <c r="A1961">
        <v>56</v>
      </c>
      <c r="B1961" t="s">
        <v>26</v>
      </c>
      <c r="C1961">
        <v>157</v>
      </c>
      <c r="D1961">
        <v>211</v>
      </c>
      <c r="E1961" t="s">
        <v>35</v>
      </c>
      <c r="F1961" t="s">
        <v>29</v>
      </c>
      <c r="G1961" t="s">
        <v>29</v>
      </c>
      <c r="H1961" t="s">
        <v>29</v>
      </c>
      <c r="I1961">
        <v>21.779281450077601</v>
      </c>
      <c r="J1961" t="s">
        <v>29</v>
      </c>
      <c r="K1961" t="s">
        <v>29</v>
      </c>
      <c r="L1961" t="s">
        <v>28</v>
      </c>
      <c r="M1961" t="s">
        <v>30</v>
      </c>
      <c r="N1961" t="s">
        <v>35</v>
      </c>
      <c r="O1961" s="4">
        <v>4.7551336308607812</v>
      </c>
      <c r="P1961" t="s">
        <v>35</v>
      </c>
      <c r="Q1961">
        <v>168</v>
      </c>
      <c r="R1961">
        <v>87</v>
      </c>
      <c r="S1961">
        <v>1.8998517766605834</v>
      </c>
      <c r="T1961">
        <v>15.333815118382349</v>
      </c>
      <c r="U1961" t="s">
        <v>28</v>
      </c>
      <c r="V1961">
        <v>4</v>
      </c>
      <c r="W1961" t="s">
        <v>43</v>
      </c>
      <c r="X1961">
        <v>0</v>
      </c>
      <c r="Y1961" t="s">
        <v>37</v>
      </c>
      <c r="Z1961" t="s">
        <v>33</v>
      </c>
    </row>
    <row r="1962" spans="1:26" x14ac:dyDescent="0.3">
      <c r="A1962">
        <v>63</v>
      </c>
      <c r="B1962" t="s">
        <v>34</v>
      </c>
      <c r="C1962">
        <v>141</v>
      </c>
      <c r="D1962">
        <v>206</v>
      </c>
      <c r="E1962" t="s">
        <v>30</v>
      </c>
      <c r="F1962" t="s">
        <v>29</v>
      </c>
      <c r="G1962" t="s">
        <v>28</v>
      </c>
      <c r="H1962" t="s">
        <v>29</v>
      </c>
      <c r="I1962">
        <v>23.875350265070949</v>
      </c>
      <c r="J1962" t="s">
        <v>29</v>
      </c>
      <c r="K1962" t="s">
        <v>29</v>
      </c>
      <c r="L1962" t="s">
        <v>29</v>
      </c>
      <c r="M1962" t="s">
        <v>27</v>
      </c>
      <c r="N1962" t="s">
        <v>30</v>
      </c>
      <c r="O1962" s="4">
        <v>5.9637183839863646</v>
      </c>
      <c r="P1962" t="s">
        <v>27</v>
      </c>
      <c r="Q1962">
        <v>133</v>
      </c>
      <c r="R1962">
        <v>81</v>
      </c>
      <c r="S1962">
        <v>9.9006124724755686</v>
      </c>
      <c r="T1962">
        <v>14.044514497023695</v>
      </c>
      <c r="U1962" t="s">
        <v>28</v>
      </c>
      <c r="V1962">
        <v>5</v>
      </c>
      <c r="W1962" t="s">
        <v>43</v>
      </c>
      <c r="X1962">
        <v>0</v>
      </c>
      <c r="Y1962" t="s">
        <v>37</v>
      </c>
      <c r="Z1962" t="s">
        <v>33</v>
      </c>
    </row>
    <row r="1963" spans="1:26" x14ac:dyDescent="0.3">
      <c r="A1963">
        <v>69</v>
      </c>
      <c r="B1963" t="s">
        <v>26</v>
      </c>
      <c r="C1963">
        <v>133</v>
      </c>
      <c r="D1963">
        <v>242</v>
      </c>
      <c r="E1963" t="s">
        <v>27</v>
      </c>
      <c r="F1963" t="s">
        <v>28</v>
      </c>
      <c r="G1963" t="s">
        <v>29</v>
      </c>
      <c r="H1963" t="s">
        <v>29</v>
      </c>
      <c r="I1963">
        <v>26.622097396020859</v>
      </c>
      <c r="J1963" t="s">
        <v>28</v>
      </c>
      <c r="K1963" t="s">
        <v>28</v>
      </c>
      <c r="L1963" t="s">
        <v>28</v>
      </c>
      <c r="M1963" t="s">
        <v>30</v>
      </c>
      <c r="N1963" t="s">
        <v>35</v>
      </c>
      <c r="O1963" s="4">
        <v>7.96637655114254</v>
      </c>
      <c r="P1963" t="s">
        <v>27</v>
      </c>
      <c r="Q1963">
        <v>310</v>
      </c>
      <c r="R1963">
        <v>95</v>
      </c>
      <c r="S1963">
        <v>4.1894775701236906</v>
      </c>
      <c r="T1963">
        <v>19.284557056833314</v>
      </c>
      <c r="U1963" t="s">
        <v>28</v>
      </c>
      <c r="V1963">
        <v>1</v>
      </c>
      <c r="W1963" t="s">
        <v>38</v>
      </c>
      <c r="X1963">
        <v>2</v>
      </c>
      <c r="Y1963" t="s">
        <v>32</v>
      </c>
      <c r="Z1963" t="s">
        <v>33</v>
      </c>
    </row>
    <row r="1964" spans="1:26" x14ac:dyDescent="0.3">
      <c r="A1964">
        <v>46</v>
      </c>
      <c r="B1964" t="s">
        <v>34</v>
      </c>
      <c r="C1964">
        <v>136</v>
      </c>
      <c r="D1964">
        <v>265</v>
      </c>
      <c r="E1964" t="s">
        <v>30</v>
      </c>
      <c r="F1964" t="s">
        <v>29</v>
      </c>
      <c r="G1964" t="s">
        <v>29</v>
      </c>
      <c r="H1964" t="s">
        <v>29</v>
      </c>
      <c r="I1964">
        <v>21.749258716616605</v>
      </c>
      <c r="J1964" t="s">
        <v>28</v>
      </c>
      <c r="K1964" t="s">
        <v>28</v>
      </c>
      <c r="L1964" t="s">
        <v>28</v>
      </c>
      <c r="M1964" t="s">
        <v>30</v>
      </c>
      <c r="N1964" t="s">
        <v>35</v>
      </c>
      <c r="O1964" s="4">
        <v>6.2950590234271804</v>
      </c>
      <c r="P1964" t="s">
        <v>27</v>
      </c>
      <c r="Q1964">
        <v>277</v>
      </c>
      <c r="R1964">
        <v>151</v>
      </c>
      <c r="S1964">
        <v>0.84596853959980511</v>
      </c>
      <c r="T1964">
        <v>13.430233060690341</v>
      </c>
      <c r="U1964" t="s">
        <v>28</v>
      </c>
      <c r="V1964">
        <v>2</v>
      </c>
      <c r="W1964" t="s">
        <v>31</v>
      </c>
      <c r="X1964">
        <v>0</v>
      </c>
      <c r="Y1964" t="s">
        <v>37</v>
      </c>
      <c r="Z1964" t="s">
        <v>36</v>
      </c>
    </row>
    <row r="1965" spans="1:26" x14ac:dyDescent="0.3">
      <c r="A1965">
        <v>79</v>
      </c>
      <c r="B1965" t="s">
        <v>26</v>
      </c>
      <c r="C1965">
        <v>140</v>
      </c>
      <c r="D1965">
        <v>225</v>
      </c>
      <c r="E1965" t="s">
        <v>35</v>
      </c>
      <c r="F1965" t="s">
        <v>29</v>
      </c>
      <c r="G1965" t="s">
        <v>28</v>
      </c>
      <c r="H1965" t="s">
        <v>29</v>
      </c>
      <c r="I1965">
        <v>39.390975309205331</v>
      </c>
      <c r="J1965" t="s">
        <v>29</v>
      </c>
      <c r="K1965" t="s">
        <v>29</v>
      </c>
      <c r="L1965" t="s">
        <v>28</v>
      </c>
      <c r="M1965" t="s">
        <v>30</v>
      </c>
      <c r="N1965" t="s">
        <v>30</v>
      </c>
      <c r="O1965" s="4">
        <v>6.6628104090495128</v>
      </c>
      <c r="P1965" t="s">
        <v>27</v>
      </c>
      <c r="Q1965">
        <v>146</v>
      </c>
      <c r="R1965">
        <v>142</v>
      </c>
      <c r="S1965">
        <v>8.4369166573753311</v>
      </c>
      <c r="T1965">
        <v>5.2580564756424426</v>
      </c>
      <c r="U1965" t="s">
        <v>28</v>
      </c>
      <c r="V1965">
        <v>4</v>
      </c>
      <c r="W1965" t="s">
        <v>43</v>
      </c>
      <c r="X1965">
        <v>0</v>
      </c>
      <c r="Y1965" t="s">
        <v>41</v>
      </c>
      <c r="Z1965" t="s">
        <v>33</v>
      </c>
    </row>
    <row r="1966" spans="1:26" x14ac:dyDescent="0.3">
      <c r="A1966">
        <v>66</v>
      </c>
      <c r="B1966" t="s">
        <v>34</v>
      </c>
      <c r="C1966">
        <v>170</v>
      </c>
      <c r="D1966">
        <v>282</v>
      </c>
      <c r="E1966" t="s">
        <v>27</v>
      </c>
      <c r="F1966" t="s">
        <v>29</v>
      </c>
      <c r="G1966" t="s">
        <v>29</v>
      </c>
      <c r="H1966" t="s">
        <v>29</v>
      </c>
      <c r="I1966">
        <v>32.101128788018293</v>
      </c>
      <c r="J1966" t="s">
        <v>28</v>
      </c>
      <c r="K1966" t="s">
        <v>28</v>
      </c>
      <c r="L1966" t="s">
        <v>28</v>
      </c>
      <c r="M1966" t="s">
        <v>30</v>
      </c>
      <c r="N1966" t="s">
        <v>35</v>
      </c>
      <c r="O1966" s="4">
        <v>5.9239579882334095</v>
      </c>
      <c r="P1966" t="s">
        <v>35</v>
      </c>
      <c r="Q1966">
        <v>305</v>
      </c>
      <c r="R1966">
        <v>97</v>
      </c>
      <c r="S1966">
        <v>3.9963558575214315</v>
      </c>
      <c r="T1966">
        <v>15.756346643252586</v>
      </c>
      <c r="U1966" t="s">
        <v>28</v>
      </c>
      <c r="V1966">
        <v>2</v>
      </c>
      <c r="W1966" t="s">
        <v>31</v>
      </c>
      <c r="X1966">
        <v>0</v>
      </c>
      <c r="Y1966" t="s">
        <v>41</v>
      </c>
      <c r="Z1966" t="s">
        <v>33</v>
      </c>
    </row>
    <row r="1967" spans="1:26" x14ac:dyDescent="0.3">
      <c r="A1967">
        <v>46</v>
      </c>
      <c r="B1967" t="s">
        <v>26</v>
      </c>
      <c r="C1967">
        <v>167</v>
      </c>
      <c r="D1967">
        <v>225</v>
      </c>
      <c r="E1967" t="s">
        <v>35</v>
      </c>
      <c r="F1967" t="s">
        <v>29</v>
      </c>
      <c r="G1967" t="s">
        <v>29</v>
      </c>
      <c r="H1967" t="s">
        <v>29</v>
      </c>
      <c r="I1967">
        <v>18.246378635540619</v>
      </c>
      <c r="J1967" t="s">
        <v>28</v>
      </c>
      <c r="K1967" t="s">
        <v>28</v>
      </c>
      <c r="L1967" t="s">
        <v>28</v>
      </c>
      <c r="M1967" t="s">
        <v>35</v>
      </c>
      <c r="N1967" t="s">
        <v>35</v>
      </c>
      <c r="O1967" s="4">
        <v>9.966830888892094</v>
      </c>
      <c r="P1967" t="s">
        <v>27</v>
      </c>
      <c r="Q1967">
        <v>291</v>
      </c>
      <c r="R1967">
        <v>118</v>
      </c>
      <c r="S1967">
        <v>4.7826272450034999</v>
      </c>
      <c r="T1967">
        <v>7.6296281268370523</v>
      </c>
      <c r="U1967" t="s">
        <v>28</v>
      </c>
      <c r="V1967">
        <v>2</v>
      </c>
      <c r="W1967" t="s">
        <v>31</v>
      </c>
      <c r="X1967">
        <v>2</v>
      </c>
      <c r="Y1967" t="s">
        <v>40</v>
      </c>
      <c r="Z1967" t="s">
        <v>36</v>
      </c>
    </row>
    <row r="1968" spans="1:26" x14ac:dyDescent="0.3">
      <c r="A1968">
        <v>79</v>
      </c>
      <c r="B1968" t="s">
        <v>26</v>
      </c>
      <c r="C1968">
        <v>134</v>
      </c>
      <c r="D1968">
        <v>186</v>
      </c>
      <c r="E1968" t="s">
        <v>35</v>
      </c>
      <c r="F1968" t="s">
        <v>28</v>
      </c>
      <c r="G1968" t="s">
        <v>28</v>
      </c>
      <c r="H1968" t="s">
        <v>28</v>
      </c>
      <c r="I1968">
        <v>30.727217679697617</v>
      </c>
      <c r="J1968" t="s">
        <v>29</v>
      </c>
      <c r="K1968" t="s">
        <v>28</v>
      </c>
      <c r="L1968" t="s">
        <v>28</v>
      </c>
      <c r="M1968" t="s">
        <v>42</v>
      </c>
      <c r="N1968" t="s">
        <v>30</v>
      </c>
      <c r="O1968" s="4">
        <v>7.5171862698356122</v>
      </c>
      <c r="P1968" t="s">
        <v>27</v>
      </c>
      <c r="Q1968">
        <v>169</v>
      </c>
      <c r="R1968">
        <v>121</v>
      </c>
      <c r="S1968">
        <v>8.9220682206609201</v>
      </c>
      <c r="T1968">
        <v>13.879181968171881</v>
      </c>
      <c r="U1968" t="s">
        <v>28</v>
      </c>
      <c r="V1968">
        <v>1</v>
      </c>
      <c r="W1968" t="s">
        <v>38</v>
      </c>
      <c r="X1968">
        <v>2</v>
      </c>
      <c r="Y1968" t="s">
        <v>41</v>
      </c>
      <c r="Z1968" t="s">
        <v>33</v>
      </c>
    </row>
    <row r="1969" spans="1:26" x14ac:dyDescent="0.3">
      <c r="A1969">
        <v>70</v>
      </c>
      <c r="B1969" t="s">
        <v>26</v>
      </c>
      <c r="C1969">
        <v>177</v>
      </c>
      <c r="D1969">
        <v>293</v>
      </c>
      <c r="E1969" t="s">
        <v>27</v>
      </c>
      <c r="F1969" t="s">
        <v>29</v>
      </c>
      <c r="G1969" t="s">
        <v>28</v>
      </c>
      <c r="H1969" t="s">
        <v>29</v>
      </c>
      <c r="I1969">
        <v>35.187480174113283</v>
      </c>
      <c r="J1969" t="s">
        <v>29</v>
      </c>
      <c r="K1969" t="s">
        <v>29</v>
      </c>
      <c r="L1969" t="s">
        <v>28</v>
      </c>
      <c r="M1969" t="s">
        <v>42</v>
      </c>
      <c r="N1969" t="s">
        <v>30</v>
      </c>
      <c r="O1969" s="4">
        <v>9.0032944825222039</v>
      </c>
      <c r="P1969" t="s">
        <v>27</v>
      </c>
      <c r="Q1969">
        <v>138</v>
      </c>
      <c r="R1969">
        <v>111</v>
      </c>
      <c r="S1969">
        <v>10.459390018934732</v>
      </c>
      <c r="T1969">
        <v>13.955298051431944</v>
      </c>
      <c r="U1969" t="s">
        <v>28</v>
      </c>
      <c r="V1969">
        <v>4</v>
      </c>
      <c r="W1969" t="s">
        <v>43</v>
      </c>
      <c r="X1969">
        <v>1</v>
      </c>
      <c r="Y1969" t="s">
        <v>41</v>
      </c>
      <c r="Z1969" t="s">
        <v>33</v>
      </c>
    </row>
    <row r="1970" spans="1:26" x14ac:dyDescent="0.3">
      <c r="A1970">
        <v>61</v>
      </c>
      <c r="B1970" t="s">
        <v>26</v>
      </c>
      <c r="C1970">
        <v>134</v>
      </c>
      <c r="D1970">
        <v>179</v>
      </c>
      <c r="E1970" t="s">
        <v>35</v>
      </c>
      <c r="F1970" t="s">
        <v>29</v>
      </c>
      <c r="G1970" t="s">
        <v>29</v>
      </c>
      <c r="H1970" t="s">
        <v>28</v>
      </c>
      <c r="I1970">
        <v>19.128601927072467</v>
      </c>
      <c r="J1970" t="s">
        <v>29</v>
      </c>
      <c r="K1970" t="s">
        <v>29</v>
      </c>
      <c r="L1970" t="s">
        <v>29</v>
      </c>
      <c r="M1970" t="s">
        <v>35</v>
      </c>
      <c r="N1970" t="s">
        <v>27</v>
      </c>
      <c r="O1970" s="4">
        <v>6.6479740481220917</v>
      </c>
      <c r="P1970" t="s">
        <v>30</v>
      </c>
      <c r="Q1970">
        <v>103</v>
      </c>
      <c r="R1970">
        <v>141</v>
      </c>
      <c r="S1970">
        <v>1.650069654442174</v>
      </c>
      <c r="T1970">
        <v>18.76250419226395</v>
      </c>
      <c r="U1970" t="s">
        <v>28</v>
      </c>
      <c r="V1970">
        <v>4</v>
      </c>
      <c r="W1970" t="s">
        <v>43</v>
      </c>
      <c r="X1970">
        <v>1</v>
      </c>
      <c r="Y1970" t="s">
        <v>37</v>
      </c>
      <c r="Z1970" t="s">
        <v>33</v>
      </c>
    </row>
    <row r="1971" spans="1:26" x14ac:dyDescent="0.3">
      <c r="A1971">
        <v>74</v>
      </c>
      <c r="B1971" t="s">
        <v>26</v>
      </c>
      <c r="C1971">
        <v>120</v>
      </c>
      <c r="D1971">
        <v>191</v>
      </c>
      <c r="E1971" t="s">
        <v>30</v>
      </c>
      <c r="F1971" t="s">
        <v>29</v>
      </c>
      <c r="G1971" t="s">
        <v>28</v>
      </c>
      <c r="H1971" t="s">
        <v>29</v>
      </c>
      <c r="I1971">
        <v>30.714309757818299</v>
      </c>
      <c r="J1971" t="s">
        <v>29</v>
      </c>
      <c r="K1971" t="s">
        <v>28</v>
      </c>
      <c r="L1971" t="s">
        <v>28</v>
      </c>
      <c r="M1971" t="s">
        <v>30</v>
      </c>
      <c r="N1971" t="s">
        <v>35</v>
      </c>
      <c r="O1971" s="4">
        <v>5.011823977983993</v>
      </c>
      <c r="P1971" t="s">
        <v>35</v>
      </c>
      <c r="Q1971">
        <v>275</v>
      </c>
      <c r="R1971">
        <v>111</v>
      </c>
      <c r="S1971">
        <v>0.75965163071990305</v>
      </c>
      <c r="T1971">
        <v>12.664402477692779</v>
      </c>
      <c r="U1971" t="s">
        <v>28</v>
      </c>
      <c r="V1971">
        <v>3</v>
      </c>
      <c r="W1971" t="s">
        <v>31</v>
      </c>
      <c r="X1971">
        <v>0</v>
      </c>
      <c r="Y1971" t="s">
        <v>41</v>
      </c>
      <c r="Z1971" t="s">
        <v>33</v>
      </c>
    </row>
    <row r="1972" spans="1:26" x14ac:dyDescent="0.3">
      <c r="A1972">
        <v>33</v>
      </c>
      <c r="B1972" t="s">
        <v>26</v>
      </c>
      <c r="C1972">
        <v>143</v>
      </c>
      <c r="D1972">
        <v>210</v>
      </c>
      <c r="E1972" t="s">
        <v>35</v>
      </c>
      <c r="F1972" t="s">
        <v>29</v>
      </c>
      <c r="G1972" t="s">
        <v>29</v>
      </c>
      <c r="H1972" t="s">
        <v>28</v>
      </c>
      <c r="I1972">
        <v>26.234862156042198</v>
      </c>
      <c r="J1972" t="s">
        <v>29</v>
      </c>
      <c r="K1972" t="s">
        <v>29</v>
      </c>
      <c r="L1972" t="s">
        <v>28</v>
      </c>
      <c r="M1972" t="s">
        <v>30</v>
      </c>
      <c r="N1972" t="s">
        <v>30</v>
      </c>
      <c r="O1972" s="4">
        <v>9.0808458966308088</v>
      </c>
      <c r="P1972" t="s">
        <v>30</v>
      </c>
      <c r="Q1972">
        <v>349</v>
      </c>
      <c r="R1972">
        <v>148</v>
      </c>
      <c r="S1972">
        <v>12.371545806246342</v>
      </c>
      <c r="T1972">
        <v>16.242443883066926</v>
      </c>
      <c r="U1972" t="s">
        <v>28</v>
      </c>
      <c r="V1972">
        <v>3</v>
      </c>
      <c r="W1972" t="s">
        <v>31</v>
      </c>
      <c r="X1972">
        <v>1</v>
      </c>
      <c r="Y1972" t="s">
        <v>32</v>
      </c>
      <c r="Z1972" t="s">
        <v>36</v>
      </c>
    </row>
    <row r="1973" spans="1:26" x14ac:dyDescent="0.3">
      <c r="A1973">
        <v>73</v>
      </c>
      <c r="B1973" t="s">
        <v>34</v>
      </c>
      <c r="C1973">
        <v>174</v>
      </c>
      <c r="D1973">
        <v>197</v>
      </c>
      <c r="E1973" t="s">
        <v>27</v>
      </c>
      <c r="F1973" t="s">
        <v>29</v>
      </c>
      <c r="G1973" t="s">
        <v>28</v>
      </c>
      <c r="H1973" t="s">
        <v>28</v>
      </c>
      <c r="I1973">
        <v>30.792490337926253</v>
      </c>
      <c r="J1973" t="s">
        <v>28</v>
      </c>
      <c r="K1973" t="s">
        <v>29</v>
      </c>
      <c r="L1973" t="s">
        <v>29</v>
      </c>
      <c r="M1973" t="s">
        <v>35</v>
      </c>
      <c r="N1973" t="s">
        <v>30</v>
      </c>
      <c r="O1973" s="4">
        <v>8.5806071207403871</v>
      </c>
      <c r="P1973" t="s">
        <v>27</v>
      </c>
      <c r="Q1973">
        <v>156</v>
      </c>
      <c r="R1973">
        <v>101</v>
      </c>
      <c r="S1973">
        <v>4.0214703101871621</v>
      </c>
      <c r="T1973">
        <v>6.556398396583222</v>
      </c>
      <c r="U1973" t="s">
        <v>28</v>
      </c>
      <c r="V1973">
        <v>3</v>
      </c>
      <c r="W1973" t="s">
        <v>31</v>
      </c>
      <c r="X1973">
        <v>2</v>
      </c>
      <c r="Y1973" t="s">
        <v>41</v>
      </c>
      <c r="Z1973" t="s">
        <v>33</v>
      </c>
    </row>
    <row r="1974" spans="1:26" x14ac:dyDescent="0.3">
      <c r="A1974">
        <v>61</v>
      </c>
      <c r="B1974" t="s">
        <v>26</v>
      </c>
      <c r="C1974">
        <v>174</v>
      </c>
      <c r="D1974">
        <v>233</v>
      </c>
      <c r="E1974" t="s">
        <v>27</v>
      </c>
      <c r="F1974" t="s">
        <v>29</v>
      </c>
      <c r="G1974" t="s">
        <v>28</v>
      </c>
      <c r="H1974" t="s">
        <v>28</v>
      </c>
      <c r="I1974">
        <v>23.557330650982099</v>
      </c>
      <c r="J1974" t="s">
        <v>29</v>
      </c>
      <c r="K1974" t="s">
        <v>28</v>
      </c>
      <c r="L1974" t="s">
        <v>29</v>
      </c>
      <c r="M1974" t="s">
        <v>42</v>
      </c>
      <c r="N1974" t="s">
        <v>30</v>
      </c>
      <c r="O1974" s="4">
        <v>5.9788538635147024</v>
      </c>
      <c r="P1974" t="s">
        <v>35</v>
      </c>
      <c r="Q1974">
        <v>101</v>
      </c>
      <c r="R1974">
        <v>106</v>
      </c>
      <c r="S1974">
        <v>7.8854726984860228</v>
      </c>
      <c r="T1974">
        <v>19.854285016520166</v>
      </c>
      <c r="U1974" t="s">
        <v>28</v>
      </c>
      <c r="V1974">
        <v>3</v>
      </c>
      <c r="W1974" t="s">
        <v>31</v>
      </c>
      <c r="X1974">
        <v>0</v>
      </c>
      <c r="Y1974" t="s">
        <v>37</v>
      </c>
      <c r="Z1974" t="s">
        <v>33</v>
      </c>
    </row>
    <row r="1975" spans="1:26" x14ac:dyDescent="0.3">
      <c r="A1975">
        <v>64</v>
      </c>
      <c r="B1975" t="s">
        <v>34</v>
      </c>
      <c r="C1975">
        <v>131</v>
      </c>
      <c r="D1975">
        <v>242</v>
      </c>
      <c r="E1975" t="s">
        <v>30</v>
      </c>
      <c r="F1975" t="s">
        <v>29</v>
      </c>
      <c r="G1975" t="s">
        <v>29</v>
      </c>
      <c r="H1975" t="s">
        <v>29</v>
      </c>
      <c r="I1975">
        <v>32.652364144292783</v>
      </c>
      <c r="J1975" t="s">
        <v>28</v>
      </c>
      <c r="K1975" t="s">
        <v>29</v>
      </c>
      <c r="L1975" t="s">
        <v>28</v>
      </c>
      <c r="M1975" t="s">
        <v>27</v>
      </c>
      <c r="N1975" t="s">
        <v>30</v>
      </c>
      <c r="O1975" s="4">
        <v>7.6385056059632781</v>
      </c>
      <c r="P1975" t="s">
        <v>27</v>
      </c>
      <c r="Q1975">
        <v>311</v>
      </c>
      <c r="R1975">
        <v>80</v>
      </c>
      <c r="S1975">
        <v>11.77574399073397</v>
      </c>
      <c r="T1975">
        <v>11.107269916942323</v>
      </c>
      <c r="U1975" t="s">
        <v>28</v>
      </c>
      <c r="V1975">
        <v>3</v>
      </c>
      <c r="W1975" t="s">
        <v>31</v>
      </c>
      <c r="X1975">
        <v>1</v>
      </c>
      <c r="Y1975" t="s">
        <v>41</v>
      </c>
      <c r="Z1975" t="s">
        <v>33</v>
      </c>
    </row>
    <row r="1976" spans="1:26" x14ac:dyDescent="0.3">
      <c r="A1976">
        <v>74</v>
      </c>
      <c r="B1976" t="s">
        <v>26</v>
      </c>
      <c r="C1976">
        <v>129</v>
      </c>
      <c r="D1976">
        <v>217</v>
      </c>
      <c r="E1976" t="s">
        <v>27</v>
      </c>
      <c r="F1976" t="s">
        <v>28</v>
      </c>
      <c r="G1976" t="s">
        <v>28</v>
      </c>
      <c r="H1976" t="s">
        <v>28</v>
      </c>
      <c r="I1976">
        <v>32.769321063872859</v>
      </c>
      <c r="J1976" t="s">
        <v>28</v>
      </c>
      <c r="K1976" t="s">
        <v>28</v>
      </c>
      <c r="L1976" t="s">
        <v>28</v>
      </c>
      <c r="M1976" t="s">
        <v>30</v>
      </c>
      <c r="N1976" t="s">
        <v>30</v>
      </c>
      <c r="O1976" s="4">
        <v>4.5608085615002132</v>
      </c>
      <c r="P1976" t="s">
        <v>30</v>
      </c>
      <c r="Q1976">
        <v>126</v>
      </c>
      <c r="R1976">
        <v>92</v>
      </c>
      <c r="S1976">
        <v>0.82508109489193737</v>
      </c>
      <c r="T1976">
        <v>17.912485486630416</v>
      </c>
      <c r="U1976" t="s">
        <v>28</v>
      </c>
      <c r="V1976">
        <v>0</v>
      </c>
      <c r="W1976" t="s">
        <v>38</v>
      </c>
      <c r="X1976">
        <v>1</v>
      </c>
      <c r="Y1976" t="s">
        <v>41</v>
      </c>
      <c r="Z1976" t="s">
        <v>33</v>
      </c>
    </row>
    <row r="1977" spans="1:26" x14ac:dyDescent="0.3">
      <c r="A1977">
        <v>27</v>
      </c>
      <c r="B1977" t="s">
        <v>34</v>
      </c>
      <c r="C1977">
        <v>165</v>
      </c>
      <c r="D1977">
        <v>195</v>
      </c>
      <c r="E1977" t="s">
        <v>35</v>
      </c>
      <c r="F1977" t="s">
        <v>29</v>
      </c>
      <c r="G1977" t="s">
        <v>28</v>
      </c>
      <c r="H1977" t="s">
        <v>28</v>
      </c>
      <c r="I1977">
        <v>29.86912060935817</v>
      </c>
      <c r="J1977" t="s">
        <v>29</v>
      </c>
      <c r="K1977" t="s">
        <v>28</v>
      </c>
      <c r="L1977" t="s">
        <v>28</v>
      </c>
      <c r="M1977" t="s">
        <v>35</v>
      </c>
      <c r="N1977" t="s">
        <v>35</v>
      </c>
      <c r="O1977" s="4">
        <v>4.157934473698143</v>
      </c>
      <c r="P1977" t="s">
        <v>35</v>
      </c>
      <c r="Q1977">
        <v>112</v>
      </c>
      <c r="R1977">
        <v>85</v>
      </c>
      <c r="S1977">
        <v>11.59983124508846</v>
      </c>
      <c r="T1977">
        <v>16.562750921154038</v>
      </c>
      <c r="U1977" t="s">
        <v>28</v>
      </c>
      <c r="V1977">
        <v>2</v>
      </c>
      <c r="W1977" t="s">
        <v>31</v>
      </c>
      <c r="X1977">
        <v>1</v>
      </c>
      <c r="Y1977" t="s">
        <v>32</v>
      </c>
      <c r="Z1977" t="s">
        <v>39</v>
      </c>
    </row>
    <row r="1978" spans="1:26" x14ac:dyDescent="0.3">
      <c r="A1978">
        <v>47</v>
      </c>
      <c r="B1978" t="s">
        <v>34</v>
      </c>
      <c r="C1978">
        <v>161</v>
      </c>
      <c r="D1978">
        <v>262</v>
      </c>
      <c r="E1978" t="s">
        <v>35</v>
      </c>
      <c r="F1978" t="s">
        <v>28</v>
      </c>
      <c r="G1978" t="s">
        <v>28</v>
      </c>
      <c r="H1978" t="s">
        <v>28</v>
      </c>
      <c r="I1978">
        <v>38.322583577134523</v>
      </c>
      <c r="J1978" t="s">
        <v>29</v>
      </c>
      <c r="K1978" t="s">
        <v>29</v>
      </c>
      <c r="L1978" t="s">
        <v>29</v>
      </c>
      <c r="M1978" t="s">
        <v>30</v>
      </c>
      <c r="N1978" t="s">
        <v>35</v>
      </c>
      <c r="O1978" s="4">
        <v>8.8945552522580336</v>
      </c>
      <c r="P1978" t="s">
        <v>27</v>
      </c>
      <c r="Q1978">
        <v>326</v>
      </c>
      <c r="R1978">
        <v>92</v>
      </c>
      <c r="S1978">
        <v>8.375435191660106</v>
      </c>
      <c r="T1978">
        <v>8.8394462714102264</v>
      </c>
      <c r="U1978" t="s">
        <v>28</v>
      </c>
      <c r="V1978">
        <v>3</v>
      </c>
      <c r="W1978" t="s">
        <v>31</v>
      </c>
      <c r="X1978">
        <v>2</v>
      </c>
      <c r="Y1978" t="s">
        <v>41</v>
      </c>
      <c r="Z1978" t="s">
        <v>36</v>
      </c>
    </row>
    <row r="1979" spans="1:26" x14ac:dyDescent="0.3">
      <c r="A1979">
        <v>42</v>
      </c>
      <c r="B1979" t="s">
        <v>34</v>
      </c>
      <c r="C1979">
        <v>161</v>
      </c>
      <c r="D1979">
        <v>177</v>
      </c>
      <c r="E1979" t="s">
        <v>27</v>
      </c>
      <c r="F1979" t="s">
        <v>28</v>
      </c>
      <c r="G1979" t="s">
        <v>29</v>
      </c>
      <c r="H1979" t="s">
        <v>29</v>
      </c>
      <c r="I1979">
        <v>38.008548793974242</v>
      </c>
      <c r="J1979" t="s">
        <v>28</v>
      </c>
      <c r="K1979" t="s">
        <v>29</v>
      </c>
      <c r="L1979" t="s">
        <v>28</v>
      </c>
      <c r="M1979" t="s">
        <v>42</v>
      </c>
      <c r="N1979" t="s">
        <v>30</v>
      </c>
      <c r="O1979" s="4">
        <v>9.6515676413915035</v>
      </c>
      <c r="P1979" t="s">
        <v>35</v>
      </c>
      <c r="Q1979">
        <v>246</v>
      </c>
      <c r="R1979">
        <v>157</v>
      </c>
      <c r="S1979">
        <v>1.582734907313355</v>
      </c>
      <c r="T1979">
        <v>17.651516307436829</v>
      </c>
      <c r="U1979" t="s">
        <v>28</v>
      </c>
      <c r="V1979">
        <v>2</v>
      </c>
      <c r="W1979" t="s">
        <v>31</v>
      </c>
      <c r="X1979">
        <v>2</v>
      </c>
      <c r="Y1979" t="s">
        <v>41</v>
      </c>
      <c r="Z1979" t="s">
        <v>36</v>
      </c>
    </row>
    <row r="1980" spans="1:26" x14ac:dyDescent="0.3">
      <c r="A1980">
        <v>80</v>
      </c>
      <c r="B1980" t="s">
        <v>34</v>
      </c>
      <c r="C1980">
        <v>171</v>
      </c>
      <c r="D1980">
        <v>226</v>
      </c>
      <c r="E1980" t="s">
        <v>30</v>
      </c>
      <c r="F1980" t="s">
        <v>29</v>
      </c>
      <c r="G1980" t="s">
        <v>29</v>
      </c>
      <c r="H1980" t="s">
        <v>28</v>
      </c>
      <c r="I1980">
        <v>19.045763232845328</v>
      </c>
      <c r="J1980" t="s">
        <v>28</v>
      </c>
      <c r="K1980" t="s">
        <v>29</v>
      </c>
      <c r="L1980" t="s">
        <v>28</v>
      </c>
      <c r="M1980" t="s">
        <v>30</v>
      </c>
      <c r="N1980" t="s">
        <v>27</v>
      </c>
      <c r="O1980" s="4">
        <v>6.064358099315065</v>
      </c>
      <c r="P1980" t="s">
        <v>30</v>
      </c>
      <c r="Q1980">
        <v>238</v>
      </c>
      <c r="R1980">
        <v>151</v>
      </c>
      <c r="S1980">
        <v>10.144301341805836</v>
      </c>
      <c r="T1980">
        <v>9.1511132262537931</v>
      </c>
      <c r="U1980" t="s">
        <v>28</v>
      </c>
      <c r="V1980">
        <v>2</v>
      </c>
      <c r="W1980" t="s">
        <v>31</v>
      </c>
      <c r="X1980">
        <v>0</v>
      </c>
      <c r="Y1980" t="s">
        <v>37</v>
      </c>
      <c r="Z1980" t="s">
        <v>33</v>
      </c>
    </row>
    <row r="1981" spans="1:26" x14ac:dyDescent="0.3">
      <c r="A1981">
        <v>56</v>
      </c>
      <c r="B1981" t="s">
        <v>34</v>
      </c>
      <c r="C1981">
        <v>180</v>
      </c>
      <c r="D1981">
        <v>270</v>
      </c>
      <c r="E1981" t="s">
        <v>30</v>
      </c>
      <c r="F1981" t="s">
        <v>29</v>
      </c>
      <c r="G1981" t="s">
        <v>28</v>
      </c>
      <c r="H1981" t="s">
        <v>28</v>
      </c>
      <c r="I1981">
        <v>24.377665056557127</v>
      </c>
      <c r="J1981" t="s">
        <v>28</v>
      </c>
      <c r="K1981" t="s">
        <v>29</v>
      </c>
      <c r="L1981" t="s">
        <v>29</v>
      </c>
      <c r="M1981" t="s">
        <v>42</v>
      </c>
      <c r="N1981" t="s">
        <v>27</v>
      </c>
      <c r="O1981" s="4">
        <v>7.5854388818963008</v>
      </c>
      <c r="P1981" t="s">
        <v>35</v>
      </c>
      <c r="Q1981">
        <v>390</v>
      </c>
      <c r="R1981">
        <v>146</v>
      </c>
      <c r="S1981">
        <v>1.09471094347944</v>
      </c>
      <c r="T1981">
        <v>18.847903583717507</v>
      </c>
      <c r="U1981" t="s">
        <v>28</v>
      </c>
      <c r="V1981">
        <v>3</v>
      </c>
      <c r="W1981" t="s">
        <v>31</v>
      </c>
      <c r="X1981">
        <v>1</v>
      </c>
      <c r="Y1981" t="s">
        <v>37</v>
      </c>
      <c r="Z1981" t="s">
        <v>33</v>
      </c>
    </row>
    <row r="1982" spans="1:26" x14ac:dyDescent="0.3">
      <c r="A1982">
        <v>37</v>
      </c>
      <c r="B1982" t="s">
        <v>34</v>
      </c>
      <c r="C1982">
        <v>150</v>
      </c>
      <c r="D1982">
        <v>152</v>
      </c>
      <c r="E1982" t="s">
        <v>27</v>
      </c>
      <c r="F1982" t="s">
        <v>29</v>
      </c>
      <c r="G1982" t="s">
        <v>29</v>
      </c>
      <c r="H1982" t="s">
        <v>28</v>
      </c>
      <c r="I1982">
        <v>26.013695009519157</v>
      </c>
      <c r="J1982" t="s">
        <v>29</v>
      </c>
      <c r="K1982" t="s">
        <v>29</v>
      </c>
      <c r="L1982" t="s">
        <v>29</v>
      </c>
      <c r="M1982" t="s">
        <v>27</v>
      </c>
      <c r="N1982" t="s">
        <v>35</v>
      </c>
      <c r="O1982" s="4">
        <v>8.3037480147281357</v>
      </c>
      <c r="P1982" t="s">
        <v>30</v>
      </c>
      <c r="Q1982">
        <v>396</v>
      </c>
      <c r="R1982">
        <v>116</v>
      </c>
      <c r="S1982">
        <v>4.6680694766216231</v>
      </c>
      <c r="T1982">
        <v>5.860942043192094</v>
      </c>
      <c r="U1982" t="s">
        <v>28</v>
      </c>
      <c r="V1982">
        <v>4</v>
      </c>
      <c r="W1982" t="s">
        <v>43</v>
      </c>
      <c r="X1982">
        <v>1</v>
      </c>
      <c r="Y1982" t="s">
        <v>32</v>
      </c>
      <c r="Z1982" t="s">
        <v>36</v>
      </c>
    </row>
    <row r="1983" spans="1:26" x14ac:dyDescent="0.3">
      <c r="A1983">
        <v>22</v>
      </c>
      <c r="B1983" t="s">
        <v>26</v>
      </c>
      <c r="C1983">
        <v>130</v>
      </c>
      <c r="D1983">
        <v>186</v>
      </c>
      <c r="E1983" t="s">
        <v>35</v>
      </c>
      <c r="F1983" t="s">
        <v>28</v>
      </c>
      <c r="G1983" t="s">
        <v>29</v>
      </c>
      <c r="H1983" t="s">
        <v>28</v>
      </c>
      <c r="I1983">
        <v>19.215906407042294</v>
      </c>
      <c r="J1983" t="s">
        <v>29</v>
      </c>
      <c r="K1983" t="s">
        <v>28</v>
      </c>
      <c r="L1983" t="s">
        <v>29</v>
      </c>
      <c r="M1983" t="s">
        <v>27</v>
      </c>
      <c r="N1983" t="s">
        <v>30</v>
      </c>
      <c r="O1983" s="4">
        <v>8.4762552490920804</v>
      </c>
      <c r="P1983" t="s">
        <v>30</v>
      </c>
      <c r="Q1983">
        <v>286</v>
      </c>
      <c r="R1983">
        <v>155</v>
      </c>
      <c r="S1983">
        <v>8.0387436820034939</v>
      </c>
      <c r="T1983">
        <v>14.671972319467532</v>
      </c>
      <c r="U1983" t="s">
        <v>28</v>
      </c>
      <c r="V1983">
        <v>2</v>
      </c>
      <c r="W1983" t="s">
        <v>31</v>
      </c>
      <c r="X1983">
        <v>2</v>
      </c>
      <c r="Y1983" t="s">
        <v>37</v>
      </c>
      <c r="Z1983" t="s">
        <v>39</v>
      </c>
    </row>
    <row r="1984" spans="1:26" x14ac:dyDescent="0.3">
      <c r="A1984">
        <v>18</v>
      </c>
      <c r="B1984" t="s">
        <v>34</v>
      </c>
      <c r="C1984">
        <v>173</v>
      </c>
      <c r="D1984">
        <v>296</v>
      </c>
      <c r="E1984" t="s">
        <v>27</v>
      </c>
      <c r="F1984" t="s">
        <v>28</v>
      </c>
      <c r="G1984" t="s">
        <v>29</v>
      </c>
      <c r="H1984" t="s">
        <v>29</v>
      </c>
      <c r="I1984">
        <v>29.520022860037344</v>
      </c>
      <c r="J1984" t="s">
        <v>28</v>
      </c>
      <c r="K1984" t="s">
        <v>28</v>
      </c>
      <c r="L1984" t="s">
        <v>28</v>
      </c>
      <c r="M1984" t="s">
        <v>30</v>
      </c>
      <c r="N1984" t="s">
        <v>35</v>
      </c>
      <c r="O1984" s="4">
        <v>6.8864274031774526</v>
      </c>
      <c r="P1984" t="s">
        <v>30</v>
      </c>
      <c r="Q1984">
        <v>361</v>
      </c>
      <c r="R1984">
        <v>87</v>
      </c>
      <c r="S1984">
        <v>10.112107255647182</v>
      </c>
      <c r="T1984">
        <v>10.57039421064577</v>
      </c>
      <c r="U1984" t="s">
        <v>28</v>
      </c>
      <c r="V1984">
        <v>1</v>
      </c>
      <c r="W1984" t="s">
        <v>38</v>
      </c>
      <c r="X1984">
        <v>1</v>
      </c>
      <c r="Y1984" t="s">
        <v>32</v>
      </c>
      <c r="Z1984" t="s">
        <v>39</v>
      </c>
    </row>
    <row r="1985" spans="1:26" x14ac:dyDescent="0.3">
      <c r="A1985">
        <v>47</v>
      </c>
      <c r="B1985" t="s">
        <v>26</v>
      </c>
      <c r="C1985">
        <v>135</v>
      </c>
      <c r="D1985">
        <v>241</v>
      </c>
      <c r="E1985" t="s">
        <v>27</v>
      </c>
      <c r="F1985" t="s">
        <v>28</v>
      </c>
      <c r="G1985" t="s">
        <v>28</v>
      </c>
      <c r="H1985" t="s">
        <v>28</v>
      </c>
      <c r="I1985">
        <v>18.540795963897367</v>
      </c>
      <c r="J1985" t="s">
        <v>29</v>
      </c>
      <c r="K1985" t="s">
        <v>28</v>
      </c>
      <c r="L1985" t="s">
        <v>28</v>
      </c>
      <c r="M1985" t="s">
        <v>35</v>
      </c>
      <c r="N1985" t="s">
        <v>30</v>
      </c>
      <c r="O1985" s="4">
        <v>7.6796933866997144</v>
      </c>
      <c r="P1985" t="s">
        <v>35</v>
      </c>
      <c r="Q1985">
        <v>330</v>
      </c>
      <c r="R1985">
        <v>99</v>
      </c>
      <c r="S1985">
        <v>3.9359063045826748</v>
      </c>
      <c r="T1985">
        <v>12.340747438584204</v>
      </c>
      <c r="U1985" t="s">
        <v>28</v>
      </c>
      <c r="V1985">
        <v>1</v>
      </c>
      <c r="W1985" t="s">
        <v>38</v>
      </c>
      <c r="X1985">
        <v>3</v>
      </c>
      <c r="Y1985" t="s">
        <v>37</v>
      </c>
      <c r="Z1985" t="s">
        <v>36</v>
      </c>
    </row>
    <row r="1986" spans="1:26" x14ac:dyDescent="0.3">
      <c r="A1986">
        <v>66</v>
      </c>
      <c r="B1986" t="s">
        <v>26</v>
      </c>
      <c r="C1986">
        <v>180</v>
      </c>
      <c r="D1986">
        <v>232</v>
      </c>
      <c r="E1986" t="s">
        <v>30</v>
      </c>
      <c r="F1986" t="s">
        <v>29</v>
      </c>
      <c r="G1986" t="s">
        <v>28</v>
      </c>
      <c r="H1986" t="s">
        <v>28</v>
      </c>
      <c r="I1986">
        <v>32.917513129631537</v>
      </c>
      <c r="J1986" t="s">
        <v>29</v>
      </c>
      <c r="K1986" t="s">
        <v>28</v>
      </c>
      <c r="L1986" t="s">
        <v>28</v>
      </c>
      <c r="M1986" t="s">
        <v>42</v>
      </c>
      <c r="N1986" t="s">
        <v>30</v>
      </c>
      <c r="O1986" s="4">
        <v>7.9423163706829918</v>
      </c>
      <c r="P1986" t="s">
        <v>35</v>
      </c>
      <c r="Q1986">
        <v>120</v>
      </c>
      <c r="R1986">
        <v>141</v>
      </c>
      <c r="S1986">
        <v>2.7053421611883142</v>
      </c>
      <c r="T1986">
        <v>11.435815367680323</v>
      </c>
      <c r="U1986" t="s">
        <v>28</v>
      </c>
      <c r="V1986">
        <v>2</v>
      </c>
      <c r="W1986" t="s">
        <v>31</v>
      </c>
      <c r="X1986">
        <v>1</v>
      </c>
      <c r="Y1986" t="s">
        <v>41</v>
      </c>
      <c r="Z1986" t="s">
        <v>33</v>
      </c>
    </row>
    <row r="1987" spans="1:26" x14ac:dyDescent="0.3">
      <c r="A1987">
        <v>20</v>
      </c>
      <c r="B1987" t="s">
        <v>34</v>
      </c>
      <c r="C1987">
        <v>128</v>
      </c>
      <c r="D1987">
        <v>166</v>
      </c>
      <c r="E1987" t="s">
        <v>35</v>
      </c>
      <c r="F1987" t="s">
        <v>29</v>
      </c>
      <c r="G1987" t="s">
        <v>28</v>
      </c>
      <c r="H1987" t="s">
        <v>28</v>
      </c>
      <c r="I1987">
        <v>18.059146095783529</v>
      </c>
      <c r="J1987" t="s">
        <v>28</v>
      </c>
      <c r="K1987" t="s">
        <v>29</v>
      </c>
      <c r="L1987" t="s">
        <v>29</v>
      </c>
      <c r="M1987" t="s">
        <v>30</v>
      </c>
      <c r="N1987" t="s">
        <v>27</v>
      </c>
      <c r="O1987" s="4">
        <v>4.6195317976432957</v>
      </c>
      <c r="P1987" t="s">
        <v>35</v>
      </c>
      <c r="Q1987">
        <v>241</v>
      </c>
      <c r="R1987">
        <v>102</v>
      </c>
      <c r="S1987">
        <v>11.103816712216867</v>
      </c>
      <c r="T1987">
        <v>16.901411559938573</v>
      </c>
      <c r="U1987" t="s">
        <v>28</v>
      </c>
      <c r="V1987">
        <v>3</v>
      </c>
      <c r="W1987" t="s">
        <v>31</v>
      </c>
      <c r="X1987">
        <v>0</v>
      </c>
      <c r="Y1987" t="s">
        <v>40</v>
      </c>
      <c r="Z1987" t="s">
        <v>39</v>
      </c>
    </row>
    <row r="1988" spans="1:26" x14ac:dyDescent="0.3">
      <c r="A1988">
        <v>62</v>
      </c>
      <c r="B1988" t="s">
        <v>34</v>
      </c>
      <c r="C1988">
        <v>166</v>
      </c>
      <c r="D1988">
        <v>270</v>
      </c>
      <c r="E1988" t="s">
        <v>30</v>
      </c>
      <c r="F1988" t="s">
        <v>28</v>
      </c>
      <c r="G1988" t="s">
        <v>29</v>
      </c>
      <c r="H1988" t="s">
        <v>28</v>
      </c>
      <c r="I1988">
        <v>18.702605057556283</v>
      </c>
      <c r="J1988" t="s">
        <v>28</v>
      </c>
      <c r="K1988" t="s">
        <v>29</v>
      </c>
      <c r="L1988" t="s">
        <v>28</v>
      </c>
      <c r="M1988" t="s">
        <v>42</v>
      </c>
      <c r="N1988" t="s">
        <v>30</v>
      </c>
      <c r="O1988" s="4">
        <v>7.8706636725621264</v>
      </c>
      <c r="P1988" t="s">
        <v>35</v>
      </c>
      <c r="Q1988">
        <v>142</v>
      </c>
      <c r="R1988">
        <v>147</v>
      </c>
      <c r="S1988">
        <v>6.1287101998897668</v>
      </c>
      <c r="T1988">
        <v>19.75952120912547</v>
      </c>
      <c r="U1988" t="s">
        <v>28</v>
      </c>
      <c r="V1988">
        <v>1</v>
      </c>
      <c r="W1988" t="s">
        <v>38</v>
      </c>
      <c r="X1988">
        <v>2</v>
      </c>
      <c r="Y1988" t="s">
        <v>37</v>
      </c>
      <c r="Z1988" t="s">
        <v>33</v>
      </c>
    </row>
    <row r="1989" spans="1:26" x14ac:dyDescent="0.3">
      <c r="A1989">
        <v>31</v>
      </c>
      <c r="B1989" t="s">
        <v>26</v>
      </c>
      <c r="C1989">
        <v>133</v>
      </c>
      <c r="D1989">
        <v>236</v>
      </c>
      <c r="E1989" t="s">
        <v>30</v>
      </c>
      <c r="F1989" t="s">
        <v>28</v>
      </c>
      <c r="G1989" t="s">
        <v>29</v>
      </c>
      <c r="H1989" t="s">
        <v>28</v>
      </c>
      <c r="I1989">
        <v>36.342569804055856</v>
      </c>
      <c r="J1989" t="s">
        <v>29</v>
      </c>
      <c r="K1989" t="s">
        <v>29</v>
      </c>
      <c r="L1989" t="s">
        <v>28</v>
      </c>
      <c r="M1989" t="s">
        <v>35</v>
      </c>
      <c r="N1989" t="s">
        <v>30</v>
      </c>
      <c r="O1989" s="4">
        <v>7.0651460556819305</v>
      </c>
      <c r="P1989" t="s">
        <v>27</v>
      </c>
      <c r="Q1989">
        <v>266</v>
      </c>
      <c r="R1989">
        <v>104</v>
      </c>
      <c r="S1989">
        <v>3.0502253372984578</v>
      </c>
      <c r="T1989">
        <v>7.1102372299154659</v>
      </c>
      <c r="U1989" t="s">
        <v>28</v>
      </c>
      <c r="V1989">
        <v>2</v>
      </c>
      <c r="W1989" t="s">
        <v>31</v>
      </c>
      <c r="X1989">
        <v>3</v>
      </c>
      <c r="Y1989" t="s">
        <v>41</v>
      </c>
      <c r="Z1989" t="s">
        <v>36</v>
      </c>
    </row>
    <row r="1990" spans="1:26" x14ac:dyDescent="0.3">
      <c r="A1990">
        <v>73</v>
      </c>
      <c r="B1990" t="s">
        <v>34</v>
      </c>
      <c r="C1990">
        <v>138</v>
      </c>
      <c r="D1990">
        <v>189</v>
      </c>
      <c r="E1990" t="s">
        <v>35</v>
      </c>
      <c r="F1990" t="s">
        <v>29</v>
      </c>
      <c r="G1990" t="s">
        <v>28</v>
      </c>
      <c r="H1990" t="s">
        <v>29</v>
      </c>
      <c r="I1990">
        <v>23.557405079717981</v>
      </c>
      <c r="J1990" t="s">
        <v>29</v>
      </c>
      <c r="K1990" t="s">
        <v>29</v>
      </c>
      <c r="L1990" t="s">
        <v>28</v>
      </c>
      <c r="M1990" t="s">
        <v>30</v>
      </c>
      <c r="N1990" t="s">
        <v>30</v>
      </c>
      <c r="O1990" s="4">
        <v>6.2709971755141769</v>
      </c>
      <c r="P1990" t="s">
        <v>27</v>
      </c>
      <c r="Q1990">
        <v>400</v>
      </c>
      <c r="R1990">
        <v>111</v>
      </c>
      <c r="S1990">
        <v>8.9161059520412369</v>
      </c>
      <c r="T1990">
        <v>12.710158729871019</v>
      </c>
      <c r="U1990" t="s">
        <v>28</v>
      </c>
      <c r="V1990">
        <v>4</v>
      </c>
      <c r="W1990" t="s">
        <v>43</v>
      </c>
      <c r="X1990">
        <v>0</v>
      </c>
      <c r="Y1990" t="s">
        <v>37</v>
      </c>
      <c r="Z1990" t="s">
        <v>33</v>
      </c>
    </row>
    <row r="1991" spans="1:26" x14ac:dyDescent="0.3">
      <c r="A1991">
        <v>47</v>
      </c>
      <c r="B1991" t="s">
        <v>34</v>
      </c>
      <c r="C1991">
        <v>150</v>
      </c>
      <c r="D1991">
        <v>222</v>
      </c>
      <c r="E1991" t="s">
        <v>35</v>
      </c>
      <c r="F1991" t="s">
        <v>28</v>
      </c>
      <c r="G1991" t="s">
        <v>28</v>
      </c>
      <c r="H1991" t="s">
        <v>28</v>
      </c>
      <c r="I1991">
        <v>19.787036640413014</v>
      </c>
      <c r="J1991" t="s">
        <v>29</v>
      </c>
      <c r="K1991" t="s">
        <v>28</v>
      </c>
      <c r="L1991" t="s">
        <v>29</v>
      </c>
      <c r="M1991" t="s">
        <v>35</v>
      </c>
      <c r="N1991" t="s">
        <v>30</v>
      </c>
      <c r="O1991" s="4">
        <v>5.5704171957828326</v>
      </c>
      <c r="P1991" t="s">
        <v>27</v>
      </c>
      <c r="Q1991">
        <v>211</v>
      </c>
      <c r="R1991">
        <v>137</v>
      </c>
      <c r="S1991">
        <v>5.914352248905649</v>
      </c>
      <c r="T1991">
        <v>17.059105973291189</v>
      </c>
      <c r="U1991" t="s">
        <v>28</v>
      </c>
      <c r="V1991">
        <v>2</v>
      </c>
      <c r="W1991" t="s">
        <v>31</v>
      </c>
      <c r="X1991">
        <v>2</v>
      </c>
      <c r="Y1991" t="s">
        <v>37</v>
      </c>
      <c r="Z1991" t="s">
        <v>36</v>
      </c>
    </row>
    <row r="1992" spans="1:26" x14ac:dyDescent="0.3">
      <c r="A1992">
        <v>67</v>
      </c>
      <c r="B1992" t="s">
        <v>34</v>
      </c>
      <c r="C1992">
        <v>128</v>
      </c>
      <c r="D1992">
        <v>178</v>
      </c>
      <c r="E1992" t="s">
        <v>35</v>
      </c>
      <c r="F1992" t="s">
        <v>28</v>
      </c>
      <c r="G1992" t="s">
        <v>28</v>
      </c>
      <c r="H1992" t="s">
        <v>29</v>
      </c>
      <c r="I1992">
        <v>26.788263694524044</v>
      </c>
      <c r="J1992" t="s">
        <v>29</v>
      </c>
      <c r="K1992" t="s">
        <v>29</v>
      </c>
      <c r="L1992" t="s">
        <v>28</v>
      </c>
      <c r="M1992" t="s">
        <v>42</v>
      </c>
      <c r="N1992" t="s">
        <v>35</v>
      </c>
      <c r="O1992" s="4">
        <v>7.8275167411299549</v>
      </c>
      <c r="P1992" t="s">
        <v>35</v>
      </c>
      <c r="Q1992">
        <v>175</v>
      </c>
      <c r="R1992">
        <v>104</v>
      </c>
      <c r="S1992">
        <v>9.2956907161919951</v>
      </c>
      <c r="T1992">
        <v>15.881587080703104</v>
      </c>
      <c r="U1992" t="s">
        <v>28</v>
      </c>
      <c r="V1992">
        <v>3</v>
      </c>
      <c r="W1992" t="s">
        <v>31</v>
      </c>
      <c r="X1992">
        <v>2</v>
      </c>
      <c r="Y1992" t="s">
        <v>32</v>
      </c>
      <c r="Z1992" t="s">
        <v>33</v>
      </c>
    </row>
    <row r="1993" spans="1:26" x14ac:dyDescent="0.3">
      <c r="A1993">
        <v>21</v>
      </c>
      <c r="B1993" t="s">
        <v>34</v>
      </c>
      <c r="C1993">
        <v>155</v>
      </c>
      <c r="D1993">
        <v>191</v>
      </c>
      <c r="E1993" t="s">
        <v>27</v>
      </c>
      <c r="F1993" t="s">
        <v>28</v>
      </c>
      <c r="G1993" t="s">
        <v>28</v>
      </c>
      <c r="H1993" t="s">
        <v>28</v>
      </c>
      <c r="I1993">
        <v>19.120871655265077</v>
      </c>
      <c r="J1993" t="s">
        <v>28</v>
      </c>
      <c r="K1993" t="s">
        <v>29</v>
      </c>
      <c r="L1993" t="s">
        <v>29</v>
      </c>
      <c r="M1993" t="s">
        <v>30</v>
      </c>
      <c r="N1993" t="s">
        <v>30</v>
      </c>
      <c r="O1993" s="4">
        <v>5.0005535388037359</v>
      </c>
      <c r="P1993" t="s">
        <v>30</v>
      </c>
      <c r="Q1993">
        <v>394</v>
      </c>
      <c r="R1993">
        <v>148</v>
      </c>
      <c r="S1993">
        <v>11.73200095204969</v>
      </c>
      <c r="T1993">
        <v>12.759826637725935</v>
      </c>
      <c r="U1993" t="s">
        <v>28</v>
      </c>
      <c r="V1993">
        <v>2</v>
      </c>
      <c r="W1993" t="s">
        <v>31</v>
      </c>
      <c r="X1993">
        <v>1</v>
      </c>
      <c r="Y1993" t="s">
        <v>37</v>
      </c>
      <c r="Z1993" t="s">
        <v>39</v>
      </c>
    </row>
    <row r="1994" spans="1:26" x14ac:dyDescent="0.3">
      <c r="A1994">
        <v>35</v>
      </c>
      <c r="B1994" t="s">
        <v>34</v>
      </c>
      <c r="C1994">
        <v>172</v>
      </c>
      <c r="D1994">
        <v>178</v>
      </c>
      <c r="E1994" t="s">
        <v>35</v>
      </c>
      <c r="F1994" t="s">
        <v>28</v>
      </c>
      <c r="G1994" t="s">
        <v>29</v>
      </c>
      <c r="H1994" t="s">
        <v>28</v>
      </c>
      <c r="I1994">
        <v>34.509023824637794</v>
      </c>
      <c r="J1994" t="s">
        <v>28</v>
      </c>
      <c r="K1994" t="s">
        <v>29</v>
      </c>
      <c r="L1994" t="s">
        <v>29</v>
      </c>
      <c r="M1994" t="s">
        <v>35</v>
      </c>
      <c r="N1994" t="s">
        <v>27</v>
      </c>
      <c r="O1994" s="4">
        <v>8.8650114820153547</v>
      </c>
      <c r="P1994" t="s">
        <v>30</v>
      </c>
      <c r="Q1994">
        <v>278</v>
      </c>
      <c r="R1994">
        <v>89</v>
      </c>
      <c r="S1994">
        <v>0.3016657082068197</v>
      </c>
      <c r="T1994">
        <v>10.631376669122071</v>
      </c>
      <c r="U1994" t="s">
        <v>28</v>
      </c>
      <c r="V1994">
        <v>2</v>
      </c>
      <c r="W1994" t="s">
        <v>31</v>
      </c>
      <c r="X1994">
        <v>3</v>
      </c>
      <c r="Y1994" t="s">
        <v>41</v>
      </c>
      <c r="Z1994" t="s">
        <v>36</v>
      </c>
    </row>
    <row r="1995" spans="1:26" x14ac:dyDescent="0.3">
      <c r="A1995">
        <v>79</v>
      </c>
      <c r="B1995" t="s">
        <v>34</v>
      </c>
      <c r="C1995">
        <v>158</v>
      </c>
      <c r="D1995">
        <v>215</v>
      </c>
      <c r="E1995" t="s">
        <v>27</v>
      </c>
      <c r="F1995" t="s">
        <v>28</v>
      </c>
      <c r="G1995" t="s">
        <v>28</v>
      </c>
      <c r="H1995" t="s">
        <v>29</v>
      </c>
      <c r="I1995">
        <v>28.871239884606762</v>
      </c>
      <c r="J1995" t="s">
        <v>29</v>
      </c>
      <c r="K1995" t="s">
        <v>29</v>
      </c>
      <c r="L1995" t="s">
        <v>29</v>
      </c>
      <c r="M1995" t="s">
        <v>27</v>
      </c>
      <c r="N1995" t="s">
        <v>35</v>
      </c>
      <c r="O1995" s="4">
        <v>5.0307842310843345</v>
      </c>
      <c r="P1995" t="s">
        <v>27</v>
      </c>
      <c r="Q1995">
        <v>289</v>
      </c>
      <c r="R1995">
        <v>143</v>
      </c>
      <c r="S1995">
        <v>5.3342904784507317</v>
      </c>
      <c r="T1995">
        <v>13.656498397871736</v>
      </c>
      <c r="U1995" t="s">
        <v>28</v>
      </c>
      <c r="V1995">
        <v>4</v>
      </c>
      <c r="W1995" t="s">
        <v>43</v>
      </c>
      <c r="X1995">
        <v>1</v>
      </c>
      <c r="Y1995" t="s">
        <v>32</v>
      </c>
      <c r="Z1995" t="s">
        <v>33</v>
      </c>
    </row>
    <row r="1996" spans="1:26" x14ac:dyDescent="0.3">
      <c r="A1996">
        <v>54</v>
      </c>
      <c r="B1996" t="s">
        <v>34</v>
      </c>
      <c r="C1996">
        <v>173</v>
      </c>
      <c r="D1996">
        <v>273</v>
      </c>
      <c r="E1996" t="s">
        <v>30</v>
      </c>
      <c r="F1996" t="s">
        <v>28</v>
      </c>
      <c r="G1996" t="s">
        <v>29</v>
      </c>
      <c r="H1996" t="s">
        <v>29</v>
      </c>
      <c r="I1996">
        <v>30.142514546917621</v>
      </c>
      <c r="J1996" t="s">
        <v>28</v>
      </c>
      <c r="K1996" t="s">
        <v>28</v>
      </c>
      <c r="L1996" t="s">
        <v>29</v>
      </c>
      <c r="M1996" t="s">
        <v>42</v>
      </c>
      <c r="N1996" t="s">
        <v>27</v>
      </c>
      <c r="O1996" s="4">
        <v>8.6297037797712584</v>
      </c>
      <c r="P1996" t="s">
        <v>27</v>
      </c>
      <c r="Q1996">
        <v>301</v>
      </c>
      <c r="R1996">
        <v>110</v>
      </c>
      <c r="S1996">
        <v>5.2656968833000128</v>
      </c>
      <c r="T1996">
        <v>10.759293332863068</v>
      </c>
      <c r="U1996" t="s">
        <v>28</v>
      </c>
      <c r="V1996">
        <v>2</v>
      </c>
      <c r="W1996" t="s">
        <v>31</v>
      </c>
      <c r="X1996">
        <v>2</v>
      </c>
      <c r="Y1996" t="s">
        <v>41</v>
      </c>
      <c r="Z1996" t="s">
        <v>33</v>
      </c>
    </row>
    <row r="1997" spans="1:26" x14ac:dyDescent="0.3">
      <c r="A1997">
        <v>42</v>
      </c>
      <c r="B1997" t="s">
        <v>26</v>
      </c>
      <c r="C1997">
        <v>145</v>
      </c>
      <c r="D1997">
        <v>294</v>
      </c>
      <c r="E1997" t="s">
        <v>35</v>
      </c>
      <c r="F1997" t="s">
        <v>28</v>
      </c>
      <c r="G1997" t="s">
        <v>28</v>
      </c>
      <c r="H1997" t="s">
        <v>29</v>
      </c>
      <c r="I1997">
        <v>34.56626831268143</v>
      </c>
      <c r="J1997" t="s">
        <v>29</v>
      </c>
      <c r="K1997" t="s">
        <v>29</v>
      </c>
      <c r="L1997" t="s">
        <v>29</v>
      </c>
      <c r="M1997" t="s">
        <v>30</v>
      </c>
      <c r="N1997" t="s">
        <v>30</v>
      </c>
      <c r="O1997" s="4">
        <v>8.9045029826335735</v>
      </c>
      <c r="P1997" t="s">
        <v>35</v>
      </c>
      <c r="Q1997">
        <v>188</v>
      </c>
      <c r="R1997">
        <v>83</v>
      </c>
      <c r="S1997">
        <v>13.494075254575495</v>
      </c>
      <c r="T1997">
        <v>14.852145554843123</v>
      </c>
      <c r="U1997" t="s">
        <v>28</v>
      </c>
      <c r="V1997">
        <v>4</v>
      </c>
      <c r="W1997" t="s">
        <v>43</v>
      </c>
      <c r="X1997">
        <v>2</v>
      </c>
      <c r="Y1997" t="s">
        <v>41</v>
      </c>
      <c r="Z1997" t="s">
        <v>36</v>
      </c>
    </row>
    <row r="1998" spans="1:26" x14ac:dyDescent="0.3">
      <c r="A1998">
        <v>65</v>
      </c>
      <c r="B1998" t="s">
        <v>34</v>
      </c>
      <c r="C1998">
        <v>127</v>
      </c>
      <c r="D1998">
        <v>269</v>
      </c>
      <c r="E1998" t="s">
        <v>27</v>
      </c>
      <c r="F1998" t="s">
        <v>29</v>
      </c>
      <c r="G1998" t="s">
        <v>28</v>
      </c>
      <c r="H1998" t="s">
        <v>28</v>
      </c>
      <c r="I1998">
        <v>35.258086735958798</v>
      </c>
      <c r="J1998" t="s">
        <v>28</v>
      </c>
      <c r="K1998" t="s">
        <v>28</v>
      </c>
      <c r="L1998" t="s">
        <v>29</v>
      </c>
      <c r="M1998" t="s">
        <v>27</v>
      </c>
      <c r="N1998" t="s">
        <v>27</v>
      </c>
      <c r="O1998" s="4">
        <v>9.6379247437824507</v>
      </c>
      <c r="P1998" t="s">
        <v>35</v>
      </c>
      <c r="Q1998">
        <v>215</v>
      </c>
      <c r="R1998">
        <v>136</v>
      </c>
      <c r="S1998">
        <v>14.955272519981154</v>
      </c>
      <c r="T1998">
        <v>17.720514801818343</v>
      </c>
      <c r="U1998" t="s">
        <v>28</v>
      </c>
      <c r="V1998">
        <v>2</v>
      </c>
      <c r="W1998" t="s">
        <v>31</v>
      </c>
      <c r="X1998">
        <v>1</v>
      </c>
      <c r="Y1998" t="s">
        <v>41</v>
      </c>
      <c r="Z1998" t="s">
        <v>33</v>
      </c>
    </row>
    <row r="1999" spans="1:26" x14ac:dyDescent="0.3">
      <c r="A1999">
        <v>18</v>
      </c>
      <c r="B1999" t="s">
        <v>26</v>
      </c>
      <c r="C1999">
        <v>143</v>
      </c>
      <c r="D1999">
        <v>258</v>
      </c>
      <c r="E1999" t="s">
        <v>27</v>
      </c>
      <c r="F1999" t="s">
        <v>28</v>
      </c>
      <c r="G1999" t="s">
        <v>29</v>
      </c>
      <c r="H1999" t="s">
        <v>29</v>
      </c>
      <c r="I1999">
        <v>20.997685997495964</v>
      </c>
      <c r="J1999" t="s">
        <v>29</v>
      </c>
      <c r="K1999" t="s">
        <v>29</v>
      </c>
      <c r="L1999" t="s">
        <v>28</v>
      </c>
      <c r="M1999" t="s">
        <v>35</v>
      </c>
      <c r="N1999" t="s">
        <v>35</v>
      </c>
      <c r="O1999" s="4">
        <v>6.7797465254152662</v>
      </c>
      <c r="P1999" t="s">
        <v>27</v>
      </c>
      <c r="Q1999">
        <v>367</v>
      </c>
      <c r="R1999">
        <v>150</v>
      </c>
      <c r="S1999">
        <v>9.79347685555725</v>
      </c>
      <c r="T1999">
        <v>14.355436038688021</v>
      </c>
      <c r="U1999" t="s">
        <v>28</v>
      </c>
      <c r="V1999">
        <v>3</v>
      </c>
      <c r="W1999" t="s">
        <v>31</v>
      </c>
      <c r="X1999">
        <v>2</v>
      </c>
      <c r="Y1999" t="s">
        <v>37</v>
      </c>
      <c r="Z1999" t="s">
        <v>39</v>
      </c>
    </row>
    <row r="2000" spans="1:26" x14ac:dyDescent="0.3">
      <c r="A2000">
        <v>70</v>
      </c>
      <c r="B2000" t="s">
        <v>26</v>
      </c>
      <c r="C2000">
        <v>127</v>
      </c>
      <c r="D2000">
        <v>241</v>
      </c>
      <c r="E2000" t="s">
        <v>27</v>
      </c>
      <c r="F2000" t="s">
        <v>29</v>
      </c>
      <c r="G2000" t="s">
        <v>28</v>
      </c>
      <c r="H2000" t="s">
        <v>29</v>
      </c>
      <c r="I2000">
        <v>24.16615161246493</v>
      </c>
      <c r="J2000" t="s">
        <v>28</v>
      </c>
      <c r="K2000" t="s">
        <v>28</v>
      </c>
      <c r="L2000" t="s">
        <v>29</v>
      </c>
      <c r="M2000" t="s">
        <v>27</v>
      </c>
      <c r="N2000" t="s">
        <v>27</v>
      </c>
      <c r="O2000" s="4">
        <v>4.3821222995293327</v>
      </c>
      <c r="P2000" t="s">
        <v>35</v>
      </c>
      <c r="Q2000">
        <v>292</v>
      </c>
      <c r="R2000">
        <v>113</v>
      </c>
      <c r="S2000">
        <v>6.118450190537791</v>
      </c>
      <c r="T2000">
        <v>6.8776001818111414</v>
      </c>
      <c r="U2000" t="s">
        <v>28</v>
      </c>
      <c r="V2000">
        <v>3</v>
      </c>
      <c r="W2000" t="s">
        <v>31</v>
      </c>
      <c r="X2000">
        <v>0</v>
      </c>
      <c r="Y2000" t="s">
        <v>37</v>
      </c>
      <c r="Z2000" t="s">
        <v>33</v>
      </c>
    </row>
    <row r="2001" spans="1:26" x14ac:dyDescent="0.3">
      <c r="A2001">
        <v>63</v>
      </c>
      <c r="B2001" t="s">
        <v>26</v>
      </c>
      <c r="C2001">
        <v>138</v>
      </c>
      <c r="D2001">
        <v>261</v>
      </c>
      <c r="E2001" t="s">
        <v>27</v>
      </c>
      <c r="F2001" t="s">
        <v>29</v>
      </c>
      <c r="G2001" t="s">
        <v>28</v>
      </c>
      <c r="H2001" t="s">
        <v>28</v>
      </c>
      <c r="I2001">
        <v>21.864654569479711</v>
      </c>
      <c r="J2001" t="s">
        <v>28</v>
      </c>
      <c r="K2001" t="s">
        <v>28</v>
      </c>
      <c r="L2001" t="s">
        <v>29</v>
      </c>
      <c r="M2001" t="s">
        <v>42</v>
      </c>
      <c r="N2001" t="s">
        <v>30</v>
      </c>
      <c r="O2001" s="4">
        <v>8.0660921299630051</v>
      </c>
      <c r="P2001" t="s">
        <v>27</v>
      </c>
      <c r="Q2001">
        <v>317</v>
      </c>
      <c r="R2001">
        <v>100</v>
      </c>
      <c r="S2001">
        <v>6.6027529173628334</v>
      </c>
      <c r="T2001">
        <v>13.761007331628557</v>
      </c>
      <c r="U2001" t="s">
        <v>28</v>
      </c>
      <c r="V2001">
        <v>2</v>
      </c>
      <c r="W2001" t="s">
        <v>31</v>
      </c>
      <c r="X2001">
        <v>1</v>
      </c>
      <c r="Y2001" t="s">
        <v>37</v>
      </c>
      <c r="Z2001" t="s">
        <v>33</v>
      </c>
    </row>
    <row r="2002" spans="1:26" x14ac:dyDescent="0.3">
      <c r="A2002">
        <v>32</v>
      </c>
      <c r="B2002" t="s">
        <v>26</v>
      </c>
      <c r="C2002">
        <v>166</v>
      </c>
      <c r="D2002">
        <v>201</v>
      </c>
      <c r="E2002" t="s">
        <v>30</v>
      </c>
      <c r="F2002" t="s">
        <v>28</v>
      </c>
      <c r="G2002" t="s">
        <v>29</v>
      </c>
      <c r="H2002" t="s">
        <v>28</v>
      </c>
      <c r="I2002">
        <v>19.18885093288781</v>
      </c>
      <c r="J2002" t="s">
        <v>28</v>
      </c>
      <c r="K2002" t="s">
        <v>29</v>
      </c>
      <c r="L2002" t="s">
        <v>28</v>
      </c>
      <c r="M2002" t="s">
        <v>30</v>
      </c>
      <c r="N2002" t="s">
        <v>30</v>
      </c>
      <c r="O2002" s="4">
        <v>5.6957349353670619</v>
      </c>
      <c r="P2002" t="s">
        <v>27</v>
      </c>
      <c r="Q2002">
        <v>263</v>
      </c>
      <c r="R2002">
        <v>86</v>
      </c>
      <c r="S2002">
        <v>9.9526539299408778</v>
      </c>
      <c r="T2002">
        <v>11.888524266270451</v>
      </c>
      <c r="U2002" t="s">
        <v>28</v>
      </c>
      <c r="V2002">
        <v>1</v>
      </c>
      <c r="W2002" t="s">
        <v>38</v>
      </c>
      <c r="X2002">
        <v>1</v>
      </c>
      <c r="Y2002" t="s">
        <v>37</v>
      </c>
      <c r="Z2002" t="s">
        <v>36</v>
      </c>
    </row>
    <row r="2003" spans="1:26" x14ac:dyDescent="0.3">
      <c r="A2003">
        <v>26</v>
      </c>
      <c r="B2003" t="s">
        <v>34</v>
      </c>
      <c r="C2003">
        <v>167</v>
      </c>
      <c r="D2003">
        <v>209</v>
      </c>
      <c r="E2003" t="s">
        <v>35</v>
      </c>
      <c r="F2003" t="s">
        <v>29</v>
      </c>
      <c r="G2003" t="s">
        <v>29</v>
      </c>
      <c r="H2003" t="s">
        <v>28</v>
      </c>
      <c r="I2003">
        <v>29.825382620740498</v>
      </c>
      <c r="J2003" t="s">
        <v>28</v>
      </c>
      <c r="K2003" t="s">
        <v>29</v>
      </c>
      <c r="L2003" t="s">
        <v>29</v>
      </c>
      <c r="M2003" t="s">
        <v>27</v>
      </c>
      <c r="N2003" t="s">
        <v>27</v>
      </c>
      <c r="O2003" s="4">
        <v>4.5563593724837341</v>
      </c>
      <c r="P2003" t="s">
        <v>35</v>
      </c>
      <c r="Q2003">
        <v>112</v>
      </c>
      <c r="R2003">
        <v>137</v>
      </c>
      <c r="S2003">
        <v>8.9141815320457223</v>
      </c>
      <c r="T2003">
        <v>18.990595019534233</v>
      </c>
      <c r="U2003" t="s">
        <v>28</v>
      </c>
      <c r="V2003">
        <v>3</v>
      </c>
      <c r="W2003" t="s">
        <v>31</v>
      </c>
      <c r="X2003">
        <v>0</v>
      </c>
      <c r="Y2003" t="s">
        <v>32</v>
      </c>
      <c r="Z2003" t="s">
        <v>39</v>
      </c>
    </row>
    <row r="2004" spans="1:26" x14ac:dyDescent="0.3">
      <c r="A2004">
        <v>32</v>
      </c>
      <c r="B2004" t="s">
        <v>26</v>
      </c>
      <c r="C2004">
        <v>149</v>
      </c>
      <c r="D2004">
        <v>243</v>
      </c>
      <c r="E2004" t="s">
        <v>35</v>
      </c>
      <c r="F2004" t="s">
        <v>28</v>
      </c>
      <c r="G2004" t="s">
        <v>28</v>
      </c>
      <c r="H2004" t="s">
        <v>28</v>
      </c>
      <c r="I2004">
        <v>23.495590947934861</v>
      </c>
      <c r="J2004" t="s">
        <v>28</v>
      </c>
      <c r="K2004" t="s">
        <v>28</v>
      </c>
      <c r="L2004" t="s">
        <v>28</v>
      </c>
      <c r="M2004" t="s">
        <v>35</v>
      </c>
      <c r="N2004" t="s">
        <v>30</v>
      </c>
      <c r="O2004" s="4">
        <v>9.1345956533147028</v>
      </c>
      <c r="P2004" t="s">
        <v>35</v>
      </c>
      <c r="Q2004">
        <v>374</v>
      </c>
      <c r="R2004">
        <v>112</v>
      </c>
      <c r="S2004">
        <v>12.891336214789341</v>
      </c>
      <c r="T2004">
        <v>13.818615387682312</v>
      </c>
      <c r="U2004" t="s">
        <v>28</v>
      </c>
      <c r="V2004">
        <v>0</v>
      </c>
      <c r="W2004" t="s">
        <v>38</v>
      </c>
      <c r="X2004">
        <v>3</v>
      </c>
      <c r="Y2004" t="s">
        <v>37</v>
      </c>
      <c r="Z2004" t="s">
        <v>36</v>
      </c>
    </row>
    <row r="2005" spans="1:26" x14ac:dyDescent="0.3">
      <c r="A2005">
        <v>66</v>
      </c>
      <c r="B2005" t="s">
        <v>26</v>
      </c>
      <c r="C2005">
        <v>177</v>
      </c>
      <c r="D2005">
        <v>293</v>
      </c>
      <c r="E2005" t="s">
        <v>35</v>
      </c>
      <c r="F2005" t="s">
        <v>29</v>
      </c>
      <c r="G2005" t="s">
        <v>29</v>
      </c>
      <c r="H2005" t="s">
        <v>29</v>
      </c>
      <c r="I2005">
        <v>21.387581618381098</v>
      </c>
      <c r="J2005" t="s">
        <v>28</v>
      </c>
      <c r="K2005" t="s">
        <v>29</v>
      </c>
      <c r="L2005" t="s">
        <v>29</v>
      </c>
      <c r="M2005" t="s">
        <v>27</v>
      </c>
      <c r="N2005" t="s">
        <v>35</v>
      </c>
      <c r="O2005" s="4">
        <v>4.8384242411853391</v>
      </c>
      <c r="P2005" t="s">
        <v>27</v>
      </c>
      <c r="Q2005">
        <v>200</v>
      </c>
      <c r="R2005">
        <v>121</v>
      </c>
      <c r="S2005">
        <v>10.707290047083834</v>
      </c>
      <c r="T2005">
        <v>16.103569745256777</v>
      </c>
      <c r="U2005" t="s">
        <v>28</v>
      </c>
      <c r="V2005">
        <v>4</v>
      </c>
      <c r="W2005" t="s">
        <v>43</v>
      </c>
      <c r="X2005">
        <v>0</v>
      </c>
      <c r="Y2005" t="s">
        <v>37</v>
      </c>
      <c r="Z2005" t="s">
        <v>33</v>
      </c>
    </row>
    <row r="2006" spans="1:26" x14ac:dyDescent="0.3">
      <c r="A2006">
        <v>74</v>
      </c>
      <c r="B2006" t="s">
        <v>26</v>
      </c>
      <c r="C2006">
        <v>141</v>
      </c>
      <c r="D2006">
        <v>247</v>
      </c>
      <c r="E2006" t="s">
        <v>35</v>
      </c>
      <c r="F2006" t="s">
        <v>29</v>
      </c>
      <c r="G2006" t="s">
        <v>29</v>
      </c>
      <c r="H2006" t="s">
        <v>29</v>
      </c>
      <c r="I2006">
        <v>29.223239900354848</v>
      </c>
      <c r="J2006" t="s">
        <v>29</v>
      </c>
      <c r="K2006" t="s">
        <v>28</v>
      </c>
      <c r="L2006" t="s">
        <v>28</v>
      </c>
      <c r="M2006" t="s">
        <v>30</v>
      </c>
      <c r="N2006" t="s">
        <v>35</v>
      </c>
      <c r="O2006" s="4">
        <v>7.0382274300069527</v>
      </c>
      <c r="P2006" t="s">
        <v>27</v>
      </c>
      <c r="Q2006">
        <v>346</v>
      </c>
      <c r="R2006">
        <v>132</v>
      </c>
      <c r="S2006">
        <v>2.0110713946037122</v>
      </c>
      <c r="T2006">
        <v>14.257493057592928</v>
      </c>
      <c r="U2006" t="s">
        <v>28</v>
      </c>
      <c r="V2006">
        <v>3</v>
      </c>
      <c r="W2006" t="s">
        <v>31</v>
      </c>
      <c r="X2006">
        <v>1</v>
      </c>
      <c r="Y2006" t="s">
        <v>32</v>
      </c>
      <c r="Z2006" t="s">
        <v>33</v>
      </c>
    </row>
    <row r="2007" spans="1:26" x14ac:dyDescent="0.3">
      <c r="A2007">
        <v>41</v>
      </c>
      <c r="B2007" t="s">
        <v>26</v>
      </c>
      <c r="C2007">
        <v>174</v>
      </c>
      <c r="D2007">
        <v>163</v>
      </c>
      <c r="E2007" t="s">
        <v>35</v>
      </c>
      <c r="F2007" t="s">
        <v>28</v>
      </c>
      <c r="G2007" t="s">
        <v>28</v>
      </c>
      <c r="H2007" t="s">
        <v>29</v>
      </c>
      <c r="I2007">
        <v>31.948330772837384</v>
      </c>
      <c r="J2007" t="s">
        <v>29</v>
      </c>
      <c r="K2007" t="s">
        <v>28</v>
      </c>
      <c r="L2007" t="s">
        <v>28</v>
      </c>
      <c r="M2007" t="s">
        <v>27</v>
      </c>
      <c r="N2007" t="s">
        <v>35</v>
      </c>
      <c r="O2007" s="4">
        <v>8.7310694173911596</v>
      </c>
      <c r="P2007" t="s">
        <v>30</v>
      </c>
      <c r="Q2007">
        <v>258</v>
      </c>
      <c r="R2007">
        <v>134</v>
      </c>
      <c r="S2007">
        <v>12.580690582901266</v>
      </c>
      <c r="T2007">
        <v>19.959139414411101</v>
      </c>
      <c r="U2007" t="s">
        <v>28</v>
      </c>
      <c r="V2007">
        <v>2</v>
      </c>
      <c r="W2007" t="s">
        <v>31</v>
      </c>
      <c r="X2007">
        <v>2</v>
      </c>
      <c r="Y2007" t="s">
        <v>41</v>
      </c>
      <c r="Z2007" t="s">
        <v>36</v>
      </c>
    </row>
    <row r="2008" spans="1:26" x14ac:dyDescent="0.3">
      <c r="A2008">
        <v>21</v>
      </c>
      <c r="B2008" t="s">
        <v>26</v>
      </c>
      <c r="C2008">
        <v>128</v>
      </c>
      <c r="D2008">
        <v>200</v>
      </c>
      <c r="E2008" t="s">
        <v>35</v>
      </c>
      <c r="F2008" t="s">
        <v>29</v>
      </c>
      <c r="G2008" t="s">
        <v>28</v>
      </c>
      <c r="H2008" t="s">
        <v>28</v>
      </c>
      <c r="I2008">
        <v>34.986250048422207</v>
      </c>
      <c r="J2008" t="s">
        <v>28</v>
      </c>
      <c r="K2008" t="s">
        <v>28</v>
      </c>
      <c r="L2008" t="s">
        <v>29</v>
      </c>
      <c r="M2008" t="s">
        <v>30</v>
      </c>
      <c r="N2008" t="s">
        <v>27</v>
      </c>
      <c r="O2008" s="4">
        <v>5.1945634907180622</v>
      </c>
      <c r="P2008" t="s">
        <v>27</v>
      </c>
      <c r="Q2008">
        <v>320</v>
      </c>
      <c r="R2008">
        <v>129</v>
      </c>
      <c r="S2008">
        <v>4.3654165020738622</v>
      </c>
      <c r="T2008">
        <v>17.117865223328547</v>
      </c>
      <c r="U2008" t="s">
        <v>28</v>
      </c>
      <c r="V2008">
        <v>2</v>
      </c>
      <c r="W2008" t="s">
        <v>31</v>
      </c>
      <c r="X2008">
        <v>0</v>
      </c>
      <c r="Y2008" t="s">
        <v>41</v>
      </c>
      <c r="Z2008" t="s">
        <v>39</v>
      </c>
    </row>
    <row r="2009" spans="1:26" x14ac:dyDescent="0.3">
      <c r="A2009">
        <v>29</v>
      </c>
      <c r="B2009" t="s">
        <v>34</v>
      </c>
      <c r="C2009">
        <v>177</v>
      </c>
      <c r="D2009">
        <v>173</v>
      </c>
      <c r="E2009" t="s">
        <v>27</v>
      </c>
      <c r="F2009" t="s">
        <v>28</v>
      </c>
      <c r="G2009" t="s">
        <v>28</v>
      </c>
      <c r="H2009" t="s">
        <v>28</v>
      </c>
      <c r="I2009">
        <v>18.384855258858291</v>
      </c>
      <c r="J2009" t="s">
        <v>28</v>
      </c>
      <c r="K2009" t="s">
        <v>29</v>
      </c>
      <c r="L2009" t="s">
        <v>28</v>
      </c>
      <c r="M2009" t="s">
        <v>35</v>
      </c>
      <c r="N2009" t="s">
        <v>27</v>
      </c>
      <c r="O2009" s="4">
        <v>9.379812647638115</v>
      </c>
      <c r="P2009" t="s">
        <v>35</v>
      </c>
      <c r="Q2009">
        <v>254</v>
      </c>
      <c r="R2009">
        <v>117</v>
      </c>
      <c r="S2009">
        <v>11.426986417181368</v>
      </c>
      <c r="T2009">
        <v>16.836485366084254</v>
      </c>
      <c r="U2009" t="s">
        <v>28</v>
      </c>
      <c r="V2009">
        <v>1</v>
      </c>
      <c r="W2009" t="s">
        <v>38</v>
      </c>
      <c r="X2009">
        <v>3</v>
      </c>
      <c r="Y2009" t="s">
        <v>40</v>
      </c>
      <c r="Z2009" t="s">
        <v>39</v>
      </c>
    </row>
    <row r="2010" spans="1:26" x14ac:dyDescent="0.3">
      <c r="A2010">
        <v>76</v>
      </c>
      <c r="B2010" t="s">
        <v>34</v>
      </c>
      <c r="C2010">
        <v>177</v>
      </c>
      <c r="D2010">
        <v>256</v>
      </c>
      <c r="E2010" t="s">
        <v>35</v>
      </c>
      <c r="F2010" t="s">
        <v>29</v>
      </c>
      <c r="G2010" t="s">
        <v>29</v>
      </c>
      <c r="H2010" t="s">
        <v>28</v>
      </c>
      <c r="I2010">
        <v>29.578260288708432</v>
      </c>
      <c r="J2010" t="s">
        <v>29</v>
      </c>
      <c r="K2010" t="s">
        <v>28</v>
      </c>
      <c r="L2010" t="s">
        <v>28</v>
      </c>
      <c r="M2010" t="s">
        <v>30</v>
      </c>
      <c r="N2010" t="s">
        <v>35</v>
      </c>
      <c r="O2010" s="4">
        <v>5.9895236832493755</v>
      </c>
      <c r="P2010" t="s">
        <v>35</v>
      </c>
      <c r="Q2010">
        <v>182</v>
      </c>
      <c r="R2010">
        <v>160</v>
      </c>
      <c r="S2010">
        <v>0.83070609466827816</v>
      </c>
      <c r="T2010">
        <v>12.092232734795999</v>
      </c>
      <c r="U2010" t="s">
        <v>28</v>
      </c>
      <c r="V2010">
        <v>2</v>
      </c>
      <c r="W2010" t="s">
        <v>31</v>
      </c>
      <c r="X2010">
        <v>0</v>
      </c>
      <c r="Y2010" t="s">
        <v>32</v>
      </c>
      <c r="Z2010" t="s">
        <v>33</v>
      </c>
    </row>
    <row r="2011" spans="1:26" x14ac:dyDescent="0.3">
      <c r="A2011">
        <v>75</v>
      </c>
      <c r="B2011" t="s">
        <v>26</v>
      </c>
      <c r="C2011">
        <v>163</v>
      </c>
      <c r="D2011">
        <v>222</v>
      </c>
      <c r="E2011" t="s">
        <v>27</v>
      </c>
      <c r="F2011" t="s">
        <v>28</v>
      </c>
      <c r="G2011" t="s">
        <v>29</v>
      </c>
      <c r="H2011" t="s">
        <v>28</v>
      </c>
      <c r="I2011">
        <v>23.875563671984185</v>
      </c>
      <c r="J2011" t="s">
        <v>28</v>
      </c>
      <c r="K2011" t="s">
        <v>29</v>
      </c>
      <c r="L2011" t="s">
        <v>28</v>
      </c>
      <c r="M2011" t="s">
        <v>35</v>
      </c>
      <c r="N2011" t="s">
        <v>27</v>
      </c>
      <c r="O2011" s="4">
        <v>6.3785047939967363</v>
      </c>
      <c r="P2011" t="s">
        <v>35</v>
      </c>
      <c r="Q2011">
        <v>152</v>
      </c>
      <c r="R2011">
        <v>125</v>
      </c>
      <c r="S2011">
        <v>4.6985903087322525</v>
      </c>
      <c r="T2011">
        <v>18.480686449206914</v>
      </c>
      <c r="U2011" t="s">
        <v>28</v>
      </c>
      <c r="V2011">
        <v>1</v>
      </c>
      <c r="W2011" t="s">
        <v>38</v>
      </c>
      <c r="X2011">
        <v>2</v>
      </c>
      <c r="Y2011" t="s">
        <v>37</v>
      </c>
      <c r="Z2011" t="s">
        <v>33</v>
      </c>
    </row>
    <row r="2012" spans="1:26" x14ac:dyDescent="0.3">
      <c r="A2012">
        <v>54</v>
      </c>
      <c r="B2012" t="s">
        <v>34</v>
      </c>
      <c r="C2012">
        <v>167</v>
      </c>
      <c r="D2012">
        <v>296</v>
      </c>
      <c r="E2012" t="s">
        <v>30</v>
      </c>
      <c r="F2012" t="s">
        <v>28</v>
      </c>
      <c r="G2012" t="s">
        <v>28</v>
      </c>
      <c r="H2012" t="s">
        <v>29</v>
      </c>
      <c r="I2012">
        <v>39.8149960969359</v>
      </c>
      <c r="J2012" t="s">
        <v>28</v>
      </c>
      <c r="K2012" t="s">
        <v>28</v>
      </c>
      <c r="L2012" t="s">
        <v>29</v>
      </c>
      <c r="M2012" t="s">
        <v>27</v>
      </c>
      <c r="N2012" t="s">
        <v>35</v>
      </c>
      <c r="O2012" s="4">
        <v>4.7889608056940851</v>
      </c>
      <c r="P2012" t="s">
        <v>30</v>
      </c>
      <c r="Q2012">
        <v>248</v>
      </c>
      <c r="R2012">
        <v>160</v>
      </c>
      <c r="S2012">
        <v>10.857238941198112</v>
      </c>
      <c r="T2012">
        <v>13.860001119953884</v>
      </c>
      <c r="U2012" t="s">
        <v>28</v>
      </c>
      <c r="V2012">
        <v>2</v>
      </c>
      <c r="W2012" t="s">
        <v>31</v>
      </c>
      <c r="X2012">
        <v>1</v>
      </c>
      <c r="Y2012" t="s">
        <v>41</v>
      </c>
      <c r="Z2012" t="s">
        <v>33</v>
      </c>
    </row>
    <row r="2013" spans="1:26" x14ac:dyDescent="0.3">
      <c r="A2013">
        <v>78</v>
      </c>
      <c r="B2013" t="s">
        <v>34</v>
      </c>
      <c r="C2013">
        <v>123</v>
      </c>
      <c r="D2013">
        <v>233</v>
      </c>
      <c r="E2013" t="s">
        <v>27</v>
      </c>
      <c r="F2013" t="s">
        <v>29</v>
      </c>
      <c r="G2013" t="s">
        <v>28</v>
      </c>
      <c r="H2013" t="s">
        <v>29</v>
      </c>
      <c r="I2013">
        <v>21.452607055969779</v>
      </c>
      <c r="J2013" t="s">
        <v>29</v>
      </c>
      <c r="K2013" t="s">
        <v>29</v>
      </c>
      <c r="L2013" t="s">
        <v>29</v>
      </c>
      <c r="M2013" t="s">
        <v>30</v>
      </c>
      <c r="N2013" t="s">
        <v>30</v>
      </c>
      <c r="O2013" s="4">
        <v>7.8667589895668986</v>
      </c>
      <c r="P2013" t="s">
        <v>30</v>
      </c>
      <c r="Q2013">
        <v>123</v>
      </c>
      <c r="R2013">
        <v>94</v>
      </c>
      <c r="S2013">
        <v>14.652457055094033</v>
      </c>
      <c r="T2013">
        <v>13.080700533453584</v>
      </c>
      <c r="U2013" t="s">
        <v>28</v>
      </c>
      <c r="V2013">
        <v>5</v>
      </c>
      <c r="W2013" t="s">
        <v>43</v>
      </c>
      <c r="X2013">
        <v>1</v>
      </c>
      <c r="Y2013" t="s">
        <v>37</v>
      </c>
      <c r="Z2013" t="s">
        <v>33</v>
      </c>
    </row>
    <row r="2014" spans="1:26" x14ac:dyDescent="0.3">
      <c r="A2014">
        <v>54</v>
      </c>
      <c r="B2014" t="s">
        <v>26</v>
      </c>
      <c r="C2014">
        <v>156</v>
      </c>
      <c r="D2014">
        <v>210</v>
      </c>
      <c r="E2014" t="s">
        <v>30</v>
      </c>
      <c r="F2014" t="s">
        <v>28</v>
      </c>
      <c r="G2014" t="s">
        <v>28</v>
      </c>
      <c r="H2014" t="s">
        <v>28</v>
      </c>
      <c r="I2014">
        <v>27.632606867285013</v>
      </c>
      <c r="J2014" t="s">
        <v>28</v>
      </c>
      <c r="K2014" t="s">
        <v>28</v>
      </c>
      <c r="L2014" t="s">
        <v>28</v>
      </c>
      <c r="M2014" t="s">
        <v>42</v>
      </c>
      <c r="N2014" t="s">
        <v>27</v>
      </c>
      <c r="O2014" s="4">
        <v>6.971897071575567</v>
      </c>
      <c r="P2014" t="s">
        <v>35</v>
      </c>
      <c r="Q2014">
        <v>377</v>
      </c>
      <c r="R2014">
        <v>87</v>
      </c>
      <c r="S2014">
        <v>6.0283634845585778</v>
      </c>
      <c r="T2014">
        <v>13.927366103243783</v>
      </c>
      <c r="U2014" t="s">
        <v>28</v>
      </c>
      <c r="V2014">
        <v>0</v>
      </c>
      <c r="W2014" t="s">
        <v>38</v>
      </c>
      <c r="X2014">
        <v>1</v>
      </c>
      <c r="Y2014" t="s">
        <v>32</v>
      </c>
      <c r="Z2014" t="s">
        <v>33</v>
      </c>
    </row>
    <row r="2015" spans="1:26" x14ac:dyDescent="0.3">
      <c r="A2015">
        <v>60</v>
      </c>
      <c r="B2015" t="s">
        <v>26</v>
      </c>
      <c r="C2015">
        <v>127</v>
      </c>
      <c r="D2015">
        <v>255</v>
      </c>
      <c r="E2015" t="s">
        <v>35</v>
      </c>
      <c r="F2015" t="s">
        <v>28</v>
      </c>
      <c r="G2015" t="s">
        <v>28</v>
      </c>
      <c r="H2015" t="s">
        <v>28</v>
      </c>
      <c r="I2015">
        <v>39.34057909323522</v>
      </c>
      <c r="J2015" t="s">
        <v>28</v>
      </c>
      <c r="K2015" t="s">
        <v>29</v>
      </c>
      <c r="L2015" t="s">
        <v>29</v>
      </c>
      <c r="M2015" t="s">
        <v>35</v>
      </c>
      <c r="N2015" t="s">
        <v>35</v>
      </c>
      <c r="O2015" s="4">
        <v>9.8449625149649602</v>
      </c>
      <c r="P2015" t="s">
        <v>27</v>
      </c>
      <c r="Q2015">
        <v>202</v>
      </c>
      <c r="R2015">
        <v>128</v>
      </c>
      <c r="S2015">
        <v>3.6486819957133827</v>
      </c>
      <c r="T2015">
        <v>16.290611326952423</v>
      </c>
      <c r="U2015" t="s">
        <v>28</v>
      </c>
      <c r="V2015">
        <v>2</v>
      </c>
      <c r="W2015" t="s">
        <v>31</v>
      </c>
      <c r="X2015">
        <v>3</v>
      </c>
      <c r="Y2015" t="s">
        <v>41</v>
      </c>
      <c r="Z2015" t="s">
        <v>33</v>
      </c>
    </row>
    <row r="2016" spans="1:26" x14ac:dyDescent="0.3">
      <c r="A2016">
        <v>77</v>
      </c>
      <c r="B2016" t="s">
        <v>26</v>
      </c>
      <c r="C2016">
        <v>120</v>
      </c>
      <c r="D2016">
        <v>243</v>
      </c>
      <c r="E2016" t="s">
        <v>30</v>
      </c>
      <c r="F2016" t="s">
        <v>29</v>
      </c>
      <c r="G2016" t="s">
        <v>29</v>
      </c>
      <c r="H2016" t="s">
        <v>28</v>
      </c>
      <c r="I2016">
        <v>22.68813827775875</v>
      </c>
      <c r="J2016" t="s">
        <v>28</v>
      </c>
      <c r="K2016" t="s">
        <v>28</v>
      </c>
      <c r="L2016" t="s">
        <v>28</v>
      </c>
      <c r="M2016" t="s">
        <v>27</v>
      </c>
      <c r="N2016" t="s">
        <v>35</v>
      </c>
      <c r="O2016" s="4">
        <v>8.1899788955539332</v>
      </c>
      <c r="P2016" t="s">
        <v>27</v>
      </c>
      <c r="Q2016">
        <v>339</v>
      </c>
      <c r="R2016">
        <v>132</v>
      </c>
      <c r="S2016">
        <v>13.066509622695321</v>
      </c>
      <c r="T2016">
        <v>5.2107376686010465</v>
      </c>
      <c r="U2016" t="s">
        <v>28</v>
      </c>
      <c r="V2016">
        <v>1</v>
      </c>
      <c r="W2016" t="s">
        <v>38</v>
      </c>
      <c r="X2016">
        <v>1</v>
      </c>
      <c r="Y2016" t="s">
        <v>37</v>
      </c>
      <c r="Z2016" t="s">
        <v>33</v>
      </c>
    </row>
    <row r="2017" spans="1:26" x14ac:dyDescent="0.3">
      <c r="A2017">
        <v>23</v>
      </c>
      <c r="B2017" t="s">
        <v>34</v>
      </c>
      <c r="C2017">
        <v>147</v>
      </c>
      <c r="D2017">
        <v>212</v>
      </c>
      <c r="E2017" t="s">
        <v>30</v>
      </c>
      <c r="F2017" t="s">
        <v>28</v>
      </c>
      <c r="G2017" t="s">
        <v>28</v>
      </c>
      <c r="H2017" t="s">
        <v>28</v>
      </c>
      <c r="I2017">
        <v>35.751746952862916</v>
      </c>
      <c r="J2017" t="s">
        <v>29</v>
      </c>
      <c r="K2017" t="s">
        <v>29</v>
      </c>
      <c r="L2017" t="s">
        <v>29</v>
      </c>
      <c r="M2017" t="s">
        <v>27</v>
      </c>
      <c r="N2017" t="s">
        <v>35</v>
      </c>
      <c r="O2017" s="4">
        <v>8.5539512648523157</v>
      </c>
      <c r="P2017" t="s">
        <v>27</v>
      </c>
      <c r="Q2017">
        <v>197</v>
      </c>
      <c r="R2017">
        <v>116</v>
      </c>
      <c r="S2017">
        <v>12.620095329092068</v>
      </c>
      <c r="T2017">
        <v>13.753197949122876</v>
      </c>
      <c r="U2017" t="s">
        <v>28</v>
      </c>
      <c r="V2017">
        <v>3</v>
      </c>
      <c r="W2017" t="s">
        <v>31</v>
      </c>
      <c r="X2017">
        <v>2</v>
      </c>
      <c r="Y2017" t="s">
        <v>41</v>
      </c>
      <c r="Z2017" t="s">
        <v>39</v>
      </c>
    </row>
    <row r="2018" spans="1:26" x14ac:dyDescent="0.3">
      <c r="A2018">
        <v>56</v>
      </c>
      <c r="B2018" t="s">
        <v>26</v>
      </c>
      <c r="C2018">
        <v>125</v>
      </c>
      <c r="D2018">
        <v>244</v>
      </c>
      <c r="E2018" t="s">
        <v>27</v>
      </c>
      <c r="F2018" t="s">
        <v>29</v>
      </c>
      <c r="G2018" t="s">
        <v>29</v>
      </c>
      <c r="H2018" t="s">
        <v>29</v>
      </c>
      <c r="I2018">
        <v>23.346866272796895</v>
      </c>
      <c r="J2018" t="s">
        <v>28</v>
      </c>
      <c r="K2018" t="s">
        <v>28</v>
      </c>
      <c r="L2018" t="s">
        <v>28</v>
      </c>
      <c r="M2018" t="s">
        <v>35</v>
      </c>
      <c r="N2018" t="s">
        <v>27</v>
      </c>
      <c r="O2018" s="4">
        <v>5.1945073568075015</v>
      </c>
      <c r="P2018" t="s">
        <v>27</v>
      </c>
      <c r="Q2018">
        <v>341</v>
      </c>
      <c r="R2018">
        <v>117</v>
      </c>
      <c r="S2018">
        <v>8.166251316434753</v>
      </c>
      <c r="T2018">
        <v>17.850519547636907</v>
      </c>
      <c r="U2018" t="s">
        <v>28</v>
      </c>
      <c r="V2018">
        <v>2</v>
      </c>
      <c r="W2018" t="s">
        <v>31</v>
      </c>
      <c r="X2018">
        <v>1</v>
      </c>
      <c r="Y2018" t="s">
        <v>37</v>
      </c>
      <c r="Z2018" t="s">
        <v>33</v>
      </c>
    </row>
    <row r="2019" spans="1:26" x14ac:dyDescent="0.3">
      <c r="A2019">
        <v>73</v>
      </c>
      <c r="B2019" t="s">
        <v>34</v>
      </c>
      <c r="C2019">
        <v>166</v>
      </c>
      <c r="D2019">
        <v>184</v>
      </c>
      <c r="E2019" t="s">
        <v>27</v>
      </c>
      <c r="F2019" t="s">
        <v>29</v>
      </c>
      <c r="G2019" t="s">
        <v>29</v>
      </c>
      <c r="H2019" t="s">
        <v>28</v>
      </c>
      <c r="I2019">
        <v>19.655799965959961</v>
      </c>
      <c r="J2019" t="s">
        <v>29</v>
      </c>
      <c r="K2019" t="s">
        <v>29</v>
      </c>
      <c r="L2019" t="s">
        <v>28</v>
      </c>
      <c r="M2019" t="s">
        <v>42</v>
      </c>
      <c r="N2019" t="s">
        <v>30</v>
      </c>
      <c r="O2019" s="4">
        <v>8.2766286988857551</v>
      </c>
      <c r="P2019" t="s">
        <v>35</v>
      </c>
      <c r="Q2019">
        <v>269</v>
      </c>
      <c r="R2019">
        <v>107</v>
      </c>
      <c r="S2019">
        <v>3.9985882266882777</v>
      </c>
      <c r="T2019">
        <v>10.51283060260304</v>
      </c>
      <c r="U2019" t="s">
        <v>28</v>
      </c>
      <c r="V2019">
        <v>3</v>
      </c>
      <c r="W2019" t="s">
        <v>31</v>
      </c>
      <c r="X2019">
        <v>1</v>
      </c>
      <c r="Y2019" t="s">
        <v>37</v>
      </c>
      <c r="Z2019" t="s">
        <v>33</v>
      </c>
    </row>
    <row r="2020" spans="1:26" x14ac:dyDescent="0.3">
      <c r="A2020">
        <v>80</v>
      </c>
      <c r="B2020" t="s">
        <v>34</v>
      </c>
      <c r="C2020">
        <v>155</v>
      </c>
      <c r="D2020">
        <v>216</v>
      </c>
      <c r="E2020" t="s">
        <v>30</v>
      </c>
      <c r="F2020" t="s">
        <v>29</v>
      </c>
      <c r="G2020" t="s">
        <v>28</v>
      </c>
      <c r="H2020" t="s">
        <v>29</v>
      </c>
      <c r="I2020">
        <v>18.940614081484384</v>
      </c>
      <c r="J2020" t="s">
        <v>28</v>
      </c>
      <c r="K2020" t="s">
        <v>29</v>
      </c>
      <c r="L2020" t="s">
        <v>29</v>
      </c>
      <c r="M2020" t="s">
        <v>35</v>
      </c>
      <c r="N2020" t="s">
        <v>27</v>
      </c>
      <c r="O2020" s="4">
        <v>7.3443670093175264</v>
      </c>
      <c r="P2020" t="s">
        <v>30</v>
      </c>
      <c r="Q2020">
        <v>133</v>
      </c>
      <c r="R2020">
        <v>140</v>
      </c>
      <c r="S2020">
        <v>4.6284561404370468</v>
      </c>
      <c r="T2020">
        <v>7.9437551737649805</v>
      </c>
      <c r="U2020" t="s">
        <v>28</v>
      </c>
      <c r="V2020">
        <v>4</v>
      </c>
      <c r="W2020" t="s">
        <v>43</v>
      </c>
      <c r="X2020">
        <v>2</v>
      </c>
      <c r="Y2020" t="s">
        <v>37</v>
      </c>
      <c r="Z2020" t="s">
        <v>33</v>
      </c>
    </row>
    <row r="2021" spans="1:26" x14ac:dyDescent="0.3">
      <c r="A2021">
        <v>63</v>
      </c>
      <c r="B2021" t="s">
        <v>34</v>
      </c>
      <c r="C2021">
        <v>172</v>
      </c>
      <c r="D2021">
        <v>205</v>
      </c>
      <c r="E2021" t="s">
        <v>30</v>
      </c>
      <c r="F2021" t="s">
        <v>28</v>
      </c>
      <c r="G2021" t="s">
        <v>29</v>
      </c>
      <c r="H2021" t="s">
        <v>28</v>
      </c>
      <c r="I2021">
        <v>38.872253046206545</v>
      </c>
      <c r="J2021" t="s">
        <v>29</v>
      </c>
      <c r="K2021" t="s">
        <v>28</v>
      </c>
      <c r="L2021" t="s">
        <v>28</v>
      </c>
      <c r="M2021" t="s">
        <v>30</v>
      </c>
      <c r="N2021" t="s">
        <v>35</v>
      </c>
      <c r="O2021" s="4">
        <v>6.4229968508707032</v>
      </c>
      <c r="P2021" t="s">
        <v>27</v>
      </c>
      <c r="Q2021">
        <v>261</v>
      </c>
      <c r="R2021">
        <v>86</v>
      </c>
      <c r="S2021">
        <v>7.3322010780216704</v>
      </c>
      <c r="T2021">
        <v>6.757717002845804</v>
      </c>
      <c r="U2021" t="s">
        <v>28</v>
      </c>
      <c r="V2021">
        <v>1</v>
      </c>
      <c r="W2021" t="s">
        <v>38</v>
      </c>
      <c r="X2021">
        <v>1</v>
      </c>
      <c r="Y2021" t="s">
        <v>41</v>
      </c>
      <c r="Z2021" t="s">
        <v>33</v>
      </c>
    </row>
    <row r="2022" spans="1:26" x14ac:dyDescent="0.3">
      <c r="A2022">
        <v>41</v>
      </c>
      <c r="B2022" t="s">
        <v>26</v>
      </c>
      <c r="C2022">
        <v>130</v>
      </c>
      <c r="D2022">
        <v>189</v>
      </c>
      <c r="E2022" t="s">
        <v>35</v>
      </c>
      <c r="F2022" t="s">
        <v>29</v>
      </c>
      <c r="G2022" t="s">
        <v>29</v>
      </c>
      <c r="H2022" t="s">
        <v>28</v>
      </c>
      <c r="I2022">
        <v>22.68365490598049</v>
      </c>
      <c r="J2022" t="s">
        <v>28</v>
      </c>
      <c r="K2022" t="s">
        <v>29</v>
      </c>
      <c r="L2022" t="s">
        <v>28</v>
      </c>
      <c r="M2022" t="s">
        <v>27</v>
      </c>
      <c r="N2022" t="s">
        <v>27</v>
      </c>
      <c r="O2022" s="4">
        <v>8.6959565870309312</v>
      </c>
      <c r="P2022" t="s">
        <v>35</v>
      </c>
      <c r="Q2022">
        <v>330</v>
      </c>
      <c r="R2022">
        <v>151</v>
      </c>
      <c r="S2022">
        <v>14.733153514423583</v>
      </c>
      <c r="T2022">
        <v>13.651702662420767</v>
      </c>
      <c r="U2022" t="s">
        <v>28</v>
      </c>
      <c r="V2022">
        <v>2</v>
      </c>
      <c r="W2022" t="s">
        <v>31</v>
      </c>
      <c r="X2022">
        <v>1</v>
      </c>
      <c r="Y2022" t="s">
        <v>37</v>
      </c>
      <c r="Z2022" t="s">
        <v>36</v>
      </c>
    </row>
    <row r="2023" spans="1:26" x14ac:dyDescent="0.3">
      <c r="A2023">
        <v>28</v>
      </c>
      <c r="B2023" t="s">
        <v>34</v>
      </c>
      <c r="C2023">
        <v>124</v>
      </c>
      <c r="D2023">
        <v>283</v>
      </c>
      <c r="E2023" t="s">
        <v>27</v>
      </c>
      <c r="F2023" t="s">
        <v>28</v>
      </c>
      <c r="G2023" t="s">
        <v>29</v>
      </c>
      <c r="H2023" t="s">
        <v>28</v>
      </c>
      <c r="I2023">
        <v>24.423009712652927</v>
      </c>
      <c r="J2023" t="s">
        <v>29</v>
      </c>
      <c r="K2023" t="s">
        <v>29</v>
      </c>
      <c r="L2023" t="s">
        <v>28</v>
      </c>
      <c r="M2023" t="s">
        <v>35</v>
      </c>
      <c r="N2023" t="s">
        <v>30</v>
      </c>
      <c r="O2023" s="4">
        <v>9.8712842524454683</v>
      </c>
      <c r="P2023" t="s">
        <v>35</v>
      </c>
      <c r="Q2023">
        <v>254</v>
      </c>
      <c r="R2023">
        <v>86</v>
      </c>
      <c r="S2023">
        <v>1.6652874249434857</v>
      </c>
      <c r="T2023">
        <v>10.392938362750758</v>
      </c>
      <c r="U2023" t="s">
        <v>28</v>
      </c>
      <c r="V2023">
        <v>2</v>
      </c>
      <c r="W2023" t="s">
        <v>31</v>
      </c>
      <c r="X2023">
        <v>3</v>
      </c>
      <c r="Y2023" t="s">
        <v>37</v>
      </c>
      <c r="Z2023" t="s">
        <v>39</v>
      </c>
    </row>
    <row r="2024" spans="1:26" x14ac:dyDescent="0.3">
      <c r="A2024">
        <v>79</v>
      </c>
      <c r="B2024" t="s">
        <v>26</v>
      </c>
      <c r="C2024">
        <v>169</v>
      </c>
      <c r="D2024">
        <v>278</v>
      </c>
      <c r="E2024" t="s">
        <v>30</v>
      </c>
      <c r="F2024" t="s">
        <v>29</v>
      </c>
      <c r="G2024" t="s">
        <v>28</v>
      </c>
      <c r="H2024" t="s">
        <v>28</v>
      </c>
      <c r="I2024">
        <v>39.272018470613837</v>
      </c>
      <c r="J2024" t="s">
        <v>29</v>
      </c>
      <c r="K2024" t="s">
        <v>28</v>
      </c>
      <c r="L2024" t="s">
        <v>28</v>
      </c>
      <c r="M2024" t="s">
        <v>30</v>
      </c>
      <c r="N2024" t="s">
        <v>30</v>
      </c>
      <c r="O2024" s="4">
        <v>4.5686895346803738</v>
      </c>
      <c r="P2024" t="s">
        <v>27</v>
      </c>
      <c r="Q2024">
        <v>170</v>
      </c>
      <c r="R2024">
        <v>138</v>
      </c>
      <c r="S2024">
        <v>5.4587571595392168</v>
      </c>
      <c r="T2024">
        <v>16.3738991279765</v>
      </c>
      <c r="U2024" t="s">
        <v>28</v>
      </c>
      <c r="V2024">
        <v>2</v>
      </c>
      <c r="W2024" t="s">
        <v>31</v>
      </c>
      <c r="X2024">
        <v>0</v>
      </c>
      <c r="Y2024" t="s">
        <v>41</v>
      </c>
      <c r="Z2024" t="s">
        <v>33</v>
      </c>
    </row>
    <row r="2025" spans="1:26" x14ac:dyDescent="0.3">
      <c r="A2025">
        <v>30</v>
      </c>
      <c r="B2025" t="s">
        <v>26</v>
      </c>
      <c r="C2025">
        <v>143</v>
      </c>
      <c r="D2025">
        <v>173</v>
      </c>
      <c r="E2025" t="s">
        <v>27</v>
      </c>
      <c r="F2025" t="s">
        <v>29</v>
      </c>
      <c r="G2025" t="s">
        <v>28</v>
      </c>
      <c r="H2025" t="s">
        <v>28</v>
      </c>
      <c r="I2025">
        <v>32.462606288405638</v>
      </c>
      <c r="J2025" t="s">
        <v>29</v>
      </c>
      <c r="K2025" t="s">
        <v>29</v>
      </c>
      <c r="L2025" t="s">
        <v>29</v>
      </c>
      <c r="M2025" t="s">
        <v>27</v>
      </c>
      <c r="N2025" t="s">
        <v>27</v>
      </c>
      <c r="O2025" s="4">
        <v>8.7333368462301042</v>
      </c>
      <c r="P2025" t="s">
        <v>27</v>
      </c>
      <c r="Q2025">
        <v>189</v>
      </c>
      <c r="R2025">
        <v>100</v>
      </c>
      <c r="S2025">
        <v>12.91404805380709</v>
      </c>
      <c r="T2025">
        <v>17.354890741068132</v>
      </c>
      <c r="U2025" t="s">
        <v>28</v>
      </c>
      <c r="V2025">
        <v>4</v>
      </c>
      <c r="W2025" t="s">
        <v>43</v>
      </c>
      <c r="X2025">
        <v>1</v>
      </c>
      <c r="Y2025" t="s">
        <v>41</v>
      </c>
      <c r="Z2025" t="s">
        <v>36</v>
      </c>
    </row>
    <row r="2026" spans="1:26" x14ac:dyDescent="0.3">
      <c r="A2026">
        <v>51</v>
      </c>
      <c r="B2026" t="s">
        <v>26</v>
      </c>
      <c r="C2026">
        <v>166</v>
      </c>
      <c r="D2026">
        <v>251</v>
      </c>
      <c r="E2026" t="s">
        <v>35</v>
      </c>
      <c r="F2026" t="s">
        <v>29</v>
      </c>
      <c r="G2026" t="s">
        <v>28</v>
      </c>
      <c r="H2026" t="s">
        <v>28</v>
      </c>
      <c r="I2026">
        <v>28.738792976347952</v>
      </c>
      <c r="J2026" t="s">
        <v>29</v>
      </c>
      <c r="K2026" t="s">
        <v>29</v>
      </c>
      <c r="L2026" t="s">
        <v>29</v>
      </c>
      <c r="M2026" t="s">
        <v>27</v>
      </c>
      <c r="N2026" t="s">
        <v>30</v>
      </c>
      <c r="O2026" s="4">
        <v>9.5168771229685944</v>
      </c>
      <c r="P2026" t="s">
        <v>27</v>
      </c>
      <c r="Q2026">
        <v>381</v>
      </c>
      <c r="R2026">
        <v>104</v>
      </c>
      <c r="S2026">
        <v>14.426315240679465</v>
      </c>
      <c r="T2026">
        <v>18.46673801943928</v>
      </c>
      <c r="U2026" t="s">
        <v>28</v>
      </c>
      <c r="V2026">
        <v>4</v>
      </c>
      <c r="W2026" t="s">
        <v>43</v>
      </c>
      <c r="X2026">
        <v>1</v>
      </c>
      <c r="Y2026" t="s">
        <v>32</v>
      </c>
      <c r="Z2026" t="s">
        <v>33</v>
      </c>
    </row>
    <row r="2027" spans="1:26" x14ac:dyDescent="0.3">
      <c r="A2027">
        <v>42</v>
      </c>
      <c r="B2027" t="s">
        <v>26</v>
      </c>
      <c r="C2027">
        <v>137</v>
      </c>
      <c r="D2027">
        <v>264</v>
      </c>
      <c r="E2027" t="s">
        <v>35</v>
      </c>
      <c r="F2027" t="s">
        <v>28</v>
      </c>
      <c r="G2027" t="s">
        <v>28</v>
      </c>
      <c r="H2027" t="s">
        <v>28</v>
      </c>
      <c r="I2027">
        <v>27.579276469754983</v>
      </c>
      <c r="J2027" t="s">
        <v>28</v>
      </c>
      <c r="K2027" t="s">
        <v>29</v>
      </c>
      <c r="L2027" t="s">
        <v>29</v>
      </c>
      <c r="M2027" t="s">
        <v>30</v>
      </c>
      <c r="N2027" t="s">
        <v>27</v>
      </c>
      <c r="O2027" s="4">
        <v>5.8911154450975047</v>
      </c>
      <c r="P2027" t="s">
        <v>30</v>
      </c>
      <c r="Q2027">
        <v>376</v>
      </c>
      <c r="R2027">
        <v>146</v>
      </c>
      <c r="S2027">
        <v>0.75956567606366709</v>
      </c>
      <c r="T2027">
        <v>5.1298083966150942</v>
      </c>
      <c r="U2027" t="s">
        <v>28</v>
      </c>
      <c r="V2027">
        <v>2</v>
      </c>
      <c r="W2027" t="s">
        <v>31</v>
      </c>
      <c r="X2027">
        <v>1</v>
      </c>
      <c r="Y2027" t="s">
        <v>32</v>
      </c>
      <c r="Z2027" t="s">
        <v>36</v>
      </c>
    </row>
    <row r="2028" spans="1:26" x14ac:dyDescent="0.3">
      <c r="A2028">
        <v>24</v>
      </c>
      <c r="B2028" t="s">
        <v>26</v>
      </c>
      <c r="C2028">
        <v>139</v>
      </c>
      <c r="D2028">
        <v>284</v>
      </c>
      <c r="E2028" t="s">
        <v>30</v>
      </c>
      <c r="F2028" t="s">
        <v>29</v>
      </c>
      <c r="G2028" t="s">
        <v>28</v>
      </c>
      <c r="H2028" t="s">
        <v>28</v>
      </c>
      <c r="I2028">
        <v>19.068413540068946</v>
      </c>
      <c r="J2028" t="s">
        <v>29</v>
      </c>
      <c r="K2028" t="s">
        <v>29</v>
      </c>
      <c r="L2028" t="s">
        <v>28</v>
      </c>
      <c r="M2028" t="s">
        <v>35</v>
      </c>
      <c r="N2028" t="s">
        <v>27</v>
      </c>
      <c r="O2028" s="4">
        <v>6.1781327792326612</v>
      </c>
      <c r="P2028" t="s">
        <v>27</v>
      </c>
      <c r="Q2028">
        <v>244</v>
      </c>
      <c r="R2028">
        <v>111</v>
      </c>
      <c r="S2028">
        <v>8.8395346222900724</v>
      </c>
      <c r="T2028">
        <v>17.207247964026877</v>
      </c>
      <c r="U2028" t="s">
        <v>28</v>
      </c>
      <c r="V2028">
        <v>3</v>
      </c>
      <c r="W2028" t="s">
        <v>31</v>
      </c>
      <c r="X2028">
        <v>1</v>
      </c>
      <c r="Y2028" t="s">
        <v>37</v>
      </c>
      <c r="Z2028" t="s">
        <v>39</v>
      </c>
    </row>
    <row r="2029" spans="1:26" x14ac:dyDescent="0.3">
      <c r="A2029">
        <v>69</v>
      </c>
      <c r="B2029" t="s">
        <v>34</v>
      </c>
      <c r="C2029">
        <v>147</v>
      </c>
      <c r="D2029">
        <v>224</v>
      </c>
      <c r="E2029" t="s">
        <v>35</v>
      </c>
      <c r="F2029" t="s">
        <v>28</v>
      </c>
      <c r="G2029" t="s">
        <v>28</v>
      </c>
      <c r="H2029" t="s">
        <v>29</v>
      </c>
      <c r="I2029">
        <v>36.456786124728993</v>
      </c>
      <c r="J2029" t="s">
        <v>29</v>
      </c>
      <c r="K2029" t="s">
        <v>28</v>
      </c>
      <c r="L2029" t="s">
        <v>28</v>
      </c>
      <c r="M2029" t="s">
        <v>35</v>
      </c>
      <c r="N2029" t="s">
        <v>30</v>
      </c>
      <c r="O2029" s="4">
        <v>8.7686329152062203</v>
      </c>
      <c r="P2029" t="s">
        <v>27</v>
      </c>
      <c r="Q2029">
        <v>399</v>
      </c>
      <c r="R2029">
        <v>127</v>
      </c>
      <c r="S2029">
        <v>9.0649634316913783</v>
      </c>
      <c r="T2029">
        <v>14.330081050899963</v>
      </c>
      <c r="U2029" t="s">
        <v>28</v>
      </c>
      <c r="V2029">
        <v>2</v>
      </c>
      <c r="W2029" t="s">
        <v>31</v>
      </c>
      <c r="X2029">
        <v>3</v>
      </c>
      <c r="Y2029" t="s">
        <v>41</v>
      </c>
      <c r="Z2029" t="s">
        <v>33</v>
      </c>
    </row>
    <row r="2030" spans="1:26" x14ac:dyDescent="0.3">
      <c r="A2030">
        <v>21</v>
      </c>
      <c r="B2030" t="s">
        <v>34</v>
      </c>
      <c r="C2030">
        <v>132</v>
      </c>
      <c r="D2030">
        <v>160</v>
      </c>
      <c r="E2030" t="s">
        <v>30</v>
      </c>
      <c r="F2030" t="s">
        <v>28</v>
      </c>
      <c r="G2030" t="s">
        <v>29</v>
      </c>
      <c r="H2030" t="s">
        <v>28</v>
      </c>
      <c r="I2030">
        <v>34.764794666327425</v>
      </c>
      <c r="J2030" t="s">
        <v>29</v>
      </c>
      <c r="K2030" t="s">
        <v>29</v>
      </c>
      <c r="L2030" t="s">
        <v>28</v>
      </c>
      <c r="M2030" t="s">
        <v>27</v>
      </c>
      <c r="N2030" t="s">
        <v>35</v>
      </c>
      <c r="O2030" s="4">
        <v>9.721854240194908</v>
      </c>
      <c r="P2030" t="s">
        <v>35</v>
      </c>
      <c r="Q2030">
        <v>340</v>
      </c>
      <c r="R2030">
        <v>134</v>
      </c>
      <c r="S2030">
        <v>7.5688003843937448</v>
      </c>
      <c r="T2030">
        <v>9.8209925862508101</v>
      </c>
      <c r="U2030" t="s">
        <v>28</v>
      </c>
      <c r="V2030">
        <v>2</v>
      </c>
      <c r="W2030" t="s">
        <v>31</v>
      </c>
      <c r="X2030">
        <v>2</v>
      </c>
      <c r="Y2030" t="s">
        <v>41</v>
      </c>
      <c r="Z2030" t="s">
        <v>39</v>
      </c>
    </row>
    <row r="2031" spans="1:26" x14ac:dyDescent="0.3">
      <c r="A2031">
        <v>76</v>
      </c>
      <c r="B2031" t="s">
        <v>34</v>
      </c>
      <c r="C2031">
        <v>124</v>
      </c>
      <c r="D2031">
        <v>185</v>
      </c>
      <c r="E2031" t="s">
        <v>27</v>
      </c>
      <c r="F2031" t="s">
        <v>28</v>
      </c>
      <c r="G2031" t="s">
        <v>29</v>
      </c>
      <c r="H2031" t="s">
        <v>28</v>
      </c>
      <c r="I2031">
        <v>19.995345810101988</v>
      </c>
      <c r="J2031" t="s">
        <v>28</v>
      </c>
      <c r="K2031" t="s">
        <v>29</v>
      </c>
      <c r="L2031" t="s">
        <v>29</v>
      </c>
      <c r="M2031" t="s">
        <v>35</v>
      </c>
      <c r="N2031" t="s">
        <v>27</v>
      </c>
      <c r="O2031" s="4">
        <v>9.6335241107318659</v>
      </c>
      <c r="P2031" t="s">
        <v>30</v>
      </c>
      <c r="Q2031">
        <v>317</v>
      </c>
      <c r="R2031">
        <v>154</v>
      </c>
      <c r="S2031">
        <v>0.64689548174777067</v>
      </c>
      <c r="T2031">
        <v>10.024124218223424</v>
      </c>
      <c r="U2031" t="s">
        <v>28</v>
      </c>
      <c r="V2031">
        <v>2</v>
      </c>
      <c r="W2031" t="s">
        <v>31</v>
      </c>
      <c r="X2031">
        <v>3</v>
      </c>
      <c r="Y2031" t="s">
        <v>37</v>
      </c>
      <c r="Z2031" t="s">
        <v>33</v>
      </c>
    </row>
    <row r="2032" spans="1:26" x14ac:dyDescent="0.3">
      <c r="A2032">
        <v>25</v>
      </c>
      <c r="B2032" t="s">
        <v>34</v>
      </c>
      <c r="C2032">
        <v>149</v>
      </c>
      <c r="D2032">
        <v>297</v>
      </c>
      <c r="E2032" t="s">
        <v>27</v>
      </c>
      <c r="F2032" t="s">
        <v>28</v>
      </c>
      <c r="G2032" t="s">
        <v>29</v>
      </c>
      <c r="H2032" t="s">
        <v>28</v>
      </c>
      <c r="I2032">
        <v>25.776057524203658</v>
      </c>
      <c r="J2032" t="s">
        <v>28</v>
      </c>
      <c r="K2032" t="s">
        <v>28</v>
      </c>
      <c r="L2032" t="s">
        <v>28</v>
      </c>
      <c r="M2032" t="s">
        <v>42</v>
      </c>
      <c r="N2032" t="s">
        <v>35</v>
      </c>
      <c r="O2032" s="4">
        <v>4.3337587005934042</v>
      </c>
      <c r="P2032" t="s">
        <v>35</v>
      </c>
      <c r="Q2032">
        <v>267</v>
      </c>
      <c r="R2032">
        <v>145</v>
      </c>
      <c r="S2032">
        <v>4.7643362280966128</v>
      </c>
      <c r="T2032">
        <v>13.433689925762719</v>
      </c>
      <c r="U2032" t="s">
        <v>28</v>
      </c>
      <c r="V2032">
        <v>0</v>
      </c>
      <c r="W2032" t="s">
        <v>38</v>
      </c>
      <c r="X2032">
        <v>1</v>
      </c>
      <c r="Y2032" t="s">
        <v>32</v>
      </c>
      <c r="Z2032" t="s">
        <v>39</v>
      </c>
    </row>
    <row r="2033" spans="1:26" x14ac:dyDescent="0.3">
      <c r="A2033">
        <v>37</v>
      </c>
      <c r="B2033" t="s">
        <v>34</v>
      </c>
      <c r="C2033">
        <v>120</v>
      </c>
      <c r="D2033">
        <v>212</v>
      </c>
      <c r="E2033" t="s">
        <v>30</v>
      </c>
      <c r="F2033" t="s">
        <v>28</v>
      </c>
      <c r="G2033" t="s">
        <v>29</v>
      </c>
      <c r="H2033" t="s">
        <v>29</v>
      </c>
      <c r="I2033">
        <v>37.479018170139724</v>
      </c>
      <c r="J2033" t="s">
        <v>28</v>
      </c>
      <c r="K2033" t="s">
        <v>28</v>
      </c>
      <c r="L2033" t="s">
        <v>28</v>
      </c>
      <c r="M2033" t="s">
        <v>35</v>
      </c>
      <c r="N2033" t="s">
        <v>30</v>
      </c>
      <c r="O2033" s="4">
        <v>9.2285692939626642</v>
      </c>
      <c r="P2033" t="s">
        <v>35</v>
      </c>
      <c r="Q2033">
        <v>339</v>
      </c>
      <c r="R2033">
        <v>102</v>
      </c>
      <c r="S2033">
        <v>6.6038003128312219</v>
      </c>
      <c r="T2033">
        <v>5.073417363468856</v>
      </c>
      <c r="U2033" t="s">
        <v>28</v>
      </c>
      <c r="V2033">
        <v>1</v>
      </c>
      <c r="W2033" t="s">
        <v>38</v>
      </c>
      <c r="X2033">
        <v>3</v>
      </c>
      <c r="Y2033" t="s">
        <v>41</v>
      </c>
      <c r="Z2033" t="s">
        <v>36</v>
      </c>
    </row>
    <row r="2034" spans="1:26" x14ac:dyDescent="0.3">
      <c r="A2034">
        <v>46</v>
      </c>
      <c r="B2034" t="s">
        <v>26</v>
      </c>
      <c r="C2034">
        <v>141</v>
      </c>
      <c r="D2034">
        <v>229</v>
      </c>
      <c r="E2034" t="s">
        <v>30</v>
      </c>
      <c r="F2034" t="s">
        <v>29</v>
      </c>
      <c r="G2034" t="s">
        <v>29</v>
      </c>
      <c r="H2034" t="s">
        <v>29</v>
      </c>
      <c r="I2034">
        <v>23.20171157856365</v>
      </c>
      <c r="J2034" t="s">
        <v>29</v>
      </c>
      <c r="K2034" t="s">
        <v>29</v>
      </c>
      <c r="L2034" t="s">
        <v>28</v>
      </c>
      <c r="M2034" t="s">
        <v>35</v>
      </c>
      <c r="N2034" t="s">
        <v>35</v>
      </c>
      <c r="O2034" s="4">
        <v>7.5187210269803462</v>
      </c>
      <c r="P2034" t="s">
        <v>35</v>
      </c>
      <c r="Q2034">
        <v>330</v>
      </c>
      <c r="R2034">
        <v>124</v>
      </c>
      <c r="S2034">
        <v>7.3156986292224673</v>
      </c>
      <c r="T2034">
        <v>9.9780869350212029</v>
      </c>
      <c r="U2034" t="s">
        <v>28</v>
      </c>
      <c r="V2034">
        <v>4</v>
      </c>
      <c r="W2034" t="s">
        <v>43</v>
      </c>
      <c r="X2034">
        <v>2</v>
      </c>
      <c r="Y2034" t="s">
        <v>37</v>
      </c>
      <c r="Z2034" t="s">
        <v>36</v>
      </c>
    </row>
    <row r="2035" spans="1:26" x14ac:dyDescent="0.3">
      <c r="A2035">
        <v>80</v>
      </c>
      <c r="B2035" t="s">
        <v>26</v>
      </c>
      <c r="C2035">
        <v>137</v>
      </c>
      <c r="D2035">
        <v>237</v>
      </c>
      <c r="E2035" t="s">
        <v>30</v>
      </c>
      <c r="F2035" t="s">
        <v>28</v>
      </c>
      <c r="G2035" t="s">
        <v>29</v>
      </c>
      <c r="H2035" t="s">
        <v>28</v>
      </c>
      <c r="I2035">
        <v>31.447144252609593</v>
      </c>
      <c r="J2035" t="s">
        <v>29</v>
      </c>
      <c r="K2035" t="s">
        <v>29</v>
      </c>
      <c r="L2035" t="s">
        <v>29</v>
      </c>
      <c r="M2035" t="s">
        <v>27</v>
      </c>
      <c r="N2035" t="s">
        <v>27</v>
      </c>
      <c r="O2035" s="4">
        <v>6.5267594503914186</v>
      </c>
      <c r="P2035" t="s">
        <v>27</v>
      </c>
      <c r="Q2035">
        <v>262</v>
      </c>
      <c r="R2035">
        <v>89</v>
      </c>
      <c r="S2035">
        <v>14.484023513129268</v>
      </c>
      <c r="T2035">
        <v>18.474832254837715</v>
      </c>
      <c r="U2035" t="s">
        <v>28</v>
      </c>
      <c r="V2035">
        <v>3</v>
      </c>
      <c r="W2035" t="s">
        <v>31</v>
      </c>
      <c r="X2035">
        <v>1</v>
      </c>
      <c r="Y2035" t="s">
        <v>41</v>
      </c>
      <c r="Z2035" t="s">
        <v>33</v>
      </c>
    </row>
    <row r="2036" spans="1:26" x14ac:dyDescent="0.3">
      <c r="A2036">
        <v>71</v>
      </c>
      <c r="B2036" t="s">
        <v>34</v>
      </c>
      <c r="C2036">
        <v>165</v>
      </c>
      <c r="D2036">
        <v>179</v>
      </c>
      <c r="E2036" t="s">
        <v>27</v>
      </c>
      <c r="F2036" t="s">
        <v>29</v>
      </c>
      <c r="G2036" t="s">
        <v>29</v>
      </c>
      <c r="H2036" t="s">
        <v>28</v>
      </c>
      <c r="I2036">
        <v>28.734589908146198</v>
      </c>
      <c r="J2036" t="s">
        <v>29</v>
      </c>
      <c r="K2036" t="s">
        <v>28</v>
      </c>
      <c r="L2036" t="s">
        <v>29</v>
      </c>
      <c r="M2036" t="s">
        <v>27</v>
      </c>
      <c r="N2036" t="s">
        <v>30</v>
      </c>
      <c r="O2036" s="4">
        <v>9.0732046955845522</v>
      </c>
      <c r="P2036" t="s">
        <v>27</v>
      </c>
      <c r="Q2036">
        <v>317</v>
      </c>
      <c r="R2036">
        <v>157</v>
      </c>
      <c r="S2036">
        <v>4.5718379834391607</v>
      </c>
      <c r="T2036">
        <v>14.752560462218028</v>
      </c>
      <c r="U2036" t="s">
        <v>28</v>
      </c>
      <c r="V2036">
        <v>3</v>
      </c>
      <c r="W2036" t="s">
        <v>31</v>
      </c>
      <c r="X2036">
        <v>1</v>
      </c>
      <c r="Y2036" t="s">
        <v>32</v>
      </c>
      <c r="Z2036" t="s">
        <v>33</v>
      </c>
    </row>
    <row r="2037" spans="1:26" x14ac:dyDescent="0.3">
      <c r="A2037">
        <v>70</v>
      </c>
      <c r="B2037" t="s">
        <v>34</v>
      </c>
      <c r="C2037">
        <v>124</v>
      </c>
      <c r="D2037">
        <v>252</v>
      </c>
      <c r="E2037" t="s">
        <v>27</v>
      </c>
      <c r="F2037" t="s">
        <v>29</v>
      </c>
      <c r="G2037" t="s">
        <v>29</v>
      </c>
      <c r="H2037" t="s">
        <v>29</v>
      </c>
      <c r="I2037">
        <v>36.007477699821514</v>
      </c>
      <c r="J2037" t="s">
        <v>29</v>
      </c>
      <c r="K2037" t="s">
        <v>29</v>
      </c>
      <c r="L2037" t="s">
        <v>29</v>
      </c>
      <c r="M2037" t="s">
        <v>30</v>
      </c>
      <c r="N2037" t="s">
        <v>27</v>
      </c>
      <c r="O2037" s="4">
        <v>8.8026019451611202</v>
      </c>
      <c r="P2037" t="s">
        <v>27</v>
      </c>
      <c r="Q2037">
        <v>349</v>
      </c>
      <c r="R2037">
        <v>134</v>
      </c>
      <c r="S2037">
        <v>0.88732916636766357</v>
      </c>
      <c r="T2037">
        <v>7.3386999411747702</v>
      </c>
      <c r="U2037" t="s">
        <v>28</v>
      </c>
      <c r="V2037">
        <v>5</v>
      </c>
      <c r="W2037" t="s">
        <v>43</v>
      </c>
      <c r="X2037">
        <v>1</v>
      </c>
      <c r="Y2037" t="s">
        <v>41</v>
      </c>
      <c r="Z2037" t="s">
        <v>33</v>
      </c>
    </row>
    <row r="2038" spans="1:26" x14ac:dyDescent="0.3">
      <c r="A2038">
        <v>68</v>
      </c>
      <c r="B2038" t="s">
        <v>34</v>
      </c>
      <c r="C2038">
        <v>150</v>
      </c>
      <c r="D2038">
        <v>261</v>
      </c>
      <c r="E2038" t="s">
        <v>35</v>
      </c>
      <c r="F2038" t="s">
        <v>28</v>
      </c>
      <c r="G2038" t="s">
        <v>28</v>
      </c>
      <c r="H2038" t="s">
        <v>29</v>
      </c>
      <c r="I2038">
        <v>18.793177090471783</v>
      </c>
      <c r="J2038" t="s">
        <v>28</v>
      </c>
      <c r="K2038" t="s">
        <v>28</v>
      </c>
      <c r="L2038" t="s">
        <v>28</v>
      </c>
      <c r="M2038" t="s">
        <v>27</v>
      </c>
      <c r="N2038" t="s">
        <v>30</v>
      </c>
      <c r="O2038" s="4">
        <v>7.0560917357742508</v>
      </c>
      <c r="P2038" t="s">
        <v>27</v>
      </c>
      <c r="Q2038">
        <v>248</v>
      </c>
      <c r="R2038">
        <v>139</v>
      </c>
      <c r="S2038">
        <v>1.8010830233537982</v>
      </c>
      <c r="T2038">
        <v>17.489634082033696</v>
      </c>
      <c r="U2038" t="s">
        <v>28</v>
      </c>
      <c r="V2038">
        <v>1</v>
      </c>
      <c r="W2038" t="s">
        <v>38</v>
      </c>
      <c r="X2038">
        <v>2</v>
      </c>
      <c r="Y2038" t="s">
        <v>37</v>
      </c>
      <c r="Z2038" t="s">
        <v>33</v>
      </c>
    </row>
    <row r="2039" spans="1:26" x14ac:dyDescent="0.3">
      <c r="A2039">
        <v>62</v>
      </c>
      <c r="B2039" t="s">
        <v>26</v>
      </c>
      <c r="C2039">
        <v>125</v>
      </c>
      <c r="D2039">
        <v>233</v>
      </c>
      <c r="E2039" t="s">
        <v>35</v>
      </c>
      <c r="F2039" t="s">
        <v>29</v>
      </c>
      <c r="G2039" t="s">
        <v>28</v>
      </c>
      <c r="H2039" t="s">
        <v>29</v>
      </c>
      <c r="I2039">
        <v>35.955235939563373</v>
      </c>
      <c r="J2039" t="s">
        <v>28</v>
      </c>
      <c r="K2039" t="s">
        <v>29</v>
      </c>
      <c r="L2039" t="s">
        <v>28</v>
      </c>
      <c r="M2039" t="s">
        <v>35</v>
      </c>
      <c r="N2039" t="s">
        <v>27</v>
      </c>
      <c r="O2039" s="4">
        <v>6.4643227620566117</v>
      </c>
      <c r="P2039" t="s">
        <v>27</v>
      </c>
      <c r="Q2039">
        <v>105</v>
      </c>
      <c r="R2039">
        <v>88</v>
      </c>
      <c r="S2039">
        <v>5.289053183561931</v>
      </c>
      <c r="T2039">
        <v>15.927676473823537</v>
      </c>
      <c r="U2039" t="s">
        <v>28</v>
      </c>
      <c r="V2039">
        <v>3</v>
      </c>
      <c r="W2039" t="s">
        <v>31</v>
      </c>
      <c r="X2039">
        <v>1</v>
      </c>
      <c r="Y2039" t="s">
        <v>41</v>
      </c>
      <c r="Z2039" t="s">
        <v>33</v>
      </c>
    </row>
    <row r="2040" spans="1:26" x14ac:dyDescent="0.3">
      <c r="A2040">
        <v>63</v>
      </c>
      <c r="B2040" t="s">
        <v>26</v>
      </c>
      <c r="C2040">
        <v>146</v>
      </c>
      <c r="D2040">
        <v>299</v>
      </c>
      <c r="E2040" t="s">
        <v>27</v>
      </c>
      <c r="F2040" t="s">
        <v>29</v>
      </c>
      <c r="G2040" t="s">
        <v>29</v>
      </c>
      <c r="H2040" t="s">
        <v>28</v>
      </c>
      <c r="I2040">
        <v>20.985821784957906</v>
      </c>
      <c r="J2040" t="s">
        <v>28</v>
      </c>
      <c r="K2040" t="s">
        <v>28</v>
      </c>
      <c r="L2040" t="s">
        <v>29</v>
      </c>
      <c r="M2040" t="s">
        <v>42</v>
      </c>
      <c r="N2040" t="s">
        <v>35</v>
      </c>
      <c r="O2040" s="4">
        <v>6.8348395020422599</v>
      </c>
      <c r="P2040" t="s">
        <v>35</v>
      </c>
      <c r="Q2040">
        <v>131</v>
      </c>
      <c r="R2040">
        <v>82</v>
      </c>
      <c r="S2040">
        <v>11.677443361062309</v>
      </c>
      <c r="T2040">
        <v>5.9740436131672165</v>
      </c>
      <c r="U2040" t="s">
        <v>28</v>
      </c>
      <c r="V2040">
        <v>2</v>
      </c>
      <c r="W2040" t="s">
        <v>31</v>
      </c>
      <c r="X2040">
        <v>0</v>
      </c>
      <c r="Y2040" t="s">
        <v>37</v>
      </c>
      <c r="Z2040" t="s">
        <v>33</v>
      </c>
    </row>
    <row r="2041" spans="1:26" x14ac:dyDescent="0.3">
      <c r="A2041">
        <v>27</v>
      </c>
      <c r="B2041" t="s">
        <v>26</v>
      </c>
      <c r="C2041">
        <v>175</v>
      </c>
      <c r="D2041">
        <v>254</v>
      </c>
      <c r="E2041" t="s">
        <v>27</v>
      </c>
      <c r="F2041" t="s">
        <v>28</v>
      </c>
      <c r="G2041" t="s">
        <v>29</v>
      </c>
      <c r="H2041" t="s">
        <v>28</v>
      </c>
      <c r="I2041">
        <v>18.331595283813151</v>
      </c>
      <c r="J2041" t="s">
        <v>28</v>
      </c>
      <c r="K2041" t="s">
        <v>28</v>
      </c>
      <c r="L2041" t="s">
        <v>28</v>
      </c>
      <c r="M2041" t="s">
        <v>30</v>
      </c>
      <c r="N2041" t="s">
        <v>27</v>
      </c>
      <c r="O2041" s="4">
        <v>5.9101410761983999</v>
      </c>
      <c r="P2041" t="s">
        <v>30</v>
      </c>
      <c r="Q2041">
        <v>239</v>
      </c>
      <c r="R2041">
        <v>111</v>
      </c>
      <c r="S2041">
        <v>9.1081845584280448</v>
      </c>
      <c r="T2041">
        <v>19.464190185812665</v>
      </c>
      <c r="U2041" t="s">
        <v>28</v>
      </c>
      <c r="V2041">
        <v>0</v>
      </c>
      <c r="W2041" t="s">
        <v>38</v>
      </c>
      <c r="X2041">
        <v>1</v>
      </c>
      <c r="Y2041" t="s">
        <v>40</v>
      </c>
      <c r="Z2041" t="s">
        <v>39</v>
      </c>
    </row>
    <row r="2042" spans="1:26" x14ac:dyDescent="0.3">
      <c r="A2042">
        <v>60</v>
      </c>
      <c r="B2042" t="s">
        <v>34</v>
      </c>
      <c r="C2042">
        <v>144</v>
      </c>
      <c r="D2042">
        <v>170</v>
      </c>
      <c r="E2042" t="s">
        <v>30</v>
      </c>
      <c r="F2042" t="s">
        <v>28</v>
      </c>
      <c r="G2042" t="s">
        <v>28</v>
      </c>
      <c r="H2042" t="s">
        <v>29</v>
      </c>
      <c r="I2042">
        <v>31.101017574190529</v>
      </c>
      <c r="J2042" t="s">
        <v>29</v>
      </c>
      <c r="K2042" t="s">
        <v>28</v>
      </c>
      <c r="L2042" t="s">
        <v>29</v>
      </c>
      <c r="M2042" t="s">
        <v>27</v>
      </c>
      <c r="N2042" t="s">
        <v>35</v>
      </c>
      <c r="O2042" s="4">
        <v>8.0831233287421469</v>
      </c>
      <c r="P2042" t="s">
        <v>30</v>
      </c>
      <c r="Q2042">
        <v>181</v>
      </c>
      <c r="R2042">
        <v>133</v>
      </c>
      <c r="S2042">
        <v>11.72928960073849</v>
      </c>
      <c r="T2042">
        <v>17.341059363908606</v>
      </c>
      <c r="U2042" t="s">
        <v>28</v>
      </c>
      <c r="V2042">
        <v>3</v>
      </c>
      <c r="W2042" t="s">
        <v>31</v>
      </c>
      <c r="X2042">
        <v>2</v>
      </c>
      <c r="Y2042" t="s">
        <v>41</v>
      </c>
      <c r="Z2042" t="s">
        <v>33</v>
      </c>
    </row>
    <row r="2043" spans="1:26" x14ac:dyDescent="0.3">
      <c r="A2043">
        <v>51</v>
      </c>
      <c r="B2043" t="s">
        <v>34</v>
      </c>
      <c r="C2043">
        <v>148</v>
      </c>
      <c r="D2043">
        <v>186</v>
      </c>
      <c r="E2043" t="s">
        <v>27</v>
      </c>
      <c r="F2043" t="s">
        <v>29</v>
      </c>
      <c r="G2043" t="s">
        <v>28</v>
      </c>
      <c r="H2043" t="s">
        <v>29</v>
      </c>
      <c r="I2043">
        <v>23.690103845661657</v>
      </c>
      <c r="J2043" t="s">
        <v>28</v>
      </c>
      <c r="K2043" t="s">
        <v>29</v>
      </c>
      <c r="L2043" t="s">
        <v>29</v>
      </c>
      <c r="M2043" t="s">
        <v>30</v>
      </c>
      <c r="N2043" t="s">
        <v>27</v>
      </c>
      <c r="O2043" s="4">
        <v>9.3522013605279195</v>
      </c>
      <c r="P2043" t="s">
        <v>30</v>
      </c>
      <c r="Q2043">
        <v>241</v>
      </c>
      <c r="R2043">
        <v>155</v>
      </c>
      <c r="S2043">
        <v>13.776892623029036</v>
      </c>
      <c r="T2043">
        <v>7.1405983993746105</v>
      </c>
      <c r="U2043" t="s">
        <v>28</v>
      </c>
      <c r="V2043">
        <v>4</v>
      </c>
      <c r="W2043" t="s">
        <v>43</v>
      </c>
      <c r="X2043">
        <v>1</v>
      </c>
      <c r="Y2043" t="s">
        <v>37</v>
      </c>
      <c r="Z2043" t="s">
        <v>33</v>
      </c>
    </row>
    <row r="2044" spans="1:26" x14ac:dyDescent="0.3">
      <c r="A2044">
        <v>74</v>
      </c>
      <c r="B2044" t="s">
        <v>34</v>
      </c>
      <c r="C2044">
        <v>147</v>
      </c>
      <c r="D2044">
        <v>176</v>
      </c>
      <c r="E2044" t="s">
        <v>27</v>
      </c>
      <c r="F2044" t="s">
        <v>28</v>
      </c>
      <c r="G2044" t="s">
        <v>28</v>
      </c>
      <c r="H2044" t="s">
        <v>28</v>
      </c>
      <c r="I2044">
        <v>33.604101456708129</v>
      </c>
      <c r="J2044" t="s">
        <v>29</v>
      </c>
      <c r="K2044" t="s">
        <v>28</v>
      </c>
      <c r="L2044" t="s">
        <v>29</v>
      </c>
      <c r="M2044" t="s">
        <v>35</v>
      </c>
      <c r="N2044" t="s">
        <v>27</v>
      </c>
      <c r="O2044" s="4">
        <v>5.5030002316596516</v>
      </c>
      <c r="P2044" t="s">
        <v>27</v>
      </c>
      <c r="Q2044">
        <v>297</v>
      </c>
      <c r="R2044">
        <v>102</v>
      </c>
      <c r="S2044">
        <v>1.8124183557719338</v>
      </c>
      <c r="T2044">
        <v>18.08603884849154</v>
      </c>
      <c r="U2044" t="s">
        <v>28</v>
      </c>
      <c r="V2044">
        <v>2</v>
      </c>
      <c r="W2044" t="s">
        <v>31</v>
      </c>
      <c r="X2044">
        <v>2</v>
      </c>
      <c r="Y2044" t="s">
        <v>41</v>
      </c>
      <c r="Z2044" t="s">
        <v>33</v>
      </c>
    </row>
    <row r="2045" spans="1:26" x14ac:dyDescent="0.3">
      <c r="A2045">
        <v>43</v>
      </c>
      <c r="B2045" t="s">
        <v>34</v>
      </c>
      <c r="C2045">
        <v>135</v>
      </c>
      <c r="D2045">
        <v>251</v>
      </c>
      <c r="E2045" t="s">
        <v>35</v>
      </c>
      <c r="F2045" t="s">
        <v>28</v>
      </c>
      <c r="G2045" t="s">
        <v>29</v>
      </c>
      <c r="H2045" t="s">
        <v>28</v>
      </c>
      <c r="I2045">
        <v>28.335229886277183</v>
      </c>
      <c r="J2045" t="s">
        <v>29</v>
      </c>
      <c r="K2045" t="s">
        <v>29</v>
      </c>
      <c r="L2045" t="s">
        <v>28</v>
      </c>
      <c r="M2045" t="s">
        <v>30</v>
      </c>
      <c r="N2045" t="s">
        <v>27</v>
      </c>
      <c r="O2045" s="4">
        <v>8.9530469040004412</v>
      </c>
      <c r="P2045" t="s">
        <v>35</v>
      </c>
      <c r="Q2045">
        <v>357</v>
      </c>
      <c r="R2045">
        <v>93</v>
      </c>
      <c r="S2045">
        <v>7.9096953981494869</v>
      </c>
      <c r="T2045">
        <v>18.886600787489172</v>
      </c>
      <c r="U2045" t="s">
        <v>28</v>
      </c>
      <c r="V2045">
        <v>2</v>
      </c>
      <c r="W2045" t="s">
        <v>31</v>
      </c>
      <c r="X2045">
        <v>2</v>
      </c>
      <c r="Y2045" t="s">
        <v>32</v>
      </c>
      <c r="Z2045" t="s">
        <v>36</v>
      </c>
    </row>
    <row r="2046" spans="1:26" x14ac:dyDescent="0.3">
      <c r="A2046">
        <v>58</v>
      </c>
      <c r="B2046" t="s">
        <v>26</v>
      </c>
      <c r="C2046">
        <v>173</v>
      </c>
      <c r="D2046">
        <v>187</v>
      </c>
      <c r="E2046" t="s">
        <v>35</v>
      </c>
      <c r="F2046" t="s">
        <v>29</v>
      </c>
      <c r="G2046" t="s">
        <v>29</v>
      </c>
      <c r="H2046" t="s">
        <v>28</v>
      </c>
      <c r="I2046">
        <v>31.321528889185885</v>
      </c>
      <c r="J2046" t="s">
        <v>28</v>
      </c>
      <c r="K2046" t="s">
        <v>28</v>
      </c>
      <c r="L2046" t="s">
        <v>29</v>
      </c>
      <c r="M2046" t="s">
        <v>27</v>
      </c>
      <c r="N2046" t="s">
        <v>27</v>
      </c>
      <c r="O2046" s="4">
        <v>6.1644658966222678</v>
      </c>
      <c r="P2046" t="s">
        <v>30</v>
      </c>
      <c r="Q2046">
        <v>250</v>
      </c>
      <c r="R2046">
        <v>115</v>
      </c>
      <c r="S2046">
        <v>9.3703770333753145</v>
      </c>
      <c r="T2046">
        <v>12.640030724085454</v>
      </c>
      <c r="U2046" t="s">
        <v>28</v>
      </c>
      <c r="V2046">
        <v>2</v>
      </c>
      <c r="W2046" t="s">
        <v>31</v>
      </c>
      <c r="X2046">
        <v>0</v>
      </c>
      <c r="Y2046" t="s">
        <v>41</v>
      </c>
      <c r="Z2046" t="s">
        <v>33</v>
      </c>
    </row>
    <row r="2047" spans="1:26" x14ac:dyDescent="0.3">
      <c r="A2047">
        <v>66</v>
      </c>
      <c r="B2047" t="s">
        <v>34</v>
      </c>
      <c r="C2047">
        <v>172</v>
      </c>
      <c r="D2047">
        <v>209</v>
      </c>
      <c r="E2047" t="s">
        <v>30</v>
      </c>
      <c r="F2047" t="s">
        <v>28</v>
      </c>
      <c r="G2047" t="s">
        <v>28</v>
      </c>
      <c r="H2047" t="s">
        <v>28</v>
      </c>
      <c r="I2047">
        <v>33.173539218036645</v>
      </c>
      <c r="J2047" t="s">
        <v>28</v>
      </c>
      <c r="K2047" t="s">
        <v>29</v>
      </c>
      <c r="L2047" t="s">
        <v>29</v>
      </c>
      <c r="M2047" t="s">
        <v>30</v>
      </c>
      <c r="N2047" t="s">
        <v>27</v>
      </c>
      <c r="O2047" s="4">
        <v>4.7909732601163011</v>
      </c>
      <c r="P2047" t="s">
        <v>30</v>
      </c>
      <c r="Q2047">
        <v>245</v>
      </c>
      <c r="R2047">
        <v>127</v>
      </c>
      <c r="S2047">
        <v>6.2524685736541468</v>
      </c>
      <c r="T2047">
        <v>9.3432294855133673</v>
      </c>
      <c r="U2047" t="s">
        <v>28</v>
      </c>
      <c r="V2047">
        <v>2</v>
      </c>
      <c r="W2047" t="s">
        <v>31</v>
      </c>
      <c r="X2047">
        <v>1</v>
      </c>
      <c r="Y2047" t="s">
        <v>41</v>
      </c>
      <c r="Z2047" t="s">
        <v>33</v>
      </c>
    </row>
    <row r="2048" spans="1:26" x14ac:dyDescent="0.3">
      <c r="A2048">
        <v>75</v>
      </c>
      <c r="B2048" t="s">
        <v>34</v>
      </c>
      <c r="C2048">
        <v>131</v>
      </c>
      <c r="D2048">
        <v>219</v>
      </c>
      <c r="E2048" t="s">
        <v>35</v>
      </c>
      <c r="F2048" t="s">
        <v>28</v>
      </c>
      <c r="G2048" t="s">
        <v>29</v>
      </c>
      <c r="H2048" t="s">
        <v>29</v>
      </c>
      <c r="I2048">
        <v>38.392414317516533</v>
      </c>
      <c r="J2048" t="s">
        <v>28</v>
      </c>
      <c r="K2048" t="s">
        <v>29</v>
      </c>
      <c r="L2048" t="s">
        <v>28</v>
      </c>
      <c r="M2048" t="s">
        <v>35</v>
      </c>
      <c r="N2048" t="s">
        <v>30</v>
      </c>
      <c r="O2048" s="4">
        <v>4.2429702590184064</v>
      </c>
      <c r="P2048" t="s">
        <v>30</v>
      </c>
      <c r="Q2048">
        <v>101</v>
      </c>
      <c r="R2048">
        <v>146</v>
      </c>
      <c r="S2048">
        <v>6.7924509493109255</v>
      </c>
      <c r="T2048">
        <v>13.45673087581908</v>
      </c>
      <c r="U2048" t="s">
        <v>28</v>
      </c>
      <c r="V2048">
        <v>2</v>
      </c>
      <c r="W2048" t="s">
        <v>31</v>
      </c>
      <c r="X2048">
        <v>2</v>
      </c>
      <c r="Y2048" t="s">
        <v>41</v>
      </c>
      <c r="Z2048" t="s">
        <v>33</v>
      </c>
    </row>
    <row r="2049" spans="1:26" x14ac:dyDescent="0.3">
      <c r="A2049">
        <v>20</v>
      </c>
      <c r="B2049" t="s">
        <v>34</v>
      </c>
      <c r="C2049">
        <v>139</v>
      </c>
      <c r="D2049">
        <v>181</v>
      </c>
      <c r="E2049" t="s">
        <v>30</v>
      </c>
      <c r="F2049" t="s">
        <v>28</v>
      </c>
      <c r="G2049" t="s">
        <v>29</v>
      </c>
      <c r="H2049" t="s">
        <v>28</v>
      </c>
      <c r="I2049">
        <v>36.108428198668882</v>
      </c>
      <c r="J2049" t="s">
        <v>29</v>
      </c>
      <c r="K2049" t="s">
        <v>29</v>
      </c>
      <c r="L2049" t="s">
        <v>29</v>
      </c>
      <c r="M2049" t="s">
        <v>27</v>
      </c>
      <c r="N2049" t="s">
        <v>35</v>
      </c>
      <c r="O2049" s="4">
        <v>6.8761692159197043</v>
      </c>
      <c r="P2049" t="s">
        <v>27</v>
      </c>
      <c r="Q2049">
        <v>293</v>
      </c>
      <c r="R2049">
        <v>89</v>
      </c>
      <c r="S2049">
        <v>1.2646139160893073</v>
      </c>
      <c r="T2049">
        <v>15.386649501095626</v>
      </c>
      <c r="U2049" t="s">
        <v>28</v>
      </c>
      <c r="V2049">
        <v>3</v>
      </c>
      <c r="W2049" t="s">
        <v>31</v>
      </c>
      <c r="X2049">
        <v>1</v>
      </c>
      <c r="Y2049" t="s">
        <v>41</v>
      </c>
      <c r="Z2049" t="s">
        <v>39</v>
      </c>
    </row>
    <row r="2050" spans="1:26" x14ac:dyDescent="0.3">
      <c r="A2050">
        <v>73</v>
      </c>
      <c r="B2050" t="s">
        <v>26</v>
      </c>
      <c r="C2050">
        <v>137</v>
      </c>
      <c r="D2050">
        <v>229</v>
      </c>
      <c r="E2050" t="s">
        <v>27</v>
      </c>
      <c r="F2050" t="s">
        <v>28</v>
      </c>
      <c r="G2050" t="s">
        <v>28</v>
      </c>
      <c r="H2050" t="s">
        <v>28</v>
      </c>
      <c r="I2050">
        <v>28.892464100527445</v>
      </c>
      <c r="J2050" t="s">
        <v>28</v>
      </c>
      <c r="K2050" t="s">
        <v>29</v>
      </c>
      <c r="L2050" t="s">
        <v>29</v>
      </c>
      <c r="M2050" t="s">
        <v>35</v>
      </c>
      <c r="N2050" t="s">
        <v>35</v>
      </c>
      <c r="O2050" s="4">
        <v>7.40988121830034</v>
      </c>
      <c r="P2050" t="s">
        <v>27</v>
      </c>
      <c r="Q2050">
        <v>272</v>
      </c>
      <c r="R2050">
        <v>147</v>
      </c>
      <c r="S2050">
        <v>0.87998682240437665</v>
      </c>
      <c r="T2050">
        <v>8.8178857460909068</v>
      </c>
      <c r="U2050" t="s">
        <v>28</v>
      </c>
      <c r="V2050">
        <v>2</v>
      </c>
      <c r="W2050" t="s">
        <v>31</v>
      </c>
      <c r="X2050">
        <v>3</v>
      </c>
      <c r="Y2050" t="s">
        <v>32</v>
      </c>
      <c r="Z2050" t="s">
        <v>33</v>
      </c>
    </row>
    <row r="2051" spans="1:26" x14ac:dyDescent="0.3">
      <c r="A2051">
        <v>23</v>
      </c>
      <c r="B2051" t="s">
        <v>26</v>
      </c>
      <c r="C2051">
        <v>153</v>
      </c>
      <c r="D2051">
        <v>280</v>
      </c>
      <c r="E2051" t="s">
        <v>27</v>
      </c>
      <c r="F2051" t="s">
        <v>28</v>
      </c>
      <c r="G2051" t="s">
        <v>28</v>
      </c>
      <c r="H2051" t="s">
        <v>29</v>
      </c>
      <c r="I2051">
        <v>27.636349401461832</v>
      </c>
      <c r="J2051" t="s">
        <v>28</v>
      </c>
      <c r="K2051" t="s">
        <v>29</v>
      </c>
      <c r="L2051" t="s">
        <v>28</v>
      </c>
      <c r="M2051" t="s">
        <v>27</v>
      </c>
      <c r="N2051" t="s">
        <v>30</v>
      </c>
      <c r="O2051" s="4">
        <v>4.0362016683291753</v>
      </c>
      <c r="P2051" t="s">
        <v>30</v>
      </c>
      <c r="Q2051">
        <v>216</v>
      </c>
      <c r="R2051">
        <v>158</v>
      </c>
      <c r="S2051">
        <v>0.64440034967936877</v>
      </c>
      <c r="T2051">
        <v>9.213695264469564</v>
      </c>
      <c r="U2051" t="s">
        <v>28</v>
      </c>
      <c r="V2051">
        <v>2</v>
      </c>
      <c r="W2051" t="s">
        <v>31</v>
      </c>
      <c r="X2051">
        <v>1</v>
      </c>
      <c r="Y2051" t="s">
        <v>32</v>
      </c>
      <c r="Z2051" t="s">
        <v>39</v>
      </c>
    </row>
    <row r="2052" spans="1:26" x14ac:dyDescent="0.3">
      <c r="A2052">
        <v>22</v>
      </c>
      <c r="B2052" t="s">
        <v>34</v>
      </c>
      <c r="C2052">
        <v>174</v>
      </c>
      <c r="D2052">
        <v>251</v>
      </c>
      <c r="E2052" t="s">
        <v>30</v>
      </c>
      <c r="F2052" t="s">
        <v>28</v>
      </c>
      <c r="G2052" t="s">
        <v>28</v>
      </c>
      <c r="H2052" t="s">
        <v>28</v>
      </c>
      <c r="I2052">
        <v>32.402873861554468</v>
      </c>
      <c r="J2052" t="s">
        <v>29</v>
      </c>
      <c r="K2052" t="s">
        <v>29</v>
      </c>
      <c r="L2052" t="s">
        <v>28</v>
      </c>
      <c r="M2052" t="s">
        <v>27</v>
      </c>
      <c r="N2052" t="s">
        <v>27</v>
      </c>
      <c r="O2052" s="4">
        <v>7.9157601859178222</v>
      </c>
      <c r="P2052" t="s">
        <v>27</v>
      </c>
      <c r="Q2052">
        <v>345</v>
      </c>
      <c r="R2052">
        <v>131</v>
      </c>
      <c r="S2052">
        <v>9.8348840000679694</v>
      </c>
      <c r="T2052">
        <v>16.551705106401993</v>
      </c>
      <c r="U2052" t="s">
        <v>28</v>
      </c>
      <c r="V2052">
        <v>2</v>
      </c>
      <c r="W2052" t="s">
        <v>31</v>
      </c>
      <c r="X2052">
        <v>2</v>
      </c>
      <c r="Y2052" t="s">
        <v>41</v>
      </c>
      <c r="Z2052" t="s">
        <v>39</v>
      </c>
    </row>
    <row r="2053" spans="1:26" x14ac:dyDescent="0.3">
      <c r="A2053">
        <v>22</v>
      </c>
      <c r="B2053" t="s">
        <v>26</v>
      </c>
      <c r="C2053">
        <v>172</v>
      </c>
      <c r="D2053">
        <v>251</v>
      </c>
      <c r="E2053" t="s">
        <v>35</v>
      </c>
      <c r="F2053" t="s">
        <v>29</v>
      </c>
      <c r="G2053" t="s">
        <v>29</v>
      </c>
      <c r="H2053" t="s">
        <v>29</v>
      </c>
      <c r="I2053">
        <v>34.137750688724694</v>
      </c>
      <c r="J2053" t="s">
        <v>29</v>
      </c>
      <c r="K2053" t="s">
        <v>28</v>
      </c>
      <c r="L2053" t="s">
        <v>29</v>
      </c>
      <c r="M2053" t="s">
        <v>42</v>
      </c>
      <c r="N2053" t="s">
        <v>35</v>
      </c>
      <c r="O2053" s="4">
        <v>7.1111766934189893</v>
      </c>
      <c r="P2053" t="s">
        <v>27</v>
      </c>
      <c r="Q2053">
        <v>279</v>
      </c>
      <c r="R2053">
        <v>128</v>
      </c>
      <c r="S2053">
        <v>1.5126561898551842</v>
      </c>
      <c r="T2053">
        <v>15.044443988362437</v>
      </c>
      <c r="U2053" t="s">
        <v>28</v>
      </c>
      <c r="V2053">
        <v>4</v>
      </c>
      <c r="W2053" t="s">
        <v>43</v>
      </c>
      <c r="X2053">
        <v>1</v>
      </c>
      <c r="Y2053" t="s">
        <v>41</v>
      </c>
      <c r="Z2053" t="s">
        <v>39</v>
      </c>
    </row>
    <row r="2054" spans="1:26" x14ac:dyDescent="0.3">
      <c r="A2054">
        <v>71</v>
      </c>
      <c r="B2054" t="s">
        <v>26</v>
      </c>
      <c r="C2054">
        <v>142</v>
      </c>
      <c r="D2054">
        <v>179</v>
      </c>
      <c r="E2054" t="s">
        <v>35</v>
      </c>
      <c r="F2054" t="s">
        <v>28</v>
      </c>
      <c r="G2054" t="s">
        <v>28</v>
      </c>
      <c r="H2054" t="s">
        <v>29</v>
      </c>
      <c r="I2054">
        <v>21.798378052810314</v>
      </c>
      <c r="J2054" t="s">
        <v>28</v>
      </c>
      <c r="K2054" t="s">
        <v>29</v>
      </c>
      <c r="L2054" t="s">
        <v>29</v>
      </c>
      <c r="M2054" t="s">
        <v>42</v>
      </c>
      <c r="N2054" t="s">
        <v>30</v>
      </c>
      <c r="O2054" s="4">
        <v>9.9844963076363182</v>
      </c>
      <c r="P2054" t="s">
        <v>30</v>
      </c>
      <c r="Q2054">
        <v>314</v>
      </c>
      <c r="R2054">
        <v>123</v>
      </c>
      <c r="S2054">
        <v>5.5273839706175556</v>
      </c>
      <c r="T2054">
        <v>10.310456941326784</v>
      </c>
      <c r="U2054" t="s">
        <v>28</v>
      </c>
      <c r="V2054">
        <v>3</v>
      </c>
      <c r="W2054" t="s">
        <v>31</v>
      </c>
      <c r="X2054">
        <v>2</v>
      </c>
      <c r="Y2054" t="s">
        <v>37</v>
      </c>
      <c r="Z2054" t="s">
        <v>33</v>
      </c>
    </row>
    <row r="2055" spans="1:26" x14ac:dyDescent="0.3">
      <c r="A2055">
        <v>64</v>
      </c>
      <c r="B2055" t="s">
        <v>26</v>
      </c>
      <c r="C2055">
        <v>164</v>
      </c>
      <c r="D2055">
        <v>171</v>
      </c>
      <c r="E2055" t="s">
        <v>27</v>
      </c>
      <c r="F2055" t="s">
        <v>29</v>
      </c>
      <c r="G2055" t="s">
        <v>28</v>
      </c>
      <c r="H2055" t="s">
        <v>28</v>
      </c>
      <c r="I2055">
        <v>18.71553890315381</v>
      </c>
      <c r="J2055" t="s">
        <v>28</v>
      </c>
      <c r="K2055" t="s">
        <v>29</v>
      </c>
      <c r="L2055" t="s">
        <v>28</v>
      </c>
      <c r="M2055" t="s">
        <v>27</v>
      </c>
      <c r="N2055" t="s">
        <v>30</v>
      </c>
      <c r="O2055" s="4">
        <v>4.6270935923330949</v>
      </c>
      <c r="P2055" t="s">
        <v>27</v>
      </c>
      <c r="Q2055">
        <v>208</v>
      </c>
      <c r="R2055">
        <v>84</v>
      </c>
      <c r="S2055">
        <v>13.75609138550352</v>
      </c>
      <c r="T2055">
        <v>10.557538052008924</v>
      </c>
      <c r="U2055" t="s">
        <v>28</v>
      </c>
      <c r="V2055">
        <v>2</v>
      </c>
      <c r="W2055" t="s">
        <v>31</v>
      </c>
      <c r="X2055">
        <v>0</v>
      </c>
      <c r="Y2055" t="s">
        <v>37</v>
      </c>
      <c r="Z2055" t="s">
        <v>33</v>
      </c>
    </row>
    <row r="2056" spans="1:26" x14ac:dyDescent="0.3">
      <c r="A2056">
        <v>40</v>
      </c>
      <c r="B2056" t="s">
        <v>26</v>
      </c>
      <c r="C2056">
        <v>146</v>
      </c>
      <c r="D2056">
        <v>168</v>
      </c>
      <c r="E2056" t="s">
        <v>35</v>
      </c>
      <c r="F2056" t="s">
        <v>29</v>
      </c>
      <c r="G2056" t="s">
        <v>28</v>
      </c>
      <c r="H2056" t="s">
        <v>28</v>
      </c>
      <c r="I2056">
        <v>28.002362739931087</v>
      </c>
      <c r="J2056" t="s">
        <v>29</v>
      </c>
      <c r="K2056" t="s">
        <v>28</v>
      </c>
      <c r="L2056" t="s">
        <v>29</v>
      </c>
      <c r="M2056" t="s">
        <v>35</v>
      </c>
      <c r="N2056" t="s">
        <v>30</v>
      </c>
      <c r="O2056" s="4">
        <v>8.2301145367248267</v>
      </c>
      <c r="P2056" t="s">
        <v>35</v>
      </c>
      <c r="Q2056">
        <v>329</v>
      </c>
      <c r="R2056">
        <v>94</v>
      </c>
      <c r="S2056">
        <v>2.516233962414145</v>
      </c>
      <c r="T2056">
        <v>15.983668590620011</v>
      </c>
      <c r="U2056" t="s">
        <v>28</v>
      </c>
      <c r="V2056">
        <v>3</v>
      </c>
      <c r="W2056" t="s">
        <v>31</v>
      </c>
      <c r="X2056">
        <v>2</v>
      </c>
      <c r="Y2056" t="s">
        <v>32</v>
      </c>
      <c r="Z2056" t="s">
        <v>36</v>
      </c>
    </row>
    <row r="2057" spans="1:26" x14ac:dyDescent="0.3">
      <c r="A2057">
        <v>66</v>
      </c>
      <c r="B2057" t="s">
        <v>26</v>
      </c>
      <c r="C2057">
        <v>168</v>
      </c>
      <c r="D2057">
        <v>180</v>
      </c>
      <c r="E2057" t="s">
        <v>30</v>
      </c>
      <c r="F2057" t="s">
        <v>29</v>
      </c>
      <c r="G2057" t="s">
        <v>29</v>
      </c>
      <c r="H2057" t="s">
        <v>29</v>
      </c>
      <c r="I2057">
        <v>20.187968690067347</v>
      </c>
      <c r="J2057" t="s">
        <v>28</v>
      </c>
      <c r="K2057" t="s">
        <v>28</v>
      </c>
      <c r="L2057" t="s">
        <v>28</v>
      </c>
      <c r="M2057" t="s">
        <v>30</v>
      </c>
      <c r="N2057" t="s">
        <v>35</v>
      </c>
      <c r="O2057" s="4">
        <v>5.3021924482661023</v>
      </c>
      <c r="P2057" t="s">
        <v>35</v>
      </c>
      <c r="Q2057">
        <v>283</v>
      </c>
      <c r="R2057">
        <v>87</v>
      </c>
      <c r="S2057">
        <v>7.0926898155401554</v>
      </c>
      <c r="T2057">
        <v>10.171741117932697</v>
      </c>
      <c r="U2057" t="s">
        <v>28</v>
      </c>
      <c r="V2057">
        <v>2</v>
      </c>
      <c r="W2057" t="s">
        <v>31</v>
      </c>
      <c r="X2057">
        <v>0</v>
      </c>
      <c r="Y2057" t="s">
        <v>37</v>
      </c>
      <c r="Z2057" t="s">
        <v>33</v>
      </c>
    </row>
    <row r="2058" spans="1:26" x14ac:dyDescent="0.3">
      <c r="A2058">
        <v>26</v>
      </c>
      <c r="B2058" t="s">
        <v>34</v>
      </c>
      <c r="C2058">
        <v>136</v>
      </c>
      <c r="D2058">
        <v>169</v>
      </c>
      <c r="E2058" t="s">
        <v>27</v>
      </c>
      <c r="F2058" t="s">
        <v>29</v>
      </c>
      <c r="G2058" t="s">
        <v>29</v>
      </c>
      <c r="H2058" t="s">
        <v>29</v>
      </c>
      <c r="I2058">
        <v>24.000137386637931</v>
      </c>
      <c r="J2058" t="s">
        <v>29</v>
      </c>
      <c r="K2058" t="s">
        <v>29</v>
      </c>
      <c r="L2058" t="s">
        <v>28</v>
      </c>
      <c r="M2058" t="s">
        <v>27</v>
      </c>
      <c r="N2058" t="s">
        <v>30</v>
      </c>
      <c r="O2058" s="4">
        <v>5.2380525523810251</v>
      </c>
      <c r="P2058" t="s">
        <v>30</v>
      </c>
      <c r="Q2058">
        <v>275</v>
      </c>
      <c r="R2058">
        <v>134</v>
      </c>
      <c r="S2058">
        <v>10.941775881854458</v>
      </c>
      <c r="T2058">
        <v>9.6304380565018288</v>
      </c>
      <c r="U2058" t="s">
        <v>28</v>
      </c>
      <c r="V2058">
        <v>4</v>
      </c>
      <c r="W2058" t="s">
        <v>43</v>
      </c>
      <c r="X2058">
        <v>0</v>
      </c>
      <c r="Y2058" t="s">
        <v>37</v>
      </c>
      <c r="Z2058" t="s">
        <v>39</v>
      </c>
    </row>
    <row r="2059" spans="1:26" x14ac:dyDescent="0.3">
      <c r="A2059">
        <v>52</v>
      </c>
      <c r="B2059" t="s">
        <v>34</v>
      </c>
      <c r="C2059">
        <v>167</v>
      </c>
      <c r="D2059">
        <v>296</v>
      </c>
      <c r="E2059" t="s">
        <v>35</v>
      </c>
      <c r="F2059" t="s">
        <v>28</v>
      </c>
      <c r="G2059" t="s">
        <v>29</v>
      </c>
      <c r="H2059" t="s">
        <v>28</v>
      </c>
      <c r="I2059">
        <v>30.864271185985892</v>
      </c>
      <c r="J2059" t="s">
        <v>29</v>
      </c>
      <c r="K2059" t="s">
        <v>28</v>
      </c>
      <c r="L2059" t="s">
        <v>29</v>
      </c>
      <c r="M2059" t="s">
        <v>42</v>
      </c>
      <c r="N2059" t="s">
        <v>30</v>
      </c>
      <c r="O2059" s="4">
        <v>4.1123138539954347</v>
      </c>
      <c r="P2059" t="s">
        <v>27</v>
      </c>
      <c r="Q2059">
        <v>165</v>
      </c>
      <c r="R2059">
        <v>99</v>
      </c>
      <c r="S2059">
        <v>3.714602653035028</v>
      </c>
      <c r="T2059">
        <v>16.50304005282684</v>
      </c>
      <c r="U2059" t="s">
        <v>28</v>
      </c>
      <c r="V2059">
        <v>2</v>
      </c>
      <c r="W2059" t="s">
        <v>31</v>
      </c>
      <c r="X2059">
        <v>1</v>
      </c>
      <c r="Y2059" t="s">
        <v>41</v>
      </c>
      <c r="Z2059" t="s">
        <v>33</v>
      </c>
    </row>
    <row r="2060" spans="1:26" x14ac:dyDescent="0.3">
      <c r="A2060">
        <v>37</v>
      </c>
      <c r="B2060" t="s">
        <v>34</v>
      </c>
      <c r="C2060">
        <v>140</v>
      </c>
      <c r="D2060">
        <v>279</v>
      </c>
      <c r="E2060" t="s">
        <v>27</v>
      </c>
      <c r="F2060" t="s">
        <v>29</v>
      </c>
      <c r="G2060" t="s">
        <v>28</v>
      </c>
      <c r="H2060" t="s">
        <v>28</v>
      </c>
      <c r="I2060">
        <v>21.331944725197275</v>
      </c>
      <c r="J2060" t="s">
        <v>29</v>
      </c>
      <c r="K2060" t="s">
        <v>28</v>
      </c>
      <c r="L2060" t="s">
        <v>29</v>
      </c>
      <c r="M2060" t="s">
        <v>42</v>
      </c>
      <c r="N2060" t="s">
        <v>35</v>
      </c>
      <c r="O2060" s="4">
        <v>4.0392619379020092</v>
      </c>
      <c r="P2060" t="s">
        <v>30</v>
      </c>
      <c r="Q2060">
        <v>279</v>
      </c>
      <c r="R2060">
        <v>156</v>
      </c>
      <c r="S2060">
        <v>0.32759171608650939</v>
      </c>
      <c r="T2060">
        <v>11.255978190245516</v>
      </c>
      <c r="U2060" t="s">
        <v>28</v>
      </c>
      <c r="V2060">
        <v>3</v>
      </c>
      <c r="W2060" t="s">
        <v>31</v>
      </c>
      <c r="X2060">
        <v>0</v>
      </c>
      <c r="Y2060" t="s">
        <v>37</v>
      </c>
      <c r="Z2060" t="s">
        <v>36</v>
      </c>
    </row>
    <row r="2061" spans="1:26" x14ac:dyDescent="0.3">
      <c r="A2061">
        <v>75</v>
      </c>
      <c r="B2061" t="s">
        <v>26</v>
      </c>
      <c r="C2061">
        <v>169</v>
      </c>
      <c r="D2061">
        <v>189</v>
      </c>
      <c r="E2061" t="s">
        <v>27</v>
      </c>
      <c r="F2061" t="s">
        <v>28</v>
      </c>
      <c r="G2061" t="s">
        <v>29</v>
      </c>
      <c r="H2061" t="s">
        <v>28</v>
      </c>
      <c r="I2061">
        <v>18.626846885019461</v>
      </c>
      <c r="J2061" t="s">
        <v>29</v>
      </c>
      <c r="K2061" t="s">
        <v>28</v>
      </c>
      <c r="L2061" t="s">
        <v>28</v>
      </c>
      <c r="M2061" t="s">
        <v>35</v>
      </c>
      <c r="N2061" t="s">
        <v>30</v>
      </c>
      <c r="O2061" s="4">
        <v>5.119736222063584</v>
      </c>
      <c r="P2061" t="s">
        <v>27</v>
      </c>
      <c r="Q2061">
        <v>115</v>
      </c>
      <c r="R2061">
        <v>85</v>
      </c>
      <c r="S2061">
        <v>11.668253006850263</v>
      </c>
      <c r="T2061">
        <v>16.868878034971704</v>
      </c>
      <c r="U2061" t="s">
        <v>28</v>
      </c>
      <c r="V2061">
        <v>1</v>
      </c>
      <c r="W2061" t="s">
        <v>38</v>
      </c>
      <c r="X2061">
        <v>2</v>
      </c>
      <c r="Y2061" t="s">
        <v>37</v>
      </c>
      <c r="Z2061" t="s">
        <v>33</v>
      </c>
    </row>
    <row r="2062" spans="1:26" x14ac:dyDescent="0.3">
      <c r="A2062">
        <v>66</v>
      </c>
      <c r="B2062" t="s">
        <v>26</v>
      </c>
      <c r="C2062">
        <v>159</v>
      </c>
      <c r="D2062">
        <v>240</v>
      </c>
      <c r="E2062" t="s">
        <v>35</v>
      </c>
      <c r="F2062" t="s">
        <v>29</v>
      </c>
      <c r="G2062" t="s">
        <v>29</v>
      </c>
      <c r="H2062" t="s">
        <v>29</v>
      </c>
      <c r="I2062">
        <v>30.20121748828608</v>
      </c>
      <c r="J2062" t="s">
        <v>29</v>
      </c>
      <c r="K2062" t="s">
        <v>29</v>
      </c>
      <c r="L2062" t="s">
        <v>29</v>
      </c>
      <c r="M2062" t="s">
        <v>27</v>
      </c>
      <c r="N2062" t="s">
        <v>35</v>
      </c>
      <c r="O2062" s="4">
        <v>5.0530146158346465</v>
      </c>
      <c r="P2062" t="s">
        <v>35</v>
      </c>
      <c r="Q2062">
        <v>206</v>
      </c>
      <c r="R2062">
        <v>80</v>
      </c>
      <c r="S2062">
        <v>10.930943016164454</v>
      </c>
      <c r="T2062">
        <v>17.0322058698241</v>
      </c>
      <c r="U2062" t="s">
        <v>28</v>
      </c>
      <c r="V2062">
        <v>5</v>
      </c>
      <c r="W2062" t="s">
        <v>43</v>
      </c>
      <c r="X2062">
        <v>0</v>
      </c>
      <c r="Y2062" t="s">
        <v>41</v>
      </c>
      <c r="Z2062" t="s">
        <v>33</v>
      </c>
    </row>
    <row r="2063" spans="1:26" x14ac:dyDescent="0.3">
      <c r="A2063">
        <v>78</v>
      </c>
      <c r="B2063" t="s">
        <v>26</v>
      </c>
      <c r="C2063">
        <v>150</v>
      </c>
      <c r="D2063">
        <v>221</v>
      </c>
      <c r="E2063" t="s">
        <v>30</v>
      </c>
      <c r="F2063" t="s">
        <v>29</v>
      </c>
      <c r="G2063" t="s">
        <v>28</v>
      </c>
      <c r="H2063" t="s">
        <v>28</v>
      </c>
      <c r="I2063">
        <v>28.257006105876105</v>
      </c>
      <c r="J2063" t="s">
        <v>28</v>
      </c>
      <c r="K2063" t="s">
        <v>28</v>
      </c>
      <c r="L2063" t="s">
        <v>29</v>
      </c>
      <c r="M2063" t="s">
        <v>30</v>
      </c>
      <c r="N2063" t="s">
        <v>27</v>
      </c>
      <c r="O2063" s="4">
        <v>4.0026243440879981</v>
      </c>
      <c r="P2063" t="s">
        <v>27</v>
      </c>
      <c r="Q2063">
        <v>341</v>
      </c>
      <c r="R2063">
        <v>125</v>
      </c>
      <c r="S2063">
        <v>14.699797518821711</v>
      </c>
      <c r="T2063">
        <v>19.321761866518898</v>
      </c>
      <c r="U2063" t="s">
        <v>28</v>
      </c>
      <c r="V2063">
        <v>2</v>
      </c>
      <c r="W2063" t="s">
        <v>31</v>
      </c>
      <c r="X2063">
        <v>0</v>
      </c>
      <c r="Y2063" t="s">
        <v>32</v>
      </c>
      <c r="Z2063" t="s">
        <v>33</v>
      </c>
    </row>
    <row r="2064" spans="1:26" x14ac:dyDescent="0.3">
      <c r="A2064">
        <v>76</v>
      </c>
      <c r="B2064" t="s">
        <v>26</v>
      </c>
      <c r="C2064">
        <v>122</v>
      </c>
      <c r="D2064">
        <v>258</v>
      </c>
      <c r="E2064" t="s">
        <v>35</v>
      </c>
      <c r="F2064" t="s">
        <v>28</v>
      </c>
      <c r="G2064" t="s">
        <v>29</v>
      </c>
      <c r="H2064" t="s">
        <v>29</v>
      </c>
      <c r="I2064">
        <v>24.738667472986631</v>
      </c>
      <c r="J2064" t="s">
        <v>28</v>
      </c>
      <c r="K2064" t="s">
        <v>29</v>
      </c>
      <c r="L2064" t="s">
        <v>28</v>
      </c>
      <c r="M2064" t="s">
        <v>42</v>
      </c>
      <c r="N2064" t="s">
        <v>35</v>
      </c>
      <c r="O2064" s="4">
        <v>8.3028942610097829</v>
      </c>
      <c r="P2064" t="s">
        <v>35</v>
      </c>
      <c r="Q2064">
        <v>249</v>
      </c>
      <c r="R2064">
        <v>121</v>
      </c>
      <c r="S2064">
        <v>9.0973778399811067</v>
      </c>
      <c r="T2064">
        <v>14.572728822815812</v>
      </c>
      <c r="U2064" t="s">
        <v>28</v>
      </c>
      <c r="V2064">
        <v>2</v>
      </c>
      <c r="W2064" t="s">
        <v>31</v>
      </c>
      <c r="X2064">
        <v>2</v>
      </c>
      <c r="Y2064" t="s">
        <v>37</v>
      </c>
      <c r="Z2064" t="s">
        <v>33</v>
      </c>
    </row>
    <row r="2065" spans="1:26" x14ac:dyDescent="0.3">
      <c r="A2065">
        <v>59</v>
      </c>
      <c r="B2065" t="s">
        <v>34</v>
      </c>
      <c r="C2065">
        <v>136</v>
      </c>
      <c r="D2065">
        <v>176</v>
      </c>
      <c r="E2065" t="s">
        <v>35</v>
      </c>
      <c r="F2065" t="s">
        <v>28</v>
      </c>
      <c r="G2065" t="s">
        <v>29</v>
      </c>
      <c r="H2065" t="s">
        <v>28</v>
      </c>
      <c r="I2065">
        <v>28.313287836151233</v>
      </c>
      <c r="J2065" t="s">
        <v>29</v>
      </c>
      <c r="K2065" t="s">
        <v>28</v>
      </c>
      <c r="L2065" t="s">
        <v>29</v>
      </c>
      <c r="M2065" t="s">
        <v>35</v>
      </c>
      <c r="N2065" t="s">
        <v>35</v>
      </c>
      <c r="O2065" s="4">
        <v>7.0220411664167415</v>
      </c>
      <c r="P2065" t="s">
        <v>27</v>
      </c>
      <c r="Q2065">
        <v>206</v>
      </c>
      <c r="R2065">
        <v>149</v>
      </c>
      <c r="S2065">
        <v>4.6374061098383486</v>
      </c>
      <c r="T2065">
        <v>15.583822651263201</v>
      </c>
      <c r="U2065" t="s">
        <v>28</v>
      </c>
      <c r="V2065">
        <v>2</v>
      </c>
      <c r="W2065" t="s">
        <v>31</v>
      </c>
      <c r="X2065">
        <v>3</v>
      </c>
      <c r="Y2065" t="s">
        <v>32</v>
      </c>
      <c r="Z2065" t="s">
        <v>33</v>
      </c>
    </row>
    <row r="2066" spans="1:26" x14ac:dyDescent="0.3">
      <c r="A2066">
        <v>52</v>
      </c>
      <c r="B2066" t="s">
        <v>34</v>
      </c>
      <c r="C2066">
        <v>180</v>
      </c>
      <c r="D2066">
        <v>228</v>
      </c>
      <c r="E2066" t="s">
        <v>35</v>
      </c>
      <c r="F2066" t="s">
        <v>29</v>
      </c>
      <c r="G2066" t="s">
        <v>29</v>
      </c>
      <c r="H2066" t="s">
        <v>29</v>
      </c>
      <c r="I2066">
        <v>33.037498066220621</v>
      </c>
      <c r="J2066" t="s">
        <v>29</v>
      </c>
      <c r="K2066" t="s">
        <v>29</v>
      </c>
      <c r="L2066" t="s">
        <v>28</v>
      </c>
      <c r="M2066" t="s">
        <v>27</v>
      </c>
      <c r="N2066" t="s">
        <v>27</v>
      </c>
      <c r="O2066" s="4">
        <v>6.3768728709331963</v>
      </c>
      <c r="P2066" t="s">
        <v>35</v>
      </c>
      <c r="Q2066">
        <v>290</v>
      </c>
      <c r="R2066">
        <v>128</v>
      </c>
      <c r="S2066">
        <v>1.9456368132009438</v>
      </c>
      <c r="T2066">
        <v>11.412159461787684</v>
      </c>
      <c r="U2066" t="s">
        <v>28</v>
      </c>
      <c r="V2066">
        <v>4</v>
      </c>
      <c r="W2066" t="s">
        <v>43</v>
      </c>
      <c r="X2066">
        <v>0</v>
      </c>
      <c r="Y2066" t="s">
        <v>41</v>
      </c>
      <c r="Z2066" t="s">
        <v>33</v>
      </c>
    </row>
    <row r="2067" spans="1:26" x14ac:dyDescent="0.3">
      <c r="A2067">
        <v>67</v>
      </c>
      <c r="B2067" t="s">
        <v>34</v>
      </c>
      <c r="C2067">
        <v>169</v>
      </c>
      <c r="D2067">
        <v>289</v>
      </c>
      <c r="E2067" t="s">
        <v>35</v>
      </c>
      <c r="F2067" t="s">
        <v>28</v>
      </c>
      <c r="G2067" t="s">
        <v>29</v>
      </c>
      <c r="H2067" t="s">
        <v>29</v>
      </c>
      <c r="I2067">
        <v>20.398016195829143</v>
      </c>
      <c r="J2067" t="s">
        <v>28</v>
      </c>
      <c r="K2067" t="s">
        <v>28</v>
      </c>
      <c r="L2067" t="s">
        <v>29</v>
      </c>
      <c r="M2067" t="s">
        <v>35</v>
      </c>
      <c r="N2067" t="s">
        <v>30</v>
      </c>
      <c r="O2067" s="4">
        <v>4.6227657870177268</v>
      </c>
      <c r="P2067" t="s">
        <v>30</v>
      </c>
      <c r="Q2067">
        <v>115</v>
      </c>
      <c r="R2067">
        <v>113</v>
      </c>
      <c r="S2067">
        <v>1.4836359902752556</v>
      </c>
      <c r="T2067">
        <v>14.154024949797133</v>
      </c>
      <c r="U2067" t="s">
        <v>28</v>
      </c>
      <c r="V2067">
        <v>2</v>
      </c>
      <c r="W2067" t="s">
        <v>31</v>
      </c>
      <c r="X2067">
        <v>2</v>
      </c>
      <c r="Y2067" t="s">
        <v>37</v>
      </c>
      <c r="Z2067" t="s">
        <v>33</v>
      </c>
    </row>
    <row r="2068" spans="1:26" x14ac:dyDescent="0.3">
      <c r="A2068">
        <v>35</v>
      </c>
      <c r="B2068" t="s">
        <v>34</v>
      </c>
      <c r="C2068">
        <v>177</v>
      </c>
      <c r="D2068">
        <v>227</v>
      </c>
      <c r="E2068" t="s">
        <v>35</v>
      </c>
      <c r="F2068" t="s">
        <v>29</v>
      </c>
      <c r="G2068" t="s">
        <v>29</v>
      </c>
      <c r="H2068" t="s">
        <v>29</v>
      </c>
      <c r="I2068">
        <v>23.625167762645138</v>
      </c>
      <c r="J2068" t="s">
        <v>28</v>
      </c>
      <c r="K2068" t="s">
        <v>29</v>
      </c>
      <c r="L2068" t="s">
        <v>29</v>
      </c>
      <c r="M2068" t="s">
        <v>27</v>
      </c>
      <c r="N2068" t="s">
        <v>30</v>
      </c>
      <c r="O2068" s="4">
        <v>6.0033892712871229</v>
      </c>
      <c r="P2068" t="s">
        <v>27</v>
      </c>
      <c r="Q2068">
        <v>286</v>
      </c>
      <c r="R2068">
        <v>136</v>
      </c>
      <c r="S2068">
        <v>9.5684181054631843</v>
      </c>
      <c r="T2068">
        <v>8.101174965109891</v>
      </c>
      <c r="U2068" t="s">
        <v>28</v>
      </c>
      <c r="V2068">
        <v>4</v>
      </c>
      <c r="W2068" t="s">
        <v>43</v>
      </c>
      <c r="X2068">
        <v>0</v>
      </c>
      <c r="Y2068" t="s">
        <v>37</v>
      </c>
      <c r="Z2068" t="s">
        <v>36</v>
      </c>
    </row>
    <row r="2069" spans="1:26" x14ac:dyDescent="0.3">
      <c r="A2069">
        <v>34</v>
      </c>
      <c r="B2069" t="s">
        <v>34</v>
      </c>
      <c r="C2069">
        <v>142</v>
      </c>
      <c r="D2069">
        <v>233</v>
      </c>
      <c r="E2069" t="s">
        <v>30</v>
      </c>
      <c r="F2069" t="s">
        <v>28</v>
      </c>
      <c r="G2069" t="s">
        <v>29</v>
      </c>
      <c r="H2069" t="s">
        <v>28</v>
      </c>
      <c r="I2069">
        <v>32.742699244963021</v>
      </c>
      <c r="J2069" t="s">
        <v>29</v>
      </c>
      <c r="K2069" t="s">
        <v>28</v>
      </c>
      <c r="L2069" t="s">
        <v>28</v>
      </c>
      <c r="M2069" t="s">
        <v>35</v>
      </c>
      <c r="N2069" t="s">
        <v>35</v>
      </c>
      <c r="O2069" s="4">
        <v>9.988287104290702</v>
      </c>
      <c r="P2069" t="s">
        <v>27</v>
      </c>
      <c r="Q2069">
        <v>252</v>
      </c>
      <c r="R2069">
        <v>142</v>
      </c>
      <c r="S2069">
        <v>12.478560698272643</v>
      </c>
      <c r="T2069">
        <v>18.649908113811478</v>
      </c>
      <c r="U2069" t="s">
        <v>28</v>
      </c>
      <c r="V2069">
        <v>1</v>
      </c>
      <c r="W2069" t="s">
        <v>38</v>
      </c>
      <c r="X2069">
        <v>3</v>
      </c>
      <c r="Y2069" t="s">
        <v>41</v>
      </c>
      <c r="Z2069" t="s">
        <v>36</v>
      </c>
    </row>
    <row r="2070" spans="1:26" x14ac:dyDescent="0.3">
      <c r="A2070">
        <v>41</v>
      </c>
      <c r="B2070" t="s">
        <v>26</v>
      </c>
      <c r="C2070">
        <v>125</v>
      </c>
      <c r="D2070">
        <v>287</v>
      </c>
      <c r="E2070" t="s">
        <v>27</v>
      </c>
      <c r="F2070" t="s">
        <v>29</v>
      </c>
      <c r="G2070" t="s">
        <v>29</v>
      </c>
      <c r="H2070" t="s">
        <v>29</v>
      </c>
      <c r="I2070">
        <v>23.857577515252885</v>
      </c>
      <c r="J2070" t="s">
        <v>29</v>
      </c>
      <c r="K2070" t="s">
        <v>28</v>
      </c>
      <c r="L2070" t="s">
        <v>29</v>
      </c>
      <c r="M2070" t="s">
        <v>35</v>
      </c>
      <c r="N2070" t="s">
        <v>27</v>
      </c>
      <c r="O2070" s="4">
        <v>7.0635972117778536</v>
      </c>
      <c r="P2070" t="s">
        <v>30</v>
      </c>
      <c r="Q2070">
        <v>268</v>
      </c>
      <c r="R2070">
        <v>140</v>
      </c>
      <c r="S2070">
        <v>1.8678515251573153</v>
      </c>
      <c r="T2070">
        <v>7.7179942845908345</v>
      </c>
      <c r="U2070" t="s">
        <v>28</v>
      </c>
      <c r="V2070">
        <v>4</v>
      </c>
      <c r="W2070" t="s">
        <v>43</v>
      </c>
      <c r="X2070">
        <v>2</v>
      </c>
      <c r="Y2070" t="s">
        <v>37</v>
      </c>
      <c r="Z2070" t="s">
        <v>36</v>
      </c>
    </row>
    <row r="2071" spans="1:26" x14ac:dyDescent="0.3">
      <c r="A2071">
        <v>20</v>
      </c>
      <c r="B2071" t="s">
        <v>26</v>
      </c>
      <c r="C2071">
        <v>147</v>
      </c>
      <c r="D2071">
        <v>296</v>
      </c>
      <c r="E2071" t="s">
        <v>30</v>
      </c>
      <c r="F2071" t="s">
        <v>28</v>
      </c>
      <c r="G2071" t="s">
        <v>28</v>
      </c>
      <c r="H2071" t="s">
        <v>28</v>
      </c>
      <c r="I2071">
        <v>26.759311907116331</v>
      </c>
      <c r="J2071" t="s">
        <v>29</v>
      </c>
      <c r="K2071" t="s">
        <v>29</v>
      </c>
      <c r="L2071" t="s">
        <v>29</v>
      </c>
      <c r="M2071" t="s">
        <v>35</v>
      </c>
      <c r="N2071" t="s">
        <v>27</v>
      </c>
      <c r="O2071" s="4">
        <v>4.1170503012482662</v>
      </c>
      <c r="P2071" t="s">
        <v>35</v>
      </c>
      <c r="Q2071">
        <v>110</v>
      </c>
      <c r="R2071">
        <v>138</v>
      </c>
      <c r="S2071">
        <v>14.460038786163391</v>
      </c>
      <c r="T2071">
        <v>12.939503718882019</v>
      </c>
      <c r="U2071" t="s">
        <v>28</v>
      </c>
      <c r="V2071">
        <v>3</v>
      </c>
      <c r="W2071" t="s">
        <v>31</v>
      </c>
      <c r="X2071">
        <v>2</v>
      </c>
      <c r="Y2071" t="s">
        <v>32</v>
      </c>
      <c r="Z2071" t="s">
        <v>39</v>
      </c>
    </row>
    <row r="2072" spans="1:26" x14ac:dyDescent="0.3">
      <c r="A2072">
        <v>49</v>
      </c>
      <c r="B2072" t="s">
        <v>34</v>
      </c>
      <c r="C2072">
        <v>127</v>
      </c>
      <c r="D2072">
        <v>237</v>
      </c>
      <c r="E2072" t="s">
        <v>35</v>
      </c>
      <c r="F2072" t="s">
        <v>29</v>
      </c>
      <c r="G2072" t="s">
        <v>28</v>
      </c>
      <c r="H2072" t="s">
        <v>29</v>
      </c>
      <c r="I2072">
        <v>20.634492389181762</v>
      </c>
      <c r="J2072" t="s">
        <v>28</v>
      </c>
      <c r="K2072" t="s">
        <v>29</v>
      </c>
      <c r="L2072" t="s">
        <v>28</v>
      </c>
      <c r="M2072" t="s">
        <v>27</v>
      </c>
      <c r="N2072" t="s">
        <v>30</v>
      </c>
      <c r="O2072" s="4">
        <v>5.2464494044146424</v>
      </c>
      <c r="P2072" t="s">
        <v>30</v>
      </c>
      <c r="Q2072">
        <v>111</v>
      </c>
      <c r="R2072">
        <v>158</v>
      </c>
      <c r="S2072">
        <v>0.89722625064999451</v>
      </c>
      <c r="T2072">
        <v>8.4506159445521725</v>
      </c>
      <c r="U2072" t="s">
        <v>28</v>
      </c>
      <c r="V2072">
        <v>3</v>
      </c>
      <c r="W2072" t="s">
        <v>31</v>
      </c>
      <c r="X2072">
        <v>0</v>
      </c>
      <c r="Y2072" t="s">
        <v>37</v>
      </c>
      <c r="Z2072" t="s">
        <v>36</v>
      </c>
    </row>
    <row r="2073" spans="1:26" x14ac:dyDescent="0.3">
      <c r="A2073">
        <v>52</v>
      </c>
      <c r="B2073" t="s">
        <v>26</v>
      </c>
      <c r="C2073">
        <v>174</v>
      </c>
      <c r="D2073">
        <v>223</v>
      </c>
      <c r="E2073" t="s">
        <v>30</v>
      </c>
      <c r="F2073" t="s">
        <v>28</v>
      </c>
      <c r="G2073" t="s">
        <v>28</v>
      </c>
      <c r="H2073" t="s">
        <v>29</v>
      </c>
      <c r="I2073">
        <v>23.568807357175032</v>
      </c>
      <c r="J2073" t="s">
        <v>28</v>
      </c>
      <c r="K2073" t="s">
        <v>28</v>
      </c>
      <c r="L2073" t="s">
        <v>28</v>
      </c>
      <c r="M2073" t="s">
        <v>42</v>
      </c>
      <c r="N2073" t="s">
        <v>30</v>
      </c>
      <c r="O2073" s="4">
        <v>6.1271300301064606</v>
      </c>
      <c r="P2073" t="s">
        <v>35</v>
      </c>
      <c r="Q2073">
        <v>233</v>
      </c>
      <c r="R2073">
        <v>83</v>
      </c>
      <c r="S2073">
        <v>11.727572411145561</v>
      </c>
      <c r="T2073">
        <v>6.228406845272751</v>
      </c>
      <c r="U2073" t="s">
        <v>28</v>
      </c>
      <c r="V2073">
        <v>1</v>
      </c>
      <c r="W2073" t="s">
        <v>38</v>
      </c>
      <c r="X2073">
        <v>1</v>
      </c>
      <c r="Y2073" t="s">
        <v>37</v>
      </c>
      <c r="Z2073" t="s">
        <v>33</v>
      </c>
    </row>
    <row r="2074" spans="1:26" x14ac:dyDescent="0.3">
      <c r="A2074">
        <v>55</v>
      </c>
      <c r="B2074" t="s">
        <v>34</v>
      </c>
      <c r="C2074">
        <v>177</v>
      </c>
      <c r="D2074">
        <v>276</v>
      </c>
      <c r="E2074" t="s">
        <v>27</v>
      </c>
      <c r="F2074" t="s">
        <v>29</v>
      </c>
      <c r="G2074" t="s">
        <v>28</v>
      </c>
      <c r="H2074" t="s">
        <v>29</v>
      </c>
      <c r="I2074">
        <v>36.505340501004689</v>
      </c>
      <c r="J2074" t="s">
        <v>28</v>
      </c>
      <c r="K2074" t="s">
        <v>28</v>
      </c>
      <c r="L2074" t="s">
        <v>29</v>
      </c>
      <c r="M2074" t="s">
        <v>27</v>
      </c>
      <c r="N2074" t="s">
        <v>30</v>
      </c>
      <c r="O2074" s="4">
        <v>6.7355588845837735</v>
      </c>
      <c r="P2074" t="s">
        <v>30</v>
      </c>
      <c r="Q2074">
        <v>337</v>
      </c>
      <c r="R2074">
        <v>112</v>
      </c>
      <c r="S2074">
        <v>11.668515133281765</v>
      </c>
      <c r="T2074">
        <v>6.26393366615146</v>
      </c>
      <c r="U2074" t="s">
        <v>28</v>
      </c>
      <c r="V2074">
        <v>3</v>
      </c>
      <c r="W2074" t="s">
        <v>31</v>
      </c>
      <c r="X2074">
        <v>0</v>
      </c>
      <c r="Y2074" t="s">
        <v>41</v>
      </c>
      <c r="Z2074" t="s">
        <v>33</v>
      </c>
    </row>
    <row r="2075" spans="1:26" x14ac:dyDescent="0.3">
      <c r="A2075">
        <v>30</v>
      </c>
      <c r="B2075" t="s">
        <v>34</v>
      </c>
      <c r="C2075">
        <v>164</v>
      </c>
      <c r="D2075">
        <v>251</v>
      </c>
      <c r="E2075" t="s">
        <v>30</v>
      </c>
      <c r="F2075" t="s">
        <v>29</v>
      </c>
      <c r="G2075" t="s">
        <v>28</v>
      </c>
      <c r="H2075" t="s">
        <v>29</v>
      </c>
      <c r="I2075">
        <v>27.689034162318443</v>
      </c>
      <c r="J2075" t="s">
        <v>29</v>
      </c>
      <c r="K2075" t="s">
        <v>28</v>
      </c>
      <c r="L2075" t="s">
        <v>28</v>
      </c>
      <c r="M2075" t="s">
        <v>30</v>
      </c>
      <c r="N2075" t="s">
        <v>27</v>
      </c>
      <c r="O2075" s="4">
        <v>8.0456789521296272</v>
      </c>
      <c r="P2075" t="s">
        <v>30</v>
      </c>
      <c r="Q2075">
        <v>318</v>
      </c>
      <c r="R2075">
        <v>99</v>
      </c>
      <c r="S2075">
        <v>9.1976608303090224</v>
      </c>
      <c r="T2075">
        <v>8.3030347795671702</v>
      </c>
      <c r="U2075" t="s">
        <v>28</v>
      </c>
      <c r="V2075">
        <v>3</v>
      </c>
      <c r="W2075" t="s">
        <v>31</v>
      </c>
      <c r="X2075">
        <v>1</v>
      </c>
      <c r="Y2075" t="s">
        <v>32</v>
      </c>
      <c r="Z2075" t="s">
        <v>36</v>
      </c>
    </row>
    <row r="2076" spans="1:26" x14ac:dyDescent="0.3">
      <c r="A2076">
        <v>73</v>
      </c>
      <c r="B2076" t="s">
        <v>26</v>
      </c>
      <c r="C2076">
        <v>127</v>
      </c>
      <c r="D2076">
        <v>245</v>
      </c>
      <c r="E2076" t="s">
        <v>35</v>
      </c>
      <c r="F2076" t="s">
        <v>29</v>
      </c>
      <c r="G2076" t="s">
        <v>28</v>
      </c>
      <c r="H2076" t="s">
        <v>28</v>
      </c>
      <c r="I2076">
        <v>32.086442643220366</v>
      </c>
      <c r="J2076" t="s">
        <v>28</v>
      </c>
      <c r="K2076" t="s">
        <v>28</v>
      </c>
      <c r="L2076" t="s">
        <v>28</v>
      </c>
      <c r="M2076" t="s">
        <v>27</v>
      </c>
      <c r="N2076" t="s">
        <v>30</v>
      </c>
      <c r="O2076" s="4">
        <v>7.5435576790862484</v>
      </c>
      <c r="P2076" t="s">
        <v>35</v>
      </c>
      <c r="Q2076">
        <v>260</v>
      </c>
      <c r="R2076">
        <v>100</v>
      </c>
      <c r="S2076">
        <v>14.88846194809428</v>
      </c>
      <c r="T2076">
        <v>10.131223729636099</v>
      </c>
      <c r="U2076" t="s">
        <v>28</v>
      </c>
      <c r="V2076">
        <v>1</v>
      </c>
      <c r="W2076" t="s">
        <v>38</v>
      </c>
      <c r="X2076">
        <v>1</v>
      </c>
      <c r="Y2076" t="s">
        <v>41</v>
      </c>
      <c r="Z2076" t="s">
        <v>33</v>
      </c>
    </row>
    <row r="2077" spans="1:26" x14ac:dyDescent="0.3">
      <c r="A2077">
        <v>78</v>
      </c>
      <c r="B2077" t="s">
        <v>34</v>
      </c>
      <c r="C2077">
        <v>138</v>
      </c>
      <c r="D2077">
        <v>200</v>
      </c>
      <c r="E2077" t="s">
        <v>27</v>
      </c>
      <c r="F2077" t="s">
        <v>28</v>
      </c>
      <c r="G2077" t="s">
        <v>28</v>
      </c>
      <c r="H2077" t="s">
        <v>28</v>
      </c>
      <c r="I2077">
        <v>21.514312355813765</v>
      </c>
      <c r="J2077" t="s">
        <v>29</v>
      </c>
      <c r="K2077" t="s">
        <v>28</v>
      </c>
      <c r="L2077" t="s">
        <v>28</v>
      </c>
      <c r="M2077" t="s">
        <v>35</v>
      </c>
      <c r="N2077" t="s">
        <v>27</v>
      </c>
      <c r="O2077" s="4">
        <v>7.0555900014089232</v>
      </c>
      <c r="P2077" t="s">
        <v>35</v>
      </c>
      <c r="Q2077">
        <v>337</v>
      </c>
      <c r="R2077">
        <v>120</v>
      </c>
      <c r="S2077">
        <v>6.763806289408647E-2</v>
      </c>
      <c r="T2077">
        <v>8.302171105782298</v>
      </c>
      <c r="U2077" t="s">
        <v>28</v>
      </c>
      <c r="V2077">
        <v>1</v>
      </c>
      <c r="W2077" t="s">
        <v>38</v>
      </c>
      <c r="X2077">
        <v>3</v>
      </c>
      <c r="Y2077" t="s">
        <v>37</v>
      </c>
      <c r="Z2077" t="s">
        <v>33</v>
      </c>
    </row>
    <row r="2078" spans="1:26" x14ac:dyDescent="0.3">
      <c r="A2078">
        <v>64</v>
      </c>
      <c r="B2078" t="s">
        <v>34</v>
      </c>
      <c r="C2078">
        <v>157</v>
      </c>
      <c r="D2078">
        <v>250</v>
      </c>
      <c r="E2078" t="s">
        <v>35</v>
      </c>
      <c r="F2078" t="s">
        <v>29</v>
      </c>
      <c r="G2078" t="s">
        <v>29</v>
      </c>
      <c r="H2078" t="s">
        <v>28</v>
      </c>
      <c r="I2078">
        <v>22.032724607682141</v>
      </c>
      <c r="J2078" t="s">
        <v>29</v>
      </c>
      <c r="K2078" t="s">
        <v>28</v>
      </c>
      <c r="L2078" t="s">
        <v>28</v>
      </c>
      <c r="M2078" t="s">
        <v>35</v>
      </c>
      <c r="N2078" t="s">
        <v>35</v>
      </c>
      <c r="O2078" s="4">
        <v>9.0273662861626232</v>
      </c>
      <c r="P2078" t="s">
        <v>27</v>
      </c>
      <c r="Q2078">
        <v>274</v>
      </c>
      <c r="R2078">
        <v>153</v>
      </c>
      <c r="S2078">
        <v>6.9776145525568092</v>
      </c>
      <c r="T2078">
        <v>16.839158037037457</v>
      </c>
      <c r="U2078" t="s">
        <v>28</v>
      </c>
      <c r="V2078">
        <v>2</v>
      </c>
      <c r="W2078" t="s">
        <v>31</v>
      </c>
      <c r="X2078">
        <v>2</v>
      </c>
      <c r="Y2078" t="s">
        <v>37</v>
      </c>
      <c r="Z2078" t="s">
        <v>33</v>
      </c>
    </row>
    <row r="2079" spans="1:26" x14ac:dyDescent="0.3">
      <c r="A2079">
        <v>21</v>
      </c>
      <c r="B2079" t="s">
        <v>26</v>
      </c>
      <c r="C2079">
        <v>166</v>
      </c>
      <c r="D2079">
        <v>159</v>
      </c>
      <c r="E2079" t="s">
        <v>27</v>
      </c>
      <c r="F2079" t="s">
        <v>29</v>
      </c>
      <c r="G2079" t="s">
        <v>29</v>
      </c>
      <c r="H2079" t="s">
        <v>29</v>
      </c>
      <c r="I2079">
        <v>35.387276701804971</v>
      </c>
      <c r="J2079" t="s">
        <v>29</v>
      </c>
      <c r="K2079" t="s">
        <v>29</v>
      </c>
      <c r="L2079" t="s">
        <v>28</v>
      </c>
      <c r="M2079" t="s">
        <v>30</v>
      </c>
      <c r="N2079" t="s">
        <v>27</v>
      </c>
      <c r="O2079" s="4">
        <v>9.0292271963311563</v>
      </c>
      <c r="P2079" t="s">
        <v>30</v>
      </c>
      <c r="Q2079">
        <v>378</v>
      </c>
      <c r="R2079">
        <v>143</v>
      </c>
      <c r="S2079">
        <v>2.934365837303849</v>
      </c>
      <c r="T2079">
        <v>7.7292548322449299</v>
      </c>
      <c r="U2079" t="s">
        <v>28</v>
      </c>
      <c r="V2079">
        <v>4</v>
      </c>
      <c r="W2079" t="s">
        <v>43</v>
      </c>
      <c r="X2079">
        <v>1</v>
      </c>
      <c r="Y2079" t="s">
        <v>41</v>
      </c>
      <c r="Z2079" t="s">
        <v>39</v>
      </c>
    </row>
    <row r="2080" spans="1:26" x14ac:dyDescent="0.3">
      <c r="A2080">
        <v>31</v>
      </c>
      <c r="B2080" t="s">
        <v>26</v>
      </c>
      <c r="C2080">
        <v>151</v>
      </c>
      <c r="D2080">
        <v>246</v>
      </c>
      <c r="E2080" t="s">
        <v>35</v>
      </c>
      <c r="F2080" t="s">
        <v>29</v>
      </c>
      <c r="G2080" t="s">
        <v>29</v>
      </c>
      <c r="H2080" t="s">
        <v>29</v>
      </c>
      <c r="I2080">
        <v>25.250986243728054</v>
      </c>
      <c r="J2080" t="s">
        <v>28</v>
      </c>
      <c r="K2080" t="s">
        <v>28</v>
      </c>
      <c r="L2080" t="s">
        <v>28</v>
      </c>
      <c r="M2080" t="s">
        <v>42</v>
      </c>
      <c r="N2080" t="s">
        <v>35</v>
      </c>
      <c r="O2080" s="4">
        <v>6.7729853953243024</v>
      </c>
      <c r="P2080" t="s">
        <v>27</v>
      </c>
      <c r="Q2080">
        <v>135</v>
      </c>
      <c r="R2080">
        <v>116</v>
      </c>
      <c r="S2080">
        <v>6.6962710491777031</v>
      </c>
      <c r="T2080">
        <v>8.4642878596261557</v>
      </c>
      <c r="U2080" t="s">
        <v>28</v>
      </c>
      <c r="V2080">
        <v>2</v>
      </c>
      <c r="W2080" t="s">
        <v>31</v>
      </c>
      <c r="X2080">
        <v>0</v>
      </c>
      <c r="Y2080" t="s">
        <v>32</v>
      </c>
      <c r="Z2080" t="s">
        <v>36</v>
      </c>
    </row>
    <row r="2081" spans="1:26" x14ac:dyDescent="0.3">
      <c r="A2081">
        <v>54</v>
      </c>
      <c r="B2081" t="s">
        <v>26</v>
      </c>
      <c r="C2081">
        <v>129</v>
      </c>
      <c r="D2081">
        <v>283</v>
      </c>
      <c r="E2081" t="s">
        <v>30</v>
      </c>
      <c r="F2081" t="s">
        <v>29</v>
      </c>
      <c r="G2081" t="s">
        <v>28</v>
      </c>
      <c r="H2081" t="s">
        <v>28</v>
      </c>
      <c r="I2081">
        <v>30.380631656137304</v>
      </c>
      <c r="J2081" t="s">
        <v>29</v>
      </c>
      <c r="K2081" t="s">
        <v>29</v>
      </c>
      <c r="L2081" t="s">
        <v>29</v>
      </c>
      <c r="M2081" t="s">
        <v>35</v>
      </c>
      <c r="N2081" t="s">
        <v>35</v>
      </c>
      <c r="O2081" s="4">
        <v>7.3201254839653425</v>
      </c>
      <c r="P2081" t="s">
        <v>35</v>
      </c>
      <c r="Q2081">
        <v>347</v>
      </c>
      <c r="R2081">
        <v>140</v>
      </c>
      <c r="S2081">
        <v>0.57034463729278784</v>
      </c>
      <c r="T2081">
        <v>14.976221600001933</v>
      </c>
      <c r="U2081" t="s">
        <v>28</v>
      </c>
      <c r="V2081">
        <v>4</v>
      </c>
      <c r="W2081" t="s">
        <v>43</v>
      </c>
      <c r="X2081">
        <v>2</v>
      </c>
      <c r="Y2081" t="s">
        <v>41</v>
      </c>
      <c r="Z2081" t="s">
        <v>33</v>
      </c>
    </row>
    <row r="2082" spans="1:26" x14ac:dyDescent="0.3">
      <c r="A2082">
        <v>51</v>
      </c>
      <c r="B2082" t="s">
        <v>34</v>
      </c>
      <c r="C2082">
        <v>146</v>
      </c>
      <c r="D2082">
        <v>155</v>
      </c>
      <c r="E2082" t="s">
        <v>27</v>
      </c>
      <c r="F2082" t="s">
        <v>28</v>
      </c>
      <c r="G2082" t="s">
        <v>28</v>
      </c>
      <c r="H2082" t="s">
        <v>28</v>
      </c>
      <c r="I2082">
        <v>28.831503357021205</v>
      </c>
      <c r="J2082" t="s">
        <v>29</v>
      </c>
      <c r="K2082" t="s">
        <v>28</v>
      </c>
      <c r="L2082" t="s">
        <v>28</v>
      </c>
      <c r="M2082" t="s">
        <v>30</v>
      </c>
      <c r="N2082" t="s">
        <v>30</v>
      </c>
      <c r="O2082" s="4">
        <v>9.0243073311040405</v>
      </c>
      <c r="P2082" t="s">
        <v>27</v>
      </c>
      <c r="Q2082">
        <v>315</v>
      </c>
      <c r="R2082">
        <v>105</v>
      </c>
      <c r="S2082">
        <v>6.7990531543972823</v>
      </c>
      <c r="T2082">
        <v>5.0777442194917164</v>
      </c>
      <c r="U2082" t="s">
        <v>28</v>
      </c>
      <c r="V2082">
        <v>1</v>
      </c>
      <c r="W2082" t="s">
        <v>38</v>
      </c>
      <c r="X2082">
        <v>2</v>
      </c>
      <c r="Y2082" t="s">
        <v>32</v>
      </c>
      <c r="Z2082" t="s">
        <v>33</v>
      </c>
    </row>
    <row r="2083" spans="1:26" x14ac:dyDescent="0.3">
      <c r="A2083">
        <v>28</v>
      </c>
      <c r="B2083" t="s">
        <v>26</v>
      </c>
      <c r="C2083">
        <v>168</v>
      </c>
      <c r="D2083">
        <v>226</v>
      </c>
      <c r="E2083" t="s">
        <v>30</v>
      </c>
      <c r="F2083" t="s">
        <v>28</v>
      </c>
      <c r="G2083" t="s">
        <v>29</v>
      </c>
      <c r="H2083" t="s">
        <v>28</v>
      </c>
      <c r="I2083">
        <v>39.037074448071564</v>
      </c>
      <c r="J2083" t="s">
        <v>28</v>
      </c>
      <c r="K2083" t="s">
        <v>28</v>
      </c>
      <c r="L2083" t="s">
        <v>29</v>
      </c>
      <c r="M2083" t="s">
        <v>42</v>
      </c>
      <c r="N2083" t="s">
        <v>30</v>
      </c>
      <c r="O2083" s="4">
        <v>9.6748853438656433</v>
      </c>
      <c r="P2083" t="s">
        <v>27</v>
      </c>
      <c r="Q2083">
        <v>373</v>
      </c>
      <c r="R2083">
        <v>101</v>
      </c>
      <c r="S2083">
        <v>10.001698934562334</v>
      </c>
      <c r="T2083">
        <v>18.709875831996868</v>
      </c>
      <c r="U2083" t="s">
        <v>28</v>
      </c>
      <c r="V2083">
        <v>1</v>
      </c>
      <c r="W2083" t="s">
        <v>38</v>
      </c>
      <c r="X2083">
        <v>2</v>
      </c>
      <c r="Y2083" t="s">
        <v>41</v>
      </c>
      <c r="Z2083" t="s">
        <v>39</v>
      </c>
    </row>
    <row r="2084" spans="1:26" x14ac:dyDescent="0.3">
      <c r="A2084">
        <v>58</v>
      </c>
      <c r="B2084" t="s">
        <v>26</v>
      </c>
      <c r="C2084">
        <v>120</v>
      </c>
      <c r="D2084">
        <v>226</v>
      </c>
      <c r="E2084" t="s">
        <v>30</v>
      </c>
      <c r="F2084" t="s">
        <v>29</v>
      </c>
      <c r="G2084" t="s">
        <v>29</v>
      </c>
      <c r="H2084" t="s">
        <v>29</v>
      </c>
      <c r="I2084">
        <v>23.271957465375543</v>
      </c>
      <c r="J2084" t="s">
        <v>29</v>
      </c>
      <c r="K2084" t="s">
        <v>28</v>
      </c>
      <c r="L2084" t="s">
        <v>29</v>
      </c>
      <c r="M2084" t="s">
        <v>30</v>
      </c>
      <c r="N2084" t="s">
        <v>27</v>
      </c>
      <c r="O2084" s="4">
        <v>7.3120042900520472</v>
      </c>
      <c r="P2084" t="s">
        <v>35</v>
      </c>
      <c r="Q2084">
        <v>362</v>
      </c>
      <c r="R2084">
        <v>119</v>
      </c>
      <c r="S2084">
        <v>13.18487965843082</v>
      </c>
      <c r="T2084">
        <v>9.2535963846012841</v>
      </c>
      <c r="U2084" t="s">
        <v>28</v>
      </c>
      <c r="V2084">
        <v>4</v>
      </c>
      <c r="W2084" t="s">
        <v>43</v>
      </c>
      <c r="X2084">
        <v>1</v>
      </c>
      <c r="Y2084" t="s">
        <v>37</v>
      </c>
      <c r="Z2084" t="s">
        <v>33</v>
      </c>
    </row>
    <row r="2085" spans="1:26" x14ac:dyDescent="0.3">
      <c r="A2085">
        <v>73</v>
      </c>
      <c r="B2085" t="s">
        <v>26</v>
      </c>
      <c r="C2085">
        <v>158</v>
      </c>
      <c r="D2085">
        <v>151</v>
      </c>
      <c r="E2085" t="s">
        <v>27</v>
      </c>
      <c r="F2085" t="s">
        <v>28</v>
      </c>
      <c r="G2085" t="s">
        <v>29</v>
      </c>
      <c r="H2085" t="s">
        <v>28</v>
      </c>
      <c r="I2085">
        <v>38.83912547509248</v>
      </c>
      <c r="J2085" t="s">
        <v>29</v>
      </c>
      <c r="K2085" t="s">
        <v>28</v>
      </c>
      <c r="L2085" t="s">
        <v>28</v>
      </c>
      <c r="M2085" t="s">
        <v>35</v>
      </c>
      <c r="N2085" t="s">
        <v>27</v>
      </c>
      <c r="O2085" s="4">
        <v>8.8735392133103943</v>
      </c>
      <c r="P2085" t="s">
        <v>35</v>
      </c>
      <c r="Q2085">
        <v>267</v>
      </c>
      <c r="R2085">
        <v>138</v>
      </c>
      <c r="S2085">
        <v>13.910669364618172</v>
      </c>
      <c r="T2085">
        <v>6.5483230604038445</v>
      </c>
      <c r="U2085" t="s">
        <v>28</v>
      </c>
      <c r="V2085">
        <v>1</v>
      </c>
      <c r="W2085" t="s">
        <v>38</v>
      </c>
      <c r="X2085">
        <v>3</v>
      </c>
      <c r="Y2085" t="s">
        <v>41</v>
      </c>
      <c r="Z2085" t="s">
        <v>33</v>
      </c>
    </row>
    <row r="2086" spans="1:26" x14ac:dyDescent="0.3">
      <c r="A2086">
        <v>20</v>
      </c>
      <c r="B2086" t="s">
        <v>34</v>
      </c>
      <c r="C2086">
        <v>148</v>
      </c>
      <c r="D2086">
        <v>200</v>
      </c>
      <c r="E2086" t="s">
        <v>30</v>
      </c>
      <c r="F2086" t="s">
        <v>29</v>
      </c>
      <c r="G2086" t="s">
        <v>28</v>
      </c>
      <c r="H2086" t="s">
        <v>28</v>
      </c>
      <c r="I2086">
        <v>33.550709648097026</v>
      </c>
      <c r="J2086" t="s">
        <v>28</v>
      </c>
      <c r="K2086" t="s">
        <v>29</v>
      </c>
      <c r="L2086" t="s">
        <v>29</v>
      </c>
      <c r="M2086" t="s">
        <v>27</v>
      </c>
      <c r="N2086" t="s">
        <v>27</v>
      </c>
      <c r="O2086" s="4">
        <v>7.2686990328475094</v>
      </c>
      <c r="P2086" t="s">
        <v>27</v>
      </c>
      <c r="Q2086">
        <v>167</v>
      </c>
      <c r="R2086">
        <v>129</v>
      </c>
      <c r="S2086">
        <v>5.30041611095508</v>
      </c>
      <c r="T2086">
        <v>19.29938451898165</v>
      </c>
      <c r="U2086" t="s">
        <v>28</v>
      </c>
      <c r="V2086">
        <v>3</v>
      </c>
      <c r="W2086" t="s">
        <v>31</v>
      </c>
      <c r="X2086">
        <v>1</v>
      </c>
      <c r="Y2086" t="s">
        <v>41</v>
      </c>
      <c r="Z2086" t="s">
        <v>39</v>
      </c>
    </row>
    <row r="2087" spans="1:26" x14ac:dyDescent="0.3">
      <c r="A2087">
        <v>76</v>
      </c>
      <c r="B2087" t="s">
        <v>26</v>
      </c>
      <c r="C2087">
        <v>178</v>
      </c>
      <c r="D2087">
        <v>296</v>
      </c>
      <c r="E2087" t="s">
        <v>27</v>
      </c>
      <c r="F2087" t="s">
        <v>28</v>
      </c>
      <c r="G2087" t="s">
        <v>28</v>
      </c>
      <c r="H2087" t="s">
        <v>28</v>
      </c>
      <c r="I2087">
        <v>27.101213987091803</v>
      </c>
      <c r="J2087" t="s">
        <v>29</v>
      </c>
      <c r="K2087" t="s">
        <v>28</v>
      </c>
      <c r="L2087" t="s">
        <v>28</v>
      </c>
      <c r="M2087" t="s">
        <v>27</v>
      </c>
      <c r="N2087" t="s">
        <v>27</v>
      </c>
      <c r="O2087" s="4">
        <v>4.1999429145382932</v>
      </c>
      <c r="P2087" t="s">
        <v>35</v>
      </c>
      <c r="Q2087">
        <v>311</v>
      </c>
      <c r="R2087">
        <v>156</v>
      </c>
      <c r="S2087">
        <v>12.115612720693317</v>
      </c>
      <c r="T2087">
        <v>18.556952424043718</v>
      </c>
      <c r="U2087" t="s">
        <v>28</v>
      </c>
      <c r="V2087">
        <v>1</v>
      </c>
      <c r="W2087" t="s">
        <v>38</v>
      </c>
      <c r="X2087">
        <v>1</v>
      </c>
      <c r="Y2087" t="s">
        <v>32</v>
      </c>
      <c r="Z2087" t="s">
        <v>33</v>
      </c>
    </row>
    <row r="2088" spans="1:26" x14ac:dyDescent="0.3">
      <c r="A2088">
        <v>45</v>
      </c>
      <c r="B2088" t="s">
        <v>26</v>
      </c>
      <c r="C2088">
        <v>164</v>
      </c>
      <c r="D2088">
        <v>270</v>
      </c>
      <c r="E2088" t="s">
        <v>27</v>
      </c>
      <c r="F2088" t="s">
        <v>29</v>
      </c>
      <c r="G2088" t="s">
        <v>29</v>
      </c>
      <c r="H2088" t="s">
        <v>28</v>
      </c>
      <c r="I2088">
        <v>23.859806948362571</v>
      </c>
      <c r="J2088" t="s">
        <v>28</v>
      </c>
      <c r="K2088" t="s">
        <v>29</v>
      </c>
      <c r="L2088" t="s">
        <v>29</v>
      </c>
      <c r="M2088" t="s">
        <v>42</v>
      </c>
      <c r="N2088" t="s">
        <v>35</v>
      </c>
      <c r="O2088" s="4">
        <v>9.7351513398673006</v>
      </c>
      <c r="P2088" t="s">
        <v>35</v>
      </c>
      <c r="Q2088">
        <v>351</v>
      </c>
      <c r="R2088">
        <v>152</v>
      </c>
      <c r="S2088">
        <v>13.188505377969371</v>
      </c>
      <c r="T2088">
        <v>6.2862318712903935</v>
      </c>
      <c r="U2088" t="s">
        <v>28</v>
      </c>
      <c r="V2088">
        <v>3</v>
      </c>
      <c r="W2088" t="s">
        <v>31</v>
      </c>
      <c r="X2088">
        <v>1</v>
      </c>
      <c r="Y2088" t="s">
        <v>37</v>
      </c>
      <c r="Z2088" t="s">
        <v>36</v>
      </c>
    </row>
    <row r="2089" spans="1:26" x14ac:dyDescent="0.3">
      <c r="A2089">
        <v>46</v>
      </c>
      <c r="B2089" t="s">
        <v>34</v>
      </c>
      <c r="C2089">
        <v>122</v>
      </c>
      <c r="D2089">
        <v>277</v>
      </c>
      <c r="E2089" t="s">
        <v>27</v>
      </c>
      <c r="F2089" t="s">
        <v>29</v>
      </c>
      <c r="G2089" t="s">
        <v>28</v>
      </c>
      <c r="H2089" t="s">
        <v>29</v>
      </c>
      <c r="I2089">
        <v>34.661773957248407</v>
      </c>
      <c r="J2089" t="s">
        <v>29</v>
      </c>
      <c r="K2089" t="s">
        <v>29</v>
      </c>
      <c r="L2089" t="s">
        <v>29</v>
      </c>
      <c r="M2089" t="s">
        <v>35</v>
      </c>
      <c r="N2089" t="s">
        <v>27</v>
      </c>
      <c r="O2089" s="4">
        <v>8.9066026368471167</v>
      </c>
      <c r="P2089" t="s">
        <v>27</v>
      </c>
      <c r="Q2089">
        <v>266</v>
      </c>
      <c r="R2089">
        <v>118</v>
      </c>
      <c r="S2089">
        <v>14.543490919079705</v>
      </c>
      <c r="T2089">
        <v>11.649943718298161</v>
      </c>
      <c r="U2089" t="s">
        <v>28</v>
      </c>
      <c r="V2089">
        <v>5</v>
      </c>
      <c r="W2089" t="s">
        <v>43</v>
      </c>
      <c r="X2089">
        <v>2</v>
      </c>
      <c r="Y2089" t="s">
        <v>41</v>
      </c>
      <c r="Z2089" t="s">
        <v>36</v>
      </c>
    </row>
    <row r="2090" spans="1:26" x14ac:dyDescent="0.3">
      <c r="A2090">
        <v>26</v>
      </c>
      <c r="B2090" t="s">
        <v>34</v>
      </c>
      <c r="C2090">
        <v>170</v>
      </c>
      <c r="D2090">
        <v>151</v>
      </c>
      <c r="E2090" t="s">
        <v>27</v>
      </c>
      <c r="F2090" t="s">
        <v>29</v>
      </c>
      <c r="G2090" t="s">
        <v>29</v>
      </c>
      <c r="H2090" t="s">
        <v>28</v>
      </c>
      <c r="I2090">
        <v>36.104568388193442</v>
      </c>
      <c r="J2090" t="s">
        <v>29</v>
      </c>
      <c r="K2090" t="s">
        <v>28</v>
      </c>
      <c r="L2090" t="s">
        <v>28</v>
      </c>
      <c r="M2090" t="s">
        <v>30</v>
      </c>
      <c r="N2090" t="s">
        <v>35</v>
      </c>
      <c r="O2090" s="4">
        <v>8.5205331271814551</v>
      </c>
      <c r="P2090" t="s">
        <v>27</v>
      </c>
      <c r="Q2090">
        <v>124</v>
      </c>
      <c r="R2090">
        <v>95</v>
      </c>
      <c r="S2090">
        <v>6.5935642710773514</v>
      </c>
      <c r="T2090">
        <v>14.465489631372364</v>
      </c>
      <c r="U2090" t="s">
        <v>28</v>
      </c>
      <c r="V2090">
        <v>2</v>
      </c>
      <c r="W2090" t="s">
        <v>31</v>
      </c>
      <c r="X2090">
        <v>1</v>
      </c>
      <c r="Y2090" t="s">
        <v>41</v>
      </c>
      <c r="Z2090" t="s">
        <v>39</v>
      </c>
    </row>
    <row r="2091" spans="1:26" x14ac:dyDescent="0.3">
      <c r="A2091">
        <v>20</v>
      </c>
      <c r="B2091" t="s">
        <v>34</v>
      </c>
      <c r="C2091">
        <v>166</v>
      </c>
      <c r="D2091">
        <v>200</v>
      </c>
      <c r="E2091" t="s">
        <v>30</v>
      </c>
      <c r="F2091" t="s">
        <v>28</v>
      </c>
      <c r="G2091" t="s">
        <v>29</v>
      </c>
      <c r="H2091" t="s">
        <v>29</v>
      </c>
      <c r="I2091">
        <v>25.865602411232661</v>
      </c>
      <c r="J2091" t="s">
        <v>28</v>
      </c>
      <c r="K2091" t="s">
        <v>29</v>
      </c>
      <c r="L2091" t="s">
        <v>28</v>
      </c>
      <c r="M2091" t="s">
        <v>35</v>
      </c>
      <c r="N2091" t="s">
        <v>27</v>
      </c>
      <c r="O2091" s="4">
        <v>6.6509544340573026</v>
      </c>
      <c r="P2091" t="s">
        <v>30</v>
      </c>
      <c r="Q2091">
        <v>226</v>
      </c>
      <c r="R2091">
        <v>153</v>
      </c>
      <c r="S2091">
        <v>12.293448153907727</v>
      </c>
      <c r="T2091">
        <v>16.780433310250704</v>
      </c>
      <c r="U2091" t="s">
        <v>28</v>
      </c>
      <c r="V2091">
        <v>2</v>
      </c>
      <c r="W2091" t="s">
        <v>31</v>
      </c>
      <c r="X2091">
        <v>2</v>
      </c>
      <c r="Y2091" t="s">
        <v>32</v>
      </c>
      <c r="Z2091" t="s">
        <v>39</v>
      </c>
    </row>
    <row r="2092" spans="1:26" x14ac:dyDescent="0.3">
      <c r="A2092">
        <v>42</v>
      </c>
      <c r="B2092" t="s">
        <v>34</v>
      </c>
      <c r="C2092">
        <v>156</v>
      </c>
      <c r="D2092">
        <v>219</v>
      </c>
      <c r="E2092" t="s">
        <v>30</v>
      </c>
      <c r="F2092" t="s">
        <v>29</v>
      </c>
      <c r="G2092" t="s">
        <v>28</v>
      </c>
      <c r="H2092" t="s">
        <v>29</v>
      </c>
      <c r="I2092">
        <v>21.781358045005245</v>
      </c>
      <c r="J2092" t="s">
        <v>28</v>
      </c>
      <c r="K2092" t="s">
        <v>29</v>
      </c>
      <c r="L2092" t="s">
        <v>29</v>
      </c>
      <c r="M2092" t="s">
        <v>30</v>
      </c>
      <c r="N2092" t="s">
        <v>30</v>
      </c>
      <c r="O2092" s="4">
        <v>9.6552706614427777</v>
      </c>
      <c r="P2092" t="s">
        <v>30</v>
      </c>
      <c r="Q2092">
        <v>183</v>
      </c>
      <c r="R2092">
        <v>89</v>
      </c>
      <c r="S2092">
        <v>3.9056432258322404</v>
      </c>
      <c r="T2092">
        <v>19.731000276691407</v>
      </c>
      <c r="U2092" t="s">
        <v>28</v>
      </c>
      <c r="V2092">
        <v>4</v>
      </c>
      <c r="W2092" t="s">
        <v>43</v>
      </c>
      <c r="X2092">
        <v>1</v>
      </c>
      <c r="Y2092" t="s">
        <v>37</v>
      </c>
      <c r="Z2092" t="s">
        <v>36</v>
      </c>
    </row>
    <row r="2093" spans="1:26" x14ac:dyDescent="0.3">
      <c r="A2093">
        <v>51</v>
      </c>
      <c r="B2093" t="s">
        <v>26</v>
      </c>
      <c r="C2093">
        <v>150</v>
      </c>
      <c r="D2093">
        <v>169</v>
      </c>
      <c r="E2093" t="s">
        <v>27</v>
      </c>
      <c r="F2093" t="s">
        <v>29</v>
      </c>
      <c r="G2093" t="s">
        <v>29</v>
      </c>
      <c r="H2093" t="s">
        <v>29</v>
      </c>
      <c r="I2093">
        <v>28.829380696649139</v>
      </c>
      <c r="J2093" t="s">
        <v>29</v>
      </c>
      <c r="K2093" t="s">
        <v>29</v>
      </c>
      <c r="L2093" t="s">
        <v>29</v>
      </c>
      <c r="M2093" t="s">
        <v>30</v>
      </c>
      <c r="N2093" t="s">
        <v>27</v>
      </c>
      <c r="O2093" s="4">
        <v>6.9390783889426091</v>
      </c>
      <c r="P2093" t="s">
        <v>35</v>
      </c>
      <c r="Q2093">
        <v>168</v>
      </c>
      <c r="R2093">
        <v>124</v>
      </c>
      <c r="S2093">
        <v>11.510574750970823</v>
      </c>
      <c r="T2093">
        <v>16.379410353549851</v>
      </c>
      <c r="U2093" t="s">
        <v>28</v>
      </c>
      <c r="V2093">
        <v>5</v>
      </c>
      <c r="W2093" t="s">
        <v>43</v>
      </c>
      <c r="X2093">
        <v>0</v>
      </c>
      <c r="Y2093" t="s">
        <v>32</v>
      </c>
      <c r="Z2093" t="s">
        <v>33</v>
      </c>
    </row>
    <row r="2094" spans="1:26" x14ac:dyDescent="0.3">
      <c r="A2094">
        <v>29</v>
      </c>
      <c r="B2094" t="s">
        <v>34</v>
      </c>
      <c r="C2094">
        <v>130</v>
      </c>
      <c r="D2094">
        <v>172</v>
      </c>
      <c r="E2094" t="s">
        <v>27</v>
      </c>
      <c r="F2094" t="s">
        <v>28</v>
      </c>
      <c r="G2094" t="s">
        <v>28</v>
      </c>
      <c r="H2094" t="s">
        <v>28</v>
      </c>
      <c r="I2094">
        <v>28.30705126755997</v>
      </c>
      <c r="J2094" t="s">
        <v>29</v>
      </c>
      <c r="K2094" t="s">
        <v>29</v>
      </c>
      <c r="L2094" t="s">
        <v>29</v>
      </c>
      <c r="M2094" t="s">
        <v>27</v>
      </c>
      <c r="N2094" t="s">
        <v>35</v>
      </c>
      <c r="O2094" s="4">
        <v>8.3247200315864642</v>
      </c>
      <c r="P2094" t="s">
        <v>30</v>
      </c>
      <c r="Q2094">
        <v>266</v>
      </c>
      <c r="R2094">
        <v>113</v>
      </c>
      <c r="S2094">
        <v>11.993910658382919</v>
      </c>
      <c r="T2094">
        <v>13.149528489561225</v>
      </c>
      <c r="U2094" t="s">
        <v>28</v>
      </c>
      <c r="V2094">
        <v>3</v>
      </c>
      <c r="W2094" t="s">
        <v>31</v>
      </c>
      <c r="X2094">
        <v>2</v>
      </c>
      <c r="Y2094" t="s">
        <v>32</v>
      </c>
      <c r="Z2094" t="s">
        <v>39</v>
      </c>
    </row>
    <row r="2095" spans="1:26" x14ac:dyDescent="0.3">
      <c r="A2095">
        <v>59</v>
      </c>
      <c r="B2095" t="s">
        <v>26</v>
      </c>
      <c r="C2095">
        <v>141</v>
      </c>
      <c r="D2095">
        <v>203</v>
      </c>
      <c r="E2095" t="s">
        <v>27</v>
      </c>
      <c r="F2095" t="s">
        <v>28</v>
      </c>
      <c r="G2095" t="s">
        <v>29</v>
      </c>
      <c r="H2095" t="s">
        <v>29</v>
      </c>
      <c r="I2095">
        <v>33.958856825693381</v>
      </c>
      <c r="J2095" t="s">
        <v>29</v>
      </c>
      <c r="K2095" t="s">
        <v>29</v>
      </c>
      <c r="L2095" t="s">
        <v>29</v>
      </c>
      <c r="M2095" t="s">
        <v>35</v>
      </c>
      <c r="N2095" t="s">
        <v>35</v>
      </c>
      <c r="O2095" s="4">
        <v>4.6035550726513268</v>
      </c>
      <c r="P2095" t="s">
        <v>35</v>
      </c>
      <c r="Q2095">
        <v>279</v>
      </c>
      <c r="R2095">
        <v>142</v>
      </c>
      <c r="S2095">
        <v>12.805347820186485</v>
      </c>
      <c r="T2095">
        <v>5.51826107177037</v>
      </c>
      <c r="U2095" t="s">
        <v>28</v>
      </c>
      <c r="V2095">
        <v>4</v>
      </c>
      <c r="W2095" t="s">
        <v>43</v>
      </c>
      <c r="X2095">
        <v>2</v>
      </c>
      <c r="Y2095" t="s">
        <v>41</v>
      </c>
      <c r="Z2095" t="s">
        <v>33</v>
      </c>
    </row>
    <row r="2096" spans="1:26" x14ac:dyDescent="0.3">
      <c r="A2096">
        <v>26</v>
      </c>
      <c r="B2096" t="s">
        <v>26</v>
      </c>
      <c r="C2096">
        <v>137</v>
      </c>
      <c r="D2096">
        <v>292</v>
      </c>
      <c r="E2096" t="s">
        <v>27</v>
      </c>
      <c r="F2096" t="s">
        <v>29</v>
      </c>
      <c r="G2096" t="s">
        <v>29</v>
      </c>
      <c r="H2096" t="s">
        <v>29</v>
      </c>
      <c r="I2096">
        <v>39.410066791160581</v>
      </c>
      <c r="J2096" t="s">
        <v>28</v>
      </c>
      <c r="K2096" t="s">
        <v>29</v>
      </c>
      <c r="L2096" t="s">
        <v>29</v>
      </c>
      <c r="M2096" t="s">
        <v>42</v>
      </c>
      <c r="N2096" t="s">
        <v>35</v>
      </c>
      <c r="O2096" s="4">
        <v>5.3131658443602259</v>
      </c>
      <c r="P2096" t="s">
        <v>35</v>
      </c>
      <c r="Q2096">
        <v>352</v>
      </c>
      <c r="R2096">
        <v>147</v>
      </c>
      <c r="S2096">
        <v>12.197152216387826</v>
      </c>
      <c r="T2096">
        <v>8.0754555231130851</v>
      </c>
      <c r="U2096" t="s">
        <v>28</v>
      </c>
      <c r="V2096">
        <v>4</v>
      </c>
      <c r="W2096" t="s">
        <v>43</v>
      </c>
      <c r="X2096">
        <v>0</v>
      </c>
      <c r="Y2096" t="s">
        <v>41</v>
      </c>
      <c r="Z2096" t="s">
        <v>39</v>
      </c>
    </row>
    <row r="2097" spans="1:26" x14ac:dyDescent="0.3">
      <c r="A2097">
        <v>32</v>
      </c>
      <c r="B2097" t="s">
        <v>26</v>
      </c>
      <c r="C2097">
        <v>154</v>
      </c>
      <c r="D2097">
        <v>283</v>
      </c>
      <c r="E2097" t="s">
        <v>35</v>
      </c>
      <c r="F2097" t="s">
        <v>28</v>
      </c>
      <c r="G2097" t="s">
        <v>28</v>
      </c>
      <c r="H2097" t="s">
        <v>28</v>
      </c>
      <c r="I2097">
        <v>29.688208300696765</v>
      </c>
      <c r="J2097" t="s">
        <v>28</v>
      </c>
      <c r="K2097" t="s">
        <v>29</v>
      </c>
      <c r="L2097" t="s">
        <v>28</v>
      </c>
      <c r="M2097" t="s">
        <v>30</v>
      </c>
      <c r="N2097" t="s">
        <v>35</v>
      </c>
      <c r="O2097" s="4">
        <v>6.5452330278521407</v>
      </c>
      <c r="P2097" t="s">
        <v>27</v>
      </c>
      <c r="Q2097">
        <v>212</v>
      </c>
      <c r="R2097">
        <v>90</v>
      </c>
      <c r="S2097">
        <v>11.793056208844012</v>
      </c>
      <c r="T2097">
        <v>18.03033942570125</v>
      </c>
      <c r="U2097" t="s">
        <v>28</v>
      </c>
      <c r="V2097">
        <v>1</v>
      </c>
      <c r="W2097" t="s">
        <v>38</v>
      </c>
      <c r="X2097">
        <v>1</v>
      </c>
      <c r="Y2097" t="s">
        <v>32</v>
      </c>
      <c r="Z2097" t="s">
        <v>36</v>
      </c>
    </row>
    <row r="2098" spans="1:26" x14ac:dyDescent="0.3">
      <c r="A2098">
        <v>57</v>
      </c>
      <c r="B2098" t="s">
        <v>26</v>
      </c>
      <c r="C2098">
        <v>125</v>
      </c>
      <c r="D2098">
        <v>285</v>
      </c>
      <c r="E2098" t="s">
        <v>30</v>
      </c>
      <c r="F2098" t="s">
        <v>29</v>
      </c>
      <c r="G2098" t="s">
        <v>28</v>
      </c>
      <c r="H2098" t="s">
        <v>29</v>
      </c>
      <c r="I2098">
        <v>34.097824348335024</v>
      </c>
      <c r="J2098" t="s">
        <v>29</v>
      </c>
      <c r="K2098" t="s">
        <v>29</v>
      </c>
      <c r="L2098" t="s">
        <v>29</v>
      </c>
      <c r="M2098" t="s">
        <v>30</v>
      </c>
      <c r="N2098" t="s">
        <v>35</v>
      </c>
      <c r="O2098" s="4">
        <v>7.4877879395133577</v>
      </c>
      <c r="P2098" t="s">
        <v>30</v>
      </c>
      <c r="Q2098">
        <v>336</v>
      </c>
      <c r="R2098">
        <v>104</v>
      </c>
      <c r="S2098">
        <v>10.243083667087047</v>
      </c>
      <c r="T2098">
        <v>10.912803476110177</v>
      </c>
      <c r="U2098" t="s">
        <v>28</v>
      </c>
      <c r="V2098">
        <v>5</v>
      </c>
      <c r="W2098" t="s">
        <v>43</v>
      </c>
      <c r="X2098">
        <v>1</v>
      </c>
      <c r="Y2098" t="s">
        <v>41</v>
      </c>
      <c r="Z2098" t="s">
        <v>33</v>
      </c>
    </row>
    <row r="2099" spans="1:26" x14ac:dyDescent="0.3">
      <c r="A2099">
        <v>42</v>
      </c>
      <c r="B2099" t="s">
        <v>26</v>
      </c>
      <c r="C2099">
        <v>122</v>
      </c>
      <c r="D2099">
        <v>206</v>
      </c>
      <c r="E2099" t="s">
        <v>30</v>
      </c>
      <c r="F2099" t="s">
        <v>28</v>
      </c>
      <c r="G2099" t="s">
        <v>28</v>
      </c>
      <c r="H2099" t="s">
        <v>29</v>
      </c>
      <c r="I2099">
        <v>25.712752393619766</v>
      </c>
      <c r="J2099" t="s">
        <v>28</v>
      </c>
      <c r="K2099" t="s">
        <v>29</v>
      </c>
      <c r="L2099" t="s">
        <v>28</v>
      </c>
      <c r="M2099" t="s">
        <v>42</v>
      </c>
      <c r="N2099" t="s">
        <v>35</v>
      </c>
      <c r="O2099" s="4">
        <v>8.8333278346079691</v>
      </c>
      <c r="P2099" t="s">
        <v>35</v>
      </c>
      <c r="Q2099">
        <v>191</v>
      </c>
      <c r="R2099">
        <v>148</v>
      </c>
      <c r="S2099">
        <v>1.6647041178358584</v>
      </c>
      <c r="T2099">
        <v>6.5315185022345403</v>
      </c>
      <c r="U2099" t="s">
        <v>28</v>
      </c>
      <c r="V2099">
        <v>2</v>
      </c>
      <c r="W2099" t="s">
        <v>31</v>
      </c>
      <c r="X2099">
        <v>2</v>
      </c>
      <c r="Y2099" t="s">
        <v>32</v>
      </c>
      <c r="Z2099" t="s">
        <v>36</v>
      </c>
    </row>
    <row r="2100" spans="1:26" x14ac:dyDescent="0.3">
      <c r="A2100">
        <v>28</v>
      </c>
      <c r="B2100" t="s">
        <v>26</v>
      </c>
      <c r="C2100">
        <v>128</v>
      </c>
      <c r="D2100">
        <v>298</v>
      </c>
      <c r="E2100" t="s">
        <v>35</v>
      </c>
      <c r="F2100" t="s">
        <v>29</v>
      </c>
      <c r="G2100" t="s">
        <v>29</v>
      </c>
      <c r="H2100" t="s">
        <v>28</v>
      </c>
      <c r="I2100">
        <v>20.537214507632637</v>
      </c>
      <c r="J2100" t="s">
        <v>28</v>
      </c>
      <c r="K2100" t="s">
        <v>28</v>
      </c>
      <c r="L2100" t="s">
        <v>28</v>
      </c>
      <c r="M2100" t="s">
        <v>42</v>
      </c>
      <c r="N2100" t="s">
        <v>27</v>
      </c>
      <c r="O2100" s="4">
        <v>8.6461347234121924</v>
      </c>
      <c r="P2100" t="s">
        <v>30</v>
      </c>
      <c r="Q2100">
        <v>228</v>
      </c>
      <c r="R2100">
        <v>136</v>
      </c>
      <c r="S2100">
        <v>3.7036500883162788</v>
      </c>
      <c r="T2100">
        <v>6.8226857231102453</v>
      </c>
      <c r="U2100" t="s">
        <v>28</v>
      </c>
      <c r="V2100">
        <v>1</v>
      </c>
      <c r="W2100" t="s">
        <v>38</v>
      </c>
      <c r="X2100">
        <v>1</v>
      </c>
      <c r="Y2100" t="s">
        <v>37</v>
      </c>
      <c r="Z2100" t="s">
        <v>39</v>
      </c>
    </row>
    <row r="2101" spans="1:26" x14ac:dyDescent="0.3">
      <c r="A2101">
        <v>76</v>
      </c>
      <c r="B2101" t="s">
        <v>26</v>
      </c>
      <c r="C2101">
        <v>147</v>
      </c>
      <c r="D2101">
        <v>272</v>
      </c>
      <c r="E2101" t="s">
        <v>35</v>
      </c>
      <c r="F2101" t="s">
        <v>29</v>
      </c>
      <c r="G2101" t="s">
        <v>29</v>
      </c>
      <c r="H2101" t="s">
        <v>28</v>
      </c>
      <c r="I2101">
        <v>35.928549836239107</v>
      </c>
      <c r="J2101" t="s">
        <v>29</v>
      </c>
      <c r="K2101" t="s">
        <v>29</v>
      </c>
      <c r="L2101" t="s">
        <v>28</v>
      </c>
      <c r="M2101" t="s">
        <v>35</v>
      </c>
      <c r="N2101" t="s">
        <v>27</v>
      </c>
      <c r="O2101" s="4">
        <v>9.3399530606608661</v>
      </c>
      <c r="P2101" t="s">
        <v>35</v>
      </c>
      <c r="Q2101">
        <v>366</v>
      </c>
      <c r="R2101">
        <v>132</v>
      </c>
      <c r="S2101">
        <v>6.4952866701014713</v>
      </c>
      <c r="T2101">
        <v>9.2545242293510768</v>
      </c>
      <c r="U2101" t="s">
        <v>28</v>
      </c>
      <c r="V2101">
        <v>3</v>
      </c>
      <c r="W2101" t="s">
        <v>31</v>
      </c>
      <c r="X2101">
        <v>2</v>
      </c>
      <c r="Y2101" t="s">
        <v>41</v>
      </c>
      <c r="Z2101" t="s">
        <v>33</v>
      </c>
    </row>
    <row r="2102" spans="1:26" x14ac:dyDescent="0.3">
      <c r="A2102">
        <v>51</v>
      </c>
      <c r="B2102" t="s">
        <v>26</v>
      </c>
      <c r="C2102">
        <v>138</v>
      </c>
      <c r="D2102">
        <v>185</v>
      </c>
      <c r="E2102" t="s">
        <v>35</v>
      </c>
      <c r="F2102" t="s">
        <v>29</v>
      </c>
      <c r="G2102" t="s">
        <v>29</v>
      </c>
      <c r="H2102" t="s">
        <v>28</v>
      </c>
      <c r="I2102">
        <v>25.575133040960267</v>
      </c>
      <c r="J2102" t="s">
        <v>28</v>
      </c>
      <c r="K2102" t="s">
        <v>28</v>
      </c>
      <c r="L2102" t="s">
        <v>28</v>
      </c>
      <c r="M2102" t="s">
        <v>42</v>
      </c>
      <c r="N2102" t="s">
        <v>27</v>
      </c>
      <c r="O2102" s="4">
        <v>8.9107016768742007</v>
      </c>
      <c r="P2102" t="s">
        <v>30</v>
      </c>
      <c r="Q2102">
        <v>100</v>
      </c>
      <c r="R2102">
        <v>160</v>
      </c>
      <c r="S2102">
        <v>13.748986305810686</v>
      </c>
      <c r="T2102">
        <v>5.43842145666021</v>
      </c>
      <c r="U2102" t="s">
        <v>28</v>
      </c>
      <c r="V2102">
        <v>1</v>
      </c>
      <c r="W2102" t="s">
        <v>38</v>
      </c>
      <c r="X2102">
        <v>1</v>
      </c>
      <c r="Y2102" t="s">
        <v>32</v>
      </c>
      <c r="Z2102" t="s">
        <v>33</v>
      </c>
    </row>
    <row r="2103" spans="1:26" x14ac:dyDescent="0.3">
      <c r="A2103">
        <v>41</v>
      </c>
      <c r="B2103" t="s">
        <v>34</v>
      </c>
      <c r="C2103">
        <v>147</v>
      </c>
      <c r="D2103">
        <v>220</v>
      </c>
      <c r="E2103" t="s">
        <v>27</v>
      </c>
      <c r="F2103" t="s">
        <v>28</v>
      </c>
      <c r="G2103" t="s">
        <v>29</v>
      </c>
      <c r="H2103" t="s">
        <v>28</v>
      </c>
      <c r="I2103">
        <v>19.760909645909212</v>
      </c>
      <c r="J2103" t="s">
        <v>28</v>
      </c>
      <c r="K2103" t="s">
        <v>28</v>
      </c>
      <c r="L2103" t="s">
        <v>29</v>
      </c>
      <c r="M2103" t="s">
        <v>30</v>
      </c>
      <c r="N2103" t="s">
        <v>30</v>
      </c>
      <c r="O2103" s="4">
        <v>7.7344799284248209</v>
      </c>
      <c r="P2103" t="s">
        <v>27</v>
      </c>
      <c r="Q2103">
        <v>400</v>
      </c>
      <c r="R2103">
        <v>145</v>
      </c>
      <c r="S2103">
        <v>9.210392230480057</v>
      </c>
      <c r="T2103">
        <v>9.4603243651185966</v>
      </c>
      <c r="U2103" t="s">
        <v>28</v>
      </c>
      <c r="V2103">
        <v>1</v>
      </c>
      <c r="W2103" t="s">
        <v>38</v>
      </c>
      <c r="X2103">
        <v>2</v>
      </c>
      <c r="Y2103" t="s">
        <v>37</v>
      </c>
      <c r="Z2103" t="s">
        <v>36</v>
      </c>
    </row>
    <row r="2104" spans="1:26" x14ac:dyDescent="0.3">
      <c r="A2104">
        <v>77</v>
      </c>
      <c r="B2104" t="s">
        <v>26</v>
      </c>
      <c r="C2104">
        <v>146</v>
      </c>
      <c r="D2104">
        <v>218</v>
      </c>
      <c r="E2104" t="s">
        <v>35</v>
      </c>
      <c r="F2104" t="s">
        <v>29</v>
      </c>
      <c r="G2104" t="s">
        <v>28</v>
      </c>
      <c r="H2104" t="s">
        <v>28</v>
      </c>
      <c r="I2104">
        <v>39.792350420389873</v>
      </c>
      <c r="J2104" t="s">
        <v>29</v>
      </c>
      <c r="K2104" t="s">
        <v>28</v>
      </c>
      <c r="L2104" t="s">
        <v>29</v>
      </c>
      <c r="M2104" t="s">
        <v>27</v>
      </c>
      <c r="N2104" t="s">
        <v>35</v>
      </c>
      <c r="O2104" s="4">
        <v>8.8599550334875516</v>
      </c>
      <c r="P2104" t="s">
        <v>30</v>
      </c>
      <c r="Q2104">
        <v>113</v>
      </c>
      <c r="R2104">
        <v>135</v>
      </c>
      <c r="S2104">
        <v>1.2588395623269428</v>
      </c>
      <c r="T2104">
        <v>17.267136509440867</v>
      </c>
      <c r="U2104" t="s">
        <v>28</v>
      </c>
      <c r="V2104">
        <v>3</v>
      </c>
      <c r="W2104" t="s">
        <v>31</v>
      </c>
      <c r="X2104">
        <v>1</v>
      </c>
      <c r="Y2104" t="s">
        <v>41</v>
      </c>
      <c r="Z2104" t="s">
        <v>33</v>
      </c>
    </row>
    <row r="2105" spans="1:26" x14ac:dyDescent="0.3">
      <c r="A2105">
        <v>32</v>
      </c>
      <c r="B2105" t="s">
        <v>26</v>
      </c>
      <c r="C2105">
        <v>132</v>
      </c>
      <c r="D2105">
        <v>207</v>
      </c>
      <c r="E2105" t="s">
        <v>27</v>
      </c>
      <c r="F2105" t="s">
        <v>28</v>
      </c>
      <c r="G2105" t="s">
        <v>28</v>
      </c>
      <c r="H2105" t="s">
        <v>28</v>
      </c>
      <c r="I2105">
        <v>37.83934103736555</v>
      </c>
      <c r="J2105" t="s">
        <v>29</v>
      </c>
      <c r="K2105" t="s">
        <v>29</v>
      </c>
      <c r="L2105" t="s">
        <v>29</v>
      </c>
      <c r="M2105" t="s">
        <v>27</v>
      </c>
      <c r="N2105" t="s">
        <v>27</v>
      </c>
      <c r="O2105" s="4">
        <v>9.2650123112053997</v>
      </c>
      <c r="P2105" t="s">
        <v>27</v>
      </c>
      <c r="Q2105">
        <v>292</v>
      </c>
      <c r="R2105">
        <v>145</v>
      </c>
      <c r="S2105">
        <v>4.4791613588879144</v>
      </c>
      <c r="T2105">
        <v>11.657208999955284</v>
      </c>
      <c r="U2105" t="s">
        <v>28</v>
      </c>
      <c r="V2105">
        <v>3</v>
      </c>
      <c r="W2105" t="s">
        <v>31</v>
      </c>
      <c r="X2105">
        <v>2</v>
      </c>
      <c r="Y2105" t="s">
        <v>41</v>
      </c>
      <c r="Z2105" t="s">
        <v>36</v>
      </c>
    </row>
    <row r="2106" spans="1:26" x14ac:dyDescent="0.3">
      <c r="A2106">
        <v>55</v>
      </c>
      <c r="B2106" t="s">
        <v>34</v>
      </c>
      <c r="C2106">
        <v>180</v>
      </c>
      <c r="D2106">
        <v>212</v>
      </c>
      <c r="E2106" t="s">
        <v>35</v>
      </c>
      <c r="F2106" t="s">
        <v>29</v>
      </c>
      <c r="G2106" t="s">
        <v>29</v>
      </c>
      <c r="H2106" t="s">
        <v>29</v>
      </c>
      <c r="I2106">
        <v>22.343533604865129</v>
      </c>
      <c r="J2106" t="s">
        <v>29</v>
      </c>
      <c r="K2106" t="s">
        <v>29</v>
      </c>
      <c r="L2106" t="s">
        <v>29</v>
      </c>
      <c r="M2106" t="s">
        <v>27</v>
      </c>
      <c r="N2106" t="s">
        <v>30</v>
      </c>
      <c r="O2106" s="4">
        <v>7.3306006592880317</v>
      </c>
      <c r="P2106" t="s">
        <v>35</v>
      </c>
      <c r="Q2106">
        <v>237</v>
      </c>
      <c r="R2106">
        <v>101</v>
      </c>
      <c r="S2106">
        <v>12.777800236271629</v>
      </c>
      <c r="T2106">
        <v>8.1296627216063637</v>
      </c>
      <c r="U2106" t="s">
        <v>28</v>
      </c>
      <c r="V2106">
        <v>5</v>
      </c>
      <c r="W2106" t="s">
        <v>43</v>
      </c>
      <c r="X2106">
        <v>1</v>
      </c>
      <c r="Y2106" t="s">
        <v>37</v>
      </c>
      <c r="Z2106" t="s">
        <v>33</v>
      </c>
    </row>
    <row r="2107" spans="1:26" x14ac:dyDescent="0.3">
      <c r="A2107">
        <v>25</v>
      </c>
      <c r="B2107" t="s">
        <v>26</v>
      </c>
      <c r="C2107">
        <v>157</v>
      </c>
      <c r="D2107">
        <v>165</v>
      </c>
      <c r="E2107" t="s">
        <v>27</v>
      </c>
      <c r="F2107" t="s">
        <v>29</v>
      </c>
      <c r="G2107" t="s">
        <v>28</v>
      </c>
      <c r="H2107" t="s">
        <v>28</v>
      </c>
      <c r="I2107">
        <v>25.990440706211828</v>
      </c>
      <c r="J2107" t="s">
        <v>29</v>
      </c>
      <c r="K2107" t="s">
        <v>28</v>
      </c>
      <c r="L2107" t="s">
        <v>28</v>
      </c>
      <c r="M2107" t="s">
        <v>27</v>
      </c>
      <c r="N2107" t="s">
        <v>30</v>
      </c>
      <c r="O2107" s="4">
        <v>8.8609683716383412</v>
      </c>
      <c r="P2107" t="s">
        <v>30</v>
      </c>
      <c r="Q2107">
        <v>283</v>
      </c>
      <c r="R2107">
        <v>160</v>
      </c>
      <c r="S2107">
        <v>5.6295534613308256</v>
      </c>
      <c r="T2107">
        <v>12.194745797337923</v>
      </c>
      <c r="U2107" t="s">
        <v>28</v>
      </c>
      <c r="V2107">
        <v>2</v>
      </c>
      <c r="W2107" t="s">
        <v>31</v>
      </c>
      <c r="X2107">
        <v>1</v>
      </c>
      <c r="Y2107" t="s">
        <v>32</v>
      </c>
      <c r="Z2107" t="s">
        <v>39</v>
      </c>
    </row>
    <row r="2108" spans="1:26" x14ac:dyDescent="0.3">
      <c r="A2108">
        <v>76</v>
      </c>
      <c r="B2108" t="s">
        <v>26</v>
      </c>
      <c r="C2108">
        <v>162</v>
      </c>
      <c r="D2108">
        <v>283</v>
      </c>
      <c r="E2108" t="s">
        <v>27</v>
      </c>
      <c r="F2108" t="s">
        <v>29</v>
      </c>
      <c r="G2108" t="s">
        <v>28</v>
      </c>
      <c r="H2108" t="s">
        <v>28</v>
      </c>
      <c r="I2108">
        <v>38.607789324047786</v>
      </c>
      <c r="J2108" t="s">
        <v>28</v>
      </c>
      <c r="K2108" t="s">
        <v>29</v>
      </c>
      <c r="L2108" t="s">
        <v>28</v>
      </c>
      <c r="M2108" t="s">
        <v>30</v>
      </c>
      <c r="N2108" t="s">
        <v>35</v>
      </c>
      <c r="O2108" s="4">
        <v>6.5267581315138541</v>
      </c>
      <c r="P2108" t="s">
        <v>35</v>
      </c>
      <c r="Q2108">
        <v>198</v>
      </c>
      <c r="R2108">
        <v>132</v>
      </c>
      <c r="S2108">
        <v>0.10801461610323082</v>
      </c>
      <c r="T2108">
        <v>5.0497979203839307</v>
      </c>
      <c r="U2108" t="s">
        <v>28</v>
      </c>
      <c r="V2108">
        <v>2</v>
      </c>
      <c r="W2108" t="s">
        <v>31</v>
      </c>
      <c r="X2108">
        <v>0</v>
      </c>
      <c r="Y2108" t="s">
        <v>41</v>
      </c>
      <c r="Z2108" t="s">
        <v>33</v>
      </c>
    </row>
    <row r="2109" spans="1:26" x14ac:dyDescent="0.3">
      <c r="A2109">
        <v>22</v>
      </c>
      <c r="B2109" t="s">
        <v>34</v>
      </c>
      <c r="C2109">
        <v>172</v>
      </c>
      <c r="D2109">
        <v>227</v>
      </c>
      <c r="E2109" t="s">
        <v>30</v>
      </c>
      <c r="F2109" t="s">
        <v>28</v>
      </c>
      <c r="G2109" t="s">
        <v>29</v>
      </c>
      <c r="H2109" t="s">
        <v>29</v>
      </c>
      <c r="I2109">
        <v>35.519232012154809</v>
      </c>
      <c r="J2109" t="s">
        <v>28</v>
      </c>
      <c r="K2109" t="s">
        <v>29</v>
      </c>
      <c r="L2109" t="s">
        <v>28</v>
      </c>
      <c r="M2109" t="s">
        <v>35</v>
      </c>
      <c r="N2109" t="s">
        <v>30</v>
      </c>
      <c r="O2109" s="4">
        <v>7.1348709000007879</v>
      </c>
      <c r="P2109" t="s">
        <v>35</v>
      </c>
      <c r="Q2109">
        <v>216</v>
      </c>
      <c r="R2109">
        <v>136</v>
      </c>
      <c r="S2109">
        <v>11.631569282394684</v>
      </c>
      <c r="T2109">
        <v>15.510907341349217</v>
      </c>
      <c r="U2109" t="s">
        <v>28</v>
      </c>
      <c r="V2109">
        <v>2</v>
      </c>
      <c r="W2109" t="s">
        <v>31</v>
      </c>
      <c r="X2109">
        <v>3</v>
      </c>
      <c r="Y2109" t="s">
        <v>41</v>
      </c>
      <c r="Z2109" t="s">
        <v>39</v>
      </c>
    </row>
    <row r="2110" spans="1:26" x14ac:dyDescent="0.3">
      <c r="A2110">
        <v>65</v>
      </c>
      <c r="B2110" t="s">
        <v>26</v>
      </c>
      <c r="C2110">
        <v>140</v>
      </c>
      <c r="D2110">
        <v>271</v>
      </c>
      <c r="E2110" t="s">
        <v>27</v>
      </c>
      <c r="F2110" t="s">
        <v>29</v>
      </c>
      <c r="G2110" t="s">
        <v>28</v>
      </c>
      <c r="H2110" t="s">
        <v>29</v>
      </c>
      <c r="I2110">
        <v>37.941068857055974</v>
      </c>
      <c r="J2110" t="s">
        <v>29</v>
      </c>
      <c r="K2110" t="s">
        <v>28</v>
      </c>
      <c r="L2110" t="s">
        <v>29</v>
      </c>
      <c r="M2110" t="s">
        <v>35</v>
      </c>
      <c r="N2110" t="s">
        <v>27</v>
      </c>
      <c r="O2110" s="4">
        <v>4.3156720350445683</v>
      </c>
      <c r="P2110" t="s">
        <v>35</v>
      </c>
      <c r="Q2110">
        <v>188</v>
      </c>
      <c r="R2110">
        <v>112</v>
      </c>
      <c r="S2110">
        <v>2.1100882325210017</v>
      </c>
      <c r="T2110">
        <v>5.080117708440957</v>
      </c>
      <c r="U2110" t="s">
        <v>28</v>
      </c>
      <c r="V2110">
        <v>4</v>
      </c>
      <c r="W2110" t="s">
        <v>43</v>
      </c>
      <c r="X2110">
        <v>1</v>
      </c>
      <c r="Y2110" t="s">
        <v>41</v>
      </c>
      <c r="Z2110" t="s">
        <v>33</v>
      </c>
    </row>
    <row r="2111" spans="1:26" x14ac:dyDescent="0.3">
      <c r="A2111">
        <v>43</v>
      </c>
      <c r="B2111" t="s">
        <v>26</v>
      </c>
      <c r="C2111">
        <v>146</v>
      </c>
      <c r="D2111">
        <v>151</v>
      </c>
      <c r="E2111" t="s">
        <v>35</v>
      </c>
      <c r="F2111" t="s">
        <v>28</v>
      </c>
      <c r="G2111" t="s">
        <v>29</v>
      </c>
      <c r="H2111" t="s">
        <v>28</v>
      </c>
      <c r="I2111">
        <v>30.37609512575473</v>
      </c>
      <c r="J2111" t="s">
        <v>28</v>
      </c>
      <c r="K2111" t="s">
        <v>28</v>
      </c>
      <c r="L2111" t="s">
        <v>29</v>
      </c>
      <c r="M2111" t="s">
        <v>30</v>
      </c>
      <c r="N2111" t="s">
        <v>35</v>
      </c>
      <c r="O2111" s="4">
        <v>9.3009404052688218</v>
      </c>
      <c r="P2111" t="s">
        <v>35</v>
      </c>
      <c r="Q2111">
        <v>149</v>
      </c>
      <c r="R2111">
        <v>84</v>
      </c>
      <c r="S2111">
        <v>1.8293681649537386</v>
      </c>
      <c r="T2111">
        <v>9.7113919444839603</v>
      </c>
      <c r="U2111" t="s">
        <v>28</v>
      </c>
      <c r="V2111">
        <v>1</v>
      </c>
      <c r="W2111" t="s">
        <v>38</v>
      </c>
      <c r="X2111">
        <v>2</v>
      </c>
      <c r="Y2111" t="s">
        <v>41</v>
      </c>
      <c r="Z2111" t="s">
        <v>36</v>
      </c>
    </row>
    <row r="2112" spans="1:26" x14ac:dyDescent="0.3">
      <c r="A2112">
        <v>35</v>
      </c>
      <c r="B2112" t="s">
        <v>26</v>
      </c>
      <c r="C2112">
        <v>165</v>
      </c>
      <c r="D2112">
        <v>263</v>
      </c>
      <c r="E2112" t="s">
        <v>30</v>
      </c>
      <c r="F2112" t="s">
        <v>29</v>
      </c>
      <c r="G2112" t="s">
        <v>29</v>
      </c>
      <c r="H2112" t="s">
        <v>29</v>
      </c>
      <c r="I2112">
        <v>23.348556850342156</v>
      </c>
      <c r="J2112" t="s">
        <v>29</v>
      </c>
      <c r="K2112" t="s">
        <v>28</v>
      </c>
      <c r="L2112" t="s">
        <v>28</v>
      </c>
      <c r="M2112" t="s">
        <v>27</v>
      </c>
      <c r="N2112" t="s">
        <v>27</v>
      </c>
      <c r="O2112" s="4">
        <v>4.8422245573227265</v>
      </c>
      <c r="P2112" t="s">
        <v>27</v>
      </c>
      <c r="Q2112">
        <v>379</v>
      </c>
      <c r="R2112">
        <v>92</v>
      </c>
      <c r="S2112">
        <v>9.2525332810531733</v>
      </c>
      <c r="T2112">
        <v>7.7424199019933271</v>
      </c>
      <c r="U2112" t="s">
        <v>28</v>
      </c>
      <c r="V2112">
        <v>3</v>
      </c>
      <c r="W2112" t="s">
        <v>31</v>
      </c>
      <c r="X2112">
        <v>0</v>
      </c>
      <c r="Y2112" t="s">
        <v>37</v>
      </c>
      <c r="Z2112" t="s">
        <v>36</v>
      </c>
    </row>
    <row r="2113" spans="1:26" x14ac:dyDescent="0.3">
      <c r="A2113">
        <v>23</v>
      </c>
      <c r="B2113" t="s">
        <v>26</v>
      </c>
      <c r="C2113">
        <v>125</v>
      </c>
      <c r="D2113">
        <v>263</v>
      </c>
      <c r="E2113" t="s">
        <v>35</v>
      </c>
      <c r="F2113" t="s">
        <v>29</v>
      </c>
      <c r="G2113" t="s">
        <v>28</v>
      </c>
      <c r="H2113" t="s">
        <v>28</v>
      </c>
      <c r="I2113">
        <v>22.995177601430498</v>
      </c>
      <c r="J2113" t="s">
        <v>28</v>
      </c>
      <c r="K2113" t="s">
        <v>28</v>
      </c>
      <c r="L2113" t="s">
        <v>28</v>
      </c>
      <c r="M2113" t="s">
        <v>30</v>
      </c>
      <c r="N2113" t="s">
        <v>27</v>
      </c>
      <c r="O2113" s="4">
        <v>5.6571775464837515</v>
      </c>
      <c r="P2113" t="s">
        <v>30</v>
      </c>
      <c r="Q2113">
        <v>165</v>
      </c>
      <c r="R2113">
        <v>96</v>
      </c>
      <c r="S2113">
        <v>8.5344253341610319</v>
      </c>
      <c r="T2113">
        <v>19.177896862636548</v>
      </c>
      <c r="U2113" t="s">
        <v>28</v>
      </c>
      <c r="V2113">
        <v>1</v>
      </c>
      <c r="W2113" t="s">
        <v>38</v>
      </c>
      <c r="X2113">
        <v>0</v>
      </c>
      <c r="Y2113" t="s">
        <v>37</v>
      </c>
      <c r="Z2113" t="s">
        <v>39</v>
      </c>
    </row>
    <row r="2114" spans="1:26" x14ac:dyDescent="0.3">
      <c r="A2114">
        <v>54</v>
      </c>
      <c r="B2114" t="s">
        <v>26</v>
      </c>
      <c r="C2114">
        <v>157</v>
      </c>
      <c r="D2114">
        <v>273</v>
      </c>
      <c r="E2114" t="s">
        <v>27</v>
      </c>
      <c r="F2114" t="s">
        <v>28</v>
      </c>
      <c r="G2114" t="s">
        <v>28</v>
      </c>
      <c r="H2114" t="s">
        <v>29</v>
      </c>
      <c r="I2114">
        <v>29.564744075225899</v>
      </c>
      <c r="J2114" t="s">
        <v>28</v>
      </c>
      <c r="K2114" t="s">
        <v>28</v>
      </c>
      <c r="L2114" t="s">
        <v>29</v>
      </c>
      <c r="M2114" t="s">
        <v>27</v>
      </c>
      <c r="N2114" t="s">
        <v>30</v>
      </c>
      <c r="O2114" s="4">
        <v>5.9047778507207038</v>
      </c>
      <c r="P2114" t="s">
        <v>35</v>
      </c>
      <c r="Q2114">
        <v>359</v>
      </c>
      <c r="R2114">
        <v>122</v>
      </c>
      <c r="S2114">
        <v>5.4152191123332241</v>
      </c>
      <c r="T2114">
        <v>6.868768890064695</v>
      </c>
      <c r="U2114" t="s">
        <v>28</v>
      </c>
      <c r="V2114">
        <v>2</v>
      </c>
      <c r="W2114" t="s">
        <v>31</v>
      </c>
      <c r="X2114">
        <v>1</v>
      </c>
      <c r="Y2114" t="s">
        <v>32</v>
      </c>
      <c r="Z2114" t="s">
        <v>33</v>
      </c>
    </row>
    <row r="2115" spans="1:26" x14ac:dyDescent="0.3">
      <c r="A2115">
        <v>77</v>
      </c>
      <c r="B2115" t="s">
        <v>34</v>
      </c>
      <c r="C2115">
        <v>168</v>
      </c>
      <c r="D2115">
        <v>295</v>
      </c>
      <c r="E2115" t="s">
        <v>30</v>
      </c>
      <c r="F2115" t="s">
        <v>28</v>
      </c>
      <c r="G2115" t="s">
        <v>29</v>
      </c>
      <c r="H2115" t="s">
        <v>28</v>
      </c>
      <c r="I2115">
        <v>38.327999365021995</v>
      </c>
      <c r="J2115" t="s">
        <v>29</v>
      </c>
      <c r="K2115" t="s">
        <v>29</v>
      </c>
      <c r="L2115" t="s">
        <v>28</v>
      </c>
      <c r="M2115" t="s">
        <v>27</v>
      </c>
      <c r="N2115" t="s">
        <v>35</v>
      </c>
      <c r="O2115" s="4">
        <v>4.6954044052420079</v>
      </c>
      <c r="P2115" t="s">
        <v>27</v>
      </c>
      <c r="Q2115">
        <v>326</v>
      </c>
      <c r="R2115">
        <v>91</v>
      </c>
      <c r="S2115">
        <v>3.1149142173571609</v>
      </c>
      <c r="T2115">
        <v>14.176339662754499</v>
      </c>
      <c r="U2115" t="s">
        <v>28</v>
      </c>
      <c r="V2115">
        <v>2</v>
      </c>
      <c r="W2115" t="s">
        <v>31</v>
      </c>
      <c r="X2115">
        <v>1</v>
      </c>
      <c r="Y2115" t="s">
        <v>41</v>
      </c>
      <c r="Z2115" t="s">
        <v>33</v>
      </c>
    </row>
    <row r="2116" spans="1:26" x14ac:dyDescent="0.3">
      <c r="A2116">
        <v>65</v>
      </c>
      <c r="B2116" t="s">
        <v>34</v>
      </c>
      <c r="C2116">
        <v>130</v>
      </c>
      <c r="D2116">
        <v>235</v>
      </c>
      <c r="E2116" t="s">
        <v>27</v>
      </c>
      <c r="F2116" t="s">
        <v>28</v>
      </c>
      <c r="G2116" t="s">
        <v>29</v>
      </c>
      <c r="H2116" t="s">
        <v>29</v>
      </c>
      <c r="I2116">
        <v>31.894913619458961</v>
      </c>
      <c r="J2116" t="s">
        <v>29</v>
      </c>
      <c r="K2116" t="s">
        <v>28</v>
      </c>
      <c r="L2116" t="s">
        <v>28</v>
      </c>
      <c r="M2116" t="s">
        <v>30</v>
      </c>
      <c r="N2116" t="s">
        <v>30</v>
      </c>
      <c r="O2116" s="4">
        <v>9.5305206131164972</v>
      </c>
      <c r="P2116" t="s">
        <v>30</v>
      </c>
      <c r="Q2116">
        <v>213</v>
      </c>
      <c r="R2116">
        <v>150</v>
      </c>
      <c r="S2116">
        <v>1.553214960593271</v>
      </c>
      <c r="T2116">
        <v>10.593478068068208</v>
      </c>
      <c r="U2116" t="s">
        <v>28</v>
      </c>
      <c r="V2116">
        <v>2</v>
      </c>
      <c r="W2116" t="s">
        <v>31</v>
      </c>
      <c r="X2116">
        <v>2</v>
      </c>
      <c r="Y2116" t="s">
        <v>41</v>
      </c>
      <c r="Z2116" t="s">
        <v>33</v>
      </c>
    </row>
    <row r="2117" spans="1:26" x14ac:dyDescent="0.3">
      <c r="A2117">
        <v>30</v>
      </c>
      <c r="B2117" t="s">
        <v>34</v>
      </c>
      <c r="C2117">
        <v>166</v>
      </c>
      <c r="D2117">
        <v>278</v>
      </c>
      <c r="E2117" t="s">
        <v>27</v>
      </c>
      <c r="F2117" t="s">
        <v>29</v>
      </c>
      <c r="G2117" t="s">
        <v>29</v>
      </c>
      <c r="H2117" t="s">
        <v>28</v>
      </c>
      <c r="I2117">
        <v>18.75659163341766</v>
      </c>
      <c r="J2117" t="s">
        <v>29</v>
      </c>
      <c r="K2117" t="s">
        <v>29</v>
      </c>
      <c r="L2117" t="s">
        <v>29</v>
      </c>
      <c r="M2117" t="s">
        <v>35</v>
      </c>
      <c r="N2117" t="s">
        <v>30</v>
      </c>
      <c r="O2117" s="4">
        <v>9.8202019594672993</v>
      </c>
      <c r="P2117" t="s">
        <v>30</v>
      </c>
      <c r="Q2117">
        <v>341</v>
      </c>
      <c r="R2117">
        <v>135</v>
      </c>
      <c r="S2117">
        <v>1.8240154935781427</v>
      </c>
      <c r="T2117">
        <v>15.822273086511325</v>
      </c>
      <c r="U2117" t="s">
        <v>28</v>
      </c>
      <c r="V2117">
        <v>4</v>
      </c>
      <c r="W2117" t="s">
        <v>43</v>
      </c>
      <c r="X2117">
        <v>2</v>
      </c>
      <c r="Y2117" t="s">
        <v>37</v>
      </c>
      <c r="Z2117" t="s">
        <v>36</v>
      </c>
    </row>
    <row r="2118" spans="1:26" x14ac:dyDescent="0.3">
      <c r="A2118">
        <v>45</v>
      </c>
      <c r="B2118" t="s">
        <v>26</v>
      </c>
      <c r="C2118">
        <v>160</v>
      </c>
      <c r="D2118">
        <v>170</v>
      </c>
      <c r="E2118" t="s">
        <v>35</v>
      </c>
      <c r="F2118" t="s">
        <v>29</v>
      </c>
      <c r="G2118" t="s">
        <v>28</v>
      </c>
      <c r="H2118" t="s">
        <v>29</v>
      </c>
      <c r="I2118">
        <v>30.330466016004937</v>
      </c>
      <c r="J2118" t="s">
        <v>29</v>
      </c>
      <c r="K2118" t="s">
        <v>28</v>
      </c>
      <c r="L2118" t="s">
        <v>28</v>
      </c>
      <c r="M2118" t="s">
        <v>30</v>
      </c>
      <c r="N2118" t="s">
        <v>27</v>
      </c>
      <c r="O2118" s="4">
        <v>9.1911810481608711</v>
      </c>
      <c r="P2118" t="s">
        <v>35</v>
      </c>
      <c r="Q2118">
        <v>242</v>
      </c>
      <c r="R2118">
        <v>148</v>
      </c>
      <c r="S2118">
        <v>11.035588012648244</v>
      </c>
      <c r="T2118">
        <v>10.038263498310444</v>
      </c>
      <c r="U2118" t="s">
        <v>28</v>
      </c>
      <c r="V2118">
        <v>3</v>
      </c>
      <c r="W2118" t="s">
        <v>31</v>
      </c>
      <c r="X2118">
        <v>1</v>
      </c>
      <c r="Y2118" t="s">
        <v>41</v>
      </c>
      <c r="Z2118" t="s">
        <v>36</v>
      </c>
    </row>
    <row r="2119" spans="1:26" x14ac:dyDescent="0.3">
      <c r="A2119">
        <v>22</v>
      </c>
      <c r="B2119" t="s">
        <v>26</v>
      </c>
      <c r="C2119">
        <v>172</v>
      </c>
      <c r="D2119">
        <v>150</v>
      </c>
      <c r="E2119" t="s">
        <v>35</v>
      </c>
      <c r="F2119" t="s">
        <v>28</v>
      </c>
      <c r="G2119" t="s">
        <v>29</v>
      </c>
      <c r="H2119" t="s">
        <v>29</v>
      </c>
      <c r="I2119">
        <v>31.385699329667752</v>
      </c>
      <c r="J2119" t="s">
        <v>29</v>
      </c>
      <c r="K2119" t="s">
        <v>29</v>
      </c>
      <c r="L2119" t="s">
        <v>28</v>
      </c>
      <c r="M2119" t="s">
        <v>30</v>
      </c>
      <c r="N2119" t="s">
        <v>27</v>
      </c>
      <c r="O2119" s="4">
        <v>6.0781898365274971</v>
      </c>
      <c r="P2119" t="s">
        <v>30</v>
      </c>
      <c r="Q2119">
        <v>331</v>
      </c>
      <c r="R2119">
        <v>108</v>
      </c>
      <c r="S2119">
        <v>13.504301364661206</v>
      </c>
      <c r="T2119">
        <v>6.5788187798977784</v>
      </c>
      <c r="U2119" t="s">
        <v>28</v>
      </c>
      <c r="V2119">
        <v>3</v>
      </c>
      <c r="W2119" t="s">
        <v>31</v>
      </c>
      <c r="X2119">
        <v>1</v>
      </c>
      <c r="Y2119" t="s">
        <v>41</v>
      </c>
      <c r="Z2119" t="s">
        <v>39</v>
      </c>
    </row>
    <row r="2120" spans="1:26" x14ac:dyDescent="0.3">
      <c r="A2120">
        <v>30</v>
      </c>
      <c r="B2120" t="s">
        <v>26</v>
      </c>
      <c r="C2120">
        <v>136</v>
      </c>
      <c r="D2120">
        <v>281</v>
      </c>
      <c r="E2120" t="s">
        <v>35</v>
      </c>
      <c r="F2120" t="s">
        <v>29</v>
      </c>
      <c r="G2120" t="s">
        <v>29</v>
      </c>
      <c r="H2120" t="s">
        <v>29</v>
      </c>
      <c r="I2120">
        <v>30.794210721540352</v>
      </c>
      <c r="J2120" t="s">
        <v>29</v>
      </c>
      <c r="K2120" t="s">
        <v>28</v>
      </c>
      <c r="L2120" t="s">
        <v>28</v>
      </c>
      <c r="M2120" t="s">
        <v>27</v>
      </c>
      <c r="N2120" t="s">
        <v>30</v>
      </c>
      <c r="O2120" s="4">
        <v>4.3314216639696195</v>
      </c>
      <c r="P2120" t="s">
        <v>35</v>
      </c>
      <c r="Q2120">
        <v>133</v>
      </c>
      <c r="R2120">
        <v>104</v>
      </c>
      <c r="S2120">
        <v>8.4293818369775178</v>
      </c>
      <c r="T2120">
        <v>5.6087576528496719</v>
      </c>
      <c r="U2120" t="s">
        <v>28</v>
      </c>
      <c r="V2120">
        <v>3</v>
      </c>
      <c r="W2120" t="s">
        <v>31</v>
      </c>
      <c r="X2120">
        <v>0</v>
      </c>
      <c r="Y2120" t="s">
        <v>41</v>
      </c>
      <c r="Z2120" t="s">
        <v>36</v>
      </c>
    </row>
    <row r="2121" spans="1:26" x14ac:dyDescent="0.3">
      <c r="A2121">
        <v>34</v>
      </c>
      <c r="B2121" t="s">
        <v>34</v>
      </c>
      <c r="C2121">
        <v>175</v>
      </c>
      <c r="D2121">
        <v>207</v>
      </c>
      <c r="E2121" t="s">
        <v>30</v>
      </c>
      <c r="F2121" t="s">
        <v>28</v>
      </c>
      <c r="G2121" t="s">
        <v>29</v>
      </c>
      <c r="H2121" t="s">
        <v>29</v>
      </c>
      <c r="I2121">
        <v>33.203675821985598</v>
      </c>
      <c r="J2121" t="s">
        <v>28</v>
      </c>
      <c r="K2121" t="s">
        <v>29</v>
      </c>
      <c r="L2121" t="s">
        <v>28</v>
      </c>
      <c r="M2121" t="s">
        <v>35</v>
      </c>
      <c r="N2121" t="s">
        <v>27</v>
      </c>
      <c r="O2121" s="4">
        <v>5.0973488194387038</v>
      </c>
      <c r="P2121" t="s">
        <v>27</v>
      </c>
      <c r="Q2121">
        <v>139</v>
      </c>
      <c r="R2121">
        <v>90</v>
      </c>
      <c r="S2121">
        <v>9.6868890116378683</v>
      </c>
      <c r="T2121">
        <v>19.856745422555321</v>
      </c>
      <c r="U2121" t="s">
        <v>28</v>
      </c>
      <c r="V2121">
        <v>2</v>
      </c>
      <c r="W2121" t="s">
        <v>31</v>
      </c>
      <c r="X2121">
        <v>2</v>
      </c>
      <c r="Y2121" t="s">
        <v>41</v>
      </c>
      <c r="Z2121" t="s">
        <v>36</v>
      </c>
    </row>
    <row r="2122" spans="1:26" x14ac:dyDescent="0.3">
      <c r="A2122">
        <v>67</v>
      </c>
      <c r="B2122" t="s">
        <v>26</v>
      </c>
      <c r="C2122">
        <v>158</v>
      </c>
      <c r="D2122">
        <v>150</v>
      </c>
      <c r="E2122" t="s">
        <v>35</v>
      </c>
      <c r="F2122" t="s">
        <v>28</v>
      </c>
      <c r="G2122" t="s">
        <v>29</v>
      </c>
      <c r="H2122" t="s">
        <v>28</v>
      </c>
      <c r="I2122">
        <v>24.457304478849391</v>
      </c>
      <c r="J2122" t="s">
        <v>28</v>
      </c>
      <c r="K2122" t="s">
        <v>29</v>
      </c>
      <c r="L2122" t="s">
        <v>28</v>
      </c>
      <c r="M2122" t="s">
        <v>30</v>
      </c>
      <c r="N2122" t="s">
        <v>30</v>
      </c>
      <c r="O2122" s="4">
        <v>8.6325994863843061</v>
      </c>
      <c r="P2122" t="s">
        <v>30</v>
      </c>
      <c r="Q2122">
        <v>265</v>
      </c>
      <c r="R2122">
        <v>120</v>
      </c>
      <c r="S2122">
        <v>14.597570915237082</v>
      </c>
      <c r="T2122">
        <v>19.449493472523088</v>
      </c>
      <c r="U2122" t="s">
        <v>28</v>
      </c>
      <c r="V2122">
        <v>1</v>
      </c>
      <c r="W2122" t="s">
        <v>38</v>
      </c>
      <c r="X2122">
        <v>2</v>
      </c>
      <c r="Y2122" t="s">
        <v>37</v>
      </c>
      <c r="Z2122" t="s">
        <v>33</v>
      </c>
    </row>
    <row r="2123" spans="1:26" x14ac:dyDescent="0.3">
      <c r="A2123">
        <v>57</v>
      </c>
      <c r="B2123" t="s">
        <v>26</v>
      </c>
      <c r="C2123">
        <v>126</v>
      </c>
      <c r="D2123">
        <v>290</v>
      </c>
      <c r="E2123" t="s">
        <v>27</v>
      </c>
      <c r="F2123" t="s">
        <v>29</v>
      </c>
      <c r="G2123" t="s">
        <v>28</v>
      </c>
      <c r="H2123" t="s">
        <v>28</v>
      </c>
      <c r="I2123">
        <v>21.162836790051038</v>
      </c>
      <c r="J2123" t="s">
        <v>28</v>
      </c>
      <c r="K2123" t="s">
        <v>28</v>
      </c>
      <c r="L2123" t="s">
        <v>28</v>
      </c>
      <c r="M2123" t="s">
        <v>30</v>
      </c>
      <c r="N2123" t="s">
        <v>35</v>
      </c>
      <c r="O2123" s="4">
        <v>5.7158454038460356</v>
      </c>
      <c r="P2123" t="s">
        <v>35</v>
      </c>
      <c r="Q2123">
        <v>206</v>
      </c>
      <c r="R2123">
        <v>90</v>
      </c>
      <c r="S2123">
        <v>0.23468619378149203</v>
      </c>
      <c r="T2123">
        <v>8.2269746256395795</v>
      </c>
      <c r="U2123" t="s">
        <v>28</v>
      </c>
      <c r="V2123">
        <v>1</v>
      </c>
      <c r="W2123" t="s">
        <v>38</v>
      </c>
      <c r="X2123">
        <v>0</v>
      </c>
      <c r="Y2123" t="s">
        <v>37</v>
      </c>
      <c r="Z2123" t="s">
        <v>33</v>
      </c>
    </row>
    <row r="2124" spans="1:26" x14ac:dyDescent="0.3">
      <c r="A2124">
        <v>62</v>
      </c>
      <c r="B2124" t="s">
        <v>26</v>
      </c>
      <c r="C2124">
        <v>149</v>
      </c>
      <c r="D2124">
        <v>156</v>
      </c>
      <c r="E2124" t="s">
        <v>30</v>
      </c>
      <c r="F2124" t="s">
        <v>28</v>
      </c>
      <c r="G2124" t="s">
        <v>29</v>
      </c>
      <c r="H2124" t="s">
        <v>29</v>
      </c>
      <c r="I2124">
        <v>34.501069836855002</v>
      </c>
      <c r="J2124" t="s">
        <v>29</v>
      </c>
      <c r="K2124" t="s">
        <v>28</v>
      </c>
      <c r="L2124" t="s">
        <v>28</v>
      </c>
      <c r="M2124" t="s">
        <v>42</v>
      </c>
      <c r="N2124" t="s">
        <v>27</v>
      </c>
      <c r="O2124" s="4">
        <v>9.3556316108730453</v>
      </c>
      <c r="P2124" t="s">
        <v>27</v>
      </c>
      <c r="Q2124">
        <v>312</v>
      </c>
      <c r="R2124">
        <v>117</v>
      </c>
      <c r="S2124">
        <v>2.3388351472563231</v>
      </c>
      <c r="T2124">
        <v>6.3261434666836704</v>
      </c>
      <c r="U2124" t="s">
        <v>28</v>
      </c>
      <c r="V2124">
        <v>2</v>
      </c>
      <c r="W2124" t="s">
        <v>31</v>
      </c>
      <c r="X2124">
        <v>2</v>
      </c>
      <c r="Y2124" t="s">
        <v>41</v>
      </c>
      <c r="Z2124" t="s">
        <v>33</v>
      </c>
    </row>
    <row r="2125" spans="1:26" x14ac:dyDescent="0.3">
      <c r="A2125">
        <v>49</v>
      </c>
      <c r="B2125" t="s">
        <v>34</v>
      </c>
      <c r="C2125">
        <v>140</v>
      </c>
      <c r="D2125">
        <v>200</v>
      </c>
      <c r="E2125" t="s">
        <v>35</v>
      </c>
      <c r="F2125" t="s">
        <v>29</v>
      </c>
      <c r="G2125" t="s">
        <v>28</v>
      </c>
      <c r="H2125" t="s">
        <v>29</v>
      </c>
      <c r="I2125">
        <v>22.319767934649338</v>
      </c>
      <c r="J2125" t="s">
        <v>28</v>
      </c>
      <c r="K2125" t="s">
        <v>28</v>
      </c>
      <c r="L2125" t="s">
        <v>29</v>
      </c>
      <c r="M2125" t="s">
        <v>30</v>
      </c>
      <c r="N2125" t="s">
        <v>27</v>
      </c>
      <c r="O2125" s="4">
        <v>9.0107790143080742</v>
      </c>
      <c r="P2125" t="s">
        <v>35</v>
      </c>
      <c r="Q2125">
        <v>167</v>
      </c>
      <c r="R2125">
        <v>141</v>
      </c>
      <c r="S2125">
        <v>7.0525478807019146</v>
      </c>
      <c r="T2125">
        <v>14.116065346051725</v>
      </c>
      <c r="U2125" t="s">
        <v>28</v>
      </c>
      <c r="V2125">
        <v>3</v>
      </c>
      <c r="W2125" t="s">
        <v>31</v>
      </c>
      <c r="X2125">
        <v>1</v>
      </c>
      <c r="Y2125" t="s">
        <v>37</v>
      </c>
      <c r="Z2125" t="s">
        <v>36</v>
      </c>
    </row>
    <row r="2126" spans="1:26" x14ac:dyDescent="0.3">
      <c r="A2126">
        <v>79</v>
      </c>
      <c r="B2126" t="s">
        <v>34</v>
      </c>
      <c r="C2126">
        <v>120</v>
      </c>
      <c r="D2126">
        <v>152</v>
      </c>
      <c r="E2126" t="s">
        <v>35</v>
      </c>
      <c r="F2126" t="s">
        <v>28</v>
      </c>
      <c r="G2126" t="s">
        <v>29</v>
      </c>
      <c r="H2126" t="s">
        <v>29</v>
      </c>
      <c r="I2126">
        <v>20.51149712921762</v>
      </c>
      <c r="J2126" t="s">
        <v>29</v>
      </c>
      <c r="K2126" t="s">
        <v>28</v>
      </c>
      <c r="L2126" t="s">
        <v>29</v>
      </c>
      <c r="M2126" t="s">
        <v>42</v>
      </c>
      <c r="N2126" t="s">
        <v>30</v>
      </c>
      <c r="O2126" s="4">
        <v>5.421671618727439</v>
      </c>
      <c r="P2126" t="s">
        <v>30</v>
      </c>
      <c r="Q2126">
        <v>120</v>
      </c>
      <c r="R2126">
        <v>158</v>
      </c>
      <c r="S2126">
        <v>1.3200590052477708</v>
      </c>
      <c r="T2126">
        <v>15.359859627050582</v>
      </c>
      <c r="U2126" t="s">
        <v>28</v>
      </c>
      <c r="V2126">
        <v>3</v>
      </c>
      <c r="W2126" t="s">
        <v>31</v>
      </c>
      <c r="X2126">
        <v>1</v>
      </c>
      <c r="Y2126" t="s">
        <v>37</v>
      </c>
      <c r="Z2126" t="s">
        <v>33</v>
      </c>
    </row>
    <row r="2127" spans="1:26" x14ac:dyDescent="0.3">
      <c r="A2127">
        <v>46</v>
      </c>
      <c r="B2127" t="s">
        <v>26</v>
      </c>
      <c r="C2127">
        <v>144</v>
      </c>
      <c r="D2127">
        <v>180</v>
      </c>
      <c r="E2127" t="s">
        <v>35</v>
      </c>
      <c r="F2127" t="s">
        <v>29</v>
      </c>
      <c r="G2127" t="s">
        <v>29</v>
      </c>
      <c r="H2127" t="s">
        <v>29</v>
      </c>
      <c r="I2127">
        <v>25.906298128611581</v>
      </c>
      <c r="J2127" t="s">
        <v>28</v>
      </c>
      <c r="K2127" t="s">
        <v>28</v>
      </c>
      <c r="L2127" t="s">
        <v>29</v>
      </c>
      <c r="M2127" t="s">
        <v>27</v>
      </c>
      <c r="N2127" t="s">
        <v>30</v>
      </c>
      <c r="O2127" s="4">
        <v>8.1607273509474894</v>
      </c>
      <c r="P2127" t="s">
        <v>27</v>
      </c>
      <c r="Q2127">
        <v>386</v>
      </c>
      <c r="R2127">
        <v>160</v>
      </c>
      <c r="S2127">
        <v>3.9280999537761496</v>
      </c>
      <c r="T2127">
        <v>16.016282297017746</v>
      </c>
      <c r="U2127" t="s">
        <v>28</v>
      </c>
      <c r="V2127">
        <v>3</v>
      </c>
      <c r="W2127" t="s">
        <v>31</v>
      </c>
      <c r="X2127">
        <v>1</v>
      </c>
      <c r="Y2127" t="s">
        <v>32</v>
      </c>
      <c r="Z2127" t="s">
        <v>36</v>
      </c>
    </row>
    <row r="2128" spans="1:26" x14ac:dyDescent="0.3">
      <c r="A2128">
        <v>68</v>
      </c>
      <c r="B2128" t="s">
        <v>26</v>
      </c>
      <c r="C2128">
        <v>151</v>
      </c>
      <c r="D2128">
        <v>249</v>
      </c>
      <c r="E2128" t="s">
        <v>27</v>
      </c>
      <c r="F2128" t="s">
        <v>28</v>
      </c>
      <c r="G2128" t="s">
        <v>29</v>
      </c>
      <c r="H2128" t="s">
        <v>28</v>
      </c>
      <c r="I2128">
        <v>36.320590574362647</v>
      </c>
      <c r="J2128" t="s">
        <v>29</v>
      </c>
      <c r="K2128" t="s">
        <v>28</v>
      </c>
      <c r="L2128" t="s">
        <v>29</v>
      </c>
      <c r="M2128" t="s">
        <v>35</v>
      </c>
      <c r="N2128" t="s">
        <v>27</v>
      </c>
      <c r="O2128" s="4">
        <v>6.6537680889039912</v>
      </c>
      <c r="P2128" t="s">
        <v>35</v>
      </c>
      <c r="Q2128">
        <v>215</v>
      </c>
      <c r="R2128">
        <v>103</v>
      </c>
      <c r="S2128">
        <v>5.8158349144217629</v>
      </c>
      <c r="T2128">
        <v>18.691957190149626</v>
      </c>
      <c r="U2128" t="s">
        <v>28</v>
      </c>
      <c r="V2128">
        <v>2</v>
      </c>
      <c r="W2128" t="s">
        <v>31</v>
      </c>
      <c r="X2128">
        <v>2</v>
      </c>
      <c r="Y2128" t="s">
        <v>41</v>
      </c>
      <c r="Z2128" t="s">
        <v>33</v>
      </c>
    </row>
    <row r="2129" spans="1:26" x14ac:dyDescent="0.3">
      <c r="A2129">
        <v>75</v>
      </c>
      <c r="B2129" t="s">
        <v>26</v>
      </c>
      <c r="C2129">
        <v>178</v>
      </c>
      <c r="D2129">
        <v>211</v>
      </c>
      <c r="E2129" t="s">
        <v>35</v>
      </c>
      <c r="F2129" t="s">
        <v>29</v>
      </c>
      <c r="G2129" t="s">
        <v>29</v>
      </c>
      <c r="H2129" t="s">
        <v>28</v>
      </c>
      <c r="I2129">
        <v>19.806382774126885</v>
      </c>
      <c r="J2129" t="s">
        <v>28</v>
      </c>
      <c r="K2129" t="s">
        <v>28</v>
      </c>
      <c r="L2129" t="s">
        <v>29</v>
      </c>
      <c r="M2129" t="s">
        <v>35</v>
      </c>
      <c r="N2129" t="s">
        <v>35</v>
      </c>
      <c r="O2129" s="4">
        <v>5.2896828596091003</v>
      </c>
      <c r="P2129" t="s">
        <v>27</v>
      </c>
      <c r="Q2129">
        <v>301</v>
      </c>
      <c r="R2129">
        <v>123</v>
      </c>
      <c r="S2129">
        <v>10.590991136879738</v>
      </c>
      <c r="T2129">
        <v>8.8084415379975844</v>
      </c>
      <c r="U2129" t="s">
        <v>28</v>
      </c>
      <c r="V2129">
        <v>2</v>
      </c>
      <c r="W2129" t="s">
        <v>31</v>
      </c>
      <c r="X2129">
        <v>1</v>
      </c>
      <c r="Y2129" t="s">
        <v>37</v>
      </c>
      <c r="Z2129" t="s">
        <v>33</v>
      </c>
    </row>
    <row r="2130" spans="1:26" x14ac:dyDescent="0.3">
      <c r="A2130">
        <v>20</v>
      </c>
      <c r="B2130" t="s">
        <v>34</v>
      </c>
      <c r="C2130">
        <v>176</v>
      </c>
      <c r="D2130">
        <v>257</v>
      </c>
      <c r="E2130" t="s">
        <v>27</v>
      </c>
      <c r="F2130" t="s">
        <v>28</v>
      </c>
      <c r="G2130" t="s">
        <v>28</v>
      </c>
      <c r="H2130" t="s">
        <v>28</v>
      </c>
      <c r="I2130">
        <v>22.302349892313018</v>
      </c>
      <c r="J2130" t="s">
        <v>28</v>
      </c>
      <c r="K2130" t="s">
        <v>29</v>
      </c>
      <c r="L2130" t="s">
        <v>29</v>
      </c>
      <c r="M2130" t="s">
        <v>42</v>
      </c>
      <c r="N2130" t="s">
        <v>27</v>
      </c>
      <c r="O2130" s="4">
        <v>7.5406745636295458</v>
      </c>
      <c r="P2130" t="s">
        <v>27</v>
      </c>
      <c r="Q2130">
        <v>181</v>
      </c>
      <c r="R2130">
        <v>98</v>
      </c>
      <c r="S2130">
        <v>1.9817158076238528</v>
      </c>
      <c r="T2130">
        <v>8.3244423488779926</v>
      </c>
      <c r="U2130" t="s">
        <v>28</v>
      </c>
      <c r="V2130">
        <v>2</v>
      </c>
      <c r="W2130" t="s">
        <v>31</v>
      </c>
      <c r="X2130">
        <v>2</v>
      </c>
      <c r="Y2130" t="s">
        <v>37</v>
      </c>
      <c r="Z2130" t="s">
        <v>39</v>
      </c>
    </row>
    <row r="2131" spans="1:26" x14ac:dyDescent="0.3">
      <c r="A2131">
        <v>73</v>
      </c>
      <c r="B2131" t="s">
        <v>34</v>
      </c>
      <c r="C2131">
        <v>127</v>
      </c>
      <c r="D2131">
        <v>204</v>
      </c>
      <c r="E2131" t="s">
        <v>30</v>
      </c>
      <c r="F2131" t="s">
        <v>29</v>
      </c>
      <c r="G2131" t="s">
        <v>28</v>
      </c>
      <c r="H2131" t="s">
        <v>28</v>
      </c>
      <c r="I2131">
        <v>28.455706321560015</v>
      </c>
      <c r="J2131" t="s">
        <v>29</v>
      </c>
      <c r="K2131" t="s">
        <v>29</v>
      </c>
      <c r="L2131" t="s">
        <v>28</v>
      </c>
      <c r="M2131" t="s">
        <v>30</v>
      </c>
      <c r="N2131" t="s">
        <v>30</v>
      </c>
      <c r="O2131" s="4">
        <v>9.0241585369012043</v>
      </c>
      <c r="P2131" t="s">
        <v>27</v>
      </c>
      <c r="Q2131">
        <v>215</v>
      </c>
      <c r="R2131">
        <v>116</v>
      </c>
      <c r="S2131">
        <v>9.0254600114366887</v>
      </c>
      <c r="T2131">
        <v>6.1148420484547437</v>
      </c>
      <c r="U2131" t="s">
        <v>28</v>
      </c>
      <c r="V2131">
        <v>3</v>
      </c>
      <c r="W2131" t="s">
        <v>31</v>
      </c>
      <c r="X2131">
        <v>1</v>
      </c>
      <c r="Y2131" t="s">
        <v>32</v>
      </c>
      <c r="Z2131" t="s">
        <v>33</v>
      </c>
    </row>
    <row r="2132" spans="1:26" x14ac:dyDescent="0.3">
      <c r="A2132">
        <v>57</v>
      </c>
      <c r="B2132" t="s">
        <v>34</v>
      </c>
      <c r="C2132">
        <v>124</v>
      </c>
      <c r="D2132">
        <v>193</v>
      </c>
      <c r="E2132" t="s">
        <v>35</v>
      </c>
      <c r="F2132" t="s">
        <v>29</v>
      </c>
      <c r="G2132" t="s">
        <v>28</v>
      </c>
      <c r="H2132" t="s">
        <v>28</v>
      </c>
      <c r="I2132">
        <v>24.328233367969542</v>
      </c>
      <c r="J2132" t="s">
        <v>29</v>
      </c>
      <c r="K2132" t="s">
        <v>29</v>
      </c>
      <c r="L2132" t="s">
        <v>29</v>
      </c>
      <c r="M2132" t="s">
        <v>27</v>
      </c>
      <c r="N2132" t="s">
        <v>35</v>
      </c>
      <c r="O2132" s="4">
        <v>9.560759549755284</v>
      </c>
      <c r="P2132" t="s">
        <v>30</v>
      </c>
      <c r="Q2132">
        <v>245</v>
      </c>
      <c r="R2132">
        <v>84</v>
      </c>
      <c r="S2132">
        <v>0.77731806116044355</v>
      </c>
      <c r="T2132">
        <v>7.2515792740263283</v>
      </c>
      <c r="U2132" t="s">
        <v>28</v>
      </c>
      <c r="V2132">
        <v>4</v>
      </c>
      <c r="W2132" t="s">
        <v>43</v>
      </c>
      <c r="X2132">
        <v>1</v>
      </c>
      <c r="Y2132" t="s">
        <v>37</v>
      </c>
      <c r="Z2132" t="s">
        <v>33</v>
      </c>
    </row>
    <row r="2133" spans="1:26" x14ac:dyDescent="0.3">
      <c r="A2133">
        <v>51</v>
      </c>
      <c r="B2133" t="s">
        <v>26</v>
      </c>
      <c r="C2133">
        <v>149</v>
      </c>
      <c r="D2133">
        <v>230</v>
      </c>
      <c r="E2133" t="s">
        <v>27</v>
      </c>
      <c r="F2133" t="s">
        <v>29</v>
      </c>
      <c r="G2133" t="s">
        <v>29</v>
      </c>
      <c r="H2133" t="s">
        <v>28</v>
      </c>
      <c r="I2133">
        <v>33.876542196359992</v>
      </c>
      <c r="J2133" t="s">
        <v>29</v>
      </c>
      <c r="K2133" t="s">
        <v>29</v>
      </c>
      <c r="L2133" t="s">
        <v>28</v>
      </c>
      <c r="M2133" t="s">
        <v>42</v>
      </c>
      <c r="N2133" t="s">
        <v>35</v>
      </c>
      <c r="O2133" s="4">
        <v>4.352374102931817</v>
      </c>
      <c r="P2133" t="s">
        <v>30</v>
      </c>
      <c r="Q2133">
        <v>222</v>
      </c>
      <c r="R2133">
        <v>83</v>
      </c>
      <c r="S2133">
        <v>6.7087153315802901</v>
      </c>
      <c r="T2133">
        <v>14.742040795645172</v>
      </c>
      <c r="U2133" t="s">
        <v>28</v>
      </c>
      <c r="V2133">
        <v>3</v>
      </c>
      <c r="W2133" t="s">
        <v>31</v>
      </c>
      <c r="X2133">
        <v>0</v>
      </c>
      <c r="Y2133" t="s">
        <v>41</v>
      </c>
      <c r="Z2133" t="s">
        <v>33</v>
      </c>
    </row>
    <row r="2134" spans="1:26" x14ac:dyDescent="0.3">
      <c r="A2134">
        <v>57</v>
      </c>
      <c r="B2134" t="s">
        <v>34</v>
      </c>
      <c r="C2134">
        <v>170</v>
      </c>
      <c r="D2134">
        <v>179</v>
      </c>
      <c r="E2134" t="s">
        <v>35</v>
      </c>
      <c r="F2134" t="s">
        <v>28</v>
      </c>
      <c r="G2134" t="s">
        <v>29</v>
      </c>
      <c r="H2134" t="s">
        <v>29</v>
      </c>
      <c r="I2134">
        <v>32.847853388132215</v>
      </c>
      <c r="J2134" t="s">
        <v>29</v>
      </c>
      <c r="K2134" t="s">
        <v>28</v>
      </c>
      <c r="L2134" t="s">
        <v>29</v>
      </c>
      <c r="M2134" t="s">
        <v>35</v>
      </c>
      <c r="N2134" t="s">
        <v>35</v>
      </c>
      <c r="O2134" s="4">
        <v>6.5124094514494235</v>
      </c>
      <c r="P2134" t="s">
        <v>30</v>
      </c>
      <c r="Q2134">
        <v>304</v>
      </c>
      <c r="R2134">
        <v>80</v>
      </c>
      <c r="S2134">
        <v>1.4802993115181557</v>
      </c>
      <c r="T2134">
        <v>12.2937085387126</v>
      </c>
      <c r="U2134" t="s">
        <v>28</v>
      </c>
      <c r="V2134">
        <v>3</v>
      </c>
      <c r="W2134" t="s">
        <v>31</v>
      </c>
      <c r="X2134">
        <v>2</v>
      </c>
      <c r="Y2134" t="s">
        <v>41</v>
      </c>
      <c r="Z2134" t="s">
        <v>33</v>
      </c>
    </row>
    <row r="2135" spans="1:26" x14ac:dyDescent="0.3">
      <c r="A2135">
        <v>44</v>
      </c>
      <c r="B2135" t="s">
        <v>26</v>
      </c>
      <c r="C2135">
        <v>127</v>
      </c>
      <c r="D2135">
        <v>215</v>
      </c>
      <c r="E2135" t="s">
        <v>35</v>
      </c>
      <c r="F2135" t="s">
        <v>29</v>
      </c>
      <c r="G2135" t="s">
        <v>28</v>
      </c>
      <c r="H2135" t="s">
        <v>29</v>
      </c>
      <c r="I2135">
        <v>36.535359986141849</v>
      </c>
      <c r="J2135" t="s">
        <v>28</v>
      </c>
      <c r="K2135" t="s">
        <v>28</v>
      </c>
      <c r="L2135" t="s">
        <v>28</v>
      </c>
      <c r="M2135" t="s">
        <v>27</v>
      </c>
      <c r="N2135" t="s">
        <v>30</v>
      </c>
      <c r="O2135" s="4">
        <v>7.6265280449897084</v>
      </c>
      <c r="P2135" t="s">
        <v>30</v>
      </c>
      <c r="Q2135">
        <v>276</v>
      </c>
      <c r="R2135">
        <v>96</v>
      </c>
      <c r="S2135">
        <v>7.4738575313571447</v>
      </c>
      <c r="T2135">
        <v>15.7584589137447</v>
      </c>
      <c r="U2135" t="s">
        <v>28</v>
      </c>
      <c r="V2135">
        <v>2</v>
      </c>
      <c r="W2135" t="s">
        <v>31</v>
      </c>
      <c r="X2135">
        <v>1</v>
      </c>
      <c r="Y2135" t="s">
        <v>41</v>
      </c>
      <c r="Z2135" t="s">
        <v>36</v>
      </c>
    </row>
    <row r="2136" spans="1:26" x14ac:dyDescent="0.3">
      <c r="A2136">
        <v>30</v>
      </c>
      <c r="B2136" t="s">
        <v>26</v>
      </c>
      <c r="C2136">
        <v>168</v>
      </c>
      <c r="D2136">
        <v>285</v>
      </c>
      <c r="E2136" t="s">
        <v>30</v>
      </c>
      <c r="F2136" t="s">
        <v>28</v>
      </c>
      <c r="G2136" t="s">
        <v>28</v>
      </c>
      <c r="H2136" t="s">
        <v>29</v>
      </c>
      <c r="I2136">
        <v>22.484549855481628</v>
      </c>
      <c r="J2136" t="s">
        <v>29</v>
      </c>
      <c r="K2136" t="s">
        <v>29</v>
      </c>
      <c r="L2136" t="s">
        <v>28</v>
      </c>
      <c r="M2136" t="s">
        <v>27</v>
      </c>
      <c r="N2136" t="s">
        <v>27</v>
      </c>
      <c r="O2136" s="4">
        <v>6.0279461588018943</v>
      </c>
      <c r="P2136" t="s">
        <v>30</v>
      </c>
      <c r="Q2136">
        <v>144</v>
      </c>
      <c r="R2136">
        <v>122</v>
      </c>
      <c r="S2136">
        <v>6.2325897563600261</v>
      </c>
      <c r="T2136">
        <v>14.333073027404867</v>
      </c>
      <c r="U2136" t="s">
        <v>28</v>
      </c>
      <c r="V2136">
        <v>3</v>
      </c>
      <c r="W2136" t="s">
        <v>31</v>
      </c>
      <c r="X2136">
        <v>1</v>
      </c>
      <c r="Y2136" t="s">
        <v>37</v>
      </c>
      <c r="Z2136" t="s">
        <v>36</v>
      </c>
    </row>
    <row r="2137" spans="1:26" x14ac:dyDescent="0.3">
      <c r="A2137">
        <v>62</v>
      </c>
      <c r="B2137" t="s">
        <v>34</v>
      </c>
      <c r="C2137">
        <v>138</v>
      </c>
      <c r="D2137">
        <v>163</v>
      </c>
      <c r="E2137" t="s">
        <v>30</v>
      </c>
      <c r="F2137" t="s">
        <v>28</v>
      </c>
      <c r="G2137" t="s">
        <v>28</v>
      </c>
      <c r="H2137" t="s">
        <v>28</v>
      </c>
      <c r="I2137">
        <v>32.276212599153823</v>
      </c>
      <c r="J2137" t="s">
        <v>29</v>
      </c>
      <c r="K2137" t="s">
        <v>29</v>
      </c>
      <c r="L2137" t="s">
        <v>29</v>
      </c>
      <c r="M2137" t="s">
        <v>30</v>
      </c>
      <c r="N2137" t="s">
        <v>27</v>
      </c>
      <c r="O2137" s="4">
        <v>5.9059807774617763</v>
      </c>
      <c r="P2137" t="s">
        <v>27</v>
      </c>
      <c r="Q2137">
        <v>291</v>
      </c>
      <c r="R2137">
        <v>129</v>
      </c>
      <c r="S2137">
        <v>5.6936696377208929</v>
      </c>
      <c r="T2137">
        <v>15.59746288512267</v>
      </c>
      <c r="U2137" t="s">
        <v>28</v>
      </c>
      <c r="V2137">
        <v>3</v>
      </c>
      <c r="W2137" t="s">
        <v>31</v>
      </c>
      <c r="X2137">
        <v>1</v>
      </c>
      <c r="Y2137" t="s">
        <v>41</v>
      </c>
      <c r="Z2137" t="s">
        <v>33</v>
      </c>
    </row>
    <row r="2138" spans="1:26" x14ac:dyDescent="0.3">
      <c r="A2138">
        <v>50</v>
      </c>
      <c r="B2138" t="s">
        <v>26</v>
      </c>
      <c r="C2138">
        <v>163</v>
      </c>
      <c r="D2138">
        <v>250</v>
      </c>
      <c r="E2138" t="s">
        <v>27</v>
      </c>
      <c r="F2138" t="s">
        <v>28</v>
      </c>
      <c r="G2138" t="s">
        <v>29</v>
      </c>
      <c r="H2138" t="s">
        <v>28</v>
      </c>
      <c r="I2138">
        <v>35.044159020502583</v>
      </c>
      <c r="J2138" t="s">
        <v>29</v>
      </c>
      <c r="K2138" t="s">
        <v>29</v>
      </c>
      <c r="L2138" t="s">
        <v>29</v>
      </c>
      <c r="M2138" t="s">
        <v>27</v>
      </c>
      <c r="N2138" t="s">
        <v>35</v>
      </c>
      <c r="O2138" s="4">
        <v>8.6316018055033332</v>
      </c>
      <c r="P2138" t="s">
        <v>27</v>
      </c>
      <c r="Q2138">
        <v>369</v>
      </c>
      <c r="R2138">
        <v>109</v>
      </c>
      <c r="S2138">
        <v>12.185277106037526</v>
      </c>
      <c r="T2138">
        <v>12.961608601314062</v>
      </c>
      <c r="U2138" t="s">
        <v>28</v>
      </c>
      <c r="V2138">
        <v>3</v>
      </c>
      <c r="W2138" t="s">
        <v>31</v>
      </c>
      <c r="X2138">
        <v>2</v>
      </c>
      <c r="Y2138" t="s">
        <v>41</v>
      </c>
      <c r="Z2138" t="s">
        <v>36</v>
      </c>
    </row>
    <row r="2139" spans="1:26" x14ac:dyDescent="0.3">
      <c r="A2139">
        <v>23</v>
      </c>
      <c r="B2139" t="s">
        <v>34</v>
      </c>
      <c r="C2139">
        <v>178</v>
      </c>
      <c r="D2139">
        <v>255</v>
      </c>
      <c r="E2139" t="s">
        <v>27</v>
      </c>
      <c r="F2139" t="s">
        <v>29</v>
      </c>
      <c r="G2139" t="s">
        <v>29</v>
      </c>
      <c r="H2139" t="s">
        <v>28</v>
      </c>
      <c r="I2139">
        <v>19.378676701135312</v>
      </c>
      <c r="J2139" t="s">
        <v>28</v>
      </c>
      <c r="K2139" t="s">
        <v>29</v>
      </c>
      <c r="L2139" t="s">
        <v>28</v>
      </c>
      <c r="M2139" t="s">
        <v>30</v>
      </c>
      <c r="N2139" t="s">
        <v>27</v>
      </c>
      <c r="O2139" s="4">
        <v>8.6950461515503719</v>
      </c>
      <c r="P2139" t="s">
        <v>30</v>
      </c>
      <c r="Q2139">
        <v>399</v>
      </c>
      <c r="R2139">
        <v>143</v>
      </c>
      <c r="S2139">
        <v>7.7437392625800898</v>
      </c>
      <c r="T2139">
        <v>19.22410657500247</v>
      </c>
      <c r="U2139" t="s">
        <v>28</v>
      </c>
      <c r="V2139">
        <v>2</v>
      </c>
      <c r="W2139" t="s">
        <v>31</v>
      </c>
      <c r="X2139">
        <v>1</v>
      </c>
      <c r="Y2139" t="s">
        <v>37</v>
      </c>
      <c r="Z2139" t="s">
        <v>39</v>
      </c>
    </row>
    <row r="2140" spans="1:26" x14ac:dyDescent="0.3">
      <c r="A2140">
        <v>41</v>
      </c>
      <c r="B2140" t="s">
        <v>26</v>
      </c>
      <c r="C2140">
        <v>174</v>
      </c>
      <c r="D2140">
        <v>252</v>
      </c>
      <c r="E2140" t="s">
        <v>27</v>
      </c>
      <c r="F2140" t="s">
        <v>28</v>
      </c>
      <c r="G2140" t="s">
        <v>28</v>
      </c>
      <c r="H2140" t="s">
        <v>28</v>
      </c>
      <c r="I2140">
        <v>18.810104738726665</v>
      </c>
      <c r="J2140" t="s">
        <v>29</v>
      </c>
      <c r="K2140" t="s">
        <v>28</v>
      </c>
      <c r="L2140" t="s">
        <v>28</v>
      </c>
      <c r="M2140" t="s">
        <v>35</v>
      </c>
      <c r="N2140" t="s">
        <v>30</v>
      </c>
      <c r="O2140" s="4">
        <v>8.3735275132341709</v>
      </c>
      <c r="P2140" t="s">
        <v>35</v>
      </c>
      <c r="Q2140">
        <v>292</v>
      </c>
      <c r="R2140">
        <v>115</v>
      </c>
      <c r="S2140">
        <v>4.0763164374179448</v>
      </c>
      <c r="T2140">
        <v>15.117358056374714</v>
      </c>
      <c r="U2140" t="s">
        <v>28</v>
      </c>
      <c r="V2140">
        <v>1</v>
      </c>
      <c r="W2140" t="s">
        <v>38</v>
      </c>
      <c r="X2140">
        <v>3</v>
      </c>
      <c r="Y2140" t="s">
        <v>37</v>
      </c>
      <c r="Z2140" t="s">
        <v>36</v>
      </c>
    </row>
    <row r="2141" spans="1:26" x14ac:dyDescent="0.3">
      <c r="A2141">
        <v>36</v>
      </c>
      <c r="B2141" t="s">
        <v>26</v>
      </c>
      <c r="C2141">
        <v>149</v>
      </c>
      <c r="D2141">
        <v>211</v>
      </c>
      <c r="E2141" t="s">
        <v>30</v>
      </c>
      <c r="F2141" t="s">
        <v>28</v>
      </c>
      <c r="G2141" t="s">
        <v>28</v>
      </c>
      <c r="H2141" t="s">
        <v>29</v>
      </c>
      <c r="I2141">
        <v>30.303683437337178</v>
      </c>
      <c r="J2141" t="s">
        <v>29</v>
      </c>
      <c r="K2141" t="s">
        <v>28</v>
      </c>
      <c r="L2141" t="s">
        <v>29</v>
      </c>
      <c r="M2141" t="s">
        <v>42</v>
      </c>
      <c r="N2141" t="s">
        <v>27</v>
      </c>
      <c r="O2141" s="4">
        <v>9.3911507448598659</v>
      </c>
      <c r="P2141" t="s">
        <v>35</v>
      </c>
      <c r="Q2141">
        <v>178</v>
      </c>
      <c r="R2141">
        <v>80</v>
      </c>
      <c r="S2141">
        <v>12.193034141930237</v>
      </c>
      <c r="T2141">
        <v>15.588677765697147</v>
      </c>
      <c r="U2141" t="s">
        <v>28</v>
      </c>
      <c r="V2141">
        <v>3</v>
      </c>
      <c r="W2141" t="s">
        <v>31</v>
      </c>
      <c r="X2141">
        <v>2</v>
      </c>
      <c r="Y2141" t="s">
        <v>41</v>
      </c>
      <c r="Z2141" t="s">
        <v>36</v>
      </c>
    </row>
    <row r="2142" spans="1:26" x14ac:dyDescent="0.3">
      <c r="A2142">
        <v>33</v>
      </c>
      <c r="B2142" t="s">
        <v>34</v>
      </c>
      <c r="C2142">
        <v>134</v>
      </c>
      <c r="D2142">
        <v>224</v>
      </c>
      <c r="E2142" t="s">
        <v>27</v>
      </c>
      <c r="F2142" t="s">
        <v>29</v>
      </c>
      <c r="G2142" t="s">
        <v>28</v>
      </c>
      <c r="H2142" t="s">
        <v>29</v>
      </c>
      <c r="I2142">
        <v>30.932804897456247</v>
      </c>
      <c r="J2142" t="s">
        <v>28</v>
      </c>
      <c r="K2142" t="s">
        <v>28</v>
      </c>
      <c r="L2142" t="s">
        <v>29</v>
      </c>
      <c r="M2142" t="s">
        <v>42</v>
      </c>
      <c r="N2142" t="s">
        <v>30</v>
      </c>
      <c r="O2142" s="4">
        <v>6.9682480558731177</v>
      </c>
      <c r="P2142" t="s">
        <v>30</v>
      </c>
      <c r="Q2142">
        <v>272</v>
      </c>
      <c r="R2142">
        <v>148</v>
      </c>
      <c r="S2142">
        <v>7.8110650966100765</v>
      </c>
      <c r="T2142">
        <v>18.24757337077741</v>
      </c>
      <c r="U2142" t="s">
        <v>28</v>
      </c>
      <c r="V2142">
        <v>3</v>
      </c>
      <c r="W2142" t="s">
        <v>31</v>
      </c>
      <c r="X2142">
        <v>0</v>
      </c>
      <c r="Y2142" t="s">
        <v>41</v>
      </c>
      <c r="Z2142" t="s">
        <v>36</v>
      </c>
    </row>
    <row r="2143" spans="1:26" x14ac:dyDescent="0.3">
      <c r="A2143">
        <v>57</v>
      </c>
      <c r="B2143" t="s">
        <v>26</v>
      </c>
      <c r="C2143">
        <v>155</v>
      </c>
      <c r="D2143">
        <v>228</v>
      </c>
      <c r="E2143" t="s">
        <v>30</v>
      </c>
      <c r="F2143" t="s">
        <v>29</v>
      </c>
      <c r="G2143" t="s">
        <v>29</v>
      </c>
      <c r="H2143" t="s">
        <v>28</v>
      </c>
      <c r="I2143">
        <v>26.641792713529995</v>
      </c>
      <c r="J2143" t="s">
        <v>29</v>
      </c>
      <c r="K2143" t="s">
        <v>28</v>
      </c>
      <c r="L2143" t="s">
        <v>28</v>
      </c>
      <c r="M2143" t="s">
        <v>35</v>
      </c>
      <c r="N2143" t="s">
        <v>35</v>
      </c>
      <c r="O2143" s="4">
        <v>8.7268708236694348</v>
      </c>
      <c r="P2143" t="s">
        <v>30</v>
      </c>
      <c r="Q2143">
        <v>226</v>
      </c>
      <c r="R2143">
        <v>108</v>
      </c>
      <c r="S2143">
        <v>14.632882128660961</v>
      </c>
      <c r="T2143">
        <v>14.141299442098932</v>
      </c>
      <c r="U2143" t="s">
        <v>28</v>
      </c>
      <c r="V2143">
        <v>2</v>
      </c>
      <c r="W2143" t="s">
        <v>31</v>
      </c>
      <c r="X2143">
        <v>2</v>
      </c>
      <c r="Y2143" t="s">
        <v>32</v>
      </c>
      <c r="Z2143" t="s">
        <v>33</v>
      </c>
    </row>
    <row r="2144" spans="1:26" x14ac:dyDescent="0.3">
      <c r="A2144">
        <v>45</v>
      </c>
      <c r="B2144" t="s">
        <v>26</v>
      </c>
      <c r="C2144">
        <v>174</v>
      </c>
      <c r="D2144">
        <v>256</v>
      </c>
      <c r="E2144" t="s">
        <v>30</v>
      </c>
      <c r="F2144" t="s">
        <v>29</v>
      </c>
      <c r="G2144" t="s">
        <v>29</v>
      </c>
      <c r="H2144" t="s">
        <v>28</v>
      </c>
      <c r="I2144">
        <v>18.793612910117513</v>
      </c>
      <c r="J2144" t="s">
        <v>29</v>
      </c>
      <c r="K2144" t="s">
        <v>29</v>
      </c>
      <c r="L2144" t="s">
        <v>29</v>
      </c>
      <c r="M2144" t="s">
        <v>30</v>
      </c>
      <c r="N2144" t="s">
        <v>35</v>
      </c>
      <c r="O2144" s="4">
        <v>4.0672693744666937</v>
      </c>
      <c r="P2144" t="s">
        <v>27</v>
      </c>
      <c r="Q2144">
        <v>325</v>
      </c>
      <c r="R2144">
        <v>160</v>
      </c>
      <c r="S2144">
        <v>7.4266086747343776</v>
      </c>
      <c r="T2144">
        <v>8.4224521994814801</v>
      </c>
      <c r="U2144" t="s">
        <v>28</v>
      </c>
      <c r="V2144">
        <v>4</v>
      </c>
      <c r="W2144" t="s">
        <v>43</v>
      </c>
      <c r="X2144">
        <v>0</v>
      </c>
      <c r="Y2144" t="s">
        <v>37</v>
      </c>
      <c r="Z2144" t="s">
        <v>36</v>
      </c>
    </row>
    <row r="2145" spans="1:26" x14ac:dyDescent="0.3">
      <c r="A2145">
        <v>50</v>
      </c>
      <c r="B2145" t="s">
        <v>26</v>
      </c>
      <c r="C2145">
        <v>163</v>
      </c>
      <c r="D2145">
        <v>245</v>
      </c>
      <c r="E2145" t="s">
        <v>35</v>
      </c>
      <c r="F2145" t="s">
        <v>29</v>
      </c>
      <c r="G2145" t="s">
        <v>29</v>
      </c>
      <c r="H2145" t="s">
        <v>28</v>
      </c>
      <c r="I2145">
        <v>26.842280047874276</v>
      </c>
      <c r="J2145" t="s">
        <v>29</v>
      </c>
      <c r="K2145" t="s">
        <v>29</v>
      </c>
      <c r="L2145" t="s">
        <v>29</v>
      </c>
      <c r="M2145" t="s">
        <v>27</v>
      </c>
      <c r="N2145" t="s">
        <v>30</v>
      </c>
      <c r="O2145" s="4">
        <v>9.9245774950620866</v>
      </c>
      <c r="P2145" t="s">
        <v>27</v>
      </c>
      <c r="Q2145">
        <v>263</v>
      </c>
      <c r="R2145">
        <v>145</v>
      </c>
      <c r="S2145">
        <v>12.378165393280822</v>
      </c>
      <c r="T2145">
        <v>11.38827085712629</v>
      </c>
      <c r="U2145" t="s">
        <v>28</v>
      </c>
      <c r="V2145">
        <v>4</v>
      </c>
      <c r="W2145" t="s">
        <v>43</v>
      </c>
      <c r="X2145">
        <v>1</v>
      </c>
      <c r="Y2145" t="s">
        <v>32</v>
      </c>
      <c r="Z2145" t="s">
        <v>36</v>
      </c>
    </row>
    <row r="2146" spans="1:26" x14ac:dyDescent="0.3">
      <c r="A2146">
        <v>76</v>
      </c>
      <c r="B2146" t="s">
        <v>26</v>
      </c>
      <c r="C2146">
        <v>146</v>
      </c>
      <c r="D2146">
        <v>189</v>
      </c>
      <c r="E2146" t="s">
        <v>35</v>
      </c>
      <c r="F2146" t="s">
        <v>28</v>
      </c>
      <c r="G2146" t="s">
        <v>29</v>
      </c>
      <c r="H2146" t="s">
        <v>28</v>
      </c>
      <c r="I2146">
        <v>32.125947905106798</v>
      </c>
      <c r="J2146" t="s">
        <v>28</v>
      </c>
      <c r="K2146" t="s">
        <v>29</v>
      </c>
      <c r="L2146" t="s">
        <v>28</v>
      </c>
      <c r="M2146" t="s">
        <v>27</v>
      </c>
      <c r="N2146" t="s">
        <v>35</v>
      </c>
      <c r="O2146" s="4">
        <v>9.5153999335447246</v>
      </c>
      <c r="P2146" t="s">
        <v>30</v>
      </c>
      <c r="Q2146">
        <v>266</v>
      </c>
      <c r="R2146">
        <v>115</v>
      </c>
      <c r="S2146">
        <v>2.054069268548564E-2</v>
      </c>
      <c r="T2146">
        <v>15.878590802613266</v>
      </c>
      <c r="U2146" t="s">
        <v>28</v>
      </c>
      <c r="V2146">
        <v>1</v>
      </c>
      <c r="W2146" t="s">
        <v>38</v>
      </c>
      <c r="X2146">
        <v>2</v>
      </c>
      <c r="Y2146" t="s">
        <v>41</v>
      </c>
      <c r="Z2146" t="s">
        <v>33</v>
      </c>
    </row>
    <row r="2147" spans="1:26" x14ac:dyDescent="0.3">
      <c r="A2147">
        <v>76</v>
      </c>
      <c r="B2147" t="s">
        <v>26</v>
      </c>
      <c r="C2147">
        <v>132</v>
      </c>
      <c r="D2147">
        <v>290</v>
      </c>
      <c r="E2147" t="s">
        <v>27</v>
      </c>
      <c r="F2147" t="s">
        <v>28</v>
      </c>
      <c r="G2147" t="s">
        <v>29</v>
      </c>
      <c r="H2147" t="s">
        <v>29</v>
      </c>
      <c r="I2147">
        <v>33.441369219462729</v>
      </c>
      <c r="J2147" t="s">
        <v>29</v>
      </c>
      <c r="K2147" t="s">
        <v>29</v>
      </c>
      <c r="L2147" t="s">
        <v>28</v>
      </c>
      <c r="M2147" t="s">
        <v>35</v>
      </c>
      <c r="N2147" t="s">
        <v>27</v>
      </c>
      <c r="O2147" s="4">
        <v>9.048093655742381</v>
      </c>
      <c r="P2147" t="s">
        <v>30</v>
      </c>
      <c r="Q2147">
        <v>173</v>
      </c>
      <c r="R2147">
        <v>141</v>
      </c>
      <c r="S2147">
        <v>3.7686070918057544</v>
      </c>
      <c r="T2147">
        <v>18.892690368840874</v>
      </c>
      <c r="U2147" t="s">
        <v>28</v>
      </c>
      <c r="V2147">
        <v>3</v>
      </c>
      <c r="W2147" t="s">
        <v>31</v>
      </c>
      <c r="X2147">
        <v>3</v>
      </c>
      <c r="Y2147" t="s">
        <v>41</v>
      </c>
      <c r="Z2147" t="s">
        <v>33</v>
      </c>
    </row>
    <row r="2148" spans="1:26" x14ac:dyDescent="0.3">
      <c r="A2148">
        <v>65</v>
      </c>
      <c r="B2148" t="s">
        <v>26</v>
      </c>
      <c r="C2148">
        <v>133</v>
      </c>
      <c r="D2148">
        <v>256</v>
      </c>
      <c r="E2148" t="s">
        <v>30</v>
      </c>
      <c r="F2148" t="s">
        <v>28</v>
      </c>
      <c r="G2148" t="s">
        <v>28</v>
      </c>
      <c r="H2148" t="s">
        <v>29</v>
      </c>
      <c r="I2148">
        <v>28.8414124267448</v>
      </c>
      <c r="J2148" t="s">
        <v>29</v>
      </c>
      <c r="K2148" t="s">
        <v>29</v>
      </c>
      <c r="L2148" t="s">
        <v>29</v>
      </c>
      <c r="M2148" t="s">
        <v>30</v>
      </c>
      <c r="N2148" t="s">
        <v>27</v>
      </c>
      <c r="O2148" s="4">
        <v>7.5265999866139737</v>
      </c>
      <c r="P2148" t="s">
        <v>35</v>
      </c>
      <c r="Q2148">
        <v>156</v>
      </c>
      <c r="R2148">
        <v>99</v>
      </c>
      <c r="S2148">
        <v>0.4429005902781985</v>
      </c>
      <c r="T2148">
        <v>12.198415407193513</v>
      </c>
      <c r="U2148" t="s">
        <v>28</v>
      </c>
      <c r="V2148">
        <v>4</v>
      </c>
      <c r="W2148" t="s">
        <v>43</v>
      </c>
      <c r="X2148">
        <v>2</v>
      </c>
      <c r="Y2148" t="s">
        <v>32</v>
      </c>
      <c r="Z2148" t="s">
        <v>33</v>
      </c>
    </row>
    <row r="2149" spans="1:26" x14ac:dyDescent="0.3">
      <c r="A2149">
        <v>58</v>
      </c>
      <c r="B2149" t="s">
        <v>26</v>
      </c>
      <c r="C2149">
        <v>156</v>
      </c>
      <c r="D2149">
        <v>166</v>
      </c>
      <c r="E2149" t="s">
        <v>30</v>
      </c>
      <c r="F2149" t="s">
        <v>28</v>
      </c>
      <c r="G2149" t="s">
        <v>28</v>
      </c>
      <c r="H2149" t="s">
        <v>28</v>
      </c>
      <c r="I2149">
        <v>29.550549503365286</v>
      </c>
      <c r="J2149" t="s">
        <v>28</v>
      </c>
      <c r="K2149" t="s">
        <v>29</v>
      </c>
      <c r="L2149" t="s">
        <v>29</v>
      </c>
      <c r="M2149" t="s">
        <v>42</v>
      </c>
      <c r="N2149" t="s">
        <v>27</v>
      </c>
      <c r="O2149" s="4">
        <v>7.2649259834962843</v>
      </c>
      <c r="P2149" t="s">
        <v>35</v>
      </c>
      <c r="Q2149">
        <v>304</v>
      </c>
      <c r="R2149">
        <v>133</v>
      </c>
      <c r="S2149">
        <v>8.2214174957600683</v>
      </c>
      <c r="T2149">
        <v>8.3574960460971361</v>
      </c>
      <c r="U2149" t="s">
        <v>28</v>
      </c>
      <c r="V2149">
        <v>2</v>
      </c>
      <c r="W2149" t="s">
        <v>31</v>
      </c>
      <c r="X2149">
        <v>2</v>
      </c>
      <c r="Y2149" t="s">
        <v>32</v>
      </c>
      <c r="Z2149" t="s">
        <v>33</v>
      </c>
    </row>
    <row r="2150" spans="1:26" x14ac:dyDescent="0.3">
      <c r="A2150">
        <v>30</v>
      </c>
      <c r="B2150" t="s">
        <v>26</v>
      </c>
      <c r="C2150">
        <v>173</v>
      </c>
      <c r="D2150">
        <v>164</v>
      </c>
      <c r="E2150" t="s">
        <v>30</v>
      </c>
      <c r="F2150" t="s">
        <v>28</v>
      </c>
      <c r="G2150" t="s">
        <v>29</v>
      </c>
      <c r="H2150" t="s">
        <v>29</v>
      </c>
      <c r="I2150">
        <v>32.798834069636257</v>
      </c>
      <c r="J2150" t="s">
        <v>28</v>
      </c>
      <c r="K2150" t="s">
        <v>28</v>
      </c>
      <c r="L2150" t="s">
        <v>29</v>
      </c>
      <c r="M2150" t="s">
        <v>42</v>
      </c>
      <c r="N2150" t="s">
        <v>30</v>
      </c>
      <c r="O2150" s="4">
        <v>4.9007810371677083</v>
      </c>
      <c r="P2150" t="s">
        <v>27</v>
      </c>
      <c r="Q2150">
        <v>386</v>
      </c>
      <c r="R2150">
        <v>92</v>
      </c>
      <c r="S2150">
        <v>7.0952530312844111</v>
      </c>
      <c r="T2150">
        <v>9.7186049403700512</v>
      </c>
      <c r="U2150" t="s">
        <v>28</v>
      </c>
      <c r="V2150">
        <v>2</v>
      </c>
      <c r="W2150" t="s">
        <v>31</v>
      </c>
      <c r="X2150">
        <v>1</v>
      </c>
      <c r="Y2150" t="s">
        <v>41</v>
      </c>
      <c r="Z2150" t="s">
        <v>36</v>
      </c>
    </row>
    <row r="2151" spans="1:26" x14ac:dyDescent="0.3">
      <c r="A2151">
        <v>60</v>
      </c>
      <c r="B2151" t="s">
        <v>34</v>
      </c>
      <c r="C2151">
        <v>167</v>
      </c>
      <c r="D2151">
        <v>165</v>
      </c>
      <c r="E2151" t="s">
        <v>35</v>
      </c>
      <c r="F2151" t="s">
        <v>29</v>
      </c>
      <c r="G2151" t="s">
        <v>28</v>
      </c>
      <c r="H2151" t="s">
        <v>28</v>
      </c>
      <c r="I2151">
        <v>27.88465240272005</v>
      </c>
      <c r="J2151" t="s">
        <v>28</v>
      </c>
      <c r="K2151" t="s">
        <v>29</v>
      </c>
      <c r="L2151" t="s">
        <v>29</v>
      </c>
      <c r="M2151" t="s">
        <v>42</v>
      </c>
      <c r="N2151" t="s">
        <v>27</v>
      </c>
      <c r="O2151" s="4">
        <v>4.3237792888931752</v>
      </c>
      <c r="P2151" t="s">
        <v>35</v>
      </c>
      <c r="Q2151">
        <v>124</v>
      </c>
      <c r="R2151">
        <v>126</v>
      </c>
      <c r="S2151">
        <v>11.376027792902589</v>
      </c>
      <c r="T2151">
        <v>11.398616323188072</v>
      </c>
      <c r="U2151" t="s">
        <v>28</v>
      </c>
      <c r="V2151">
        <v>3</v>
      </c>
      <c r="W2151" t="s">
        <v>31</v>
      </c>
      <c r="X2151">
        <v>0</v>
      </c>
      <c r="Y2151" t="s">
        <v>32</v>
      </c>
      <c r="Z2151" t="s">
        <v>33</v>
      </c>
    </row>
    <row r="2152" spans="1:26" x14ac:dyDescent="0.3">
      <c r="A2152">
        <v>62</v>
      </c>
      <c r="B2152" t="s">
        <v>34</v>
      </c>
      <c r="C2152">
        <v>149</v>
      </c>
      <c r="D2152">
        <v>162</v>
      </c>
      <c r="E2152" t="s">
        <v>30</v>
      </c>
      <c r="F2152" t="s">
        <v>28</v>
      </c>
      <c r="G2152" t="s">
        <v>29</v>
      </c>
      <c r="H2152" t="s">
        <v>28</v>
      </c>
      <c r="I2152">
        <v>23.797328870931086</v>
      </c>
      <c r="J2152" t="s">
        <v>28</v>
      </c>
      <c r="K2152" t="s">
        <v>28</v>
      </c>
      <c r="L2152" t="s">
        <v>29</v>
      </c>
      <c r="M2152" t="s">
        <v>42</v>
      </c>
      <c r="N2152" t="s">
        <v>35</v>
      </c>
      <c r="O2152" s="4">
        <v>5.5352609301555828</v>
      </c>
      <c r="P2152" t="s">
        <v>27</v>
      </c>
      <c r="Q2152">
        <v>248</v>
      </c>
      <c r="R2152">
        <v>154</v>
      </c>
      <c r="S2152">
        <v>1.6920179017740682</v>
      </c>
      <c r="T2152">
        <v>15.956313333695885</v>
      </c>
      <c r="U2152" t="s">
        <v>28</v>
      </c>
      <c r="V2152">
        <v>1</v>
      </c>
      <c r="W2152" t="s">
        <v>38</v>
      </c>
      <c r="X2152">
        <v>1</v>
      </c>
      <c r="Y2152" t="s">
        <v>37</v>
      </c>
      <c r="Z2152" t="s">
        <v>33</v>
      </c>
    </row>
    <row r="2153" spans="1:26" x14ac:dyDescent="0.3">
      <c r="A2153">
        <v>42</v>
      </c>
      <c r="B2153" t="s">
        <v>26</v>
      </c>
      <c r="C2153">
        <v>158</v>
      </c>
      <c r="D2153">
        <v>300</v>
      </c>
      <c r="E2153" t="s">
        <v>27</v>
      </c>
      <c r="F2153" t="s">
        <v>29</v>
      </c>
      <c r="G2153" t="s">
        <v>28</v>
      </c>
      <c r="H2153" t="s">
        <v>29</v>
      </c>
      <c r="I2153">
        <v>22.905337536942636</v>
      </c>
      <c r="J2153" t="s">
        <v>29</v>
      </c>
      <c r="K2153" t="s">
        <v>29</v>
      </c>
      <c r="L2153" t="s">
        <v>29</v>
      </c>
      <c r="M2153" t="s">
        <v>35</v>
      </c>
      <c r="N2153" t="s">
        <v>27</v>
      </c>
      <c r="O2153" s="4">
        <v>4.9058767501379092</v>
      </c>
      <c r="P2153" t="s">
        <v>35</v>
      </c>
      <c r="Q2153">
        <v>363</v>
      </c>
      <c r="R2153">
        <v>107</v>
      </c>
      <c r="S2153">
        <v>12.456006082447294</v>
      </c>
      <c r="T2153">
        <v>6.5833459553881939</v>
      </c>
      <c r="U2153" t="s">
        <v>28</v>
      </c>
      <c r="V2153">
        <v>5</v>
      </c>
      <c r="W2153" t="s">
        <v>43</v>
      </c>
      <c r="X2153">
        <v>1</v>
      </c>
      <c r="Y2153" t="s">
        <v>37</v>
      </c>
      <c r="Z2153" t="s">
        <v>36</v>
      </c>
    </row>
    <row r="2154" spans="1:26" x14ac:dyDescent="0.3">
      <c r="A2154">
        <v>70</v>
      </c>
      <c r="B2154" t="s">
        <v>26</v>
      </c>
      <c r="C2154">
        <v>166</v>
      </c>
      <c r="D2154">
        <v>185</v>
      </c>
      <c r="E2154" t="s">
        <v>27</v>
      </c>
      <c r="F2154" t="s">
        <v>29</v>
      </c>
      <c r="G2154" t="s">
        <v>28</v>
      </c>
      <c r="H2154" t="s">
        <v>29</v>
      </c>
      <c r="I2154">
        <v>34.56056403495937</v>
      </c>
      <c r="J2154" t="s">
        <v>29</v>
      </c>
      <c r="K2154" t="s">
        <v>28</v>
      </c>
      <c r="L2154" t="s">
        <v>28</v>
      </c>
      <c r="M2154" t="s">
        <v>42</v>
      </c>
      <c r="N2154" t="s">
        <v>27</v>
      </c>
      <c r="O2154" s="4">
        <v>7.3649262915652463</v>
      </c>
      <c r="P2154" t="s">
        <v>30</v>
      </c>
      <c r="Q2154">
        <v>235</v>
      </c>
      <c r="R2154">
        <v>134</v>
      </c>
      <c r="S2154">
        <v>1.0825372706188201</v>
      </c>
      <c r="T2154">
        <v>5.7129242370529338</v>
      </c>
      <c r="U2154" t="s">
        <v>28</v>
      </c>
      <c r="V2154">
        <v>3</v>
      </c>
      <c r="W2154" t="s">
        <v>31</v>
      </c>
      <c r="X2154">
        <v>1</v>
      </c>
      <c r="Y2154" t="s">
        <v>41</v>
      </c>
      <c r="Z2154" t="s">
        <v>33</v>
      </c>
    </row>
    <row r="2155" spans="1:26" x14ac:dyDescent="0.3">
      <c r="A2155">
        <v>59</v>
      </c>
      <c r="B2155" t="s">
        <v>34</v>
      </c>
      <c r="C2155">
        <v>132</v>
      </c>
      <c r="D2155">
        <v>192</v>
      </c>
      <c r="E2155" t="s">
        <v>35</v>
      </c>
      <c r="F2155" t="s">
        <v>28</v>
      </c>
      <c r="G2155" t="s">
        <v>28</v>
      </c>
      <c r="H2155" t="s">
        <v>29</v>
      </c>
      <c r="I2155">
        <v>28.726070005876945</v>
      </c>
      <c r="J2155" t="s">
        <v>28</v>
      </c>
      <c r="K2155" t="s">
        <v>29</v>
      </c>
      <c r="L2155" t="s">
        <v>29</v>
      </c>
      <c r="M2155" t="s">
        <v>35</v>
      </c>
      <c r="N2155" t="s">
        <v>30</v>
      </c>
      <c r="O2155" s="4">
        <v>5.9952975800346211</v>
      </c>
      <c r="P2155" t="s">
        <v>35</v>
      </c>
      <c r="Q2155">
        <v>245</v>
      </c>
      <c r="R2155">
        <v>122</v>
      </c>
      <c r="S2155">
        <v>12.67125366562798</v>
      </c>
      <c r="T2155">
        <v>19.965810309551586</v>
      </c>
      <c r="U2155" t="s">
        <v>28</v>
      </c>
      <c r="V2155">
        <v>3</v>
      </c>
      <c r="W2155" t="s">
        <v>31</v>
      </c>
      <c r="X2155">
        <v>2</v>
      </c>
      <c r="Y2155" t="s">
        <v>32</v>
      </c>
      <c r="Z2155" t="s">
        <v>33</v>
      </c>
    </row>
    <row r="2156" spans="1:26" x14ac:dyDescent="0.3">
      <c r="A2156">
        <v>53</v>
      </c>
      <c r="B2156" t="s">
        <v>26</v>
      </c>
      <c r="C2156">
        <v>177</v>
      </c>
      <c r="D2156">
        <v>263</v>
      </c>
      <c r="E2156" t="s">
        <v>27</v>
      </c>
      <c r="F2156" t="s">
        <v>28</v>
      </c>
      <c r="G2156" t="s">
        <v>29</v>
      </c>
      <c r="H2156" t="s">
        <v>29</v>
      </c>
      <c r="I2156">
        <v>31.729891897066103</v>
      </c>
      <c r="J2156" t="s">
        <v>28</v>
      </c>
      <c r="K2156" t="s">
        <v>28</v>
      </c>
      <c r="L2156" t="s">
        <v>28</v>
      </c>
      <c r="M2156" t="s">
        <v>35</v>
      </c>
      <c r="N2156" t="s">
        <v>35</v>
      </c>
      <c r="O2156" s="4">
        <v>6.3271438824223862</v>
      </c>
      <c r="P2156" t="s">
        <v>27</v>
      </c>
      <c r="Q2156">
        <v>372</v>
      </c>
      <c r="R2156">
        <v>123</v>
      </c>
      <c r="S2156">
        <v>8.2694680969660617</v>
      </c>
      <c r="T2156">
        <v>10.265523482486753</v>
      </c>
      <c r="U2156" t="s">
        <v>28</v>
      </c>
      <c r="V2156">
        <v>1</v>
      </c>
      <c r="W2156" t="s">
        <v>38</v>
      </c>
      <c r="X2156">
        <v>2</v>
      </c>
      <c r="Y2156" t="s">
        <v>41</v>
      </c>
      <c r="Z2156" t="s">
        <v>33</v>
      </c>
    </row>
    <row r="2157" spans="1:26" x14ac:dyDescent="0.3">
      <c r="A2157">
        <v>44</v>
      </c>
      <c r="B2157" t="s">
        <v>34</v>
      </c>
      <c r="C2157">
        <v>163</v>
      </c>
      <c r="D2157">
        <v>230</v>
      </c>
      <c r="E2157" t="s">
        <v>30</v>
      </c>
      <c r="F2157" t="s">
        <v>29</v>
      </c>
      <c r="G2157" t="s">
        <v>29</v>
      </c>
      <c r="H2157" t="s">
        <v>28</v>
      </c>
      <c r="I2157">
        <v>36.014423161324068</v>
      </c>
      <c r="J2157" t="s">
        <v>28</v>
      </c>
      <c r="K2157" t="s">
        <v>28</v>
      </c>
      <c r="L2157" t="s">
        <v>28</v>
      </c>
      <c r="M2157" t="s">
        <v>35</v>
      </c>
      <c r="N2157" t="s">
        <v>35</v>
      </c>
      <c r="O2157" s="4">
        <v>7.2917060066528689</v>
      </c>
      <c r="P2157" t="s">
        <v>27</v>
      </c>
      <c r="Q2157">
        <v>173</v>
      </c>
      <c r="R2157">
        <v>132</v>
      </c>
      <c r="S2157">
        <v>0.4645539250812375</v>
      </c>
      <c r="T2157">
        <v>14.433430834165961</v>
      </c>
      <c r="U2157" t="s">
        <v>28</v>
      </c>
      <c r="V2157">
        <v>1</v>
      </c>
      <c r="W2157" t="s">
        <v>38</v>
      </c>
      <c r="X2157">
        <v>2</v>
      </c>
      <c r="Y2157" t="s">
        <v>41</v>
      </c>
      <c r="Z2157" t="s">
        <v>36</v>
      </c>
    </row>
    <row r="2158" spans="1:26" x14ac:dyDescent="0.3">
      <c r="A2158">
        <v>55</v>
      </c>
      <c r="B2158" t="s">
        <v>34</v>
      </c>
      <c r="C2158">
        <v>126</v>
      </c>
      <c r="D2158">
        <v>243</v>
      </c>
      <c r="E2158" t="s">
        <v>27</v>
      </c>
      <c r="F2158" t="s">
        <v>29</v>
      </c>
      <c r="G2158" t="s">
        <v>28</v>
      </c>
      <c r="H2158" t="s">
        <v>28</v>
      </c>
      <c r="I2158">
        <v>28.93064165001385</v>
      </c>
      <c r="J2158" t="s">
        <v>28</v>
      </c>
      <c r="K2158" t="s">
        <v>28</v>
      </c>
      <c r="L2158" t="s">
        <v>28</v>
      </c>
      <c r="M2158" t="s">
        <v>27</v>
      </c>
      <c r="N2158" t="s">
        <v>30</v>
      </c>
      <c r="O2158" s="4">
        <v>7.9369878177068198</v>
      </c>
      <c r="P2158" t="s">
        <v>27</v>
      </c>
      <c r="Q2158">
        <v>222</v>
      </c>
      <c r="R2158">
        <v>126</v>
      </c>
      <c r="S2158">
        <v>11.967571672389049</v>
      </c>
      <c r="T2158">
        <v>18.971024880086745</v>
      </c>
      <c r="U2158" t="s">
        <v>28</v>
      </c>
      <c r="V2158">
        <v>1</v>
      </c>
      <c r="W2158" t="s">
        <v>38</v>
      </c>
      <c r="X2158">
        <v>1</v>
      </c>
      <c r="Y2158" t="s">
        <v>32</v>
      </c>
      <c r="Z2158" t="s">
        <v>33</v>
      </c>
    </row>
    <row r="2159" spans="1:26" x14ac:dyDescent="0.3">
      <c r="A2159">
        <v>24</v>
      </c>
      <c r="B2159" t="s">
        <v>26</v>
      </c>
      <c r="C2159">
        <v>174</v>
      </c>
      <c r="D2159">
        <v>179</v>
      </c>
      <c r="E2159" t="s">
        <v>30</v>
      </c>
      <c r="F2159" t="s">
        <v>28</v>
      </c>
      <c r="G2159" t="s">
        <v>28</v>
      </c>
      <c r="H2159" t="s">
        <v>28</v>
      </c>
      <c r="I2159">
        <v>23.337301523830607</v>
      </c>
      <c r="J2159" t="s">
        <v>28</v>
      </c>
      <c r="K2159" t="s">
        <v>28</v>
      </c>
      <c r="L2159" t="s">
        <v>29</v>
      </c>
      <c r="M2159" t="s">
        <v>42</v>
      </c>
      <c r="N2159" t="s">
        <v>27</v>
      </c>
      <c r="O2159" s="4">
        <v>4.7875178943666024</v>
      </c>
      <c r="P2159" t="s">
        <v>27</v>
      </c>
      <c r="Q2159">
        <v>375</v>
      </c>
      <c r="R2159">
        <v>120</v>
      </c>
      <c r="S2159">
        <v>14.176671825284901</v>
      </c>
      <c r="T2159">
        <v>17.162301168643545</v>
      </c>
      <c r="U2159" t="s">
        <v>28</v>
      </c>
      <c r="V2159">
        <v>1</v>
      </c>
      <c r="W2159" t="s">
        <v>38</v>
      </c>
      <c r="X2159">
        <v>1</v>
      </c>
      <c r="Y2159" t="s">
        <v>37</v>
      </c>
      <c r="Z2159" t="s">
        <v>39</v>
      </c>
    </row>
    <row r="2160" spans="1:26" x14ac:dyDescent="0.3">
      <c r="A2160">
        <v>22</v>
      </c>
      <c r="B2160" t="s">
        <v>26</v>
      </c>
      <c r="C2160">
        <v>174</v>
      </c>
      <c r="D2160">
        <v>179</v>
      </c>
      <c r="E2160" t="s">
        <v>30</v>
      </c>
      <c r="F2160" t="s">
        <v>29</v>
      </c>
      <c r="G2160" t="s">
        <v>28</v>
      </c>
      <c r="H2160" t="s">
        <v>28</v>
      </c>
      <c r="I2160">
        <v>21.04758711918241</v>
      </c>
      <c r="J2160" t="s">
        <v>29</v>
      </c>
      <c r="K2160" t="s">
        <v>29</v>
      </c>
      <c r="L2160" t="s">
        <v>29</v>
      </c>
      <c r="M2160" t="s">
        <v>30</v>
      </c>
      <c r="N2160" t="s">
        <v>27</v>
      </c>
      <c r="O2160" s="4">
        <v>8.2223649536464798</v>
      </c>
      <c r="P2160" t="s">
        <v>30</v>
      </c>
      <c r="Q2160">
        <v>397</v>
      </c>
      <c r="R2160">
        <v>110</v>
      </c>
      <c r="S2160">
        <v>14.812555492921804</v>
      </c>
      <c r="T2160">
        <v>9.1275572286911171</v>
      </c>
      <c r="U2160" t="s">
        <v>28</v>
      </c>
      <c r="V2160">
        <v>4</v>
      </c>
      <c r="W2160" t="s">
        <v>43</v>
      </c>
      <c r="X2160">
        <v>1</v>
      </c>
      <c r="Y2160" t="s">
        <v>37</v>
      </c>
      <c r="Z2160" t="s">
        <v>39</v>
      </c>
    </row>
    <row r="2161" spans="1:26" x14ac:dyDescent="0.3">
      <c r="A2161">
        <v>60</v>
      </c>
      <c r="B2161" t="s">
        <v>34</v>
      </c>
      <c r="C2161">
        <v>146</v>
      </c>
      <c r="D2161">
        <v>159</v>
      </c>
      <c r="E2161" t="s">
        <v>35</v>
      </c>
      <c r="F2161" t="s">
        <v>29</v>
      </c>
      <c r="G2161" t="s">
        <v>28</v>
      </c>
      <c r="H2161" t="s">
        <v>29</v>
      </c>
      <c r="I2161">
        <v>26.219123416101365</v>
      </c>
      <c r="J2161" t="s">
        <v>29</v>
      </c>
      <c r="K2161" t="s">
        <v>29</v>
      </c>
      <c r="L2161" t="s">
        <v>28</v>
      </c>
      <c r="M2161" t="s">
        <v>30</v>
      </c>
      <c r="N2161" t="s">
        <v>35</v>
      </c>
      <c r="O2161" s="4">
        <v>4.773894170574609</v>
      </c>
      <c r="P2161" t="s">
        <v>35</v>
      </c>
      <c r="Q2161">
        <v>354</v>
      </c>
      <c r="R2161">
        <v>92</v>
      </c>
      <c r="S2161">
        <v>12.031904617617545</v>
      </c>
      <c r="T2161">
        <v>13.025534872503775</v>
      </c>
      <c r="U2161" t="s">
        <v>28</v>
      </c>
      <c r="V2161">
        <v>4</v>
      </c>
      <c r="W2161" t="s">
        <v>43</v>
      </c>
      <c r="X2161">
        <v>0</v>
      </c>
      <c r="Y2161" t="s">
        <v>32</v>
      </c>
      <c r="Z2161" t="s">
        <v>33</v>
      </c>
    </row>
    <row r="2162" spans="1:26" x14ac:dyDescent="0.3">
      <c r="A2162">
        <v>62</v>
      </c>
      <c r="B2162" t="s">
        <v>34</v>
      </c>
      <c r="C2162">
        <v>164</v>
      </c>
      <c r="D2162">
        <v>248</v>
      </c>
      <c r="E2162" t="s">
        <v>30</v>
      </c>
      <c r="F2162" t="s">
        <v>29</v>
      </c>
      <c r="G2162" t="s">
        <v>28</v>
      </c>
      <c r="H2162" t="s">
        <v>28</v>
      </c>
      <c r="I2162">
        <v>38.210445436229627</v>
      </c>
      <c r="J2162" t="s">
        <v>28</v>
      </c>
      <c r="K2162" t="s">
        <v>29</v>
      </c>
      <c r="L2162" t="s">
        <v>29</v>
      </c>
      <c r="M2162" t="s">
        <v>27</v>
      </c>
      <c r="N2162" t="s">
        <v>27</v>
      </c>
      <c r="O2162" s="4">
        <v>8.9011383163189439</v>
      </c>
      <c r="P2162" t="s">
        <v>35</v>
      </c>
      <c r="Q2162">
        <v>392</v>
      </c>
      <c r="R2162">
        <v>85</v>
      </c>
      <c r="S2162">
        <v>11.434664952824965</v>
      </c>
      <c r="T2162">
        <v>13.252647744033219</v>
      </c>
      <c r="U2162" t="s">
        <v>28</v>
      </c>
      <c r="V2162">
        <v>3</v>
      </c>
      <c r="W2162" t="s">
        <v>31</v>
      </c>
      <c r="X2162">
        <v>1</v>
      </c>
      <c r="Y2162" t="s">
        <v>41</v>
      </c>
      <c r="Z2162" t="s">
        <v>33</v>
      </c>
    </row>
    <row r="2163" spans="1:26" x14ac:dyDescent="0.3">
      <c r="A2163">
        <v>75</v>
      </c>
      <c r="B2163" t="s">
        <v>34</v>
      </c>
      <c r="C2163">
        <v>180</v>
      </c>
      <c r="D2163">
        <v>243</v>
      </c>
      <c r="E2163" t="s">
        <v>27</v>
      </c>
      <c r="F2163" t="s">
        <v>29</v>
      </c>
      <c r="G2163" t="s">
        <v>29</v>
      </c>
      <c r="H2163" t="s">
        <v>29</v>
      </c>
      <c r="I2163">
        <v>36.750877164114534</v>
      </c>
      <c r="J2163" t="s">
        <v>28</v>
      </c>
      <c r="K2163" t="s">
        <v>28</v>
      </c>
      <c r="L2163" t="s">
        <v>28</v>
      </c>
      <c r="M2163" t="s">
        <v>27</v>
      </c>
      <c r="N2163" t="s">
        <v>30</v>
      </c>
      <c r="O2163" s="4">
        <v>7.2761346004714813</v>
      </c>
      <c r="P2163" t="s">
        <v>35</v>
      </c>
      <c r="Q2163">
        <v>371</v>
      </c>
      <c r="R2163">
        <v>80</v>
      </c>
      <c r="S2163">
        <v>10.740704440011582</v>
      </c>
      <c r="T2163">
        <v>8.5289818719212231</v>
      </c>
      <c r="U2163" t="s">
        <v>28</v>
      </c>
      <c r="V2163">
        <v>2</v>
      </c>
      <c r="W2163" t="s">
        <v>31</v>
      </c>
      <c r="X2163">
        <v>1</v>
      </c>
      <c r="Y2163" t="s">
        <v>41</v>
      </c>
      <c r="Z2163" t="s">
        <v>33</v>
      </c>
    </row>
    <row r="2164" spans="1:26" x14ac:dyDescent="0.3">
      <c r="A2164">
        <v>74</v>
      </c>
      <c r="B2164" t="s">
        <v>26</v>
      </c>
      <c r="C2164">
        <v>174</v>
      </c>
      <c r="D2164">
        <v>188</v>
      </c>
      <c r="E2164" t="s">
        <v>27</v>
      </c>
      <c r="F2164" t="s">
        <v>28</v>
      </c>
      <c r="G2164" t="s">
        <v>29</v>
      </c>
      <c r="H2164" t="s">
        <v>29</v>
      </c>
      <c r="I2164">
        <v>23.44176524414944</v>
      </c>
      <c r="J2164" t="s">
        <v>28</v>
      </c>
      <c r="K2164" t="s">
        <v>29</v>
      </c>
      <c r="L2164" t="s">
        <v>28</v>
      </c>
      <c r="M2164" t="s">
        <v>27</v>
      </c>
      <c r="N2164" t="s">
        <v>30</v>
      </c>
      <c r="O2164" s="4">
        <v>5.4246648136089597</v>
      </c>
      <c r="P2164" t="s">
        <v>30</v>
      </c>
      <c r="Q2164">
        <v>370</v>
      </c>
      <c r="R2164">
        <v>87</v>
      </c>
      <c r="S2164">
        <v>2.9821667674227257</v>
      </c>
      <c r="T2164">
        <v>13.584338436985005</v>
      </c>
      <c r="U2164" t="s">
        <v>28</v>
      </c>
      <c r="V2164">
        <v>2</v>
      </c>
      <c r="W2164" t="s">
        <v>31</v>
      </c>
      <c r="X2164">
        <v>1</v>
      </c>
      <c r="Y2164" t="s">
        <v>37</v>
      </c>
      <c r="Z2164" t="s">
        <v>33</v>
      </c>
    </row>
    <row r="2165" spans="1:26" x14ac:dyDescent="0.3">
      <c r="A2165">
        <v>68</v>
      </c>
      <c r="B2165" t="s">
        <v>34</v>
      </c>
      <c r="C2165">
        <v>154</v>
      </c>
      <c r="D2165">
        <v>186</v>
      </c>
      <c r="E2165" t="s">
        <v>35</v>
      </c>
      <c r="F2165" t="s">
        <v>29</v>
      </c>
      <c r="G2165" t="s">
        <v>29</v>
      </c>
      <c r="H2165" t="s">
        <v>28</v>
      </c>
      <c r="I2165">
        <v>31.193346500311804</v>
      </c>
      <c r="J2165" t="s">
        <v>29</v>
      </c>
      <c r="K2165" t="s">
        <v>29</v>
      </c>
      <c r="L2165" t="s">
        <v>28</v>
      </c>
      <c r="M2165" t="s">
        <v>35</v>
      </c>
      <c r="N2165" t="s">
        <v>30</v>
      </c>
      <c r="O2165" s="4">
        <v>9.3923742281126525</v>
      </c>
      <c r="P2165" t="s">
        <v>35</v>
      </c>
      <c r="Q2165">
        <v>160</v>
      </c>
      <c r="R2165">
        <v>135</v>
      </c>
      <c r="S2165">
        <v>2.3069001481514713</v>
      </c>
      <c r="T2165">
        <v>13.644921128261284</v>
      </c>
      <c r="U2165" t="s">
        <v>28</v>
      </c>
      <c r="V2165">
        <v>3</v>
      </c>
      <c r="W2165" t="s">
        <v>31</v>
      </c>
      <c r="X2165">
        <v>2</v>
      </c>
      <c r="Y2165" t="s">
        <v>41</v>
      </c>
      <c r="Z2165" t="s">
        <v>33</v>
      </c>
    </row>
    <row r="2166" spans="1:26" x14ac:dyDescent="0.3">
      <c r="A2166">
        <v>48</v>
      </c>
      <c r="B2166" t="s">
        <v>34</v>
      </c>
      <c r="C2166">
        <v>134</v>
      </c>
      <c r="D2166">
        <v>280</v>
      </c>
      <c r="E2166" t="s">
        <v>35</v>
      </c>
      <c r="F2166" t="s">
        <v>28</v>
      </c>
      <c r="G2166" t="s">
        <v>29</v>
      </c>
      <c r="H2166" t="s">
        <v>28</v>
      </c>
      <c r="I2166">
        <v>30.95667424751079</v>
      </c>
      <c r="J2166" t="s">
        <v>28</v>
      </c>
      <c r="K2166" t="s">
        <v>29</v>
      </c>
      <c r="L2166" t="s">
        <v>28</v>
      </c>
      <c r="M2166" t="s">
        <v>42</v>
      </c>
      <c r="N2166" t="s">
        <v>30</v>
      </c>
      <c r="O2166" s="4">
        <v>4.8506338149370034</v>
      </c>
      <c r="P2166" t="s">
        <v>30</v>
      </c>
      <c r="Q2166">
        <v>287</v>
      </c>
      <c r="R2166">
        <v>141</v>
      </c>
      <c r="S2166">
        <v>6.0658954770002342</v>
      </c>
      <c r="T2166">
        <v>13.682312274349826</v>
      </c>
      <c r="U2166" t="s">
        <v>28</v>
      </c>
      <c r="V2166">
        <v>1</v>
      </c>
      <c r="W2166" t="s">
        <v>38</v>
      </c>
      <c r="X2166">
        <v>1</v>
      </c>
      <c r="Y2166" t="s">
        <v>41</v>
      </c>
      <c r="Z2166" t="s">
        <v>36</v>
      </c>
    </row>
    <row r="2167" spans="1:26" x14ac:dyDescent="0.3">
      <c r="A2167">
        <v>40</v>
      </c>
      <c r="B2167" t="s">
        <v>26</v>
      </c>
      <c r="C2167">
        <v>147</v>
      </c>
      <c r="D2167">
        <v>238</v>
      </c>
      <c r="E2167" t="s">
        <v>27</v>
      </c>
      <c r="F2167" t="s">
        <v>28</v>
      </c>
      <c r="G2167" t="s">
        <v>29</v>
      </c>
      <c r="H2167" t="s">
        <v>28</v>
      </c>
      <c r="I2167">
        <v>24.454731686979532</v>
      </c>
      <c r="J2167" t="s">
        <v>28</v>
      </c>
      <c r="K2167" t="s">
        <v>29</v>
      </c>
      <c r="L2167" t="s">
        <v>29</v>
      </c>
      <c r="M2167" t="s">
        <v>27</v>
      </c>
      <c r="N2167" t="s">
        <v>30</v>
      </c>
      <c r="O2167" s="4">
        <v>7.6071019378580136</v>
      </c>
      <c r="P2167" t="s">
        <v>27</v>
      </c>
      <c r="Q2167">
        <v>228</v>
      </c>
      <c r="R2167">
        <v>148</v>
      </c>
      <c r="S2167">
        <v>14.178051809834059</v>
      </c>
      <c r="T2167">
        <v>11.021703447208957</v>
      </c>
      <c r="U2167" t="s">
        <v>28</v>
      </c>
      <c r="V2167">
        <v>2</v>
      </c>
      <c r="W2167" t="s">
        <v>31</v>
      </c>
      <c r="X2167">
        <v>2</v>
      </c>
      <c r="Y2167" t="s">
        <v>37</v>
      </c>
      <c r="Z2167" t="s">
        <v>36</v>
      </c>
    </row>
    <row r="2168" spans="1:26" x14ac:dyDescent="0.3">
      <c r="A2168">
        <v>59</v>
      </c>
      <c r="B2168" t="s">
        <v>34</v>
      </c>
      <c r="C2168">
        <v>154</v>
      </c>
      <c r="D2168">
        <v>163</v>
      </c>
      <c r="E2168" t="s">
        <v>35</v>
      </c>
      <c r="F2168" t="s">
        <v>28</v>
      </c>
      <c r="G2168" t="s">
        <v>29</v>
      </c>
      <c r="H2168" t="s">
        <v>29</v>
      </c>
      <c r="I2168">
        <v>23.178396942083879</v>
      </c>
      <c r="J2168" t="s">
        <v>29</v>
      </c>
      <c r="K2168" t="s">
        <v>29</v>
      </c>
      <c r="L2168" t="s">
        <v>28</v>
      </c>
      <c r="M2168" t="s">
        <v>27</v>
      </c>
      <c r="N2168" t="s">
        <v>27</v>
      </c>
      <c r="O2168" s="4">
        <v>7.7050677500057922</v>
      </c>
      <c r="P2168" t="s">
        <v>27</v>
      </c>
      <c r="Q2168">
        <v>117</v>
      </c>
      <c r="R2168">
        <v>101</v>
      </c>
      <c r="S2168">
        <v>0.4974764274456267</v>
      </c>
      <c r="T2168">
        <v>14.529092812388193</v>
      </c>
      <c r="U2168" t="s">
        <v>28</v>
      </c>
      <c r="V2168">
        <v>3</v>
      </c>
      <c r="W2168" t="s">
        <v>31</v>
      </c>
      <c r="X2168">
        <v>2</v>
      </c>
      <c r="Y2168" t="s">
        <v>37</v>
      </c>
      <c r="Z2168" t="s">
        <v>33</v>
      </c>
    </row>
    <row r="2169" spans="1:26" x14ac:dyDescent="0.3">
      <c r="A2169">
        <v>27</v>
      </c>
      <c r="B2169" t="s">
        <v>34</v>
      </c>
      <c r="C2169">
        <v>126</v>
      </c>
      <c r="D2169">
        <v>188</v>
      </c>
      <c r="E2169" t="s">
        <v>27</v>
      </c>
      <c r="F2169" t="s">
        <v>28</v>
      </c>
      <c r="G2169" t="s">
        <v>28</v>
      </c>
      <c r="H2169" t="s">
        <v>28</v>
      </c>
      <c r="I2169">
        <v>26.581088700851076</v>
      </c>
      <c r="J2169" t="s">
        <v>29</v>
      </c>
      <c r="K2169" t="s">
        <v>29</v>
      </c>
      <c r="L2169" t="s">
        <v>28</v>
      </c>
      <c r="M2169" t="s">
        <v>35</v>
      </c>
      <c r="N2169" t="s">
        <v>35</v>
      </c>
      <c r="O2169" s="4">
        <v>4.2238443610407943</v>
      </c>
      <c r="P2169" t="s">
        <v>30</v>
      </c>
      <c r="Q2169">
        <v>323</v>
      </c>
      <c r="R2169">
        <v>143</v>
      </c>
      <c r="S2169">
        <v>12.308304499647841</v>
      </c>
      <c r="T2169">
        <v>10.107825120893526</v>
      </c>
      <c r="U2169" t="s">
        <v>28</v>
      </c>
      <c r="V2169">
        <v>2</v>
      </c>
      <c r="W2169" t="s">
        <v>31</v>
      </c>
      <c r="X2169">
        <v>2</v>
      </c>
      <c r="Y2169" t="s">
        <v>32</v>
      </c>
      <c r="Z2169" t="s">
        <v>39</v>
      </c>
    </row>
    <row r="2170" spans="1:26" x14ac:dyDescent="0.3">
      <c r="A2170">
        <v>49</v>
      </c>
      <c r="B2170" t="s">
        <v>26</v>
      </c>
      <c r="C2170">
        <v>169</v>
      </c>
      <c r="D2170">
        <v>279</v>
      </c>
      <c r="E2170" t="s">
        <v>35</v>
      </c>
      <c r="F2170" t="s">
        <v>29</v>
      </c>
      <c r="G2170" t="s">
        <v>28</v>
      </c>
      <c r="H2170" t="s">
        <v>29</v>
      </c>
      <c r="I2170">
        <v>35.349613617719065</v>
      </c>
      <c r="J2170" t="s">
        <v>28</v>
      </c>
      <c r="K2170" t="s">
        <v>29</v>
      </c>
      <c r="L2170" t="s">
        <v>29</v>
      </c>
      <c r="M2170" t="s">
        <v>42</v>
      </c>
      <c r="N2170" t="s">
        <v>27</v>
      </c>
      <c r="O2170" s="4">
        <v>7.6582845211569879</v>
      </c>
      <c r="P2170" t="s">
        <v>30</v>
      </c>
      <c r="Q2170">
        <v>323</v>
      </c>
      <c r="R2170">
        <v>148</v>
      </c>
      <c r="S2170">
        <v>6.1770087029332217</v>
      </c>
      <c r="T2170">
        <v>10.871470331657653</v>
      </c>
      <c r="U2170" t="s">
        <v>28</v>
      </c>
      <c r="V2170">
        <v>4</v>
      </c>
      <c r="W2170" t="s">
        <v>43</v>
      </c>
      <c r="X2170">
        <v>1</v>
      </c>
      <c r="Y2170" t="s">
        <v>41</v>
      </c>
      <c r="Z2170" t="s">
        <v>36</v>
      </c>
    </row>
    <row r="2171" spans="1:26" x14ac:dyDescent="0.3">
      <c r="A2171">
        <v>60</v>
      </c>
      <c r="B2171" t="s">
        <v>26</v>
      </c>
      <c r="C2171">
        <v>165</v>
      </c>
      <c r="D2171">
        <v>192</v>
      </c>
      <c r="E2171" t="s">
        <v>27</v>
      </c>
      <c r="F2171" t="s">
        <v>28</v>
      </c>
      <c r="G2171" t="s">
        <v>28</v>
      </c>
      <c r="H2171" t="s">
        <v>28</v>
      </c>
      <c r="I2171">
        <v>22.21773091415638</v>
      </c>
      <c r="J2171" t="s">
        <v>29</v>
      </c>
      <c r="K2171" t="s">
        <v>29</v>
      </c>
      <c r="L2171" t="s">
        <v>28</v>
      </c>
      <c r="M2171" t="s">
        <v>30</v>
      </c>
      <c r="N2171" t="s">
        <v>27</v>
      </c>
      <c r="O2171" s="4">
        <v>8.1652995071161882</v>
      </c>
      <c r="P2171" t="s">
        <v>30</v>
      </c>
      <c r="Q2171">
        <v>202</v>
      </c>
      <c r="R2171">
        <v>96</v>
      </c>
      <c r="S2171">
        <v>0.48561094824847828</v>
      </c>
      <c r="T2171">
        <v>5.618258427514343</v>
      </c>
      <c r="U2171" t="s">
        <v>28</v>
      </c>
      <c r="V2171">
        <v>2</v>
      </c>
      <c r="W2171" t="s">
        <v>31</v>
      </c>
      <c r="X2171">
        <v>2</v>
      </c>
      <c r="Y2171" t="s">
        <v>37</v>
      </c>
      <c r="Z2171" t="s">
        <v>33</v>
      </c>
    </row>
    <row r="2172" spans="1:26" x14ac:dyDescent="0.3">
      <c r="A2172">
        <v>47</v>
      </c>
      <c r="B2172" t="s">
        <v>26</v>
      </c>
      <c r="C2172">
        <v>170</v>
      </c>
      <c r="D2172">
        <v>157</v>
      </c>
      <c r="E2172" t="s">
        <v>30</v>
      </c>
      <c r="F2172" t="s">
        <v>29</v>
      </c>
      <c r="G2172" t="s">
        <v>29</v>
      </c>
      <c r="H2172" t="s">
        <v>28</v>
      </c>
      <c r="I2172">
        <v>28.597368065970208</v>
      </c>
      <c r="J2172" t="s">
        <v>28</v>
      </c>
      <c r="K2172" t="s">
        <v>28</v>
      </c>
      <c r="L2172" t="s">
        <v>28</v>
      </c>
      <c r="M2172" t="s">
        <v>30</v>
      </c>
      <c r="N2172" t="s">
        <v>27</v>
      </c>
      <c r="O2172" s="4">
        <v>8.2536063248510008</v>
      </c>
      <c r="P2172" t="s">
        <v>35</v>
      </c>
      <c r="Q2172">
        <v>386</v>
      </c>
      <c r="R2172">
        <v>124</v>
      </c>
      <c r="S2172">
        <v>14.718559219823261</v>
      </c>
      <c r="T2172">
        <v>15.76527202457555</v>
      </c>
      <c r="U2172" t="s">
        <v>28</v>
      </c>
      <c r="V2172">
        <v>1</v>
      </c>
      <c r="W2172" t="s">
        <v>38</v>
      </c>
      <c r="X2172">
        <v>1</v>
      </c>
      <c r="Y2172" t="s">
        <v>32</v>
      </c>
      <c r="Z2172" t="s">
        <v>36</v>
      </c>
    </row>
    <row r="2173" spans="1:26" x14ac:dyDescent="0.3">
      <c r="A2173">
        <v>56</v>
      </c>
      <c r="B2173" t="s">
        <v>34</v>
      </c>
      <c r="C2173">
        <v>165</v>
      </c>
      <c r="D2173">
        <v>245</v>
      </c>
      <c r="E2173" t="s">
        <v>27</v>
      </c>
      <c r="F2173" t="s">
        <v>29</v>
      </c>
      <c r="G2173" t="s">
        <v>28</v>
      </c>
      <c r="H2173" t="s">
        <v>29</v>
      </c>
      <c r="I2173">
        <v>38.660743923036208</v>
      </c>
      <c r="J2173" t="s">
        <v>29</v>
      </c>
      <c r="K2173" t="s">
        <v>28</v>
      </c>
      <c r="L2173" t="s">
        <v>28</v>
      </c>
      <c r="M2173" t="s">
        <v>35</v>
      </c>
      <c r="N2173" t="s">
        <v>35</v>
      </c>
      <c r="O2173" s="4">
        <v>6.9065842025552167</v>
      </c>
      <c r="P2173" t="s">
        <v>35</v>
      </c>
      <c r="Q2173">
        <v>216</v>
      </c>
      <c r="R2173">
        <v>133</v>
      </c>
      <c r="S2173">
        <v>12.227607635195817</v>
      </c>
      <c r="T2173">
        <v>16.090465108069381</v>
      </c>
      <c r="U2173" t="s">
        <v>28</v>
      </c>
      <c r="V2173">
        <v>3</v>
      </c>
      <c r="W2173" t="s">
        <v>31</v>
      </c>
      <c r="X2173">
        <v>1</v>
      </c>
      <c r="Y2173" t="s">
        <v>41</v>
      </c>
      <c r="Z2173" t="s">
        <v>33</v>
      </c>
    </row>
    <row r="2174" spans="1:26" x14ac:dyDescent="0.3">
      <c r="A2174">
        <v>48</v>
      </c>
      <c r="B2174" t="s">
        <v>26</v>
      </c>
      <c r="C2174">
        <v>139</v>
      </c>
      <c r="D2174">
        <v>214</v>
      </c>
      <c r="E2174" t="s">
        <v>30</v>
      </c>
      <c r="F2174" t="s">
        <v>29</v>
      </c>
      <c r="G2174" t="s">
        <v>28</v>
      </c>
      <c r="H2174" t="s">
        <v>29</v>
      </c>
      <c r="I2174">
        <v>24.677494147973523</v>
      </c>
      <c r="J2174" t="s">
        <v>28</v>
      </c>
      <c r="K2174" t="s">
        <v>28</v>
      </c>
      <c r="L2174" t="s">
        <v>28</v>
      </c>
      <c r="M2174" t="s">
        <v>42</v>
      </c>
      <c r="N2174" t="s">
        <v>30</v>
      </c>
      <c r="O2174" s="4">
        <v>9.1198001098305195</v>
      </c>
      <c r="P2174" t="s">
        <v>27</v>
      </c>
      <c r="Q2174">
        <v>228</v>
      </c>
      <c r="R2174">
        <v>118</v>
      </c>
      <c r="S2174">
        <v>12.421669785358324</v>
      </c>
      <c r="T2174">
        <v>16.798625102777091</v>
      </c>
      <c r="U2174" t="s">
        <v>28</v>
      </c>
      <c r="V2174">
        <v>2</v>
      </c>
      <c r="W2174" t="s">
        <v>31</v>
      </c>
      <c r="X2174">
        <v>1</v>
      </c>
      <c r="Y2174" t="s">
        <v>37</v>
      </c>
      <c r="Z2174" t="s">
        <v>36</v>
      </c>
    </row>
    <row r="2175" spans="1:26" x14ac:dyDescent="0.3">
      <c r="A2175">
        <v>35</v>
      </c>
      <c r="B2175" t="s">
        <v>34</v>
      </c>
      <c r="C2175">
        <v>151</v>
      </c>
      <c r="D2175">
        <v>228</v>
      </c>
      <c r="E2175" t="s">
        <v>27</v>
      </c>
      <c r="F2175" t="s">
        <v>29</v>
      </c>
      <c r="G2175" t="s">
        <v>28</v>
      </c>
      <c r="H2175" t="s">
        <v>29</v>
      </c>
      <c r="I2175">
        <v>18.432224599138888</v>
      </c>
      <c r="J2175" t="s">
        <v>29</v>
      </c>
      <c r="K2175" t="s">
        <v>29</v>
      </c>
      <c r="L2175" t="s">
        <v>29</v>
      </c>
      <c r="M2175" t="s">
        <v>27</v>
      </c>
      <c r="N2175" t="s">
        <v>30</v>
      </c>
      <c r="O2175" s="4">
        <v>6.1227137049993861</v>
      </c>
      <c r="P2175" t="s">
        <v>27</v>
      </c>
      <c r="Q2175">
        <v>187</v>
      </c>
      <c r="R2175">
        <v>144</v>
      </c>
      <c r="S2175">
        <v>8.2349372543524222</v>
      </c>
      <c r="T2175">
        <v>15.769264479808209</v>
      </c>
      <c r="U2175" t="s">
        <v>28</v>
      </c>
      <c r="V2175">
        <v>5</v>
      </c>
      <c r="W2175" t="s">
        <v>43</v>
      </c>
      <c r="X2175">
        <v>0</v>
      </c>
      <c r="Y2175" t="s">
        <v>40</v>
      </c>
      <c r="Z2175" t="s">
        <v>36</v>
      </c>
    </row>
    <row r="2176" spans="1:26" x14ac:dyDescent="0.3">
      <c r="A2176">
        <v>53</v>
      </c>
      <c r="B2176" t="s">
        <v>26</v>
      </c>
      <c r="C2176">
        <v>157</v>
      </c>
      <c r="D2176">
        <v>281</v>
      </c>
      <c r="E2176" t="s">
        <v>35</v>
      </c>
      <c r="F2176" t="s">
        <v>28</v>
      </c>
      <c r="G2176" t="s">
        <v>28</v>
      </c>
      <c r="H2176" t="s">
        <v>28</v>
      </c>
      <c r="I2176">
        <v>33.262087335935973</v>
      </c>
      <c r="J2176" t="s">
        <v>28</v>
      </c>
      <c r="K2176" t="s">
        <v>28</v>
      </c>
      <c r="L2176" t="s">
        <v>29</v>
      </c>
      <c r="M2176" t="s">
        <v>35</v>
      </c>
      <c r="N2176" t="s">
        <v>30</v>
      </c>
      <c r="O2176" s="4">
        <v>9.1330895664806597</v>
      </c>
      <c r="P2176" t="s">
        <v>30</v>
      </c>
      <c r="Q2176">
        <v>224</v>
      </c>
      <c r="R2176">
        <v>133</v>
      </c>
      <c r="S2176">
        <v>0.59162573153196729</v>
      </c>
      <c r="T2176">
        <v>18.017031542058248</v>
      </c>
      <c r="U2176" t="s">
        <v>28</v>
      </c>
      <c r="V2176">
        <v>1</v>
      </c>
      <c r="W2176" t="s">
        <v>38</v>
      </c>
      <c r="X2176">
        <v>3</v>
      </c>
      <c r="Y2176" t="s">
        <v>41</v>
      </c>
      <c r="Z2176" t="s">
        <v>33</v>
      </c>
    </row>
    <row r="2177" spans="1:26" x14ac:dyDescent="0.3">
      <c r="A2177">
        <v>19</v>
      </c>
      <c r="B2177" t="s">
        <v>34</v>
      </c>
      <c r="C2177">
        <v>180</v>
      </c>
      <c r="D2177">
        <v>217</v>
      </c>
      <c r="E2177" t="s">
        <v>30</v>
      </c>
      <c r="F2177" t="s">
        <v>29</v>
      </c>
      <c r="G2177" t="s">
        <v>29</v>
      </c>
      <c r="H2177" t="s">
        <v>28</v>
      </c>
      <c r="I2177">
        <v>34.627413052850756</v>
      </c>
      <c r="J2177" t="s">
        <v>28</v>
      </c>
      <c r="K2177" t="s">
        <v>28</v>
      </c>
      <c r="L2177" t="s">
        <v>29</v>
      </c>
      <c r="M2177" t="s">
        <v>35</v>
      </c>
      <c r="N2177" t="s">
        <v>30</v>
      </c>
      <c r="O2177" s="4">
        <v>9.0638221101533691</v>
      </c>
      <c r="P2177" t="s">
        <v>35</v>
      </c>
      <c r="Q2177">
        <v>388</v>
      </c>
      <c r="R2177">
        <v>95</v>
      </c>
      <c r="S2177">
        <v>12.270647482601465</v>
      </c>
      <c r="T2177">
        <v>5.3425000244237539</v>
      </c>
      <c r="U2177" t="s">
        <v>28</v>
      </c>
      <c r="V2177">
        <v>2</v>
      </c>
      <c r="W2177" t="s">
        <v>31</v>
      </c>
      <c r="X2177">
        <v>2</v>
      </c>
      <c r="Y2177" t="s">
        <v>41</v>
      </c>
      <c r="Z2177" t="s">
        <v>39</v>
      </c>
    </row>
    <row r="2178" spans="1:26" x14ac:dyDescent="0.3">
      <c r="A2178">
        <v>31</v>
      </c>
      <c r="B2178" t="s">
        <v>26</v>
      </c>
      <c r="C2178">
        <v>159</v>
      </c>
      <c r="D2178">
        <v>241</v>
      </c>
      <c r="E2178" t="s">
        <v>30</v>
      </c>
      <c r="F2178" t="s">
        <v>29</v>
      </c>
      <c r="G2178" t="s">
        <v>28</v>
      </c>
      <c r="H2178" t="s">
        <v>29</v>
      </c>
      <c r="I2178">
        <v>33.466712611365367</v>
      </c>
      <c r="J2178" t="s">
        <v>28</v>
      </c>
      <c r="K2178" t="s">
        <v>29</v>
      </c>
      <c r="L2178" t="s">
        <v>29</v>
      </c>
      <c r="M2178" t="s">
        <v>30</v>
      </c>
      <c r="N2178" t="s">
        <v>30</v>
      </c>
      <c r="O2178" s="4">
        <v>7.6219580722364215</v>
      </c>
      <c r="P2178" t="s">
        <v>30</v>
      </c>
      <c r="Q2178">
        <v>189</v>
      </c>
      <c r="R2178">
        <v>148</v>
      </c>
      <c r="S2178">
        <v>7.1023350734024362</v>
      </c>
      <c r="T2178">
        <v>6.5680525633271163</v>
      </c>
      <c r="U2178" t="s">
        <v>28</v>
      </c>
      <c r="V2178">
        <v>4</v>
      </c>
      <c r="W2178" t="s">
        <v>43</v>
      </c>
      <c r="X2178">
        <v>1</v>
      </c>
      <c r="Y2178" t="s">
        <v>41</v>
      </c>
      <c r="Z2178" t="s">
        <v>36</v>
      </c>
    </row>
    <row r="2179" spans="1:26" x14ac:dyDescent="0.3">
      <c r="A2179">
        <v>30</v>
      </c>
      <c r="B2179" t="s">
        <v>26</v>
      </c>
      <c r="C2179">
        <v>151</v>
      </c>
      <c r="D2179">
        <v>159</v>
      </c>
      <c r="E2179" t="s">
        <v>30</v>
      </c>
      <c r="F2179" t="s">
        <v>28</v>
      </c>
      <c r="G2179" t="s">
        <v>29</v>
      </c>
      <c r="H2179" t="s">
        <v>28</v>
      </c>
      <c r="I2179">
        <v>33.41625758612544</v>
      </c>
      <c r="J2179" t="s">
        <v>29</v>
      </c>
      <c r="K2179" t="s">
        <v>29</v>
      </c>
      <c r="L2179" t="s">
        <v>29</v>
      </c>
      <c r="M2179" t="s">
        <v>35</v>
      </c>
      <c r="N2179" t="s">
        <v>35</v>
      </c>
      <c r="O2179" s="4">
        <v>6.0677399488633288</v>
      </c>
      <c r="P2179" t="s">
        <v>30</v>
      </c>
      <c r="Q2179">
        <v>353</v>
      </c>
      <c r="R2179">
        <v>111</v>
      </c>
      <c r="S2179">
        <v>10.721683125193145</v>
      </c>
      <c r="T2179">
        <v>11.295202845330888</v>
      </c>
      <c r="U2179" t="s">
        <v>28</v>
      </c>
      <c r="V2179">
        <v>3</v>
      </c>
      <c r="W2179" t="s">
        <v>31</v>
      </c>
      <c r="X2179">
        <v>2</v>
      </c>
      <c r="Y2179" t="s">
        <v>41</v>
      </c>
      <c r="Z2179" t="s">
        <v>36</v>
      </c>
    </row>
    <row r="2180" spans="1:26" x14ac:dyDescent="0.3">
      <c r="A2180">
        <v>46</v>
      </c>
      <c r="B2180" t="s">
        <v>26</v>
      </c>
      <c r="C2180">
        <v>145</v>
      </c>
      <c r="D2180">
        <v>224</v>
      </c>
      <c r="E2180" t="s">
        <v>27</v>
      </c>
      <c r="F2180" t="s">
        <v>28</v>
      </c>
      <c r="G2180" t="s">
        <v>29</v>
      </c>
      <c r="H2180" t="s">
        <v>29</v>
      </c>
      <c r="I2180">
        <v>28.631003130261973</v>
      </c>
      <c r="J2180" t="s">
        <v>29</v>
      </c>
      <c r="K2180" t="s">
        <v>28</v>
      </c>
      <c r="L2180" t="s">
        <v>28</v>
      </c>
      <c r="M2180" t="s">
        <v>35</v>
      </c>
      <c r="N2180" t="s">
        <v>27</v>
      </c>
      <c r="O2180" s="4">
        <v>7.5472323707610016</v>
      </c>
      <c r="P2180" t="s">
        <v>27</v>
      </c>
      <c r="Q2180">
        <v>200</v>
      </c>
      <c r="R2180">
        <v>105</v>
      </c>
      <c r="S2180">
        <v>11.186429081416327</v>
      </c>
      <c r="T2180">
        <v>17.92636062979625</v>
      </c>
      <c r="U2180" t="s">
        <v>28</v>
      </c>
      <c r="V2180">
        <v>2</v>
      </c>
      <c r="W2180" t="s">
        <v>31</v>
      </c>
      <c r="X2180">
        <v>3</v>
      </c>
      <c r="Y2180" t="s">
        <v>32</v>
      </c>
      <c r="Z2180" t="s">
        <v>36</v>
      </c>
    </row>
    <row r="2181" spans="1:26" x14ac:dyDescent="0.3">
      <c r="A2181">
        <v>29</v>
      </c>
      <c r="B2181" t="s">
        <v>26</v>
      </c>
      <c r="C2181">
        <v>177</v>
      </c>
      <c r="D2181">
        <v>300</v>
      </c>
      <c r="E2181" t="s">
        <v>30</v>
      </c>
      <c r="F2181" t="s">
        <v>29</v>
      </c>
      <c r="G2181" t="s">
        <v>28</v>
      </c>
      <c r="H2181" t="s">
        <v>28</v>
      </c>
      <c r="I2181">
        <v>18.410537698575443</v>
      </c>
      <c r="J2181" t="s">
        <v>29</v>
      </c>
      <c r="K2181" t="s">
        <v>28</v>
      </c>
      <c r="L2181" t="s">
        <v>28</v>
      </c>
      <c r="M2181" t="s">
        <v>42</v>
      </c>
      <c r="N2181" t="s">
        <v>35</v>
      </c>
      <c r="O2181" s="4">
        <v>9.4353884235067511</v>
      </c>
      <c r="P2181" t="s">
        <v>35</v>
      </c>
      <c r="Q2181">
        <v>246</v>
      </c>
      <c r="R2181">
        <v>114</v>
      </c>
      <c r="S2181">
        <v>0.60460186023525819</v>
      </c>
      <c r="T2181">
        <v>9.3388412507720791</v>
      </c>
      <c r="U2181" t="s">
        <v>28</v>
      </c>
      <c r="V2181">
        <v>2</v>
      </c>
      <c r="W2181" t="s">
        <v>31</v>
      </c>
      <c r="X2181">
        <v>1</v>
      </c>
      <c r="Y2181" t="s">
        <v>40</v>
      </c>
      <c r="Z2181" t="s">
        <v>39</v>
      </c>
    </row>
    <row r="2182" spans="1:26" x14ac:dyDescent="0.3">
      <c r="A2182">
        <v>56</v>
      </c>
      <c r="B2182" t="s">
        <v>26</v>
      </c>
      <c r="C2182">
        <v>158</v>
      </c>
      <c r="D2182">
        <v>210</v>
      </c>
      <c r="E2182" t="s">
        <v>35</v>
      </c>
      <c r="F2182" t="s">
        <v>28</v>
      </c>
      <c r="G2182" t="s">
        <v>29</v>
      </c>
      <c r="H2182" t="s">
        <v>29</v>
      </c>
      <c r="I2182">
        <v>34.058195457632166</v>
      </c>
      <c r="J2182" t="s">
        <v>28</v>
      </c>
      <c r="K2182" t="s">
        <v>28</v>
      </c>
      <c r="L2182" t="s">
        <v>29</v>
      </c>
      <c r="M2182" t="s">
        <v>42</v>
      </c>
      <c r="N2182" t="s">
        <v>35</v>
      </c>
      <c r="O2182" s="4">
        <v>7.8192372645061781</v>
      </c>
      <c r="P2182" t="s">
        <v>27</v>
      </c>
      <c r="Q2182">
        <v>145</v>
      </c>
      <c r="R2182">
        <v>132</v>
      </c>
      <c r="S2182">
        <v>3.3790585732378826</v>
      </c>
      <c r="T2182">
        <v>16.209643091904713</v>
      </c>
      <c r="U2182" t="s">
        <v>28</v>
      </c>
      <c r="V2182">
        <v>2</v>
      </c>
      <c r="W2182" t="s">
        <v>31</v>
      </c>
      <c r="X2182">
        <v>2</v>
      </c>
      <c r="Y2182" t="s">
        <v>41</v>
      </c>
      <c r="Z2182" t="s">
        <v>33</v>
      </c>
    </row>
    <row r="2183" spans="1:26" x14ac:dyDescent="0.3">
      <c r="A2183">
        <v>19</v>
      </c>
      <c r="B2183" t="s">
        <v>26</v>
      </c>
      <c r="C2183">
        <v>139</v>
      </c>
      <c r="D2183">
        <v>196</v>
      </c>
      <c r="E2183" t="s">
        <v>30</v>
      </c>
      <c r="F2183" t="s">
        <v>29</v>
      </c>
      <c r="G2183" t="s">
        <v>29</v>
      </c>
      <c r="H2183" t="s">
        <v>28</v>
      </c>
      <c r="I2183">
        <v>38.603444159117309</v>
      </c>
      <c r="J2183" t="s">
        <v>28</v>
      </c>
      <c r="K2183" t="s">
        <v>28</v>
      </c>
      <c r="L2183" t="s">
        <v>28</v>
      </c>
      <c r="M2183" t="s">
        <v>42</v>
      </c>
      <c r="N2183" t="s">
        <v>35</v>
      </c>
      <c r="O2183" s="4">
        <v>9.0400770595062099</v>
      </c>
      <c r="P2183" t="s">
        <v>30</v>
      </c>
      <c r="Q2183">
        <v>238</v>
      </c>
      <c r="R2183">
        <v>122</v>
      </c>
      <c r="S2183">
        <v>12.493714541987881</v>
      </c>
      <c r="T2183">
        <v>9.0264447533180352</v>
      </c>
      <c r="U2183" t="s">
        <v>28</v>
      </c>
      <c r="V2183">
        <v>1</v>
      </c>
      <c r="W2183" t="s">
        <v>38</v>
      </c>
      <c r="X2183">
        <v>1</v>
      </c>
      <c r="Y2183" t="s">
        <v>41</v>
      </c>
      <c r="Z2183" t="s">
        <v>39</v>
      </c>
    </row>
    <row r="2184" spans="1:26" x14ac:dyDescent="0.3">
      <c r="A2184">
        <v>49</v>
      </c>
      <c r="B2184" t="s">
        <v>26</v>
      </c>
      <c r="C2184">
        <v>137</v>
      </c>
      <c r="D2184">
        <v>152</v>
      </c>
      <c r="E2184" t="s">
        <v>35</v>
      </c>
      <c r="F2184" t="s">
        <v>29</v>
      </c>
      <c r="G2184" t="s">
        <v>28</v>
      </c>
      <c r="H2184" t="s">
        <v>29</v>
      </c>
      <c r="I2184">
        <v>21.462499821778042</v>
      </c>
      <c r="J2184" t="s">
        <v>29</v>
      </c>
      <c r="K2184" t="s">
        <v>28</v>
      </c>
      <c r="L2184" t="s">
        <v>29</v>
      </c>
      <c r="M2184" t="s">
        <v>35</v>
      </c>
      <c r="N2184" t="s">
        <v>35</v>
      </c>
      <c r="O2184" s="4">
        <v>6.0677566511714378</v>
      </c>
      <c r="P2184" t="s">
        <v>27</v>
      </c>
      <c r="Q2184">
        <v>225</v>
      </c>
      <c r="R2184">
        <v>120</v>
      </c>
      <c r="S2184">
        <v>7.3705775103623896</v>
      </c>
      <c r="T2184">
        <v>19.979943529586894</v>
      </c>
      <c r="U2184" t="s">
        <v>28</v>
      </c>
      <c r="V2184">
        <v>4</v>
      </c>
      <c r="W2184" t="s">
        <v>43</v>
      </c>
      <c r="X2184">
        <v>1</v>
      </c>
      <c r="Y2184" t="s">
        <v>37</v>
      </c>
      <c r="Z2184" t="s">
        <v>36</v>
      </c>
    </row>
    <row r="2185" spans="1:26" x14ac:dyDescent="0.3">
      <c r="A2185">
        <v>63</v>
      </c>
      <c r="B2185" t="s">
        <v>34</v>
      </c>
      <c r="C2185">
        <v>134</v>
      </c>
      <c r="D2185">
        <v>166</v>
      </c>
      <c r="E2185" t="s">
        <v>30</v>
      </c>
      <c r="F2185" t="s">
        <v>28</v>
      </c>
      <c r="G2185" t="s">
        <v>29</v>
      </c>
      <c r="H2185" t="s">
        <v>29</v>
      </c>
      <c r="I2185">
        <v>23.83451634854514</v>
      </c>
      <c r="J2185" t="s">
        <v>28</v>
      </c>
      <c r="K2185" t="s">
        <v>28</v>
      </c>
      <c r="L2185" t="s">
        <v>28</v>
      </c>
      <c r="M2185" t="s">
        <v>42</v>
      </c>
      <c r="N2185" t="s">
        <v>30</v>
      </c>
      <c r="O2185" s="4">
        <v>5.5350816090058759</v>
      </c>
      <c r="P2185" t="s">
        <v>27</v>
      </c>
      <c r="Q2185">
        <v>358</v>
      </c>
      <c r="R2185">
        <v>123</v>
      </c>
      <c r="S2185">
        <v>14.388075397795498</v>
      </c>
      <c r="T2185">
        <v>11.920202281394477</v>
      </c>
      <c r="U2185" t="s">
        <v>28</v>
      </c>
      <c r="V2185">
        <v>1</v>
      </c>
      <c r="W2185" t="s">
        <v>38</v>
      </c>
      <c r="X2185">
        <v>1</v>
      </c>
      <c r="Y2185" t="s">
        <v>37</v>
      </c>
      <c r="Z2185" t="s">
        <v>33</v>
      </c>
    </row>
    <row r="2186" spans="1:26" x14ac:dyDescent="0.3">
      <c r="A2186">
        <v>44</v>
      </c>
      <c r="B2186" t="s">
        <v>26</v>
      </c>
      <c r="C2186">
        <v>171</v>
      </c>
      <c r="D2186">
        <v>171</v>
      </c>
      <c r="E2186" t="s">
        <v>35</v>
      </c>
      <c r="F2186" t="s">
        <v>28</v>
      </c>
      <c r="G2186" t="s">
        <v>28</v>
      </c>
      <c r="H2186" t="s">
        <v>29</v>
      </c>
      <c r="I2186">
        <v>36.695464761890477</v>
      </c>
      <c r="J2186" t="s">
        <v>29</v>
      </c>
      <c r="K2186" t="s">
        <v>28</v>
      </c>
      <c r="L2186" t="s">
        <v>29</v>
      </c>
      <c r="M2186" t="s">
        <v>27</v>
      </c>
      <c r="N2186" t="s">
        <v>27</v>
      </c>
      <c r="O2186" s="4">
        <v>6.9475028992060262</v>
      </c>
      <c r="P2186" t="s">
        <v>35</v>
      </c>
      <c r="Q2186">
        <v>246</v>
      </c>
      <c r="R2186">
        <v>158</v>
      </c>
      <c r="S2186">
        <v>9.2709628452633464</v>
      </c>
      <c r="T2186">
        <v>18.309881115057561</v>
      </c>
      <c r="U2186" t="s">
        <v>28</v>
      </c>
      <c r="V2186">
        <v>3</v>
      </c>
      <c r="W2186" t="s">
        <v>31</v>
      </c>
      <c r="X2186">
        <v>1</v>
      </c>
      <c r="Y2186" t="s">
        <v>41</v>
      </c>
      <c r="Z2186" t="s">
        <v>36</v>
      </c>
    </row>
    <row r="2187" spans="1:26" x14ac:dyDescent="0.3">
      <c r="A2187">
        <v>66</v>
      </c>
      <c r="B2187" t="s">
        <v>26</v>
      </c>
      <c r="C2187">
        <v>141</v>
      </c>
      <c r="D2187">
        <v>265</v>
      </c>
      <c r="E2187" t="s">
        <v>30</v>
      </c>
      <c r="F2187" t="s">
        <v>28</v>
      </c>
      <c r="G2187" t="s">
        <v>28</v>
      </c>
      <c r="H2187" t="s">
        <v>29</v>
      </c>
      <c r="I2187">
        <v>20.33523791351989</v>
      </c>
      <c r="J2187" t="s">
        <v>28</v>
      </c>
      <c r="K2187" t="s">
        <v>28</v>
      </c>
      <c r="L2187" t="s">
        <v>28</v>
      </c>
      <c r="M2187" t="s">
        <v>35</v>
      </c>
      <c r="N2187" t="s">
        <v>30</v>
      </c>
      <c r="O2187" s="4">
        <v>6.5918563506984693</v>
      </c>
      <c r="P2187" t="s">
        <v>27</v>
      </c>
      <c r="Q2187">
        <v>262</v>
      </c>
      <c r="R2187">
        <v>102</v>
      </c>
      <c r="S2187">
        <v>5.9914831503915664</v>
      </c>
      <c r="T2187">
        <v>14.077293290906919</v>
      </c>
      <c r="U2187" t="s">
        <v>28</v>
      </c>
      <c r="V2187">
        <v>1</v>
      </c>
      <c r="W2187" t="s">
        <v>38</v>
      </c>
      <c r="X2187">
        <v>2</v>
      </c>
      <c r="Y2187" t="s">
        <v>37</v>
      </c>
      <c r="Z2187" t="s">
        <v>33</v>
      </c>
    </row>
    <row r="2188" spans="1:26" x14ac:dyDescent="0.3">
      <c r="A2188">
        <v>58</v>
      </c>
      <c r="B2188" t="s">
        <v>34</v>
      </c>
      <c r="C2188">
        <v>170</v>
      </c>
      <c r="D2188">
        <v>240</v>
      </c>
      <c r="E2188" t="s">
        <v>35</v>
      </c>
      <c r="F2188" t="s">
        <v>29</v>
      </c>
      <c r="G2188" t="s">
        <v>28</v>
      </c>
      <c r="H2188" t="s">
        <v>28</v>
      </c>
      <c r="I2188">
        <v>33.733704814831896</v>
      </c>
      <c r="J2188" t="s">
        <v>29</v>
      </c>
      <c r="K2188" t="s">
        <v>29</v>
      </c>
      <c r="L2188" t="s">
        <v>29</v>
      </c>
      <c r="M2188" t="s">
        <v>42</v>
      </c>
      <c r="N2188" t="s">
        <v>35</v>
      </c>
      <c r="O2188" s="4">
        <v>9.125325504004234</v>
      </c>
      <c r="P2188" t="s">
        <v>30</v>
      </c>
      <c r="Q2188">
        <v>400</v>
      </c>
      <c r="R2188">
        <v>154</v>
      </c>
      <c r="S2188">
        <v>13.511137997608632</v>
      </c>
      <c r="T2188">
        <v>6.9501110770580095</v>
      </c>
      <c r="U2188" t="s">
        <v>28</v>
      </c>
      <c r="V2188">
        <v>4</v>
      </c>
      <c r="W2188" t="s">
        <v>43</v>
      </c>
      <c r="X2188">
        <v>1</v>
      </c>
      <c r="Y2188" t="s">
        <v>41</v>
      </c>
      <c r="Z2188" t="s">
        <v>33</v>
      </c>
    </row>
    <row r="2189" spans="1:26" x14ac:dyDescent="0.3">
      <c r="A2189">
        <v>34</v>
      </c>
      <c r="B2189" t="s">
        <v>34</v>
      </c>
      <c r="C2189">
        <v>141</v>
      </c>
      <c r="D2189">
        <v>293</v>
      </c>
      <c r="E2189" t="s">
        <v>35</v>
      </c>
      <c r="F2189" t="s">
        <v>29</v>
      </c>
      <c r="G2189" t="s">
        <v>28</v>
      </c>
      <c r="H2189" t="s">
        <v>29</v>
      </c>
      <c r="I2189">
        <v>19.384843552133454</v>
      </c>
      <c r="J2189" t="s">
        <v>29</v>
      </c>
      <c r="K2189" t="s">
        <v>28</v>
      </c>
      <c r="L2189" t="s">
        <v>28</v>
      </c>
      <c r="M2189" t="s">
        <v>27</v>
      </c>
      <c r="N2189" t="s">
        <v>27</v>
      </c>
      <c r="O2189" s="4">
        <v>4.675613277898953</v>
      </c>
      <c r="P2189" t="s">
        <v>35</v>
      </c>
      <c r="Q2189">
        <v>209</v>
      </c>
      <c r="R2189">
        <v>124</v>
      </c>
      <c r="S2189">
        <v>1.9810832062576789</v>
      </c>
      <c r="T2189">
        <v>14.878197272146396</v>
      </c>
      <c r="U2189" t="s">
        <v>28</v>
      </c>
      <c r="V2189">
        <v>3</v>
      </c>
      <c r="W2189" t="s">
        <v>31</v>
      </c>
      <c r="X2189">
        <v>0</v>
      </c>
      <c r="Y2189" t="s">
        <v>37</v>
      </c>
      <c r="Z2189" t="s">
        <v>36</v>
      </c>
    </row>
    <row r="2190" spans="1:26" x14ac:dyDescent="0.3">
      <c r="A2190">
        <v>57</v>
      </c>
      <c r="B2190" t="s">
        <v>26</v>
      </c>
      <c r="C2190">
        <v>172</v>
      </c>
      <c r="D2190">
        <v>253</v>
      </c>
      <c r="E2190" t="s">
        <v>35</v>
      </c>
      <c r="F2190" t="s">
        <v>28</v>
      </c>
      <c r="G2190" t="s">
        <v>28</v>
      </c>
      <c r="H2190" t="s">
        <v>28</v>
      </c>
      <c r="I2190">
        <v>18.721358331756374</v>
      </c>
      <c r="J2190" t="s">
        <v>28</v>
      </c>
      <c r="K2190" t="s">
        <v>28</v>
      </c>
      <c r="L2190" t="s">
        <v>29</v>
      </c>
      <c r="M2190" t="s">
        <v>42</v>
      </c>
      <c r="N2190" t="s">
        <v>35</v>
      </c>
      <c r="O2190" s="4">
        <v>7.3242814223786787</v>
      </c>
      <c r="P2190" t="s">
        <v>30</v>
      </c>
      <c r="Q2190">
        <v>279</v>
      </c>
      <c r="R2190">
        <v>134</v>
      </c>
      <c r="S2190">
        <v>14.618320427795853</v>
      </c>
      <c r="T2190">
        <v>12.74732805523643</v>
      </c>
      <c r="U2190" t="s">
        <v>28</v>
      </c>
      <c r="V2190">
        <v>1</v>
      </c>
      <c r="W2190" t="s">
        <v>38</v>
      </c>
      <c r="X2190">
        <v>2</v>
      </c>
      <c r="Y2190" t="s">
        <v>37</v>
      </c>
      <c r="Z2190" t="s">
        <v>33</v>
      </c>
    </row>
    <row r="2191" spans="1:26" x14ac:dyDescent="0.3">
      <c r="A2191">
        <v>48</v>
      </c>
      <c r="B2191" t="s">
        <v>34</v>
      </c>
      <c r="C2191">
        <v>140</v>
      </c>
      <c r="D2191">
        <v>152</v>
      </c>
      <c r="E2191" t="s">
        <v>30</v>
      </c>
      <c r="F2191" t="s">
        <v>29</v>
      </c>
      <c r="G2191" t="s">
        <v>29</v>
      </c>
      <c r="H2191" t="s">
        <v>29</v>
      </c>
      <c r="I2191">
        <v>37.608641273236934</v>
      </c>
      <c r="J2191" t="s">
        <v>29</v>
      </c>
      <c r="K2191" t="s">
        <v>28</v>
      </c>
      <c r="L2191" t="s">
        <v>28</v>
      </c>
      <c r="M2191" t="s">
        <v>42</v>
      </c>
      <c r="N2191" t="s">
        <v>30</v>
      </c>
      <c r="O2191" s="4">
        <v>6.4204391656518371</v>
      </c>
      <c r="P2191" t="s">
        <v>35</v>
      </c>
      <c r="Q2191">
        <v>342</v>
      </c>
      <c r="R2191">
        <v>149</v>
      </c>
      <c r="S2191">
        <v>3.8966226753163458</v>
      </c>
      <c r="T2191">
        <v>8.0361744944770983</v>
      </c>
      <c r="U2191" t="s">
        <v>28</v>
      </c>
      <c r="V2191">
        <v>3</v>
      </c>
      <c r="W2191" t="s">
        <v>31</v>
      </c>
      <c r="X2191">
        <v>0</v>
      </c>
      <c r="Y2191" t="s">
        <v>41</v>
      </c>
      <c r="Z2191" t="s">
        <v>36</v>
      </c>
    </row>
    <row r="2192" spans="1:26" x14ac:dyDescent="0.3">
      <c r="A2192">
        <v>51</v>
      </c>
      <c r="B2192" t="s">
        <v>34</v>
      </c>
      <c r="C2192">
        <v>121</v>
      </c>
      <c r="D2192">
        <v>201</v>
      </c>
      <c r="E2192" t="s">
        <v>30</v>
      </c>
      <c r="F2192" t="s">
        <v>28</v>
      </c>
      <c r="G2192" t="s">
        <v>28</v>
      </c>
      <c r="H2192" t="s">
        <v>29</v>
      </c>
      <c r="I2192">
        <v>34.95232512524845</v>
      </c>
      <c r="J2192" t="s">
        <v>29</v>
      </c>
      <c r="K2192" t="s">
        <v>28</v>
      </c>
      <c r="L2192" t="s">
        <v>29</v>
      </c>
      <c r="M2192" t="s">
        <v>27</v>
      </c>
      <c r="N2192" t="s">
        <v>30</v>
      </c>
      <c r="O2192" s="4">
        <v>9.6254191216506921</v>
      </c>
      <c r="P2192" t="s">
        <v>35</v>
      </c>
      <c r="Q2192">
        <v>252</v>
      </c>
      <c r="R2192">
        <v>148</v>
      </c>
      <c r="S2192">
        <v>8.4090225916229784</v>
      </c>
      <c r="T2192">
        <v>6.2123229513424034</v>
      </c>
      <c r="U2192" t="s">
        <v>28</v>
      </c>
      <c r="V2192">
        <v>3</v>
      </c>
      <c r="W2192" t="s">
        <v>31</v>
      </c>
      <c r="X2192">
        <v>2</v>
      </c>
      <c r="Y2192" t="s">
        <v>41</v>
      </c>
      <c r="Z2192" t="s">
        <v>33</v>
      </c>
    </row>
    <row r="2193" spans="1:26" x14ac:dyDescent="0.3">
      <c r="A2193">
        <v>77</v>
      </c>
      <c r="B2193" t="s">
        <v>26</v>
      </c>
      <c r="C2193">
        <v>159</v>
      </c>
      <c r="D2193">
        <v>260</v>
      </c>
      <c r="E2193" t="s">
        <v>35</v>
      </c>
      <c r="F2193" t="s">
        <v>29</v>
      </c>
      <c r="G2193" t="s">
        <v>28</v>
      </c>
      <c r="H2193" t="s">
        <v>29</v>
      </c>
      <c r="I2193">
        <v>31.168871077648401</v>
      </c>
      <c r="J2193" t="s">
        <v>28</v>
      </c>
      <c r="K2193" t="s">
        <v>29</v>
      </c>
      <c r="L2193" t="s">
        <v>28</v>
      </c>
      <c r="M2193" t="s">
        <v>27</v>
      </c>
      <c r="N2193" t="s">
        <v>35</v>
      </c>
      <c r="O2193" s="4">
        <v>8.7303368141059607</v>
      </c>
      <c r="P2193" t="s">
        <v>35</v>
      </c>
      <c r="Q2193">
        <v>183</v>
      </c>
      <c r="R2193">
        <v>143</v>
      </c>
      <c r="S2193">
        <v>12.27027372995849</v>
      </c>
      <c r="T2193">
        <v>18.255474703854951</v>
      </c>
      <c r="U2193" t="s">
        <v>28</v>
      </c>
      <c r="V2193">
        <v>3</v>
      </c>
      <c r="W2193" t="s">
        <v>31</v>
      </c>
      <c r="X2193">
        <v>1</v>
      </c>
      <c r="Y2193" t="s">
        <v>41</v>
      </c>
      <c r="Z2193" t="s">
        <v>33</v>
      </c>
    </row>
    <row r="2194" spans="1:26" x14ac:dyDescent="0.3">
      <c r="A2194">
        <v>41</v>
      </c>
      <c r="B2194" t="s">
        <v>26</v>
      </c>
      <c r="C2194">
        <v>172</v>
      </c>
      <c r="D2194">
        <v>191</v>
      </c>
      <c r="E2194" t="s">
        <v>30</v>
      </c>
      <c r="F2194" t="s">
        <v>29</v>
      </c>
      <c r="G2194" t="s">
        <v>29</v>
      </c>
      <c r="H2194" t="s">
        <v>29</v>
      </c>
      <c r="I2194">
        <v>21.783895583043929</v>
      </c>
      <c r="J2194" t="s">
        <v>29</v>
      </c>
      <c r="K2194" t="s">
        <v>28</v>
      </c>
      <c r="L2194" t="s">
        <v>28</v>
      </c>
      <c r="M2194" t="s">
        <v>27</v>
      </c>
      <c r="N2194" t="s">
        <v>27</v>
      </c>
      <c r="O2194" s="4">
        <v>6.6001061566148529</v>
      </c>
      <c r="P2194" t="s">
        <v>27</v>
      </c>
      <c r="Q2194">
        <v>302</v>
      </c>
      <c r="R2194">
        <v>93</v>
      </c>
      <c r="S2194">
        <v>3.9834452840658905</v>
      </c>
      <c r="T2194">
        <v>10.763532857603398</v>
      </c>
      <c r="U2194" t="s">
        <v>28</v>
      </c>
      <c r="V2194">
        <v>3</v>
      </c>
      <c r="W2194" t="s">
        <v>31</v>
      </c>
      <c r="X2194">
        <v>0</v>
      </c>
      <c r="Y2194" t="s">
        <v>37</v>
      </c>
      <c r="Z2194" t="s">
        <v>36</v>
      </c>
    </row>
    <row r="2195" spans="1:26" x14ac:dyDescent="0.3">
      <c r="A2195">
        <v>62</v>
      </c>
      <c r="B2195" t="s">
        <v>26</v>
      </c>
      <c r="C2195">
        <v>162</v>
      </c>
      <c r="D2195">
        <v>279</v>
      </c>
      <c r="E2195" t="s">
        <v>27</v>
      </c>
      <c r="F2195" t="s">
        <v>29</v>
      </c>
      <c r="G2195" t="s">
        <v>29</v>
      </c>
      <c r="H2195" t="s">
        <v>28</v>
      </c>
      <c r="I2195">
        <v>24.134669735339294</v>
      </c>
      <c r="J2195" t="s">
        <v>29</v>
      </c>
      <c r="K2195" t="s">
        <v>28</v>
      </c>
      <c r="L2195" t="s">
        <v>28</v>
      </c>
      <c r="M2195" t="s">
        <v>35</v>
      </c>
      <c r="N2195" t="s">
        <v>35</v>
      </c>
      <c r="O2195" s="4">
        <v>7.8436808344104794</v>
      </c>
      <c r="P2195" t="s">
        <v>35</v>
      </c>
      <c r="Q2195">
        <v>243</v>
      </c>
      <c r="R2195">
        <v>109</v>
      </c>
      <c r="S2195">
        <v>4.3660702603568033</v>
      </c>
      <c r="T2195">
        <v>18.278180113276338</v>
      </c>
      <c r="U2195" t="s">
        <v>28</v>
      </c>
      <c r="V2195">
        <v>2</v>
      </c>
      <c r="W2195" t="s">
        <v>31</v>
      </c>
      <c r="X2195">
        <v>2</v>
      </c>
      <c r="Y2195" t="s">
        <v>37</v>
      </c>
      <c r="Z2195" t="s">
        <v>33</v>
      </c>
    </row>
    <row r="2196" spans="1:26" x14ac:dyDescent="0.3">
      <c r="A2196">
        <v>52</v>
      </c>
      <c r="B2196" t="s">
        <v>34</v>
      </c>
      <c r="C2196">
        <v>137</v>
      </c>
      <c r="D2196">
        <v>188</v>
      </c>
      <c r="E2196" t="s">
        <v>35</v>
      </c>
      <c r="F2196" t="s">
        <v>29</v>
      </c>
      <c r="G2196" t="s">
        <v>29</v>
      </c>
      <c r="H2196" t="s">
        <v>28</v>
      </c>
      <c r="I2196">
        <v>19.069298798221528</v>
      </c>
      <c r="J2196" t="s">
        <v>28</v>
      </c>
      <c r="K2196" t="s">
        <v>28</v>
      </c>
      <c r="L2196" t="s">
        <v>29</v>
      </c>
      <c r="M2196" t="s">
        <v>30</v>
      </c>
      <c r="N2196" t="s">
        <v>27</v>
      </c>
      <c r="O2196" s="4">
        <v>8.4735472608411015</v>
      </c>
      <c r="P2196" t="s">
        <v>27</v>
      </c>
      <c r="Q2196">
        <v>125</v>
      </c>
      <c r="R2196">
        <v>83</v>
      </c>
      <c r="S2196">
        <v>8.8656956367787387</v>
      </c>
      <c r="T2196">
        <v>16.167967039896016</v>
      </c>
      <c r="U2196" t="s">
        <v>28</v>
      </c>
      <c r="V2196">
        <v>2</v>
      </c>
      <c r="W2196" t="s">
        <v>31</v>
      </c>
      <c r="X2196">
        <v>1</v>
      </c>
      <c r="Y2196" t="s">
        <v>37</v>
      </c>
      <c r="Z2196" t="s">
        <v>33</v>
      </c>
    </row>
    <row r="2197" spans="1:26" x14ac:dyDescent="0.3">
      <c r="A2197">
        <v>65</v>
      </c>
      <c r="B2197" t="s">
        <v>26</v>
      </c>
      <c r="C2197">
        <v>142</v>
      </c>
      <c r="D2197">
        <v>195</v>
      </c>
      <c r="E2197" t="s">
        <v>35</v>
      </c>
      <c r="F2197" t="s">
        <v>29</v>
      </c>
      <c r="G2197" t="s">
        <v>28</v>
      </c>
      <c r="H2197" t="s">
        <v>29</v>
      </c>
      <c r="I2197">
        <v>32.197982763077448</v>
      </c>
      <c r="J2197" t="s">
        <v>28</v>
      </c>
      <c r="K2197" t="s">
        <v>28</v>
      </c>
      <c r="L2197" t="s">
        <v>29</v>
      </c>
      <c r="M2197" t="s">
        <v>30</v>
      </c>
      <c r="N2197" t="s">
        <v>35</v>
      </c>
      <c r="O2197" s="4">
        <v>4.4268490707661226</v>
      </c>
      <c r="P2197" t="s">
        <v>30</v>
      </c>
      <c r="Q2197">
        <v>344</v>
      </c>
      <c r="R2197">
        <v>85</v>
      </c>
      <c r="S2197">
        <v>1.1070423102865807</v>
      </c>
      <c r="T2197">
        <v>5.4474303663135242</v>
      </c>
      <c r="U2197" t="s">
        <v>28</v>
      </c>
      <c r="V2197">
        <v>3</v>
      </c>
      <c r="W2197" t="s">
        <v>31</v>
      </c>
      <c r="X2197">
        <v>0</v>
      </c>
      <c r="Y2197" t="s">
        <v>41</v>
      </c>
      <c r="Z2197" t="s">
        <v>33</v>
      </c>
    </row>
    <row r="2198" spans="1:26" x14ac:dyDescent="0.3">
      <c r="A2198">
        <v>23</v>
      </c>
      <c r="B2198" t="s">
        <v>26</v>
      </c>
      <c r="C2198">
        <v>132</v>
      </c>
      <c r="D2198">
        <v>197</v>
      </c>
      <c r="E2198" t="s">
        <v>27</v>
      </c>
      <c r="F2198" t="s">
        <v>29</v>
      </c>
      <c r="G2198" t="s">
        <v>28</v>
      </c>
      <c r="H2198" t="s">
        <v>28</v>
      </c>
      <c r="I2198">
        <v>33.093888051512359</v>
      </c>
      <c r="J2198" t="s">
        <v>29</v>
      </c>
      <c r="K2198" t="s">
        <v>29</v>
      </c>
      <c r="L2198" t="s">
        <v>28</v>
      </c>
      <c r="M2198" t="s">
        <v>35</v>
      </c>
      <c r="N2198" t="s">
        <v>27</v>
      </c>
      <c r="O2198" s="4">
        <v>8.0423184555127278</v>
      </c>
      <c r="P2198" t="s">
        <v>35</v>
      </c>
      <c r="Q2198">
        <v>232</v>
      </c>
      <c r="R2198">
        <v>118</v>
      </c>
      <c r="S2198">
        <v>11.369891350948933</v>
      </c>
      <c r="T2198">
        <v>17.211401206052781</v>
      </c>
      <c r="U2198" t="s">
        <v>28</v>
      </c>
      <c r="V2198">
        <v>3</v>
      </c>
      <c r="W2198" t="s">
        <v>31</v>
      </c>
      <c r="X2198">
        <v>2</v>
      </c>
      <c r="Y2198" t="s">
        <v>41</v>
      </c>
      <c r="Z2198" t="s">
        <v>39</v>
      </c>
    </row>
    <row r="2199" spans="1:26" x14ac:dyDescent="0.3">
      <c r="A2199">
        <v>36</v>
      </c>
      <c r="B2199" t="s">
        <v>34</v>
      </c>
      <c r="C2199">
        <v>160</v>
      </c>
      <c r="D2199">
        <v>176</v>
      </c>
      <c r="E2199" t="s">
        <v>27</v>
      </c>
      <c r="F2199" t="s">
        <v>28</v>
      </c>
      <c r="G2199" t="s">
        <v>28</v>
      </c>
      <c r="H2199" t="s">
        <v>28</v>
      </c>
      <c r="I2199">
        <v>25.18979275959996</v>
      </c>
      <c r="J2199" t="s">
        <v>29</v>
      </c>
      <c r="K2199" t="s">
        <v>29</v>
      </c>
      <c r="L2199" t="s">
        <v>28</v>
      </c>
      <c r="M2199" t="s">
        <v>27</v>
      </c>
      <c r="N2199" t="s">
        <v>35</v>
      </c>
      <c r="O2199" s="4">
        <v>4.8369386694191547</v>
      </c>
      <c r="P2199" t="s">
        <v>35</v>
      </c>
      <c r="Q2199">
        <v>100</v>
      </c>
      <c r="R2199">
        <v>97</v>
      </c>
      <c r="S2199">
        <v>4.6279008161139457</v>
      </c>
      <c r="T2199">
        <v>8.4732177859177042</v>
      </c>
      <c r="U2199" t="s">
        <v>28</v>
      </c>
      <c r="V2199">
        <v>2</v>
      </c>
      <c r="W2199" t="s">
        <v>31</v>
      </c>
      <c r="X2199">
        <v>1</v>
      </c>
      <c r="Y2199" t="s">
        <v>32</v>
      </c>
      <c r="Z2199" t="s">
        <v>36</v>
      </c>
    </row>
    <row r="2200" spans="1:26" x14ac:dyDescent="0.3">
      <c r="A2200">
        <v>47</v>
      </c>
      <c r="B2200" t="s">
        <v>26</v>
      </c>
      <c r="C2200">
        <v>128</v>
      </c>
      <c r="D2200">
        <v>164</v>
      </c>
      <c r="E2200" t="s">
        <v>35</v>
      </c>
      <c r="F2200" t="s">
        <v>28</v>
      </c>
      <c r="G2200" t="s">
        <v>29</v>
      </c>
      <c r="H2200" t="s">
        <v>29</v>
      </c>
      <c r="I2200">
        <v>25.445158972971857</v>
      </c>
      <c r="J2200" t="s">
        <v>29</v>
      </c>
      <c r="K2200" t="s">
        <v>28</v>
      </c>
      <c r="L2200" t="s">
        <v>28</v>
      </c>
      <c r="M2200" t="s">
        <v>27</v>
      </c>
      <c r="N2200" t="s">
        <v>30</v>
      </c>
      <c r="O2200" s="4">
        <v>5.1336873940310781</v>
      </c>
      <c r="P2200" t="s">
        <v>35</v>
      </c>
      <c r="Q2200">
        <v>352</v>
      </c>
      <c r="R2200">
        <v>130</v>
      </c>
      <c r="S2200">
        <v>14.346631034595108</v>
      </c>
      <c r="T2200">
        <v>11.273273568436601</v>
      </c>
      <c r="U2200" t="s">
        <v>28</v>
      </c>
      <c r="V2200">
        <v>2</v>
      </c>
      <c r="W2200" t="s">
        <v>31</v>
      </c>
      <c r="X2200">
        <v>1</v>
      </c>
      <c r="Y2200" t="s">
        <v>32</v>
      </c>
      <c r="Z2200" t="s">
        <v>36</v>
      </c>
    </row>
    <row r="2201" spans="1:26" x14ac:dyDescent="0.3">
      <c r="A2201">
        <v>24</v>
      </c>
      <c r="B2201" t="s">
        <v>34</v>
      </c>
      <c r="C2201">
        <v>168</v>
      </c>
      <c r="D2201">
        <v>156</v>
      </c>
      <c r="E2201" t="s">
        <v>27</v>
      </c>
      <c r="F2201" t="s">
        <v>28</v>
      </c>
      <c r="G2201" t="s">
        <v>28</v>
      </c>
      <c r="H2201" t="s">
        <v>28</v>
      </c>
      <c r="I2201">
        <v>31.83750822234888</v>
      </c>
      <c r="J2201" t="s">
        <v>28</v>
      </c>
      <c r="K2201" t="s">
        <v>29</v>
      </c>
      <c r="L2201" t="s">
        <v>28</v>
      </c>
      <c r="M2201" t="s">
        <v>35</v>
      </c>
      <c r="N2201" t="s">
        <v>35</v>
      </c>
      <c r="O2201" s="4">
        <v>6.7672694062535044</v>
      </c>
      <c r="P2201" t="s">
        <v>35</v>
      </c>
      <c r="Q2201">
        <v>251</v>
      </c>
      <c r="R2201">
        <v>135</v>
      </c>
      <c r="S2201">
        <v>4.3288674740735553</v>
      </c>
      <c r="T2201">
        <v>10.341812347478129</v>
      </c>
      <c r="U2201" t="s">
        <v>28</v>
      </c>
      <c r="V2201">
        <v>1</v>
      </c>
      <c r="W2201" t="s">
        <v>38</v>
      </c>
      <c r="X2201">
        <v>2</v>
      </c>
      <c r="Y2201" t="s">
        <v>41</v>
      </c>
      <c r="Z2201" t="s">
        <v>39</v>
      </c>
    </row>
    <row r="2202" spans="1:26" x14ac:dyDescent="0.3">
      <c r="A2202">
        <v>58</v>
      </c>
      <c r="B2202" t="s">
        <v>34</v>
      </c>
      <c r="C2202">
        <v>160</v>
      </c>
      <c r="D2202">
        <v>191</v>
      </c>
      <c r="E2202" t="s">
        <v>30</v>
      </c>
      <c r="F2202" t="s">
        <v>28</v>
      </c>
      <c r="G2202" t="s">
        <v>29</v>
      </c>
      <c r="H2202" t="s">
        <v>28</v>
      </c>
      <c r="I2202">
        <v>26.683607377672512</v>
      </c>
      <c r="J2202" t="s">
        <v>29</v>
      </c>
      <c r="K2202" t="s">
        <v>28</v>
      </c>
      <c r="L2202" t="s">
        <v>29</v>
      </c>
      <c r="M2202" t="s">
        <v>35</v>
      </c>
      <c r="N2202" t="s">
        <v>27</v>
      </c>
      <c r="O2202" s="4">
        <v>9.7129435881127826</v>
      </c>
      <c r="P2202" t="s">
        <v>27</v>
      </c>
      <c r="Q2202">
        <v>329</v>
      </c>
      <c r="R2202">
        <v>138</v>
      </c>
      <c r="S2202">
        <v>1.6995290971421566</v>
      </c>
      <c r="T2202">
        <v>17.819839972289479</v>
      </c>
      <c r="U2202" t="s">
        <v>28</v>
      </c>
      <c r="V2202">
        <v>2</v>
      </c>
      <c r="W2202" t="s">
        <v>31</v>
      </c>
      <c r="X2202">
        <v>3</v>
      </c>
      <c r="Y2202" t="s">
        <v>32</v>
      </c>
      <c r="Z2202" t="s">
        <v>33</v>
      </c>
    </row>
    <row r="2203" spans="1:26" x14ac:dyDescent="0.3">
      <c r="A2203">
        <v>49</v>
      </c>
      <c r="B2203" t="s">
        <v>34</v>
      </c>
      <c r="C2203">
        <v>173</v>
      </c>
      <c r="D2203">
        <v>158</v>
      </c>
      <c r="E2203" t="s">
        <v>27</v>
      </c>
      <c r="F2203" t="s">
        <v>29</v>
      </c>
      <c r="G2203" t="s">
        <v>29</v>
      </c>
      <c r="H2203" t="s">
        <v>28</v>
      </c>
      <c r="I2203">
        <v>28.858988480320811</v>
      </c>
      <c r="J2203" t="s">
        <v>28</v>
      </c>
      <c r="K2203" t="s">
        <v>28</v>
      </c>
      <c r="L2203" t="s">
        <v>28</v>
      </c>
      <c r="M2203" t="s">
        <v>27</v>
      </c>
      <c r="N2203" t="s">
        <v>30</v>
      </c>
      <c r="O2203" s="4">
        <v>9.4136246221555417</v>
      </c>
      <c r="P2203" t="s">
        <v>30</v>
      </c>
      <c r="Q2203">
        <v>276</v>
      </c>
      <c r="R2203">
        <v>140</v>
      </c>
      <c r="S2203">
        <v>6.009478436051447</v>
      </c>
      <c r="T2203">
        <v>15.581871347012765</v>
      </c>
      <c r="U2203" t="s">
        <v>28</v>
      </c>
      <c r="V2203">
        <v>1</v>
      </c>
      <c r="W2203" t="s">
        <v>38</v>
      </c>
      <c r="X2203">
        <v>1</v>
      </c>
      <c r="Y2203" t="s">
        <v>32</v>
      </c>
      <c r="Z2203" t="s">
        <v>36</v>
      </c>
    </row>
    <row r="2204" spans="1:26" x14ac:dyDescent="0.3">
      <c r="A2204">
        <v>51</v>
      </c>
      <c r="B2204" t="s">
        <v>34</v>
      </c>
      <c r="C2204">
        <v>120</v>
      </c>
      <c r="D2204">
        <v>254</v>
      </c>
      <c r="E2204" t="s">
        <v>35</v>
      </c>
      <c r="F2204" t="s">
        <v>29</v>
      </c>
      <c r="G2204" t="s">
        <v>29</v>
      </c>
      <c r="H2204" t="s">
        <v>28</v>
      </c>
      <c r="I2204">
        <v>33.362071357584064</v>
      </c>
      <c r="J2204" t="s">
        <v>29</v>
      </c>
      <c r="K2204" t="s">
        <v>28</v>
      </c>
      <c r="L2204" t="s">
        <v>28</v>
      </c>
      <c r="M2204" t="s">
        <v>27</v>
      </c>
      <c r="N2204" t="s">
        <v>27</v>
      </c>
      <c r="O2204" s="4">
        <v>4.2059749429143505</v>
      </c>
      <c r="P2204" t="s">
        <v>27</v>
      </c>
      <c r="Q2204">
        <v>242</v>
      </c>
      <c r="R2204">
        <v>96</v>
      </c>
      <c r="S2204">
        <v>9.7427450855479911</v>
      </c>
      <c r="T2204">
        <v>12.01724189586578</v>
      </c>
      <c r="U2204" t="s">
        <v>28</v>
      </c>
      <c r="V2204">
        <v>2</v>
      </c>
      <c r="W2204" t="s">
        <v>31</v>
      </c>
      <c r="X2204">
        <v>0</v>
      </c>
      <c r="Y2204" t="s">
        <v>41</v>
      </c>
      <c r="Z2204" t="s">
        <v>33</v>
      </c>
    </row>
    <row r="2205" spans="1:26" x14ac:dyDescent="0.3">
      <c r="A2205">
        <v>80</v>
      </c>
      <c r="B2205" t="s">
        <v>34</v>
      </c>
      <c r="C2205">
        <v>121</v>
      </c>
      <c r="D2205">
        <v>283</v>
      </c>
      <c r="E2205" t="s">
        <v>35</v>
      </c>
      <c r="F2205" t="s">
        <v>29</v>
      </c>
      <c r="G2205" t="s">
        <v>29</v>
      </c>
      <c r="H2205" t="s">
        <v>29</v>
      </c>
      <c r="I2205">
        <v>25.53106102059143</v>
      </c>
      <c r="J2205" t="s">
        <v>28</v>
      </c>
      <c r="K2205" t="s">
        <v>28</v>
      </c>
      <c r="L2205" t="s">
        <v>28</v>
      </c>
      <c r="M2205" t="s">
        <v>42</v>
      </c>
      <c r="N2205" t="s">
        <v>27</v>
      </c>
      <c r="O2205" s="4">
        <v>9.117016963376166</v>
      </c>
      <c r="P2205" t="s">
        <v>27</v>
      </c>
      <c r="Q2205">
        <v>316</v>
      </c>
      <c r="R2205">
        <v>117</v>
      </c>
      <c r="S2205">
        <v>3.9214173027085213</v>
      </c>
      <c r="T2205">
        <v>10.828095700193423</v>
      </c>
      <c r="U2205" t="s">
        <v>28</v>
      </c>
      <c r="V2205">
        <v>2</v>
      </c>
      <c r="W2205" t="s">
        <v>31</v>
      </c>
      <c r="X2205">
        <v>1</v>
      </c>
      <c r="Y2205" t="s">
        <v>32</v>
      </c>
      <c r="Z2205" t="s">
        <v>33</v>
      </c>
    </row>
    <row r="2206" spans="1:26" x14ac:dyDescent="0.3">
      <c r="A2206">
        <v>45</v>
      </c>
      <c r="B2206" t="s">
        <v>26</v>
      </c>
      <c r="C2206">
        <v>123</v>
      </c>
      <c r="D2206">
        <v>225</v>
      </c>
      <c r="E2206" t="s">
        <v>35</v>
      </c>
      <c r="F2206" t="s">
        <v>28</v>
      </c>
      <c r="G2206" t="s">
        <v>29</v>
      </c>
      <c r="H2206" t="s">
        <v>28</v>
      </c>
      <c r="I2206">
        <v>37.114883056631257</v>
      </c>
      <c r="J2206" t="s">
        <v>28</v>
      </c>
      <c r="K2206" t="s">
        <v>28</v>
      </c>
      <c r="L2206" t="s">
        <v>29</v>
      </c>
      <c r="M2206" t="s">
        <v>30</v>
      </c>
      <c r="N2206" t="s">
        <v>27</v>
      </c>
      <c r="O2206" s="4">
        <v>8.6569957064376357</v>
      </c>
      <c r="P2206" t="s">
        <v>35</v>
      </c>
      <c r="Q2206">
        <v>146</v>
      </c>
      <c r="R2206">
        <v>155</v>
      </c>
      <c r="S2206">
        <v>11.199287997617567</v>
      </c>
      <c r="T2206">
        <v>19.386078413629964</v>
      </c>
      <c r="U2206" t="s">
        <v>28</v>
      </c>
      <c r="V2206">
        <v>1</v>
      </c>
      <c r="W2206" t="s">
        <v>38</v>
      </c>
      <c r="X2206">
        <v>2</v>
      </c>
      <c r="Y2206" t="s">
        <v>41</v>
      </c>
      <c r="Z2206" t="s">
        <v>36</v>
      </c>
    </row>
    <row r="2207" spans="1:26" x14ac:dyDescent="0.3">
      <c r="A2207">
        <v>77</v>
      </c>
      <c r="B2207" t="s">
        <v>26</v>
      </c>
      <c r="C2207">
        <v>133</v>
      </c>
      <c r="D2207">
        <v>179</v>
      </c>
      <c r="E2207" t="s">
        <v>27</v>
      </c>
      <c r="F2207" t="s">
        <v>29</v>
      </c>
      <c r="G2207" t="s">
        <v>28</v>
      </c>
      <c r="H2207" t="s">
        <v>28</v>
      </c>
      <c r="I2207">
        <v>36.615994118963599</v>
      </c>
      <c r="J2207" t="s">
        <v>28</v>
      </c>
      <c r="K2207" t="s">
        <v>28</v>
      </c>
      <c r="L2207" t="s">
        <v>29</v>
      </c>
      <c r="M2207" t="s">
        <v>27</v>
      </c>
      <c r="N2207" t="s">
        <v>30</v>
      </c>
      <c r="O2207" s="4">
        <v>6.9926862780427781</v>
      </c>
      <c r="P2207" t="s">
        <v>30</v>
      </c>
      <c r="Q2207">
        <v>265</v>
      </c>
      <c r="R2207">
        <v>160</v>
      </c>
      <c r="S2207">
        <v>14.894040084889992</v>
      </c>
      <c r="T2207">
        <v>18.12563310534501</v>
      </c>
      <c r="U2207" t="s">
        <v>28</v>
      </c>
      <c r="V2207">
        <v>2</v>
      </c>
      <c r="W2207" t="s">
        <v>31</v>
      </c>
      <c r="X2207">
        <v>0</v>
      </c>
      <c r="Y2207" t="s">
        <v>41</v>
      </c>
      <c r="Z2207" t="s">
        <v>33</v>
      </c>
    </row>
    <row r="2208" spans="1:26" x14ac:dyDescent="0.3">
      <c r="A2208">
        <v>32</v>
      </c>
      <c r="B2208" t="s">
        <v>26</v>
      </c>
      <c r="C2208">
        <v>151</v>
      </c>
      <c r="D2208">
        <v>233</v>
      </c>
      <c r="E2208" t="s">
        <v>30</v>
      </c>
      <c r="F2208" t="s">
        <v>29</v>
      </c>
      <c r="G2208" t="s">
        <v>29</v>
      </c>
      <c r="H2208" t="s">
        <v>29</v>
      </c>
      <c r="I2208">
        <v>32.834225617193965</v>
      </c>
      <c r="J2208" t="s">
        <v>28</v>
      </c>
      <c r="K2208" t="s">
        <v>29</v>
      </c>
      <c r="L2208" t="s">
        <v>29</v>
      </c>
      <c r="M2208" t="s">
        <v>35</v>
      </c>
      <c r="N2208" t="s">
        <v>35</v>
      </c>
      <c r="O2208" s="4">
        <v>5.9525562721995886</v>
      </c>
      <c r="P2208" t="s">
        <v>27</v>
      </c>
      <c r="Q2208">
        <v>112</v>
      </c>
      <c r="R2208">
        <v>116</v>
      </c>
      <c r="S2208">
        <v>14.133311298351908</v>
      </c>
      <c r="T2208">
        <v>19.776292507104372</v>
      </c>
      <c r="U2208" t="s">
        <v>28</v>
      </c>
      <c r="V2208">
        <v>4</v>
      </c>
      <c r="W2208" t="s">
        <v>43</v>
      </c>
      <c r="X2208">
        <v>1</v>
      </c>
      <c r="Y2208" t="s">
        <v>41</v>
      </c>
      <c r="Z2208" t="s">
        <v>36</v>
      </c>
    </row>
    <row r="2209" spans="1:26" x14ac:dyDescent="0.3">
      <c r="A2209">
        <v>47</v>
      </c>
      <c r="B2209" t="s">
        <v>34</v>
      </c>
      <c r="C2209">
        <v>155</v>
      </c>
      <c r="D2209">
        <v>275</v>
      </c>
      <c r="E2209" t="s">
        <v>30</v>
      </c>
      <c r="F2209" t="s">
        <v>28</v>
      </c>
      <c r="G2209" t="s">
        <v>28</v>
      </c>
      <c r="H2209" t="s">
        <v>29</v>
      </c>
      <c r="I2209">
        <v>29.812319186986493</v>
      </c>
      <c r="J2209" t="s">
        <v>29</v>
      </c>
      <c r="K2209" t="s">
        <v>29</v>
      </c>
      <c r="L2209" t="s">
        <v>28</v>
      </c>
      <c r="M2209" t="s">
        <v>35</v>
      </c>
      <c r="N2209" t="s">
        <v>30</v>
      </c>
      <c r="O2209" s="4">
        <v>8.5335306551574348</v>
      </c>
      <c r="P2209" t="s">
        <v>27</v>
      </c>
      <c r="Q2209">
        <v>154</v>
      </c>
      <c r="R2209">
        <v>96</v>
      </c>
      <c r="S2209">
        <v>14.674333918792039</v>
      </c>
      <c r="T2209">
        <v>9.8381691470593715</v>
      </c>
      <c r="U2209" t="s">
        <v>28</v>
      </c>
      <c r="V2209">
        <v>3</v>
      </c>
      <c r="W2209" t="s">
        <v>31</v>
      </c>
      <c r="X2209">
        <v>3</v>
      </c>
      <c r="Y2209" t="s">
        <v>32</v>
      </c>
      <c r="Z2209" t="s">
        <v>36</v>
      </c>
    </row>
    <row r="2210" spans="1:26" x14ac:dyDescent="0.3">
      <c r="A2210">
        <v>54</v>
      </c>
      <c r="B2210" t="s">
        <v>26</v>
      </c>
      <c r="C2210">
        <v>121</v>
      </c>
      <c r="D2210">
        <v>233</v>
      </c>
      <c r="E2210" t="s">
        <v>27</v>
      </c>
      <c r="F2210" t="s">
        <v>28</v>
      </c>
      <c r="G2210" t="s">
        <v>29</v>
      </c>
      <c r="H2210" t="s">
        <v>29</v>
      </c>
      <c r="I2210">
        <v>39.637460378535735</v>
      </c>
      <c r="J2210" t="s">
        <v>28</v>
      </c>
      <c r="K2210" t="s">
        <v>28</v>
      </c>
      <c r="L2210" t="s">
        <v>28</v>
      </c>
      <c r="M2210" t="s">
        <v>30</v>
      </c>
      <c r="N2210" t="s">
        <v>30</v>
      </c>
      <c r="O2210" s="4">
        <v>4.6421741792696336</v>
      </c>
      <c r="P2210" t="s">
        <v>35</v>
      </c>
      <c r="Q2210">
        <v>147</v>
      </c>
      <c r="R2210">
        <v>110</v>
      </c>
      <c r="S2210">
        <v>0.82248773090911609</v>
      </c>
      <c r="T2210">
        <v>14.479695245664089</v>
      </c>
      <c r="U2210" t="s">
        <v>28</v>
      </c>
      <c r="V2210">
        <v>1</v>
      </c>
      <c r="W2210" t="s">
        <v>38</v>
      </c>
      <c r="X2210">
        <v>1</v>
      </c>
      <c r="Y2210" t="s">
        <v>41</v>
      </c>
      <c r="Z2210" t="s">
        <v>33</v>
      </c>
    </row>
    <row r="2211" spans="1:26" x14ac:dyDescent="0.3">
      <c r="A2211">
        <v>46</v>
      </c>
      <c r="B2211" t="s">
        <v>34</v>
      </c>
      <c r="C2211">
        <v>159</v>
      </c>
      <c r="D2211">
        <v>203</v>
      </c>
      <c r="E2211" t="s">
        <v>35</v>
      </c>
      <c r="F2211" t="s">
        <v>28</v>
      </c>
      <c r="G2211" t="s">
        <v>29</v>
      </c>
      <c r="H2211" t="s">
        <v>28</v>
      </c>
      <c r="I2211">
        <v>33.45237143778121</v>
      </c>
      <c r="J2211" t="s">
        <v>28</v>
      </c>
      <c r="K2211" t="s">
        <v>29</v>
      </c>
      <c r="L2211" t="s">
        <v>28</v>
      </c>
      <c r="M2211" t="s">
        <v>35</v>
      </c>
      <c r="N2211" t="s">
        <v>35</v>
      </c>
      <c r="O2211" s="4">
        <v>7.90266021953442</v>
      </c>
      <c r="P2211" t="s">
        <v>30</v>
      </c>
      <c r="Q2211">
        <v>312</v>
      </c>
      <c r="R2211">
        <v>93</v>
      </c>
      <c r="S2211">
        <v>9.0738148211579457</v>
      </c>
      <c r="T2211">
        <v>9.4938479497135244</v>
      </c>
      <c r="U2211" t="s">
        <v>28</v>
      </c>
      <c r="V2211">
        <v>1</v>
      </c>
      <c r="W2211" t="s">
        <v>38</v>
      </c>
      <c r="X2211">
        <v>3</v>
      </c>
      <c r="Y2211" t="s">
        <v>41</v>
      </c>
      <c r="Z2211" t="s">
        <v>36</v>
      </c>
    </row>
    <row r="2212" spans="1:26" x14ac:dyDescent="0.3">
      <c r="A2212">
        <v>39</v>
      </c>
      <c r="B2212" t="s">
        <v>26</v>
      </c>
      <c r="C2212">
        <v>169</v>
      </c>
      <c r="D2212">
        <v>259</v>
      </c>
      <c r="E2212" t="s">
        <v>35</v>
      </c>
      <c r="F2212" t="s">
        <v>29</v>
      </c>
      <c r="G2212" t="s">
        <v>29</v>
      </c>
      <c r="H2212" t="s">
        <v>29</v>
      </c>
      <c r="I2212">
        <v>32.150985300005161</v>
      </c>
      <c r="J2212" t="s">
        <v>28</v>
      </c>
      <c r="K2212" t="s">
        <v>29</v>
      </c>
      <c r="L2212" t="s">
        <v>29</v>
      </c>
      <c r="M2212" t="s">
        <v>30</v>
      </c>
      <c r="N2212" t="s">
        <v>27</v>
      </c>
      <c r="O2212" s="4">
        <v>8.0312535065646884</v>
      </c>
      <c r="P2212" t="s">
        <v>35</v>
      </c>
      <c r="Q2212">
        <v>294</v>
      </c>
      <c r="R2212">
        <v>132</v>
      </c>
      <c r="S2212">
        <v>12.884526004375289</v>
      </c>
      <c r="T2212">
        <v>5.9193076972674845</v>
      </c>
      <c r="U2212" t="s">
        <v>28</v>
      </c>
      <c r="V2212">
        <v>4</v>
      </c>
      <c r="W2212" t="s">
        <v>43</v>
      </c>
      <c r="X2212">
        <v>1</v>
      </c>
      <c r="Y2212" t="s">
        <v>41</v>
      </c>
      <c r="Z2212" t="s">
        <v>36</v>
      </c>
    </row>
    <row r="2213" spans="1:26" x14ac:dyDescent="0.3">
      <c r="A2213">
        <v>21</v>
      </c>
      <c r="B2213" t="s">
        <v>34</v>
      </c>
      <c r="C2213">
        <v>170</v>
      </c>
      <c r="D2213">
        <v>176</v>
      </c>
      <c r="E2213" t="s">
        <v>35</v>
      </c>
      <c r="F2213" t="s">
        <v>29</v>
      </c>
      <c r="G2213" t="s">
        <v>29</v>
      </c>
      <c r="H2213" t="s">
        <v>28</v>
      </c>
      <c r="I2213">
        <v>37.289994687090434</v>
      </c>
      <c r="J2213" t="s">
        <v>28</v>
      </c>
      <c r="K2213" t="s">
        <v>29</v>
      </c>
      <c r="L2213" t="s">
        <v>29</v>
      </c>
      <c r="M2213" t="s">
        <v>35</v>
      </c>
      <c r="N2213" t="s">
        <v>35</v>
      </c>
      <c r="O2213" s="4">
        <v>7.3221744958092323</v>
      </c>
      <c r="P2213" t="s">
        <v>27</v>
      </c>
      <c r="Q2213">
        <v>330</v>
      </c>
      <c r="R2213">
        <v>115</v>
      </c>
      <c r="S2213">
        <v>13.108217169393416</v>
      </c>
      <c r="T2213">
        <v>17.674670882780831</v>
      </c>
      <c r="U2213" t="s">
        <v>28</v>
      </c>
      <c r="V2213">
        <v>3</v>
      </c>
      <c r="W2213" t="s">
        <v>31</v>
      </c>
      <c r="X2213">
        <v>2</v>
      </c>
      <c r="Y2213" t="s">
        <v>41</v>
      </c>
      <c r="Z2213" t="s">
        <v>39</v>
      </c>
    </row>
    <row r="2214" spans="1:26" x14ac:dyDescent="0.3">
      <c r="A2214">
        <v>37</v>
      </c>
      <c r="B2214" t="s">
        <v>26</v>
      </c>
      <c r="C2214">
        <v>133</v>
      </c>
      <c r="D2214">
        <v>233</v>
      </c>
      <c r="E2214" t="s">
        <v>27</v>
      </c>
      <c r="F2214" t="s">
        <v>28</v>
      </c>
      <c r="G2214" t="s">
        <v>29</v>
      </c>
      <c r="H2214" t="s">
        <v>29</v>
      </c>
      <c r="I2214">
        <v>30.20979483106375</v>
      </c>
      <c r="J2214" t="s">
        <v>29</v>
      </c>
      <c r="K2214" t="s">
        <v>28</v>
      </c>
      <c r="L2214" t="s">
        <v>29</v>
      </c>
      <c r="M2214" t="s">
        <v>35</v>
      </c>
      <c r="N2214" t="s">
        <v>30</v>
      </c>
      <c r="O2214" s="4">
        <v>9.2666829813548421</v>
      </c>
      <c r="P2214" t="s">
        <v>35</v>
      </c>
      <c r="Q2214">
        <v>202</v>
      </c>
      <c r="R2214">
        <v>84</v>
      </c>
      <c r="S2214">
        <v>7.3083631610950359</v>
      </c>
      <c r="T2214">
        <v>11.503851070015312</v>
      </c>
      <c r="U2214" t="s">
        <v>28</v>
      </c>
      <c r="V2214">
        <v>3</v>
      </c>
      <c r="W2214" t="s">
        <v>31</v>
      </c>
      <c r="X2214">
        <v>3</v>
      </c>
      <c r="Y2214" t="s">
        <v>41</v>
      </c>
      <c r="Z2214" t="s">
        <v>36</v>
      </c>
    </row>
    <row r="2215" spans="1:26" x14ac:dyDescent="0.3">
      <c r="A2215">
        <v>49</v>
      </c>
      <c r="B2215" t="s">
        <v>34</v>
      </c>
      <c r="C2215">
        <v>139</v>
      </c>
      <c r="D2215">
        <v>156</v>
      </c>
      <c r="E2215" t="s">
        <v>27</v>
      </c>
      <c r="F2215" t="s">
        <v>29</v>
      </c>
      <c r="G2215" t="s">
        <v>29</v>
      </c>
      <c r="H2215" t="s">
        <v>29</v>
      </c>
      <c r="I2215">
        <v>23.344318250190639</v>
      </c>
      <c r="J2215" t="s">
        <v>29</v>
      </c>
      <c r="K2215" t="s">
        <v>29</v>
      </c>
      <c r="L2215" t="s">
        <v>29</v>
      </c>
      <c r="M2215" t="s">
        <v>27</v>
      </c>
      <c r="N2215" t="s">
        <v>35</v>
      </c>
      <c r="O2215" s="4">
        <v>5.9791594956221292</v>
      </c>
      <c r="P2215" t="s">
        <v>30</v>
      </c>
      <c r="Q2215">
        <v>400</v>
      </c>
      <c r="R2215">
        <v>119</v>
      </c>
      <c r="S2215">
        <v>0.17323689508593365</v>
      </c>
      <c r="T2215">
        <v>18.120084052772153</v>
      </c>
      <c r="U2215" t="s">
        <v>28</v>
      </c>
      <c r="V2215">
        <v>5</v>
      </c>
      <c r="W2215" t="s">
        <v>43</v>
      </c>
      <c r="X2215">
        <v>0</v>
      </c>
      <c r="Y2215" t="s">
        <v>37</v>
      </c>
      <c r="Z2215" t="s">
        <v>36</v>
      </c>
    </row>
    <row r="2216" spans="1:26" x14ac:dyDescent="0.3">
      <c r="A2216">
        <v>53</v>
      </c>
      <c r="B2216" t="s">
        <v>26</v>
      </c>
      <c r="C2216">
        <v>144</v>
      </c>
      <c r="D2216">
        <v>253</v>
      </c>
      <c r="E2216" t="s">
        <v>35</v>
      </c>
      <c r="F2216" t="s">
        <v>29</v>
      </c>
      <c r="G2216" t="s">
        <v>29</v>
      </c>
      <c r="H2216" t="s">
        <v>28</v>
      </c>
      <c r="I2216">
        <v>21.030990227038775</v>
      </c>
      <c r="J2216" t="s">
        <v>28</v>
      </c>
      <c r="K2216" t="s">
        <v>29</v>
      </c>
      <c r="L2216" t="s">
        <v>29</v>
      </c>
      <c r="M2216" t="s">
        <v>30</v>
      </c>
      <c r="N2216" t="s">
        <v>30</v>
      </c>
      <c r="O2216" s="4">
        <v>6.8689673560053635</v>
      </c>
      <c r="P2216" t="s">
        <v>35</v>
      </c>
      <c r="Q2216">
        <v>366</v>
      </c>
      <c r="R2216">
        <v>149</v>
      </c>
      <c r="S2216">
        <v>11.526008141009545</v>
      </c>
      <c r="T2216">
        <v>11.623240137212333</v>
      </c>
      <c r="U2216" t="s">
        <v>28</v>
      </c>
      <c r="V2216">
        <v>3</v>
      </c>
      <c r="W2216" t="s">
        <v>31</v>
      </c>
      <c r="X2216">
        <v>0</v>
      </c>
      <c r="Y2216" t="s">
        <v>37</v>
      </c>
      <c r="Z2216" t="s">
        <v>33</v>
      </c>
    </row>
    <row r="2217" spans="1:26" x14ac:dyDescent="0.3">
      <c r="A2217">
        <v>67</v>
      </c>
      <c r="B2217" t="s">
        <v>34</v>
      </c>
      <c r="C2217">
        <v>161</v>
      </c>
      <c r="D2217">
        <v>221</v>
      </c>
      <c r="E2217" t="s">
        <v>35</v>
      </c>
      <c r="F2217" t="s">
        <v>29</v>
      </c>
      <c r="G2217" t="s">
        <v>28</v>
      </c>
      <c r="H2217" t="s">
        <v>29</v>
      </c>
      <c r="I2217">
        <v>28.362707248637644</v>
      </c>
      <c r="J2217" t="s">
        <v>29</v>
      </c>
      <c r="K2217" t="s">
        <v>29</v>
      </c>
      <c r="L2217" t="s">
        <v>29</v>
      </c>
      <c r="M2217" t="s">
        <v>27</v>
      </c>
      <c r="N2217" t="s">
        <v>35</v>
      </c>
      <c r="O2217" s="4">
        <v>8.5519742083866319</v>
      </c>
      <c r="P2217" t="s">
        <v>30</v>
      </c>
      <c r="Q2217">
        <v>279</v>
      </c>
      <c r="R2217">
        <v>148</v>
      </c>
      <c r="S2217">
        <v>14.080807915894813</v>
      </c>
      <c r="T2217">
        <v>5.6849483862591601</v>
      </c>
      <c r="U2217" t="s">
        <v>28</v>
      </c>
      <c r="V2217">
        <v>5</v>
      </c>
      <c r="W2217" t="s">
        <v>43</v>
      </c>
      <c r="X2217">
        <v>1</v>
      </c>
      <c r="Y2217" t="s">
        <v>32</v>
      </c>
      <c r="Z2217" t="s">
        <v>33</v>
      </c>
    </row>
    <row r="2218" spans="1:26" x14ac:dyDescent="0.3">
      <c r="A2218">
        <v>21</v>
      </c>
      <c r="B2218" t="s">
        <v>26</v>
      </c>
      <c r="C2218">
        <v>168</v>
      </c>
      <c r="D2218">
        <v>151</v>
      </c>
      <c r="E2218" t="s">
        <v>35</v>
      </c>
      <c r="F2218" t="s">
        <v>28</v>
      </c>
      <c r="G2218" t="s">
        <v>29</v>
      </c>
      <c r="H2218" t="s">
        <v>29</v>
      </c>
      <c r="I2218">
        <v>29.344391433070292</v>
      </c>
      <c r="J2218" t="s">
        <v>28</v>
      </c>
      <c r="K2218" t="s">
        <v>28</v>
      </c>
      <c r="L2218" t="s">
        <v>29</v>
      </c>
      <c r="M2218" t="s">
        <v>30</v>
      </c>
      <c r="N2218" t="s">
        <v>30</v>
      </c>
      <c r="O2218" s="4">
        <v>8.3001216002951299</v>
      </c>
      <c r="P2218" t="s">
        <v>27</v>
      </c>
      <c r="Q2218">
        <v>189</v>
      </c>
      <c r="R2218">
        <v>101</v>
      </c>
      <c r="S2218">
        <v>6.4051358106595457E-2</v>
      </c>
      <c r="T2218">
        <v>5.7138743152101776</v>
      </c>
      <c r="U2218" t="s">
        <v>28</v>
      </c>
      <c r="V2218">
        <v>2</v>
      </c>
      <c r="W2218" t="s">
        <v>31</v>
      </c>
      <c r="X2218">
        <v>2</v>
      </c>
      <c r="Y2218" t="s">
        <v>32</v>
      </c>
      <c r="Z2218" t="s">
        <v>39</v>
      </c>
    </row>
    <row r="2219" spans="1:26" x14ac:dyDescent="0.3">
      <c r="A2219">
        <v>44</v>
      </c>
      <c r="B2219" t="s">
        <v>34</v>
      </c>
      <c r="C2219">
        <v>127</v>
      </c>
      <c r="D2219">
        <v>291</v>
      </c>
      <c r="E2219" t="s">
        <v>27</v>
      </c>
      <c r="F2219" t="s">
        <v>29</v>
      </c>
      <c r="G2219" t="s">
        <v>28</v>
      </c>
      <c r="H2219" t="s">
        <v>29</v>
      </c>
      <c r="I2219">
        <v>36.209273214245222</v>
      </c>
      <c r="J2219" t="s">
        <v>28</v>
      </c>
      <c r="K2219" t="s">
        <v>29</v>
      </c>
      <c r="L2219" t="s">
        <v>29</v>
      </c>
      <c r="M2219" t="s">
        <v>27</v>
      </c>
      <c r="N2219" t="s">
        <v>27</v>
      </c>
      <c r="O2219" s="4">
        <v>7.3747617476398517</v>
      </c>
      <c r="P2219" t="s">
        <v>27</v>
      </c>
      <c r="Q2219">
        <v>209</v>
      </c>
      <c r="R2219">
        <v>93</v>
      </c>
      <c r="S2219">
        <v>0.65566357658302987</v>
      </c>
      <c r="T2219">
        <v>15.423913634136195</v>
      </c>
      <c r="U2219" t="s">
        <v>28</v>
      </c>
      <c r="V2219">
        <v>4</v>
      </c>
      <c r="W2219" t="s">
        <v>43</v>
      </c>
      <c r="X2219">
        <v>1</v>
      </c>
      <c r="Y2219" t="s">
        <v>41</v>
      </c>
      <c r="Z2219" t="s">
        <v>36</v>
      </c>
    </row>
    <row r="2220" spans="1:26" x14ac:dyDescent="0.3">
      <c r="A2220">
        <v>34</v>
      </c>
      <c r="B2220" t="s">
        <v>26</v>
      </c>
      <c r="C2220">
        <v>147</v>
      </c>
      <c r="D2220">
        <v>287</v>
      </c>
      <c r="E2220" t="s">
        <v>27</v>
      </c>
      <c r="F2220" t="s">
        <v>28</v>
      </c>
      <c r="G2220" t="s">
        <v>29</v>
      </c>
      <c r="H2220" t="s">
        <v>28</v>
      </c>
      <c r="I2220">
        <v>21.068439171244719</v>
      </c>
      <c r="J2220" t="s">
        <v>29</v>
      </c>
      <c r="K2220" t="s">
        <v>29</v>
      </c>
      <c r="L2220" t="s">
        <v>28</v>
      </c>
      <c r="M2220" t="s">
        <v>27</v>
      </c>
      <c r="N2220" t="s">
        <v>35</v>
      </c>
      <c r="O2220" s="4">
        <v>5.6328094803603683</v>
      </c>
      <c r="P2220" t="s">
        <v>30</v>
      </c>
      <c r="Q2220">
        <v>220</v>
      </c>
      <c r="R2220">
        <v>104</v>
      </c>
      <c r="S2220">
        <v>11.605806869966514</v>
      </c>
      <c r="T2220">
        <v>15.92903901503939</v>
      </c>
      <c r="U2220" t="s">
        <v>28</v>
      </c>
      <c r="V2220">
        <v>2</v>
      </c>
      <c r="W2220" t="s">
        <v>31</v>
      </c>
      <c r="X2220">
        <v>1</v>
      </c>
      <c r="Y2220" t="s">
        <v>37</v>
      </c>
      <c r="Z2220" t="s">
        <v>36</v>
      </c>
    </row>
    <row r="2221" spans="1:26" x14ac:dyDescent="0.3">
      <c r="A2221">
        <v>39</v>
      </c>
      <c r="B2221" t="s">
        <v>26</v>
      </c>
      <c r="C2221">
        <v>140</v>
      </c>
      <c r="D2221">
        <v>295</v>
      </c>
      <c r="E2221" t="s">
        <v>35</v>
      </c>
      <c r="F2221" t="s">
        <v>28</v>
      </c>
      <c r="G2221" t="s">
        <v>28</v>
      </c>
      <c r="H2221" t="s">
        <v>28</v>
      </c>
      <c r="I2221">
        <v>24.690792566135954</v>
      </c>
      <c r="J2221" t="s">
        <v>29</v>
      </c>
      <c r="K2221" t="s">
        <v>28</v>
      </c>
      <c r="L2221" t="s">
        <v>29</v>
      </c>
      <c r="M2221" t="s">
        <v>27</v>
      </c>
      <c r="N2221" t="s">
        <v>35</v>
      </c>
      <c r="O2221" s="4">
        <v>8.4472315801200395</v>
      </c>
      <c r="P2221" t="s">
        <v>30</v>
      </c>
      <c r="Q2221">
        <v>320</v>
      </c>
      <c r="R2221">
        <v>128</v>
      </c>
      <c r="S2221">
        <v>3.1575128611558707</v>
      </c>
      <c r="T2221">
        <v>11.412296193687288</v>
      </c>
      <c r="U2221" t="s">
        <v>28</v>
      </c>
      <c r="V2221">
        <v>2</v>
      </c>
      <c r="W2221" t="s">
        <v>31</v>
      </c>
      <c r="X2221">
        <v>2</v>
      </c>
      <c r="Y2221" t="s">
        <v>37</v>
      </c>
      <c r="Z2221" t="s">
        <v>36</v>
      </c>
    </row>
    <row r="2222" spans="1:26" x14ac:dyDescent="0.3">
      <c r="A2222">
        <v>34</v>
      </c>
      <c r="B2222" t="s">
        <v>34</v>
      </c>
      <c r="C2222">
        <v>142</v>
      </c>
      <c r="D2222">
        <v>167</v>
      </c>
      <c r="E2222" t="s">
        <v>35</v>
      </c>
      <c r="F2222" t="s">
        <v>29</v>
      </c>
      <c r="G2222" t="s">
        <v>28</v>
      </c>
      <c r="H2222" t="s">
        <v>28</v>
      </c>
      <c r="I2222">
        <v>38.658665386098043</v>
      </c>
      <c r="J2222" t="s">
        <v>28</v>
      </c>
      <c r="K2222" t="s">
        <v>28</v>
      </c>
      <c r="L2222" t="s">
        <v>29</v>
      </c>
      <c r="M2222" t="s">
        <v>27</v>
      </c>
      <c r="N2222" t="s">
        <v>27</v>
      </c>
      <c r="O2222" s="4">
        <v>4.0344641763212739</v>
      </c>
      <c r="P2222" t="s">
        <v>30</v>
      </c>
      <c r="Q2222">
        <v>124</v>
      </c>
      <c r="R2222">
        <v>114</v>
      </c>
      <c r="S2222">
        <v>10.761015816197192</v>
      </c>
      <c r="T2222">
        <v>17.206537874174877</v>
      </c>
      <c r="U2222" t="s">
        <v>28</v>
      </c>
      <c r="V2222">
        <v>2</v>
      </c>
      <c r="W2222" t="s">
        <v>31</v>
      </c>
      <c r="X2222">
        <v>0</v>
      </c>
      <c r="Y2222" t="s">
        <v>41</v>
      </c>
      <c r="Z2222" t="s">
        <v>36</v>
      </c>
    </row>
    <row r="2223" spans="1:26" x14ac:dyDescent="0.3">
      <c r="A2223">
        <v>27</v>
      </c>
      <c r="B2223" t="s">
        <v>34</v>
      </c>
      <c r="C2223">
        <v>151</v>
      </c>
      <c r="D2223">
        <v>165</v>
      </c>
      <c r="E2223" t="s">
        <v>30</v>
      </c>
      <c r="F2223" t="s">
        <v>29</v>
      </c>
      <c r="G2223" t="s">
        <v>29</v>
      </c>
      <c r="H2223" t="s">
        <v>29</v>
      </c>
      <c r="I2223">
        <v>28.349269702682665</v>
      </c>
      <c r="J2223" t="s">
        <v>28</v>
      </c>
      <c r="K2223" t="s">
        <v>28</v>
      </c>
      <c r="L2223" t="s">
        <v>29</v>
      </c>
      <c r="M2223" t="s">
        <v>35</v>
      </c>
      <c r="N2223" t="s">
        <v>35</v>
      </c>
      <c r="O2223" s="4">
        <v>7.9164065076906605</v>
      </c>
      <c r="P2223" t="s">
        <v>27</v>
      </c>
      <c r="Q2223">
        <v>121</v>
      </c>
      <c r="R2223">
        <v>131</v>
      </c>
      <c r="S2223">
        <v>13.246887208615503</v>
      </c>
      <c r="T2223">
        <v>9.4503763559170011</v>
      </c>
      <c r="U2223" t="s">
        <v>28</v>
      </c>
      <c r="V2223">
        <v>3</v>
      </c>
      <c r="W2223" t="s">
        <v>31</v>
      </c>
      <c r="X2223">
        <v>2</v>
      </c>
      <c r="Y2223" t="s">
        <v>32</v>
      </c>
      <c r="Z2223" t="s">
        <v>39</v>
      </c>
    </row>
    <row r="2224" spans="1:26" x14ac:dyDescent="0.3">
      <c r="A2224">
        <v>71</v>
      </c>
      <c r="B2224" t="s">
        <v>34</v>
      </c>
      <c r="C2224">
        <v>127</v>
      </c>
      <c r="D2224">
        <v>201</v>
      </c>
      <c r="E2224" t="s">
        <v>35</v>
      </c>
      <c r="F2224" t="s">
        <v>29</v>
      </c>
      <c r="G2224" t="s">
        <v>28</v>
      </c>
      <c r="H2224" t="s">
        <v>29</v>
      </c>
      <c r="I2224">
        <v>31.692760831735963</v>
      </c>
      <c r="J2224" t="s">
        <v>28</v>
      </c>
      <c r="K2224" t="s">
        <v>29</v>
      </c>
      <c r="L2224" t="s">
        <v>29</v>
      </c>
      <c r="M2224" t="s">
        <v>35</v>
      </c>
      <c r="N2224" t="s">
        <v>35</v>
      </c>
      <c r="O2224" s="4">
        <v>5.4896399488844771</v>
      </c>
      <c r="P2224" t="s">
        <v>35</v>
      </c>
      <c r="Q2224">
        <v>201</v>
      </c>
      <c r="R2224">
        <v>108</v>
      </c>
      <c r="S2224">
        <v>3.8641500550297709</v>
      </c>
      <c r="T2224">
        <v>8.6174718109160189</v>
      </c>
      <c r="U2224" t="s">
        <v>28</v>
      </c>
      <c r="V2224">
        <v>4</v>
      </c>
      <c r="W2224" t="s">
        <v>43</v>
      </c>
      <c r="X2224">
        <v>1</v>
      </c>
      <c r="Y2224" t="s">
        <v>41</v>
      </c>
      <c r="Z2224" t="s">
        <v>33</v>
      </c>
    </row>
    <row r="2225" spans="1:26" x14ac:dyDescent="0.3">
      <c r="A2225">
        <v>18</v>
      </c>
      <c r="B2225" t="s">
        <v>34</v>
      </c>
      <c r="C2225">
        <v>150</v>
      </c>
      <c r="D2225">
        <v>233</v>
      </c>
      <c r="E2225" t="s">
        <v>30</v>
      </c>
      <c r="F2225" t="s">
        <v>28</v>
      </c>
      <c r="G2225" t="s">
        <v>29</v>
      </c>
      <c r="H2225" t="s">
        <v>29</v>
      </c>
      <c r="I2225">
        <v>32.302380179405553</v>
      </c>
      <c r="J2225" t="s">
        <v>29</v>
      </c>
      <c r="K2225" t="s">
        <v>29</v>
      </c>
      <c r="L2225" t="s">
        <v>28</v>
      </c>
      <c r="M2225" t="s">
        <v>30</v>
      </c>
      <c r="N2225" t="s">
        <v>35</v>
      </c>
      <c r="O2225" s="4">
        <v>8.0379666868440172</v>
      </c>
      <c r="P2225" t="s">
        <v>30</v>
      </c>
      <c r="Q2225">
        <v>242</v>
      </c>
      <c r="R2225">
        <v>137</v>
      </c>
      <c r="S2225">
        <v>6.7037000452639797</v>
      </c>
      <c r="T2225">
        <v>5.4208434026028591</v>
      </c>
      <c r="U2225" t="s">
        <v>28</v>
      </c>
      <c r="V2225">
        <v>3</v>
      </c>
      <c r="W2225" t="s">
        <v>31</v>
      </c>
      <c r="X2225">
        <v>2</v>
      </c>
      <c r="Y2225" t="s">
        <v>41</v>
      </c>
      <c r="Z2225" t="s">
        <v>39</v>
      </c>
    </row>
    <row r="2226" spans="1:26" x14ac:dyDescent="0.3">
      <c r="A2226">
        <v>39</v>
      </c>
      <c r="B2226" t="s">
        <v>34</v>
      </c>
      <c r="C2226">
        <v>156</v>
      </c>
      <c r="D2226">
        <v>300</v>
      </c>
      <c r="E2226" t="s">
        <v>27</v>
      </c>
      <c r="F2226" t="s">
        <v>28</v>
      </c>
      <c r="G2226" t="s">
        <v>28</v>
      </c>
      <c r="H2226" t="s">
        <v>29</v>
      </c>
      <c r="I2226">
        <v>20.002111654538496</v>
      </c>
      <c r="J2226" t="s">
        <v>28</v>
      </c>
      <c r="K2226" t="s">
        <v>29</v>
      </c>
      <c r="L2226" t="s">
        <v>28</v>
      </c>
      <c r="M2226" t="s">
        <v>42</v>
      </c>
      <c r="N2226" t="s">
        <v>30</v>
      </c>
      <c r="O2226" s="4">
        <v>5.1216273237815511</v>
      </c>
      <c r="P2226" t="s">
        <v>30</v>
      </c>
      <c r="Q2226">
        <v>318</v>
      </c>
      <c r="R2226">
        <v>151</v>
      </c>
      <c r="S2226">
        <v>7.2929129993692685</v>
      </c>
      <c r="T2226">
        <v>12.98256858199065</v>
      </c>
      <c r="U2226" t="s">
        <v>28</v>
      </c>
      <c r="V2226">
        <v>2</v>
      </c>
      <c r="W2226" t="s">
        <v>31</v>
      </c>
      <c r="X2226">
        <v>1</v>
      </c>
      <c r="Y2226" t="s">
        <v>37</v>
      </c>
      <c r="Z2226" t="s">
        <v>36</v>
      </c>
    </row>
    <row r="2227" spans="1:26" x14ac:dyDescent="0.3">
      <c r="A2227">
        <v>43</v>
      </c>
      <c r="B2227" t="s">
        <v>26</v>
      </c>
      <c r="C2227">
        <v>135</v>
      </c>
      <c r="D2227">
        <v>245</v>
      </c>
      <c r="E2227" t="s">
        <v>30</v>
      </c>
      <c r="F2227" t="s">
        <v>29</v>
      </c>
      <c r="G2227" t="s">
        <v>28</v>
      </c>
      <c r="H2227" t="s">
        <v>29</v>
      </c>
      <c r="I2227">
        <v>36.748291374355155</v>
      </c>
      <c r="J2227" t="s">
        <v>28</v>
      </c>
      <c r="K2227" t="s">
        <v>29</v>
      </c>
      <c r="L2227" t="s">
        <v>28</v>
      </c>
      <c r="M2227" t="s">
        <v>30</v>
      </c>
      <c r="N2227" t="s">
        <v>30</v>
      </c>
      <c r="O2227" s="4">
        <v>6.2586336366802424</v>
      </c>
      <c r="P2227" t="s">
        <v>35</v>
      </c>
      <c r="Q2227">
        <v>100</v>
      </c>
      <c r="R2227">
        <v>110</v>
      </c>
      <c r="S2227">
        <v>6.2149081446210221</v>
      </c>
      <c r="T2227">
        <v>8.5976218970131555</v>
      </c>
      <c r="U2227" t="s">
        <v>28</v>
      </c>
      <c r="V2227">
        <v>3</v>
      </c>
      <c r="W2227" t="s">
        <v>31</v>
      </c>
      <c r="X2227">
        <v>0</v>
      </c>
      <c r="Y2227" t="s">
        <v>41</v>
      </c>
      <c r="Z2227" t="s">
        <v>36</v>
      </c>
    </row>
    <row r="2228" spans="1:26" x14ac:dyDescent="0.3">
      <c r="A2228">
        <v>73</v>
      </c>
      <c r="B2228" t="s">
        <v>34</v>
      </c>
      <c r="C2228">
        <v>159</v>
      </c>
      <c r="D2228">
        <v>191</v>
      </c>
      <c r="E2228" t="s">
        <v>30</v>
      </c>
      <c r="F2228" t="s">
        <v>29</v>
      </c>
      <c r="G2228" t="s">
        <v>28</v>
      </c>
      <c r="H2228" t="s">
        <v>29</v>
      </c>
      <c r="I2228">
        <v>21.613201238314293</v>
      </c>
      <c r="J2228" t="s">
        <v>28</v>
      </c>
      <c r="K2228" t="s">
        <v>29</v>
      </c>
      <c r="L2228" t="s">
        <v>29</v>
      </c>
      <c r="M2228" t="s">
        <v>35</v>
      </c>
      <c r="N2228" t="s">
        <v>35</v>
      </c>
      <c r="O2228" s="4">
        <v>8.5228972843770912</v>
      </c>
      <c r="P2228" t="s">
        <v>27</v>
      </c>
      <c r="Q2228">
        <v>354</v>
      </c>
      <c r="R2228">
        <v>100</v>
      </c>
      <c r="S2228">
        <v>4.8955892801466927</v>
      </c>
      <c r="T2228">
        <v>13.996168164174046</v>
      </c>
      <c r="U2228" t="s">
        <v>28</v>
      </c>
      <c r="V2228">
        <v>4</v>
      </c>
      <c r="W2228" t="s">
        <v>43</v>
      </c>
      <c r="X2228">
        <v>2</v>
      </c>
      <c r="Y2228" t="s">
        <v>37</v>
      </c>
      <c r="Z2228" t="s">
        <v>33</v>
      </c>
    </row>
    <row r="2229" spans="1:26" x14ac:dyDescent="0.3">
      <c r="A2229">
        <v>76</v>
      </c>
      <c r="B2229" t="s">
        <v>26</v>
      </c>
      <c r="C2229">
        <v>161</v>
      </c>
      <c r="D2229">
        <v>262</v>
      </c>
      <c r="E2229" t="s">
        <v>27</v>
      </c>
      <c r="F2229" t="s">
        <v>28</v>
      </c>
      <c r="G2229" t="s">
        <v>28</v>
      </c>
      <c r="H2229" t="s">
        <v>28</v>
      </c>
      <c r="I2229">
        <v>26.743220793061631</v>
      </c>
      <c r="J2229" t="s">
        <v>29</v>
      </c>
      <c r="K2229" t="s">
        <v>28</v>
      </c>
      <c r="L2229" t="s">
        <v>29</v>
      </c>
      <c r="M2229" t="s">
        <v>30</v>
      </c>
      <c r="N2229" t="s">
        <v>27</v>
      </c>
      <c r="O2229" s="4">
        <v>8.5312068893611208</v>
      </c>
      <c r="P2229" t="s">
        <v>27</v>
      </c>
      <c r="Q2229">
        <v>140</v>
      </c>
      <c r="R2229">
        <v>85</v>
      </c>
      <c r="S2229">
        <v>14.839961892868207</v>
      </c>
      <c r="T2229">
        <v>9.8914945530111957</v>
      </c>
      <c r="U2229" t="s">
        <v>28</v>
      </c>
      <c r="V2229">
        <v>2</v>
      </c>
      <c r="W2229" t="s">
        <v>31</v>
      </c>
      <c r="X2229">
        <v>2</v>
      </c>
      <c r="Y2229" t="s">
        <v>32</v>
      </c>
      <c r="Z2229" t="s">
        <v>33</v>
      </c>
    </row>
    <row r="2230" spans="1:26" x14ac:dyDescent="0.3">
      <c r="A2230">
        <v>35</v>
      </c>
      <c r="B2230" t="s">
        <v>26</v>
      </c>
      <c r="C2230">
        <v>146</v>
      </c>
      <c r="D2230">
        <v>273</v>
      </c>
      <c r="E2230" t="s">
        <v>35</v>
      </c>
      <c r="F2230" t="s">
        <v>29</v>
      </c>
      <c r="G2230" t="s">
        <v>28</v>
      </c>
      <c r="H2230" t="s">
        <v>29</v>
      </c>
      <c r="I2230">
        <v>32.796401105342539</v>
      </c>
      <c r="J2230" t="s">
        <v>28</v>
      </c>
      <c r="K2230" t="s">
        <v>28</v>
      </c>
      <c r="L2230" t="s">
        <v>29</v>
      </c>
      <c r="M2230" t="s">
        <v>35</v>
      </c>
      <c r="N2230" t="s">
        <v>30</v>
      </c>
      <c r="O2230" s="4">
        <v>5.2581389233708613</v>
      </c>
      <c r="P2230" t="s">
        <v>35</v>
      </c>
      <c r="Q2230">
        <v>182</v>
      </c>
      <c r="R2230">
        <v>88</v>
      </c>
      <c r="S2230">
        <v>8.5575212128808467</v>
      </c>
      <c r="T2230">
        <v>15.865951042710474</v>
      </c>
      <c r="U2230" t="s">
        <v>28</v>
      </c>
      <c r="V2230">
        <v>3</v>
      </c>
      <c r="W2230" t="s">
        <v>31</v>
      </c>
      <c r="X2230">
        <v>1</v>
      </c>
      <c r="Y2230" t="s">
        <v>41</v>
      </c>
      <c r="Z2230" t="s">
        <v>36</v>
      </c>
    </row>
    <row r="2231" spans="1:26" x14ac:dyDescent="0.3">
      <c r="A2231">
        <v>67</v>
      </c>
      <c r="B2231" t="s">
        <v>34</v>
      </c>
      <c r="C2231">
        <v>159</v>
      </c>
      <c r="D2231">
        <v>164</v>
      </c>
      <c r="E2231" t="s">
        <v>30</v>
      </c>
      <c r="F2231" t="s">
        <v>28</v>
      </c>
      <c r="G2231" t="s">
        <v>29</v>
      </c>
      <c r="H2231" t="s">
        <v>29</v>
      </c>
      <c r="I2231">
        <v>19.214837824390955</v>
      </c>
      <c r="J2231" t="s">
        <v>29</v>
      </c>
      <c r="K2231" t="s">
        <v>29</v>
      </c>
      <c r="L2231" t="s">
        <v>28</v>
      </c>
      <c r="M2231" t="s">
        <v>35</v>
      </c>
      <c r="N2231" t="s">
        <v>27</v>
      </c>
      <c r="O2231" s="4">
        <v>6.257689362552771</v>
      </c>
      <c r="P2231" t="s">
        <v>27</v>
      </c>
      <c r="Q2231">
        <v>288</v>
      </c>
      <c r="R2231">
        <v>109</v>
      </c>
      <c r="S2231">
        <v>10.726751433407353</v>
      </c>
      <c r="T2231">
        <v>14.701245021627191</v>
      </c>
      <c r="U2231" t="s">
        <v>28</v>
      </c>
      <c r="V2231">
        <v>3</v>
      </c>
      <c r="W2231" t="s">
        <v>31</v>
      </c>
      <c r="X2231">
        <v>2</v>
      </c>
      <c r="Y2231" t="s">
        <v>37</v>
      </c>
      <c r="Z2231" t="s">
        <v>33</v>
      </c>
    </row>
    <row r="2232" spans="1:26" x14ac:dyDescent="0.3">
      <c r="A2232">
        <v>31</v>
      </c>
      <c r="B2232" t="s">
        <v>26</v>
      </c>
      <c r="C2232">
        <v>160</v>
      </c>
      <c r="D2232">
        <v>239</v>
      </c>
      <c r="E2232" t="s">
        <v>30</v>
      </c>
      <c r="F2232" t="s">
        <v>28</v>
      </c>
      <c r="G2232" t="s">
        <v>28</v>
      </c>
      <c r="H2232" t="s">
        <v>28</v>
      </c>
      <c r="I2232">
        <v>30.769324682071137</v>
      </c>
      <c r="J2232" t="s">
        <v>29</v>
      </c>
      <c r="K2232" t="s">
        <v>29</v>
      </c>
      <c r="L2232" t="s">
        <v>28</v>
      </c>
      <c r="M2232" t="s">
        <v>30</v>
      </c>
      <c r="N2232" t="s">
        <v>27</v>
      </c>
      <c r="O2232" s="4">
        <v>7.0150355656435845</v>
      </c>
      <c r="P2232" t="s">
        <v>27</v>
      </c>
      <c r="Q2232">
        <v>152</v>
      </c>
      <c r="R2232">
        <v>97</v>
      </c>
      <c r="S2232">
        <v>1.5990057633741932</v>
      </c>
      <c r="T2232">
        <v>19.096061419032807</v>
      </c>
      <c r="U2232" t="s">
        <v>28</v>
      </c>
      <c r="V2232">
        <v>2</v>
      </c>
      <c r="W2232" t="s">
        <v>31</v>
      </c>
      <c r="X2232">
        <v>2</v>
      </c>
      <c r="Y2232" t="s">
        <v>41</v>
      </c>
      <c r="Z2232" t="s">
        <v>36</v>
      </c>
    </row>
    <row r="2233" spans="1:26" x14ac:dyDescent="0.3">
      <c r="A2233">
        <v>64</v>
      </c>
      <c r="B2233" t="s">
        <v>34</v>
      </c>
      <c r="C2233">
        <v>137</v>
      </c>
      <c r="D2233">
        <v>191</v>
      </c>
      <c r="E2233" t="s">
        <v>35</v>
      </c>
      <c r="F2233" t="s">
        <v>28</v>
      </c>
      <c r="G2233" t="s">
        <v>28</v>
      </c>
      <c r="H2233" t="s">
        <v>29</v>
      </c>
      <c r="I2233">
        <v>27.01815491170148</v>
      </c>
      <c r="J2233" t="s">
        <v>29</v>
      </c>
      <c r="K2233" t="s">
        <v>28</v>
      </c>
      <c r="L2233" t="s">
        <v>28</v>
      </c>
      <c r="M2233" t="s">
        <v>35</v>
      </c>
      <c r="N2233" t="s">
        <v>27</v>
      </c>
      <c r="O2233" s="4">
        <v>7.5241541593468799</v>
      </c>
      <c r="P2233" t="s">
        <v>35</v>
      </c>
      <c r="Q2233">
        <v>337</v>
      </c>
      <c r="R2233">
        <v>109</v>
      </c>
      <c r="S2233">
        <v>7.6425606664994099</v>
      </c>
      <c r="T2233">
        <v>12.229147143452657</v>
      </c>
      <c r="U2233" t="s">
        <v>28</v>
      </c>
      <c r="V2233">
        <v>2</v>
      </c>
      <c r="W2233" t="s">
        <v>31</v>
      </c>
      <c r="X2233">
        <v>3</v>
      </c>
      <c r="Y2233" t="s">
        <v>32</v>
      </c>
      <c r="Z2233" t="s">
        <v>33</v>
      </c>
    </row>
    <row r="2234" spans="1:26" x14ac:dyDescent="0.3">
      <c r="A2234">
        <v>46</v>
      </c>
      <c r="B2234" t="s">
        <v>34</v>
      </c>
      <c r="C2234">
        <v>154</v>
      </c>
      <c r="D2234">
        <v>194</v>
      </c>
      <c r="E2234" t="s">
        <v>30</v>
      </c>
      <c r="F2234" t="s">
        <v>28</v>
      </c>
      <c r="G2234" t="s">
        <v>28</v>
      </c>
      <c r="H2234" t="s">
        <v>28</v>
      </c>
      <c r="I2234">
        <v>19.404757337824186</v>
      </c>
      <c r="J2234" t="s">
        <v>29</v>
      </c>
      <c r="K2234" t="s">
        <v>29</v>
      </c>
      <c r="L2234" t="s">
        <v>29</v>
      </c>
      <c r="M2234" t="s">
        <v>35</v>
      </c>
      <c r="N2234" t="s">
        <v>35</v>
      </c>
      <c r="O2234" s="4">
        <v>8.454605893987333</v>
      </c>
      <c r="P2234" t="s">
        <v>35</v>
      </c>
      <c r="Q2234">
        <v>259</v>
      </c>
      <c r="R2234">
        <v>139</v>
      </c>
      <c r="S2234">
        <v>13.441082448165146</v>
      </c>
      <c r="T2234">
        <v>8.8764251309395963</v>
      </c>
      <c r="U2234" t="s">
        <v>28</v>
      </c>
      <c r="V2234">
        <v>3</v>
      </c>
      <c r="W2234" t="s">
        <v>31</v>
      </c>
      <c r="X2234">
        <v>3</v>
      </c>
      <c r="Y2234" t="s">
        <v>37</v>
      </c>
      <c r="Z2234" t="s">
        <v>36</v>
      </c>
    </row>
    <row r="2235" spans="1:26" x14ac:dyDescent="0.3">
      <c r="A2235">
        <v>29</v>
      </c>
      <c r="B2235" t="s">
        <v>34</v>
      </c>
      <c r="C2235">
        <v>168</v>
      </c>
      <c r="D2235">
        <v>243</v>
      </c>
      <c r="E2235" t="s">
        <v>27</v>
      </c>
      <c r="F2235" t="s">
        <v>29</v>
      </c>
      <c r="G2235" t="s">
        <v>29</v>
      </c>
      <c r="H2235" t="s">
        <v>28</v>
      </c>
      <c r="I2235">
        <v>33.98060466314508</v>
      </c>
      <c r="J2235" t="s">
        <v>28</v>
      </c>
      <c r="K2235" t="s">
        <v>29</v>
      </c>
      <c r="L2235" t="s">
        <v>29</v>
      </c>
      <c r="M2235" t="s">
        <v>42</v>
      </c>
      <c r="N2235" t="s">
        <v>27</v>
      </c>
      <c r="O2235" s="4">
        <v>4.1418212976258335</v>
      </c>
      <c r="P2235" t="s">
        <v>27</v>
      </c>
      <c r="Q2235">
        <v>138</v>
      </c>
      <c r="R2235">
        <v>134</v>
      </c>
      <c r="S2235">
        <v>10.698740965458073</v>
      </c>
      <c r="T2235">
        <v>11.539450918349981</v>
      </c>
      <c r="U2235" t="s">
        <v>28</v>
      </c>
      <c r="V2235">
        <v>3</v>
      </c>
      <c r="W2235" t="s">
        <v>31</v>
      </c>
      <c r="X2235">
        <v>0</v>
      </c>
      <c r="Y2235" t="s">
        <v>41</v>
      </c>
      <c r="Z2235" t="s">
        <v>39</v>
      </c>
    </row>
    <row r="2236" spans="1:26" x14ac:dyDescent="0.3">
      <c r="A2236">
        <v>53</v>
      </c>
      <c r="B2236" t="s">
        <v>26</v>
      </c>
      <c r="C2236">
        <v>171</v>
      </c>
      <c r="D2236">
        <v>256</v>
      </c>
      <c r="E2236" t="s">
        <v>30</v>
      </c>
      <c r="F2236" t="s">
        <v>28</v>
      </c>
      <c r="G2236" t="s">
        <v>29</v>
      </c>
      <c r="H2236" t="s">
        <v>28</v>
      </c>
      <c r="I2236">
        <v>29.029334637514186</v>
      </c>
      <c r="J2236" t="s">
        <v>28</v>
      </c>
      <c r="K2236" t="s">
        <v>29</v>
      </c>
      <c r="L2236" t="s">
        <v>28</v>
      </c>
      <c r="M2236" t="s">
        <v>42</v>
      </c>
      <c r="N2236" t="s">
        <v>27</v>
      </c>
      <c r="O2236" s="4">
        <v>4.6919435279747255</v>
      </c>
      <c r="P2236" t="s">
        <v>27</v>
      </c>
      <c r="Q2236">
        <v>316</v>
      </c>
      <c r="R2236">
        <v>89</v>
      </c>
      <c r="S2236">
        <v>4.1983914883021098</v>
      </c>
      <c r="T2236">
        <v>19.292023248286419</v>
      </c>
      <c r="U2236" t="s">
        <v>28</v>
      </c>
      <c r="V2236">
        <v>1</v>
      </c>
      <c r="W2236" t="s">
        <v>38</v>
      </c>
      <c r="X2236">
        <v>1</v>
      </c>
      <c r="Y2236" t="s">
        <v>32</v>
      </c>
      <c r="Z2236" t="s">
        <v>33</v>
      </c>
    </row>
    <row r="2237" spans="1:26" x14ac:dyDescent="0.3">
      <c r="A2237">
        <v>76</v>
      </c>
      <c r="B2237" t="s">
        <v>34</v>
      </c>
      <c r="C2237">
        <v>134</v>
      </c>
      <c r="D2237">
        <v>171</v>
      </c>
      <c r="E2237" t="s">
        <v>35</v>
      </c>
      <c r="F2237" t="s">
        <v>28</v>
      </c>
      <c r="G2237" t="s">
        <v>28</v>
      </c>
      <c r="H2237" t="s">
        <v>29</v>
      </c>
      <c r="I2237">
        <v>24.675683830059576</v>
      </c>
      <c r="J2237" t="s">
        <v>29</v>
      </c>
      <c r="K2237" t="s">
        <v>29</v>
      </c>
      <c r="L2237" t="s">
        <v>28</v>
      </c>
      <c r="M2237" t="s">
        <v>35</v>
      </c>
      <c r="N2237" t="s">
        <v>27</v>
      </c>
      <c r="O2237" s="4">
        <v>4.9463374026355655</v>
      </c>
      <c r="P2237" t="s">
        <v>30</v>
      </c>
      <c r="Q2237">
        <v>380</v>
      </c>
      <c r="R2237">
        <v>92</v>
      </c>
      <c r="S2237">
        <v>12.64272915324047</v>
      </c>
      <c r="T2237">
        <v>14.015019903661299</v>
      </c>
      <c r="U2237" t="s">
        <v>28</v>
      </c>
      <c r="V2237">
        <v>3</v>
      </c>
      <c r="W2237" t="s">
        <v>31</v>
      </c>
      <c r="X2237">
        <v>2</v>
      </c>
      <c r="Y2237" t="s">
        <v>37</v>
      </c>
      <c r="Z2237" t="s">
        <v>33</v>
      </c>
    </row>
    <row r="2238" spans="1:26" x14ac:dyDescent="0.3">
      <c r="A2238">
        <v>52</v>
      </c>
      <c r="B2238" t="s">
        <v>34</v>
      </c>
      <c r="C2238">
        <v>172</v>
      </c>
      <c r="D2238">
        <v>277</v>
      </c>
      <c r="E2238" t="s">
        <v>35</v>
      </c>
      <c r="F2238" t="s">
        <v>29</v>
      </c>
      <c r="G2238" t="s">
        <v>29</v>
      </c>
      <c r="H2238" t="s">
        <v>28</v>
      </c>
      <c r="I2238">
        <v>19.85521152130466</v>
      </c>
      <c r="J2238" t="s">
        <v>29</v>
      </c>
      <c r="K2238" t="s">
        <v>29</v>
      </c>
      <c r="L2238" t="s">
        <v>28</v>
      </c>
      <c r="M2238" t="s">
        <v>35</v>
      </c>
      <c r="N2238" t="s">
        <v>35</v>
      </c>
      <c r="O2238" s="4">
        <v>5.1439764830726791</v>
      </c>
      <c r="P2238" t="s">
        <v>27</v>
      </c>
      <c r="Q2238">
        <v>308</v>
      </c>
      <c r="R2238">
        <v>120</v>
      </c>
      <c r="S2238">
        <v>0.78568068771645405</v>
      </c>
      <c r="T2238">
        <v>14.258690805798626</v>
      </c>
      <c r="U2238" t="s">
        <v>28</v>
      </c>
      <c r="V2238">
        <v>3</v>
      </c>
      <c r="W2238" t="s">
        <v>31</v>
      </c>
      <c r="X2238">
        <v>1</v>
      </c>
      <c r="Y2238" t="s">
        <v>37</v>
      </c>
      <c r="Z2238" t="s">
        <v>33</v>
      </c>
    </row>
    <row r="2239" spans="1:26" x14ac:dyDescent="0.3">
      <c r="A2239">
        <v>69</v>
      </c>
      <c r="B2239" t="s">
        <v>34</v>
      </c>
      <c r="C2239">
        <v>146</v>
      </c>
      <c r="D2239">
        <v>187</v>
      </c>
      <c r="E2239" t="s">
        <v>30</v>
      </c>
      <c r="F2239" t="s">
        <v>28</v>
      </c>
      <c r="G2239" t="s">
        <v>29</v>
      </c>
      <c r="H2239" t="s">
        <v>29</v>
      </c>
      <c r="I2239">
        <v>30.044432520307279</v>
      </c>
      <c r="J2239" t="s">
        <v>28</v>
      </c>
      <c r="K2239" t="s">
        <v>29</v>
      </c>
      <c r="L2239" t="s">
        <v>29</v>
      </c>
      <c r="M2239" t="s">
        <v>27</v>
      </c>
      <c r="N2239" t="s">
        <v>30</v>
      </c>
      <c r="O2239" s="4">
        <v>4.1816403338794403</v>
      </c>
      <c r="P2239" t="s">
        <v>30</v>
      </c>
      <c r="Q2239">
        <v>238</v>
      </c>
      <c r="R2239">
        <v>81</v>
      </c>
      <c r="S2239">
        <v>14.782425810744623</v>
      </c>
      <c r="T2239">
        <v>19.284983558846875</v>
      </c>
      <c r="U2239" t="s">
        <v>28</v>
      </c>
      <c r="V2239">
        <v>3</v>
      </c>
      <c r="W2239" t="s">
        <v>31</v>
      </c>
      <c r="X2239">
        <v>1</v>
      </c>
      <c r="Y2239" t="s">
        <v>41</v>
      </c>
      <c r="Z2239" t="s">
        <v>33</v>
      </c>
    </row>
    <row r="2240" spans="1:26" x14ac:dyDescent="0.3">
      <c r="A2240">
        <v>29</v>
      </c>
      <c r="B2240" t="s">
        <v>34</v>
      </c>
      <c r="C2240">
        <v>159</v>
      </c>
      <c r="D2240">
        <v>250</v>
      </c>
      <c r="E2240" t="s">
        <v>35</v>
      </c>
      <c r="F2240" t="s">
        <v>28</v>
      </c>
      <c r="G2240" t="s">
        <v>28</v>
      </c>
      <c r="H2240" t="s">
        <v>28</v>
      </c>
      <c r="I2240">
        <v>38.82705309076254</v>
      </c>
      <c r="J2240" t="s">
        <v>28</v>
      </c>
      <c r="K2240" t="s">
        <v>28</v>
      </c>
      <c r="L2240" t="s">
        <v>28</v>
      </c>
      <c r="M2240" t="s">
        <v>35</v>
      </c>
      <c r="N2240" t="s">
        <v>27</v>
      </c>
      <c r="O2240" s="4">
        <v>4.9731695597958279</v>
      </c>
      <c r="P2240" t="s">
        <v>30</v>
      </c>
      <c r="Q2240">
        <v>263</v>
      </c>
      <c r="R2240">
        <v>112</v>
      </c>
      <c r="S2240">
        <v>14.26347264177387</v>
      </c>
      <c r="T2240">
        <v>19.088842739533217</v>
      </c>
      <c r="U2240" t="s">
        <v>28</v>
      </c>
      <c r="V2240">
        <v>0</v>
      </c>
      <c r="W2240" t="s">
        <v>38</v>
      </c>
      <c r="X2240">
        <v>2</v>
      </c>
      <c r="Y2240" t="s">
        <v>41</v>
      </c>
      <c r="Z2240" t="s">
        <v>39</v>
      </c>
    </row>
    <row r="2241" spans="1:26" x14ac:dyDescent="0.3">
      <c r="A2241">
        <v>24</v>
      </c>
      <c r="B2241" t="s">
        <v>26</v>
      </c>
      <c r="C2241">
        <v>121</v>
      </c>
      <c r="D2241">
        <v>156</v>
      </c>
      <c r="E2241" t="s">
        <v>30</v>
      </c>
      <c r="F2241" t="s">
        <v>28</v>
      </c>
      <c r="G2241" t="s">
        <v>28</v>
      </c>
      <c r="H2241" t="s">
        <v>28</v>
      </c>
      <c r="I2241">
        <v>31.013355974747668</v>
      </c>
      <c r="J2241" t="s">
        <v>28</v>
      </c>
      <c r="K2241" t="s">
        <v>28</v>
      </c>
      <c r="L2241" t="s">
        <v>28</v>
      </c>
      <c r="M2241" t="s">
        <v>42</v>
      </c>
      <c r="N2241" t="s">
        <v>30</v>
      </c>
      <c r="O2241" s="4">
        <v>4.4418343782030485</v>
      </c>
      <c r="P2241" t="s">
        <v>27</v>
      </c>
      <c r="Q2241">
        <v>393</v>
      </c>
      <c r="R2241">
        <v>144</v>
      </c>
      <c r="S2241">
        <v>12.830346622569053</v>
      </c>
      <c r="T2241">
        <v>12.79918187864063</v>
      </c>
      <c r="U2241" t="s">
        <v>28</v>
      </c>
      <c r="V2241">
        <v>0</v>
      </c>
      <c r="W2241" t="s">
        <v>38</v>
      </c>
      <c r="X2241">
        <v>1</v>
      </c>
      <c r="Y2241" t="s">
        <v>41</v>
      </c>
      <c r="Z2241" t="s">
        <v>39</v>
      </c>
    </row>
    <row r="2242" spans="1:26" x14ac:dyDescent="0.3">
      <c r="A2242">
        <v>46</v>
      </c>
      <c r="B2242" t="s">
        <v>26</v>
      </c>
      <c r="C2242">
        <v>168</v>
      </c>
      <c r="D2242">
        <v>193</v>
      </c>
      <c r="E2242" t="s">
        <v>30</v>
      </c>
      <c r="F2242" t="s">
        <v>29</v>
      </c>
      <c r="G2242" t="s">
        <v>29</v>
      </c>
      <c r="H2242" t="s">
        <v>29</v>
      </c>
      <c r="I2242">
        <v>24.271432383755759</v>
      </c>
      <c r="J2242" t="s">
        <v>29</v>
      </c>
      <c r="K2242" t="s">
        <v>29</v>
      </c>
      <c r="L2242" t="s">
        <v>29</v>
      </c>
      <c r="M2242" t="s">
        <v>35</v>
      </c>
      <c r="N2242" t="s">
        <v>35</v>
      </c>
      <c r="O2242" s="4">
        <v>6.8303524154128068</v>
      </c>
      <c r="P2242" t="s">
        <v>30</v>
      </c>
      <c r="Q2242">
        <v>233</v>
      </c>
      <c r="R2242">
        <v>116</v>
      </c>
      <c r="S2242">
        <v>11.566950261070463</v>
      </c>
      <c r="T2242">
        <v>15.756393905932063</v>
      </c>
      <c r="U2242" t="s">
        <v>28</v>
      </c>
      <c r="V2242">
        <v>5</v>
      </c>
      <c r="W2242" t="s">
        <v>43</v>
      </c>
      <c r="X2242">
        <v>1</v>
      </c>
      <c r="Y2242" t="s">
        <v>37</v>
      </c>
      <c r="Z2242" t="s">
        <v>36</v>
      </c>
    </row>
    <row r="2243" spans="1:26" x14ac:dyDescent="0.3">
      <c r="A2243">
        <v>28</v>
      </c>
      <c r="B2243" t="s">
        <v>34</v>
      </c>
      <c r="C2243">
        <v>169</v>
      </c>
      <c r="D2243">
        <v>225</v>
      </c>
      <c r="E2243" t="s">
        <v>35</v>
      </c>
      <c r="F2243" t="s">
        <v>29</v>
      </c>
      <c r="G2243" t="s">
        <v>29</v>
      </c>
      <c r="H2243" t="s">
        <v>29</v>
      </c>
      <c r="I2243">
        <v>29.62959709315685</v>
      </c>
      <c r="J2243" t="s">
        <v>28</v>
      </c>
      <c r="K2243" t="s">
        <v>28</v>
      </c>
      <c r="L2243" t="s">
        <v>28</v>
      </c>
      <c r="M2243" t="s">
        <v>42</v>
      </c>
      <c r="N2243" t="s">
        <v>35</v>
      </c>
      <c r="O2243" s="4">
        <v>9.6470991797848118</v>
      </c>
      <c r="P2243" t="s">
        <v>27</v>
      </c>
      <c r="Q2243">
        <v>207</v>
      </c>
      <c r="R2243">
        <v>140</v>
      </c>
      <c r="S2243">
        <v>6.6349524504328317</v>
      </c>
      <c r="T2243">
        <v>10.548763772256734</v>
      </c>
      <c r="U2243" t="s">
        <v>28</v>
      </c>
      <c r="V2243">
        <v>2</v>
      </c>
      <c r="W2243" t="s">
        <v>31</v>
      </c>
      <c r="X2243">
        <v>1</v>
      </c>
      <c r="Y2243" t="s">
        <v>32</v>
      </c>
      <c r="Z2243" t="s">
        <v>39</v>
      </c>
    </row>
    <row r="2244" spans="1:26" x14ac:dyDescent="0.3">
      <c r="A2244">
        <v>50</v>
      </c>
      <c r="B2244" t="s">
        <v>26</v>
      </c>
      <c r="C2244">
        <v>150</v>
      </c>
      <c r="D2244">
        <v>156</v>
      </c>
      <c r="E2244" t="s">
        <v>30</v>
      </c>
      <c r="F2244" t="s">
        <v>29</v>
      </c>
      <c r="G2244" t="s">
        <v>28</v>
      </c>
      <c r="H2244" t="s">
        <v>28</v>
      </c>
      <c r="I2244">
        <v>29.86889855752737</v>
      </c>
      <c r="J2244" t="s">
        <v>29</v>
      </c>
      <c r="K2244" t="s">
        <v>28</v>
      </c>
      <c r="L2244" t="s">
        <v>29</v>
      </c>
      <c r="M2244" t="s">
        <v>42</v>
      </c>
      <c r="N2244" t="s">
        <v>35</v>
      </c>
      <c r="O2244" s="4">
        <v>9.7863150411207371</v>
      </c>
      <c r="P2244" t="s">
        <v>27</v>
      </c>
      <c r="Q2244">
        <v>332</v>
      </c>
      <c r="R2244">
        <v>137</v>
      </c>
      <c r="S2244">
        <v>12.113448191279591</v>
      </c>
      <c r="T2244">
        <v>18.83692492268095</v>
      </c>
      <c r="U2244" t="s">
        <v>28</v>
      </c>
      <c r="V2244">
        <v>3</v>
      </c>
      <c r="W2244" t="s">
        <v>31</v>
      </c>
      <c r="X2244">
        <v>1</v>
      </c>
      <c r="Y2244" t="s">
        <v>32</v>
      </c>
      <c r="Z2244" t="s">
        <v>36</v>
      </c>
    </row>
    <row r="2245" spans="1:26" x14ac:dyDescent="0.3">
      <c r="A2245">
        <v>23</v>
      </c>
      <c r="B2245" t="s">
        <v>26</v>
      </c>
      <c r="C2245">
        <v>180</v>
      </c>
      <c r="D2245">
        <v>209</v>
      </c>
      <c r="E2245" t="s">
        <v>27</v>
      </c>
      <c r="F2245" t="s">
        <v>29</v>
      </c>
      <c r="G2245" t="s">
        <v>28</v>
      </c>
      <c r="H2245" t="s">
        <v>29</v>
      </c>
      <c r="I2245">
        <v>33.988755281078511</v>
      </c>
      <c r="J2245" t="s">
        <v>28</v>
      </c>
      <c r="K2245" t="s">
        <v>29</v>
      </c>
      <c r="L2245" t="s">
        <v>29</v>
      </c>
      <c r="M2245" t="s">
        <v>27</v>
      </c>
      <c r="N2245" t="s">
        <v>30</v>
      </c>
      <c r="O2245" s="4">
        <v>8.0584169553716372</v>
      </c>
      <c r="P2245" t="s">
        <v>27</v>
      </c>
      <c r="Q2245">
        <v>126</v>
      </c>
      <c r="R2245">
        <v>91</v>
      </c>
      <c r="S2245">
        <v>1.1396288521317322</v>
      </c>
      <c r="T2245">
        <v>18.247588423953889</v>
      </c>
      <c r="U2245" t="s">
        <v>28</v>
      </c>
      <c r="V2245">
        <v>4</v>
      </c>
      <c r="W2245" t="s">
        <v>43</v>
      </c>
      <c r="X2245">
        <v>1</v>
      </c>
      <c r="Y2245" t="s">
        <v>41</v>
      </c>
      <c r="Z2245" t="s">
        <v>39</v>
      </c>
    </row>
    <row r="2246" spans="1:26" x14ac:dyDescent="0.3">
      <c r="A2246">
        <v>64</v>
      </c>
      <c r="B2246" t="s">
        <v>34</v>
      </c>
      <c r="C2246">
        <v>156</v>
      </c>
      <c r="D2246">
        <v>150</v>
      </c>
      <c r="E2246" t="s">
        <v>30</v>
      </c>
      <c r="F2246" t="s">
        <v>28</v>
      </c>
      <c r="G2246" t="s">
        <v>29</v>
      </c>
      <c r="H2246" t="s">
        <v>28</v>
      </c>
      <c r="I2246">
        <v>37.848451109669952</v>
      </c>
      <c r="J2246" t="s">
        <v>29</v>
      </c>
      <c r="K2246" t="s">
        <v>28</v>
      </c>
      <c r="L2246" t="s">
        <v>28</v>
      </c>
      <c r="M2246" t="s">
        <v>35</v>
      </c>
      <c r="N2246" t="s">
        <v>27</v>
      </c>
      <c r="O2246" s="4">
        <v>5.0700925524774672</v>
      </c>
      <c r="P2246" t="s">
        <v>35</v>
      </c>
      <c r="Q2246">
        <v>166</v>
      </c>
      <c r="R2246">
        <v>120</v>
      </c>
      <c r="S2246">
        <v>3.4234917656337656</v>
      </c>
      <c r="T2246">
        <v>15.482489443512549</v>
      </c>
      <c r="U2246" t="s">
        <v>28</v>
      </c>
      <c r="V2246">
        <v>1</v>
      </c>
      <c r="W2246" t="s">
        <v>38</v>
      </c>
      <c r="X2246">
        <v>2</v>
      </c>
      <c r="Y2246" t="s">
        <v>41</v>
      </c>
      <c r="Z2246" t="s">
        <v>33</v>
      </c>
    </row>
    <row r="2247" spans="1:26" x14ac:dyDescent="0.3">
      <c r="A2247">
        <v>32</v>
      </c>
      <c r="B2247" t="s">
        <v>34</v>
      </c>
      <c r="C2247">
        <v>160</v>
      </c>
      <c r="D2247">
        <v>211</v>
      </c>
      <c r="E2247" t="s">
        <v>35</v>
      </c>
      <c r="F2247" t="s">
        <v>28</v>
      </c>
      <c r="G2247" t="s">
        <v>28</v>
      </c>
      <c r="H2247" t="s">
        <v>28</v>
      </c>
      <c r="I2247">
        <v>39.177059674139535</v>
      </c>
      <c r="J2247" t="s">
        <v>29</v>
      </c>
      <c r="K2247" t="s">
        <v>28</v>
      </c>
      <c r="L2247" t="s">
        <v>29</v>
      </c>
      <c r="M2247" t="s">
        <v>42</v>
      </c>
      <c r="N2247" t="s">
        <v>27</v>
      </c>
      <c r="O2247" s="4">
        <v>4.022774858936911</v>
      </c>
      <c r="P2247" t="s">
        <v>30</v>
      </c>
      <c r="Q2247">
        <v>237</v>
      </c>
      <c r="R2247">
        <v>107</v>
      </c>
      <c r="S2247">
        <v>13.312386341242309</v>
      </c>
      <c r="T2247">
        <v>7.2107316039330795</v>
      </c>
      <c r="U2247" t="s">
        <v>28</v>
      </c>
      <c r="V2247">
        <v>2</v>
      </c>
      <c r="W2247" t="s">
        <v>31</v>
      </c>
      <c r="X2247">
        <v>1</v>
      </c>
      <c r="Y2247" t="s">
        <v>41</v>
      </c>
      <c r="Z2247" t="s">
        <v>36</v>
      </c>
    </row>
    <row r="2248" spans="1:26" x14ac:dyDescent="0.3">
      <c r="A2248">
        <v>49</v>
      </c>
      <c r="B2248" t="s">
        <v>34</v>
      </c>
      <c r="C2248">
        <v>160</v>
      </c>
      <c r="D2248">
        <v>236</v>
      </c>
      <c r="E2248" t="s">
        <v>27</v>
      </c>
      <c r="F2248" t="s">
        <v>29</v>
      </c>
      <c r="G2248" t="s">
        <v>29</v>
      </c>
      <c r="H2248" t="s">
        <v>29</v>
      </c>
      <c r="I2248">
        <v>33.79359694562401</v>
      </c>
      <c r="J2248" t="s">
        <v>28</v>
      </c>
      <c r="K2248" t="s">
        <v>29</v>
      </c>
      <c r="L2248" t="s">
        <v>28</v>
      </c>
      <c r="M2248" t="s">
        <v>35</v>
      </c>
      <c r="N2248" t="s">
        <v>27</v>
      </c>
      <c r="O2248" s="4">
        <v>6.0101934339465721</v>
      </c>
      <c r="P2248" t="s">
        <v>30</v>
      </c>
      <c r="Q2248">
        <v>221</v>
      </c>
      <c r="R2248">
        <v>115</v>
      </c>
      <c r="S2248">
        <v>10.486296070847727</v>
      </c>
      <c r="T2248">
        <v>10.370062202225553</v>
      </c>
      <c r="U2248" t="s">
        <v>28</v>
      </c>
      <c r="V2248">
        <v>3</v>
      </c>
      <c r="W2248" t="s">
        <v>31</v>
      </c>
      <c r="X2248">
        <v>1</v>
      </c>
      <c r="Y2248" t="s">
        <v>41</v>
      </c>
      <c r="Z2248" t="s">
        <v>36</v>
      </c>
    </row>
    <row r="2249" spans="1:26" x14ac:dyDescent="0.3">
      <c r="A2249">
        <v>68</v>
      </c>
      <c r="B2249" t="s">
        <v>26</v>
      </c>
      <c r="C2249">
        <v>153</v>
      </c>
      <c r="D2249">
        <v>238</v>
      </c>
      <c r="E2249" t="s">
        <v>35</v>
      </c>
      <c r="F2249" t="s">
        <v>28</v>
      </c>
      <c r="G2249" t="s">
        <v>28</v>
      </c>
      <c r="H2249" t="s">
        <v>28</v>
      </c>
      <c r="I2249">
        <v>30.010091299702058</v>
      </c>
      <c r="J2249" t="s">
        <v>29</v>
      </c>
      <c r="K2249" t="s">
        <v>28</v>
      </c>
      <c r="L2249" t="s">
        <v>29</v>
      </c>
      <c r="M2249" t="s">
        <v>30</v>
      </c>
      <c r="N2249" t="s">
        <v>30</v>
      </c>
      <c r="O2249" s="4">
        <v>4.7527365584810619</v>
      </c>
      <c r="P2249" t="s">
        <v>30</v>
      </c>
      <c r="Q2249">
        <v>365</v>
      </c>
      <c r="R2249">
        <v>121</v>
      </c>
      <c r="S2249">
        <v>2.7951730957029763</v>
      </c>
      <c r="T2249">
        <v>19.007160018231097</v>
      </c>
      <c r="U2249" t="s">
        <v>28</v>
      </c>
      <c r="V2249">
        <v>2</v>
      </c>
      <c r="W2249" t="s">
        <v>31</v>
      </c>
      <c r="X2249">
        <v>1</v>
      </c>
      <c r="Y2249" t="s">
        <v>41</v>
      </c>
      <c r="Z2249" t="s">
        <v>33</v>
      </c>
    </row>
    <row r="2250" spans="1:26" x14ac:dyDescent="0.3">
      <c r="A2250">
        <v>28</v>
      </c>
      <c r="B2250" t="s">
        <v>34</v>
      </c>
      <c r="C2250">
        <v>153</v>
      </c>
      <c r="D2250">
        <v>167</v>
      </c>
      <c r="E2250" t="s">
        <v>35</v>
      </c>
      <c r="F2250" t="s">
        <v>29</v>
      </c>
      <c r="G2250" t="s">
        <v>28</v>
      </c>
      <c r="H2250" t="s">
        <v>28</v>
      </c>
      <c r="I2250">
        <v>22.948505902403539</v>
      </c>
      <c r="J2250" t="s">
        <v>28</v>
      </c>
      <c r="K2250" t="s">
        <v>29</v>
      </c>
      <c r="L2250" t="s">
        <v>29</v>
      </c>
      <c r="M2250" t="s">
        <v>30</v>
      </c>
      <c r="N2250" t="s">
        <v>27</v>
      </c>
      <c r="O2250" s="4">
        <v>8.5305734365413066</v>
      </c>
      <c r="P2250" t="s">
        <v>30</v>
      </c>
      <c r="Q2250">
        <v>154</v>
      </c>
      <c r="R2250">
        <v>133</v>
      </c>
      <c r="S2250">
        <v>6.2329935961084288</v>
      </c>
      <c r="T2250">
        <v>17.123104965347466</v>
      </c>
      <c r="U2250" t="s">
        <v>28</v>
      </c>
      <c r="V2250">
        <v>3</v>
      </c>
      <c r="W2250" t="s">
        <v>31</v>
      </c>
      <c r="X2250">
        <v>1</v>
      </c>
      <c r="Y2250" t="s">
        <v>37</v>
      </c>
      <c r="Z2250" t="s">
        <v>39</v>
      </c>
    </row>
    <row r="2251" spans="1:26" x14ac:dyDescent="0.3">
      <c r="A2251">
        <v>75</v>
      </c>
      <c r="B2251" t="s">
        <v>26</v>
      </c>
      <c r="C2251">
        <v>170</v>
      </c>
      <c r="D2251">
        <v>257</v>
      </c>
      <c r="E2251" t="s">
        <v>27</v>
      </c>
      <c r="F2251" t="s">
        <v>28</v>
      </c>
      <c r="G2251" t="s">
        <v>28</v>
      </c>
      <c r="H2251" t="s">
        <v>29</v>
      </c>
      <c r="I2251">
        <v>26.866647166484757</v>
      </c>
      <c r="J2251" t="s">
        <v>29</v>
      </c>
      <c r="K2251" t="s">
        <v>28</v>
      </c>
      <c r="L2251" t="s">
        <v>29</v>
      </c>
      <c r="M2251" t="s">
        <v>27</v>
      </c>
      <c r="N2251" t="s">
        <v>30</v>
      </c>
      <c r="O2251" s="4">
        <v>9.8146351033339538</v>
      </c>
      <c r="P2251" t="s">
        <v>27</v>
      </c>
      <c r="Q2251">
        <v>130</v>
      </c>
      <c r="R2251">
        <v>133</v>
      </c>
      <c r="S2251">
        <v>10.700970877909613</v>
      </c>
      <c r="T2251">
        <v>6.9085467023341645</v>
      </c>
      <c r="U2251" t="s">
        <v>28</v>
      </c>
      <c r="V2251">
        <v>3</v>
      </c>
      <c r="W2251" t="s">
        <v>31</v>
      </c>
      <c r="X2251">
        <v>2</v>
      </c>
      <c r="Y2251" t="s">
        <v>32</v>
      </c>
      <c r="Z2251" t="s">
        <v>33</v>
      </c>
    </row>
    <row r="2252" spans="1:26" x14ac:dyDescent="0.3">
      <c r="A2252">
        <v>40</v>
      </c>
      <c r="B2252" t="s">
        <v>26</v>
      </c>
      <c r="C2252">
        <v>174</v>
      </c>
      <c r="D2252">
        <v>284</v>
      </c>
      <c r="E2252" t="s">
        <v>30</v>
      </c>
      <c r="F2252" t="s">
        <v>29</v>
      </c>
      <c r="G2252" t="s">
        <v>28</v>
      </c>
      <c r="H2252" t="s">
        <v>28</v>
      </c>
      <c r="I2252">
        <v>28.753357799577259</v>
      </c>
      <c r="J2252" t="s">
        <v>29</v>
      </c>
      <c r="K2252" t="s">
        <v>28</v>
      </c>
      <c r="L2252" t="s">
        <v>29</v>
      </c>
      <c r="M2252" t="s">
        <v>30</v>
      </c>
      <c r="N2252" t="s">
        <v>30</v>
      </c>
      <c r="O2252" s="4">
        <v>4.5023366627373038</v>
      </c>
      <c r="P2252" t="s">
        <v>30</v>
      </c>
      <c r="Q2252">
        <v>233</v>
      </c>
      <c r="R2252">
        <v>117</v>
      </c>
      <c r="S2252">
        <v>11.944513385508538</v>
      </c>
      <c r="T2252">
        <v>19.366558602381538</v>
      </c>
      <c r="U2252" t="s">
        <v>28</v>
      </c>
      <c r="V2252">
        <v>3</v>
      </c>
      <c r="W2252" t="s">
        <v>31</v>
      </c>
      <c r="X2252">
        <v>0</v>
      </c>
      <c r="Y2252" t="s">
        <v>32</v>
      </c>
      <c r="Z2252" t="s">
        <v>36</v>
      </c>
    </row>
    <row r="2253" spans="1:26" x14ac:dyDescent="0.3">
      <c r="A2253">
        <v>43</v>
      </c>
      <c r="B2253" t="s">
        <v>26</v>
      </c>
      <c r="C2253">
        <v>178</v>
      </c>
      <c r="D2253">
        <v>264</v>
      </c>
      <c r="E2253" t="s">
        <v>35</v>
      </c>
      <c r="F2253" t="s">
        <v>29</v>
      </c>
      <c r="G2253" t="s">
        <v>29</v>
      </c>
      <c r="H2253" t="s">
        <v>28</v>
      </c>
      <c r="I2253">
        <v>20.824165368137546</v>
      </c>
      <c r="J2253" t="s">
        <v>28</v>
      </c>
      <c r="K2253" t="s">
        <v>29</v>
      </c>
      <c r="L2253" t="s">
        <v>29</v>
      </c>
      <c r="M2253" t="s">
        <v>30</v>
      </c>
      <c r="N2253" t="s">
        <v>27</v>
      </c>
      <c r="O2253" s="4">
        <v>6.3816067254042084</v>
      </c>
      <c r="P2253" t="s">
        <v>30</v>
      </c>
      <c r="Q2253">
        <v>329</v>
      </c>
      <c r="R2253">
        <v>150</v>
      </c>
      <c r="S2253">
        <v>12.606368032954522</v>
      </c>
      <c r="T2253">
        <v>6.6758110200942848</v>
      </c>
      <c r="U2253" t="s">
        <v>28</v>
      </c>
      <c r="V2253">
        <v>3</v>
      </c>
      <c r="W2253" t="s">
        <v>31</v>
      </c>
      <c r="X2253">
        <v>0</v>
      </c>
      <c r="Y2253" t="s">
        <v>37</v>
      </c>
      <c r="Z2253" t="s">
        <v>36</v>
      </c>
    </row>
    <row r="2254" spans="1:26" x14ac:dyDescent="0.3">
      <c r="A2254">
        <v>51</v>
      </c>
      <c r="B2254" t="s">
        <v>26</v>
      </c>
      <c r="C2254">
        <v>122</v>
      </c>
      <c r="D2254">
        <v>203</v>
      </c>
      <c r="E2254" t="s">
        <v>30</v>
      </c>
      <c r="F2254" t="s">
        <v>29</v>
      </c>
      <c r="G2254" t="s">
        <v>28</v>
      </c>
      <c r="H2254" t="s">
        <v>29</v>
      </c>
      <c r="I2254">
        <v>23.640883742721829</v>
      </c>
      <c r="J2254" t="s">
        <v>29</v>
      </c>
      <c r="K2254" t="s">
        <v>29</v>
      </c>
      <c r="L2254" t="s">
        <v>29</v>
      </c>
      <c r="M2254" t="s">
        <v>35</v>
      </c>
      <c r="N2254" t="s">
        <v>35</v>
      </c>
      <c r="O2254" s="4">
        <v>9.4148170226260923</v>
      </c>
      <c r="P2254" t="s">
        <v>35</v>
      </c>
      <c r="Q2254">
        <v>178</v>
      </c>
      <c r="R2254">
        <v>148</v>
      </c>
      <c r="S2254">
        <v>2.2194704158142358</v>
      </c>
      <c r="T2254">
        <v>5.2332901896296082</v>
      </c>
      <c r="U2254" t="s">
        <v>28</v>
      </c>
      <c r="V2254">
        <v>5</v>
      </c>
      <c r="W2254" t="s">
        <v>43</v>
      </c>
      <c r="X2254">
        <v>2</v>
      </c>
      <c r="Y2254" t="s">
        <v>37</v>
      </c>
      <c r="Z2254" t="s">
        <v>33</v>
      </c>
    </row>
    <row r="2255" spans="1:26" x14ac:dyDescent="0.3">
      <c r="A2255">
        <v>51</v>
      </c>
      <c r="B2255" t="s">
        <v>34</v>
      </c>
      <c r="C2255">
        <v>133</v>
      </c>
      <c r="D2255">
        <v>242</v>
      </c>
      <c r="E2255" t="s">
        <v>27</v>
      </c>
      <c r="F2255" t="s">
        <v>28</v>
      </c>
      <c r="G2255" t="s">
        <v>28</v>
      </c>
      <c r="H2255" t="s">
        <v>28</v>
      </c>
      <c r="I2255">
        <v>34.647181142487661</v>
      </c>
      <c r="J2255" t="s">
        <v>28</v>
      </c>
      <c r="K2255" t="s">
        <v>29</v>
      </c>
      <c r="L2255" t="s">
        <v>29</v>
      </c>
      <c r="M2255" t="s">
        <v>27</v>
      </c>
      <c r="N2255" t="s">
        <v>35</v>
      </c>
      <c r="O2255" s="4">
        <v>9.2186830684606473</v>
      </c>
      <c r="P2255" t="s">
        <v>30</v>
      </c>
      <c r="Q2255">
        <v>133</v>
      </c>
      <c r="R2255">
        <v>158</v>
      </c>
      <c r="S2255">
        <v>2.0167741274497524</v>
      </c>
      <c r="T2255">
        <v>18.601148269558951</v>
      </c>
      <c r="U2255" t="s">
        <v>28</v>
      </c>
      <c r="V2255">
        <v>2</v>
      </c>
      <c r="W2255" t="s">
        <v>31</v>
      </c>
      <c r="X2255">
        <v>2</v>
      </c>
      <c r="Y2255" t="s">
        <v>41</v>
      </c>
      <c r="Z2255" t="s">
        <v>33</v>
      </c>
    </row>
    <row r="2256" spans="1:26" x14ac:dyDescent="0.3">
      <c r="A2256">
        <v>46</v>
      </c>
      <c r="B2256" t="s">
        <v>34</v>
      </c>
      <c r="C2256">
        <v>133</v>
      </c>
      <c r="D2256">
        <v>287</v>
      </c>
      <c r="E2256" t="s">
        <v>35</v>
      </c>
      <c r="F2256" t="s">
        <v>28</v>
      </c>
      <c r="G2256" t="s">
        <v>28</v>
      </c>
      <c r="H2256" t="s">
        <v>29</v>
      </c>
      <c r="I2256">
        <v>28.604147465301118</v>
      </c>
      <c r="J2256" t="s">
        <v>29</v>
      </c>
      <c r="K2256" t="s">
        <v>29</v>
      </c>
      <c r="L2256" t="s">
        <v>29</v>
      </c>
      <c r="M2256" t="s">
        <v>30</v>
      </c>
      <c r="N2256" t="s">
        <v>35</v>
      </c>
      <c r="O2256" s="4">
        <v>9.537868917508133</v>
      </c>
      <c r="P2256" t="s">
        <v>35</v>
      </c>
      <c r="Q2256">
        <v>146</v>
      </c>
      <c r="R2256">
        <v>88</v>
      </c>
      <c r="S2256">
        <v>7.3838471007177011</v>
      </c>
      <c r="T2256">
        <v>6.9238718253128386</v>
      </c>
      <c r="U2256" t="s">
        <v>28</v>
      </c>
      <c r="V2256">
        <v>4</v>
      </c>
      <c r="W2256" t="s">
        <v>43</v>
      </c>
      <c r="X2256">
        <v>2</v>
      </c>
      <c r="Y2256" t="s">
        <v>32</v>
      </c>
      <c r="Z2256" t="s">
        <v>36</v>
      </c>
    </row>
    <row r="2257" spans="1:26" x14ac:dyDescent="0.3">
      <c r="A2257">
        <v>21</v>
      </c>
      <c r="B2257" t="s">
        <v>26</v>
      </c>
      <c r="C2257">
        <v>165</v>
      </c>
      <c r="D2257">
        <v>208</v>
      </c>
      <c r="E2257" t="s">
        <v>27</v>
      </c>
      <c r="F2257" t="s">
        <v>28</v>
      </c>
      <c r="G2257" t="s">
        <v>28</v>
      </c>
      <c r="H2257" t="s">
        <v>28</v>
      </c>
      <c r="I2257">
        <v>22.972716424358804</v>
      </c>
      <c r="J2257" t="s">
        <v>28</v>
      </c>
      <c r="K2257" t="s">
        <v>28</v>
      </c>
      <c r="L2257" t="s">
        <v>29</v>
      </c>
      <c r="M2257" t="s">
        <v>35</v>
      </c>
      <c r="N2257" t="s">
        <v>35</v>
      </c>
      <c r="O2257" s="4">
        <v>6.4756997217922212</v>
      </c>
      <c r="P2257" t="s">
        <v>35</v>
      </c>
      <c r="Q2257">
        <v>118</v>
      </c>
      <c r="R2257">
        <v>127</v>
      </c>
      <c r="S2257">
        <v>13.826304499143193</v>
      </c>
      <c r="T2257">
        <v>5.7975593943005519</v>
      </c>
      <c r="U2257" t="s">
        <v>28</v>
      </c>
      <c r="V2257">
        <v>1</v>
      </c>
      <c r="W2257" t="s">
        <v>38</v>
      </c>
      <c r="X2257">
        <v>2</v>
      </c>
      <c r="Y2257" t="s">
        <v>37</v>
      </c>
      <c r="Z2257" t="s">
        <v>39</v>
      </c>
    </row>
    <row r="2258" spans="1:26" x14ac:dyDescent="0.3">
      <c r="A2258">
        <v>34</v>
      </c>
      <c r="B2258" t="s">
        <v>26</v>
      </c>
      <c r="C2258">
        <v>157</v>
      </c>
      <c r="D2258">
        <v>218</v>
      </c>
      <c r="E2258" t="s">
        <v>27</v>
      </c>
      <c r="F2258" t="s">
        <v>29</v>
      </c>
      <c r="G2258" t="s">
        <v>29</v>
      </c>
      <c r="H2258" t="s">
        <v>29</v>
      </c>
      <c r="I2258">
        <v>30.615848609814435</v>
      </c>
      <c r="J2258" t="s">
        <v>29</v>
      </c>
      <c r="K2258" t="s">
        <v>28</v>
      </c>
      <c r="L2258" t="s">
        <v>28</v>
      </c>
      <c r="M2258" t="s">
        <v>35</v>
      </c>
      <c r="N2258" t="s">
        <v>30</v>
      </c>
      <c r="O2258" s="4">
        <v>8.1619728876678952</v>
      </c>
      <c r="P2258" t="s">
        <v>35</v>
      </c>
      <c r="Q2258">
        <v>385</v>
      </c>
      <c r="R2258">
        <v>97</v>
      </c>
      <c r="S2258">
        <v>2.9067330558656987</v>
      </c>
      <c r="T2258">
        <v>16.866291260875482</v>
      </c>
      <c r="U2258" t="s">
        <v>28</v>
      </c>
      <c r="V2258">
        <v>3</v>
      </c>
      <c r="W2258" t="s">
        <v>31</v>
      </c>
      <c r="X2258">
        <v>2</v>
      </c>
      <c r="Y2258" t="s">
        <v>41</v>
      </c>
      <c r="Z2258" t="s">
        <v>36</v>
      </c>
    </row>
    <row r="2259" spans="1:26" x14ac:dyDescent="0.3">
      <c r="A2259">
        <v>52</v>
      </c>
      <c r="B2259" t="s">
        <v>34</v>
      </c>
      <c r="C2259">
        <v>154</v>
      </c>
      <c r="D2259">
        <v>247</v>
      </c>
      <c r="E2259" t="s">
        <v>35</v>
      </c>
      <c r="F2259" t="s">
        <v>29</v>
      </c>
      <c r="G2259" t="s">
        <v>29</v>
      </c>
      <c r="H2259" t="s">
        <v>29</v>
      </c>
      <c r="I2259">
        <v>23.10125373055094</v>
      </c>
      <c r="J2259" t="s">
        <v>28</v>
      </c>
      <c r="K2259" t="s">
        <v>29</v>
      </c>
      <c r="L2259" t="s">
        <v>29</v>
      </c>
      <c r="M2259" t="s">
        <v>27</v>
      </c>
      <c r="N2259" t="s">
        <v>30</v>
      </c>
      <c r="O2259" s="4">
        <v>8.2560095825000595</v>
      </c>
      <c r="P2259" t="s">
        <v>27</v>
      </c>
      <c r="Q2259">
        <v>261</v>
      </c>
      <c r="R2259">
        <v>91</v>
      </c>
      <c r="S2259">
        <v>11.570337788908205</v>
      </c>
      <c r="T2259">
        <v>12.137035316374467</v>
      </c>
      <c r="U2259" t="s">
        <v>28</v>
      </c>
      <c r="V2259">
        <v>4</v>
      </c>
      <c r="W2259" t="s">
        <v>43</v>
      </c>
      <c r="X2259">
        <v>1</v>
      </c>
      <c r="Y2259" t="s">
        <v>37</v>
      </c>
      <c r="Z2259" t="s">
        <v>33</v>
      </c>
    </row>
    <row r="2260" spans="1:26" x14ac:dyDescent="0.3">
      <c r="A2260">
        <v>30</v>
      </c>
      <c r="B2260" t="s">
        <v>34</v>
      </c>
      <c r="C2260">
        <v>120</v>
      </c>
      <c r="D2260">
        <v>157</v>
      </c>
      <c r="E2260" t="s">
        <v>35</v>
      </c>
      <c r="F2260" t="s">
        <v>28</v>
      </c>
      <c r="G2260" t="s">
        <v>28</v>
      </c>
      <c r="H2260" t="s">
        <v>29</v>
      </c>
      <c r="I2260">
        <v>22.248392848086826</v>
      </c>
      <c r="J2260" t="s">
        <v>28</v>
      </c>
      <c r="K2260" t="s">
        <v>29</v>
      </c>
      <c r="L2260" t="s">
        <v>29</v>
      </c>
      <c r="M2260" t="s">
        <v>35</v>
      </c>
      <c r="N2260" t="s">
        <v>35</v>
      </c>
      <c r="O2260" s="4">
        <v>7.7848962627121185</v>
      </c>
      <c r="P2260" t="s">
        <v>35</v>
      </c>
      <c r="Q2260">
        <v>184</v>
      </c>
      <c r="R2260">
        <v>106</v>
      </c>
      <c r="S2260">
        <v>10.182823587980435</v>
      </c>
      <c r="T2260">
        <v>19.997031647406622</v>
      </c>
      <c r="U2260" t="s">
        <v>28</v>
      </c>
      <c r="V2260">
        <v>3</v>
      </c>
      <c r="W2260" t="s">
        <v>31</v>
      </c>
      <c r="X2260">
        <v>3</v>
      </c>
      <c r="Y2260" t="s">
        <v>37</v>
      </c>
      <c r="Z2260" t="s">
        <v>36</v>
      </c>
    </row>
    <row r="2261" spans="1:26" x14ac:dyDescent="0.3">
      <c r="A2261">
        <v>58</v>
      </c>
      <c r="B2261" t="s">
        <v>26</v>
      </c>
      <c r="C2261">
        <v>167</v>
      </c>
      <c r="D2261">
        <v>204</v>
      </c>
      <c r="E2261" t="s">
        <v>27</v>
      </c>
      <c r="F2261" t="s">
        <v>28</v>
      </c>
      <c r="G2261" t="s">
        <v>29</v>
      </c>
      <c r="H2261" t="s">
        <v>29</v>
      </c>
      <c r="I2261">
        <v>20.062640401040746</v>
      </c>
      <c r="J2261" t="s">
        <v>29</v>
      </c>
      <c r="K2261" t="s">
        <v>29</v>
      </c>
      <c r="L2261" t="s">
        <v>28</v>
      </c>
      <c r="M2261" t="s">
        <v>35</v>
      </c>
      <c r="N2261" t="s">
        <v>35</v>
      </c>
      <c r="O2261" s="4">
        <v>5.9546436404125904</v>
      </c>
      <c r="P2261" t="s">
        <v>35</v>
      </c>
      <c r="Q2261">
        <v>196</v>
      </c>
      <c r="R2261">
        <v>157</v>
      </c>
      <c r="S2261">
        <v>14.457300428537694</v>
      </c>
      <c r="T2261">
        <v>6.848315440639837</v>
      </c>
      <c r="U2261" t="s">
        <v>28</v>
      </c>
      <c r="V2261">
        <v>3</v>
      </c>
      <c r="W2261" t="s">
        <v>31</v>
      </c>
      <c r="X2261">
        <v>2</v>
      </c>
      <c r="Y2261" t="s">
        <v>37</v>
      </c>
      <c r="Z2261" t="s">
        <v>33</v>
      </c>
    </row>
    <row r="2262" spans="1:26" x14ac:dyDescent="0.3">
      <c r="A2262">
        <v>56</v>
      </c>
      <c r="B2262" t="s">
        <v>26</v>
      </c>
      <c r="C2262">
        <v>148</v>
      </c>
      <c r="D2262">
        <v>283</v>
      </c>
      <c r="E2262" t="s">
        <v>27</v>
      </c>
      <c r="F2262" t="s">
        <v>28</v>
      </c>
      <c r="G2262" t="s">
        <v>28</v>
      </c>
      <c r="H2262" t="s">
        <v>28</v>
      </c>
      <c r="I2262">
        <v>25.608766828037268</v>
      </c>
      <c r="J2262" t="s">
        <v>29</v>
      </c>
      <c r="K2262" t="s">
        <v>28</v>
      </c>
      <c r="L2262" t="s">
        <v>28</v>
      </c>
      <c r="M2262" t="s">
        <v>27</v>
      </c>
      <c r="N2262" t="s">
        <v>35</v>
      </c>
      <c r="O2262" s="4">
        <v>8.9930130113651447</v>
      </c>
      <c r="P2262" t="s">
        <v>30</v>
      </c>
      <c r="Q2262">
        <v>180</v>
      </c>
      <c r="R2262">
        <v>156</v>
      </c>
      <c r="S2262">
        <v>4.3622217376813071</v>
      </c>
      <c r="T2262">
        <v>5.7125677293734265</v>
      </c>
      <c r="U2262" t="s">
        <v>28</v>
      </c>
      <c r="V2262">
        <v>1</v>
      </c>
      <c r="W2262" t="s">
        <v>38</v>
      </c>
      <c r="X2262">
        <v>2</v>
      </c>
      <c r="Y2262" t="s">
        <v>32</v>
      </c>
      <c r="Z2262" t="s">
        <v>33</v>
      </c>
    </row>
    <row r="2263" spans="1:26" x14ac:dyDescent="0.3">
      <c r="A2263">
        <v>32</v>
      </c>
      <c r="B2263" t="s">
        <v>34</v>
      </c>
      <c r="C2263">
        <v>123</v>
      </c>
      <c r="D2263">
        <v>278</v>
      </c>
      <c r="E2263" t="s">
        <v>27</v>
      </c>
      <c r="F2263" t="s">
        <v>28</v>
      </c>
      <c r="G2263" t="s">
        <v>29</v>
      </c>
      <c r="H2263" t="s">
        <v>29</v>
      </c>
      <c r="I2263">
        <v>29.917910139230081</v>
      </c>
      <c r="J2263" t="s">
        <v>29</v>
      </c>
      <c r="K2263" t="s">
        <v>28</v>
      </c>
      <c r="L2263" t="s">
        <v>28</v>
      </c>
      <c r="M2263" t="s">
        <v>35</v>
      </c>
      <c r="N2263" t="s">
        <v>27</v>
      </c>
      <c r="O2263" s="4">
        <v>8.6133838219538141</v>
      </c>
      <c r="P2263" t="s">
        <v>30</v>
      </c>
      <c r="Q2263">
        <v>261</v>
      </c>
      <c r="R2263">
        <v>115</v>
      </c>
      <c r="S2263">
        <v>10.288655065929941</v>
      </c>
      <c r="T2263">
        <v>9.3176974640998136</v>
      </c>
      <c r="U2263" t="s">
        <v>28</v>
      </c>
      <c r="V2263">
        <v>2</v>
      </c>
      <c r="W2263" t="s">
        <v>31</v>
      </c>
      <c r="X2263">
        <v>3</v>
      </c>
      <c r="Y2263" t="s">
        <v>32</v>
      </c>
      <c r="Z2263" t="s">
        <v>36</v>
      </c>
    </row>
    <row r="2264" spans="1:26" x14ac:dyDescent="0.3">
      <c r="A2264">
        <v>72</v>
      </c>
      <c r="B2264" t="s">
        <v>34</v>
      </c>
      <c r="C2264">
        <v>180</v>
      </c>
      <c r="D2264">
        <v>205</v>
      </c>
      <c r="E2264" t="s">
        <v>35</v>
      </c>
      <c r="F2264" t="s">
        <v>29</v>
      </c>
      <c r="G2264" t="s">
        <v>28</v>
      </c>
      <c r="H2264" t="s">
        <v>28</v>
      </c>
      <c r="I2264">
        <v>21.505207594669585</v>
      </c>
      <c r="J2264" t="s">
        <v>28</v>
      </c>
      <c r="K2264" t="s">
        <v>29</v>
      </c>
      <c r="L2264" t="s">
        <v>28</v>
      </c>
      <c r="M2264" t="s">
        <v>42</v>
      </c>
      <c r="N2264" t="s">
        <v>35</v>
      </c>
      <c r="O2264" s="4">
        <v>6.6712782760123748</v>
      </c>
      <c r="P2264" t="s">
        <v>27</v>
      </c>
      <c r="Q2264">
        <v>331</v>
      </c>
      <c r="R2264">
        <v>128</v>
      </c>
      <c r="S2264">
        <v>0.4433581669258907</v>
      </c>
      <c r="T2264">
        <v>6.5485177259167102</v>
      </c>
      <c r="U2264" t="s">
        <v>28</v>
      </c>
      <c r="V2264">
        <v>2</v>
      </c>
      <c r="W2264" t="s">
        <v>31</v>
      </c>
      <c r="X2264">
        <v>0</v>
      </c>
      <c r="Y2264" t="s">
        <v>37</v>
      </c>
      <c r="Z2264" t="s">
        <v>33</v>
      </c>
    </row>
    <row r="2265" spans="1:26" x14ac:dyDescent="0.3">
      <c r="A2265">
        <v>46</v>
      </c>
      <c r="B2265" t="s">
        <v>26</v>
      </c>
      <c r="C2265">
        <v>152</v>
      </c>
      <c r="D2265">
        <v>253</v>
      </c>
      <c r="E2265" t="s">
        <v>35</v>
      </c>
      <c r="F2265" t="s">
        <v>29</v>
      </c>
      <c r="G2265" t="s">
        <v>28</v>
      </c>
      <c r="H2265" t="s">
        <v>28</v>
      </c>
      <c r="I2265">
        <v>22.409580524649865</v>
      </c>
      <c r="J2265" t="s">
        <v>28</v>
      </c>
      <c r="K2265" t="s">
        <v>28</v>
      </c>
      <c r="L2265" t="s">
        <v>28</v>
      </c>
      <c r="M2265" t="s">
        <v>27</v>
      </c>
      <c r="N2265" t="s">
        <v>30</v>
      </c>
      <c r="O2265" s="4">
        <v>6.5258063474044459</v>
      </c>
      <c r="P2265" t="s">
        <v>35</v>
      </c>
      <c r="Q2265">
        <v>197</v>
      </c>
      <c r="R2265">
        <v>88</v>
      </c>
      <c r="S2265">
        <v>3.6019937747724611</v>
      </c>
      <c r="T2265">
        <v>6.1137350660920937</v>
      </c>
      <c r="U2265" t="s">
        <v>28</v>
      </c>
      <c r="V2265">
        <v>1</v>
      </c>
      <c r="W2265" t="s">
        <v>38</v>
      </c>
      <c r="X2265">
        <v>0</v>
      </c>
      <c r="Y2265" t="s">
        <v>37</v>
      </c>
      <c r="Z2265" t="s">
        <v>36</v>
      </c>
    </row>
    <row r="2266" spans="1:26" x14ac:dyDescent="0.3">
      <c r="A2266">
        <v>46</v>
      </c>
      <c r="B2266" t="s">
        <v>34</v>
      </c>
      <c r="C2266">
        <v>136</v>
      </c>
      <c r="D2266">
        <v>263</v>
      </c>
      <c r="E2266" t="s">
        <v>27</v>
      </c>
      <c r="F2266" t="s">
        <v>28</v>
      </c>
      <c r="G2266" t="s">
        <v>29</v>
      </c>
      <c r="H2266" t="s">
        <v>29</v>
      </c>
      <c r="I2266">
        <v>26.605063023245076</v>
      </c>
      <c r="J2266" t="s">
        <v>28</v>
      </c>
      <c r="K2266" t="s">
        <v>28</v>
      </c>
      <c r="L2266" t="s">
        <v>28</v>
      </c>
      <c r="M2266" t="s">
        <v>30</v>
      </c>
      <c r="N2266" t="s">
        <v>35</v>
      </c>
      <c r="O2266" s="4">
        <v>4.0647015024977797</v>
      </c>
      <c r="P2266" t="s">
        <v>30</v>
      </c>
      <c r="Q2266">
        <v>310</v>
      </c>
      <c r="R2266">
        <v>113</v>
      </c>
      <c r="S2266">
        <v>9.3792976712430534</v>
      </c>
      <c r="T2266">
        <v>19.947334126696745</v>
      </c>
      <c r="U2266" t="s">
        <v>28</v>
      </c>
      <c r="V2266">
        <v>1</v>
      </c>
      <c r="W2266" t="s">
        <v>38</v>
      </c>
      <c r="X2266">
        <v>1</v>
      </c>
      <c r="Y2266" t="s">
        <v>32</v>
      </c>
      <c r="Z2266" t="s">
        <v>36</v>
      </c>
    </row>
    <row r="2267" spans="1:26" x14ac:dyDescent="0.3">
      <c r="A2267">
        <v>28</v>
      </c>
      <c r="B2267" t="s">
        <v>34</v>
      </c>
      <c r="C2267">
        <v>147</v>
      </c>
      <c r="D2267">
        <v>237</v>
      </c>
      <c r="E2267" t="s">
        <v>35</v>
      </c>
      <c r="F2267" t="s">
        <v>28</v>
      </c>
      <c r="G2267" t="s">
        <v>28</v>
      </c>
      <c r="H2267" t="s">
        <v>29</v>
      </c>
      <c r="I2267">
        <v>28.769696057362673</v>
      </c>
      <c r="J2267" t="s">
        <v>29</v>
      </c>
      <c r="K2267" t="s">
        <v>28</v>
      </c>
      <c r="L2267" t="s">
        <v>29</v>
      </c>
      <c r="M2267" t="s">
        <v>42</v>
      </c>
      <c r="N2267" t="s">
        <v>27</v>
      </c>
      <c r="O2267" s="4">
        <v>9.0606658962166176</v>
      </c>
      <c r="P2267" t="s">
        <v>27</v>
      </c>
      <c r="Q2267">
        <v>223</v>
      </c>
      <c r="R2267">
        <v>155</v>
      </c>
      <c r="S2267">
        <v>14.557688293783929</v>
      </c>
      <c r="T2267">
        <v>18.605761751408856</v>
      </c>
      <c r="U2267" t="s">
        <v>28</v>
      </c>
      <c r="V2267">
        <v>3</v>
      </c>
      <c r="W2267" t="s">
        <v>31</v>
      </c>
      <c r="X2267">
        <v>2</v>
      </c>
      <c r="Y2267" t="s">
        <v>32</v>
      </c>
      <c r="Z2267" t="s">
        <v>39</v>
      </c>
    </row>
    <row r="2268" spans="1:26" x14ac:dyDescent="0.3">
      <c r="A2268">
        <v>69</v>
      </c>
      <c r="B2268" t="s">
        <v>26</v>
      </c>
      <c r="C2268">
        <v>169</v>
      </c>
      <c r="D2268">
        <v>287</v>
      </c>
      <c r="E2268" t="s">
        <v>35</v>
      </c>
      <c r="F2268" t="s">
        <v>28</v>
      </c>
      <c r="G2268" t="s">
        <v>28</v>
      </c>
      <c r="H2268" t="s">
        <v>29</v>
      </c>
      <c r="I2268">
        <v>34.770229941634241</v>
      </c>
      <c r="J2268" t="s">
        <v>29</v>
      </c>
      <c r="K2268" t="s">
        <v>29</v>
      </c>
      <c r="L2268" t="s">
        <v>29</v>
      </c>
      <c r="M2268" t="s">
        <v>42</v>
      </c>
      <c r="N2268" t="s">
        <v>27</v>
      </c>
      <c r="O2268" s="4">
        <v>5.7039038996399984</v>
      </c>
      <c r="P2268" t="s">
        <v>30</v>
      </c>
      <c r="Q2268">
        <v>228</v>
      </c>
      <c r="R2268">
        <v>129</v>
      </c>
      <c r="S2268">
        <v>5.9860915870922451</v>
      </c>
      <c r="T2268">
        <v>12.912963193307359</v>
      </c>
      <c r="U2268" t="s">
        <v>28</v>
      </c>
      <c r="V2268">
        <v>4</v>
      </c>
      <c r="W2268" t="s">
        <v>43</v>
      </c>
      <c r="X2268">
        <v>1</v>
      </c>
      <c r="Y2268" t="s">
        <v>41</v>
      </c>
      <c r="Z2268" t="s">
        <v>33</v>
      </c>
    </row>
    <row r="2269" spans="1:26" x14ac:dyDescent="0.3">
      <c r="A2269">
        <v>49</v>
      </c>
      <c r="B2269" t="s">
        <v>26</v>
      </c>
      <c r="C2269">
        <v>145</v>
      </c>
      <c r="D2269">
        <v>257</v>
      </c>
      <c r="E2269" t="s">
        <v>35</v>
      </c>
      <c r="F2269" t="s">
        <v>29</v>
      </c>
      <c r="G2269" t="s">
        <v>28</v>
      </c>
      <c r="H2269" t="s">
        <v>28</v>
      </c>
      <c r="I2269">
        <v>30.465819630982224</v>
      </c>
      <c r="J2269" t="s">
        <v>29</v>
      </c>
      <c r="K2269" t="s">
        <v>29</v>
      </c>
      <c r="L2269" t="s">
        <v>28</v>
      </c>
      <c r="M2269" t="s">
        <v>27</v>
      </c>
      <c r="N2269" t="s">
        <v>35</v>
      </c>
      <c r="O2269" s="4">
        <v>6.8248219047844794</v>
      </c>
      <c r="P2269" t="s">
        <v>30</v>
      </c>
      <c r="Q2269">
        <v>260</v>
      </c>
      <c r="R2269">
        <v>129</v>
      </c>
      <c r="S2269">
        <v>9.9652995320334465</v>
      </c>
      <c r="T2269">
        <v>5.5398437855579221</v>
      </c>
      <c r="U2269" t="s">
        <v>28</v>
      </c>
      <c r="V2269">
        <v>3</v>
      </c>
      <c r="W2269" t="s">
        <v>31</v>
      </c>
      <c r="X2269">
        <v>0</v>
      </c>
      <c r="Y2269" t="s">
        <v>41</v>
      </c>
      <c r="Z2269" t="s">
        <v>36</v>
      </c>
    </row>
    <row r="2270" spans="1:26" x14ac:dyDescent="0.3">
      <c r="A2270">
        <v>19</v>
      </c>
      <c r="B2270" t="s">
        <v>26</v>
      </c>
      <c r="C2270">
        <v>127</v>
      </c>
      <c r="D2270">
        <v>172</v>
      </c>
      <c r="E2270" t="s">
        <v>30</v>
      </c>
      <c r="F2270" t="s">
        <v>28</v>
      </c>
      <c r="G2270" t="s">
        <v>28</v>
      </c>
      <c r="H2270" t="s">
        <v>28</v>
      </c>
      <c r="I2270">
        <v>31.589423544050849</v>
      </c>
      <c r="J2270" t="s">
        <v>28</v>
      </c>
      <c r="K2270" t="s">
        <v>29</v>
      </c>
      <c r="L2270" t="s">
        <v>28</v>
      </c>
      <c r="M2270" t="s">
        <v>30</v>
      </c>
      <c r="N2270" t="s">
        <v>35</v>
      </c>
      <c r="O2270" s="4">
        <v>6.4678063264546495</v>
      </c>
      <c r="P2270" t="s">
        <v>35</v>
      </c>
      <c r="Q2270">
        <v>136</v>
      </c>
      <c r="R2270">
        <v>101</v>
      </c>
      <c r="S2270">
        <v>1.103801192537341</v>
      </c>
      <c r="T2270">
        <v>17.691205804031554</v>
      </c>
      <c r="U2270" t="s">
        <v>28</v>
      </c>
      <c r="V2270">
        <v>1</v>
      </c>
      <c r="W2270" t="s">
        <v>38</v>
      </c>
      <c r="X2270">
        <v>1</v>
      </c>
      <c r="Y2270" t="s">
        <v>41</v>
      </c>
      <c r="Z2270" t="s">
        <v>39</v>
      </c>
    </row>
    <row r="2271" spans="1:26" x14ac:dyDescent="0.3">
      <c r="A2271">
        <v>64</v>
      </c>
      <c r="B2271" t="s">
        <v>34</v>
      </c>
      <c r="C2271">
        <v>153</v>
      </c>
      <c r="D2271">
        <v>293</v>
      </c>
      <c r="E2271" t="s">
        <v>30</v>
      </c>
      <c r="F2271" t="s">
        <v>29</v>
      </c>
      <c r="G2271" t="s">
        <v>28</v>
      </c>
      <c r="H2271" t="s">
        <v>28</v>
      </c>
      <c r="I2271">
        <v>33.31662995123915</v>
      </c>
      <c r="J2271" t="s">
        <v>29</v>
      </c>
      <c r="K2271" t="s">
        <v>29</v>
      </c>
      <c r="L2271" t="s">
        <v>28</v>
      </c>
      <c r="M2271" t="s">
        <v>27</v>
      </c>
      <c r="N2271" t="s">
        <v>27</v>
      </c>
      <c r="O2271" s="4">
        <v>8.0688356030176944</v>
      </c>
      <c r="P2271" t="s">
        <v>30</v>
      </c>
      <c r="Q2271">
        <v>149</v>
      </c>
      <c r="R2271">
        <v>84</v>
      </c>
      <c r="S2271">
        <v>0.17085241313963495</v>
      </c>
      <c r="T2271">
        <v>10.51384396038271</v>
      </c>
      <c r="U2271" t="s">
        <v>28</v>
      </c>
      <c r="V2271">
        <v>3</v>
      </c>
      <c r="W2271" t="s">
        <v>31</v>
      </c>
      <c r="X2271">
        <v>1</v>
      </c>
      <c r="Y2271" t="s">
        <v>41</v>
      </c>
      <c r="Z2271" t="s">
        <v>33</v>
      </c>
    </row>
    <row r="2272" spans="1:26" x14ac:dyDescent="0.3">
      <c r="A2272">
        <v>31</v>
      </c>
      <c r="B2272" t="s">
        <v>26</v>
      </c>
      <c r="C2272">
        <v>178</v>
      </c>
      <c r="D2272">
        <v>250</v>
      </c>
      <c r="E2272" t="s">
        <v>27</v>
      </c>
      <c r="F2272" t="s">
        <v>29</v>
      </c>
      <c r="G2272" t="s">
        <v>29</v>
      </c>
      <c r="H2272" t="s">
        <v>29</v>
      </c>
      <c r="I2272">
        <v>27.921624558155536</v>
      </c>
      <c r="J2272" t="s">
        <v>29</v>
      </c>
      <c r="K2272" t="s">
        <v>28</v>
      </c>
      <c r="L2272" t="s">
        <v>28</v>
      </c>
      <c r="M2272" t="s">
        <v>35</v>
      </c>
      <c r="N2272" t="s">
        <v>35</v>
      </c>
      <c r="O2272" s="4">
        <v>6.3406212424568187</v>
      </c>
      <c r="P2272" t="s">
        <v>35</v>
      </c>
      <c r="Q2272">
        <v>102</v>
      </c>
      <c r="R2272">
        <v>94</v>
      </c>
      <c r="S2272">
        <v>2.2511366842178511</v>
      </c>
      <c r="T2272">
        <v>15.926452282991104</v>
      </c>
      <c r="U2272" t="s">
        <v>28</v>
      </c>
      <c r="V2272">
        <v>3</v>
      </c>
      <c r="W2272" t="s">
        <v>31</v>
      </c>
      <c r="X2272">
        <v>1</v>
      </c>
      <c r="Y2272" t="s">
        <v>32</v>
      </c>
      <c r="Z2272" t="s">
        <v>36</v>
      </c>
    </row>
    <row r="2273" spans="1:26" x14ac:dyDescent="0.3">
      <c r="A2273">
        <v>37</v>
      </c>
      <c r="B2273" t="s">
        <v>34</v>
      </c>
      <c r="C2273">
        <v>137</v>
      </c>
      <c r="D2273">
        <v>293</v>
      </c>
      <c r="E2273" t="s">
        <v>30</v>
      </c>
      <c r="F2273" t="s">
        <v>28</v>
      </c>
      <c r="G2273" t="s">
        <v>29</v>
      </c>
      <c r="H2273" t="s">
        <v>28</v>
      </c>
      <c r="I2273">
        <v>25.548933362156433</v>
      </c>
      <c r="J2273" t="s">
        <v>29</v>
      </c>
      <c r="K2273" t="s">
        <v>28</v>
      </c>
      <c r="L2273" t="s">
        <v>28</v>
      </c>
      <c r="M2273" t="s">
        <v>27</v>
      </c>
      <c r="N2273" t="s">
        <v>27</v>
      </c>
      <c r="O2273" s="4">
        <v>5.0784192985968168</v>
      </c>
      <c r="P2273" t="s">
        <v>35</v>
      </c>
      <c r="Q2273">
        <v>262</v>
      </c>
      <c r="R2273">
        <v>97</v>
      </c>
      <c r="S2273">
        <v>8.7211272381220581</v>
      </c>
      <c r="T2273">
        <v>16.137319622355911</v>
      </c>
      <c r="U2273" t="s">
        <v>28</v>
      </c>
      <c r="V2273">
        <v>1</v>
      </c>
      <c r="W2273" t="s">
        <v>38</v>
      </c>
      <c r="X2273">
        <v>1</v>
      </c>
      <c r="Y2273" t="s">
        <v>32</v>
      </c>
      <c r="Z2273" t="s">
        <v>36</v>
      </c>
    </row>
    <row r="2274" spans="1:26" x14ac:dyDescent="0.3">
      <c r="A2274">
        <v>39</v>
      </c>
      <c r="B2274" t="s">
        <v>26</v>
      </c>
      <c r="C2274">
        <v>150</v>
      </c>
      <c r="D2274">
        <v>205</v>
      </c>
      <c r="E2274" t="s">
        <v>27</v>
      </c>
      <c r="F2274" t="s">
        <v>28</v>
      </c>
      <c r="G2274" t="s">
        <v>29</v>
      </c>
      <c r="H2274" t="s">
        <v>29</v>
      </c>
      <c r="I2274">
        <v>35.609256299303773</v>
      </c>
      <c r="J2274" t="s">
        <v>28</v>
      </c>
      <c r="K2274" t="s">
        <v>29</v>
      </c>
      <c r="L2274" t="s">
        <v>29</v>
      </c>
      <c r="M2274" t="s">
        <v>35</v>
      </c>
      <c r="N2274" t="s">
        <v>27</v>
      </c>
      <c r="O2274" s="4">
        <v>9.2117009756659289</v>
      </c>
      <c r="P2274" t="s">
        <v>30</v>
      </c>
      <c r="Q2274">
        <v>243</v>
      </c>
      <c r="R2274">
        <v>156</v>
      </c>
      <c r="S2274">
        <v>12.144683768581913</v>
      </c>
      <c r="T2274">
        <v>18.234716382564816</v>
      </c>
      <c r="U2274" t="s">
        <v>28</v>
      </c>
      <c r="V2274">
        <v>3</v>
      </c>
      <c r="W2274" t="s">
        <v>31</v>
      </c>
      <c r="X2274">
        <v>3</v>
      </c>
      <c r="Y2274" t="s">
        <v>41</v>
      </c>
      <c r="Z2274" t="s">
        <v>36</v>
      </c>
    </row>
    <row r="2275" spans="1:26" x14ac:dyDescent="0.3">
      <c r="A2275">
        <v>28</v>
      </c>
      <c r="B2275" t="s">
        <v>26</v>
      </c>
      <c r="C2275">
        <v>178</v>
      </c>
      <c r="D2275">
        <v>257</v>
      </c>
      <c r="E2275" t="s">
        <v>27</v>
      </c>
      <c r="F2275" t="s">
        <v>28</v>
      </c>
      <c r="G2275" t="s">
        <v>29</v>
      </c>
      <c r="H2275" t="s">
        <v>29</v>
      </c>
      <c r="I2275">
        <v>36.223049175089635</v>
      </c>
      <c r="J2275" t="s">
        <v>29</v>
      </c>
      <c r="K2275" t="s">
        <v>28</v>
      </c>
      <c r="L2275" t="s">
        <v>29</v>
      </c>
      <c r="M2275" t="s">
        <v>30</v>
      </c>
      <c r="N2275" t="s">
        <v>30</v>
      </c>
      <c r="O2275" s="4">
        <v>5.1012766075572875</v>
      </c>
      <c r="P2275" t="s">
        <v>27</v>
      </c>
      <c r="Q2275">
        <v>317</v>
      </c>
      <c r="R2275">
        <v>94</v>
      </c>
      <c r="S2275">
        <v>5.4446705164353935</v>
      </c>
      <c r="T2275">
        <v>19.983607583282552</v>
      </c>
      <c r="U2275" t="s">
        <v>28</v>
      </c>
      <c r="V2275">
        <v>3</v>
      </c>
      <c r="W2275" t="s">
        <v>31</v>
      </c>
      <c r="X2275">
        <v>1</v>
      </c>
      <c r="Y2275" t="s">
        <v>41</v>
      </c>
      <c r="Z2275" t="s">
        <v>39</v>
      </c>
    </row>
    <row r="2276" spans="1:26" x14ac:dyDescent="0.3">
      <c r="A2276">
        <v>44</v>
      </c>
      <c r="B2276" t="s">
        <v>34</v>
      </c>
      <c r="C2276">
        <v>146</v>
      </c>
      <c r="D2276">
        <v>244</v>
      </c>
      <c r="E2276" t="s">
        <v>35</v>
      </c>
      <c r="F2276" t="s">
        <v>29</v>
      </c>
      <c r="G2276" t="s">
        <v>28</v>
      </c>
      <c r="H2276" t="s">
        <v>28</v>
      </c>
      <c r="I2276">
        <v>21.387606021373831</v>
      </c>
      <c r="J2276" t="s">
        <v>28</v>
      </c>
      <c r="K2276" t="s">
        <v>29</v>
      </c>
      <c r="L2276" t="s">
        <v>28</v>
      </c>
      <c r="M2276" t="s">
        <v>27</v>
      </c>
      <c r="N2276" t="s">
        <v>35</v>
      </c>
      <c r="O2276" s="4">
        <v>4.1705769988090555</v>
      </c>
      <c r="P2276" t="s">
        <v>30</v>
      </c>
      <c r="Q2276">
        <v>134</v>
      </c>
      <c r="R2276">
        <v>145</v>
      </c>
      <c r="S2276">
        <v>10.505594442078136</v>
      </c>
      <c r="T2276">
        <v>18.688697892350319</v>
      </c>
      <c r="U2276" t="s">
        <v>28</v>
      </c>
      <c r="V2276">
        <v>2</v>
      </c>
      <c r="W2276" t="s">
        <v>31</v>
      </c>
      <c r="X2276">
        <v>0</v>
      </c>
      <c r="Y2276" t="s">
        <v>37</v>
      </c>
      <c r="Z2276" t="s">
        <v>36</v>
      </c>
    </row>
    <row r="2277" spans="1:26" x14ac:dyDescent="0.3">
      <c r="A2277">
        <v>34</v>
      </c>
      <c r="B2277" t="s">
        <v>26</v>
      </c>
      <c r="C2277">
        <v>177</v>
      </c>
      <c r="D2277">
        <v>179</v>
      </c>
      <c r="E2277" t="s">
        <v>27</v>
      </c>
      <c r="F2277" t="s">
        <v>28</v>
      </c>
      <c r="G2277" t="s">
        <v>29</v>
      </c>
      <c r="H2277" t="s">
        <v>28</v>
      </c>
      <c r="I2277">
        <v>38.458300188654086</v>
      </c>
      <c r="J2277" t="s">
        <v>29</v>
      </c>
      <c r="K2277" t="s">
        <v>29</v>
      </c>
      <c r="L2277" t="s">
        <v>28</v>
      </c>
      <c r="M2277" t="s">
        <v>30</v>
      </c>
      <c r="N2277" t="s">
        <v>30</v>
      </c>
      <c r="O2277" s="4">
        <v>6.7308657877568336</v>
      </c>
      <c r="P2277" t="s">
        <v>30</v>
      </c>
      <c r="Q2277">
        <v>203</v>
      </c>
      <c r="R2277">
        <v>160</v>
      </c>
      <c r="S2277">
        <v>12.274102385260065</v>
      </c>
      <c r="T2277">
        <v>10.165391753395173</v>
      </c>
      <c r="U2277" t="s">
        <v>28</v>
      </c>
      <c r="V2277">
        <v>2</v>
      </c>
      <c r="W2277" t="s">
        <v>31</v>
      </c>
      <c r="X2277">
        <v>1</v>
      </c>
      <c r="Y2277" t="s">
        <v>41</v>
      </c>
      <c r="Z2277" t="s">
        <v>36</v>
      </c>
    </row>
    <row r="2278" spans="1:26" x14ac:dyDescent="0.3">
      <c r="A2278">
        <v>79</v>
      </c>
      <c r="B2278" t="s">
        <v>26</v>
      </c>
      <c r="C2278">
        <v>129</v>
      </c>
      <c r="D2278">
        <v>278</v>
      </c>
      <c r="E2278" t="s">
        <v>27</v>
      </c>
      <c r="F2278" t="s">
        <v>29</v>
      </c>
      <c r="G2278" t="s">
        <v>28</v>
      </c>
      <c r="H2278" t="s">
        <v>28</v>
      </c>
      <c r="I2278">
        <v>37.159311880735686</v>
      </c>
      <c r="J2278" t="s">
        <v>28</v>
      </c>
      <c r="K2278" t="s">
        <v>28</v>
      </c>
      <c r="L2278" t="s">
        <v>28</v>
      </c>
      <c r="M2278" t="s">
        <v>42</v>
      </c>
      <c r="N2278" t="s">
        <v>35</v>
      </c>
      <c r="O2278" s="4">
        <v>6.5393695202777415</v>
      </c>
      <c r="P2278" t="s">
        <v>35</v>
      </c>
      <c r="Q2278">
        <v>396</v>
      </c>
      <c r="R2278">
        <v>140</v>
      </c>
      <c r="S2278">
        <v>1.5612445438878892</v>
      </c>
      <c r="T2278">
        <v>18.481208996798181</v>
      </c>
      <c r="U2278" t="s">
        <v>28</v>
      </c>
      <c r="V2278">
        <v>1</v>
      </c>
      <c r="W2278" t="s">
        <v>38</v>
      </c>
      <c r="X2278">
        <v>0</v>
      </c>
      <c r="Y2278" t="s">
        <v>41</v>
      </c>
      <c r="Z2278" t="s">
        <v>33</v>
      </c>
    </row>
    <row r="2279" spans="1:26" x14ac:dyDescent="0.3">
      <c r="A2279">
        <v>61</v>
      </c>
      <c r="B2279" t="s">
        <v>34</v>
      </c>
      <c r="C2279">
        <v>159</v>
      </c>
      <c r="D2279">
        <v>200</v>
      </c>
      <c r="E2279" t="s">
        <v>27</v>
      </c>
      <c r="F2279" t="s">
        <v>29</v>
      </c>
      <c r="G2279" t="s">
        <v>29</v>
      </c>
      <c r="H2279" t="s">
        <v>28</v>
      </c>
      <c r="I2279">
        <v>27.298485211156819</v>
      </c>
      <c r="J2279" t="s">
        <v>29</v>
      </c>
      <c r="K2279" t="s">
        <v>29</v>
      </c>
      <c r="L2279" t="s">
        <v>29</v>
      </c>
      <c r="M2279" t="s">
        <v>27</v>
      </c>
      <c r="N2279" t="s">
        <v>30</v>
      </c>
      <c r="O2279" s="4">
        <v>8.7779264130904693</v>
      </c>
      <c r="P2279" t="s">
        <v>27</v>
      </c>
      <c r="Q2279">
        <v>273</v>
      </c>
      <c r="R2279">
        <v>83</v>
      </c>
      <c r="S2279">
        <v>8.7607662728105993</v>
      </c>
      <c r="T2279">
        <v>9.3697191296429629</v>
      </c>
      <c r="U2279" t="s">
        <v>28</v>
      </c>
      <c r="V2279">
        <v>4</v>
      </c>
      <c r="W2279" t="s">
        <v>43</v>
      </c>
      <c r="X2279">
        <v>1</v>
      </c>
      <c r="Y2279" t="s">
        <v>32</v>
      </c>
      <c r="Z2279" t="s">
        <v>33</v>
      </c>
    </row>
    <row r="2280" spans="1:26" x14ac:dyDescent="0.3">
      <c r="A2280">
        <v>73</v>
      </c>
      <c r="B2280" t="s">
        <v>26</v>
      </c>
      <c r="C2280">
        <v>131</v>
      </c>
      <c r="D2280">
        <v>255</v>
      </c>
      <c r="E2280" t="s">
        <v>35</v>
      </c>
      <c r="F2280" t="s">
        <v>29</v>
      </c>
      <c r="G2280" t="s">
        <v>28</v>
      </c>
      <c r="H2280" t="s">
        <v>28</v>
      </c>
      <c r="I2280">
        <v>36.527925032115526</v>
      </c>
      <c r="J2280" t="s">
        <v>29</v>
      </c>
      <c r="K2280" t="s">
        <v>28</v>
      </c>
      <c r="L2280" t="s">
        <v>28</v>
      </c>
      <c r="M2280" t="s">
        <v>27</v>
      </c>
      <c r="N2280" t="s">
        <v>30</v>
      </c>
      <c r="O2280" s="4">
        <v>5.1695895124126885</v>
      </c>
      <c r="P2280" t="s">
        <v>30</v>
      </c>
      <c r="Q2280">
        <v>232</v>
      </c>
      <c r="R2280">
        <v>127</v>
      </c>
      <c r="S2280">
        <v>13.973067202954253</v>
      </c>
      <c r="T2280">
        <v>14.735847903067588</v>
      </c>
      <c r="U2280" t="s">
        <v>28</v>
      </c>
      <c r="V2280">
        <v>2</v>
      </c>
      <c r="W2280" t="s">
        <v>31</v>
      </c>
      <c r="X2280">
        <v>0</v>
      </c>
      <c r="Y2280" t="s">
        <v>41</v>
      </c>
      <c r="Z2280" t="s">
        <v>33</v>
      </c>
    </row>
    <row r="2281" spans="1:26" x14ac:dyDescent="0.3">
      <c r="A2281">
        <v>45</v>
      </c>
      <c r="B2281" t="s">
        <v>34</v>
      </c>
      <c r="C2281">
        <v>141</v>
      </c>
      <c r="D2281">
        <v>238</v>
      </c>
      <c r="E2281" t="s">
        <v>35</v>
      </c>
      <c r="F2281" t="s">
        <v>28</v>
      </c>
      <c r="G2281" t="s">
        <v>28</v>
      </c>
      <c r="H2281" t="s">
        <v>29</v>
      </c>
      <c r="I2281">
        <v>31.817288298629343</v>
      </c>
      <c r="J2281" t="s">
        <v>28</v>
      </c>
      <c r="K2281" t="s">
        <v>28</v>
      </c>
      <c r="L2281" t="s">
        <v>29</v>
      </c>
      <c r="M2281" t="s">
        <v>42</v>
      </c>
      <c r="N2281" t="s">
        <v>30</v>
      </c>
      <c r="O2281" s="4">
        <v>8.6536631970517188</v>
      </c>
      <c r="P2281" t="s">
        <v>30</v>
      </c>
      <c r="Q2281">
        <v>287</v>
      </c>
      <c r="R2281">
        <v>80</v>
      </c>
      <c r="S2281">
        <v>1.3287479798592838</v>
      </c>
      <c r="T2281">
        <v>19.805812355135359</v>
      </c>
      <c r="U2281" t="s">
        <v>28</v>
      </c>
      <c r="V2281">
        <v>2</v>
      </c>
      <c r="W2281" t="s">
        <v>31</v>
      </c>
      <c r="X2281">
        <v>2</v>
      </c>
      <c r="Y2281" t="s">
        <v>41</v>
      </c>
      <c r="Z2281" t="s">
        <v>36</v>
      </c>
    </row>
    <row r="2282" spans="1:26" x14ac:dyDescent="0.3">
      <c r="A2282">
        <v>46</v>
      </c>
      <c r="B2282" t="s">
        <v>34</v>
      </c>
      <c r="C2282">
        <v>135</v>
      </c>
      <c r="D2282">
        <v>276</v>
      </c>
      <c r="E2282" t="s">
        <v>27</v>
      </c>
      <c r="F2282" t="s">
        <v>29</v>
      </c>
      <c r="G2282" t="s">
        <v>29</v>
      </c>
      <c r="H2282" t="s">
        <v>28</v>
      </c>
      <c r="I2282">
        <v>22.518684264968293</v>
      </c>
      <c r="J2282" t="s">
        <v>29</v>
      </c>
      <c r="K2282" t="s">
        <v>29</v>
      </c>
      <c r="L2282" t="s">
        <v>29</v>
      </c>
      <c r="M2282" t="s">
        <v>30</v>
      </c>
      <c r="N2282" t="s">
        <v>27</v>
      </c>
      <c r="O2282" s="4">
        <v>4.5782086295491489</v>
      </c>
      <c r="P2282" t="s">
        <v>35</v>
      </c>
      <c r="Q2282">
        <v>149</v>
      </c>
      <c r="R2282">
        <v>86</v>
      </c>
      <c r="S2282">
        <v>3.9469895061268412</v>
      </c>
      <c r="T2282">
        <v>18.495015601060686</v>
      </c>
      <c r="U2282" t="s">
        <v>28</v>
      </c>
      <c r="V2282">
        <v>4</v>
      </c>
      <c r="W2282" t="s">
        <v>43</v>
      </c>
      <c r="X2282">
        <v>0</v>
      </c>
      <c r="Y2282" t="s">
        <v>37</v>
      </c>
      <c r="Z2282" t="s">
        <v>36</v>
      </c>
    </row>
    <row r="2283" spans="1:26" x14ac:dyDescent="0.3">
      <c r="A2283">
        <v>38</v>
      </c>
      <c r="B2283" t="s">
        <v>26</v>
      </c>
      <c r="C2283">
        <v>131</v>
      </c>
      <c r="D2283">
        <v>195</v>
      </c>
      <c r="E2283" t="s">
        <v>30</v>
      </c>
      <c r="F2283" t="s">
        <v>29</v>
      </c>
      <c r="G2283" t="s">
        <v>29</v>
      </c>
      <c r="H2283" t="s">
        <v>29</v>
      </c>
      <c r="I2283">
        <v>35.047426430164329</v>
      </c>
      <c r="J2283" t="s">
        <v>28</v>
      </c>
      <c r="K2283" t="s">
        <v>28</v>
      </c>
      <c r="L2283" t="s">
        <v>29</v>
      </c>
      <c r="M2283" t="s">
        <v>27</v>
      </c>
      <c r="N2283" t="s">
        <v>30</v>
      </c>
      <c r="O2283" s="4">
        <v>6.8419638864386414</v>
      </c>
      <c r="P2283" t="s">
        <v>30</v>
      </c>
      <c r="Q2283">
        <v>117</v>
      </c>
      <c r="R2283">
        <v>140</v>
      </c>
      <c r="S2283">
        <v>4.097168809326722</v>
      </c>
      <c r="T2283">
        <v>13.376551431362195</v>
      </c>
      <c r="U2283" t="s">
        <v>28</v>
      </c>
      <c r="V2283">
        <v>3</v>
      </c>
      <c r="W2283" t="s">
        <v>31</v>
      </c>
      <c r="X2283">
        <v>0</v>
      </c>
      <c r="Y2283" t="s">
        <v>41</v>
      </c>
      <c r="Z2283" t="s">
        <v>36</v>
      </c>
    </row>
    <row r="2284" spans="1:26" x14ac:dyDescent="0.3">
      <c r="A2284">
        <v>64</v>
      </c>
      <c r="B2284" t="s">
        <v>34</v>
      </c>
      <c r="C2284">
        <v>130</v>
      </c>
      <c r="D2284">
        <v>270</v>
      </c>
      <c r="E2284" t="s">
        <v>30</v>
      </c>
      <c r="F2284" t="s">
        <v>29</v>
      </c>
      <c r="G2284" t="s">
        <v>29</v>
      </c>
      <c r="H2284" t="s">
        <v>28</v>
      </c>
      <c r="I2284">
        <v>26.934089892267679</v>
      </c>
      <c r="J2284" t="s">
        <v>29</v>
      </c>
      <c r="K2284" t="s">
        <v>29</v>
      </c>
      <c r="L2284" t="s">
        <v>29</v>
      </c>
      <c r="M2284" t="s">
        <v>30</v>
      </c>
      <c r="N2284" t="s">
        <v>27</v>
      </c>
      <c r="O2284" s="4">
        <v>9.1919738528974939</v>
      </c>
      <c r="P2284" t="s">
        <v>35</v>
      </c>
      <c r="Q2284">
        <v>276</v>
      </c>
      <c r="R2284">
        <v>132</v>
      </c>
      <c r="S2284">
        <v>9.7930225993782454</v>
      </c>
      <c r="T2284">
        <v>6.7702912286995209</v>
      </c>
      <c r="U2284" t="s">
        <v>28</v>
      </c>
      <c r="V2284">
        <v>4</v>
      </c>
      <c r="W2284" t="s">
        <v>43</v>
      </c>
      <c r="X2284">
        <v>1</v>
      </c>
      <c r="Y2284" t="s">
        <v>32</v>
      </c>
      <c r="Z2284" t="s">
        <v>33</v>
      </c>
    </row>
    <row r="2285" spans="1:26" x14ac:dyDescent="0.3">
      <c r="A2285">
        <v>33</v>
      </c>
      <c r="B2285" t="s">
        <v>34</v>
      </c>
      <c r="C2285">
        <v>139</v>
      </c>
      <c r="D2285">
        <v>298</v>
      </c>
      <c r="E2285" t="s">
        <v>27</v>
      </c>
      <c r="F2285" t="s">
        <v>29</v>
      </c>
      <c r="G2285" t="s">
        <v>29</v>
      </c>
      <c r="H2285" t="s">
        <v>28</v>
      </c>
      <c r="I2285">
        <v>24.427620556108597</v>
      </c>
      <c r="J2285" t="s">
        <v>29</v>
      </c>
      <c r="K2285" t="s">
        <v>29</v>
      </c>
      <c r="L2285" t="s">
        <v>29</v>
      </c>
      <c r="M2285" t="s">
        <v>30</v>
      </c>
      <c r="N2285" t="s">
        <v>35</v>
      </c>
      <c r="O2285" s="4">
        <v>6.477602935449565</v>
      </c>
      <c r="P2285" t="s">
        <v>27</v>
      </c>
      <c r="Q2285">
        <v>379</v>
      </c>
      <c r="R2285">
        <v>114</v>
      </c>
      <c r="S2285">
        <v>11.718391248136706</v>
      </c>
      <c r="T2285">
        <v>16.817738184463231</v>
      </c>
      <c r="U2285" t="s">
        <v>28</v>
      </c>
      <c r="V2285">
        <v>4</v>
      </c>
      <c r="W2285" t="s">
        <v>43</v>
      </c>
      <c r="X2285">
        <v>0</v>
      </c>
      <c r="Y2285" t="s">
        <v>37</v>
      </c>
      <c r="Z2285" t="s">
        <v>36</v>
      </c>
    </row>
    <row r="2286" spans="1:26" x14ac:dyDescent="0.3">
      <c r="A2286">
        <v>54</v>
      </c>
      <c r="B2286" t="s">
        <v>34</v>
      </c>
      <c r="C2286">
        <v>170</v>
      </c>
      <c r="D2286">
        <v>248</v>
      </c>
      <c r="E2286" t="s">
        <v>35</v>
      </c>
      <c r="F2286" t="s">
        <v>29</v>
      </c>
      <c r="G2286" t="s">
        <v>29</v>
      </c>
      <c r="H2286" t="s">
        <v>29</v>
      </c>
      <c r="I2286">
        <v>37.322428758366506</v>
      </c>
      <c r="J2286" t="s">
        <v>29</v>
      </c>
      <c r="K2286" t="s">
        <v>29</v>
      </c>
      <c r="L2286" t="s">
        <v>29</v>
      </c>
      <c r="M2286" t="s">
        <v>27</v>
      </c>
      <c r="N2286" t="s">
        <v>27</v>
      </c>
      <c r="O2286" s="4">
        <v>9.7796852641733967</v>
      </c>
      <c r="P2286" t="s">
        <v>30</v>
      </c>
      <c r="Q2286">
        <v>257</v>
      </c>
      <c r="R2286">
        <v>100</v>
      </c>
      <c r="S2286">
        <v>9.5965275248727409</v>
      </c>
      <c r="T2286">
        <v>13.494890796156067</v>
      </c>
      <c r="U2286" t="s">
        <v>28</v>
      </c>
      <c r="V2286">
        <v>5</v>
      </c>
      <c r="W2286" t="s">
        <v>43</v>
      </c>
      <c r="X2286">
        <v>1</v>
      </c>
      <c r="Y2286" t="s">
        <v>41</v>
      </c>
      <c r="Z2286" t="s">
        <v>33</v>
      </c>
    </row>
    <row r="2287" spans="1:26" x14ac:dyDescent="0.3">
      <c r="A2287">
        <v>76</v>
      </c>
      <c r="B2287" t="s">
        <v>26</v>
      </c>
      <c r="C2287">
        <v>120</v>
      </c>
      <c r="D2287">
        <v>218</v>
      </c>
      <c r="E2287" t="s">
        <v>27</v>
      </c>
      <c r="F2287" t="s">
        <v>28</v>
      </c>
      <c r="G2287" t="s">
        <v>29</v>
      </c>
      <c r="H2287" t="s">
        <v>28</v>
      </c>
      <c r="I2287">
        <v>36.970100021713847</v>
      </c>
      <c r="J2287" t="s">
        <v>29</v>
      </c>
      <c r="K2287" t="s">
        <v>28</v>
      </c>
      <c r="L2287" t="s">
        <v>29</v>
      </c>
      <c r="M2287" t="s">
        <v>30</v>
      </c>
      <c r="N2287" t="s">
        <v>35</v>
      </c>
      <c r="O2287" s="4">
        <v>7.786237206298531</v>
      </c>
      <c r="P2287" t="s">
        <v>30</v>
      </c>
      <c r="Q2287">
        <v>114</v>
      </c>
      <c r="R2287">
        <v>139</v>
      </c>
      <c r="S2287">
        <v>6.7139805335099387</v>
      </c>
      <c r="T2287">
        <v>13.724555993972031</v>
      </c>
      <c r="U2287" t="s">
        <v>28</v>
      </c>
      <c r="V2287">
        <v>2</v>
      </c>
      <c r="W2287" t="s">
        <v>31</v>
      </c>
      <c r="X2287">
        <v>2</v>
      </c>
      <c r="Y2287" t="s">
        <v>41</v>
      </c>
      <c r="Z2287" t="s">
        <v>33</v>
      </c>
    </row>
    <row r="2288" spans="1:26" x14ac:dyDescent="0.3">
      <c r="A2288">
        <v>37</v>
      </c>
      <c r="B2288" t="s">
        <v>34</v>
      </c>
      <c r="C2288">
        <v>146</v>
      </c>
      <c r="D2288">
        <v>212</v>
      </c>
      <c r="E2288" t="s">
        <v>27</v>
      </c>
      <c r="F2288" t="s">
        <v>29</v>
      </c>
      <c r="G2288" t="s">
        <v>29</v>
      </c>
      <c r="H2288" t="s">
        <v>28</v>
      </c>
      <c r="I2288">
        <v>37.01621137292787</v>
      </c>
      <c r="J2288" t="s">
        <v>29</v>
      </c>
      <c r="K2288" t="s">
        <v>29</v>
      </c>
      <c r="L2288" t="s">
        <v>29</v>
      </c>
      <c r="M2288" t="s">
        <v>42</v>
      </c>
      <c r="N2288" t="s">
        <v>35</v>
      </c>
      <c r="O2288" s="4">
        <v>8.5399118555837639</v>
      </c>
      <c r="P2288" t="s">
        <v>35</v>
      </c>
      <c r="Q2288">
        <v>309</v>
      </c>
      <c r="R2288">
        <v>155</v>
      </c>
      <c r="S2288">
        <v>3.7579511002846222</v>
      </c>
      <c r="T2288">
        <v>13.133027643418602</v>
      </c>
      <c r="U2288" t="s">
        <v>28</v>
      </c>
      <c r="V2288">
        <v>4</v>
      </c>
      <c r="W2288" t="s">
        <v>43</v>
      </c>
      <c r="X2288">
        <v>1</v>
      </c>
      <c r="Y2288" t="s">
        <v>41</v>
      </c>
      <c r="Z2288" t="s">
        <v>36</v>
      </c>
    </row>
    <row r="2289" spans="1:26" x14ac:dyDescent="0.3">
      <c r="A2289">
        <v>23</v>
      </c>
      <c r="B2289" t="s">
        <v>26</v>
      </c>
      <c r="C2289">
        <v>122</v>
      </c>
      <c r="D2289">
        <v>199</v>
      </c>
      <c r="E2289" t="s">
        <v>35</v>
      </c>
      <c r="F2289" t="s">
        <v>29</v>
      </c>
      <c r="G2289" t="s">
        <v>28</v>
      </c>
      <c r="H2289" t="s">
        <v>28</v>
      </c>
      <c r="I2289">
        <v>36.909518328739097</v>
      </c>
      <c r="J2289" t="s">
        <v>28</v>
      </c>
      <c r="K2289" t="s">
        <v>29</v>
      </c>
      <c r="L2289" t="s">
        <v>29</v>
      </c>
      <c r="M2289" t="s">
        <v>30</v>
      </c>
      <c r="N2289" t="s">
        <v>30</v>
      </c>
      <c r="O2289" s="4">
        <v>7.0591467122181921</v>
      </c>
      <c r="P2289" t="s">
        <v>35</v>
      </c>
      <c r="Q2289">
        <v>243</v>
      </c>
      <c r="R2289">
        <v>84</v>
      </c>
      <c r="S2289">
        <v>13.933852045088969</v>
      </c>
      <c r="T2289">
        <v>9.9463615968297088</v>
      </c>
      <c r="U2289" t="s">
        <v>28</v>
      </c>
      <c r="V2289">
        <v>3</v>
      </c>
      <c r="W2289" t="s">
        <v>31</v>
      </c>
      <c r="X2289">
        <v>1</v>
      </c>
      <c r="Y2289" t="s">
        <v>41</v>
      </c>
      <c r="Z2289" t="s">
        <v>39</v>
      </c>
    </row>
    <row r="2290" spans="1:26" x14ac:dyDescent="0.3">
      <c r="A2290">
        <v>36</v>
      </c>
      <c r="B2290" t="s">
        <v>26</v>
      </c>
      <c r="C2290">
        <v>131</v>
      </c>
      <c r="D2290">
        <v>161</v>
      </c>
      <c r="E2290" t="s">
        <v>30</v>
      </c>
      <c r="F2290" t="s">
        <v>29</v>
      </c>
      <c r="G2290" t="s">
        <v>29</v>
      </c>
      <c r="H2290" t="s">
        <v>29</v>
      </c>
      <c r="I2290">
        <v>30.193040076895894</v>
      </c>
      <c r="J2290" t="s">
        <v>29</v>
      </c>
      <c r="K2290" t="s">
        <v>28</v>
      </c>
      <c r="L2290" t="s">
        <v>29</v>
      </c>
      <c r="M2290" t="s">
        <v>30</v>
      </c>
      <c r="N2290" t="s">
        <v>35</v>
      </c>
      <c r="O2290" s="4">
        <v>6.578547041357095</v>
      </c>
      <c r="P2290" t="s">
        <v>30</v>
      </c>
      <c r="Q2290">
        <v>245</v>
      </c>
      <c r="R2290">
        <v>82</v>
      </c>
      <c r="S2290">
        <v>2.7191556916792359</v>
      </c>
      <c r="T2290">
        <v>6.7576918428015293</v>
      </c>
      <c r="U2290" t="s">
        <v>28</v>
      </c>
      <c r="V2290">
        <v>4</v>
      </c>
      <c r="W2290" t="s">
        <v>43</v>
      </c>
      <c r="X2290">
        <v>0</v>
      </c>
      <c r="Y2290" t="s">
        <v>41</v>
      </c>
      <c r="Z2290" t="s">
        <v>36</v>
      </c>
    </row>
    <row r="2291" spans="1:26" x14ac:dyDescent="0.3">
      <c r="A2291">
        <v>74</v>
      </c>
      <c r="B2291" t="s">
        <v>26</v>
      </c>
      <c r="C2291">
        <v>149</v>
      </c>
      <c r="D2291">
        <v>218</v>
      </c>
      <c r="E2291" t="s">
        <v>27</v>
      </c>
      <c r="F2291" t="s">
        <v>28</v>
      </c>
      <c r="G2291" t="s">
        <v>29</v>
      </c>
      <c r="H2291" t="s">
        <v>28</v>
      </c>
      <c r="I2291">
        <v>31.572247222105027</v>
      </c>
      <c r="J2291" t="s">
        <v>28</v>
      </c>
      <c r="K2291" t="s">
        <v>28</v>
      </c>
      <c r="L2291" t="s">
        <v>28</v>
      </c>
      <c r="M2291" t="s">
        <v>27</v>
      </c>
      <c r="N2291" t="s">
        <v>27</v>
      </c>
      <c r="O2291" s="4">
        <v>4.5080660710624709</v>
      </c>
      <c r="P2291" t="s">
        <v>27</v>
      </c>
      <c r="Q2291">
        <v>318</v>
      </c>
      <c r="R2291">
        <v>138</v>
      </c>
      <c r="S2291">
        <v>11.537863984039145</v>
      </c>
      <c r="T2291">
        <v>9.2785176534567793</v>
      </c>
      <c r="U2291" t="s">
        <v>28</v>
      </c>
      <c r="V2291">
        <v>0</v>
      </c>
      <c r="W2291" t="s">
        <v>38</v>
      </c>
      <c r="X2291">
        <v>1</v>
      </c>
      <c r="Y2291" t="s">
        <v>41</v>
      </c>
      <c r="Z2291" t="s">
        <v>33</v>
      </c>
    </row>
    <row r="2292" spans="1:26" x14ac:dyDescent="0.3">
      <c r="A2292">
        <v>22</v>
      </c>
      <c r="B2292" t="s">
        <v>34</v>
      </c>
      <c r="C2292">
        <v>128</v>
      </c>
      <c r="D2292">
        <v>222</v>
      </c>
      <c r="E2292" t="s">
        <v>35</v>
      </c>
      <c r="F2292" t="s">
        <v>28</v>
      </c>
      <c r="G2292" t="s">
        <v>29</v>
      </c>
      <c r="H2292" t="s">
        <v>28</v>
      </c>
      <c r="I2292">
        <v>38.87504236382874</v>
      </c>
      <c r="J2292" t="s">
        <v>28</v>
      </c>
      <c r="K2292" t="s">
        <v>28</v>
      </c>
      <c r="L2292" t="s">
        <v>28</v>
      </c>
      <c r="M2292" t="s">
        <v>30</v>
      </c>
      <c r="N2292" t="s">
        <v>27</v>
      </c>
      <c r="O2292" s="4">
        <v>4.7196951409872021</v>
      </c>
      <c r="P2292" t="s">
        <v>35</v>
      </c>
      <c r="Q2292">
        <v>100</v>
      </c>
      <c r="R2292">
        <v>155</v>
      </c>
      <c r="S2292">
        <v>2.3546131507438215</v>
      </c>
      <c r="T2292">
        <v>16.992240189785644</v>
      </c>
      <c r="U2292" t="s">
        <v>28</v>
      </c>
      <c r="V2292">
        <v>0</v>
      </c>
      <c r="W2292" t="s">
        <v>38</v>
      </c>
      <c r="X2292">
        <v>1</v>
      </c>
      <c r="Y2292" t="s">
        <v>41</v>
      </c>
      <c r="Z2292" t="s">
        <v>39</v>
      </c>
    </row>
    <row r="2293" spans="1:26" x14ac:dyDescent="0.3">
      <c r="A2293">
        <v>20</v>
      </c>
      <c r="B2293" t="s">
        <v>34</v>
      </c>
      <c r="C2293">
        <v>172</v>
      </c>
      <c r="D2293">
        <v>193</v>
      </c>
      <c r="E2293" t="s">
        <v>35</v>
      </c>
      <c r="F2293" t="s">
        <v>29</v>
      </c>
      <c r="G2293" t="s">
        <v>28</v>
      </c>
      <c r="H2293" t="s">
        <v>28</v>
      </c>
      <c r="I2293">
        <v>20.845504922635286</v>
      </c>
      <c r="J2293" t="s">
        <v>28</v>
      </c>
      <c r="K2293" t="s">
        <v>28</v>
      </c>
      <c r="L2293" t="s">
        <v>29</v>
      </c>
      <c r="M2293" t="s">
        <v>30</v>
      </c>
      <c r="N2293" t="s">
        <v>30</v>
      </c>
      <c r="O2293" s="4">
        <v>7.4302227256818147</v>
      </c>
      <c r="P2293" t="s">
        <v>27</v>
      </c>
      <c r="Q2293">
        <v>350</v>
      </c>
      <c r="R2293">
        <v>89</v>
      </c>
      <c r="S2293">
        <v>6.3427770931832761</v>
      </c>
      <c r="T2293">
        <v>6.0869691371898611</v>
      </c>
      <c r="U2293" t="s">
        <v>28</v>
      </c>
      <c r="V2293">
        <v>2</v>
      </c>
      <c r="W2293" t="s">
        <v>31</v>
      </c>
      <c r="X2293">
        <v>1</v>
      </c>
      <c r="Y2293" t="s">
        <v>37</v>
      </c>
      <c r="Z2293" t="s">
        <v>39</v>
      </c>
    </row>
    <row r="2294" spans="1:26" x14ac:dyDescent="0.3">
      <c r="A2294">
        <v>76</v>
      </c>
      <c r="B2294" t="s">
        <v>26</v>
      </c>
      <c r="C2294">
        <v>180</v>
      </c>
      <c r="D2294">
        <v>201</v>
      </c>
      <c r="E2294" t="s">
        <v>27</v>
      </c>
      <c r="F2294" t="s">
        <v>29</v>
      </c>
      <c r="G2294" t="s">
        <v>28</v>
      </c>
      <c r="H2294" t="s">
        <v>29</v>
      </c>
      <c r="I2294">
        <v>35.737750507185808</v>
      </c>
      <c r="J2294" t="s">
        <v>29</v>
      </c>
      <c r="K2294" t="s">
        <v>28</v>
      </c>
      <c r="L2294" t="s">
        <v>28</v>
      </c>
      <c r="M2294" t="s">
        <v>27</v>
      </c>
      <c r="N2294" t="s">
        <v>30</v>
      </c>
      <c r="O2294" s="4">
        <v>7.681802435759967</v>
      </c>
      <c r="P2294" t="s">
        <v>27</v>
      </c>
      <c r="Q2294">
        <v>266</v>
      </c>
      <c r="R2294">
        <v>125</v>
      </c>
      <c r="S2294">
        <v>4.5201514951398085</v>
      </c>
      <c r="T2294">
        <v>14.879771446040408</v>
      </c>
      <c r="U2294" t="s">
        <v>28</v>
      </c>
      <c r="V2294">
        <v>3</v>
      </c>
      <c r="W2294" t="s">
        <v>31</v>
      </c>
      <c r="X2294">
        <v>1</v>
      </c>
      <c r="Y2294" t="s">
        <v>41</v>
      </c>
      <c r="Z2294" t="s">
        <v>33</v>
      </c>
    </row>
    <row r="2295" spans="1:26" x14ac:dyDescent="0.3">
      <c r="A2295">
        <v>18</v>
      </c>
      <c r="B2295" t="s">
        <v>26</v>
      </c>
      <c r="C2295">
        <v>173</v>
      </c>
      <c r="D2295">
        <v>158</v>
      </c>
      <c r="E2295" t="s">
        <v>35</v>
      </c>
      <c r="F2295" t="s">
        <v>29</v>
      </c>
      <c r="G2295" t="s">
        <v>28</v>
      </c>
      <c r="H2295" t="s">
        <v>29</v>
      </c>
      <c r="I2295">
        <v>29.577890249370427</v>
      </c>
      <c r="J2295" t="s">
        <v>29</v>
      </c>
      <c r="K2295" t="s">
        <v>29</v>
      </c>
      <c r="L2295" t="s">
        <v>28</v>
      </c>
      <c r="M2295" t="s">
        <v>35</v>
      </c>
      <c r="N2295" t="s">
        <v>30</v>
      </c>
      <c r="O2295" s="4">
        <v>9.9085290372418129</v>
      </c>
      <c r="P2295" t="s">
        <v>27</v>
      </c>
      <c r="Q2295">
        <v>236</v>
      </c>
      <c r="R2295">
        <v>129</v>
      </c>
      <c r="S2295">
        <v>4.3093302975261603</v>
      </c>
      <c r="T2295">
        <v>9.7696617342422503</v>
      </c>
      <c r="U2295" t="s">
        <v>28</v>
      </c>
      <c r="V2295">
        <v>4</v>
      </c>
      <c r="W2295" t="s">
        <v>43</v>
      </c>
      <c r="X2295">
        <v>2</v>
      </c>
      <c r="Y2295" t="s">
        <v>32</v>
      </c>
      <c r="Z2295" t="s">
        <v>39</v>
      </c>
    </row>
    <row r="2296" spans="1:26" x14ac:dyDescent="0.3">
      <c r="A2296">
        <v>75</v>
      </c>
      <c r="B2296" t="s">
        <v>34</v>
      </c>
      <c r="C2296">
        <v>156</v>
      </c>
      <c r="D2296">
        <v>267</v>
      </c>
      <c r="E2296" t="s">
        <v>27</v>
      </c>
      <c r="F2296" t="s">
        <v>29</v>
      </c>
      <c r="G2296" t="s">
        <v>29</v>
      </c>
      <c r="H2296" t="s">
        <v>29</v>
      </c>
      <c r="I2296">
        <v>39.52496561512126</v>
      </c>
      <c r="J2296" t="s">
        <v>28</v>
      </c>
      <c r="K2296" t="s">
        <v>29</v>
      </c>
      <c r="L2296" t="s">
        <v>28</v>
      </c>
      <c r="M2296" t="s">
        <v>35</v>
      </c>
      <c r="N2296" t="s">
        <v>35</v>
      </c>
      <c r="O2296" s="4">
        <v>9.1464595280237511</v>
      </c>
      <c r="P2296" t="s">
        <v>35</v>
      </c>
      <c r="Q2296">
        <v>216</v>
      </c>
      <c r="R2296">
        <v>141</v>
      </c>
      <c r="S2296">
        <v>4.5902535271477349</v>
      </c>
      <c r="T2296">
        <v>9.8253909705751887</v>
      </c>
      <c r="U2296" t="s">
        <v>28</v>
      </c>
      <c r="V2296">
        <v>3</v>
      </c>
      <c r="W2296" t="s">
        <v>31</v>
      </c>
      <c r="X2296">
        <v>2</v>
      </c>
      <c r="Y2296" t="s">
        <v>41</v>
      </c>
      <c r="Z2296" t="s">
        <v>33</v>
      </c>
    </row>
    <row r="2297" spans="1:26" x14ac:dyDescent="0.3">
      <c r="A2297">
        <v>77</v>
      </c>
      <c r="B2297" t="s">
        <v>26</v>
      </c>
      <c r="C2297">
        <v>120</v>
      </c>
      <c r="D2297">
        <v>159</v>
      </c>
      <c r="E2297" t="s">
        <v>30</v>
      </c>
      <c r="F2297" t="s">
        <v>28</v>
      </c>
      <c r="G2297" t="s">
        <v>28</v>
      </c>
      <c r="H2297" t="s">
        <v>29</v>
      </c>
      <c r="I2297">
        <v>32.062922409068548</v>
      </c>
      <c r="J2297" t="s">
        <v>28</v>
      </c>
      <c r="K2297" t="s">
        <v>28</v>
      </c>
      <c r="L2297" t="s">
        <v>28</v>
      </c>
      <c r="M2297" t="s">
        <v>30</v>
      </c>
      <c r="N2297" t="s">
        <v>35</v>
      </c>
      <c r="O2297" s="4">
        <v>9.0669208484818853</v>
      </c>
      <c r="P2297" t="s">
        <v>35</v>
      </c>
      <c r="Q2297">
        <v>266</v>
      </c>
      <c r="R2297">
        <v>138</v>
      </c>
      <c r="S2297">
        <v>12.380496995417253</v>
      </c>
      <c r="T2297">
        <v>12.843376278922412</v>
      </c>
      <c r="U2297" t="s">
        <v>28</v>
      </c>
      <c r="V2297">
        <v>1</v>
      </c>
      <c r="W2297" t="s">
        <v>38</v>
      </c>
      <c r="X2297">
        <v>2</v>
      </c>
      <c r="Y2297" t="s">
        <v>41</v>
      </c>
      <c r="Z2297" t="s">
        <v>33</v>
      </c>
    </row>
    <row r="2298" spans="1:26" x14ac:dyDescent="0.3">
      <c r="A2298">
        <v>55</v>
      </c>
      <c r="B2298" t="s">
        <v>26</v>
      </c>
      <c r="C2298">
        <v>161</v>
      </c>
      <c r="D2298">
        <v>195</v>
      </c>
      <c r="E2298" t="s">
        <v>27</v>
      </c>
      <c r="F2298" t="s">
        <v>28</v>
      </c>
      <c r="G2298" t="s">
        <v>29</v>
      </c>
      <c r="H2298" t="s">
        <v>28</v>
      </c>
      <c r="I2298">
        <v>21.575972172575785</v>
      </c>
      <c r="J2298" t="s">
        <v>28</v>
      </c>
      <c r="K2298" t="s">
        <v>28</v>
      </c>
      <c r="L2298" t="s">
        <v>29</v>
      </c>
      <c r="M2298" t="s">
        <v>42</v>
      </c>
      <c r="N2298" t="s">
        <v>35</v>
      </c>
      <c r="O2298" s="4">
        <v>5.7196227242601996</v>
      </c>
      <c r="P2298" t="s">
        <v>27</v>
      </c>
      <c r="Q2298">
        <v>326</v>
      </c>
      <c r="R2298">
        <v>96</v>
      </c>
      <c r="S2298">
        <v>3.4786852906862058</v>
      </c>
      <c r="T2298">
        <v>10.922217336835443</v>
      </c>
      <c r="U2298" t="s">
        <v>28</v>
      </c>
      <c r="V2298">
        <v>1</v>
      </c>
      <c r="W2298" t="s">
        <v>38</v>
      </c>
      <c r="X2298">
        <v>1</v>
      </c>
      <c r="Y2298" t="s">
        <v>37</v>
      </c>
      <c r="Z2298" t="s">
        <v>33</v>
      </c>
    </row>
    <row r="2299" spans="1:26" x14ac:dyDescent="0.3">
      <c r="A2299">
        <v>32</v>
      </c>
      <c r="B2299" t="s">
        <v>34</v>
      </c>
      <c r="C2299">
        <v>168</v>
      </c>
      <c r="D2299">
        <v>252</v>
      </c>
      <c r="E2299" t="s">
        <v>30</v>
      </c>
      <c r="F2299" t="s">
        <v>28</v>
      </c>
      <c r="G2299" t="s">
        <v>29</v>
      </c>
      <c r="H2299" t="s">
        <v>29</v>
      </c>
      <c r="I2299">
        <v>35.940801526541541</v>
      </c>
      <c r="J2299" t="s">
        <v>29</v>
      </c>
      <c r="K2299" t="s">
        <v>28</v>
      </c>
      <c r="L2299" t="s">
        <v>29</v>
      </c>
      <c r="M2299" t="s">
        <v>27</v>
      </c>
      <c r="N2299" t="s">
        <v>35</v>
      </c>
      <c r="O2299" s="4">
        <v>6.4706917800782593</v>
      </c>
      <c r="P2299" t="s">
        <v>35</v>
      </c>
      <c r="Q2299">
        <v>262</v>
      </c>
      <c r="R2299">
        <v>135</v>
      </c>
      <c r="S2299">
        <v>3.3784434290543364</v>
      </c>
      <c r="T2299">
        <v>17.446414322453787</v>
      </c>
      <c r="U2299" t="s">
        <v>28</v>
      </c>
      <c r="V2299">
        <v>3</v>
      </c>
      <c r="W2299" t="s">
        <v>31</v>
      </c>
      <c r="X2299">
        <v>1</v>
      </c>
      <c r="Y2299" t="s">
        <v>41</v>
      </c>
      <c r="Z2299" t="s">
        <v>36</v>
      </c>
    </row>
    <row r="2300" spans="1:26" x14ac:dyDescent="0.3">
      <c r="A2300">
        <v>51</v>
      </c>
      <c r="B2300" t="s">
        <v>26</v>
      </c>
      <c r="C2300">
        <v>123</v>
      </c>
      <c r="D2300">
        <v>186</v>
      </c>
      <c r="E2300" t="s">
        <v>35</v>
      </c>
      <c r="F2300" t="s">
        <v>29</v>
      </c>
      <c r="G2300" t="s">
        <v>28</v>
      </c>
      <c r="H2300" t="s">
        <v>29</v>
      </c>
      <c r="I2300">
        <v>32.798774414068085</v>
      </c>
      <c r="J2300" t="s">
        <v>28</v>
      </c>
      <c r="K2300" t="s">
        <v>28</v>
      </c>
      <c r="L2300" t="s">
        <v>29</v>
      </c>
      <c r="M2300" t="s">
        <v>27</v>
      </c>
      <c r="N2300" t="s">
        <v>30</v>
      </c>
      <c r="O2300" s="4">
        <v>4.61277423991395</v>
      </c>
      <c r="P2300" t="s">
        <v>30</v>
      </c>
      <c r="Q2300">
        <v>260</v>
      </c>
      <c r="R2300">
        <v>123</v>
      </c>
      <c r="S2300">
        <v>4.986176521314504</v>
      </c>
      <c r="T2300">
        <v>18.13699343049894</v>
      </c>
      <c r="U2300" t="s">
        <v>28</v>
      </c>
      <c r="V2300">
        <v>3</v>
      </c>
      <c r="W2300" t="s">
        <v>31</v>
      </c>
      <c r="X2300">
        <v>0</v>
      </c>
      <c r="Y2300" t="s">
        <v>41</v>
      </c>
      <c r="Z2300" t="s">
        <v>33</v>
      </c>
    </row>
    <row r="2301" spans="1:26" x14ac:dyDescent="0.3">
      <c r="A2301">
        <v>78</v>
      </c>
      <c r="B2301" t="s">
        <v>34</v>
      </c>
      <c r="C2301">
        <v>134</v>
      </c>
      <c r="D2301">
        <v>201</v>
      </c>
      <c r="E2301" t="s">
        <v>27</v>
      </c>
      <c r="F2301" t="s">
        <v>29</v>
      </c>
      <c r="G2301" t="s">
        <v>29</v>
      </c>
      <c r="H2301" t="s">
        <v>29</v>
      </c>
      <c r="I2301">
        <v>21.276411363605604</v>
      </c>
      <c r="J2301" t="s">
        <v>28</v>
      </c>
      <c r="K2301" t="s">
        <v>28</v>
      </c>
      <c r="L2301" t="s">
        <v>28</v>
      </c>
      <c r="M2301" t="s">
        <v>35</v>
      </c>
      <c r="N2301" t="s">
        <v>35</v>
      </c>
      <c r="O2301" s="4">
        <v>7.4892186776415191</v>
      </c>
      <c r="P2301" t="s">
        <v>27</v>
      </c>
      <c r="Q2301">
        <v>178</v>
      </c>
      <c r="R2301">
        <v>98</v>
      </c>
      <c r="S2301">
        <v>9.7493925472769085</v>
      </c>
      <c r="T2301">
        <v>17.055543458889602</v>
      </c>
      <c r="U2301" t="s">
        <v>28</v>
      </c>
      <c r="V2301">
        <v>2</v>
      </c>
      <c r="W2301" t="s">
        <v>31</v>
      </c>
      <c r="X2301">
        <v>2</v>
      </c>
      <c r="Y2301" t="s">
        <v>37</v>
      </c>
      <c r="Z2301" t="s">
        <v>33</v>
      </c>
    </row>
    <row r="2302" spans="1:26" x14ac:dyDescent="0.3">
      <c r="A2302">
        <v>52</v>
      </c>
      <c r="B2302" t="s">
        <v>34</v>
      </c>
      <c r="C2302">
        <v>170</v>
      </c>
      <c r="D2302">
        <v>248</v>
      </c>
      <c r="E2302" t="s">
        <v>35</v>
      </c>
      <c r="F2302" t="s">
        <v>28</v>
      </c>
      <c r="G2302" t="s">
        <v>28</v>
      </c>
      <c r="H2302" t="s">
        <v>29</v>
      </c>
      <c r="I2302">
        <v>18.19782755099401</v>
      </c>
      <c r="J2302" t="s">
        <v>29</v>
      </c>
      <c r="K2302" t="s">
        <v>28</v>
      </c>
      <c r="L2302" t="s">
        <v>28</v>
      </c>
      <c r="M2302" t="s">
        <v>42</v>
      </c>
      <c r="N2302" t="s">
        <v>27</v>
      </c>
      <c r="O2302" s="4">
        <v>4.4172268189258856</v>
      </c>
      <c r="P2302" t="s">
        <v>30</v>
      </c>
      <c r="Q2302">
        <v>291</v>
      </c>
      <c r="R2302">
        <v>97</v>
      </c>
      <c r="S2302">
        <v>8.3105932840091565</v>
      </c>
      <c r="T2302">
        <v>18.74086350958861</v>
      </c>
      <c r="U2302" t="s">
        <v>28</v>
      </c>
      <c r="V2302">
        <v>2</v>
      </c>
      <c r="W2302" t="s">
        <v>31</v>
      </c>
      <c r="X2302">
        <v>1</v>
      </c>
      <c r="Y2302" t="s">
        <v>40</v>
      </c>
      <c r="Z2302" t="s">
        <v>33</v>
      </c>
    </row>
    <row r="2303" spans="1:26" x14ac:dyDescent="0.3">
      <c r="A2303">
        <v>66</v>
      </c>
      <c r="B2303" t="s">
        <v>26</v>
      </c>
      <c r="C2303">
        <v>146</v>
      </c>
      <c r="D2303">
        <v>230</v>
      </c>
      <c r="E2303" t="s">
        <v>27</v>
      </c>
      <c r="F2303" t="s">
        <v>28</v>
      </c>
      <c r="G2303" t="s">
        <v>28</v>
      </c>
      <c r="H2303" t="s">
        <v>28</v>
      </c>
      <c r="I2303">
        <v>29.960240542045291</v>
      </c>
      <c r="J2303" t="s">
        <v>28</v>
      </c>
      <c r="K2303" t="s">
        <v>28</v>
      </c>
      <c r="L2303" t="s">
        <v>28</v>
      </c>
      <c r="M2303" t="s">
        <v>35</v>
      </c>
      <c r="N2303" t="s">
        <v>27</v>
      </c>
      <c r="O2303" s="4">
        <v>6.6809849523662574</v>
      </c>
      <c r="P2303" t="s">
        <v>35</v>
      </c>
      <c r="Q2303">
        <v>300</v>
      </c>
      <c r="R2303">
        <v>105</v>
      </c>
      <c r="S2303">
        <v>6.3705168268400296</v>
      </c>
      <c r="T2303">
        <v>12.840085608101587</v>
      </c>
      <c r="U2303" t="s">
        <v>28</v>
      </c>
      <c r="V2303">
        <v>0</v>
      </c>
      <c r="W2303" t="s">
        <v>38</v>
      </c>
      <c r="X2303">
        <v>2</v>
      </c>
      <c r="Y2303" t="s">
        <v>32</v>
      </c>
      <c r="Z2303" t="s">
        <v>33</v>
      </c>
    </row>
    <row r="2304" spans="1:26" x14ac:dyDescent="0.3">
      <c r="A2304">
        <v>42</v>
      </c>
      <c r="B2304" t="s">
        <v>34</v>
      </c>
      <c r="C2304">
        <v>127</v>
      </c>
      <c r="D2304">
        <v>162</v>
      </c>
      <c r="E2304" t="s">
        <v>35</v>
      </c>
      <c r="F2304" t="s">
        <v>29</v>
      </c>
      <c r="G2304" t="s">
        <v>28</v>
      </c>
      <c r="H2304" t="s">
        <v>28</v>
      </c>
      <c r="I2304">
        <v>23.312760438677511</v>
      </c>
      <c r="J2304" t="s">
        <v>28</v>
      </c>
      <c r="K2304" t="s">
        <v>29</v>
      </c>
      <c r="L2304" t="s">
        <v>29</v>
      </c>
      <c r="M2304" t="s">
        <v>35</v>
      </c>
      <c r="N2304" t="s">
        <v>30</v>
      </c>
      <c r="O2304" s="4">
        <v>7.3971985748862235</v>
      </c>
      <c r="P2304" t="s">
        <v>30</v>
      </c>
      <c r="Q2304">
        <v>382</v>
      </c>
      <c r="R2304">
        <v>107</v>
      </c>
      <c r="S2304">
        <v>14.095160357086115</v>
      </c>
      <c r="T2304">
        <v>10.088748389683545</v>
      </c>
      <c r="U2304" t="s">
        <v>28</v>
      </c>
      <c r="V2304">
        <v>3</v>
      </c>
      <c r="W2304" t="s">
        <v>31</v>
      </c>
      <c r="X2304">
        <v>2</v>
      </c>
      <c r="Y2304" t="s">
        <v>37</v>
      </c>
      <c r="Z2304" t="s">
        <v>36</v>
      </c>
    </row>
    <row r="2305" spans="1:26" x14ac:dyDescent="0.3">
      <c r="A2305">
        <v>41</v>
      </c>
      <c r="B2305" t="s">
        <v>34</v>
      </c>
      <c r="C2305">
        <v>179</v>
      </c>
      <c r="D2305">
        <v>283</v>
      </c>
      <c r="E2305" t="s">
        <v>30</v>
      </c>
      <c r="F2305" t="s">
        <v>28</v>
      </c>
      <c r="G2305" t="s">
        <v>28</v>
      </c>
      <c r="H2305" t="s">
        <v>29</v>
      </c>
      <c r="I2305">
        <v>37.079312758438185</v>
      </c>
      <c r="J2305" t="s">
        <v>28</v>
      </c>
      <c r="K2305" t="s">
        <v>28</v>
      </c>
      <c r="L2305" t="s">
        <v>29</v>
      </c>
      <c r="M2305" t="s">
        <v>30</v>
      </c>
      <c r="N2305" t="s">
        <v>30</v>
      </c>
      <c r="O2305" s="4">
        <v>5.3691096581453293</v>
      </c>
      <c r="P2305" t="s">
        <v>27</v>
      </c>
      <c r="Q2305">
        <v>249</v>
      </c>
      <c r="R2305">
        <v>128</v>
      </c>
      <c r="S2305">
        <v>2.5776823908390547</v>
      </c>
      <c r="T2305">
        <v>8.8497652135879434</v>
      </c>
      <c r="U2305" t="s">
        <v>28</v>
      </c>
      <c r="V2305">
        <v>2</v>
      </c>
      <c r="W2305" t="s">
        <v>31</v>
      </c>
      <c r="X2305">
        <v>1</v>
      </c>
      <c r="Y2305" t="s">
        <v>41</v>
      </c>
      <c r="Z2305" t="s">
        <v>36</v>
      </c>
    </row>
    <row r="2306" spans="1:26" x14ac:dyDescent="0.3">
      <c r="A2306">
        <v>35</v>
      </c>
      <c r="B2306" t="s">
        <v>26</v>
      </c>
      <c r="C2306">
        <v>142</v>
      </c>
      <c r="D2306">
        <v>277</v>
      </c>
      <c r="E2306" t="s">
        <v>35</v>
      </c>
      <c r="F2306" t="s">
        <v>28</v>
      </c>
      <c r="G2306" t="s">
        <v>28</v>
      </c>
      <c r="H2306" t="s">
        <v>29</v>
      </c>
      <c r="I2306">
        <v>32.582835407798981</v>
      </c>
      <c r="J2306" t="s">
        <v>28</v>
      </c>
      <c r="K2306" t="s">
        <v>29</v>
      </c>
      <c r="L2306" t="s">
        <v>29</v>
      </c>
      <c r="M2306" t="s">
        <v>30</v>
      </c>
      <c r="N2306" t="s">
        <v>35</v>
      </c>
      <c r="O2306" s="4">
        <v>8.0490858344395644</v>
      </c>
      <c r="P2306" t="s">
        <v>35</v>
      </c>
      <c r="Q2306">
        <v>269</v>
      </c>
      <c r="R2306">
        <v>99</v>
      </c>
      <c r="S2306">
        <v>2.6493423906434703</v>
      </c>
      <c r="T2306">
        <v>9.074602640985054</v>
      </c>
      <c r="U2306" t="s">
        <v>28</v>
      </c>
      <c r="V2306">
        <v>3</v>
      </c>
      <c r="W2306" t="s">
        <v>31</v>
      </c>
      <c r="X2306">
        <v>2</v>
      </c>
      <c r="Y2306" t="s">
        <v>41</v>
      </c>
      <c r="Z2306" t="s">
        <v>36</v>
      </c>
    </row>
    <row r="2307" spans="1:26" x14ac:dyDescent="0.3">
      <c r="A2307">
        <v>32</v>
      </c>
      <c r="B2307" t="s">
        <v>26</v>
      </c>
      <c r="C2307">
        <v>134</v>
      </c>
      <c r="D2307">
        <v>197</v>
      </c>
      <c r="E2307" t="s">
        <v>27</v>
      </c>
      <c r="F2307" t="s">
        <v>28</v>
      </c>
      <c r="G2307" t="s">
        <v>28</v>
      </c>
      <c r="H2307" t="s">
        <v>29</v>
      </c>
      <c r="I2307">
        <v>25.592862359698636</v>
      </c>
      <c r="J2307" t="s">
        <v>29</v>
      </c>
      <c r="K2307" t="s">
        <v>28</v>
      </c>
      <c r="L2307" t="s">
        <v>29</v>
      </c>
      <c r="M2307" t="s">
        <v>30</v>
      </c>
      <c r="N2307" t="s">
        <v>35</v>
      </c>
      <c r="O2307" s="4">
        <v>4.887190773269241</v>
      </c>
      <c r="P2307" t="s">
        <v>30</v>
      </c>
      <c r="Q2307">
        <v>336</v>
      </c>
      <c r="R2307">
        <v>125</v>
      </c>
      <c r="S2307">
        <v>9.0924064784024168</v>
      </c>
      <c r="T2307">
        <v>15.429119292582163</v>
      </c>
      <c r="U2307" t="s">
        <v>28</v>
      </c>
      <c r="V2307">
        <v>3</v>
      </c>
      <c r="W2307" t="s">
        <v>31</v>
      </c>
      <c r="X2307">
        <v>1</v>
      </c>
      <c r="Y2307" t="s">
        <v>32</v>
      </c>
      <c r="Z2307" t="s">
        <v>36</v>
      </c>
    </row>
    <row r="2308" spans="1:26" x14ac:dyDescent="0.3">
      <c r="A2308">
        <v>61</v>
      </c>
      <c r="B2308" t="s">
        <v>26</v>
      </c>
      <c r="C2308">
        <v>146</v>
      </c>
      <c r="D2308">
        <v>160</v>
      </c>
      <c r="E2308" t="s">
        <v>27</v>
      </c>
      <c r="F2308" t="s">
        <v>28</v>
      </c>
      <c r="G2308" t="s">
        <v>29</v>
      </c>
      <c r="H2308" t="s">
        <v>28</v>
      </c>
      <c r="I2308">
        <v>25.706997098505788</v>
      </c>
      <c r="J2308" t="s">
        <v>29</v>
      </c>
      <c r="K2308" t="s">
        <v>28</v>
      </c>
      <c r="L2308" t="s">
        <v>28</v>
      </c>
      <c r="M2308" t="s">
        <v>42</v>
      </c>
      <c r="N2308" t="s">
        <v>30</v>
      </c>
      <c r="O2308" s="4">
        <v>9.9020830289702619</v>
      </c>
      <c r="P2308" t="s">
        <v>27</v>
      </c>
      <c r="Q2308">
        <v>195</v>
      </c>
      <c r="R2308">
        <v>137</v>
      </c>
      <c r="S2308">
        <v>11.830921904435975</v>
      </c>
      <c r="T2308">
        <v>10.240689435169251</v>
      </c>
      <c r="U2308" t="s">
        <v>28</v>
      </c>
      <c r="V2308">
        <v>1</v>
      </c>
      <c r="W2308" t="s">
        <v>38</v>
      </c>
      <c r="X2308">
        <v>2</v>
      </c>
      <c r="Y2308" t="s">
        <v>32</v>
      </c>
      <c r="Z2308" t="s">
        <v>33</v>
      </c>
    </row>
    <row r="2309" spans="1:26" x14ac:dyDescent="0.3">
      <c r="A2309">
        <v>33</v>
      </c>
      <c r="B2309" t="s">
        <v>34</v>
      </c>
      <c r="C2309">
        <v>150</v>
      </c>
      <c r="D2309">
        <v>230</v>
      </c>
      <c r="E2309" t="s">
        <v>30</v>
      </c>
      <c r="F2309" t="s">
        <v>29</v>
      </c>
      <c r="G2309" t="s">
        <v>29</v>
      </c>
      <c r="H2309" t="s">
        <v>28</v>
      </c>
      <c r="I2309">
        <v>21.999926422128823</v>
      </c>
      <c r="J2309" t="s">
        <v>29</v>
      </c>
      <c r="K2309" t="s">
        <v>29</v>
      </c>
      <c r="L2309" t="s">
        <v>28</v>
      </c>
      <c r="M2309" t="s">
        <v>27</v>
      </c>
      <c r="N2309" t="s">
        <v>30</v>
      </c>
      <c r="O2309" s="4">
        <v>7.2522728516498249</v>
      </c>
      <c r="P2309" t="s">
        <v>30</v>
      </c>
      <c r="Q2309">
        <v>203</v>
      </c>
      <c r="R2309">
        <v>95</v>
      </c>
      <c r="S2309">
        <v>11.178510438486185</v>
      </c>
      <c r="T2309">
        <v>12.934984164005925</v>
      </c>
      <c r="U2309" t="s">
        <v>28</v>
      </c>
      <c r="V2309">
        <v>3</v>
      </c>
      <c r="W2309" t="s">
        <v>31</v>
      </c>
      <c r="X2309">
        <v>1</v>
      </c>
      <c r="Y2309" t="s">
        <v>37</v>
      </c>
      <c r="Z2309" t="s">
        <v>36</v>
      </c>
    </row>
    <row r="2310" spans="1:26" x14ac:dyDescent="0.3">
      <c r="A2310">
        <v>44</v>
      </c>
      <c r="B2310" t="s">
        <v>34</v>
      </c>
      <c r="C2310">
        <v>158</v>
      </c>
      <c r="D2310">
        <v>154</v>
      </c>
      <c r="E2310" t="s">
        <v>35</v>
      </c>
      <c r="F2310" t="s">
        <v>29</v>
      </c>
      <c r="G2310" t="s">
        <v>28</v>
      </c>
      <c r="H2310" t="s">
        <v>29</v>
      </c>
      <c r="I2310">
        <v>29.059877930944836</v>
      </c>
      <c r="J2310" t="s">
        <v>28</v>
      </c>
      <c r="K2310" t="s">
        <v>29</v>
      </c>
      <c r="L2310" t="s">
        <v>29</v>
      </c>
      <c r="M2310" t="s">
        <v>42</v>
      </c>
      <c r="N2310" t="s">
        <v>27</v>
      </c>
      <c r="O2310" s="4">
        <v>4.158508262166464</v>
      </c>
      <c r="P2310" t="s">
        <v>35</v>
      </c>
      <c r="Q2310">
        <v>180</v>
      </c>
      <c r="R2310">
        <v>155</v>
      </c>
      <c r="S2310">
        <v>13.657825318499871</v>
      </c>
      <c r="T2310">
        <v>17.755491213208821</v>
      </c>
      <c r="U2310" t="s">
        <v>28</v>
      </c>
      <c r="V2310">
        <v>4</v>
      </c>
      <c r="W2310" t="s">
        <v>43</v>
      </c>
      <c r="X2310">
        <v>0</v>
      </c>
      <c r="Y2310" t="s">
        <v>32</v>
      </c>
      <c r="Z2310" t="s">
        <v>36</v>
      </c>
    </row>
    <row r="2311" spans="1:26" x14ac:dyDescent="0.3">
      <c r="A2311">
        <v>25</v>
      </c>
      <c r="B2311" t="s">
        <v>26</v>
      </c>
      <c r="C2311">
        <v>166</v>
      </c>
      <c r="D2311">
        <v>155</v>
      </c>
      <c r="E2311" t="s">
        <v>27</v>
      </c>
      <c r="F2311" t="s">
        <v>29</v>
      </c>
      <c r="G2311" t="s">
        <v>28</v>
      </c>
      <c r="H2311" t="s">
        <v>29</v>
      </c>
      <c r="I2311">
        <v>30.743977353900561</v>
      </c>
      <c r="J2311" t="s">
        <v>28</v>
      </c>
      <c r="K2311" t="s">
        <v>28</v>
      </c>
      <c r="L2311" t="s">
        <v>28</v>
      </c>
      <c r="M2311" t="s">
        <v>42</v>
      </c>
      <c r="N2311" t="s">
        <v>27</v>
      </c>
      <c r="O2311" s="4">
        <v>6.1006591092549272</v>
      </c>
      <c r="P2311" t="s">
        <v>35</v>
      </c>
      <c r="Q2311">
        <v>338</v>
      </c>
      <c r="R2311">
        <v>80</v>
      </c>
      <c r="S2311">
        <v>10.986151900289107</v>
      </c>
      <c r="T2311">
        <v>7.4656331315958893</v>
      </c>
      <c r="U2311" t="s">
        <v>28</v>
      </c>
      <c r="V2311">
        <v>2</v>
      </c>
      <c r="W2311" t="s">
        <v>31</v>
      </c>
      <c r="X2311">
        <v>0</v>
      </c>
      <c r="Y2311" t="s">
        <v>41</v>
      </c>
      <c r="Z2311" t="s">
        <v>39</v>
      </c>
    </row>
    <row r="2312" spans="1:26" x14ac:dyDescent="0.3">
      <c r="A2312">
        <v>77</v>
      </c>
      <c r="B2312" t="s">
        <v>26</v>
      </c>
      <c r="C2312">
        <v>127</v>
      </c>
      <c r="D2312">
        <v>266</v>
      </c>
      <c r="E2312" t="s">
        <v>27</v>
      </c>
      <c r="F2312" t="s">
        <v>29</v>
      </c>
      <c r="G2312" t="s">
        <v>28</v>
      </c>
      <c r="H2312" t="s">
        <v>29</v>
      </c>
      <c r="I2312">
        <v>30.782300946707238</v>
      </c>
      <c r="J2312" t="s">
        <v>29</v>
      </c>
      <c r="K2312" t="s">
        <v>28</v>
      </c>
      <c r="L2312" t="s">
        <v>29</v>
      </c>
      <c r="M2312" t="s">
        <v>30</v>
      </c>
      <c r="N2312" t="s">
        <v>30</v>
      </c>
      <c r="O2312" s="4">
        <v>9.8758646113620561</v>
      </c>
      <c r="P2312" t="s">
        <v>30</v>
      </c>
      <c r="Q2312">
        <v>386</v>
      </c>
      <c r="R2312">
        <v>125</v>
      </c>
      <c r="S2312">
        <v>14.997086730710286</v>
      </c>
      <c r="T2312">
        <v>9.5882296122682948</v>
      </c>
      <c r="U2312" t="s">
        <v>28</v>
      </c>
      <c r="V2312">
        <v>4</v>
      </c>
      <c r="W2312" t="s">
        <v>43</v>
      </c>
      <c r="X2312">
        <v>1</v>
      </c>
      <c r="Y2312" t="s">
        <v>41</v>
      </c>
      <c r="Z2312" t="s">
        <v>33</v>
      </c>
    </row>
    <row r="2313" spans="1:26" x14ac:dyDescent="0.3">
      <c r="A2313">
        <v>63</v>
      </c>
      <c r="B2313" t="s">
        <v>34</v>
      </c>
      <c r="C2313">
        <v>149</v>
      </c>
      <c r="D2313">
        <v>298</v>
      </c>
      <c r="E2313" t="s">
        <v>27</v>
      </c>
      <c r="F2313" t="s">
        <v>28</v>
      </c>
      <c r="G2313" t="s">
        <v>28</v>
      </c>
      <c r="H2313" t="s">
        <v>29</v>
      </c>
      <c r="I2313">
        <v>36.845423411685054</v>
      </c>
      <c r="J2313" t="s">
        <v>29</v>
      </c>
      <c r="K2313" t="s">
        <v>29</v>
      </c>
      <c r="L2313" t="s">
        <v>29</v>
      </c>
      <c r="M2313" t="s">
        <v>35</v>
      </c>
      <c r="N2313" t="s">
        <v>35</v>
      </c>
      <c r="O2313" s="4">
        <v>9.413856382351252</v>
      </c>
      <c r="P2313" t="s">
        <v>27</v>
      </c>
      <c r="Q2313">
        <v>299</v>
      </c>
      <c r="R2313">
        <v>111</v>
      </c>
      <c r="S2313">
        <v>8.2419893752292559</v>
      </c>
      <c r="T2313">
        <v>6.1246174071745934</v>
      </c>
      <c r="U2313" t="s">
        <v>28</v>
      </c>
      <c r="V2313">
        <v>4</v>
      </c>
      <c r="W2313" t="s">
        <v>43</v>
      </c>
      <c r="X2313">
        <v>3</v>
      </c>
      <c r="Y2313" t="s">
        <v>41</v>
      </c>
      <c r="Z2313" t="s">
        <v>33</v>
      </c>
    </row>
    <row r="2314" spans="1:26" x14ac:dyDescent="0.3">
      <c r="A2314">
        <v>42</v>
      </c>
      <c r="B2314" t="s">
        <v>26</v>
      </c>
      <c r="C2314">
        <v>177</v>
      </c>
      <c r="D2314">
        <v>191</v>
      </c>
      <c r="E2314" t="s">
        <v>27</v>
      </c>
      <c r="F2314" t="s">
        <v>29</v>
      </c>
      <c r="G2314" t="s">
        <v>29</v>
      </c>
      <c r="H2314" t="s">
        <v>29</v>
      </c>
      <c r="I2314">
        <v>32.351640323971807</v>
      </c>
      <c r="J2314" t="s">
        <v>29</v>
      </c>
      <c r="K2314" t="s">
        <v>29</v>
      </c>
      <c r="L2314" t="s">
        <v>29</v>
      </c>
      <c r="M2314" t="s">
        <v>27</v>
      </c>
      <c r="N2314" t="s">
        <v>27</v>
      </c>
      <c r="O2314" s="4">
        <v>4.9069779335719383</v>
      </c>
      <c r="P2314" t="s">
        <v>30</v>
      </c>
      <c r="Q2314">
        <v>232</v>
      </c>
      <c r="R2314">
        <v>93</v>
      </c>
      <c r="S2314">
        <v>14.922795494492981</v>
      </c>
      <c r="T2314">
        <v>10.401224741711353</v>
      </c>
      <c r="U2314" t="s">
        <v>28</v>
      </c>
      <c r="V2314">
        <v>5</v>
      </c>
      <c r="W2314" t="s">
        <v>43</v>
      </c>
      <c r="X2314">
        <v>0</v>
      </c>
      <c r="Y2314" t="s">
        <v>41</v>
      </c>
      <c r="Z2314" t="s">
        <v>36</v>
      </c>
    </row>
    <row r="2315" spans="1:26" x14ac:dyDescent="0.3">
      <c r="A2315">
        <v>34</v>
      </c>
      <c r="B2315" t="s">
        <v>26</v>
      </c>
      <c r="C2315">
        <v>174</v>
      </c>
      <c r="D2315">
        <v>230</v>
      </c>
      <c r="E2315" t="s">
        <v>27</v>
      </c>
      <c r="F2315" t="s">
        <v>28</v>
      </c>
      <c r="G2315" t="s">
        <v>28</v>
      </c>
      <c r="H2315" t="s">
        <v>29</v>
      </c>
      <c r="I2315">
        <v>34.285232330667711</v>
      </c>
      <c r="J2315" t="s">
        <v>29</v>
      </c>
      <c r="K2315" t="s">
        <v>29</v>
      </c>
      <c r="L2315" t="s">
        <v>28</v>
      </c>
      <c r="M2315" t="s">
        <v>35</v>
      </c>
      <c r="N2315" t="s">
        <v>35</v>
      </c>
      <c r="O2315" s="4">
        <v>9.1300343782705795</v>
      </c>
      <c r="P2315" t="s">
        <v>27</v>
      </c>
      <c r="Q2315">
        <v>383</v>
      </c>
      <c r="R2315">
        <v>93</v>
      </c>
      <c r="S2315">
        <v>8.0624243958087014</v>
      </c>
      <c r="T2315">
        <v>15.465645977583293</v>
      </c>
      <c r="U2315" t="s">
        <v>28</v>
      </c>
      <c r="V2315">
        <v>3</v>
      </c>
      <c r="W2315" t="s">
        <v>31</v>
      </c>
      <c r="X2315">
        <v>3</v>
      </c>
      <c r="Y2315" t="s">
        <v>41</v>
      </c>
      <c r="Z2315" t="s">
        <v>36</v>
      </c>
    </row>
    <row r="2316" spans="1:26" x14ac:dyDescent="0.3">
      <c r="A2316">
        <v>46</v>
      </c>
      <c r="B2316" t="s">
        <v>26</v>
      </c>
      <c r="C2316">
        <v>161</v>
      </c>
      <c r="D2316">
        <v>152</v>
      </c>
      <c r="E2316" t="s">
        <v>35</v>
      </c>
      <c r="F2316" t="s">
        <v>28</v>
      </c>
      <c r="G2316" t="s">
        <v>29</v>
      </c>
      <c r="H2316" t="s">
        <v>29</v>
      </c>
      <c r="I2316">
        <v>25.115860316083857</v>
      </c>
      <c r="J2316" t="s">
        <v>28</v>
      </c>
      <c r="K2316" t="s">
        <v>28</v>
      </c>
      <c r="L2316" t="s">
        <v>28</v>
      </c>
      <c r="M2316" t="s">
        <v>27</v>
      </c>
      <c r="N2316" t="s">
        <v>35</v>
      </c>
      <c r="O2316" s="4">
        <v>7.7104648531770312</v>
      </c>
      <c r="P2316" t="s">
        <v>30</v>
      </c>
      <c r="Q2316">
        <v>231</v>
      </c>
      <c r="R2316">
        <v>144</v>
      </c>
      <c r="S2316">
        <v>1.2106169288376973</v>
      </c>
      <c r="T2316">
        <v>13.34847887062239</v>
      </c>
      <c r="U2316" t="s">
        <v>28</v>
      </c>
      <c r="V2316">
        <v>1</v>
      </c>
      <c r="W2316" t="s">
        <v>38</v>
      </c>
      <c r="X2316">
        <v>2</v>
      </c>
      <c r="Y2316" t="s">
        <v>32</v>
      </c>
      <c r="Z2316" t="s">
        <v>36</v>
      </c>
    </row>
    <row r="2317" spans="1:26" x14ac:dyDescent="0.3">
      <c r="A2317">
        <v>70</v>
      </c>
      <c r="B2317" t="s">
        <v>26</v>
      </c>
      <c r="C2317">
        <v>137</v>
      </c>
      <c r="D2317">
        <v>209</v>
      </c>
      <c r="E2317" t="s">
        <v>27</v>
      </c>
      <c r="F2317" t="s">
        <v>29</v>
      </c>
      <c r="G2317" t="s">
        <v>29</v>
      </c>
      <c r="H2317" t="s">
        <v>28</v>
      </c>
      <c r="I2317">
        <v>27.255083880410865</v>
      </c>
      <c r="J2317" t="s">
        <v>28</v>
      </c>
      <c r="K2317" t="s">
        <v>28</v>
      </c>
      <c r="L2317" t="s">
        <v>28</v>
      </c>
      <c r="M2317" t="s">
        <v>35</v>
      </c>
      <c r="N2317" t="s">
        <v>30</v>
      </c>
      <c r="O2317" s="4">
        <v>4.1304071525491546</v>
      </c>
      <c r="P2317" t="s">
        <v>35</v>
      </c>
      <c r="Q2317">
        <v>211</v>
      </c>
      <c r="R2317">
        <v>104</v>
      </c>
      <c r="S2317">
        <v>12.066538948547448</v>
      </c>
      <c r="T2317">
        <v>10.135805062564486</v>
      </c>
      <c r="U2317" t="s">
        <v>28</v>
      </c>
      <c r="V2317">
        <v>1</v>
      </c>
      <c r="W2317" t="s">
        <v>38</v>
      </c>
      <c r="X2317">
        <v>1</v>
      </c>
      <c r="Y2317" t="s">
        <v>32</v>
      </c>
      <c r="Z2317" t="s">
        <v>33</v>
      </c>
    </row>
    <row r="2318" spans="1:26" x14ac:dyDescent="0.3">
      <c r="A2318">
        <v>25</v>
      </c>
      <c r="B2318" t="s">
        <v>26</v>
      </c>
      <c r="C2318">
        <v>123</v>
      </c>
      <c r="D2318">
        <v>242</v>
      </c>
      <c r="E2318" t="s">
        <v>27</v>
      </c>
      <c r="F2318" t="s">
        <v>29</v>
      </c>
      <c r="G2318" t="s">
        <v>29</v>
      </c>
      <c r="H2318" t="s">
        <v>28</v>
      </c>
      <c r="I2318">
        <v>18.402437352915506</v>
      </c>
      <c r="J2318" t="s">
        <v>29</v>
      </c>
      <c r="K2318" t="s">
        <v>29</v>
      </c>
      <c r="L2318" t="s">
        <v>29</v>
      </c>
      <c r="M2318" t="s">
        <v>30</v>
      </c>
      <c r="N2318" t="s">
        <v>35</v>
      </c>
      <c r="O2318" s="4">
        <v>8.5445812955334297</v>
      </c>
      <c r="P2318" t="s">
        <v>27</v>
      </c>
      <c r="Q2318">
        <v>384</v>
      </c>
      <c r="R2318">
        <v>121</v>
      </c>
      <c r="S2318">
        <v>13.29112538134039</v>
      </c>
      <c r="T2318">
        <v>11.563327065855397</v>
      </c>
      <c r="U2318" t="s">
        <v>28</v>
      </c>
      <c r="V2318">
        <v>4</v>
      </c>
      <c r="W2318" t="s">
        <v>43</v>
      </c>
      <c r="X2318">
        <v>1</v>
      </c>
      <c r="Y2318" t="s">
        <v>40</v>
      </c>
      <c r="Z2318" t="s">
        <v>39</v>
      </c>
    </row>
    <row r="2319" spans="1:26" x14ac:dyDescent="0.3">
      <c r="A2319">
        <v>32</v>
      </c>
      <c r="B2319" t="s">
        <v>34</v>
      </c>
      <c r="C2319">
        <v>166</v>
      </c>
      <c r="D2319">
        <v>198</v>
      </c>
      <c r="E2319" t="s">
        <v>27</v>
      </c>
      <c r="F2319" t="s">
        <v>29</v>
      </c>
      <c r="G2319" t="s">
        <v>28</v>
      </c>
      <c r="H2319" t="s">
        <v>28</v>
      </c>
      <c r="I2319">
        <v>19.740405463945386</v>
      </c>
      <c r="J2319" t="s">
        <v>29</v>
      </c>
      <c r="K2319" t="s">
        <v>29</v>
      </c>
      <c r="L2319" t="s">
        <v>28</v>
      </c>
      <c r="M2319" t="s">
        <v>27</v>
      </c>
      <c r="N2319" t="s">
        <v>30</v>
      </c>
      <c r="O2319" s="4">
        <v>6.4770180591291213</v>
      </c>
      <c r="P2319" t="s">
        <v>27</v>
      </c>
      <c r="Q2319">
        <v>205</v>
      </c>
      <c r="R2319">
        <v>92</v>
      </c>
      <c r="S2319">
        <v>6.7231355959314474</v>
      </c>
      <c r="T2319">
        <v>8.4395283029925032</v>
      </c>
      <c r="U2319" t="s">
        <v>28</v>
      </c>
      <c r="V2319">
        <v>3</v>
      </c>
      <c r="W2319" t="s">
        <v>31</v>
      </c>
      <c r="X2319">
        <v>0</v>
      </c>
      <c r="Y2319" t="s">
        <v>37</v>
      </c>
      <c r="Z2319" t="s">
        <v>36</v>
      </c>
    </row>
    <row r="2320" spans="1:26" x14ac:dyDescent="0.3">
      <c r="A2320">
        <v>44</v>
      </c>
      <c r="B2320" t="s">
        <v>26</v>
      </c>
      <c r="C2320">
        <v>162</v>
      </c>
      <c r="D2320">
        <v>183</v>
      </c>
      <c r="E2320" t="s">
        <v>35</v>
      </c>
      <c r="F2320" t="s">
        <v>29</v>
      </c>
      <c r="G2320" t="s">
        <v>28</v>
      </c>
      <c r="H2320" t="s">
        <v>29</v>
      </c>
      <c r="I2320">
        <v>26.472631969702803</v>
      </c>
      <c r="J2320" t="s">
        <v>29</v>
      </c>
      <c r="K2320" t="s">
        <v>29</v>
      </c>
      <c r="L2320" t="s">
        <v>28</v>
      </c>
      <c r="M2320" t="s">
        <v>35</v>
      </c>
      <c r="N2320" t="s">
        <v>30</v>
      </c>
      <c r="O2320" s="4">
        <v>6.376833735089674</v>
      </c>
      <c r="P2320" t="s">
        <v>27</v>
      </c>
      <c r="Q2320">
        <v>346</v>
      </c>
      <c r="R2320">
        <v>132</v>
      </c>
      <c r="S2320">
        <v>2.2328629001487106</v>
      </c>
      <c r="T2320">
        <v>14.544749064589023</v>
      </c>
      <c r="U2320" t="s">
        <v>28</v>
      </c>
      <c r="V2320">
        <v>4</v>
      </c>
      <c r="W2320" t="s">
        <v>43</v>
      </c>
      <c r="X2320">
        <v>1</v>
      </c>
      <c r="Y2320" t="s">
        <v>32</v>
      </c>
      <c r="Z2320" t="s">
        <v>36</v>
      </c>
    </row>
    <row r="2321" spans="1:26" x14ac:dyDescent="0.3">
      <c r="A2321">
        <v>63</v>
      </c>
      <c r="B2321" t="s">
        <v>26</v>
      </c>
      <c r="C2321">
        <v>141</v>
      </c>
      <c r="D2321">
        <v>186</v>
      </c>
      <c r="E2321" t="s">
        <v>27</v>
      </c>
      <c r="F2321" t="s">
        <v>28</v>
      </c>
      <c r="G2321" t="s">
        <v>29</v>
      </c>
      <c r="H2321" t="s">
        <v>28</v>
      </c>
      <c r="I2321">
        <v>22.614142160483251</v>
      </c>
      <c r="J2321" t="s">
        <v>28</v>
      </c>
      <c r="K2321" t="s">
        <v>28</v>
      </c>
      <c r="L2321" t="s">
        <v>28</v>
      </c>
      <c r="M2321" t="s">
        <v>35</v>
      </c>
      <c r="N2321" t="s">
        <v>35</v>
      </c>
      <c r="O2321" s="4">
        <v>6.2968003697541013</v>
      </c>
      <c r="P2321" t="s">
        <v>35</v>
      </c>
      <c r="Q2321">
        <v>142</v>
      </c>
      <c r="R2321">
        <v>147</v>
      </c>
      <c r="S2321">
        <v>14.052326491646976</v>
      </c>
      <c r="T2321">
        <v>7.4486281351842827</v>
      </c>
      <c r="U2321" t="s">
        <v>28</v>
      </c>
      <c r="V2321">
        <v>0</v>
      </c>
      <c r="W2321" t="s">
        <v>38</v>
      </c>
      <c r="X2321">
        <v>2</v>
      </c>
      <c r="Y2321" t="s">
        <v>37</v>
      </c>
      <c r="Z2321" t="s">
        <v>33</v>
      </c>
    </row>
    <row r="2322" spans="1:26" x14ac:dyDescent="0.3">
      <c r="A2322">
        <v>67</v>
      </c>
      <c r="B2322" t="s">
        <v>34</v>
      </c>
      <c r="C2322">
        <v>122</v>
      </c>
      <c r="D2322">
        <v>191</v>
      </c>
      <c r="E2322" t="s">
        <v>27</v>
      </c>
      <c r="F2322" t="s">
        <v>28</v>
      </c>
      <c r="G2322" t="s">
        <v>28</v>
      </c>
      <c r="H2322" t="s">
        <v>29</v>
      </c>
      <c r="I2322">
        <v>35.885106709750623</v>
      </c>
      <c r="J2322" t="s">
        <v>29</v>
      </c>
      <c r="K2322" t="s">
        <v>29</v>
      </c>
      <c r="L2322" t="s">
        <v>29</v>
      </c>
      <c r="M2322" t="s">
        <v>27</v>
      </c>
      <c r="N2322" t="s">
        <v>27</v>
      </c>
      <c r="O2322" s="4">
        <v>7.5793499389361614</v>
      </c>
      <c r="P2322" t="s">
        <v>35</v>
      </c>
      <c r="Q2322">
        <v>162</v>
      </c>
      <c r="R2322">
        <v>139</v>
      </c>
      <c r="S2322">
        <v>13.518819723396298</v>
      </c>
      <c r="T2322">
        <v>9.1719202557699706</v>
      </c>
      <c r="U2322" t="s">
        <v>28</v>
      </c>
      <c r="V2322">
        <v>4</v>
      </c>
      <c r="W2322" t="s">
        <v>43</v>
      </c>
      <c r="X2322">
        <v>2</v>
      </c>
      <c r="Y2322" t="s">
        <v>41</v>
      </c>
      <c r="Z2322" t="s">
        <v>33</v>
      </c>
    </row>
    <row r="2323" spans="1:26" x14ac:dyDescent="0.3">
      <c r="A2323">
        <v>69</v>
      </c>
      <c r="B2323" t="s">
        <v>34</v>
      </c>
      <c r="C2323">
        <v>134</v>
      </c>
      <c r="D2323">
        <v>150</v>
      </c>
      <c r="E2323" t="s">
        <v>30</v>
      </c>
      <c r="F2323" t="s">
        <v>28</v>
      </c>
      <c r="G2323" t="s">
        <v>29</v>
      </c>
      <c r="H2323" t="s">
        <v>29</v>
      </c>
      <c r="I2323">
        <v>32.882702826808625</v>
      </c>
      <c r="J2323" t="s">
        <v>29</v>
      </c>
      <c r="K2323" t="s">
        <v>28</v>
      </c>
      <c r="L2323" t="s">
        <v>29</v>
      </c>
      <c r="M2323" t="s">
        <v>42</v>
      </c>
      <c r="N2323" t="s">
        <v>35</v>
      </c>
      <c r="O2323" s="4">
        <v>8.2852872880278543</v>
      </c>
      <c r="P2323" t="s">
        <v>35</v>
      </c>
      <c r="Q2323">
        <v>358</v>
      </c>
      <c r="R2323">
        <v>147</v>
      </c>
      <c r="S2323">
        <v>3.9434700878332452</v>
      </c>
      <c r="T2323">
        <v>15.750591560528168</v>
      </c>
      <c r="U2323" t="s">
        <v>28</v>
      </c>
      <c r="V2323">
        <v>3</v>
      </c>
      <c r="W2323" t="s">
        <v>31</v>
      </c>
      <c r="X2323">
        <v>2</v>
      </c>
      <c r="Y2323" t="s">
        <v>41</v>
      </c>
      <c r="Z2323" t="s">
        <v>33</v>
      </c>
    </row>
    <row r="2324" spans="1:26" x14ac:dyDescent="0.3">
      <c r="A2324">
        <v>24</v>
      </c>
      <c r="B2324" t="s">
        <v>34</v>
      </c>
      <c r="C2324">
        <v>154</v>
      </c>
      <c r="D2324">
        <v>281</v>
      </c>
      <c r="E2324" t="s">
        <v>30</v>
      </c>
      <c r="F2324" t="s">
        <v>29</v>
      </c>
      <c r="G2324" t="s">
        <v>29</v>
      </c>
      <c r="H2324" t="s">
        <v>29</v>
      </c>
      <c r="I2324">
        <v>39.346720554174759</v>
      </c>
      <c r="J2324" t="s">
        <v>28</v>
      </c>
      <c r="K2324" t="s">
        <v>28</v>
      </c>
      <c r="L2324" t="s">
        <v>28</v>
      </c>
      <c r="M2324" t="s">
        <v>42</v>
      </c>
      <c r="N2324" t="s">
        <v>30</v>
      </c>
      <c r="O2324" s="4">
        <v>7.8858550412919</v>
      </c>
      <c r="P2324" t="s">
        <v>30</v>
      </c>
      <c r="Q2324">
        <v>348</v>
      </c>
      <c r="R2324">
        <v>120</v>
      </c>
      <c r="S2324">
        <v>2.553014879899751</v>
      </c>
      <c r="T2324">
        <v>9.7234455021888042</v>
      </c>
      <c r="U2324" t="s">
        <v>28</v>
      </c>
      <c r="V2324">
        <v>2</v>
      </c>
      <c r="W2324" t="s">
        <v>31</v>
      </c>
      <c r="X2324">
        <v>1</v>
      </c>
      <c r="Y2324" t="s">
        <v>41</v>
      </c>
      <c r="Z2324" t="s">
        <v>39</v>
      </c>
    </row>
    <row r="2325" spans="1:26" x14ac:dyDescent="0.3">
      <c r="A2325">
        <v>20</v>
      </c>
      <c r="B2325" t="s">
        <v>34</v>
      </c>
      <c r="C2325">
        <v>166</v>
      </c>
      <c r="D2325">
        <v>252</v>
      </c>
      <c r="E2325" t="s">
        <v>27</v>
      </c>
      <c r="F2325" t="s">
        <v>29</v>
      </c>
      <c r="G2325" t="s">
        <v>28</v>
      </c>
      <c r="H2325" t="s">
        <v>28</v>
      </c>
      <c r="I2325">
        <v>37.514747179263324</v>
      </c>
      <c r="J2325" t="s">
        <v>28</v>
      </c>
      <c r="K2325" t="s">
        <v>29</v>
      </c>
      <c r="L2325" t="s">
        <v>28</v>
      </c>
      <c r="M2325" t="s">
        <v>27</v>
      </c>
      <c r="N2325" t="s">
        <v>35</v>
      </c>
      <c r="O2325" s="4">
        <v>5.4505715567846869</v>
      </c>
      <c r="P2325" t="s">
        <v>30</v>
      </c>
      <c r="Q2325">
        <v>319</v>
      </c>
      <c r="R2325">
        <v>85</v>
      </c>
      <c r="S2325">
        <v>1.4055045343539008</v>
      </c>
      <c r="T2325">
        <v>16.177447961161135</v>
      </c>
      <c r="U2325" t="s">
        <v>28</v>
      </c>
      <c r="V2325">
        <v>2</v>
      </c>
      <c r="W2325" t="s">
        <v>31</v>
      </c>
      <c r="X2325">
        <v>0</v>
      </c>
      <c r="Y2325" t="s">
        <v>41</v>
      </c>
      <c r="Z2325" t="s">
        <v>39</v>
      </c>
    </row>
    <row r="2326" spans="1:26" x14ac:dyDescent="0.3">
      <c r="A2326">
        <v>46</v>
      </c>
      <c r="B2326" t="s">
        <v>26</v>
      </c>
      <c r="C2326">
        <v>157</v>
      </c>
      <c r="D2326">
        <v>291</v>
      </c>
      <c r="E2326" t="s">
        <v>27</v>
      </c>
      <c r="F2326" t="s">
        <v>28</v>
      </c>
      <c r="G2326" t="s">
        <v>28</v>
      </c>
      <c r="H2326" t="s">
        <v>28</v>
      </c>
      <c r="I2326">
        <v>39.508542517735478</v>
      </c>
      <c r="J2326" t="s">
        <v>28</v>
      </c>
      <c r="K2326" t="s">
        <v>28</v>
      </c>
      <c r="L2326" t="s">
        <v>29</v>
      </c>
      <c r="M2326" t="s">
        <v>30</v>
      </c>
      <c r="N2326" t="s">
        <v>27</v>
      </c>
      <c r="O2326" s="4">
        <v>8.2408133415392246</v>
      </c>
      <c r="P2326" t="s">
        <v>30</v>
      </c>
      <c r="Q2326">
        <v>309</v>
      </c>
      <c r="R2326">
        <v>105</v>
      </c>
      <c r="S2326">
        <v>3.3228829460283298</v>
      </c>
      <c r="T2326">
        <v>7.0141313615291203</v>
      </c>
      <c r="U2326" t="s">
        <v>28</v>
      </c>
      <c r="V2326">
        <v>1</v>
      </c>
      <c r="W2326" t="s">
        <v>38</v>
      </c>
      <c r="X2326">
        <v>2</v>
      </c>
      <c r="Y2326" t="s">
        <v>41</v>
      </c>
      <c r="Z2326" t="s">
        <v>36</v>
      </c>
    </row>
    <row r="2327" spans="1:26" x14ac:dyDescent="0.3">
      <c r="A2327">
        <v>61</v>
      </c>
      <c r="B2327" t="s">
        <v>26</v>
      </c>
      <c r="C2327">
        <v>152</v>
      </c>
      <c r="D2327">
        <v>259</v>
      </c>
      <c r="E2327" t="s">
        <v>30</v>
      </c>
      <c r="F2327" t="s">
        <v>28</v>
      </c>
      <c r="G2327" t="s">
        <v>29</v>
      </c>
      <c r="H2327" t="s">
        <v>29</v>
      </c>
      <c r="I2327">
        <v>26.036052916924103</v>
      </c>
      <c r="J2327" t="s">
        <v>28</v>
      </c>
      <c r="K2327" t="s">
        <v>28</v>
      </c>
      <c r="L2327" t="s">
        <v>28</v>
      </c>
      <c r="M2327" t="s">
        <v>27</v>
      </c>
      <c r="N2327" t="s">
        <v>35</v>
      </c>
      <c r="O2327" s="4">
        <v>4.8131059067803275</v>
      </c>
      <c r="P2327" t="s">
        <v>27</v>
      </c>
      <c r="Q2327">
        <v>184</v>
      </c>
      <c r="R2327">
        <v>101</v>
      </c>
      <c r="S2327">
        <v>12.364077469089244</v>
      </c>
      <c r="T2327">
        <v>15.603545862515704</v>
      </c>
      <c r="U2327" t="s">
        <v>28</v>
      </c>
      <c r="V2327">
        <v>1</v>
      </c>
      <c r="W2327" t="s">
        <v>38</v>
      </c>
      <c r="X2327">
        <v>1</v>
      </c>
      <c r="Y2327" t="s">
        <v>32</v>
      </c>
      <c r="Z2327" t="s">
        <v>33</v>
      </c>
    </row>
    <row r="2328" spans="1:26" x14ac:dyDescent="0.3">
      <c r="A2328">
        <v>70</v>
      </c>
      <c r="B2328" t="s">
        <v>26</v>
      </c>
      <c r="C2328">
        <v>133</v>
      </c>
      <c r="D2328">
        <v>295</v>
      </c>
      <c r="E2328" t="s">
        <v>35</v>
      </c>
      <c r="F2328" t="s">
        <v>29</v>
      </c>
      <c r="G2328" t="s">
        <v>29</v>
      </c>
      <c r="H2328" t="s">
        <v>28</v>
      </c>
      <c r="I2328">
        <v>28.656278897297558</v>
      </c>
      <c r="J2328" t="s">
        <v>29</v>
      </c>
      <c r="K2328" t="s">
        <v>28</v>
      </c>
      <c r="L2328" t="s">
        <v>29</v>
      </c>
      <c r="M2328" t="s">
        <v>27</v>
      </c>
      <c r="N2328" t="s">
        <v>35</v>
      </c>
      <c r="O2328" s="4">
        <v>9.8280459047436715</v>
      </c>
      <c r="P2328" t="s">
        <v>27</v>
      </c>
      <c r="Q2328">
        <v>271</v>
      </c>
      <c r="R2328">
        <v>108</v>
      </c>
      <c r="S2328">
        <v>8.7448187064570941</v>
      </c>
      <c r="T2328">
        <v>12.092205243187566</v>
      </c>
      <c r="U2328" t="s">
        <v>28</v>
      </c>
      <c r="V2328">
        <v>3</v>
      </c>
      <c r="W2328" t="s">
        <v>31</v>
      </c>
      <c r="X2328">
        <v>1</v>
      </c>
      <c r="Y2328" t="s">
        <v>32</v>
      </c>
      <c r="Z2328" t="s">
        <v>33</v>
      </c>
    </row>
    <row r="2329" spans="1:26" x14ac:dyDescent="0.3">
      <c r="A2329">
        <v>41</v>
      </c>
      <c r="B2329" t="s">
        <v>26</v>
      </c>
      <c r="C2329">
        <v>167</v>
      </c>
      <c r="D2329">
        <v>183</v>
      </c>
      <c r="E2329" t="s">
        <v>35</v>
      </c>
      <c r="F2329" t="s">
        <v>29</v>
      </c>
      <c r="G2329" t="s">
        <v>29</v>
      </c>
      <c r="H2329" t="s">
        <v>28</v>
      </c>
      <c r="I2329">
        <v>26.1977663975828</v>
      </c>
      <c r="J2329" t="s">
        <v>28</v>
      </c>
      <c r="K2329" t="s">
        <v>29</v>
      </c>
      <c r="L2329" t="s">
        <v>29</v>
      </c>
      <c r="M2329" t="s">
        <v>35</v>
      </c>
      <c r="N2329" t="s">
        <v>30</v>
      </c>
      <c r="O2329" s="4">
        <v>6.8416806077341237</v>
      </c>
      <c r="P2329" t="s">
        <v>27</v>
      </c>
      <c r="Q2329">
        <v>113</v>
      </c>
      <c r="R2329">
        <v>119</v>
      </c>
      <c r="S2329">
        <v>7.2469960527064412</v>
      </c>
      <c r="T2329">
        <v>12.677579575416152</v>
      </c>
      <c r="U2329" t="s">
        <v>28</v>
      </c>
      <c r="V2329">
        <v>3</v>
      </c>
      <c r="W2329" t="s">
        <v>31</v>
      </c>
      <c r="X2329">
        <v>1</v>
      </c>
      <c r="Y2329" t="s">
        <v>32</v>
      </c>
      <c r="Z2329" t="s">
        <v>36</v>
      </c>
    </row>
    <row r="2330" spans="1:26" x14ac:dyDescent="0.3">
      <c r="A2330">
        <v>77</v>
      </c>
      <c r="B2330" t="s">
        <v>34</v>
      </c>
      <c r="C2330">
        <v>120</v>
      </c>
      <c r="D2330">
        <v>150</v>
      </c>
      <c r="E2330" t="s">
        <v>30</v>
      </c>
      <c r="F2330" t="s">
        <v>28</v>
      </c>
      <c r="G2330" t="s">
        <v>28</v>
      </c>
      <c r="H2330" t="s">
        <v>28</v>
      </c>
      <c r="I2330">
        <v>39.214725985150935</v>
      </c>
      <c r="J2330" t="s">
        <v>29</v>
      </c>
      <c r="K2330" t="s">
        <v>29</v>
      </c>
      <c r="L2330" t="s">
        <v>28</v>
      </c>
      <c r="M2330" t="s">
        <v>30</v>
      </c>
      <c r="N2330" t="s">
        <v>35</v>
      </c>
      <c r="O2330" s="4">
        <v>4.5480774077284192</v>
      </c>
      <c r="P2330" t="s">
        <v>27</v>
      </c>
      <c r="Q2330">
        <v>117</v>
      </c>
      <c r="R2330">
        <v>145</v>
      </c>
      <c r="S2330">
        <v>13.485567893165548</v>
      </c>
      <c r="T2330">
        <v>12.006358501399367</v>
      </c>
      <c r="U2330" t="s">
        <v>28</v>
      </c>
      <c r="V2330">
        <v>2</v>
      </c>
      <c r="W2330" t="s">
        <v>31</v>
      </c>
      <c r="X2330">
        <v>1</v>
      </c>
      <c r="Y2330" t="s">
        <v>41</v>
      </c>
      <c r="Z2330" t="s">
        <v>33</v>
      </c>
    </row>
    <row r="2331" spans="1:26" x14ac:dyDescent="0.3">
      <c r="A2331">
        <v>75</v>
      </c>
      <c r="B2331" t="s">
        <v>34</v>
      </c>
      <c r="C2331">
        <v>172</v>
      </c>
      <c r="D2331">
        <v>202</v>
      </c>
      <c r="E2331" t="s">
        <v>27</v>
      </c>
      <c r="F2331" t="s">
        <v>28</v>
      </c>
      <c r="G2331" t="s">
        <v>28</v>
      </c>
      <c r="H2331" t="s">
        <v>28</v>
      </c>
      <c r="I2331">
        <v>26.859591268227703</v>
      </c>
      <c r="J2331" t="s">
        <v>28</v>
      </c>
      <c r="K2331" t="s">
        <v>29</v>
      </c>
      <c r="L2331" t="s">
        <v>28</v>
      </c>
      <c r="M2331" t="s">
        <v>42</v>
      </c>
      <c r="N2331" t="s">
        <v>35</v>
      </c>
      <c r="O2331" s="4">
        <v>7.4597499258756992</v>
      </c>
      <c r="P2331" t="s">
        <v>35</v>
      </c>
      <c r="Q2331">
        <v>272</v>
      </c>
      <c r="R2331">
        <v>115</v>
      </c>
      <c r="S2331">
        <v>5.1246740701295126</v>
      </c>
      <c r="T2331">
        <v>8.9147909320639496</v>
      </c>
      <c r="U2331" t="s">
        <v>28</v>
      </c>
      <c r="V2331">
        <v>1</v>
      </c>
      <c r="W2331" t="s">
        <v>38</v>
      </c>
      <c r="X2331">
        <v>2</v>
      </c>
      <c r="Y2331" t="s">
        <v>32</v>
      </c>
      <c r="Z2331" t="s">
        <v>33</v>
      </c>
    </row>
    <row r="2332" spans="1:26" x14ac:dyDescent="0.3">
      <c r="A2332">
        <v>20</v>
      </c>
      <c r="B2332" t="s">
        <v>26</v>
      </c>
      <c r="C2332">
        <v>168</v>
      </c>
      <c r="D2332">
        <v>171</v>
      </c>
      <c r="E2332" t="s">
        <v>30</v>
      </c>
      <c r="F2332" t="s">
        <v>28</v>
      </c>
      <c r="G2332" t="s">
        <v>28</v>
      </c>
      <c r="H2332" t="s">
        <v>29</v>
      </c>
      <c r="I2332">
        <v>20.568761790090193</v>
      </c>
      <c r="J2332" t="s">
        <v>29</v>
      </c>
      <c r="K2332" t="s">
        <v>28</v>
      </c>
      <c r="L2332" t="s">
        <v>28</v>
      </c>
      <c r="M2332" t="s">
        <v>35</v>
      </c>
      <c r="N2332" t="s">
        <v>35</v>
      </c>
      <c r="O2332" s="4">
        <v>7.4618902141293724</v>
      </c>
      <c r="P2332" t="s">
        <v>27</v>
      </c>
      <c r="Q2332">
        <v>252</v>
      </c>
      <c r="R2332">
        <v>98</v>
      </c>
      <c r="S2332">
        <v>6.9950047671610864</v>
      </c>
      <c r="T2332">
        <v>14.642657575924577</v>
      </c>
      <c r="U2332" t="s">
        <v>28</v>
      </c>
      <c r="V2332">
        <v>2</v>
      </c>
      <c r="W2332" t="s">
        <v>31</v>
      </c>
      <c r="X2332">
        <v>3</v>
      </c>
      <c r="Y2332" t="s">
        <v>37</v>
      </c>
      <c r="Z2332" t="s">
        <v>39</v>
      </c>
    </row>
    <row r="2333" spans="1:26" x14ac:dyDescent="0.3">
      <c r="A2333">
        <v>37</v>
      </c>
      <c r="B2333" t="s">
        <v>26</v>
      </c>
      <c r="C2333">
        <v>145</v>
      </c>
      <c r="D2333">
        <v>299</v>
      </c>
      <c r="E2333" t="s">
        <v>35</v>
      </c>
      <c r="F2333" t="s">
        <v>29</v>
      </c>
      <c r="G2333" t="s">
        <v>29</v>
      </c>
      <c r="H2333" t="s">
        <v>29</v>
      </c>
      <c r="I2333">
        <v>23.511217658221078</v>
      </c>
      <c r="J2333" t="s">
        <v>29</v>
      </c>
      <c r="K2333" t="s">
        <v>28</v>
      </c>
      <c r="L2333" t="s">
        <v>29</v>
      </c>
      <c r="M2333" t="s">
        <v>35</v>
      </c>
      <c r="N2333" t="s">
        <v>27</v>
      </c>
      <c r="O2333" s="4">
        <v>4.2328685869888538</v>
      </c>
      <c r="P2333" t="s">
        <v>30</v>
      </c>
      <c r="Q2333">
        <v>153</v>
      </c>
      <c r="R2333">
        <v>95</v>
      </c>
      <c r="S2333">
        <v>14.319287134551576</v>
      </c>
      <c r="T2333">
        <v>9.7425459112933392</v>
      </c>
      <c r="U2333" t="s">
        <v>28</v>
      </c>
      <c r="V2333">
        <v>4</v>
      </c>
      <c r="W2333" t="s">
        <v>43</v>
      </c>
      <c r="X2333">
        <v>1</v>
      </c>
      <c r="Y2333" t="s">
        <v>37</v>
      </c>
      <c r="Z2333" t="s">
        <v>36</v>
      </c>
    </row>
    <row r="2334" spans="1:26" x14ac:dyDescent="0.3">
      <c r="A2334">
        <v>63</v>
      </c>
      <c r="B2334" t="s">
        <v>26</v>
      </c>
      <c r="C2334">
        <v>127</v>
      </c>
      <c r="D2334">
        <v>165</v>
      </c>
      <c r="E2334" t="s">
        <v>30</v>
      </c>
      <c r="F2334" t="s">
        <v>28</v>
      </c>
      <c r="G2334" t="s">
        <v>28</v>
      </c>
      <c r="H2334" t="s">
        <v>28</v>
      </c>
      <c r="I2334">
        <v>27.346043522158833</v>
      </c>
      <c r="J2334" t="s">
        <v>29</v>
      </c>
      <c r="K2334" t="s">
        <v>29</v>
      </c>
      <c r="L2334" t="s">
        <v>29</v>
      </c>
      <c r="M2334" t="s">
        <v>42</v>
      </c>
      <c r="N2334" t="s">
        <v>35</v>
      </c>
      <c r="O2334" s="4">
        <v>4.0651806422340293</v>
      </c>
      <c r="P2334" t="s">
        <v>30</v>
      </c>
      <c r="Q2334">
        <v>229</v>
      </c>
      <c r="R2334">
        <v>113</v>
      </c>
      <c r="S2334">
        <v>4.1477112487694336</v>
      </c>
      <c r="T2334">
        <v>11.698332168521643</v>
      </c>
      <c r="U2334" t="s">
        <v>28</v>
      </c>
      <c r="V2334">
        <v>3</v>
      </c>
      <c r="W2334" t="s">
        <v>31</v>
      </c>
      <c r="X2334">
        <v>1</v>
      </c>
      <c r="Y2334" t="s">
        <v>32</v>
      </c>
      <c r="Z2334" t="s">
        <v>33</v>
      </c>
    </row>
    <row r="2335" spans="1:26" x14ac:dyDescent="0.3">
      <c r="A2335">
        <v>32</v>
      </c>
      <c r="B2335" t="s">
        <v>26</v>
      </c>
      <c r="C2335">
        <v>169</v>
      </c>
      <c r="D2335">
        <v>268</v>
      </c>
      <c r="E2335" t="s">
        <v>35</v>
      </c>
      <c r="F2335" t="s">
        <v>28</v>
      </c>
      <c r="G2335" t="s">
        <v>29</v>
      </c>
      <c r="H2335" t="s">
        <v>28</v>
      </c>
      <c r="I2335">
        <v>31.26586786698978</v>
      </c>
      <c r="J2335" t="s">
        <v>28</v>
      </c>
      <c r="K2335" t="s">
        <v>29</v>
      </c>
      <c r="L2335" t="s">
        <v>28</v>
      </c>
      <c r="M2335" t="s">
        <v>35</v>
      </c>
      <c r="N2335" t="s">
        <v>35</v>
      </c>
      <c r="O2335" s="4">
        <v>9.9766134143005623</v>
      </c>
      <c r="P2335" t="s">
        <v>35</v>
      </c>
      <c r="Q2335">
        <v>132</v>
      </c>
      <c r="R2335">
        <v>142</v>
      </c>
      <c r="S2335">
        <v>10.381459826274554</v>
      </c>
      <c r="T2335">
        <v>9.2165060890946418</v>
      </c>
      <c r="U2335" t="s">
        <v>28</v>
      </c>
      <c r="V2335">
        <v>1</v>
      </c>
      <c r="W2335" t="s">
        <v>38</v>
      </c>
      <c r="X2335">
        <v>3</v>
      </c>
      <c r="Y2335" t="s">
        <v>41</v>
      </c>
      <c r="Z2335" t="s">
        <v>36</v>
      </c>
    </row>
    <row r="2336" spans="1:26" x14ac:dyDescent="0.3">
      <c r="A2336">
        <v>42</v>
      </c>
      <c r="B2336" t="s">
        <v>34</v>
      </c>
      <c r="C2336">
        <v>135</v>
      </c>
      <c r="D2336">
        <v>235</v>
      </c>
      <c r="E2336" t="s">
        <v>27</v>
      </c>
      <c r="F2336" t="s">
        <v>29</v>
      </c>
      <c r="G2336" t="s">
        <v>29</v>
      </c>
      <c r="H2336" t="s">
        <v>28</v>
      </c>
      <c r="I2336">
        <v>31.597902499521506</v>
      </c>
      <c r="J2336" t="s">
        <v>28</v>
      </c>
      <c r="K2336" t="s">
        <v>28</v>
      </c>
      <c r="L2336" t="s">
        <v>29</v>
      </c>
      <c r="M2336" t="s">
        <v>30</v>
      </c>
      <c r="N2336" t="s">
        <v>35</v>
      </c>
      <c r="O2336" s="4">
        <v>6.3405078027289292</v>
      </c>
      <c r="P2336" t="s">
        <v>27</v>
      </c>
      <c r="Q2336">
        <v>399</v>
      </c>
      <c r="R2336">
        <v>104</v>
      </c>
      <c r="S2336">
        <v>2.5204450515005385</v>
      </c>
      <c r="T2336">
        <v>10.700915005315366</v>
      </c>
      <c r="U2336" t="s">
        <v>28</v>
      </c>
      <c r="V2336">
        <v>2</v>
      </c>
      <c r="W2336" t="s">
        <v>31</v>
      </c>
      <c r="X2336">
        <v>0</v>
      </c>
      <c r="Y2336" t="s">
        <v>41</v>
      </c>
      <c r="Z2336" t="s">
        <v>36</v>
      </c>
    </row>
    <row r="2337" spans="1:26" x14ac:dyDescent="0.3">
      <c r="A2337">
        <v>47</v>
      </c>
      <c r="B2337" t="s">
        <v>26</v>
      </c>
      <c r="C2337">
        <v>157</v>
      </c>
      <c r="D2337">
        <v>191</v>
      </c>
      <c r="E2337" t="s">
        <v>27</v>
      </c>
      <c r="F2337" t="s">
        <v>28</v>
      </c>
      <c r="G2337" t="s">
        <v>28</v>
      </c>
      <c r="H2337" t="s">
        <v>29</v>
      </c>
      <c r="I2337">
        <v>34.693239585696425</v>
      </c>
      <c r="J2337" t="s">
        <v>28</v>
      </c>
      <c r="K2337" t="s">
        <v>28</v>
      </c>
      <c r="L2337" t="s">
        <v>28</v>
      </c>
      <c r="M2337" t="s">
        <v>35</v>
      </c>
      <c r="N2337" t="s">
        <v>27</v>
      </c>
      <c r="O2337" s="4">
        <v>5.4727332736649581</v>
      </c>
      <c r="P2337" t="s">
        <v>35</v>
      </c>
      <c r="Q2337">
        <v>328</v>
      </c>
      <c r="R2337">
        <v>154</v>
      </c>
      <c r="S2337">
        <v>8.3159713698963351</v>
      </c>
      <c r="T2337">
        <v>5.0418802841687222</v>
      </c>
      <c r="U2337" t="s">
        <v>28</v>
      </c>
      <c r="V2337">
        <v>1</v>
      </c>
      <c r="W2337" t="s">
        <v>38</v>
      </c>
      <c r="X2337">
        <v>2</v>
      </c>
      <c r="Y2337" t="s">
        <v>41</v>
      </c>
      <c r="Z2337" t="s">
        <v>36</v>
      </c>
    </row>
    <row r="2338" spans="1:26" x14ac:dyDescent="0.3">
      <c r="A2338">
        <v>31</v>
      </c>
      <c r="B2338" t="s">
        <v>34</v>
      </c>
      <c r="C2338">
        <v>129</v>
      </c>
      <c r="D2338">
        <v>220</v>
      </c>
      <c r="E2338" t="s">
        <v>27</v>
      </c>
      <c r="F2338" t="s">
        <v>28</v>
      </c>
      <c r="G2338" t="s">
        <v>29</v>
      </c>
      <c r="H2338" t="s">
        <v>28</v>
      </c>
      <c r="I2338">
        <v>32.253069715639825</v>
      </c>
      <c r="J2338" t="s">
        <v>29</v>
      </c>
      <c r="K2338" t="s">
        <v>28</v>
      </c>
      <c r="L2338" t="s">
        <v>29</v>
      </c>
      <c r="M2338" t="s">
        <v>42</v>
      </c>
      <c r="N2338" t="s">
        <v>35</v>
      </c>
      <c r="O2338" s="4">
        <v>7.2863487824913342</v>
      </c>
      <c r="P2338" t="s">
        <v>35</v>
      </c>
      <c r="Q2338">
        <v>398</v>
      </c>
      <c r="R2338">
        <v>148</v>
      </c>
      <c r="S2338">
        <v>12.771060130214311</v>
      </c>
      <c r="T2338">
        <v>12.533540895636802</v>
      </c>
      <c r="U2338" t="s">
        <v>28</v>
      </c>
      <c r="V2338">
        <v>2</v>
      </c>
      <c r="W2338" t="s">
        <v>31</v>
      </c>
      <c r="X2338">
        <v>2</v>
      </c>
      <c r="Y2338" t="s">
        <v>41</v>
      </c>
      <c r="Z2338" t="s">
        <v>36</v>
      </c>
    </row>
    <row r="2339" spans="1:26" x14ac:dyDescent="0.3">
      <c r="A2339">
        <v>24</v>
      </c>
      <c r="B2339" t="s">
        <v>34</v>
      </c>
      <c r="C2339">
        <v>161</v>
      </c>
      <c r="D2339">
        <v>266</v>
      </c>
      <c r="E2339" t="s">
        <v>35</v>
      </c>
      <c r="F2339" t="s">
        <v>28</v>
      </c>
      <c r="G2339" t="s">
        <v>29</v>
      </c>
      <c r="H2339" t="s">
        <v>29</v>
      </c>
      <c r="I2339">
        <v>28.813748131171138</v>
      </c>
      <c r="J2339" t="s">
        <v>28</v>
      </c>
      <c r="K2339" t="s">
        <v>29</v>
      </c>
      <c r="L2339" t="s">
        <v>28</v>
      </c>
      <c r="M2339" t="s">
        <v>42</v>
      </c>
      <c r="N2339" t="s">
        <v>35</v>
      </c>
      <c r="O2339" s="4">
        <v>4.0500257832818836</v>
      </c>
      <c r="P2339" t="s">
        <v>30</v>
      </c>
      <c r="Q2339">
        <v>227</v>
      </c>
      <c r="R2339">
        <v>93</v>
      </c>
      <c r="S2339">
        <v>4.4760972766888489</v>
      </c>
      <c r="T2339">
        <v>12.654941216077683</v>
      </c>
      <c r="U2339" t="s">
        <v>28</v>
      </c>
      <c r="V2339">
        <v>2</v>
      </c>
      <c r="W2339" t="s">
        <v>31</v>
      </c>
      <c r="X2339">
        <v>1</v>
      </c>
      <c r="Y2339" t="s">
        <v>32</v>
      </c>
      <c r="Z2339" t="s">
        <v>39</v>
      </c>
    </row>
    <row r="2340" spans="1:26" x14ac:dyDescent="0.3">
      <c r="A2340">
        <v>34</v>
      </c>
      <c r="B2340" t="s">
        <v>34</v>
      </c>
      <c r="C2340">
        <v>156</v>
      </c>
      <c r="D2340">
        <v>169</v>
      </c>
      <c r="E2340" t="s">
        <v>30</v>
      </c>
      <c r="F2340" t="s">
        <v>29</v>
      </c>
      <c r="G2340" t="s">
        <v>29</v>
      </c>
      <c r="H2340" t="s">
        <v>28</v>
      </c>
      <c r="I2340">
        <v>18.66377411485972</v>
      </c>
      <c r="J2340" t="s">
        <v>28</v>
      </c>
      <c r="K2340" t="s">
        <v>29</v>
      </c>
      <c r="L2340" t="s">
        <v>28</v>
      </c>
      <c r="M2340" t="s">
        <v>30</v>
      </c>
      <c r="N2340" t="s">
        <v>35</v>
      </c>
      <c r="O2340" s="4">
        <v>4.0773703281751494</v>
      </c>
      <c r="P2340" t="s">
        <v>35</v>
      </c>
      <c r="Q2340">
        <v>322</v>
      </c>
      <c r="R2340">
        <v>100</v>
      </c>
      <c r="S2340">
        <v>2.6360247364107892</v>
      </c>
      <c r="T2340">
        <v>12.867605902365389</v>
      </c>
      <c r="U2340" t="s">
        <v>28</v>
      </c>
      <c r="V2340">
        <v>2</v>
      </c>
      <c r="W2340" t="s">
        <v>31</v>
      </c>
      <c r="X2340">
        <v>0</v>
      </c>
      <c r="Y2340" t="s">
        <v>37</v>
      </c>
      <c r="Z2340" t="s">
        <v>36</v>
      </c>
    </row>
    <row r="2341" spans="1:26" x14ac:dyDescent="0.3">
      <c r="A2341">
        <v>79</v>
      </c>
      <c r="B2341" t="s">
        <v>34</v>
      </c>
      <c r="C2341">
        <v>145</v>
      </c>
      <c r="D2341">
        <v>257</v>
      </c>
      <c r="E2341" t="s">
        <v>27</v>
      </c>
      <c r="F2341" t="s">
        <v>29</v>
      </c>
      <c r="G2341" t="s">
        <v>28</v>
      </c>
      <c r="H2341" t="s">
        <v>28</v>
      </c>
      <c r="I2341">
        <v>33.290624433899239</v>
      </c>
      <c r="J2341" t="s">
        <v>28</v>
      </c>
      <c r="K2341" t="s">
        <v>29</v>
      </c>
      <c r="L2341" t="s">
        <v>29</v>
      </c>
      <c r="M2341" t="s">
        <v>30</v>
      </c>
      <c r="N2341" t="s">
        <v>27</v>
      </c>
      <c r="O2341" s="4">
        <v>4.6766776753558137</v>
      </c>
      <c r="P2341" t="s">
        <v>35</v>
      </c>
      <c r="Q2341">
        <v>361</v>
      </c>
      <c r="R2341">
        <v>123</v>
      </c>
      <c r="S2341">
        <v>13.119961417769602</v>
      </c>
      <c r="T2341">
        <v>12.240177068135599</v>
      </c>
      <c r="U2341" t="s">
        <v>28</v>
      </c>
      <c r="V2341">
        <v>3</v>
      </c>
      <c r="W2341" t="s">
        <v>31</v>
      </c>
      <c r="X2341">
        <v>0</v>
      </c>
      <c r="Y2341" t="s">
        <v>41</v>
      </c>
      <c r="Z2341" t="s">
        <v>33</v>
      </c>
    </row>
    <row r="2342" spans="1:26" x14ac:dyDescent="0.3">
      <c r="A2342">
        <v>61</v>
      </c>
      <c r="B2342" t="s">
        <v>26</v>
      </c>
      <c r="C2342">
        <v>147</v>
      </c>
      <c r="D2342">
        <v>279</v>
      </c>
      <c r="E2342" t="s">
        <v>35</v>
      </c>
      <c r="F2342" t="s">
        <v>28</v>
      </c>
      <c r="G2342" t="s">
        <v>29</v>
      </c>
      <c r="H2342" t="s">
        <v>29</v>
      </c>
      <c r="I2342">
        <v>19.880078038916064</v>
      </c>
      <c r="J2342" t="s">
        <v>28</v>
      </c>
      <c r="K2342" t="s">
        <v>28</v>
      </c>
      <c r="L2342" t="s">
        <v>28</v>
      </c>
      <c r="M2342" t="s">
        <v>27</v>
      </c>
      <c r="N2342" t="s">
        <v>30</v>
      </c>
      <c r="O2342" s="4">
        <v>8.8151519814720647</v>
      </c>
      <c r="P2342" t="s">
        <v>30</v>
      </c>
      <c r="Q2342">
        <v>153</v>
      </c>
      <c r="R2342">
        <v>131</v>
      </c>
      <c r="S2342">
        <v>2.6879316903792754</v>
      </c>
      <c r="T2342">
        <v>11.390062758977749</v>
      </c>
      <c r="U2342" t="s">
        <v>28</v>
      </c>
      <c r="V2342">
        <v>1</v>
      </c>
      <c r="W2342" t="s">
        <v>38</v>
      </c>
      <c r="X2342">
        <v>2</v>
      </c>
      <c r="Y2342" t="s">
        <v>37</v>
      </c>
      <c r="Z2342" t="s">
        <v>33</v>
      </c>
    </row>
    <row r="2343" spans="1:26" x14ac:dyDescent="0.3">
      <c r="A2343">
        <v>37</v>
      </c>
      <c r="B2343" t="s">
        <v>26</v>
      </c>
      <c r="C2343">
        <v>131</v>
      </c>
      <c r="D2343">
        <v>156</v>
      </c>
      <c r="E2343" t="s">
        <v>27</v>
      </c>
      <c r="F2343" t="s">
        <v>29</v>
      </c>
      <c r="G2343" t="s">
        <v>29</v>
      </c>
      <c r="H2343" t="s">
        <v>29</v>
      </c>
      <c r="I2343">
        <v>28.313850192816325</v>
      </c>
      <c r="J2343" t="s">
        <v>29</v>
      </c>
      <c r="K2343" t="s">
        <v>29</v>
      </c>
      <c r="L2343" t="s">
        <v>28</v>
      </c>
      <c r="M2343" t="s">
        <v>27</v>
      </c>
      <c r="N2343" t="s">
        <v>30</v>
      </c>
      <c r="O2343" s="4">
        <v>5.4894888358220921</v>
      </c>
      <c r="P2343" t="s">
        <v>30</v>
      </c>
      <c r="Q2343">
        <v>320</v>
      </c>
      <c r="R2343">
        <v>158</v>
      </c>
      <c r="S2343">
        <v>13.61988573048038</v>
      </c>
      <c r="T2343">
        <v>14.97426678438204</v>
      </c>
      <c r="U2343" t="s">
        <v>28</v>
      </c>
      <c r="V2343">
        <v>4</v>
      </c>
      <c r="W2343" t="s">
        <v>43</v>
      </c>
      <c r="X2343">
        <v>0</v>
      </c>
      <c r="Y2343" t="s">
        <v>32</v>
      </c>
      <c r="Z2343" t="s">
        <v>36</v>
      </c>
    </row>
    <row r="2344" spans="1:26" x14ac:dyDescent="0.3">
      <c r="A2344">
        <v>53</v>
      </c>
      <c r="B2344" t="s">
        <v>26</v>
      </c>
      <c r="C2344">
        <v>139</v>
      </c>
      <c r="D2344">
        <v>158</v>
      </c>
      <c r="E2344" t="s">
        <v>30</v>
      </c>
      <c r="F2344" t="s">
        <v>28</v>
      </c>
      <c r="G2344" t="s">
        <v>28</v>
      </c>
      <c r="H2344" t="s">
        <v>29</v>
      </c>
      <c r="I2344">
        <v>37.720716820526114</v>
      </c>
      <c r="J2344" t="s">
        <v>28</v>
      </c>
      <c r="K2344" t="s">
        <v>28</v>
      </c>
      <c r="L2344" t="s">
        <v>28</v>
      </c>
      <c r="M2344" t="s">
        <v>42</v>
      </c>
      <c r="N2344" t="s">
        <v>30</v>
      </c>
      <c r="O2344" s="4">
        <v>7.0207421957658021</v>
      </c>
      <c r="P2344" t="s">
        <v>27</v>
      </c>
      <c r="Q2344">
        <v>210</v>
      </c>
      <c r="R2344">
        <v>159</v>
      </c>
      <c r="S2344">
        <v>10.8559903414953</v>
      </c>
      <c r="T2344">
        <v>8.0235699903508468</v>
      </c>
      <c r="U2344" t="s">
        <v>28</v>
      </c>
      <c r="V2344">
        <v>1</v>
      </c>
      <c r="W2344" t="s">
        <v>38</v>
      </c>
      <c r="X2344">
        <v>2</v>
      </c>
      <c r="Y2344" t="s">
        <v>41</v>
      </c>
      <c r="Z2344" t="s">
        <v>33</v>
      </c>
    </row>
    <row r="2345" spans="1:26" x14ac:dyDescent="0.3">
      <c r="A2345">
        <v>26</v>
      </c>
      <c r="B2345" t="s">
        <v>26</v>
      </c>
      <c r="C2345">
        <v>168</v>
      </c>
      <c r="D2345">
        <v>176</v>
      </c>
      <c r="E2345" t="s">
        <v>27</v>
      </c>
      <c r="F2345" t="s">
        <v>28</v>
      </c>
      <c r="G2345" t="s">
        <v>29</v>
      </c>
      <c r="H2345" t="s">
        <v>29</v>
      </c>
      <c r="I2345">
        <v>31.13133565464496</v>
      </c>
      <c r="J2345" t="s">
        <v>29</v>
      </c>
      <c r="K2345" t="s">
        <v>29</v>
      </c>
      <c r="L2345" t="s">
        <v>28</v>
      </c>
      <c r="M2345" t="s">
        <v>30</v>
      </c>
      <c r="N2345" t="s">
        <v>35</v>
      </c>
      <c r="O2345" s="4">
        <v>5.3417261531133899</v>
      </c>
      <c r="P2345" t="s">
        <v>30</v>
      </c>
      <c r="Q2345">
        <v>157</v>
      </c>
      <c r="R2345">
        <v>154</v>
      </c>
      <c r="S2345">
        <v>2.5699624822934153</v>
      </c>
      <c r="T2345">
        <v>13.619443715389195</v>
      </c>
      <c r="U2345" t="s">
        <v>28</v>
      </c>
      <c r="V2345">
        <v>3</v>
      </c>
      <c r="W2345" t="s">
        <v>31</v>
      </c>
      <c r="X2345">
        <v>1</v>
      </c>
      <c r="Y2345" t="s">
        <v>41</v>
      </c>
      <c r="Z2345" t="s">
        <v>39</v>
      </c>
    </row>
    <row r="2346" spans="1:26" x14ac:dyDescent="0.3">
      <c r="A2346">
        <v>55</v>
      </c>
      <c r="B2346" t="s">
        <v>34</v>
      </c>
      <c r="C2346">
        <v>133</v>
      </c>
      <c r="D2346">
        <v>279</v>
      </c>
      <c r="E2346" t="s">
        <v>35</v>
      </c>
      <c r="F2346" t="s">
        <v>29</v>
      </c>
      <c r="G2346" t="s">
        <v>28</v>
      </c>
      <c r="H2346" t="s">
        <v>28</v>
      </c>
      <c r="I2346">
        <v>22.377224669061366</v>
      </c>
      <c r="J2346" t="s">
        <v>29</v>
      </c>
      <c r="K2346" t="s">
        <v>28</v>
      </c>
      <c r="L2346" t="s">
        <v>29</v>
      </c>
      <c r="M2346" t="s">
        <v>42</v>
      </c>
      <c r="N2346" t="s">
        <v>27</v>
      </c>
      <c r="O2346" s="4">
        <v>7.2689704388375027</v>
      </c>
      <c r="P2346" t="s">
        <v>35</v>
      </c>
      <c r="Q2346">
        <v>328</v>
      </c>
      <c r="R2346">
        <v>127</v>
      </c>
      <c r="S2346">
        <v>13.452260727305774</v>
      </c>
      <c r="T2346">
        <v>18.503915285392321</v>
      </c>
      <c r="U2346" t="s">
        <v>28</v>
      </c>
      <c r="V2346">
        <v>3</v>
      </c>
      <c r="W2346" t="s">
        <v>31</v>
      </c>
      <c r="X2346">
        <v>1</v>
      </c>
      <c r="Y2346" t="s">
        <v>37</v>
      </c>
      <c r="Z2346" t="s">
        <v>33</v>
      </c>
    </row>
    <row r="2347" spans="1:26" x14ac:dyDescent="0.3">
      <c r="A2347">
        <v>65</v>
      </c>
      <c r="B2347" t="s">
        <v>34</v>
      </c>
      <c r="C2347">
        <v>165</v>
      </c>
      <c r="D2347">
        <v>234</v>
      </c>
      <c r="E2347" t="s">
        <v>35</v>
      </c>
      <c r="F2347" t="s">
        <v>28</v>
      </c>
      <c r="G2347" t="s">
        <v>28</v>
      </c>
      <c r="H2347" t="s">
        <v>29</v>
      </c>
      <c r="I2347">
        <v>35.775080585859754</v>
      </c>
      <c r="J2347" t="s">
        <v>28</v>
      </c>
      <c r="K2347" t="s">
        <v>28</v>
      </c>
      <c r="L2347" t="s">
        <v>28</v>
      </c>
      <c r="M2347" t="s">
        <v>30</v>
      </c>
      <c r="N2347" t="s">
        <v>30</v>
      </c>
      <c r="O2347" s="4">
        <v>7.0528328708572712</v>
      </c>
      <c r="P2347" t="s">
        <v>30</v>
      </c>
      <c r="Q2347">
        <v>214</v>
      </c>
      <c r="R2347">
        <v>157</v>
      </c>
      <c r="S2347">
        <v>3.7021454415583506</v>
      </c>
      <c r="T2347">
        <v>6.7912981001468795</v>
      </c>
      <c r="U2347" t="s">
        <v>28</v>
      </c>
      <c r="V2347">
        <v>1</v>
      </c>
      <c r="W2347" t="s">
        <v>38</v>
      </c>
      <c r="X2347">
        <v>2</v>
      </c>
      <c r="Y2347" t="s">
        <v>41</v>
      </c>
      <c r="Z2347" t="s">
        <v>33</v>
      </c>
    </row>
    <row r="2348" spans="1:26" x14ac:dyDescent="0.3">
      <c r="A2348">
        <v>74</v>
      </c>
      <c r="B2348" t="s">
        <v>34</v>
      </c>
      <c r="C2348">
        <v>154</v>
      </c>
      <c r="D2348">
        <v>209</v>
      </c>
      <c r="E2348" t="s">
        <v>27</v>
      </c>
      <c r="F2348" t="s">
        <v>29</v>
      </c>
      <c r="G2348" t="s">
        <v>29</v>
      </c>
      <c r="H2348" t="s">
        <v>29</v>
      </c>
      <c r="I2348">
        <v>24.609000716491867</v>
      </c>
      <c r="J2348" t="s">
        <v>29</v>
      </c>
      <c r="K2348" t="s">
        <v>28</v>
      </c>
      <c r="L2348" t="s">
        <v>29</v>
      </c>
      <c r="M2348" t="s">
        <v>42</v>
      </c>
      <c r="N2348" t="s">
        <v>27</v>
      </c>
      <c r="O2348" s="4">
        <v>6.4043465907827715</v>
      </c>
      <c r="P2348" t="s">
        <v>35</v>
      </c>
      <c r="Q2348">
        <v>360</v>
      </c>
      <c r="R2348">
        <v>141</v>
      </c>
      <c r="S2348">
        <v>3.8372265625627677</v>
      </c>
      <c r="T2348">
        <v>7.2845133507734081</v>
      </c>
      <c r="U2348" t="s">
        <v>28</v>
      </c>
      <c r="V2348">
        <v>4</v>
      </c>
      <c r="W2348" t="s">
        <v>43</v>
      </c>
      <c r="X2348">
        <v>0</v>
      </c>
      <c r="Y2348" t="s">
        <v>37</v>
      </c>
      <c r="Z2348" t="s">
        <v>33</v>
      </c>
    </row>
    <row r="2349" spans="1:26" x14ac:dyDescent="0.3">
      <c r="A2349">
        <v>77</v>
      </c>
      <c r="B2349" t="s">
        <v>26</v>
      </c>
      <c r="C2349">
        <v>148</v>
      </c>
      <c r="D2349">
        <v>261</v>
      </c>
      <c r="E2349" t="s">
        <v>27</v>
      </c>
      <c r="F2349" t="s">
        <v>29</v>
      </c>
      <c r="G2349" t="s">
        <v>29</v>
      </c>
      <c r="H2349" t="s">
        <v>29</v>
      </c>
      <c r="I2349">
        <v>30.699958462648762</v>
      </c>
      <c r="J2349" t="s">
        <v>28</v>
      </c>
      <c r="K2349" t="s">
        <v>28</v>
      </c>
      <c r="L2349" t="s">
        <v>28</v>
      </c>
      <c r="M2349" t="s">
        <v>30</v>
      </c>
      <c r="N2349" t="s">
        <v>27</v>
      </c>
      <c r="O2349" s="4">
        <v>6.5991878433395046</v>
      </c>
      <c r="P2349" t="s">
        <v>30</v>
      </c>
      <c r="Q2349">
        <v>345</v>
      </c>
      <c r="R2349">
        <v>159</v>
      </c>
      <c r="S2349">
        <v>11.356597906028846</v>
      </c>
      <c r="T2349">
        <v>17.993921914516786</v>
      </c>
      <c r="U2349" t="s">
        <v>28</v>
      </c>
      <c r="V2349">
        <v>2</v>
      </c>
      <c r="W2349" t="s">
        <v>31</v>
      </c>
      <c r="X2349">
        <v>0</v>
      </c>
      <c r="Y2349" t="s">
        <v>41</v>
      </c>
      <c r="Z2349" t="s">
        <v>33</v>
      </c>
    </row>
    <row r="2350" spans="1:26" x14ac:dyDescent="0.3">
      <c r="A2350">
        <v>80</v>
      </c>
      <c r="B2350" t="s">
        <v>34</v>
      </c>
      <c r="C2350">
        <v>131</v>
      </c>
      <c r="D2350">
        <v>235</v>
      </c>
      <c r="E2350" t="s">
        <v>35</v>
      </c>
      <c r="F2350" t="s">
        <v>28</v>
      </c>
      <c r="G2350" t="s">
        <v>28</v>
      </c>
      <c r="H2350" t="s">
        <v>28</v>
      </c>
      <c r="I2350">
        <v>31.988675355857538</v>
      </c>
      <c r="J2350" t="s">
        <v>28</v>
      </c>
      <c r="K2350" t="s">
        <v>28</v>
      </c>
      <c r="L2350" t="s">
        <v>28</v>
      </c>
      <c r="M2350" t="s">
        <v>30</v>
      </c>
      <c r="N2350" t="s">
        <v>35</v>
      </c>
      <c r="O2350" s="4">
        <v>7.9202689638036068</v>
      </c>
      <c r="P2350" t="s">
        <v>27</v>
      </c>
      <c r="Q2350">
        <v>274</v>
      </c>
      <c r="R2350">
        <v>81</v>
      </c>
      <c r="S2350">
        <v>9.250462503246947</v>
      </c>
      <c r="T2350">
        <v>18.598267960650581</v>
      </c>
      <c r="U2350" t="s">
        <v>28</v>
      </c>
      <c r="V2350">
        <v>0</v>
      </c>
      <c r="W2350" t="s">
        <v>38</v>
      </c>
      <c r="X2350">
        <v>2</v>
      </c>
      <c r="Y2350" t="s">
        <v>41</v>
      </c>
      <c r="Z2350" t="s">
        <v>33</v>
      </c>
    </row>
    <row r="2351" spans="1:26" x14ac:dyDescent="0.3">
      <c r="A2351">
        <v>39</v>
      </c>
      <c r="B2351" t="s">
        <v>34</v>
      </c>
      <c r="C2351">
        <v>171</v>
      </c>
      <c r="D2351">
        <v>279</v>
      </c>
      <c r="E2351" t="s">
        <v>27</v>
      </c>
      <c r="F2351" t="s">
        <v>28</v>
      </c>
      <c r="G2351" t="s">
        <v>29</v>
      </c>
      <c r="H2351" t="s">
        <v>29</v>
      </c>
      <c r="I2351">
        <v>34.084672876630187</v>
      </c>
      <c r="J2351" t="s">
        <v>28</v>
      </c>
      <c r="K2351" t="s">
        <v>29</v>
      </c>
      <c r="L2351" t="s">
        <v>28</v>
      </c>
      <c r="M2351" t="s">
        <v>27</v>
      </c>
      <c r="N2351" t="s">
        <v>35</v>
      </c>
      <c r="O2351" s="4">
        <v>9.0529235273797628</v>
      </c>
      <c r="P2351" t="s">
        <v>27</v>
      </c>
      <c r="Q2351">
        <v>349</v>
      </c>
      <c r="R2351">
        <v>121</v>
      </c>
      <c r="S2351">
        <v>12.429345326043917</v>
      </c>
      <c r="T2351">
        <v>16.541663072127538</v>
      </c>
      <c r="U2351" t="s">
        <v>28</v>
      </c>
      <c r="V2351">
        <v>2</v>
      </c>
      <c r="W2351" t="s">
        <v>31</v>
      </c>
      <c r="X2351">
        <v>2</v>
      </c>
      <c r="Y2351" t="s">
        <v>41</v>
      </c>
      <c r="Z2351" t="s">
        <v>36</v>
      </c>
    </row>
    <row r="2352" spans="1:26" x14ac:dyDescent="0.3">
      <c r="A2352">
        <v>71</v>
      </c>
      <c r="B2352" t="s">
        <v>34</v>
      </c>
      <c r="C2352">
        <v>137</v>
      </c>
      <c r="D2352">
        <v>294</v>
      </c>
      <c r="E2352" t="s">
        <v>27</v>
      </c>
      <c r="F2352" t="s">
        <v>29</v>
      </c>
      <c r="G2352" t="s">
        <v>29</v>
      </c>
      <c r="H2352" t="s">
        <v>28</v>
      </c>
      <c r="I2352">
        <v>19.42961654460704</v>
      </c>
      <c r="J2352" t="s">
        <v>28</v>
      </c>
      <c r="K2352" t="s">
        <v>29</v>
      </c>
      <c r="L2352" t="s">
        <v>28</v>
      </c>
      <c r="M2352" t="s">
        <v>27</v>
      </c>
      <c r="N2352" t="s">
        <v>27</v>
      </c>
      <c r="O2352" s="4">
        <v>5.9164543593143595</v>
      </c>
      <c r="P2352" t="s">
        <v>35</v>
      </c>
      <c r="Q2352">
        <v>147</v>
      </c>
      <c r="R2352">
        <v>145</v>
      </c>
      <c r="S2352">
        <v>5.9138474613354601</v>
      </c>
      <c r="T2352">
        <v>6.0501740733933227</v>
      </c>
      <c r="U2352" t="s">
        <v>28</v>
      </c>
      <c r="V2352">
        <v>2</v>
      </c>
      <c r="W2352" t="s">
        <v>31</v>
      </c>
      <c r="X2352">
        <v>0</v>
      </c>
      <c r="Y2352" t="s">
        <v>37</v>
      </c>
      <c r="Z2352" t="s">
        <v>33</v>
      </c>
    </row>
    <row r="2353" spans="1:26" x14ac:dyDescent="0.3">
      <c r="A2353">
        <v>70</v>
      </c>
      <c r="B2353" t="s">
        <v>34</v>
      </c>
      <c r="C2353">
        <v>163</v>
      </c>
      <c r="D2353">
        <v>232</v>
      </c>
      <c r="E2353" t="s">
        <v>27</v>
      </c>
      <c r="F2353" t="s">
        <v>29</v>
      </c>
      <c r="G2353" t="s">
        <v>29</v>
      </c>
      <c r="H2353" t="s">
        <v>28</v>
      </c>
      <c r="I2353">
        <v>36.793876914068406</v>
      </c>
      <c r="J2353" t="s">
        <v>28</v>
      </c>
      <c r="K2353" t="s">
        <v>29</v>
      </c>
      <c r="L2353" t="s">
        <v>28</v>
      </c>
      <c r="M2353" t="s">
        <v>27</v>
      </c>
      <c r="N2353" t="s">
        <v>30</v>
      </c>
      <c r="O2353" s="4">
        <v>7.1928729370819546</v>
      </c>
      <c r="P2353" t="s">
        <v>27</v>
      </c>
      <c r="Q2353">
        <v>386</v>
      </c>
      <c r="R2353">
        <v>107</v>
      </c>
      <c r="S2353">
        <v>10.898332100337536</v>
      </c>
      <c r="T2353">
        <v>6.5532387210874079</v>
      </c>
      <c r="U2353" t="s">
        <v>28</v>
      </c>
      <c r="V2353">
        <v>2</v>
      </c>
      <c r="W2353" t="s">
        <v>31</v>
      </c>
      <c r="X2353">
        <v>1</v>
      </c>
      <c r="Y2353" t="s">
        <v>41</v>
      </c>
      <c r="Z2353" t="s">
        <v>33</v>
      </c>
    </row>
    <row r="2354" spans="1:26" x14ac:dyDescent="0.3">
      <c r="A2354">
        <v>70</v>
      </c>
      <c r="B2354" t="s">
        <v>26</v>
      </c>
      <c r="C2354">
        <v>121</v>
      </c>
      <c r="D2354">
        <v>253</v>
      </c>
      <c r="E2354" t="s">
        <v>30</v>
      </c>
      <c r="F2354" t="s">
        <v>28</v>
      </c>
      <c r="G2354" t="s">
        <v>29</v>
      </c>
      <c r="H2354" t="s">
        <v>29</v>
      </c>
      <c r="I2354">
        <v>20.50470713452059</v>
      </c>
      <c r="J2354" t="s">
        <v>28</v>
      </c>
      <c r="K2354" t="s">
        <v>29</v>
      </c>
      <c r="L2354" t="s">
        <v>29</v>
      </c>
      <c r="M2354" t="s">
        <v>30</v>
      </c>
      <c r="N2354" t="s">
        <v>27</v>
      </c>
      <c r="O2354" s="4">
        <v>9.1250525026455556</v>
      </c>
      <c r="P2354" t="s">
        <v>35</v>
      </c>
      <c r="Q2354">
        <v>307</v>
      </c>
      <c r="R2354">
        <v>84</v>
      </c>
      <c r="S2354">
        <v>8.2744165448496449</v>
      </c>
      <c r="T2354">
        <v>18.113407207687501</v>
      </c>
      <c r="U2354" t="s">
        <v>28</v>
      </c>
      <c r="V2354">
        <v>3</v>
      </c>
      <c r="W2354" t="s">
        <v>31</v>
      </c>
      <c r="X2354">
        <v>2</v>
      </c>
      <c r="Y2354" t="s">
        <v>37</v>
      </c>
      <c r="Z2354" t="s">
        <v>33</v>
      </c>
    </row>
    <row r="2355" spans="1:26" x14ac:dyDescent="0.3">
      <c r="A2355">
        <v>19</v>
      </c>
      <c r="B2355" t="s">
        <v>34</v>
      </c>
      <c r="C2355">
        <v>121</v>
      </c>
      <c r="D2355">
        <v>237</v>
      </c>
      <c r="E2355" t="s">
        <v>30</v>
      </c>
      <c r="F2355" t="s">
        <v>29</v>
      </c>
      <c r="G2355" t="s">
        <v>28</v>
      </c>
      <c r="H2355" t="s">
        <v>28</v>
      </c>
      <c r="I2355">
        <v>20.079746462653308</v>
      </c>
      <c r="J2355" t="s">
        <v>29</v>
      </c>
      <c r="K2355" t="s">
        <v>29</v>
      </c>
      <c r="L2355" t="s">
        <v>28</v>
      </c>
      <c r="M2355" t="s">
        <v>30</v>
      </c>
      <c r="N2355" t="s">
        <v>30</v>
      </c>
      <c r="O2355" s="4">
        <v>5.0075532014708752</v>
      </c>
      <c r="P2355" t="s">
        <v>30</v>
      </c>
      <c r="Q2355">
        <v>306</v>
      </c>
      <c r="R2355">
        <v>87</v>
      </c>
      <c r="S2355">
        <v>7.7804964658859044</v>
      </c>
      <c r="T2355">
        <v>19.966010112520131</v>
      </c>
      <c r="U2355" t="s">
        <v>28</v>
      </c>
      <c r="V2355">
        <v>3</v>
      </c>
      <c r="W2355" t="s">
        <v>31</v>
      </c>
      <c r="X2355">
        <v>0</v>
      </c>
      <c r="Y2355" t="s">
        <v>37</v>
      </c>
      <c r="Z2355" t="s">
        <v>39</v>
      </c>
    </row>
    <row r="2356" spans="1:26" x14ac:dyDescent="0.3">
      <c r="A2356">
        <v>41</v>
      </c>
      <c r="B2356" t="s">
        <v>34</v>
      </c>
      <c r="C2356">
        <v>178</v>
      </c>
      <c r="D2356">
        <v>169</v>
      </c>
      <c r="E2356" t="s">
        <v>30</v>
      </c>
      <c r="F2356" t="s">
        <v>28</v>
      </c>
      <c r="G2356" t="s">
        <v>28</v>
      </c>
      <c r="H2356" t="s">
        <v>29</v>
      </c>
      <c r="I2356">
        <v>28.051460225895106</v>
      </c>
      <c r="J2356" t="s">
        <v>28</v>
      </c>
      <c r="K2356" t="s">
        <v>28</v>
      </c>
      <c r="L2356" t="s">
        <v>29</v>
      </c>
      <c r="M2356" t="s">
        <v>27</v>
      </c>
      <c r="N2356" t="s">
        <v>27</v>
      </c>
      <c r="O2356" s="4">
        <v>9.8773434427147961</v>
      </c>
      <c r="P2356" t="s">
        <v>27</v>
      </c>
      <c r="Q2356">
        <v>276</v>
      </c>
      <c r="R2356">
        <v>152</v>
      </c>
      <c r="S2356">
        <v>9.4459473105392746</v>
      </c>
      <c r="T2356">
        <v>17.497814706382353</v>
      </c>
      <c r="U2356" t="s">
        <v>28</v>
      </c>
      <c r="V2356">
        <v>2</v>
      </c>
      <c r="W2356" t="s">
        <v>31</v>
      </c>
      <c r="X2356">
        <v>2</v>
      </c>
      <c r="Y2356" t="s">
        <v>32</v>
      </c>
      <c r="Z2356" t="s">
        <v>36</v>
      </c>
    </row>
    <row r="2357" spans="1:26" x14ac:dyDescent="0.3">
      <c r="A2357">
        <v>25</v>
      </c>
      <c r="B2357" t="s">
        <v>26</v>
      </c>
      <c r="C2357">
        <v>136</v>
      </c>
      <c r="D2357">
        <v>275</v>
      </c>
      <c r="E2357" t="s">
        <v>27</v>
      </c>
      <c r="F2357" t="s">
        <v>28</v>
      </c>
      <c r="G2357" t="s">
        <v>29</v>
      </c>
      <c r="H2357" t="s">
        <v>28</v>
      </c>
      <c r="I2357">
        <v>26.187995226692511</v>
      </c>
      <c r="J2357" t="s">
        <v>29</v>
      </c>
      <c r="K2357" t="s">
        <v>29</v>
      </c>
      <c r="L2357" t="s">
        <v>28</v>
      </c>
      <c r="M2357" t="s">
        <v>27</v>
      </c>
      <c r="N2357" t="s">
        <v>30</v>
      </c>
      <c r="O2357" s="4">
        <v>8.5037740438906226</v>
      </c>
      <c r="P2357" t="s">
        <v>30</v>
      </c>
      <c r="Q2357">
        <v>392</v>
      </c>
      <c r="R2357">
        <v>160</v>
      </c>
      <c r="S2357">
        <v>13.67809030343129</v>
      </c>
      <c r="T2357">
        <v>19.083869008856571</v>
      </c>
      <c r="U2357" t="s">
        <v>28</v>
      </c>
      <c r="V2357">
        <v>2</v>
      </c>
      <c r="W2357" t="s">
        <v>31</v>
      </c>
      <c r="X2357">
        <v>2</v>
      </c>
      <c r="Y2357" t="s">
        <v>32</v>
      </c>
      <c r="Z2357" t="s">
        <v>39</v>
      </c>
    </row>
    <row r="2358" spans="1:26" x14ac:dyDescent="0.3">
      <c r="A2358">
        <v>28</v>
      </c>
      <c r="B2358" t="s">
        <v>26</v>
      </c>
      <c r="C2358">
        <v>129</v>
      </c>
      <c r="D2358">
        <v>247</v>
      </c>
      <c r="E2358" t="s">
        <v>35</v>
      </c>
      <c r="F2358" t="s">
        <v>29</v>
      </c>
      <c r="G2358" t="s">
        <v>28</v>
      </c>
      <c r="H2358" t="s">
        <v>28</v>
      </c>
      <c r="I2358">
        <v>19.201500824134602</v>
      </c>
      <c r="J2358" t="s">
        <v>29</v>
      </c>
      <c r="K2358" t="s">
        <v>29</v>
      </c>
      <c r="L2358" t="s">
        <v>29</v>
      </c>
      <c r="M2358" t="s">
        <v>35</v>
      </c>
      <c r="N2358" t="s">
        <v>30</v>
      </c>
      <c r="O2358" s="4">
        <v>6.1966792942634843</v>
      </c>
      <c r="P2358" t="s">
        <v>30</v>
      </c>
      <c r="Q2358">
        <v>118</v>
      </c>
      <c r="R2358">
        <v>121</v>
      </c>
      <c r="S2358">
        <v>9.4389734499873263</v>
      </c>
      <c r="T2358">
        <v>18.823332692988934</v>
      </c>
      <c r="U2358" t="s">
        <v>28</v>
      </c>
      <c r="V2358">
        <v>4</v>
      </c>
      <c r="W2358" t="s">
        <v>43</v>
      </c>
      <c r="X2358">
        <v>1</v>
      </c>
      <c r="Y2358" t="s">
        <v>37</v>
      </c>
      <c r="Z2358" t="s">
        <v>39</v>
      </c>
    </row>
    <row r="2359" spans="1:26" x14ac:dyDescent="0.3">
      <c r="A2359">
        <v>30</v>
      </c>
      <c r="B2359" t="s">
        <v>26</v>
      </c>
      <c r="C2359">
        <v>137</v>
      </c>
      <c r="D2359">
        <v>200</v>
      </c>
      <c r="E2359" t="s">
        <v>27</v>
      </c>
      <c r="F2359" t="s">
        <v>28</v>
      </c>
      <c r="G2359" t="s">
        <v>28</v>
      </c>
      <c r="H2359" t="s">
        <v>29</v>
      </c>
      <c r="I2359">
        <v>21.652011454304304</v>
      </c>
      <c r="J2359" t="s">
        <v>28</v>
      </c>
      <c r="K2359" t="s">
        <v>28</v>
      </c>
      <c r="L2359" t="s">
        <v>29</v>
      </c>
      <c r="M2359" t="s">
        <v>42</v>
      </c>
      <c r="N2359" t="s">
        <v>27</v>
      </c>
      <c r="O2359" s="4">
        <v>6.2510743375813274</v>
      </c>
      <c r="P2359" t="s">
        <v>35</v>
      </c>
      <c r="Q2359">
        <v>172</v>
      </c>
      <c r="R2359">
        <v>105</v>
      </c>
      <c r="S2359">
        <v>8.1778599647819874</v>
      </c>
      <c r="T2359">
        <v>9.0900867566355341</v>
      </c>
      <c r="U2359" t="s">
        <v>28</v>
      </c>
      <c r="V2359">
        <v>2</v>
      </c>
      <c r="W2359" t="s">
        <v>31</v>
      </c>
      <c r="X2359">
        <v>1</v>
      </c>
      <c r="Y2359" t="s">
        <v>37</v>
      </c>
      <c r="Z2359" t="s">
        <v>36</v>
      </c>
    </row>
    <row r="2360" spans="1:26" x14ac:dyDescent="0.3">
      <c r="A2360">
        <v>34</v>
      </c>
      <c r="B2360" t="s">
        <v>34</v>
      </c>
      <c r="C2360">
        <v>141</v>
      </c>
      <c r="D2360">
        <v>237</v>
      </c>
      <c r="E2360" t="s">
        <v>27</v>
      </c>
      <c r="F2360" t="s">
        <v>29</v>
      </c>
      <c r="G2360" t="s">
        <v>28</v>
      </c>
      <c r="H2360" t="s">
        <v>29</v>
      </c>
      <c r="I2360">
        <v>27.662695784101491</v>
      </c>
      <c r="J2360" t="s">
        <v>28</v>
      </c>
      <c r="K2360" t="s">
        <v>29</v>
      </c>
      <c r="L2360" t="s">
        <v>28</v>
      </c>
      <c r="M2360" t="s">
        <v>27</v>
      </c>
      <c r="N2360" t="s">
        <v>27</v>
      </c>
      <c r="O2360" s="4">
        <v>5.2320880015827687</v>
      </c>
      <c r="P2360" t="s">
        <v>35</v>
      </c>
      <c r="Q2360">
        <v>131</v>
      </c>
      <c r="R2360">
        <v>153</v>
      </c>
      <c r="S2360">
        <v>14.77012869454575</v>
      </c>
      <c r="T2360">
        <v>11.494397252352829</v>
      </c>
      <c r="U2360" t="s">
        <v>28</v>
      </c>
      <c r="V2360">
        <v>3</v>
      </c>
      <c r="W2360" t="s">
        <v>31</v>
      </c>
      <c r="X2360">
        <v>0</v>
      </c>
      <c r="Y2360" t="s">
        <v>32</v>
      </c>
      <c r="Z2360" t="s">
        <v>36</v>
      </c>
    </row>
    <row r="2361" spans="1:26" x14ac:dyDescent="0.3">
      <c r="A2361">
        <v>25</v>
      </c>
      <c r="B2361" t="s">
        <v>34</v>
      </c>
      <c r="C2361">
        <v>138</v>
      </c>
      <c r="D2361">
        <v>212</v>
      </c>
      <c r="E2361" t="s">
        <v>30</v>
      </c>
      <c r="F2361" t="s">
        <v>28</v>
      </c>
      <c r="G2361" t="s">
        <v>29</v>
      </c>
      <c r="H2361" t="s">
        <v>28</v>
      </c>
      <c r="I2361">
        <v>36.239587928947792</v>
      </c>
      <c r="J2361" t="s">
        <v>28</v>
      </c>
      <c r="K2361" t="s">
        <v>29</v>
      </c>
      <c r="L2361" t="s">
        <v>28</v>
      </c>
      <c r="M2361" t="s">
        <v>42</v>
      </c>
      <c r="N2361" t="s">
        <v>27</v>
      </c>
      <c r="O2361" s="4">
        <v>5.6074919248278334</v>
      </c>
      <c r="P2361" t="s">
        <v>27</v>
      </c>
      <c r="Q2361">
        <v>375</v>
      </c>
      <c r="R2361">
        <v>137</v>
      </c>
      <c r="S2361">
        <v>12.434302360975309</v>
      </c>
      <c r="T2361">
        <v>17.847526966293927</v>
      </c>
      <c r="U2361" t="s">
        <v>28</v>
      </c>
      <c r="V2361">
        <v>1</v>
      </c>
      <c r="W2361" t="s">
        <v>38</v>
      </c>
      <c r="X2361">
        <v>1</v>
      </c>
      <c r="Y2361" t="s">
        <v>41</v>
      </c>
      <c r="Z2361" t="s">
        <v>39</v>
      </c>
    </row>
    <row r="2362" spans="1:26" x14ac:dyDescent="0.3">
      <c r="A2362">
        <v>38</v>
      </c>
      <c r="B2362" t="s">
        <v>34</v>
      </c>
      <c r="C2362">
        <v>177</v>
      </c>
      <c r="D2362">
        <v>238</v>
      </c>
      <c r="E2362" t="s">
        <v>35</v>
      </c>
      <c r="F2362" t="s">
        <v>28</v>
      </c>
      <c r="G2362" t="s">
        <v>28</v>
      </c>
      <c r="H2362" t="s">
        <v>29</v>
      </c>
      <c r="I2362">
        <v>20.668696346187129</v>
      </c>
      <c r="J2362" t="s">
        <v>29</v>
      </c>
      <c r="K2362" t="s">
        <v>28</v>
      </c>
      <c r="L2362" t="s">
        <v>28</v>
      </c>
      <c r="M2362" t="s">
        <v>35</v>
      </c>
      <c r="N2362" t="s">
        <v>27</v>
      </c>
      <c r="O2362" s="4">
        <v>7.5222106296900044</v>
      </c>
      <c r="P2362" t="s">
        <v>30</v>
      </c>
      <c r="Q2362">
        <v>335</v>
      </c>
      <c r="R2362">
        <v>90</v>
      </c>
      <c r="S2362">
        <v>0.19408101523876287</v>
      </c>
      <c r="T2362">
        <v>11.20897895361491</v>
      </c>
      <c r="U2362" t="s">
        <v>28</v>
      </c>
      <c r="V2362">
        <v>2</v>
      </c>
      <c r="W2362" t="s">
        <v>31</v>
      </c>
      <c r="X2362">
        <v>3</v>
      </c>
      <c r="Y2362" t="s">
        <v>37</v>
      </c>
      <c r="Z2362" t="s">
        <v>36</v>
      </c>
    </row>
    <row r="2363" spans="1:26" x14ac:dyDescent="0.3">
      <c r="A2363">
        <v>35</v>
      </c>
      <c r="B2363" t="s">
        <v>34</v>
      </c>
      <c r="C2363">
        <v>172</v>
      </c>
      <c r="D2363">
        <v>280</v>
      </c>
      <c r="E2363" t="s">
        <v>30</v>
      </c>
      <c r="F2363" t="s">
        <v>28</v>
      </c>
      <c r="G2363" t="s">
        <v>28</v>
      </c>
      <c r="H2363" t="s">
        <v>29</v>
      </c>
      <c r="I2363">
        <v>20.299668231901485</v>
      </c>
      <c r="J2363" t="s">
        <v>29</v>
      </c>
      <c r="K2363" t="s">
        <v>28</v>
      </c>
      <c r="L2363" t="s">
        <v>28</v>
      </c>
      <c r="M2363" t="s">
        <v>30</v>
      </c>
      <c r="N2363" t="s">
        <v>27</v>
      </c>
      <c r="O2363" s="4">
        <v>4.022428634316686</v>
      </c>
      <c r="P2363" t="s">
        <v>30</v>
      </c>
      <c r="Q2363">
        <v>238</v>
      </c>
      <c r="R2363">
        <v>101</v>
      </c>
      <c r="S2363">
        <v>3.5720879368454552</v>
      </c>
      <c r="T2363">
        <v>9.7217705024158292</v>
      </c>
      <c r="U2363" t="s">
        <v>28</v>
      </c>
      <c r="V2363">
        <v>2</v>
      </c>
      <c r="W2363" t="s">
        <v>31</v>
      </c>
      <c r="X2363">
        <v>1</v>
      </c>
      <c r="Y2363" t="s">
        <v>37</v>
      </c>
      <c r="Z2363" t="s">
        <v>36</v>
      </c>
    </row>
    <row r="2364" spans="1:26" x14ac:dyDescent="0.3">
      <c r="A2364">
        <v>47</v>
      </c>
      <c r="B2364" t="s">
        <v>26</v>
      </c>
      <c r="C2364">
        <v>120</v>
      </c>
      <c r="D2364">
        <v>238</v>
      </c>
      <c r="E2364" t="s">
        <v>35</v>
      </c>
      <c r="F2364" t="s">
        <v>28</v>
      </c>
      <c r="G2364" t="s">
        <v>28</v>
      </c>
      <c r="H2364" t="s">
        <v>28</v>
      </c>
      <c r="I2364">
        <v>35.706246842834908</v>
      </c>
      <c r="J2364" t="s">
        <v>28</v>
      </c>
      <c r="K2364" t="s">
        <v>28</v>
      </c>
      <c r="L2364" t="s">
        <v>29</v>
      </c>
      <c r="M2364" t="s">
        <v>30</v>
      </c>
      <c r="N2364" t="s">
        <v>30</v>
      </c>
      <c r="O2364" s="4">
        <v>4.1389597278754877</v>
      </c>
      <c r="P2364" t="s">
        <v>30</v>
      </c>
      <c r="Q2364">
        <v>261</v>
      </c>
      <c r="R2364">
        <v>133</v>
      </c>
      <c r="S2364">
        <v>6.5540482116861609</v>
      </c>
      <c r="T2364">
        <v>6.1703433655545803</v>
      </c>
      <c r="U2364" t="s">
        <v>28</v>
      </c>
      <c r="V2364">
        <v>1</v>
      </c>
      <c r="W2364" t="s">
        <v>38</v>
      </c>
      <c r="X2364">
        <v>1</v>
      </c>
      <c r="Y2364" t="s">
        <v>41</v>
      </c>
      <c r="Z2364" t="s">
        <v>36</v>
      </c>
    </row>
    <row r="2365" spans="1:26" x14ac:dyDescent="0.3">
      <c r="A2365">
        <v>35</v>
      </c>
      <c r="B2365" t="s">
        <v>34</v>
      </c>
      <c r="C2365">
        <v>143</v>
      </c>
      <c r="D2365">
        <v>241</v>
      </c>
      <c r="E2365" t="s">
        <v>27</v>
      </c>
      <c r="F2365" t="s">
        <v>28</v>
      </c>
      <c r="G2365" t="s">
        <v>28</v>
      </c>
      <c r="H2365" t="s">
        <v>28</v>
      </c>
      <c r="I2365">
        <v>28.830941355700592</v>
      </c>
      <c r="J2365" t="s">
        <v>29</v>
      </c>
      <c r="K2365" t="s">
        <v>29</v>
      </c>
      <c r="L2365" t="s">
        <v>28</v>
      </c>
      <c r="M2365" t="s">
        <v>42</v>
      </c>
      <c r="N2365" t="s">
        <v>30</v>
      </c>
      <c r="O2365" s="4">
        <v>9.9188607493566536</v>
      </c>
      <c r="P2365" t="s">
        <v>27</v>
      </c>
      <c r="Q2365">
        <v>195</v>
      </c>
      <c r="R2365">
        <v>120</v>
      </c>
      <c r="S2365">
        <v>6.6291872462393648</v>
      </c>
      <c r="T2365">
        <v>9.3378997830624257</v>
      </c>
      <c r="U2365" t="s">
        <v>28</v>
      </c>
      <c r="V2365">
        <v>2</v>
      </c>
      <c r="W2365" t="s">
        <v>31</v>
      </c>
      <c r="X2365">
        <v>2</v>
      </c>
      <c r="Y2365" t="s">
        <v>32</v>
      </c>
      <c r="Z2365" t="s">
        <v>36</v>
      </c>
    </row>
    <row r="2366" spans="1:26" x14ac:dyDescent="0.3">
      <c r="A2366">
        <v>63</v>
      </c>
      <c r="B2366" t="s">
        <v>34</v>
      </c>
      <c r="C2366">
        <v>180</v>
      </c>
      <c r="D2366">
        <v>225</v>
      </c>
      <c r="E2366" t="s">
        <v>27</v>
      </c>
      <c r="F2366" t="s">
        <v>28</v>
      </c>
      <c r="G2366" t="s">
        <v>28</v>
      </c>
      <c r="H2366" t="s">
        <v>28</v>
      </c>
      <c r="I2366">
        <v>25.925483427610338</v>
      </c>
      <c r="J2366" t="s">
        <v>29</v>
      </c>
      <c r="K2366" t="s">
        <v>29</v>
      </c>
      <c r="L2366" t="s">
        <v>28</v>
      </c>
      <c r="M2366" t="s">
        <v>42</v>
      </c>
      <c r="N2366" t="s">
        <v>27</v>
      </c>
      <c r="O2366" s="4">
        <v>5.4131799528436613</v>
      </c>
      <c r="P2366" t="s">
        <v>30</v>
      </c>
      <c r="Q2366">
        <v>152</v>
      </c>
      <c r="R2366">
        <v>119</v>
      </c>
      <c r="S2366">
        <v>14.299475699987809</v>
      </c>
      <c r="T2366">
        <v>19.760203550214396</v>
      </c>
      <c r="U2366" t="s">
        <v>28</v>
      </c>
      <c r="V2366">
        <v>2</v>
      </c>
      <c r="W2366" t="s">
        <v>31</v>
      </c>
      <c r="X2366">
        <v>1</v>
      </c>
      <c r="Y2366" t="s">
        <v>32</v>
      </c>
      <c r="Z2366" t="s">
        <v>33</v>
      </c>
    </row>
    <row r="2367" spans="1:26" x14ac:dyDescent="0.3">
      <c r="A2367">
        <v>64</v>
      </c>
      <c r="B2367" t="s">
        <v>26</v>
      </c>
      <c r="C2367">
        <v>155</v>
      </c>
      <c r="D2367">
        <v>175</v>
      </c>
      <c r="E2367" t="s">
        <v>27</v>
      </c>
      <c r="F2367" t="s">
        <v>29</v>
      </c>
      <c r="G2367" t="s">
        <v>29</v>
      </c>
      <c r="H2367" t="s">
        <v>29</v>
      </c>
      <c r="I2367">
        <v>28.149780129138307</v>
      </c>
      <c r="J2367" t="s">
        <v>29</v>
      </c>
      <c r="K2367" t="s">
        <v>28</v>
      </c>
      <c r="L2367" t="s">
        <v>29</v>
      </c>
      <c r="M2367" t="s">
        <v>42</v>
      </c>
      <c r="N2367" t="s">
        <v>30</v>
      </c>
      <c r="O2367" s="4">
        <v>8.977390196054019</v>
      </c>
      <c r="P2367" t="s">
        <v>30</v>
      </c>
      <c r="Q2367">
        <v>276</v>
      </c>
      <c r="R2367">
        <v>91</v>
      </c>
      <c r="S2367">
        <v>4.5140687712022585</v>
      </c>
      <c r="T2367">
        <v>18.940007131723686</v>
      </c>
      <c r="U2367" t="s">
        <v>28</v>
      </c>
      <c r="V2367">
        <v>4</v>
      </c>
      <c r="W2367" t="s">
        <v>43</v>
      </c>
      <c r="X2367">
        <v>1</v>
      </c>
      <c r="Y2367" t="s">
        <v>32</v>
      </c>
      <c r="Z2367" t="s">
        <v>33</v>
      </c>
    </row>
    <row r="2368" spans="1:26" x14ac:dyDescent="0.3">
      <c r="A2368">
        <v>48</v>
      </c>
      <c r="B2368" t="s">
        <v>26</v>
      </c>
      <c r="C2368">
        <v>144</v>
      </c>
      <c r="D2368">
        <v>257</v>
      </c>
      <c r="E2368" t="s">
        <v>35</v>
      </c>
      <c r="F2368" t="s">
        <v>29</v>
      </c>
      <c r="G2368" t="s">
        <v>29</v>
      </c>
      <c r="H2368" t="s">
        <v>28</v>
      </c>
      <c r="I2368">
        <v>27.038627160879678</v>
      </c>
      <c r="J2368" t="s">
        <v>29</v>
      </c>
      <c r="K2368" t="s">
        <v>29</v>
      </c>
      <c r="L2368" t="s">
        <v>29</v>
      </c>
      <c r="M2368" t="s">
        <v>35</v>
      </c>
      <c r="N2368" t="s">
        <v>30</v>
      </c>
      <c r="O2368" s="4">
        <v>7.6744066742228547</v>
      </c>
      <c r="P2368" t="s">
        <v>30</v>
      </c>
      <c r="Q2368">
        <v>195</v>
      </c>
      <c r="R2368">
        <v>95</v>
      </c>
      <c r="S2368">
        <v>14.551269174441551</v>
      </c>
      <c r="T2368">
        <v>17.639867054620566</v>
      </c>
      <c r="U2368" t="s">
        <v>28</v>
      </c>
      <c r="V2368">
        <v>4</v>
      </c>
      <c r="W2368" t="s">
        <v>43</v>
      </c>
      <c r="X2368">
        <v>2</v>
      </c>
      <c r="Y2368" t="s">
        <v>32</v>
      </c>
      <c r="Z2368" t="s">
        <v>36</v>
      </c>
    </row>
    <row r="2369" spans="1:26" x14ac:dyDescent="0.3">
      <c r="A2369">
        <v>55</v>
      </c>
      <c r="B2369" t="s">
        <v>26</v>
      </c>
      <c r="C2369">
        <v>155</v>
      </c>
      <c r="D2369">
        <v>157</v>
      </c>
      <c r="E2369" t="s">
        <v>30</v>
      </c>
      <c r="F2369" t="s">
        <v>28</v>
      </c>
      <c r="G2369" t="s">
        <v>28</v>
      </c>
      <c r="H2369" t="s">
        <v>29</v>
      </c>
      <c r="I2369">
        <v>35.201671754026265</v>
      </c>
      <c r="J2369" t="s">
        <v>28</v>
      </c>
      <c r="K2369" t="s">
        <v>29</v>
      </c>
      <c r="L2369" t="s">
        <v>29</v>
      </c>
      <c r="M2369" t="s">
        <v>42</v>
      </c>
      <c r="N2369" t="s">
        <v>30</v>
      </c>
      <c r="O2369" s="4">
        <v>6.6758814803676056</v>
      </c>
      <c r="P2369" t="s">
        <v>30</v>
      </c>
      <c r="Q2369">
        <v>167</v>
      </c>
      <c r="R2369">
        <v>122</v>
      </c>
      <c r="S2369">
        <v>0.49474789960689936</v>
      </c>
      <c r="T2369">
        <v>16.387771929649197</v>
      </c>
      <c r="U2369" t="s">
        <v>28</v>
      </c>
      <c r="V2369">
        <v>3</v>
      </c>
      <c r="W2369" t="s">
        <v>31</v>
      </c>
      <c r="X2369">
        <v>1</v>
      </c>
      <c r="Y2369" t="s">
        <v>41</v>
      </c>
      <c r="Z2369" t="s">
        <v>33</v>
      </c>
    </row>
    <row r="2370" spans="1:26" x14ac:dyDescent="0.3">
      <c r="A2370">
        <v>49</v>
      </c>
      <c r="B2370" t="s">
        <v>34</v>
      </c>
      <c r="C2370">
        <v>150</v>
      </c>
      <c r="D2370">
        <v>282</v>
      </c>
      <c r="E2370" t="s">
        <v>30</v>
      </c>
      <c r="F2370" t="s">
        <v>29</v>
      </c>
      <c r="G2370" t="s">
        <v>29</v>
      </c>
      <c r="H2370" t="s">
        <v>28</v>
      </c>
      <c r="I2370">
        <v>18.205201972906806</v>
      </c>
      <c r="J2370" t="s">
        <v>29</v>
      </c>
      <c r="K2370" t="s">
        <v>29</v>
      </c>
      <c r="L2370" t="s">
        <v>29</v>
      </c>
      <c r="M2370" t="s">
        <v>27</v>
      </c>
      <c r="N2370" t="s">
        <v>30</v>
      </c>
      <c r="O2370" s="4">
        <v>8.393082749942339</v>
      </c>
      <c r="P2370" t="s">
        <v>27</v>
      </c>
      <c r="Q2370">
        <v>281</v>
      </c>
      <c r="R2370">
        <v>105</v>
      </c>
      <c r="S2370">
        <v>13.561742197214864</v>
      </c>
      <c r="T2370">
        <v>9.0406837223028962</v>
      </c>
      <c r="U2370" t="s">
        <v>28</v>
      </c>
      <c r="V2370">
        <v>4</v>
      </c>
      <c r="W2370" t="s">
        <v>43</v>
      </c>
      <c r="X2370">
        <v>1</v>
      </c>
      <c r="Y2370" t="s">
        <v>40</v>
      </c>
      <c r="Z2370" t="s">
        <v>36</v>
      </c>
    </row>
    <row r="2371" spans="1:26" x14ac:dyDescent="0.3">
      <c r="A2371">
        <v>28</v>
      </c>
      <c r="B2371" t="s">
        <v>34</v>
      </c>
      <c r="C2371">
        <v>150</v>
      </c>
      <c r="D2371">
        <v>288</v>
      </c>
      <c r="E2371" t="s">
        <v>30</v>
      </c>
      <c r="F2371" t="s">
        <v>29</v>
      </c>
      <c r="G2371" t="s">
        <v>28</v>
      </c>
      <c r="H2371" t="s">
        <v>29</v>
      </c>
      <c r="I2371">
        <v>27.529488729717603</v>
      </c>
      <c r="J2371" t="s">
        <v>28</v>
      </c>
      <c r="K2371" t="s">
        <v>28</v>
      </c>
      <c r="L2371" t="s">
        <v>28</v>
      </c>
      <c r="M2371" t="s">
        <v>27</v>
      </c>
      <c r="N2371" t="s">
        <v>30</v>
      </c>
      <c r="O2371" s="4">
        <v>4.3001281460702998</v>
      </c>
      <c r="P2371" t="s">
        <v>27</v>
      </c>
      <c r="Q2371">
        <v>353</v>
      </c>
      <c r="R2371">
        <v>85</v>
      </c>
      <c r="S2371">
        <v>9.5624599275876836</v>
      </c>
      <c r="T2371">
        <v>8.8830342292584099</v>
      </c>
      <c r="U2371" t="s">
        <v>28</v>
      </c>
      <c r="V2371">
        <v>2</v>
      </c>
      <c r="W2371" t="s">
        <v>31</v>
      </c>
      <c r="X2371">
        <v>0</v>
      </c>
      <c r="Y2371" t="s">
        <v>32</v>
      </c>
      <c r="Z2371" t="s">
        <v>39</v>
      </c>
    </row>
    <row r="2372" spans="1:26" x14ac:dyDescent="0.3">
      <c r="A2372">
        <v>62</v>
      </c>
      <c r="B2372" t="s">
        <v>34</v>
      </c>
      <c r="C2372">
        <v>121</v>
      </c>
      <c r="D2372">
        <v>191</v>
      </c>
      <c r="E2372" t="s">
        <v>35</v>
      </c>
      <c r="F2372" t="s">
        <v>29</v>
      </c>
      <c r="G2372" t="s">
        <v>29</v>
      </c>
      <c r="H2372" t="s">
        <v>29</v>
      </c>
      <c r="I2372">
        <v>21.494802700579946</v>
      </c>
      <c r="J2372" t="s">
        <v>29</v>
      </c>
      <c r="K2372" t="s">
        <v>29</v>
      </c>
      <c r="L2372" t="s">
        <v>29</v>
      </c>
      <c r="M2372" t="s">
        <v>35</v>
      </c>
      <c r="N2372" t="s">
        <v>30</v>
      </c>
      <c r="O2372" s="4">
        <v>8.5364712397044542</v>
      </c>
      <c r="P2372" t="s">
        <v>30</v>
      </c>
      <c r="Q2372">
        <v>352</v>
      </c>
      <c r="R2372">
        <v>98</v>
      </c>
      <c r="S2372">
        <v>6.1436385234883293</v>
      </c>
      <c r="T2372">
        <v>12.461179163359663</v>
      </c>
      <c r="U2372" t="s">
        <v>28</v>
      </c>
      <c r="V2372">
        <v>5</v>
      </c>
      <c r="W2372" t="s">
        <v>43</v>
      </c>
      <c r="X2372">
        <v>2</v>
      </c>
      <c r="Y2372" t="s">
        <v>37</v>
      </c>
      <c r="Z2372" t="s">
        <v>33</v>
      </c>
    </row>
    <row r="2373" spans="1:26" x14ac:dyDescent="0.3">
      <c r="A2373">
        <v>50</v>
      </c>
      <c r="B2373" t="s">
        <v>34</v>
      </c>
      <c r="C2373">
        <v>172</v>
      </c>
      <c r="D2373">
        <v>257</v>
      </c>
      <c r="E2373" t="s">
        <v>27</v>
      </c>
      <c r="F2373" t="s">
        <v>29</v>
      </c>
      <c r="G2373" t="s">
        <v>29</v>
      </c>
      <c r="H2373" t="s">
        <v>28</v>
      </c>
      <c r="I2373">
        <v>20.467766300576304</v>
      </c>
      <c r="J2373" t="s">
        <v>29</v>
      </c>
      <c r="K2373" t="s">
        <v>29</v>
      </c>
      <c r="L2373" t="s">
        <v>29</v>
      </c>
      <c r="M2373" t="s">
        <v>42</v>
      </c>
      <c r="N2373" t="s">
        <v>30</v>
      </c>
      <c r="O2373" s="4">
        <v>5.6813726754994347</v>
      </c>
      <c r="P2373" t="s">
        <v>27</v>
      </c>
      <c r="Q2373">
        <v>151</v>
      </c>
      <c r="R2373">
        <v>104</v>
      </c>
      <c r="S2373">
        <v>14.968445960855538</v>
      </c>
      <c r="T2373">
        <v>11.052050676311145</v>
      </c>
      <c r="U2373" t="s">
        <v>28</v>
      </c>
      <c r="V2373">
        <v>4</v>
      </c>
      <c r="W2373" t="s">
        <v>43</v>
      </c>
      <c r="X2373">
        <v>0</v>
      </c>
      <c r="Y2373" t="s">
        <v>37</v>
      </c>
      <c r="Z2373" t="s">
        <v>36</v>
      </c>
    </row>
    <row r="2374" spans="1:26" x14ac:dyDescent="0.3">
      <c r="A2374">
        <v>77</v>
      </c>
      <c r="B2374" t="s">
        <v>26</v>
      </c>
      <c r="C2374">
        <v>131</v>
      </c>
      <c r="D2374">
        <v>296</v>
      </c>
      <c r="E2374" t="s">
        <v>30</v>
      </c>
      <c r="F2374" t="s">
        <v>28</v>
      </c>
      <c r="G2374" t="s">
        <v>29</v>
      </c>
      <c r="H2374" t="s">
        <v>29</v>
      </c>
      <c r="I2374">
        <v>27.393738238903566</v>
      </c>
      <c r="J2374" t="s">
        <v>29</v>
      </c>
      <c r="K2374" t="s">
        <v>29</v>
      </c>
      <c r="L2374" t="s">
        <v>29</v>
      </c>
      <c r="M2374" t="s">
        <v>42</v>
      </c>
      <c r="N2374" t="s">
        <v>27</v>
      </c>
      <c r="O2374" s="4">
        <v>5.8096956120141545</v>
      </c>
      <c r="P2374" t="s">
        <v>27</v>
      </c>
      <c r="Q2374">
        <v>198</v>
      </c>
      <c r="R2374">
        <v>95</v>
      </c>
      <c r="S2374">
        <v>6.2986004942346296</v>
      </c>
      <c r="T2374">
        <v>13.399576548274043</v>
      </c>
      <c r="U2374" t="s">
        <v>28</v>
      </c>
      <c r="V2374">
        <v>4</v>
      </c>
      <c r="W2374" t="s">
        <v>43</v>
      </c>
      <c r="X2374">
        <v>1</v>
      </c>
      <c r="Y2374" t="s">
        <v>32</v>
      </c>
      <c r="Z2374" t="s">
        <v>33</v>
      </c>
    </row>
    <row r="2375" spans="1:26" x14ac:dyDescent="0.3">
      <c r="A2375">
        <v>55</v>
      </c>
      <c r="B2375" t="s">
        <v>26</v>
      </c>
      <c r="C2375">
        <v>129</v>
      </c>
      <c r="D2375">
        <v>269</v>
      </c>
      <c r="E2375" t="s">
        <v>35</v>
      </c>
      <c r="F2375" t="s">
        <v>28</v>
      </c>
      <c r="G2375" t="s">
        <v>29</v>
      </c>
      <c r="H2375" t="s">
        <v>28</v>
      </c>
      <c r="I2375">
        <v>32.152492966733178</v>
      </c>
      <c r="J2375" t="s">
        <v>28</v>
      </c>
      <c r="K2375" t="s">
        <v>28</v>
      </c>
      <c r="L2375" t="s">
        <v>29</v>
      </c>
      <c r="M2375" t="s">
        <v>42</v>
      </c>
      <c r="N2375" t="s">
        <v>35</v>
      </c>
      <c r="O2375" s="4">
        <v>4.618097402570946</v>
      </c>
      <c r="P2375" t="s">
        <v>27</v>
      </c>
      <c r="Q2375">
        <v>223</v>
      </c>
      <c r="R2375">
        <v>81</v>
      </c>
      <c r="S2375">
        <v>2.900380935872628</v>
      </c>
      <c r="T2375">
        <v>12.185938740681664</v>
      </c>
      <c r="U2375" t="s">
        <v>28</v>
      </c>
      <c r="V2375">
        <v>1</v>
      </c>
      <c r="W2375" t="s">
        <v>38</v>
      </c>
      <c r="X2375">
        <v>1</v>
      </c>
      <c r="Y2375" t="s">
        <v>41</v>
      </c>
      <c r="Z2375" t="s">
        <v>33</v>
      </c>
    </row>
    <row r="2376" spans="1:26" x14ac:dyDescent="0.3">
      <c r="A2376">
        <v>58</v>
      </c>
      <c r="B2376" t="s">
        <v>34</v>
      </c>
      <c r="C2376">
        <v>150</v>
      </c>
      <c r="D2376">
        <v>195</v>
      </c>
      <c r="E2376" t="s">
        <v>30</v>
      </c>
      <c r="F2376" t="s">
        <v>28</v>
      </c>
      <c r="G2376" t="s">
        <v>29</v>
      </c>
      <c r="H2376" t="s">
        <v>28</v>
      </c>
      <c r="I2376">
        <v>32.55505113756783</v>
      </c>
      <c r="J2376" t="s">
        <v>28</v>
      </c>
      <c r="K2376" t="s">
        <v>28</v>
      </c>
      <c r="L2376" t="s">
        <v>29</v>
      </c>
      <c r="M2376" t="s">
        <v>30</v>
      </c>
      <c r="N2376" t="s">
        <v>30</v>
      </c>
      <c r="O2376" s="4">
        <v>9.1353634040290679</v>
      </c>
      <c r="P2376" t="s">
        <v>35</v>
      </c>
      <c r="Q2376">
        <v>120</v>
      </c>
      <c r="R2376">
        <v>137</v>
      </c>
      <c r="S2376">
        <v>6.8509486212145037</v>
      </c>
      <c r="T2376">
        <v>14.255029171669911</v>
      </c>
      <c r="U2376" t="s">
        <v>28</v>
      </c>
      <c r="V2376">
        <v>1</v>
      </c>
      <c r="W2376" t="s">
        <v>38</v>
      </c>
      <c r="X2376">
        <v>2</v>
      </c>
      <c r="Y2376" t="s">
        <v>41</v>
      </c>
      <c r="Z2376" t="s">
        <v>33</v>
      </c>
    </row>
    <row r="2377" spans="1:26" x14ac:dyDescent="0.3">
      <c r="A2377">
        <v>25</v>
      </c>
      <c r="B2377" t="s">
        <v>34</v>
      </c>
      <c r="C2377">
        <v>164</v>
      </c>
      <c r="D2377">
        <v>241</v>
      </c>
      <c r="E2377" t="s">
        <v>30</v>
      </c>
      <c r="F2377" t="s">
        <v>28</v>
      </c>
      <c r="G2377" t="s">
        <v>29</v>
      </c>
      <c r="H2377" t="s">
        <v>29</v>
      </c>
      <c r="I2377">
        <v>35.528361996431606</v>
      </c>
      <c r="J2377" t="s">
        <v>28</v>
      </c>
      <c r="K2377" t="s">
        <v>28</v>
      </c>
      <c r="L2377" t="s">
        <v>28</v>
      </c>
      <c r="M2377" t="s">
        <v>30</v>
      </c>
      <c r="N2377" t="s">
        <v>27</v>
      </c>
      <c r="O2377" s="4">
        <v>8.8474572730015026</v>
      </c>
      <c r="P2377" t="s">
        <v>27</v>
      </c>
      <c r="Q2377">
        <v>183</v>
      </c>
      <c r="R2377">
        <v>97</v>
      </c>
      <c r="S2377">
        <v>12.492575014077678</v>
      </c>
      <c r="T2377">
        <v>12.902311149640649</v>
      </c>
      <c r="U2377" t="s">
        <v>28</v>
      </c>
      <c r="V2377">
        <v>1</v>
      </c>
      <c r="W2377" t="s">
        <v>38</v>
      </c>
      <c r="X2377">
        <v>2</v>
      </c>
      <c r="Y2377" t="s">
        <v>41</v>
      </c>
      <c r="Z2377" t="s">
        <v>39</v>
      </c>
    </row>
    <row r="2378" spans="1:26" x14ac:dyDescent="0.3">
      <c r="A2378">
        <v>28</v>
      </c>
      <c r="B2378" t="s">
        <v>34</v>
      </c>
      <c r="C2378">
        <v>180</v>
      </c>
      <c r="D2378">
        <v>295</v>
      </c>
      <c r="E2378" t="s">
        <v>35</v>
      </c>
      <c r="F2378" t="s">
        <v>28</v>
      </c>
      <c r="G2378" t="s">
        <v>28</v>
      </c>
      <c r="H2378" t="s">
        <v>29</v>
      </c>
      <c r="I2378">
        <v>35.930250828088006</v>
      </c>
      <c r="J2378" t="s">
        <v>28</v>
      </c>
      <c r="K2378" t="s">
        <v>28</v>
      </c>
      <c r="L2378" t="s">
        <v>29</v>
      </c>
      <c r="M2378" t="s">
        <v>27</v>
      </c>
      <c r="N2378" t="s">
        <v>30</v>
      </c>
      <c r="O2378" s="4">
        <v>6.5512712077007018</v>
      </c>
      <c r="P2378" t="s">
        <v>27</v>
      </c>
      <c r="Q2378">
        <v>259</v>
      </c>
      <c r="R2378">
        <v>123</v>
      </c>
      <c r="S2378">
        <v>10.562828096616217</v>
      </c>
      <c r="T2378">
        <v>8.260331988455091</v>
      </c>
      <c r="U2378" t="s">
        <v>28</v>
      </c>
      <c r="V2378">
        <v>2</v>
      </c>
      <c r="W2378" t="s">
        <v>31</v>
      </c>
      <c r="X2378">
        <v>1</v>
      </c>
      <c r="Y2378" t="s">
        <v>41</v>
      </c>
      <c r="Z2378" t="s">
        <v>39</v>
      </c>
    </row>
    <row r="2379" spans="1:26" x14ac:dyDescent="0.3">
      <c r="A2379">
        <v>39</v>
      </c>
      <c r="B2379" t="s">
        <v>34</v>
      </c>
      <c r="C2379">
        <v>141</v>
      </c>
      <c r="D2379">
        <v>223</v>
      </c>
      <c r="E2379" t="s">
        <v>35</v>
      </c>
      <c r="F2379" t="s">
        <v>29</v>
      </c>
      <c r="G2379" t="s">
        <v>28</v>
      </c>
      <c r="H2379" t="s">
        <v>28</v>
      </c>
      <c r="I2379">
        <v>31.150135980105848</v>
      </c>
      <c r="J2379" t="s">
        <v>28</v>
      </c>
      <c r="K2379" t="s">
        <v>29</v>
      </c>
      <c r="L2379" t="s">
        <v>28</v>
      </c>
      <c r="M2379" t="s">
        <v>30</v>
      </c>
      <c r="N2379" t="s">
        <v>35</v>
      </c>
      <c r="O2379" s="4">
        <v>6.266313335158376</v>
      </c>
      <c r="P2379" t="s">
        <v>27</v>
      </c>
      <c r="Q2379">
        <v>260</v>
      </c>
      <c r="R2379">
        <v>133</v>
      </c>
      <c r="S2379">
        <v>0.88490152075147488</v>
      </c>
      <c r="T2379">
        <v>12.918923602377342</v>
      </c>
      <c r="U2379" t="s">
        <v>28</v>
      </c>
      <c r="V2379">
        <v>2</v>
      </c>
      <c r="W2379" t="s">
        <v>31</v>
      </c>
      <c r="X2379">
        <v>0</v>
      </c>
      <c r="Y2379" t="s">
        <v>41</v>
      </c>
      <c r="Z2379" t="s">
        <v>36</v>
      </c>
    </row>
    <row r="2380" spans="1:26" x14ac:dyDescent="0.3">
      <c r="A2380">
        <v>68</v>
      </c>
      <c r="B2380" t="s">
        <v>34</v>
      </c>
      <c r="C2380">
        <v>142</v>
      </c>
      <c r="D2380">
        <v>245</v>
      </c>
      <c r="E2380" t="s">
        <v>27</v>
      </c>
      <c r="F2380" t="s">
        <v>29</v>
      </c>
      <c r="G2380" t="s">
        <v>28</v>
      </c>
      <c r="H2380" t="s">
        <v>28</v>
      </c>
      <c r="I2380">
        <v>25.76929991761665</v>
      </c>
      <c r="J2380" t="s">
        <v>28</v>
      </c>
      <c r="K2380" t="s">
        <v>29</v>
      </c>
      <c r="L2380" t="s">
        <v>28</v>
      </c>
      <c r="M2380" t="s">
        <v>42</v>
      </c>
      <c r="N2380" t="s">
        <v>27</v>
      </c>
      <c r="O2380" s="4">
        <v>6.5651598485185865</v>
      </c>
      <c r="P2380" t="s">
        <v>30</v>
      </c>
      <c r="Q2380">
        <v>338</v>
      </c>
      <c r="R2380">
        <v>88</v>
      </c>
      <c r="S2380">
        <v>3.3419262090732262</v>
      </c>
      <c r="T2380">
        <v>12.928787203650542</v>
      </c>
      <c r="U2380" t="s">
        <v>28</v>
      </c>
      <c r="V2380">
        <v>2</v>
      </c>
      <c r="W2380" t="s">
        <v>31</v>
      </c>
      <c r="X2380">
        <v>0</v>
      </c>
      <c r="Y2380" t="s">
        <v>32</v>
      </c>
      <c r="Z2380" t="s">
        <v>33</v>
      </c>
    </row>
    <row r="2381" spans="1:26" x14ac:dyDescent="0.3">
      <c r="A2381">
        <v>41</v>
      </c>
      <c r="B2381" t="s">
        <v>26</v>
      </c>
      <c r="C2381">
        <v>171</v>
      </c>
      <c r="D2381">
        <v>167</v>
      </c>
      <c r="E2381" t="s">
        <v>27</v>
      </c>
      <c r="F2381" t="s">
        <v>28</v>
      </c>
      <c r="G2381" t="s">
        <v>28</v>
      </c>
      <c r="H2381" t="s">
        <v>28</v>
      </c>
      <c r="I2381">
        <v>19.128940666944988</v>
      </c>
      <c r="J2381" t="s">
        <v>28</v>
      </c>
      <c r="K2381" t="s">
        <v>29</v>
      </c>
      <c r="L2381" t="s">
        <v>29</v>
      </c>
      <c r="M2381" t="s">
        <v>35</v>
      </c>
      <c r="N2381" t="s">
        <v>35</v>
      </c>
      <c r="O2381" s="4">
        <v>6.5220768357515482</v>
      </c>
      <c r="P2381" t="s">
        <v>27</v>
      </c>
      <c r="Q2381">
        <v>228</v>
      </c>
      <c r="R2381">
        <v>81</v>
      </c>
      <c r="S2381">
        <v>6.9891686959895436</v>
      </c>
      <c r="T2381">
        <v>5.9397731022332829</v>
      </c>
      <c r="U2381" t="s">
        <v>28</v>
      </c>
      <c r="V2381">
        <v>2</v>
      </c>
      <c r="W2381" t="s">
        <v>31</v>
      </c>
      <c r="X2381">
        <v>2</v>
      </c>
      <c r="Y2381" t="s">
        <v>37</v>
      </c>
      <c r="Z2381" t="s">
        <v>36</v>
      </c>
    </row>
    <row r="2382" spans="1:26" x14ac:dyDescent="0.3">
      <c r="A2382">
        <v>58</v>
      </c>
      <c r="B2382" t="s">
        <v>26</v>
      </c>
      <c r="C2382">
        <v>142</v>
      </c>
      <c r="D2382">
        <v>289</v>
      </c>
      <c r="E2382" t="s">
        <v>27</v>
      </c>
      <c r="F2382" t="s">
        <v>28</v>
      </c>
      <c r="G2382" t="s">
        <v>28</v>
      </c>
      <c r="H2382" t="s">
        <v>28</v>
      </c>
      <c r="I2382">
        <v>18.789139725567111</v>
      </c>
      <c r="J2382" t="s">
        <v>29</v>
      </c>
      <c r="K2382" t="s">
        <v>29</v>
      </c>
      <c r="L2382" t="s">
        <v>29</v>
      </c>
      <c r="M2382" t="s">
        <v>35</v>
      </c>
      <c r="N2382" t="s">
        <v>35</v>
      </c>
      <c r="O2382" s="4">
        <v>6.5776999664266054</v>
      </c>
      <c r="P2382" t="s">
        <v>30</v>
      </c>
      <c r="Q2382">
        <v>344</v>
      </c>
      <c r="R2382">
        <v>134</v>
      </c>
      <c r="S2382">
        <v>14.376818524506227</v>
      </c>
      <c r="T2382">
        <v>8.9200116677644203</v>
      </c>
      <c r="U2382" t="s">
        <v>28</v>
      </c>
      <c r="V2382">
        <v>3</v>
      </c>
      <c r="W2382" t="s">
        <v>31</v>
      </c>
      <c r="X2382">
        <v>2</v>
      </c>
      <c r="Y2382" t="s">
        <v>37</v>
      </c>
      <c r="Z2382" t="s">
        <v>33</v>
      </c>
    </row>
    <row r="2383" spans="1:26" x14ac:dyDescent="0.3">
      <c r="A2383">
        <v>34</v>
      </c>
      <c r="B2383" t="s">
        <v>26</v>
      </c>
      <c r="C2383">
        <v>134</v>
      </c>
      <c r="D2383">
        <v>264</v>
      </c>
      <c r="E2383" t="s">
        <v>30</v>
      </c>
      <c r="F2383" t="s">
        <v>29</v>
      </c>
      <c r="G2383" t="s">
        <v>29</v>
      </c>
      <c r="H2383" t="s">
        <v>28</v>
      </c>
      <c r="I2383">
        <v>20.491788301757182</v>
      </c>
      <c r="J2383" t="s">
        <v>28</v>
      </c>
      <c r="K2383" t="s">
        <v>28</v>
      </c>
      <c r="L2383" t="s">
        <v>28</v>
      </c>
      <c r="M2383" t="s">
        <v>27</v>
      </c>
      <c r="N2383" t="s">
        <v>35</v>
      </c>
      <c r="O2383" s="4">
        <v>4.8744583147807621</v>
      </c>
      <c r="P2383" t="s">
        <v>30</v>
      </c>
      <c r="Q2383">
        <v>370</v>
      </c>
      <c r="R2383">
        <v>84</v>
      </c>
      <c r="S2383">
        <v>9.2519361252342804</v>
      </c>
      <c r="T2383">
        <v>13.993083310259092</v>
      </c>
      <c r="U2383" t="s">
        <v>28</v>
      </c>
      <c r="V2383">
        <v>1</v>
      </c>
      <c r="W2383" t="s">
        <v>38</v>
      </c>
      <c r="X2383">
        <v>0</v>
      </c>
      <c r="Y2383" t="s">
        <v>37</v>
      </c>
      <c r="Z2383" t="s">
        <v>36</v>
      </c>
    </row>
    <row r="2384" spans="1:26" x14ac:dyDescent="0.3">
      <c r="A2384">
        <v>29</v>
      </c>
      <c r="B2384" t="s">
        <v>34</v>
      </c>
      <c r="C2384">
        <v>145</v>
      </c>
      <c r="D2384">
        <v>221</v>
      </c>
      <c r="E2384" t="s">
        <v>30</v>
      </c>
      <c r="F2384" t="s">
        <v>28</v>
      </c>
      <c r="G2384" t="s">
        <v>29</v>
      </c>
      <c r="H2384" t="s">
        <v>29</v>
      </c>
      <c r="I2384">
        <v>39.644291485978449</v>
      </c>
      <c r="J2384" t="s">
        <v>29</v>
      </c>
      <c r="K2384" t="s">
        <v>28</v>
      </c>
      <c r="L2384" t="s">
        <v>29</v>
      </c>
      <c r="M2384" t="s">
        <v>30</v>
      </c>
      <c r="N2384" t="s">
        <v>30</v>
      </c>
      <c r="O2384" s="4">
        <v>4.080862140322715</v>
      </c>
      <c r="P2384" t="s">
        <v>30</v>
      </c>
      <c r="Q2384">
        <v>100</v>
      </c>
      <c r="R2384">
        <v>99</v>
      </c>
      <c r="S2384">
        <v>0.75990664490737991</v>
      </c>
      <c r="T2384">
        <v>11.297037734067311</v>
      </c>
      <c r="U2384" t="s">
        <v>28</v>
      </c>
      <c r="V2384">
        <v>3</v>
      </c>
      <c r="W2384" t="s">
        <v>31</v>
      </c>
      <c r="X2384">
        <v>1</v>
      </c>
      <c r="Y2384" t="s">
        <v>41</v>
      </c>
      <c r="Z2384" t="s">
        <v>39</v>
      </c>
    </row>
    <row r="2385" spans="1:26" x14ac:dyDescent="0.3">
      <c r="A2385">
        <v>74</v>
      </c>
      <c r="B2385" t="s">
        <v>34</v>
      </c>
      <c r="C2385">
        <v>122</v>
      </c>
      <c r="D2385">
        <v>195</v>
      </c>
      <c r="E2385" t="s">
        <v>27</v>
      </c>
      <c r="F2385" t="s">
        <v>28</v>
      </c>
      <c r="G2385" t="s">
        <v>29</v>
      </c>
      <c r="H2385" t="s">
        <v>28</v>
      </c>
      <c r="I2385">
        <v>35.291503523886632</v>
      </c>
      <c r="J2385" t="s">
        <v>28</v>
      </c>
      <c r="K2385" t="s">
        <v>29</v>
      </c>
      <c r="L2385" t="s">
        <v>28</v>
      </c>
      <c r="M2385" t="s">
        <v>35</v>
      </c>
      <c r="N2385" t="s">
        <v>27</v>
      </c>
      <c r="O2385" s="4">
        <v>8.5745992545040242</v>
      </c>
      <c r="P2385" t="s">
        <v>30</v>
      </c>
      <c r="Q2385">
        <v>374</v>
      </c>
      <c r="R2385">
        <v>83</v>
      </c>
      <c r="S2385">
        <v>5.7534941823009866</v>
      </c>
      <c r="T2385">
        <v>17.034890978701394</v>
      </c>
      <c r="U2385" t="s">
        <v>28</v>
      </c>
      <c r="V2385">
        <v>1</v>
      </c>
      <c r="W2385" t="s">
        <v>38</v>
      </c>
      <c r="X2385">
        <v>3</v>
      </c>
      <c r="Y2385" t="s">
        <v>41</v>
      </c>
      <c r="Z2385" t="s">
        <v>33</v>
      </c>
    </row>
    <row r="2386" spans="1:26" x14ac:dyDescent="0.3">
      <c r="A2386">
        <v>63</v>
      </c>
      <c r="B2386" t="s">
        <v>26</v>
      </c>
      <c r="C2386">
        <v>142</v>
      </c>
      <c r="D2386">
        <v>187</v>
      </c>
      <c r="E2386" t="s">
        <v>30</v>
      </c>
      <c r="F2386" t="s">
        <v>29</v>
      </c>
      <c r="G2386" t="s">
        <v>28</v>
      </c>
      <c r="H2386" t="s">
        <v>29</v>
      </c>
      <c r="I2386">
        <v>26.907189542899179</v>
      </c>
      <c r="J2386" t="s">
        <v>28</v>
      </c>
      <c r="K2386" t="s">
        <v>29</v>
      </c>
      <c r="L2386" t="s">
        <v>28</v>
      </c>
      <c r="M2386" t="s">
        <v>30</v>
      </c>
      <c r="N2386" t="s">
        <v>30</v>
      </c>
      <c r="O2386" s="4">
        <v>6.062498704605721</v>
      </c>
      <c r="P2386" t="s">
        <v>27</v>
      </c>
      <c r="Q2386">
        <v>249</v>
      </c>
      <c r="R2386">
        <v>84</v>
      </c>
      <c r="S2386">
        <v>13.601465898858599</v>
      </c>
      <c r="T2386">
        <v>5.9311954521646983</v>
      </c>
      <c r="U2386" t="s">
        <v>28</v>
      </c>
      <c r="V2386">
        <v>3</v>
      </c>
      <c r="W2386" t="s">
        <v>31</v>
      </c>
      <c r="X2386">
        <v>0</v>
      </c>
      <c r="Y2386" t="s">
        <v>32</v>
      </c>
      <c r="Z2386" t="s">
        <v>33</v>
      </c>
    </row>
    <row r="2387" spans="1:26" x14ac:dyDescent="0.3">
      <c r="A2387">
        <v>49</v>
      </c>
      <c r="B2387" t="s">
        <v>26</v>
      </c>
      <c r="C2387">
        <v>139</v>
      </c>
      <c r="D2387">
        <v>279</v>
      </c>
      <c r="E2387" t="s">
        <v>30</v>
      </c>
      <c r="F2387" t="s">
        <v>28</v>
      </c>
      <c r="G2387" t="s">
        <v>29</v>
      </c>
      <c r="H2387" t="s">
        <v>28</v>
      </c>
      <c r="I2387">
        <v>28.256425724079953</v>
      </c>
      <c r="J2387" t="s">
        <v>28</v>
      </c>
      <c r="K2387" t="s">
        <v>28</v>
      </c>
      <c r="L2387" t="s">
        <v>29</v>
      </c>
      <c r="M2387" t="s">
        <v>35</v>
      </c>
      <c r="N2387" t="s">
        <v>30</v>
      </c>
      <c r="O2387" s="4">
        <v>6.9453333843180047</v>
      </c>
      <c r="P2387" t="s">
        <v>35</v>
      </c>
      <c r="Q2387">
        <v>125</v>
      </c>
      <c r="R2387">
        <v>96</v>
      </c>
      <c r="S2387">
        <v>7.5890041156982937</v>
      </c>
      <c r="T2387">
        <v>6.9071411057663994</v>
      </c>
      <c r="U2387" t="s">
        <v>28</v>
      </c>
      <c r="V2387">
        <v>1</v>
      </c>
      <c r="W2387" t="s">
        <v>38</v>
      </c>
      <c r="X2387">
        <v>2</v>
      </c>
      <c r="Y2387" t="s">
        <v>32</v>
      </c>
      <c r="Z2387" t="s">
        <v>36</v>
      </c>
    </row>
    <row r="2388" spans="1:26" x14ac:dyDescent="0.3">
      <c r="A2388">
        <v>32</v>
      </c>
      <c r="B2388" t="s">
        <v>34</v>
      </c>
      <c r="C2388">
        <v>180</v>
      </c>
      <c r="D2388">
        <v>158</v>
      </c>
      <c r="E2388" t="s">
        <v>30</v>
      </c>
      <c r="F2388" t="s">
        <v>28</v>
      </c>
      <c r="G2388" t="s">
        <v>29</v>
      </c>
      <c r="H2388" t="s">
        <v>28</v>
      </c>
      <c r="I2388">
        <v>34.222389565515485</v>
      </c>
      <c r="J2388" t="s">
        <v>28</v>
      </c>
      <c r="K2388" t="s">
        <v>29</v>
      </c>
      <c r="L2388" t="s">
        <v>28</v>
      </c>
      <c r="M2388" t="s">
        <v>42</v>
      </c>
      <c r="N2388" t="s">
        <v>35</v>
      </c>
      <c r="O2388" s="4">
        <v>5.8446217435737431</v>
      </c>
      <c r="P2388" t="s">
        <v>30</v>
      </c>
      <c r="Q2388">
        <v>361</v>
      </c>
      <c r="R2388">
        <v>84</v>
      </c>
      <c r="S2388">
        <v>1.4559650078750304</v>
      </c>
      <c r="T2388">
        <v>19.735256945294584</v>
      </c>
      <c r="U2388" t="s">
        <v>28</v>
      </c>
      <c r="V2388">
        <v>1</v>
      </c>
      <c r="W2388" t="s">
        <v>38</v>
      </c>
      <c r="X2388">
        <v>1</v>
      </c>
      <c r="Y2388" t="s">
        <v>41</v>
      </c>
      <c r="Z2388" t="s">
        <v>36</v>
      </c>
    </row>
    <row r="2389" spans="1:26" x14ac:dyDescent="0.3">
      <c r="A2389">
        <v>33</v>
      </c>
      <c r="B2389" t="s">
        <v>26</v>
      </c>
      <c r="C2389">
        <v>164</v>
      </c>
      <c r="D2389">
        <v>257</v>
      </c>
      <c r="E2389" t="s">
        <v>30</v>
      </c>
      <c r="F2389" t="s">
        <v>28</v>
      </c>
      <c r="G2389" t="s">
        <v>28</v>
      </c>
      <c r="H2389" t="s">
        <v>28</v>
      </c>
      <c r="I2389">
        <v>29.316814111163989</v>
      </c>
      <c r="J2389" t="s">
        <v>28</v>
      </c>
      <c r="K2389" t="s">
        <v>29</v>
      </c>
      <c r="L2389" t="s">
        <v>28</v>
      </c>
      <c r="M2389" t="s">
        <v>42</v>
      </c>
      <c r="N2389" t="s">
        <v>30</v>
      </c>
      <c r="O2389" s="4">
        <v>6.289838720975494</v>
      </c>
      <c r="P2389" t="s">
        <v>27</v>
      </c>
      <c r="Q2389">
        <v>352</v>
      </c>
      <c r="R2389">
        <v>129</v>
      </c>
      <c r="S2389">
        <v>8.9771655882166286</v>
      </c>
      <c r="T2389">
        <v>14.430358227060484</v>
      </c>
      <c r="U2389" t="s">
        <v>28</v>
      </c>
      <c r="V2389">
        <v>1</v>
      </c>
      <c r="W2389" t="s">
        <v>38</v>
      </c>
      <c r="X2389">
        <v>1</v>
      </c>
      <c r="Y2389" t="s">
        <v>32</v>
      </c>
      <c r="Z2389" t="s">
        <v>36</v>
      </c>
    </row>
    <row r="2390" spans="1:26" x14ac:dyDescent="0.3">
      <c r="A2390">
        <v>71</v>
      </c>
      <c r="B2390" t="s">
        <v>26</v>
      </c>
      <c r="C2390">
        <v>159</v>
      </c>
      <c r="D2390">
        <v>282</v>
      </c>
      <c r="E2390" t="s">
        <v>35</v>
      </c>
      <c r="F2390" t="s">
        <v>28</v>
      </c>
      <c r="G2390" t="s">
        <v>28</v>
      </c>
      <c r="H2390" t="s">
        <v>29</v>
      </c>
      <c r="I2390">
        <v>25.92915733890494</v>
      </c>
      <c r="J2390" t="s">
        <v>29</v>
      </c>
      <c r="K2390" t="s">
        <v>28</v>
      </c>
      <c r="L2390" t="s">
        <v>29</v>
      </c>
      <c r="M2390" t="s">
        <v>35</v>
      </c>
      <c r="N2390" t="s">
        <v>27</v>
      </c>
      <c r="O2390" s="4">
        <v>4.4491795806346985</v>
      </c>
      <c r="P2390" t="s">
        <v>27</v>
      </c>
      <c r="Q2390">
        <v>293</v>
      </c>
      <c r="R2390">
        <v>151</v>
      </c>
      <c r="S2390">
        <v>10.162206543878876</v>
      </c>
      <c r="T2390">
        <v>14.088418258336766</v>
      </c>
      <c r="U2390" t="s">
        <v>28</v>
      </c>
      <c r="V2390">
        <v>3</v>
      </c>
      <c r="W2390" t="s">
        <v>31</v>
      </c>
      <c r="X2390">
        <v>2</v>
      </c>
      <c r="Y2390" t="s">
        <v>32</v>
      </c>
      <c r="Z2390" t="s">
        <v>33</v>
      </c>
    </row>
    <row r="2391" spans="1:26" x14ac:dyDescent="0.3">
      <c r="A2391">
        <v>39</v>
      </c>
      <c r="B2391" t="s">
        <v>34</v>
      </c>
      <c r="C2391">
        <v>176</v>
      </c>
      <c r="D2391">
        <v>247</v>
      </c>
      <c r="E2391" t="s">
        <v>35</v>
      </c>
      <c r="F2391" t="s">
        <v>28</v>
      </c>
      <c r="G2391" t="s">
        <v>29</v>
      </c>
      <c r="H2391" t="s">
        <v>28</v>
      </c>
      <c r="I2391">
        <v>25.69033450893826</v>
      </c>
      <c r="J2391" t="s">
        <v>29</v>
      </c>
      <c r="K2391" t="s">
        <v>28</v>
      </c>
      <c r="L2391" t="s">
        <v>29</v>
      </c>
      <c r="M2391" t="s">
        <v>30</v>
      </c>
      <c r="N2391" t="s">
        <v>27</v>
      </c>
      <c r="O2391" s="4">
        <v>6.2217215623388178</v>
      </c>
      <c r="P2391" t="s">
        <v>35</v>
      </c>
      <c r="Q2391">
        <v>274</v>
      </c>
      <c r="R2391">
        <v>104</v>
      </c>
      <c r="S2391">
        <v>11.290878195379232</v>
      </c>
      <c r="T2391">
        <v>16.504178694036511</v>
      </c>
      <c r="U2391" t="s">
        <v>28</v>
      </c>
      <c r="V2391">
        <v>2</v>
      </c>
      <c r="W2391" t="s">
        <v>31</v>
      </c>
      <c r="X2391">
        <v>1</v>
      </c>
      <c r="Y2391" t="s">
        <v>32</v>
      </c>
      <c r="Z2391" t="s">
        <v>36</v>
      </c>
    </row>
    <row r="2392" spans="1:26" x14ac:dyDescent="0.3">
      <c r="A2392">
        <v>45</v>
      </c>
      <c r="B2392" t="s">
        <v>26</v>
      </c>
      <c r="C2392">
        <v>158</v>
      </c>
      <c r="D2392">
        <v>168</v>
      </c>
      <c r="E2392" t="s">
        <v>27</v>
      </c>
      <c r="F2392" t="s">
        <v>29</v>
      </c>
      <c r="G2392" t="s">
        <v>29</v>
      </c>
      <c r="H2392" t="s">
        <v>29</v>
      </c>
      <c r="I2392">
        <v>22.612116604866756</v>
      </c>
      <c r="J2392" t="s">
        <v>29</v>
      </c>
      <c r="K2392" t="s">
        <v>28</v>
      </c>
      <c r="L2392" t="s">
        <v>29</v>
      </c>
      <c r="M2392" t="s">
        <v>42</v>
      </c>
      <c r="N2392" t="s">
        <v>35</v>
      </c>
      <c r="O2392" s="4">
        <v>6.7786937219868486</v>
      </c>
      <c r="P2392" t="s">
        <v>35</v>
      </c>
      <c r="Q2392">
        <v>145</v>
      </c>
      <c r="R2392">
        <v>104</v>
      </c>
      <c r="S2392">
        <v>5.0357376130143656</v>
      </c>
      <c r="T2392">
        <v>9.8435527393188966</v>
      </c>
      <c r="U2392" t="s">
        <v>28</v>
      </c>
      <c r="V2392">
        <v>4</v>
      </c>
      <c r="W2392" t="s">
        <v>43</v>
      </c>
      <c r="X2392">
        <v>0</v>
      </c>
      <c r="Y2392" t="s">
        <v>37</v>
      </c>
      <c r="Z2392" t="s">
        <v>36</v>
      </c>
    </row>
    <row r="2393" spans="1:26" x14ac:dyDescent="0.3">
      <c r="A2393">
        <v>37</v>
      </c>
      <c r="B2393" t="s">
        <v>26</v>
      </c>
      <c r="C2393">
        <v>175</v>
      </c>
      <c r="D2393">
        <v>220</v>
      </c>
      <c r="E2393" t="s">
        <v>27</v>
      </c>
      <c r="F2393" t="s">
        <v>28</v>
      </c>
      <c r="G2393" t="s">
        <v>29</v>
      </c>
      <c r="H2393" t="s">
        <v>29</v>
      </c>
      <c r="I2393">
        <v>37.483455156271376</v>
      </c>
      <c r="J2393" t="s">
        <v>28</v>
      </c>
      <c r="K2393" t="s">
        <v>28</v>
      </c>
      <c r="L2393" t="s">
        <v>29</v>
      </c>
      <c r="M2393" t="s">
        <v>35</v>
      </c>
      <c r="N2393" t="s">
        <v>30</v>
      </c>
      <c r="O2393" s="4">
        <v>8.9970462945396292</v>
      </c>
      <c r="P2393" t="s">
        <v>30</v>
      </c>
      <c r="Q2393">
        <v>376</v>
      </c>
      <c r="R2393">
        <v>121</v>
      </c>
      <c r="S2393">
        <v>10.514721767924891</v>
      </c>
      <c r="T2393">
        <v>14.85728194695781</v>
      </c>
      <c r="U2393" t="s">
        <v>28</v>
      </c>
      <c r="V2393">
        <v>2</v>
      </c>
      <c r="W2393" t="s">
        <v>31</v>
      </c>
      <c r="X2393">
        <v>3</v>
      </c>
      <c r="Y2393" t="s">
        <v>41</v>
      </c>
      <c r="Z2393" t="s">
        <v>36</v>
      </c>
    </row>
    <row r="2394" spans="1:26" x14ac:dyDescent="0.3">
      <c r="A2394">
        <v>27</v>
      </c>
      <c r="B2394" t="s">
        <v>34</v>
      </c>
      <c r="C2394">
        <v>137</v>
      </c>
      <c r="D2394">
        <v>191</v>
      </c>
      <c r="E2394" t="s">
        <v>30</v>
      </c>
      <c r="F2394" t="s">
        <v>29</v>
      </c>
      <c r="G2394" t="s">
        <v>28</v>
      </c>
      <c r="H2394" t="s">
        <v>28</v>
      </c>
      <c r="I2394">
        <v>34.551984610703769</v>
      </c>
      <c r="J2394" t="s">
        <v>29</v>
      </c>
      <c r="K2394" t="s">
        <v>29</v>
      </c>
      <c r="L2394" t="s">
        <v>28</v>
      </c>
      <c r="M2394" t="s">
        <v>35</v>
      </c>
      <c r="N2394" t="s">
        <v>35</v>
      </c>
      <c r="O2394" s="4">
        <v>4.5312652210687219</v>
      </c>
      <c r="P2394" t="s">
        <v>35</v>
      </c>
      <c r="Q2394">
        <v>125</v>
      </c>
      <c r="R2394">
        <v>126</v>
      </c>
      <c r="S2394">
        <v>7.8049455918606023</v>
      </c>
      <c r="T2394">
        <v>10.424998794534231</v>
      </c>
      <c r="U2394" t="s">
        <v>28</v>
      </c>
      <c r="V2394">
        <v>3</v>
      </c>
      <c r="W2394" t="s">
        <v>31</v>
      </c>
      <c r="X2394">
        <v>1</v>
      </c>
      <c r="Y2394" t="s">
        <v>41</v>
      </c>
      <c r="Z2394" t="s">
        <v>39</v>
      </c>
    </row>
    <row r="2395" spans="1:26" x14ac:dyDescent="0.3">
      <c r="A2395">
        <v>57</v>
      </c>
      <c r="B2395" t="s">
        <v>26</v>
      </c>
      <c r="C2395">
        <v>160</v>
      </c>
      <c r="D2395">
        <v>294</v>
      </c>
      <c r="E2395" t="s">
        <v>35</v>
      </c>
      <c r="F2395" t="s">
        <v>28</v>
      </c>
      <c r="G2395" t="s">
        <v>28</v>
      </c>
      <c r="H2395" t="s">
        <v>28</v>
      </c>
      <c r="I2395">
        <v>30.622766121950963</v>
      </c>
      <c r="J2395" t="s">
        <v>28</v>
      </c>
      <c r="K2395" t="s">
        <v>29</v>
      </c>
      <c r="L2395" t="s">
        <v>29</v>
      </c>
      <c r="M2395" t="s">
        <v>30</v>
      </c>
      <c r="N2395" t="s">
        <v>30</v>
      </c>
      <c r="O2395" s="4">
        <v>8.5551634445270945</v>
      </c>
      <c r="P2395" t="s">
        <v>30</v>
      </c>
      <c r="Q2395">
        <v>348</v>
      </c>
      <c r="R2395">
        <v>158</v>
      </c>
      <c r="S2395">
        <v>0.29257203370465223</v>
      </c>
      <c r="T2395">
        <v>7.5578752628610752</v>
      </c>
      <c r="U2395" t="s">
        <v>28</v>
      </c>
      <c r="V2395">
        <v>2</v>
      </c>
      <c r="W2395" t="s">
        <v>31</v>
      </c>
      <c r="X2395">
        <v>2</v>
      </c>
      <c r="Y2395" t="s">
        <v>41</v>
      </c>
      <c r="Z2395" t="s">
        <v>33</v>
      </c>
    </row>
    <row r="2396" spans="1:26" x14ac:dyDescent="0.3">
      <c r="A2396">
        <v>49</v>
      </c>
      <c r="B2396" t="s">
        <v>26</v>
      </c>
      <c r="C2396">
        <v>125</v>
      </c>
      <c r="D2396">
        <v>239</v>
      </c>
      <c r="E2396" t="s">
        <v>30</v>
      </c>
      <c r="F2396" t="s">
        <v>28</v>
      </c>
      <c r="G2396" t="s">
        <v>28</v>
      </c>
      <c r="H2396" t="s">
        <v>28</v>
      </c>
      <c r="I2396">
        <v>34.590060347400595</v>
      </c>
      <c r="J2396" t="s">
        <v>29</v>
      </c>
      <c r="K2396" t="s">
        <v>29</v>
      </c>
      <c r="L2396" t="s">
        <v>29</v>
      </c>
      <c r="M2396" t="s">
        <v>35</v>
      </c>
      <c r="N2396" t="s">
        <v>35</v>
      </c>
      <c r="O2396" s="4">
        <v>6.2538130900589488</v>
      </c>
      <c r="P2396" t="s">
        <v>27</v>
      </c>
      <c r="Q2396">
        <v>359</v>
      </c>
      <c r="R2396">
        <v>130</v>
      </c>
      <c r="S2396">
        <v>10.111605250971317</v>
      </c>
      <c r="T2396">
        <v>6.2566728286368649</v>
      </c>
      <c r="U2396" t="s">
        <v>28</v>
      </c>
      <c r="V2396">
        <v>3</v>
      </c>
      <c r="W2396" t="s">
        <v>31</v>
      </c>
      <c r="X2396">
        <v>2</v>
      </c>
      <c r="Y2396" t="s">
        <v>41</v>
      </c>
      <c r="Z2396" t="s">
        <v>36</v>
      </c>
    </row>
    <row r="2397" spans="1:26" x14ac:dyDescent="0.3">
      <c r="A2397">
        <v>67</v>
      </c>
      <c r="B2397" t="s">
        <v>26</v>
      </c>
      <c r="C2397">
        <v>146</v>
      </c>
      <c r="D2397">
        <v>256</v>
      </c>
      <c r="E2397" t="s">
        <v>30</v>
      </c>
      <c r="F2397" t="s">
        <v>29</v>
      </c>
      <c r="G2397" t="s">
        <v>29</v>
      </c>
      <c r="H2397" t="s">
        <v>29</v>
      </c>
      <c r="I2397">
        <v>25.060018810025067</v>
      </c>
      <c r="J2397" t="s">
        <v>29</v>
      </c>
      <c r="K2397" t="s">
        <v>29</v>
      </c>
      <c r="L2397" t="s">
        <v>29</v>
      </c>
      <c r="M2397" t="s">
        <v>35</v>
      </c>
      <c r="N2397" t="s">
        <v>30</v>
      </c>
      <c r="O2397" s="4">
        <v>9.4921807832825671</v>
      </c>
      <c r="P2397" t="s">
        <v>35</v>
      </c>
      <c r="Q2397">
        <v>295</v>
      </c>
      <c r="R2397">
        <v>134</v>
      </c>
      <c r="S2397">
        <v>5.6753319313290573</v>
      </c>
      <c r="T2397">
        <v>5.2346277619028001</v>
      </c>
      <c r="U2397" t="s">
        <v>28</v>
      </c>
      <c r="V2397">
        <v>5</v>
      </c>
      <c r="W2397" t="s">
        <v>43</v>
      </c>
      <c r="X2397">
        <v>2</v>
      </c>
      <c r="Y2397" t="s">
        <v>32</v>
      </c>
      <c r="Z2397" t="s">
        <v>33</v>
      </c>
    </row>
    <row r="2398" spans="1:26" x14ac:dyDescent="0.3">
      <c r="A2398">
        <v>77</v>
      </c>
      <c r="B2398" t="s">
        <v>34</v>
      </c>
      <c r="C2398">
        <v>155</v>
      </c>
      <c r="D2398">
        <v>297</v>
      </c>
      <c r="E2398" t="s">
        <v>27</v>
      </c>
      <c r="F2398" t="s">
        <v>29</v>
      </c>
      <c r="G2398" t="s">
        <v>29</v>
      </c>
      <c r="H2398" t="s">
        <v>29</v>
      </c>
      <c r="I2398">
        <v>34.544192577667175</v>
      </c>
      <c r="J2398" t="s">
        <v>28</v>
      </c>
      <c r="K2398" t="s">
        <v>29</v>
      </c>
      <c r="L2398" t="s">
        <v>28</v>
      </c>
      <c r="M2398" t="s">
        <v>42</v>
      </c>
      <c r="N2398" t="s">
        <v>27</v>
      </c>
      <c r="O2398" s="4">
        <v>9.7542150433518184</v>
      </c>
      <c r="P2398" t="s">
        <v>35</v>
      </c>
      <c r="Q2398">
        <v>280</v>
      </c>
      <c r="R2398">
        <v>139</v>
      </c>
      <c r="S2398">
        <v>10.575240128069016</v>
      </c>
      <c r="T2398">
        <v>9.5303120333440852</v>
      </c>
      <c r="U2398" t="s">
        <v>28</v>
      </c>
      <c r="V2398">
        <v>3</v>
      </c>
      <c r="W2398" t="s">
        <v>31</v>
      </c>
      <c r="X2398">
        <v>1</v>
      </c>
      <c r="Y2398" t="s">
        <v>41</v>
      </c>
      <c r="Z2398" t="s">
        <v>33</v>
      </c>
    </row>
    <row r="2399" spans="1:26" x14ac:dyDescent="0.3">
      <c r="A2399">
        <v>50</v>
      </c>
      <c r="B2399" t="s">
        <v>34</v>
      </c>
      <c r="C2399">
        <v>134</v>
      </c>
      <c r="D2399">
        <v>285</v>
      </c>
      <c r="E2399" t="s">
        <v>30</v>
      </c>
      <c r="F2399" t="s">
        <v>29</v>
      </c>
      <c r="G2399" t="s">
        <v>28</v>
      </c>
      <c r="H2399" t="s">
        <v>28</v>
      </c>
      <c r="I2399">
        <v>35.37930245089165</v>
      </c>
      <c r="J2399" t="s">
        <v>28</v>
      </c>
      <c r="K2399" t="s">
        <v>28</v>
      </c>
      <c r="L2399" t="s">
        <v>28</v>
      </c>
      <c r="M2399" t="s">
        <v>27</v>
      </c>
      <c r="N2399" t="s">
        <v>35</v>
      </c>
      <c r="O2399" s="4">
        <v>9.2311139349553404</v>
      </c>
      <c r="P2399" t="s">
        <v>27</v>
      </c>
      <c r="Q2399">
        <v>128</v>
      </c>
      <c r="R2399">
        <v>106</v>
      </c>
      <c r="S2399">
        <v>14.465494922736928</v>
      </c>
      <c r="T2399">
        <v>5.2562384600288468</v>
      </c>
      <c r="U2399" t="s">
        <v>28</v>
      </c>
      <c r="V2399">
        <v>1</v>
      </c>
      <c r="W2399" t="s">
        <v>38</v>
      </c>
      <c r="X2399">
        <v>1</v>
      </c>
      <c r="Y2399" t="s">
        <v>41</v>
      </c>
      <c r="Z2399" t="s">
        <v>36</v>
      </c>
    </row>
    <row r="2400" spans="1:26" x14ac:dyDescent="0.3">
      <c r="A2400">
        <v>19</v>
      </c>
      <c r="B2400" t="s">
        <v>26</v>
      </c>
      <c r="C2400">
        <v>156</v>
      </c>
      <c r="D2400">
        <v>245</v>
      </c>
      <c r="E2400" t="s">
        <v>35</v>
      </c>
      <c r="F2400" t="s">
        <v>29</v>
      </c>
      <c r="G2400" t="s">
        <v>29</v>
      </c>
      <c r="H2400" t="s">
        <v>29</v>
      </c>
      <c r="I2400">
        <v>20.294161822898413</v>
      </c>
      <c r="J2400" t="s">
        <v>28</v>
      </c>
      <c r="K2400" t="s">
        <v>28</v>
      </c>
      <c r="L2400" t="s">
        <v>29</v>
      </c>
      <c r="M2400" t="s">
        <v>30</v>
      </c>
      <c r="N2400" t="s">
        <v>35</v>
      </c>
      <c r="O2400" s="4">
        <v>5.3598759127940889</v>
      </c>
      <c r="P2400" t="s">
        <v>35</v>
      </c>
      <c r="Q2400">
        <v>379</v>
      </c>
      <c r="R2400">
        <v>118</v>
      </c>
      <c r="S2400">
        <v>1.2161971396048998</v>
      </c>
      <c r="T2400">
        <v>9.1101771469477519</v>
      </c>
      <c r="U2400" t="s">
        <v>28</v>
      </c>
      <c r="V2400">
        <v>3</v>
      </c>
      <c r="W2400" t="s">
        <v>31</v>
      </c>
      <c r="X2400">
        <v>0</v>
      </c>
      <c r="Y2400" t="s">
        <v>37</v>
      </c>
      <c r="Z2400" t="s">
        <v>39</v>
      </c>
    </row>
    <row r="2401" spans="1:26" x14ac:dyDescent="0.3">
      <c r="A2401">
        <v>50</v>
      </c>
      <c r="B2401" t="s">
        <v>34</v>
      </c>
      <c r="C2401">
        <v>177</v>
      </c>
      <c r="D2401">
        <v>296</v>
      </c>
      <c r="E2401" t="s">
        <v>30</v>
      </c>
      <c r="F2401" t="s">
        <v>29</v>
      </c>
      <c r="G2401" t="s">
        <v>29</v>
      </c>
      <c r="H2401" t="s">
        <v>28</v>
      </c>
      <c r="I2401">
        <v>20.012203162418963</v>
      </c>
      <c r="J2401" t="s">
        <v>29</v>
      </c>
      <c r="K2401" t="s">
        <v>29</v>
      </c>
      <c r="L2401" t="s">
        <v>28</v>
      </c>
      <c r="M2401" t="s">
        <v>42</v>
      </c>
      <c r="N2401" t="s">
        <v>30</v>
      </c>
      <c r="O2401" s="4">
        <v>5.5228604337079412</v>
      </c>
      <c r="P2401" t="s">
        <v>30</v>
      </c>
      <c r="Q2401">
        <v>288</v>
      </c>
      <c r="R2401">
        <v>157</v>
      </c>
      <c r="S2401">
        <v>12.891105168439212</v>
      </c>
      <c r="T2401">
        <v>14.378670045896069</v>
      </c>
      <c r="U2401" t="s">
        <v>28</v>
      </c>
      <c r="V2401">
        <v>3</v>
      </c>
      <c r="W2401" t="s">
        <v>31</v>
      </c>
      <c r="X2401">
        <v>0</v>
      </c>
      <c r="Y2401" t="s">
        <v>37</v>
      </c>
      <c r="Z2401" t="s">
        <v>36</v>
      </c>
    </row>
    <row r="2402" spans="1:26" x14ac:dyDescent="0.3">
      <c r="A2402">
        <v>58</v>
      </c>
      <c r="B2402" t="s">
        <v>34</v>
      </c>
      <c r="C2402">
        <v>158</v>
      </c>
      <c r="D2402">
        <v>275</v>
      </c>
      <c r="E2402" t="s">
        <v>30</v>
      </c>
      <c r="F2402" t="s">
        <v>29</v>
      </c>
      <c r="G2402" t="s">
        <v>28</v>
      </c>
      <c r="H2402" t="s">
        <v>28</v>
      </c>
      <c r="I2402">
        <v>20.594988071449286</v>
      </c>
      <c r="J2402" t="s">
        <v>28</v>
      </c>
      <c r="K2402" t="s">
        <v>28</v>
      </c>
      <c r="L2402" t="s">
        <v>28</v>
      </c>
      <c r="M2402" t="s">
        <v>27</v>
      </c>
      <c r="N2402" t="s">
        <v>27</v>
      </c>
      <c r="O2402" s="4">
        <v>6.6766588310523129</v>
      </c>
      <c r="P2402" t="s">
        <v>35</v>
      </c>
      <c r="Q2402">
        <v>283</v>
      </c>
      <c r="R2402">
        <v>114</v>
      </c>
      <c r="S2402">
        <v>3.632211603156565</v>
      </c>
      <c r="T2402">
        <v>11.769817160397677</v>
      </c>
      <c r="U2402" t="s">
        <v>28</v>
      </c>
      <c r="V2402">
        <v>1</v>
      </c>
      <c r="W2402" t="s">
        <v>38</v>
      </c>
      <c r="X2402">
        <v>0</v>
      </c>
      <c r="Y2402" t="s">
        <v>37</v>
      </c>
      <c r="Z2402" t="s">
        <v>33</v>
      </c>
    </row>
    <row r="2403" spans="1:26" x14ac:dyDescent="0.3">
      <c r="A2403">
        <v>30</v>
      </c>
      <c r="B2403" t="s">
        <v>34</v>
      </c>
      <c r="C2403">
        <v>128</v>
      </c>
      <c r="D2403">
        <v>296</v>
      </c>
      <c r="E2403" t="s">
        <v>30</v>
      </c>
      <c r="F2403" t="s">
        <v>29</v>
      </c>
      <c r="G2403" t="s">
        <v>29</v>
      </c>
      <c r="H2403" t="s">
        <v>28</v>
      </c>
      <c r="I2403">
        <v>33.066499148173975</v>
      </c>
      <c r="J2403" t="s">
        <v>28</v>
      </c>
      <c r="K2403" t="s">
        <v>28</v>
      </c>
      <c r="L2403" t="s">
        <v>28</v>
      </c>
      <c r="M2403" t="s">
        <v>42</v>
      </c>
      <c r="N2403" t="s">
        <v>35</v>
      </c>
      <c r="O2403" s="4">
        <v>5.7868098922581206</v>
      </c>
      <c r="P2403" t="s">
        <v>35</v>
      </c>
      <c r="Q2403">
        <v>109</v>
      </c>
      <c r="R2403">
        <v>127</v>
      </c>
      <c r="S2403">
        <v>3.3904766839982918</v>
      </c>
      <c r="T2403">
        <v>7.2089254075657507</v>
      </c>
      <c r="U2403" t="s">
        <v>28</v>
      </c>
      <c r="V2403">
        <v>1</v>
      </c>
      <c r="W2403" t="s">
        <v>38</v>
      </c>
      <c r="X2403">
        <v>0</v>
      </c>
      <c r="Y2403" t="s">
        <v>41</v>
      </c>
      <c r="Z2403" t="s">
        <v>36</v>
      </c>
    </row>
    <row r="2404" spans="1:26" x14ac:dyDescent="0.3">
      <c r="A2404">
        <v>47</v>
      </c>
      <c r="B2404" t="s">
        <v>26</v>
      </c>
      <c r="C2404">
        <v>126</v>
      </c>
      <c r="D2404">
        <v>173</v>
      </c>
      <c r="E2404" t="s">
        <v>30</v>
      </c>
      <c r="F2404" t="s">
        <v>29</v>
      </c>
      <c r="G2404" t="s">
        <v>28</v>
      </c>
      <c r="H2404" t="s">
        <v>29</v>
      </c>
      <c r="I2404">
        <v>34.451891098473233</v>
      </c>
      <c r="J2404" t="s">
        <v>28</v>
      </c>
      <c r="K2404" t="s">
        <v>28</v>
      </c>
      <c r="L2404" t="s">
        <v>28</v>
      </c>
      <c r="M2404" t="s">
        <v>35</v>
      </c>
      <c r="N2404" t="s">
        <v>35</v>
      </c>
      <c r="O2404" s="4">
        <v>5.7634468290955398</v>
      </c>
      <c r="P2404" t="s">
        <v>30</v>
      </c>
      <c r="Q2404">
        <v>202</v>
      </c>
      <c r="R2404">
        <v>93</v>
      </c>
      <c r="S2404">
        <v>2.0628783252614329</v>
      </c>
      <c r="T2404">
        <v>10.430351806144913</v>
      </c>
      <c r="U2404" t="s">
        <v>28</v>
      </c>
      <c r="V2404">
        <v>2</v>
      </c>
      <c r="W2404" t="s">
        <v>31</v>
      </c>
      <c r="X2404">
        <v>1</v>
      </c>
      <c r="Y2404" t="s">
        <v>41</v>
      </c>
      <c r="Z2404" t="s">
        <v>36</v>
      </c>
    </row>
    <row r="2405" spans="1:26" x14ac:dyDescent="0.3">
      <c r="A2405">
        <v>50</v>
      </c>
      <c r="B2405" t="s">
        <v>26</v>
      </c>
      <c r="C2405">
        <v>160</v>
      </c>
      <c r="D2405">
        <v>173</v>
      </c>
      <c r="E2405" t="s">
        <v>35</v>
      </c>
      <c r="F2405" t="s">
        <v>29</v>
      </c>
      <c r="G2405" t="s">
        <v>29</v>
      </c>
      <c r="H2405" t="s">
        <v>29</v>
      </c>
      <c r="I2405">
        <v>19.397237953940717</v>
      </c>
      <c r="J2405" t="s">
        <v>29</v>
      </c>
      <c r="K2405" t="s">
        <v>28</v>
      </c>
      <c r="L2405" t="s">
        <v>28</v>
      </c>
      <c r="M2405" t="s">
        <v>27</v>
      </c>
      <c r="N2405" t="s">
        <v>27</v>
      </c>
      <c r="O2405" s="4">
        <v>7.4647959093436853</v>
      </c>
      <c r="P2405" t="s">
        <v>30</v>
      </c>
      <c r="Q2405">
        <v>296</v>
      </c>
      <c r="R2405">
        <v>115</v>
      </c>
      <c r="S2405">
        <v>2.9417533306254064</v>
      </c>
      <c r="T2405">
        <v>18.00650406839857</v>
      </c>
      <c r="U2405" t="s">
        <v>28</v>
      </c>
      <c r="V2405">
        <v>3</v>
      </c>
      <c r="W2405" t="s">
        <v>31</v>
      </c>
      <c r="X2405">
        <v>1</v>
      </c>
      <c r="Y2405" t="s">
        <v>37</v>
      </c>
      <c r="Z2405" t="s">
        <v>36</v>
      </c>
    </row>
    <row r="2406" spans="1:26" x14ac:dyDescent="0.3">
      <c r="A2406">
        <v>30</v>
      </c>
      <c r="B2406" t="s">
        <v>26</v>
      </c>
      <c r="C2406">
        <v>139</v>
      </c>
      <c r="D2406">
        <v>269</v>
      </c>
      <c r="E2406" t="s">
        <v>27</v>
      </c>
      <c r="F2406" t="s">
        <v>28</v>
      </c>
      <c r="G2406" t="s">
        <v>29</v>
      </c>
      <c r="H2406" t="s">
        <v>29</v>
      </c>
      <c r="I2406">
        <v>34.42324052575767</v>
      </c>
      <c r="J2406" t="s">
        <v>29</v>
      </c>
      <c r="K2406" t="s">
        <v>28</v>
      </c>
      <c r="L2406" t="s">
        <v>29</v>
      </c>
      <c r="M2406" t="s">
        <v>35</v>
      </c>
      <c r="N2406" t="s">
        <v>30</v>
      </c>
      <c r="O2406" s="4">
        <v>9.3701811142150806</v>
      </c>
      <c r="P2406" t="s">
        <v>27</v>
      </c>
      <c r="Q2406">
        <v>119</v>
      </c>
      <c r="R2406">
        <v>132</v>
      </c>
      <c r="S2406">
        <v>11.135963075519397</v>
      </c>
      <c r="T2406">
        <v>15.324617094130765</v>
      </c>
      <c r="U2406" t="s">
        <v>28</v>
      </c>
      <c r="V2406">
        <v>3</v>
      </c>
      <c r="W2406" t="s">
        <v>31</v>
      </c>
      <c r="X2406">
        <v>3</v>
      </c>
      <c r="Y2406" t="s">
        <v>41</v>
      </c>
      <c r="Z2406" t="s">
        <v>36</v>
      </c>
    </row>
    <row r="2407" spans="1:26" x14ac:dyDescent="0.3">
      <c r="A2407">
        <v>69</v>
      </c>
      <c r="B2407" t="s">
        <v>34</v>
      </c>
      <c r="C2407">
        <v>129</v>
      </c>
      <c r="D2407">
        <v>167</v>
      </c>
      <c r="E2407" t="s">
        <v>30</v>
      </c>
      <c r="F2407" t="s">
        <v>29</v>
      </c>
      <c r="G2407" t="s">
        <v>29</v>
      </c>
      <c r="H2407" t="s">
        <v>28</v>
      </c>
      <c r="I2407">
        <v>27.22932880880769</v>
      </c>
      <c r="J2407" t="s">
        <v>28</v>
      </c>
      <c r="K2407" t="s">
        <v>28</v>
      </c>
      <c r="L2407" t="s">
        <v>29</v>
      </c>
      <c r="M2407" t="s">
        <v>42</v>
      </c>
      <c r="N2407" t="s">
        <v>35</v>
      </c>
      <c r="O2407" s="4">
        <v>7.7135611511617252</v>
      </c>
      <c r="P2407" t="s">
        <v>30</v>
      </c>
      <c r="Q2407">
        <v>199</v>
      </c>
      <c r="R2407">
        <v>118</v>
      </c>
      <c r="S2407">
        <v>11.52681638873154</v>
      </c>
      <c r="T2407">
        <v>16.081813809444434</v>
      </c>
      <c r="U2407" t="s">
        <v>28</v>
      </c>
      <c r="V2407">
        <v>2</v>
      </c>
      <c r="W2407" t="s">
        <v>31</v>
      </c>
      <c r="X2407">
        <v>1</v>
      </c>
      <c r="Y2407" t="s">
        <v>32</v>
      </c>
      <c r="Z2407" t="s">
        <v>33</v>
      </c>
    </row>
    <row r="2408" spans="1:26" x14ac:dyDescent="0.3">
      <c r="A2408">
        <v>43</v>
      </c>
      <c r="B2408" t="s">
        <v>26</v>
      </c>
      <c r="C2408">
        <v>145</v>
      </c>
      <c r="D2408">
        <v>289</v>
      </c>
      <c r="E2408" t="s">
        <v>27</v>
      </c>
      <c r="F2408" t="s">
        <v>28</v>
      </c>
      <c r="G2408" t="s">
        <v>29</v>
      </c>
      <c r="H2408" t="s">
        <v>29</v>
      </c>
      <c r="I2408">
        <v>24.042828075790652</v>
      </c>
      <c r="J2408" t="s">
        <v>28</v>
      </c>
      <c r="K2408" t="s">
        <v>28</v>
      </c>
      <c r="L2408" t="s">
        <v>29</v>
      </c>
      <c r="M2408" t="s">
        <v>30</v>
      </c>
      <c r="N2408" t="s">
        <v>30</v>
      </c>
      <c r="O2408" s="4">
        <v>7.7216799221835259</v>
      </c>
      <c r="P2408" t="s">
        <v>35</v>
      </c>
      <c r="Q2408">
        <v>335</v>
      </c>
      <c r="R2408">
        <v>84</v>
      </c>
      <c r="S2408">
        <v>14.418781373872655</v>
      </c>
      <c r="T2408">
        <v>12.140782023535319</v>
      </c>
      <c r="U2408" t="s">
        <v>28</v>
      </c>
      <c r="V2408">
        <v>2</v>
      </c>
      <c r="W2408" t="s">
        <v>31</v>
      </c>
      <c r="X2408">
        <v>2</v>
      </c>
      <c r="Y2408" t="s">
        <v>37</v>
      </c>
      <c r="Z2408" t="s">
        <v>36</v>
      </c>
    </row>
    <row r="2409" spans="1:26" x14ac:dyDescent="0.3">
      <c r="A2409">
        <v>56</v>
      </c>
      <c r="B2409" t="s">
        <v>34</v>
      </c>
      <c r="C2409">
        <v>157</v>
      </c>
      <c r="D2409">
        <v>236</v>
      </c>
      <c r="E2409" t="s">
        <v>35</v>
      </c>
      <c r="F2409" t="s">
        <v>29</v>
      </c>
      <c r="G2409" t="s">
        <v>29</v>
      </c>
      <c r="H2409" t="s">
        <v>28</v>
      </c>
      <c r="I2409">
        <v>36.328738758415554</v>
      </c>
      <c r="J2409" t="s">
        <v>28</v>
      </c>
      <c r="K2409" t="s">
        <v>28</v>
      </c>
      <c r="L2409" t="s">
        <v>29</v>
      </c>
      <c r="M2409" t="s">
        <v>42</v>
      </c>
      <c r="N2409" t="s">
        <v>30</v>
      </c>
      <c r="O2409" s="4">
        <v>8.5618019759944293</v>
      </c>
      <c r="P2409" t="s">
        <v>35</v>
      </c>
      <c r="Q2409">
        <v>281</v>
      </c>
      <c r="R2409">
        <v>89</v>
      </c>
      <c r="S2409">
        <v>2.2586404713443526</v>
      </c>
      <c r="T2409">
        <v>7.2178455157929635</v>
      </c>
      <c r="U2409" t="s">
        <v>28</v>
      </c>
      <c r="V2409">
        <v>2</v>
      </c>
      <c r="W2409" t="s">
        <v>31</v>
      </c>
      <c r="X2409">
        <v>1</v>
      </c>
      <c r="Y2409" t="s">
        <v>41</v>
      </c>
      <c r="Z2409" t="s">
        <v>33</v>
      </c>
    </row>
    <row r="2410" spans="1:26" x14ac:dyDescent="0.3">
      <c r="A2410">
        <v>19</v>
      </c>
      <c r="B2410" t="s">
        <v>26</v>
      </c>
      <c r="C2410">
        <v>143</v>
      </c>
      <c r="D2410">
        <v>231</v>
      </c>
      <c r="E2410" t="s">
        <v>27</v>
      </c>
      <c r="F2410" t="s">
        <v>28</v>
      </c>
      <c r="G2410" t="s">
        <v>28</v>
      </c>
      <c r="H2410" t="s">
        <v>28</v>
      </c>
      <c r="I2410">
        <v>30.60147905254933</v>
      </c>
      <c r="J2410" t="s">
        <v>29</v>
      </c>
      <c r="K2410" t="s">
        <v>28</v>
      </c>
      <c r="L2410" t="s">
        <v>29</v>
      </c>
      <c r="M2410" t="s">
        <v>27</v>
      </c>
      <c r="N2410" t="s">
        <v>27</v>
      </c>
      <c r="O2410" s="4">
        <v>9.4567015943656116</v>
      </c>
      <c r="P2410" t="s">
        <v>27</v>
      </c>
      <c r="Q2410">
        <v>163</v>
      </c>
      <c r="R2410">
        <v>81</v>
      </c>
      <c r="S2410">
        <v>13.277099048073314</v>
      </c>
      <c r="T2410">
        <v>6.7964434448757949</v>
      </c>
      <c r="U2410" t="s">
        <v>28</v>
      </c>
      <c r="V2410">
        <v>2</v>
      </c>
      <c r="W2410" t="s">
        <v>31</v>
      </c>
      <c r="X2410">
        <v>2</v>
      </c>
      <c r="Y2410" t="s">
        <v>41</v>
      </c>
      <c r="Z2410" t="s">
        <v>39</v>
      </c>
    </row>
    <row r="2411" spans="1:26" x14ac:dyDescent="0.3">
      <c r="A2411">
        <v>55</v>
      </c>
      <c r="B2411" t="s">
        <v>34</v>
      </c>
      <c r="C2411">
        <v>133</v>
      </c>
      <c r="D2411">
        <v>293</v>
      </c>
      <c r="E2411" t="s">
        <v>30</v>
      </c>
      <c r="F2411" t="s">
        <v>28</v>
      </c>
      <c r="G2411" t="s">
        <v>28</v>
      </c>
      <c r="H2411" t="s">
        <v>28</v>
      </c>
      <c r="I2411">
        <v>37.153807191278808</v>
      </c>
      <c r="J2411" t="s">
        <v>28</v>
      </c>
      <c r="K2411" t="s">
        <v>28</v>
      </c>
      <c r="L2411" t="s">
        <v>29</v>
      </c>
      <c r="M2411" t="s">
        <v>35</v>
      </c>
      <c r="N2411" t="s">
        <v>30</v>
      </c>
      <c r="O2411" s="4">
        <v>4.9726732392283175</v>
      </c>
      <c r="P2411" t="s">
        <v>30</v>
      </c>
      <c r="Q2411">
        <v>192</v>
      </c>
      <c r="R2411">
        <v>118</v>
      </c>
      <c r="S2411">
        <v>8.4687253923522654</v>
      </c>
      <c r="T2411">
        <v>9.7663735844574902</v>
      </c>
      <c r="U2411" t="s">
        <v>28</v>
      </c>
      <c r="V2411">
        <v>1</v>
      </c>
      <c r="W2411" t="s">
        <v>38</v>
      </c>
      <c r="X2411">
        <v>2</v>
      </c>
      <c r="Y2411" t="s">
        <v>41</v>
      </c>
      <c r="Z2411" t="s">
        <v>33</v>
      </c>
    </row>
    <row r="2412" spans="1:26" x14ac:dyDescent="0.3">
      <c r="A2412">
        <v>56</v>
      </c>
      <c r="B2412" t="s">
        <v>26</v>
      </c>
      <c r="C2412">
        <v>160</v>
      </c>
      <c r="D2412">
        <v>300</v>
      </c>
      <c r="E2412" t="s">
        <v>30</v>
      </c>
      <c r="F2412" t="s">
        <v>28</v>
      </c>
      <c r="G2412" t="s">
        <v>29</v>
      </c>
      <c r="H2412" t="s">
        <v>29</v>
      </c>
      <c r="I2412">
        <v>18.491831105593267</v>
      </c>
      <c r="J2412" t="s">
        <v>28</v>
      </c>
      <c r="K2412" t="s">
        <v>29</v>
      </c>
      <c r="L2412" t="s">
        <v>29</v>
      </c>
      <c r="M2412" t="s">
        <v>42</v>
      </c>
      <c r="N2412" t="s">
        <v>30</v>
      </c>
      <c r="O2412" s="4">
        <v>9.9077971674398135</v>
      </c>
      <c r="P2412" t="s">
        <v>30</v>
      </c>
      <c r="Q2412">
        <v>127</v>
      </c>
      <c r="R2412">
        <v>104</v>
      </c>
      <c r="S2412">
        <v>8.1776099312083339</v>
      </c>
      <c r="T2412">
        <v>6.4795241836871513</v>
      </c>
      <c r="U2412" t="s">
        <v>28</v>
      </c>
      <c r="V2412">
        <v>3</v>
      </c>
      <c r="W2412" t="s">
        <v>31</v>
      </c>
      <c r="X2412">
        <v>2</v>
      </c>
      <c r="Y2412" t="s">
        <v>40</v>
      </c>
      <c r="Z2412" t="s">
        <v>33</v>
      </c>
    </row>
    <row r="2413" spans="1:26" x14ac:dyDescent="0.3">
      <c r="A2413">
        <v>43</v>
      </c>
      <c r="B2413" t="s">
        <v>34</v>
      </c>
      <c r="C2413">
        <v>120</v>
      </c>
      <c r="D2413">
        <v>182</v>
      </c>
      <c r="E2413" t="s">
        <v>30</v>
      </c>
      <c r="F2413" t="s">
        <v>29</v>
      </c>
      <c r="G2413" t="s">
        <v>29</v>
      </c>
      <c r="H2413" t="s">
        <v>28</v>
      </c>
      <c r="I2413">
        <v>34.249305348622499</v>
      </c>
      <c r="J2413" t="s">
        <v>29</v>
      </c>
      <c r="K2413" t="s">
        <v>29</v>
      </c>
      <c r="L2413" t="s">
        <v>29</v>
      </c>
      <c r="M2413" t="s">
        <v>35</v>
      </c>
      <c r="N2413" t="s">
        <v>35</v>
      </c>
      <c r="O2413" s="4">
        <v>5.9729865035928986</v>
      </c>
      <c r="P2413" t="s">
        <v>35</v>
      </c>
      <c r="Q2413">
        <v>157</v>
      </c>
      <c r="R2413">
        <v>113</v>
      </c>
      <c r="S2413">
        <v>11.578947122096377</v>
      </c>
      <c r="T2413">
        <v>9.5241634157271626</v>
      </c>
      <c r="U2413" t="s">
        <v>28</v>
      </c>
      <c r="V2413">
        <v>4</v>
      </c>
      <c r="W2413" t="s">
        <v>43</v>
      </c>
      <c r="X2413">
        <v>1</v>
      </c>
      <c r="Y2413" t="s">
        <v>41</v>
      </c>
      <c r="Z2413" t="s">
        <v>36</v>
      </c>
    </row>
    <row r="2414" spans="1:26" x14ac:dyDescent="0.3">
      <c r="A2414">
        <v>63</v>
      </c>
      <c r="B2414" t="s">
        <v>26</v>
      </c>
      <c r="C2414">
        <v>136</v>
      </c>
      <c r="D2414">
        <v>173</v>
      </c>
      <c r="E2414" t="s">
        <v>30</v>
      </c>
      <c r="F2414" t="s">
        <v>29</v>
      </c>
      <c r="G2414" t="s">
        <v>29</v>
      </c>
      <c r="H2414" t="s">
        <v>28</v>
      </c>
      <c r="I2414">
        <v>21.726854451791578</v>
      </c>
      <c r="J2414" t="s">
        <v>28</v>
      </c>
      <c r="K2414" t="s">
        <v>29</v>
      </c>
      <c r="L2414" t="s">
        <v>28</v>
      </c>
      <c r="M2414" t="s">
        <v>42</v>
      </c>
      <c r="N2414" t="s">
        <v>35</v>
      </c>
      <c r="O2414" s="4">
        <v>5.6894067900528089</v>
      </c>
      <c r="P2414" t="s">
        <v>35</v>
      </c>
      <c r="Q2414">
        <v>141</v>
      </c>
      <c r="R2414">
        <v>158</v>
      </c>
      <c r="S2414">
        <v>8.2945643563932148</v>
      </c>
      <c r="T2414">
        <v>13.502941400862314</v>
      </c>
      <c r="U2414" t="s">
        <v>28</v>
      </c>
      <c r="V2414">
        <v>2</v>
      </c>
      <c r="W2414" t="s">
        <v>31</v>
      </c>
      <c r="X2414">
        <v>0</v>
      </c>
      <c r="Y2414" t="s">
        <v>37</v>
      </c>
      <c r="Z2414" t="s">
        <v>33</v>
      </c>
    </row>
    <row r="2415" spans="1:26" x14ac:dyDescent="0.3">
      <c r="A2415">
        <v>75</v>
      </c>
      <c r="B2415" t="s">
        <v>34</v>
      </c>
      <c r="C2415">
        <v>164</v>
      </c>
      <c r="D2415">
        <v>210</v>
      </c>
      <c r="E2415" t="s">
        <v>35</v>
      </c>
      <c r="F2415" t="s">
        <v>28</v>
      </c>
      <c r="G2415" t="s">
        <v>28</v>
      </c>
      <c r="H2415" t="s">
        <v>28</v>
      </c>
      <c r="I2415">
        <v>24.293627019569598</v>
      </c>
      <c r="J2415" t="s">
        <v>28</v>
      </c>
      <c r="K2415" t="s">
        <v>28</v>
      </c>
      <c r="L2415" t="s">
        <v>29</v>
      </c>
      <c r="M2415" t="s">
        <v>27</v>
      </c>
      <c r="N2415" t="s">
        <v>27</v>
      </c>
      <c r="O2415" s="4">
        <v>7.0587212223065459</v>
      </c>
      <c r="P2415" t="s">
        <v>27</v>
      </c>
      <c r="Q2415">
        <v>174</v>
      </c>
      <c r="R2415">
        <v>135</v>
      </c>
      <c r="S2415">
        <v>0.93255235257320046</v>
      </c>
      <c r="T2415">
        <v>11.066939661438909</v>
      </c>
      <c r="U2415" t="s">
        <v>28</v>
      </c>
      <c r="V2415">
        <v>1</v>
      </c>
      <c r="W2415" t="s">
        <v>38</v>
      </c>
      <c r="X2415">
        <v>2</v>
      </c>
      <c r="Y2415" t="s">
        <v>37</v>
      </c>
      <c r="Z2415" t="s">
        <v>33</v>
      </c>
    </row>
    <row r="2416" spans="1:26" x14ac:dyDescent="0.3">
      <c r="A2416">
        <v>67</v>
      </c>
      <c r="B2416" t="s">
        <v>34</v>
      </c>
      <c r="C2416">
        <v>143</v>
      </c>
      <c r="D2416">
        <v>204</v>
      </c>
      <c r="E2416" t="s">
        <v>27</v>
      </c>
      <c r="F2416" t="s">
        <v>29</v>
      </c>
      <c r="G2416" t="s">
        <v>29</v>
      </c>
      <c r="H2416" t="s">
        <v>29</v>
      </c>
      <c r="I2416">
        <v>30.589552555544248</v>
      </c>
      <c r="J2416" t="s">
        <v>29</v>
      </c>
      <c r="K2416" t="s">
        <v>28</v>
      </c>
      <c r="L2416" t="s">
        <v>29</v>
      </c>
      <c r="M2416" t="s">
        <v>30</v>
      </c>
      <c r="N2416" t="s">
        <v>35</v>
      </c>
      <c r="O2416" s="4">
        <v>5.5861610078743542</v>
      </c>
      <c r="P2416" t="s">
        <v>35</v>
      </c>
      <c r="Q2416">
        <v>299</v>
      </c>
      <c r="R2416">
        <v>160</v>
      </c>
      <c r="S2416">
        <v>13.487581335496385</v>
      </c>
      <c r="T2416">
        <v>11.555150608662581</v>
      </c>
      <c r="U2416" t="s">
        <v>28</v>
      </c>
      <c r="V2416">
        <v>4</v>
      </c>
      <c r="W2416" t="s">
        <v>43</v>
      </c>
      <c r="X2416">
        <v>0</v>
      </c>
      <c r="Y2416" t="s">
        <v>41</v>
      </c>
      <c r="Z2416" t="s">
        <v>33</v>
      </c>
    </row>
    <row r="2417" spans="1:26" x14ac:dyDescent="0.3">
      <c r="A2417">
        <v>32</v>
      </c>
      <c r="B2417" t="s">
        <v>26</v>
      </c>
      <c r="C2417">
        <v>146</v>
      </c>
      <c r="D2417">
        <v>233</v>
      </c>
      <c r="E2417" t="s">
        <v>35</v>
      </c>
      <c r="F2417" t="s">
        <v>29</v>
      </c>
      <c r="G2417" t="s">
        <v>28</v>
      </c>
      <c r="H2417" t="s">
        <v>29</v>
      </c>
      <c r="I2417">
        <v>24.037792353216147</v>
      </c>
      <c r="J2417" t="s">
        <v>28</v>
      </c>
      <c r="K2417" t="s">
        <v>29</v>
      </c>
      <c r="L2417" t="s">
        <v>28</v>
      </c>
      <c r="M2417" t="s">
        <v>30</v>
      </c>
      <c r="N2417" t="s">
        <v>35</v>
      </c>
      <c r="O2417" s="4">
        <v>5.3974703225138194</v>
      </c>
      <c r="P2417" t="s">
        <v>27</v>
      </c>
      <c r="Q2417">
        <v>253</v>
      </c>
      <c r="R2417">
        <v>101</v>
      </c>
      <c r="S2417">
        <v>2.0087422241334911</v>
      </c>
      <c r="T2417">
        <v>7.4247965031007617</v>
      </c>
      <c r="U2417" t="s">
        <v>28</v>
      </c>
      <c r="V2417">
        <v>3</v>
      </c>
      <c r="W2417" t="s">
        <v>31</v>
      </c>
      <c r="X2417">
        <v>0</v>
      </c>
      <c r="Y2417" t="s">
        <v>37</v>
      </c>
      <c r="Z2417" t="s">
        <v>36</v>
      </c>
    </row>
    <row r="2418" spans="1:26" x14ac:dyDescent="0.3">
      <c r="A2418">
        <v>51</v>
      </c>
      <c r="B2418" t="s">
        <v>34</v>
      </c>
      <c r="C2418">
        <v>126</v>
      </c>
      <c r="D2418">
        <v>268</v>
      </c>
      <c r="E2418" t="s">
        <v>27</v>
      </c>
      <c r="F2418" t="s">
        <v>29</v>
      </c>
      <c r="G2418" t="s">
        <v>28</v>
      </c>
      <c r="H2418" t="s">
        <v>29</v>
      </c>
      <c r="I2418">
        <v>21.699384794229793</v>
      </c>
      <c r="J2418" t="s">
        <v>28</v>
      </c>
      <c r="K2418" t="s">
        <v>29</v>
      </c>
      <c r="L2418" t="s">
        <v>28</v>
      </c>
      <c r="M2418" t="s">
        <v>30</v>
      </c>
      <c r="N2418" t="s">
        <v>30</v>
      </c>
      <c r="O2418" s="4">
        <v>9.8008404296924869</v>
      </c>
      <c r="P2418" t="s">
        <v>27</v>
      </c>
      <c r="Q2418">
        <v>282</v>
      </c>
      <c r="R2418">
        <v>112</v>
      </c>
      <c r="S2418">
        <v>7.202152945573804</v>
      </c>
      <c r="T2418">
        <v>11.678441746029101</v>
      </c>
      <c r="U2418" t="s">
        <v>28</v>
      </c>
      <c r="V2418">
        <v>3</v>
      </c>
      <c r="W2418" t="s">
        <v>31</v>
      </c>
      <c r="X2418">
        <v>1</v>
      </c>
      <c r="Y2418" t="s">
        <v>37</v>
      </c>
      <c r="Z2418" t="s">
        <v>33</v>
      </c>
    </row>
    <row r="2419" spans="1:26" x14ac:dyDescent="0.3">
      <c r="A2419">
        <v>59</v>
      </c>
      <c r="B2419" t="s">
        <v>26</v>
      </c>
      <c r="C2419">
        <v>128</v>
      </c>
      <c r="D2419">
        <v>221</v>
      </c>
      <c r="E2419" t="s">
        <v>35</v>
      </c>
      <c r="F2419" t="s">
        <v>28</v>
      </c>
      <c r="G2419" t="s">
        <v>29</v>
      </c>
      <c r="H2419" t="s">
        <v>28</v>
      </c>
      <c r="I2419">
        <v>37.480960814511853</v>
      </c>
      <c r="J2419" t="s">
        <v>28</v>
      </c>
      <c r="K2419" t="s">
        <v>29</v>
      </c>
      <c r="L2419" t="s">
        <v>28</v>
      </c>
      <c r="M2419" t="s">
        <v>27</v>
      </c>
      <c r="N2419" t="s">
        <v>27</v>
      </c>
      <c r="O2419" s="4">
        <v>4.6239653022823939</v>
      </c>
      <c r="P2419" t="s">
        <v>27</v>
      </c>
      <c r="Q2419">
        <v>179</v>
      </c>
      <c r="R2419">
        <v>149</v>
      </c>
      <c r="S2419">
        <v>5.4679822457593783</v>
      </c>
      <c r="T2419">
        <v>18.815592062097998</v>
      </c>
      <c r="U2419" t="s">
        <v>28</v>
      </c>
      <c r="V2419">
        <v>1</v>
      </c>
      <c r="W2419" t="s">
        <v>38</v>
      </c>
      <c r="X2419">
        <v>1</v>
      </c>
      <c r="Y2419" t="s">
        <v>41</v>
      </c>
      <c r="Z2419" t="s">
        <v>33</v>
      </c>
    </row>
    <row r="2420" spans="1:26" x14ac:dyDescent="0.3">
      <c r="A2420">
        <v>72</v>
      </c>
      <c r="B2420" t="s">
        <v>34</v>
      </c>
      <c r="C2420">
        <v>162</v>
      </c>
      <c r="D2420">
        <v>223</v>
      </c>
      <c r="E2420" t="s">
        <v>35</v>
      </c>
      <c r="F2420" t="s">
        <v>29</v>
      </c>
      <c r="G2420" t="s">
        <v>28</v>
      </c>
      <c r="H2420" t="s">
        <v>29</v>
      </c>
      <c r="I2420">
        <v>37.947915906737492</v>
      </c>
      <c r="J2420" t="s">
        <v>28</v>
      </c>
      <c r="K2420" t="s">
        <v>29</v>
      </c>
      <c r="L2420" t="s">
        <v>29</v>
      </c>
      <c r="M2420" t="s">
        <v>30</v>
      </c>
      <c r="N2420" t="s">
        <v>27</v>
      </c>
      <c r="O2420" s="4">
        <v>9.9396577912000481</v>
      </c>
      <c r="P2420" t="s">
        <v>35</v>
      </c>
      <c r="Q2420">
        <v>318</v>
      </c>
      <c r="R2420">
        <v>137</v>
      </c>
      <c r="S2420">
        <v>5.5481161510364592</v>
      </c>
      <c r="T2420">
        <v>5.9445452836427517</v>
      </c>
      <c r="U2420" t="s">
        <v>28</v>
      </c>
      <c r="V2420">
        <v>4</v>
      </c>
      <c r="W2420" t="s">
        <v>43</v>
      </c>
      <c r="X2420">
        <v>1</v>
      </c>
      <c r="Y2420" t="s">
        <v>41</v>
      </c>
      <c r="Z2420" t="s">
        <v>33</v>
      </c>
    </row>
    <row r="2421" spans="1:26" x14ac:dyDescent="0.3">
      <c r="A2421">
        <v>61</v>
      </c>
      <c r="B2421" t="s">
        <v>34</v>
      </c>
      <c r="C2421">
        <v>154</v>
      </c>
      <c r="D2421">
        <v>278</v>
      </c>
      <c r="E2421" t="s">
        <v>35</v>
      </c>
      <c r="F2421" t="s">
        <v>29</v>
      </c>
      <c r="G2421" t="s">
        <v>28</v>
      </c>
      <c r="H2421" t="s">
        <v>29</v>
      </c>
      <c r="I2421">
        <v>18.800171190562541</v>
      </c>
      <c r="J2421" t="s">
        <v>29</v>
      </c>
      <c r="K2421" t="s">
        <v>28</v>
      </c>
      <c r="L2421" t="s">
        <v>29</v>
      </c>
      <c r="M2421" t="s">
        <v>27</v>
      </c>
      <c r="N2421" t="s">
        <v>35</v>
      </c>
      <c r="O2421" s="4">
        <v>7.734867899681281</v>
      </c>
      <c r="P2421" t="s">
        <v>35</v>
      </c>
      <c r="Q2421">
        <v>351</v>
      </c>
      <c r="R2421">
        <v>109</v>
      </c>
      <c r="S2421">
        <v>4.2633481911092455</v>
      </c>
      <c r="T2421">
        <v>15.230426135950784</v>
      </c>
      <c r="U2421" t="s">
        <v>28</v>
      </c>
      <c r="V2421">
        <v>4</v>
      </c>
      <c r="W2421" t="s">
        <v>43</v>
      </c>
      <c r="X2421">
        <v>1</v>
      </c>
      <c r="Y2421" t="s">
        <v>37</v>
      </c>
      <c r="Z2421" t="s">
        <v>33</v>
      </c>
    </row>
    <row r="2422" spans="1:26" x14ac:dyDescent="0.3">
      <c r="A2422">
        <v>66</v>
      </c>
      <c r="B2422" t="s">
        <v>34</v>
      </c>
      <c r="C2422">
        <v>177</v>
      </c>
      <c r="D2422">
        <v>234</v>
      </c>
      <c r="E2422" t="s">
        <v>30</v>
      </c>
      <c r="F2422" t="s">
        <v>28</v>
      </c>
      <c r="G2422" t="s">
        <v>28</v>
      </c>
      <c r="H2422" t="s">
        <v>28</v>
      </c>
      <c r="I2422">
        <v>29.002665172069573</v>
      </c>
      <c r="J2422" t="s">
        <v>29</v>
      </c>
      <c r="K2422" t="s">
        <v>29</v>
      </c>
      <c r="L2422" t="s">
        <v>29</v>
      </c>
      <c r="M2422" t="s">
        <v>30</v>
      </c>
      <c r="N2422" t="s">
        <v>27</v>
      </c>
      <c r="O2422" s="4">
        <v>9.7514779100049012</v>
      </c>
      <c r="P2422" t="s">
        <v>35</v>
      </c>
      <c r="Q2422">
        <v>368</v>
      </c>
      <c r="R2422">
        <v>142</v>
      </c>
      <c r="S2422">
        <v>14.357829452055032</v>
      </c>
      <c r="T2422">
        <v>14.513795567670629</v>
      </c>
      <c r="U2422" t="s">
        <v>28</v>
      </c>
      <c r="V2422">
        <v>3</v>
      </c>
      <c r="W2422" t="s">
        <v>31</v>
      </c>
      <c r="X2422">
        <v>2</v>
      </c>
      <c r="Y2422" t="s">
        <v>32</v>
      </c>
      <c r="Z2422" t="s">
        <v>33</v>
      </c>
    </row>
    <row r="2423" spans="1:26" x14ac:dyDescent="0.3">
      <c r="A2423">
        <v>57</v>
      </c>
      <c r="B2423" t="s">
        <v>26</v>
      </c>
      <c r="C2423">
        <v>131</v>
      </c>
      <c r="D2423">
        <v>245</v>
      </c>
      <c r="E2423" t="s">
        <v>30</v>
      </c>
      <c r="F2423" t="s">
        <v>29</v>
      </c>
      <c r="G2423" t="s">
        <v>29</v>
      </c>
      <c r="H2423" t="s">
        <v>28</v>
      </c>
      <c r="I2423">
        <v>22.480934285397502</v>
      </c>
      <c r="J2423" t="s">
        <v>29</v>
      </c>
      <c r="K2423" t="s">
        <v>28</v>
      </c>
      <c r="L2423" t="s">
        <v>29</v>
      </c>
      <c r="M2423" t="s">
        <v>42</v>
      </c>
      <c r="N2423" t="s">
        <v>27</v>
      </c>
      <c r="O2423" s="4">
        <v>9.3844056265456732</v>
      </c>
      <c r="P2423" t="s">
        <v>30</v>
      </c>
      <c r="Q2423">
        <v>140</v>
      </c>
      <c r="R2423">
        <v>146</v>
      </c>
      <c r="S2423">
        <v>1.2616764228103416</v>
      </c>
      <c r="T2423">
        <v>17.079878082010826</v>
      </c>
      <c r="U2423" t="s">
        <v>28</v>
      </c>
      <c r="V2423">
        <v>3</v>
      </c>
      <c r="W2423" t="s">
        <v>31</v>
      </c>
      <c r="X2423">
        <v>1</v>
      </c>
      <c r="Y2423" t="s">
        <v>37</v>
      </c>
      <c r="Z2423" t="s">
        <v>33</v>
      </c>
    </row>
    <row r="2424" spans="1:26" x14ac:dyDescent="0.3">
      <c r="A2424">
        <v>28</v>
      </c>
      <c r="B2424" t="s">
        <v>26</v>
      </c>
      <c r="C2424">
        <v>140</v>
      </c>
      <c r="D2424">
        <v>202</v>
      </c>
      <c r="E2424" t="s">
        <v>35</v>
      </c>
      <c r="F2424" t="s">
        <v>28</v>
      </c>
      <c r="G2424" t="s">
        <v>28</v>
      </c>
      <c r="H2424" t="s">
        <v>29</v>
      </c>
      <c r="I2424">
        <v>36.994993466829463</v>
      </c>
      <c r="J2424" t="s">
        <v>28</v>
      </c>
      <c r="K2424" t="s">
        <v>29</v>
      </c>
      <c r="L2424" t="s">
        <v>28</v>
      </c>
      <c r="M2424" t="s">
        <v>27</v>
      </c>
      <c r="N2424" t="s">
        <v>35</v>
      </c>
      <c r="O2424" s="4">
        <v>7.890395432646943</v>
      </c>
      <c r="P2424" t="s">
        <v>30</v>
      </c>
      <c r="Q2424">
        <v>180</v>
      </c>
      <c r="R2424">
        <v>91</v>
      </c>
      <c r="S2424">
        <v>12.03727664626024</v>
      </c>
      <c r="T2424">
        <v>14.044038548113393</v>
      </c>
      <c r="U2424" t="s">
        <v>28</v>
      </c>
      <c r="V2424">
        <v>2</v>
      </c>
      <c r="W2424" t="s">
        <v>31</v>
      </c>
      <c r="X2424">
        <v>2</v>
      </c>
      <c r="Y2424" t="s">
        <v>41</v>
      </c>
      <c r="Z2424" t="s">
        <v>39</v>
      </c>
    </row>
    <row r="2425" spans="1:26" x14ac:dyDescent="0.3">
      <c r="A2425">
        <v>78</v>
      </c>
      <c r="B2425" t="s">
        <v>26</v>
      </c>
      <c r="C2425">
        <v>122</v>
      </c>
      <c r="D2425">
        <v>259</v>
      </c>
      <c r="E2425" t="s">
        <v>27</v>
      </c>
      <c r="F2425" t="s">
        <v>29</v>
      </c>
      <c r="G2425" t="s">
        <v>29</v>
      </c>
      <c r="H2425" t="s">
        <v>29</v>
      </c>
      <c r="I2425">
        <v>28.175467655499205</v>
      </c>
      <c r="J2425" t="s">
        <v>29</v>
      </c>
      <c r="K2425" t="s">
        <v>28</v>
      </c>
      <c r="L2425" t="s">
        <v>28</v>
      </c>
      <c r="M2425" t="s">
        <v>35</v>
      </c>
      <c r="N2425" t="s">
        <v>27</v>
      </c>
      <c r="O2425" s="4">
        <v>7.5390290302340901</v>
      </c>
      <c r="P2425" t="s">
        <v>30</v>
      </c>
      <c r="Q2425">
        <v>275</v>
      </c>
      <c r="R2425">
        <v>89</v>
      </c>
      <c r="S2425">
        <v>5.8878356514199179</v>
      </c>
      <c r="T2425">
        <v>10.959985929692651</v>
      </c>
      <c r="U2425" t="s">
        <v>28</v>
      </c>
      <c r="V2425">
        <v>3</v>
      </c>
      <c r="W2425" t="s">
        <v>31</v>
      </c>
      <c r="X2425">
        <v>2</v>
      </c>
      <c r="Y2425" t="s">
        <v>32</v>
      </c>
      <c r="Z2425" t="s">
        <v>33</v>
      </c>
    </row>
    <row r="2426" spans="1:26" x14ac:dyDescent="0.3">
      <c r="A2426">
        <v>76</v>
      </c>
      <c r="B2426" t="s">
        <v>26</v>
      </c>
      <c r="C2426">
        <v>140</v>
      </c>
      <c r="D2426">
        <v>200</v>
      </c>
      <c r="E2426" t="s">
        <v>30</v>
      </c>
      <c r="F2426" t="s">
        <v>29</v>
      </c>
      <c r="G2426" t="s">
        <v>28</v>
      </c>
      <c r="H2426" t="s">
        <v>29</v>
      </c>
      <c r="I2426">
        <v>31.804398589739492</v>
      </c>
      <c r="J2426" t="s">
        <v>28</v>
      </c>
      <c r="K2426" t="s">
        <v>28</v>
      </c>
      <c r="L2426" t="s">
        <v>28</v>
      </c>
      <c r="M2426" t="s">
        <v>42</v>
      </c>
      <c r="N2426" t="s">
        <v>27</v>
      </c>
      <c r="O2426" s="4">
        <v>7.0912741671190993</v>
      </c>
      <c r="P2426" t="s">
        <v>30</v>
      </c>
      <c r="Q2426">
        <v>312</v>
      </c>
      <c r="R2426">
        <v>142</v>
      </c>
      <c r="S2426">
        <v>8.5954861711825394</v>
      </c>
      <c r="T2426">
        <v>10.389401253057112</v>
      </c>
      <c r="U2426" t="s">
        <v>28</v>
      </c>
      <c r="V2426">
        <v>2</v>
      </c>
      <c r="W2426" t="s">
        <v>31</v>
      </c>
      <c r="X2426">
        <v>1</v>
      </c>
      <c r="Y2426" t="s">
        <v>41</v>
      </c>
      <c r="Z2426" t="s">
        <v>33</v>
      </c>
    </row>
    <row r="2427" spans="1:26" x14ac:dyDescent="0.3">
      <c r="A2427">
        <v>23</v>
      </c>
      <c r="B2427" t="s">
        <v>34</v>
      </c>
      <c r="C2427">
        <v>129</v>
      </c>
      <c r="D2427">
        <v>270</v>
      </c>
      <c r="E2427" t="s">
        <v>35</v>
      </c>
      <c r="F2427" t="s">
        <v>29</v>
      </c>
      <c r="G2427" t="s">
        <v>28</v>
      </c>
      <c r="H2427" t="s">
        <v>28</v>
      </c>
      <c r="I2427">
        <v>19.223729691471309</v>
      </c>
      <c r="J2427" t="s">
        <v>29</v>
      </c>
      <c r="K2427" t="s">
        <v>29</v>
      </c>
      <c r="L2427" t="s">
        <v>29</v>
      </c>
      <c r="M2427" t="s">
        <v>30</v>
      </c>
      <c r="N2427" t="s">
        <v>35</v>
      </c>
      <c r="O2427" s="4">
        <v>5.0725522990086498</v>
      </c>
      <c r="P2427" t="s">
        <v>30</v>
      </c>
      <c r="Q2427">
        <v>400</v>
      </c>
      <c r="R2427">
        <v>115</v>
      </c>
      <c r="S2427">
        <v>5.5830099678372971</v>
      </c>
      <c r="T2427">
        <v>8.7900989752243905</v>
      </c>
      <c r="U2427" t="s">
        <v>28</v>
      </c>
      <c r="V2427">
        <v>4</v>
      </c>
      <c r="W2427" t="s">
        <v>43</v>
      </c>
      <c r="X2427">
        <v>0</v>
      </c>
      <c r="Y2427" t="s">
        <v>37</v>
      </c>
      <c r="Z2427" t="s">
        <v>39</v>
      </c>
    </row>
    <row r="2428" spans="1:26" x14ac:dyDescent="0.3">
      <c r="A2428">
        <v>26</v>
      </c>
      <c r="B2428" t="s">
        <v>34</v>
      </c>
      <c r="C2428">
        <v>152</v>
      </c>
      <c r="D2428">
        <v>222</v>
      </c>
      <c r="E2428" t="s">
        <v>30</v>
      </c>
      <c r="F2428" t="s">
        <v>28</v>
      </c>
      <c r="G2428" t="s">
        <v>28</v>
      </c>
      <c r="H2428" t="s">
        <v>28</v>
      </c>
      <c r="I2428">
        <v>20.800557635011309</v>
      </c>
      <c r="J2428" t="s">
        <v>29</v>
      </c>
      <c r="K2428" t="s">
        <v>29</v>
      </c>
      <c r="L2428" t="s">
        <v>29</v>
      </c>
      <c r="M2428" t="s">
        <v>42</v>
      </c>
      <c r="N2428" t="s">
        <v>27</v>
      </c>
      <c r="O2428" s="4">
        <v>9.9576623080599322</v>
      </c>
      <c r="P2428" t="s">
        <v>30</v>
      </c>
      <c r="Q2428">
        <v>179</v>
      </c>
      <c r="R2428">
        <v>135</v>
      </c>
      <c r="S2428">
        <v>3.3089736613073435</v>
      </c>
      <c r="T2428">
        <v>13.116704293021497</v>
      </c>
      <c r="U2428" t="s">
        <v>28</v>
      </c>
      <c r="V2428">
        <v>3</v>
      </c>
      <c r="W2428" t="s">
        <v>31</v>
      </c>
      <c r="X2428">
        <v>2</v>
      </c>
      <c r="Y2428" t="s">
        <v>37</v>
      </c>
      <c r="Z2428" t="s">
        <v>39</v>
      </c>
    </row>
    <row r="2429" spans="1:26" x14ac:dyDescent="0.3">
      <c r="A2429">
        <v>23</v>
      </c>
      <c r="B2429" t="s">
        <v>26</v>
      </c>
      <c r="C2429">
        <v>165</v>
      </c>
      <c r="D2429">
        <v>156</v>
      </c>
      <c r="E2429" t="s">
        <v>30</v>
      </c>
      <c r="F2429" t="s">
        <v>29</v>
      </c>
      <c r="G2429" t="s">
        <v>28</v>
      </c>
      <c r="H2429" t="s">
        <v>28</v>
      </c>
      <c r="I2429">
        <v>28.96447356150766</v>
      </c>
      <c r="J2429" t="s">
        <v>28</v>
      </c>
      <c r="K2429" t="s">
        <v>29</v>
      </c>
      <c r="L2429" t="s">
        <v>28</v>
      </c>
      <c r="M2429" t="s">
        <v>42</v>
      </c>
      <c r="N2429" t="s">
        <v>30</v>
      </c>
      <c r="O2429" s="4">
        <v>5.9411381172078768</v>
      </c>
      <c r="P2429" t="s">
        <v>30</v>
      </c>
      <c r="Q2429">
        <v>362</v>
      </c>
      <c r="R2429">
        <v>85</v>
      </c>
      <c r="S2429">
        <v>5.5561991431985405</v>
      </c>
      <c r="T2429">
        <v>19.187805948888101</v>
      </c>
      <c r="U2429" t="s">
        <v>28</v>
      </c>
      <c r="V2429">
        <v>2</v>
      </c>
      <c r="W2429" t="s">
        <v>31</v>
      </c>
      <c r="X2429">
        <v>0</v>
      </c>
      <c r="Y2429" t="s">
        <v>32</v>
      </c>
      <c r="Z2429" t="s">
        <v>39</v>
      </c>
    </row>
    <row r="2430" spans="1:26" x14ac:dyDescent="0.3">
      <c r="A2430">
        <v>26</v>
      </c>
      <c r="B2430" t="s">
        <v>34</v>
      </c>
      <c r="C2430">
        <v>178</v>
      </c>
      <c r="D2430">
        <v>224</v>
      </c>
      <c r="E2430" t="s">
        <v>30</v>
      </c>
      <c r="F2430" t="s">
        <v>28</v>
      </c>
      <c r="G2430" t="s">
        <v>29</v>
      </c>
      <c r="H2430" t="s">
        <v>28</v>
      </c>
      <c r="I2430">
        <v>39.267552150084221</v>
      </c>
      <c r="J2430" t="s">
        <v>28</v>
      </c>
      <c r="K2430" t="s">
        <v>29</v>
      </c>
      <c r="L2430" t="s">
        <v>28</v>
      </c>
      <c r="M2430" t="s">
        <v>42</v>
      </c>
      <c r="N2430" t="s">
        <v>30</v>
      </c>
      <c r="O2430" s="4">
        <v>4.5244855664756338</v>
      </c>
      <c r="P2430" t="s">
        <v>27</v>
      </c>
      <c r="Q2430">
        <v>386</v>
      </c>
      <c r="R2430">
        <v>110</v>
      </c>
      <c r="S2430">
        <v>14.656757750364545</v>
      </c>
      <c r="T2430">
        <v>13.240003177437115</v>
      </c>
      <c r="U2430" t="s">
        <v>28</v>
      </c>
      <c r="V2430">
        <v>1</v>
      </c>
      <c r="W2430" t="s">
        <v>38</v>
      </c>
      <c r="X2430">
        <v>1</v>
      </c>
      <c r="Y2430" t="s">
        <v>41</v>
      </c>
      <c r="Z2430" t="s">
        <v>39</v>
      </c>
    </row>
    <row r="2431" spans="1:26" x14ac:dyDescent="0.3">
      <c r="A2431">
        <v>56</v>
      </c>
      <c r="B2431" t="s">
        <v>34</v>
      </c>
      <c r="C2431">
        <v>171</v>
      </c>
      <c r="D2431">
        <v>168</v>
      </c>
      <c r="E2431" t="s">
        <v>35</v>
      </c>
      <c r="F2431" t="s">
        <v>28</v>
      </c>
      <c r="G2431" t="s">
        <v>29</v>
      </c>
      <c r="H2431" t="s">
        <v>29</v>
      </c>
      <c r="I2431">
        <v>36.559322532062609</v>
      </c>
      <c r="J2431" t="s">
        <v>29</v>
      </c>
      <c r="K2431" t="s">
        <v>29</v>
      </c>
      <c r="L2431" t="s">
        <v>28</v>
      </c>
      <c r="M2431" t="s">
        <v>42</v>
      </c>
      <c r="N2431" t="s">
        <v>35</v>
      </c>
      <c r="O2431" s="4">
        <v>8.3013593043506884</v>
      </c>
      <c r="P2431" t="s">
        <v>27</v>
      </c>
      <c r="Q2431">
        <v>207</v>
      </c>
      <c r="R2431">
        <v>112</v>
      </c>
      <c r="S2431">
        <v>11.488825520728103</v>
      </c>
      <c r="T2431">
        <v>19.921858973133748</v>
      </c>
      <c r="U2431" t="s">
        <v>28</v>
      </c>
      <c r="V2431">
        <v>3</v>
      </c>
      <c r="W2431" t="s">
        <v>31</v>
      </c>
      <c r="X2431">
        <v>2</v>
      </c>
      <c r="Y2431" t="s">
        <v>41</v>
      </c>
      <c r="Z2431" t="s">
        <v>33</v>
      </c>
    </row>
    <row r="2432" spans="1:26" x14ac:dyDescent="0.3">
      <c r="A2432">
        <v>48</v>
      </c>
      <c r="B2432" t="s">
        <v>34</v>
      </c>
      <c r="C2432">
        <v>125</v>
      </c>
      <c r="D2432">
        <v>292</v>
      </c>
      <c r="E2432" t="s">
        <v>35</v>
      </c>
      <c r="F2432" t="s">
        <v>29</v>
      </c>
      <c r="G2432" t="s">
        <v>28</v>
      </c>
      <c r="H2432" t="s">
        <v>28</v>
      </c>
      <c r="I2432">
        <v>37.565945413225869</v>
      </c>
      <c r="J2432" t="s">
        <v>29</v>
      </c>
      <c r="K2432" t="s">
        <v>29</v>
      </c>
      <c r="L2432" t="s">
        <v>28</v>
      </c>
      <c r="M2432" t="s">
        <v>30</v>
      </c>
      <c r="N2432" t="s">
        <v>35</v>
      </c>
      <c r="O2432" s="4">
        <v>6.6762953898153867</v>
      </c>
      <c r="P2432" t="s">
        <v>35</v>
      </c>
      <c r="Q2432">
        <v>307</v>
      </c>
      <c r="R2432">
        <v>153</v>
      </c>
      <c r="S2432">
        <v>12.299337786328241</v>
      </c>
      <c r="T2432">
        <v>17.079251408015079</v>
      </c>
      <c r="U2432" t="s">
        <v>28</v>
      </c>
      <c r="V2432">
        <v>3</v>
      </c>
      <c r="W2432" t="s">
        <v>31</v>
      </c>
      <c r="X2432">
        <v>0</v>
      </c>
      <c r="Y2432" t="s">
        <v>41</v>
      </c>
      <c r="Z2432" t="s">
        <v>36</v>
      </c>
    </row>
    <row r="2433" spans="1:26" x14ac:dyDescent="0.3">
      <c r="A2433">
        <v>49</v>
      </c>
      <c r="B2433" t="s">
        <v>34</v>
      </c>
      <c r="C2433">
        <v>121</v>
      </c>
      <c r="D2433">
        <v>219</v>
      </c>
      <c r="E2433" t="s">
        <v>30</v>
      </c>
      <c r="F2433" t="s">
        <v>29</v>
      </c>
      <c r="G2433" t="s">
        <v>28</v>
      </c>
      <c r="H2433" t="s">
        <v>28</v>
      </c>
      <c r="I2433">
        <v>21.017410586493074</v>
      </c>
      <c r="J2433" t="s">
        <v>29</v>
      </c>
      <c r="K2433" t="s">
        <v>29</v>
      </c>
      <c r="L2433" t="s">
        <v>28</v>
      </c>
      <c r="M2433" t="s">
        <v>42</v>
      </c>
      <c r="N2433" t="s">
        <v>30</v>
      </c>
      <c r="O2433" s="4">
        <v>6.328144035212258</v>
      </c>
      <c r="P2433" t="s">
        <v>35</v>
      </c>
      <c r="Q2433">
        <v>185</v>
      </c>
      <c r="R2433">
        <v>142</v>
      </c>
      <c r="S2433">
        <v>7.8826700214298082</v>
      </c>
      <c r="T2433">
        <v>17.914471719816632</v>
      </c>
      <c r="U2433" t="s">
        <v>28</v>
      </c>
      <c r="V2433">
        <v>3</v>
      </c>
      <c r="W2433" t="s">
        <v>31</v>
      </c>
      <c r="X2433">
        <v>0</v>
      </c>
      <c r="Y2433" t="s">
        <v>37</v>
      </c>
      <c r="Z2433" t="s">
        <v>36</v>
      </c>
    </row>
    <row r="2434" spans="1:26" x14ac:dyDescent="0.3">
      <c r="A2434">
        <v>58</v>
      </c>
      <c r="B2434" t="s">
        <v>26</v>
      </c>
      <c r="C2434">
        <v>148</v>
      </c>
      <c r="D2434">
        <v>205</v>
      </c>
      <c r="E2434" t="s">
        <v>35</v>
      </c>
      <c r="F2434" t="s">
        <v>29</v>
      </c>
      <c r="G2434" t="s">
        <v>28</v>
      </c>
      <c r="H2434" t="s">
        <v>29</v>
      </c>
      <c r="I2434">
        <v>39.089726117909073</v>
      </c>
      <c r="J2434" t="s">
        <v>29</v>
      </c>
      <c r="K2434" t="s">
        <v>28</v>
      </c>
      <c r="L2434" t="s">
        <v>29</v>
      </c>
      <c r="M2434" t="s">
        <v>42</v>
      </c>
      <c r="N2434" t="s">
        <v>27</v>
      </c>
      <c r="O2434" s="4">
        <v>7.7896482803140437</v>
      </c>
      <c r="P2434" t="s">
        <v>27</v>
      </c>
      <c r="Q2434">
        <v>204</v>
      </c>
      <c r="R2434">
        <v>117</v>
      </c>
      <c r="S2434">
        <v>4.4320937840904069</v>
      </c>
      <c r="T2434">
        <v>15.755134125332498</v>
      </c>
      <c r="U2434" t="s">
        <v>28</v>
      </c>
      <c r="V2434">
        <v>4</v>
      </c>
      <c r="W2434" t="s">
        <v>43</v>
      </c>
      <c r="X2434">
        <v>1</v>
      </c>
      <c r="Y2434" t="s">
        <v>41</v>
      </c>
      <c r="Z2434" t="s">
        <v>33</v>
      </c>
    </row>
    <row r="2435" spans="1:26" x14ac:dyDescent="0.3">
      <c r="A2435">
        <v>67</v>
      </c>
      <c r="B2435" t="s">
        <v>34</v>
      </c>
      <c r="C2435">
        <v>174</v>
      </c>
      <c r="D2435">
        <v>287</v>
      </c>
      <c r="E2435" t="s">
        <v>27</v>
      </c>
      <c r="F2435" t="s">
        <v>29</v>
      </c>
      <c r="G2435" t="s">
        <v>28</v>
      </c>
      <c r="H2435" t="s">
        <v>29</v>
      </c>
      <c r="I2435">
        <v>34.059835697407635</v>
      </c>
      <c r="J2435" t="s">
        <v>28</v>
      </c>
      <c r="K2435" t="s">
        <v>29</v>
      </c>
      <c r="L2435" t="s">
        <v>28</v>
      </c>
      <c r="M2435" t="s">
        <v>27</v>
      </c>
      <c r="N2435" t="s">
        <v>35</v>
      </c>
      <c r="O2435" s="4">
        <v>4.3171129705850273</v>
      </c>
      <c r="P2435" t="s">
        <v>27</v>
      </c>
      <c r="Q2435">
        <v>372</v>
      </c>
      <c r="R2435">
        <v>105</v>
      </c>
      <c r="S2435">
        <v>8.2229735303163416</v>
      </c>
      <c r="T2435">
        <v>10.341713942726887</v>
      </c>
      <c r="U2435" t="s">
        <v>28</v>
      </c>
      <c r="V2435">
        <v>3</v>
      </c>
      <c r="W2435" t="s">
        <v>31</v>
      </c>
      <c r="X2435">
        <v>0</v>
      </c>
      <c r="Y2435" t="s">
        <v>41</v>
      </c>
      <c r="Z2435" t="s">
        <v>33</v>
      </c>
    </row>
    <row r="2436" spans="1:26" x14ac:dyDescent="0.3">
      <c r="A2436">
        <v>29</v>
      </c>
      <c r="B2436" t="s">
        <v>26</v>
      </c>
      <c r="C2436">
        <v>159</v>
      </c>
      <c r="D2436">
        <v>229</v>
      </c>
      <c r="E2436" t="s">
        <v>27</v>
      </c>
      <c r="F2436" t="s">
        <v>29</v>
      </c>
      <c r="G2436" t="s">
        <v>29</v>
      </c>
      <c r="H2436" t="s">
        <v>29</v>
      </c>
      <c r="I2436">
        <v>25.165070879021783</v>
      </c>
      <c r="J2436" t="s">
        <v>29</v>
      </c>
      <c r="K2436" t="s">
        <v>29</v>
      </c>
      <c r="L2436" t="s">
        <v>28</v>
      </c>
      <c r="M2436" t="s">
        <v>42</v>
      </c>
      <c r="N2436" t="s">
        <v>35</v>
      </c>
      <c r="O2436" s="4">
        <v>8.1893319977633965</v>
      </c>
      <c r="P2436" t="s">
        <v>27</v>
      </c>
      <c r="Q2436">
        <v>131</v>
      </c>
      <c r="R2436">
        <v>95</v>
      </c>
      <c r="S2436">
        <v>8.1835024957960751</v>
      </c>
      <c r="T2436">
        <v>12.260501556234486</v>
      </c>
      <c r="U2436" t="s">
        <v>28</v>
      </c>
      <c r="V2436">
        <v>4</v>
      </c>
      <c r="W2436" t="s">
        <v>43</v>
      </c>
      <c r="X2436">
        <v>1</v>
      </c>
      <c r="Y2436" t="s">
        <v>32</v>
      </c>
      <c r="Z2436" t="s">
        <v>39</v>
      </c>
    </row>
    <row r="2437" spans="1:26" x14ac:dyDescent="0.3">
      <c r="A2437">
        <v>25</v>
      </c>
      <c r="B2437" t="s">
        <v>26</v>
      </c>
      <c r="C2437">
        <v>152</v>
      </c>
      <c r="D2437">
        <v>258</v>
      </c>
      <c r="E2437" t="s">
        <v>30</v>
      </c>
      <c r="F2437" t="s">
        <v>29</v>
      </c>
      <c r="G2437" t="s">
        <v>29</v>
      </c>
      <c r="H2437" t="s">
        <v>28</v>
      </c>
      <c r="I2437">
        <v>37.018277549419707</v>
      </c>
      <c r="J2437" t="s">
        <v>29</v>
      </c>
      <c r="K2437" t="s">
        <v>28</v>
      </c>
      <c r="L2437" t="s">
        <v>29</v>
      </c>
      <c r="M2437" t="s">
        <v>30</v>
      </c>
      <c r="N2437" t="s">
        <v>27</v>
      </c>
      <c r="O2437" s="4">
        <v>7.0206891748731506</v>
      </c>
      <c r="P2437" t="s">
        <v>35</v>
      </c>
      <c r="Q2437">
        <v>200</v>
      </c>
      <c r="R2437">
        <v>103</v>
      </c>
      <c r="S2437">
        <v>2.2248896476693965</v>
      </c>
      <c r="T2437">
        <v>15.678464403701305</v>
      </c>
      <c r="U2437" t="s">
        <v>28</v>
      </c>
      <c r="V2437">
        <v>3</v>
      </c>
      <c r="W2437" t="s">
        <v>31</v>
      </c>
      <c r="X2437">
        <v>1</v>
      </c>
      <c r="Y2437" t="s">
        <v>41</v>
      </c>
      <c r="Z2437" t="s">
        <v>39</v>
      </c>
    </row>
    <row r="2438" spans="1:26" x14ac:dyDescent="0.3">
      <c r="A2438">
        <v>25</v>
      </c>
      <c r="B2438" t="s">
        <v>34</v>
      </c>
      <c r="C2438">
        <v>180</v>
      </c>
      <c r="D2438">
        <v>184</v>
      </c>
      <c r="E2438" t="s">
        <v>27</v>
      </c>
      <c r="F2438" t="s">
        <v>29</v>
      </c>
      <c r="G2438" t="s">
        <v>28</v>
      </c>
      <c r="H2438" t="s">
        <v>28</v>
      </c>
      <c r="I2438">
        <v>34.440816741379699</v>
      </c>
      <c r="J2438" t="s">
        <v>28</v>
      </c>
      <c r="K2438" t="s">
        <v>28</v>
      </c>
      <c r="L2438" t="s">
        <v>29</v>
      </c>
      <c r="M2438" t="s">
        <v>27</v>
      </c>
      <c r="N2438" t="s">
        <v>35</v>
      </c>
      <c r="O2438" s="4">
        <v>6.9414497555848476</v>
      </c>
      <c r="P2438" t="s">
        <v>30</v>
      </c>
      <c r="Q2438">
        <v>265</v>
      </c>
      <c r="R2438">
        <v>103</v>
      </c>
      <c r="S2438">
        <v>9.9297188648435331</v>
      </c>
      <c r="T2438">
        <v>9.462222594345441</v>
      </c>
      <c r="U2438" t="s">
        <v>28</v>
      </c>
      <c r="V2438">
        <v>2</v>
      </c>
      <c r="W2438" t="s">
        <v>31</v>
      </c>
      <c r="X2438">
        <v>0</v>
      </c>
      <c r="Y2438" t="s">
        <v>41</v>
      </c>
      <c r="Z2438" t="s">
        <v>39</v>
      </c>
    </row>
    <row r="2439" spans="1:26" x14ac:dyDescent="0.3">
      <c r="A2439">
        <v>67</v>
      </c>
      <c r="B2439" t="s">
        <v>26</v>
      </c>
      <c r="C2439">
        <v>123</v>
      </c>
      <c r="D2439">
        <v>221</v>
      </c>
      <c r="E2439" t="s">
        <v>30</v>
      </c>
      <c r="F2439" t="s">
        <v>29</v>
      </c>
      <c r="G2439" t="s">
        <v>29</v>
      </c>
      <c r="H2439" t="s">
        <v>28</v>
      </c>
      <c r="I2439">
        <v>34.203214837503111</v>
      </c>
      <c r="J2439" t="s">
        <v>28</v>
      </c>
      <c r="K2439" t="s">
        <v>28</v>
      </c>
      <c r="L2439" t="s">
        <v>28</v>
      </c>
      <c r="M2439" t="s">
        <v>27</v>
      </c>
      <c r="N2439" t="s">
        <v>27</v>
      </c>
      <c r="O2439" s="4">
        <v>9.400203332882624</v>
      </c>
      <c r="P2439" t="s">
        <v>30</v>
      </c>
      <c r="Q2439">
        <v>284</v>
      </c>
      <c r="R2439">
        <v>152</v>
      </c>
      <c r="S2439">
        <v>11.719098059081219</v>
      </c>
      <c r="T2439">
        <v>17.817103325010375</v>
      </c>
      <c r="U2439" t="s">
        <v>28</v>
      </c>
      <c r="V2439">
        <v>1</v>
      </c>
      <c r="W2439" t="s">
        <v>38</v>
      </c>
      <c r="X2439">
        <v>1</v>
      </c>
      <c r="Y2439" t="s">
        <v>41</v>
      </c>
      <c r="Z2439" t="s">
        <v>33</v>
      </c>
    </row>
    <row r="2440" spans="1:26" x14ac:dyDescent="0.3">
      <c r="A2440">
        <v>45</v>
      </c>
      <c r="B2440" t="s">
        <v>34</v>
      </c>
      <c r="C2440">
        <v>178</v>
      </c>
      <c r="D2440">
        <v>241</v>
      </c>
      <c r="E2440" t="s">
        <v>30</v>
      </c>
      <c r="F2440" t="s">
        <v>29</v>
      </c>
      <c r="G2440" t="s">
        <v>28</v>
      </c>
      <c r="H2440" t="s">
        <v>29</v>
      </c>
      <c r="I2440">
        <v>34.161650625132431</v>
      </c>
      <c r="J2440" t="s">
        <v>29</v>
      </c>
      <c r="K2440" t="s">
        <v>28</v>
      </c>
      <c r="L2440" t="s">
        <v>29</v>
      </c>
      <c r="M2440" t="s">
        <v>42</v>
      </c>
      <c r="N2440" t="s">
        <v>35</v>
      </c>
      <c r="O2440" s="4">
        <v>8.9872648252035319</v>
      </c>
      <c r="P2440" t="s">
        <v>27</v>
      </c>
      <c r="Q2440">
        <v>236</v>
      </c>
      <c r="R2440">
        <v>104</v>
      </c>
      <c r="S2440">
        <v>8.2338173173944007</v>
      </c>
      <c r="T2440">
        <v>12.32445046784728</v>
      </c>
      <c r="U2440" t="s">
        <v>28</v>
      </c>
      <c r="V2440">
        <v>4</v>
      </c>
      <c r="W2440" t="s">
        <v>43</v>
      </c>
      <c r="X2440">
        <v>1</v>
      </c>
      <c r="Y2440" t="s">
        <v>41</v>
      </c>
      <c r="Z2440" t="s">
        <v>36</v>
      </c>
    </row>
    <row r="2441" spans="1:26" x14ac:dyDescent="0.3">
      <c r="A2441">
        <v>79</v>
      </c>
      <c r="B2441" t="s">
        <v>34</v>
      </c>
      <c r="C2441">
        <v>123</v>
      </c>
      <c r="D2441">
        <v>152</v>
      </c>
      <c r="E2441" t="s">
        <v>30</v>
      </c>
      <c r="F2441" t="s">
        <v>28</v>
      </c>
      <c r="G2441" t="s">
        <v>28</v>
      </c>
      <c r="H2441" t="s">
        <v>29</v>
      </c>
      <c r="I2441">
        <v>35.618779930970469</v>
      </c>
      <c r="J2441" t="s">
        <v>28</v>
      </c>
      <c r="K2441" t="s">
        <v>29</v>
      </c>
      <c r="L2441" t="s">
        <v>29</v>
      </c>
      <c r="M2441" t="s">
        <v>35</v>
      </c>
      <c r="N2441" t="s">
        <v>30</v>
      </c>
      <c r="O2441" s="4">
        <v>7.1895182088094618</v>
      </c>
      <c r="P2441" t="s">
        <v>35</v>
      </c>
      <c r="Q2441">
        <v>295</v>
      </c>
      <c r="R2441">
        <v>102</v>
      </c>
      <c r="S2441">
        <v>5.9527745284235873</v>
      </c>
      <c r="T2441">
        <v>15.179015775212406</v>
      </c>
      <c r="U2441" t="s">
        <v>28</v>
      </c>
      <c r="V2441">
        <v>3</v>
      </c>
      <c r="W2441" t="s">
        <v>31</v>
      </c>
      <c r="X2441">
        <v>3</v>
      </c>
      <c r="Y2441" t="s">
        <v>41</v>
      </c>
      <c r="Z2441" t="s">
        <v>33</v>
      </c>
    </row>
    <row r="2442" spans="1:26" x14ac:dyDescent="0.3">
      <c r="A2442">
        <v>37</v>
      </c>
      <c r="B2442" t="s">
        <v>34</v>
      </c>
      <c r="C2442">
        <v>148</v>
      </c>
      <c r="D2442">
        <v>215</v>
      </c>
      <c r="E2442" t="s">
        <v>35</v>
      </c>
      <c r="F2442" t="s">
        <v>29</v>
      </c>
      <c r="G2442" t="s">
        <v>29</v>
      </c>
      <c r="H2442" t="s">
        <v>28</v>
      </c>
      <c r="I2442">
        <v>38.867641530239098</v>
      </c>
      <c r="J2442" t="s">
        <v>29</v>
      </c>
      <c r="K2442" t="s">
        <v>29</v>
      </c>
      <c r="L2442" t="s">
        <v>29</v>
      </c>
      <c r="M2442" t="s">
        <v>30</v>
      </c>
      <c r="N2442" t="s">
        <v>30</v>
      </c>
      <c r="O2442" s="4">
        <v>7.4700461249853838</v>
      </c>
      <c r="P2442" t="s">
        <v>27</v>
      </c>
      <c r="Q2442">
        <v>338</v>
      </c>
      <c r="R2442">
        <v>133</v>
      </c>
      <c r="S2442">
        <v>9.5827196362789895</v>
      </c>
      <c r="T2442">
        <v>12.439151828421538</v>
      </c>
      <c r="U2442" t="s">
        <v>28</v>
      </c>
      <c r="V2442">
        <v>4</v>
      </c>
      <c r="W2442" t="s">
        <v>43</v>
      </c>
      <c r="X2442">
        <v>1</v>
      </c>
      <c r="Y2442" t="s">
        <v>41</v>
      </c>
      <c r="Z2442" t="s">
        <v>36</v>
      </c>
    </row>
    <row r="2443" spans="1:26" x14ac:dyDescent="0.3">
      <c r="A2443">
        <v>79</v>
      </c>
      <c r="B2443" t="s">
        <v>26</v>
      </c>
      <c r="C2443">
        <v>156</v>
      </c>
      <c r="D2443">
        <v>201</v>
      </c>
      <c r="E2443" t="s">
        <v>35</v>
      </c>
      <c r="F2443" t="s">
        <v>29</v>
      </c>
      <c r="G2443" t="s">
        <v>29</v>
      </c>
      <c r="H2443" t="s">
        <v>28</v>
      </c>
      <c r="I2443">
        <v>21.011177852675221</v>
      </c>
      <c r="J2443" t="s">
        <v>29</v>
      </c>
      <c r="K2443" t="s">
        <v>28</v>
      </c>
      <c r="L2443" t="s">
        <v>28</v>
      </c>
      <c r="M2443" t="s">
        <v>30</v>
      </c>
      <c r="N2443" t="s">
        <v>35</v>
      </c>
      <c r="O2443" s="4">
        <v>8.8417817515745352</v>
      </c>
      <c r="P2443" t="s">
        <v>35</v>
      </c>
      <c r="Q2443">
        <v>320</v>
      </c>
      <c r="R2443">
        <v>146</v>
      </c>
      <c r="S2443">
        <v>8.0593344691176991</v>
      </c>
      <c r="T2443">
        <v>19.485047211641842</v>
      </c>
      <c r="U2443" t="s">
        <v>28</v>
      </c>
      <c r="V2443">
        <v>2</v>
      </c>
      <c r="W2443" t="s">
        <v>31</v>
      </c>
      <c r="X2443">
        <v>1</v>
      </c>
      <c r="Y2443" t="s">
        <v>37</v>
      </c>
      <c r="Z2443" t="s">
        <v>33</v>
      </c>
    </row>
    <row r="2444" spans="1:26" x14ac:dyDescent="0.3">
      <c r="A2444">
        <v>64</v>
      </c>
      <c r="B2444" t="s">
        <v>26</v>
      </c>
      <c r="C2444">
        <v>179</v>
      </c>
      <c r="D2444">
        <v>242</v>
      </c>
      <c r="E2444" t="s">
        <v>35</v>
      </c>
      <c r="F2444" t="s">
        <v>28</v>
      </c>
      <c r="G2444" t="s">
        <v>28</v>
      </c>
      <c r="H2444" t="s">
        <v>28</v>
      </c>
      <c r="I2444">
        <v>39.989493390986219</v>
      </c>
      <c r="J2444" t="s">
        <v>28</v>
      </c>
      <c r="K2444" t="s">
        <v>28</v>
      </c>
      <c r="L2444" t="s">
        <v>29</v>
      </c>
      <c r="M2444" t="s">
        <v>27</v>
      </c>
      <c r="N2444" t="s">
        <v>27</v>
      </c>
      <c r="O2444" s="4">
        <v>6.4677199867313266</v>
      </c>
      <c r="P2444" t="s">
        <v>30</v>
      </c>
      <c r="Q2444">
        <v>206</v>
      </c>
      <c r="R2444">
        <v>111</v>
      </c>
      <c r="S2444">
        <v>1.2463165631116435</v>
      </c>
      <c r="T2444">
        <v>11.568092559029511</v>
      </c>
      <c r="U2444" t="s">
        <v>28</v>
      </c>
      <c r="V2444">
        <v>1</v>
      </c>
      <c r="W2444" t="s">
        <v>38</v>
      </c>
      <c r="X2444">
        <v>1</v>
      </c>
      <c r="Y2444" t="s">
        <v>41</v>
      </c>
      <c r="Z2444" t="s">
        <v>33</v>
      </c>
    </row>
    <row r="2445" spans="1:26" x14ac:dyDescent="0.3">
      <c r="A2445">
        <v>76</v>
      </c>
      <c r="B2445" t="s">
        <v>26</v>
      </c>
      <c r="C2445">
        <v>179</v>
      </c>
      <c r="D2445">
        <v>196</v>
      </c>
      <c r="E2445" t="s">
        <v>35</v>
      </c>
      <c r="F2445" t="s">
        <v>29</v>
      </c>
      <c r="G2445" t="s">
        <v>28</v>
      </c>
      <c r="H2445" t="s">
        <v>29</v>
      </c>
      <c r="I2445">
        <v>37.191471582008973</v>
      </c>
      <c r="J2445" t="s">
        <v>29</v>
      </c>
      <c r="K2445" t="s">
        <v>29</v>
      </c>
      <c r="L2445" t="s">
        <v>28</v>
      </c>
      <c r="M2445" t="s">
        <v>42</v>
      </c>
      <c r="N2445" t="s">
        <v>30</v>
      </c>
      <c r="O2445" s="4">
        <v>8.0274074514752414</v>
      </c>
      <c r="P2445" t="s">
        <v>30</v>
      </c>
      <c r="Q2445">
        <v>108</v>
      </c>
      <c r="R2445">
        <v>153</v>
      </c>
      <c r="S2445">
        <v>5.6169355832900001</v>
      </c>
      <c r="T2445">
        <v>11.323523923595582</v>
      </c>
      <c r="U2445" t="s">
        <v>28</v>
      </c>
      <c r="V2445">
        <v>4</v>
      </c>
      <c r="W2445" t="s">
        <v>43</v>
      </c>
      <c r="X2445">
        <v>1</v>
      </c>
      <c r="Y2445" t="s">
        <v>41</v>
      </c>
      <c r="Z2445" t="s">
        <v>33</v>
      </c>
    </row>
    <row r="2446" spans="1:26" x14ac:dyDescent="0.3">
      <c r="A2446">
        <v>80</v>
      </c>
      <c r="B2446" t="s">
        <v>34</v>
      </c>
      <c r="C2446">
        <v>139</v>
      </c>
      <c r="D2446">
        <v>152</v>
      </c>
      <c r="E2446" t="s">
        <v>30</v>
      </c>
      <c r="F2446" t="s">
        <v>29</v>
      </c>
      <c r="G2446" t="s">
        <v>28</v>
      </c>
      <c r="H2446" t="s">
        <v>29</v>
      </c>
      <c r="I2446">
        <v>27.715798503235838</v>
      </c>
      <c r="J2446" t="s">
        <v>29</v>
      </c>
      <c r="K2446" t="s">
        <v>29</v>
      </c>
      <c r="L2446" t="s">
        <v>29</v>
      </c>
      <c r="M2446" t="s">
        <v>30</v>
      </c>
      <c r="N2446" t="s">
        <v>30</v>
      </c>
      <c r="O2446" s="4">
        <v>7.2446548637392842</v>
      </c>
      <c r="P2446" t="s">
        <v>27</v>
      </c>
      <c r="Q2446">
        <v>292</v>
      </c>
      <c r="R2446">
        <v>126</v>
      </c>
      <c r="S2446">
        <v>13.894969515804322</v>
      </c>
      <c r="T2446">
        <v>14.483722954275814</v>
      </c>
      <c r="U2446" t="s">
        <v>28</v>
      </c>
      <c r="V2446">
        <v>5</v>
      </c>
      <c r="W2446" t="s">
        <v>43</v>
      </c>
      <c r="X2446">
        <v>1</v>
      </c>
      <c r="Y2446" t="s">
        <v>32</v>
      </c>
      <c r="Z2446" t="s">
        <v>33</v>
      </c>
    </row>
    <row r="2447" spans="1:26" x14ac:dyDescent="0.3">
      <c r="A2447">
        <v>24</v>
      </c>
      <c r="B2447" t="s">
        <v>34</v>
      </c>
      <c r="C2447">
        <v>160</v>
      </c>
      <c r="D2447">
        <v>292</v>
      </c>
      <c r="E2447" t="s">
        <v>35</v>
      </c>
      <c r="F2447" t="s">
        <v>28</v>
      </c>
      <c r="G2447" t="s">
        <v>29</v>
      </c>
      <c r="H2447" t="s">
        <v>28</v>
      </c>
      <c r="I2447">
        <v>21.463633203552558</v>
      </c>
      <c r="J2447" t="s">
        <v>29</v>
      </c>
      <c r="K2447" t="s">
        <v>29</v>
      </c>
      <c r="L2447" t="s">
        <v>28</v>
      </c>
      <c r="M2447" t="s">
        <v>35</v>
      </c>
      <c r="N2447" t="s">
        <v>35</v>
      </c>
      <c r="O2447" s="4">
        <v>6.9977706673999016</v>
      </c>
      <c r="P2447" t="s">
        <v>30</v>
      </c>
      <c r="Q2447">
        <v>296</v>
      </c>
      <c r="R2447">
        <v>114</v>
      </c>
      <c r="S2447">
        <v>0.92265428002919703</v>
      </c>
      <c r="T2447">
        <v>6.7874804266894904</v>
      </c>
      <c r="U2447" t="s">
        <v>28</v>
      </c>
      <c r="V2447">
        <v>2</v>
      </c>
      <c r="W2447" t="s">
        <v>31</v>
      </c>
      <c r="X2447">
        <v>2</v>
      </c>
      <c r="Y2447" t="s">
        <v>37</v>
      </c>
      <c r="Z2447" t="s">
        <v>39</v>
      </c>
    </row>
    <row r="2448" spans="1:26" x14ac:dyDescent="0.3">
      <c r="A2448">
        <v>28</v>
      </c>
      <c r="B2448" t="s">
        <v>34</v>
      </c>
      <c r="C2448">
        <v>142</v>
      </c>
      <c r="D2448">
        <v>233</v>
      </c>
      <c r="E2448" t="s">
        <v>27</v>
      </c>
      <c r="F2448" t="s">
        <v>29</v>
      </c>
      <c r="G2448" t="s">
        <v>28</v>
      </c>
      <c r="H2448" t="s">
        <v>29</v>
      </c>
      <c r="I2448">
        <v>27.983344506224771</v>
      </c>
      <c r="J2448" t="s">
        <v>29</v>
      </c>
      <c r="K2448" t="s">
        <v>28</v>
      </c>
      <c r="L2448" t="s">
        <v>28</v>
      </c>
      <c r="M2448" t="s">
        <v>35</v>
      </c>
      <c r="N2448" t="s">
        <v>30</v>
      </c>
      <c r="O2448" s="4">
        <v>9.9083250821691085</v>
      </c>
      <c r="P2448" t="s">
        <v>27</v>
      </c>
      <c r="Q2448">
        <v>385</v>
      </c>
      <c r="R2448">
        <v>93</v>
      </c>
      <c r="S2448">
        <v>4.2573089809478146</v>
      </c>
      <c r="T2448">
        <v>15.686627322859284</v>
      </c>
      <c r="U2448" t="s">
        <v>28</v>
      </c>
      <c r="V2448">
        <v>3</v>
      </c>
      <c r="W2448" t="s">
        <v>31</v>
      </c>
      <c r="X2448">
        <v>2</v>
      </c>
      <c r="Y2448" t="s">
        <v>32</v>
      </c>
      <c r="Z2448" t="s">
        <v>39</v>
      </c>
    </row>
    <row r="2449" spans="1:26" x14ac:dyDescent="0.3">
      <c r="A2449">
        <v>37</v>
      </c>
      <c r="B2449" t="s">
        <v>26</v>
      </c>
      <c r="C2449">
        <v>164</v>
      </c>
      <c r="D2449">
        <v>183</v>
      </c>
      <c r="E2449" t="s">
        <v>27</v>
      </c>
      <c r="F2449" t="s">
        <v>28</v>
      </c>
      <c r="G2449" t="s">
        <v>29</v>
      </c>
      <c r="H2449" t="s">
        <v>29</v>
      </c>
      <c r="I2449">
        <v>35.129458421173105</v>
      </c>
      <c r="J2449" t="s">
        <v>28</v>
      </c>
      <c r="K2449" t="s">
        <v>28</v>
      </c>
      <c r="L2449" t="s">
        <v>29</v>
      </c>
      <c r="M2449" t="s">
        <v>35</v>
      </c>
      <c r="N2449" t="s">
        <v>27</v>
      </c>
      <c r="O2449" s="4">
        <v>4.1050466869007503</v>
      </c>
      <c r="P2449" t="s">
        <v>35</v>
      </c>
      <c r="Q2449">
        <v>343</v>
      </c>
      <c r="R2449">
        <v>104</v>
      </c>
      <c r="S2449">
        <v>12.848515378568811</v>
      </c>
      <c r="T2449">
        <v>5.7191539730825864</v>
      </c>
      <c r="U2449" t="s">
        <v>28</v>
      </c>
      <c r="V2449">
        <v>2</v>
      </c>
      <c r="W2449" t="s">
        <v>31</v>
      </c>
      <c r="X2449">
        <v>2</v>
      </c>
      <c r="Y2449" t="s">
        <v>41</v>
      </c>
      <c r="Z2449" t="s">
        <v>36</v>
      </c>
    </row>
    <row r="2450" spans="1:26" x14ac:dyDescent="0.3">
      <c r="A2450">
        <v>21</v>
      </c>
      <c r="B2450" t="s">
        <v>34</v>
      </c>
      <c r="C2450">
        <v>168</v>
      </c>
      <c r="D2450">
        <v>182</v>
      </c>
      <c r="E2450" t="s">
        <v>27</v>
      </c>
      <c r="F2450" t="s">
        <v>29</v>
      </c>
      <c r="G2450" t="s">
        <v>29</v>
      </c>
      <c r="H2450" t="s">
        <v>29</v>
      </c>
      <c r="I2450">
        <v>24.150120152554901</v>
      </c>
      <c r="J2450" t="s">
        <v>28</v>
      </c>
      <c r="K2450" t="s">
        <v>29</v>
      </c>
      <c r="L2450" t="s">
        <v>29</v>
      </c>
      <c r="M2450" t="s">
        <v>27</v>
      </c>
      <c r="N2450" t="s">
        <v>30</v>
      </c>
      <c r="O2450" s="4">
        <v>9.5810675365174216</v>
      </c>
      <c r="P2450" t="s">
        <v>35</v>
      </c>
      <c r="Q2450">
        <v>245</v>
      </c>
      <c r="R2450">
        <v>133</v>
      </c>
      <c r="S2450">
        <v>14.117462816715392</v>
      </c>
      <c r="T2450">
        <v>13.009439293069324</v>
      </c>
      <c r="U2450" t="s">
        <v>28</v>
      </c>
      <c r="V2450">
        <v>4</v>
      </c>
      <c r="W2450" t="s">
        <v>43</v>
      </c>
      <c r="X2450">
        <v>1</v>
      </c>
      <c r="Y2450" t="s">
        <v>37</v>
      </c>
      <c r="Z2450" t="s">
        <v>39</v>
      </c>
    </row>
    <row r="2451" spans="1:26" x14ac:dyDescent="0.3">
      <c r="A2451">
        <v>23</v>
      </c>
      <c r="B2451" t="s">
        <v>26</v>
      </c>
      <c r="C2451">
        <v>144</v>
      </c>
      <c r="D2451">
        <v>222</v>
      </c>
      <c r="E2451" t="s">
        <v>27</v>
      </c>
      <c r="F2451" t="s">
        <v>29</v>
      </c>
      <c r="G2451" t="s">
        <v>29</v>
      </c>
      <c r="H2451" t="s">
        <v>28</v>
      </c>
      <c r="I2451">
        <v>26.949483700528027</v>
      </c>
      <c r="J2451" t="s">
        <v>29</v>
      </c>
      <c r="K2451" t="s">
        <v>28</v>
      </c>
      <c r="L2451" t="s">
        <v>28</v>
      </c>
      <c r="M2451" t="s">
        <v>30</v>
      </c>
      <c r="N2451" t="s">
        <v>35</v>
      </c>
      <c r="O2451" s="4">
        <v>9.5688891249949091</v>
      </c>
      <c r="P2451" t="s">
        <v>27</v>
      </c>
      <c r="Q2451">
        <v>133</v>
      </c>
      <c r="R2451">
        <v>158</v>
      </c>
      <c r="S2451">
        <v>10.322626052245749</v>
      </c>
      <c r="T2451">
        <v>9.3972703242996776</v>
      </c>
      <c r="U2451" t="s">
        <v>28</v>
      </c>
      <c r="V2451">
        <v>2</v>
      </c>
      <c r="W2451" t="s">
        <v>31</v>
      </c>
      <c r="X2451">
        <v>1</v>
      </c>
      <c r="Y2451" t="s">
        <v>32</v>
      </c>
      <c r="Z2451" t="s">
        <v>39</v>
      </c>
    </row>
    <row r="2452" spans="1:26" x14ac:dyDescent="0.3">
      <c r="A2452">
        <v>75</v>
      </c>
      <c r="B2452" t="s">
        <v>26</v>
      </c>
      <c r="C2452">
        <v>120</v>
      </c>
      <c r="D2452">
        <v>152</v>
      </c>
      <c r="E2452" t="s">
        <v>35</v>
      </c>
      <c r="F2452" t="s">
        <v>28</v>
      </c>
      <c r="G2452" t="s">
        <v>29</v>
      </c>
      <c r="H2452" t="s">
        <v>28</v>
      </c>
      <c r="I2452">
        <v>38.994574697287547</v>
      </c>
      <c r="J2452" t="s">
        <v>28</v>
      </c>
      <c r="K2452" t="s">
        <v>28</v>
      </c>
      <c r="L2452" t="s">
        <v>28</v>
      </c>
      <c r="M2452" t="s">
        <v>30</v>
      </c>
      <c r="N2452" t="s">
        <v>27</v>
      </c>
      <c r="O2452" s="4">
        <v>8.4862855985887204</v>
      </c>
      <c r="P2452" t="s">
        <v>27</v>
      </c>
      <c r="Q2452">
        <v>275</v>
      </c>
      <c r="R2452">
        <v>157</v>
      </c>
      <c r="S2452">
        <v>5.6866919748703424</v>
      </c>
      <c r="T2452">
        <v>8.87480186965767</v>
      </c>
      <c r="U2452" t="s">
        <v>28</v>
      </c>
      <c r="V2452">
        <v>0</v>
      </c>
      <c r="W2452" t="s">
        <v>38</v>
      </c>
      <c r="X2452">
        <v>2</v>
      </c>
      <c r="Y2452" t="s">
        <v>41</v>
      </c>
      <c r="Z2452" t="s">
        <v>33</v>
      </c>
    </row>
    <row r="2453" spans="1:26" x14ac:dyDescent="0.3">
      <c r="A2453">
        <v>39</v>
      </c>
      <c r="B2453" t="s">
        <v>26</v>
      </c>
      <c r="C2453">
        <v>173</v>
      </c>
      <c r="D2453">
        <v>151</v>
      </c>
      <c r="E2453" t="s">
        <v>30</v>
      </c>
      <c r="F2453" t="s">
        <v>28</v>
      </c>
      <c r="G2453" t="s">
        <v>28</v>
      </c>
      <c r="H2453" t="s">
        <v>29</v>
      </c>
      <c r="I2453">
        <v>35.684058823894865</v>
      </c>
      <c r="J2453" t="s">
        <v>29</v>
      </c>
      <c r="K2453" t="s">
        <v>29</v>
      </c>
      <c r="L2453" t="s">
        <v>29</v>
      </c>
      <c r="M2453" t="s">
        <v>35</v>
      </c>
      <c r="N2453" t="s">
        <v>27</v>
      </c>
      <c r="O2453" s="4">
        <v>7.5514379501677373</v>
      </c>
      <c r="P2453" t="s">
        <v>35</v>
      </c>
      <c r="Q2453">
        <v>361</v>
      </c>
      <c r="R2453">
        <v>87</v>
      </c>
      <c r="S2453">
        <v>0.4274864108629356</v>
      </c>
      <c r="T2453">
        <v>15.965611247067926</v>
      </c>
      <c r="U2453" t="s">
        <v>28</v>
      </c>
      <c r="V2453">
        <v>4</v>
      </c>
      <c r="W2453" t="s">
        <v>43</v>
      </c>
      <c r="X2453">
        <v>3</v>
      </c>
      <c r="Y2453" t="s">
        <v>41</v>
      </c>
      <c r="Z2453" t="s">
        <v>36</v>
      </c>
    </row>
    <row r="2454" spans="1:26" x14ac:dyDescent="0.3">
      <c r="A2454">
        <v>43</v>
      </c>
      <c r="B2454" t="s">
        <v>34</v>
      </c>
      <c r="C2454">
        <v>134</v>
      </c>
      <c r="D2454">
        <v>281</v>
      </c>
      <c r="E2454" t="s">
        <v>30</v>
      </c>
      <c r="F2454" t="s">
        <v>28</v>
      </c>
      <c r="G2454" t="s">
        <v>28</v>
      </c>
      <c r="H2454" t="s">
        <v>29</v>
      </c>
      <c r="I2454">
        <v>20.72952626643141</v>
      </c>
      <c r="J2454" t="s">
        <v>28</v>
      </c>
      <c r="K2454" t="s">
        <v>28</v>
      </c>
      <c r="L2454" t="s">
        <v>29</v>
      </c>
      <c r="M2454" t="s">
        <v>30</v>
      </c>
      <c r="N2454" t="s">
        <v>27</v>
      </c>
      <c r="O2454" s="4">
        <v>8.1450752653350484</v>
      </c>
      <c r="P2454" t="s">
        <v>30</v>
      </c>
      <c r="Q2454">
        <v>124</v>
      </c>
      <c r="R2454">
        <v>87</v>
      </c>
      <c r="S2454">
        <v>0.68460585533633933</v>
      </c>
      <c r="T2454">
        <v>6.278761955045824</v>
      </c>
      <c r="U2454" t="s">
        <v>28</v>
      </c>
      <c r="V2454">
        <v>2</v>
      </c>
      <c r="W2454" t="s">
        <v>31</v>
      </c>
      <c r="X2454">
        <v>2</v>
      </c>
      <c r="Y2454" t="s">
        <v>37</v>
      </c>
      <c r="Z2454" t="s">
        <v>36</v>
      </c>
    </row>
    <row r="2455" spans="1:26" x14ac:dyDescent="0.3">
      <c r="A2455">
        <v>80</v>
      </c>
      <c r="B2455" t="s">
        <v>34</v>
      </c>
      <c r="C2455">
        <v>153</v>
      </c>
      <c r="D2455">
        <v>165</v>
      </c>
      <c r="E2455" t="s">
        <v>30</v>
      </c>
      <c r="F2455" t="s">
        <v>28</v>
      </c>
      <c r="G2455" t="s">
        <v>28</v>
      </c>
      <c r="H2455" t="s">
        <v>28</v>
      </c>
      <c r="I2455">
        <v>29.998623158466543</v>
      </c>
      <c r="J2455" t="s">
        <v>29</v>
      </c>
      <c r="K2455" t="s">
        <v>29</v>
      </c>
      <c r="L2455" t="s">
        <v>29</v>
      </c>
      <c r="M2455" t="s">
        <v>30</v>
      </c>
      <c r="N2455" t="s">
        <v>30</v>
      </c>
      <c r="O2455" s="4">
        <v>5.5175563739959683</v>
      </c>
      <c r="P2455" t="s">
        <v>35</v>
      </c>
      <c r="Q2455">
        <v>222</v>
      </c>
      <c r="R2455">
        <v>82</v>
      </c>
      <c r="S2455">
        <v>4.4335846894135766</v>
      </c>
      <c r="T2455">
        <v>18.907565884266845</v>
      </c>
      <c r="U2455" t="s">
        <v>28</v>
      </c>
      <c r="V2455">
        <v>3</v>
      </c>
      <c r="W2455" t="s">
        <v>31</v>
      </c>
      <c r="X2455">
        <v>1</v>
      </c>
      <c r="Y2455" t="s">
        <v>32</v>
      </c>
      <c r="Z2455" t="s">
        <v>33</v>
      </c>
    </row>
    <row r="2456" spans="1:26" x14ac:dyDescent="0.3">
      <c r="A2456">
        <v>20</v>
      </c>
      <c r="B2456" t="s">
        <v>34</v>
      </c>
      <c r="C2456">
        <v>167</v>
      </c>
      <c r="D2456">
        <v>182</v>
      </c>
      <c r="E2456" t="s">
        <v>35</v>
      </c>
      <c r="F2456" t="s">
        <v>29</v>
      </c>
      <c r="G2456" t="s">
        <v>29</v>
      </c>
      <c r="H2456" t="s">
        <v>29</v>
      </c>
      <c r="I2456">
        <v>38.481667283192614</v>
      </c>
      <c r="J2456" t="s">
        <v>29</v>
      </c>
      <c r="K2456" t="s">
        <v>29</v>
      </c>
      <c r="L2456" t="s">
        <v>28</v>
      </c>
      <c r="M2456" t="s">
        <v>30</v>
      </c>
      <c r="N2456" t="s">
        <v>27</v>
      </c>
      <c r="O2456" s="4">
        <v>6.9303726965732873</v>
      </c>
      <c r="P2456" t="s">
        <v>27</v>
      </c>
      <c r="Q2456">
        <v>380</v>
      </c>
      <c r="R2456">
        <v>91</v>
      </c>
      <c r="S2456">
        <v>9.8870288515988278</v>
      </c>
      <c r="T2456">
        <v>12.594148037116939</v>
      </c>
      <c r="U2456" t="s">
        <v>28</v>
      </c>
      <c r="V2456">
        <v>4</v>
      </c>
      <c r="W2456" t="s">
        <v>43</v>
      </c>
      <c r="X2456">
        <v>0</v>
      </c>
      <c r="Y2456" t="s">
        <v>41</v>
      </c>
      <c r="Z2456" t="s">
        <v>39</v>
      </c>
    </row>
    <row r="2457" spans="1:26" x14ac:dyDescent="0.3">
      <c r="A2457">
        <v>80</v>
      </c>
      <c r="B2457" t="s">
        <v>26</v>
      </c>
      <c r="C2457">
        <v>139</v>
      </c>
      <c r="D2457">
        <v>158</v>
      </c>
      <c r="E2457" t="s">
        <v>30</v>
      </c>
      <c r="F2457" t="s">
        <v>28</v>
      </c>
      <c r="G2457" t="s">
        <v>29</v>
      </c>
      <c r="H2457" t="s">
        <v>29</v>
      </c>
      <c r="I2457">
        <v>18.75479334172956</v>
      </c>
      <c r="J2457" t="s">
        <v>28</v>
      </c>
      <c r="K2457" t="s">
        <v>29</v>
      </c>
      <c r="L2457" t="s">
        <v>28</v>
      </c>
      <c r="M2457" t="s">
        <v>30</v>
      </c>
      <c r="N2457" t="s">
        <v>27</v>
      </c>
      <c r="O2457" s="4">
        <v>7.2163657743878513</v>
      </c>
      <c r="P2457" t="s">
        <v>30</v>
      </c>
      <c r="Q2457">
        <v>349</v>
      </c>
      <c r="R2457">
        <v>111</v>
      </c>
      <c r="S2457">
        <v>1.0089070826712843</v>
      </c>
      <c r="T2457">
        <v>15.251857514284396</v>
      </c>
      <c r="U2457" t="s">
        <v>28</v>
      </c>
      <c r="V2457">
        <v>2</v>
      </c>
      <c r="W2457" t="s">
        <v>31</v>
      </c>
      <c r="X2457">
        <v>2</v>
      </c>
      <c r="Y2457" t="s">
        <v>37</v>
      </c>
      <c r="Z2457" t="s">
        <v>33</v>
      </c>
    </row>
    <row r="2458" spans="1:26" x14ac:dyDescent="0.3">
      <c r="A2458">
        <v>58</v>
      </c>
      <c r="B2458" t="s">
        <v>26</v>
      </c>
      <c r="C2458">
        <v>173</v>
      </c>
      <c r="D2458">
        <v>206</v>
      </c>
      <c r="E2458" t="s">
        <v>30</v>
      </c>
      <c r="F2458" t="s">
        <v>29</v>
      </c>
      <c r="G2458" t="s">
        <v>29</v>
      </c>
      <c r="H2458" t="s">
        <v>28</v>
      </c>
      <c r="I2458">
        <v>18.936042128551509</v>
      </c>
      <c r="J2458" t="s">
        <v>29</v>
      </c>
      <c r="K2458" t="s">
        <v>28</v>
      </c>
      <c r="L2458" t="s">
        <v>29</v>
      </c>
      <c r="M2458" t="s">
        <v>30</v>
      </c>
      <c r="N2458" t="s">
        <v>30</v>
      </c>
      <c r="O2458" s="4">
        <v>4.3823284749750044</v>
      </c>
      <c r="P2458" t="s">
        <v>35</v>
      </c>
      <c r="Q2458">
        <v>343</v>
      </c>
      <c r="R2458">
        <v>100</v>
      </c>
      <c r="S2458">
        <v>13.224754930182607</v>
      </c>
      <c r="T2458">
        <v>6.1230741931608899</v>
      </c>
      <c r="U2458" t="s">
        <v>28</v>
      </c>
      <c r="V2458">
        <v>3</v>
      </c>
      <c r="W2458" t="s">
        <v>31</v>
      </c>
      <c r="X2458">
        <v>0</v>
      </c>
      <c r="Y2458" t="s">
        <v>37</v>
      </c>
      <c r="Z2458" t="s">
        <v>33</v>
      </c>
    </row>
    <row r="2459" spans="1:26" x14ac:dyDescent="0.3">
      <c r="A2459">
        <v>77</v>
      </c>
      <c r="B2459" t="s">
        <v>26</v>
      </c>
      <c r="C2459">
        <v>156</v>
      </c>
      <c r="D2459">
        <v>189</v>
      </c>
      <c r="E2459" t="s">
        <v>27</v>
      </c>
      <c r="F2459" t="s">
        <v>29</v>
      </c>
      <c r="G2459" t="s">
        <v>29</v>
      </c>
      <c r="H2459" t="s">
        <v>29</v>
      </c>
      <c r="I2459">
        <v>33.768120085092868</v>
      </c>
      <c r="J2459" t="s">
        <v>28</v>
      </c>
      <c r="K2459" t="s">
        <v>29</v>
      </c>
      <c r="L2459" t="s">
        <v>28</v>
      </c>
      <c r="M2459" t="s">
        <v>42</v>
      </c>
      <c r="N2459" t="s">
        <v>30</v>
      </c>
      <c r="O2459" s="4">
        <v>9.1973216935415092</v>
      </c>
      <c r="P2459" t="s">
        <v>35</v>
      </c>
      <c r="Q2459">
        <v>210</v>
      </c>
      <c r="R2459">
        <v>153</v>
      </c>
      <c r="S2459">
        <v>12.864661127406013</v>
      </c>
      <c r="T2459">
        <v>8.6679626769510332</v>
      </c>
      <c r="U2459" t="s">
        <v>28</v>
      </c>
      <c r="V2459">
        <v>3</v>
      </c>
      <c r="W2459" t="s">
        <v>31</v>
      </c>
      <c r="X2459">
        <v>1</v>
      </c>
      <c r="Y2459" t="s">
        <v>41</v>
      </c>
      <c r="Z2459" t="s">
        <v>33</v>
      </c>
    </row>
    <row r="2460" spans="1:26" x14ac:dyDescent="0.3">
      <c r="A2460">
        <v>59</v>
      </c>
      <c r="B2460" t="s">
        <v>26</v>
      </c>
      <c r="C2460">
        <v>146</v>
      </c>
      <c r="D2460">
        <v>201</v>
      </c>
      <c r="E2460" t="s">
        <v>30</v>
      </c>
      <c r="F2460" t="s">
        <v>29</v>
      </c>
      <c r="G2460" t="s">
        <v>29</v>
      </c>
      <c r="H2460" t="s">
        <v>28</v>
      </c>
      <c r="I2460">
        <v>30.662003840197794</v>
      </c>
      <c r="J2460" t="s">
        <v>29</v>
      </c>
      <c r="K2460" t="s">
        <v>29</v>
      </c>
      <c r="L2460" t="s">
        <v>29</v>
      </c>
      <c r="M2460" t="s">
        <v>27</v>
      </c>
      <c r="N2460" t="s">
        <v>30</v>
      </c>
      <c r="O2460" s="4">
        <v>6.740127867781375</v>
      </c>
      <c r="P2460" t="s">
        <v>30</v>
      </c>
      <c r="Q2460">
        <v>161</v>
      </c>
      <c r="R2460">
        <v>120</v>
      </c>
      <c r="S2460">
        <v>4.2774251096637599</v>
      </c>
      <c r="T2460">
        <v>5.0755255438741411</v>
      </c>
      <c r="U2460" t="s">
        <v>28</v>
      </c>
      <c r="V2460">
        <v>4</v>
      </c>
      <c r="W2460" t="s">
        <v>43</v>
      </c>
      <c r="X2460">
        <v>0</v>
      </c>
      <c r="Y2460" t="s">
        <v>41</v>
      </c>
      <c r="Z2460" t="s">
        <v>33</v>
      </c>
    </row>
    <row r="2461" spans="1:26" x14ac:dyDescent="0.3">
      <c r="A2461">
        <v>31</v>
      </c>
      <c r="B2461" t="s">
        <v>34</v>
      </c>
      <c r="C2461">
        <v>141</v>
      </c>
      <c r="D2461">
        <v>165</v>
      </c>
      <c r="E2461" t="s">
        <v>35</v>
      </c>
      <c r="F2461" t="s">
        <v>29</v>
      </c>
      <c r="G2461" t="s">
        <v>29</v>
      </c>
      <c r="H2461" t="s">
        <v>29</v>
      </c>
      <c r="I2461">
        <v>19.01198821481751</v>
      </c>
      <c r="J2461" t="s">
        <v>28</v>
      </c>
      <c r="K2461" t="s">
        <v>29</v>
      </c>
      <c r="L2461" t="s">
        <v>29</v>
      </c>
      <c r="M2461" t="s">
        <v>27</v>
      </c>
      <c r="N2461" t="s">
        <v>35</v>
      </c>
      <c r="O2461" s="4">
        <v>9.3934103870435042</v>
      </c>
      <c r="P2461" t="s">
        <v>30</v>
      </c>
      <c r="Q2461">
        <v>352</v>
      </c>
      <c r="R2461">
        <v>121</v>
      </c>
      <c r="S2461">
        <v>2.9169877833635378</v>
      </c>
      <c r="T2461">
        <v>7.786785191494741</v>
      </c>
      <c r="U2461" t="s">
        <v>28</v>
      </c>
      <c r="V2461">
        <v>4</v>
      </c>
      <c r="W2461" t="s">
        <v>43</v>
      </c>
      <c r="X2461">
        <v>1</v>
      </c>
      <c r="Y2461" t="s">
        <v>37</v>
      </c>
      <c r="Z2461" t="s">
        <v>36</v>
      </c>
    </row>
    <row r="2462" spans="1:26" x14ac:dyDescent="0.3">
      <c r="A2462">
        <v>28</v>
      </c>
      <c r="B2462" t="s">
        <v>34</v>
      </c>
      <c r="C2462">
        <v>170</v>
      </c>
      <c r="D2462">
        <v>285</v>
      </c>
      <c r="E2462" t="s">
        <v>30</v>
      </c>
      <c r="F2462" t="s">
        <v>29</v>
      </c>
      <c r="G2462" t="s">
        <v>29</v>
      </c>
      <c r="H2462" t="s">
        <v>29</v>
      </c>
      <c r="I2462">
        <v>39.912362675012965</v>
      </c>
      <c r="J2462" t="s">
        <v>28</v>
      </c>
      <c r="K2462" t="s">
        <v>29</v>
      </c>
      <c r="L2462" t="s">
        <v>28</v>
      </c>
      <c r="M2462" t="s">
        <v>30</v>
      </c>
      <c r="N2462" t="s">
        <v>35</v>
      </c>
      <c r="O2462" s="4">
        <v>6.3397602584141959</v>
      </c>
      <c r="P2462" t="s">
        <v>35</v>
      </c>
      <c r="Q2462">
        <v>260</v>
      </c>
      <c r="R2462">
        <v>136</v>
      </c>
      <c r="S2462">
        <v>6.4413107553837072</v>
      </c>
      <c r="T2462">
        <v>13.30366330023724</v>
      </c>
      <c r="U2462" t="s">
        <v>28</v>
      </c>
      <c r="V2462">
        <v>3</v>
      </c>
      <c r="W2462" t="s">
        <v>31</v>
      </c>
      <c r="X2462">
        <v>0</v>
      </c>
      <c r="Y2462" t="s">
        <v>41</v>
      </c>
      <c r="Z2462" t="s">
        <v>39</v>
      </c>
    </row>
    <row r="2463" spans="1:26" x14ac:dyDescent="0.3">
      <c r="A2463">
        <v>35</v>
      </c>
      <c r="B2463" t="s">
        <v>34</v>
      </c>
      <c r="C2463">
        <v>124</v>
      </c>
      <c r="D2463">
        <v>236</v>
      </c>
      <c r="E2463" t="s">
        <v>27</v>
      </c>
      <c r="F2463" t="s">
        <v>28</v>
      </c>
      <c r="G2463" t="s">
        <v>28</v>
      </c>
      <c r="H2463" t="s">
        <v>29</v>
      </c>
      <c r="I2463">
        <v>30.762096505603946</v>
      </c>
      <c r="J2463" t="s">
        <v>28</v>
      </c>
      <c r="K2463" t="s">
        <v>29</v>
      </c>
      <c r="L2463" t="s">
        <v>29</v>
      </c>
      <c r="M2463" t="s">
        <v>42</v>
      </c>
      <c r="N2463" t="s">
        <v>30</v>
      </c>
      <c r="O2463" s="4">
        <v>6.4532027119715814</v>
      </c>
      <c r="P2463" t="s">
        <v>35</v>
      </c>
      <c r="Q2463">
        <v>388</v>
      </c>
      <c r="R2463">
        <v>156</v>
      </c>
      <c r="S2463">
        <v>4.2350245982172732</v>
      </c>
      <c r="T2463">
        <v>12.482998571071294</v>
      </c>
      <c r="U2463" t="s">
        <v>28</v>
      </c>
      <c r="V2463">
        <v>3</v>
      </c>
      <c r="W2463" t="s">
        <v>31</v>
      </c>
      <c r="X2463">
        <v>1</v>
      </c>
      <c r="Y2463" t="s">
        <v>41</v>
      </c>
      <c r="Z2463" t="s">
        <v>36</v>
      </c>
    </row>
    <row r="2464" spans="1:26" x14ac:dyDescent="0.3">
      <c r="A2464">
        <v>71</v>
      </c>
      <c r="B2464" t="s">
        <v>34</v>
      </c>
      <c r="C2464">
        <v>153</v>
      </c>
      <c r="D2464">
        <v>209</v>
      </c>
      <c r="E2464" t="s">
        <v>27</v>
      </c>
      <c r="F2464" t="s">
        <v>29</v>
      </c>
      <c r="G2464" t="s">
        <v>29</v>
      </c>
      <c r="H2464" t="s">
        <v>29</v>
      </c>
      <c r="I2464">
        <v>28.822454358833568</v>
      </c>
      <c r="J2464" t="s">
        <v>28</v>
      </c>
      <c r="K2464" t="s">
        <v>28</v>
      </c>
      <c r="L2464" t="s">
        <v>29</v>
      </c>
      <c r="M2464" t="s">
        <v>42</v>
      </c>
      <c r="N2464" t="s">
        <v>35</v>
      </c>
      <c r="O2464" s="4">
        <v>5.4652968609866779</v>
      </c>
      <c r="P2464" t="s">
        <v>27</v>
      </c>
      <c r="Q2464">
        <v>189</v>
      </c>
      <c r="R2464">
        <v>141</v>
      </c>
      <c r="S2464">
        <v>14.256132860413988</v>
      </c>
      <c r="T2464">
        <v>16.702935109049644</v>
      </c>
      <c r="U2464" t="s">
        <v>28</v>
      </c>
      <c r="V2464">
        <v>3</v>
      </c>
      <c r="W2464" t="s">
        <v>31</v>
      </c>
      <c r="X2464">
        <v>0</v>
      </c>
      <c r="Y2464" t="s">
        <v>32</v>
      </c>
      <c r="Z2464" t="s">
        <v>33</v>
      </c>
    </row>
    <row r="2465" spans="1:26" x14ac:dyDescent="0.3">
      <c r="A2465">
        <v>29</v>
      </c>
      <c r="B2465" t="s">
        <v>34</v>
      </c>
      <c r="C2465">
        <v>158</v>
      </c>
      <c r="D2465">
        <v>152</v>
      </c>
      <c r="E2465" t="s">
        <v>27</v>
      </c>
      <c r="F2465" t="s">
        <v>29</v>
      </c>
      <c r="G2465" t="s">
        <v>29</v>
      </c>
      <c r="H2465" t="s">
        <v>29</v>
      </c>
      <c r="I2465">
        <v>27.849334859483097</v>
      </c>
      <c r="J2465" t="s">
        <v>29</v>
      </c>
      <c r="K2465" t="s">
        <v>28</v>
      </c>
      <c r="L2465" t="s">
        <v>29</v>
      </c>
      <c r="M2465" t="s">
        <v>35</v>
      </c>
      <c r="N2465" t="s">
        <v>27</v>
      </c>
      <c r="O2465" s="4">
        <v>7.8659363917778338</v>
      </c>
      <c r="P2465" t="s">
        <v>35</v>
      </c>
      <c r="Q2465">
        <v>149</v>
      </c>
      <c r="R2465">
        <v>152</v>
      </c>
      <c r="S2465">
        <v>8.7405630236982166</v>
      </c>
      <c r="T2465">
        <v>14.631014790786242</v>
      </c>
      <c r="U2465" t="s">
        <v>28</v>
      </c>
      <c r="V2465">
        <v>4</v>
      </c>
      <c r="W2465" t="s">
        <v>43</v>
      </c>
      <c r="X2465">
        <v>2</v>
      </c>
      <c r="Y2465" t="s">
        <v>32</v>
      </c>
      <c r="Z2465" t="s">
        <v>39</v>
      </c>
    </row>
    <row r="2466" spans="1:26" x14ac:dyDescent="0.3">
      <c r="A2466">
        <v>40</v>
      </c>
      <c r="B2466" t="s">
        <v>34</v>
      </c>
      <c r="C2466">
        <v>122</v>
      </c>
      <c r="D2466">
        <v>164</v>
      </c>
      <c r="E2466" t="s">
        <v>27</v>
      </c>
      <c r="F2466" t="s">
        <v>28</v>
      </c>
      <c r="G2466" t="s">
        <v>29</v>
      </c>
      <c r="H2466" t="s">
        <v>29</v>
      </c>
      <c r="I2466">
        <v>33.415046609815839</v>
      </c>
      <c r="J2466" t="s">
        <v>29</v>
      </c>
      <c r="K2466" t="s">
        <v>28</v>
      </c>
      <c r="L2466" t="s">
        <v>29</v>
      </c>
      <c r="M2466" t="s">
        <v>30</v>
      </c>
      <c r="N2466" t="s">
        <v>35</v>
      </c>
      <c r="O2466" s="4">
        <v>7.2909845661762862</v>
      </c>
      <c r="P2466" t="s">
        <v>30</v>
      </c>
      <c r="Q2466">
        <v>243</v>
      </c>
      <c r="R2466">
        <v>135</v>
      </c>
      <c r="S2466">
        <v>11.041285508642641</v>
      </c>
      <c r="T2466">
        <v>15.805133028328392</v>
      </c>
      <c r="U2466" t="s">
        <v>28</v>
      </c>
      <c r="V2466">
        <v>3</v>
      </c>
      <c r="W2466" t="s">
        <v>31</v>
      </c>
      <c r="X2466">
        <v>2</v>
      </c>
      <c r="Y2466" t="s">
        <v>41</v>
      </c>
      <c r="Z2466" t="s">
        <v>36</v>
      </c>
    </row>
    <row r="2467" spans="1:26" x14ac:dyDescent="0.3">
      <c r="A2467">
        <v>30</v>
      </c>
      <c r="B2467" t="s">
        <v>34</v>
      </c>
      <c r="C2467">
        <v>143</v>
      </c>
      <c r="D2467">
        <v>172</v>
      </c>
      <c r="E2467" t="s">
        <v>27</v>
      </c>
      <c r="F2467" t="s">
        <v>28</v>
      </c>
      <c r="G2467" t="s">
        <v>29</v>
      </c>
      <c r="H2467" t="s">
        <v>29</v>
      </c>
      <c r="I2467">
        <v>32.499689139737882</v>
      </c>
      <c r="J2467" t="s">
        <v>28</v>
      </c>
      <c r="K2467" t="s">
        <v>29</v>
      </c>
      <c r="L2467" t="s">
        <v>28</v>
      </c>
      <c r="M2467" t="s">
        <v>42</v>
      </c>
      <c r="N2467" t="s">
        <v>27</v>
      </c>
      <c r="O2467" s="4">
        <v>6.5754220316176824</v>
      </c>
      <c r="P2467" t="s">
        <v>30</v>
      </c>
      <c r="Q2467">
        <v>253</v>
      </c>
      <c r="R2467">
        <v>135</v>
      </c>
      <c r="S2467">
        <v>12.549273237465323</v>
      </c>
      <c r="T2467">
        <v>12.665054140475599</v>
      </c>
      <c r="U2467" t="s">
        <v>28</v>
      </c>
      <c r="V2467">
        <v>2</v>
      </c>
      <c r="W2467" t="s">
        <v>31</v>
      </c>
      <c r="X2467">
        <v>1</v>
      </c>
      <c r="Y2467" t="s">
        <v>41</v>
      </c>
      <c r="Z2467" t="s">
        <v>36</v>
      </c>
    </row>
    <row r="2468" spans="1:26" x14ac:dyDescent="0.3">
      <c r="A2468">
        <v>42</v>
      </c>
      <c r="B2468" t="s">
        <v>26</v>
      </c>
      <c r="C2468">
        <v>143</v>
      </c>
      <c r="D2468">
        <v>280</v>
      </c>
      <c r="E2468" t="s">
        <v>27</v>
      </c>
      <c r="F2468" t="s">
        <v>29</v>
      </c>
      <c r="G2468" t="s">
        <v>28</v>
      </c>
      <c r="H2468" t="s">
        <v>28</v>
      </c>
      <c r="I2468">
        <v>28.743352689363366</v>
      </c>
      <c r="J2468" t="s">
        <v>28</v>
      </c>
      <c r="K2468" t="s">
        <v>28</v>
      </c>
      <c r="L2468" t="s">
        <v>29</v>
      </c>
      <c r="M2468" t="s">
        <v>42</v>
      </c>
      <c r="N2468" t="s">
        <v>30</v>
      </c>
      <c r="O2468" s="4">
        <v>7.8884491821086922</v>
      </c>
      <c r="P2468" t="s">
        <v>27</v>
      </c>
      <c r="Q2468">
        <v>149</v>
      </c>
      <c r="R2468">
        <v>137</v>
      </c>
      <c r="S2468">
        <v>1.4665509084208721</v>
      </c>
      <c r="T2468">
        <v>18.756645912991619</v>
      </c>
      <c r="U2468" t="s">
        <v>28</v>
      </c>
      <c r="V2468">
        <v>2</v>
      </c>
      <c r="W2468" t="s">
        <v>31</v>
      </c>
      <c r="X2468">
        <v>1</v>
      </c>
      <c r="Y2468" t="s">
        <v>32</v>
      </c>
      <c r="Z2468" t="s">
        <v>36</v>
      </c>
    </row>
    <row r="2469" spans="1:26" x14ac:dyDescent="0.3">
      <c r="A2469">
        <v>62</v>
      </c>
      <c r="B2469" t="s">
        <v>26</v>
      </c>
      <c r="C2469">
        <v>122</v>
      </c>
      <c r="D2469">
        <v>166</v>
      </c>
      <c r="E2469" t="s">
        <v>27</v>
      </c>
      <c r="F2469" t="s">
        <v>28</v>
      </c>
      <c r="G2469" t="s">
        <v>29</v>
      </c>
      <c r="H2469" t="s">
        <v>28</v>
      </c>
      <c r="I2469">
        <v>31.435790731709112</v>
      </c>
      <c r="J2469" t="s">
        <v>29</v>
      </c>
      <c r="K2469" t="s">
        <v>29</v>
      </c>
      <c r="L2469" t="s">
        <v>29</v>
      </c>
      <c r="M2469" t="s">
        <v>35</v>
      </c>
      <c r="N2469" t="s">
        <v>27</v>
      </c>
      <c r="O2469" s="4">
        <v>8.2453797182626865</v>
      </c>
      <c r="P2469" t="s">
        <v>30</v>
      </c>
      <c r="Q2469">
        <v>130</v>
      </c>
      <c r="R2469">
        <v>102</v>
      </c>
      <c r="S2469">
        <v>10.840489964052301</v>
      </c>
      <c r="T2469">
        <v>12.350716871985338</v>
      </c>
      <c r="U2469" t="s">
        <v>28</v>
      </c>
      <c r="V2469">
        <v>3</v>
      </c>
      <c r="W2469" t="s">
        <v>31</v>
      </c>
      <c r="X2469">
        <v>3</v>
      </c>
      <c r="Y2469" t="s">
        <v>41</v>
      </c>
      <c r="Z2469" t="s">
        <v>33</v>
      </c>
    </row>
    <row r="2470" spans="1:26" x14ac:dyDescent="0.3">
      <c r="A2470">
        <v>68</v>
      </c>
      <c r="B2470" t="s">
        <v>34</v>
      </c>
      <c r="C2470">
        <v>164</v>
      </c>
      <c r="D2470">
        <v>263</v>
      </c>
      <c r="E2470" t="s">
        <v>30</v>
      </c>
      <c r="F2470" t="s">
        <v>29</v>
      </c>
      <c r="G2470" t="s">
        <v>29</v>
      </c>
      <c r="H2470" t="s">
        <v>28</v>
      </c>
      <c r="I2470">
        <v>35.714094866952919</v>
      </c>
      <c r="J2470" t="s">
        <v>28</v>
      </c>
      <c r="K2470" t="s">
        <v>28</v>
      </c>
      <c r="L2470" t="s">
        <v>28</v>
      </c>
      <c r="M2470" t="s">
        <v>27</v>
      </c>
      <c r="N2470" t="s">
        <v>27</v>
      </c>
      <c r="O2470" s="4">
        <v>5.919134381099088</v>
      </c>
      <c r="P2470" t="s">
        <v>30</v>
      </c>
      <c r="Q2470">
        <v>194</v>
      </c>
      <c r="R2470">
        <v>112</v>
      </c>
      <c r="S2470">
        <v>11.51356653596215</v>
      </c>
      <c r="T2470">
        <v>8.2880393381614841</v>
      </c>
      <c r="U2470" t="s">
        <v>28</v>
      </c>
      <c r="V2470">
        <v>1</v>
      </c>
      <c r="W2470" t="s">
        <v>38</v>
      </c>
      <c r="X2470">
        <v>0</v>
      </c>
      <c r="Y2470" t="s">
        <v>41</v>
      </c>
      <c r="Z2470" t="s">
        <v>33</v>
      </c>
    </row>
    <row r="2471" spans="1:26" x14ac:dyDescent="0.3">
      <c r="A2471">
        <v>75</v>
      </c>
      <c r="B2471" t="s">
        <v>26</v>
      </c>
      <c r="C2471">
        <v>126</v>
      </c>
      <c r="D2471">
        <v>207</v>
      </c>
      <c r="E2471" t="s">
        <v>35</v>
      </c>
      <c r="F2471" t="s">
        <v>29</v>
      </c>
      <c r="G2471" t="s">
        <v>29</v>
      </c>
      <c r="H2471" t="s">
        <v>28</v>
      </c>
      <c r="I2471">
        <v>35.977697909112521</v>
      </c>
      <c r="J2471" t="s">
        <v>29</v>
      </c>
      <c r="K2471" t="s">
        <v>29</v>
      </c>
      <c r="L2471" t="s">
        <v>29</v>
      </c>
      <c r="M2471" t="s">
        <v>42</v>
      </c>
      <c r="N2471" t="s">
        <v>27</v>
      </c>
      <c r="O2471" s="4">
        <v>9.2849565983994768</v>
      </c>
      <c r="P2471" t="s">
        <v>30</v>
      </c>
      <c r="Q2471">
        <v>262</v>
      </c>
      <c r="R2471">
        <v>97</v>
      </c>
      <c r="S2471">
        <v>5.4042710280173454</v>
      </c>
      <c r="T2471">
        <v>13.833533551539173</v>
      </c>
      <c r="U2471" t="s">
        <v>28</v>
      </c>
      <c r="V2471">
        <v>4</v>
      </c>
      <c r="W2471" t="s">
        <v>43</v>
      </c>
      <c r="X2471">
        <v>1</v>
      </c>
      <c r="Y2471" t="s">
        <v>41</v>
      </c>
      <c r="Z2471" t="s">
        <v>33</v>
      </c>
    </row>
    <row r="2472" spans="1:26" x14ac:dyDescent="0.3">
      <c r="A2472">
        <v>36</v>
      </c>
      <c r="B2472" t="s">
        <v>34</v>
      </c>
      <c r="C2472">
        <v>144</v>
      </c>
      <c r="D2472">
        <v>259</v>
      </c>
      <c r="E2472" t="s">
        <v>27</v>
      </c>
      <c r="F2472" t="s">
        <v>28</v>
      </c>
      <c r="G2472" t="s">
        <v>28</v>
      </c>
      <c r="H2472" t="s">
        <v>29</v>
      </c>
      <c r="I2472">
        <v>36.679060843616448</v>
      </c>
      <c r="J2472" t="s">
        <v>28</v>
      </c>
      <c r="K2472" t="s">
        <v>29</v>
      </c>
      <c r="L2472" t="s">
        <v>28</v>
      </c>
      <c r="M2472" t="s">
        <v>42</v>
      </c>
      <c r="N2472" t="s">
        <v>30</v>
      </c>
      <c r="O2472" s="4">
        <v>6.2851072556189935</v>
      </c>
      <c r="P2472" t="s">
        <v>35</v>
      </c>
      <c r="Q2472">
        <v>328</v>
      </c>
      <c r="R2472">
        <v>120</v>
      </c>
      <c r="S2472">
        <v>1.2811292707944177</v>
      </c>
      <c r="T2472">
        <v>7.2363215506450143</v>
      </c>
      <c r="U2472" t="s">
        <v>28</v>
      </c>
      <c r="V2472">
        <v>2</v>
      </c>
      <c r="W2472" t="s">
        <v>31</v>
      </c>
      <c r="X2472">
        <v>1</v>
      </c>
      <c r="Y2472" t="s">
        <v>41</v>
      </c>
      <c r="Z2472" t="s">
        <v>36</v>
      </c>
    </row>
    <row r="2473" spans="1:26" x14ac:dyDescent="0.3">
      <c r="A2473">
        <v>72</v>
      </c>
      <c r="B2473" t="s">
        <v>34</v>
      </c>
      <c r="C2473">
        <v>175</v>
      </c>
      <c r="D2473">
        <v>284</v>
      </c>
      <c r="E2473" t="s">
        <v>27</v>
      </c>
      <c r="F2473" t="s">
        <v>29</v>
      </c>
      <c r="G2473" t="s">
        <v>29</v>
      </c>
      <c r="H2473" t="s">
        <v>28</v>
      </c>
      <c r="I2473">
        <v>22.465333788972341</v>
      </c>
      <c r="J2473" t="s">
        <v>28</v>
      </c>
      <c r="K2473" t="s">
        <v>28</v>
      </c>
      <c r="L2473" t="s">
        <v>29</v>
      </c>
      <c r="M2473" t="s">
        <v>30</v>
      </c>
      <c r="N2473" t="s">
        <v>35</v>
      </c>
      <c r="O2473" s="4">
        <v>7.8241558039144667</v>
      </c>
      <c r="P2473" t="s">
        <v>35</v>
      </c>
      <c r="Q2473">
        <v>363</v>
      </c>
      <c r="R2473">
        <v>91</v>
      </c>
      <c r="S2473">
        <v>9.799491599972372</v>
      </c>
      <c r="T2473">
        <v>15.05398003047873</v>
      </c>
      <c r="U2473" t="s">
        <v>28</v>
      </c>
      <c r="V2473">
        <v>2</v>
      </c>
      <c r="W2473" t="s">
        <v>31</v>
      </c>
      <c r="X2473">
        <v>1</v>
      </c>
      <c r="Y2473" t="s">
        <v>37</v>
      </c>
      <c r="Z2473" t="s">
        <v>33</v>
      </c>
    </row>
    <row r="2474" spans="1:26" x14ac:dyDescent="0.3">
      <c r="A2474">
        <v>63</v>
      </c>
      <c r="B2474" t="s">
        <v>26</v>
      </c>
      <c r="C2474">
        <v>122</v>
      </c>
      <c r="D2474">
        <v>227</v>
      </c>
      <c r="E2474" t="s">
        <v>27</v>
      </c>
      <c r="F2474" t="s">
        <v>29</v>
      </c>
      <c r="G2474" t="s">
        <v>29</v>
      </c>
      <c r="H2474" t="s">
        <v>28</v>
      </c>
      <c r="I2474">
        <v>19.344637812262107</v>
      </c>
      <c r="J2474" t="s">
        <v>28</v>
      </c>
      <c r="K2474" t="s">
        <v>28</v>
      </c>
      <c r="L2474" t="s">
        <v>28</v>
      </c>
      <c r="M2474" t="s">
        <v>30</v>
      </c>
      <c r="N2474" t="s">
        <v>27</v>
      </c>
      <c r="O2474" s="4">
        <v>7.6950428569077385</v>
      </c>
      <c r="P2474" t="s">
        <v>35</v>
      </c>
      <c r="Q2474">
        <v>179</v>
      </c>
      <c r="R2474">
        <v>141</v>
      </c>
      <c r="S2474">
        <v>4.5614654611316618</v>
      </c>
      <c r="T2474">
        <v>11.825146495585146</v>
      </c>
      <c r="U2474" t="s">
        <v>28</v>
      </c>
      <c r="V2474">
        <v>1</v>
      </c>
      <c r="W2474" t="s">
        <v>38</v>
      </c>
      <c r="X2474">
        <v>1</v>
      </c>
      <c r="Y2474" t="s">
        <v>37</v>
      </c>
      <c r="Z2474" t="s">
        <v>33</v>
      </c>
    </row>
    <row r="2475" spans="1:26" x14ac:dyDescent="0.3">
      <c r="A2475">
        <v>53</v>
      </c>
      <c r="B2475" t="s">
        <v>34</v>
      </c>
      <c r="C2475">
        <v>134</v>
      </c>
      <c r="D2475">
        <v>292</v>
      </c>
      <c r="E2475" t="s">
        <v>30</v>
      </c>
      <c r="F2475" t="s">
        <v>28</v>
      </c>
      <c r="G2475" t="s">
        <v>28</v>
      </c>
      <c r="H2475" t="s">
        <v>29</v>
      </c>
      <c r="I2475">
        <v>36.395046426588877</v>
      </c>
      <c r="J2475" t="s">
        <v>29</v>
      </c>
      <c r="K2475" t="s">
        <v>28</v>
      </c>
      <c r="L2475" t="s">
        <v>28</v>
      </c>
      <c r="M2475" t="s">
        <v>42</v>
      </c>
      <c r="N2475" t="s">
        <v>27</v>
      </c>
      <c r="O2475" s="4">
        <v>6.5284472640964957</v>
      </c>
      <c r="P2475" t="s">
        <v>30</v>
      </c>
      <c r="Q2475">
        <v>148</v>
      </c>
      <c r="R2475">
        <v>137</v>
      </c>
      <c r="S2475">
        <v>8.7547126692689226</v>
      </c>
      <c r="T2475">
        <v>9.8618818287899384</v>
      </c>
      <c r="U2475" t="s">
        <v>28</v>
      </c>
      <c r="V2475">
        <v>2</v>
      </c>
      <c r="W2475" t="s">
        <v>31</v>
      </c>
      <c r="X2475">
        <v>1</v>
      </c>
      <c r="Y2475" t="s">
        <v>41</v>
      </c>
      <c r="Z2475" t="s">
        <v>33</v>
      </c>
    </row>
    <row r="2476" spans="1:26" x14ac:dyDescent="0.3">
      <c r="A2476">
        <v>62</v>
      </c>
      <c r="B2476" t="s">
        <v>34</v>
      </c>
      <c r="C2476">
        <v>148</v>
      </c>
      <c r="D2476">
        <v>193</v>
      </c>
      <c r="E2476" t="s">
        <v>30</v>
      </c>
      <c r="F2476" t="s">
        <v>28</v>
      </c>
      <c r="G2476" t="s">
        <v>29</v>
      </c>
      <c r="H2476" t="s">
        <v>29</v>
      </c>
      <c r="I2476">
        <v>18.930552597288251</v>
      </c>
      <c r="J2476" t="s">
        <v>28</v>
      </c>
      <c r="K2476" t="s">
        <v>29</v>
      </c>
      <c r="L2476" t="s">
        <v>28</v>
      </c>
      <c r="M2476" t="s">
        <v>27</v>
      </c>
      <c r="N2476" t="s">
        <v>35</v>
      </c>
      <c r="O2476" s="4">
        <v>5.1000423311699858</v>
      </c>
      <c r="P2476" t="s">
        <v>35</v>
      </c>
      <c r="Q2476">
        <v>207</v>
      </c>
      <c r="R2476">
        <v>83</v>
      </c>
      <c r="S2476">
        <v>13.215303364319022</v>
      </c>
      <c r="T2476">
        <v>8.5856804806660261</v>
      </c>
      <c r="U2476" t="s">
        <v>28</v>
      </c>
      <c r="V2476">
        <v>2</v>
      </c>
      <c r="W2476" t="s">
        <v>31</v>
      </c>
      <c r="X2476">
        <v>1</v>
      </c>
      <c r="Y2476" t="s">
        <v>37</v>
      </c>
      <c r="Z2476" t="s">
        <v>33</v>
      </c>
    </row>
    <row r="2477" spans="1:26" x14ac:dyDescent="0.3">
      <c r="A2477">
        <v>25</v>
      </c>
      <c r="B2477" t="s">
        <v>34</v>
      </c>
      <c r="C2477">
        <v>169</v>
      </c>
      <c r="D2477">
        <v>161</v>
      </c>
      <c r="E2477" t="s">
        <v>27</v>
      </c>
      <c r="F2477" t="s">
        <v>29</v>
      </c>
      <c r="G2477" t="s">
        <v>29</v>
      </c>
      <c r="H2477" t="s">
        <v>29</v>
      </c>
      <c r="I2477">
        <v>22.696796425441615</v>
      </c>
      <c r="J2477" t="s">
        <v>29</v>
      </c>
      <c r="K2477" t="s">
        <v>29</v>
      </c>
      <c r="L2477" t="s">
        <v>29</v>
      </c>
      <c r="M2477" t="s">
        <v>35</v>
      </c>
      <c r="N2477" t="s">
        <v>35</v>
      </c>
      <c r="O2477" s="4">
        <v>7.5549867649093656</v>
      </c>
      <c r="P2477" t="s">
        <v>35</v>
      </c>
      <c r="Q2477">
        <v>177</v>
      </c>
      <c r="R2477">
        <v>92</v>
      </c>
      <c r="S2477">
        <v>12.47957653580637</v>
      </c>
      <c r="T2477">
        <v>14.455388070190502</v>
      </c>
      <c r="U2477" t="s">
        <v>28</v>
      </c>
      <c r="V2477">
        <v>5</v>
      </c>
      <c r="W2477" t="s">
        <v>43</v>
      </c>
      <c r="X2477">
        <v>2</v>
      </c>
      <c r="Y2477" t="s">
        <v>37</v>
      </c>
      <c r="Z2477" t="s">
        <v>39</v>
      </c>
    </row>
    <row r="2478" spans="1:26" x14ac:dyDescent="0.3">
      <c r="A2478">
        <v>46</v>
      </c>
      <c r="B2478" t="s">
        <v>34</v>
      </c>
      <c r="C2478">
        <v>148</v>
      </c>
      <c r="D2478">
        <v>157</v>
      </c>
      <c r="E2478" t="s">
        <v>35</v>
      </c>
      <c r="F2478" t="s">
        <v>28</v>
      </c>
      <c r="G2478" t="s">
        <v>28</v>
      </c>
      <c r="H2478" t="s">
        <v>29</v>
      </c>
      <c r="I2478">
        <v>29.576373566307637</v>
      </c>
      <c r="J2478" t="s">
        <v>28</v>
      </c>
      <c r="K2478" t="s">
        <v>29</v>
      </c>
      <c r="L2478" t="s">
        <v>28</v>
      </c>
      <c r="M2478" t="s">
        <v>35</v>
      </c>
      <c r="N2478" t="s">
        <v>27</v>
      </c>
      <c r="O2478" s="4">
        <v>6.2532070397632094</v>
      </c>
      <c r="P2478" t="s">
        <v>30</v>
      </c>
      <c r="Q2478">
        <v>281</v>
      </c>
      <c r="R2478">
        <v>110</v>
      </c>
      <c r="S2478">
        <v>8.6383406654533861</v>
      </c>
      <c r="T2478">
        <v>11.054335162760905</v>
      </c>
      <c r="U2478" t="s">
        <v>28</v>
      </c>
      <c r="V2478">
        <v>2</v>
      </c>
      <c r="W2478" t="s">
        <v>31</v>
      </c>
      <c r="X2478">
        <v>2</v>
      </c>
      <c r="Y2478" t="s">
        <v>32</v>
      </c>
      <c r="Z2478" t="s">
        <v>36</v>
      </c>
    </row>
    <row r="2479" spans="1:26" x14ac:dyDescent="0.3">
      <c r="A2479">
        <v>72</v>
      </c>
      <c r="B2479" t="s">
        <v>34</v>
      </c>
      <c r="C2479">
        <v>129</v>
      </c>
      <c r="D2479">
        <v>229</v>
      </c>
      <c r="E2479" t="s">
        <v>27</v>
      </c>
      <c r="F2479" t="s">
        <v>29</v>
      </c>
      <c r="G2479" t="s">
        <v>28</v>
      </c>
      <c r="H2479" t="s">
        <v>29</v>
      </c>
      <c r="I2479">
        <v>36.819535465867567</v>
      </c>
      <c r="J2479" t="s">
        <v>29</v>
      </c>
      <c r="K2479" t="s">
        <v>29</v>
      </c>
      <c r="L2479" t="s">
        <v>28</v>
      </c>
      <c r="M2479" t="s">
        <v>27</v>
      </c>
      <c r="N2479" t="s">
        <v>27</v>
      </c>
      <c r="O2479" s="4">
        <v>6.2745505259637344</v>
      </c>
      <c r="P2479" t="s">
        <v>30</v>
      </c>
      <c r="Q2479">
        <v>143</v>
      </c>
      <c r="R2479">
        <v>101</v>
      </c>
      <c r="S2479">
        <v>1.6287671628766187</v>
      </c>
      <c r="T2479">
        <v>17.577323856708951</v>
      </c>
      <c r="U2479" t="s">
        <v>28</v>
      </c>
      <c r="V2479">
        <v>4</v>
      </c>
      <c r="W2479" t="s">
        <v>43</v>
      </c>
      <c r="X2479">
        <v>0</v>
      </c>
      <c r="Y2479" t="s">
        <v>41</v>
      </c>
      <c r="Z2479" t="s">
        <v>33</v>
      </c>
    </row>
    <row r="2480" spans="1:26" x14ac:dyDescent="0.3">
      <c r="A2480">
        <v>70</v>
      </c>
      <c r="B2480" t="s">
        <v>34</v>
      </c>
      <c r="C2480">
        <v>151</v>
      </c>
      <c r="D2480">
        <v>190</v>
      </c>
      <c r="E2480" t="s">
        <v>35</v>
      </c>
      <c r="F2480" t="s">
        <v>28</v>
      </c>
      <c r="G2480" t="s">
        <v>28</v>
      </c>
      <c r="H2480" t="s">
        <v>28</v>
      </c>
      <c r="I2480">
        <v>37.729188172612687</v>
      </c>
      <c r="J2480" t="s">
        <v>29</v>
      </c>
      <c r="K2480" t="s">
        <v>28</v>
      </c>
      <c r="L2480" t="s">
        <v>28</v>
      </c>
      <c r="M2480" t="s">
        <v>30</v>
      </c>
      <c r="N2480" t="s">
        <v>27</v>
      </c>
      <c r="O2480" s="4">
        <v>6.9575297690386426</v>
      </c>
      <c r="P2480" t="s">
        <v>35</v>
      </c>
      <c r="Q2480">
        <v>260</v>
      </c>
      <c r="R2480">
        <v>118</v>
      </c>
      <c r="S2480">
        <v>6.7125530795496475</v>
      </c>
      <c r="T2480">
        <v>5.8759363687093185</v>
      </c>
      <c r="U2480" t="s">
        <v>28</v>
      </c>
      <c r="V2480">
        <v>1</v>
      </c>
      <c r="W2480" t="s">
        <v>38</v>
      </c>
      <c r="X2480">
        <v>1</v>
      </c>
      <c r="Y2480" t="s">
        <v>41</v>
      </c>
      <c r="Z2480" t="s">
        <v>33</v>
      </c>
    </row>
    <row r="2481" spans="1:26" x14ac:dyDescent="0.3">
      <c r="A2481">
        <v>72</v>
      </c>
      <c r="B2481" t="s">
        <v>34</v>
      </c>
      <c r="C2481">
        <v>142</v>
      </c>
      <c r="D2481">
        <v>195</v>
      </c>
      <c r="E2481" t="s">
        <v>35</v>
      </c>
      <c r="F2481" t="s">
        <v>28</v>
      </c>
      <c r="G2481" t="s">
        <v>29</v>
      </c>
      <c r="H2481" t="s">
        <v>29</v>
      </c>
      <c r="I2481">
        <v>31.817114401585137</v>
      </c>
      <c r="J2481" t="s">
        <v>29</v>
      </c>
      <c r="K2481" t="s">
        <v>29</v>
      </c>
      <c r="L2481" t="s">
        <v>28</v>
      </c>
      <c r="M2481" t="s">
        <v>27</v>
      </c>
      <c r="N2481" t="s">
        <v>35</v>
      </c>
      <c r="O2481" s="4">
        <v>8.0634450991528084</v>
      </c>
      <c r="P2481" t="s">
        <v>35</v>
      </c>
      <c r="Q2481">
        <v>306</v>
      </c>
      <c r="R2481">
        <v>137</v>
      </c>
      <c r="S2481">
        <v>10.887388057962616</v>
      </c>
      <c r="T2481">
        <v>10.633099436625356</v>
      </c>
      <c r="U2481" t="s">
        <v>28</v>
      </c>
      <c r="V2481">
        <v>3</v>
      </c>
      <c r="W2481" t="s">
        <v>31</v>
      </c>
      <c r="X2481">
        <v>2</v>
      </c>
      <c r="Y2481" t="s">
        <v>41</v>
      </c>
      <c r="Z2481" t="s">
        <v>33</v>
      </c>
    </row>
    <row r="2482" spans="1:26" x14ac:dyDescent="0.3">
      <c r="A2482">
        <v>49</v>
      </c>
      <c r="B2482" t="s">
        <v>26</v>
      </c>
      <c r="C2482">
        <v>158</v>
      </c>
      <c r="D2482">
        <v>178</v>
      </c>
      <c r="E2482" t="s">
        <v>30</v>
      </c>
      <c r="F2482" t="s">
        <v>28</v>
      </c>
      <c r="G2482" t="s">
        <v>29</v>
      </c>
      <c r="H2482" t="s">
        <v>29</v>
      </c>
      <c r="I2482">
        <v>39.268691254786837</v>
      </c>
      <c r="J2482" t="s">
        <v>28</v>
      </c>
      <c r="K2482" t="s">
        <v>29</v>
      </c>
      <c r="L2482" t="s">
        <v>28</v>
      </c>
      <c r="M2482" t="s">
        <v>35</v>
      </c>
      <c r="N2482" t="s">
        <v>27</v>
      </c>
      <c r="O2482" s="4">
        <v>8.3777159462233328</v>
      </c>
      <c r="P2482" t="s">
        <v>35</v>
      </c>
      <c r="Q2482">
        <v>327</v>
      </c>
      <c r="R2482">
        <v>109</v>
      </c>
      <c r="S2482">
        <v>8.505002715134653</v>
      </c>
      <c r="T2482">
        <v>6.4626266357663136</v>
      </c>
      <c r="U2482" t="s">
        <v>28</v>
      </c>
      <c r="V2482">
        <v>2</v>
      </c>
      <c r="W2482" t="s">
        <v>31</v>
      </c>
      <c r="X2482">
        <v>3</v>
      </c>
      <c r="Y2482" t="s">
        <v>41</v>
      </c>
      <c r="Z2482" t="s">
        <v>36</v>
      </c>
    </row>
    <row r="2483" spans="1:26" x14ac:dyDescent="0.3">
      <c r="A2483">
        <v>68</v>
      </c>
      <c r="B2483" t="s">
        <v>26</v>
      </c>
      <c r="C2483">
        <v>128</v>
      </c>
      <c r="D2483">
        <v>165</v>
      </c>
      <c r="E2483" t="s">
        <v>30</v>
      </c>
      <c r="F2483" t="s">
        <v>29</v>
      </c>
      <c r="G2483" t="s">
        <v>29</v>
      </c>
      <c r="H2483" t="s">
        <v>29</v>
      </c>
      <c r="I2483">
        <v>34.058744572350079</v>
      </c>
      <c r="J2483" t="s">
        <v>29</v>
      </c>
      <c r="K2483" t="s">
        <v>28</v>
      </c>
      <c r="L2483" t="s">
        <v>29</v>
      </c>
      <c r="M2483" t="s">
        <v>42</v>
      </c>
      <c r="N2483" t="s">
        <v>30</v>
      </c>
      <c r="O2483" s="4">
        <v>6.5624339886220637</v>
      </c>
      <c r="P2483" t="s">
        <v>27</v>
      </c>
      <c r="Q2483">
        <v>381</v>
      </c>
      <c r="R2483">
        <v>113</v>
      </c>
      <c r="S2483">
        <v>4.9393897748975819</v>
      </c>
      <c r="T2483">
        <v>17.695235026612245</v>
      </c>
      <c r="U2483" t="s">
        <v>28</v>
      </c>
      <c r="V2483">
        <v>4</v>
      </c>
      <c r="W2483" t="s">
        <v>43</v>
      </c>
      <c r="X2483">
        <v>0</v>
      </c>
      <c r="Y2483" t="s">
        <v>41</v>
      </c>
      <c r="Z2483" t="s">
        <v>33</v>
      </c>
    </row>
    <row r="2484" spans="1:26" x14ac:dyDescent="0.3">
      <c r="A2484">
        <v>61</v>
      </c>
      <c r="B2484" t="s">
        <v>34</v>
      </c>
      <c r="C2484">
        <v>156</v>
      </c>
      <c r="D2484">
        <v>282</v>
      </c>
      <c r="E2484" t="s">
        <v>30</v>
      </c>
      <c r="F2484" t="s">
        <v>29</v>
      </c>
      <c r="G2484" t="s">
        <v>29</v>
      </c>
      <c r="H2484" t="s">
        <v>28</v>
      </c>
      <c r="I2484">
        <v>29.609936843274191</v>
      </c>
      <c r="J2484" t="s">
        <v>29</v>
      </c>
      <c r="K2484" t="s">
        <v>28</v>
      </c>
      <c r="L2484" t="s">
        <v>28</v>
      </c>
      <c r="M2484" t="s">
        <v>30</v>
      </c>
      <c r="N2484" t="s">
        <v>35</v>
      </c>
      <c r="O2484" s="4">
        <v>4.7192831593329538</v>
      </c>
      <c r="P2484" t="s">
        <v>35</v>
      </c>
      <c r="Q2484">
        <v>102</v>
      </c>
      <c r="R2484">
        <v>85</v>
      </c>
      <c r="S2484">
        <v>4.6260476540323303</v>
      </c>
      <c r="T2484">
        <v>9.9388939455964671</v>
      </c>
      <c r="U2484" t="s">
        <v>28</v>
      </c>
      <c r="V2484">
        <v>2</v>
      </c>
      <c r="W2484" t="s">
        <v>31</v>
      </c>
      <c r="X2484">
        <v>0</v>
      </c>
      <c r="Y2484" t="s">
        <v>32</v>
      </c>
      <c r="Z2484" t="s">
        <v>33</v>
      </c>
    </row>
    <row r="2485" spans="1:26" x14ac:dyDescent="0.3">
      <c r="A2485">
        <v>35</v>
      </c>
      <c r="B2485" t="s">
        <v>26</v>
      </c>
      <c r="C2485">
        <v>171</v>
      </c>
      <c r="D2485">
        <v>154</v>
      </c>
      <c r="E2485" t="s">
        <v>35</v>
      </c>
      <c r="F2485" t="s">
        <v>29</v>
      </c>
      <c r="G2485" t="s">
        <v>29</v>
      </c>
      <c r="H2485" t="s">
        <v>29</v>
      </c>
      <c r="I2485">
        <v>20.956152792415487</v>
      </c>
      <c r="J2485" t="s">
        <v>29</v>
      </c>
      <c r="K2485" t="s">
        <v>28</v>
      </c>
      <c r="L2485" t="s">
        <v>29</v>
      </c>
      <c r="M2485" t="s">
        <v>30</v>
      </c>
      <c r="N2485" t="s">
        <v>30</v>
      </c>
      <c r="O2485" s="4">
        <v>8.7502866808727031</v>
      </c>
      <c r="P2485" t="s">
        <v>30</v>
      </c>
      <c r="Q2485">
        <v>331</v>
      </c>
      <c r="R2485">
        <v>128</v>
      </c>
      <c r="S2485">
        <v>10.176764925368465</v>
      </c>
      <c r="T2485">
        <v>13.774848715814585</v>
      </c>
      <c r="U2485" t="s">
        <v>28</v>
      </c>
      <c r="V2485">
        <v>4</v>
      </c>
      <c r="W2485" t="s">
        <v>43</v>
      </c>
      <c r="X2485">
        <v>1</v>
      </c>
      <c r="Y2485" t="s">
        <v>37</v>
      </c>
      <c r="Z2485" t="s">
        <v>36</v>
      </c>
    </row>
    <row r="2486" spans="1:26" x14ac:dyDescent="0.3">
      <c r="A2486">
        <v>23</v>
      </c>
      <c r="B2486" t="s">
        <v>34</v>
      </c>
      <c r="C2486">
        <v>159</v>
      </c>
      <c r="D2486">
        <v>179</v>
      </c>
      <c r="E2486" t="s">
        <v>35</v>
      </c>
      <c r="F2486" t="s">
        <v>28</v>
      </c>
      <c r="G2486" t="s">
        <v>28</v>
      </c>
      <c r="H2486" t="s">
        <v>29</v>
      </c>
      <c r="I2486">
        <v>27.433281303354693</v>
      </c>
      <c r="J2486" t="s">
        <v>29</v>
      </c>
      <c r="K2486" t="s">
        <v>29</v>
      </c>
      <c r="L2486" t="s">
        <v>28</v>
      </c>
      <c r="M2486" t="s">
        <v>27</v>
      </c>
      <c r="N2486" t="s">
        <v>35</v>
      </c>
      <c r="O2486" s="4">
        <v>8.0164826170027617</v>
      </c>
      <c r="P2486" t="s">
        <v>35</v>
      </c>
      <c r="Q2486">
        <v>199</v>
      </c>
      <c r="R2486">
        <v>124</v>
      </c>
      <c r="S2486">
        <v>9.4753258454781086</v>
      </c>
      <c r="T2486">
        <v>14.180833609688916</v>
      </c>
      <c r="U2486" t="s">
        <v>28</v>
      </c>
      <c r="V2486">
        <v>3</v>
      </c>
      <c r="W2486" t="s">
        <v>31</v>
      </c>
      <c r="X2486">
        <v>2</v>
      </c>
      <c r="Y2486" t="s">
        <v>32</v>
      </c>
      <c r="Z2486" t="s">
        <v>39</v>
      </c>
    </row>
    <row r="2487" spans="1:26" x14ac:dyDescent="0.3">
      <c r="A2487">
        <v>35</v>
      </c>
      <c r="B2487" t="s">
        <v>34</v>
      </c>
      <c r="C2487">
        <v>133</v>
      </c>
      <c r="D2487">
        <v>266</v>
      </c>
      <c r="E2487" t="s">
        <v>35</v>
      </c>
      <c r="F2487" t="s">
        <v>29</v>
      </c>
      <c r="G2487" t="s">
        <v>29</v>
      </c>
      <c r="H2487" t="s">
        <v>28</v>
      </c>
      <c r="I2487">
        <v>36.091498669271552</v>
      </c>
      <c r="J2487" t="s">
        <v>29</v>
      </c>
      <c r="K2487" t="s">
        <v>29</v>
      </c>
      <c r="L2487" t="s">
        <v>28</v>
      </c>
      <c r="M2487" t="s">
        <v>42</v>
      </c>
      <c r="N2487" t="s">
        <v>27</v>
      </c>
      <c r="O2487" s="4">
        <v>8.8041563004459107</v>
      </c>
      <c r="P2487" t="s">
        <v>27</v>
      </c>
      <c r="Q2487">
        <v>221</v>
      </c>
      <c r="R2487">
        <v>156</v>
      </c>
      <c r="S2487">
        <v>8.8837607743175742</v>
      </c>
      <c r="T2487">
        <v>17.306872043582096</v>
      </c>
      <c r="U2487" t="s">
        <v>28</v>
      </c>
      <c r="V2487">
        <v>3</v>
      </c>
      <c r="W2487" t="s">
        <v>31</v>
      </c>
      <c r="X2487">
        <v>1</v>
      </c>
      <c r="Y2487" t="s">
        <v>41</v>
      </c>
      <c r="Z2487" t="s">
        <v>36</v>
      </c>
    </row>
    <row r="2488" spans="1:26" x14ac:dyDescent="0.3">
      <c r="A2488">
        <v>36</v>
      </c>
      <c r="B2488" t="s">
        <v>34</v>
      </c>
      <c r="C2488">
        <v>123</v>
      </c>
      <c r="D2488">
        <v>154</v>
      </c>
      <c r="E2488" t="s">
        <v>30</v>
      </c>
      <c r="F2488" t="s">
        <v>29</v>
      </c>
      <c r="G2488" t="s">
        <v>28</v>
      </c>
      <c r="H2488" t="s">
        <v>28</v>
      </c>
      <c r="I2488">
        <v>24.240238401192627</v>
      </c>
      <c r="J2488" t="s">
        <v>29</v>
      </c>
      <c r="K2488" t="s">
        <v>29</v>
      </c>
      <c r="L2488" t="s">
        <v>29</v>
      </c>
      <c r="M2488" t="s">
        <v>27</v>
      </c>
      <c r="N2488" t="s">
        <v>35</v>
      </c>
      <c r="O2488" s="4">
        <v>5.89532872153009</v>
      </c>
      <c r="P2488" t="s">
        <v>27</v>
      </c>
      <c r="Q2488">
        <v>193</v>
      </c>
      <c r="R2488">
        <v>129</v>
      </c>
      <c r="S2488">
        <v>14.280124008413919</v>
      </c>
      <c r="T2488">
        <v>19.60323517557239</v>
      </c>
      <c r="U2488" t="s">
        <v>28</v>
      </c>
      <c r="V2488">
        <v>4</v>
      </c>
      <c r="W2488" t="s">
        <v>43</v>
      </c>
      <c r="X2488">
        <v>0</v>
      </c>
      <c r="Y2488" t="s">
        <v>37</v>
      </c>
      <c r="Z2488" t="s">
        <v>36</v>
      </c>
    </row>
    <row r="2489" spans="1:26" x14ac:dyDescent="0.3">
      <c r="A2489">
        <v>54</v>
      </c>
      <c r="B2489" t="s">
        <v>26</v>
      </c>
      <c r="C2489">
        <v>147</v>
      </c>
      <c r="D2489">
        <v>198</v>
      </c>
      <c r="E2489" t="s">
        <v>30</v>
      </c>
      <c r="F2489" t="s">
        <v>28</v>
      </c>
      <c r="G2489" t="s">
        <v>28</v>
      </c>
      <c r="H2489" t="s">
        <v>28</v>
      </c>
      <c r="I2489">
        <v>39.63555908351622</v>
      </c>
      <c r="J2489" t="s">
        <v>28</v>
      </c>
      <c r="K2489" t="s">
        <v>28</v>
      </c>
      <c r="L2489" t="s">
        <v>29</v>
      </c>
      <c r="M2489" t="s">
        <v>30</v>
      </c>
      <c r="N2489" t="s">
        <v>27</v>
      </c>
      <c r="O2489" s="4">
        <v>5.5763848689095541</v>
      </c>
      <c r="P2489" t="s">
        <v>35</v>
      </c>
      <c r="Q2489">
        <v>134</v>
      </c>
      <c r="R2489">
        <v>118</v>
      </c>
      <c r="S2489">
        <v>4.7102375919055621</v>
      </c>
      <c r="T2489">
        <v>11.903840178463421</v>
      </c>
      <c r="U2489" t="s">
        <v>28</v>
      </c>
      <c r="V2489">
        <v>1</v>
      </c>
      <c r="W2489" t="s">
        <v>38</v>
      </c>
      <c r="X2489">
        <v>1</v>
      </c>
      <c r="Y2489" t="s">
        <v>41</v>
      </c>
      <c r="Z2489" t="s">
        <v>33</v>
      </c>
    </row>
    <row r="2490" spans="1:26" x14ac:dyDescent="0.3">
      <c r="A2490">
        <v>49</v>
      </c>
      <c r="B2490" t="s">
        <v>26</v>
      </c>
      <c r="C2490">
        <v>133</v>
      </c>
      <c r="D2490">
        <v>238</v>
      </c>
      <c r="E2490" t="s">
        <v>27</v>
      </c>
      <c r="F2490" t="s">
        <v>29</v>
      </c>
      <c r="G2490" t="s">
        <v>28</v>
      </c>
      <c r="H2490" t="s">
        <v>28</v>
      </c>
      <c r="I2490">
        <v>21.837326573872751</v>
      </c>
      <c r="J2490" t="s">
        <v>29</v>
      </c>
      <c r="K2490" t="s">
        <v>29</v>
      </c>
      <c r="L2490" t="s">
        <v>29</v>
      </c>
      <c r="M2490" t="s">
        <v>30</v>
      </c>
      <c r="N2490" t="s">
        <v>35</v>
      </c>
      <c r="O2490" s="4">
        <v>5.7385821726183153</v>
      </c>
      <c r="P2490" t="s">
        <v>30</v>
      </c>
      <c r="Q2490">
        <v>125</v>
      </c>
      <c r="R2490">
        <v>131</v>
      </c>
      <c r="S2490">
        <v>3.7346420478515645</v>
      </c>
      <c r="T2490">
        <v>13.15863051318931</v>
      </c>
      <c r="U2490" t="s">
        <v>28</v>
      </c>
      <c r="V2490">
        <v>4</v>
      </c>
      <c r="W2490" t="s">
        <v>43</v>
      </c>
      <c r="X2490">
        <v>0</v>
      </c>
      <c r="Y2490" t="s">
        <v>37</v>
      </c>
      <c r="Z2490" t="s">
        <v>36</v>
      </c>
    </row>
    <row r="2491" spans="1:26" x14ac:dyDescent="0.3">
      <c r="A2491">
        <v>73</v>
      </c>
      <c r="B2491" t="s">
        <v>26</v>
      </c>
      <c r="C2491">
        <v>163</v>
      </c>
      <c r="D2491">
        <v>199</v>
      </c>
      <c r="E2491" t="s">
        <v>35</v>
      </c>
      <c r="F2491" t="s">
        <v>29</v>
      </c>
      <c r="G2491" t="s">
        <v>29</v>
      </c>
      <c r="H2491" t="s">
        <v>29</v>
      </c>
      <c r="I2491">
        <v>20.232059665322552</v>
      </c>
      <c r="J2491" t="s">
        <v>28</v>
      </c>
      <c r="K2491" t="s">
        <v>29</v>
      </c>
      <c r="L2491" t="s">
        <v>29</v>
      </c>
      <c r="M2491" t="s">
        <v>27</v>
      </c>
      <c r="N2491" t="s">
        <v>27</v>
      </c>
      <c r="O2491" s="4">
        <v>7.2182566368031402</v>
      </c>
      <c r="P2491" t="s">
        <v>30</v>
      </c>
      <c r="Q2491">
        <v>298</v>
      </c>
      <c r="R2491">
        <v>83</v>
      </c>
      <c r="S2491">
        <v>13.841031279775367</v>
      </c>
      <c r="T2491">
        <v>8.4248015363601212</v>
      </c>
      <c r="U2491" t="s">
        <v>28</v>
      </c>
      <c r="V2491">
        <v>4</v>
      </c>
      <c r="W2491" t="s">
        <v>43</v>
      </c>
      <c r="X2491">
        <v>1</v>
      </c>
      <c r="Y2491" t="s">
        <v>37</v>
      </c>
      <c r="Z2491" t="s">
        <v>33</v>
      </c>
    </row>
    <row r="2492" spans="1:26" x14ac:dyDescent="0.3">
      <c r="A2492">
        <v>58</v>
      </c>
      <c r="B2492" t="s">
        <v>26</v>
      </c>
      <c r="C2492">
        <v>153</v>
      </c>
      <c r="D2492">
        <v>163</v>
      </c>
      <c r="E2492" t="s">
        <v>35</v>
      </c>
      <c r="F2492" t="s">
        <v>29</v>
      </c>
      <c r="G2492" t="s">
        <v>28</v>
      </c>
      <c r="H2492" t="s">
        <v>28</v>
      </c>
      <c r="I2492">
        <v>35.503126934509439</v>
      </c>
      <c r="J2492" t="s">
        <v>29</v>
      </c>
      <c r="K2492" t="s">
        <v>29</v>
      </c>
      <c r="L2492" t="s">
        <v>29</v>
      </c>
      <c r="M2492" t="s">
        <v>35</v>
      </c>
      <c r="N2492" t="s">
        <v>27</v>
      </c>
      <c r="O2492" s="4">
        <v>9.9840542739245617</v>
      </c>
      <c r="P2492" t="s">
        <v>35</v>
      </c>
      <c r="Q2492">
        <v>384</v>
      </c>
      <c r="R2492">
        <v>114</v>
      </c>
      <c r="S2492">
        <v>3.1245947209396174</v>
      </c>
      <c r="T2492">
        <v>7.5105518388440524</v>
      </c>
      <c r="U2492" t="s">
        <v>28</v>
      </c>
      <c r="V2492">
        <v>4</v>
      </c>
      <c r="W2492" t="s">
        <v>43</v>
      </c>
      <c r="X2492">
        <v>2</v>
      </c>
      <c r="Y2492" t="s">
        <v>41</v>
      </c>
      <c r="Z2492" t="s">
        <v>33</v>
      </c>
    </row>
    <row r="2493" spans="1:26" x14ac:dyDescent="0.3">
      <c r="A2493">
        <v>76</v>
      </c>
      <c r="B2493" t="s">
        <v>34</v>
      </c>
      <c r="C2493">
        <v>132</v>
      </c>
      <c r="D2493">
        <v>257</v>
      </c>
      <c r="E2493" t="s">
        <v>27</v>
      </c>
      <c r="F2493" t="s">
        <v>29</v>
      </c>
      <c r="G2493" t="s">
        <v>29</v>
      </c>
      <c r="H2493" t="s">
        <v>28</v>
      </c>
      <c r="I2493">
        <v>18.548279976689749</v>
      </c>
      <c r="J2493" t="s">
        <v>29</v>
      </c>
      <c r="K2493" t="s">
        <v>29</v>
      </c>
      <c r="L2493" t="s">
        <v>28</v>
      </c>
      <c r="M2493" t="s">
        <v>30</v>
      </c>
      <c r="N2493" t="s">
        <v>35</v>
      </c>
      <c r="O2493" s="4">
        <v>5.2129158407812302</v>
      </c>
      <c r="P2493" t="s">
        <v>35</v>
      </c>
      <c r="Q2493">
        <v>338</v>
      </c>
      <c r="R2493">
        <v>84</v>
      </c>
      <c r="S2493">
        <v>14.657364302202328</v>
      </c>
      <c r="T2493">
        <v>5.1293852309541741</v>
      </c>
      <c r="U2493" t="s">
        <v>28</v>
      </c>
      <c r="V2493">
        <v>3</v>
      </c>
      <c r="W2493" t="s">
        <v>31</v>
      </c>
      <c r="X2493">
        <v>0</v>
      </c>
      <c r="Y2493" t="s">
        <v>37</v>
      </c>
      <c r="Z2493" t="s">
        <v>33</v>
      </c>
    </row>
    <row r="2494" spans="1:26" x14ac:dyDescent="0.3">
      <c r="A2494">
        <v>20</v>
      </c>
      <c r="B2494" t="s">
        <v>26</v>
      </c>
      <c r="C2494">
        <v>150</v>
      </c>
      <c r="D2494">
        <v>195</v>
      </c>
      <c r="E2494" t="s">
        <v>35</v>
      </c>
      <c r="F2494" t="s">
        <v>29</v>
      </c>
      <c r="G2494" t="s">
        <v>29</v>
      </c>
      <c r="H2494" t="s">
        <v>29</v>
      </c>
      <c r="I2494">
        <v>32.151630579363243</v>
      </c>
      <c r="J2494" t="s">
        <v>29</v>
      </c>
      <c r="K2494" t="s">
        <v>29</v>
      </c>
      <c r="L2494" t="s">
        <v>29</v>
      </c>
      <c r="M2494" t="s">
        <v>27</v>
      </c>
      <c r="N2494" t="s">
        <v>30</v>
      </c>
      <c r="O2494" s="4">
        <v>9.0310242129859368</v>
      </c>
      <c r="P2494" t="s">
        <v>35</v>
      </c>
      <c r="Q2494">
        <v>216</v>
      </c>
      <c r="R2494">
        <v>107</v>
      </c>
      <c r="S2494">
        <v>3.2316963721333165</v>
      </c>
      <c r="T2494">
        <v>5.7871888217825544</v>
      </c>
      <c r="U2494" t="s">
        <v>28</v>
      </c>
      <c r="V2494">
        <v>5</v>
      </c>
      <c r="W2494" t="s">
        <v>43</v>
      </c>
      <c r="X2494">
        <v>1</v>
      </c>
      <c r="Y2494" t="s">
        <v>41</v>
      </c>
      <c r="Z2494" t="s">
        <v>39</v>
      </c>
    </row>
    <row r="2495" spans="1:26" x14ac:dyDescent="0.3">
      <c r="A2495">
        <v>45</v>
      </c>
      <c r="B2495" t="s">
        <v>34</v>
      </c>
      <c r="C2495">
        <v>152</v>
      </c>
      <c r="D2495">
        <v>231</v>
      </c>
      <c r="E2495" t="s">
        <v>35</v>
      </c>
      <c r="F2495" t="s">
        <v>28</v>
      </c>
      <c r="G2495" t="s">
        <v>28</v>
      </c>
      <c r="H2495" t="s">
        <v>28</v>
      </c>
      <c r="I2495">
        <v>25.386389868107809</v>
      </c>
      <c r="J2495" t="s">
        <v>29</v>
      </c>
      <c r="K2495" t="s">
        <v>28</v>
      </c>
      <c r="L2495" t="s">
        <v>29</v>
      </c>
      <c r="M2495" t="s">
        <v>35</v>
      </c>
      <c r="N2495" t="s">
        <v>27</v>
      </c>
      <c r="O2495" s="4">
        <v>4.0141146155816738</v>
      </c>
      <c r="P2495" t="s">
        <v>35</v>
      </c>
      <c r="Q2495">
        <v>248</v>
      </c>
      <c r="R2495">
        <v>100</v>
      </c>
      <c r="S2495">
        <v>1.6242061035785715</v>
      </c>
      <c r="T2495">
        <v>16.378483083058065</v>
      </c>
      <c r="U2495" t="s">
        <v>28</v>
      </c>
      <c r="V2495">
        <v>2</v>
      </c>
      <c r="W2495" t="s">
        <v>31</v>
      </c>
      <c r="X2495">
        <v>2</v>
      </c>
      <c r="Y2495" t="s">
        <v>32</v>
      </c>
      <c r="Z2495" t="s">
        <v>36</v>
      </c>
    </row>
    <row r="2496" spans="1:26" x14ac:dyDescent="0.3">
      <c r="A2496">
        <v>27</v>
      </c>
      <c r="B2496" t="s">
        <v>34</v>
      </c>
      <c r="C2496">
        <v>171</v>
      </c>
      <c r="D2496">
        <v>275</v>
      </c>
      <c r="E2496" t="s">
        <v>27</v>
      </c>
      <c r="F2496" t="s">
        <v>29</v>
      </c>
      <c r="G2496" t="s">
        <v>28</v>
      </c>
      <c r="H2496" t="s">
        <v>28</v>
      </c>
      <c r="I2496">
        <v>33.923903848339208</v>
      </c>
      <c r="J2496" t="s">
        <v>29</v>
      </c>
      <c r="K2496" t="s">
        <v>29</v>
      </c>
      <c r="L2496" t="s">
        <v>29</v>
      </c>
      <c r="M2496" t="s">
        <v>27</v>
      </c>
      <c r="N2496" t="s">
        <v>27</v>
      </c>
      <c r="O2496" s="4">
        <v>5.4251296164562692</v>
      </c>
      <c r="P2496" t="s">
        <v>30</v>
      </c>
      <c r="Q2496">
        <v>297</v>
      </c>
      <c r="R2496">
        <v>152</v>
      </c>
      <c r="S2496">
        <v>5.8600554169681338</v>
      </c>
      <c r="T2496">
        <v>15.798898678143678</v>
      </c>
      <c r="U2496" t="s">
        <v>28</v>
      </c>
      <c r="V2496">
        <v>4</v>
      </c>
      <c r="W2496" t="s">
        <v>43</v>
      </c>
      <c r="X2496">
        <v>0</v>
      </c>
      <c r="Y2496" t="s">
        <v>41</v>
      </c>
      <c r="Z2496" t="s">
        <v>39</v>
      </c>
    </row>
    <row r="2497" spans="1:26" x14ac:dyDescent="0.3">
      <c r="A2497">
        <v>68</v>
      </c>
      <c r="B2497" t="s">
        <v>26</v>
      </c>
      <c r="C2497">
        <v>158</v>
      </c>
      <c r="D2497">
        <v>233</v>
      </c>
      <c r="E2497" t="s">
        <v>35</v>
      </c>
      <c r="F2497" t="s">
        <v>29</v>
      </c>
      <c r="G2497" t="s">
        <v>29</v>
      </c>
      <c r="H2497" t="s">
        <v>29</v>
      </c>
      <c r="I2497">
        <v>20.645569791462488</v>
      </c>
      <c r="J2497" t="s">
        <v>29</v>
      </c>
      <c r="K2497" t="s">
        <v>28</v>
      </c>
      <c r="L2497" t="s">
        <v>28</v>
      </c>
      <c r="M2497" t="s">
        <v>35</v>
      </c>
      <c r="N2497" t="s">
        <v>27</v>
      </c>
      <c r="O2497" s="4">
        <v>6.0768502864335749</v>
      </c>
      <c r="P2497" t="s">
        <v>27</v>
      </c>
      <c r="Q2497">
        <v>341</v>
      </c>
      <c r="R2497">
        <v>89</v>
      </c>
      <c r="S2497">
        <v>13.514832256698647</v>
      </c>
      <c r="T2497">
        <v>5.3981948232189056</v>
      </c>
      <c r="U2497" t="s">
        <v>28</v>
      </c>
      <c r="V2497">
        <v>3</v>
      </c>
      <c r="W2497" t="s">
        <v>31</v>
      </c>
      <c r="X2497">
        <v>1</v>
      </c>
      <c r="Y2497" t="s">
        <v>37</v>
      </c>
      <c r="Z2497" t="s">
        <v>33</v>
      </c>
    </row>
    <row r="2498" spans="1:26" x14ac:dyDescent="0.3">
      <c r="A2498">
        <v>52</v>
      </c>
      <c r="B2498" t="s">
        <v>34</v>
      </c>
      <c r="C2498">
        <v>147</v>
      </c>
      <c r="D2498">
        <v>183</v>
      </c>
      <c r="E2498" t="s">
        <v>30</v>
      </c>
      <c r="F2498" t="s">
        <v>29</v>
      </c>
      <c r="G2498" t="s">
        <v>29</v>
      </c>
      <c r="H2498" t="s">
        <v>29</v>
      </c>
      <c r="I2498">
        <v>25.260966730612672</v>
      </c>
      <c r="J2498" t="s">
        <v>28</v>
      </c>
      <c r="K2498" t="s">
        <v>29</v>
      </c>
      <c r="L2498" t="s">
        <v>29</v>
      </c>
      <c r="M2498" t="s">
        <v>27</v>
      </c>
      <c r="N2498" t="s">
        <v>27</v>
      </c>
      <c r="O2498" s="4">
        <v>7.8916456192984858</v>
      </c>
      <c r="P2498" t="s">
        <v>27</v>
      </c>
      <c r="Q2498">
        <v>288</v>
      </c>
      <c r="R2498">
        <v>134</v>
      </c>
      <c r="S2498">
        <v>10.970315013583011</v>
      </c>
      <c r="T2498">
        <v>12.099712639703661</v>
      </c>
      <c r="U2498" t="s">
        <v>28</v>
      </c>
      <c r="V2498">
        <v>4</v>
      </c>
      <c r="W2498" t="s">
        <v>43</v>
      </c>
      <c r="X2498">
        <v>1</v>
      </c>
      <c r="Y2498" t="s">
        <v>32</v>
      </c>
      <c r="Z2498" t="s">
        <v>33</v>
      </c>
    </row>
    <row r="2499" spans="1:26" x14ac:dyDescent="0.3">
      <c r="A2499">
        <v>78</v>
      </c>
      <c r="B2499" t="s">
        <v>26</v>
      </c>
      <c r="C2499">
        <v>144</v>
      </c>
      <c r="D2499">
        <v>220</v>
      </c>
      <c r="E2499" t="s">
        <v>27</v>
      </c>
      <c r="F2499" t="s">
        <v>28</v>
      </c>
      <c r="G2499" t="s">
        <v>29</v>
      </c>
      <c r="H2499" t="s">
        <v>28</v>
      </c>
      <c r="I2499">
        <v>18.374811883282973</v>
      </c>
      <c r="J2499" t="s">
        <v>28</v>
      </c>
      <c r="K2499" t="s">
        <v>29</v>
      </c>
      <c r="L2499" t="s">
        <v>28</v>
      </c>
      <c r="M2499" t="s">
        <v>30</v>
      </c>
      <c r="N2499" t="s">
        <v>30</v>
      </c>
      <c r="O2499" s="4">
        <v>4.6825505129018055</v>
      </c>
      <c r="P2499" t="s">
        <v>30</v>
      </c>
      <c r="Q2499">
        <v>234</v>
      </c>
      <c r="R2499">
        <v>112</v>
      </c>
      <c r="S2499">
        <v>8.9788666397521588</v>
      </c>
      <c r="T2499">
        <v>7.075209415063755</v>
      </c>
      <c r="U2499" t="s">
        <v>28</v>
      </c>
      <c r="V2499">
        <v>1</v>
      </c>
      <c r="W2499" t="s">
        <v>38</v>
      </c>
      <c r="X2499">
        <v>1</v>
      </c>
      <c r="Y2499" t="s">
        <v>40</v>
      </c>
      <c r="Z2499" t="s">
        <v>33</v>
      </c>
    </row>
    <row r="2500" spans="1:26" x14ac:dyDescent="0.3">
      <c r="A2500">
        <v>46</v>
      </c>
      <c r="B2500" t="s">
        <v>26</v>
      </c>
      <c r="C2500">
        <v>151</v>
      </c>
      <c r="D2500">
        <v>209</v>
      </c>
      <c r="E2500" t="s">
        <v>35</v>
      </c>
      <c r="F2500" t="s">
        <v>28</v>
      </c>
      <c r="G2500" t="s">
        <v>29</v>
      </c>
      <c r="H2500" t="s">
        <v>28</v>
      </c>
      <c r="I2500">
        <v>23.172001867922209</v>
      </c>
      <c r="J2500" t="s">
        <v>28</v>
      </c>
      <c r="K2500" t="s">
        <v>28</v>
      </c>
      <c r="L2500" t="s">
        <v>28</v>
      </c>
      <c r="M2500" t="s">
        <v>27</v>
      </c>
      <c r="N2500" t="s">
        <v>27</v>
      </c>
      <c r="O2500" s="4">
        <v>4.7722025032438866</v>
      </c>
      <c r="P2500" t="s">
        <v>35</v>
      </c>
      <c r="Q2500">
        <v>350</v>
      </c>
      <c r="R2500">
        <v>119</v>
      </c>
      <c r="S2500">
        <v>10.523475578027247</v>
      </c>
      <c r="T2500">
        <v>8.1887530347454263</v>
      </c>
      <c r="U2500" t="s">
        <v>28</v>
      </c>
      <c r="V2500">
        <v>0</v>
      </c>
      <c r="W2500" t="s">
        <v>38</v>
      </c>
      <c r="X2500">
        <v>1</v>
      </c>
      <c r="Y2500" t="s">
        <v>37</v>
      </c>
      <c r="Z2500" t="s">
        <v>36</v>
      </c>
    </row>
    <row r="2501" spans="1:26" x14ac:dyDescent="0.3">
      <c r="A2501">
        <v>71</v>
      </c>
      <c r="B2501" t="s">
        <v>26</v>
      </c>
      <c r="C2501">
        <v>128</v>
      </c>
      <c r="D2501">
        <v>223</v>
      </c>
      <c r="E2501" t="s">
        <v>30</v>
      </c>
      <c r="F2501" t="s">
        <v>29</v>
      </c>
      <c r="G2501" t="s">
        <v>28</v>
      </c>
      <c r="H2501" t="s">
        <v>28</v>
      </c>
      <c r="I2501">
        <v>28.631690348798273</v>
      </c>
      <c r="J2501" t="s">
        <v>29</v>
      </c>
      <c r="K2501" t="s">
        <v>29</v>
      </c>
      <c r="L2501" t="s">
        <v>29</v>
      </c>
      <c r="M2501" t="s">
        <v>30</v>
      </c>
      <c r="N2501" t="s">
        <v>30</v>
      </c>
      <c r="O2501" s="4">
        <v>4.8781430961604784</v>
      </c>
      <c r="P2501" t="s">
        <v>35</v>
      </c>
      <c r="Q2501">
        <v>400</v>
      </c>
      <c r="R2501">
        <v>84</v>
      </c>
      <c r="S2501">
        <v>7.8023742599204748</v>
      </c>
      <c r="T2501">
        <v>18.7281612017571</v>
      </c>
      <c r="U2501" t="s">
        <v>28</v>
      </c>
      <c r="V2501">
        <v>4</v>
      </c>
      <c r="W2501" t="s">
        <v>43</v>
      </c>
      <c r="X2501">
        <v>0</v>
      </c>
      <c r="Y2501" t="s">
        <v>32</v>
      </c>
      <c r="Z2501" t="s">
        <v>33</v>
      </c>
    </row>
    <row r="2502" spans="1:26" x14ac:dyDescent="0.3">
      <c r="A2502">
        <v>80</v>
      </c>
      <c r="B2502" t="s">
        <v>26</v>
      </c>
      <c r="C2502">
        <v>147</v>
      </c>
      <c r="D2502">
        <v>230</v>
      </c>
      <c r="E2502" t="s">
        <v>35</v>
      </c>
      <c r="F2502" t="s">
        <v>29</v>
      </c>
      <c r="G2502" t="s">
        <v>29</v>
      </c>
      <c r="H2502" t="s">
        <v>28</v>
      </c>
      <c r="I2502">
        <v>21.907495074775323</v>
      </c>
      <c r="J2502" t="s">
        <v>29</v>
      </c>
      <c r="K2502" t="s">
        <v>29</v>
      </c>
      <c r="L2502" t="s">
        <v>29</v>
      </c>
      <c r="M2502" t="s">
        <v>27</v>
      </c>
      <c r="N2502" t="s">
        <v>30</v>
      </c>
      <c r="O2502" s="4">
        <v>7.9753250613994133</v>
      </c>
      <c r="P2502" t="s">
        <v>30</v>
      </c>
      <c r="Q2502">
        <v>344</v>
      </c>
      <c r="R2502">
        <v>152</v>
      </c>
      <c r="S2502">
        <v>4.7674016720914221</v>
      </c>
      <c r="T2502">
        <v>14.985818360048523</v>
      </c>
      <c r="U2502" t="s">
        <v>28</v>
      </c>
      <c r="V2502">
        <v>4</v>
      </c>
      <c r="W2502" t="s">
        <v>43</v>
      </c>
      <c r="X2502">
        <v>1</v>
      </c>
      <c r="Y2502" t="s">
        <v>37</v>
      </c>
      <c r="Z2502" t="s">
        <v>33</v>
      </c>
    </row>
    <row r="2503" spans="1:26" x14ac:dyDescent="0.3">
      <c r="A2503">
        <v>32</v>
      </c>
      <c r="B2503" t="s">
        <v>26</v>
      </c>
      <c r="C2503">
        <v>177</v>
      </c>
      <c r="D2503">
        <v>288</v>
      </c>
      <c r="E2503" t="s">
        <v>27</v>
      </c>
      <c r="F2503" t="s">
        <v>29</v>
      </c>
      <c r="G2503" t="s">
        <v>28</v>
      </c>
      <c r="H2503" t="s">
        <v>28</v>
      </c>
      <c r="I2503">
        <v>31.192421757254074</v>
      </c>
      <c r="J2503" t="s">
        <v>29</v>
      </c>
      <c r="K2503" t="s">
        <v>28</v>
      </c>
      <c r="L2503" t="s">
        <v>29</v>
      </c>
      <c r="M2503" t="s">
        <v>42</v>
      </c>
      <c r="N2503" t="s">
        <v>27</v>
      </c>
      <c r="O2503" s="4">
        <v>4.6878508855549201</v>
      </c>
      <c r="P2503" t="s">
        <v>30</v>
      </c>
      <c r="Q2503">
        <v>279</v>
      </c>
      <c r="R2503">
        <v>160</v>
      </c>
      <c r="S2503">
        <v>7.4550063686421204</v>
      </c>
      <c r="T2503">
        <v>10.143062259126392</v>
      </c>
      <c r="U2503" t="s">
        <v>28</v>
      </c>
      <c r="V2503">
        <v>3</v>
      </c>
      <c r="W2503" t="s">
        <v>31</v>
      </c>
      <c r="X2503">
        <v>0</v>
      </c>
      <c r="Y2503" t="s">
        <v>41</v>
      </c>
      <c r="Z2503" t="s">
        <v>36</v>
      </c>
    </row>
    <row r="2504" spans="1:26" x14ac:dyDescent="0.3">
      <c r="A2504">
        <v>50</v>
      </c>
      <c r="B2504" t="s">
        <v>34</v>
      </c>
      <c r="C2504">
        <v>150</v>
      </c>
      <c r="D2504">
        <v>247</v>
      </c>
      <c r="E2504" t="s">
        <v>30</v>
      </c>
      <c r="F2504" t="s">
        <v>29</v>
      </c>
      <c r="G2504" t="s">
        <v>29</v>
      </c>
      <c r="H2504" t="s">
        <v>29</v>
      </c>
      <c r="I2504">
        <v>20.599225701149706</v>
      </c>
      <c r="J2504" t="s">
        <v>28</v>
      </c>
      <c r="K2504" t="s">
        <v>29</v>
      </c>
      <c r="L2504" t="s">
        <v>28</v>
      </c>
      <c r="M2504" t="s">
        <v>27</v>
      </c>
      <c r="N2504" t="s">
        <v>35</v>
      </c>
      <c r="O2504" s="4">
        <v>6.3893509902495316</v>
      </c>
      <c r="P2504" t="s">
        <v>27</v>
      </c>
      <c r="Q2504">
        <v>179</v>
      </c>
      <c r="R2504">
        <v>112</v>
      </c>
      <c r="S2504">
        <v>5.6968827118108125</v>
      </c>
      <c r="T2504">
        <v>19.232614146567428</v>
      </c>
      <c r="U2504" t="s">
        <v>28</v>
      </c>
      <c r="V2504">
        <v>3</v>
      </c>
      <c r="W2504" t="s">
        <v>31</v>
      </c>
      <c r="X2504">
        <v>0</v>
      </c>
      <c r="Y2504" t="s">
        <v>37</v>
      </c>
      <c r="Z2504" t="s">
        <v>36</v>
      </c>
    </row>
    <row r="2505" spans="1:26" x14ac:dyDescent="0.3">
      <c r="A2505">
        <v>24</v>
      </c>
      <c r="B2505" t="s">
        <v>26</v>
      </c>
      <c r="C2505">
        <v>136</v>
      </c>
      <c r="D2505">
        <v>240</v>
      </c>
      <c r="E2505" t="s">
        <v>35</v>
      </c>
      <c r="F2505" t="s">
        <v>28</v>
      </c>
      <c r="G2505" t="s">
        <v>29</v>
      </c>
      <c r="H2505" t="s">
        <v>28</v>
      </c>
      <c r="I2505">
        <v>34.39491808078332</v>
      </c>
      <c r="J2505" t="s">
        <v>28</v>
      </c>
      <c r="K2505" t="s">
        <v>28</v>
      </c>
      <c r="L2505" t="s">
        <v>29</v>
      </c>
      <c r="M2505" t="s">
        <v>27</v>
      </c>
      <c r="N2505" t="s">
        <v>30</v>
      </c>
      <c r="O2505" s="4">
        <v>4.9400592229556164</v>
      </c>
      <c r="P2505" t="s">
        <v>30</v>
      </c>
      <c r="Q2505">
        <v>400</v>
      </c>
      <c r="R2505">
        <v>160</v>
      </c>
      <c r="S2505">
        <v>11.520338622257171</v>
      </c>
      <c r="T2505">
        <v>19.003585463971174</v>
      </c>
      <c r="U2505" t="s">
        <v>28</v>
      </c>
      <c r="V2505">
        <v>1</v>
      </c>
      <c r="W2505" t="s">
        <v>38</v>
      </c>
      <c r="X2505">
        <v>1</v>
      </c>
      <c r="Y2505" t="s">
        <v>41</v>
      </c>
      <c r="Z2505" t="s">
        <v>39</v>
      </c>
    </row>
    <row r="2506" spans="1:26" x14ac:dyDescent="0.3">
      <c r="A2506">
        <v>29</v>
      </c>
      <c r="B2506" t="s">
        <v>26</v>
      </c>
      <c r="C2506">
        <v>172</v>
      </c>
      <c r="D2506">
        <v>244</v>
      </c>
      <c r="E2506" t="s">
        <v>27</v>
      </c>
      <c r="F2506" t="s">
        <v>29</v>
      </c>
      <c r="G2506" t="s">
        <v>29</v>
      </c>
      <c r="H2506" t="s">
        <v>28</v>
      </c>
      <c r="I2506">
        <v>38.276624830707313</v>
      </c>
      <c r="J2506" t="s">
        <v>29</v>
      </c>
      <c r="K2506" t="s">
        <v>28</v>
      </c>
      <c r="L2506" t="s">
        <v>29</v>
      </c>
      <c r="M2506" t="s">
        <v>30</v>
      </c>
      <c r="N2506" t="s">
        <v>35</v>
      </c>
      <c r="O2506" s="4">
        <v>6.2924238789373756</v>
      </c>
      <c r="P2506" t="s">
        <v>35</v>
      </c>
      <c r="Q2506">
        <v>229</v>
      </c>
      <c r="R2506">
        <v>149</v>
      </c>
      <c r="S2506">
        <v>2.5010133111482844</v>
      </c>
      <c r="T2506">
        <v>11.078267618853385</v>
      </c>
      <c r="U2506" t="s">
        <v>28</v>
      </c>
      <c r="V2506">
        <v>3</v>
      </c>
      <c r="W2506" t="s">
        <v>31</v>
      </c>
      <c r="X2506">
        <v>0</v>
      </c>
      <c r="Y2506" t="s">
        <v>41</v>
      </c>
      <c r="Z2506" t="s">
        <v>39</v>
      </c>
    </row>
    <row r="2507" spans="1:26" x14ac:dyDescent="0.3">
      <c r="A2507">
        <v>66</v>
      </c>
      <c r="B2507" t="s">
        <v>34</v>
      </c>
      <c r="C2507">
        <v>142</v>
      </c>
      <c r="D2507">
        <v>281</v>
      </c>
      <c r="E2507" t="s">
        <v>35</v>
      </c>
      <c r="F2507" t="s">
        <v>29</v>
      </c>
      <c r="G2507" t="s">
        <v>28</v>
      </c>
      <c r="H2507" t="s">
        <v>29</v>
      </c>
      <c r="I2507">
        <v>26.490360257036002</v>
      </c>
      <c r="J2507" t="s">
        <v>29</v>
      </c>
      <c r="K2507" t="s">
        <v>29</v>
      </c>
      <c r="L2507" t="s">
        <v>28</v>
      </c>
      <c r="M2507" t="s">
        <v>30</v>
      </c>
      <c r="N2507" t="s">
        <v>27</v>
      </c>
      <c r="O2507" s="4">
        <v>8.2842631190940743</v>
      </c>
      <c r="P2507" t="s">
        <v>30</v>
      </c>
      <c r="Q2507">
        <v>103</v>
      </c>
      <c r="R2507">
        <v>157</v>
      </c>
      <c r="S2507">
        <v>6.7478183201036774</v>
      </c>
      <c r="T2507">
        <v>9.0098588904445958</v>
      </c>
      <c r="U2507" t="s">
        <v>28</v>
      </c>
      <c r="V2507">
        <v>4</v>
      </c>
      <c r="W2507" t="s">
        <v>43</v>
      </c>
      <c r="X2507">
        <v>1</v>
      </c>
      <c r="Y2507" t="s">
        <v>32</v>
      </c>
      <c r="Z2507" t="s">
        <v>33</v>
      </c>
    </row>
    <row r="2508" spans="1:26" x14ac:dyDescent="0.3">
      <c r="A2508">
        <v>47</v>
      </c>
      <c r="B2508" t="s">
        <v>26</v>
      </c>
      <c r="C2508">
        <v>132</v>
      </c>
      <c r="D2508">
        <v>209</v>
      </c>
      <c r="E2508" t="s">
        <v>35</v>
      </c>
      <c r="F2508" t="s">
        <v>29</v>
      </c>
      <c r="G2508" t="s">
        <v>28</v>
      </c>
      <c r="H2508" t="s">
        <v>29</v>
      </c>
      <c r="I2508">
        <v>29.620533485612256</v>
      </c>
      <c r="J2508" t="s">
        <v>29</v>
      </c>
      <c r="K2508" t="s">
        <v>29</v>
      </c>
      <c r="L2508" t="s">
        <v>28</v>
      </c>
      <c r="M2508" t="s">
        <v>27</v>
      </c>
      <c r="N2508" t="s">
        <v>35</v>
      </c>
      <c r="O2508" s="4">
        <v>5.6663411458174844</v>
      </c>
      <c r="P2508" t="s">
        <v>30</v>
      </c>
      <c r="Q2508">
        <v>214</v>
      </c>
      <c r="R2508">
        <v>84</v>
      </c>
      <c r="S2508">
        <v>1.5999564038112264</v>
      </c>
      <c r="T2508">
        <v>19.196138990128752</v>
      </c>
      <c r="U2508" t="s">
        <v>28</v>
      </c>
      <c r="V2508">
        <v>4</v>
      </c>
      <c r="W2508" t="s">
        <v>43</v>
      </c>
      <c r="X2508">
        <v>0</v>
      </c>
      <c r="Y2508" t="s">
        <v>32</v>
      </c>
      <c r="Z2508" t="s">
        <v>36</v>
      </c>
    </row>
    <row r="2509" spans="1:26" x14ac:dyDescent="0.3">
      <c r="A2509">
        <v>38</v>
      </c>
      <c r="B2509" t="s">
        <v>26</v>
      </c>
      <c r="C2509">
        <v>174</v>
      </c>
      <c r="D2509">
        <v>262</v>
      </c>
      <c r="E2509" t="s">
        <v>30</v>
      </c>
      <c r="F2509" t="s">
        <v>28</v>
      </c>
      <c r="G2509" t="s">
        <v>28</v>
      </c>
      <c r="H2509" t="s">
        <v>28</v>
      </c>
      <c r="I2509">
        <v>28.74729397957374</v>
      </c>
      <c r="J2509" t="s">
        <v>28</v>
      </c>
      <c r="K2509" t="s">
        <v>28</v>
      </c>
      <c r="L2509" t="s">
        <v>29</v>
      </c>
      <c r="M2509" t="s">
        <v>30</v>
      </c>
      <c r="N2509" t="s">
        <v>35</v>
      </c>
      <c r="O2509" s="4">
        <v>7.7058773978541417</v>
      </c>
      <c r="P2509" t="s">
        <v>30</v>
      </c>
      <c r="Q2509">
        <v>365</v>
      </c>
      <c r="R2509">
        <v>160</v>
      </c>
      <c r="S2509">
        <v>0.64935847088597676</v>
      </c>
      <c r="T2509">
        <v>17.682997907997333</v>
      </c>
      <c r="U2509" t="s">
        <v>28</v>
      </c>
      <c r="V2509">
        <v>1</v>
      </c>
      <c r="W2509" t="s">
        <v>38</v>
      </c>
      <c r="X2509">
        <v>2</v>
      </c>
      <c r="Y2509" t="s">
        <v>32</v>
      </c>
      <c r="Z2509" t="s">
        <v>36</v>
      </c>
    </row>
    <row r="2510" spans="1:26" x14ac:dyDescent="0.3">
      <c r="A2510">
        <v>48</v>
      </c>
      <c r="B2510" t="s">
        <v>34</v>
      </c>
      <c r="C2510">
        <v>129</v>
      </c>
      <c r="D2510">
        <v>230</v>
      </c>
      <c r="E2510" t="s">
        <v>35</v>
      </c>
      <c r="F2510" t="s">
        <v>28</v>
      </c>
      <c r="G2510" t="s">
        <v>29</v>
      </c>
      <c r="H2510" t="s">
        <v>28</v>
      </c>
      <c r="I2510">
        <v>35.278700405619382</v>
      </c>
      <c r="J2510" t="s">
        <v>28</v>
      </c>
      <c r="K2510" t="s">
        <v>28</v>
      </c>
      <c r="L2510" t="s">
        <v>29</v>
      </c>
      <c r="M2510" t="s">
        <v>30</v>
      </c>
      <c r="N2510" t="s">
        <v>27</v>
      </c>
      <c r="O2510" s="4">
        <v>5.4910288629744164</v>
      </c>
      <c r="P2510" t="s">
        <v>35</v>
      </c>
      <c r="Q2510">
        <v>307</v>
      </c>
      <c r="R2510">
        <v>83</v>
      </c>
      <c r="S2510">
        <v>3.48697183221842</v>
      </c>
      <c r="T2510">
        <v>11.182964685252511</v>
      </c>
      <c r="U2510" t="s">
        <v>28</v>
      </c>
      <c r="V2510">
        <v>1</v>
      </c>
      <c r="W2510" t="s">
        <v>38</v>
      </c>
      <c r="X2510">
        <v>1</v>
      </c>
      <c r="Y2510" t="s">
        <v>41</v>
      </c>
      <c r="Z2510" t="s">
        <v>36</v>
      </c>
    </row>
    <row r="2511" spans="1:26" x14ac:dyDescent="0.3">
      <c r="A2511">
        <v>75</v>
      </c>
      <c r="B2511" t="s">
        <v>34</v>
      </c>
      <c r="C2511">
        <v>135</v>
      </c>
      <c r="D2511">
        <v>233</v>
      </c>
      <c r="E2511" t="s">
        <v>27</v>
      </c>
      <c r="F2511" t="s">
        <v>28</v>
      </c>
      <c r="G2511" t="s">
        <v>29</v>
      </c>
      <c r="H2511" t="s">
        <v>29</v>
      </c>
      <c r="I2511">
        <v>39.872202654966515</v>
      </c>
      <c r="J2511" t="s">
        <v>28</v>
      </c>
      <c r="K2511" t="s">
        <v>29</v>
      </c>
      <c r="L2511" t="s">
        <v>28</v>
      </c>
      <c r="M2511" t="s">
        <v>42</v>
      </c>
      <c r="N2511" t="s">
        <v>35</v>
      </c>
      <c r="O2511" s="4">
        <v>8.4254422648777609</v>
      </c>
      <c r="P2511" t="s">
        <v>35</v>
      </c>
      <c r="Q2511">
        <v>202</v>
      </c>
      <c r="R2511">
        <v>150</v>
      </c>
      <c r="S2511">
        <v>2.415636804487427</v>
      </c>
      <c r="T2511">
        <v>10.431524764484374</v>
      </c>
      <c r="U2511" t="s">
        <v>28</v>
      </c>
      <c r="V2511">
        <v>2</v>
      </c>
      <c r="W2511" t="s">
        <v>31</v>
      </c>
      <c r="X2511">
        <v>2</v>
      </c>
      <c r="Y2511" t="s">
        <v>41</v>
      </c>
      <c r="Z2511" t="s">
        <v>33</v>
      </c>
    </row>
    <row r="2512" spans="1:26" x14ac:dyDescent="0.3">
      <c r="A2512">
        <v>41</v>
      </c>
      <c r="B2512" t="s">
        <v>34</v>
      </c>
      <c r="C2512">
        <v>167</v>
      </c>
      <c r="D2512">
        <v>182</v>
      </c>
      <c r="E2512" t="s">
        <v>30</v>
      </c>
      <c r="F2512" t="s">
        <v>28</v>
      </c>
      <c r="G2512" t="s">
        <v>29</v>
      </c>
      <c r="H2512" t="s">
        <v>29</v>
      </c>
      <c r="I2512">
        <v>22.719665035195472</v>
      </c>
      <c r="J2512" t="s">
        <v>29</v>
      </c>
      <c r="K2512" t="s">
        <v>28</v>
      </c>
      <c r="L2512" t="s">
        <v>29</v>
      </c>
      <c r="M2512" t="s">
        <v>30</v>
      </c>
      <c r="N2512" t="s">
        <v>35</v>
      </c>
      <c r="O2512" s="4">
        <v>5.8623624316815048</v>
      </c>
      <c r="P2512" t="s">
        <v>30</v>
      </c>
      <c r="Q2512">
        <v>400</v>
      </c>
      <c r="R2512">
        <v>157</v>
      </c>
      <c r="S2512">
        <v>2.4061128596280579</v>
      </c>
      <c r="T2512">
        <v>17.56608157817789</v>
      </c>
      <c r="U2512" t="s">
        <v>28</v>
      </c>
      <c r="V2512">
        <v>3</v>
      </c>
      <c r="W2512" t="s">
        <v>31</v>
      </c>
      <c r="X2512">
        <v>1</v>
      </c>
      <c r="Y2512" t="s">
        <v>37</v>
      </c>
      <c r="Z2512" t="s">
        <v>36</v>
      </c>
    </row>
    <row r="2513" spans="1:26" x14ac:dyDescent="0.3">
      <c r="A2513">
        <v>37</v>
      </c>
      <c r="B2513" t="s">
        <v>26</v>
      </c>
      <c r="C2513">
        <v>130</v>
      </c>
      <c r="D2513">
        <v>168</v>
      </c>
      <c r="E2513" t="s">
        <v>30</v>
      </c>
      <c r="F2513" t="s">
        <v>29</v>
      </c>
      <c r="G2513" t="s">
        <v>28</v>
      </c>
      <c r="H2513" t="s">
        <v>29</v>
      </c>
      <c r="I2513">
        <v>33.313763336563625</v>
      </c>
      <c r="J2513" t="s">
        <v>29</v>
      </c>
      <c r="K2513" t="s">
        <v>28</v>
      </c>
      <c r="L2513" t="s">
        <v>28</v>
      </c>
      <c r="M2513" t="s">
        <v>27</v>
      </c>
      <c r="N2513" t="s">
        <v>30</v>
      </c>
      <c r="O2513" s="4">
        <v>4.1427381431940855</v>
      </c>
      <c r="P2513" t="s">
        <v>35</v>
      </c>
      <c r="Q2513">
        <v>275</v>
      </c>
      <c r="R2513">
        <v>92</v>
      </c>
      <c r="S2513">
        <v>10.08520648682703</v>
      </c>
      <c r="T2513">
        <v>6.6785833644533934</v>
      </c>
      <c r="U2513" t="s">
        <v>28</v>
      </c>
      <c r="V2513">
        <v>3</v>
      </c>
      <c r="W2513" t="s">
        <v>31</v>
      </c>
      <c r="X2513">
        <v>0</v>
      </c>
      <c r="Y2513" t="s">
        <v>41</v>
      </c>
      <c r="Z2513" t="s">
        <v>36</v>
      </c>
    </row>
    <row r="2514" spans="1:26" x14ac:dyDescent="0.3">
      <c r="A2514">
        <v>54</v>
      </c>
      <c r="B2514" t="s">
        <v>34</v>
      </c>
      <c r="C2514">
        <v>177</v>
      </c>
      <c r="D2514">
        <v>206</v>
      </c>
      <c r="E2514" t="s">
        <v>35</v>
      </c>
      <c r="F2514" t="s">
        <v>28</v>
      </c>
      <c r="G2514" t="s">
        <v>28</v>
      </c>
      <c r="H2514" t="s">
        <v>29</v>
      </c>
      <c r="I2514">
        <v>31.546807877500154</v>
      </c>
      <c r="J2514" t="s">
        <v>28</v>
      </c>
      <c r="K2514" t="s">
        <v>28</v>
      </c>
      <c r="L2514" t="s">
        <v>28</v>
      </c>
      <c r="M2514" t="s">
        <v>27</v>
      </c>
      <c r="N2514" t="s">
        <v>27</v>
      </c>
      <c r="O2514" s="4">
        <v>4.7745129586215738</v>
      </c>
      <c r="P2514" t="s">
        <v>27</v>
      </c>
      <c r="Q2514">
        <v>105</v>
      </c>
      <c r="R2514">
        <v>108</v>
      </c>
      <c r="S2514">
        <v>7.543119123904841</v>
      </c>
      <c r="T2514">
        <v>13.840297961908719</v>
      </c>
      <c r="U2514" t="s">
        <v>28</v>
      </c>
      <c r="V2514">
        <v>1</v>
      </c>
      <c r="W2514" t="s">
        <v>38</v>
      </c>
      <c r="X2514">
        <v>1</v>
      </c>
      <c r="Y2514" t="s">
        <v>41</v>
      </c>
      <c r="Z2514" t="s">
        <v>33</v>
      </c>
    </row>
    <row r="2515" spans="1:26" x14ac:dyDescent="0.3">
      <c r="A2515">
        <v>45</v>
      </c>
      <c r="B2515" t="s">
        <v>26</v>
      </c>
      <c r="C2515">
        <v>122</v>
      </c>
      <c r="D2515">
        <v>190</v>
      </c>
      <c r="E2515" t="s">
        <v>30</v>
      </c>
      <c r="F2515" t="s">
        <v>29</v>
      </c>
      <c r="G2515" t="s">
        <v>28</v>
      </c>
      <c r="H2515" t="s">
        <v>28</v>
      </c>
      <c r="I2515">
        <v>23.301160370495168</v>
      </c>
      <c r="J2515" t="s">
        <v>29</v>
      </c>
      <c r="K2515" t="s">
        <v>29</v>
      </c>
      <c r="L2515" t="s">
        <v>29</v>
      </c>
      <c r="M2515" t="s">
        <v>27</v>
      </c>
      <c r="N2515" t="s">
        <v>30</v>
      </c>
      <c r="O2515" s="4">
        <v>6.2923300417098655</v>
      </c>
      <c r="P2515" t="s">
        <v>27</v>
      </c>
      <c r="Q2515">
        <v>246</v>
      </c>
      <c r="R2515">
        <v>127</v>
      </c>
      <c r="S2515">
        <v>0.92510664600101655</v>
      </c>
      <c r="T2515">
        <v>10.271340592841472</v>
      </c>
      <c r="U2515" t="s">
        <v>28</v>
      </c>
      <c r="V2515">
        <v>4</v>
      </c>
      <c r="W2515" t="s">
        <v>43</v>
      </c>
      <c r="X2515">
        <v>0</v>
      </c>
      <c r="Y2515" t="s">
        <v>37</v>
      </c>
      <c r="Z2515" t="s">
        <v>36</v>
      </c>
    </row>
    <row r="2516" spans="1:26" x14ac:dyDescent="0.3">
      <c r="A2516">
        <v>61</v>
      </c>
      <c r="B2516" t="s">
        <v>26</v>
      </c>
      <c r="C2516">
        <v>147</v>
      </c>
      <c r="D2516">
        <v>209</v>
      </c>
      <c r="E2516" t="s">
        <v>35</v>
      </c>
      <c r="F2516" t="s">
        <v>29</v>
      </c>
      <c r="G2516" t="s">
        <v>29</v>
      </c>
      <c r="H2516" t="s">
        <v>29</v>
      </c>
      <c r="I2516">
        <v>32.361309796001997</v>
      </c>
      <c r="J2516" t="s">
        <v>28</v>
      </c>
      <c r="K2516" t="s">
        <v>29</v>
      </c>
      <c r="L2516" t="s">
        <v>29</v>
      </c>
      <c r="M2516" t="s">
        <v>35</v>
      </c>
      <c r="N2516" t="s">
        <v>30</v>
      </c>
      <c r="O2516" s="4">
        <v>6.073359952005978</v>
      </c>
      <c r="P2516" t="s">
        <v>30</v>
      </c>
      <c r="Q2516">
        <v>277</v>
      </c>
      <c r="R2516">
        <v>114</v>
      </c>
      <c r="S2516">
        <v>6.2536545714384477</v>
      </c>
      <c r="T2516">
        <v>13.746021421543164</v>
      </c>
      <c r="U2516" t="s">
        <v>28</v>
      </c>
      <c r="V2516">
        <v>4</v>
      </c>
      <c r="W2516" t="s">
        <v>43</v>
      </c>
      <c r="X2516">
        <v>1</v>
      </c>
      <c r="Y2516" t="s">
        <v>41</v>
      </c>
      <c r="Z2516" t="s">
        <v>33</v>
      </c>
    </row>
    <row r="2517" spans="1:26" x14ac:dyDescent="0.3">
      <c r="A2517">
        <v>79</v>
      </c>
      <c r="B2517" t="s">
        <v>34</v>
      </c>
      <c r="C2517">
        <v>180</v>
      </c>
      <c r="D2517">
        <v>258</v>
      </c>
      <c r="E2517" t="s">
        <v>35</v>
      </c>
      <c r="F2517" t="s">
        <v>28</v>
      </c>
      <c r="G2517" t="s">
        <v>29</v>
      </c>
      <c r="H2517" t="s">
        <v>28</v>
      </c>
      <c r="I2517">
        <v>35.772010532583508</v>
      </c>
      <c r="J2517" t="s">
        <v>28</v>
      </c>
      <c r="K2517" t="s">
        <v>28</v>
      </c>
      <c r="L2517" t="s">
        <v>29</v>
      </c>
      <c r="M2517" t="s">
        <v>42</v>
      </c>
      <c r="N2517" t="s">
        <v>35</v>
      </c>
      <c r="O2517" s="4">
        <v>7.4758182630474144</v>
      </c>
      <c r="P2517" t="s">
        <v>27</v>
      </c>
      <c r="Q2517">
        <v>178</v>
      </c>
      <c r="R2517">
        <v>141</v>
      </c>
      <c r="S2517">
        <v>8.5304821699960751</v>
      </c>
      <c r="T2517">
        <v>19.167373611917835</v>
      </c>
      <c r="U2517" t="s">
        <v>28</v>
      </c>
      <c r="V2517">
        <v>1</v>
      </c>
      <c r="W2517" t="s">
        <v>38</v>
      </c>
      <c r="X2517">
        <v>2</v>
      </c>
      <c r="Y2517" t="s">
        <v>41</v>
      </c>
      <c r="Z2517" t="s">
        <v>33</v>
      </c>
    </row>
    <row r="2518" spans="1:26" x14ac:dyDescent="0.3">
      <c r="A2518">
        <v>37</v>
      </c>
      <c r="B2518" t="s">
        <v>26</v>
      </c>
      <c r="C2518">
        <v>160</v>
      </c>
      <c r="D2518">
        <v>245</v>
      </c>
      <c r="E2518" t="s">
        <v>27</v>
      </c>
      <c r="F2518" t="s">
        <v>28</v>
      </c>
      <c r="G2518" t="s">
        <v>28</v>
      </c>
      <c r="H2518" t="s">
        <v>29</v>
      </c>
      <c r="I2518">
        <v>34.772889397603848</v>
      </c>
      <c r="J2518" t="s">
        <v>28</v>
      </c>
      <c r="K2518" t="s">
        <v>29</v>
      </c>
      <c r="L2518" t="s">
        <v>29</v>
      </c>
      <c r="M2518" t="s">
        <v>27</v>
      </c>
      <c r="N2518" t="s">
        <v>35</v>
      </c>
      <c r="O2518" s="4">
        <v>4.9690053933315887</v>
      </c>
      <c r="P2518" t="s">
        <v>30</v>
      </c>
      <c r="Q2518">
        <v>378</v>
      </c>
      <c r="R2518">
        <v>99</v>
      </c>
      <c r="S2518">
        <v>1.7655334451980682</v>
      </c>
      <c r="T2518">
        <v>14.204569218490228</v>
      </c>
      <c r="U2518" t="s">
        <v>28</v>
      </c>
      <c r="V2518">
        <v>3</v>
      </c>
      <c r="W2518" t="s">
        <v>31</v>
      </c>
      <c r="X2518">
        <v>1</v>
      </c>
      <c r="Y2518" t="s">
        <v>41</v>
      </c>
      <c r="Z2518" t="s">
        <v>36</v>
      </c>
    </row>
    <row r="2519" spans="1:26" x14ac:dyDescent="0.3">
      <c r="A2519">
        <v>77</v>
      </c>
      <c r="B2519" t="s">
        <v>34</v>
      </c>
      <c r="C2519">
        <v>134</v>
      </c>
      <c r="D2519">
        <v>171</v>
      </c>
      <c r="E2519" t="s">
        <v>27</v>
      </c>
      <c r="F2519" t="s">
        <v>28</v>
      </c>
      <c r="G2519" t="s">
        <v>29</v>
      </c>
      <c r="H2519" t="s">
        <v>28</v>
      </c>
      <c r="I2519">
        <v>31.341061591764564</v>
      </c>
      <c r="J2519" t="s">
        <v>28</v>
      </c>
      <c r="K2519" t="s">
        <v>28</v>
      </c>
      <c r="L2519" t="s">
        <v>29</v>
      </c>
      <c r="M2519" t="s">
        <v>35</v>
      </c>
      <c r="N2519" t="s">
        <v>35</v>
      </c>
      <c r="O2519" s="4">
        <v>6.7400879384236365</v>
      </c>
      <c r="P2519" t="s">
        <v>30</v>
      </c>
      <c r="Q2519">
        <v>396</v>
      </c>
      <c r="R2519">
        <v>138</v>
      </c>
      <c r="S2519">
        <v>13.644580161075499</v>
      </c>
      <c r="T2519">
        <v>12.547545944116486</v>
      </c>
      <c r="U2519" t="s">
        <v>28</v>
      </c>
      <c r="V2519">
        <v>1</v>
      </c>
      <c r="W2519" t="s">
        <v>38</v>
      </c>
      <c r="X2519">
        <v>2</v>
      </c>
      <c r="Y2519" t="s">
        <v>41</v>
      </c>
      <c r="Z2519" t="s">
        <v>33</v>
      </c>
    </row>
    <row r="2520" spans="1:26" x14ac:dyDescent="0.3">
      <c r="A2520">
        <v>41</v>
      </c>
      <c r="B2520" t="s">
        <v>26</v>
      </c>
      <c r="C2520">
        <v>179</v>
      </c>
      <c r="D2520">
        <v>290</v>
      </c>
      <c r="E2520" t="s">
        <v>35</v>
      </c>
      <c r="F2520" t="s">
        <v>29</v>
      </c>
      <c r="G2520" t="s">
        <v>28</v>
      </c>
      <c r="H2520" t="s">
        <v>28</v>
      </c>
      <c r="I2520">
        <v>38.625930325801612</v>
      </c>
      <c r="J2520" t="s">
        <v>29</v>
      </c>
      <c r="K2520" t="s">
        <v>28</v>
      </c>
      <c r="L2520" t="s">
        <v>29</v>
      </c>
      <c r="M2520" t="s">
        <v>30</v>
      </c>
      <c r="N2520" t="s">
        <v>30</v>
      </c>
      <c r="O2520" s="4">
        <v>5.2203033231507003</v>
      </c>
      <c r="P2520" t="s">
        <v>30</v>
      </c>
      <c r="Q2520">
        <v>354</v>
      </c>
      <c r="R2520">
        <v>123</v>
      </c>
      <c r="S2520">
        <v>1.6619898017193986</v>
      </c>
      <c r="T2520">
        <v>14.981397384682062</v>
      </c>
      <c r="U2520" t="s">
        <v>28</v>
      </c>
      <c r="V2520">
        <v>3</v>
      </c>
      <c r="W2520" t="s">
        <v>31</v>
      </c>
      <c r="X2520">
        <v>0</v>
      </c>
      <c r="Y2520" t="s">
        <v>41</v>
      </c>
      <c r="Z2520" t="s">
        <v>36</v>
      </c>
    </row>
    <row r="2521" spans="1:26" x14ac:dyDescent="0.3">
      <c r="A2521">
        <v>67</v>
      </c>
      <c r="B2521" t="s">
        <v>26</v>
      </c>
      <c r="C2521">
        <v>132</v>
      </c>
      <c r="D2521">
        <v>175</v>
      </c>
      <c r="E2521" t="s">
        <v>27</v>
      </c>
      <c r="F2521" t="s">
        <v>29</v>
      </c>
      <c r="G2521" t="s">
        <v>28</v>
      </c>
      <c r="H2521" t="s">
        <v>29</v>
      </c>
      <c r="I2521">
        <v>34.083001799972322</v>
      </c>
      <c r="J2521" t="s">
        <v>28</v>
      </c>
      <c r="K2521" t="s">
        <v>29</v>
      </c>
      <c r="L2521" t="s">
        <v>28</v>
      </c>
      <c r="M2521" t="s">
        <v>30</v>
      </c>
      <c r="N2521" t="s">
        <v>27</v>
      </c>
      <c r="O2521" s="4">
        <v>9.886358966020639</v>
      </c>
      <c r="P2521" t="s">
        <v>30</v>
      </c>
      <c r="Q2521">
        <v>335</v>
      </c>
      <c r="R2521">
        <v>133</v>
      </c>
      <c r="S2521">
        <v>12.458640897555915</v>
      </c>
      <c r="T2521">
        <v>8.2604019394701815</v>
      </c>
      <c r="U2521" t="s">
        <v>28</v>
      </c>
      <c r="V2521">
        <v>3</v>
      </c>
      <c r="W2521" t="s">
        <v>31</v>
      </c>
      <c r="X2521">
        <v>1</v>
      </c>
      <c r="Y2521" t="s">
        <v>41</v>
      </c>
      <c r="Z2521" t="s">
        <v>33</v>
      </c>
    </row>
    <row r="2522" spans="1:26" x14ac:dyDescent="0.3">
      <c r="A2522">
        <v>66</v>
      </c>
      <c r="B2522" t="s">
        <v>26</v>
      </c>
      <c r="C2522">
        <v>161</v>
      </c>
      <c r="D2522">
        <v>282</v>
      </c>
      <c r="E2522" t="s">
        <v>35</v>
      </c>
      <c r="F2522" t="s">
        <v>28</v>
      </c>
      <c r="G2522" t="s">
        <v>28</v>
      </c>
      <c r="H2522" t="s">
        <v>28</v>
      </c>
      <c r="I2522">
        <v>29.922151032574131</v>
      </c>
      <c r="J2522" t="s">
        <v>29</v>
      </c>
      <c r="K2522" t="s">
        <v>28</v>
      </c>
      <c r="L2522" t="s">
        <v>29</v>
      </c>
      <c r="M2522" t="s">
        <v>27</v>
      </c>
      <c r="N2522" t="s">
        <v>35</v>
      </c>
      <c r="O2522" s="4">
        <v>4.2917464388240898</v>
      </c>
      <c r="P2522" t="s">
        <v>27</v>
      </c>
      <c r="Q2522">
        <v>373</v>
      </c>
      <c r="R2522">
        <v>137</v>
      </c>
      <c r="S2522">
        <v>11.748700261590397</v>
      </c>
      <c r="T2522">
        <v>13.963273092934966</v>
      </c>
      <c r="U2522" t="s">
        <v>28</v>
      </c>
      <c r="V2522">
        <v>2</v>
      </c>
      <c r="W2522" t="s">
        <v>31</v>
      </c>
      <c r="X2522">
        <v>1</v>
      </c>
      <c r="Y2522" t="s">
        <v>32</v>
      </c>
      <c r="Z2522" t="s">
        <v>33</v>
      </c>
    </row>
    <row r="2523" spans="1:26" x14ac:dyDescent="0.3">
      <c r="A2523">
        <v>68</v>
      </c>
      <c r="B2523" t="s">
        <v>26</v>
      </c>
      <c r="C2523">
        <v>171</v>
      </c>
      <c r="D2523">
        <v>274</v>
      </c>
      <c r="E2523" t="s">
        <v>35</v>
      </c>
      <c r="F2523" t="s">
        <v>28</v>
      </c>
      <c r="G2523" t="s">
        <v>29</v>
      </c>
      <c r="H2523" t="s">
        <v>28</v>
      </c>
      <c r="I2523">
        <v>35.956509896220808</v>
      </c>
      <c r="J2523" t="s">
        <v>29</v>
      </c>
      <c r="K2523" t="s">
        <v>28</v>
      </c>
      <c r="L2523" t="s">
        <v>28</v>
      </c>
      <c r="M2523" t="s">
        <v>27</v>
      </c>
      <c r="N2523" t="s">
        <v>30</v>
      </c>
      <c r="O2523" s="4">
        <v>4.0946932835764605</v>
      </c>
      <c r="P2523" t="s">
        <v>27</v>
      </c>
      <c r="Q2523">
        <v>166</v>
      </c>
      <c r="R2523">
        <v>131</v>
      </c>
      <c r="S2523">
        <v>13.270341612237853</v>
      </c>
      <c r="T2523">
        <v>8.1911829915339194</v>
      </c>
      <c r="U2523" t="s">
        <v>28</v>
      </c>
      <c r="V2523">
        <v>1</v>
      </c>
      <c r="W2523" t="s">
        <v>38</v>
      </c>
      <c r="X2523">
        <v>1</v>
      </c>
      <c r="Y2523" t="s">
        <v>41</v>
      </c>
      <c r="Z2523" t="s">
        <v>33</v>
      </c>
    </row>
    <row r="2524" spans="1:26" x14ac:dyDescent="0.3">
      <c r="A2524">
        <v>49</v>
      </c>
      <c r="B2524" t="s">
        <v>26</v>
      </c>
      <c r="C2524">
        <v>175</v>
      </c>
      <c r="D2524">
        <v>246</v>
      </c>
      <c r="E2524" t="s">
        <v>27</v>
      </c>
      <c r="F2524" t="s">
        <v>28</v>
      </c>
      <c r="G2524" t="s">
        <v>28</v>
      </c>
      <c r="H2524" t="s">
        <v>28</v>
      </c>
      <c r="I2524">
        <v>24.390647544086427</v>
      </c>
      <c r="J2524" t="s">
        <v>28</v>
      </c>
      <c r="K2524" t="s">
        <v>29</v>
      </c>
      <c r="L2524" t="s">
        <v>28</v>
      </c>
      <c r="M2524" t="s">
        <v>42</v>
      </c>
      <c r="N2524" t="s">
        <v>35</v>
      </c>
      <c r="O2524" s="4">
        <v>7.3850857919553352</v>
      </c>
      <c r="P2524" t="s">
        <v>35</v>
      </c>
      <c r="Q2524">
        <v>180</v>
      </c>
      <c r="R2524">
        <v>129</v>
      </c>
      <c r="S2524">
        <v>1.592299381949116</v>
      </c>
      <c r="T2524">
        <v>12.515621377464809</v>
      </c>
      <c r="U2524" t="s">
        <v>28</v>
      </c>
      <c r="V2524">
        <v>1</v>
      </c>
      <c r="W2524" t="s">
        <v>38</v>
      </c>
      <c r="X2524">
        <v>2</v>
      </c>
      <c r="Y2524" t="s">
        <v>37</v>
      </c>
      <c r="Z2524" t="s">
        <v>36</v>
      </c>
    </row>
    <row r="2525" spans="1:26" x14ac:dyDescent="0.3">
      <c r="A2525">
        <v>58</v>
      </c>
      <c r="B2525" t="s">
        <v>34</v>
      </c>
      <c r="C2525">
        <v>164</v>
      </c>
      <c r="D2525">
        <v>282</v>
      </c>
      <c r="E2525" t="s">
        <v>30</v>
      </c>
      <c r="F2525" t="s">
        <v>29</v>
      </c>
      <c r="G2525" t="s">
        <v>29</v>
      </c>
      <c r="H2525" t="s">
        <v>29</v>
      </c>
      <c r="I2525">
        <v>23.796840383414143</v>
      </c>
      <c r="J2525" t="s">
        <v>28</v>
      </c>
      <c r="K2525" t="s">
        <v>29</v>
      </c>
      <c r="L2525" t="s">
        <v>29</v>
      </c>
      <c r="M2525" t="s">
        <v>35</v>
      </c>
      <c r="N2525" t="s">
        <v>30</v>
      </c>
      <c r="O2525" s="4">
        <v>4.3757757896190812</v>
      </c>
      <c r="P2525" t="s">
        <v>27</v>
      </c>
      <c r="Q2525">
        <v>370</v>
      </c>
      <c r="R2525">
        <v>125</v>
      </c>
      <c r="S2525">
        <v>6.9027030921238257</v>
      </c>
      <c r="T2525">
        <v>14.223032204885429</v>
      </c>
      <c r="U2525" t="s">
        <v>28</v>
      </c>
      <c r="V2525">
        <v>4</v>
      </c>
      <c r="W2525" t="s">
        <v>43</v>
      </c>
      <c r="X2525">
        <v>1</v>
      </c>
      <c r="Y2525" t="s">
        <v>37</v>
      </c>
      <c r="Z2525" t="s">
        <v>33</v>
      </c>
    </row>
    <row r="2526" spans="1:26" x14ac:dyDescent="0.3">
      <c r="A2526">
        <v>53</v>
      </c>
      <c r="B2526" t="s">
        <v>34</v>
      </c>
      <c r="C2526">
        <v>136</v>
      </c>
      <c r="D2526">
        <v>220</v>
      </c>
      <c r="E2526" t="s">
        <v>35</v>
      </c>
      <c r="F2526" t="s">
        <v>29</v>
      </c>
      <c r="G2526" t="s">
        <v>28</v>
      </c>
      <c r="H2526" t="s">
        <v>28</v>
      </c>
      <c r="I2526">
        <v>39.37201209306852</v>
      </c>
      <c r="J2526" t="s">
        <v>28</v>
      </c>
      <c r="K2526" t="s">
        <v>28</v>
      </c>
      <c r="L2526" t="s">
        <v>28</v>
      </c>
      <c r="M2526" t="s">
        <v>27</v>
      </c>
      <c r="N2526" t="s">
        <v>35</v>
      </c>
      <c r="O2526" s="4">
        <v>8.8659436505061411</v>
      </c>
      <c r="P2526" t="s">
        <v>30</v>
      </c>
      <c r="Q2526">
        <v>113</v>
      </c>
      <c r="R2526">
        <v>89</v>
      </c>
      <c r="S2526">
        <v>4.7178515074980707</v>
      </c>
      <c r="T2526">
        <v>11.290891957625224</v>
      </c>
      <c r="U2526" t="s">
        <v>28</v>
      </c>
      <c r="V2526">
        <v>1</v>
      </c>
      <c r="W2526" t="s">
        <v>38</v>
      </c>
      <c r="X2526">
        <v>1</v>
      </c>
      <c r="Y2526" t="s">
        <v>41</v>
      </c>
      <c r="Z2526" t="s">
        <v>33</v>
      </c>
    </row>
    <row r="2527" spans="1:26" x14ac:dyDescent="0.3">
      <c r="A2527">
        <v>75</v>
      </c>
      <c r="B2527" t="s">
        <v>34</v>
      </c>
      <c r="C2527">
        <v>126</v>
      </c>
      <c r="D2527">
        <v>167</v>
      </c>
      <c r="E2527" t="s">
        <v>27</v>
      </c>
      <c r="F2527" t="s">
        <v>28</v>
      </c>
      <c r="G2527" t="s">
        <v>29</v>
      </c>
      <c r="H2527" t="s">
        <v>28</v>
      </c>
      <c r="I2527">
        <v>38.89607741127827</v>
      </c>
      <c r="J2527" t="s">
        <v>28</v>
      </c>
      <c r="K2527" t="s">
        <v>29</v>
      </c>
      <c r="L2527" t="s">
        <v>28</v>
      </c>
      <c r="M2527" t="s">
        <v>35</v>
      </c>
      <c r="N2527" t="s">
        <v>35</v>
      </c>
      <c r="O2527" s="4">
        <v>8.9175761486877629</v>
      </c>
      <c r="P2527" t="s">
        <v>35</v>
      </c>
      <c r="Q2527">
        <v>326</v>
      </c>
      <c r="R2527">
        <v>98</v>
      </c>
      <c r="S2527">
        <v>10.285136776475191</v>
      </c>
      <c r="T2527">
        <v>14.41659181870901</v>
      </c>
      <c r="U2527" t="s">
        <v>28</v>
      </c>
      <c r="V2527">
        <v>1</v>
      </c>
      <c r="W2527" t="s">
        <v>38</v>
      </c>
      <c r="X2527">
        <v>3</v>
      </c>
      <c r="Y2527" t="s">
        <v>41</v>
      </c>
      <c r="Z2527" t="s">
        <v>33</v>
      </c>
    </row>
    <row r="2528" spans="1:26" x14ac:dyDescent="0.3">
      <c r="A2528">
        <v>70</v>
      </c>
      <c r="B2528" t="s">
        <v>26</v>
      </c>
      <c r="C2528">
        <v>147</v>
      </c>
      <c r="D2528">
        <v>244</v>
      </c>
      <c r="E2528" t="s">
        <v>35</v>
      </c>
      <c r="F2528" t="s">
        <v>29</v>
      </c>
      <c r="G2528" t="s">
        <v>28</v>
      </c>
      <c r="H2528" t="s">
        <v>29</v>
      </c>
      <c r="I2528">
        <v>37.371355756518184</v>
      </c>
      <c r="J2528" t="s">
        <v>28</v>
      </c>
      <c r="K2528" t="s">
        <v>29</v>
      </c>
      <c r="L2528" t="s">
        <v>28</v>
      </c>
      <c r="M2528" t="s">
        <v>30</v>
      </c>
      <c r="N2528" t="s">
        <v>35</v>
      </c>
      <c r="O2528" s="4">
        <v>6.593553458390863</v>
      </c>
      <c r="P2528" t="s">
        <v>27</v>
      </c>
      <c r="Q2528">
        <v>263</v>
      </c>
      <c r="R2528">
        <v>90</v>
      </c>
      <c r="S2528">
        <v>2.8067357054018602</v>
      </c>
      <c r="T2528">
        <v>18.211004793906291</v>
      </c>
      <c r="U2528" t="s">
        <v>28</v>
      </c>
      <c r="V2528">
        <v>3</v>
      </c>
      <c r="W2528" t="s">
        <v>31</v>
      </c>
      <c r="X2528">
        <v>0</v>
      </c>
      <c r="Y2528" t="s">
        <v>41</v>
      </c>
      <c r="Z2528" t="s">
        <v>33</v>
      </c>
    </row>
    <row r="2529" spans="1:26" x14ac:dyDescent="0.3">
      <c r="A2529">
        <v>51</v>
      </c>
      <c r="B2529" t="s">
        <v>26</v>
      </c>
      <c r="C2529">
        <v>157</v>
      </c>
      <c r="D2529">
        <v>283</v>
      </c>
      <c r="E2529" t="s">
        <v>35</v>
      </c>
      <c r="F2529" t="s">
        <v>29</v>
      </c>
      <c r="G2529" t="s">
        <v>28</v>
      </c>
      <c r="H2529" t="s">
        <v>29</v>
      </c>
      <c r="I2529">
        <v>22.716120131981999</v>
      </c>
      <c r="J2529" t="s">
        <v>29</v>
      </c>
      <c r="K2529" t="s">
        <v>28</v>
      </c>
      <c r="L2529" t="s">
        <v>28</v>
      </c>
      <c r="M2529" t="s">
        <v>35</v>
      </c>
      <c r="N2529" t="s">
        <v>35</v>
      </c>
      <c r="O2529" s="4">
        <v>9.0302307131787174</v>
      </c>
      <c r="P2529" t="s">
        <v>30</v>
      </c>
      <c r="Q2529">
        <v>185</v>
      </c>
      <c r="R2529">
        <v>119</v>
      </c>
      <c r="S2529">
        <v>1.3495710637672453</v>
      </c>
      <c r="T2529">
        <v>5.6802151483381689</v>
      </c>
      <c r="U2529" t="s">
        <v>28</v>
      </c>
      <c r="V2529">
        <v>3</v>
      </c>
      <c r="W2529" t="s">
        <v>31</v>
      </c>
      <c r="X2529">
        <v>2</v>
      </c>
      <c r="Y2529" t="s">
        <v>37</v>
      </c>
      <c r="Z2529" t="s">
        <v>33</v>
      </c>
    </row>
    <row r="2530" spans="1:26" x14ac:dyDescent="0.3">
      <c r="A2530">
        <v>53</v>
      </c>
      <c r="B2530" t="s">
        <v>34</v>
      </c>
      <c r="C2530">
        <v>132</v>
      </c>
      <c r="D2530">
        <v>215</v>
      </c>
      <c r="E2530" t="s">
        <v>35</v>
      </c>
      <c r="F2530" t="s">
        <v>28</v>
      </c>
      <c r="G2530" t="s">
        <v>29</v>
      </c>
      <c r="H2530" t="s">
        <v>28</v>
      </c>
      <c r="I2530">
        <v>30.929157642435733</v>
      </c>
      <c r="J2530" t="s">
        <v>28</v>
      </c>
      <c r="K2530" t="s">
        <v>29</v>
      </c>
      <c r="L2530" t="s">
        <v>29</v>
      </c>
      <c r="M2530" t="s">
        <v>35</v>
      </c>
      <c r="N2530" t="s">
        <v>35</v>
      </c>
      <c r="O2530" s="4">
        <v>8.4430555791758408</v>
      </c>
      <c r="P2530" t="s">
        <v>35</v>
      </c>
      <c r="Q2530">
        <v>115</v>
      </c>
      <c r="R2530">
        <v>119</v>
      </c>
      <c r="S2530">
        <v>3.2821157825633334</v>
      </c>
      <c r="T2530">
        <v>17.815238532680883</v>
      </c>
      <c r="U2530" t="s">
        <v>28</v>
      </c>
      <c r="V2530">
        <v>2</v>
      </c>
      <c r="W2530" t="s">
        <v>31</v>
      </c>
      <c r="X2530">
        <v>3</v>
      </c>
      <c r="Y2530" t="s">
        <v>41</v>
      </c>
      <c r="Z2530" t="s">
        <v>33</v>
      </c>
    </row>
    <row r="2531" spans="1:26" x14ac:dyDescent="0.3">
      <c r="A2531">
        <v>19</v>
      </c>
      <c r="B2531" t="s">
        <v>26</v>
      </c>
      <c r="C2531">
        <v>179</v>
      </c>
      <c r="D2531">
        <v>276</v>
      </c>
      <c r="E2531" t="s">
        <v>27</v>
      </c>
      <c r="F2531" t="s">
        <v>29</v>
      </c>
      <c r="G2531" t="s">
        <v>28</v>
      </c>
      <c r="H2531" t="s">
        <v>29</v>
      </c>
      <c r="I2531">
        <v>29.771101962883193</v>
      </c>
      <c r="J2531" t="s">
        <v>29</v>
      </c>
      <c r="K2531" t="s">
        <v>28</v>
      </c>
      <c r="L2531" t="s">
        <v>28</v>
      </c>
      <c r="M2531" t="s">
        <v>27</v>
      </c>
      <c r="N2531" t="s">
        <v>27</v>
      </c>
      <c r="O2531" s="4">
        <v>4.8124913162826344</v>
      </c>
      <c r="P2531" t="s">
        <v>27</v>
      </c>
      <c r="Q2531">
        <v>136</v>
      </c>
      <c r="R2531">
        <v>115</v>
      </c>
      <c r="S2531">
        <v>14.878978747671267</v>
      </c>
      <c r="T2531">
        <v>13.431407558521554</v>
      </c>
      <c r="U2531" t="s">
        <v>28</v>
      </c>
      <c r="V2531">
        <v>3</v>
      </c>
      <c r="W2531" t="s">
        <v>31</v>
      </c>
      <c r="X2531">
        <v>0</v>
      </c>
      <c r="Y2531" t="s">
        <v>32</v>
      </c>
      <c r="Z2531" t="s">
        <v>39</v>
      </c>
    </row>
    <row r="2532" spans="1:26" x14ac:dyDescent="0.3">
      <c r="A2532">
        <v>32</v>
      </c>
      <c r="B2532" t="s">
        <v>26</v>
      </c>
      <c r="C2532">
        <v>136</v>
      </c>
      <c r="D2532">
        <v>191</v>
      </c>
      <c r="E2532" t="s">
        <v>27</v>
      </c>
      <c r="F2532" t="s">
        <v>29</v>
      </c>
      <c r="G2532" t="s">
        <v>28</v>
      </c>
      <c r="H2532" t="s">
        <v>29</v>
      </c>
      <c r="I2532">
        <v>22.46838668592687</v>
      </c>
      <c r="J2532" t="s">
        <v>29</v>
      </c>
      <c r="K2532" t="s">
        <v>28</v>
      </c>
      <c r="L2532" t="s">
        <v>29</v>
      </c>
      <c r="M2532" t="s">
        <v>30</v>
      </c>
      <c r="N2532" t="s">
        <v>30</v>
      </c>
      <c r="O2532" s="4">
        <v>9.1576081925566939</v>
      </c>
      <c r="P2532" t="s">
        <v>35</v>
      </c>
      <c r="Q2532">
        <v>315</v>
      </c>
      <c r="R2532">
        <v>134</v>
      </c>
      <c r="S2532">
        <v>3.8250341665542207</v>
      </c>
      <c r="T2532">
        <v>15.707619422852854</v>
      </c>
      <c r="U2532" t="s">
        <v>28</v>
      </c>
      <c r="V2532">
        <v>4</v>
      </c>
      <c r="W2532" t="s">
        <v>43</v>
      </c>
      <c r="X2532">
        <v>1</v>
      </c>
      <c r="Y2532" t="s">
        <v>37</v>
      </c>
      <c r="Z2532" t="s">
        <v>36</v>
      </c>
    </row>
    <row r="2533" spans="1:26" x14ac:dyDescent="0.3">
      <c r="A2533">
        <v>51</v>
      </c>
      <c r="B2533" t="s">
        <v>26</v>
      </c>
      <c r="C2533">
        <v>134</v>
      </c>
      <c r="D2533">
        <v>266</v>
      </c>
      <c r="E2533" t="s">
        <v>27</v>
      </c>
      <c r="F2533" t="s">
        <v>29</v>
      </c>
      <c r="G2533" t="s">
        <v>29</v>
      </c>
      <c r="H2533" t="s">
        <v>29</v>
      </c>
      <c r="I2533">
        <v>27.851339760167175</v>
      </c>
      <c r="J2533" t="s">
        <v>28</v>
      </c>
      <c r="K2533" t="s">
        <v>29</v>
      </c>
      <c r="L2533" t="s">
        <v>28</v>
      </c>
      <c r="M2533" t="s">
        <v>30</v>
      </c>
      <c r="N2533" t="s">
        <v>35</v>
      </c>
      <c r="O2533" s="4">
        <v>9.2456724223853755</v>
      </c>
      <c r="P2533" t="s">
        <v>27</v>
      </c>
      <c r="Q2533">
        <v>251</v>
      </c>
      <c r="R2533">
        <v>123</v>
      </c>
      <c r="S2533">
        <v>4.29915703541218</v>
      </c>
      <c r="T2533">
        <v>16.945651196828418</v>
      </c>
      <c r="U2533" t="s">
        <v>28</v>
      </c>
      <c r="V2533">
        <v>3</v>
      </c>
      <c r="W2533" t="s">
        <v>31</v>
      </c>
      <c r="X2533">
        <v>1</v>
      </c>
      <c r="Y2533" t="s">
        <v>32</v>
      </c>
      <c r="Z2533" t="s">
        <v>33</v>
      </c>
    </row>
    <row r="2534" spans="1:26" x14ac:dyDescent="0.3">
      <c r="A2534">
        <v>53</v>
      </c>
      <c r="B2534" t="s">
        <v>34</v>
      </c>
      <c r="C2534">
        <v>155</v>
      </c>
      <c r="D2534">
        <v>160</v>
      </c>
      <c r="E2534" t="s">
        <v>30</v>
      </c>
      <c r="F2534" t="s">
        <v>28</v>
      </c>
      <c r="G2534" t="s">
        <v>29</v>
      </c>
      <c r="H2534" t="s">
        <v>28</v>
      </c>
      <c r="I2534">
        <v>28.23320881987522</v>
      </c>
      <c r="J2534" t="s">
        <v>29</v>
      </c>
      <c r="K2534" t="s">
        <v>28</v>
      </c>
      <c r="L2534" t="s">
        <v>29</v>
      </c>
      <c r="M2534" t="s">
        <v>35</v>
      </c>
      <c r="N2534" t="s">
        <v>35</v>
      </c>
      <c r="O2534" s="4">
        <v>5.9362777647903107</v>
      </c>
      <c r="P2534" t="s">
        <v>27</v>
      </c>
      <c r="Q2534">
        <v>215</v>
      </c>
      <c r="R2534">
        <v>123</v>
      </c>
      <c r="S2534">
        <v>10.827842750598757</v>
      </c>
      <c r="T2534">
        <v>7.2891596495696316</v>
      </c>
      <c r="U2534" t="s">
        <v>28</v>
      </c>
      <c r="V2534">
        <v>2</v>
      </c>
      <c r="W2534" t="s">
        <v>31</v>
      </c>
      <c r="X2534">
        <v>2</v>
      </c>
      <c r="Y2534" t="s">
        <v>32</v>
      </c>
      <c r="Z2534" t="s">
        <v>33</v>
      </c>
    </row>
    <row r="2535" spans="1:26" x14ac:dyDescent="0.3">
      <c r="A2535">
        <v>23</v>
      </c>
      <c r="B2535" t="s">
        <v>34</v>
      </c>
      <c r="C2535">
        <v>147</v>
      </c>
      <c r="D2535">
        <v>175</v>
      </c>
      <c r="E2535" t="s">
        <v>35</v>
      </c>
      <c r="F2535" t="s">
        <v>29</v>
      </c>
      <c r="G2535" t="s">
        <v>28</v>
      </c>
      <c r="H2535" t="s">
        <v>29</v>
      </c>
      <c r="I2535">
        <v>23.293698051431676</v>
      </c>
      <c r="J2535" t="s">
        <v>28</v>
      </c>
      <c r="K2535" t="s">
        <v>28</v>
      </c>
      <c r="L2535" t="s">
        <v>29</v>
      </c>
      <c r="M2535" t="s">
        <v>30</v>
      </c>
      <c r="N2535" t="s">
        <v>35</v>
      </c>
      <c r="O2535" s="4">
        <v>8.649958486136935</v>
      </c>
      <c r="P2535" t="s">
        <v>35</v>
      </c>
      <c r="Q2535">
        <v>166</v>
      </c>
      <c r="R2535">
        <v>124</v>
      </c>
      <c r="S2535">
        <v>4.6761537862052167</v>
      </c>
      <c r="T2535">
        <v>5.7937828918815359</v>
      </c>
      <c r="U2535" t="s">
        <v>28</v>
      </c>
      <c r="V2535">
        <v>3</v>
      </c>
      <c r="W2535" t="s">
        <v>31</v>
      </c>
      <c r="X2535">
        <v>1</v>
      </c>
      <c r="Y2535" t="s">
        <v>37</v>
      </c>
      <c r="Z2535" t="s">
        <v>39</v>
      </c>
    </row>
    <row r="2536" spans="1:26" x14ac:dyDescent="0.3">
      <c r="A2536">
        <v>56</v>
      </c>
      <c r="B2536" t="s">
        <v>34</v>
      </c>
      <c r="C2536">
        <v>134</v>
      </c>
      <c r="D2536">
        <v>298</v>
      </c>
      <c r="E2536" t="s">
        <v>30</v>
      </c>
      <c r="F2536" t="s">
        <v>29</v>
      </c>
      <c r="G2536" t="s">
        <v>28</v>
      </c>
      <c r="H2536" t="s">
        <v>29</v>
      </c>
      <c r="I2536">
        <v>39.007378048416918</v>
      </c>
      <c r="J2536" t="s">
        <v>29</v>
      </c>
      <c r="K2536" t="s">
        <v>29</v>
      </c>
      <c r="L2536" t="s">
        <v>29</v>
      </c>
      <c r="M2536" t="s">
        <v>42</v>
      </c>
      <c r="N2536" t="s">
        <v>30</v>
      </c>
      <c r="O2536" s="4">
        <v>9.3841685776569204</v>
      </c>
      <c r="P2536" t="s">
        <v>35</v>
      </c>
      <c r="Q2536">
        <v>137</v>
      </c>
      <c r="R2536">
        <v>142</v>
      </c>
      <c r="S2536">
        <v>7.9262314316125924</v>
      </c>
      <c r="T2536">
        <v>13.014019877259319</v>
      </c>
      <c r="U2536" t="s">
        <v>28</v>
      </c>
      <c r="V2536">
        <v>5</v>
      </c>
      <c r="W2536" t="s">
        <v>43</v>
      </c>
      <c r="X2536">
        <v>1</v>
      </c>
      <c r="Y2536" t="s">
        <v>41</v>
      </c>
      <c r="Z2536" t="s">
        <v>33</v>
      </c>
    </row>
    <row r="2537" spans="1:26" x14ac:dyDescent="0.3">
      <c r="A2537">
        <v>59</v>
      </c>
      <c r="B2537" t="s">
        <v>34</v>
      </c>
      <c r="C2537">
        <v>165</v>
      </c>
      <c r="D2537">
        <v>205</v>
      </c>
      <c r="E2537" t="s">
        <v>35</v>
      </c>
      <c r="F2537" t="s">
        <v>28</v>
      </c>
      <c r="G2537" t="s">
        <v>29</v>
      </c>
      <c r="H2537" t="s">
        <v>29</v>
      </c>
      <c r="I2537">
        <v>28.839729816115501</v>
      </c>
      <c r="J2537" t="s">
        <v>29</v>
      </c>
      <c r="K2537" t="s">
        <v>28</v>
      </c>
      <c r="L2537" t="s">
        <v>29</v>
      </c>
      <c r="M2537" t="s">
        <v>30</v>
      </c>
      <c r="N2537" t="s">
        <v>30</v>
      </c>
      <c r="O2537" s="4">
        <v>8.4738625151479212</v>
      </c>
      <c r="P2537" t="s">
        <v>35</v>
      </c>
      <c r="Q2537">
        <v>315</v>
      </c>
      <c r="R2537">
        <v>81</v>
      </c>
      <c r="S2537">
        <v>11.26274045987835</v>
      </c>
      <c r="T2537">
        <v>11.427123446380868</v>
      </c>
      <c r="U2537" t="s">
        <v>28</v>
      </c>
      <c r="V2537">
        <v>3</v>
      </c>
      <c r="W2537" t="s">
        <v>31</v>
      </c>
      <c r="X2537">
        <v>2</v>
      </c>
      <c r="Y2537" t="s">
        <v>32</v>
      </c>
      <c r="Z2537" t="s">
        <v>33</v>
      </c>
    </row>
    <row r="2538" spans="1:26" x14ac:dyDescent="0.3">
      <c r="A2538">
        <v>68</v>
      </c>
      <c r="B2538" t="s">
        <v>34</v>
      </c>
      <c r="C2538">
        <v>172</v>
      </c>
      <c r="D2538">
        <v>267</v>
      </c>
      <c r="E2538" t="s">
        <v>27</v>
      </c>
      <c r="F2538" t="s">
        <v>28</v>
      </c>
      <c r="G2538" t="s">
        <v>28</v>
      </c>
      <c r="H2538" t="s">
        <v>28</v>
      </c>
      <c r="I2538">
        <v>29.547621000087396</v>
      </c>
      <c r="J2538" t="s">
        <v>28</v>
      </c>
      <c r="K2538" t="s">
        <v>28</v>
      </c>
      <c r="L2538" t="s">
        <v>28</v>
      </c>
      <c r="M2538" t="s">
        <v>35</v>
      </c>
      <c r="N2538" t="s">
        <v>27</v>
      </c>
      <c r="O2538" s="4">
        <v>4.564074170878655</v>
      </c>
      <c r="P2538" t="s">
        <v>30</v>
      </c>
      <c r="Q2538">
        <v>122</v>
      </c>
      <c r="R2538">
        <v>85</v>
      </c>
      <c r="S2538">
        <v>5.0227212802854231</v>
      </c>
      <c r="T2538">
        <v>13.477404320794562</v>
      </c>
      <c r="U2538" t="s">
        <v>28</v>
      </c>
      <c r="V2538">
        <v>0</v>
      </c>
      <c r="W2538" t="s">
        <v>38</v>
      </c>
      <c r="X2538">
        <v>2</v>
      </c>
      <c r="Y2538" t="s">
        <v>32</v>
      </c>
      <c r="Z2538" t="s">
        <v>33</v>
      </c>
    </row>
    <row r="2539" spans="1:26" x14ac:dyDescent="0.3">
      <c r="A2539">
        <v>68</v>
      </c>
      <c r="B2539" t="s">
        <v>26</v>
      </c>
      <c r="C2539">
        <v>130</v>
      </c>
      <c r="D2539">
        <v>297</v>
      </c>
      <c r="E2539" t="s">
        <v>35</v>
      </c>
      <c r="F2539" t="s">
        <v>29</v>
      </c>
      <c r="G2539" t="s">
        <v>29</v>
      </c>
      <c r="H2539" t="s">
        <v>29</v>
      </c>
      <c r="I2539">
        <v>31.168735626980844</v>
      </c>
      <c r="J2539" t="s">
        <v>28</v>
      </c>
      <c r="K2539" t="s">
        <v>29</v>
      </c>
      <c r="L2539" t="s">
        <v>28</v>
      </c>
      <c r="M2539" t="s">
        <v>35</v>
      </c>
      <c r="N2539" t="s">
        <v>30</v>
      </c>
      <c r="O2539" s="4">
        <v>4.5678605642509886</v>
      </c>
      <c r="P2539" t="s">
        <v>30</v>
      </c>
      <c r="Q2539">
        <v>375</v>
      </c>
      <c r="R2539">
        <v>152</v>
      </c>
      <c r="S2539">
        <v>5.4102715855111558</v>
      </c>
      <c r="T2539">
        <v>17.082148920264157</v>
      </c>
      <c r="U2539" t="s">
        <v>28</v>
      </c>
      <c r="V2539">
        <v>3</v>
      </c>
      <c r="W2539" t="s">
        <v>31</v>
      </c>
      <c r="X2539">
        <v>1</v>
      </c>
      <c r="Y2539" t="s">
        <v>41</v>
      </c>
      <c r="Z2539" t="s">
        <v>33</v>
      </c>
    </row>
    <row r="2540" spans="1:26" x14ac:dyDescent="0.3">
      <c r="A2540">
        <v>75</v>
      </c>
      <c r="B2540" t="s">
        <v>26</v>
      </c>
      <c r="C2540">
        <v>175</v>
      </c>
      <c r="D2540">
        <v>206</v>
      </c>
      <c r="E2540" t="s">
        <v>35</v>
      </c>
      <c r="F2540" t="s">
        <v>29</v>
      </c>
      <c r="G2540" t="s">
        <v>29</v>
      </c>
      <c r="H2540" t="s">
        <v>28</v>
      </c>
      <c r="I2540">
        <v>37.51295365929446</v>
      </c>
      <c r="J2540" t="s">
        <v>29</v>
      </c>
      <c r="K2540" t="s">
        <v>29</v>
      </c>
      <c r="L2540" t="s">
        <v>28</v>
      </c>
      <c r="M2540" t="s">
        <v>30</v>
      </c>
      <c r="N2540" t="s">
        <v>35</v>
      </c>
      <c r="O2540" s="4">
        <v>9.8943482291086973</v>
      </c>
      <c r="P2540" t="s">
        <v>35</v>
      </c>
      <c r="Q2540">
        <v>166</v>
      </c>
      <c r="R2540">
        <v>99</v>
      </c>
      <c r="S2540">
        <v>3.3493441306596825</v>
      </c>
      <c r="T2540">
        <v>11.107956139479537</v>
      </c>
      <c r="U2540" t="s">
        <v>28</v>
      </c>
      <c r="V2540">
        <v>3</v>
      </c>
      <c r="W2540" t="s">
        <v>31</v>
      </c>
      <c r="X2540">
        <v>1</v>
      </c>
      <c r="Y2540" t="s">
        <v>41</v>
      </c>
      <c r="Z2540" t="s">
        <v>33</v>
      </c>
    </row>
    <row r="2541" spans="1:26" x14ac:dyDescent="0.3">
      <c r="A2541">
        <v>71</v>
      </c>
      <c r="B2541" t="s">
        <v>26</v>
      </c>
      <c r="C2541">
        <v>150</v>
      </c>
      <c r="D2541">
        <v>154</v>
      </c>
      <c r="E2541" t="s">
        <v>35</v>
      </c>
      <c r="F2541" t="s">
        <v>29</v>
      </c>
      <c r="G2541" t="s">
        <v>28</v>
      </c>
      <c r="H2541" t="s">
        <v>29</v>
      </c>
      <c r="I2541">
        <v>29.732813053635319</v>
      </c>
      <c r="J2541" t="s">
        <v>29</v>
      </c>
      <c r="K2541" t="s">
        <v>29</v>
      </c>
      <c r="L2541" t="s">
        <v>28</v>
      </c>
      <c r="M2541" t="s">
        <v>42</v>
      </c>
      <c r="N2541" t="s">
        <v>30</v>
      </c>
      <c r="O2541" s="4">
        <v>7.2481127988770684</v>
      </c>
      <c r="P2541" t="s">
        <v>27</v>
      </c>
      <c r="Q2541">
        <v>395</v>
      </c>
      <c r="R2541">
        <v>134</v>
      </c>
      <c r="S2541">
        <v>11.248689891758373</v>
      </c>
      <c r="T2541">
        <v>15.261473681892978</v>
      </c>
      <c r="U2541" t="s">
        <v>28</v>
      </c>
      <c r="V2541">
        <v>4</v>
      </c>
      <c r="W2541" t="s">
        <v>43</v>
      </c>
      <c r="X2541">
        <v>1</v>
      </c>
      <c r="Y2541" t="s">
        <v>32</v>
      </c>
      <c r="Z2541" t="s">
        <v>33</v>
      </c>
    </row>
    <row r="2542" spans="1:26" x14ac:dyDescent="0.3">
      <c r="A2542">
        <v>78</v>
      </c>
      <c r="B2542" t="s">
        <v>26</v>
      </c>
      <c r="C2542">
        <v>123</v>
      </c>
      <c r="D2542">
        <v>163</v>
      </c>
      <c r="E2542" t="s">
        <v>30</v>
      </c>
      <c r="F2542" t="s">
        <v>28</v>
      </c>
      <c r="G2542" t="s">
        <v>29</v>
      </c>
      <c r="H2542" t="s">
        <v>28</v>
      </c>
      <c r="I2542">
        <v>29.901246819887113</v>
      </c>
      <c r="J2542" t="s">
        <v>28</v>
      </c>
      <c r="K2542" t="s">
        <v>29</v>
      </c>
      <c r="L2542" t="s">
        <v>28</v>
      </c>
      <c r="M2542" t="s">
        <v>30</v>
      </c>
      <c r="N2542" t="s">
        <v>35</v>
      </c>
      <c r="O2542" s="4">
        <v>7.866678713131134</v>
      </c>
      <c r="P2542" t="s">
        <v>35</v>
      </c>
      <c r="Q2542">
        <v>225</v>
      </c>
      <c r="R2542">
        <v>126</v>
      </c>
      <c r="S2542">
        <v>14.893738756517093</v>
      </c>
      <c r="T2542">
        <v>11.351822778191009</v>
      </c>
      <c r="U2542" t="s">
        <v>28</v>
      </c>
      <c r="V2542">
        <v>1</v>
      </c>
      <c r="W2542" t="s">
        <v>38</v>
      </c>
      <c r="X2542">
        <v>2</v>
      </c>
      <c r="Y2542" t="s">
        <v>32</v>
      </c>
      <c r="Z2542" t="s">
        <v>33</v>
      </c>
    </row>
    <row r="2543" spans="1:26" x14ac:dyDescent="0.3">
      <c r="A2543">
        <v>29</v>
      </c>
      <c r="B2543" t="s">
        <v>34</v>
      </c>
      <c r="C2543">
        <v>154</v>
      </c>
      <c r="D2543">
        <v>173</v>
      </c>
      <c r="E2543" t="s">
        <v>27</v>
      </c>
      <c r="F2543" t="s">
        <v>28</v>
      </c>
      <c r="G2543" t="s">
        <v>29</v>
      </c>
      <c r="H2543" t="s">
        <v>29</v>
      </c>
      <c r="I2543">
        <v>23.284253372043125</v>
      </c>
      <c r="J2543" t="s">
        <v>28</v>
      </c>
      <c r="K2543" t="s">
        <v>28</v>
      </c>
      <c r="L2543" t="s">
        <v>28</v>
      </c>
      <c r="M2543" t="s">
        <v>42</v>
      </c>
      <c r="N2543" t="s">
        <v>27</v>
      </c>
      <c r="O2543" s="4">
        <v>9.4735554381295621</v>
      </c>
      <c r="P2543" t="s">
        <v>30</v>
      </c>
      <c r="Q2543">
        <v>100</v>
      </c>
      <c r="R2543">
        <v>106</v>
      </c>
      <c r="S2543">
        <v>0.93567334856113904</v>
      </c>
      <c r="T2543">
        <v>16.249205683840778</v>
      </c>
      <c r="U2543" t="s">
        <v>28</v>
      </c>
      <c r="V2543">
        <v>1</v>
      </c>
      <c r="W2543" t="s">
        <v>38</v>
      </c>
      <c r="X2543">
        <v>2</v>
      </c>
      <c r="Y2543" t="s">
        <v>37</v>
      </c>
      <c r="Z2543" t="s">
        <v>39</v>
      </c>
    </row>
    <row r="2544" spans="1:26" x14ac:dyDescent="0.3">
      <c r="A2544">
        <v>20</v>
      </c>
      <c r="B2544" t="s">
        <v>34</v>
      </c>
      <c r="C2544">
        <v>153</v>
      </c>
      <c r="D2544">
        <v>217</v>
      </c>
      <c r="E2544" t="s">
        <v>27</v>
      </c>
      <c r="F2544" t="s">
        <v>29</v>
      </c>
      <c r="G2544" t="s">
        <v>28</v>
      </c>
      <c r="H2544" t="s">
        <v>29</v>
      </c>
      <c r="I2544">
        <v>31.26197820954976</v>
      </c>
      <c r="J2544" t="s">
        <v>28</v>
      </c>
      <c r="K2544" t="s">
        <v>28</v>
      </c>
      <c r="L2544" t="s">
        <v>29</v>
      </c>
      <c r="M2544" t="s">
        <v>27</v>
      </c>
      <c r="N2544" t="s">
        <v>27</v>
      </c>
      <c r="O2544" s="4">
        <v>4.0446220631743453</v>
      </c>
      <c r="P2544" t="s">
        <v>35</v>
      </c>
      <c r="Q2544">
        <v>149</v>
      </c>
      <c r="R2544">
        <v>80</v>
      </c>
      <c r="S2544">
        <v>6.1052427179791291</v>
      </c>
      <c r="T2544">
        <v>19.126321223431415</v>
      </c>
      <c r="U2544" t="s">
        <v>28</v>
      </c>
      <c r="V2544">
        <v>3</v>
      </c>
      <c r="W2544" t="s">
        <v>31</v>
      </c>
      <c r="X2544">
        <v>0</v>
      </c>
      <c r="Y2544" t="s">
        <v>41</v>
      </c>
      <c r="Z2544" t="s">
        <v>39</v>
      </c>
    </row>
    <row r="2545" spans="1:26" x14ac:dyDescent="0.3">
      <c r="A2545">
        <v>62</v>
      </c>
      <c r="B2545" t="s">
        <v>26</v>
      </c>
      <c r="C2545">
        <v>171</v>
      </c>
      <c r="D2545">
        <v>197</v>
      </c>
      <c r="E2545" t="s">
        <v>35</v>
      </c>
      <c r="F2545" t="s">
        <v>28</v>
      </c>
      <c r="G2545" t="s">
        <v>28</v>
      </c>
      <c r="H2545" t="s">
        <v>28</v>
      </c>
      <c r="I2545">
        <v>26.385289694925802</v>
      </c>
      <c r="J2545" t="s">
        <v>29</v>
      </c>
      <c r="K2545" t="s">
        <v>28</v>
      </c>
      <c r="L2545" t="s">
        <v>29</v>
      </c>
      <c r="M2545" t="s">
        <v>42</v>
      </c>
      <c r="N2545" t="s">
        <v>27</v>
      </c>
      <c r="O2545" s="4">
        <v>6.5601497123482231</v>
      </c>
      <c r="P2545" t="s">
        <v>35</v>
      </c>
      <c r="Q2545">
        <v>109</v>
      </c>
      <c r="R2545">
        <v>92</v>
      </c>
      <c r="S2545">
        <v>5.1489096825202303</v>
      </c>
      <c r="T2545">
        <v>8.5044785272290664</v>
      </c>
      <c r="U2545" t="s">
        <v>28</v>
      </c>
      <c r="V2545">
        <v>2</v>
      </c>
      <c r="W2545" t="s">
        <v>31</v>
      </c>
      <c r="X2545">
        <v>1</v>
      </c>
      <c r="Y2545" t="s">
        <v>32</v>
      </c>
      <c r="Z2545" t="s">
        <v>33</v>
      </c>
    </row>
    <row r="2546" spans="1:26" x14ac:dyDescent="0.3">
      <c r="A2546">
        <v>35</v>
      </c>
      <c r="B2546" t="s">
        <v>34</v>
      </c>
      <c r="C2546">
        <v>146</v>
      </c>
      <c r="D2546">
        <v>209</v>
      </c>
      <c r="E2546" t="s">
        <v>27</v>
      </c>
      <c r="F2546" t="s">
        <v>28</v>
      </c>
      <c r="G2546" t="s">
        <v>28</v>
      </c>
      <c r="H2546" t="s">
        <v>28</v>
      </c>
      <c r="I2546">
        <v>32.229192908595792</v>
      </c>
      <c r="J2546" t="s">
        <v>28</v>
      </c>
      <c r="K2546" t="s">
        <v>28</v>
      </c>
      <c r="L2546" t="s">
        <v>28</v>
      </c>
      <c r="M2546" t="s">
        <v>27</v>
      </c>
      <c r="N2546" t="s">
        <v>27</v>
      </c>
      <c r="O2546" s="4">
        <v>7.3983968475566062</v>
      </c>
      <c r="P2546" t="s">
        <v>30</v>
      </c>
      <c r="Q2546">
        <v>385</v>
      </c>
      <c r="R2546">
        <v>146</v>
      </c>
      <c r="S2546">
        <v>5.3220952734693636</v>
      </c>
      <c r="T2546">
        <v>5.9950951940755859</v>
      </c>
      <c r="U2546" t="s">
        <v>28</v>
      </c>
      <c r="V2546">
        <v>0</v>
      </c>
      <c r="W2546" t="s">
        <v>38</v>
      </c>
      <c r="X2546">
        <v>2</v>
      </c>
      <c r="Y2546" t="s">
        <v>41</v>
      </c>
      <c r="Z2546" t="s">
        <v>36</v>
      </c>
    </row>
    <row r="2547" spans="1:26" x14ac:dyDescent="0.3">
      <c r="A2547">
        <v>57</v>
      </c>
      <c r="B2547" t="s">
        <v>26</v>
      </c>
      <c r="C2547">
        <v>129</v>
      </c>
      <c r="D2547">
        <v>152</v>
      </c>
      <c r="E2547" t="s">
        <v>30</v>
      </c>
      <c r="F2547" t="s">
        <v>28</v>
      </c>
      <c r="G2547" t="s">
        <v>28</v>
      </c>
      <c r="H2547" t="s">
        <v>29</v>
      </c>
      <c r="I2547">
        <v>24.616419843641278</v>
      </c>
      <c r="J2547" t="s">
        <v>29</v>
      </c>
      <c r="K2547" t="s">
        <v>29</v>
      </c>
      <c r="L2547" t="s">
        <v>28</v>
      </c>
      <c r="M2547" t="s">
        <v>42</v>
      </c>
      <c r="N2547" t="s">
        <v>35</v>
      </c>
      <c r="O2547" s="4">
        <v>4.0128536568407203</v>
      </c>
      <c r="P2547" t="s">
        <v>27</v>
      </c>
      <c r="Q2547">
        <v>384</v>
      </c>
      <c r="R2547">
        <v>144</v>
      </c>
      <c r="S2547">
        <v>7.8633271113812784</v>
      </c>
      <c r="T2547">
        <v>12.196980311933263</v>
      </c>
      <c r="U2547" t="s">
        <v>28</v>
      </c>
      <c r="V2547">
        <v>3</v>
      </c>
      <c r="W2547" t="s">
        <v>31</v>
      </c>
      <c r="X2547">
        <v>1</v>
      </c>
      <c r="Y2547" t="s">
        <v>37</v>
      </c>
      <c r="Z2547" t="s">
        <v>33</v>
      </c>
    </row>
    <row r="2548" spans="1:26" x14ac:dyDescent="0.3">
      <c r="A2548">
        <v>38</v>
      </c>
      <c r="B2548" t="s">
        <v>26</v>
      </c>
      <c r="C2548">
        <v>149</v>
      </c>
      <c r="D2548">
        <v>268</v>
      </c>
      <c r="E2548" t="s">
        <v>30</v>
      </c>
      <c r="F2548" t="s">
        <v>28</v>
      </c>
      <c r="G2548" t="s">
        <v>29</v>
      </c>
      <c r="H2548" t="s">
        <v>29</v>
      </c>
      <c r="I2548">
        <v>33.746024134265909</v>
      </c>
      <c r="J2548" t="s">
        <v>28</v>
      </c>
      <c r="K2548" t="s">
        <v>28</v>
      </c>
      <c r="L2548" t="s">
        <v>28</v>
      </c>
      <c r="M2548" t="s">
        <v>42</v>
      </c>
      <c r="N2548" t="s">
        <v>30</v>
      </c>
      <c r="O2548" s="4">
        <v>7.7464867663476653</v>
      </c>
      <c r="P2548" t="s">
        <v>27</v>
      </c>
      <c r="Q2548">
        <v>102</v>
      </c>
      <c r="R2548">
        <v>137</v>
      </c>
      <c r="S2548">
        <v>9.8803840264862046</v>
      </c>
      <c r="T2548">
        <v>11.401409704447222</v>
      </c>
      <c r="U2548" t="s">
        <v>28</v>
      </c>
      <c r="V2548">
        <v>1</v>
      </c>
      <c r="W2548" t="s">
        <v>38</v>
      </c>
      <c r="X2548">
        <v>2</v>
      </c>
      <c r="Y2548" t="s">
        <v>41</v>
      </c>
      <c r="Z2548" t="s">
        <v>36</v>
      </c>
    </row>
    <row r="2549" spans="1:26" x14ac:dyDescent="0.3">
      <c r="A2549">
        <v>32</v>
      </c>
      <c r="B2549" t="s">
        <v>26</v>
      </c>
      <c r="C2549">
        <v>164</v>
      </c>
      <c r="D2549">
        <v>286</v>
      </c>
      <c r="E2549" t="s">
        <v>27</v>
      </c>
      <c r="F2549" t="s">
        <v>28</v>
      </c>
      <c r="G2549" t="s">
        <v>29</v>
      </c>
      <c r="H2549" t="s">
        <v>29</v>
      </c>
      <c r="I2549">
        <v>31.615861258036233</v>
      </c>
      <c r="J2549" t="s">
        <v>28</v>
      </c>
      <c r="K2549" t="s">
        <v>28</v>
      </c>
      <c r="L2549" t="s">
        <v>29</v>
      </c>
      <c r="M2549" t="s">
        <v>42</v>
      </c>
      <c r="N2549" t="s">
        <v>35</v>
      </c>
      <c r="O2549" s="4">
        <v>9.1056261846979432</v>
      </c>
      <c r="P2549" t="s">
        <v>30</v>
      </c>
      <c r="Q2549">
        <v>335</v>
      </c>
      <c r="R2549">
        <v>155</v>
      </c>
      <c r="S2549">
        <v>7.3682685816172544</v>
      </c>
      <c r="T2549">
        <v>8.5308417659026254</v>
      </c>
      <c r="U2549" t="s">
        <v>28</v>
      </c>
      <c r="V2549">
        <v>2</v>
      </c>
      <c r="W2549" t="s">
        <v>31</v>
      </c>
      <c r="X2549">
        <v>2</v>
      </c>
      <c r="Y2549" t="s">
        <v>41</v>
      </c>
      <c r="Z2549" t="s">
        <v>36</v>
      </c>
    </row>
    <row r="2550" spans="1:26" x14ac:dyDescent="0.3">
      <c r="A2550">
        <v>50</v>
      </c>
      <c r="B2550" t="s">
        <v>26</v>
      </c>
      <c r="C2550">
        <v>139</v>
      </c>
      <c r="D2550">
        <v>249</v>
      </c>
      <c r="E2550" t="s">
        <v>30</v>
      </c>
      <c r="F2550" t="s">
        <v>28</v>
      </c>
      <c r="G2550" t="s">
        <v>29</v>
      </c>
      <c r="H2550" t="s">
        <v>28</v>
      </c>
      <c r="I2550">
        <v>28.438647395575664</v>
      </c>
      <c r="J2550" t="s">
        <v>29</v>
      </c>
      <c r="K2550" t="s">
        <v>29</v>
      </c>
      <c r="L2550" t="s">
        <v>28</v>
      </c>
      <c r="M2550" t="s">
        <v>27</v>
      </c>
      <c r="N2550" t="s">
        <v>27</v>
      </c>
      <c r="O2550" s="4">
        <v>4.329446785319722</v>
      </c>
      <c r="P2550" t="s">
        <v>30</v>
      </c>
      <c r="Q2550">
        <v>239</v>
      </c>
      <c r="R2550">
        <v>149</v>
      </c>
      <c r="S2550">
        <v>11.420900144516796</v>
      </c>
      <c r="T2550">
        <v>15.192266346914209</v>
      </c>
      <c r="U2550" t="s">
        <v>28</v>
      </c>
      <c r="V2550">
        <v>2</v>
      </c>
      <c r="W2550" t="s">
        <v>31</v>
      </c>
      <c r="X2550">
        <v>1</v>
      </c>
      <c r="Y2550" t="s">
        <v>32</v>
      </c>
      <c r="Z2550" t="s">
        <v>36</v>
      </c>
    </row>
    <row r="2551" spans="1:26" x14ac:dyDescent="0.3">
      <c r="A2551">
        <v>52</v>
      </c>
      <c r="B2551" t="s">
        <v>34</v>
      </c>
      <c r="C2551">
        <v>148</v>
      </c>
      <c r="D2551">
        <v>232</v>
      </c>
      <c r="E2551" t="s">
        <v>30</v>
      </c>
      <c r="F2551" t="s">
        <v>29</v>
      </c>
      <c r="G2551" t="s">
        <v>28</v>
      </c>
      <c r="H2551" t="s">
        <v>29</v>
      </c>
      <c r="I2551">
        <v>20.126793542082478</v>
      </c>
      <c r="J2551" t="s">
        <v>29</v>
      </c>
      <c r="K2551" t="s">
        <v>28</v>
      </c>
      <c r="L2551" t="s">
        <v>28</v>
      </c>
      <c r="M2551" t="s">
        <v>42</v>
      </c>
      <c r="N2551" t="s">
        <v>35</v>
      </c>
      <c r="O2551" s="4">
        <v>8.8253533546412566</v>
      </c>
      <c r="P2551" t="s">
        <v>35</v>
      </c>
      <c r="Q2551">
        <v>192</v>
      </c>
      <c r="R2551">
        <v>129</v>
      </c>
      <c r="S2551">
        <v>0.94915543768107014</v>
      </c>
      <c r="T2551">
        <v>5.934720135664346</v>
      </c>
      <c r="U2551" t="s">
        <v>28</v>
      </c>
      <c r="V2551">
        <v>3</v>
      </c>
      <c r="W2551" t="s">
        <v>31</v>
      </c>
      <c r="X2551">
        <v>1</v>
      </c>
      <c r="Y2551" t="s">
        <v>37</v>
      </c>
      <c r="Z2551" t="s">
        <v>33</v>
      </c>
    </row>
    <row r="2552" spans="1:26" x14ac:dyDescent="0.3">
      <c r="A2552">
        <v>43</v>
      </c>
      <c r="B2552" t="s">
        <v>26</v>
      </c>
      <c r="C2552">
        <v>177</v>
      </c>
      <c r="D2552">
        <v>173</v>
      </c>
      <c r="E2552" t="s">
        <v>27</v>
      </c>
      <c r="F2552" t="s">
        <v>29</v>
      </c>
      <c r="G2552" t="s">
        <v>29</v>
      </c>
      <c r="H2552" t="s">
        <v>29</v>
      </c>
      <c r="I2552">
        <v>31.793299547747278</v>
      </c>
      <c r="J2552" t="s">
        <v>28</v>
      </c>
      <c r="K2552" t="s">
        <v>28</v>
      </c>
      <c r="L2552" t="s">
        <v>28</v>
      </c>
      <c r="M2552" t="s">
        <v>35</v>
      </c>
      <c r="N2552" t="s">
        <v>27</v>
      </c>
      <c r="O2552" s="4">
        <v>9.865178265933924</v>
      </c>
      <c r="P2552" t="s">
        <v>27</v>
      </c>
      <c r="Q2552">
        <v>311</v>
      </c>
      <c r="R2552">
        <v>88</v>
      </c>
      <c r="S2552">
        <v>12.011028885353856</v>
      </c>
      <c r="T2552">
        <v>14.245843703968845</v>
      </c>
      <c r="U2552" t="s">
        <v>28</v>
      </c>
      <c r="V2552">
        <v>2</v>
      </c>
      <c r="W2552" t="s">
        <v>31</v>
      </c>
      <c r="X2552">
        <v>2</v>
      </c>
      <c r="Y2552" t="s">
        <v>41</v>
      </c>
      <c r="Z2552" t="s">
        <v>36</v>
      </c>
    </row>
    <row r="2553" spans="1:26" x14ac:dyDescent="0.3">
      <c r="A2553">
        <v>25</v>
      </c>
      <c r="B2553" t="s">
        <v>34</v>
      </c>
      <c r="C2553">
        <v>172</v>
      </c>
      <c r="D2553">
        <v>281</v>
      </c>
      <c r="E2553" t="s">
        <v>27</v>
      </c>
      <c r="F2553" t="s">
        <v>29</v>
      </c>
      <c r="G2553" t="s">
        <v>28</v>
      </c>
      <c r="H2553" t="s">
        <v>29</v>
      </c>
      <c r="I2553">
        <v>36.904137088833949</v>
      </c>
      <c r="J2553" t="s">
        <v>29</v>
      </c>
      <c r="K2553" t="s">
        <v>28</v>
      </c>
      <c r="L2553" t="s">
        <v>28</v>
      </c>
      <c r="M2553" t="s">
        <v>42</v>
      </c>
      <c r="N2553" t="s">
        <v>30</v>
      </c>
      <c r="O2553" s="4">
        <v>9.5217259302551458</v>
      </c>
      <c r="P2553" t="s">
        <v>27</v>
      </c>
      <c r="Q2553">
        <v>143</v>
      </c>
      <c r="R2553">
        <v>134</v>
      </c>
      <c r="S2553">
        <v>13.240540412035706</v>
      </c>
      <c r="T2553">
        <v>6.2165730462957001</v>
      </c>
      <c r="U2553" t="s">
        <v>28</v>
      </c>
      <c r="V2553">
        <v>3</v>
      </c>
      <c r="W2553" t="s">
        <v>31</v>
      </c>
      <c r="X2553">
        <v>1</v>
      </c>
      <c r="Y2553" t="s">
        <v>41</v>
      </c>
      <c r="Z2553" t="s">
        <v>39</v>
      </c>
    </row>
    <row r="2554" spans="1:26" x14ac:dyDescent="0.3">
      <c r="A2554">
        <v>53</v>
      </c>
      <c r="B2554" t="s">
        <v>26</v>
      </c>
      <c r="C2554">
        <v>148</v>
      </c>
      <c r="D2554">
        <v>286</v>
      </c>
      <c r="E2554" t="s">
        <v>35</v>
      </c>
      <c r="F2554" t="s">
        <v>28</v>
      </c>
      <c r="G2554" t="s">
        <v>29</v>
      </c>
      <c r="H2554" t="s">
        <v>28</v>
      </c>
      <c r="I2554">
        <v>21.763636711673758</v>
      </c>
      <c r="J2554" t="s">
        <v>28</v>
      </c>
      <c r="K2554" t="s">
        <v>28</v>
      </c>
      <c r="L2554" t="s">
        <v>28</v>
      </c>
      <c r="M2554" t="s">
        <v>42</v>
      </c>
      <c r="N2554" t="s">
        <v>30</v>
      </c>
      <c r="O2554" s="4">
        <v>7.2220818796932722</v>
      </c>
      <c r="P2554" t="s">
        <v>30</v>
      </c>
      <c r="Q2554">
        <v>176</v>
      </c>
      <c r="R2554">
        <v>115</v>
      </c>
      <c r="S2554">
        <v>8.9619540123082757</v>
      </c>
      <c r="T2554">
        <v>18.4077917032145</v>
      </c>
      <c r="U2554" t="s">
        <v>28</v>
      </c>
      <c r="V2554">
        <v>0</v>
      </c>
      <c r="W2554" t="s">
        <v>38</v>
      </c>
      <c r="X2554">
        <v>2</v>
      </c>
      <c r="Y2554" t="s">
        <v>37</v>
      </c>
      <c r="Z2554" t="s">
        <v>33</v>
      </c>
    </row>
    <row r="2555" spans="1:26" x14ac:dyDescent="0.3">
      <c r="A2555">
        <v>65</v>
      </c>
      <c r="B2555" t="s">
        <v>26</v>
      </c>
      <c r="C2555">
        <v>142</v>
      </c>
      <c r="D2555">
        <v>150</v>
      </c>
      <c r="E2555" t="s">
        <v>35</v>
      </c>
      <c r="F2555" t="s">
        <v>29</v>
      </c>
      <c r="G2555" t="s">
        <v>28</v>
      </c>
      <c r="H2555" t="s">
        <v>29</v>
      </c>
      <c r="I2555">
        <v>19.86382823720756</v>
      </c>
      <c r="J2555" t="s">
        <v>29</v>
      </c>
      <c r="K2555" t="s">
        <v>29</v>
      </c>
      <c r="L2555" t="s">
        <v>28</v>
      </c>
      <c r="M2555" t="s">
        <v>35</v>
      </c>
      <c r="N2555" t="s">
        <v>27</v>
      </c>
      <c r="O2555" s="4">
        <v>9.1627716619875841</v>
      </c>
      <c r="P2555" t="s">
        <v>27</v>
      </c>
      <c r="Q2555">
        <v>102</v>
      </c>
      <c r="R2555">
        <v>99</v>
      </c>
      <c r="S2555">
        <v>4.7972442156087522</v>
      </c>
      <c r="T2555">
        <v>13.569967754451769</v>
      </c>
      <c r="U2555" t="s">
        <v>28</v>
      </c>
      <c r="V2555">
        <v>4</v>
      </c>
      <c r="W2555" t="s">
        <v>43</v>
      </c>
      <c r="X2555">
        <v>2</v>
      </c>
      <c r="Y2555" t="s">
        <v>37</v>
      </c>
      <c r="Z2555" t="s">
        <v>33</v>
      </c>
    </row>
    <row r="2556" spans="1:26" x14ac:dyDescent="0.3">
      <c r="A2556">
        <v>47</v>
      </c>
      <c r="B2556" t="s">
        <v>26</v>
      </c>
      <c r="C2556">
        <v>176</v>
      </c>
      <c r="D2556">
        <v>265</v>
      </c>
      <c r="E2556" t="s">
        <v>30</v>
      </c>
      <c r="F2556" t="s">
        <v>29</v>
      </c>
      <c r="G2556" t="s">
        <v>28</v>
      </c>
      <c r="H2556" t="s">
        <v>28</v>
      </c>
      <c r="I2556">
        <v>18.870513237479734</v>
      </c>
      <c r="J2556" t="s">
        <v>29</v>
      </c>
      <c r="K2556" t="s">
        <v>28</v>
      </c>
      <c r="L2556" t="s">
        <v>28</v>
      </c>
      <c r="M2556" t="s">
        <v>42</v>
      </c>
      <c r="N2556" t="s">
        <v>30</v>
      </c>
      <c r="O2556" s="4">
        <v>8.6238197733070905</v>
      </c>
      <c r="P2556" t="s">
        <v>30</v>
      </c>
      <c r="Q2556">
        <v>171</v>
      </c>
      <c r="R2556">
        <v>89</v>
      </c>
      <c r="S2556">
        <v>7.1077313202857875</v>
      </c>
      <c r="T2556">
        <v>13.419409227081877</v>
      </c>
      <c r="U2556" t="s">
        <v>28</v>
      </c>
      <c r="V2556">
        <v>2</v>
      </c>
      <c r="W2556" t="s">
        <v>31</v>
      </c>
      <c r="X2556">
        <v>1</v>
      </c>
      <c r="Y2556" t="s">
        <v>37</v>
      </c>
      <c r="Z2556" t="s">
        <v>36</v>
      </c>
    </row>
    <row r="2557" spans="1:26" x14ac:dyDescent="0.3">
      <c r="A2557">
        <v>40</v>
      </c>
      <c r="B2557" t="s">
        <v>26</v>
      </c>
      <c r="C2557">
        <v>169</v>
      </c>
      <c r="D2557">
        <v>289</v>
      </c>
      <c r="E2557" t="s">
        <v>27</v>
      </c>
      <c r="F2557" t="s">
        <v>28</v>
      </c>
      <c r="G2557" t="s">
        <v>29</v>
      </c>
      <c r="H2557" t="s">
        <v>28</v>
      </c>
      <c r="I2557">
        <v>18.700012231797007</v>
      </c>
      <c r="J2557" t="s">
        <v>29</v>
      </c>
      <c r="K2557" t="s">
        <v>28</v>
      </c>
      <c r="L2557" t="s">
        <v>29</v>
      </c>
      <c r="M2557" t="s">
        <v>35</v>
      </c>
      <c r="N2557" t="s">
        <v>30</v>
      </c>
      <c r="O2557" s="4">
        <v>8.9059940414368839</v>
      </c>
      <c r="P2557" t="s">
        <v>27</v>
      </c>
      <c r="Q2557">
        <v>156</v>
      </c>
      <c r="R2557">
        <v>89</v>
      </c>
      <c r="S2557">
        <v>8.931183564337104</v>
      </c>
      <c r="T2557">
        <v>16.6301102340305</v>
      </c>
      <c r="U2557" t="s">
        <v>28</v>
      </c>
      <c r="V2557">
        <v>2</v>
      </c>
      <c r="W2557" t="s">
        <v>31</v>
      </c>
      <c r="X2557">
        <v>3</v>
      </c>
      <c r="Y2557" t="s">
        <v>37</v>
      </c>
      <c r="Z2557" t="s">
        <v>36</v>
      </c>
    </row>
    <row r="2558" spans="1:26" x14ac:dyDescent="0.3">
      <c r="A2558">
        <v>59</v>
      </c>
      <c r="B2558" t="s">
        <v>34</v>
      </c>
      <c r="C2558">
        <v>140</v>
      </c>
      <c r="D2558">
        <v>295</v>
      </c>
      <c r="E2558" t="s">
        <v>30</v>
      </c>
      <c r="F2558" t="s">
        <v>29</v>
      </c>
      <c r="G2558" t="s">
        <v>28</v>
      </c>
      <c r="H2558" t="s">
        <v>29</v>
      </c>
      <c r="I2558">
        <v>36.5255218143189</v>
      </c>
      <c r="J2558" t="s">
        <v>28</v>
      </c>
      <c r="K2558" t="s">
        <v>29</v>
      </c>
      <c r="L2558" t="s">
        <v>28</v>
      </c>
      <c r="M2558" t="s">
        <v>42</v>
      </c>
      <c r="N2558" t="s">
        <v>30</v>
      </c>
      <c r="O2558" s="4">
        <v>6.3883026820266595</v>
      </c>
      <c r="P2558" t="s">
        <v>27</v>
      </c>
      <c r="Q2558">
        <v>352</v>
      </c>
      <c r="R2558">
        <v>110</v>
      </c>
      <c r="S2558">
        <v>11.944455243916941</v>
      </c>
      <c r="T2558">
        <v>16.18102262598179</v>
      </c>
      <c r="U2558" t="s">
        <v>28</v>
      </c>
      <c r="V2558">
        <v>3</v>
      </c>
      <c r="W2558" t="s">
        <v>31</v>
      </c>
      <c r="X2558">
        <v>0</v>
      </c>
      <c r="Y2558" t="s">
        <v>41</v>
      </c>
      <c r="Z2558" t="s">
        <v>33</v>
      </c>
    </row>
    <row r="2559" spans="1:26" x14ac:dyDescent="0.3">
      <c r="A2559">
        <v>61</v>
      </c>
      <c r="B2559" t="s">
        <v>26</v>
      </c>
      <c r="C2559">
        <v>167</v>
      </c>
      <c r="D2559">
        <v>159</v>
      </c>
      <c r="E2559" t="s">
        <v>27</v>
      </c>
      <c r="F2559" t="s">
        <v>29</v>
      </c>
      <c r="G2559" t="s">
        <v>29</v>
      </c>
      <c r="H2559" t="s">
        <v>28</v>
      </c>
      <c r="I2559">
        <v>34.007528690537058</v>
      </c>
      <c r="J2559" t="s">
        <v>28</v>
      </c>
      <c r="K2559" t="s">
        <v>28</v>
      </c>
      <c r="L2559" t="s">
        <v>29</v>
      </c>
      <c r="M2559" t="s">
        <v>27</v>
      </c>
      <c r="N2559" t="s">
        <v>30</v>
      </c>
      <c r="O2559" s="4">
        <v>6.8537250616172347</v>
      </c>
      <c r="P2559" t="s">
        <v>30</v>
      </c>
      <c r="Q2559">
        <v>242</v>
      </c>
      <c r="R2559">
        <v>124</v>
      </c>
      <c r="S2559">
        <v>11.758067258134648</v>
      </c>
      <c r="T2559">
        <v>5.2333486278862127</v>
      </c>
      <c r="U2559" t="s">
        <v>28</v>
      </c>
      <c r="V2559">
        <v>2</v>
      </c>
      <c r="W2559" t="s">
        <v>31</v>
      </c>
      <c r="X2559">
        <v>0</v>
      </c>
      <c r="Y2559" t="s">
        <v>41</v>
      </c>
      <c r="Z2559" t="s">
        <v>33</v>
      </c>
    </row>
    <row r="2560" spans="1:26" x14ac:dyDescent="0.3">
      <c r="A2560">
        <v>31</v>
      </c>
      <c r="B2560" t="s">
        <v>34</v>
      </c>
      <c r="C2560">
        <v>162</v>
      </c>
      <c r="D2560">
        <v>295</v>
      </c>
      <c r="E2560" t="s">
        <v>30</v>
      </c>
      <c r="F2560" t="s">
        <v>29</v>
      </c>
      <c r="G2560" t="s">
        <v>29</v>
      </c>
      <c r="H2560" t="s">
        <v>28</v>
      </c>
      <c r="I2560">
        <v>22.450563367952597</v>
      </c>
      <c r="J2560" t="s">
        <v>28</v>
      </c>
      <c r="K2560" t="s">
        <v>29</v>
      </c>
      <c r="L2560" t="s">
        <v>28</v>
      </c>
      <c r="M2560" t="s">
        <v>27</v>
      </c>
      <c r="N2560" t="s">
        <v>35</v>
      </c>
      <c r="O2560" s="4">
        <v>5.4347395221530199</v>
      </c>
      <c r="P2560" t="s">
        <v>35</v>
      </c>
      <c r="Q2560">
        <v>372</v>
      </c>
      <c r="R2560">
        <v>110</v>
      </c>
      <c r="S2560">
        <v>5.2096317084406865</v>
      </c>
      <c r="T2560">
        <v>18.379670425978652</v>
      </c>
      <c r="U2560" t="s">
        <v>28</v>
      </c>
      <c r="V2560">
        <v>2</v>
      </c>
      <c r="W2560" t="s">
        <v>31</v>
      </c>
      <c r="X2560">
        <v>0</v>
      </c>
      <c r="Y2560" t="s">
        <v>37</v>
      </c>
      <c r="Z2560" t="s">
        <v>36</v>
      </c>
    </row>
    <row r="2561" spans="1:26" x14ac:dyDescent="0.3">
      <c r="A2561">
        <v>31</v>
      </c>
      <c r="B2561" t="s">
        <v>26</v>
      </c>
      <c r="C2561">
        <v>129</v>
      </c>
      <c r="D2561">
        <v>278</v>
      </c>
      <c r="E2561" t="s">
        <v>30</v>
      </c>
      <c r="F2561" t="s">
        <v>29</v>
      </c>
      <c r="G2561" t="s">
        <v>29</v>
      </c>
      <c r="H2561" t="s">
        <v>29</v>
      </c>
      <c r="I2561">
        <v>38.176585655955208</v>
      </c>
      <c r="J2561" t="s">
        <v>28</v>
      </c>
      <c r="K2561" t="s">
        <v>29</v>
      </c>
      <c r="L2561" t="s">
        <v>28</v>
      </c>
      <c r="M2561" t="s">
        <v>35</v>
      </c>
      <c r="N2561" t="s">
        <v>30</v>
      </c>
      <c r="O2561" s="4">
        <v>4.309417329753213</v>
      </c>
      <c r="P2561" t="s">
        <v>35</v>
      </c>
      <c r="Q2561">
        <v>196</v>
      </c>
      <c r="R2561">
        <v>88</v>
      </c>
      <c r="S2561">
        <v>6.495545284973069</v>
      </c>
      <c r="T2561">
        <v>13.648994753904086</v>
      </c>
      <c r="U2561" t="s">
        <v>28</v>
      </c>
      <c r="V2561">
        <v>3</v>
      </c>
      <c r="W2561" t="s">
        <v>31</v>
      </c>
      <c r="X2561">
        <v>1</v>
      </c>
      <c r="Y2561" t="s">
        <v>41</v>
      </c>
      <c r="Z2561" t="s">
        <v>36</v>
      </c>
    </row>
    <row r="2562" spans="1:26" x14ac:dyDescent="0.3">
      <c r="A2562">
        <v>19</v>
      </c>
      <c r="B2562" t="s">
        <v>26</v>
      </c>
      <c r="C2562">
        <v>160</v>
      </c>
      <c r="D2562">
        <v>228</v>
      </c>
      <c r="E2562" t="s">
        <v>30</v>
      </c>
      <c r="F2562" t="s">
        <v>28</v>
      </c>
      <c r="G2562" t="s">
        <v>29</v>
      </c>
      <c r="H2562" t="s">
        <v>29</v>
      </c>
      <c r="I2562">
        <v>20.977475908184562</v>
      </c>
      <c r="J2562" t="s">
        <v>29</v>
      </c>
      <c r="K2562" t="s">
        <v>28</v>
      </c>
      <c r="L2562" t="s">
        <v>29</v>
      </c>
      <c r="M2562" t="s">
        <v>27</v>
      </c>
      <c r="N2562" t="s">
        <v>35</v>
      </c>
      <c r="O2562" s="4">
        <v>7.5833826365268919</v>
      </c>
      <c r="P2562" t="s">
        <v>27</v>
      </c>
      <c r="Q2562">
        <v>371</v>
      </c>
      <c r="R2562">
        <v>83</v>
      </c>
      <c r="S2562">
        <v>11.479094405548972</v>
      </c>
      <c r="T2562">
        <v>17.541669344069302</v>
      </c>
      <c r="U2562" t="s">
        <v>28</v>
      </c>
      <c r="V2562">
        <v>3</v>
      </c>
      <c r="W2562" t="s">
        <v>31</v>
      </c>
      <c r="X2562">
        <v>2</v>
      </c>
      <c r="Y2562" t="s">
        <v>37</v>
      </c>
      <c r="Z2562" t="s">
        <v>39</v>
      </c>
    </row>
    <row r="2563" spans="1:26" x14ac:dyDescent="0.3">
      <c r="A2563">
        <v>72</v>
      </c>
      <c r="B2563" t="s">
        <v>26</v>
      </c>
      <c r="C2563">
        <v>131</v>
      </c>
      <c r="D2563">
        <v>248</v>
      </c>
      <c r="E2563" t="s">
        <v>35</v>
      </c>
      <c r="F2563" t="s">
        <v>29</v>
      </c>
      <c r="G2563" t="s">
        <v>28</v>
      </c>
      <c r="H2563" t="s">
        <v>29</v>
      </c>
      <c r="I2563">
        <v>26.23158020843168</v>
      </c>
      <c r="J2563" t="s">
        <v>29</v>
      </c>
      <c r="K2563" t="s">
        <v>29</v>
      </c>
      <c r="L2563" t="s">
        <v>29</v>
      </c>
      <c r="M2563" t="s">
        <v>30</v>
      </c>
      <c r="N2563" t="s">
        <v>27</v>
      </c>
      <c r="O2563" s="4">
        <v>5.8574570853469945</v>
      </c>
      <c r="P2563" t="s">
        <v>35</v>
      </c>
      <c r="Q2563">
        <v>141</v>
      </c>
      <c r="R2563">
        <v>124</v>
      </c>
      <c r="S2563">
        <v>6.4253274422568509</v>
      </c>
      <c r="T2563">
        <v>15.943643266125461</v>
      </c>
      <c r="U2563" t="s">
        <v>28</v>
      </c>
      <c r="V2563">
        <v>5</v>
      </c>
      <c r="W2563" t="s">
        <v>43</v>
      </c>
      <c r="X2563">
        <v>0</v>
      </c>
      <c r="Y2563" t="s">
        <v>32</v>
      </c>
      <c r="Z2563" t="s">
        <v>33</v>
      </c>
    </row>
    <row r="2564" spans="1:26" x14ac:dyDescent="0.3">
      <c r="A2564">
        <v>54</v>
      </c>
      <c r="B2564" t="s">
        <v>34</v>
      </c>
      <c r="C2564">
        <v>149</v>
      </c>
      <c r="D2564">
        <v>293</v>
      </c>
      <c r="E2564" t="s">
        <v>27</v>
      </c>
      <c r="F2564" t="s">
        <v>28</v>
      </c>
      <c r="G2564" t="s">
        <v>29</v>
      </c>
      <c r="H2564" t="s">
        <v>28</v>
      </c>
      <c r="I2564">
        <v>27.946382704936561</v>
      </c>
      <c r="J2564" t="s">
        <v>28</v>
      </c>
      <c r="K2564" t="s">
        <v>28</v>
      </c>
      <c r="L2564" t="s">
        <v>28</v>
      </c>
      <c r="M2564" t="s">
        <v>27</v>
      </c>
      <c r="N2564" t="s">
        <v>35</v>
      </c>
      <c r="O2564" s="4">
        <v>7.0162460590222713</v>
      </c>
      <c r="P2564" t="s">
        <v>27</v>
      </c>
      <c r="Q2564">
        <v>343</v>
      </c>
      <c r="R2564">
        <v>103</v>
      </c>
      <c r="S2564">
        <v>9.5281229514324099</v>
      </c>
      <c r="T2564">
        <v>5.4725511854388049</v>
      </c>
      <c r="U2564" t="s">
        <v>28</v>
      </c>
      <c r="V2564">
        <v>0</v>
      </c>
      <c r="W2564" t="s">
        <v>38</v>
      </c>
      <c r="X2564">
        <v>2</v>
      </c>
      <c r="Y2564" t="s">
        <v>32</v>
      </c>
      <c r="Z2564" t="s">
        <v>33</v>
      </c>
    </row>
    <row r="2565" spans="1:26" x14ac:dyDescent="0.3">
      <c r="A2565">
        <v>22</v>
      </c>
      <c r="B2565" t="s">
        <v>26</v>
      </c>
      <c r="C2565">
        <v>180</v>
      </c>
      <c r="D2565">
        <v>292</v>
      </c>
      <c r="E2565" t="s">
        <v>30</v>
      </c>
      <c r="F2565" t="s">
        <v>28</v>
      </c>
      <c r="G2565" t="s">
        <v>29</v>
      </c>
      <c r="H2565" t="s">
        <v>28</v>
      </c>
      <c r="I2565">
        <v>19.669706537938254</v>
      </c>
      <c r="J2565" t="s">
        <v>29</v>
      </c>
      <c r="K2565" t="s">
        <v>28</v>
      </c>
      <c r="L2565" t="s">
        <v>29</v>
      </c>
      <c r="M2565" t="s">
        <v>27</v>
      </c>
      <c r="N2565" t="s">
        <v>30</v>
      </c>
      <c r="O2565" s="4">
        <v>9.7761524649961586</v>
      </c>
      <c r="P2565" t="s">
        <v>35</v>
      </c>
      <c r="Q2565">
        <v>199</v>
      </c>
      <c r="R2565">
        <v>157</v>
      </c>
      <c r="S2565">
        <v>14.803713067679412</v>
      </c>
      <c r="T2565">
        <v>6.8157692328177832</v>
      </c>
      <c r="U2565" t="s">
        <v>28</v>
      </c>
      <c r="V2565">
        <v>2</v>
      </c>
      <c r="W2565" t="s">
        <v>31</v>
      </c>
      <c r="X2565">
        <v>2</v>
      </c>
      <c r="Y2565" t="s">
        <v>37</v>
      </c>
      <c r="Z2565" t="s">
        <v>39</v>
      </c>
    </row>
    <row r="2566" spans="1:26" x14ac:dyDescent="0.3">
      <c r="A2566">
        <v>55</v>
      </c>
      <c r="B2566" t="s">
        <v>26</v>
      </c>
      <c r="C2566">
        <v>170</v>
      </c>
      <c r="D2566">
        <v>282</v>
      </c>
      <c r="E2566" t="s">
        <v>35</v>
      </c>
      <c r="F2566" t="s">
        <v>29</v>
      </c>
      <c r="G2566" t="s">
        <v>29</v>
      </c>
      <c r="H2566" t="s">
        <v>28</v>
      </c>
      <c r="I2566">
        <v>25.644432440965229</v>
      </c>
      <c r="J2566" t="s">
        <v>28</v>
      </c>
      <c r="K2566" t="s">
        <v>28</v>
      </c>
      <c r="L2566" t="s">
        <v>29</v>
      </c>
      <c r="M2566" t="s">
        <v>35</v>
      </c>
      <c r="N2566" t="s">
        <v>35</v>
      </c>
      <c r="O2566" s="4">
        <v>4.3788899726375563</v>
      </c>
      <c r="P2566" t="s">
        <v>35</v>
      </c>
      <c r="Q2566">
        <v>163</v>
      </c>
      <c r="R2566">
        <v>151</v>
      </c>
      <c r="S2566">
        <v>12.608761003736543</v>
      </c>
      <c r="T2566">
        <v>7.7085662830424715</v>
      </c>
      <c r="U2566" t="s">
        <v>28</v>
      </c>
      <c r="V2566">
        <v>2</v>
      </c>
      <c r="W2566" t="s">
        <v>31</v>
      </c>
      <c r="X2566">
        <v>1</v>
      </c>
      <c r="Y2566" t="s">
        <v>32</v>
      </c>
      <c r="Z2566" t="s">
        <v>33</v>
      </c>
    </row>
    <row r="2567" spans="1:26" x14ac:dyDescent="0.3">
      <c r="A2567">
        <v>62</v>
      </c>
      <c r="B2567" t="s">
        <v>26</v>
      </c>
      <c r="C2567">
        <v>152</v>
      </c>
      <c r="D2567">
        <v>194</v>
      </c>
      <c r="E2567" t="s">
        <v>30</v>
      </c>
      <c r="F2567" t="s">
        <v>28</v>
      </c>
      <c r="G2567" t="s">
        <v>28</v>
      </c>
      <c r="H2567" t="s">
        <v>29</v>
      </c>
      <c r="I2567">
        <v>20.241375330759247</v>
      </c>
      <c r="J2567" t="s">
        <v>29</v>
      </c>
      <c r="K2567" t="s">
        <v>29</v>
      </c>
      <c r="L2567" t="s">
        <v>28</v>
      </c>
      <c r="M2567" t="s">
        <v>30</v>
      </c>
      <c r="N2567" t="s">
        <v>27</v>
      </c>
      <c r="O2567" s="4">
        <v>9.2409194787704223</v>
      </c>
      <c r="P2567" t="s">
        <v>27</v>
      </c>
      <c r="Q2567">
        <v>219</v>
      </c>
      <c r="R2567">
        <v>132</v>
      </c>
      <c r="S2567">
        <v>3.2701769107469945</v>
      </c>
      <c r="T2567">
        <v>10.251105956628288</v>
      </c>
      <c r="U2567" t="s">
        <v>28</v>
      </c>
      <c r="V2567">
        <v>3</v>
      </c>
      <c r="W2567" t="s">
        <v>31</v>
      </c>
      <c r="X2567">
        <v>2</v>
      </c>
      <c r="Y2567" t="s">
        <v>37</v>
      </c>
      <c r="Z2567" t="s">
        <v>33</v>
      </c>
    </row>
    <row r="2568" spans="1:26" x14ac:dyDescent="0.3">
      <c r="A2568">
        <v>58</v>
      </c>
      <c r="B2568" t="s">
        <v>26</v>
      </c>
      <c r="C2568">
        <v>137</v>
      </c>
      <c r="D2568">
        <v>267</v>
      </c>
      <c r="E2568" t="s">
        <v>30</v>
      </c>
      <c r="F2568" t="s">
        <v>28</v>
      </c>
      <c r="G2568" t="s">
        <v>29</v>
      </c>
      <c r="H2568" t="s">
        <v>28</v>
      </c>
      <c r="I2568">
        <v>35.375036596573011</v>
      </c>
      <c r="J2568" t="s">
        <v>28</v>
      </c>
      <c r="K2568" t="s">
        <v>28</v>
      </c>
      <c r="L2568" t="s">
        <v>29</v>
      </c>
      <c r="M2568" t="s">
        <v>35</v>
      </c>
      <c r="N2568" t="s">
        <v>35</v>
      </c>
      <c r="O2568" s="4">
        <v>4.5205782155858856</v>
      </c>
      <c r="P2568" t="s">
        <v>35</v>
      </c>
      <c r="Q2568">
        <v>103</v>
      </c>
      <c r="R2568">
        <v>157</v>
      </c>
      <c r="S2568">
        <v>6.1776178077511066</v>
      </c>
      <c r="T2568">
        <v>11.344921122717457</v>
      </c>
      <c r="U2568" t="s">
        <v>28</v>
      </c>
      <c r="V2568">
        <v>1</v>
      </c>
      <c r="W2568" t="s">
        <v>38</v>
      </c>
      <c r="X2568">
        <v>2</v>
      </c>
      <c r="Y2568" t="s">
        <v>41</v>
      </c>
      <c r="Z2568" t="s">
        <v>33</v>
      </c>
    </row>
    <row r="2569" spans="1:26" x14ac:dyDescent="0.3">
      <c r="A2569">
        <v>79</v>
      </c>
      <c r="B2569" t="s">
        <v>26</v>
      </c>
      <c r="C2569">
        <v>133</v>
      </c>
      <c r="D2569">
        <v>201</v>
      </c>
      <c r="E2569" t="s">
        <v>27</v>
      </c>
      <c r="F2569" t="s">
        <v>28</v>
      </c>
      <c r="G2569" t="s">
        <v>28</v>
      </c>
      <c r="H2569" t="s">
        <v>29</v>
      </c>
      <c r="I2569">
        <v>19.030218391640737</v>
      </c>
      <c r="J2569" t="s">
        <v>29</v>
      </c>
      <c r="K2569" t="s">
        <v>29</v>
      </c>
      <c r="L2569" t="s">
        <v>29</v>
      </c>
      <c r="M2569" t="s">
        <v>30</v>
      </c>
      <c r="N2569" t="s">
        <v>35</v>
      </c>
      <c r="O2569" s="4">
        <v>7.9214627684784409</v>
      </c>
      <c r="P2569" t="s">
        <v>30</v>
      </c>
      <c r="Q2569">
        <v>216</v>
      </c>
      <c r="R2569">
        <v>119</v>
      </c>
      <c r="S2569">
        <v>8.1787103425413203</v>
      </c>
      <c r="T2569">
        <v>15.996786840905989</v>
      </c>
      <c r="U2569" t="s">
        <v>28</v>
      </c>
      <c r="V2569">
        <v>4</v>
      </c>
      <c r="W2569" t="s">
        <v>43</v>
      </c>
      <c r="X2569">
        <v>2</v>
      </c>
      <c r="Y2569" t="s">
        <v>37</v>
      </c>
      <c r="Z2569" t="s">
        <v>33</v>
      </c>
    </row>
    <row r="2570" spans="1:26" x14ac:dyDescent="0.3">
      <c r="A2570">
        <v>71</v>
      </c>
      <c r="B2570" t="s">
        <v>34</v>
      </c>
      <c r="C2570">
        <v>141</v>
      </c>
      <c r="D2570">
        <v>261</v>
      </c>
      <c r="E2570" t="s">
        <v>30</v>
      </c>
      <c r="F2570" t="s">
        <v>28</v>
      </c>
      <c r="G2570" t="s">
        <v>29</v>
      </c>
      <c r="H2570" t="s">
        <v>29</v>
      </c>
      <c r="I2570">
        <v>18.37700454194065</v>
      </c>
      <c r="J2570" t="s">
        <v>28</v>
      </c>
      <c r="K2570" t="s">
        <v>28</v>
      </c>
      <c r="L2570" t="s">
        <v>28</v>
      </c>
      <c r="M2570" t="s">
        <v>30</v>
      </c>
      <c r="N2570" t="s">
        <v>30</v>
      </c>
      <c r="O2570" s="4">
        <v>6.059563347761733</v>
      </c>
      <c r="P2570" t="s">
        <v>35</v>
      </c>
      <c r="Q2570">
        <v>219</v>
      </c>
      <c r="R2570">
        <v>137</v>
      </c>
      <c r="S2570">
        <v>8.9719927369279251</v>
      </c>
      <c r="T2570">
        <v>10.559975666941057</v>
      </c>
      <c r="U2570" t="s">
        <v>28</v>
      </c>
      <c r="V2570">
        <v>1</v>
      </c>
      <c r="W2570" t="s">
        <v>38</v>
      </c>
      <c r="X2570">
        <v>1</v>
      </c>
      <c r="Y2570" t="s">
        <v>40</v>
      </c>
      <c r="Z2570" t="s">
        <v>33</v>
      </c>
    </row>
    <row r="2571" spans="1:26" x14ac:dyDescent="0.3">
      <c r="A2571">
        <v>77</v>
      </c>
      <c r="B2571" t="s">
        <v>34</v>
      </c>
      <c r="C2571">
        <v>140</v>
      </c>
      <c r="D2571">
        <v>284</v>
      </c>
      <c r="E2571" t="s">
        <v>27</v>
      </c>
      <c r="F2571" t="s">
        <v>29</v>
      </c>
      <c r="G2571" t="s">
        <v>29</v>
      </c>
      <c r="H2571" t="s">
        <v>28</v>
      </c>
      <c r="I2571">
        <v>34.114971032296047</v>
      </c>
      <c r="J2571" t="s">
        <v>29</v>
      </c>
      <c r="K2571" t="s">
        <v>29</v>
      </c>
      <c r="L2571" t="s">
        <v>28</v>
      </c>
      <c r="M2571" t="s">
        <v>35</v>
      </c>
      <c r="N2571" t="s">
        <v>35</v>
      </c>
      <c r="O2571" s="4">
        <v>4.600884674185826</v>
      </c>
      <c r="P2571" t="s">
        <v>27</v>
      </c>
      <c r="Q2571">
        <v>242</v>
      </c>
      <c r="R2571">
        <v>156</v>
      </c>
      <c r="S2571">
        <v>4.4674545842608895</v>
      </c>
      <c r="T2571">
        <v>17.44708256697723</v>
      </c>
      <c r="U2571" t="s">
        <v>28</v>
      </c>
      <c r="V2571">
        <v>3</v>
      </c>
      <c r="W2571" t="s">
        <v>31</v>
      </c>
      <c r="X2571">
        <v>1</v>
      </c>
      <c r="Y2571" t="s">
        <v>41</v>
      </c>
      <c r="Z2571" t="s">
        <v>33</v>
      </c>
    </row>
    <row r="2572" spans="1:26" x14ac:dyDescent="0.3">
      <c r="A2572">
        <v>78</v>
      </c>
      <c r="B2572" t="s">
        <v>26</v>
      </c>
      <c r="C2572">
        <v>120</v>
      </c>
      <c r="D2572">
        <v>261</v>
      </c>
      <c r="E2572" t="s">
        <v>35</v>
      </c>
      <c r="F2572" t="s">
        <v>29</v>
      </c>
      <c r="G2572" t="s">
        <v>29</v>
      </c>
      <c r="H2572" t="s">
        <v>28</v>
      </c>
      <c r="I2572">
        <v>35.178662958637943</v>
      </c>
      <c r="J2572" t="s">
        <v>29</v>
      </c>
      <c r="K2572" t="s">
        <v>28</v>
      </c>
      <c r="L2572" t="s">
        <v>28</v>
      </c>
      <c r="M2572" t="s">
        <v>27</v>
      </c>
      <c r="N2572" t="s">
        <v>27</v>
      </c>
      <c r="O2572" s="4">
        <v>8.5416347862253055</v>
      </c>
      <c r="P2572" t="s">
        <v>35</v>
      </c>
      <c r="Q2572">
        <v>384</v>
      </c>
      <c r="R2572">
        <v>108</v>
      </c>
      <c r="S2572">
        <v>13.795643729342846</v>
      </c>
      <c r="T2572">
        <v>12.268894144745895</v>
      </c>
      <c r="U2572" t="s">
        <v>28</v>
      </c>
      <c r="V2572">
        <v>2</v>
      </c>
      <c r="W2572" t="s">
        <v>31</v>
      </c>
      <c r="X2572">
        <v>1</v>
      </c>
      <c r="Y2572" t="s">
        <v>41</v>
      </c>
      <c r="Z2572" t="s">
        <v>33</v>
      </c>
    </row>
    <row r="2573" spans="1:26" x14ac:dyDescent="0.3">
      <c r="A2573">
        <v>64</v>
      </c>
      <c r="B2573" t="s">
        <v>26</v>
      </c>
      <c r="C2573">
        <v>168</v>
      </c>
      <c r="D2573">
        <v>162</v>
      </c>
      <c r="E2573" t="s">
        <v>35</v>
      </c>
      <c r="F2573" t="s">
        <v>28</v>
      </c>
      <c r="G2573" t="s">
        <v>29</v>
      </c>
      <c r="H2573" t="s">
        <v>28</v>
      </c>
      <c r="I2573">
        <v>28.903860277777955</v>
      </c>
      <c r="J2573" t="s">
        <v>28</v>
      </c>
      <c r="K2573" t="s">
        <v>29</v>
      </c>
      <c r="L2573" t="s">
        <v>29</v>
      </c>
      <c r="M2573" t="s">
        <v>42</v>
      </c>
      <c r="N2573" t="s">
        <v>30</v>
      </c>
      <c r="O2573" s="4">
        <v>8.1914990783926385</v>
      </c>
      <c r="P2573" t="s">
        <v>30</v>
      </c>
      <c r="Q2573">
        <v>214</v>
      </c>
      <c r="R2573">
        <v>107</v>
      </c>
      <c r="S2573">
        <v>13.648430664762921</v>
      </c>
      <c r="T2573">
        <v>10.210874049332888</v>
      </c>
      <c r="U2573" t="s">
        <v>28</v>
      </c>
      <c r="V2573">
        <v>2</v>
      </c>
      <c r="W2573" t="s">
        <v>31</v>
      </c>
      <c r="X2573">
        <v>2</v>
      </c>
      <c r="Y2573" t="s">
        <v>32</v>
      </c>
      <c r="Z2573" t="s">
        <v>33</v>
      </c>
    </row>
    <row r="2574" spans="1:26" x14ac:dyDescent="0.3">
      <c r="A2574">
        <v>31</v>
      </c>
      <c r="B2574" t="s">
        <v>34</v>
      </c>
      <c r="C2574">
        <v>162</v>
      </c>
      <c r="D2574">
        <v>166</v>
      </c>
      <c r="E2574" t="s">
        <v>30</v>
      </c>
      <c r="F2574" t="s">
        <v>28</v>
      </c>
      <c r="G2574" t="s">
        <v>29</v>
      </c>
      <c r="H2574" t="s">
        <v>29</v>
      </c>
      <c r="I2574">
        <v>24.993196959398958</v>
      </c>
      <c r="J2574" t="s">
        <v>28</v>
      </c>
      <c r="K2574" t="s">
        <v>29</v>
      </c>
      <c r="L2574" t="s">
        <v>28</v>
      </c>
      <c r="M2574" t="s">
        <v>30</v>
      </c>
      <c r="N2574" t="s">
        <v>30</v>
      </c>
      <c r="O2574" s="4">
        <v>7.8415462695188545</v>
      </c>
      <c r="P2574" t="s">
        <v>30</v>
      </c>
      <c r="Q2574">
        <v>311</v>
      </c>
      <c r="R2574">
        <v>127</v>
      </c>
      <c r="S2574">
        <v>2.4584198983261518</v>
      </c>
      <c r="T2574">
        <v>17.169961330109444</v>
      </c>
      <c r="U2574" t="s">
        <v>28</v>
      </c>
      <c r="V2574">
        <v>2</v>
      </c>
      <c r="W2574" t="s">
        <v>31</v>
      </c>
      <c r="X2574">
        <v>2</v>
      </c>
      <c r="Y2574" t="s">
        <v>37</v>
      </c>
      <c r="Z2574" t="s">
        <v>36</v>
      </c>
    </row>
    <row r="2575" spans="1:26" x14ac:dyDescent="0.3">
      <c r="A2575">
        <v>73</v>
      </c>
      <c r="B2575" t="s">
        <v>26</v>
      </c>
      <c r="C2575">
        <v>171</v>
      </c>
      <c r="D2575">
        <v>193</v>
      </c>
      <c r="E2575" t="s">
        <v>35</v>
      </c>
      <c r="F2575" t="s">
        <v>28</v>
      </c>
      <c r="G2575" t="s">
        <v>28</v>
      </c>
      <c r="H2575" t="s">
        <v>28</v>
      </c>
      <c r="I2575">
        <v>23.201968842073533</v>
      </c>
      <c r="J2575" t="s">
        <v>29</v>
      </c>
      <c r="K2575" t="s">
        <v>28</v>
      </c>
      <c r="L2575" t="s">
        <v>28</v>
      </c>
      <c r="M2575" t="s">
        <v>35</v>
      </c>
      <c r="N2575" t="s">
        <v>35</v>
      </c>
      <c r="O2575" s="4">
        <v>9.7892930170634518</v>
      </c>
      <c r="P2575" t="s">
        <v>35</v>
      </c>
      <c r="Q2575">
        <v>287</v>
      </c>
      <c r="R2575">
        <v>131</v>
      </c>
      <c r="S2575">
        <v>13.946043864412353</v>
      </c>
      <c r="T2575">
        <v>7.1962986661736457</v>
      </c>
      <c r="U2575" t="s">
        <v>28</v>
      </c>
      <c r="V2575">
        <v>1</v>
      </c>
      <c r="W2575" t="s">
        <v>38</v>
      </c>
      <c r="X2575">
        <v>3</v>
      </c>
      <c r="Y2575" t="s">
        <v>37</v>
      </c>
      <c r="Z2575" t="s">
        <v>33</v>
      </c>
    </row>
    <row r="2576" spans="1:26" x14ac:dyDescent="0.3">
      <c r="A2576">
        <v>56</v>
      </c>
      <c r="B2576" t="s">
        <v>34</v>
      </c>
      <c r="C2576">
        <v>179</v>
      </c>
      <c r="D2576">
        <v>290</v>
      </c>
      <c r="E2576" t="s">
        <v>27</v>
      </c>
      <c r="F2576" t="s">
        <v>28</v>
      </c>
      <c r="G2576" t="s">
        <v>28</v>
      </c>
      <c r="H2576" t="s">
        <v>29</v>
      </c>
      <c r="I2576">
        <v>20.574613796192605</v>
      </c>
      <c r="J2576" t="s">
        <v>29</v>
      </c>
      <c r="K2576" t="s">
        <v>29</v>
      </c>
      <c r="L2576" t="s">
        <v>29</v>
      </c>
      <c r="M2576" t="s">
        <v>27</v>
      </c>
      <c r="N2576" t="s">
        <v>35</v>
      </c>
      <c r="O2576" s="4">
        <v>4.142065194193461</v>
      </c>
      <c r="P2576" t="s">
        <v>27</v>
      </c>
      <c r="Q2576">
        <v>131</v>
      </c>
      <c r="R2576">
        <v>147</v>
      </c>
      <c r="S2576">
        <v>6.6809972785692064</v>
      </c>
      <c r="T2576">
        <v>13.871951644691427</v>
      </c>
      <c r="U2576" t="s">
        <v>28</v>
      </c>
      <c r="V2576">
        <v>4</v>
      </c>
      <c r="W2576" t="s">
        <v>43</v>
      </c>
      <c r="X2576">
        <v>1</v>
      </c>
      <c r="Y2576" t="s">
        <v>37</v>
      </c>
      <c r="Z2576" t="s">
        <v>33</v>
      </c>
    </row>
    <row r="2577" spans="1:26" x14ac:dyDescent="0.3">
      <c r="A2577">
        <v>42</v>
      </c>
      <c r="B2577" t="s">
        <v>26</v>
      </c>
      <c r="C2577">
        <v>134</v>
      </c>
      <c r="D2577">
        <v>222</v>
      </c>
      <c r="E2577" t="s">
        <v>27</v>
      </c>
      <c r="F2577" t="s">
        <v>29</v>
      </c>
      <c r="G2577" t="s">
        <v>29</v>
      </c>
      <c r="H2577" t="s">
        <v>28</v>
      </c>
      <c r="I2577">
        <v>28.65306372675397</v>
      </c>
      <c r="J2577" t="s">
        <v>28</v>
      </c>
      <c r="K2577" t="s">
        <v>29</v>
      </c>
      <c r="L2577" t="s">
        <v>28</v>
      </c>
      <c r="M2577" t="s">
        <v>30</v>
      </c>
      <c r="N2577" t="s">
        <v>35</v>
      </c>
      <c r="O2577" s="4">
        <v>6.6079773559298065</v>
      </c>
      <c r="P2577" t="s">
        <v>30</v>
      </c>
      <c r="Q2577">
        <v>321</v>
      </c>
      <c r="R2577">
        <v>115</v>
      </c>
      <c r="S2577">
        <v>6.5732439365884172</v>
      </c>
      <c r="T2577">
        <v>5.4030049963491287</v>
      </c>
      <c r="U2577" t="s">
        <v>28</v>
      </c>
      <c r="V2577">
        <v>2</v>
      </c>
      <c r="W2577" t="s">
        <v>31</v>
      </c>
      <c r="X2577">
        <v>0</v>
      </c>
      <c r="Y2577" t="s">
        <v>32</v>
      </c>
      <c r="Z2577" t="s">
        <v>36</v>
      </c>
    </row>
    <row r="2578" spans="1:26" x14ac:dyDescent="0.3">
      <c r="A2578">
        <v>37</v>
      </c>
      <c r="B2578" t="s">
        <v>26</v>
      </c>
      <c r="C2578">
        <v>155</v>
      </c>
      <c r="D2578">
        <v>154</v>
      </c>
      <c r="E2578" t="s">
        <v>35</v>
      </c>
      <c r="F2578" t="s">
        <v>28</v>
      </c>
      <c r="G2578" t="s">
        <v>29</v>
      </c>
      <c r="H2578" t="s">
        <v>29</v>
      </c>
      <c r="I2578">
        <v>28.80396090304291</v>
      </c>
      <c r="J2578" t="s">
        <v>28</v>
      </c>
      <c r="K2578" t="s">
        <v>29</v>
      </c>
      <c r="L2578" t="s">
        <v>29</v>
      </c>
      <c r="M2578" t="s">
        <v>35</v>
      </c>
      <c r="N2578" t="s">
        <v>30</v>
      </c>
      <c r="O2578" s="4">
        <v>7.3759778408782708</v>
      </c>
      <c r="P2578" t="s">
        <v>30</v>
      </c>
      <c r="Q2578">
        <v>132</v>
      </c>
      <c r="R2578">
        <v>103</v>
      </c>
      <c r="S2578">
        <v>2.7411263879521135</v>
      </c>
      <c r="T2578">
        <v>16.170787420294648</v>
      </c>
      <c r="U2578" t="s">
        <v>28</v>
      </c>
      <c r="V2578">
        <v>3</v>
      </c>
      <c r="W2578" t="s">
        <v>31</v>
      </c>
      <c r="X2578">
        <v>3</v>
      </c>
      <c r="Y2578" t="s">
        <v>32</v>
      </c>
      <c r="Z2578" t="s">
        <v>36</v>
      </c>
    </row>
    <row r="2579" spans="1:26" x14ac:dyDescent="0.3">
      <c r="A2579">
        <v>19</v>
      </c>
      <c r="B2579" t="s">
        <v>34</v>
      </c>
      <c r="C2579">
        <v>166</v>
      </c>
      <c r="D2579">
        <v>182</v>
      </c>
      <c r="E2579" t="s">
        <v>27</v>
      </c>
      <c r="F2579" t="s">
        <v>29</v>
      </c>
      <c r="G2579" t="s">
        <v>29</v>
      </c>
      <c r="H2579" t="s">
        <v>28</v>
      </c>
      <c r="I2579">
        <v>28.031136526471645</v>
      </c>
      <c r="J2579" t="s">
        <v>29</v>
      </c>
      <c r="K2579" t="s">
        <v>29</v>
      </c>
      <c r="L2579" t="s">
        <v>29</v>
      </c>
      <c r="M2579" t="s">
        <v>30</v>
      </c>
      <c r="N2579" t="s">
        <v>35</v>
      </c>
      <c r="O2579" s="4">
        <v>6.1462078185238269</v>
      </c>
      <c r="P2579" t="s">
        <v>27</v>
      </c>
      <c r="Q2579">
        <v>355</v>
      </c>
      <c r="R2579">
        <v>136</v>
      </c>
      <c r="S2579">
        <v>1.2584918665813878</v>
      </c>
      <c r="T2579">
        <v>14.154381664961422</v>
      </c>
      <c r="U2579" t="s">
        <v>28</v>
      </c>
      <c r="V2579">
        <v>4</v>
      </c>
      <c r="W2579" t="s">
        <v>43</v>
      </c>
      <c r="X2579">
        <v>0</v>
      </c>
      <c r="Y2579" t="s">
        <v>32</v>
      </c>
      <c r="Z2579" t="s">
        <v>39</v>
      </c>
    </row>
    <row r="2580" spans="1:26" x14ac:dyDescent="0.3">
      <c r="A2580">
        <v>56</v>
      </c>
      <c r="B2580" t="s">
        <v>26</v>
      </c>
      <c r="C2580">
        <v>173</v>
      </c>
      <c r="D2580">
        <v>281</v>
      </c>
      <c r="E2580" t="s">
        <v>27</v>
      </c>
      <c r="F2580" t="s">
        <v>28</v>
      </c>
      <c r="G2580" t="s">
        <v>28</v>
      </c>
      <c r="H2580" t="s">
        <v>28</v>
      </c>
      <c r="I2580">
        <v>35.121777174662292</v>
      </c>
      <c r="J2580" t="s">
        <v>28</v>
      </c>
      <c r="K2580" t="s">
        <v>28</v>
      </c>
      <c r="L2580" t="s">
        <v>29</v>
      </c>
      <c r="M2580" t="s">
        <v>35</v>
      </c>
      <c r="N2580" t="s">
        <v>30</v>
      </c>
      <c r="O2580" s="4">
        <v>8.0169836650934201</v>
      </c>
      <c r="P2580" t="s">
        <v>30</v>
      </c>
      <c r="Q2580">
        <v>198</v>
      </c>
      <c r="R2580">
        <v>82</v>
      </c>
      <c r="S2580">
        <v>3.7270050388022531</v>
      </c>
      <c r="T2580">
        <v>17.314987585547875</v>
      </c>
      <c r="U2580" t="s">
        <v>28</v>
      </c>
      <c r="V2580">
        <v>1</v>
      </c>
      <c r="W2580" t="s">
        <v>38</v>
      </c>
      <c r="X2580">
        <v>3</v>
      </c>
      <c r="Y2580" t="s">
        <v>41</v>
      </c>
      <c r="Z2580" t="s">
        <v>33</v>
      </c>
    </row>
    <row r="2581" spans="1:26" x14ac:dyDescent="0.3">
      <c r="A2581">
        <v>23</v>
      </c>
      <c r="B2581" t="s">
        <v>34</v>
      </c>
      <c r="C2581">
        <v>141</v>
      </c>
      <c r="D2581">
        <v>217</v>
      </c>
      <c r="E2581" t="s">
        <v>30</v>
      </c>
      <c r="F2581" t="s">
        <v>28</v>
      </c>
      <c r="G2581" t="s">
        <v>29</v>
      </c>
      <c r="H2581" t="s">
        <v>29</v>
      </c>
      <c r="I2581">
        <v>20.195090924962859</v>
      </c>
      <c r="J2581" t="s">
        <v>28</v>
      </c>
      <c r="K2581" t="s">
        <v>29</v>
      </c>
      <c r="L2581" t="s">
        <v>29</v>
      </c>
      <c r="M2581" t="s">
        <v>42</v>
      </c>
      <c r="N2581" t="s">
        <v>27</v>
      </c>
      <c r="O2581" s="4">
        <v>9.3952170511605075</v>
      </c>
      <c r="P2581" t="s">
        <v>30</v>
      </c>
      <c r="Q2581">
        <v>356</v>
      </c>
      <c r="R2581">
        <v>124</v>
      </c>
      <c r="S2581">
        <v>13.201204526751654</v>
      </c>
      <c r="T2581">
        <v>9.0104526231702344</v>
      </c>
      <c r="U2581" t="s">
        <v>28</v>
      </c>
      <c r="V2581">
        <v>3</v>
      </c>
      <c r="W2581" t="s">
        <v>31</v>
      </c>
      <c r="X2581">
        <v>2</v>
      </c>
      <c r="Y2581" t="s">
        <v>37</v>
      </c>
      <c r="Z2581" t="s">
        <v>39</v>
      </c>
    </row>
    <row r="2582" spans="1:26" x14ac:dyDescent="0.3">
      <c r="A2582">
        <v>34</v>
      </c>
      <c r="B2582" t="s">
        <v>34</v>
      </c>
      <c r="C2582">
        <v>151</v>
      </c>
      <c r="D2582">
        <v>165</v>
      </c>
      <c r="E2582" t="s">
        <v>30</v>
      </c>
      <c r="F2582" t="s">
        <v>28</v>
      </c>
      <c r="G2582" t="s">
        <v>28</v>
      </c>
      <c r="H2582" t="s">
        <v>28</v>
      </c>
      <c r="I2582">
        <v>32.740220527997309</v>
      </c>
      <c r="J2582" t="s">
        <v>29</v>
      </c>
      <c r="K2582" t="s">
        <v>29</v>
      </c>
      <c r="L2582" t="s">
        <v>29</v>
      </c>
      <c r="M2582" t="s">
        <v>30</v>
      </c>
      <c r="N2582" t="s">
        <v>30</v>
      </c>
      <c r="O2582" s="4">
        <v>8.1819003269350254</v>
      </c>
      <c r="P2582" t="s">
        <v>30</v>
      </c>
      <c r="Q2582">
        <v>179</v>
      </c>
      <c r="R2582">
        <v>98</v>
      </c>
      <c r="S2582">
        <v>6.1049033445147431</v>
      </c>
      <c r="T2582">
        <v>16.746878653297689</v>
      </c>
      <c r="U2582" t="s">
        <v>28</v>
      </c>
      <c r="V2582">
        <v>3</v>
      </c>
      <c r="W2582" t="s">
        <v>31</v>
      </c>
      <c r="X2582">
        <v>2</v>
      </c>
      <c r="Y2582" t="s">
        <v>41</v>
      </c>
      <c r="Z2582" t="s">
        <v>36</v>
      </c>
    </row>
    <row r="2583" spans="1:26" x14ac:dyDescent="0.3">
      <c r="A2583">
        <v>76</v>
      </c>
      <c r="B2583" t="s">
        <v>34</v>
      </c>
      <c r="C2583">
        <v>177</v>
      </c>
      <c r="D2583">
        <v>299</v>
      </c>
      <c r="E2583" t="s">
        <v>27</v>
      </c>
      <c r="F2583" t="s">
        <v>29</v>
      </c>
      <c r="G2583" t="s">
        <v>29</v>
      </c>
      <c r="H2583" t="s">
        <v>28</v>
      </c>
      <c r="I2583">
        <v>26.834481103799764</v>
      </c>
      <c r="J2583" t="s">
        <v>28</v>
      </c>
      <c r="K2583" t="s">
        <v>29</v>
      </c>
      <c r="L2583" t="s">
        <v>29</v>
      </c>
      <c r="M2583" t="s">
        <v>42</v>
      </c>
      <c r="N2583" t="s">
        <v>30</v>
      </c>
      <c r="O2583" s="4">
        <v>7.4162494775349064</v>
      </c>
      <c r="P2583" t="s">
        <v>27</v>
      </c>
      <c r="Q2583">
        <v>164</v>
      </c>
      <c r="R2583">
        <v>128</v>
      </c>
      <c r="S2583">
        <v>13.794309820507197</v>
      </c>
      <c r="T2583">
        <v>9.4712484018758367</v>
      </c>
      <c r="U2583" t="s">
        <v>28</v>
      </c>
      <c r="V2583">
        <v>3</v>
      </c>
      <c r="W2583" t="s">
        <v>31</v>
      </c>
      <c r="X2583">
        <v>1</v>
      </c>
      <c r="Y2583" t="s">
        <v>32</v>
      </c>
      <c r="Z2583" t="s">
        <v>33</v>
      </c>
    </row>
    <row r="2584" spans="1:26" x14ac:dyDescent="0.3">
      <c r="A2584">
        <v>42</v>
      </c>
      <c r="B2584" t="s">
        <v>26</v>
      </c>
      <c r="C2584">
        <v>165</v>
      </c>
      <c r="D2584">
        <v>185</v>
      </c>
      <c r="E2584" t="s">
        <v>35</v>
      </c>
      <c r="F2584" t="s">
        <v>29</v>
      </c>
      <c r="G2584" t="s">
        <v>29</v>
      </c>
      <c r="H2584" t="s">
        <v>29</v>
      </c>
      <c r="I2584">
        <v>23.300897503537957</v>
      </c>
      <c r="J2584" t="s">
        <v>29</v>
      </c>
      <c r="K2584" t="s">
        <v>29</v>
      </c>
      <c r="L2584" t="s">
        <v>29</v>
      </c>
      <c r="M2584" t="s">
        <v>35</v>
      </c>
      <c r="N2584" t="s">
        <v>30</v>
      </c>
      <c r="O2584" s="4">
        <v>8.4270435672743993</v>
      </c>
      <c r="P2584" t="s">
        <v>30</v>
      </c>
      <c r="Q2584">
        <v>253</v>
      </c>
      <c r="R2584">
        <v>88</v>
      </c>
      <c r="S2584">
        <v>8.9956805523771024</v>
      </c>
      <c r="T2584">
        <v>10.358630391644043</v>
      </c>
      <c r="U2584" t="s">
        <v>28</v>
      </c>
      <c r="V2584">
        <v>5</v>
      </c>
      <c r="W2584" t="s">
        <v>43</v>
      </c>
      <c r="X2584">
        <v>2</v>
      </c>
      <c r="Y2584" t="s">
        <v>37</v>
      </c>
      <c r="Z2584" t="s">
        <v>36</v>
      </c>
    </row>
    <row r="2585" spans="1:26" x14ac:dyDescent="0.3">
      <c r="A2585">
        <v>74</v>
      </c>
      <c r="B2585" t="s">
        <v>34</v>
      </c>
      <c r="C2585">
        <v>173</v>
      </c>
      <c r="D2585">
        <v>251</v>
      </c>
      <c r="E2585" t="s">
        <v>27</v>
      </c>
      <c r="F2585" t="s">
        <v>29</v>
      </c>
      <c r="G2585" t="s">
        <v>29</v>
      </c>
      <c r="H2585" t="s">
        <v>28</v>
      </c>
      <c r="I2585">
        <v>32.995070461326428</v>
      </c>
      <c r="J2585" t="s">
        <v>28</v>
      </c>
      <c r="K2585" t="s">
        <v>28</v>
      </c>
      <c r="L2585" t="s">
        <v>28</v>
      </c>
      <c r="M2585" t="s">
        <v>42</v>
      </c>
      <c r="N2585" t="s">
        <v>27</v>
      </c>
      <c r="O2585" s="4">
        <v>4.6577853035124317</v>
      </c>
      <c r="P2585" t="s">
        <v>27</v>
      </c>
      <c r="Q2585">
        <v>126</v>
      </c>
      <c r="R2585">
        <v>101</v>
      </c>
      <c r="S2585">
        <v>0.12351571139018191</v>
      </c>
      <c r="T2585">
        <v>19.130944930472896</v>
      </c>
      <c r="U2585" t="s">
        <v>28</v>
      </c>
      <c r="V2585">
        <v>1</v>
      </c>
      <c r="W2585" t="s">
        <v>38</v>
      </c>
      <c r="X2585">
        <v>0</v>
      </c>
      <c r="Y2585" t="s">
        <v>41</v>
      </c>
      <c r="Z2585" t="s">
        <v>33</v>
      </c>
    </row>
    <row r="2586" spans="1:26" x14ac:dyDescent="0.3">
      <c r="A2586">
        <v>45</v>
      </c>
      <c r="B2586" t="s">
        <v>34</v>
      </c>
      <c r="C2586">
        <v>152</v>
      </c>
      <c r="D2586">
        <v>174</v>
      </c>
      <c r="E2586" t="s">
        <v>30</v>
      </c>
      <c r="F2586" t="s">
        <v>28</v>
      </c>
      <c r="G2586" t="s">
        <v>28</v>
      </c>
      <c r="H2586" t="s">
        <v>28</v>
      </c>
      <c r="I2586">
        <v>22.348913774964391</v>
      </c>
      <c r="J2586" t="s">
        <v>28</v>
      </c>
      <c r="K2586" t="s">
        <v>28</v>
      </c>
      <c r="L2586" t="s">
        <v>29</v>
      </c>
      <c r="M2586" t="s">
        <v>42</v>
      </c>
      <c r="N2586" t="s">
        <v>30</v>
      </c>
      <c r="O2586" s="4">
        <v>7.7799668341401826</v>
      </c>
      <c r="P2586" t="s">
        <v>30</v>
      </c>
      <c r="Q2586">
        <v>145</v>
      </c>
      <c r="R2586">
        <v>134</v>
      </c>
      <c r="S2586">
        <v>4.9624017728845251</v>
      </c>
      <c r="T2586">
        <v>11.867909400450575</v>
      </c>
      <c r="U2586" t="s">
        <v>28</v>
      </c>
      <c r="V2586">
        <v>1</v>
      </c>
      <c r="W2586" t="s">
        <v>38</v>
      </c>
      <c r="X2586">
        <v>2</v>
      </c>
      <c r="Y2586" t="s">
        <v>37</v>
      </c>
      <c r="Z2586" t="s">
        <v>36</v>
      </c>
    </row>
    <row r="2587" spans="1:26" x14ac:dyDescent="0.3">
      <c r="A2587">
        <v>19</v>
      </c>
      <c r="B2587" t="s">
        <v>26</v>
      </c>
      <c r="C2587">
        <v>177</v>
      </c>
      <c r="D2587">
        <v>221</v>
      </c>
      <c r="E2587" t="s">
        <v>35</v>
      </c>
      <c r="F2587" t="s">
        <v>29</v>
      </c>
      <c r="G2587" t="s">
        <v>29</v>
      </c>
      <c r="H2587" t="s">
        <v>29</v>
      </c>
      <c r="I2587">
        <v>23.080173858817108</v>
      </c>
      <c r="J2587" t="s">
        <v>28</v>
      </c>
      <c r="K2587" t="s">
        <v>29</v>
      </c>
      <c r="L2587" t="s">
        <v>28</v>
      </c>
      <c r="M2587" t="s">
        <v>35</v>
      </c>
      <c r="N2587" t="s">
        <v>35</v>
      </c>
      <c r="O2587" s="4">
        <v>6.4434626055125612</v>
      </c>
      <c r="P2587" t="s">
        <v>30</v>
      </c>
      <c r="Q2587">
        <v>380</v>
      </c>
      <c r="R2587">
        <v>95</v>
      </c>
      <c r="S2587">
        <v>1.9137825439372742</v>
      </c>
      <c r="T2587">
        <v>12.838110221117622</v>
      </c>
      <c r="U2587" t="s">
        <v>28</v>
      </c>
      <c r="V2587">
        <v>3</v>
      </c>
      <c r="W2587" t="s">
        <v>31</v>
      </c>
      <c r="X2587">
        <v>1</v>
      </c>
      <c r="Y2587" t="s">
        <v>37</v>
      </c>
      <c r="Z2587" t="s">
        <v>39</v>
      </c>
    </row>
    <row r="2588" spans="1:26" x14ac:dyDescent="0.3">
      <c r="A2588">
        <v>52</v>
      </c>
      <c r="B2588" t="s">
        <v>26</v>
      </c>
      <c r="C2588">
        <v>160</v>
      </c>
      <c r="D2588">
        <v>230</v>
      </c>
      <c r="E2588" t="s">
        <v>27</v>
      </c>
      <c r="F2588" t="s">
        <v>28</v>
      </c>
      <c r="G2588" t="s">
        <v>28</v>
      </c>
      <c r="H2588" t="s">
        <v>28</v>
      </c>
      <c r="I2588">
        <v>39.968004382438068</v>
      </c>
      <c r="J2588" t="s">
        <v>29</v>
      </c>
      <c r="K2588" t="s">
        <v>29</v>
      </c>
      <c r="L2588" t="s">
        <v>29</v>
      </c>
      <c r="M2588" t="s">
        <v>35</v>
      </c>
      <c r="N2588" t="s">
        <v>35</v>
      </c>
      <c r="O2588" s="4">
        <v>5.9127722719165536</v>
      </c>
      <c r="P2588" t="s">
        <v>30</v>
      </c>
      <c r="Q2588">
        <v>118</v>
      </c>
      <c r="R2588">
        <v>151</v>
      </c>
      <c r="S2588">
        <v>11.182410522839495</v>
      </c>
      <c r="T2588">
        <v>19.043213597895562</v>
      </c>
      <c r="U2588" t="s">
        <v>28</v>
      </c>
      <c r="V2588">
        <v>3</v>
      </c>
      <c r="W2588" t="s">
        <v>31</v>
      </c>
      <c r="X2588">
        <v>2</v>
      </c>
      <c r="Y2588" t="s">
        <v>41</v>
      </c>
      <c r="Z2588" t="s">
        <v>33</v>
      </c>
    </row>
    <row r="2589" spans="1:26" x14ac:dyDescent="0.3">
      <c r="A2589">
        <v>54</v>
      </c>
      <c r="B2589" t="s">
        <v>26</v>
      </c>
      <c r="C2589">
        <v>178</v>
      </c>
      <c r="D2589">
        <v>210</v>
      </c>
      <c r="E2589" t="s">
        <v>35</v>
      </c>
      <c r="F2589" t="s">
        <v>28</v>
      </c>
      <c r="G2589" t="s">
        <v>29</v>
      </c>
      <c r="H2589" t="s">
        <v>28</v>
      </c>
      <c r="I2589">
        <v>37.550711974128753</v>
      </c>
      <c r="J2589" t="s">
        <v>28</v>
      </c>
      <c r="K2589" t="s">
        <v>29</v>
      </c>
      <c r="L2589" t="s">
        <v>28</v>
      </c>
      <c r="M2589" t="s">
        <v>42</v>
      </c>
      <c r="N2589" t="s">
        <v>30</v>
      </c>
      <c r="O2589" s="4">
        <v>7.0426509794459982</v>
      </c>
      <c r="P2589" t="s">
        <v>27</v>
      </c>
      <c r="Q2589">
        <v>236</v>
      </c>
      <c r="R2589">
        <v>160</v>
      </c>
      <c r="S2589">
        <v>10.155282342793544</v>
      </c>
      <c r="T2589">
        <v>19.224329971531603</v>
      </c>
      <c r="U2589" t="s">
        <v>28</v>
      </c>
      <c r="V2589">
        <v>1</v>
      </c>
      <c r="W2589" t="s">
        <v>38</v>
      </c>
      <c r="X2589">
        <v>2</v>
      </c>
      <c r="Y2589" t="s">
        <v>41</v>
      </c>
      <c r="Z2589" t="s">
        <v>33</v>
      </c>
    </row>
    <row r="2590" spans="1:26" x14ac:dyDescent="0.3">
      <c r="A2590">
        <v>22</v>
      </c>
      <c r="B2590" t="s">
        <v>26</v>
      </c>
      <c r="C2590">
        <v>158</v>
      </c>
      <c r="D2590">
        <v>167</v>
      </c>
      <c r="E2590" t="s">
        <v>35</v>
      </c>
      <c r="F2590" t="s">
        <v>29</v>
      </c>
      <c r="G2590" t="s">
        <v>28</v>
      </c>
      <c r="H2590" t="s">
        <v>29</v>
      </c>
      <c r="I2590">
        <v>33.337060604944554</v>
      </c>
      <c r="J2590" t="s">
        <v>29</v>
      </c>
      <c r="K2590" t="s">
        <v>28</v>
      </c>
      <c r="L2590" t="s">
        <v>29</v>
      </c>
      <c r="M2590" t="s">
        <v>35</v>
      </c>
      <c r="N2590" t="s">
        <v>35</v>
      </c>
      <c r="O2590" s="4">
        <v>8.8283973775336797</v>
      </c>
      <c r="P2590" t="s">
        <v>30</v>
      </c>
      <c r="Q2590">
        <v>338</v>
      </c>
      <c r="R2590">
        <v>116</v>
      </c>
      <c r="S2590">
        <v>3.4274650863013019</v>
      </c>
      <c r="T2590">
        <v>10.143757446309438</v>
      </c>
      <c r="U2590" t="s">
        <v>28</v>
      </c>
      <c r="V2590">
        <v>4</v>
      </c>
      <c r="W2590" t="s">
        <v>43</v>
      </c>
      <c r="X2590">
        <v>2</v>
      </c>
      <c r="Y2590" t="s">
        <v>41</v>
      </c>
      <c r="Z2590" t="s">
        <v>39</v>
      </c>
    </row>
    <row r="2591" spans="1:26" x14ac:dyDescent="0.3">
      <c r="A2591">
        <v>80</v>
      </c>
      <c r="B2591" t="s">
        <v>26</v>
      </c>
      <c r="C2591">
        <v>142</v>
      </c>
      <c r="D2591">
        <v>207</v>
      </c>
      <c r="E2591" t="s">
        <v>35</v>
      </c>
      <c r="F2591" t="s">
        <v>28</v>
      </c>
      <c r="G2591" t="s">
        <v>28</v>
      </c>
      <c r="H2591" t="s">
        <v>28</v>
      </c>
      <c r="I2591">
        <v>24.946780673145813</v>
      </c>
      <c r="J2591" t="s">
        <v>29</v>
      </c>
      <c r="K2591" t="s">
        <v>29</v>
      </c>
      <c r="L2591" t="s">
        <v>28</v>
      </c>
      <c r="M2591" t="s">
        <v>27</v>
      </c>
      <c r="N2591" t="s">
        <v>35</v>
      </c>
      <c r="O2591" s="4">
        <v>6.4754213682412134</v>
      </c>
      <c r="P2591" t="s">
        <v>35</v>
      </c>
      <c r="Q2591">
        <v>282</v>
      </c>
      <c r="R2591">
        <v>106</v>
      </c>
      <c r="S2591">
        <v>3.128612037053911</v>
      </c>
      <c r="T2591">
        <v>11.903721788079574</v>
      </c>
      <c r="U2591" t="s">
        <v>28</v>
      </c>
      <c r="V2591">
        <v>2</v>
      </c>
      <c r="W2591" t="s">
        <v>31</v>
      </c>
      <c r="X2591">
        <v>1</v>
      </c>
      <c r="Y2591" t="s">
        <v>37</v>
      </c>
      <c r="Z2591" t="s">
        <v>33</v>
      </c>
    </row>
    <row r="2592" spans="1:26" x14ac:dyDescent="0.3">
      <c r="A2592">
        <v>18</v>
      </c>
      <c r="B2592" t="s">
        <v>26</v>
      </c>
      <c r="C2592">
        <v>162</v>
      </c>
      <c r="D2592">
        <v>225</v>
      </c>
      <c r="E2592" t="s">
        <v>27</v>
      </c>
      <c r="F2592" t="s">
        <v>29</v>
      </c>
      <c r="G2592" t="s">
        <v>29</v>
      </c>
      <c r="H2592" t="s">
        <v>28</v>
      </c>
      <c r="I2592">
        <v>29.807803680463625</v>
      </c>
      <c r="J2592" t="s">
        <v>29</v>
      </c>
      <c r="K2592" t="s">
        <v>28</v>
      </c>
      <c r="L2592" t="s">
        <v>28</v>
      </c>
      <c r="M2592" t="s">
        <v>35</v>
      </c>
      <c r="N2592" t="s">
        <v>27</v>
      </c>
      <c r="O2592" s="4">
        <v>8.2146957197320365</v>
      </c>
      <c r="P2592" t="s">
        <v>27</v>
      </c>
      <c r="Q2592">
        <v>238</v>
      </c>
      <c r="R2592">
        <v>114</v>
      </c>
      <c r="S2592">
        <v>13.537409235590784</v>
      </c>
      <c r="T2592">
        <v>12.962808710798143</v>
      </c>
      <c r="U2592" t="s">
        <v>28</v>
      </c>
      <c r="V2592">
        <v>2</v>
      </c>
      <c r="W2592" t="s">
        <v>31</v>
      </c>
      <c r="X2592">
        <v>2</v>
      </c>
      <c r="Y2592" t="s">
        <v>32</v>
      </c>
      <c r="Z2592" t="s">
        <v>39</v>
      </c>
    </row>
    <row r="2593" spans="1:26" x14ac:dyDescent="0.3">
      <c r="A2593">
        <v>57</v>
      </c>
      <c r="B2593" t="s">
        <v>34</v>
      </c>
      <c r="C2593">
        <v>174</v>
      </c>
      <c r="D2593">
        <v>270</v>
      </c>
      <c r="E2593" t="s">
        <v>30</v>
      </c>
      <c r="F2593" t="s">
        <v>28</v>
      </c>
      <c r="G2593" t="s">
        <v>28</v>
      </c>
      <c r="H2593" t="s">
        <v>29</v>
      </c>
      <c r="I2593">
        <v>20.785547493985227</v>
      </c>
      <c r="J2593" t="s">
        <v>28</v>
      </c>
      <c r="K2593" t="s">
        <v>29</v>
      </c>
      <c r="L2593" t="s">
        <v>29</v>
      </c>
      <c r="M2593" t="s">
        <v>35</v>
      </c>
      <c r="N2593" t="s">
        <v>35</v>
      </c>
      <c r="O2593" s="4">
        <v>7.5333697400697215</v>
      </c>
      <c r="P2593" t="s">
        <v>27</v>
      </c>
      <c r="Q2593">
        <v>320</v>
      </c>
      <c r="R2593">
        <v>114</v>
      </c>
      <c r="S2593">
        <v>1.7608067748820799</v>
      </c>
      <c r="T2593">
        <v>9.625624908146321</v>
      </c>
      <c r="U2593" t="s">
        <v>28</v>
      </c>
      <c r="V2593">
        <v>3</v>
      </c>
      <c r="W2593" t="s">
        <v>31</v>
      </c>
      <c r="X2593">
        <v>3</v>
      </c>
      <c r="Y2593" t="s">
        <v>37</v>
      </c>
      <c r="Z2593" t="s">
        <v>33</v>
      </c>
    </row>
    <row r="2594" spans="1:26" x14ac:dyDescent="0.3">
      <c r="A2594">
        <v>29</v>
      </c>
      <c r="B2594" t="s">
        <v>26</v>
      </c>
      <c r="C2594">
        <v>121</v>
      </c>
      <c r="D2594">
        <v>206</v>
      </c>
      <c r="E2594" t="s">
        <v>35</v>
      </c>
      <c r="F2594" t="s">
        <v>28</v>
      </c>
      <c r="G2594" t="s">
        <v>29</v>
      </c>
      <c r="H2594" t="s">
        <v>28</v>
      </c>
      <c r="I2594">
        <v>25.346933421290846</v>
      </c>
      <c r="J2594" t="s">
        <v>28</v>
      </c>
      <c r="K2594" t="s">
        <v>29</v>
      </c>
      <c r="L2594" t="s">
        <v>28</v>
      </c>
      <c r="M2594" t="s">
        <v>42</v>
      </c>
      <c r="N2594" t="s">
        <v>27</v>
      </c>
      <c r="O2594" s="4">
        <v>9.496932853998608</v>
      </c>
      <c r="P2594" t="s">
        <v>35</v>
      </c>
      <c r="Q2594">
        <v>127</v>
      </c>
      <c r="R2594">
        <v>157</v>
      </c>
      <c r="S2594">
        <v>0.49515797827860086</v>
      </c>
      <c r="T2594">
        <v>15.201431988033024</v>
      </c>
      <c r="U2594" t="s">
        <v>28</v>
      </c>
      <c r="V2594">
        <v>1</v>
      </c>
      <c r="W2594" t="s">
        <v>38</v>
      </c>
      <c r="X2594">
        <v>2</v>
      </c>
      <c r="Y2594" t="s">
        <v>32</v>
      </c>
      <c r="Z2594" t="s">
        <v>39</v>
      </c>
    </row>
    <row r="2595" spans="1:26" x14ac:dyDescent="0.3">
      <c r="A2595">
        <v>73</v>
      </c>
      <c r="B2595" t="s">
        <v>34</v>
      </c>
      <c r="C2595">
        <v>121</v>
      </c>
      <c r="D2595">
        <v>246</v>
      </c>
      <c r="E2595" t="s">
        <v>35</v>
      </c>
      <c r="F2595" t="s">
        <v>28</v>
      </c>
      <c r="G2595" t="s">
        <v>29</v>
      </c>
      <c r="H2595" t="s">
        <v>28</v>
      </c>
      <c r="I2595">
        <v>19.495351796170162</v>
      </c>
      <c r="J2595" t="s">
        <v>28</v>
      </c>
      <c r="K2595" t="s">
        <v>29</v>
      </c>
      <c r="L2595" t="s">
        <v>29</v>
      </c>
      <c r="M2595" t="s">
        <v>27</v>
      </c>
      <c r="N2595" t="s">
        <v>35</v>
      </c>
      <c r="O2595" s="4">
        <v>6.6690523854413213</v>
      </c>
      <c r="P2595" t="s">
        <v>35</v>
      </c>
      <c r="Q2595">
        <v>337</v>
      </c>
      <c r="R2595">
        <v>131</v>
      </c>
      <c r="S2595">
        <v>5.4939737124861026</v>
      </c>
      <c r="T2595">
        <v>8.8780528258837244</v>
      </c>
      <c r="U2595" t="s">
        <v>28</v>
      </c>
      <c r="V2595">
        <v>2</v>
      </c>
      <c r="W2595" t="s">
        <v>31</v>
      </c>
      <c r="X2595">
        <v>1</v>
      </c>
      <c r="Y2595" t="s">
        <v>37</v>
      </c>
      <c r="Z2595" t="s">
        <v>33</v>
      </c>
    </row>
    <row r="2596" spans="1:26" x14ac:dyDescent="0.3">
      <c r="A2596">
        <v>53</v>
      </c>
      <c r="B2596" t="s">
        <v>26</v>
      </c>
      <c r="C2596">
        <v>157</v>
      </c>
      <c r="D2596">
        <v>212</v>
      </c>
      <c r="E2596" t="s">
        <v>27</v>
      </c>
      <c r="F2596" t="s">
        <v>28</v>
      </c>
      <c r="G2596" t="s">
        <v>29</v>
      </c>
      <c r="H2596" t="s">
        <v>28</v>
      </c>
      <c r="I2596">
        <v>31.427003291371353</v>
      </c>
      <c r="J2596" t="s">
        <v>29</v>
      </c>
      <c r="K2596" t="s">
        <v>29</v>
      </c>
      <c r="L2596" t="s">
        <v>29</v>
      </c>
      <c r="M2596" t="s">
        <v>30</v>
      </c>
      <c r="N2596" t="s">
        <v>30</v>
      </c>
      <c r="O2596" s="4">
        <v>8.9195199832563983</v>
      </c>
      <c r="P2596" t="s">
        <v>30</v>
      </c>
      <c r="Q2596">
        <v>197</v>
      </c>
      <c r="R2596">
        <v>120</v>
      </c>
      <c r="S2596">
        <v>8.4569188929706929</v>
      </c>
      <c r="T2596">
        <v>7.3662935047427727</v>
      </c>
      <c r="U2596" t="s">
        <v>28</v>
      </c>
      <c r="V2596">
        <v>3</v>
      </c>
      <c r="W2596" t="s">
        <v>31</v>
      </c>
      <c r="X2596">
        <v>2</v>
      </c>
      <c r="Y2596" t="s">
        <v>41</v>
      </c>
      <c r="Z2596" t="s">
        <v>33</v>
      </c>
    </row>
    <row r="2597" spans="1:26" x14ac:dyDescent="0.3">
      <c r="A2597">
        <v>62</v>
      </c>
      <c r="B2597" t="s">
        <v>34</v>
      </c>
      <c r="C2597">
        <v>174</v>
      </c>
      <c r="D2597">
        <v>161</v>
      </c>
      <c r="E2597" t="s">
        <v>30</v>
      </c>
      <c r="F2597" t="s">
        <v>28</v>
      </c>
      <c r="G2597" t="s">
        <v>29</v>
      </c>
      <c r="H2597" t="s">
        <v>29</v>
      </c>
      <c r="I2597">
        <v>36.864906317459358</v>
      </c>
      <c r="J2597" t="s">
        <v>29</v>
      </c>
      <c r="K2597" t="s">
        <v>28</v>
      </c>
      <c r="L2597" t="s">
        <v>29</v>
      </c>
      <c r="M2597" t="s">
        <v>42</v>
      </c>
      <c r="N2597" t="s">
        <v>30</v>
      </c>
      <c r="O2597" s="4">
        <v>9.0518602711729024</v>
      </c>
      <c r="P2597" t="s">
        <v>27</v>
      </c>
      <c r="Q2597">
        <v>120</v>
      </c>
      <c r="R2597">
        <v>101</v>
      </c>
      <c r="S2597">
        <v>13.786326533027028</v>
      </c>
      <c r="T2597">
        <v>18.987351170623118</v>
      </c>
      <c r="U2597" t="s">
        <v>28</v>
      </c>
      <c r="V2597">
        <v>3</v>
      </c>
      <c r="W2597" t="s">
        <v>31</v>
      </c>
      <c r="X2597">
        <v>2</v>
      </c>
      <c r="Y2597" t="s">
        <v>41</v>
      </c>
      <c r="Z2597" t="s">
        <v>33</v>
      </c>
    </row>
    <row r="2598" spans="1:26" x14ac:dyDescent="0.3">
      <c r="A2598">
        <v>40</v>
      </c>
      <c r="B2598" t="s">
        <v>34</v>
      </c>
      <c r="C2598">
        <v>170</v>
      </c>
      <c r="D2598">
        <v>160</v>
      </c>
      <c r="E2598" t="s">
        <v>30</v>
      </c>
      <c r="F2598" t="s">
        <v>29</v>
      </c>
      <c r="G2598" t="s">
        <v>28</v>
      </c>
      <c r="H2598" t="s">
        <v>28</v>
      </c>
      <c r="I2598">
        <v>35.810128624132552</v>
      </c>
      <c r="J2598" t="s">
        <v>29</v>
      </c>
      <c r="K2598" t="s">
        <v>28</v>
      </c>
      <c r="L2598" t="s">
        <v>28</v>
      </c>
      <c r="M2598" t="s">
        <v>27</v>
      </c>
      <c r="N2598" t="s">
        <v>27</v>
      </c>
      <c r="O2598" s="4">
        <v>6.7850532218687301</v>
      </c>
      <c r="P2598" t="s">
        <v>27</v>
      </c>
      <c r="Q2598">
        <v>269</v>
      </c>
      <c r="R2598">
        <v>101</v>
      </c>
      <c r="S2598">
        <v>13.673210648075148</v>
      </c>
      <c r="T2598">
        <v>5.1756407858852302</v>
      </c>
      <c r="U2598" t="s">
        <v>28</v>
      </c>
      <c r="V2598">
        <v>2</v>
      </c>
      <c r="W2598" t="s">
        <v>31</v>
      </c>
      <c r="X2598">
        <v>0</v>
      </c>
      <c r="Y2598" t="s">
        <v>41</v>
      </c>
      <c r="Z2598" t="s">
        <v>36</v>
      </c>
    </row>
    <row r="2599" spans="1:26" x14ac:dyDescent="0.3">
      <c r="A2599">
        <v>64</v>
      </c>
      <c r="B2599" t="s">
        <v>26</v>
      </c>
      <c r="C2599">
        <v>148</v>
      </c>
      <c r="D2599">
        <v>290</v>
      </c>
      <c r="E2599" t="s">
        <v>27</v>
      </c>
      <c r="F2599" t="s">
        <v>28</v>
      </c>
      <c r="G2599" t="s">
        <v>29</v>
      </c>
      <c r="H2599" t="s">
        <v>28</v>
      </c>
      <c r="I2599">
        <v>36.833787919044937</v>
      </c>
      <c r="J2599" t="s">
        <v>29</v>
      </c>
      <c r="K2599" t="s">
        <v>29</v>
      </c>
      <c r="L2599" t="s">
        <v>28</v>
      </c>
      <c r="M2599" t="s">
        <v>30</v>
      </c>
      <c r="N2599" t="s">
        <v>27</v>
      </c>
      <c r="O2599" s="4">
        <v>6.9315352916644128</v>
      </c>
      <c r="P2599" t="s">
        <v>35</v>
      </c>
      <c r="Q2599">
        <v>221</v>
      </c>
      <c r="R2599">
        <v>154</v>
      </c>
      <c r="S2599">
        <v>2.0940618343514066</v>
      </c>
      <c r="T2599">
        <v>14.244597065019136</v>
      </c>
      <c r="U2599" t="s">
        <v>28</v>
      </c>
      <c r="V2599">
        <v>2</v>
      </c>
      <c r="W2599" t="s">
        <v>31</v>
      </c>
      <c r="X2599">
        <v>1</v>
      </c>
      <c r="Y2599" t="s">
        <v>41</v>
      </c>
      <c r="Z2599" t="s">
        <v>33</v>
      </c>
    </row>
    <row r="2600" spans="1:26" x14ac:dyDescent="0.3">
      <c r="A2600">
        <v>48</v>
      </c>
      <c r="B2600" t="s">
        <v>26</v>
      </c>
      <c r="C2600">
        <v>171</v>
      </c>
      <c r="D2600">
        <v>176</v>
      </c>
      <c r="E2600" t="s">
        <v>35</v>
      </c>
      <c r="F2600" t="s">
        <v>28</v>
      </c>
      <c r="G2600" t="s">
        <v>28</v>
      </c>
      <c r="H2600" t="s">
        <v>29</v>
      </c>
      <c r="I2600">
        <v>21.841193808765343</v>
      </c>
      <c r="J2600" t="s">
        <v>28</v>
      </c>
      <c r="K2600" t="s">
        <v>29</v>
      </c>
      <c r="L2600" t="s">
        <v>29</v>
      </c>
      <c r="M2600" t="s">
        <v>30</v>
      </c>
      <c r="N2600" t="s">
        <v>27</v>
      </c>
      <c r="O2600" s="4">
        <v>6.0004851465088498</v>
      </c>
      <c r="P2600" t="s">
        <v>35</v>
      </c>
      <c r="Q2600">
        <v>374</v>
      </c>
      <c r="R2600">
        <v>99</v>
      </c>
      <c r="S2600">
        <v>11.804438636332309</v>
      </c>
      <c r="T2600">
        <v>15.409125644330604</v>
      </c>
      <c r="U2600" t="s">
        <v>28</v>
      </c>
      <c r="V2600">
        <v>3</v>
      </c>
      <c r="W2600" t="s">
        <v>31</v>
      </c>
      <c r="X2600">
        <v>1</v>
      </c>
      <c r="Y2600" t="s">
        <v>37</v>
      </c>
      <c r="Z2600" t="s">
        <v>36</v>
      </c>
    </row>
    <row r="2601" spans="1:26" x14ac:dyDescent="0.3">
      <c r="A2601">
        <v>27</v>
      </c>
      <c r="B2601" t="s">
        <v>26</v>
      </c>
      <c r="C2601">
        <v>179</v>
      </c>
      <c r="D2601">
        <v>216</v>
      </c>
      <c r="E2601" t="s">
        <v>30</v>
      </c>
      <c r="F2601" t="s">
        <v>29</v>
      </c>
      <c r="G2601" t="s">
        <v>28</v>
      </c>
      <c r="H2601" t="s">
        <v>28</v>
      </c>
      <c r="I2601">
        <v>39.048324840211706</v>
      </c>
      <c r="J2601" t="s">
        <v>28</v>
      </c>
      <c r="K2601" t="s">
        <v>28</v>
      </c>
      <c r="L2601" t="s">
        <v>29</v>
      </c>
      <c r="M2601" t="s">
        <v>30</v>
      </c>
      <c r="N2601" t="s">
        <v>30</v>
      </c>
      <c r="O2601" s="4">
        <v>5.4955231015867732</v>
      </c>
      <c r="P2601" t="s">
        <v>35</v>
      </c>
      <c r="Q2601">
        <v>133</v>
      </c>
      <c r="R2601">
        <v>113</v>
      </c>
      <c r="S2601">
        <v>12.502854078001572</v>
      </c>
      <c r="T2601">
        <v>12.704558858168948</v>
      </c>
      <c r="U2601" t="s">
        <v>28</v>
      </c>
      <c r="V2601">
        <v>2</v>
      </c>
      <c r="W2601" t="s">
        <v>31</v>
      </c>
      <c r="X2601">
        <v>0</v>
      </c>
      <c r="Y2601" t="s">
        <v>41</v>
      </c>
      <c r="Z2601" t="s">
        <v>39</v>
      </c>
    </row>
    <row r="2602" spans="1:26" x14ac:dyDescent="0.3">
      <c r="A2602">
        <v>20</v>
      </c>
      <c r="B2602" t="s">
        <v>26</v>
      </c>
      <c r="C2602">
        <v>122</v>
      </c>
      <c r="D2602">
        <v>238</v>
      </c>
      <c r="E2602" t="s">
        <v>35</v>
      </c>
      <c r="F2602" t="s">
        <v>28</v>
      </c>
      <c r="G2602" t="s">
        <v>29</v>
      </c>
      <c r="H2602" t="s">
        <v>28</v>
      </c>
      <c r="I2602">
        <v>35.231525620576768</v>
      </c>
      <c r="J2602" t="s">
        <v>29</v>
      </c>
      <c r="K2602" t="s">
        <v>29</v>
      </c>
      <c r="L2602" t="s">
        <v>28</v>
      </c>
      <c r="M2602" t="s">
        <v>30</v>
      </c>
      <c r="N2602" t="s">
        <v>35</v>
      </c>
      <c r="O2602" s="4">
        <v>9.1496004047325101</v>
      </c>
      <c r="P2602" t="s">
        <v>30</v>
      </c>
      <c r="Q2602">
        <v>269</v>
      </c>
      <c r="R2602">
        <v>141</v>
      </c>
      <c r="S2602">
        <v>6.2133919338952088</v>
      </c>
      <c r="T2602">
        <v>8.7308315792233593</v>
      </c>
      <c r="U2602" t="s">
        <v>28</v>
      </c>
      <c r="V2602">
        <v>2</v>
      </c>
      <c r="W2602" t="s">
        <v>31</v>
      </c>
      <c r="X2602">
        <v>2</v>
      </c>
      <c r="Y2602" t="s">
        <v>41</v>
      </c>
      <c r="Z2602" t="s">
        <v>39</v>
      </c>
    </row>
    <row r="2603" spans="1:26" x14ac:dyDescent="0.3">
      <c r="A2603">
        <v>71</v>
      </c>
      <c r="B2603" t="s">
        <v>34</v>
      </c>
      <c r="C2603">
        <v>158</v>
      </c>
      <c r="D2603">
        <v>194</v>
      </c>
      <c r="E2603" t="s">
        <v>35</v>
      </c>
      <c r="F2603" t="s">
        <v>29</v>
      </c>
      <c r="G2603" t="s">
        <v>28</v>
      </c>
      <c r="H2603" t="s">
        <v>29</v>
      </c>
      <c r="I2603">
        <v>18.074588333549215</v>
      </c>
      <c r="J2603" t="s">
        <v>29</v>
      </c>
      <c r="K2603" t="s">
        <v>29</v>
      </c>
      <c r="L2603" t="s">
        <v>29</v>
      </c>
      <c r="M2603" t="s">
        <v>27</v>
      </c>
      <c r="N2603" t="s">
        <v>30</v>
      </c>
      <c r="O2603" s="4">
        <v>5.499479441567984</v>
      </c>
      <c r="P2603" t="s">
        <v>35</v>
      </c>
      <c r="Q2603">
        <v>398</v>
      </c>
      <c r="R2603">
        <v>89</v>
      </c>
      <c r="S2603">
        <v>3.1162707048393563</v>
      </c>
      <c r="T2603">
        <v>17.054292768300936</v>
      </c>
      <c r="U2603" t="s">
        <v>28</v>
      </c>
      <c r="V2603">
        <v>5</v>
      </c>
      <c r="W2603" t="s">
        <v>43</v>
      </c>
      <c r="X2603">
        <v>0</v>
      </c>
      <c r="Y2603" t="s">
        <v>40</v>
      </c>
      <c r="Z2603" t="s">
        <v>33</v>
      </c>
    </row>
    <row r="2604" spans="1:26" x14ac:dyDescent="0.3">
      <c r="A2604">
        <v>31</v>
      </c>
      <c r="B2604" t="s">
        <v>34</v>
      </c>
      <c r="C2604">
        <v>126</v>
      </c>
      <c r="D2604">
        <v>230</v>
      </c>
      <c r="E2604" t="s">
        <v>30</v>
      </c>
      <c r="F2604" t="s">
        <v>28</v>
      </c>
      <c r="G2604" t="s">
        <v>29</v>
      </c>
      <c r="H2604" t="s">
        <v>29</v>
      </c>
      <c r="I2604">
        <v>37.410745454199251</v>
      </c>
      <c r="J2604" t="s">
        <v>29</v>
      </c>
      <c r="K2604" t="s">
        <v>29</v>
      </c>
      <c r="L2604" t="s">
        <v>29</v>
      </c>
      <c r="M2604" t="s">
        <v>27</v>
      </c>
      <c r="N2604" t="s">
        <v>27</v>
      </c>
      <c r="O2604" s="4">
        <v>5.5457395826221108</v>
      </c>
      <c r="P2604" t="s">
        <v>27</v>
      </c>
      <c r="Q2604">
        <v>388</v>
      </c>
      <c r="R2604">
        <v>92</v>
      </c>
      <c r="S2604">
        <v>13.733689639349201</v>
      </c>
      <c r="T2604">
        <v>6.2626973978215448</v>
      </c>
      <c r="U2604" t="s">
        <v>28</v>
      </c>
      <c r="V2604">
        <v>4</v>
      </c>
      <c r="W2604" t="s">
        <v>43</v>
      </c>
      <c r="X2604">
        <v>1</v>
      </c>
      <c r="Y2604" t="s">
        <v>41</v>
      </c>
      <c r="Z2604" t="s">
        <v>36</v>
      </c>
    </row>
    <row r="2605" spans="1:26" x14ac:dyDescent="0.3">
      <c r="A2605">
        <v>33</v>
      </c>
      <c r="B2605" t="s">
        <v>34</v>
      </c>
      <c r="C2605">
        <v>155</v>
      </c>
      <c r="D2605">
        <v>216</v>
      </c>
      <c r="E2605" t="s">
        <v>35</v>
      </c>
      <c r="F2605" t="s">
        <v>29</v>
      </c>
      <c r="G2605" t="s">
        <v>29</v>
      </c>
      <c r="H2605" t="s">
        <v>29</v>
      </c>
      <c r="I2605">
        <v>33.527156699896473</v>
      </c>
      <c r="J2605" t="s">
        <v>29</v>
      </c>
      <c r="K2605" t="s">
        <v>29</v>
      </c>
      <c r="L2605" t="s">
        <v>29</v>
      </c>
      <c r="M2605" t="s">
        <v>27</v>
      </c>
      <c r="N2605" t="s">
        <v>35</v>
      </c>
      <c r="O2605" s="4">
        <v>9.373951632841429</v>
      </c>
      <c r="P2605" t="s">
        <v>35</v>
      </c>
      <c r="Q2605">
        <v>193</v>
      </c>
      <c r="R2605">
        <v>87</v>
      </c>
      <c r="S2605">
        <v>7.9802963557039988</v>
      </c>
      <c r="T2605">
        <v>19.340365656667618</v>
      </c>
      <c r="U2605" t="s">
        <v>28</v>
      </c>
      <c r="V2605">
        <v>5</v>
      </c>
      <c r="W2605" t="s">
        <v>43</v>
      </c>
      <c r="X2605">
        <v>1</v>
      </c>
      <c r="Y2605" t="s">
        <v>41</v>
      </c>
      <c r="Z2605" t="s">
        <v>36</v>
      </c>
    </row>
    <row r="2606" spans="1:26" x14ac:dyDescent="0.3">
      <c r="A2606">
        <v>27</v>
      </c>
      <c r="B2606" t="s">
        <v>26</v>
      </c>
      <c r="C2606">
        <v>148</v>
      </c>
      <c r="D2606">
        <v>299</v>
      </c>
      <c r="E2606" t="s">
        <v>27</v>
      </c>
      <c r="F2606" t="s">
        <v>29</v>
      </c>
      <c r="G2606" t="s">
        <v>29</v>
      </c>
      <c r="H2606" t="s">
        <v>28</v>
      </c>
      <c r="I2606">
        <v>20.685365230243015</v>
      </c>
      <c r="J2606" t="s">
        <v>29</v>
      </c>
      <c r="K2606" t="s">
        <v>28</v>
      </c>
      <c r="L2606" t="s">
        <v>28</v>
      </c>
      <c r="M2606" t="s">
        <v>42</v>
      </c>
      <c r="N2606" t="s">
        <v>30</v>
      </c>
      <c r="O2606" s="4">
        <v>7.1929615546312764</v>
      </c>
      <c r="P2606" t="s">
        <v>30</v>
      </c>
      <c r="Q2606">
        <v>120</v>
      </c>
      <c r="R2606">
        <v>133</v>
      </c>
      <c r="S2606">
        <v>3.7972875103934314</v>
      </c>
      <c r="T2606">
        <v>9.7071938404588316</v>
      </c>
      <c r="U2606" t="s">
        <v>28</v>
      </c>
      <c r="V2606">
        <v>2</v>
      </c>
      <c r="W2606" t="s">
        <v>31</v>
      </c>
      <c r="X2606">
        <v>1</v>
      </c>
      <c r="Y2606" t="s">
        <v>37</v>
      </c>
      <c r="Z2606" t="s">
        <v>39</v>
      </c>
    </row>
    <row r="2607" spans="1:26" x14ac:dyDescent="0.3">
      <c r="A2607">
        <v>46</v>
      </c>
      <c r="B2607" t="s">
        <v>26</v>
      </c>
      <c r="C2607">
        <v>174</v>
      </c>
      <c r="D2607">
        <v>251</v>
      </c>
      <c r="E2607" t="s">
        <v>30</v>
      </c>
      <c r="F2607" t="s">
        <v>28</v>
      </c>
      <c r="G2607" t="s">
        <v>28</v>
      </c>
      <c r="H2607" t="s">
        <v>29</v>
      </c>
      <c r="I2607">
        <v>24.904096819620946</v>
      </c>
      <c r="J2607" t="s">
        <v>28</v>
      </c>
      <c r="K2607" t="s">
        <v>28</v>
      </c>
      <c r="L2607" t="s">
        <v>28</v>
      </c>
      <c r="M2607" t="s">
        <v>27</v>
      </c>
      <c r="N2607" t="s">
        <v>35</v>
      </c>
      <c r="O2607" s="4">
        <v>4.63082709688595</v>
      </c>
      <c r="P2607" t="s">
        <v>27</v>
      </c>
      <c r="Q2607">
        <v>209</v>
      </c>
      <c r="R2607">
        <v>95</v>
      </c>
      <c r="S2607">
        <v>4.852802041096834</v>
      </c>
      <c r="T2607">
        <v>6.0842186771713296</v>
      </c>
      <c r="U2607" t="s">
        <v>28</v>
      </c>
      <c r="V2607">
        <v>1</v>
      </c>
      <c r="W2607" t="s">
        <v>38</v>
      </c>
      <c r="X2607">
        <v>1</v>
      </c>
      <c r="Y2607" t="s">
        <v>37</v>
      </c>
      <c r="Z2607" t="s">
        <v>36</v>
      </c>
    </row>
    <row r="2608" spans="1:26" x14ac:dyDescent="0.3">
      <c r="A2608">
        <v>27</v>
      </c>
      <c r="B2608" t="s">
        <v>26</v>
      </c>
      <c r="C2608">
        <v>156</v>
      </c>
      <c r="D2608">
        <v>240</v>
      </c>
      <c r="E2608" t="s">
        <v>30</v>
      </c>
      <c r="F2608" t="s">
        <v>29</v>
      </c>
      <c r="G2608" t="s">
        <v>29</v>
      </c>
      <c r="H2608" t="s">
        <v>28</v>
      </c>
      <c r="I2608">
        <v>20.585325871301901</v>
      </c>
      <c r="J2608" t="s">
        <v>28</v>
      </c>
      <c r="K2608" t="s">
        <v>28</v>
      </c>
      <c r="L2608" t="s">
        <v>28</v>
      </c>
      <c r="M2608" t="s">
        <v>42</v>
      </c>
      <c r="N2608" t="s">
        <v>30</v>
      </c>
      <c r="O2608" s="4">
        <v>6.0743494276316428</v>
      </c>
      <c r="P2608" t="s">
        <v>35</v>
      </c>
      <c r="Q2608">
        <v>338</v>
      </c>
      <c r="R2608">
        <v>96</v>
      </c>
      <c r="S2608">
        <v>8.4258995063017945</v>
      </c>
      <c r="T2608">
        <v>6.5293117141321027</v>
      </c>
      <c r="U2608" t="s">
        <v>28</v>
      </c>
      <c r="V2608">
        <v>1</v>
      </c>
      <c r="W2608" t="s">
        <v>38</v>
      </c>
      <c r="X2608">
        <v>0</v>
      </c>
      <c r="Y2608" t="s">
        <v>37</v>
      </c>
      <c r="Z2608" t="s">
        <v>39</v>
      </c>
    </row>
    <row r="2609" spans="1:26" x14ac:dyDescent="0.3">
      <c r="A2609">
        <v>29</v>
      </c>
      <c r="B2609" t="s">
        <v>26</v>
      </c>
      <c r="C2609">
        <v>168</v>
      </c>
      <c r="D2609">
        <v>191</v>
      </c>
      <c r="E2609" t="s">
        <v>35</v>
      </c>
      <c r="F2609" t="s">
        <v>28</v>
      </c>
      <c r="G2609" t="s">
        <v>29</v>
      </c>
      <c r="H2609" t="s">
        <v>28</v>
      </c>
      <c r="I2609">
        <v>34.055830951539015</v>
      </c>
      <c r="J2609" t="s">
        <v>29</v>
      </c>
      <c r="K2609" t="s">
        <v>28</v>
      </c>
      <c r="L2609" t="s">
        <v>29</v>
      </c>
      <c r="M2609" t="s">
        <v>42</v>
      </c>
      <c r="N2609" t="s">
        <v>35</v>
      </c>
      <c r="O2609" s="4">
        <v>8.2323186561622386</v>
      </c>
      <c r="P2609" t="s">
        <v>30</v>
      </c>
      <c r="Q2609">
        <v>317</v>
      </c>
      <c r="R2609">
        <v>119</v>
      </c>
      <c r="S2609">
        <v>6.093161386754935</v>
      </c>
      <c r="T2609">
        <v>19.857102342893281</v>
      </c>
      <c r="U2609" t="s">
        <v>28</v>
      </c>
      <c r="V2609">
        <v>2</v>
      </c>
      <c r="W2609" t="s">
        <v>31</v>
      </c>
      <c r="X2609">
        <v>2</v>
      </c>
      <c r="Y2609" t="s">
        <v>41</v>
      </c>
      <c r="Z2609" t="s">
        <v>39</v>
      </c>
    </row>
    <row r="2610" spans="1:26" x14ac:dyDescent="0.3">
      <c r="A2610">
        <v>58</v>
      </c>
      <c r="B2610" t="s">
        <v>26</v>
      </c>
      <c r="C2610">
        <v>155</v>
      </c>
      <c r="D2610">
        <v>197</v>
      </c>
      <c r="E2610" t="s">
        <v>27</v>
      </c>
      <c r="F2610" t="s">
        <v>28</v>
      </c>
      <c r="G2610" t="s">
        <v>28</v>
      </c>
      <c r="H2610" t="s">
        <v>29</v>
      </c>
      <c r="I2610">
        <v>28.219487990974205</v>
      </c>
      <c r="J2610" t="s">
        <v>28</v>
      </c>
      <c r="K2610" t="s">
        <v>28</v>
      </c>
      <c r="L2610" t="s">
        <v>28</v>
      </c>
      <c r="M2610" t="s">
        <v>30</v>
      </c>
      <c r="N2610" t="s">
        <v>35</v>
      </c>
      <c r="O2610" s="4">
        <v>6.5390575069147125</v>
      </c>
      <c r="P2610" t="s">
        <v>30</v>
      </c>
      <c r="Q2610">
        <v>366</v>
      </c>
      <c r="R2610">
        <v>141</v>
      </c>
      <c r="S2610">
        <v>8.6157171929229523</v>
      </c>
      <c r="T2610">
        <v>14.153565353393567</v>
      </c>
      <c r="U2610" t="s">
        <v>28</v>
      </c>
      <c r="V2610">
        <v>1</v>
      </c>
      <c r="W2610" t="s">
        <v>38</v>
      </c>
      <c r="X2610">
        <v>1</v>
      </c>
      <c r="Y2610" t="s">
        <v>32</v>
      </c>
      <c r="Z2610" t="s">
        <v>33</v>
      </c>
    </row>
    <row r="2611" spans="1:26" x14ac:dyDescent="0.3">
      <c r="A2611">
        <v>22</v>
      </c>
      <c r="B2611" t="s">
        <v>26</v>
      </c>
      <c r="C2611">
        <v>164</v>
      </c>
      <c r="D2611">
        <v>277</v>
      </c>
      <c r="E2611" t="s">
        <v>35</v>
      </c>
      <c r="F2611" t="s">
        <v>28</v>
      </c>
      <c r="G2611" t="s">
        <v>28</v>
      </c>
      <c r="H2611" t="s">
        <v>29</v>
      </c>
      <c r="I2611">
        <v>36.724871733339278</v>
      </c>
      <c r="J2611" t="s">
        <v>29</v>
      </c>
      <c r="K2611" t="s">
        <v>29</v>
      </c>
      <c r="L2611" t="s">
        <v>28</v>
      </c>
      <c r="M2611" t="s">
        <v>42</v>
      </c>
      <c r="N2611" t="s">
        <v>30</v>
      </c>
      <c r="O2611" s="4">
        <v>5.3350322886508659</v>
      </c>
      <c r="P2611" t="s">
        <v>27</v>
      </c>
      <c r="Q2611">
        <v>394</v>
      </c>
      <c r="R2611">
        <v>128</v>
      </c>
      <c r="S2611">
        <v>7.1017457580699688</v>
      </c>
      <c r="T2611">
        <v>12.36149496505298</v>
      </c>
      <c r="U2611" t="s">
        <v>28</v>
      </c>
      <c r="V2611">
        <v>3</v>
      </c>
      <c r="W2611" t="s">
        <v>31</v>
      </c>
      <c r="X2611">
        <v>1</v>
      </c>
      <c r="Y2611" t="s">
        <v>41</v>
      </c>
      <c r="Z2611" t="s">
        <v>39</v>
      </c>
    </row>
    <row r="2612" spans="1:26" x14ac:dyDescent="0.3">
      <c r="A2612">
        <v>37</v>
      </c>
      <c r="B2612" t="s">
        <v>26</v>
      </c>
      <c r="C2612">
        <v>135</v>
      </c>
      <c r="D2612">
        <v>226</v>
      </c>
      <c r="E2612" t="s">
        <v>30</v>
      </c>
      <c r="F2612" t="s">
        <v>29</v>
      </c>
      <c r="G2612" t="s">
        <v>28</v>
      </c>
      <c r="H2612" t="s">
        <v>29</v>
      </c>
      <c r="I2612">
        <v>30.918877719393407</v>
      </c>
      <c r="J2612" t="s">
        <v>29</v>
      </c>
      <c r="K2612" t="s">
        <v>29</v>
      </c>
      <c r="L2612" t="s">
        <v>28</v>
      </c>
      <c r="M2612" t="s">
        <v>30</v>
      </c>
      <c r="N2612" t="s">
        <v>30</v>
      </c>
      <c r="O2612" s="4">
        <v>6.5443279141348514</v>
      </c>
      <c r="P2612" t="s">
        <v>27</v>
      </c>
      <c r="Q2612">
        <v>301</v>
      </c>
      <c r="R2612">
        <v>117</v>
      </c>
      <c r="S2612">
        <v>11.290057544477936</v>
      </c>
      <c r="T2612">
        <v>8.7701562562795505</v>
      </c>
      <c r="U2612" t="s">
        <v>28</v>
      </c>
      <c r="V2612">
        <v>4</v>
      </c>
      <c r="W2612" t="s">
        <v>43</v>
      </c>
      <c r="X2612">
        <v>0</v>
      </c>
      <c r="Y2612" t="s">
        <v>41</v>
      </c>
      <c r="Z2612" t="s">
        <v>36</v>
      </c>
    </row>
    <row r="2613" spans="1:26" x14ac:dyDescent="0.3">
      <c r="A2613">
        <v>25</v>
      </c>
      <c r="B2613" t="s">
        <v>34</v>
      </c>
      <c r="C2613">
        <v>167</v>
      </c>
      <c r="D2613">
        <v>155</v>
      </c>
      <c r="E2613" t="s">
        <v>35</v>
      </c>
      <c r="F2613" t="s">
        <v>28</v>
      </c>
      <c r="G2613" t="s">
        <v>29</v>
      </c>
      <c r="H2613" t="s">
        <v>28</v>
      </c>
      <c r="I2613">
        <v>33.266551168835854</v>
      </c>
      <c r="J2613" t="s">
        <v>29</v>
      </c>
      <c r="K2613" t="s">
        <v>29</v>
      </c>
      <c r="L2613" t="s">
        <v>29</v>
      </c>
      <c r="M2613" t="s">
        <v>30</v>
      </c>
      <c r="N2613" t="s">
        <v>35</v>
      </c>
      <c r="O2613" s="4">
        <v>5.2920523698380864</v>
      </c>
      <c r="P2613" t="s">
        <v>27</v>
      </c>
      <c r="Q2613">
        <v>100</v>
      </c>
      <c r="R2613">
        <v>141</v>
      </c>
      <c r="S2613">
        <v>0.38529983336415774</v>
      </c>
      <c r="T2613">
        <v>7.2491712248117697</v>
      </c>
      <c r="U2613" t="s">
        <v>28</v>
      </c>
      <c r="V2613">
        <v>3</v>
      </c>
      <c r="W2613" t="s">
        <v>31</v>
      </c>
      <c r="X2613">
        <v>1</v>
      </c>
      <c r="Y2613" t="s">
        <v>41</v>
      </c>
      <c r="Z2613" t="s">
        <v>39</v>
      </c>
    </row>
    <row r="2614" spans="1:26" x14ac:dyDescent="0.3">
      <c r="A2614">
        <v>60</v>
      </c>
      <c r="B2614" t="s">
        <v>26</v>
      </c>
      <c r="C2614">
        <v>150</v>
      </c>
      <c r="D2614">
        <v>188</v>
      </c>
      <c r="E2614" t="s">
        <v>35</v>
      </c>
      <c r="F2614" t="s">
        <v>29</v>
      </c>
      <c r="G2614" t="s">
        <v>28</v>
      </c>
      <c r="H2614" t="s">
        <v>28</v>
      </c>
      <c r="I2614">
        <v>31.280053400071075</v>
      </c>
      <c r="J2614" t="s">
        <v>29</v>
      </c>
      <c r="K2614" t="s">
        <v>28</v>
      </c>
      <c r="L2614" t="s">
        <v>28</v>
      </c>
      <c r="M2614" t="s">
        <v>35</v>
      </c>
      <c r="N2614" t="s">
        <v>35</v>
      </c>
      <c r="O2614" s="4">
        <v>6.1044709051236108</v>
      </c>
      <c r="P2614" t="s">
        <v>30</v>
      </c>
      <c r="Q2614">
        <v>149</v>
      </c>
      <c r="R2614">
        <v>116</v>
      </c>
      <c r="S2614">
        <v>0.98561258037306532</v>
      </c>
      <c r="T2614">
        <v>6.9368213436089139</v>
      </c>
      <c r="U2614" t="s">
        <v>28</v>
      </c>
      <c r="V2614">
        <v>2</v>
      </c>
      <c r="W2614" t="s">
        <v>31</v>
      </c>
      <c r="X2614">
        <v>1</v>
      </c>
      <c r="Y2614" t="s">
        <v>41</v>
      </c>
      <c r="Z2614" t="s">
        <v>33</v>
      </c>
    </row>
    <row r="2615" spans="1:26" x14ac:dyDescent="0.3">
      <c r="A2615">
        <v>29</v>
      </c>
      <c r="B2615" t="s">
        <v>26</v>
      </c>
      <c r="C2615">
        <v>153</v>
      </c>
      <c r="D2615">
        <v>160</v>
      </c>
      <c r="E2615" t="s">
        <v>27</v>
      </c>
      <c r="F2615" t="s">
        <v>29</v>
      </c>
      <c r="G2615" t="s">
        <v>28</v>
      </c>
      <c r="H2615" t="s">
        <v>29</v>
      </c>
      <c r="I2615">
        <v>35.838610830891319</v>
      </c>
      <c r="J2615" t="s">
        <v>29</v>
      </c>
      <c r="K2615" t="s">
        <v>29</v>
      </c>
      <c r="L2615" t="s">
        <v>28</v>
      </c>
      <c r="M2615" t="s">
        <v>35</v>
      </c>
      <c r="N2615" t="s">
        <v>27</v>
      </c>
      <c r="O2615" s="4">
        <v>7.194219553572303</v>
      </c>
      <c r="P2615" t="s">
        <v>27</v>
      </c>
      <c r="Q2615">
        <v>227</v>
      </c>
      <c r="R2615">
        <v>94</v>
      </c>
      <c r="S2615">
        <v>1.5466926696384165E-2</v>
      </c>
      <c r="T2615">
        <v>16.911094498690076</v>
      </c>
      <c r="U2615" t="s">
        <v>28</v>
      </c>
      <c r="V2615">
        <v>4</v>
      </c>
      <c r="W2615" t="s">
        <v>43</v>
      </c>
      <c r="X2615">
        <v>2</v>
      </c>
      <c r="Y2615" t="s">
        <v>41</v>
      </c>
      <c r="Z2615" t="s">
        <v>39</v>
      </c>
    </row>
    <row r="2616" spans="1:26" x14ac:dyDescent="0.3">
      <c r="A2616">
        <v>18</v>
      </c>
      <c r="B2616" t="s">
        <v>34</v>
      </c>
      <c r="C2616">
        <v>169</v>
      </c>
      <c r="D2616">
        <v>261</v>
      </c>
      <c r="E2616" t="s">
        <v>30</v>
      </c>
      <c r="F2616" t="s">
        <v>29</v>
      </c>
      <c r="G2616" t="s">
        <v>28</v>
      </c>
      <c r="H2616" t="s">
        <v>28</v>
      </c>
      <c r="I2616">
        <v>37.491666120454639</v>
      </c>
      <c r="J2616" t="s">
        <v>29</v>
      </c>
      <c r="K2616" t="s">
        <v>29</v>
      </c>
      <c r="L2616" t="s">
        <v>29</v>
      </c>
      <c r="M2616" t="s">
        <v>42</v>
      </c>
      <c r="N2616" t="s">
        <v>35</v>
      </c>
      <c r="O2616" s="4">
        <v>8.1623417410628996</v>
      </c>
      <c r="P2616" t="s">
        <v>35</v>
      </c>
      <c r="Q2616">
        <v>170</v>
      </c>
      <c r="R2616">
        <v>140</v>
      </c>
      <c r="S2616">
        <v>6.3702745120980957</v>
      </c>
      <c r="T2616">
        <v>18.066932794142097</v>
      </c>
      <c r="U2616" t="s">
        <v>28</v>
      </c>
      <c r="V2616">
        <v>4</v>
      </c>
      <c r="W2616" t="s">
        <v>43</v>
      </c>
      <c r="X2616">
        <v>1</v>
      </c>
      <c r="Y2616" t="s">
        <v>41</v>
      </c>
      <c r="Z2616" t="s">
        <v>39</v>
      </c>
    </row>
    <row r="2617" spans="1:26" x14ac:dyDescent="0.3">
      <c r="A2617">
        <v>74</v>
      </c>
      <c r="B2617" t="s">
        <v>26</v>
      </c>
      <c r="C2617">
        <v>120</v>
      </c>
      <c r="D2617">
        <v>257</v>
      </c>
      <c r="E2617" t="s">
        <v>27</v>
      </c>
      <c r="F2617" t="s">
        <v>29</v>
      </c>
      <c r="G2617" t="s">
        <v>29</v>
      </c>
      <c r="H2617" t="s">
        <v>29</v>
      </c>
      <c r="I2617">
        <v>34.865032425394148</v>
      </c>
      <c r="J2617" t="s">
        <v>28</v>
      </c>
      <c r="K2617" t="s">
        <v>28</v>
      </c>
      <c r="L2617" t="s">
        <v>29</v>
      </c>
      <c r="M2617" t="s">
        <v>27</v>
      </c>
      <c r="N2617" t="s">
        <v>35</v>
      </c>
      <c r="O2617" s="4">
        <v>7.8035492624230711</v>
      </c>
      <c r="P2617" t="s">
        <v>35</v>
      </c>
      <c r="Q2617">
        <v>244</v>
      </c>
      <c r="R2617">
        <v>135</v>
      </c>
      <c r="S2617">
        <v>4.2069274977465057</v>
      </c>
      <c r="T2617">
        <v>17.543046108613943</v>
      </c>
      <c r="U2617" t="s">
        <v>28</v>
      </c>
      <c r="V2617">
        <v>3</v>
      </c>
      <c r="W2617" t="s">
        <v>31</v>
      </c>
      <c r="X2617">
        <v>1</v>
      </c>
      <c r="Y2617" t="s">
        <v>41</v>
      </c>
      <c r="Z2617" t="s">
        <v>33</v>
      </c>
    </row>
    <row r="2618" spans="1:26" x14ac:dyDescent="0.3">
      <c r="A2618">
        <v>71</v>
      </c>
      <c r="B2618" t="s">
        <v>34</v>
      </c>
      <c r="C2618">
        <v>137</v>
      </c>
      <c r="D2618">
        <v>243</v>
      </c>
      <c r="E2618" t="s">
        <v>27</v>
      </c>
      <c r="F2618" t="s">
        <v>28</v>
      </c>
      <c r="G2618" t="s">
        <v>28</v>
      </c>
      <c r="H2618" t="s">
        <v>28</v>
      </c>
      <c r="I2618">
        <v>22.003175650003225</v>
      </c>
      <c r="J2618" t="s">
        <v>28</v>
      </c>
      <c r="K2618" t="s">
        <v>28</v>
      </c>
      <c r="L2618" t="s">
        <v>29</v>
      </c>
      <c r="M2618" t="s">
        <v>42</v>
      </c>
      <c r="N2618" t="s">
        <v>35</v>
      </c>
      <c r="O2618" s="4">
        <v>7.453148082516174</v>
      </c>
      <c r="P2618" t="s">
        <v>30</v>
      </c>
      <c r="Q2618">
        <v>324</v>
      </c>
      <c r="R2618">
        <v>86</v>
      </c>
      <c r="S2618">
        <v>6.1418135898195967</v>
      </c>
      <c r="T2618">
        <v>19.527330549931246</v>
      </c>
      <c r="U2618" t="s">
        <v>28</v>
      </c>
      <c r="V2618">
        <v>1</v>
      </c>
      <c r="W2618" t="s">
        <v>38</v>
      </c>
      <c r="X2618">
        <v>2</v>
      </c>
      <c r="Y2618" t="s">
        <v>37</v>
      </c>
      <c r="Z2618" t="s">
        <v>33</v>
      </c>
    </row>
    <row r="2619" spans="1:26" x14ac:dyDescent="0.3">
      <c r="A2619">
        <v>37</v>
      </c>
      <c r="B2619" t="s">
        <v>34</v>
      </c>
      <c r="C2619">
        <v>177</v>
      </c>
      <c r="D2619">
        <v>204</v>
      </c>
      <c r="E2619" t="s">
        <v>30</v>
      </c>
      <c r="F2619" t="s">
        <v>28</v>
      </c>
      <c r="G2619" t="s">
        <v>29</v>
      </c>
      <c r="H2619" t="s">
        <v>28</v>
      </c>
      <c r="I2619">
        <v>26.195470776210538</v>
      </c>
      <c r="J2619" t="s">
        <v>28</v>
      </c>
      <c r="K2619" t="s">
        <v>28</v>
      </c>
      <c r="L2619" t="s">
        <v>28</v>
      </c>
      <c r="M2619" t="s">
        <v>42</v>
      </c>
      <c r="N2619" t="s">
        <v>35</v>
      </c>
      <c r="O2619" s="4">
        <v>7.5732032416995336</v>
      </c>
      <c r="P2619" t="s">
        <v>30</v>
      </c>
      <c r="Q2619">
        <v>321</v>
      </c>
      <c r="R2619">
        <v>115</v>
      </c>
      <c r="S2619">
        <v>8.6579975730658294</v>
      </c>
      <c r="T2619">
        <v>18.100386472799411</v>
      </c>
      <c r="U2619" t="s">
        <v>28</v>
      </c>
      <c r="V2619">
        <v>0</v>
      </c>
      <c r="W2619" t="s">
        <v>38</v>
      </c>
      <c r="X2619">
        <v>2</v>
      </c>
      <c r="Y2619" t="s">
        <v>32</v>
      </c>
      <c r="Z2619" t="s">
        <v>36</v>
      </c>
    </row>
    <row r="2620" spans="1:26" x14ac:dyDescent="0.3">
      <c r="A2620">
        <v>45</v>
      </c>
      <c r="B2620" t="s">
        <v>34</v>
      </c>
      <c r="C2620">
        <v>159</v>
      </c>
      <c r="D2620">
        <v>233</v>
      </c>
      <c r="E2620" t="s">
        <v>27</v>
      </c>
      <c r="F2620" t="s">
        <v>28</v>
      </c>
      <c r="G2620" t="s">
        <v>29</v>
      </c>
      <c r="H2620" t="s">
        <v>29</v>
      </c>
      <c r="I2620">
        <v>35.25698066736026</v>
      </c>
      <c r="J2620" t="s">
        <v>28</v>
      </c>
      <c r="K2620" t="s">
        <v>28</v>
      </c>
      <c r="L2620" t="s">
        <v>29</v>
      </c>
      <c r="M2620" t="s">
        <v>42</v>
      </c>
      <c r="N2620" t="s">
        <v>35</v>
      </c>
      <c r="O2620" s="4">
        <v>7.065571305677727</v>
      </c>
      <c r="P2620" t="s">
        <v>27</v>
      </c>
      <c r="Q2620">
        <v>130</v>
      </c>
      <c r="R2620">
        <v>116</v>
      </c>
      <c r="S2620">
        <v>0.12481142728499983</v>
      </c>
      <c r="T2620">
        <v>11.170638918746901</v>
      </c>
      <c r="U2620" t="s">
        <v>28</v>
      </c>
      <c r="V2620">
        <v>2</v>
      </c>
      <c r="W2620" t="s">
        <v>31</v>
      </c>
      <c r="X2620">
        <v>2</v>
      </c>
      <c r="Y2620" t="s">
        <v>41</v>
      </c>
      <c r="Z2620" t="s">
        <v>36</v>
      </c>
    </row>
    <row r="2621" spans="1:26" x14ac:dyDescent="0.3">
      <c r="A2621">
        <v>54</v>
      </c>
      <c r="B2621" t="s">
        <v>26</v>
      </c>
      <c r="C2621">
        <v>175</v>
      </c>
      <c r="D2621">
        <v>165</v>
      </c>
      <c r="E2621" t="s">
        <v>27</v>
      </c>
      <c r="F2621" t="s">
        <v>28</v>
      </c>
      <c r="G2621" t="s">
        <v>29</v>
      </c>
      <c r="H2621" t="s">
        <v>28</v>
      </c>
      <c r="I2621">
        <v>33.711194862872546</v>
      </c>
      <c r="J2621" t="s">
        <v>28</v>
      </c>
      <c r="K2621" t="s">
        <v>28</v>
      </c>
      <c r="L2621" t="s">
        <v>28</v>
      </c>
      <c r="M2621" t="s">
        <v>27</v>
      </c>
      <c r="N2621" t="s">
        <v>27</v>
      </c>
      <c r="O2621" s="4">
        <v>9.3966862683095123</v>
      </c>
      <c r="P2621" t="s">
        <v>30</v>
      </c>
      <c r="Q2621">
        <v>207</v>
      </c>
      <c r="R2621">
        <v>157</v>
      </c>
      <c r="S2621">
        <v>9.3175430109243234</v>
      </c>
      <c r="T2621">
        <v>12.608922290359931</v>
      </c>
      <c r="U2621" t="s">
        <v>28</v>
      </c>
      <c r="V2621">
        <v>0</v>
      </c>
      <c r="W2621" t="s">
        <v>38</v>
      </c>
      <c r="X2621">
        <v>2</v>
      </c>
      <c r="Y2621" t="s">
        <v>41</v>
      </c>
      <c r="Z2621" t="s">
        <v>33</v>
      </c>
    </row>
    <row r="2622" spans="1:26" x14ac:dyDescent="0.3">
      <c r="A2622">
        <v>64</v>
      </c>
      <c r="B2622" t="s">
        <v>26</v>
      </c>
      <c r="C2622">
        <v>134</v>
      </c>
      <c r="D2622">
        <v>219</v>
      </c>
      <c r="E2622" t="s">
        <v>30</v>
      </c>
      <c r="F2622" t="s">
        <v>29</v>
      </c>
      <c r="G2622" t="s">
        <v>29</v>
      </c>
      <c r="H2622" t="s">
        <v>29</v>
      </c>
      <c r="I2622">
        <v>21.838968384471428</v>
      </c>
      <c r="J2622" t="s">
        <v>28</v>
      </c>
      <c r="K2622" t="s">
        <v>28</v>
      </c>
      <c r="L2622" t="s">
        <v>29</v>
      </c>
      <c r="M2622" t="s">
        <v>35</v>
      </c>
      <c r="N2622" t="s">
        <v>27</v>
      </c>
      <c r="O2622" s="4">
        <v>7.5433621500466028</v>
      </c>
      <c r="P2622" t="s">
        <v>35</v>
      </c>
      <c r="Q2622">
        <v>172</v>
      </c>
      <c r="R2622">
        <v>96</v>
      </c>
      <c r="S2622">
        <v>8.867977234613214</v>
      </c>
      <c r="T2622">
        <v>10.275735109037766</v>
      </c>
      <c r="U2622" t="s">
        <v>28</v>
      </c>
      <c r="V2622">
        <v>3</v>
      </c>
      <c r="W2622" t="s">
        <v>31</v>
      </c>
      <c r="X2622">
        <v>2</v>
      </c>
      <c r="Y2622" t="s">
        <v>37</v>
      </c>
      <c r="Z2622" t="s">
        <v>33</v>
      </c>
    </row>
    <row r="2623" spans="1:26" x14ac:dyDescent="0.3">
      <c r="A2623">
        <v>54</v>
      </c>
      <c r="B2623" t="s">
        <v>34</v>
      </c>
      <c r="C2623">
        <v>167</v>
      </c>
      <c r="D2623">
        <v>242</v>
      </c>
      <c r="E2623" t="s">
        <v>35</v>
      </c>
      <c r="F2623" t="s">
        <v>29</v>
      </c>
      <c r="G2623" t="s">
        <v>29</v>
      </c>
      <c r="H2623" t="s">
        <v>28</v>
      </c>
      <c r="I2623">
        <v>26.198647757989015</v>
      </c>
      <c r="J2623" t="s">
        <v>29</v>
      </c>
      <c r="K2623" t="s">
        <v>29</v>
      </c>
      <c r="L2623" t="s">
        <v>28</v>
      </c>
      <c r="M2623" t="s">
        <v>27</v>
      </c>
      <c r="N2623" t="s">
        <v>35</v>
      </c>
      <c r="O2623" s="4">
        <v>9.6195485477835696</v>
      </c>
      <c r="P2623" t="s">
        <v>27</v>
      </c>
      <c r="Q2623">
        <v>191</v>
      </c>
      <c r="R2623">
        <v>80</v>
      </c>
      <c r="S2623">
        <v>1.1632183912043759</v>
      </c>
      <c r="T2623">
        <v>5.3443449460833943</v>
      </c>
      <c r="U2623" t="s">
        <v>28</v>
      </c>
      <c r="V2623">
        <v>3</v>
      </c>
      <c r="W2623" t="s">
        <v>31</v>
      </c>
      <c r="X2623">
        <v>1</v>
      </c>
      <c r="Y2623" t="s">
        <v>32</v>
      </c>
      <c r="Z2623" t="s">
        <v>33</v>
      </c>
    </row>
    <row r="2624" spans="1:26" x14ac:dyDescent="0.3">
      <c r="A2624">
        <v>29</v>
      </c>
      <c r="B2624" t="s">
        <v>26</v>
      </c>
      <c r="C2624">
        <v>168</v>
      </c>
      <c r="D2624">
        <v>293</v>
      </c>
      <c r="E2624" t="s">
        <v>27</v>
      </c>
      <c r="F2624" t="s">
        <v>28</v>
      </c>
      <c r="G2624" t="s">
        <v>28</v>
      </c>
      <c r="H2624" t="s">
        <v>28</v>
      </c>
      <c r="I2624">
        <v>29.76199819323838</v>
      </c>
      <c r="J2624" t="s">
        <v>29</v>
      </c>
      <c r="K2624" t="s">
        <v>29</v>
      </c>
      <c r="L2624" t="s">
        <v>29</v>
      </c>
      <c r="M2624" t="s">
        <v>30</v>
      </c>
      <c r="N2624" t="s">
        <v>30</v>
      </c>
      <c r="O2624" s="4">
        <v>6.4274923114947287</v>
      </c>
      <c r="P2624" t="s">
        <v>35</v>
      </c>
      <c r="Q2624">
        <v>298</v>
      </c>
      <c r="R2624">
        <v>123</v>
      </c>
      <c r="S2624">
        <v>12.023291388348989</v>
      </c>
      <c r="T2624">
        <v>16.943002635692974</v>
      </c>
      <c r="U2624" t="s">
        <v>28</v>
      </c>
      <c r="V2624">
        <v>3</v>
      </c>
      <c r="W2624" t="s">
        <v>31</v>
      </c>
      <c r="X2624">
        <v>1</v>
      </c>
      <c r="Y2624" t="s">
        <v>32</v>
      </c>
      <c r="Z2624" t="s">
        <v>39</v>
      </c>
    </row>
    <row r="2625" spans="1:26" x14ac:dyDescent="0.3">
      <c r="A2625">
        <v>54</v>
      </c>
      <c r="B2625" t="s">
        <v>26</v>
      </c>
      <c r="C2625">
        <v>136</v>
      </c>
      <c r="D2625">
        <v>167</v>
      </c>
      <c r="E2625" t="s">
        <v>27</v>
      </c>
      <c r="F2625" t="s">
        <v>28</v>
      </c>
      <c r="G2625" t="s">
        <v>29</v>
      </c>
      <c r="H2625" t="s">
        <v>28</v>
      </c>
      <c r="I2625">
        <v>39.641584932428685</v>
      </c>
      <c r="J2625" t="s">
        <v>28</v>
      </c>
      <c r="K2625" t="s">
        <v>29</v>
      </c>
      <c r="L2625" t="s">
        <v>29</v>
      </c>
      <c r="M2625" t="s">
        <v>27</v>
      </c>
      <c r="N2625" t="s">
        <v>30</v>
      </c>
      <c r="O2625" s="4">
        <v>6.3670883454186304</v>
      </c>
      <c r="P2625" t="s">
        <v>35</v>
      </c>
      <c r="Q2625">
        <v>125</v>
      </c>
      <c r="R2625">
        <v>145</v>
      </c>
      <c r="S2625">
        <v>2.4148564720897285</v>
      </c>
      <c r="T2625">
        <v>18.137393326532649</v>
      </c>
      <c r="U2625" t="s">
        <v>28</v>
      </c>
      <c r="V2625">
        <v>2</v>
      </c>
      <c r="W2625" t="s">
        <v>31</v>
      </c>
      <c r="X2625">
        <v>1</v>
      </c>
      <c r="Y2625" t="s">
        <v>41</v>
      </c>
      <c r="Z2625" t="s">
        <v>33</v>
      </c>
    </row>
    <row r="2626" spans="1:26" x14ac:dyDescent="0.3">
      <c r="A2626">
        <v>73</v>
      </c>
      <c r="B2626" t="s">
        <v>34</v>
      </c>
      <c r="C2626">
        <v>139</v>
      </c>
      <c r="D2626">
        <v>287</v>
      </c>
      <c r="E2626" t="s">
        <v>30</v>
      </c>
      <c r="F2626" t="s">
        <v>28</v>
      </c>
      <c r="G2626" t="s">
        <v>28</v>
      </c>
      <c r="H2626" t="s">
        <v>29</v>
      </c>
      <c r="I2626">
        <v>25.752943889775437</v>
      </c>
      <c r="J2626" t="s">
        <v>28</v>
      </c>
      <c r="K2626" t="s">
        <v>29</v>
      </c>
      <c r="L2626" t="s">
        <v>28</v>
      </c>
      <c r="M2626" t="s">
        <v>35</v>
      </c>
      <c r="N2626" t="s">
        <v>35</v>
      </c>
      <c r="O2626" s="4">
        <v>7.1124377883557184</v>
      </c>
      <c r="P2626" t="s">
        <v>30</v>
      </c>
      <c r="Q2626">
        <v>384</v>
      </c>
      <c r="R2626">
        <v>125</v>
      </c>
      <c r="S2626">
        <v>4.9794477173617393</v>
      </c>
      <c r="T2626">
        <v>5.6535972502290495</v>
      </c>
      <c r="U2626" t="s">
        <v>28</v>
      </c>
      <c r="V2626">
        <v>2</v>
      </c>
      <c r="W2626" t="s">
        <v>31</v>
      </c>
      <c r="X2626">
        <v>3</v>
      </c>
      <c r="Y2626" t="s">
        <v>32</v>
      </c>
      <c r="Z2626" t="s">
        <v>33</v>
      </c>
    </row>
    <row r="2627" spans="1:26" x14ac:dyDescent="0.3">
      <c r="A2627">
        <v>61</v>
      </c>
      <c r="B2627" t="s">
        <v>34</v>
      </c>
      <c r="C2627">
        <v>125</v>
      </c>
      <c r="D2627">
        <v>195</v>
      </c>
      <c r="E2627" t="s">
        <v>27</v>
      </c>
      <c r="F2627" t="s">
        <v>29</v>
      </c>
      <c r="G2627" t="s">
        <v>28</v>
      </c>
      <c r="H2627" t="s">
        <v>29</v>
      </c>
      <c r="I2627">
        <v>22.771762442259263</v>
      </c>
      <c r="J2627" t="s">
        <v>28</v>
      </c>
      <c r="K2627" t="s">
        <v>28</v>
      </c>
      <c r="L2627" t="s">
        <v>29</v>
      </c>
      <c r="M2627" t="s">
        <v>30</v>
      </c>
      <c r="N2627" t="s">
        <v>27</v>
      </c>
      <c r="O2627" s="4">
        <v>8.3110375648007668</v>
      </c>
      <c r="P2627" t="s">
        <v>35</v>
      </c>
      <c r="Q2627">
        <v>198</v>
      </c>
      <c r="R2627">
        <v>134</v>
      </c>
      <c r="S2627">
        <v>14.475826870596507</v>
      </c>
      <c r="T2627">
        <v>6.1618043313498996</v>
      </c>
      <c r="U2627" t="s">
        <v>28</v>
      </c>
      <c r="V2627">
        <v>3</v>
      </c>
      <c r="W2627" t="s">
        <v>31</v>
      </c>
      <c r="X2627">
        <v>1</v>
      </c>
      <c r="Y2627" t="s">
        <v>37</v>
      </c>
      <c r="Z2627" t="s">
        <v>33</v>
      </c>
    </row>
    <row r="2628" spans="1:26" x14ac:dyDescent="0.3">
      <c r="A2628">
        <v>73</v>
      </c>
      <c r="B2628" t="s">
        <v>26</v>
      </c>
      <c r="C2628">
        <v>127</v>
      </c>
      <c r="D2628">
        <v>168</v>
      </c>
      <c r="E2628" t="s">
        <v>27</v>
      </c>
      <c r="F2628" t="s">
        <v>28</v>
      </c>
      <c r="G2628" t="s">
        <v>29</v>
      </c>
      <c r="H2628" t="s">
        <v>28</v>
      </c>
      <c r="I2628">
        <v>21.349699960575332</v>
      </c>
      <c r="J2628" t="s">
        <v>28</v>
      </c>
      <c r="K2628" t="s">
        <v>28</v>
      </c>
      <c r="L2628" t="s">
        <v>28</v>
      </c>
      <c r="M2628" t="s">
        <v>30</v>
      </c>
      <c r="N2628" t="s">
        <v>35</v>
      </c>
      <c r="O2628" s="4">
        <v>6.3803414717231934</v>
      </c>
      <c r="P2628" t="s">
        <v>30</v>
      </c>
      <c r="Q2628">
        <v>338</v>
      </c>
      <c r="R2628">
        <v>100</v>
      </c>
      <c r="S2628">
        <v>13.609710687673145</v>
      </c>
      <c r="T2628">
        <v>6.7991820578143942</v>
      </c>
      <c r="U2628" t="s">
        <v>28</v>
      </c>
      <c r="V2628">
        <v>0</v>
      </c>
      <c r="W2628" t="s">
        <v>38</v>
      </c>
      <c r="X2628">
        <v>1</v>
      </c>
      <c r="Y2628" t="s">
        <v>37</v>
      </c>
      <c r="Z2628" t="s">
        <v>33</v>
      </c>
    </row>
    <row r="2629" spans="1:26" x14ac:dyDescent="0.3">
      <c r="A2629">
        <v>45</v>
      </c>
      <c r="B2629" t="s">
        <v>34</v>
      </c>
      <c r="C2629">
        <v>164</v>
      </c>
      <c r="D2629">
        <v>187</v>
      </c>
      <c r="E2629" t="s">
        <v>30</v>
      </c>
      <c r="F2629" t="s">
        <v>28</v>
      </c>
      <c r="G2629" t="s">
        <v>29</v>
      </c>
      <c r="H2629" t="s">
        <v>28</v>
      </c>
      <c r="I2629">
        <v>20.639562001336671</v>
      </c>
      <c r="J2629" t="s">
        <v>28</v>
      </c>
      <c r="K2629" t="s">
        <v>29</v>
      </c>
      <c r="L2629" t="s">
        <v>29</v>
      </c>
      <c r="M2629" t="s">
        <v>35</v>
      </c>
      <c r="N2629" t="s">
        <v>27</v>
      </c>
      <c r="O2629" s="4">
        <v>8.5528459778623347</v>
      </c>
      <c r="P2629" t="s">
        <v>30</v>
      </c>
      <c r="Q2629">
        <v>353</v>
      </c>
      <c r="R2629">
        <v>84</v>
      </c>
      <c r="S2629">
        <v>0.76265169934353283</v>
      </c>
      <c r="T2629">
        <v>10.486673596876644</v>
      </c>
      <c r="U2629" t="s">
        <v>28</v>
      </c>
      <c r="V2629">
        <v>2</v>
      </c>
      <c r="W2629" t="s">
        <v>31</v>
      </c>
      <c r="X2629">
        <v>3</v>
      </c>
      <c r="Y2629" t="s">
        <v>37</v>
      </c>
      <c r="Z2629" t="s">
        <v>36</v>
      </c>
    </row>
    <row r="2630" spans="1:26" x14ac:dyDescent="0.3">
      <c r="A2630">
        <v>64</v>
      </c>
      <c r="B2630" t="s">
        <v>26</v>
      </c>
      <c r="C2630">
        <v>153</v>
      </c>
      <c r="D2630">
        <v>186</v>
      </c>
      <c r="E2630" t="s">
        <v>35</v>
      </c>
      <c r="F2630" t="s">
        <v>28</v>
      </c>
      <c r="G2630" t="s">
        <v>28</v>
      </c>
      <c r="H2630" t="s">
        <v>28</v>
      </c>
      <c r="I2630">
        <v>39.245466899640711</v>
      </c>
      <c r="J2630" t="s">
        <v>29</v>
      </c>
      <c r="K2630" t="s">
        <v>29</v>
      </c>
      <c r="L2630" t="s">
        <v>28</v>
      </c>
      <c r="M2630" t="s">
        <v>42</v>
      </c>
      <c r="N2630" t="s">
        <v>30</v>
      </c>
      <c r="O2630" s="4">
        <v>5.2574683605291757</v>
      </c>
      <c r="P2630" t="s">
        <v>27</v>
      </c>
      <c r="Q2630">
        <v>130</v>
      </c>
      <c r="R2630">
        <v>120</v>
      </c>
      <c r="S2630">
        <v>5.8798107003708662</v>
      </c>
      <c r="T2630">
        <v>10.302557188159557</v>
      </c>
      <c r="U2630" t="s">
        <v>28</v>
      </c>
      <c r="V2630">
        <v>2</v>
      </c>
      <c r="W2630" t="s">
        <v>31</v>
      </c>
      <c r="X2630">
        <v>1</v>
      </c>
      <c r="Y2630" t="s">
        <v>41</v>
      </c>
      <c r="Z2630" t="s">
        <v>33</v>
      </c>
    </row>
    <row r="2631" spans="1:26" x14ac:dyDescent="0.3">
      <c r="A2631">
        <v>32</v>
      </c>
      <c r="B2631" t="s">
        <v>26</v>
      </c>
      <c r="C2631">
        <v>180</v>
      </c>
      <c r="D2631">
        <v>261</v>
      </c>
      <c r="E2631" t="s">
        <v>30</v>
      </c>
      <c r="F2631" t="s">
        <v>29</v>
      </c>
      <c r="G2631" t="s">
        <v>28</v>
      </c>
      <c r="H2631" t="s">
        <v>28</v>
      </c>
      <c r="I2631">
        <v>37.945938452380936</v>
      </c>
      <c r="J2631" t="s">
        <v>28</v>
      </c>
      <c r="K2631" t="s">
        <v>29</v>
      </c>
      <c r="L2631" t="s">
        <v>28</v>
      </c>
      <c r="M2631" t="s">
        <v>42</v>
      </c>
      <c r="N2631" t="s">
        <v>27</v>
      </c>
      <c r="O2631" s="4">
        <v>9.7052789873338394</v>
      </c>
      <c r="P2631" t="s">
        <v>27</v>
      </c>
      <c r="Q2631">
        <v>197</v>
      </c>
      <c r="R2631">
        <v>119</v>
      </c>
      <c r="S2631">
        <v>11.753708646551752</v>
      </c>
      <c r="T2631">
        <v>14.277181490845759</v>
      </c>
      <c r="U2631" t="s">
        <v>28</v>
      </c>
      <c r="V2631">
        <v>2</v>
      </c>
      <c r="W2631" t="s">
        <v>31</v>
      </c>
      <c r="X2631">
        <v>1</v>
      </c>
      <c r="Y2631" t="s">
        <v>41</v>
      </c>
      <c r="Z2631" t="s">
        <v>36</v>
      </c>
    </row>
    <row r="2632" spans="1:26" x14ac:dyDescent="0.3">
      <c r="A2632">
        <v>23</v>
      </c>
      <c r="B2632" t="s">
        <v>26</v>
      </c>
      <c r="C2632">
        <v>151</v>
      </c>
      <c r="D2632">
        <v>194</v>
      </c>
      <c r="E2632" t="s">
        <v>35</v>
      </c>
      <c r="F2632" t="s">
        <v>28</v>
      </c>
      <c r="G2632" t="s">
        <v>28</v>
      </c>
      <c r="H2632" t="s">
        <v>28</v>
      </c>
      <c r="I2632">
        <v>28.631373850127808</v>
      </c>
      <c r="J2632" t="s">
        <v>28</v>
      </c>
      <c r="K2632" t="s">
        <v>29</v>
      </c>
      <c r="L2632" t="s">
        <v>29</v>
      </c>
      <c r="M2632" t="s">
        <v>27</v>
      </c>
      <c r="N2632" t="s">
        <v>27</v>
      </c>
      <c r="O2632" s="4">
        <v>6.7651270500183927</v>
      </c>
      <c r="P2632" t="s">
        <v>27</v>
      </c>
      <c r="Q2632">
        <v>336</v>
      </c>
      <c r="R2632">
        <v>144</v>
      </c>
      <c r="S2632">
        <v>9.4391161326284578</v>
      </c>
      <c r="T2632">
        <v>17.759786453120149</v>
      </c>
      <c r="U2632" t="s">
        <v>28</v>
      </c>
      <c r="V2632">
        <v>2</v>
      </c>
      <c r="W2632" t="s">
        <v>31</v>
      </c>
      <c r="X2632">
        <v>1</v>
      </c>
      <c r="Y2632" t="s">
        <v>32</v>
      </c>
      <c r="Z2632" t="s">
        <v>39</v>
      </c>
    </row>
    <row r="2633" spans="1:26" x14ac:dyDescent="0.3">
      <c r="A2633">
        <v>61</v>
      </c>
      <c r="B2633" t="s">
        <v>34</v>
      </c>
      <c r="C2633">
        <v>170</v>
      </c>
      <c r="D2633">
        <v>266</v>
      </c>
      <c r="E2633" t="s">
        <v>35</v>
      </c>
      <c r="F2633" t="s">
        <v>29</v>
      </c>
      <c r="G2633" t="s">
        <v>29</v>
      </c>
      <c r="H2633" t="s">
        <v>28</v>
      </c>
      <c r="I2633">
        <v>30.067981947647954</v>
      </c>
      <c r="J2633" t="s">
        <v>29</v>
      </c>
      <c r="K2633" t="s">
        <v>28</v>
      </c>
      <c r="L2633" t="s">
        <v>28</v>
      </c>
      <c r="M2633" t="s">
        <v>42</v>
      </c>
      <c r="N2633" t="s">
        <v>30</v>
      </c>
      <c r="O2633" s="4">
        <v>4.5574388661429168</v>
      </c>
      <c r="P2633" t="s">
        <v>35</v>
      </c>
      <c r="Q2633">
        <v>273</v>
      </c>
      <c r="R2633">
        <v>92</v>
      </c>
      <c r="S2633">
        <v>11.574980068053504</v>
      </c>
      <c r="T2633">
        <v>6.4491762374926864</v>
      </c>
      <c r="U2633" t="s">
        <v>28</v>
      </c>
      <c r="V2633">
        <v>2</v>
      </c>
      <c r="W2633" t="s">
        <v>31</v>
      </c>
      <c r="X2633">
        <v>0</v>
      </c>
      <c r="Y2633" t="s">
        <v>41</v>
      </c>
      <c r="Z2633" t="s">
        <v>33</v>
      </c>
    </row>
    <row r="2634" spans="1:26" x14ac:dyDescent="0.3">
      <c r="A2634">
        <v>76</v>
      </c>
      <c r="B2634" t="s">
        <v>26</v>
      </c>
      <c r="C2634">
        <v>173</v>
      </c>
      <c r="D2634">
        <v>279</v>
      </c>
      <c r="E2634" t="s">
        <v>30</v>
      </c>
      <c r="F2634" t="s">
        <v>29</v>
      </c>
      <c r="G2634" t="s">
        <v>28</v>
      </c>
      <c r="H2634" t="s">
        <v>29</v>
      </c>
      <c r="I2634">
        <v>36.449700498068665</v>
      </c>
      <c r="J2634" t="s">
        <v>29</v>
      </c>
      <c r="K2634" t="s">
        <v>28</v>
      </c>
      <c r="L2634" t="s">
        <v>29</v>
      </c>
      <c r="M2634" t="s">
        <v>30</v>
      </c>
      <c r="N2634" t="s">
        <v>27</v>
      </c>
      <c r="O2634" s="4">
        <v>9.0700768505765534</v>
      </c>
      <c r="P2634" t="s">
        <v>35</v>
      </c>
      <c r="Q2634">
        <v>240</v>
      </c>
      <c r="R2634">
        <v>147</v>
      </c>
      <c r="S2634">
        <v>6.1068157284802824</v>
      </c>
      <c r="T2634">
        <v>12.774679543466135</v>
      </c>
      <c r="U2634" t="s">
        <v>28</v>
      </c>
      <c r="V2634">
        <v>4</v>
      </c>
      <c r="W2634" t="s">
        <v>43</v>
      </c>
      <c r="X2634">
        <v>1</v>
      </c>
      <c r="Y2634" t="s">
        <v>41</v>
      </c>
      <c r="Z2634" t="s">
        <v>33</v>
      </c>
    </row>
    <row r="2635" spans="1:26" x14ac:dyDescent="0.3">
      <c r="A2635">
        <v>78</v>
      </c>
      <c r="B2635" t="s">
        <v>34</v>
      </c>
      <c r="C2635">
        <v>161</v>
      </c>
      <c r="D2635">
        <v>193</v>
      </c>
      <c r="E2635" t="s">
        <v>30</v>
      </c>
      <c r="F2635" t="s">
        <v>29</v>
      </c>
      <c r="G2635" t="s">
        <v>28</v>
      </c>
      <c r="H2635" t="s">
        <v>28</v>
      </c>
      <c r="I2635">
        <v>32.274443911073632</v>
      </c>
      <c r="J2635" t="s">
        <v>28</v>
      </c>
      <c r="K2635" t="s">
        <v>29</v>
      </c>
      <c r="L2635" t="s">
        <v>28</v>
      </c>
      <c r="M2635" t="s">
        <v>30</v>
      </c>
      <c r="N2635" t="s">
        <v>27</v>
      </c>
      <c r="O2635" s="4">
        <v>9.3661503873587684</v>
      </c>
      <c r="P2635" t="s">
        <v>27</v>
      </c>
      <c r="Q2635">
        <v>311</v>
      </c>
      <c r="R2635">
        <v>102</v>
      </c>
      <c r="S2635">
        <v>5.8336963902004539</v>
      </c>
      <c r="T2635">
        <v>6.0381109315092294</v>
      </c>
      <c r="U2635" t="s">
        <v>28</v>
      </c>
      <c r="V2635">
        <v>2</v>
      </c>
      <c r="W2635" t="s">
        <v>31</v>
      </c>
      <c r="X2635">
        <v>1</v>
      </c>
      <c r="Y2635" t="s">
        <v>41</v>
      </c>
      <c r="Z2635" t="s">
        <v>33</v>
      </c>
    </row>
    <row r="2636" spans="1:26" x14ac:dyDescent="0.3">
      <c r="A2636">
        <v>37</v>
      </c>
      <c r="B2636" t="s">
        <v>34</v>
      </c>
      <c r="C2636">
        <v>123</v>
      </c>
      <c r="D2636">
        <v>246</v>
      </c>
      <c r="E2636" t="s">
        <v>27</v>
      </c>
      <c r="F2636" t="s">
        <v>28</v>
      </c>
      <c r="G2636" t="s">
        <v>29</v>
      </c>
      <c r="H2636" t="s">
        <v>28</v>
      </c>
      <c r="I2636">
        <v>34.118474172049282</v>
      </c>
      <c r="J2636" t="s">
        <v>29</v>
      </c>
      <c r="K2636" t="s">
        <v>29</v>
      </c>
      <c r="L2636" t="s">
        <v>28</v>
      </c>
      <c r="M2636" t="s">
        <v>27</v>
      </c>
      <c r="N2636" t="s">
        <v>35</v>
      </c>
      <c r="O2636" s="4">
        <v>8.3797484272578693</v>
      </c>
      <c r="P2636" t="s">
        <v>35</v>
      </c>
      <c r="Q2636">
        <v>133</v>
      </c>
      <c r="R2636">
        <v>83</v>
      </c>
      <c r="S2636">
        <v>11.507760528500427</v>
      </c>
      <c r="T2636">
        <v>6.8398986044971917</v>
      </c>
      <c r="U2636" t="s">
        <v>28</v>
      </c>
      <c r="V2636">
        <v>2</v>
      </c>
      <c r="W2636" t="s">
        <v>31</v>
      </c>
      <c r="X2636">
        <v>2</v>
      </c>
      <c r="Y2636" t="s">
        <v>41</v>
      </c>
      <c r="Z2636" t="s">
        <v>36</v>
      </c>
    </row>
    <row r="2637" spans="1:26" x14ac:dyDescent="0.3">
      <c r="A2637">
        <v>67</v>
      </c>
      <c r="B2637" t="s">
        <v>26</v>
      </c>
      <c r="C2637">
        <v>163</v>
      </c>
      <c r="D2637">
        <v>232</v>
      </c>
      <c r="E2637" t="s">
        <v>27</v>
      </c>
      <c r="F2637" t="s">
        <v>29</v>
      </c>
      <c r="G2637" t="s">
        <v>29</v>
      </c>
      <c r="H2637" t="s">
        <v>29</v>
      </c>
      <c r="I2637">
        <v>35.405121127272125</v>
      </c>
      <c r="J2637" t="s">
        <v>29</v>
      </c>
      <c r="K2637" t="s">
        <v>29</v>
      </c>
      <c r="L2637" t="s">
        <v>28</v>
      </c>
      <c r="M2637" t="s">
        <v>35</v>
      </c>
      <c r="N2637" t="s">
        <v>30</v>
      </c>
      <c r="O2637" s="4">
        <v>7.7782238842596634</v>
      </c>
      <c r="P2637" t="s">
        <v>35</v>
      </c>
      <c r="Q2637">
        <v>386</v>
      </c>
      <c r="R2637">
        <v>119</v>
      </c>
      <c r="S2637">
        <v>4.3797045776908297</v>
      </c>
      <c r="T2637">
        <v>16.486277455282192</v>
      </c>
      <c r="U2637" t="s">
        <v>28</v>
      </c>
      <c r="V2637">
        <v>4</v>
      </c>
      <c r="W2637" t="s">
        <v>43</v>
      </c>
      <c r="X2637">
        <v>2</v>
      </c>
      <c r="Y2637" t="s">
        <v>41</v>
      </c>
      <c r="Z2637" t="s">
        <v>33</v>
      </c>
    </row>
    <row r="2638" spans="1:26" x14ac:dyDescent="0.3">
      <c r="A2638">
        <v>31</v>
      </c>
      <c r="B2638" t="s">
        <v>34</v>
      </c>
      <c r="C2638">
        <v>169</v>
      </c>
      <c r="D2638">
        <v>273</v>
      </c>
      <c r="E2638" t="s">
        <v>35</v>
      </c>
      <c r="F2638" t="s">
        <v>29</v>
      </c>
      <c r="G2638" t="s">
        <v>28</v>
      </c>
      <c r="H2638" t="s">
        <v>28</v>
      </c>
      <c r="I2638">
        <v>28.626632661520638</v>
      </c>
      <c r="J2638" t="s">
        <v>28</v>
      </c>
      <c r="K2638" t="s">
        <v>29</v>
      </c>
      <c r="L2638" t="s">
        <v>29</v>
      </c>
      <c r="M2638" t="s">
        <v>30</v>
      </c>
      <c r="N2638" t="s">
        <v>27</v>
      </c>
      <c r="O2638" s="4">
        <v>9.570513725790402</v>
      </c>
      <c r="P2638" t="s">
        <v>27</v>
      </c>
      <c r="Q2638">
        <v>289</v>
      </c>
      <c r="R2638">
        <v>140</v>
      </c>
      <c r="S2638">
        <v>0.86482437358068542</v>
      </c>
      <c r="T2638">
        <v>13.282067912567921</v>
      </c>
      <c r="U2638" t="s">
        <v>28</v>
      </c>
      <c r="V2638">
        <v>3</v>
      </c>
      <c r="W2638" t="s">
        <v>31</v>
      </c>
      <c r="X2638">
        <v>1</v>
      </c>
      <c r="Y2638" t="s">
        <v>32</v>
      </c>
      <c r="Z2638" t="s">
        <v>36</v>
      </c>
    </row>
    <row r="2639" spans="1:26" x14ac:dyDescent="0.3">
      <c r="A2639">
        <v>19</v>
      </c>
      <c r="B2639" t="s">
        <v>34</v>
      </c>
      <c r="C2639">
        <v>158</v>
      </c>
      <c r="D2639">
        <v>273</v>
      </c>
      <c r="E2639" t="s">
        <v>27</v>
      </c>
      <c r="F2639" t="s">
        <v>29</v>
      </c>
      <c r="G2639" t="s">
        <v>29</v>
      </c>
      <c r="H2639" t="s">
        <v>28</v>
      </c>
      <c r="I2639">
        <v>39.445443604914352</v>
      </c>
      <c r="J2639" t="s">
        <v>29</v>
      </c>
      <c r="K2639" t="s">
        <v>29</v>
      </c>
      <c r="L2639" t="s">
        <v>28</v>
      </c>
      <c r="M2639" t="s">
        <v>42</v>
      </c>
      <c r="N2639" t="s">
        <v>35</v>
      </c>
      <c r="O2639" s="4">
        <v>7.7323356192852497</v>
      </c>
      <c r="P2639" t="s">
        <v>35</v>
      </c>
      <c r="Q2639">
        <v>242</v>
      </c>
      <c r="R2639">
        <v>137</v>
      </c>
      <c r="S2639">
        <v>13.354951753261064</v>
      </c>
      <c r="T2639">
        <v>9.3814602416843407</v>
      </c>
      <c r="U2639" t="s">
        <v>28</v>
      </c>
      <c r="V2639">
        <v>3</v>
      </c>
      <c r="W2639" t="s">
        <v>31</v>
      </c>
      <c r="X2639">
        <v>1</v>
      </c>
      <c r="Y2639" t="s">
        <v>41</v>
      </c>
      <c r="Z2639" t="s">
        <v>39</v>
      </c>
    </row>
    <row r="2640" spans="1:26" x14ac:dyDescent="0.3">
      <c r="A2640">
        <v>26</v>
      </c>
      <c r="B2640" t="s">
        <v>26</v>
      </c>
      <c r="C2640">
        <v>139</v>
      </c>
      <c r="D2640">
        <v>176</v>
      </c>
      <c r="E2640" t="s">
        <v>30</v>
      </c>
      <c r="F2640" t="s">
        <v>28</v>
      </c>
      <c r="G2640" t="s">
        <v>29</v>
      </c>
      <c r="H2640" t="s">
        <v>29</v>
      </c>
      <c r="I2640">
        <v>31.824029370457687</v>
      </c>
      <c r="J2640" t="s">
        <v>29</v>
      </c>
      <c r="K2640" t="s">
        <v>29</v>
      </c>
      <c r="L2640" t="s">
        <v>28</v>
      </c>
      <c r="M2640" t="s">
        <v>42</v>
      </c>
      <c r="N2640" t="s">
        <v>30</v>
      </c>
      <c r="O2640" s="4">
        <v>8.7484915441638123</v>
      </c>
      <c r="P2640" t="s">
        <v>30</v>
      </c>
      <c r="Q2640">
        <v>126</v>
      </c>
      <c r="R2640">
        <v>96</v>
      </c>
      <c r="S2640">
        <v>14.191425366266824</v>
      </c>
      <c r="T2640">
        <v>9.7185536031737119</v>
      </c>
      <c r="U2640" t="s">
        <v>28</v>
      </c>
      <c r="V2640">
        <v>3</v>
      </c>
      <c r="W2640" t="s">
        <v>31</v>
      </c>
      <c r="X2640">
        <v>2</v>
      </c>
      <c r="Y2640" t="s">
        <v>41</v>
      </c>
      <c r="Z2640" t="s">
        <v>39</v>
      </c>
    </row>
    <row r="2641" spans="1:26" x14ac:dyDescent="0.3">
      <c r="A2641">
        <v>80</v>
      </c>
      <c r="B2641" t="s">
        <v>34</v>
      </c>
      <c r="C2641">
        <v>143</v>
      </c>
      <c r="D2641">
        <v>197</v>
      </c>
      <c r="E2641" t="s">
        <v>35</v>
      </c>
      <c r="F2641" t="s">
        <v>29</v>
      </c>
      <c r="G2641" t="s">
        <v>29</v>
      </c>
      <c r="H2641" t="s">
        <v>29</v>
      </c>
      <c r="I2641">
        <v>31.936675536831263</v>
      </c>
      <c r="J2641" t="s">
        <v>28</v>
      </c>
      <c r="K2641" t="s">
        <v>28</v>
      </c>
      <c r="L2641" t="s">
        <v>29</v>
      </c>
      <c r="M2641" t="s">
        <v>30</v>
      </c>
      <c r="N2641" t="s">
        <v>30</v>
      </c>
      <c r="O2641" s="4">
        <v>6.8274714367142471</v>
      </c>
      <c r="P2641" t="s">
        <v>27</v>
      </c>
      <c r="Q2641">
        <v>141</v>
      </c>
      <c r="R2641">
        <v>109</v>
      </c>
      <c r="S2641">
        <v>9.1727935733841104</v>
      </c>
      <c r="T2641">
        <v>12.651953929449908</v>
      </c>
      <c r="U2641" t="s">
        <v>28</v>
      </c>
      <c r="V2641">
        <v>3</v>
      </c>
      <c r="W2641" t="s">
        <v>31</v>
      </c>
      <c r="X2641">
        <v>0</v>
      </c>
      <c r="Y2641" t="s">
        <v>41</v>
      </c>
      <c r="Z2641" t="s">
        <v>33</v>
      </c>
    </row>
    <row r="2642" spans="1:26" x14ac:dyDescent="0.3">
      <c r="A2642">
        <v>37</v>
      </c>
      <c r="B2642" t="s">
        <v>26</v>
      </c>
      <c r="C2642">
        <v>174</v>
      </c>
      <c r="D2642">
        <v>156</v>
      </c>
      <c r="E2642" t="s">
        <v>27</v>
      </c>
      <c r="F2642" t="s">
        <v>29</v>
      </c>
      <c r="G2642" t="s">
        <v>29</v>
      </c>
      <c r="H2642" t="s">
        <v>29</v>
      </c>
      <c r="I2642">
        <v>39.730218666982999</v>
      </c>
      <c r="J2642" t="s">
        <v>28</v>
      </c>
      <c r="K2642" t="s">
        <v>29</v>
      </c>
      <c r="L2642" t="s">
        <v>28</v>
      </c>
      <c r="M2642" t="s">
        <v>42</v>
      </c>
      <c r="N2642" t="s">
        <v>30</v>
      </c>
      <c r="O2642" s="4">
        <v>9.9938943572289549</v>
      </c>
      <c r="P2642" t="s">
        <v>30</v>
      </c>
      <c r="Q2642">
        <v>228</v>
      </c>
      <c r="R2642">
        <v>117</v>
      </c>
      <c r="S2642">
        <v>10.343994057684611</v>
      </c>
      <c r="T2642">
        <v>6.2860014762887664</v>
      </c>
      <c r="U2642" t="s">
        <v>28</v>
      </c>
      <c r="V2642">
        <v>3</v>
      </c>
      <c r="W2642" t="s">
        <v>31</v>
      </c>
      <c r="X2642">
        <v>1</v>
      </c>
      <c r="Y2642" t="s">
        <v>41</v>
      </c>
      <c r="Z2642" t="s">
        <v>36</v>
      </c>
    </row>
    <row r="2643" spans="1:26" x14ac:dyDescent="0.3">
      <c r="A2643">
        <v>43</v>
      </c>
      <c r="B2643" t="s">
        <v>26</v>
      </c>
      <c r="C2643">
        <v>145</v>
      </c>
      <c r="D2643">
        <v>234</v>
      </c>
      <c r="E2643" t="s">
        <v>30</v>
      </c>
      <c r="F2643" t="s">
        <v>29</v>
      </c>
      <c r="G2643" t="s">
        <v>29</v>
      </c>
      <c r="H2643" t="s">
        <v>29</v>
      </c>
      <c r="I2643">
        <v>19.557061765747871</v>
      </c>
      <c r="J2643" t="s">
        <v>28</v>
      </c>
      <c r="K2643" t="s">
        <v>28</v>
      </c>
      <c r="L2643" t="s">
        <v>29</v>
      </c>
      <c r="M2643" t="s">
        <v>27</v>
      </c>
      <c r="N2643" t="s">
        <v>27</v>
      </c>
      <c r="O2643" s="4">
        <v>6.2950307273720263</v>
      </c>
      <c r="P2643" t="s">
        <v>30</v>
      </c>
      <c r="Q2643">
        <v>318</v>
      </c>
      <c r="R2643">
        <v>138</v>
      </c>
      <c r="S2643">
        <v>8.0508767353873463</v>
      </c>
      <c r="T2643">
        <v>10.426813191827502</v>
      </c>
      <c r="U2643" t="s">
        <v>28</v>
      </c>
      <c r="V2643">
        <v>3</v>
      </c>
      <c r="W2643" t="s">
        <v>31</v>
      </c>
      <c r="X2643">
        <v>0</v>
      </c>
      <c r="Y2643" t="s">
        <v>37</v>
      </c>
      <c r="Z2643" t="s">
        <v>36</v>
      </c>
    </row>
    <row r="2644" spans="1:26" x14ac:dyDescent="0.3">
      <c r="A2644">
        <v>46</v>
      </c>
      <c r="B2644" t="s">
        <v>34</v>
      </c>
      <c r="C2644">
        <v>144</v>
      </c>
      <c r="D2644">
        <v>261</v>
      </c>
      <c r="E2644" t="s">
        <v>30</v>
      </c>
      <c r="F2644" t="s">
        <v>28</v>
      </c>
      <c r="G2644" t="s">
        <v>29</v>
      </c>
      <c r="H2644" t="s">
        <v>29</v>
      </c>
      <c r="I2644">
        <v>39.683999718683026</v>
      </c>
      <c r="J2644" t="s">
        <v>28</v>
      </c>
      <c r="K2644" t="s">
        <v>28</v>
      </c>
      <c r="L2644" t="s">
        <v>29</v>
      </c>
      <c r="M2644" t="s">
        <v>30</v>
      </c>
      <c r="N2644" t="s">
        <v>30</v>
      </c>
      <c r="O2644" s="4">
        <v>8.3206402408578288</v>
      </c>
      <c r="P2644" t="s">
        <v>30</v>
      </c>
      <c r="Q2644">
        <v>175</v>
      </c>
      <c r="R2644">
        <v>142</v>
      </c>
      <c r="S2644">
        <v>9.0040230552367575</v>
      </c>
      <c r="T2644">
        <v>13.571679524267656</v>
      </c>
      <c r="U2644" t="s">
        <v>28</v>
      </c>
      <c r="V2644">
        <v>2</v>
      </c>
      <c r="W2644" t="s">
        <v>31</v>
      </c>
      <c r="X2644">
        <v>2</v>
      </c>
      <c r="Y2644" t="s">
        <v>41</v>
      </c>
      <c r="Z2644" t="s">
        <v>36</v>
      </c>
    </row>
    <row r="2645" spans="1:26" x14ac:dyDescent="0.3">
      <c r="A2645">
        <v>18</v>
      </c>
      <c r="B2645" t="s">
        <v>26</v>
      </c>
      <c r="C2645">
        <v>155</v>
      </c>
      <c r="D2645">
        <v>238</v>
      </c>
      <c r="E2645" t="s">
        <v>27</v>
      </c>
      <c r="F2645" t="s">
        <v>29</v>
      </c>
      <c r="G2645" t="s">
        <v>29</v>
      </c>
      <c r="H2645" t="s">
        <v>29</v>
      </c>
      <c r="I2645">
        <v>38.032442875013572</v>
      </c>
      <c r="J2645" t="s">
        <v>28</v>
      </c>
      <c r="K2645" t="s">
        <v>28</v>
      </c>
      <c r="L2645" t="s">
        <v>28</v>
      </c>
      <c r="M2645" t="s">
        <v>30</v>
      </c>
      <c r="N2645" t="s">
        <v>30</v>
      </c>
      <c r="O2645" s="4">
        <v>4.893351576401562</v>
      </c>
      <c r="P2645" t="s">
        <v>30</v>
      </c>
      <c r="Q2645">
        <v>108</v>
      </c>
      <c r="R2645">
        <v>143</v>
      </c>
      <c r="S2645">
        <v>8.1035760507978214</v>
      </c>
      <c r="T2645">
        <v>17.769347429502233</v>
      </c>
      <c r="U2645" t="s">
        <v>28</v>
      </c>
      <c r="V2645">
        <v>2</v>
      </c>
      <c r="W2645" t="s">
        <v>31</v>
      </c>
      <c r="X2645">
        <v>0</v>
      </c>
      <c r="Y2645" t="s">
        <v>41</v>
      </c>
      <c r="Z2645" t="s">
        <v>39</v>
      </c>
    </row>
    <row r="2646" spans="1:26" x14ac:dyDescent="0.3">
      <c r="A2646">
        <v>72</v>
      </c>
      <c r="B2646" t="s">
        <v>26</v>
      </c>
      <c r="C2646">
        <v>126</v>
      </c>
      <c r="D2646">
        <v>277</v>
      </c>
      <c r="E2646" t="s">
        <v>35</v>
      </c>
      <c r="F2646" t="s">
        <v>29</v>
      </c>
      <c r="G2646" t="s">
        <v>29</v>
      </c>
      <c r="H2646" t="s">
        <v>28</v>
      </c>
      <c r="I2646">
        <v>36.841245977079161</v>
      </c>
      <c r="J2646" t="s">
        <v>29</v>
      </c>
      <c r="K2646" t="s">
        <v>28</v>
      </c>
      <c r="L2646" t="s">
        <v>29</v>
      </c>
      <c r="M2646" t="s">
        <v>35</v>
      </c>
      <c r="N2646" t="s">
        <v>30</v>
      </c>
      <c r="O2646" s="4">
        <v>7.8105916353496099</v>
      </c>
      <c r="P2646" t="s">
        <v>27</v>
      </c>
      <c r="Q2646">
        <v>295</v>
      </c>
      <c r="R2646">
        <v>150</v>
      </c>
      <c r="S2646">
        <v>1.7007854617083074</v>
      </c>
      <c r="T2646">
        <v>9.7604943898614174</v>
      </c>
      <c r="U2646" t="s">
        <v>28</v>
      </c>
      <c r="V2646">
        <v>3</v>
      </c>
      <c r="W2646" t="s">
        <v>31</v>
      </c>
      <c r="X2646">
        <v>2</v>
      </c>
      <c r="Y2646" t="s">
        <v>41</v>
      </c>
      <c r="Z2646" t="s">
        <v>33</v>
      </c>
    </row>
    <row r="2647" spans="1:26" x14ac:dyDescent="0.3">
      <c r="A2647">
        <v>52</v>
      </c>
      <c r="B2647" t="s">
        <v>34</v>
      </c>
      <c r="C2647">
        <v>129</v>
      </c>
      <c r="D2647">
        <v>167</v>
      </c>
      <c r="E2647" t="s">
        <v>35</v>
      </c>
      <c r="F2647" t="s">
        <v>29</v>
      </c>
      <c r="G2647" t="s">
        <v>29</v>
      </c>
      <c r="H2647" t="s">
        <v>29</v>
      </c>
      <c r="I2647">
        <v>32.819171273637984</v>
      </c>
      <c r="J2647" t="s">
        <v>29</v>
      </c>
      <c r="K2647" t="s">
        <v>28</v>
      </c>
      <c r="L2647" t="s">
        <v>29</v>
      </c>
      <c r="M2647" t="s">
        <v>27</v>
      </c>
      <c r="N2647" t="s">
        <v>27</v>
      </c>
      <c r="O2647" s="4">
        <v>5.9373279129427585</v>
      </c>
      <c r="P2647" t="s">
        <v>35</v>
      </c>
      <c r="Q2647">
        <v>386</v>
      </c>
      <c r="R2647">
        <v>131</v>
      </c>
      <c r="S2647">
        <v>4.7822991298351329</v>
      </c>
      <c r="T2647">
        <v>8.4556793640889527</v>
      </c>
      <c r="U2647" t="s">
        <v>28</v>
      </c>
      <c r="V2647">
        <v>4</v>
      </c>
      <c r="W2647" t="s">
        <v>43</v>
      </c>
      <c r="X2647">
        <v>0</v>
      </c>
      <c r="Y2647" t="s">
        <v>41</v>
      </c>
      <c r="Z2647" t="s">
        <v>33</v>
      </c>
    </row>
    <row r="2648" spans="1:26" x14ac:dyDescent="0.3">
      <c r="A2648">
        <v>23</v>
      </c>
      <c r="B2648" t="s">
        <v>34</v>
      </c>
      <c r="C2648">
        <v>177</v>
      </c>
      <c r="D2648">
        <v>182</v>
      </c>
      <c r="E2648" t="s">
        <v>30</v>
      </c>
      <c r="F2648" t="s">
        <v>28</v>
      </c>
      <c r="G2648" t="s">
        <v>29</v>
      </c>
      <c r="H2648" t="s">
        <v>28</v>
      </c>
      <c r="I2648">
        <v>31.394877964035384</v>
      </c>
      <c r="J2648" t="s">
        <v>29</v>
      </c>
      <c r="K2648" t="s">
        <v>28</v>
      </c>
      <c r="L2648" t="s">
        <v>29</v>
      </c>
      <c r="M2648" t="s">
        <v>35</v>
      </c>
      <c r="N2648" t="s">
        <v>35</v>
      </c>
      <c r="O2648" s="4">
        <v>9.1995817767342434</v>
      </c>
      <c r="P2648" t="s">
        <v>35</v>
      </c>
      <c r="Q2648">
        <v>267</v>
      </c>
      <c r="R2648">
        <v>133</v>
      </c>
      <c r="S2648">
        <v>0.25961771990901383</v>
      </c>
      <c r="T2648">
        <v>9.6766786112760315</v>
      </c>
      <c r="U2648" t="s">
        <v>28</v>
      </c>
      <c r="V2648">
        <v>2</v>
      </c>
      <c r="W2648" t="s">
        <v>31</v>
      </c>
      <c r="X2648">
        <v>3</v>
      </c>
      <c r="Y2648" t="s">
        <v>41</v>
      </c>
      <c r="Z2648" t="s">
        <v>39</v>
      </c>
    </row>
    <row r="2649" spans="1:26" x14ac:dyDescent="0.3">
      <c r="A2649">
        <v>54</v>
      </c>
      <c r="B2649" t="s">
        <v>26</v>
      </c>
      <c r="C2649">
        <v>166</v>
      </c>
      <c r="D2649">
        <v>245</v>
      </c>
      <c r="E2649" t="s">
        <v>30</v>
      </c>
      <c r="F2649" t="s">
        <v>28</v>
      </c>
      <c r="G2649" t="s">
        <v>29</v>
      </c>
      <c r="H2649" t="s">
        <v>28</v>
      </c>
      <c r="I2649">
        <v>39.925640385290215</v>
      </c>
      <c r="J2649" t="s">
        <v>29</v>
      </c>
      <c r="K2649" t="s">
        <v>29</v>
      </c>
      <c r="L2649" t="s">
        <v>28</v>
      </c>
      <c r="M2649" t="s">
        <v>30</v>
      </c>
      <c r="N2649" t="s">
        <v>27</v>
      </c>
      <c r="O2649" s="4">
        <v>6.1578374341446169</v>
      </c>
      <c r="P2649" t="s">
        <v>27</v>
      </c>
      <c r="Q2649">
        <v>102</v>
      </c>
      <c r="R2649">
        <v>94</v>
      </c>
      <c r="S2649">
        <v>1.1562147003847882</v>
      </c>
      <c r="T2649">
        <v>11.301380482625561</v>
      </c>
      <c r="U2649" t="s">
        <v>28</v>
      </c>
      <c r="V2649">
        <v>2</v>
      </c>
      <c r="W2649" t="s">
        <v>31</v>
      </c>
      <c r="X2649">
        <v>1</v>
      </c>
      <c r="Y2649" t="s">
        <v>41</v>
      </c>
      <c r="Z2649" t="s">
        <v>33</v>
      </c>
    </row>
    <row r="2650" spans="1:26" x14ac:dyDescent="0.3">
      <c r="A2650">
        <v>70</v>
      </c>
      <c r="B2650" t="s">
        <v>34</v>
      </c>
      <c r="C2650">
        <v>131</v>
      </c>
      <c r="D2650">
        <v>271</v>
      </c>
      <c r="E2650" t="s">
        <v>30</v>
      </c>
      <c r="F2650" t="s">
        <v>28</v>
      </c>
      <c r="G2650" t="s">
        <v>29</v>
      </c>
      <c r="H2650" t="s">
        <v>29</v>
      </c>
      <c r="I2650">
        <v>39.427944696631407</v>
      </c>
      <c r="J2650" t="s">
        <v>28</v>
      </c>
      <c r="K2650" t="s">
        <v>29</v>
      </c>
      <c r="L2650" t="s">
        <v>28</v>
      </c>
      <c r="M2650" t="s">
        <v>42</v>
      </c>
      <c r="N2650" t="s">
        <v>27</v>
      </c>
      <c r="O2650" s="4">
        <v>6.6708652971427282</v>
      </c>
      <c r="P2650" t="s">
        <v>35</v>
      </c>
      <c r="Q2650">
        <v>244</v>
      </c>
      <c r="R2650">
        <v>135</v>
      </c>
      <c r="S2650">
        <v>7.6248043633623945</v>
      </c>
      <c r="T2650">
        <v>13.859528275725829</v>
      </c>
      <c r="U2650" t="s">
        <v>28</v>
      </c>
      <c r="V2650">
        <v>2</v>
      </c>
      <c r="W2650" t="s">
        <v>31</v>
      </c>
      <c r="X2650">
        <v>1</v>
      </c>
      <c r="Y2650" t="s">
        <v>41</v>
      </c>
      <c r="Z2650" t="s">
        <v>33</v>
      </c>
    </row>
    <row r="2651" spans="1:26" x14ac:dyDescent="0.3">
      <c r="A2651">
        <v>76</v>
      </c>
      <c r="B2651" t="s">
        <v>26</v>
      </c>
      <c r="C2651">
        <v>120</v>
      </c>
      <c r="D2651">
        <v>174</v>
      </c>
      <c r="E2651" t="s">
        <v>27</v>
      </c>
      <c r="F2651" t="s">
        <v>29</v>
      </c>
      <c r="G2651" t="s">
        <v>28</v>
      </c>
      <c r="H2651" t="s">
        <v>28</v>
      </c>
      <c r="I2651">
        <v>35.860327839966942</v>
      </c>
      <c r="J2651" t="s">
        <v>29</v>
      </c>
      <c r="K2651" t="s">
        <v>28</v>
      </c>
      <c r="L2651" t="s">
        <v>29</v>
      </c>
      <c r="M2651" t="s">
        <v>42</v>
      </c>
      <c r="N2651" t="s">
        <v>27</v>
      </c>
      <c r="O2651" s="4">
        <v>9.8818619462544994</v>
      </c>
      <c r="P2651" t="s">
        <v>35</v>
      </c>
      <c r="Q2651">
        <v>269</v>
      </c>
      <c r="R2651">
        <v>149</v>
      </c>
      <c r="S2651">
        <v>2.6671998122738612</v>
      </c>
      <c r="T2651">
        <v>17.696879222531223</v>
      </c>
      <c r="U2651" t="s">
        <v>28</v>
      </c>
      <c r="V2651">
        <v>3</v>
      </c>
      <c r="W2651" t="s">
        <v>31</v>
      </c>
      <c r="X2651">
        <v>1</v>
      </c>
      <c r="Y2651" t="s">
        <v>41</v>
      </c>
      <c r="Z2651" t="s">
        <v>33</v>
      </c>
    </row>
    <row r="2652" spans="1:26" x14ac:dyDescent="0.3">
      <c r="A2652">
        <v>22</v>
      </c>
      <c r="B2652" t="s">
        <v>26</v>
      </c>
      <c r="C2652">
        <v>171</v>
      </c>
      <c r="D2652">
        <v>291</v>
      </c>
      <c r="E2652" t="s">
        <v>27</v>
      </c>
      <c r="F2652" t="s">
        <v>29</v>
      </c>
      <c r="G2652" t="s">
        <v>29</v>
      </c>
      <c r="H2652" t="s">
        <v>29</v>
      </c>
      <c r="I2652">
        <v>19.910952471944032</v>
      </c>
      <c r="J2652" t="s">
        <v>28</v>
      </c>
      <c r="K2652" t="s">
        <v>29</v>
      </c>
      <c r="L2652" t="s">
        <v>28</v>
      </c>
      <c r="M2652" t="s">
        <v>30</v>
      </c>
      <c r="N2652" t="s">
        <v>30</v>
      </c>
      <c r="O2652" s="4">
        <v>5.2922251929115109</v>
      </c>
      <c r="P2652" t="s">
        <v>35</v>
      </c>
      <c r="Q2652">
        <v>335</v>
      </c>
      <c r="R2652">
        <v>133</v>
      </c>
      <c r="S2652">
        <v>5.3587291592097062</v>
      </c>
      <c r="T2652">
        <v>7.2826479222199678</v>
      </c>
      <c r="U2652" t="s">
        <v>28</v>
      </c>
      <c r="V2652">
        <v>3</v>
      </c>
      <c r="W2652" t="s">
        <v>31</v>
      </c>
      <c r="X2652">
        <v>0</v>
      </c>
      <c r="Y2652" t="s">
        <v>37</v>
      </c>
      <c r="Z2652" t="s">
        <v>39</v>
      </c>
    </row>
    <row r="2653" spans="1:26" x14ac:dyDescent="0.3">
      <c r="A2653">
        <v>50</v>
      </c>
      <c r="B2653" t="s">
        <v>34</v>
      </c>
      <c r="C2653">
        <v>169</v>
      </c>
      <c r="D2653">
        <v>153</v>
      </c>
      <c r="E2653" t="s">
        <v>30</v>
      </c>
      <c r="F2653" t="s">
        <v>29</v>
      </c>
      <c r="G2653" t="s">
        <v>29</v>
      </c>
      <c r="H2653" t="s">
        <v>29</v>
      </c>
      <c r="I2653">
        <v>26.187665476193448</v>
      </c>
      <c r="J2653" t="s">
        <v>28</v>
      </c>
      <c r="K2653" t="s">
        <v>29</v>
      </c>
      <c r="L2653" t="s">
        <v>29</v>
      </c>
      <c r="M2653" t="s">
        <v>30</v>
      </c>
      <c r="N2653" t="s">
        <v>35</v>
      </c>
      <c r="O2653" s="4">
        <v>7.388565600133246</v>
      </c>
      <c r="P2653" t="s">
        <v>35</v>
      </c>
      <c r="Q2653">
        <v>336</v>
      </c>
      <c r="R2653">
        <v>160</v>
      </c>
      <c r="S2653">
        <v>12.555556867456515</v>
      </c>
      <c r="T2653">
        <v>15.831657668966839</v>
      </c>
      <c r="U2653" t="s">
        <v>28</v>
      </c>
      <c r="V2653">
        <v>4</v>
      </c>
      <c r="W2653" t="s">
        <v>43</v>
      </c>
      <c r="X2653">
        <v>1</v>
      </c>
      <c r="Y2653" t="s">
        <v>32</v>
      </c>
      <c r="Z2653" t="s">
        <v>36</v>
      </c>
    </row>
    <row r="2654" spans="1:26" x14ac:dyDescent="0.3">
      <c r="A2654">
        <v>66</v>
      </c>
      <c r="B2654" t="s">
        <v>34</v>
      </c>
      <c r="C2654">
        <v>144</v>
      </c>
      <c r="D2654">
        <v>257</v>
      </c>
      <c r="E2654" t="s">
        <v>35</v>
      </c>
      <c r="F2654" t="s">
        <v>28</v>
      </c>
      <c r="G2654" t="s">
        <v>29</v>
      </c>
      <c r="H2654" t="s">
        <v>29</v>
      </c>
      <c r="I2654">
        <v>37.050411816462102</v>
      </c>
      <c r="J2654" t="s">
        <v>28</v>
      </c>
      <c r="K2654" t="s">
        <v>28</v>
      </c>
      <c r="L2654" t="s">
        <v>29</v>
      </c>
      <c r="M2654" t="s">
        <v>35</v>
      </c>
      <c r="N2654" t="s">
        <v>30</v>
      </c>
      <c r="O2654" s="4">
        <v>9.1825501989846998</v>
      </c>
      <c r="P2654" t="s">
        <v>30</v>
      </c>
      <c r="Q2654">
        <v>110</v>
      </c>
      <c r="R2654">
        <v>140</v>
      </c>
      <c r="S2654">
        <v>1.3040906174025613</v>
      </c>
      <c r="T2654">
        <v>16.649020732102539</v>
      </c>
      <c r="U2654" t="s">
        <v>28</v>
      </c>
      <c r="V2654">
        <v>2</v>
      </c>
      <c r="W2654" t="s">
        <v>31</v>
      </c>
      <c r="X2654">
        <v>3</v>
      </c>
      <c r="Y2654" t="s">
        <v>41</v>
      </c>
      <c r="Z2654" t="s">
        <v>33</v>
      </c>
    </row>
    <row r="2655" spans="1:26" x14ac:dyDescent="0.3">
      <c r="A2655">
        <v>68</v>
      </c>
      <c r="B2655" t="s">
        <v>26</v>
      </c>
      <c r="C2655">
        <v>135</v>
      </c>
      <c r="D2655">
        <v>231</v>
      </c>
      <c r="E2655" t="s">
        <v>30</v>
      </c>
      <c r="F2655" t="s">
        <v>28</v>
      </c>
      <c r="G2655" t="s">
        <v>29</v>
      </c>
      <c r="H2655" t="s">
        <v>29</v>
      </c>
      <c r="I2655">
        <v>33.455447151689214</v>
      </c>
      <c r="J2655" t="s">
        <v>29</v>
      </c>
      <c r="K2655" t="s">
        <v>28</v>
      </c>
      <c r="L2655" t="s">
        <v>29</v>
      </c>
      <c r="M2655" t="s">
        <v>42</v>
      </c>
      <c r="N2655" t="s">
        <v>35</v>
      </c>
      <c r="O2655" s="4">
        <v>5.8889605778932257</v>
      </c>
      <c r="P2655" t="s">
        <v>35</v>
      </c>
      <c r="Q2655">
        <v>107</v>
      </c>
      <c r="R2655">
        <v>123</v>
      </c>
      <c r="S2655">
        <v>12.477865254107156</v>
      </c>
      <c r="T2655">
        <v>14.999272055187015</v>
      </c>
      <c r="U2655" t="s">
        <v>28</v>
      </c>
      <c r="V2655">
        <v>3</v>
      </c>
      <c r="W2655" t="s">
        <v>31</v>
      </c>
      <c r="X2655">
        <v>1</v>
      </c>
      <c r="Y2655" t="s">
        <v>41</v>
      </c>
      <c r="Z2655" t="s">
        <v>33</v>
      </c>
    </row>
    <row r="2656" spans="1:26" x14ac:dyDescent="0.3">
      <c r="A2656">
        <v>31</v>
      </c>
      <c r="B2656" t="s">
        <v>26</v>
      </c>
      <c r="C2656">
        <v>124</v>
      </c>
      <c r="D2656">
        <v>159</v>
      </c>
      <c r="E2656" t="s">
        <v>30</v>
      </c>
      <c r="F2656" t="s">
        <v>28</v>
      </c>
      <c r="G2656" t="s">
        <v>29</v>
      </c>
      <c r="H2656" t="s">
        <v>28</v>
      </c>
      <c r="I2656">
        <v>20.684092477864105</v>
      </c>
      <c r="J2656" t="s">
        <v>29</v>
      </c>
      <c r="K2656" t="s">
        <v>29</v>
      </c>
      <c r="L2656" t="s">
        <v>28</v>
      </c>
      <c r="M2656" t="s">
        <v>42</v>
      </c>
      <c r="N2656" t="s">
        <v>35</v>
      </c>
      <c r="O2656" s="4">
        <v>4.0916388375478281</v>
      </c>
      <c r="P2656" t="s">
        <v>35</v>
      </c>
      <c r="Q2656">
        <v>134</v>
      </c>
      <c r="R2656">
        <v>80</v>
      </c>
      <c r="S2656">
        <v>13.418903595127524</v>
      </c>
      <c r="T2656">
        <v>18.516976650572143</v>
      </c>
      <c r="U2656" t="s">
        <v>28</v>
      </c>
      <c r="V2656">
        <v>2</v>
      </c>
      <c r="W2656" t="s">
        <v>31</v>
      </c>
      <c r="X2656">
        <v>1</v>
      </c>
      <c r="Y2656" t="s">
        <v>37</v>
      </c>
      <c r="Z2656" t="s">
        <v>36</v>
      </c>
    </row>
    <row r="2657" spans="1:26" x14ac:dyDescent="0.3">
      <c r="A2657">
        <v>29</v>
      </c>
      <c r="B2657" t="s">
        <v>26</v>
      </c>
      <c r="C2657">
        <v>138</v>
      </c>
      <c r="D2657">
        <v>184</v>
      </c>
      <c r="E2657" t="s">
        <v>35</v>
      </c>
      <c r="F2657" t="s">
        <v>29</v>
      </c>
      <c r="G2657" t="s">
        <v>29</v>
      </c>
      <c r="H2657" t="s">
        <v>28</v>
      </c>
      <c r="I2657">
        <v>25.661467908387884</v>
      </c>
      <c r="J2657" t="s">
        <v>28</v>
      </c>
      <c r="K2657" t="s">
        <v>29</v>
      </c>
      <c r="L2657" t="s">
        <v>29</v>
      </c>
      <c r="M2657" t="s">
        <v>35</v>
      </c>
      <c r="N2657" t="s">
        <v>27</v>
      </c>
      <c r="O2657" s="4">
        <v>9.3780456366292242</v>
      </c>
      <c r="P2657" t="s">
        <v>35</v>
      </c>
      <c r="Q2657">
        <v>328</v>
      </c>
      <c r="R2657">
        <v>142</v>
      </c>
      <c r="S2657">
        <v>4.7782765478073159</v>
      </c>
      <c r="T2657">
        <v>17.990394140749324</v>
      </c>
      <c r="U2657" t="s">
        <v>28</v>
      </c>
      <c r="V2657">
        <v>3</v>
      </c>
      <c r="W2657" t="s">
        <v>31</v>
      </c>
      <c r="X2657">
        <v>2</v>
      </c>
      <c r="Y2657" t="s">
        <v>32</v>
      </c>
      <c r="Z2657" t="s">
        <v>39</v>
      </c>
    </row>
    <row r="2658" spans="1:26" x14ac:dyDescent="0.3">
      <c r="A2658">
        <v>59</v>
      </c>
      <c r="B2658" t="s">
        <v>26</v>
      </c>
      <c r="C2658">
        <v>123</v>
      </c>
      <c r="D2658">
        <v>248</v>
      </c>
      <c r="E2658" t="s">
        <v>35</v>
      </c>
      <c r="F2658" t="s">
        <v>28</v>
      </c>
      <c r="G2658" t="s">
        <v>28</v>
      </c>
      <c r="H2658" t="s">
        <v>29</v>
      </c>
      <c r="I2658">
        <v>18.427361091904796</v>
      </c>
      <c r="J2658" t="s">
        <v>29</v>
      </c>
      <c r="K2658" t="s">
        <v>28</v>
      </c>
      <c r="L2658" t="s">
        <v>29</v>
      </c>
      <c r="M2658" t="s">
        <v>27</v>
      </c>
      <c r="N2658" t="s">
        <v>27</v>
      </c>
      <c r="O2658" s="4">
        <v>7.7177927579166132</v>
      </c>
      <c r="P2658" t="s">
        <v>30</v>
      </c>
      <c r="Q2658">
        <v>382</v>
      </c>
      <c r="R2658">
        <v>138</v>
      </c>
      <c r="S2658">
        <v>6.8292341715412634</v>
      </c>
      <c r="T2658">
        <v>18.940444934747561</v>
      </c>
      <c r="U2658" t="s">
        <v>28</v>
      </c>
      <c r="V2658">
        <v>3</v>
      </c>
      <c r="W2658" t="s">
        <v>31</v>
      </c>
      <c r="X2658">
        <v>2</v>
      </c>
      <c r="Y2658" t="s">
        <v>40</v>
      </c>
      <c r="Z2658" t="s">
        <v>33</v>
      </c>
    </row>
    <row r="2659" spans="1:26" x14ac:dyDescent="0.3">
      <c r="A2659">
        <v>37</v>
      </c>
      <c r="B2659" t="s">
        <v>34</v>
      </c>
      <c r="C2659">
        <v>125</v>
      </c>
      <c r="D2659">
        <v>253</v>
      </c>
      <c r="E2659" t="s">
        <v>35</v>
      </c>
      <c r="F2659" t="s">
        <v>28</v>
      </c>
      <c r="G2659" t="s">
        <v>29</v>
      </c>
      <c r="H2659" t="s">
        <v>29</v>
      </c>
      <c r="I2659">
        <v>37.641671885937463</v>
      </c>
      <c r="J2659" t="s">
        <v>29</v>
      </c>
      <c r="K2659" t="s">
        <v>28</v>
      </c>
      <c r="L2659" t="s">
        <v>29</v>
      </c>
      <c r="M2659" t="s">
        <v>42</v>
      </c>
      <c r="N2659" t="s">
        <v>27</v>
      </c>
      <c r="O2659" s="4">
        <v>5.3825509683951704</v>
      </c>
      <c r="P2659" t="s">
        <v>35</v>
      </c>
      <c r="Q2659">
        <v>172</v>
      </c>
      <c r="R2659">
        <v>82</v>
      </c>
      <c r="S2659">
        <v>6.1821669549449147</v>
      </c>
      <c r="T2659">
        <v>14.286098662135799</v>
      </c>
      <c r="U2659" t="s">
        <v>28</v>
      </c>
      <c r="V2659">
        <v>3</v>
      </c>
      <c r="W2659" t="s">
        <v>31</v>
      </c>
      <c r="X2659">
        <v>1</v>
      </c>
      <c r="Y2659" t="s">
        <v>41</v>
      </c>
      <c r="Z2659" t="s">
        <v>36</v>
      </c>
    </row>
    <row r="2660" spans="1:26" x14ac:dyDescent="0.3">
      <c r="A2660">
        <v>70</v>
      </c>
      <c r="B2660" t="s">
        <v>26</v>
      </c>
      <c r="C2660">
        <v>145</v>
      </c>
      <c r="D2660">
        <v>172</v>
      </c>
      <c r="E2660" t="s">
        <v>35</v>
      </c>
      <c r="F2660" t="s">
        <v>29</v>
      </c>
      <c r="G2660" t="s">
        <v>29</v>
      </c>
      <c r="H2660" t="s">
        <v>28</v>
      </c>
      <c r="I2660">
        <v>34.434116283672658</v>
      </c>
      <c r="J2660" t="s">
        <v>28</v>
      </c>
      <c r="K2660" t="s">
        <v>29</v>
      </c>
      <c r="L2660" t="s">
        <v>29</v>
      </c>
      <c r="M2660" t="s">
        <v>35</v>
      </c>
      <c r="N2660" t="s">
        <v>35</v>
      </c>
      <c r="O2660" s="4">
        <v>5.6580078856963336</v>
      </c>
      <c r="P2660" t="s">
        <v>27</v>
      </c>
      <c r="Q2660">
        <v>229</v>
      </c>
      <c r="R2660">
        <v>92</v>
      </c>
      <c r="S2660">
        <v>2.1669701874873843</v>
      </c>
      <c r="T2660">
        <v>5.14210120171209</v>
      </c>
      <c r="U2660" t="s">
        <v>28</v>
      </c>
      <c r="V2660">
        <v>3</v>
      </c>
      <c r="W2660" t="s">
        <v>31</v>
      </c>
      <c r="X2660">
        <v>1</v>
      </c>
      <c r="Y2660" t="s">
        <v>41</v>
      </c>
      <c r="Z2660" t="s">
        <v>33</v>
      </c>
    </row>
    <row r="2661" spans="1:26" x14ac:dyDescent="0.3">
      <c r="A2661">
        <v>67</v>
      </c>
      <c r="B2661" t="s">
        <v>34</v>
      </c>
      <c r="C2661">
        <v>168</v>
      </c>
      <c r="D2661">
        <v>214</v>
      </c>
      <c r="E2661" t="s">
        <v>27</v>
      </c>
      <c r="F2661" t="s">
        <v>28</v>
      </c>
      <c r="G2661" t="s">
        <v>28</v>
      </c>
      <c r="H2661" t="s">
        <v>28</v>
      </c>
      <c r="I2661">
        <v>27.588938933997422</v>
      </c>
      <c r="J2661" t="s">
        <v>29</v>
      </c>
      <c r="K2661" t="s">
        <v>29</v>
      </c>
      <c r="L2661" t="s">
        <v>29</v>
      </c>
      <c r="M2661" t="s">
        <v>27</v>
      </c>
      <c r="N2661" t="s">
        <v>35</v>
      </c>
      <c r="O2661" s="4">
        <v>8.7975236584512562</v>
      </c>
      <c r="P2661" t="s">
        <v>35</v>
      </c>
      <c r="Q2661">
        <v>160</v>
      </c>
      <c r="R2661">
        <v>90</v>
      </c>
      <c r="S2661">
        <v>1.4099921176760077</v>
      </c>
      <c r="T2661">
        <v>17.896457243882363</v>
      </c>
      <c r="U2661" t="s">
        <v>28</v>
      </c>
      <c r="V2661">
        <v>3</v>
      </c>
      <c r="W2661" t="s">
        <v>31</v>
      </c>
      <c r="X2661">
        <v>2</v>
      </c>
      <c r="Y2661" t="s">
        <v>32</v>
      </c>
      <c r="Z2661" t="s">
        <v>33</v>
      </c>
    </row>
    <row r="2662" spans="1:26" x14ac:dyDescent="0.3">
      <c r="A2662">
        <v>41</v>
      </c>
      <c r="B2662" t="s">
        <v>34</v>
      </c>
      <c r="C2662">
        <v>158</v>
      </c>
      <c r="D2662">
        <v>231</v>
      </c>
      <c r="E2662" t="s">
        <v>27</v>
      </c>
      <c r="F2662" t="s">
        <v>29</v>
      </c>
      <c r="G2662" t="s">
        <v>28</v>
      </c>
      <c r="H2662" t="s">
        <v>29</v>
      </c>
      <c r="I2662">
        <v>34.728538255437712</v>
      </c>
      <c r="J2662" t="s">
        <v>28</v>
      </c>
      <c r="K2662" t="s">
        <v>29</v>
      </c>
      <c r="L2662" t="s">
        <v>29</v>
      </c>
      <c r="M2662" t="s">
        <v>42</v>
      </c>
      <c r="N2662" t="s">
        <v>27</v>
      </c>
      <c r="O2662" s="4">
        <v>7.852587902520149</v>
      </c>
      <c r="P2662" t="s">
        <v>27</v>
      </c>
      <c r="Q2662">
        <v>357</v>
      </c>
      <c r="R2662">
        <v>140</v>
      </c>
      <c r="S2662">
        <v>6.7526519710989312</v>
      </c>
      <c r="T2662">
        <v>14.224739870556725</v>
      </c>
      <c r="U2662" t="s">
        <v>28</v>
      </c>
      <c r="V2662">
        <v>4</v>
      </c>
      <c r="W2662" t="s">
        <v>43</v>
      </c>
      <c r="X2662">
        <v>1</v>
      </c>
      <c r="Y2662" t="s">
        <v>41</v>
      </c>
      <c r="Z2662" t="s">
        <v>36</v>
      </c>
    </row>
    <row r="2663" spans="1:26" x14ac:dyDescent="0.3">
      <c r="A2663">
        <v>76</v>
      </c>
      <c r="B2663" t="s">
        <v>26</v>
      </c>
      <c r="C2663">
        <v>175</v>
      </c>
      <c r="D2663">
        <v>166</v>
      </c>
      <c r="E2663" t="s">
        <v>30</v>
      </c>
      <c r="F2663" t="s">
        <v>29</v>
      </c>
      <c r="G2663" t="s">
        <v>28</v>
      </c>
      <c r="H2663" t="s">
        <v>29</v>
      </c>
      <c r="I2663">
        <v>38.53528826165055</v>
      </c>
      <c r="J2663" t="s">
        <v>29</v>
      </c>
      <c r="K2663" t="s">
        <v>28</v>
      </c>
      <c r="L2663" t="s">
        <v>29</v>
      </c>
      <c r="M2663" t="s">
        <v>30</v>
      </c>
      <c r="N2663" t="s">
        <v>27</v>
      </c>
      <c r="O2663" s="4">
        <v>8.3956029147021418</v>
      </c>
      <c r="P2663" t="s">
        <v>30</v>
      </c>
      <c r="Q2663">
        <v>315</v>
      </c>
      <c r="R2663">
        <v>91</v>
      </c>
      <c r="S2663">
        <v>8.5046699827551091</v>
      </c>
      <c r="T2663">
        <v>11.692189703061022</v>
      </c>
      <c r="U2663" t="s">
        <v>28</v>
      </c>
      <c r="V2663">
        <v>4</v>
      </c>
      <c r="W2663" t="s">
        <v>43</v>
      </c>
      <c r="X2663">
        <v>1</v>
      </c>
      <c r="Y2663" t="s">
        <v>41</v>
      </c>
      <c r="Z2663" t="s">
        <v>33</v>
      </c>
    </row>
    <row r="2664" spans="1:26" x14ac:dyDescent="0.3">
      <c r="A2664">
        <v>60</v>
      </c>
      <c r="B2664" t="s">
        <v>34</v>
      </c>
      <c r="C2664">
        <v>174</v>
      </c>
      <c r="D2664">
        <v>297</v>
      </c>
      <c r="E2664" t="s">
        <v>27</v>
      </c>
      <c r="F2664" t="s">
        <v>28</v>
      </c>
      <c r="G2664" t="s">
        <v>29</v>
      </c>
      <c r="H2664" t="s">
        <v>29</v>
      </c>
      <c r="I2664">
        <v>24.157617238319112</v>
      </c>
      <c r="J2664" t="s">
        <v>29</v>
      </c>
      <c r="K2664" t="s">
        <v>29</v>
      </c>
      <c r="L2664" t="s">
        <v>28</v>
      </c>
      <c r="M2664" t="s">
        <v>35</v>
      </c>
      <c r="N2664" t="s">
        <v>27</v>
      </c>
      <c r="O2664" s="4">
        <v>7.4633340904441097</v>
      </c>
      <c r="P2664" t="s">
        <v>30</v>
      </c>
      <c r="Q2664">
        <v>329</v>
      </c>
      <c r="R2664">
        <v>159</v>
      </c>
      <c r="S2664">
        <v>7.3269143162771639</v>
      </c>
      <c r="T2664">
        <v>15.583810068381673</v>
      </c>
      <c r="U2664" t="s">
        <v>28</v>
      </c>
      <c r="V2664">
        <v>3</v>
      </c>
      <c r="W2664" t="s">
        <v>31</v>
      </c>
      <c r="X2664">
        <v>3</v>
      </c>
      <c r="Y2664" t="s">
        <v>37</v>
      </c>
      <c r="Z2664" t="s">
        <v>33</v>
      </c>
    </row>
    <row r="2665" spans="1:26" x14ac:dyDescent="0.3">
      <c r="A2665">
        <v>79</v>
      </c>
      <c r="B2665" t="s">
        <v>34</v>
      </c>
      <c r="C2665">
        <v>158</v>
      </c>
      <c r="D2665">
        <v>277</v>
      </c>
      <c r="E2665" t="s">
        <v>30</v>
      </c>
      <c r="F2665" t="s">
        <v>28</v>
      </c>
      <c r="G2665" t="s">
        <v>29</v>
      </c>
      <c r="H2665" t="s">
        <v>28</v>
      </c>
      <c r="I2665">
        <v>24.287970503426333</v>
      </c>
      <c r="J2665" t="s">
        <v>29</v>
      </c>
      <c r="K2665" t="s">
        <v>28</v>
      </c>
      <c r="L2665" t="s">
        <v>28</v>
      </c>
      <c r="M2665" t="s">
        <v>27</v>
      </c>
      <c r="N2665" t="s">
        <v>35</v>
      </c>
      <c r="O2665" s="4">
        <v>8.7402431004853476</v>
      </c>
      <c r="P2665" t="s">
        <v>35</v>
      </c>
      <c r="Q2665">
        <v>260</v>
      </c>
      <c r="R2665">
        <v>112</v>
      </c>
      <c r="S2665">
        <v>10.204871777339052</v>
      </c>
      <c r="T2665">
        <v>13.71803172428265</v>
      </c>
      <c r="U2665" t="s">
        <v>28</v>
      </c>
      <c r="V2665">
        <v>1</v>
      </c>
      <c r="W2665" t="s">
        <v>38</v>
      </c>
      <c r="X2665">
        <v>2</v>
      </c>
      <c r="Y2665" t="s">
        <v>37</v>
      </c>
      <c r="Z2665" t="s">
        <v>33</v>
      </c>
    </row>
    <row r="2666" spans="1:26" x14ac:dyDescent="0.3">
      <c r="A2666">
        <v>51</v>
      </c>
      <c r="B2666" t="s">
        <v>26</v>
      </c>
      <c r="C2666">
        <v>128</v>
      </c>
      <c r="D2666">
        <v>180</v>
      </c>
      <c r="E2666" t="s">
        <v>30</v>
      </c>
      <c r="F2666" t="s">
        <v>29</v>
      </c>
      <c r="G2666" t="s">
        <v>29</v>
      </c>
      <c r="H2666" t="s">
        <v>29</v>
      </c>
      <c r="I2666">
        <v>28.618332592014337</v>
      </c>
      <c r="J2666" t="s">
        <v>28</v>
      </c>
      <c r="K2666" t="s">
        <v>29</v>
      </c>
      <c r="L2666" t="s">
        <v>29</v>
      </c>
      <c r="M2666" t="s">
        <v>35</v>
      </c>
      <c r="N2666" t="s">
        <v>35</v>
      </c>
      <c r="O2666" s="4">
        <v>8.9263985324903814</v>
      </c>
      <c r="P2666" t="s">
        <v>35</v>
      </c>
      <c r="Q2666">
        <v>281</v>
      </c>
      <c r="R2666">
        <v>120</v>
      </c>
      <c r="S2666">
        <v>7.1400792050407444</v>
      </c>
      <c r="T2666">
        <v>9.4168310008927456</v>
      </c>
      <c r="U2666" t="s">
        <v>28</v>
      </c>
      <c r="V2666">
        <v>4</v>
      </c>
      <c r="W2666" t="s">
        <v>43</v>
      </c>
      <c r="X2666">
        <v>2</v>
      </c>
      <c r="Y2666" t="s">
        <v>32</v>
      </c>
      <c r="Z2666" t="s">
        <v>33</v>
      </c>
    </row>
    <row r="2667" spans="1:26" x14ac:dyDescent="0.3">
      <c r="A2667">
        <v>42</v>
      </c>
      <c r="B2667" t="s">
        <v>34</v>
      </c>
      <c r="C2667">
        <v>164</v>
      </c>
      <c r="D2667">
        <v>214</v>
      </c>
      <c r="E2667" t="s">
        <v>35</v>
      </c>
      <c r="F2667" t="s">
        <v>28</v>
      </c>
      <c r="G2667" t="s">
        <v>29</v>
      </c>
      <c r="H2667" t="s">
        <v>29</v>
      </c>
      <c r="I2667">
        <v>33.551791804088097</v>
      </c>
      <c r="J2667" t="s">
        <v>28</v>
      </c>
      <c r="K2667" t="s">
        <v>29</v>
      </c>
      <c r="L2667" t="s">
        <v>29</v>
      </c>
      <c r="M2667" t="s">
        <v>27</v>
      </c>
      <c r="N2667" t="s">
        <v>27</v>
      </c>
      <c r="O2667" s="4">
        <v>6.3213805615205585</v>
      </c>
      <c r="P2667" t="s">
        <v>35</v>
      </c>
      <c r="Q2667">
        <v>395</v>
      </c>
      <c r="R2667">
        <v>83</v>
      </c>
      <c r="S2667">
        <v>12.953712289705757</v>
      </c>
      <c r="T2667">
        <v>18.466358555064478</v>
      </c>
      <c r="U2667" t="s">
        <v>28</v>
      </c>
      <c r="V2667">
        <v>3</v>
      </c>
      <c r="W2667" t="s">
        <v>31</v>
      </c>
      <c r="X2667">
        <v>1</v>
      </c>
      <c r="Y2667" t="s">
        <v>41</v>
      </c>
      <c r="Z2667" t="s">
        <v>36</v>
      </c>
    </row>
    <row r="2668" spans="1:26" x14ac:dyDescent="0.3">
      <c r="A2668">
        <v>67</v>
      </c>
      <c r="B2668" t="s">
        <v>34</v>
      </c>
      <c r="C2668">
        <v>171</v>
      </c>
      <c r="D2668">
        <v>229</v>
      </c>
      <c r="E2668" t="s">
        <v>35</v>
      </c>
      <c r="F2668" t="s">
        <v>29</v>
      </c>
      <c r="G2668" t="s">
        <v>29</v>
      </c>
      <c r="H2668" t="s">
        <v>28</v>
      </c>
      <c r="I2668">
        <v>39.84682357740801</v>
      </c>
      <c r="J2668" t="s">
        <v>29</v>
      </c>
      <c r="K2668" t="s">
        <v>29</v>
      </c>
      <c r="L2668" t="s">
        <v>29</v>
      </c>
      <c r="M2668" t="s">
        <v>27</v>
      </c>
      <c r="N2668" t="s">
        <v>35</v>
      </c>
      <c r="O2668" s="4">
        <v>9.4057692763347571</v>
      </c>
      <c r="P2668" t="s">
        <v>35</v>
      </c>
      <c r="Q2668">
        <v>372</v>
      </c>
      <c r="R2668">
        <v>126</v>
      </c>
      <c r="S2668">
        <v>9.0773858890170906</v>
      </c>
      <c r="T2668">
        <v>8.9688643309085148</v>
      </c>
      <c r="U2668" t="s">
        <v>28</v>
      </c>
      <c r="V2668">
        <v>4</v>
      </c>
      <c r="W2668" t="s">
        <v>43</v>
      </c>
      <c r="X2668">
        <v>1</v>
      </c>
      <c r="Y2668" t="s">
        <v>41</v>
      </c>
      <c r="Z2668" t="s">
        <v>33</v>
      </c>
    </row>
    <row r="2669" spans="1:26" x14ac:dyDescent="0.3">
      <c r="A2669">
        <v>46</v>
      </c>
      <c r="B2669" t="s">
        <v>26</v>
      </c>
      <c r="C2669">
        <v>133</v>
      </c>
      <c r="D2669">
        <v>241</v>
      </c>
      <c r="E2669" t="s">
        <v>27</v>
      </c>
      <c r="F2669" t="s">
        <v>28</v>
      </c>
      <c r="G2669" t="s">
        <v>29</v>
      </c>
      <c r="H2669" t="s">
        <v>29</v>
      </c>
      <c r="I2669">
        <v>21.584492018879672</v>
      </c>
      <c r="J2669" t="s">
        <v>29</v>
      </c>
      <c r="K2669" t="s">
        <v>29</v>
      </c>
      <c r="L2669" t="s">
        <v>29</v>
      </c>
      <c r="M2669" t="s">
        <v>42</v>
      </c>
      <c r="N2669" t="s">
        <v>35</v>
      </c>
      <c r="O2669" s="4">
        <v>7.0311970486233788</v>
      </c>
      <c r="P2669" t="s">
        <v>30</v>
      </c>
      <c r="Q2669">
        <v>132</v>
      </c>
      <c r="R2669">
        <v>125</v>
      </c>
      <c r="S2669">
        <v>3.39447382102037</v>
      </c>
      <c r="T2669">
        <v>5.4756460739166934</v>
      </c>
      <c r="U2669" t="s">
        <v>28</v>
      </c>
      <c r="V2669">
        <v>4</v>
      </c>
      <c r="W2669" t="s">
        <v>43</v>
      </c>
      <c r="X2669">
        <v>2</v>
      </c>
      <c r="Y2669" t="s">
        <v>37</v>
      </c>
      <c r="Z2669" t="s">
        <v>36</v>
      </c>
    </row>
    <row r="2670" spans="1:26" x14ac:dyDescent="0.3">
      <c r="A2670">
        <v>74</v>
      </c>
      <c r="B2670" t="s">
        <v>26</v>
      </c>
      <c r="C2670">
        <v>167</v>
      </c>
      <c r="D2670">
        <v>298</v>
      </c>
      <c r="E2670" t="s">
        <v>27</v>
      </c>
      <c r="F2670" t="s">
        <v>28</v>
      </c>
      <c r="G2670" t="s">
        <v>28</v>
      </c>
      <c r="H2670" t="s">
        <v>29</v>
      </c>
      <c r="I2670">
        <v>25.526982428015323</v>
      </c>
      <c r="J2670" t="s">
        <v>28</v>
      </c>
      <c r="K2670" t="s">
        <v>29</v>
      </c>
      <c r="L2670" t="s">
        <v>28</v>
      </c>
      <c r="M2670" t="s">
        <v>27</v>
      </c>
      <c r="N2670" t="s">
        <v>30</v>
      </c>
      <c r="O2670" s="4">
        <v>4.9609932895708813</v>
      </c>
      <c r="P2670" t="s">
        <v>35</v>
      </c>
      <c r="Q2670">
        <v>211</v>
      </c>
      <c r="R2670">
        <v>133</v>
      </c>
      <c r="S2670">
        <v>13.141915246939389</v>
      </c>
      <c r="T2670">
        <v>7.3486665077012461</v>
      </c>
      <c r="U2670" t="s">
        <v>28</v>
      </c>
      <c r="V2670">
        <v>2</v>
      </c>
      <c r="W2670" t="s">
        <v>31</v>
      </c>
      <c r="X2670">
        <v>1</v>
      </c>
      <c r="Y2670" t="s">
        <v>32</v>
      </c>
      <c r="Z2670" t="s">
        <v>33</v>
      </c>
    </row>
    <row r="2671" spans="1:26" x14ac:dyDescent="0.3">
      <c r="A2671">
        <v>56</v>
      </c>
      <c r="B2671" t="s">
        <v>26</v>
      </c>
      <c r="C2671">
        <v>174</v>
      </c>
      <c r="D2671">
        <v>179</v>
      </c>
      <c r="E2671" t="s">
        <v>27</v>
      </c>
      <c r="F2671" t="s">
        <v>29</v>
      </c>
      <c r="G2671" t="s">
        <v>29</v>
      </c>
      <c r="H2671" t="s">
        <v>28</v>
      </c>
      <c r="I2671">
        <v>25.99567950832056</v>
      </c>
      <c r="J2671" t="s">
        <v>28</v>
      </c>
      <c r="K2671" t="s">
        <v>29</v>
      </c>
      <c r="L2671" t="s">
        <v>29</v>
      </c>
      <c r="M2671" t="s">
        <v>35</v>
      </c>
      <c r="N2671" t="s">
        <v>27</v>
      </c>
      <c r="O2671" s="4">
        <v>5.3108471801190049</v>
      </c>
      <c r="P2671" t="s">
        <v>35</v>
      </c>
      <c r="Q2671">
        <v>252</v>
      </c>
      <c r="R2671">
        <v>150</v>
      </c>
      <c r="S2671">
        <v>12.909466966840766</v>
      </c>
      <c r="T2671">
        <v>7.6809248909898828</v>
      </c>
      <c r="U2671" t="s">
        <v>28</v>
      </c>
      <c r="V2671">
        <v>3</v>
      </c>
      <c r="W2671" t="s">
        <v>31</v>
      </c>
      <c r="X2671">
        <v>1</v>
      </c>
      <c r="Y2671" t="s">
        <v>32</v>
      </c>
      <c r="Z2671" t="s">
        <v>33</v>
      </c>
    </row>
    <row r="2672" spans="1:26" x14ac:dyDescent="0.3">
      <c r="A2672">
        <v>48</v>
      </c>
      <c r="B2672" t="s">
        <v>26</v>
      </c>
      <c r="C2672">
        <v>128</v>
      </c>
      <c r="D2672">
        <v>272</v>
      </c>
      <c r="E2672" t="s">
        <v>27</v>
      </c>
      <c r="F2672" t="s">
        <v>29</v>
      </c>
      <c r="G2672" t="s">
        <v>29</v>
      </c>
      <c r="H2672" t="s">
        <v>28</v>
      </c>
      <c r="I2672">
        <v>33.968127401129564</v>
      </c>
      <c r="J2672" t="s">
        <v>29</v>
      </c>
      <c r="K2672" t="s">
        <v>28</v>
      </c>
      <c r="L2672" t="s">
        <v>28</v>
      </c>
      <c r="M2672" t="s">
        <v>35</v>
      </c>
      <c r="N2672" t="s">
        <v>30</v>
      </c>
      <c r="O2672" s="4">
        <v>8.4029486377425684</v>
      </c>
      <c r="P2672" t="s">
        <v>35</v>
      </c>
      <c r="Q2672">
        <v>233</v>
      </c>
      <c r="R2672">
        <v>88</v>
      </c>
      <c r="S2672">
        <v>5.5517892981347794</v>
      </c>
      <c r="T2672">
        <v>19.815038326439474</v>
      </c>
      <c r="U2672" t="s">
        <v>28</v>
      </c>
      <c r="V2672">
        <v>2</v>
      </c>
      <c r="W2672" t="s">
        <v>31</v>
      </c>
      <c r="X2672">
        <v>2</v>
      </c>
      <c r="Y2672" t="s">
        <v>41</v>
      </c>
      <c r="Z2672" t="s">
        <v>36</v>
      </c>
    </row>
    <row r="2673" spans="1:26" x14ac:dyDescent="0.3">
      <c r="A2673">
        <v>73</v>
      </c>
      <c r="B2673" t="s">
        <v>26</v>
      </c>
      <c r="C2673">
        <v>134</v>
      </c>
      <c r="D2673">
        <v>280</v>
      </c>
      <c r="E2673" t="s">
        <v>35</v>
      </c>
      <c r="F2673" t="s">
        <v>28</v>
      </c>
      <c r="G2673" t="s">
        <v>28</v>
      </c>
      <c r="H2673" t="s">
        <v>28</v>
      </c>
      <c r="I2673">
        <v>37.505151510879642</v>
      </c>
      <c r="J2673" t="s">
        <v>28</v>
      </c>
      <c r="K2673" t="s">
        <v>29</v>
      </c>
      <c r="L2673" t="s">
        <v>28</v>
      </c>
      <c r="M2673" t="s">
        <v>42</v>
      </c>
      <c r="N2673" t="s">
        <v>27</v>
      </c>
      <c r="O2673" s="4">
        <v>6.2640448614340691</v>
      </c>
      <c r="P2673" t="s">
        <v>35</v>
      </c>
      <c r="Q2673">
        <v>133</v>
      </c>
      <c r="R2673">
        <v>149</v>
      </c>
      <c r="S2673">
        <v>2.8381160108633363</v>
      </c>
      <c r="T2673">
        <v>11.640511970387893</v>
      </c>
      <c r="U2673" t="s">
        <v>28</v>
      </c>
      <c r="V2673">
        <v>1</v>
      </c>
      <c r="W2673" t="s">
        <v>38</v>
      </c>
      <c r="X2673">
        <v>1</v>
      </c>
      <c r="Y2673" t="s">
        <v>41</v>
      </c>
      <c r="Z2673" t="s">
        <v>33</v>
      </c>
    </row>
    <row r="2674" spans="1:26" x14ac:dyDescent="0.3">
      <c r="A2674">
        <v>64</v>
      </c>
      <c r="B2674" t="s">
        <v>26</v>
      </c>
      <c r="C2674">
        <v>156</v>
      </c>
      <c r="D2674">
        <v>219</v>
      </c>
      <c r="E2674" t="s">
        <v>35</v>
      </c>
      <c r="F2674" t="s">
        <v>28</v>
      </c>
      <c r="G2674" t="s">
        <v>29</v>
      </c>
      <c r="H2674" t="s">
        <v>28</v>
      </c>
      <c r="I2674">
        <v>22.043493045614049</v>
      </c>
      <c r="J2674" t="s">
        <v>28</v>
      </c>
      <c r="K2674" t="s">
        <v>29</v>
      </c>
      <c r="L2674" t="s">
        <v>29</v>
      </c>
      <c r="M2674" t="s">
        <v>30</v>
      </c>
      <c r="N2674" t="s">
        <v>35</v>
      </c>
      <c r="O2674" s="4">
        <v>5.5746378894282742</v>
      </c>
      <c r="P2674" t="s">
        <v>35</v>
      </c>
      <c r="Q2674">
        <v>239</v>
      </c>
      <c r="R2674">
        <v>115</v>
      </c>
      <c r="S2674">
        <v>11.676480953900557</v>
      </c>
      <c r="T2674">
        <v>13.424806785213327</v>
      </c>
      <c r="U2674" t="s">
        <v>28</v>
      </c>
      <c r="V2674">
        <v>2</v>
      </c>
      <c r="W2674" t="s">
        <v>31</v>
      </c>
      <c r="X2674">
        <v>1</v>
      </c>
      <c r="Y2674" t="s">
        <v>37</v>
      </c>
      <c r="Z2674" t="s">
        <v>33</v>
      </c>
    </row>
    <row r="2675" spans="1:26" x14ac:dyDescent="0.3">
      <c r="A2675">
        <v>60</v>
      </c>
      <c r="B2675" t="s">
        <v>26</v>
      </c>
      <c r="C2675">
        <v>169</v>
      </c>
      <c r="D2675">
        <v>178</v>
      </c>
      <c r="E2675" t="s">
        <v>27</v>
      </c>
      <c r="F2675" t="s">
        <v>29</v>
      </c>
      <c r="G2675" t="s">
        <v>28</v>
      </c>
      <c r="H2675" t="s">
        <v>29</v>
      </c>
      <c r="I2675">
        <v>33.700307861093442</v>
      </c>
      <c r="J2675" t="s">
        <v>29</v>
      </c>
      <c r="K2675" t="s">
        <v>28</v>
      </c>
      <c r="L2675" t="s">
        <v>29</v>
      </c>
      <c r="M2675" t="s">
        <v>27</v>
      </c>
      <c r="N2675" t="s">
        <v>35</v>
      </c>
      <c r="O2675" s="4">
        <v>7.6286320050871446</v>
      </c>
      <c r="P2675" t="s">
        <v>30</v>
      </c>
      <c r="Q2675">
        <v>217</v>
      </c>
      <c r="R2675">
        <v>137</v>
      </c>
      <c r="S2675">
        <v>0.89720387716113459</v>
      </c>
      <c r="T2675">
        <v>19.294793159992722</v>
      </c>
      <c r="U2675" t="s">
        <v>28</v>
      </c>
      <c r="V2675">
        <v>4</v>
      </c>
      <c r="W2675" t="s">
        <v>43</v>
      </c>
      <c r="X2675">
        <v>1</v>
      </c>
      <c r="Y2675" t="s">
        <v>41</v>
      </c>
      <c r="Z2675" t="s">
        <v>33</v>
      </c>
    </row>
    <row r="2676" spans="1:26" x14ac:dyDescent="0.3">
      <c r="A2676">
        <v>67</v>
      </c>
      <c r="B2676" t="s">
        <v>34</v>
      </c>
      <c r="C2676">
        <v>172</v>
      </c>
      <c r="D2676">
        <v>152</v>
      </c>
      <c r="E2676" t="s">
        <v>30</v>
      </c>
      <c r="F2676" t="s">
        <v>28</v>
      </c>
      <c r="G2676" t="s">
        <v>28</v>
      </c>
      <c r="H2676" t="s">
        <v>28</v>
      </c>
      <c r="I2676">
        <v>38.011684346710965</v>
      </c>
      <c r="J2676" t="s">
        <v>28</v>
      </c>
      <c r="K2676" t="s">
        <v>28</v>
      </c>
      <c r="L2676" t="s">
        <v>29</v>
      </c>
      <c r="M2676" t="s">
        <v>27</v>
      </c>
      <c r="N2676" t="s">
        <v>35</v>
      </c>
      <c r="O2676" s="4">
        <v>8.6936212170093654</v>
      </c>
      <c r="P2676" t="s">
        <v>30</v>
      </c>
      <c r="Q2676">
        <v>149</v>
      </c>
      <c r="R2676">
        <v>117</v>
      </c>
      <c r="S2676">
        <v>6.4190348405500703</v>
      </c>
      <c r="T2676">
        <v>10.885814878598557</v>
      </c>
      <c r="U2676" t="s">
        <v>28</v>
      </c>
      <c r="V2676">
        <v>1</v>
      </c>
      <c r="W2676" t="s">
        <v>38</v>
      </c>
      <c r="X2676">
        <v>2</v>
      </c>
      <c r="Y2676" t="s">
        <v>41</v>
      </c>
      <c r="Z2676" t="s">
        <v>33</v>
      </c>
    </row>
    <row r="2677" spans="1:26" x14ac:dyDescent="0.3">
      <c r="A2677">
        <v>40</v>
      </c>
      <c r="B2677" t="s">
        <v>34</v>
      </c>
      <c r="C2677">
        <v>139</v>
      </c>
      <c r="D2677">
        <v>224</v>
      </c>
      <c r="E2677" t="s">
        <v>35</v>
      </c>
      <c r="F2677" t="s">
        <v>28</v>
      </c>
      <c r="G2677" t="s">
        <v>28</v>
      </c>
      <c r="H2677" t="s">
        <v>28</v>
      </c>
      <c r="I2677">
        <v>20.668504718015029</v>
      </c>
      <c r="J2677" t="s">
        <v>29</v>
      </c>
      <c r="K2677" t="s">
        <v>28</v>
      </c>
      <c r="L2677" t="s">
        <v>28</v>
      </c>
      <c r="M2677" t="s">
        <v>42</v>
      </c>
      <c r="N2677" t="s">
        <v>27</v>
      </c>
      <c r="O2677" s="4">
        <v>4.6553586740954982</v>
      </c>
      <c r="P2677" t="s">
        <v>35</v>
      </c>
      <c r="Q2677">
        <v>329</v>
      </c>
      <c r="R2677">
        <v>122</v>
      </c>
      <c r="S2677">
        <v>6.8949132391824879</v>
      </c>
      <c r="T2677">
        <v>10.689709595472344</v>
      </c>
      <c r="U2677" t="s">
        <v>28</v>
      </c>
      <c r="V2677">
        <v>1</v>
      </c>
      <c r="W2677" t="s">
        <v>38</v>
      </c>
      <c r="X2677">
        <v>1</v>
      </c>
      <c r="Y2677" t="s">
        <v>37</v>
      </c>
      <c r="Z2677" t="s">
        <v>36</v>
      </c>
    </row>
    <row r="2678" spans="1:26" x14ac:dyDescent="0.3">
      <c r="A2678">
        <v>61</v>
      </c>
      <c r="B2678" t="s">
        <v>26</v>
      </c>
      <c r="C2678">
        <v>127</v>
      </c>
      <c r="D2678">
        <v>194</v>
      </c>
      <c r="E2678" t="s">
        <v>35</v>
      </c>
      <c r="F2678" t="s">
        <v>28</v>
      </c>
      <c r="G2678" t="s">
        <v>28</v>
      </c>
      <c r="H2678" t="s">
        <v>29</v>
      </c>
      <c r="I2678">
        <v>31.971319561392836</v>
      </c>
      <c r="J2678" t="s">
        <v>29</v>
      </c>
      <c r="K2678" t="s">
        <v>29</v>
      </c>
      <c r="L2678" t="s">
        <v>28</v>
      </c>
      <c r="M2678" t="s">
        <v>42</v>
      </c>
      <c r="N2678" t="s">
        <v>35</v>
      </c>
      <c r="O2678" s="4">
        <v>6.694756262698947</v>
      </c>
      <c r="P2678" t="s">
        <v>35</v>
      </c>
      <c r="Q2678">
        <v>209</v>
      </c>
      <c r="R2678">
        <v>146</v>
      </c>
      <c r="S2678">
        <v>9.4364143474150932</v>
      </c>
      <c r="T2678">
        <v>5.9148322327089931</v>
      </c>
      <c r="U2678" t="s">
        <v>28</v>
      </c>
      <c r="V2678">
        <v>3</v>
      </c>
      <c r="W2678" t="s">
        <v>31</v>
      </c>
      <c r="X2678">
        <v>1</v>
      </c>
      <c r="Y2678" t="s">
        <v>41</v>
      </c>
      <c r="Z2678" t="s">
        <v>33</v>
      </c>
    </row>
    <row r="2679" spans="1:26" x14ac:dyDescent="0.3">
      <c r="A2679">
        <v>55</v>
      </c>
      <c r="B2679" t="s">
        <v>34</v>
      </c>
      <c r="C2679">
        <v>151</v>
      </c>
      <c r="D2679">
        <v>218</v>
      </c>
      <c r="E2679" t="s">
        <v>35</v>
      </c>
      <c r="F2679" t="s">
        <v>29</v>
      </c>
      <c r="G2679" t="s">
        <v>29</v>
      </c>
      <c r="H2679" t="s">
        <v>28</v>
      </c>
      <c r="I2679">
        <v>22.452449412417486</v>
      </c>
      <c r="J2679" t="s">
        <v>28</v>
      </c>
      <c r="K2679" t="s">
        <v>29</v>
      </c>
      <c r="L2679" t="s">
        <v>28</v>
      </c>
      <c r="M2679" t="s">
        <v>42</v>
      </c>
      <c r="N2679" t="s">
        <v>35</v>
      </c>
      <c r="O2679" s="4">
        <v>8.6288226579356415</v>
      </c>
      <c r="P2679" t="s">
        <v>27</v>
      </c>
      <c r="Q2679">
        <v>145</v>
      </c>
      <c r="R2679">
        <v>104</v>
      </c>
      <c r="S2679">
        <v>4.0709987142213926</v>
      </c>
      <c r="T2679">
        <v>13.473555412599149</v>
      </c>
      <c r="U2679" t="s">
        <v>28</v>
      </c>
      <c r="V2679">
        <v>2</v>
      </c>
      <c r="W2679" t="s">
        <v>31</v>
      </c>
      <c r="X2679">
        <v>1</v>
      </c>
      <c r="Y2679" t="s">
        <v>37</v>
      </c>
      <c r="Z2679" t="s">
        <v>33</v>
      </c>
    </row>
    <row r="2680" spans="1:26" x14ac:dyDescent="0.3">
      <c r="A2680">
        <v>37</v>
      </c>
      <c r="B2680" t="s">
        <v>34</v>
      </c>
      <c r="C2680">
        <v>166</v>
      </c>
      <c r="D2680">
        <v>260</v>
      </c>
      <c r="E2680" t="s">
        <v>35</v>
      </c>
      <c r="F2680" t="s">
        <v>28</v>
      </c>
      <c r="G2680" t="s">
        <v>29</v>
      </c>
      <c r="H2680" t="s">
        <v>28</v>
      </c>
      <c r="I2680">
        <v>27.705100212746657</v>
      </c>
      <c r="J2680" t="s">
        <v>28</v>
      </c>
      <c r="K2680" t="s">
        <v>29</v>
      </c>
      <c r="L2680" t="s">
        <v>28</v>
      </c>
      <c r="M2680" t="s">
        <v>27</v>
      </c>
      <c r="N2680" t="s">
        <v>35</v>
      </c>
      <c r="O2680" s="4">
        <v>9.421773051082468</v>
      </c>
      <c r="P2680" t="s">
        <v>27</v>
      </c>
      <c r="Q2680">
        <v>394</v>
      </c>
      <c r="R2680">
        <v>157</v>
      </c>
      <c r="S2680">
        <v>5.3228942930504779</v>
      </c>
      <c r="T2680">
        <v>13.51301473052933</v>
      </c>
      <c r="U2680" t="s">
        <v>28</v>
      </c>
      <c r="V2680">
        <v>1</v>
      </c>
      <c r="W2680" t="s">
        <v>38</v>
      </c>
      <c r="X2680">
        <v>2</v>
      </c>
      <c r="Y2680" t="s">
        <v>32</v>
      </c>
      <c r="Z2680" t="s">
        <v>36</v>
      </c>
    </row>
    <row r="2681" spans="1:26" x14ac:dyDescent="0.3">
      <c r="A2681">
        <v>40</v>
      </c>
      <c r="B2681" t="s">
        <v>26</v>
      </c>
      <c r="C2681">
        <v>140</v>
      </c>
      <c r="D2681">
        <v>233</v>
      </c>
      <c r="E2681" t="s">
        <v>27</v>
      </c>
      <c r="F2681" t="s">
        <v>28</v>
      </c>
      <c r="G2681" t="s">
        <v>29</v>
      </c>
      <c r="H2681" t="s">
        <v>28</v>
      </c>
      <c r="I2681">
        <v>20.789792219643775</v>
      </c>
      <c r="J2681" t="s">
        <v>28</v>
      </c>
      <c r="K2681" t="s">
        <v>29</v>
      </c>
      <c r="L2681" t="s">
        <v>29</v>
      </c>
      <c r="M2681" t="s">
        <v>35</v>
      </c>
      <c r="N2681" t="s">
        <v>30</v>
      </c>
      <c r="O2681" s="4">
        <v>4.0813019392040797</v>
      </c>
      <c r="P2681" t="s">
        <v>35</v>
      </c>
      <c r="Q2681">
        <v>158</v>
      </c>
      <c r="R2681">
        <v>84</v>
      </c>
      <c r="S2681">
        <v>14.300356754144348</v>
      </c>
      <c r="T2681">
        <v>14.684522924700007</v>
      </c>
      <c r="U2681" t="s">
        <v>28</v>
      </c>
      <c r="V2681">
        <v>2</v>
      </c>
      <c r="W2681" t="s">
        <v>31</v>
      </c>
      <c r="X2681">
        <v>2</v>
      </c>
      <c r="Y2681" t="s">
        <v>37</v>
      </c>
      <c r="Z2681" t="s">
        <v>36</v>
      </c>
    </row>
    <row r="2682" spans="1:26" x14ac:dyDescent="0.3">
      <c r="A2682">
        <v>79</v>
      </c>
      <c r="B2682" t="s">
        <v>34</v>
      </c>
      <c r="C2682">
        <v>176</v>
      </c>
      <c r="D2682">
        <v>201</v>
      </c>
      <c r="E2682" t="s">
        <v>27</v>
      </c>
      <c r="F2682" t="s">
        <v>28</v>
      </c>
      <c r="G2682" t="s">
        <v>29</v>
      </c>
      <c r="H2682" t="s">
        <v>29</v>
      </c>
      <c r="I2682">
        <v>33.039622238988642</v>
      </c>
      <c r="J2682" t="s">
        <v>29</v>
      </c>
      <c r="K2682" t="s">
        <v>29</v>
      </c>
      <c r="L2682" t="s">
        <v>29</v>
      </c>
      <c r="M2682" t="s">
        <v>30</v>
      </c>
      <c r="N2682" t="s">
        <v>35</v>
      </c>
      <c r="O2682" s="4">
        <v>7.9365394583408069</v>
      </c>
      <c r="P2682" t="s">
        <v>35</v>
      </c>
      <c r="Q2682">
        <v>348</v>
      </c>
      <c r="R2682">
        <v>97</v>
      </c>
      <c r="S2682">
        <v>13.094175611376031</v>
      </c>
      <c r="T2682">
        <v>7.0698768101501122</v>
      </c>
      <c r="U2682" t="s">
        <v>28</v>
      </c>
      <c r="V2682">
        <v>4</v>
      </c>
      <c r="W2682" t="s">
        <v>43</v>
      </c>
      <c r="X2682">
        <v>2</v>
      </c>
      <c r="Y2682" t="s">
        <v>41</v>
      </c>
      <c r="Z2682" t="s">
        <v>33</v>
      </c>
    </row>
    <row r="2683" spans="1:26" x14ac:dyDescent="0.3">
      <c r="A2683">
        <v>62</v>
      </c>
      <c r="B2683" t="s">
        <v>26</v>
      </c>
      <c r="C2683">
        <v>160</v>
      </c>
      <c r="D2683">
        <v>265</v>
      </c>
      <c r="E2683" t="s">
        <v>30</v>
      </c>
      <c r="F2683" t="s">
        <v>29</v>
      </c>
      <c r="G2683" t="s">
        <v>29</v>
      </c>
      <c r="H2683" t="s">
        <v>28</v>
      </c>
      <c r="I2683">
        <v>26.830258358019336</v>
      </c>
      <c r="J2683" t="s">
        <v>29</v>
      </c>
      <c r="K2683" t="s">
        <v>28</v>
      </c>
      <c r="L2683" t="s">
        <v>29</v>
      </c>
      <c r="M2683" t="s">
        <v>35</v>
      </c>
      <c r="N2683" t="s">
        <v>30</v>
      </c>
      <c r="O2683" s="4">
        <v>7.5842280935803199</v>
      </c>
      <c r="P2683" t="s">
        <v>27</v>
      </c>
      <c r="Q2683">
        <v>364</v>
      </c>
      <c r="R2683">
        <v>107</v>
      </c>
      <c r="S2683">
        <v>5.7271308389498001</v>
      </c>
      <c r="T2683">
        <v>13.703546805935215</v>
      </c>
      <c r="U2683" t="s">
        <v>28</v>
      </c>
      <c r="V2683">
        <v>3</v>
      </c>
      <c r="W2683" t="s">
        <v>31</v>
      </c>
      <c r="X2683">
        <v>2</v>
      </c>
      <c r="Y2683" t="s">
        <v>32</v>
      </c>
      <c r="Z2683" t="s">
        <v>33</v>
      </c>
    </row>
    <row r="2684" spans="1:26" x14ac:dyDescent="0.3">
      <c r="A2684">
        <v>69</v>
      </c>
      <c r="B2684" t="s">
        <v>34</v>
      </c>
      <c r="C2684">
        <v>138</v>
      </c>
      <c r="D2684">
        <v>252</v>
      </c>
      <c r="E2684" t="s">
        <v>35</v>
      </c>
      <c r="F2684" t="s">
        <v>29</v>
      </c>
      <c r="G2684" t="s">
        <v>29</v>
      </c>
      <c r="H2684" t="s">
        <v>29</v>
      </c>
      <c r="I2684">
        <v>30.479559264915675</v>
      </c>
      <c r="J2684" t="s">
        <v>28</v>
      </c>
      <c r="K2684" t="s">
        <v>29</v>
      </c>
      <c r="L2684" t="s">
        <v>29</v>
      </c>
      <c r="M2684" t="s">
        <v>42</v>
      </c>
      <c r="N2684" t="s">
        <v>35</v>
      </c>
      <c r="O2684" s="4">
        <v>7.1064458069285346</v>
      </c>
      <c r="P2684" t="s">
        <v>27</v>
      </c>
      <c r="Q2684">
        <v>209</v>
      </c>
      <c r="R2684">
        <v>109</v>
      </c>
      <c r="S2684">
        <v>14.503714981466093</v>
      </c>
      <c r="T2684">
        <v>5.2583148406889197</v>
      </c>
      <c r="U2684" t="s">
        <v>28</v>
      </c>
      <c r="V2684">
        <v>4</v>
      </c>
      <c r="W2684" t="s">
        <v>43</v>
      </c>
      <c r="X2684">
        <v>1</v>
      </c>
      <c r="Y2684" t="s">
        <v>41</v>
      </c>
      <c r="Z2684" t="s">
        <v>33</v>
      </c>
    </row>
    <row r="2685" spans="1:26" x14ac:dyDescent="0.3">
      <c r="A2685">
        <v>33</v>
      </c>
      <c r="B2685" t="s">
        <v>26</v>
      </c>
      <c r="C2685">
        <v>148</v>
      </c>
      <c r="D2685">
        <v>290</v>
      </c>
      <c r="E2685" t="s">
        <v>27</v>
      </c>
      <c r="F2685" t="s">
        <v>28</v>
      </c>
      <c r="G2685" t="s">
        <v>28</v>
      </c>
      <c r="H2685" t="s">
        <v>28</v>
      </c>
      <c r="I2685">
        <v>29.517931137045572</v>
      </c>
      <c r="J2685" t="s">
        <v>29</v>
      </c>
      <c r="K2685" t="s">
        <v>28</v>
      </c>
      <c r="L2685" t="s">
        <v>28</v>
      </c>
      <c r="M2685" t="s">
        <v>27</v>
      </c>
      <c r="N2685" t="s">
        <v>35</v>
      </c>
      <c r="O2685" s="4">
        <v>4.9611823905333496</v>
      </c>
      <c r="P2685" t="s">
        <v>35</v>
      </c>
      <c r="Q2685">
        <v>174</v>
      </c>
      <c r="R2685">
        <v>149</v>
      </c>
      <c r="S2685">
        <v>0.93338688812606152</v>
      </c>
      <c r="T2685">
        <v>11.914934939658059</v>
      </c>
      <c r="U2685" t="s">
        <v>28</v>
      </c>
      <c r="V2685">
        <v>1</v>
      </c>
      <c r="W2685" t="s">
        <v>38</v>
      </c>
      <c r="X2685">
        <v>1</v>
      </c>
      <c r="Y2685" t="s">
        <v>32</v>
      </c>
      <c r="Z2685" t="s">
        <v>36</v>
      </c>
    </row>
    <row r="2686" spans="1:26" x14ac:dyDescent="0.3">
      <c r="A2686">
        <v>67</v>
      </c>
      <c r="B2686" t="s">
        <v>34</v>
      </c>
      <c r="C2686">
        <v>177</v>
      </c>
      <c r="D2686">
        <v>229</v>
      </c>
      <c r="E2686" t="s">
        <v>27</v>
      </c>
      <c r="F2686" t="s">
        <v>29</v>
      </c>
      <c r="G2686" t="s">
        <v>28</v>
      </c>
      <c r="H2686" t="s">
        <v>29</v>
      </c>
      <c r="I2686">
        <v>33.267665662372806</v>
      </c>
      <c r="J2686" t="s">
        <v>29</v>
      </c>
      <c r="K2686" t="s">
        <v>29</v>
      </c>
      <c r="L2686" t="s">
        <v>29</v>
      </c>
      <c r="M2686" t="s">
        <v>35</v>
      </c>
      <c r="N2686" t="s">
        <v>35</v>
      </c>
      <c r="O2686" s="4">
        <v>8.4507261104125959</v>
      </c>
      <c r="P2686" t="s">
        <v>30</v>
      </c>
      <c r="Q2686">
        <v>302</v>
      </c>
      <c r="R2686">
        <v>97</v>
      </c>
      <c r="S2686">
        <v>4.563895403081256</v>
      </c>
      <c r="T2686">
        <v>14.444723846710518</v>
      </c>
      <c r="U2686" t="s">
        <v>28</v>
      </c>
      <c r="V2686">
        <v>5</v>
      </c>
      <c r="W2686" t="s">
        <v>43</v>
      </c>
      <c r="X2686">
        <v>2</v>
      </c>
      <c r="Y2686" t="s">
        <v>41</v>
      </c>
      <c r="Z2686" t="s">
        <v>33</v>
      </c>
    </row>
    <row r="2687" spans="1:26" x14ac:dyDescent="0.3">
      <c r="A2687">
        <v>77</v>
      </c>
      <c r="B2687" t="s">
        <v>34</v>
      </c>
      <c r="C2687">
        <v>173</v>
      </c>
      <c r="D2687">
        <v>251</v>
      </c>
      <c r="E2687" t="s">
        <v>27</v>
      </c>
      <c r="F2687" t="s">
        <v>28</v>
      </c>
      <c r="G2687" t="s">
        <v>28</v>
      </c>
      <c r="H2687" t="s">
        <v>28</v>
      </c>
      <c r="I2687">
        <v>24.154485444518166</v>
      </c>
      <c r="J2687" t="s">
        <v>29</v>
      </c>
      <c r="K2687" t="s">
        <v>28</v>
      </c>
      <c r="L2687" t="s">
        <v>29</v>
      </c>
      <c r="M2687" t="s">
        <v>42</v>
      </c>
      <c r="N2687" t="s">
        <v>35</v>
      </c>
      <c r="O2687" s="4">
        <v>5.4077505571384643</v>
      </c>
      <c r="P2687" t="s">
        <v>30</v>
      </c>
      <c r="Q2687">
        <v>210</v>
      </c>
      <c r="R2687">
        <v>113</v>
      </c>
      <c r="S2687">
        <v>9.004146473781482</v>
      </c>
      <c r="T2687">
        <v>17.156064296003979</v>
      </c>
      <c r="U2687" t="s">
        <v>28</v>
      </c>
      <c r="V2687">
        <v>2</v>
      </c>
      <c r="W2687" t="s">
        <v>31</v>
      </c>
      <c r="X2687">
        <v>1</v>
      </c>
      <c r="Y2687" t="s">
        <v>37</v>
      </c>
      <c r="Z2687" t="s">
        <v>33</v>
      </c>
    </row>
    <row r="2688" spans="1:26" x14ac:dyDescent="0.3">
      <c r="A2688">
        <v>72</v>
      </c>
      <c r="B2688" t="s">
        <v>26</v>
      </c>
      <c r="C2688">
        <v>125</v>
      </c>
      <c r="D2688">
        <v>208</v>
      </c>
      <c r="E2688" t="s">
        <v>27</v>
      </c>
      <c r="F2688" t="s">
        <v>28</v>
      </c>
      <c r="G2688" t="s">
        <v>28</v>
      </c>
      <c r="H2688" t="s">
        <v>29</v>
      </c>
      <c r="I2688">
        <v>31.093669904338313</v>
      </c>
      <c r="J2688" t="s">
        <v>29</v>
      </c>
      <c r="K2688" t="s">
        <v>29</v>
      </c>
      <c r="L2688" t="s">
        <v>29</v>
      </c>
      <c r="M2688" t="s">
        <v>30</v>
      </c>
      <c r="N2688" t="s">
        <v>35</v>
      </c>
      <c r="O2688" s="4">
        <v>9.1001507470153093</v>
      </c>
      <c r="P2688" t="s">
        <v>27</v>
      </c>
      <c r="Q2688">
        <v>396</v>
      </c>
      <c r="R2688">
        <v>151</v>
      </c>
      <c r="S2688">
        <v>7.8801588247765171</v>
      </c>
      <c r="T2688">
        <v>7.3023693997553876</v>
      </c>
      <c r="U2688" t="s">
        <v>28</v>
      </c>
      <c r="V2688">
        <v>4</v>
      </c>
      <c r="W2688" t="s">
        <v>43</v>
      </c>
      <c r="X2688">
        <v>2</v>
      </c>
      <c r="Y2688" t="s">
        <v>41</v>
      </c>
      <c r="Z2688" t="s">
        <v>33</v>
      </c>
    </row>
    <row r="2689" spans="1:26" x14ac:dyDescent="0.3">
      <c r="A2689">
        <v>25</v>
      </c>
      <c r="B2689" t="s">
        <v>34</v>
      </c>
      <c r="C2689">
        <v>123</v>
      </c>
      <c r="D2689">
        <v>161</v>
      </c>
      <c r="E2689" t="s">
        <v>27</v>
      </c>
      <c r="F2689" t="s">
        <v>29</v>
      </c>
      <c r="G2689" t="s">
        <v>29</v>
      </c>
      <c r="H2689" t="s">
        <v>28</v>
      </c>
      <c r="I2689">
        <v>30.622860331954143</v>
      </c>
      <c r="J2689" t="s">
        <v>29</v>
      </c>
      <c r="K2689" t="s">
        <v>28</v>
      </c>
      <c r="L2689" t="s">
        <v>28</v>
      </c>
      <c r="M2689" t="s">
        <v>27</v>
      </c>
      <c r="N2689" t="s">
        <v>30</v>
      </c>
      <c r="O2689" s="4">
        <v>5.8421802466302353</v>
      </c>
      <c r="P2689" t="s">
        <v>27</v>
      </c>
      <c r="Q2689">
        <v>394</v>
      </c>
      <c r="R2689">
        <v>150</v>
      </c>
      <c r="S2689">
        <v>11.552521009431777</v>
      </c>
      <c r="T2689">
        <v>15.998997941862319</v>
      </c>
      <c r="U2689" t="s">
        <v>28</v>
      </c>
      <c r="V2689">
        <v>2</v>
      </c>
      <c r="W2689" t="s">
        <v>31</v>
      </c>
      <c r="X2689">
        <v>0</v>
      </c>
      <c r="Y2689" t="s">
        <v>41</v>
      </c>
      <c r="Z2689" t="s">
        <v>39</v>
      </c>
    </row>
    <row r="2690" spans="1:26" x14ac:dyDescent="0.3">
      <c r="A2690">
        <v>67</v>
      </c>
      <c r="B2690" t="s">
        <v>34</v>
      </c>
      <c r="C2690">
        <v>162</v>
      </c>
      <c r="D2690">
        <v>159</v>
      </c>
      <c r="E2690" t="s">
        <v>30</v>
      </c>
      <c r="F2690" t="s">
        <v>28</v>
      </c>
      <c r="G2690" t="s">
        <v>29</v>
      </c>
      <c r="H2690" t="s">
        <v>28</v>
      </c>
      <c r="I2690">
        <v>24.933197021760279</v>
      </c>
      <c r="J2690" t="s">
        <v>28</v>
      </c>
      <c r="K2690" t="s">
        <v>29</v>
      </c>
      <c r="L2690" t="s">
        <v>28</v>
      </c>
      <c r="M2690" t="s">
        <v>42</v>
      </c>
      <c r="N2690" t="s">
        <v>35</v>
      </c>
      <c r="O2690" s="4">
        <v>5.1904933369783857</v>
      </c>
      <c r="P2690" t="s">
        <v>35</v>
      </c>
      <c r="Q2690">
        <v>202</v>
      </c>
      <c r="R2690">
        <v>142</v>
      </c>
      <c r="S2690">
        <v>14.66052595134288</v>
      </c>
      <c r="T2690">
        <v>8.2656233097075518</v>
      </c>
      <c r="U2690" t="s">
        <v>28</v>
      </c>
      <c r="V2690">
        <v>1</v>
      </c>
      <c r="W2690" t="s">
        <v>38</v>
      </c>
      <c r="X2690">
        <v>1</v>
      </c>
      <c r="Y2690" t="s">
        <v>37</v>
      </c>
      <c r="Z2690" t="s">
        <v>33</v>
      </c>
    </row>
    <row r="2691" spans="1:26" x14ac:dyDescent="0.3">
      <c r="A2691">
        <v>38</v>
      </c>
      <c r="B2691" t="s">
        <v>26</v>
      </c>
      <c r="C2691">
        <v>148</v>
      </c>
      <c r="D2691">
        <v>283</v>
      </c>
      <c r="E2691" t="s">
        <v>27</v>
      </c>
      <c r="F2691" t="s">
        <v>28</v>
      </c>
      <c r="G2691" t="s">
        <v>28</v>
      </c>
      <c r="H2691" t="s">
        <v>29</v>
      </c>
      <c r="I2691">
        <v>28.990895403978037</v>
      </c>
      <c r="J2691" t="s">
        <v>29</v>
      </c>
      <c r="K2691" t="s">
        <v>28</v>
      </c>
      <c r="L2691" t="s">
        <v>28</v>
      </c>
      <c r="M2691" t="s">
        <v>42</v>
      </c>
      <c r="N2691" t="s">
        <v>27</v>
      </c>
      <c r="O2691" s="4">
        <v>5.8722792416870302</v>
      </c>
      <c r="P2691" t="s">
        <v>35</v>
      </c>
      <c r="Q2691">
        <v>126</v>
      </c>
      <c r="R2691">
        <v>104</v>
      </c>
      <c r="S2691">
        <v>10.456163730860156</v>
      </c>
      <c r="T2691">
        <v>19.952093347771729</v>
      </c>
      <c r="U2691" t="s">
        <v>28</v>
      </c>
      <c r="V2691">
        <v>2</v>
      </c>
      <c r="W2691" t="s">
        <v>31</v>
      </c>
      <c r="X2691">
        <v>1</v>
      </c>
      <c r="Y2691" t="s">
        <v>32</v>
      </c>
      <c r="Z2691" t="s">
        <v>36</v>
      </c>
    </row>
    <row r="2692" spans="1:26" x14ac:dyDescent="0.3">
      <c r="A2692">
        <v>18</v>
      </c>
      <c r="B2692" t="s">
        <v>26</v>
      </c>
      <c r="C2692">
        <v>161</v>
      </c>
      <c r="D2692">
        <v>284</v>
      </c>
      <c r="E2692" t="s">
        <v>35</v>
      </c>
      <c r="F2692" t="s">
        <v>28</v>
      </c>
      <c r="G2692" t="s">
        <v>28</v>
      </c>
      <c r="H2692" t="s">
        <v>29</v>
      </c>
      <c r="I2692">
        <v>18.88996982013493</v>
      </c>
      <c r="J2692" t="s">
        <v>29</v>
      </c>
      <c r="K2692" t="s">
        <v>29</v>
      </c>
      <c r="L2692" t="s">
        <v>29</v>
      </c>
      <c r="M2692" t="s">
        <v>42</v>
      </c>
      <c r="N2692" t="s">
        <v>35</v>
      </c>
      <c r="O2692" s="4">
        <v>5.0863163795921338</v>
      </c>
      <c r="P2692" t="s">
        <v>35</v>
      </c>
      <c r="Q2692">
        <v>140</v>
      </c>
      <c r="R2692">
        <v>144</v>
      </c>
      <c r="S2692">
        <v>6.4907202606193835</v>
      </c>
      <c r="T2692">
        <v>14.964530487832123</v>
      </c>
      <c r="U2692" t="s">
        <v>28</v>
      </c>
      <c r="V2692">
        <v>4</v>
      </c>
      <c r="W2692" t="s">
        <v>43</v>
      </c>
      <c r="X2692">
        <v>1</v>
      </c>
      <c r="Y2692" t="s">
        <v>37</v>
      </c>
      <c r="Z2692" t="s">
        <v>39</v>
      </c>
    </row>
    <row r="2693" spans="1:26" x14ac:dyDescent="0.3">
      <c r="A2693">
        <v>72</v>
      </c>
      <c r="B2693" t="s">
        <v>34</v>
      </c>
      <c r="C2693">
        <v>122</v>
      </c>
      <c r="D2693">
        <v>180</v>
      </c>
      <c r="E2693" t="s">
        <v>35</v>
      </c>
      <c r="F2693" t="s">
        <v>28</v>
      </c>
      <c r="G2693" t="s">
        <v>29</v>
      </c>
      <c r="H2693" t="s">
        <v>29</v>
      </c>
      <c r="I2693">
        <v>27.392527579264442</v>
      </c>
      <c r="J2693" t="s">
        <v>29</v>
      </c>
      <c r="K2693" t="s">
        <v>28</v>
      </c>
      <c r="L2693" t="s">
        <v>28</v>
      </c>
      <c r="M2693" t="s">
        <v>30</v>
      </c>
      <c r="N2693" t="s">
        <v>27</v>
      </c>
      <c r="O2693" s="4">
        <v>8.6636387322602371</v>
      </c>
      <c r="P2693" t="s">
        <v>35</v>
      </c>
      <c r="Q2693">
        <v>379</v>
      </c>
      <c r="R2693">
        <v>138</v>
      </c>
      <c r="S2693">
        <v>10.245199263621149</v>
      </c>
      <c r="T2693">
        <v>6.6347696532292186</v>
      </c>
      <c r="U2693" t="s">
        <v>28</v>
      </c>
      <c r="V2693">
        <v>2</v>
      </c>
      <c r="W2693" t="s">
        <v>31</v>
      </c>
      <c r="X2693">
        <v>2</v>
      </c>
      <c r="Y2693" t="s">
        <v>32</v>
      </c>
      <c r="Z2693" t="s">
        <v>33</v>
      </c>
    </row>
    <row r="2694" spans="1:26" x14ac:dyDescent="0.3">
      <c r="A2694">
        <v>25</v>
      </c>
      <c r="B2694" t="s">
        <v>34</v>
      </c>
      <c r="C2694">
        <v>120</v>
      </c>
      <c r="D2694">
        <v>240</v>
      </c>
      <c r="E2694" t="s">
        <v>35</v>
      </c>
      <c r="F2694" t="s">
        <v>29</v>
      </c>
      <c r="G2694" t="s">
        <v>29</v>
      </c>
      <c r="H2694" t="s">
        <v>29</v>
      </c>
      <c r="I2694">
        <v>23.951591494652792</v>
      </c>
      <c r="J2694" t="s">
        <v>28</v>
      </c>
      <c r="K2694" t="s">
        <v>28</v>
      </c>
      <c r="L2694" t="s">
        <v>29</v>
      </c>
      <c r="M2694" t="s">
        <v>27</v>
      </c>
      <c r="N2694" t="s">
        <v>30</v>
      </c>
      <c r="O2694" s="4">
        <v>5.0924208070029824</v>
      </c>
      <c r="P2694" t="s">
        <v>30</v>
      </c>
      <c r="Q2694">
        <v>159</v>
      </c>
      <c r="R2694">
        <v>145</v>
      </c>
      <c r="S2694">
        <v>7.9269865132376047</v>
      </c>
      <c r="T2694">
        <v>8.4268906412057802</v>
      </c>
      <c r="U2694" t="s">
        <v>28</v>
      </c>
      <c r="V2694">
        <v>3</v>
      </c>
      <c r="W2694" t="s">
        <v>31</v>
      </c>
      <c r="X2694">
        <v>0</v>
      </c>
      <c r="Y2694" t="s">
        <v>37</v>
      </c>
      <c r="Z2694" t="s">
        <v>39</v>
      </c>
    </row>
    <row r="2695" spans="1:26" x14ac:dyDescent="0.3">
      <c r="A2695">
        <v>46</v>
      </c>
      <c r="B2695" t="s">
        <v>34</v>
      </c>
      <c r="C2695">
        <v>163</v>
      </c>
      <c r="D2695">
        <v>152</v>
      </c>
      <c r="E2695" t="s">
        <v>27</v>
      </c>
      <c r="F2695" t="s">
        <v>29</v>
      </c>
      <c r="G2695" t="s">
        <v>29</v>
      </c>
      <c r="H2695" t="s">
        <v>29</v>
      </c>
      <c r="I2695">
        <v>37.007464302121761</v>
      </c>
      <c r="J2695" t="s">
        <v>29</v>
      </c>
      <c r="K2695" t="s">
        <v>29</v>
      </c>
      <c r="L2695" t="s">
        <v>29</v>
      </c>
      <c r="M2695" t="s">
        <v>42</v>
      </c>
      <c r="N2695" t="s">
        <v>30</v>
      </c>
      <c r="O2695" s="4">
        <v>8.3000087673181024</v>
      </c>
      <c r="P2695" t="s">
        <v>27</v>
      </c>
      <c r="Q2695">
        <v>177</v>
      </c>
      <c r="R2695">
        <v>142</v>
      </c>
      <c r="S2695">
        <v>9.490332315012008</v>
      </c>
      <c r="T2695">
        <v>17.682550572166743</v>
      </c>
      <c r="U2695" t="s">
        <v>28</v>
      </c>
      <c r="V2695">
        <v>5</v>
      </c>
      <c r="W2695" t="s">
        <v>43</v>
      </c>
      <c r="X2695">
        <v>1</v>
      </c>
      <c r="Y2695" t="s">
        <v>41</v>
      </c>
      <c r="Z2695" t="s">
        <v>36</v>
      </c>
    </row>
    <row r="2696" spans="1:26" x14ac:dyDescent="0.3">
      <c r="A2696">
        <v>49</v>
      </c>
      <c r="B2696" t="s">
        <v>34</v>
      </c>
      <c r="C2696">
        <v>174</v>
      </c>
      <c r="D2696">
        <v>253</v>
      </c>
      <c r="E2696" t="s">
        <v>30</v>
      </c>
      <c r="F2696" t="s">
        <v>28</v>
      </c>
      <c r="G2696" t="s">
        <v>29</v>
      </c>
      <c r="H2696" t="s">
        <v>29</v>
      </c>
      <c r="I2696">
        <v>25.871417139065411</v>
      </c>
      <c r="J2696" t="s">
        <v>29</v>
      </c>
      <c r="K2696" t="s">
        <v>29</v>
      </c>
      <c r="L2696" t="s">
        <v>29</v>
      </c>
      <c r="M2696" t="s">
        <v>35</v>
      </c>
      <c r="N2696" t="s">
        <v>27</v>
      </c>
      <c r="O2696" s="4">
        <v>4.9750028831676909</v>
      </c>
      <c r="P2696" t="s">
        <v>27</v>
      </c>
      <c r="Q2696">
        <v>157</v>
      </c>
      <c r="R2696">
        <v>91</v>
      </c>
      <c r="S2696">
        <v>10.089264974220276</v>
      </c>
      <c r="T2696">
        <v>6.1296398274636097</v>
      </c>
      <c r="U2696" t="s">
        <v>28</v>
      </c>
      <c r="V2696">
        <v>4</v>
      </c>
      <c r="W2696" t="s">
        <v>43</v>
      </c>
      <c r="X2696">
        <v>2</v>
      </c>
      <c r="Y2696" t="s">
        <v>32</v>
      </c>
      <c r="Z2696" t="s">
        <v>36</v>
      </c>
    </row>
    <row r="2697" spans="1:26" x14ac:dyDescent="0.3">
      <c r="A2697">
        <v>55</v>
      </c>
      <c r="B2697" t="s">
        <v>26</v>
      </c>
      <c r="C2697">
        <v>134</v>
      </c>
      <c r="D2697">
        <v>275</v>
      </c>
      <c r="E2697" t="s">
        <v>27</v>
      </c>
      <c r="F2697" t="s">
        <v>28</v>
      </c>
      <c r="G2697" t="s">
        <v>29</v>
      </c>
      <c r="H2697" t="s">
        <v>29</v>
      </c>
      <c r="I2697">
        <v>22.228613987534182</v>
      </c>
      <c r="J2697" t="s">
        <v>28</v>
      </c>
      <c r="K2697" t="s">
        <v>29</v>
      </c>
      <c r="L2697" t="s">
        <v>29</v>
      </c>
      <c r="M2697" t="s">
        <v>42</v>
      </c>
      <c r="N2697" t="s">
        <v>27</v>
      </c>
      <c r="O2697" s="4">
        <v>5.3578385511907234</v>
      </c>
      <c r="P2697" t="s">
        <v>27</v>
      </c>
      <c r="Q2697">
        <v>110</v>
      </c>
      <c r="R2697">
        <v>123</v>
      </c>
      <c r="S2697">
        <v>14.903418382415717</v>
      </c>
      <c r="T2697">
        <v>10.757889006711913</v>
      </c>
      <c r="U2697" t="s">
        <v>28</v>
      </c>
      <c r="V2697">
        <v>3</v>
      </c>
      <c r="W2697" t="s">
        <v>31</v>
      </c>
      <c r="X2697">
        <v>1</v>
      </c>
      <c r="Y2697" t="s">
        <v>37</v>
      </c>
      <c r="Z2697" t="s">
        <v>33</v>
      </c>
    </row>
    <row r="2698" spans="1:26" x14ac:dyDescent="0.3">
      <c r="A2698">
        <v>22</v>
      </c>
      <c r="B2698" t="s">
        <v>34</v>
      </c>
      <c r="C2698">
        <v>166</v>
      </c>
      <c r="D2698">
        <v>150</v>
      </c>
      <c r="E2698" t="s">
        <v>35</v>
      </c>
      <c r="F2698" t="s">
        <v>29</v>
      </c>
      <c r="G2698" t="s">
        <v>28</v>
      </c>
      <c r="H2698" t="s">
        <v>29</v>
      </c>
      <c r="I2698">
        <v>29.652766959604151</v>
      </c>
      <c r="J2698" t="s">
        <v>29</v>
      </c>
      <c r="K2698" t="s">
        <v>29</v>
      </c>
      <c r="L2698" t="s">
        <v>28</v>
      </c>
      <c r="M2698" t="s">
        <v>42</v>
      </c>
      <c r="N2698" t="s">
        <v>27</v>
      </c>
      <c r="O2698" s="4">
        <v>6.0551193515719071</v>
      </c>
      <c r="P2698" t="s">
        <v>27</v>
      </c>
      <c r="Q2698">
        <v>213</v>
      </c>
      <c r="R2698">
        <v>133</v>
      </c>
      <c r="S2698">
        <v>7.4466020210795252</v>
      </c>
      <c r="T2698">
        <v>6.2137653974392864</v>
      </c>
      <c r="U2698" t="s">
        <v>28</v>
      </c>
      <c r="V2698">
        <v>4</v>
      </c>
      <c r="W2698" t="s">
        <v>43</v>
      </c>
      <c r="X2698">
        <v>0</v>
      </c>
      <c r="Y2698" t="s">
        <v>32</v>
      </c>
      <c r="Z2698" t="s">
        <v>39</v>
      </c>
    </row>
    <row r="2699" spans="1:26" x14ac:dyDescent="0.3">
      <c r="A2699">
        <v>64</v>
      </c>
      <c r="B2699" t="s">
        <v>34</v>
      </c>
      <c r="C2699">
        <v>140</v>
      </c>
      <c r="D2699">
        <v>284</v>
      </c>
      <c r="E2699" t="s">
        <v>30</v>
      </c>
      <c r="F2699" t="s">
        <v>28</v>
      </c>
      <c r="G2699" t="s">
        <v>28</v>
      </c>
      <c r="H2699" t="s">
        <v>28</v>
      </c>
      <c r="I2699">
        <v>35.841217847411571</v>
      </c>
      <c r="J2699" t="s">
        <v>28</v>
      </c>
      <c r="K2699" t="s">
        <v>29</v>
      </c>
      <c r="L2699" t="s">
        <v>28</v>
      </c>
      <c r="M2699" t="s">
        <v>42</v>
      </c>
      <c r="N2699" t="s">
        <v>27</v>
      </c>
      <c r="O2699" s="4">
        <v>9.7003638210341432</v>
      </c>
      <c r="P2699" t="s">
        <v>30</v>
      </c>
      <c r="Q2699">
        <v>306</v>
      </c>
      <c r="R2699">
        <v>105</v>
      </c>
      <c r="S2699">
        <v>11.46310021654379</v>
      </c>
      <c r="T2699">
        <v>13.522429574605159</v>
      </c>
      <c r="U2699" t="s">
        <v>28</v>
      </c>
      <c r="V2699">
        <v>1</v>
      </c>
      <c r="W2699" t="s">
        <v>38</v>
      </c>
      <c r="X2699">
        <v>2</v>
      </c>
      <c r="Y2699" t="s">
        <v>41</v>
      </c>
      <c r="Z2699" t="s">
        <v>33</v>
      </c>
    </row>
    <row r="2700" spans="1:26" x14ac:dyDescent="0.3">
      <c r="A2700">
        <v>39</v>
      </c>
      <c r="B2700" t="s">
        <v>26</v>
      </c>
      <c r="C2700">
        <v>165</v>
      </c>
      <c r="D2700">
        <v>164</v>
      </c>
      <c r="E2700" t="s">
        <v>30</v>
      </c>
      <c r="F2700" t="s">
        <v>28</v>
      </c>
      <c r="G2700" t="s">
        <v>28</v>
      </c>
      <c r="H2700" t="s">
        <v>28</v>
      </c>
      <c r="I2700">
        <v>25.789006695090539</v>
      </c>
      <c r="J2700" t="s">
        <v>28</v>
      </c>
      <c r="K2700" t="s">
        <v>29</v>
      </c>
      <c r="L2700" t="s">
        <v>28</v>
      </c>
      <c r="M2700" t="s">
        <v>35</v>
      </c>
      <c r="N2700" t="s">
        <v>27</v>
      </c>
      <c r="O2700" s="4">
        <v>9.4828971919719471</v>
      </c>
      <c r="P2700" t="s">
        <v>35</v>
      </c>
      <c r="Q2700">
        <v>391</v>
      </c>
      <c r="R2700">
        <v>133</v>
      </c>
      <c r="S2700">
        <v>14.251380628776719</v>
      </c>
      <c r="T2700">
        <v>6.179121525442782</v>
      </c>
      <c r="U2700" t="s">
        <v>28</v>
      </c>
      <c r="V2700">
        <v>1</v>
      </c>
      <c r="W2700" t="s">
        <v>38</v>
      </c>
      <c r="X2700">
        <v>3</v>
      </c>
      <c r="Y2700" t="s">
        <v>32</v>
      </c>
      <c r="Z2700" t="s">
        <v>36</v>
      </c>
    </row>
    <row r="2701" spans="1:26" x14ac:dyDescent="0.3">
      <c r="A2701">
        <v>64</v>
      </c>
      <c r="B2701" t="s">
        <v>34</v>
      </c>
      <c r="C2701">
        <v>177</v>
      </c>
      <c r="D2701">
        <v>238</v>
      </c>
      <c r="E2701" t="s">
        <v>27</v>
      </c>
      <c r="F2701" t="s">
        <v>28</v>
      </c>
      <c r="G2701" t="s">
        <v>29</v>
      </c>
      <c r="H2701" t="s">
        <v>29</v>
      </c>
      <c r="I2701">
        <v>36.630269038386139</v>
      </c>
      <c r="J2701" t="s">
        <v>29</v>
      </c>
      <c r="K2701" t="s">
        <v>28</v>
      </c>
      <c r="L2701" t="s">
        <v>29</v>
      </c>
      <c r="M2701" t="s">
        <v>35</v>
      </c>
      <c r="N2701" t="s">
        <v>27</v>
      </c>
      <c r="O2701" s="4">
        <v>4.5106943100168806</v>
      </c>
      <c r="P2701" t="s">
        <v>27</v>
      </c>
      <c r="Q2701">
        <v>292</v>
      </c>
      <c r="R2701">
        <v>110</v>
      </c>
      <c r="S2701">
        <v>3.3010147652349175</v>
      </c>
      <c r="T2701">
        <v>16.000901998124981</v>
      </c>
      <c r="U2701" t="s">
        <v>28</v>
      </c>
      <c r="V2701">
        <v>3</v>
      </c>
      <c r="W2701" t="s">
        <v>31</v>
      </c>
      <c r="X2701">
        <v>2</v>
      </c>
      <c r="Y2701" t="s">
        <v>41</v>
      </c>
      <c r="Z2701" t="s">
        <v>33</v>
      </c>
    </row>
    <row r="2702" spans="1:26" x14ac:dyDescent="0.3">
      <c r="A2702">
        <v>51</v>
      </c>
      <c r="B2702" t="s">
        <v>34</v>
      </c>
      <c r="C2702">
        <v>150</v>
      </c>
      <c r="D2702">
        <v>271</v>
      </c>
      <c r="E2702" t="s">
        <v>35</v>
      </c>
      <c r="F2702" t="s">
        <v>29</v>
      </c>
      <c r="G2702" t="s">
        <v>28</v>
      </c>
      <c r="H2702" t="s">
        <v>29</v>
      </c>
      <c r="I2702">
        <v>25.174850267111328</v>
      </c>
      <c r="J2702" t="s">
        <v>28</v>
      </c>
      <c r="K2702" t="s">
        <v>28</v>
      </c>
      <c r="L2702" t="s">
        <v>29</v>
      </c>
      <c r="M2702" t="s">
        <v>27</v>
      </c>
      <c r="N2702" t="s">
        <v>35</v>
      </c>
      <c r="O2702" s="4">
        <v>6.0149379409569397</v>
      </c>
      <c r="P2702" t="s">
        <v>27</v>
      </c>
      <c r="Q2702">
        <v>185</v>
      </c>
      <c r="R2702">
        <v>101</v>
      </c>
      <c r="S2702">
        <v>5.7473794728723586</v>
      </c>
      <c r="T2702">
        <v>18.338815886372046</v>
      </c>
      <c r="U2702" t="s">
        <v>28</v>
      </c>
      <c r="V2702">
        <v>3</v>
      </c>
      <c r="W2702" t="s">
        <v>31</v>
      </c>
      <c r="X2702">
        <v>0</v>
      </c>
      <c r="Y2702" t="s">
        <v>32</v>
      </c>
      <c r="Z2702" t="s">
        <v>33</v>
      </c>
    </row>
    <row r="2703" spans="1:26" x14ac:dyDescent="0.3">
      <c r="A2703">
        <v>18</v>
      </c>
      <c r="B2703" t="s">
        <v>34</v>
      </c>
      <c r="C2703">
        <v>126</v>
      </c>
      <c r="D2703">
        <v>265</v>
      </c>
      <c r="E2703" t="s">
        <v>27</v>
      </c>
      <c r="F2703" t="s">
        <v>28</v>
      </c>
      <c r="G2703" t="s">
        <v>28</v>
      </c>
      <c r="H2703" t="s">
        <v>28</v>
      </c>
      <c r="I2703">
        <v>34.183156727446843</v>
      </c>
      <c r="J2703" t="s">
        <v>28</v>
      </c>
      <c r="K2703" t="s">
        <v>29</v>
      </c>
      <c r="L2703" t="s">
        <v>28</v>
      </c>
      <c r="M2703" t="s">
        <v>30</v>
      </c>
      <c r="N2703" t="s">
        <v>27</v>
      </c>
      <c r="O2703" s="4">
        <v>6.0780678417790597</v>
      </c>
      <c r="P2703" t="s">
        <v>27</v>
      </c>
      <c r="Q2703">
        <v>301</v>
      </c>
      <c r="R2703">
        <v>127</v>
      </c>
      <c r="S2703">
        <v>8.3425391167100234</v>
      </c>
      <c r="T2703">
        <v>9.8624256619360029</v>
      </c>
      <c r="U2703" t="s">
        <v>28</v>
      </c>
      <c r="V2703">
        <v>1</v>
      </c>
      <c r="W2703" t="s">
        <v>38</v>
      </c>
      <c r="X2703">
        <v>1</v>
      </c>
      <c r="Y2703" t="s">
        <v>41</v>
      </c>
      <c r="Z2703" t="s">
        <v>39</v>
      </c>
    </row>
    <row r="2704" spans="1:26" x14ac:dyDescent="0.3">
      <c r="A2704">
        <v>72</v>
      </c>
      <c r="B2704" t="s">
        <v>26</v>
      </c>
      <c r="C2704">
        <v>136</v>
      </c>
      <c r="D2704">
        <v>185</v>
      </c>
      <c r="E2704" t="s">
        <v>35</v>
      </c>
      <c r="F2704" t="s">
        <v>28</v>
      </c>
      <c r="G2704" t="s">
        <v>28</v>
      </c>
      <c r="H2704" t="s">
        <v>29</v>
      </c>
      <c r="I2704">
        <v>20.5355259050013</v>
      </c>
      <c r="J2704" t="s">
        <v>28</v>
      </c>
      <c r="K2704" t="s">
        <v>28</v>
      </c>
      <c r="L2704" t="s">
        <v>29</v>
      </c>
      <c r="M2704" t="s">
        <v>42</v>
      </c>
      <c r="N2704" t="s">
        <v>35</v>
      </c>
      <c r="O2704" s="4">
        <v>5.2693837274694459</v>
      </c>
      <c r="P2704" t="s">
        <v>35</v>
      </c>
      <c r="Q2704">
        <v>315</v>
      </c>
      <c r="R2704">
        <v>87</v>
      </c>
      <c r="S2704">
        <v>5.919386483780495</v>
      </c>
      <c r="T2704">
        <v>8.8768804179370715</v>
      </c>
      <c r="U2704" t="s">
        <v>28</v>
      </c>
      <c r="V2704">
        <v>2</v>
      </c>
      <c r="W2704" t="s">
        <v>31</v>
      </c>
      <c r="X2704">
        <v>1</v>
      </c>
      <c r="Y2704" t="s">
        <v>37</v>
      </c>
      <c r="Z2704" t="s">
        <v>33</v>
      </c>
    </row>
    <row r="2705" spans="1:26" x14ac:dyDescent="0.3">
      <c r="A2705">
        <v>72</v>
      </c>
      <c r="B2705" t="s">
        <v>26</v>
      </c>
      <c r="C2705">
        <v>175</v>
      </c>
      <c r="D2705">
        <v>216</v>
      </c>
      <c r="E2705" t="s">
        <v>30</v>
      </c>
      <c r="F2705" t="s">
        <v>28</v>
      </c>
      <c r="G2705" t="s">
        <v>29</v>
      </c>
      <c r="H2705" t="s">
        <v>29</v>
      </c>
      <c r="I2705">
        <v>19.36841213619477</v>
      </c>
      <c r="J2705" t="s">
        <v>29</v>
      </c>
      <c r="K2705" t="s">
        <v>28</v>
      </c>
      <c r="L2705" t="s">
        <v>29</v>
      </c>
      <c r="M2705" t="s">
        <v>30</v>
      </c>
      <c r="N2705" t="s">
        <v>30</v>
      </c>
      <c r="O2705" s="4">
        <v>6.6137013011961088</v>
      </c>
      <c r="P2705" t="s">
        <v>27</v>
      </c>
      <c r="Q2705">
        <v>196</v>
      </c>
      <c r="R2705">
        <v>159</v>
      </c>
      <c r="S2705">
        <v>10.954988224919411</v>
      </c>
      <c r="T2705">
        <v>15.944656100563805</v>
      </c>
      <c r="U2705" t="s">
        <v>28</v>
      </c>
      <c r="V2705">
        <v>3</v>
      </c>
      <c r="W2705" t="s">
        <v>31</v>
      </c>
      <c r="X2705">
        <v>1</v>
      </c>
      <c r="Y2705" t="s">
        <v>37</v>
      </c>
      <c r="Z2705" t="s">
        <v>33</v>
      </c>
    </row>
    <row r="2706" spans="1:26" x14ac:dyDescent="0.3">
      <c r="A2706">
        <v>43</v>
      </c>
      <c r="B2706" t="s">
        <v>34</v>
      </c>
      <c r="C2706">
        <v>138</v>
      </c>
      <c r="D2706">
        <v>282</v>
      </c>
      <c r="E2706" t="s">
        <v>27</v>
      </c>
      <c r="F2706" t="s">
        <v>28</v>
      </c>
      <c r="G2706" t="s">
        <v>29</v>
      </c>
      <c r="H2706" t="s">
        <v>29</v>
      </c>
      <c r="I2706">
        <v>34.226669925904041</v>
      </c>
      <c r="J2706" t="s">
        <v>29</v>
      </c>
      <c r="K2706" t="s">
        <v>28</v>
      </c>
      <c r="L2706" t="s">
        <v>28</v>
      </c>
      <c r="M2706" t="s">
        <v>30</v>
      </c>
      <c r="N2706" t="s">
        <v>27</v>
      </c>
      <c r="O2706" s="4">
        <v>8.4879714924849132</v>
      </c>
      <c r="P2706" t="s">
        <v>35</v>
      </c>
      <c r="Q2706">
        <v>349</v>
      </c>
      <c r="R2706">
        <v>107</v>
      </c>
      <c r="S2706">
        <v>2.488944704744243</v>
      </c>
      <c r="T2706">
        <v>5.3732141944566072</v>
      </c>
      <c r="U2706" t="s">
        <v>28</v>
      </c>
      <c r="V2706">
        <v>2</v>
      </c>
      <c r="W2706" t="s">
        <v>31</v>
      </c>
      <c r="X2706">
        <v>2</v>
      </c>
      <c r="Y2706" t="s">
        <v>41</v>
      </c>
      <c r="Z2706" t="s">
        <v>36</v>
      </c>
    </row>
    <row r="2707" spans="1:26" x14ac:dyDescent="0.3">
      <c r="A2707">
        <v>60</v>
      </c>
      <c r="B2707" t="s">
        <v>34</v>
      </c>
      <c r="C2707">
        <v>158</v>
      </c>
      <c r="D2707">
        <v>174</v>
      </c>
      <c r="E2707" t="s">
        <v>30</v>
      </c>
      <c r="F2707" t="s">
        <v>28</v>
      </c>
      <c r="G2707" t="s">
        <v>29</v>
      </c>
      <c r="H2707" t="s">
        <v>28</v>
      </c>
      <c r="I2707">
        <v>26.104760707392533</v>
      </c>
      <c r="J2707" t="s">
        <v>29</v>
      </c>
      <c r="K2707" t="s">
        <v>29</v>
      </c>
      <c r="L2707" t="s">
        <v>29</v>
      </c>
      <c r="M2707" t="s">
        <v>42</v>
      </c>
      <c r="N2707" t="s">
        <v>30</v>
      </c>
      <c r="O2707" s="4">
        <v>4.5960469794848624</v>
      </c>
      <c r="P2707" t="s">
        <v>30</v>
      </c>
      <c r="Q2707">
        <v>367</v>
      </c>
      <c r="R2707">
        <v>157</v>
      </c>
      <c r="S2707">
        <v>14.197232563575071</v>
      </c>
      <c r="T2707">
        <v>7.5816651402500952</v>
      </c>
      <c r="U2707" t="s">
        <v>28</v>
      </c>
      <c r="V2707">
        <v>3</v>
      </c>
      <c r="W2707" t="s">
        <v>31</v>
      </c>
      <c r="X2707">
        <v>1</v>
      </c>
      <c r="Y2707" t="s">
        <v>32</v>
      </c>
      <c r="Z2707" t="s">
        <v>33</v>
      </c>
    </row>
    <row r="2708" spans="1:26" x14ac:dyDescent="0.3">
      <c r="A2708">
        <v>27</v>
      </c>
      <c r="B2708" t="s">
        <v>26</v>
      </c>
      <c r="C2708">
        <v>179</v>
      </c>
      <c r="D2708">
        <v>160</v>
      </c>
      <c r="E2708" t="s">
        <v>35</v>
      </c>
      <c r="F2708" t="s">
        <v>29</v>
      </c>
      <c r="G2708" t="s">
        <v>29</v>
      </c>
      <c r="H2708" t="s">
        <v>28</v>
      </c>
      <c r="I2708">
        <v>26.645896031356354</v>
      </c>
      <c r="J2708" t="s">
        <v>28</v>
      </c>
      <c r="K2708" t="s">
        <v>28</v>
      </c>
      <c r="L2708" t="s">
        <v>28</v>
      </c>
      <c r="M2708" t="s">
        <v>42</v>
      </c>
      <c r="N2708" t="s">
        <v>35</v>
      </c>
      <c r="O2708" s="4">
        <v>8.029907288851069</v>
      </c>
      <c r="P2708" t="s">
        <v>27</v>
      </c>
      <c r="Q2708">
        <v>108</v>
      </c>
      <c r="R2708">
        <v>147</v>
      </c>
      <c r="S2708">
        <v>5.6532241473776841</v>
      </c>
      <c r="T2708">
        <v>5.6351288148352303</v>
      </c>
      <c r="U2708" t="s">
        <v>28</v>
      </c>
      <c r="V2708">
        <v>1</v>
      </c>
      <c r="W2708" t="s">
        <v>38</v>
      </c>
      <c r="X2708">
        <v>1</v>
      </c>
      <c r="Y2708" t="s">
        <v>32</v>
      </c>
      <c r="Z2708" t="s">
        <v>39</v>
      </c>
    </row>
    <row r="2709" spans="1:26" x14ac:dyDescent="0.3">
      <c r="A2709">
        <v>47</v>
      </c>
      <c r="B2709" t="s">
        <v>34</v>
      </c>
      <c r="C2709">
        <v>122</v>
      </c>
      <c r="D2709">
        <v>215</v>
      </c>
      <c r="E2709" t="s">
        <v>30</v>
      </c>
      <c r="F2709" t="s">
        <v>28</v>
      </c>
      <c r="G2709" t="s">
        <v>28</v>
      </c>
      <c r="H2709" t="s">
        <v>28</v>
      </c>
      <c r="I2709">
        <v>30.631358235338613</v>
      </c>
      <c r="J2709" t="s">
        <v>29</v>
      </c>
      <c r="K2709" t="s">
        <v>28</v>
      </c>
      <c r="L2709" t="s">
        <v>29</v>
      </c>
      <c r="M2709" t="s">
        <v>35</v>
      </c>
      <c r="N2709" t="s">
        <v>27</v>
      </c>
      <c r="O2709" s="4">
        <v>5.5645810282497514</v>
      </c>
      <c r="P2709" t="s">
        <v>35</v>
      </c>
      <c r="Q2709">
        <v>274</v>
      </c>
      <c r="R2709">
        <v>103</v>
      </c>
      <c r="S2709">
        <v>13.722513967869874</v>
      </c>
      <c r="T2709">
        <v>17.673466728969562</v>
      </c>
      <c r="U2709" t="s">
        <v>28</v>
      </c>
      <c r="V2709">
        <v>2</v>
      </c>
      <c r="W2709" t="s">
        <v>31</v>
      </c>
      <c r="X2709">
        <v>2</v>
      </c>
      <c r="Y2709" t="s">
        <v>41</v>
      </c>
      <c r="Z2709" t="s">
        <v>36</v>
      </c>
    </row>
    <row r="2710" spans="1:26" x14ac:dyDescent="0.3">
      <c r="A2710">
        <v>67</v>
      </c>
      <c r="B2710" t="s">
        <v>34</v>
      </c>
      <c r="C2710">
        <v>149</v>
      </c>
      <c r="D2710">
        <v>209</v>
      </c>
      <c r="E2710" t="s">
        <v>30</v>
      </c>
      <c r="F2710" t="s">
        <v>29</v>
      </c>
      <c r="G2710" t="s">
        <v>28</v>
      </c>
      <c r="H2710" t="s">
        <v>28</v>
      </c>
      <c r="I2710">
        <v>39.711143517575053</v>
      </c>
      <c r="J2710" t="s">
        <v>29</v>
      </c>
      <c r="K2710" t="s">
        <v>29</v>
      </c>
      <c r="L2710" t="s">
        <v>28</v>
      </c>
      <c r="M2710" t="s">
        <v>27</v>
      </c>
      <c r="N2710" t="s">
        <v>35</v>
      </c>
      <c r="O2710" s="4">
        <v>7.8546386368905896</v>
      </c>
      <c r="P2710" t="s">
        <v>35</v>
      </c>
      <c r="Q2710">
        <v>315</v>
      </c>
      <c r="R2710">
        <v>104</v>
      </c>
      <c r="S2710">
        <v>14.366291765729166</v>
      </c>
      <c r="T2710">
        <v>15.877892478188302</v>
      </c>
      <c r="U2710" t="s">
        <v>28</v>
      </c>
      <c r="V2710">
        <v>3</v>
      </c>
      <c r="W2710" t="s">
        <v>31</v>
      </c>
      <c r="X2710">
        <v>1</v>
      </c>
      <c r="Y2710" t="s">
        <v>41</v>
      </c>
      <c r="Z2710" t="s">
        <v>33</v>
      </c>
    </row>
    <row r="2711" spans="1:26" x14ac:dyDescent="0.3">
      <c r="A2711">
        <v>35</v>
      </c>
      <c r="B2711" t="s">
        <v>26</v>
      </c>
      <c r="C2711">
        <v>154</v>
      </c>
      <c r="D2711">
        <v>287</v>
      </c>
      <c r="E2711" t="s">
        <v>30</v>
      </c>
      <c r="F2711" t="s">
        <v>29</v>
      </c>
      <c r="G2711" t="s">
        <v>29</v>
      </c>
      <c r="H2711" t="s">
        <v>29</v>
      </c>
      <c r="I2711">
        <v>21.773215639039798</v>
      </c>
      <c r="J2711" t="s">
        <v>28</v>
      </c>
      <c r="K2711" t="s">
        <v>29</v>
      </c>
      <c r="L2711" t="s">
        <v>28</v>
      </c>
      <c r="M2711" t="s">
        <v>35</v>
      </c>
      <c r="N2711" t="s">
        <v>27</v>
      </c>
      <c r="O2711" s="4">
        <v>8.0913611756610315</v>
      </c>
      <c r="P2711" t="s">
        <v>27</v>
      </c>
      <c r="Q2711">
        <v>344</v>
      </c>
      <c r="R2711">
        <v>126</v>
      </c>
      <c r="S2711">
        <v>2.9474350380698251</v>
      </c>
      <c r="T2711">
        <v>18.258113236844224</v>
      </c>
      <c r="U2711" t="s">
        <v>28</v>
      </c>
      <c r="V2711">
        <v>3</v>
      </c>
      <c r="W2711" t="s">
        <v>31</v>
      </c>
      <c r="X2711">
        <v>2</v>
      </c>
      <c r="Y2711" t="s">
        <v>37</v>
      </c>
      <c r="Z2711" t="s">
        <v>36</v>
      </c>
    </row>
    <row r="2712" spans="1:26" x14ac:dyDescent="0.3">
      <c r="A2712">
        <v>34</v>
      </c>
      <c r="B2712" t="s">
        <v>26</v>
      </c>
      <c r="C2712">
        <v>177</v>
      </c>
      <c r="D2712">
        <v>199</v>
      </c>
      <c r="E2712" t="s">
        <v>27</v>
      </c>
      <c r="F2712" t="s">
        <v>28</v>
      </c>
      <c r="G2712" t="s">
        <v>29</v>
      </c>
      <c r="H2712" t="s">
        <v>29</v>
      </c>
      <c r="I2712">
        <v>24.596789728375235</v>
      </c>
      <c r="J2712" t="s">
        <v>28</v>
      </c>
      <c r="K2712" t="s">
        <v>29</v>
      </c>
      <c r="L2712" t="s">
        <v>28</v>
      </c>
      <c r="M2712" t="s">
        <v>30</v>
      </c>
      <c r="N2712" t="s">
        <v>27</v>
      </c>
      <c r="O2712" s="4">
        <v>8.3688247159324387</v>
      </c>
      <c r="P2712" t="s">
        <v>27</v>
      </c>
      <c r="Q2712">
        <v>231</v>
      </c>
      <c r="R2712">
        <v>96</v>
      </c>
      <c r="S2712">
        <v>8.4638447859378676</v>
      </c>
      <c r="T2712">
        <v>7.3661999586293172</v>
      </c>
      <c r="U2712" t="s">
        <v>28</v>
      </c>
      <c r="V2712">
        <v>2</v>
      </c>
      <c r="W2712" t="s">
        <v>31</v>
      </c>
      <c r="X2712">
        <v>2</v>
      </c>
      <c r="Y2712" t="s">
        <v>37</v>
      </c>
      <c r="Z2712" t="s">
        <v>36</v>
      </c>
    </row>
    <row r="2713" spans="1:26" x14ac:dyDescent="0.3">
      <c r="A2713">
        <v>43</v>
      </c>
      <c r="B2713" t="s">
        <v>26</v>
      </c>
      <c r="C2713">
        <v>176</v>
      </c>
      <c r="D2713">
        <v>212</v>
      </c>
      <c r="E2713" t="s">
        <v>35</v>
      </c>
      <c r="F2713" t="s">
        <v>28</v>
      </c>
      <c r="G2713" t="s">
        <v>29</v>
      </c>
      <c r="H2713" t="s">
        <v>28</v>
      </c>
      <c r="I2713">
        <v>32.271480336227036</v>
      </c>
      <c r="J2713" t="s">
        <v>29</v>
      </c>
      <c r="K2713" t="s">
        <v>28</v>
      </c>
      <c r="L2713" t="s">
        <v>29</v>
      </c>
      <c r="M2713" t="s">
        <v>42</v>
      </c>
      <c r="N2713" t="s">
        <v>27</v>
      </c>
      <c r="O2713" s="4">
        <v>9.1702578094697511</v>
      </c>
      <c r="P2713" t="s">
        <v>35</v>
      </c>
      <c r="Q2713">
        <v>190</v>
      </c>
      <c r="R2713">
        <v>145</v>
      </c>
      <c r="S2713">
        <v>11.425601043275936</v>
      </c>
      <c r="T2713">
        <v>9.6106634046135433</v>
      </c>
      <c r="U2713" t="s">
        <v>28</v>
      </c>
      <c r="V2713">
        <v>2</v>
      </c>
      <c r="W2713" t="s">
        <v>31</v>
      </c>
      <c r="X2713">
        <v>2</v>
      </c>
      <c r="Y2713" t="s">
        <v>41</v>
      </c>
      <c r="Z2713" t="s">
        <v>36</v>
      </c>
    </row>
    <row r="2714" spans="1:26" x14ac:dyDescent="0.3">
      <c r="A2714">
        <v>25</v>
      </c>
      <c r="B2714" t="s">
        <v>34</v>
      </c>
      <c r="C2714">
        <v>148</v>
      </c>
      <c r="D2714">
        <v>241</v>
      </c>
      <c r="E2714" t="s">
        <v>30</v>
      </c>
      <c r="F2714" t="s">
        <v>28</v>
      </c>
      <c r="G2714" t="s">
        <v>28</v>
      </c>
      <c r="H2714" t="s">
        <v>28</v>
      </c>
      <c r="I2714">
        <v>33.421192724021594</v>
      </c>
      <c r="J2714" t="s">
        <v>29</v>
      </c>
      <c r="K2714" t="s">
        <v>29</v>
      </c>
      <c r="L2714" t="s">
        <v>28</v>
      </c>
      <c r="M2714" t="s">
        <v>30</v>
      </c>
      <c r="N2714" t="s">
        <v>27</v>
      </c>
      <c r="O2714" s="4">
        <v>9.3977185875869136</v>
      </c>
      <c r="P2714" t="s">
        <v>27</v>
      </c>
      <c r="Q2714">
        <v>306</v>
      </c>
      <c r="R2714">
        <v>87</v>
      </c>
      <c r="S2714">
        <v>0.51252534047548981</v>
      </c>
      <c r="T2714">
        <v>6.148859127899895</v>
      </c>
      <c r="U2714" t="s">
        <v>28</v>
      </c>
      <c r="V2714">
        <v>2</v>
      </c>
      <c r="W2714" t="s">
        <v>31</v>
      </c>
      <c r="X2714">
        <v>2</v>
      </c>
      <c r="Y2714" t="s">
        <v>41</v>
      </c>
      <c r="Z2714" t="s">
        <v>39</v>
      </c>
    </row>
    <row r="2715" spans="1:26" x14ac:dyDescent="0.3">
      <c r="A2715">
        <v>64</v>
      </c>
      <c r="B2715" t="s">
        <v>34</v>
      </c>
      <c r="C2715">
        <v>169</v>
      </c>
      <c r="D2715">
        <v>187</v>
      </c>
      <c r="E2715" t="s">
        <v>30</v>
      </c>
      <c r="F2715" t="s">
        <v>28</v>
      </c>
      <c r="G2715" t="s">
        <v>29</v>
      </c>
      <c r="H2715" t="s">
        <v>28</v>
      </c>
      <c r="I2715">
        <v>33.535195698710524</v>
      </c>
      <c r="J2715" t="s">
        <v>29</v>
      </c>
      <c r="K2715" t="s">
        <v>29</v>
      </c>
      <c r="L2715" t="s">
        <v>29</v>
      </c>
      <c r="M2715" t="s">
        <v>35</v>
      </c>
      <c r="N2715" t="s">
        <v>35</v>
      </c>
      <c r="O2715" s="4">
        <v>8.5547813246006843</v>
      </c>
      <c r="P2715" t="s">
        <v>30</v>
      </c>
      <c r="Q2715">
        <v>178</v>
      </c>
      <c r="R2715">
        <v>141</v>
      </c>
      <c r="S2715">
        <v>6.0328912000237915</v>
      </c>
      <c r="T2715">
        <v>18.261370198482176</v>
      </c>
      <c r="U2715" t="s">
        <v>28</v>
      </c>
      <c r="V2715">
        <v>3</v>
      </c>
      <c r="W2715" t="s">
        <v>31</v>
      </c>
      <c r="X2715">
        <v>3</v>
      </c>
      <c r="Y2715" t="s">
        <v>41</v>
      </c>
      <c r="Z2715" t="s">
        <v>33</v>
      </c>
    </row>
    <row r="2716" spans="1:26" x14ac:dyDescent="0.3">
      <c r="A2716">
        <v>57</v>
      </c>
      <c r="B2716" t="s">
        <v>34</v>
      </c>
      <c r="C2716">
        <v>171</v>
      </c>
      <c r="D2716">
        <v>269</v>
      </c>
      <c r="E2716" t="s">
        <v>30</v>
      </c>
      <c r="F2716" t="s">
        <v>28</v>
      </c>
      <c r="G2716" t="s">
        <v>28</v>
      </c>
      <c r="H2716" t="s">
        <v>29</v>
      </c>
      <c r="I2716">
        <v>31.098915898924346</v>
      </c>
      <c r="J2716" t="s">
        <v>29</v>
      </c>
      <c r="K2716" t="s">
        <v>29</v>
      </c>
      <c r="L2716" t="s">
        <v>29</v>
      </c>
      <c r="M2716" t="s">
        <v>30</v>
      </c>
      <c r="N2716" t="s">
        <v>35</v>
      </c>
      <c r="O2716" s="4">
        <v>6.8865895035688407</v>
      </c>
      <c r="P2716" t="s">
        <v>35</v>
      </c>
      <c r="Q2716">
        <v>386</v>
      </c>
      <c r="R2716">
        <v>116</v>
      </c>
      <c r="S2716">
        <v>6.2168347378724054</v>
      </c>
      <c r="T2716">
        <v>8.5632277529238241</v>
      </c>
      <c r="U2716" t="s">
        <v>28</v>
      </c>
      <c r="V2716">
        <v>4</v>
      </c>
      <c r="W2716" t="s">
        <v>43</v>
      </c>
      <c r="X2716">
        <v>1</v>
      </c>
      <c r="Y2716" t="s">
        <v>41</v>
      </c>
      <c r="Z2716" t="s">
        <v>33</v>
      </c>
    </row>
    <row r="2717" spans="1:26" x14ac:dyDescent="0.3">
      <c r="A2717">
        <v>66</v>
      </c>
      <c r="B2717" t="s">
        <v>34</v>
      </c>
      <c r="C2717">
        <v>173</v>
      </c>
      <c r="D2717">
        <v>182</v>
      </c>
      <c r="E2717" t="s">
        <v>30</v>
      </c>
      <c r="F2717" t="s">
        <v>28</v>
      </c>
      <c r="G2717" t="s">
        <v>29</v>
      </c>
      <c r="H2717" t="s">
        <v>28</v>
      </c>
      <c r="I2717">
        <v>30.942245016501857</v>
      </c>
      <c r="J2717" t="s">
        <v>29</v>
      </c>
      <c r="K2717" t="s">
        <v>29</v>
      </c>
      <c r="L2717" t="s">
        <v>28</v>
      </c>
      <c r="M2717" t="s">
        <v>42</v>
      </c>
      <c r="N2717" t="s">
        <v>30</v>
      </c>
      <c r="O2717" s="4">
        <v>4.2650961205140305</v>
      </c>
      <c r="P2717" t="s">
        <v>35</v>
      </c>
      <c r="Q2717">
        <v>212</v>
      </c>
      <c r="R2717">
        <v>84</v>
      </c>
      <c r="S2717">
        <v>9.982000690066446</v>
      </c>
      <c r="T2717">
        <v>15.709191601777949</v>
      </c>
      <c r="U2717" t="s">
        <v>28</v>
      </c>
      <c r="V2717">
        <v>2</v>
      </c>
      <c r="W2717" t="s">
        <v>31</v>
      </c>
      <c r="X2717">
        <v>1</v>
      </c>
      <c r="Y2717" t="s">
        <v>41</v>
      </c>
      <c r="Z2717" t="s">
        <v>33</v>
      </c>
    </row>
    <row r="2718" spans="1:26" x14ac:dyDescent="0.3">
      <c r="A2718">
        <v>29</v>
      </c>
      <c r="B2718" t="s">
        <v>26</v>
      </c>
      <c r="C2718">
        <v>133</v>
      </c>
      <c r="D2718">
        <v>224</v>
      </c>
      <c r="E2718" t="s">
        <v>35</v>
      </c>
      <c r="F2718" t="s">
        <v>28</v>
      </c>
      <c r="G2718" t="s">
        <v>29</v>
      </c>
      <c r="H2718" t="s">
        <v>28</v>
      </c>
      <c r="I2718">
        <v>21.258352890287927</v>
      </c>
      <c r="J2718" t="s">
        <v>29</v>
      </c>
      <c r="K2718" t="s">
        <v>28</v>
      </c>
      <c r="L2718" t="s">
        <v>28</v>
      </c>
      <c r="M2718" t="s">
        <v>27</v>
      </c>
      <c r="N2718" t="s">
        <v>27</v>
      </c>
      <c r="O2718" s="4">
        <v>9.6226450688838412</v>
      </c>
      <c r="P2718" t="s">
        <v>27</v>
      </c>
      <c r="Q2718">
        <v>367</v>
      </c>
      <c r="R2718">
        <v>125</v>
      </c>
      <c r="S2718">
        <v>7.8245655375763672</v>
      </c>
      <c r="T2718">
        <v>7.312528443638513</v>
      </c>
      <c r="U2718" t="s">
        <v>28</v>
      </c>
      <c r="V2718">
        <v>1</v>
      </c>
      <c r="W2718" t="s">
        <v>38</v>
      </c>
      <c r="X2718">
        <v>2</v>
      </c>
      <c r="Y2718" t="s">
        <v>37</v>
      </c>
      <c r="Z2718" t="s">
        <v>39</v>
      </c>
    </row>
    <row r="2719" spans="1:26" x14ac:dyDescent="0.3">
      <c r="A2719">
        <v>44</v>
      </c>
      <c r="B2719" t="s">
        <v>34</v>
      </c>
      <c r="C2719">
        <v>154</v>
      </c>
      <c r="D2719">
        <v>194</v>
      </c>
      <c r="E2719" t="s">
        <v>35</v>
      </c>
      <c r="F2719" t="s">
        <v>28</v>
      </c>
      <c r="G2719" t="s">
        <v>29</v>
      </c>
      <c r="H2719" t="s">
        <v>29</v>
      </c>
      <c r="I2719">
        <v>36.361758204477184</v>
      </c>
      <c r="J2719" t="s">
        <v>28</v>
      </c>
      <c r="K2719" t="s">
        <v>28</v>
      </c>
      <c r="L2719" t="s">
        <v>29</v>
      </c>
      <c r="M2719" t="s">
        <v>30</v>
      </c>
      <c r="N2719" t="s">
        <v>30</v>
      </c>
      <c r="O2719" s="4">
        <v>7.6079647762288527</v>
      </c>
      <c r="P2719" t="s">
        <v>35</v>
      </c>
      <c r="Q2719">
        <v>326</v>
      </c>
      <c r="R2719">
        <v>83</v>
      </c>
      <c r="S2719">
        <v>10.975062197396433</v>
      </c>
      <c r="T2719">
        <v>5.0167357645856061</v>
      </c>
      <c r="U2719" t="s">
        <v>28</v>
      </c>
      <c r="V2719">
        <v>2</v>
      </c>
      <c r="W2719" t="s">
        <v>31</v>
      </c>
      <c r="X2719">
        <v>2</v>
      </c>
      <c r="Y2719" t="s">
        <v>41</v>
      </c>
      <c r="Z2719" t="s">
        <v>36</v>
      </c>
    </row>
    <row r="2720" spans="1:26" x14ac:dyDescent="0.3">
      <c r="A2720">
        <v>25</v>
      </c>
      <c r="B2720" t="s">
        <v>34</v>
      </c>
      <c r="C2720">
        <v>147</v>
      </c>
      <c r="D2720">
        <v>278</v>
      </c>
      <c r="E2720" t="s">
        <v>27</v>
      </c>
      <c r="F2720" t="s">
        <v>28</v>
      </c>
      <c r="G2720" t="s">
        <v>28</v>
      </c>
      <c r="H2720" t="s">
        <v>29</v>
      </c>
      <c r="I2720">
        <v>18.1957078467989</v>
      </c>
      <c r="J2720" t="s">
        <v>29</v>
      </c>
      <c r="K2720" t="s">
        <v>29</v>
      </c>
      <c r="L2720" t="s">
        <v>28</v>
      </c>
      <c r="M2720" t="s">
        <v>27</v>
      </c>
      <c r="N2720" t="s">
        <v>30</v>
      </c>
      <c r="O2720" s="4">
        <v>7.2074259985161859</v>
      </c>
      <c r="P2720" t="s">
        <v>27</v>
      </c>
      <c r="Q2720">
        <v>365</v>
      </c>
      <c r="R2720">
        <v>138</v>
      </c>
      <c r="S2720">
        <v>5.405619318596897</v>
      </c>
      <c r="T2720">
        <v>17.784336394011266</v>
      </c>
      <c r="U2720" t="s">
        <v>28</v>
      </c>
      <c r="V2720">
        <v>3</v>
      </c>
      <c r="W2720" t="s">
        <v>31</v>
      </c>
      <c r="X2720">
        <v>2</v>
      </c>
      <c r="Y2720" t="s">
        <v>40</v>
      </c>
      <c r="Z2720" t="s">
        <v>39</v>
      </c>
    </row>
    <row r="2721" spans="1:26" x14ac:dyDescent="0.3">
      <c r="A2721">
        <v>42</v>
      </c>
      <c r="B2721" t="s">
        <v>26</v>
      </c>
      <c r="C2721">
        <v>177</v>
      </c>
      <c r="D2721">
        <v>202</v>
      </c>
      <c r="E2721" t="s">
        <v>35</v>
      </c>
      <c r="F2721" t="s">
        <v>28</v>
      </c>
      <c r="G2721" t="s">
        <v>29</v>
      </c>
      <c r="H2721" t="s">
        <v>28</v>
      </c>
      <c r="I2721">
        <v>27.186699735029748</v>
      </c>
      <c r="J2721" t="s">
        <v>28</v>
      </c>
      <c r="K2721" t="s">
        <v>28</v>
      </c>
      <c r="L2721" t="s">
        <v>28</v>
      </c>
      <c r="M2721" t="s">
        <v>30</v>
      </c>
      <c r="N2721" t="s">
        <v>30</v>
      </c>
      <c r="O2721" s="4">
        <v>5.4369139076904256</v>
      </c>
      <c r="P2721" t="s">
        <v>27</v>
      </c>
      <c r="Q2721">
        <v>375</v>
      </c>
      <c r="R2721">
        <v>149</v>
      </c>
      <c r="S2721">
        <v>6.110942995365594</v>
      </c>
      <c r="T2721">
        <v>19.067414096543569</v>
      </c>
      <c r="U2721" t="s">
        <v>28</v>
      </c>
      <c r="V2721">
        <v>0</v>
      </c>
      <c r="W2721" t="s">
        <v>38</v>
      </c>
      <c r="X2721">
        <v>1</v>
      </c>
      <c r="Y2721" t="s">
        <v>32</v>
      </c>
      <c r="Z2721" t="s">
        <v>36</v>
      </c>
    </row>
    <row r="2722" spans="1:26" x14ac:dyDescent="0.3">
      <c r="A2722">
        <v>21</v>
      </c>
      <c r="B2722" t="s">
        <v>34</v>
      </c>
      <c r="C2722">
        <v>145</v>
      </c>
      <c r="D2722">
        <v>292</v>
      </c>
      <c r="E2722" t="s">
        <v>30</v>
      </c>
      <c r="F2722" t="s">
        <v>28</v>
      </c>
      <c r="G2722" t="s">
        <v>28</v>
      </c>
      <c r="H2722" t="s">
        <v>29</v>
      </c>
      <c r="I2722">
        <v>20.295478085239889</v>
      </c>
      <c r="J2722" t="s">
        <v>28</v>
      </c>
      <c r="K2722" t="s">
        <v>29</v>
      </c>
      <c r="L2722" t="s">
        <v>29</v>
      </c>
      <c r="M2722" t="s">
        <v>42</v>
      </c>
      <c r="N2722" t="s">
        <v>30</v>
      </c>
      <c r="O2722" s="4">
        <v>9.9683857214489127</v>
      </c>
      <c r="P2722" t="s">
        <v>35</v>
      </c>
      <c r="Q2722">
        <v>315</v>
      </c>
      <c r="R2722">
        <v>87</v>
      </c>
      <c r="S2722">
        <v>4.9196695561459149</v>
      </c>
      <c r="T2722">
        <v>7.4000137887869961</v>
      </c>
      <c r="U2722" t="s">
        <v>28</v>
      </c>
      <c r="V2722">
        <v>3</v>
      </c>
      <c r="W2722" t="s">
        <v>31</v>
      </c>
      <c r="X2722">
        <v>2</v>
      </c>
      <c r="Y2722" t="s">
        <v>37</v>
      </c>
      <c r="Z2722" t="s">
        <v>39</v>
      </c>
    </row>
    <row r="2723" spans="1:26" x14ac:dyDescent="0.3">
      <c r="A2723">
        <v>50</v>
      </c>
      <c r="B2723" t="s">
        <v>26</v>
      </c>
      <c r="C2723">
        <v>126</v>
      </c>
      <c r="D2723">
        <v>254</v>
      </c>
      <c r="E2723" t="s">
        <v>27</v>
      </c>
      <c r="F2723" t="s">
        <v>28</v>
      </c>
      <c r="G2723" t="s">
        <v>29</v>
      </c>
      <c r="H2723" t="s">
        <v>29</v>
      </c>
      <c r="I2723">
        <v>25.028797708124191</v>
      </c>
      <c r="J2723" t="s">
        <v>29</v>
      </c>
      <c r="K2723" t="s">
        <v>29</v>
      </c>
      <c r="L2723" t="s">
        <v>29</v>
      </c>
      <c r="M2723" t="s">
        <v>27</v>
      </c>
      <c r="N2723" t="s">
        <v>27</v>
      </c>
      <c r="O2723" s="4">
        <v>5.9801747448004612</v>
      </c>
      <c r="P2723" t="s">
        <v>27</v>
      </c>
      <c r="Q2723">
        <v>307</v>
      </c>
      <c r="R2723">
        <v>127</v>
      </c>
      <c r="S2723">
        <v>1.1737890235314685</v>
      </c>
      <c r="T2723">
        <v>17.73071063611577</v>
      </c>
      <c r="U2723" t="s">
        <v>28</v>
      </c>
      <c r="V2723">
        <v>4</v>
      </c>
      <c r="W2723" t="s">
        <v>43</v>
      </c>
      <c r="X2723">
        <v>1</v>
      </c>
      <c r="Y2723" t="s">
        <v>32</v>
      </c>
      <c r="Z2723" t="s">
        <v>36</v>
      </c>
    </row>
    <row r="2724" spans="1:26" x14ac:dyDescent="0.3">
      <c r="A2724">
        <v>18</v>
      </c>
      <c r="B2724" t="s">
        <v>26</v>
      </c>
      <c r="C2724">
        <v>158</v>
      </c>
      <c r="D2724">
        <v>163</v>
      </c>
      <c r="E2724" t="s">
        <v>27</v>
      </c>
      <c r="F2724" t="s">
        <v>28</v>
      </c>
      <c r="G2724" t="s">
        <v>28</v>
      </c>
      <c r="H2724" t="s">
        <v>28</v>
      </c>
      <c r="I2724">
        <v>32.458120442783596</v>
      </c>
      <c r="J2724" t="s">
        <v>29</v>
      </c>
      <c r="K2724" t="s">
        <v>29</v>
      </c>
      <c r="L2724" t="s">
        <v>28</v>
      </c>
      <c r="M2724" t="s">
        <v>42</v>
      </c>
      <c r="N2724" t="s">
        <v>27</v>
      </c>
      <c r="O2724" s="4">
        <v>8.7974801793373114</v>
      </c>
      <c r="P2724" t="s">
        <v>27</v>
      </c>
      <c r="Q2724">
        <v>234</v>
      </c>
      <c r="R2724">
        <v>153</v>
      </c>
      <c r="S2724">
        <v>6.8660943103907419</v>
      </c>
      <c r="T2724">
        <v>14.744560619844478</v>
      </c>
      <c r="U2724" t="s">
        <v>28</v>
      </c>
      <c r="V2724">
        <v>2</v>
      </c>
      <c r="W2724" t="s">
        <v>31</v>
      </c>
      <c r="X2724">
        <v>2</v>
      </c>
      <c r="Y2724" t="s">
        <v>41</v>
      </c>
      <c r="Z2724" t="s">
        <v>39</v>
      </c>
    </row>
    <row r="2725" spans="1:26" x14ac:dyDescent="0.3">
      <c r="A2725">
        <v>36</v>
      </c>
      <c r="B2725" t="s">
        <v>34</v>
      </c>
      <c r="C2725">
        <v>150</v>
      </c>
      <c r="D2725">
        <v>300</v>
      </c>
      <c r="E2725" t="s">
        <v>30</v>
      </c>
      <c r="F2725" t="s">
        <v>29</v>
      </c>
      <c r="G2725" t="s">
        <v>29</v>
      </c>
      <c r="H2725" t="s">
        <v>29</v>
      </c>
      <c r="I2725">
        <v>28.935824026919356</v>
      </c>
      <c r="J2725" t="s">
        <v>29</v>
      </c>
      <c r="K2725" t="s">
        <v>28</v>
      </c>
      <c r="L2725" t="s">
        <v>29</v>
      </c>
      <c r="M2725" t="s">
        <v>27</v>
      </c>
      <c r="N2725" t="s">
        <v>27</v>
      </c>
      <c r="O2725" s="4">
        <v>5.7467376427507109</v>
      </c>
      <c r="P2725" t="s">
        <v>27</v>
      </c>
      <c r="Q2725">
        <v>294</v>
      </c>
      <c r="R2725">
        <v>140</v>
      </c>
      <c r="S2725">
        <v>12.957549436003029</v>
      </c>
      <c r="T2725">
        <v>19.538286292717288</v>
      </c>
      <c r="U2725" t="s">
        <v>28</v>
      </c>
      <c r="V2725">
        <v>4</v>
      </c>
      <c r="W2725" t="s">
        <v>43</v>
      </c>
      <c r="X2725">
        <v>0</v>
      </c>
      <c r="Y2725" t="s">
        <v>32</v>
      </c>
      <c r="Z2725" t="s">
        <v>36</v>
      </c>
    </row>
    <row r="2726" spans="1:26" x14ac:dyDescent="0.3">
      <c r="A2726">
        <v>48</v>
      </c>
      <c r="B2726" t="s">
        <v>34</v>
      </c>
      <c r="C2726">
        <v>124</v>
      </c>
      <c r="D2726">
        <v>273</v>
      </c>
      <c r="E2726" t="s">
        <v>27</v>
      </c>
      <c r="F2726" t="s">
        <v>29</v>
      </c>
      <c r="G2726" t="s">
        <v>29</v>
      </c>
      <c r="H2726" t="s">
        <v>28</v>
      </c>
      <c r="I2726">
        <v>37.217568961223982</v>
      </c>
      <c r="J2726" t="s">
        <v>28</v>
      </c>
      <c r="K2726" t="s">
        <v>28</v>
      </c>
      <c r="L2726" t="s">
        <v>28</v>
      </c>
      <c r="M2726" t="s">
        <v>35</v>
      </c>
      <c r="N2726" t="s">
        <v>30</v>
      </c>
      <c r="O2726" s="4">
        <v>6.9263864266231661</v>
      </c>
      <c r="P2726" t="s">
        <v>27</v>
      </c>
      <c r="Q2726">
        <v>125</v>
      </c>
      <c r="R2726">
        <v>132</v>
      </c>
      <c r="S2726">
        <v>6.3813338868957699</v>
      </c>
      <c r="T2726">
        <v>7.8188685742498629</v>
      </c>
      <c r="U2726" t="s">
        <v>28</v>
      </c>
      <c r="V2726">
        <v>1</v>
      </c>
      <c r="W2726" t="s">
        <v>38</v>
      </c>
      <c r="X2726">
        <v>1</v>
      </c>
      <c r="Y2726" t="s">
        <v>41</v>
      </c>
      <c r="Z2726" t="s">
        <v>36</v>
      </c>
    </row>
    <row r="2727" spans="1:26" x14ac:dyDescent="0.3">
      <c r="A2727">
        <v>33</v>
      </c>
      <c r="B2727" t="s">
        <v>34</v>
      </c>
      <c r="C2727">
        <v>154</v>
      </c>
      <c r="D2727">
        <v>269</v>
      </c>
      <c r="E2727" t="s">
        <v>35</v>
      </c>
      <c r="F2727" t="s">
        <v>29</v>
      </c>
      <c r="G2727" t="s">
        <v>29</v>
      </c>
      <c r="H2727" t="s">
        <v>28</v>
      </c>
      <c r="I2727">
        <v>31.193080000733339</v>
      </c>
      <c r="J2727" t="s">
        <v>28</v>
      </c>
      <c r="K2727" t="s">
        <v>28</v>
      </c>
      <c r="L2727" t="s">
        <v>28</v>
      </c>
      <c r="M2727" t="s">
        <v>27</v>
      </c>
      <c r="N2727" t="s">
        <v>30</v>
      </c>
      <c r="O2727" s="4">
        <v>5.2797173447603987</v>
      </c>
      <c r="P2727" t="s">
        <v>27</v>
      </c>
      <c r="Q2727">
        <v>370</v>
      </c>
      <c r="R2727">
        <v>153</v>
      </c>
      <c r="S2727">
        <v>2.1516057657018446</v>
      </c>
      <c r="T2727">
        <v>8.3811881332044145</v>
      </c>
      <c r="U2727" t="s">
        <v>28</v>
      </c>
      <c r="V2727">
        <v>1</v>
      </c>
      <c r="W2727" t="s">
        <v>38</v>
      </c>
      <c r="X2727">
        <v>0</v>
      </c>
      <c r="Y2727" t="s">
        <v>41</v>
      </c>
      <c r="Z2727" t="s">
        <v>36</v>
      </c>
    </row>
    <row r="2728" spans="1:26" x14ac:dyDescent="0.3">
      <c r="A2728">
        <v>31</v>
      </c>
      <c r="B2728" t="s">
        <v>34</v>
      </c>
      <c r="C2728">
        <v>169</v>
      </c>
      <c r="D2728">
        <v>285</v>
      </c>
      <c r="E2728" t="s">
        <v>27</v>
      </c>
      <c r="F2728" t="s">
        <v>28</v>
      </c>
      <c r="G2728" t="s">
        <v>29</v>
      </c>
      <c r="H2728" t="s">
        <v>29</v>
      </c>
      <c r="I2728">
        <v>23.568948792333948</v>
      </c>
      <c r="J2728" t="s">
        <v>29</v>
      </c>
      <c r="K2728" t="s">
        <v>29</v>
      </c>
      <c r="L2728" t="s">
        <v>28</v>
      </c>
      <c r="M2728" t="s">
        <v>30</v>
      </c>
      <c r="N2728" t="s">
        <v>30</v>
      </c>
      <c r="O2728" s="4">
        <v>7.0767082235147925</v>
      </c>
      <c r="P2728" t="s">
        <v>35</v>
      </c>
      <c r="Q2728">
        <v>239</v>
      </c>
      <c r="R2728">
        <v>143</v>
      </c>
      <c r="S2728">
        <v>4.6073015176630374</v>
      </c>
      <c r="T2728">
        <v>18.579414468296882</v>
      </c>
      <c r="U2728" t="s">
        <v>28</v>
      </c>
      <c r="V2728">
        <v>3</v>
      </c>
      <c r="W2728" t="s">
        <v>31</v>
      </c>
      <c r="X2728">
        <v>2</v>
      </c>
      <c r="Y2728" t="s">
        <v>37</v>
      </c>
      <c r="Z2728" t="s">
        <v>36</v>
      </c>
    </row>
    <row r="2729" spans="1:26" x14ac:dyDescent="0.3">
      <c r="A2729">
        <v>70</v>
      </c>
      <c r="B2729" t="s">
        <v>26</v>
      </c>
      <c r="C2729">
        <v>166</v>
      </c>
      <c r="D2729">
        <v>185</v>
      </c>
      <c r="E2729" t="s">
        <v>30</v>
      </c>
      <c r="F2729" t="s">
        <v>29</v>
      </c>
      <c r="G2729" t="s">
        <v>28</v>
      </c>
      <c r="H2729" t="s">
        <v>28</v>
      </c>
      <c r="I2729">
        <v>29.334860796400431</v>
      </c>
      <c r="J2729" t="s">
        <v>29</v>
      </c>
      <c r="K2729" t="s">
        <v>28</v>
      </c>
      <c r="L2729" t="s">
        <v>28</v>
      </c>
      <c r="M2729" t="s">
        <v>27</v>
      </c>
      <c r="N2729" t="s">
        <v>27</v>
      </c>
      <c r="O2729" s="4">
        <v>6.7558045925229893</v>
      </c>
      <c r="P2729" t="s">
        <v>27</v>
      </c>
      <c r="Q2729">
        <v>153</v>
      </c>
      <c r="R2729">
        <v>95</v>
      </c>
      <c r="S2729">
        <v>11.373660021479722</v>
      </c>
      <c r="T2729">
        <v>19.332321747747322</v>
      </c>
      <c r="U2729" t="s">
        <v>28</v>
      </c>
      <c r="V2729">
        <v>2</v>
      </c>
      <c r="W2729" t="s">
        <v>31</v>
      </c>
      <c r="X2729">
        <v>0</v>
      </c>
      <c r="Y2729" t="s">
        <v>32</v>
      </c>
      <c r="Z2729" t="s">
        <v>33</v>
      </c>
    </row>
    <row r="2730" spans="1:26" x14ac:dyDescent="0.3">
      <c r="A2730">
        <v>65</v>
      </c>
      <c r="B2730" t="s">
        <v>26</v>
      </c>
      <c r="C2730">
        <v>171</v>
      </c>
      <c r="D2730">
        <v>277</v>
      </c>
      <c r="E2730" t="s">
        <v>27</v>
      </c>
      <c r="F2730" t="s">
        <v>28</v>
      </c>
      <c r="G2730" t="s">
        <v>28</v>
      </c>
      <c r="H2730" t="s">
        <v>29</v>
      </c>
      <c r="I2730">
        <v>23.002487683498217</v>
      </c>
      <c r="J2730" t="s">
        <v>28</v>
      </c>
      <c r="K2730" t="s">
        <v>28</v>
      </c>
      <c r="L2730" t="s">
        <v>29</v>
      </c>
      <c r="M2730" t="s">
        <v>27</v>
      </c>
      <c r="N2730" t="s">
        <v>35</v>
      </c>
      <c r="O2730" s="4">
        <v>4.2334958580222777</v>
      </c>
      <c r="P2730" t="s">
        <v>30</v>
      </c>
      <c r="Q2730">
        <v>146</v>
      </c>
      <c r="R2730">
        <v>155</v>
      </c>
      <c r="S2730">
        <v>3.8172467176408849</v>
      </c>
      <c r="T2730">
        <v>11.119605245331037</v>
      </c>
      <c r="U2730" t="s">
        <v>28</v>
      </c>
      <c r="V2730">
        <v>2</v>
      </c>
      <c r="W2730" t="s">
        <v>31</v>
      </c>
      <c r="X2730">
        <v>1</v>
      </c>
      <c r="Y2730" t="s">
        <v>37</v>
      </c>
      <c r="Z2730" t="s">
        <v>33</v>
      </c>
    </row>
    <row r="2731" spans="1:26" x14ac:dyDescent="0.3">
      <c r="A2731">
        <v>22</v>
      </c>
      <c r="B2731" t="s">
        <v>34</v>
      </c>
      <c r="C2731">
        <v>133</v>
      </c>
      <c r="D2731">
        <v>283</v>
      </c>
      <c r="E2731" t="s">
        <v>27</v>
      </c>
      <c r="F2731" t="s">
        <v>28</v>
      </c>
      <c r="G2731" t="s">
        <v>29</v>
      </c>
      <c r="H2731" t="s">
        <v>29</v>
      </c>
      <c r="I2731">
        <v>21.930442452635866</v>
      </c>
      <c r="J2731" t="s">
        <v>28</v>
      </c>
      <c r="K2731" t="s">
        <v>28</v>
      </c>
      <c r="L2731" t="s">
        <v>28</v>
      </c>
      <c r="M2731" t="s">
        <v>30</v>
      </c>
      <c r="N2731" t="s">
        <v>30</v>
      </c>
      <c r="O2731" s="4">
        <v>6.2908333785884158</v>
      </c>
      <c r="P2731" t="s">
        <v>30</v>
      </c>
      <c r="Q2731">
        <v>131</v>
      </c>
      <c r="R2731">
        <v>104</v>
      </c>
      <c r="S2731">
        <v>0.8859560871822153</v>
      </c>
      <c r="T2731">
        <v>19.724012833229803</v>
      </c>
      <c r="U2731" t="s">
        <v>28</v>
      </c>
      <c r="V2731">
        <v>1</v>
      </c>
      <c r="W2731" t="s">
        <v>38</v>
      </c>
      <c r="X2731">
        <v>1</v>
      </c>
      <c r="Y2731" t="s">
        <v>37</v>
      </c>
      <c r="Z2731" t="s">
        <v>39</v>
      </c>
    </row>
    <row r="2732" spans="1:26" x14ac:dyDescent="0.3">
      <c r="A2732">
        <v>58</v>
      </c>
      <c r="B2732" t="s">
        <v>34</v>
      </c>
      <c r="C2732">
        <v>180</v>
      </c>
      <c r="D2732">
        <v>246</v>
      </c>
      <c r="E2732" t="s">
        <v>27</v>
      </c>
      <c r="F2732" t="s">
        <v>29</v>
      </c>
      <c r="G2732" t="s">
        <v>29</v>
      </c>
      <c r="H2732" t="s">
        <v>28</v>
      </c>
      <c r="I2732">
        <v>39.010451559269924</v>
      </c>
      <c r="J2732" t="s">
        <v>28</v>
      </c>
      <c r="K2732" t="s">
        <v>29</v>
      </c>
      <c r="L2732" t="s">
        <v>29</v>
      </c>
      <c r="M2732" t="s">
        <v>42</v>
      </c>
      <c r="N2732" t="s">
        <v>35</v>
      </c>
      <c r="O2732" s="4">
        <v>4.3763344894434937</v>
      </c>
      <c r="P2732" t="s">
        <v>30</v>
      </c>
      <c r="Q2732">
        <v>380</v>
      </c>
      <c r="R2732">
        <v>158</v>
      </c>
      <c r="S2732">
        <v>0.81628509211356171</v>
      </c>
      <c r="T2732">
        <v>6.119177505506423</v>
      </c>
      <c r="U2732" t="s">
        <v>28</v>
      </c>
      <c r="V2732">
        <v>3</v>
      </c>
      <c r="W2732" t="s">
        <v>31</v>
      </c>
      <c r="X2732">
        <v>0</v>
      </c>
      <c r="Y2732" t="s">
        <v>41</v>
      </c>
      <c r="Z2732" t="s">
        <v>33</v>
      </c>
    </row>
    <row r="2733" spans="1:26" x14ac:dyDescent="0.3">
      <c r="A2733">
        <v>43</v>
      </c>
      <c r="B2733" t="s">
        <v>26</v>
      </c>
      <c r="C2733">
        <v>155</v>
      </c>
      <c r="D2733">
        <v>230</v>
      </c>
      <c r="E2733" t="s">
        <v>30</v>
      </c>
      <c r="F2733" t="s">
        <v>28</v>
      </c>
      <c r="G2733" t="s">
        <v>28</v>
      </c>
      <c r="H2733" t="s">
        <v>29</v>
      </c>
      <c r="I2733">
        <v>28.296722311647127</v>
      </c>
      <c r="J2733" t="s">
        <v>28</v>
      </c>
      <c r="K2733" t="s">
        <v>29</v>
      </c>
      <c r="L2733" t="s">
        <v>28</v>
      </c>
      <c r="M2733" t="s">
        <v>42</v>
      </c>
      <c r="N2733" t="s">
        <v>30</v>
      </c>
      <c r="O2733" s="4">
        <v>6.7037539602117429</v>
      </c>
      <c r="P2733" t="s">
        <v>35</v>
      </c>
      <c r="Q2733">
        <v>216</v>
      </c>
      <c r="R2733">
        <v>143</v>
      </c>
      <c r="S2733">
        <v>9.1038642843763036</v>
      </c>
      <c r="T2733">
        <v>15.272144609473639</v>
      </c>
      <c r="U2733" t="s">
        <v>28</v>
      </c>
      <c r="V2733">
        <v>2</v>
      </c>
      <c r="W2733" t="s">
        <v>31</v>
      </c>
      <c r="X2733">
        <v>1</v>
      </c>
      <c r="Y2733" t="s">
        <v>32</v>
      </c>
      <c r="Z2733" t="s">
        <v>36</v>
      </c>
    </row>
    <row r="2734" spans="1:26" x14ac:dyDescent="0.3">
      <c r="A2734">
        <v>79</v>
      </c>
      <c r="B2734" t="s">
        <v>34</v>
      </c>
      <c r="C2734">
        <v>146</v>
      </c>
      <c r="D2734">
        <v>222</v>
      </c>
      <c r="E2734" t="s">
        <v>35</v>
      </c>
      <c r="F2734" t="s">
        <v>29</v>
      </c>
      <c r="G2734" t="s">
        <v>28</v>
      </c>
      <c r="H2734" t="s">
        <v>29</v>
      </c>
      <c r="I2734">
        <v>32.326577996193109</v>
      </c>
      <c r="J2734" t="s">
        <v>28</v>
      </c>
      <c r="K2734" t="s">
        <v>28</v>
      </c>
      <c r="L2734" t="s">
        <v>29</v>
      </c>
      <c r="M2734" t="s">
        <v>35</v>
      </c>
      <c r="N2734" t="s">
        <v>35</v>
      </c>
      <c r="O2734" s="4">
        <v>9.8810278052666884</v>
      </c>
      <c r="P2734" t="s">
        <v>35</v>
      </c>
      <c r="Q2734">
        <v>341</v>
      </c>
      <c r="R2734">
        <v>157</v>
      </c>
      <c r="S2734">
        <v>13.467729228803295</v>
      </c>
      <c r="T2734">
        <v>17.036846545200774</v>
      </c>
      <c r="U2734" t="s">
        <v>28</v>
      </c>
      <c r="V2734">
        <v>3</v>
      </c>
      <c r="W2734" t="s">
        <v>31</v>
      </c>
      <c r="X2734">
        <v>2</v>
      </c>
      <c r="Y2734" t="s">
        <v>41</v>
      </c>
      <c r="Z2734" t="s">
        <v>33</v>
      </c>
    </row>
    <row r="2735" spans="1:26" x14ac:dyDescent="0.3">
      <c r="A2735">
        <v>45</v>
      </c>
      <c r="B2735" t="s">
        <v>34</v>
      </c>
      <c r="C2735">
        <v>143</v>
      </c>
      <c r="D2735">
        <v>220</v>
      </c>
      <c r="E2735" t="s">
        <v>27</v>
      </c>
      <c r="F2735" t="s">
        <v>29</v>
      </c>
      <c r="G2735" t="s">
        <v>28</v>
      </c>
      <c r="H2735" t="s">
        <v>28</v>
      </c>
      <c r="I2735">
        <v>37.215510098170974</v>
      </c>
      <c r="J2735" t="s">
        <v>28</v>
      </c>
      <c r="K2735" t="s">
        <v>28</v>
      </c>
      <c r="L2735" t="s">
        <v>28</v>
      </c>
      <c r="M2735" t="s">
        <v>42</v>
      </c>
      <c r="N2735" t="s">
        <v>27</v>
      </c>
      <c r="O2735" s="4">
        <v>5.7578614607280567</v>
      </c>
      <c r="P2735" t="s">
        <v>35</v>
      </c>
      <c r="Q2735">
        <v>374</v>
      </c>
      <c r="R2735">
        <v>139</v>
      </c>
      <c r="S2735">
        <v>3.9013429064234062</v>
      </c>
      <c r="T2735">
        <v>18.261602533457673</v>
      </c>
      <c r="U2735" t="s">
        <v>28</v>
      </c>
      <c r="V2735">
        <v>1</v>
      </c>
      <c r="W2735" t="s">
        <v>38</v>
      </c>
      <c r="X2735">
        <v>0</v>
      </c>
      <c r="Y2735" t="s">
        <v>41</v>
      </c>
      <c r="Z2735" t="s">
        <v>36</v>
      </c>
    </row>
    <row r="2736" spans="1:26" x14ac:dyDescent="0.3">
      <c r="A2736">
        <v>19</v>
      </c>
      <c r="B2736" t="s">
        <v>34</v>
      </c>
      <c r="C2736">
        <v>159</v>
      </c>
      <c r="D2736">
        <v>195</v>
      </c>
      <c r="E2736" t="s">
        <v>35</v>
      </c>
      <c r="F2736" t="s">
        <v>29</v>
      </c>
      <c r="G2736" t="s">
        <v>28</v>
      </c>
      <c r="H2736" t="s">
        <v>28</v>
      </c>
      <c r="I2736">
        <v>25.087908344831796</v>
      </c>
      <c r="J2736" t="s">
        <v>29</v>
      </c>
      <c r="K2736" t="s">
        <v>29</v>
      </c>
      <c r="L2736" t="s">
        <v>29</v>
      </c>
      <c r="M2736" t="s">
        <v>35</v>
      </c>
      <c r="N2736" t="s">
        <v>27</v>
      </c>
      <c r="O2736" s="4">
        <v>7.093838301538776</v>
      </c>
      <c r="P2736" t="s">
        <v>35</v>
      </c>
      <c r="Q2736">
        <v>220</v>
      </c>
      <c r="R2736">
        <v>149</v>
      </c>
      <c r="S2736">
        <v>14.819131059434273</v>
      </c>
      <c r="T2736">
        <v>10.402739646865816</v>
      </c>
      <c r="U2736" t="s">
        <v>28</v>
      </c>
      <c r="V2736">
        <v>4</v>
      </c>
      <c r="W2736" t="s">
        <v>43</v>
      </c>
      <c r="X2736">
        <v>2</v>
      </c>
      <c r="Y2736" t="s">
        <v>32</v>
      </c>
      <c r="Z2736" t="s">
        <v>39</v>
      </c>
    </row>
    <row r="2737" spans="1:26" x14ac:dyDescent="0.3">
      <c r="A2737">
        <v>67</v>
      </c>
      <c r="B2737" t="s">
        <v>34</v>
      </c>
      <c r="C2737">
        <v>148</v>
      </c>
      <c r="D2737">
        <v>294</v>
      </c>
      <c r="E2737" t="s">
        <v>35</v>
      </c>
      <c r="F2737" t="s">
        <v>28</v>
      </c>
      <c r="G2737" t="s">
        <v>29</v>
      </c>
      <c r="H2737" t="s">
        <v>29</v>
      </c>
      <c r="I2737">
        <v>35.358555282459754</v>
      </c>
      <c r="J2737" t="s">
        <v>29</v>
      </c>
      <c r="K2737" t="s">
        <v>28</v>
      </c>
      <c r="L2737" t="s">
        <v>29</v>
      </c>
      <c r="M2737" t="s">
        <v>35</v>
      </c>
      <c r="N2737" t="s">
        <v>30</v>
      </c>
      <c r="O2737" s="4">
        <v>4.7811780162162307</v>
      </c>
      <c r="P2737" t="s">
        <v>27</v>
      </c>
      <c r="Q2737">
        <v>202</v>
      </c>
      <c r="R2737">
        <v>146</v>
      </c>
      <c r="S2737">
        <v>3.3035323546871771</v>
      </c>
      <c r="T2737">
        <v>15.109656124646053</v>
      </c>
      <c r="U2737" t="s">
        <v>28</v>
      </c>
      <c r="V2737">
        <v>3</v>
      </c>
      <c r="W2737" t="s">
        <v>31</v>
      </c>
      <c r="X2737">
        <v>2</v>
      </c>
      <c r="Y2737" t="s">
        <v>41</v>
      </c>
      <c r="Z2737" t="s">
        <v>33</v>
      </c>
    </row>
    <row r="2738" spans="1:26" x14ac:dyDescent="0.3">
      <c r="A2738">
        <v>23</v>
      </c>
      <c r="B2738" t="s">
        <v>26</v>
      </c>
      <c r="C2738">
        <v>172</v>
      </c>
      <c r="D2738">
        <v>209</v>
      </c>
      <c r="E2738" t="s">
        <v>35</v>
      </c>
      <c r="F2738" t="s">
        <v>28</v>
      </c>
      <c r="G2738" t="s">
        <v>28</v>
      </c>
      <c r="H2738" t="s">
        <v>28</v>
      </c>
      <c r="I2738">
        <v>35.354192556848297</v>
      </c>
      <c r="J2738" t="s">
        <v>28</v>
      </c>
      <c r="K2738" t="s">
        <v>29</v>
      </c>
      <c r="L2738" t="s">
        <v>28</v>
      </c>
      <c r="M2738" t="s">
        <v>35</v>
      </c>
      <c r="N2738" t="s">
        <v>30</v>
      </c>
      <c r="O2738" s="4">
        <v>4.9238357670320489</v>
      </c>
      <c r="P2738" t="s">
        <v>30</v>
      </c>
      <c r="Q2738">
        <v>264</v>
      </c>
      <c r="R2738">
        <v>106</v>
      </c>
      <c r="S2738">
        <v>5.1912893339985127</v>
      </c>
      <c r="T2738">
        <v>18.648612851780719</v>
      </c>
      <c r="U2738" t="s">
        <v>28</v>
      </c>
      <c r="V2738">
        <v>1</v>
      </c>
      <c r="W2738" t="s">
        <v>38</v>
      </c>
      <c r="X2738">
        <v>2</v>
      </c>
      <c r="Y2738" t="s">
        <v>41</v>
      </c>
      <c r="Z2738" t="s">
        <v>39</v>
      </c>
    </row>
    <row r="2739" spans="1:26" x14ac:dyDescent="0.3">
      <c r="A2739">
        <v>80</v>
      </c>
      <c r="B2739" t="s">
        <v>34</v>
      </c>
      <c r="C2739">
        <v>164</v>
      </c>
      <c r="D2739">
        <v>209</v>
      </c>
      <c r="E2739" t="s">
        <v>27</v>
      </c>
      <c r="F2739" t="s">
        <v>28</v>
      </c>
      <c r="G2739" t="s">
        <v>28</v>
      </c>
      <c r="H2739" t="s">
        <v>28</v>
      </c>
      <c r="I2739">
        <v>36.128261850849789</v>
      </c>
      <c r="J2739" t="s">
        <v>29</v>
      </c>
      <c r="K2739" t="s">
        <v>28</v>
      </c>
      <c r="L2739" t="s">
        <v>28</v>
      </c>
      <c r="M2739" t="s">
        <v>42</v>
      </c>
      <c r="N2739" t="s">
        <v>27</v>
      </c>
      <c r="O2739" s="4">
        <v>6.132816778648146</v>
      </c>
      <c r="P2739" t="s">
        <v>30</v>
      </c>
      <c r="Q2739">
        <v>241</v>
      </c>
      <c r="R2739">
        <v>96</v>
      </c>
      <c r="S2739">
        <v>7.0138196660252135</v>
      </c>
      <c r="T2739">
        <v>19.915116468023612</v>
      </c>
      <c r="U2739" t="s">
        <v>28</v>
      </c>
      <c r="V2739">
        <v>1</v>
      </c>
      <c r="W2739" t="s">
        <v>38</v>
      </c>
      <c r="X2739">
        <v>1</v>
      </c>
      <c r="Y2739" t="s">
        <v>41</v>
      </c>
      <c r="Z2739" t="s">
        <v>33</v>
      </c>
    </row>
    <row r="2740" spans="1:26" x14ac:dyDescent="0.3">
      <c r="A2740">
        <v>26</v>
      </c>
      <c r="B2740" t="s">
        <v>26</v>
      </c>
      <c r="C2740">
        <v>141</v>
      </c>
      <c r="D2740">
        <v>154</v>
      </c>
      <c r="E2740" t="s">
        <v>35</v>
      </c>
      <c r="F2740" t="s">
        <v>28</v>
      </c>
      <c r="G2740" t="s">
        <v>29</v>
      </c>
      <c r="H2740" t="s">
        <v>29</v>
      </c>
      <c r="I2740">
        <v>22.168219973949327</v>
      </c>
      <c r="J2740" t="s">
        <v>28</v>
      </c>
      <c r="K2740" t="s">
        <v>28</v>
      </c>
      <c r="L2740" t="s">
        <v>29</v>
      </c>
      <c r="M2740" t="s">
        <v>30</v>
      </c>
      <c r="N2740" t="s">
        <v>35</v>
      </c>
      <c r="O2740" s="4">
        <v>6.9384248839691196</v>
      </c>
      <c r="P2740" t="s">
        <v>27</v>
      </c>
      <c r="Q2740">
        <v>125</v>
      </c>
      <c r="R2740">
        <v>114</v>
      </c>
      <c r="S2740">
        <v>1.613023249107493</v>
      </c>
      <c r="T2740">
        <v>18.737891873007339</v>
      </c>
      <c r="U2740" t="s">
        <v>28</v>
      </c>
      <c r="V2740">
        <v>2</v>
      </c>
      <c r="W2740" t="s">
        <v>31</v>
      </c>
      <c r="X2740">
        <v>1</v>
      </c>
      <c r="Y2740" t="s">
        <v>37</v>
      </c>
      <c r="Z2740" t="s">
        <v>39</v>
      </c>
    </row>
    <row r="2741" spans="1:26" x14ac:dyDescent="0.3">
      <c r="A2741">
        <v>50</v>
      </c>
      <c r="B2741" t="s">
        <v>34</v>
      </c>
      <c r="C2741">
        <v>127</v>
      </c>
      <c r="D2741">
        <v>284</v>
      </c>
      <c r="E2741" t="s">
        <v>27</v>
      </c>
      <c r="F2741" t="s">
        <v>29</v>
      </c>
      <c r="G2741" t="s">
        <v>29</v>
      </c>
      <c r="H2741" t="s">
        <v>29</v>
      </c>
      <c r="I2741">
        <v>39.182485153412387</v>
      </c>
      <c r="J2741" t="s">
        <v>28</v>
      </c>
      <c r="K2741" t="s">
        <v>28</v>
      </c>
      <c r="L2741" t="s">
        <v>28</v>
      </c>
      <c r="M2741" t="s">
        <v>42</v>
      </c>
      <c r="N2741" t="s">
        <v>35</v>
      </c>
      <c r="O2741" s="4">
        <v>8.2084537616749635</v>
      </c>
      <c r="P2741" t="s">
        <v>35</v>
      </c>
      <c r="Q2741">
        <v>365</v>
      </c>
      <c r="R2741">
        <v>148</v>
      </c>
      <c r="S2741">
        <v>4.3975226801916198</v>
      </c>
      <c r="T2741">
        <v>16.126924072371942</v>
      </c>
      <c r="U2741" t="s">
        <v>28</v>
      </c>
      <c r="V2741">
        <v>2</v>
      </c>
      <c r="W2741" t="s">
        <v>31</v>
      </c>
      <c r="X2741">
        <v>1</v>
      </c>
      <c r="Y2741" t="s">
        <v>41</v>
      </c>
      <c r="Z2741" t="s">
        <v>36</v>
      </c>
    </row>
    <row r="2742" spans="1:26" x14ac:dyDescent="0.3">
      <c r="A2742">
        <v>58</v>
      </c>
      <c r="B2742" t="s">
        <v>34</v>
      </c>
      <c r="C2742">
        <v>134</v>
      </c>
      <c r="D2742">
        <v>294</v>
      </c>
      <c r="E2742" t="s">
        <v>27</v>
      </c>
      <c r="F2742" t="s">
        <v>28</v>
      </c>
      <c r="G2742" t="s">
        <v>28</v>
      </c>
      <c r="H2742" t="s">
        <v>28</v>
      </c>
      <c r="I2742">
        <v>24.045188480910102</v>
      </c>
      <c r="J2742" t="s">
        <v>28</v>
      </c>
      <c r="K2742" t="s">
        <v>28</v>
      </c>
      <c r="L2742" t="s">
        <v>29</v>
      </c>
      <c r="M2742" t="s">
        <v>30</v>
      </c>
      <c r="N2742" t="s">
        <v>27</v>
      </c>
      <c r="O2742" s="4">
        <v>6.7401561966406343</v>
      </c>
      <c r="P2742" t="s">
        <v>27</v>
      </c>
      <c r="Q2742">
        <v>317</v>
      </c>
      <c r="R2742">
        <v>141</v>
      </c>
      <c r="S2742">
        <v>9.0217225909885297</v>
      </c>
      <c r="T2742">
        <v>14.523797999886195</v>
      </c>
      <c r="U2742" t="s">
        <v>28</v>
      </c>
      <c r="V2742">
        <v>1</v>
      </c>
      <c r="W2742" t="s">
        <v>38</v>
      </c>
      <c r="X2742">
        <v>1</v>
      </c>
      <c r="Y2742" t="s">
        <v>37</v>
      </c>
      <c r="Z2742" t="s">
        <v>33</v>
      </c>
    </row>
    <row r="2743" spans="1:26" x14ac:dyDescent="0.3">
      <c r="A2743">
        <v>42</v>
      </c>
      <c r="B2743" t="s">
        <v>26</v>
      </c>
      <c r="C2743">
        <v>168</v>
      </c>
      <c r="D2743">
        <v>208</v>
      </c>
      <c r="E2743" t="s">
        <v>27</v>
      </c>
      <c r="F2743" t="s">
        <v>29</v>
      </c>
      <c r="G2743" t="s">
        <v>29</v>
      </c>
      <c r="H2743" t="s">
        <v>29</v>
      </c>
      <c r="I2743">
        <v>35.089925021523996</v>
      </c>
      <c r="J2743" t="s">
        <v>28</v>
      </c>
      <c r="K2743" t="s">
        <v>28</v>
      </c>
      <c r="L2743" t="s">
        <v>28</v>
      </c>
      <c r="M2743" t="s">
        <v>42</v>
      </c>
      <c r="N2743" t="s">
        <v>30</v>
      </c>
      <c r="O2743" s="4">
        <v>4.1463123676930351</v>
      </c>
      <c r="P2743" t="s">
        <v>30</v>
      </c>
      <c r="Q2743">
        <v>103</v>
      </c>
      <c r="R2743">
        <v>106</v>
      </c>
      <c r="S2743">
        <v>0.18171685270588878</v>
      </c>
      <c r="T2743">
        <v>16.158963700169625</v>
      </c>
      <c r="U2743" t="s">
        <v>28</v>
      </c>
      <c r="V2743">
        <v>2</v>
      </c>
      <c r="W2743" t="s">
        <v>31</v>
      </c>
      <c r="X2743">
        <v>0</v>
      </c>
      <c r="Y2743" t="s">
        <v>41</v>
      </c>
      <c r="Z2743" t="s">
        <v>36</v>
      </c>
    </row>
    <row r="2744" spans="1:26" x14ac:dyDescent="0.3">
      <c r="A2744">
        <v>65</v>
      </c>
      <c r="B2744" t="s">
        <v>34</v>
      </c>
      <c r="C2744">
        <v>124</v>
      </c>
      <c r="D2744">
        <v>158</v>
      </c>
      <c r="E2744" t="s">
        <v>35</v>
      </c>
      <c r="F2744" t="s">
        <v>28</v>
      </c>
      <c r="G2744" t="s">
        <v>28</v>
      </c>
      <c r="H2744" t="s">
        <v>28</v>
      </c>
      <c r="I2744">
        <v>21.570729791647302</v>
      </c>
      <c r="J2744" t="s">
        <v>29</v>
      </c>
      <c r="K2744" t="s">
        <v>29</v>
      </c>
      <c r="L2744" t="s">
        <v>28</v>
      </c>
      <c r="M2744" t="s">
        <v>35</v>
      </c>
      <c r="N2744" t="s">
        <v>30</v>
      </c>
      <c r="O2744" s="4">
        <v>5.6257531998785621</v>
      </c>
      <c r="P2744" t="s">
        <v>35</v>
      </c>
      <c r="Q2744">
        <v>217</v>
      </c>
      <c r="R2744">
        <v>123</v>
      </c>
      <c r="S2744">
        <v>7.2518822251685098</v>
      </c>
      <c r="T2744">
        <v>10.047985762700122</v>
      </c>
      <c r="U2744" t="s">
        <v>28</v>
      </c>
      <c r="V2744">
        <v>2</v>
      </c>
      <c r="W2744" t="s">
        <v>31</v>
      </c>
      <c r="X2744">
        <v>2</v>
      </c>
      <c r="Y2744" t="s">
        <v>37</v>
      </c>
      <c r="Z2744" t="s">
        <v>33</v>
      </c>
    </row>
    <row r="2745" spans="1:26" x14ac:dyDescent="0.3">
      <c r="A2745">
        <v>30</v>
      </c>
      <c r="B2745" t="s">
        <v>26</v>
      </c>
      <c r="C2745">
        <v>171</v>
      </c>
      <c r="D2745">
        <v>299</v>
      </c>
      <c r="E2745" t="s">
        <v>27</v>
      </c>
      <c r="F2745" t="s">
        <v>29</v>
      </c>
      <c r="G2745" t="s">
        <v>29</v>
      </c>
      <c r="H2745" t="s">
        <v>28</v>
      </c>
      <c r="I2745">
        <v>38.332995288399495</v>
      </c>
      <c r="J2745" t="s">
        <v>28</v>
      </c>
      <c r="K2745" t="s">
        <v>28</v>
      </c>
      <c r="L2745" t="s">
        <v>28</v>
      </c>
      <c r="M2745" t="s">
        <v>30</v>
      </c>
      <c r="N2745" t="s">
        <v>30</v>
      </c>
      <c r="O2745" s="4">
        <v>4.1486397849586547</v>
      </c>
      <c r="P2745" t="s">
        <v>27</v>
      </c>
      <c r="Q2745">
        <v>122</v>
      </c>
      <c r="R2745">
        <v>160</v>
      </c>
      <c r="S2745">
        <v>9.8912599485768187</v>
      </c>
      <c r="T2745">
        <v>15.875593699620124</v>
      </c>
      <c r="U2745" t="s">
        <v>28</v>
      </c>
      <c r="V2745">
        <v>1</v>
      </c>
      <c r="W2745" t="s">
        <v>38</v>
      </c>
      <c r="X2745">
        <v>0</v>
      </c>
      <c r="Y2745" t="s">
        <v>41</v>
      </c>
      <c r="Z2745" t="s">
        <v>36</v>
      </c>
    </row>
    <row r="2746" spans="1:26" x14ac:dyDescent="0.3">
      <c r="A2746">
        <v>26</v>
      </c>
      <c r="B2746" t="s">
        <v>34</v>
      </c>
      <c r="C2746">
        <v>123</v>
      </c>
      <c r="D2746">
        <v>194</v>
      </c>
      <c r="E2746" t="s">
        <v>30</v>
      </c>
      <c r="F2746" t="s">
        <v>29</v>
      </c>
      <c r="G2746" t="s">
        <v>28</v>
      </c>
      <c r="H2746" t="s">
        <v>28</v>
      </c>
      <c r="I2746">
        <v>27.412596549599204</v>
      </c>
      <c r="J2746" t="s">
        <v>28</v>
      </c>
      <c r="K2746" t="s">
        <v>29</v>
      </c>
      <c r="L2746" t="s">
        <v>28</v>
      </c>
      <c r="M2746" t="s">
        <v>42</v>
      </c>
      <c r="N2746" t="s">
        <v>27</v>
      </c>
      <c r="O2746" s="4">
        <v>9.5076503996611006</v>
      </c>
      <c r="P2746" t="s">
        <v>30</v>
      </c>
      <c r="Q2746">
        <v>174</v>
      </c>
      <c r="R2746">
        <v>142</v>
      </c>
      <c r="S2746">
        <v>4.4743755594159644</v>
      </c>
      <c r="T2746">
        <v>6.0434362494845599</v>
      </c>
      <c r="U2746" t="s">
        <v>28</v>
      </c>
      <c r="V2746">
        <v>2</v>
      </c>
      <c r="W2746" t="s">
        <v>31</v>
      </c>
      <c r="X2746">
        <v>1</v>
      </c>
      <c r="Y2746" t="s">
        <v>32</v>
      </c>
      <c r="Z2746" t="s">
        <v>39</v>
      </c>
    </row>
    <row r="2747" spans="1:26" x14ac:dyDescent="0.3">
      <c r="A2747">
        <v>70</v>
      </c>
      <c r="B2747" t="s">
        <v>34</v>
      </c>
      <c r="C2747">
        <v>130</v>
      </c>
      <c r="D2747">
        <v>229</v>
      </c>
      <c r="E2747" t="s">
        <v>30</v>
      </c>
      <c r="F2747" t="s">
        <v>28</v>
      </c>
      <c r="G2747" t="s">
        <v>29</v>
      </c>
      <c r="H2747" t="s">
        <v>28</v>
      </c>
      <c r="I2747">
        <v>32.710375941576586</v>
      </c>
      <c r="J2747" t="s">
        <v>28</v>
      </c>
      <c r="K2747" t="s">
        <v>29</v>
      </c>
      <c r="L2747" t="s">
        <v>28</v>
      </c>
      <c r="M2747" t="s">
        <v>42</v>
      </c>
      <c r="N2747" t="s">
        <v>30</v>
      </c>
      <c r="O2747" s="4">
        <v>4.1742105433351568</v>
      </c>
      <c r="P2747" t="s">
        <v>30</v>
      </c>
      <c r="Q2747">
        <v>302</v>
      </c>
      <c r="R2747">
        <v>135</v>
      </c>
      <c r="S2747">
        <v>13.066771701146731</v>
      </c>
      <c r="T2747">
        <v>19.792409609459586</v>
      </c>
      <c r="U2747" t="s">
        <v>28</v>
      </c>
      <c r="V2747">
        <v>1</v>
      </c>
      <c r="W2747" t="s">
        <v>38</v>
      </c>
      <c r="X2747">
        <v>1</v>
      </c>
      <c r="Y2747" t="s">
        <v>41</v>
      </c>
      <c r="Z2747" t="s">
        <v>33</v>
      </c>
    </row>
    <row r="2748" spans="1:26" x14ac:dyDescent="0.3">
      <c r="A2748">
        <v>30</v>
      </c>
      <c r="B2748" t="s">
        <v>34</v>
      </c>
      <c r="C2748">
        <v>137</v>
      </c>
      <c r="D2748">
        <v>162</v>
      </c>
      <c r="E2748" t="s">
        <v>30</v>
      </c>
      <c r="F2748" t="s">
        <v>29</v>
      </c>
      <c r="G2748" t="s">
        <v>28</v>
      </c>
      <c r="H2748" t="s">
        <v>29</v>
      </c>
      <c r="I2748">
        <v>36.704220067911869</v>
      </c>
      <c r="J2748" t="s">
        <v>29</v>
      </c>
      <c r="K2748" t="s">
        <v>29</v>
      </c>
      <c r="L2748" t="s">
        <v>28</v>
      </c>
      <c r="M2748" t="s">
        <v>27</v>
      </c>
      <c r="N2748" t="s">
        <v>30</v>
      </c>
      <c r="O2748" s="4">
        <v>4.2975423706985607</v>
      </c>
      <c r="P2748" t="s">
        <v>35</v>
      </c>
      <c r="Q2748">
        <v>193</v>
      </c>
      <c r="R2748">
        <v>87</v>
      </c>
      <c r="S2748">
        <v>4.1588420434090629</v>
      </c>
      <c r="T2748">
        <v>16.530269008035312</v>
      </c>
      <c r="U2748" t="s">
        <v>28</v>
      </c>
      <c r="V2748">
        <v>4</v>
      </c>
      <c r="W2748" t="s">
        <v>43</v>
      </c>
      <c r="X2748">
        <v>0</v>
      </c>
      <c r="Y2748" t="s">
        <v>41</v>
      </c>
      <c r="Z2748" t="s">
        <v>36</v>
      </c>
    </row>
    <row r="2749" spans="1:26" x14ac:dyDescent="0.3">
      <c r="A2749">
        <v>48</v>
      </c>
      <c r="B2749" t="s">
        <v>34</v>
      </c>
      <c r="C2749">
        <v>161</v>
      </c>
      <c r="D2749">
        <v>232</v>
      </c>
      <c r="E2749" t="s">
        <v>27</v>
      </c>
      <c r="F2749" t="s">
        <v>28</v>
      </c>
      <c r="G2749" t="s">
        <v>29</v>
      </c>
      <c r="H2749" t="s">
        <v>29</v>
      </c>
      <c r="I2749">
        <v>24.212503354723918</v>
      </c>
      <c r="J2749" t="s">
        <v>29</v>
      </c>
      <c r="K2749" t="s">
        <v>28</v>
      </c>
      <c r="L2749" t="s">
        <v>29</v>
      </c>
      <c r="M2749" t="s">
        <v>30</v>
      </c>
      <c r="N2749" t="s">
        <v>35</v>
      </c>
      <c r="O2749" s="4">
        <v>5.7896529836641601</v>
      </c>
      <c r="P2749" t="s">
        <v>30</v>
      </c>
      <c r="Q2749">
        <v>313</v>
      </c>
      <c r="R2749">
        <v>136</v>
      </c>
      <c r="S2749">
        <v>13.680401606416705</v>
      </c>
      <c r="T2749">
        <v>14.476681283207625</v>
      </c>
      <c r="U2749" t="s">
        <v>28</v>
      </c>
      <c r="V2749">
        <v>3</v>
      </c>
      <c r="W2749" t="s">
        <v>31</v>
      </c>
      <c r="X2749">
        <v>1</v>
      </c>
      <c r="Y2749" t="s">
        <v>37</v>
      </c>
      <c r="Z2749" t="s">
        <v>36</v>
      </c>
    </row>
    <row r="2750" spans="1:26" x14ac:dyDescent="0.3">
      <c r="A2750">
        <v>58</v>
      </c>
      <c r="B2750" t="s">
        <v>34</v>
      </c>
      <c r="C2750">
        <v>168</v>
      </c>
      <c r="D2750">
        <v>161</v>
      </c>
      <c r="E2750" t="s">
        <v>30</v>
      </c>
      <c r="F2750" t="s">
        <v>28</v>
      </c>
      <c r="G2750" t="s">
        <v>28</v>
      </c>
      <c r="H2750" t="s">
        <v>29</v>
      </c>
      <c r="I2750">
        <v>26.557912275286764</v>
      </c>
      <c r="J2750" t="s">
        <v>29</v>
      </c>
      <c r="K2750" t="s">
        <v>28</v>
      </c>
      <c r="L2750" t="s">
        <v>29</v>
      </c>
      <c r="M2750" t="s">
        <v>35</v>
      </c>
      <c r="N2750" t="s">
        <v>27</v>
      </c>
      <c r="O2750" s="4">
        <v>7.7939729071959194</v>
      </c>
      <c r="P2750" t="s">
        <v>30</v>
      </c>
      <c r="Q2750">
        <v>166</v>
      </c>
      <c r="R2750">
        <v>155</v>
      </c>
      <c r="S2750">
        <v>12.498615122041892</v>
      </c>
      <c r="T2750">
        <v>11.258914080445374</v>
      </c>
      <c r="U2750" t="s">
        <v>28</v>
      </c>
      <c r="V2750">
        <v>3</v>
      </c>
      <c r="W2750" t="s">
        <v>31</v>
      </c>
      <c r="X2750">
        <v>3</v>
      </c>
      <c r="Y2750" t="s">
        <v>32</v>
      </c>
      <c r="Z2750" t="s">
        <v>33</v>
      </c>
    </row>
    <row r="2751" spans="1:26" x14ac:dyDescent="0.3">
      <c r="A2751">
        <v>28</v>
      </c>
      <c r="B2751" t="s">
        <v>26</v>
      </c>
      <c r="C2751">
        <v>149</v>
      </c>
      <c r="D2751">
        <v>159</v>
      </c>
      <c r="E2751" t="s">
        <v>27</v>
      </c>
      <c r="F2751" t="s">
        <v>29</v>
      </c>
      <c r="G2751" t="s">
        <v>29</v>
      </c>
      <c r="H2751" t="s">
        <v>29</v>
      </c>
      <c r="I2751">
        <v>24.894562568064135</v>
      </c>
      <c r="J2751" t="s">
        <v>29</v>
      </c>
      <c r="K2751" t="s">
        <v>29</v>
      </c>
      <c r="L2751" t="s">
        <v>29</v>
      </c>
      <c r="M2751" t="s">
        <v>35</v>
      </c>
      <c r="N2751" t="s">
        <v>30</v>
      </c>
      <c r="O2751" s="4">
        <v>6.1477410270790038</v>
      </c>
      <c r="P2751" t="s">
        <v>27</v>
      </c>
      <c r="Q2751">
        <v>326</v>
      </c>
      <c r="R2751">
        <v>140</v>
      </c>
      <c r="S2751">
        <v>3.5020848267175859</v>
      </c>
      <c r="T2751">
        <v>6.1507585607330935</v>
      </c>
      <c r="U2751" t="s">
        <v>28</v>
      </c>
      <c r="V2751">
        <v>5</v>
      </c>
      <c r="W2751" t="s">
        <v>43</v>
      </c>
      <c r="X2751">
        <v>1</v>
      </c>
      <c r="Y2751" t="s">
        <v>37</v>
      </c>
      <c r="Z2751" t="s">
        <v>39</v>
      </c>
    </row>
    <row r="2752" spans="1:26" x14ac:dyDescent="0.3">
      <c r="A2752">
        <v>21</v>
      </c>
      <c r="B2752" t="s">
        <v>26</v>
      </c>
      <c r="C2752">
        <v>134</v>
      </c>
      <c r="D2752">
        <v>165</v>
      </c>
      <c r="E2752" t="s">
        <v>27</v>
      </c>
      <c r="F2752" t="s">
        <v>28</v>
      </c>
      <c r="G2752" t="s">
        <v>29</v>
      </c>
      <c r="H2752" t="s">
        <v>29</v>
      </c>
      <c r="I2752">
        <v>24.223151308738146</v>
      </c>
      <c r="J2752" t="s">
        <v>28</v>
      </c>
      <c r="K2752" t="s">
        <v>29</v>
      </c>
      <c r="L2752" t="s">
        <v>29</v>
      </c>
      <c r="M2752" t="s">
        <v>30</v>
      </c>
      <c r="N2752" t="s">
        <v>27</v>
      </c>
      <c r="O2752" s="4">
        <v>4.369395252465833</v>
      </c>
      <c r="P2752" t="s">
        <v>30</v>
      </c>
      <c r="Q2752">
        <v>233</v>
      </c>
      <c r="R2752">
        <v>82</v>
      </c>
      <c r="S2752">
        <v>0.94468537015628906</v>
      </c>
      <c r="T2752">
        <v>10.076327272287646</v>
      </c>
      <c r="U2752" t="s">
        <v>28</v>
      </c>
      <c r="V2752">
        <v>3</v>
      </c>
      <c r="W2752" t="s">
        <v>31</v>
      </c>
      <c r="X2752">
        <v>1</v>
      </c>
      <c r="Y2752" t="s">
        <v>37</v>
      </c>
      <c r="Z2752" t="s">
        <v>39</v>
      </c>
    </row>
    <row r="2753" spans="1:26" x14ac:dyDescent="0.3">
      <c r="A2753">
        <v>51</v>
      </c>
      <c r="B2753" t="s">
        <v>34</v>
      </c>
      <c r="C2753">
        <v>125</v>
      </c>
      <c r="D2753">
        <v>241</v>
      </c>
      <c r="E2753" t="s">
        <v>27</v>
      </c>
      <c r="F2753" t="s">
        <v>29</v>
      </c>
      <c r="G2753" t="s">
        <v>29</v>
      </c>
      <c r="H2753" t="s">
        <v>28</v>
      </c>
      <c r="I2753">
        <v>29.226631895523088</v>
      </c>
      <c r="J2753" t="s">
        <v>29</v>
      </c>
      <c r="K2753" t="s">
        <v>29</v>
      </c>
      <c r="L2753" t="s">
        <v>29</v>
      </c>
      <c r="M2753" t="s">
        <v>42</v>
      </c>
      <c r="N2753" t="s">
        <v>35</v>
      </c>
      <c r="O2753" s="4">
        <v>9.0175072428881649</v>
      </c>
      <c r="P2753" t="s">
        <v>27</v>
      </c>
      <c r="Q2753">
        <v>265</v>
      </c>
      <c r="R2753">
        <v>126</v>
      </c>
      <c r="S2753">
        <v>0.47413196409974878</v>
      </c>
      <c r="T2753">
        <v>17.684088104400509</v>
      </c>
      <c r="U2753" t="s">
        <v>28</v>
      </c>
      <c r="V2753">
        <v>4</v>
      </c>
      <c r="W2753" t="s">
        <v>43</v>
      </c>
      <c r="X2753">
        <v>1</v>
      </c>
      <c r="Y2753" t="s">
        <v>32</v>
      </c>
      <c r="Z2753" t="s">
        <v>33</v>
      </c>
    </row>
    <row r="2754" spans="1:26" x14ac:dyDescent="0.3">
      <c r="A2754">
        <v>78</v>
      </c>
      <c r="B2754" t="s">
        <v>34</v>
      </c>
      <c r="C2754">
        <v>174</v>
      </c>
      <c r="D2754">
        <v>168</v>
      </c>
      <c r="E2754" t="s">
        <v>35</v>
      </c>
      <c r="F2754" t="s">
        <v>28</v>
      </c>
      <c r="G2754" t="s">
        <v>29</v>
      </c>
      <c r="H2754" t="s">
        <v>28</v>
      </c>
      <c r="I2754">
        <v>30.028389861582845</v>
      </c>
      <c r="J2754" t="s">
        <v>28</v>
      </c>
      <c r="K2754" t="s">
        <v>29</v>
      </c>
      <c r="L2754" t="s">
        <v>28</v>
      </c>
      <c r="M2754" t="s">
        <v>35</v>
      </c>
      <c r="N2754" t="s">
        <v>27</v>
      </c>
      <c r="O2754" s="4">
        <v>8.2013230440388156</v>
      </c>
      <c r="P2754" t="s">
        <v>30</v>
      </c>
      <c r="Q2754">
        <v>375</v>
      </c>
      <c r="R2754">
        <v>93</v>
      </c>
      <c r="S2754">
        <v>11.639401793630411</v>
      </c>
      <c r="T2754">
        <v>10.837837064042086</v>
      </c>
      <c r="U2754" t="s">
        <v>28</v>
      </c>
      <c r="V2754">
        <v>1</v>
      </c>
      <c r="W2754" t="s">
        <v>38</v>
      </c>
      <c r="X2754">
        <v>3</v>
      </c>
      <c r="Y2754" t="s">
        <v>41</v>
      </c>
      <c r="Z2754" t="s">
        <v>33</v>
      </c>
    </row>
    <row r="2755" spans="1:26" x14ac:dyDescent="0.3">
      <c r="A2755">
        <v>55</v>
      </c>
      <c r="B2755" t="s">
        <v>26</v>
      </c>
      <c r="C2755">
        <v>172</v>
      </c>
      <c r="D2755">
        <v>253</v>
      </c>
      <c r="E2755" t="s">
        <v>30</v>
      </c>
      <c r="F2755" t="s">
        <v>29</v>
      </c>
      <c r="G2755" t="s">
        <v>29</v>
      </c>
      <c r="H2755" t="s">
        <v>28</v>
      </c>
      <c r="I2755">
        <v>19.690100614180473</v>
      </c>
      <c r="J2755" t="s">
        <v>28</v>
      </c>
      <c r="K2755" t="s">
        <v>29</v>
      </c>
      <c r="L2755" t="s">
        <v>28</v>
      </c>
      <c r="M2755" t="s">
        <v>42</v>
      </c>
      <c r="N2755" t="s">
        <v>27</v>
      </c>
      <c r="O2755" s="4">
        <v>6.3782322716587343</v>
      </c>
      <c r="P2755" t="s">
        <v>35</v>
      </c>
      <c r="Q2755">
        <v>332</v>
      </c>
      <c r="R2755">
        <v>124</v>
      </c>
      <c r="S2755">
        <v>8.4295207378465946</v>
      </c>
      <c r="T2755">
        <v>19.335261522001161</v>
      </c>
      <c r="U2755" t="s">
        <v>28</v>
      </c>
      <c r="V2755">
        <v>2</v>
      </c>
      <c r="W2755" t="s">
        <v>31</v>
      </c>
      <c r="X2755">
        <v>0</v>
      </c>
      <c r="Y2755" t="s">
        <v>37</v>
      </c>
      <c r="Z2755" t="s">
        <v>33</v>
      </c>
    </row>
    <row r="2756" spans="1:26" x14ac:dyDescent="0.3">
      <c r="A2756">
        <v>63</v>
      </c>
      <c r="B2756" t="s">
        <v>26</v>
      </c>
      <c r="C2756">
        <v>135</v>
      </c>
      <c r="D2756">
        <v>283</v>
      </c>
      <c r="E2756" t="s">
        <v>27</v>
      </c>
      <c r="F2756" t="s">
        <v>29</v>
      </c>
      <c r="G2756" t="s">
        <v>28</v>
      </c>
      <c r="H2756" t="s">
        <v>29</v>
      </c>
      <c r="I2756">
        <v>32.812442929687606</v>
      </c>
      <c r="J2756" t="s">
        <v>28</v>
      </c>
      <c r="K2756" t="s">
        <v>29</v>
      </c>
      <c r="L2756" t="s">
        <v>29</v>
      </c>
      <c r="M2756" t="s">
        <v>27</v>
      </c>
      <c r="N2756" t="s">
        <v>35</v>
      </c>
      <c r="O2756" s="4">
        <v>8.0614419222520848</v>
      </c>
      <c r="P2756" t="s">
        <v>27</v>
      </c>
      <c r="Q2756">
        <v>240</v>
      </c>
      <c r="R2756">
        <v>158</v>
      </c>
      <c r="S2756">
        <v>2.6639730172718981</v>
      </c>
      <c r="T2756">
        <v>12.824380958312341</v>
      </c>
      <c r="U2756" t="s">
        <v>28</v>
      </c>
      <c r="V2756">
        <v>4</v>
      </c>
      <c r="W2756" t="s">
        <v>43</v>
      </c>
      <c r="X2756">
        <v>1</v>
      </c>
      <c r="Y2756" t="s">
        <v>41</v>
      </c>
      <c r="Z2756" t="s">
        <v>33</v>
      </c>
    </row>
    <row r="2757" spans="1:26" x14ac:dyDescent="0.3">
      <c r="A2757">
        <v>21</v>
      </c>
      <c r="B2757" t="s">
        <v>34</v>
      </c>
      <c r="C2757">
        <v>166</v>
      </c>
      <c r="D2757">
        <v>281</v>
      </c>
      <c r="E2757" t="s">
        <v>30</v>
      </c>
      <c r="F2757" t="s">
        <v>28</v>
      </c>
      <c r="G2757" t="s">
        <v>29</v>
      </c>
      <c r="H2757" t="s">
        <v>28</v>
      </c>
      <c r="I2757">
        <v>27.240028864205716</v>
      </c>
      <c r="J2757" t="s">
        <v>28</v>
      </c>
      <c r="K2757" t="s">
        <v>29</v>
      </c>
      <c r="L2757" t="s">
        <v>28</v>
      </c>
      <c r="M2757" t="s">
        <v>35</v>
      </c>
      <c r="N2757" t="s">
        <v>27</v>
      </c>
      <c r="O2757" s="4">
        <v>5.6475215502819403</v>
      </c>
      <c r="P2757" t="s">
        <v>30</v>
      </c>
      <c r="Q2757">
        <v>320</v>
      </c>
      <c r="R2757">
        <v>118</v>
      </c>
      <c r="S2757">
        <v>2.4613270340537099</v>
      </c>
      <c r="T2757">
        <v>18.235991075514452</v>
      </c>
      <c r="U2757" t="s">
        <v>28</v>
      </c>
      <c r="V2757">
        <v>1</v>
      </c>
      <c r="W2757" t="s">
        <v>38</v>
      </c>
      <c r="X2757">
        <v>2</v>
      </c>
      <c r="Y2757" t="s">
        <v>32</v>
      </c>
      <c r="Z2757" t="s">
        <v>39</v>
      </c>
    </row>
    <row r="2758" spans="1:26" x14ac:dyDescent="0.3">
      <c r="A2758">
        <v>55</v>
      </c>
      <c r="B2758" t="s">
        <v>34</v>
      </c>
      <c r="C2758">
        <v>159</v>
      </c>
      <c r="D2758">
        <v>252</v>
      </c>
      <c r="E2758" t="s">
        <v>30</v>
      </c>
      <c r="F2758" t="s">
        <v>28</v>
      </c>
      <c r="G2758" t="s">
        <v>29</v>
      </c>
      <c r="H2758" t="s">
        <v>29</v>
      </c>
      <c r="I2758">
        <v>37.569645482501393</v>
      </c>
      <c r="J2758" t="s">
        <v>28</v>
      </c>
      <c r="K2758" t="s">
        <v>29</v>
      </c>
      <c r="L2758" t="s">
        <v>29</v>
      </c>
      <c r="M2758" t="s">
        <v>42</v>
      </c>
      <c r="N2758" t="s">
        <v>30</v>
      </c>
      <c r="O2758" s="4">
        <v>7.1672068238103543</v>
      </c>
      <c r="P2758" t="s">
        <v>35</v>
      </c>
      <c r="Q2758">
        <v>129</v>
      </c>
      <c r="R2758">
        <v>146</v>
      </c>
      <c r="S2758">
        <v>5.6672859895571381</v>
      </c>
      <c r="T2758">
        <v>17.733861570983812</v>
      </c>
      <c r="U2758" t="s">
        <v>28</v>
      </c>
      <c r="V2758">
        <v>3</v>
      </c>
      <c r="W2758" t="s">
        <v>31</v>
      </c>
      <c r="X2758">
        <v>2</v>
      </c>
      <c r="Y2758" t="s">
        <v>41</v>
      </c>
      <c r="Z2758" t="s">
        <v>33</v>
      </c>
    </row>
    <row r="2759" spans="1:26" x14ac:dyDescent="0.3">
      <c r="A2759">
        <v>36</v>
      </c>
      <c r="B2759" t="s">
        <v>26</v>
      </c>
      <c r="C2759">
        <v>128</v>
      </c>
      <c r="D2759">
        <v>244</v>
      </c>
      <c r="E2759" t="s">
        <v>35</v>
      </c>
      <c r="F2759" t="s">
        <v>29</v>
      </c>
      <c r="G2759" t="s">
        <v>28</v>
      </c>
      <c r="H2759" t="s">
        <v>29</v>
      </c>
      <c r="I2759">
        <v>37.481493171561013</v>
      </c>
      <c r="J2759" t="s">
        <v>29</v>
      </c>
      <c r="K2759" t="s">
        <v>29</v>
      </c>
      <c r="L2759" t="s">
        <v>28</v>
      </c>
      <c r="M2759" t="s">
        <v>35</v>
      </c>
      <c r="N2759" t="s">
        <v>27</v>
      </c>
      <c r="O2759" s="4">
        <v>9.283049956872107</v>
      </c>
      <c r="P2759" t="s">
        <v>30</v>
      </c>
      <c r="Q2759">
        <v>120</v>
      </c>
      <c r="R2759">
        <v>103</v>
      </c>
      <c r="S2759">
        <v>1.2994903929694057</v>
      </c>
      <c r="T2759">
        <v>8.6428568145550955</v>
      </c>
      <c r="U2759" t="s">
        <v>28</v>
      </c>
      <c r="V2759">
        <v>4</v>
      </c>
      <c r="W2759" t="s">
        <v>43</v>
      </c>
      <c r="X2759">
        <v>2</v>
      </c>
      <c r="Y2759" t="s">
        <v>41</v>
      </c>
      <c r="Z2759" t="s">
        <v>36</v>
      </c>
    </row>
    <row r="2760" spans="1:26" x14ac:dyDescent="0.3">
      <c r="A2760">
        <v>23</v>
      </c>
      <c r="B2760" t="s">
        <v>34</v>
      </c>
      <c r="C2760">
        <v>162</v>
      </c>
      <c r="D2760">
        <v>176</v>
      </c>
      <c r="E2760" t="s">
        <v>30</v>
      </c>
      <c r="F2760" t="s">
        <v>28</v>
      </c>
      <c r="G2760" t="s">
        <v>28</v>
      </c>
      <c r="H2760" t="s">
        <v>28</v>
      </c>
      <c r="I2760">
        <v>33.842041234238557</v>
      </c>
      <c r="J2760" t="s">
        <v>29</v>
      </c>
      <c r="K2760" t="s">
        <v>29</v>
      </c>
      <c r="L2760" t="s">
        <v>29</v>
      </c>
      <c r="M2760" t="s">
        <v>42</v>
      </c>
      <c r="N2760" t="s">
        <v>30</v>
      </c>
      <c r="O2760" s="4">
        <v>4.6460864140070095</v>
      </c>
      <c r="P2760" t="s">
        <v>27</v>
      </c>
      <c r="Q2760">
        <v>118</v>
      </c>
      <c r="R2760">
        <v>141</v>
      </c>
      <c r="S2760">
        <v>10.368783862271224</v>
      </c>
      <c r="T2760">
        <v>9.5744322165860591</v>
      </c>
      <c r="U2760" t="s">
        <v>28</v>
      </c>
      <c r="V2760">
        <v>3</v>
      </c>
      <c r="W2760" t="s">
        <v>31</v>
      </c>
      <c r="X2760">
        <v>1</v>
      </c>
      <c r="Y2760" t="s">
        <v>41</v>
      </c>
      <c r="Z2760" t="s">
        <v>39</v>
      </c>
    </row>
    <row r="2761" spans="1:26" x14ac:dyDescent="0.3">
      <c r="A2761">
        <v>51</v>
      </c>
      <c r="B2761" t="s">
        <v>26</v>
      </c>
      <c r="C2761">
        <v>178</v>
      </c>
      <c r="D2761">
        <v>186</v>
      </c>
      <c r="E2761" t="s">
        <v>27</v>
      </c>
      <c r="F2761" t="s">
        <v>29</v>
      </c>
      <c r="G2761" t="s">
        <v>29</v>
      </c>
      <c r="H2761" t="s">
        <v>28</v>
      </c>
      <c r="I2761">
        <v>36.783230136113652</v>
      </c>
      <c r="J2761" t="s">
        <v>29</v>
      </c>
      <c r="K2761" t="s">
        <v>28</v>
      </c>
      <c r="L2761" t="s">
        <v>29</v>
      </c>
      <c r="M2761" t="s">
        <v>27</v>
      </c>
      <c r="N2761" t="s">
        <v>35</v>
      </c>
      <c r="O2761" s="4">
        <v>9.0813618585420155</v>
      </c>
      <c r="P2761" t="s">
        <v>35</v>
      </c>
      <c r="Q2761">
        <v>389</v>
      </c>
      <c r="R2761">
        <v>81</v>
      </c>
      <c r="S2761">
        <v>14.236859953768406</v>
      </c>
      <c r="T2761">
        <v>8.0140582900147077</v>
      </c>
      <c r="U2761" t="s">
        <v>28</v>
      </c>
      <c r="V2761">
        <v>3</v>
      </c>
      <c r="W2761" t="s">
        <v>31</v>
      </c>
      <c r="X2761">
        <v>1</v>
      </c>
      <c r="Y2761" t="s">
        <v>41</v>
      </c>
      <c r="Z2761" t="s">
        <v>33</v>
      </c>
    </row>
    <row r="2762" spans="1:26" x14ac:dyDescent="0.3">
      <c r="A2762">
        <v>35</v>
      </c>
      <c r="B2762" t="s">
        <v>34</v>
      </c>
      <c r="C2762">
        <v>153</v>
      </c>
      <c r="D2762">
        <v>286</v>
      </c>
      <c r="E2762" t="s">
        <v>27</v>
      </c>
      <c r="F2762" t="s">
        <v>28</v>
      </c>
      <c r="G2762" t="s">
        <v>29</v>
      </c>
      <c r="H2762" t="s">
        <v>29</v>
      </c>
      <c r="I2762">
        <v>38.295309911098187</v>
      </c>
      <c r="J2762" t="s">
        <v>29</v>
      </c>
      <c r="K2762" t="s">
        <v>29</v>
      </c>
      <c r="L2762" t="s">
        <v>29</v>
      </c>
      <c r="M2762" t="s">
        <v>27</v>
      </c>
      <c r="N2762" t="s">
        <v>30</v>
      </c>
      <c r="O2762" s="4">
        <v>8.7312902001810286</v>
      </c>
      <c r="P2762" t="s">
        <v>35</v>
      </c>
      <c r="Q2762">
        <v>359</v>
      </c>
      <c r="R2762">
        <v>148</v>
      </c>
      <c r="S2762">
        <v>6.2107906804959239</v>
      </c>
      <c r="T2762">
        <v>7.3801612355604425</v>
      </c>
      <c r="U2762" t="s">
        <v>28</v>
      </c>
      <c r="V2762">
        <v>4</v>
      </c>
      <c r="W2762" t="s">
        <v>43</v>
      </c>
      <c r="X2762">
        <v>2</v>
      </c>
      <c r="Y2762" t="s">
        <v>41</v>
      </c>
      <c r="Z2762" t="s">
        <v>36</v>
      </c>
    </row>
    <row r="2763" spans="1:26" x14ac:dyDescent="0.3">
      <c r="A2763">
        <v>30</v>
      </c>
      <c r="B2763" t="s">
        <v>26</v>
      </c>
      <c r="C2763">
        <v>146</v>
      </c>
      <c r="D2763">
        <v>210</v>
      </c>
      <c r="E2763" t="s">
        <v>30</v>
      </c>
      <c r="F2763" t="s">
        <v>29</v>
      </c>
      <c r="G2763" t="s">
        <v>29</v>
      </c>
      <c r="H2763" t="s">
        <v>29</v>
      </c>
      <c r="I2763">
        <v>30.701235146730497</v>
      </c>
      <c r="J2763" t="s">
        <v>28</v>
      </c>
      <c r="K2763" t="s">
        <v>28</v>
      </c>
      <c r="L2763" t="s">
        <v>28</v>
      </c>
      <c r="M2763" t="s">
        <v>27</v>
      </c>
      <c r="N2763" t="s">
        <v>30</v>
      </c>
      <c r="O2763" s="4">
        <v>9.6946052746031697</v>
      </c>
      <c r="P2763" t="s">
        <v>30</v>
      </c>
      <c r="Q2763">
        <v>240</v>
      </c>
      <c r="R2763">
        <v>147</v>
      </c>
      <c r="S2763">
        <v>13.041993857353393</v>
      </c>
      <c r="T2763">
        <v>8.3290696905901864</v>
      </c>
      <c r="U2763" t="s">
        <v>28</v>
      </c>
      <c r="V2763">
        <v>2</v>
      </c>
      <c r="W2763" t="s">
        <v>31</v>
      </c>
      <c r="X2763">
        <v>1</v>
      </c>
      <c r="Y2763" t="s">
        <v>41</v>
      </c>
      <c r="Z2763" t="s">
        <v>36</v>
      </c>
    </row>
    <row r="2764" spans="1:26" x14ac:dyDescent="0.3">
      <c r="A2764">
        <v>58</v>
      </c>
      <c r="B2764" t="s">
        <v>26</v>
      </c>
      <c r="C2764">
        <v>132</v>
      </c>
      <c r="D2764">
        <v>184</v>
      </c>
      <c r="E2764" t="s">
        <v>30</v>
      </c>
      <c r="F2764" t="s">
        <v>28</v>
      </c>
      <c r="G2764" t="s">
        <v>28</v>
      </c>
      <c r="H2764" t="s">
        <v>28</v>
      </c>
      <c r="I2764">
        <v>39.381939901721552</v>
      </c>
      <c r="J2764" t="s">
        <v>29</v>
      </c>
      <c r="K2764" t="s">
        <v>29</v>
      </c>
      <c r="L2764" t="s">
        <v>28</v>
      </c>
      <c r="M2764" t="s">
        <v>42</v>
      </c>
      <c r="N2764" t="s">
        <v>35</v>
      </c>
      <c r="O2764" s="4">
        <v>7.0826607977471321</v>
      </c>
      <c r="P2764" t="s">
        <v>27</v>
      </c>
      <c r="Q2764">
        <v>161</v>
      </c>
      <c r="R2764">
        <v>81</v>
      </c>
      <c r="S2764">
        <v>4.9066395696652556</v>
      </c>
      <c r="T2764">
        <v>16.901430299003067</v>
      </c>
      <c r="U2764" t="s">
        <v>28</v>
      </c>
      <c r="V2764">
        <v>2</v>
      </c>
      <c r="W2764" t="s">
        <v>31</v>
      </c>
      <c r="X2764">
        <v>2</v>
      </c>
      <c r="Y2764" t="s">
        <v>41</v>
      </c>
      <c r="Z2764" t="s">
        <v>33</v>
      </c>
    </row>
    <row r="2765" spans="1:26" x14ac:dyDescent="0.3">
      <c r="A2765">
        <v>40</v>
      </c>
      <c r="B2765" t="s">
        <v>34</v>
      </c>
      <c r="C2765">
        <v>155</v>
      </c>
      <c r="D2765">
        <v>255</v>
      </c>
      <c r="E2765" t="s">
        <v>35</v>
      </c>
      <c r="F2765" t="s">
        <v>29</v>
      </c>
      <c r="G2765" t="s">
        <v>29</v>
      </c>
      <c r="H2765" t="s">
        <v>29</v>
      </c>
      <c r="I2765">
        <v>39.018774950578198</v>
      </c>
      <c r="J2765" t="s">
        <v>29</v>
      </c>
      <c r="K2765" t="s">
        <v>29</v>
      </c>
      <c r="L2765" t="s">
        <v>29</v>
      </c>
      <c r="M2765" t="s">
        <v>35</v>
      </c>
      <c r="N2765" t="s">
        <v>30</v>
      </c>
      <c r="O2765" s="4">
        <v>5.6494658377358178</v>
      </c>
      <c r="P2765" t="s">
        <v>27</v>
      </c>
      <c r="Q2765">
        <v>155</v>
      </c>
      <c r="R2765">
        <v>141</v>
      </c>
      <c r="S2765">
        <v>3.7030495056057151</v>
      </c>
      <c r="T2765">
        <v>6.3217013227192229</v>
      </c>
      <c r="U2765" t="s">
        <v>28</v>
      </c>
      <c r="V2765">
        <v>5</v>
      </c>
      <c r="W2765" t="s">
        <v>43</v>
      </c>
      <c r="X2765">
        <v>1</v>
      </c>
      <c r="Y2765" t="s">
        <v>41</v>
      </c>
      <c r="Z2765" t="s">
        <v>36</v>
      </c>
    </row>
    <row r="2766" spans="1:26" x14ac:dyDescent="0.3">
      <c r="A2766">
        <v>36</v>
      </c>
      <c r="B2766" t="s">
        <v>26</v>
      </c>
      <c r="C2766">
        <v>146</v>
      </c>
      <c r="D2766">
        <v>196</v>
      </c>
      <c r="E2766" t="s">
        <v>27</v>
      </c>
      <c r="F2766" t="s">
        <v>28</v>
      </c>
      <c r="G2766" t="s">
        <v>28</v>
      </c>
      <c r="H2766" t="s">
        <v>28</v>
      </c>
      <c r="I2766">
        <v>20.4174186201335</v>
      </c>
      <c r="J2766" t="s">
        <v>28</v>
      </c>
      <c r="K2766" t="s">
        <v>28</v>
      </c>
      <c r="L2766" t="s">
        <v>29</v>
      </c>
      <c r="M2766" t="s">
        <v>35</v>
      </c>
      <c r="N2766" t="s">
        <v>30</v>
      </c>
      <c r="O2766" s="4">
        <v>6.1185960660251038</v>
      </c>
      <c r="P2766" t="s">
        <v>27</v>
      </c>
      <c r="Q2766">
        <v>213</v>
      </c>
      <c r="R2766">
        <v>90</v>
      </c>
      <c r="S2766">
        <v>5.0151098320215164</v>
      </c>
      <c r="T2766">
        <v>16.081621996747472</v>
      </c>
      <c r="U2766" t="s">
        <v>28</v>
      </c>
      <c r="V2766">
        <v>1</v>
      </c>
      <c r="W2766" t="s">
        <v>38</v>
      </c>
      <c r="X2766">
        <v>2</v>
      </c>
      <c r="Y2766" t="s">
        <v>37</v>
      </c>
      <c r="Z2766" t="s">
        <v>36</v>
      </c>
    </row>
    <row r="2767" spans="1:26" x14ac:dyDescent="0.3">
      <c r="A2767">
        <v>62</v>
      </c>
      <c r="B2767" t="s">
        <v>34</v>
      </c>
      <c r="C2767">
        <v>128</v>
      </c>
      <c r="D2767">
        <v>298</v>
      </c>
      <c r="E2767" t="s">
        <v>30</v>
      </c>
      <c r="F2767" t="s">
        <v>28</v>
      </c>
      <c r="G2767" t="s">
        <v>28</v>
      </c>
      <c r="H2767" t="s">
        <v>28</v>
      </c>
      <c r="I2767">
        <v>29.500610801763251</v>
      </c>
      <c r="J2767" t="s">
        <v>29</v>
      </c>
      <c r="K2767" t="s">
        <v>28</v>
      </c>
      <c r="L2767" t="s">
        <v>28</v>
      </c>
      <c r="M2767" t="s">
        <v>42</v>
      </c>
      <c r="N2767" t="s">
        <v>27</v>
      </c>
      <c r="O2767" s="4">
        <v>7.8388560384259218</v>
      </c>
      <c r="P2767" t="s">
        <v>27</v>
      </c>
      <c r="Q2767">
        <v>294</v>
      </c>
      <c r="R2767">
        <v>96</v>
      </c>
      <c r="S2767">
        <v>3.1325315636115008</v>
      </c>
      <c r="T2767">
        <v>8.6989608589289684</v>
      </c>
      <c r="U2767" t="s">
        <v>28</v>
      </c>
      <c r="V2767">
        <v>1</v>
      </c>
      <c r="W2767" t="s">
        <v>38</v>
      </c>
      <c r="X2767">
        <v>2</v>
      </c>
      <c r="Y2767" t="s">
        <v>32</v>
      </c>
      <c r="Z2767" t="s">
        <v>33</v>
      </c>
    </row>
    <row r="2768" spans="1:26" x14ac:dyDescent="0.3">
      <c r="A2768">
        <v>28</v>
      </c>
      <c r="B2768" t="s">
        <v>34</v>
      </c>
      <c r="C2768">
        <v>124</v>
      </c>
      <c r="D2768">
        <v>294</v>
      </c>
      <c r="E2768" t="s">
        <v>30</v>
      </c>
      <c r="F2768" t="s">
        <v>29</v>
      </c>
      <c r="G2768" t="s">
        <v>28</v>
      </c>
      <c r="H2768" t="s">
        <v>29</v>
      </c>
      <c r="I2768">
        <v>20.518284215276672</v>
      </c>
      <c r="J2768" t="s">
        <v>29</v>
      </c>
      <c r="K2768" t="s">
        <v>29</v>
      </c>
      <c r="L2768" t="s">
        <v>28</v>
      </c>
      <c r="M2768" t="s">
        <v>27</v>
      </c>
      <c r="N2768" t="s">
        <v>30</v>
      </c>
      <c r="O2768" s="4">
        <v>4.844772155097707</v>
      </c>
      <c r="P2768" t="s">
        <v>35</v>
      </c>
      <c r="Q2768">
        <v>238</v>
      </c>
      <c r="R2768">
        <v>91</v>
      </c>
      <c r="S2768">
        <v>3.5490985258709005</v>
      </c>
      <c r="T2768">
        <v>12.513445327151427</v>
      </c>
      <c r="U2768" t="s">
        <v>28</v>
      </c>
      <c r="V2768">
        <v>4</v>
      </c>
      <c r="W2768" t="s">
        <v>43</v>
      </c>
      <c r="X2768">
        <v>0</v>
      </c>
      <c r="Y2768" t="s">
        <v>37</v>
      </c>
      <c r="Z2768" t="s">
        <v>39</v>
      </c>
    </row>
    <row r="2769" spans="1:26" x14ac:dyDescent="0.3">
      <c r="A2769">
        <v>41</v>
      </c>
      <c r="B2769" t="s">
        <v>34</v>
      </c>
      <c r="C2769">
        <v>141</v>
      </c>
      <c r="D2769">
        <v>237</v>
      </c>
      <c r="E2769" t="s">
        <v>30</v>
      </c>
      <c r="F2769" t="s">
        <v>29</v>
      </c>
      <c r="G2769" t="s">
        <v>29</v>
      </c>
      <c r="H2769" t="s">
        <v>29</v>
      </c>
      <c r="I2769">
        <v>34.836067289347525</v>
      </c>
      <c r="J2769" t="s">
        <v>28</v>
      </c>
      <c r="K2769" t="s">
        <v>29</v>
      </c>
      <c r="L2769" t="s">
        <v>28</v>
      </c>
      <c r="M2769" t="s">
        <v>30</v>
      </c>
      <c r="N2769" t="s">
        <v>27</v>
      </c>
      <c r="O2769" s="4">
        <v>8.3585978895458712</v>
      </c>
      <c r="P2769" t="s">
        <v>30</v>
      </c>
      <c r="Q2769">
        <v>162</v>
      </c>
      <c r="R2769">
        <v>100</v>
      </c>
      <c r="S2769">
        <v>12.971331977760714</v>
      </c>
      <c r="T2769">
        <v>15.60599858220862</v>
      </c>
      <c r="U2769" t="s">
        <v>28</v>
      </c>
      <c r="V2769">
        <v>3</v>
      </c>
      <c r="W2769" t="s">
        <v>31</v>
      </c>
      <c r="X2769">
        <v>1</v>
      </c>
      <c r="Y2769" t="s">
        <v>41</v>
      </c>
      <c r="Z2769" t="s">
        <v>36</v>
      </c>
    </row>
    <row r="2770" spans="1:26" x14ac:dyDescent="0.3">
      <c r="A2770">
        <v>71</v>
      </c>
      <c r="B2770" t="s">
        <v>34</v>
      </c>
      <c r="C2770">
        <v>122</v>
      </c>
      <c r="D2770">
        <v>155</v>
      </c>
      <c r="E2770" t="s">
        <v>30</v>
      </c>
      <c r="F2770" t="s">
        <v>29</v>
      </c>
      <c r="G2770" t="s">
        <v>29</v>
      </c>
      <c r="H2770" t="s">
        <v>28</v>
      </c>
      <c r="I2770">
        <v>32.300209846929953</v>
      </c>
      <c r="J2770" t="s">
        <v>28</v>
      </c>
      <c r="K2770" t="s">
        <v>28</v>
      </c>
      <c r="L2770" t="s">
        <v>29</v>
      </c>
      <c r="M2770" t="s">
        <v>27</v>
      </c>
      <c r="N2770" t="s">
        <v>30</v>
      </c>
      <c r="O2770" s="4">
        <v>4.3765136499067934</v>
      </c>
      <c r="P2770" t="s">
        <v>35</v>
      </c>
      <c r="Q2770">
        <v>247</v>
      </c>
      <c r="R2770">
        <v>110</v>
      </c>
      <c r="S2770">
        <v>8.8693223469979543</v>
      </c>
      <c r="T2770">
        <v>16.979120937814329</v>
      </c>
      <c r="U2770" t="s">
        <v>28</v>
      </c>
      <c r="V2770">
        <v>2</v>
      </c>
      <c r="W2770" t="s">
        <v>31</v>
      </c>
      <c r="X2770">
        <v>0</v>
      </c>
      <c r="Y2770" t="s">
        <v>41</v>
      </c>
      <c r="Z2770" t="s">
        <v>33</v>
      </c>
    </row>
    <row r="2771" spans="1:26" x14ac:dyDescent="0.3">
      <c r="A2771">
        <v>24</v>
      </c>
      <c r="B2771" t="s">
        <v>34</v>
      </c>
      <c r="C2771">
        <v>149</v>
      </c>
      <c r="D2771">
        <v>270</v>
      </c>
      <c r="E2771" t="s">
        <v>30</v>
      </c>
      <c r="F2771" t="s">
        <v>29</v>
      </c>
      <c r="G2771" t="s">
        <v>28</v>
      </c>
      <c r="H2771" t="s">
        <v>28</v>
      </c>
      <c r="I2771">
        <v>27.987841061705616</v>
      </c>
      <c r="J2771" t="s">
        <v>29</v>
      </c>
      <c r="K2771" t="s">
        <v>28</v>
      </c>
      <c r="L2771" t="s">
        <v>28</v>
      </c>
      <c r="M2771" t="s">
        <v>30</v>
      </c>
      <c r="N2771" t="s">
        <v>27</v>
      </c>
      <c r="O2771" s="4">
        <v>6.9811257928383119</v>
      </c>
      <c r="P2771" t="s">
        <v>30</v>
      </c>
      <c r="Q2771">
        <v>160</v>
      </c>
      <c r="R2771">
        <v>110</v>
      </c>
      <c r="S2771">
        <v>2.3958610593580194</v>
      </c>
      <c r="T2771">
        <v>6.5130340837896252</v>
      </c>
      <c r="U2771" t="s">
        <v>28</v>
      </c>
      <c r="V2771">
        <v>2</v>
      </c>
      <c r="W2771" t="s">
        <v>31</v>
      </c>
      <c r="X2771">
        <v>0</v>
      </c>
      <c r="Y2771" t="s">
        <v>32</v>
      </c>
      <c r="Z2771" t="s">
        <v>39</v>
      </c>
    </row>
    <row r="2772" spans="1:26" x14ac:dyDescent="0.3">
      <c r="A2772">
        <v>42</v>
      </c>
      <c r="B2772" t="s">
        <v>34</v>
      </c>
      <c r="C2772">
        <v>140</v>
      </c>
      <c r="D2772">
        <v>199</v>
      </c>
      <c r="E2772" t="s">
        <v>35</v>
      </c>
      <c r="F2772" t="s">
        <v>28</v>
      </c>
      <c r="G2772" t="s">
        <v>29</v>
      </c>
      <c r="H2772" t="s">
        <v>29</v>
      </c>
      <c r="I2772">
        <v>21.430613750494281</v>
      </c>
      <c r="J2772" t="s">
        <v>28</v>
      </c>
      <c r="K2772" t="s">
        <v>29</v>
      </c>
      <c r="L2772" t="s">
        <v>29</v>
      </c>
      <c r="M2772" t="s">
        <v>27</v>
      </c>
      <c r="N2772" t="s">
        <v>35</v>
      </c>
      <c r="O2772" s="4">
        <v>7.1453009853899623</v>
      </c>
      <c r="P2772" t="s">
        <v>35</v>
      </c>
      <c r="Q2772">
        <v>235</v>
      </c>
      <c r="R2772">
        <v>148</v>
      </c>
      <c r="S2772">
        <v>11.347904564786516</v>
      </c>
      <c r="T2772">
        <v>7.8692031898544936</v>
      </c>
      <c r="U2772" t="s">
        <v>28</v>
      </c>
      <c r="V2772">
        <v>3</v>
      </c>
      <c r="W2772" t="s">
        <v>31</v>
      </c>
      <c r="X2772">
        <v>2</v>
      </c>
      <c r="Y2772" t="s">
        <v>37</v>
      </c>
      <c r="Z2772" t="s">
        <v>36</v>
      </c>
    </row>
    <row r="2773" spans="1:26" x14ac:dyDescent="0.3">
      <c r="A2773">
        <v>38</v>
      </c>
      <c r="B2773" t="s">
        <v>34</v>
      </c>
      <c r="C2773">
        <v>154</v>
      </c>
      <c r="D2773">
        <v>162</v>
      </c>
      <c r="E2773" t="s">
        <v>35</v>
      </c>
      <c r="F2773" t="s">
        <v>28</v>
      </c>
      <c r="G2773" t="s">
        <v>28</v>
      </c>
      <c r="H2773" t="s">
        <v>28</v>
      </c>
      <c r="I2773">
        <v>20.752287597453503</v>
      </c>
      <c r="J2773" t="s">
        <v>28</v>
      </c>
      <c r="K2773" t="s">
        <v>29</v>
      </c>
      <c r="L2773" t="s">
        <v>29</v>
      </c>
      <c r="M2773" t="s">
        <v>35</v>
      </c>
      <c r="N2773" t="s">
        <v>35</v>
      </c>
      <c r="O2773" s="4">
        <v>8.2048374869738261</v>
      </c>
      <c r="P2773" t="s">
        <v>27</v>
      </c>
      <c r="Q2773">
        <v>155</v>
      </c>
      <c r="R2773">
        <v>119</v>
      </c>
      <c r="S2773">
        <v>1.3318638146523809</v>
      </c>
      <c r="T2773">
        <v>18.837321465022864</v>
      </c>
      <c r="U2773" t="s">
        <v>28</v>
      </c>
      <c r="V2773">
        <v>2</v>
      </c>
      <c r="W2773" t="s">
        <v>31</v>
      </c>
      <c r="X2773">
        <v>3</v>
      </c>
      <c r="Y2773" t="s">
        <v>37</v>
      </c>
      <c r="Z2773" t="s">
        <v>36</v>
      </c>
    </row>
    <row r="2774" spans="1:26" x14ac:dyDescent="0.3">
      <c r="A2774">
        <v>32</v>
      </c>
      <c r="B2774" t="s">
        <v>26</v>
      </c>
      <c r="C2774">
        <v>125</v>
      </c>
      <c r="D2774">
        <v>174</v>
      </c>
      <c r="E2774" t="s">
        <v>35</v>
      </c>
      <c r="F2774" t="s">
        <v>29</v>
      </c>
      <c r="G2774" t="s">
        <v>29</v>
      </c>
      <c r="H2774" t="s">
        <v>29</v>
      </c>
      <c r="I2774">
        <v>28.684680350236576</v>
      </c>
      <c r="J2774" t="s">
        <v>29</v>
      </c>
      <c r="K2774" t="s">
        <v>29</v>
      </c>
      <c r="L2774" t="s">
        <v>28</v>
      </c>
      <c r="M2774" t="s">
        <v>30</v>
      </c>
      <c r="N2774" t="s">
        <v>30</v>
      </c>
      <c r="O2774" s="4">
        <v>4.0639302634326429</v>
      </c>
      <c r="P2774" t="s">
        <v>35</v>
      </c>
      <c r="Q2774">
        <v>269</v>
      </c>
      <c r="R2774">
        <v>81</v>
      </c>
      <c r="S2774">
        <v>2.6777831686171143</v>
      </c>
      <c r="T2774">
        <v>15.385659601913138</v>
      </c>
      <c r="U2774" t="s">
        <v>28</v>
      </c>
      <c r="V2774">
        <v>4</v>
      </c>
      <c r="W2774" t="s">
        <v>43</v>
      </c>
      <c r="X2774">
        <v>0</v>
      </c>
      <c r="Y2774" t="s">
        <v>32</v>
      </c>
      <c r="Z2774" t="s">
        <v>36</v>
      </c>
    </row>
    <row r="2775" spans="1:26" x14ac:dyDescent="0.3">
      <c r="A2775">
        <v>18</v>
      </c>
      <c r="B2775" t="s">
        <v>34</v>
      </c>
      <c r="C2775">
        <v>147</v>
      </c>
      <c r="D2775">
        <v>272</v>
      </c>
      <c r="E2775" t="s">
        <v>27</v>
      </c>
      <c r="F2775" t="s">
        <v>28</v>
      </c>
      <c r="G2775" t="s">
        <v>28</v>
      </c>
      <c r="H2775" t="s">
        <v>29</v>
      </c>
      <c r="I2775">
        <v>36.316049439123297</v>
      </c>
      <c r="J2775" t="s">
        <v>28</v>
      </c>
      <c r="K2775" t="s">
        <v>29</v>
      </c>
      <c r="L2775" t="s">
        <v>29</v>
      </c>
      <c r="M2775" t="s">
        <v>42</v>
      </c>
      <c r="N2775" t="s">
        <v>30</v>
      </c>
      <c r="O2775" s="4">
        <v>6.5704189085050366</v>
      </c>
      <c r="P2775" t="s">
        <v>27</v>
      </c>
      <c r="Q2775">
        <v>378</v>
      </c>
      <c r="R2775">
        <v>90</v>
      </c>
      <c r="S2775">
        <v>6.2634676498559756</v>
      </c>
      <c r="T2775">
        <v>6.3959255662747525</v>
      </c>
      <c r="U2775" t="s">
        <v>28</v>
      </c>
      <c r="V2775">
        <v>3</v>
      </c>
      <c r="W2775" t="s">
        <v>31</v>
      </c>
      <c r="X2775">
        <v>1</v>
      </c>
      <c r="Y2775" t="s">
        <v>41</v>
      </c>
      <c r="Z2775" t="s">
        <v>39</v>
      </c>
    </row>
    <row r="2776" spans="1:26" x14ac:dyDescent="0.3">
      <c r="A2776">
        <v>29</v>
      </c>
      <c r="B2776" t="s">
        <v>26</v>
      </c>
      <c r="C2776">
        <v>151</v>
      </c>
      <c r="D2776">
        <v>278</v>
      </c>
      <c r="E2776" t="s">
        <v>30</v>
      </c>
      <c r="F2776" t="s">
        <v>29</v>
      </c>
      <c r="G2776" t="s">
        <v>29</v>
      </c>
      <c r="H2776" t="s">
        <v>28</v>
      </c>
      <c r="I2776">
        <v>34.515812068454004</v>
      </c>
      <c r="J2776" t="s">
        <v>28</v>
      </c>
      <c r="K2776" t="s">
        <v>28</v>
      </c>
      <c r="L2776" t="s">
        <v>28</v>
      </c>
      <c r="M2776" t="s">
        <v>35</v>
      </c>
      <c r="N2776" t="s">
        <v>35</v>
      </c>
      <c r="O2776" s="4">
        <v>9.3196981637419185</v>
      </c>
      <c r="P2776" t="s">
        <v>30</v>
      </c>
      <c r="Q2776">
        <v>159</v>
      </c>
      <c r="R2776">
        <v>131</v>
      </c>
      <c r="S2776">
        <v>1.7660307350219628</v>
      </c>
      <c r="T2776">
        <v>8.4715260782438069</v>
      </c>
      <c r="U2776" t="s">
        <v>28</v>
      </c>
      <c r="V2776">
        <v>1</v>
      </c>
      <c r="W2776" t="s">
        <v>38</v>
      </c>
      <c r="X2776">
        <v>2</v>
      </c>
      <c r="Y2776" t="s">
        <v>41</v>
      </c>
      <c r="Z2776" t="s">
        <v>39</v>
      </c>
    </row>
    <row r="2777" spans="1:26" x14ac:dyDescent="0.3">
      <c r="A2777">
        <v>75</v>
      </c>
      <c r="B2777" t="s">
        <v>26</v>
      </c>
      <c r="C2777">
        <v>161</v>
      </c>
      <c r="D2777">
        <v>198</v>
      </c>
      <c r="E2777" t="s">
        <v>30</v>
      </c>
      <c r="F2777" t="s">
        <v>28</v>
      </c>
      <c r="G2777" t="s">
        <v>29</v>
      </c>
      <c r="H2777" t="s">
        <v>28</v>
      </c>
      <c r="I2777">
        <v>37.37763874867116</v>
      </c>
      <c r="J2777" t="s">
        <v>28</v>
      </c>
      <c r="K2777" t="s">
        <v>29</v>
      </c>
      <c r="L2777" t="s">
        <v>28</v>
      </c>
      <c r="M2777" t="s">
        <v>35</v>
      </c>
      <c r="N2777" t="s">
        <v>35</v>
      </c>
      <c r="O2777" s="4">
        <v>4.1508909519589299</v>
      </c>
      <c r="P2777" t="s">
        <v>30</v>
      </c>
      <c r="Q2777">
        <v>361</v>
      </c>
      <c r="R2777">
        <v>103</v>
      </c>
      <c r="S2777">
        <v>13.442291073183378</v>
      </c>
      <c r="T2777">
        <v>15.061386625386293</v>
      </c>
      <c r="U2777" t="s">
        <v>28</v>
      </c>
      <c r="V2777">
        <v>1</v>
      </c>
      <c r="W2777" t="s">
        <v>38</v>
      </c>
      <c r="X2777">
        <v>2</v>
      </c>
      <c r="Y2777" t="s">
        <v>41</v>
      </c>
      <c r="Z2777" t="s">
        <v>33</v>
      </c>
    </row>
    <row r="2778" spans="1:26" x14ac:dyDescent="0.3">
      <c r="A2778">
        <v>24</v>
      </c>
      <c r="B2778" t="s">
        <v>26</v>
      </c>
      <c r="C2778">
        <v>156</v>
      </c>
      <c r="D2778">
        <v>271</v>
      </c>
      <c r="E2778" t="s">
        <v>35</v>
      </c>
      <c r="F2778" t="s">
        <v>29</v>
      </c>
      <c r="G2778" t="s">
        <v>28</v>
      </c>
      <c r="H2778" t="s">
        <v>28</v>
      </c>
      <c r="I2778">
        <v>35.841784632346823</v>
      </c>
      <c r="J2778" t="s">
        <v>29</v>
      </c>
      <c r="K2778" t="s">
        <v>29</v>
      </c>
      <c r="L2778" t="s">
        <v>28</v>
      </c>
      <c r="M2778" t="s">
        <v>30</v>
      </c>
      <c r="N2778" t="s">
        <v>35</v>
      </c>
      <c r="O2778" s="4">
        <v>8.0344614378871508</v>
      </c>
      <c r="P2778" t="s">
        <v>27</v>
      </c>
      <c r="Q2778">
        <v>235</v>
      </c>
      <c r="R2778">
        <v>127</v>
      </c>
      <c r="S2778">
        <v>7.386717628778241</v>
      </c>
      <c r="T2778">
        <v>10.206657226105712</v>
      </c>
      <c r="U2778" t="s">
        <v>28</v>
      </c>
      <c r="V2778">
        <v>3</v>
      </c>
      <c r="W2778" t="s">
        <v>31</v>
      </c>
      <c r="X2778">
        <v>1</v>
      </c>
      <c r="Y2778" t="s">
        <v>41</v>
      </c>
      <c r="Z2778" t="s">
        <v>39</v>
      </c>
    </row>
    <row r="2779" spans="1:26" x14ac:dyDescent="0.3">
      <c r="A2779">
        <v>32</v>
      </c>
      <c r="B2779" t="s">
        <v>34</v>
      </c>
      <c r="C2779">
        <v>144</v>
      </c>
      <c r="D2779">
        <v>184</v>
      </c>
      <c r="E2779" t="s">
        <v>27</v>
      </c>
      <c r="F2779" t="s">
        <v>29</v>
      </c>
      <c r="G2779" t="s">
        <v>29</v>
      </c>
      <c r="H2779" t="s">
        <v>28</v>
      </c>
      <c r="I2779">
        <v>22.520264226317888</v>
      </c>
      <c r="J2779" t="s">
        <v>28</v>
      </c>
      <c r="K2779" t="s">
        <v>28</v>
      </c>
      <c r="L2779" t="s">
        <v>28</v>
      </c>
      <c r="M2779" t="s">
        <v>35</v>
      </c>
      <c r="N2779" t="s">
        <v>27</v>
      </c>
      <c r="O2779" s="4">
        <v>5.3390929620943499</v>
      </c>
      <c r="P2779" t="s">
        <v>27</v>
      </c>
      <c r="Q2779">
        <v>177</v>
      </c>
      <c r="R2779">
        <v>141</v>
      </c>
      <c r="S2779">
        <v>4.2799571183695679</v>
      </c>
      <c r="T2779">
        <v>16.863606317387472</v>
      </c>
      <c r="U2779" t="s">
        <v>28</v>
      </c>
      <c r="V2779">
        <v>1</v>
      </c>
      <c r="W2779" t="s">
        <v>38</v>
      </c>
      <c r="X2779">
        <v>1</v>
      </c>
      <c r="Y2779" t="s">
        <v>37</v>
      </c>
      <c r="Z2779" t="s">
        <v>36</v>
      </c>
    </row>
    <row r="2780" spans="1:26" x14ac:dyDescent="0.3">
      <c r="A2780">
        <v>38</v>
      </c>
      <c r="B2780" t="s">
        <v>34</v>
      </c>
      <c r="C2780">
        <v>151</v>
      </c>
      <c r="D2780">
        <v>232</v>
      </c>
      <c r="E2780" t="s">
        <v>35</v>
      </c>
      <c r="F2780" t="s">
        <v>28</v>
      </c>
      <c r="G2780" t="s">
        <v>29</v>
      </c>
      <c r="H2780" t="s">
        <v>28</v>
      </c>
      <c r="I2780">
        <v>22.407137029795351</v>
      </c>
      <c r="J2780" t="s">
        <v>29</v>
      </c>
      <c r="K2780" t="s">
        <v>29</v>
      </c>
      <c r="L2780" t="s">
        <v>28</v>
      </c>
      <c r="M2780" t="s">
        <v>30</v>
      </c>
      <c r="N2780" t="s">
        <v>30</v>
      </c>
      <c r="O2780" s="4">
        <v>6.3249131042447528</v>
      </c>
      <c r="P2780" t="s">
        <v>27</v>
      </c>
      <c r="Q2780">
        <v>121</v>
      </c>
      <c r="R2780">
        <v>81</v>
      </c>
      <c r="S2780">
        <v>2.0823897104260385</v>
      </c>
      <c r="T2780">
        <v>19.534603090845344</v>
      </c>
      <c r="U2780" t="s">
        <v>28</v>
      </c>
      <c r="V2780">
        <v>2</v>
      </c>
      <c r="W2780" t="s">
        <v>31</v>
      </c>
      <c r="X2780">
        <v>1</v>
      </c>
      <c r="Y2780" t="s">
        <v>37</v>
      </c>
      <c r="Z2780" t="s">
        <v>36</v>
      </c>
    </row>
    <row r="2781" spans="1:26" x14ac:dyDescent="0.3">
      <c r="A2781">
        <v>36</v>
      </c>
      <c r="B2781" t="s">
        <v>34</v>
      </c>
      <c r="C2781">
        <v>154</v>
      </c>
      <c r="D2781">
        <v>202</v>
      </c>
      <c r="E2781" t="s">
        <v>30</v>
      </c>
      <c r="F2781" t="s">
        <v>29</v>
      </c>
      <c r="G2781" t="s">
        <v>28</v>
      </c>
      <c r="H2781" t="s">
        <v>28</v>
      </c>
      <c r="I2781">
        <v>28.076292615834316</v>
      </c>
      <c r="J2781" t="s">
        <v>28</v>
      </c>
      <c r="K2781" t="s">
        <v>29</v>
      </c>
      <c r="L2781" t="s">
        <v>29</v>
      </c>
      <c r="M2781" t="s">
        <v>42</v>
      </c>
      <c r="N2781" t="s">
        <v>30</v>
      </c>
      <c r="O2781" s="4">
        <v>9.304669046391961</v>
      </c>
      <c r="P2781" t="s">
        <v>35</v>
      </c>
      <c r="Q2781">
        <v>249</v>
      </c>
      <c r="R2781">
        <v>96</v>
      </c>
      <c r="S2781">
        <v>2.543660979783688</v>
      </c>
      <c r="T2781">
        <v>15.255842788373256</v>
      </c>
      <c r="U2781" t="s">
        <v>28</v>
      </c>
      <c r="V2781">
        <v>3</v>
      </c>
      <c r="W2781" t="s">
        <v>31</v>
      </c>
      <c r="X2781">
        <v>1</v>
      </c>
      <c r="Y2781" t="s">
        <v>32</v>
      </c>
      <c r="Z2781" t="s">
        <v>36</v>
      </c>
    </row>
    <row r="2782" spans="1:26" x14ac:dyDescent="0.3">
      <c r="A2782">
        <v>77</v>
      </c>
      <c r="B2782" t="s">
        <v>34</v>
      </c>
      <c r="C2782">
        <v>141</v>
      </c>
      <c r="D2782">
        <v>225</v>
      </c>
      <c r="E2782" t="s">
        <v>27</v>
      </c>
      <c r="F2782" t="s">
        <v>28</v>
      </c>
      <c r="G2782" t="s">
        <v>28</v>
      </c>
      <c r="H2782" t="s">
        <v>29</v>
      </c>
      <c r="I2782">
        <v>22.205426109184806</v>
      </c>
      <c r="J2782" t="s">
        <v>29</v>
      </c>
      <c r="K2782" t="s">
        <v>29</v>
      </c>
      <c r="L2782" t="s">
        <v>28</v>
      </c>
      <c r="M2782" t="s">
        <v>27</v>
      </c>
      <c r="N2782" t="s">
        <v>35</v>
      </c>
      <c r="O2782" s="4">
        <v>6.1751658398042384</v>
      </c>
      <c r="P2782" t="s">
        <v>35</v>
      </c>
      <c r="Q2782">
        <v>366</v>
      </c>
      <c r="R2782">
        <v>139</v>
      </c>
      <c r="S2782">
        <v>10.952839084380221</v>
      </c>
      <c r="T2782">
        <v>13.926636739090371</v>
      </c>
      <c r="U2782" t="s">
        <v>28</v>
      </c>
      <c r="V2782">
        <v>3</v>
      </c>
      <c r="W2782" t="s">
        <v>31</v>
      </c>
      <c r="X2782">
        <v>1</v>
      </c>
      <c r="Y2782" t="s">
        <v>37</v>
      </c>
      <c r="Z2782" t="s">
        <v>33</v>
      </c>
    </row>
    <row r="2783" spans="1:26" x14ac:dyDescent="0.3">
      <c r="A2783">
        <v>46</v>
      </c>
      <c r="B2783" t="s">
        <v>26</v>
      </c>
      <c r="C2783">
        <v>143</v>
      </c>
      <c r="D2783">
        <v>253</v>
      </c>
      <c r="E2783" t="s">
        <v>27</v>
      </c>
      <c r="F2783" t="s">
        <v>28</v>
      </c>
      <c r="G2783" t="s">
        <v>28</v>
      </c>
      <c r="H2783" t="s">
        <v>29</v>
      </c>
      <c r="I2783">
        <v>22.124433928712044</v>
      </c>
      <c r="J2783" t="s">
        <v>28</v>
      </c>
      <c r="K2783" t="s">
        <v>28</v>
      </c>
      <c r="L2783" t="s">
        <v>29</v>
      </c>
      <c r="M2783" t="s">
        <v>35</v>
      </c>
      <c r="N2783" t="s">
        <v>35</v>
      </c>
      <c r="O2783" s="4">
        <v>7.2727074875813464</v>
      </c>
      <c r="P2783" t="s">
        <v>30</v>
      </c>
      <c r="Q2783">
        <v>163</v>
      </c>
      <c r="R2783">
        <v>134</v>
      </c>
      <c r="S2783">
        <v>13.222055990365631</v>
      </c>
      <c r="T2783">
        <v>9.2549443339895472</v>
      </c>
      <c r="U2783" t="s">
        <v>28</v>
      </c>
      <c r="V2783">
        <v>2</v>
      </c>
      <c r="W2783" t="s">
        <v>31</v>
      </c>
      <c r="X2783">
        <v>3</v>
      </c>
      <c r="Y2783" t="s">
        <v>37</v>
      </c>
      <c r="Z2783" t="s">
        <v>36</v>
      </c>
    </row>
    <row r="2784" spans="1:26" x14ac:dyDescent="0.3">
      <c r="A2784">
        <v>42</v>
      </c>
      <c r="B2784" t="s">
        <v>26</v>
      </c>
      <c r="C2784">
        <v>158</v>
      </c>
      <c r="D2784">
        <v>196</v>
      </c>
      <c r="E2784" t="s">
        <v>30</v>
      </c>
      <c r="F2784" t="s">
        <v>28</v>
      </c>
      <c r="G2784" t="s">
        <v>28</v>
      </c>
      <c r="H2784" t="s">
        <v>29</v>
      </c>
      <c r="I2784">
        <v>23.891136590566401</v>
      </c>
      <c r="J2784" t="s">
        <v>28</v>
      </c>
      <c r="K2784" t="s">
        <v>28</v>
      </c>
      <c r="L2784" t="s">
        <v>29</v>
      </c>
      <c r="M2784" t="s">
        <v>42</v>
      </c>
      <c r="N2784" t="s">
        <v>30</v>
      </c>
      <c r="O2784" s="4">
        <v>4.5378487339761167</v>
      </c>
      <c r="P2784" t="s">
        <v>30</v>
      </c>
      <c r="Q2784">
        <v>113</v>
      </c>
      <c r="R2784">
        <v>128</v>
      </c>
      <c r="S2784">
        <v>9.6667794685385466</v>
      </c>
      <c r="T2784">
        <v>18.164140669664757</v>
      </c>
      <c r="U2784" t="s">
        <v>28</v>
      </c>
      <c r="V2784">
        <v>2</v>
      </c>
      <c r="W2784" t="s">
        <v>31</v>
      </c>
      <c r="X2784">
        <v>1</v>
      </c>
      <c r="Y2784" t="s">
        <v>37</v>
      </c>
      <c r="Z2784" t="s">
        <v>36</v>
      </c>
    </row>
    <row r="2785" spans="1:26" x14ac:dyDescent="0.3">
      <c r="A2785">
        <v>50</v>
      </c>
      <c r="B2785" t="s">
        <v>34</v>
      </c>
      <c r="C2785">
        <v>173</v>
      </c>
      <c r="D2785">
        <v>192</v>
      </c>
      <c r="E2785" t="s">
        <v>27</v>
      </c>
      <c r="F2785" t="s">
        <v>28</v>
      </c>
      <c r="G2785" t="s">
        <v>29</v>
      </c>
      <c r="H2785" t="s">
        <v>28</v>
      </c>
      <c r="I2785">
        <v>18.496478108433219</v>
      </c>
      <c r="J2785" t="s">
        <v>29</v>
      </c>
      <c r="K2785" t="s">
        <v>29</v>
      </c>
      <c r="L2785" t="s">
        <v>29</v>
      </c>
      <c r="M2785" t="s">
        <v>27</v>
      </c>
      <c r="N2785" t="s">
        <v>27</v>
      </c>
      <c r="O2785" s="4">
        <v>5.9482333749138512</v>
      </c>
      <c r="P2785" t="s">
        <v>27</v>
      </c>
      <c r="Q2785">
        <v>245</v>
      </c>
      <c r="R2785">
        <v>154</v>
      </c>
      <c r="S2785">
        <v>5.35413639723496</v>
      </c>
      <c r="T2785">
        <v>6.5531532911281101</v>
      </c>
      <c r="U2785" t="s">
        <v>28</v>
      </c>
      <c r="V2785">
        <v>3</v>
      </c>
      <c r="W2785" t="s">
        <v>31</v>
      </c>
      <c r="X2785">
        <v>1</v>
      </c>
      <c r="Y2785" t="s">
        <v>40</v>
      </c>
      <c r="Z2785" t="s">
        <v>36</v>
      </c>
    </row>
    <row r="2786" spans="1:26" x14ac:dyDescent="0.3">
      <c r="A2786">
        <v>66</v>
      </c>
      <c r="B2786" t="s">
        <v>34</v>
      </c>
      <c r="C2786">
        <v>149</v>
      </c>
      <c r="D2786">
        <v>297</v>
      </c>
      <c r="E2786" t="s">
        <v>27</v>
      </c>
      <c r="F2786" t="s">
        <v>28</v>
      </c>
      <c r="G2786" t="s">
        <v>29</v>
      </c>
      <c r="H2786" t="s">
        <v>28</v>
      </c>
      <c r="I2786">
        <v>30.569538616014224</v>
      </c>
      <c r="J2786" t="s">
        <v>29</v>
      </c>
      <c r="K2786" t="s">
        <v>28</v>
      </c>
      <c r="L2786" t="s">
        <v>29</v>
      </c>
      <c r="M2786" t="s">
        <v>30</v>
      </c>
      <c r="N2786" t="s">
        <v>30</v>
      </c>
      <c r="O2786" s="4">
        <v>4.8499048613790867</v>
      </c>
      <c r="P2786" t="s">
        <v>30</v>
      </c>
      <c r="Q2786">
        <v>235</v>
      </c>
      <c r="R2786">
        <v>134</v>
      </c>
      <c r="S2786">
        <v>3.914321138382157</v>
      </c>
      <c r="T2786">
        <v>9.3305070996999788</v>
      </c>
      <c r="U2786" t="s">
        <v>28</v>
      </c>
      <c r="V2786">
        <v>2</v>
      </c>
      <c r="W2786" t="s">
        <v>31</v>
      </c>
      <c r="X2786">
        <v>1</v>
      </c>
      <c r="Y2786" t="s">
        <v>41</v>
      </c>
      <c r="Z2786" t="s">
        <v>33</v>
      </c>
    </row>
    <row r="2787" spans="1:26" x14ac:dyDescent="0.3">
      <c r="A2787">
        <v>49</v>
      </c>
      <c r="B2787" t="s">
        <v>34</v>
      </c>
      <c r="C2787">
        <v>169</v>
      </c>
      <c r="D2787">
        <v>242</v>
      </c>
      <c r="E2787" t="s">
        <v>35</v>
      </c>
      <c r="F2787" t="s">
        <v>28</v>
      </c>
      <c r="G2787" t="s">
        <v>28</v>
      </c>
      <c r="H2787" t="s">
        <v>28</v>
      </c>
      <c r="I2787">
        <v>26.7253491025199</v>
      </c>
      <c r="J2787" t="s">
        <v>28</v>
      </c>
      <c r="K2787" t="s">
        <v>29</v>
      </c>
      <c r="L2787" t="s">
        <v>28</v>
      </c>
      <c r="M2787" t="s">
        <v>30</v>
      </c>
      <c r="N2787" t="s">
        <v>30</v>
      </c>
      <c r="O2787" s="4">
        <v>7.3693432715158327</v>
      </c>
      <c r="P2787" t="s">
        <v>30</v>
      </c>
      <c r="Q2787">
        <v>261</v>
      </c>
      <c r="R2787">
        <v>121</v>
      </c>
      <c r="S2787">
        <v>7.3072883187622013</v>
      </c>
      <c r="T2787">
        <v>11.533749387153694</v>
      </c>
      <c r="U2787" t="s">
        <v>28</v>
      </c>
      <c r="V2787">
        <v>1</v>
      </c>
      <c r="W2787" t="s">
        <v>38</v>
      </c>
      <c r="X2787">
        <v>2</v>
      </c>
      <c r="Y2787" t="s">
        <v>32</v>
      </c>
      <c r="Z2787" t="s">
        <v>36</v>
      </c>
    </row>
    <row r="2788" spans="1:26" x14ac:dyDescent="0.3">
      <c r="A2788">
        <v>66</v>
      </c>
      <c r="B2788" t="s">
        <v>34</v>
      </c>
      <c r="C2788">
        <v>151</v>
      </c>
      <c r="D2788">
        <v>293</v>
      </c>
      <c r="E2788" t="s">
        <v>27</v>
      </c>
      <c r="F2788" t="s">
        <v>28</v>
      </c>
      <c r="G2788" t="s">
        <v>29</v>
      </c>
      <c r="H2788" t="s">
        <v>29</v>
      </c>
      <c r="I2788">
        <v>23.222707955539285</v>
      </c>
      <c r="J2788" t="s">
        <v>29</v>
      </c>
      <c r="K2788" t="s">
        <v>28</v>
      </c>
      <c r="L2788" t="s">
        <v>29</v>
      </c>
      <c r="M2788" t="s">
        <v>42</v>
      </c>
      <c r="N2788" t="s">
        <v>30</v>
      </c>
      <c r="O2788" s="4">
        <v>6.7587195770354134</v>
      </c>
      <c r="P2788" t="s">
        <v>27</v>
      </c>
      <c r="Q2788">
        <v>309</v>
      </c>
      <c r="R2788">
        <v>156</v>
      </c>
      <c r="S2788">
        <v>4.5194871356942032</v>
      </c>
      <c r="T2788">
        <v>6.6396242223595232</v>
      </c>
      <c r="U2788" t="s">
        <v>28</v>
      </c>
      <c r="V2788">
        <v>3</v>
      </c>
      <c r="W2788" t="s">
        <v>31</v>
      </c>
      <c r="X2788">
        <v>1</v>
      </c>
      <c r="Y2788" t="s">
        <v>37</v>
      </c>
      <c r="Z2788" t="s">
        <v>33</v>
      </c>
    </row>
    <row r="2789" spans="1:26" x14ac:dyDescent="0.3">
      <c r="A2789">
        <v>52</v>
      </c>
      <c r="B2789" t="s">
        <v>34</v>
      </c>
      <c r="C2789">
        <v>150</v>
      </c>
      <c r="D2789">
        <v>227</v>
      </c>
      <c r="E2789" t="s">
        <v>35</v>
      </c>
      <c r="F2789" t="s">
        <v>28</v>
      </c>
      <c r="G2789" t="s">
        <v>29</v>
      </c>
      <c r="H2789" t="s">
        <v>28</v>
      </c>
      <c r="I2789">
        <v>20.952925877835579</v>
      </c>
      <c r="J2789" t="s">
        <v>28</v>
      </c>
      <c r="K2789" t="s">
        <v>29</v>
      </c>
      <c r="L2789" t="s">
        <v>28</v>
      </c>
      <c r="M2789" t="s">
        <v>27</v>
      </c>
      <c r="N2789" t="s">
        <v>35</v>
      </c>
      <c r="O2789" s="4">
        <v>5.5874601201540326</v>
      </c>
      <c r="P2789" t="s">
        <v>35</v>
      </c>
      <c r="Q2789">
        <v>376</v>
      </c>
      <c r="R2789">
        <v>99</v>
      </c>
      <c r="S2789">
        <v>7.4333302577467322</v>
      </c>
      <c r="T2789">
        <v>7.9069060170947827</v>
      </c>
      <c r="U2789" t="s">
        <v>28</v>
      </c>
      <c r="V2789">
        <v>1</v>
      </c>
      <c r="W2789" t="s">
        <v>38</v>
      </c>
      <c r="X2789">
        <v>1</v>
      </c>
      <c r="Y2789" t="s">
        <v>37</v>
      </c>
      <c r="Z2789" t="s">
        <v>33</v>
      </c>
    </row>
    <row r="2790" spans="1:26" x14ac:dyDescent="0.3">
      <c r="A2790">
        <v>61</v>
      </c>
      <c r="B2790" t="s">
        <v>34</v>
      </c>
      <c r="C2790">
        <v>142</v>
      </c>
      <c r="D2790">
        <v>156</v>
      </c>
      <c r="E2790" t="s">
        <v>27</v>
      </c>
      <c r="F2790" t="s">
        <v>28</v>
      </c>
      <c r="G2790" t="s">
        <v>28</v>
      </c>
      <c r="H2790" t="s">
        <v>28</v>
      </c>
      <c r="I2790">
        <v>28.02870588917262</v>
      </c>
      <c r="J2790" t="s">
        <v>29</v>
      </c>
      <c r="K2790" t="s">
        <v>29</v>
      </c>
      <c r="L2790" t="s">
        <v>29</v>
      </c>
      <c r="M2790" t="s">
        <v>30</v>
      </c>
      <c r="N2790" t="s">
        <v>30</v>
      </c>
      <c r="O2790" s="4">
        <v>9.9977392971666035</v>
      </c>
      <c r="P2790" t="s">
        <v>35</v>
      </c>
      <c r="Q2790">
        <v>310</v>
      </c>
      <c r="R2790">
        <v>151</v>
      </c>
      <c r="S2790">
        <v>0.16827144506849578</v>
      </c>
      <c r="T2790">
        <v>12.988065592661284</v>
      </c>
      <c r="U2790" t="s">
        <v>28</v>
      </c>
      <c r="V2790">
        <v>3</v>
      </c>
      <c r="W2790" t="s">
        <v>31</v>
      </c>
      <c r="X2790">
        <v>2</v>
      </c>
      <c r="Y2790" t="s">
        <v>32</v>
      </c>
      <c r="Z2790" t="s">
        <v>33</v>
      </c>
    </row>
    <row r="2791" spans="1:26" x14ac:dyDescent="0.3">
      <c r="A2791">
        <v>55</v>
      </c>
      <c r="B2791" t="s">
        <v>34</v>
      </c>
      <c r="C2791">
        <v>159</v>
      </c>
      <c r="D2791">
        <v>219</v>
      </c>
      <c r="E2791" t="s">
        <v>35</v>
      </c>
      <c r="F2791" t="s">
        <v>28</v>
      </c>
      <c r="G2791" t="s">
        <v>28</v>
      </c>
      <c r="H2791" t="s">
        <v>28</v>
      </c>
      <c r="I2791">
        <v>31.243084577008883</v>
      </c>
      <c r="J2791" t="s">
        <v>29</v>
      </c>
      <c r="K2791" t="s">
        <v>29</v>
      </c>
      <c r="L2791" t="s">
        <v>29</v>
      </c>
      <c r="M2791" t="s">
        <v>27</v>
      </c>
      <c r="N2791" t="s">
        <v>30</v>
      </c>
      <c r="O2791" s="4">
        <v>4.9196463263565677</v>
      </c>
      <c r="P2791" t="s">
        <v>27</v>
      </c>
      <c r="Q2791">
        <v>317</v>
      </c>
      <c r="R2791">
        <v>143</v>
      </c>
      <c r="S2791">
        <v>13.236741890289435</v>
      </c>
      <c r="T2791">
        <v>6.5618115333599123</v>
      </c>
      <c r="U2791" t="s">
        <v>28</v>
      </c>
      <c r="V2791">
        <v>3</v>
      </c>
      <c r="W2791" t="s">
        <v>31</v>
      </c>
      <c r="X2791">
        <v>1</v>
      </c>
      <c r="Y2791" t="s">
        <v>41</v>
      </c>
      <c r="Z2791" t="s">
        <v>33</v>
      </c>
    </row>
    <row r="2792" spans="1:26" x14ac:dyDescent="0.3">
      <c r="A2792">
        <v>43</v>
      </c>
      <c r="B2792" t="s">
        <v>26</v>
      </c>
      <c r="C2792">
        <v>152</v>
      </c>
      <c r="D2792">
        <v>298</v>
      </c>
      <c r="E2792" t="s">
        <v>35</v>
      </c>
      <c r="F2792" t="s">
        <v>29</v>
      </c>
      <c r="G2792" t="s">
        <v>29</v>
      </c>
      <c r="H2792" t="s">
        <v>29</v>
      </c>
      <c r="I2792">
        <v>39.412101334060686</v>
      </c>
      <c r="J2792" t="s">
        <v>29</v>
      </c>
      <c r="K2792" t="s">
        <v>29</v>
      </c>
      <c r="L2792" t="s">
        <v>28</v>
      </c>
      <c r="M2792" t="s">
        <v>30</v>
      </c>
      <c r="N2792" t="s">
        <v>30</v>
      </c>
      <c r="O2792" s="4">
        <v>8.9528882862409827</v>
      </c>
      <c r="P2792" t="s">
        <v>27</v>
      </c>
      <c r="Q2792">
        <v>308</v>
      </c>
      <c r="R2792">
        <v>154</v>
      </c>
      <c r="S2792">
        <v>8.8257295097505128</v>
      </c>
      <c r="T2792">
        <v>10.635807852769174</v>
      </c>
      <c r="U2792" t="s">
        <v>28</v>
      </c>
      <c r="V2792">
        <v>4</v>
      </c>
      <c r="W2792" t="s">
        <v>43</v>
      </c>
      <c r="X2792">
        <v>1</v>
      </c>
      <c r="Y2792" t="s">
        <v>41</v>
      </c>
      <c r="Z2792" t="s">
        <v>36</v>
      </c>
    </row>
    <row r="2793" spans="1:26" x14ac:dyDescent="0.3">
      <c r="A2793">
        <v>28</v>
      </c>
      <c r="B2793" t="s">
        <v>26</v>
      </c>
      <c r="C2793">
        <v>144</v>
      </c>
      <c r="D2793">
        <v>185</v>
      </c>
      <c r="E2793" t="s">
        <v>27</v>
      </c>
      <c r="F2793" t="s">
        <v>28</v>
      </c>
      <c r="G2793" t="s">
        <v>29</v>
      </c>
      <c r="H2793" t="s">
        <v>29</v>
      </c>
      <c r="I2793">
        <v>23.584125056013765</v>
      </c>
      <c r="J2793" t="s">
        <v>28</v>
      </c>
      <c r="K2793" t="s">
        <v>29</v>
      </c>
      <c r="L2793" t="s">
        <v>28</v>
      </c>
      <c r="M2793" t="s">
        <v>27</v>
      </c>
      <c r="N2793" t="s">
        <v>30</v>
      </c>
      <c r="O2793" s="4">
        <v>4.2145660592178693</v>
      </c>
      <c r="P2793" t="s">
        <v>30</v>
      </c>
      <c r="Q2793">
        <v>247</v>
      </c>
      <c r="R2793">
        <v>107</v>
      </c>
      <c r="S2793">
        <v>7.3482114293070468</v>
      </c>
      <c r="T2793">
        <v>18.696517910499796</v>
      </c>
      <c r="U2793" t="s">
        <v>28</v>
      </c>
      <c r="V2793">
        <v>2</v>
      </c>
      <c r="W2793" t="s">
        <v>31</v>
      </c>
      <c r="X2793">
        <v>1</v>
      </c>
      <c r="Y2793" t="s">
        <v>37</v>
      </c>
      <c r="Z2793" t="s">
        <v>39</v>
      </c>
    </row>
    <row r="2794" spans="1:26" x14ac:dyDescent="0.3">
      <c r="A2794">
        <v>52</v>
      </c>
      <c r="B2794" t="s">
        <v>26</v>
      </c>
      <c r="C2794">
        <v>155</v>
      </c>
      <c r="D2794">
        <v>253</v>
      </c>
      <c r="E2794" t="s">
        <v>35</v>
      </c>
      <c r="F2794" t="s">
        <v>28</v>
      </c>
      <c r="G2794" t="s">
        <v>28</v>
      </c>
      <c r="H2794" t="s">
        <v>29</v>
      </c>
      <c r="I2794">
        <v>18.579367994015438</v>
      </c>
      <c r="J2794" t="s">
        <v>29</v>
      </c>
      <c r="K2794" t="s">
        <v>29</v>
      </c>
      <c r="L2794" t="s">
        <v>28</v>
      </c>
      <c r="M2794" t="s">
        <v>42</v>
      </c>
      <c r="N2794" t="s">
        <v>27</v>
      </c>
      <c r="O2794" s="4">
        <v>9.0810248557591926</v>
      </c>
      <c r="P2794" t="s">
        <v>30</v>
      </c>
      <c r="Q2794">
        <v>307</v>
      </c>
      <c r="R2794">
        <v>154</v>
      </c>
      <c r="S2794">
        <v>7.2014262752447591</v>
      </c>
      <c r="T2794">
        <v>12.107811806051336</v>
      </c>
      <c r="U2794" t="s">
        <v>28</v>
      </c>
      <c r="V2794">
        <v>3</v>
      </c>
      <c r="W2794" t="s">
        <v>31</v>
      </c>
      <c r="X2794">
        <v>2</v>
      </c>
      <c r="Y2794" t="s">
        <v>37</v>
      </c>
      <c r="Z2794" t="s">
        <v>33</v>
      </c>
    </row>
    <row r="2795" spans="1:26" x14ac:dyDescent="0.3">
      <c r="A2795">
        <v>25</v>
      </c>
      <c r="B2795" t="s">
        <v>26</v>
      </c>
      <c r="C2795">
        <v>143</v>
      </c>
      <c r="D2795">
        <v>203</v>
      </c>
      <c r="E2795" t="s">
        <v>30</v>
      </c>
      <c r="F2795" t="s">
        <v>29</v>
      </c>
      <c r="G2795" t="s">
        <v>28</v>
      </c>
      <c r="H2795" t="s">
        <v>28</v>
      </c>
      <c r="I2795">
        <v>34.192332350418155</v>
      </c>
      <c r="J2795" t="s">
        <v>29</v>
      </c>
      <c r="K2795" t="s">
        <v>28</v>
      </c>
      <c r="L2795" t="s">
        <v>29</v>
      </c>
      <c r="M2795" t="s">
        <v>42</v>
      </c>
      <c r="N2795" t="s">
        <v>27</v>
      </c>
      <c r="O2795" s="4">
        <v>6.8619576925486303</v>
      </c>
      <c r="P2795" t="s">
        <v>30</v>
      </c>
      <c r="Q2795">
        <v>283</v>
      </c>
      <c r="R2795">
        <v>152</v>
      </c>
      <c r="S2795">
        <v>11.474924994925727</v>
      </c>
      <c r="T2795">
        <v>14.033245800044259</v>
      </c>
      <c r="U2795" t="s">
        <v>28</v>
      </c>
      <c r="V2795">
        <v>3</v>
      </c>
      <c r="W2795" t="s">
        <v>31</v>
      </c>
      <c r="X2795">
        <v>0</v>
      </c>
      <c r="Y2795" t="s">
        <v>41</v>
      </c>
      <c r="Z2795" t="s">
        <v>39</v>
      </c>
    </row>
    <row r="2796" spans="1:26" x14ac:dyDescent="0.3">
      <c r="A2796">
        <v>63</v>
      </c>
      <c r="B2796" t="s">
        <v>34</v>
      </c>
      <c r="C2796">
        <v>150</v>
      </c>
      <c r="D2796">
        <v>296</v>
      </c>
      <c r="E2796" t="s">
        <v>30</v>
      </c>
      <c r="F2796" t="s">
        <v>29</v>
      </c>
      <c r="G2796" t="s">
        <v>28</v>
      </c>
      <c r="H2796" t="s">
        <v>28</v>
      </c>
      <c r="I2796">
        <v>23.173730671373825</v>
      </c>
      <c r="J2796" t="s">
        <v>28</v>
      </c>
      <c r="K2796" t="s">
        <v>28</v>
      </c>
      <c r="L2796" t="s">
        <v>28</v>
      </c>
      <c r="M2796" t="s">
        <v>35</v>
      </c>
      <c r="N2796" t="s">
        <v>35</v>
      </c>
      <c r="O2796" s="4">
        <v>8.9691408473577994</v>
      </c>
      <c r="P2796" t="s">
        <v>35</v>
      </c>
      <c r="Q2796">
        <v>213</v>
      </c>
      <c r="R2796">
        <v>115</v>
      </c>
      <c r="S2796">
        <v>8.20002139402472</v>
      </c>
      <c r="T2796">
        <v>8.0227528346279566</v>
      </c>
      <c r="U2796" t="s">
        <v>28</v>
      </c>
      <c r="V2796">
        <v>1</v>
      </c>
      <c r="W2796" t="s">
        <v>38</v>
      </c>
      <c r="X2796">
        <v>2</v>
      </c>
      <c r="Y2796" t="s">
        <v>37</v>
      </c>
      <c r="Z2796" t="s">
        <v>33</v>
      </c>
    </row>
    <row r="2797" spans="1:26" x14ac:dyDescent="0.3">
      <c r="A2797">
        <v>31</v>
      </c>
      <c r="B2797" t="s">
        <v>34</v>
      </c>
      <c r="C2797">
        <v>177</v>
      </c>
      <c r="D2797">
        <v>174</v>
      </c>
      <c r="E2797" t="s">
        <v>27</v>
      </c>
      <c r="F2797" t="s">
        <v>29</v>
      </c>
      <c r="G2797" t="s">
        <v>29</v>
      </c>
      <c r="H2797" t="s">
        <v>29</v>
      </c>
      <c r="I2797">
        <v>28.65380058290139</v>
      </c>
      <c r="J2797" t="s">
        <v>29</v>
      </c>
      <c r="K2797" t="s">
        <v>29</v>
      </c>
      <c r="L2797" t="s">
        <v>28</v>
      </c>
      <c r="M2797" t="s">
        <v>35</v>
      </c>
      <c r="N2797" t="s">
        <v>30</v>
      </c>
      <c r="O2797" s="4">
        <v>8.4831360058855623</v>
      </c>
      <c r="P2797" t="s">
        <v>35</v>
      </c>
      <c r="Q2797">
        <v>387</v>
      </c>
      <c r="R2797">
        <v>106</v>
      </c>
      <c r="S2797">
        <v>9.6160911382684535</v>
      </c>
      <c r="T2797">
        <v>17.644544045388443</v>
      </c>
      <c r="U2797" t="s">
        <v>28</v>
      </c>
      <c r="V2797">
        <v>4</v>
      </c>
      <c r="W2797" t="s">
        <v>43</v>
      </c>
      <c r="X2797">
        <v>2</v>
      </c>
      <c r="Y2797" t="s">
        <v>32</v>
      </c>
      <c r="Z2797" t="s">
        <v>36</v>
      </c>
    </row>
    <row r="2798" spans="1:26" x14ac:dyDescent="0.3">
      <c r="A2798">
        <v>27</v>
      </c>
      <c r="B2798" t="s">
        <v>34</v>
      </c>
      <c r="C2798">
        <v>158</v>
      </c>
      <c r="D2798">
        <v>216</v>
      </c>
      <c r="E2798" t="s">
        <v>27</v>
      </c>
      <c r="F2798" t="s">
        <v>29</v>
      </c>
      <c r="G2798" t="s">
        <v>28</v>
      </c>
      <c r="H2798" t="s">
        <v>29</v>
      </c>
      <c r="I2798">
        <v>35.780954385275678</v>
      </c>
      <c r="J2798" t="s">
        <v>29</v>
      </c>
      <c r="K2798" t="s">
        <v>28</v>
      </c>
      <c r="L2798" t="s">
        <v>28</v>
      </c>
      <c r="M2798" t="s">
        <v>42</v>
      </c>
      <c r="N2798" t="s">
        <v>35</v>
      </c>
      <c r="O2798" s="4">
        <v>7.4358059028225156</v>
      </c>
      <c r="P2798" t="s">
        <v>30</v>
      </c>
      <c r="Q2798">
        <v>220</v>
      </c>
      <c r="R2798">
        <v>85</v>
      </c>
      <c r="S2798">
        <v>11.956583834387535</v>
      </c>
      <c r="T2798">
        <v>14.084237090065219</v>
      </c>
      <c r="U2798" t="s">
        <v>28</v>
      </c>
      <c r="V2798">
        <v>3</v>
      </c>
      <c r="W2798" t="s">
        <v>31</v>
      </c>
      <c r="X2798">
        <v>1</v>
      </c>
      <c r="Y2798" t="s">
        <v>41</v>
      </c>
      <c r="Z2798" t="s">
        <v>39</v>
      </c>
    </row>
    <row r="2799" spans="1:26" x14ac:dyDescent="0.3">
      <c r="A2799">
        <v>19</v>
      </c>
      <c r="B2799" t="s">
        <v>34</v>
      </c>
      <c r="C2799">
        <v>165</v>
      </c>
      <c r="D2799">
        <v>258</v>
      </c>
      <c r="E2799" t="s">
        <v>27</v>
      </c>
      <c r="F2799" t="s">
        <v>28</v>
      </c>
      <c r="G2799" t="s">
        <v>28</v>
      </c>
      <c r="H2799" t="s">
        <v>29</v>
      </c>
      <c r="I2799">
        <v>18.813490763900724</v>
      </c>
      <c r="J2799" t="s">
        <v>28</v>
      </c>
      <c r="K2799" t="s">
        <v>28</v>
      </c>
      <c r="L2799" t="s">
        <v>29</v>
      </c>
      <c r="M2799" t="s">
        <v>35</v>
      </c>
      <c r="N2799" t="s">
        <v>30</v>
      </c>
      <c r="O2799" s="4">
        <v>6.2293998293443344</v>
      </c>
      <c r="P2799" t="s">
        <v>27</v>
      </c>
      <c r="Q2799">
        <v>176</v>
      </c>
      <c r="R2799">
        <v>107</v>
      </c>
      <c r="S2799">
        <v>12.831705489354169</v>
      </c>
      <c r="T2799">
        <v>19.436008886267032</v>
      </c>
      <c r="U2799" t="s">
        <v>28</v>
      </c>
      <c r="V2799">
        <v>2</v>
      </c>
      <c r="W2799" t="s">
        <v>31</v>
      </c>
      <c r="X2799">
        <v>2</v>
      </c>
      <c r="Y2799" t="s">
        <v>37</v>
      </c>
      <c r="Z2799" t="s">
        <v>39</v>
      </c>
    </row>
    <row r="2800" spans="1:26" x14ac:dyDescent="0.3">
      <c r="A2800">
        <v>63</v>
      </c>
      <c r="B2800" t="s">
        <v>34</v>
      </c>
      <c r="C2800">
        <v>132</v>
      </c>
      <c r="D2800">
        <v>197</v>
      </c>
      <c r="E2800" t="s">
        <v>30</v>
      </c>
      <c r="F2800" t="s">
        <v>28</v>
      </c>
      <c r="G2800" t="s">
        <v>29</v>
      </c>
      <c r="H2800" t="s">
        <v>28</v>
      </c>
      <c r="I2800">
        <v>21.113423641914888</v>
      </c>
      <c r="J2800" t="s">
        <v>29</v>
      </c>
      <c r="K2800" t="s">
        <v>29</v>
      </c>
      <c r="L2800" t="s">
        <v>29</v>
      </c>
      <c r="M2800" t="s">
        <v>30</v>
      </c>
      <c r="N2800" t="s">
        <v>35</v>
      </c>
      <c r="O2800" s="4">
        <v>7.993073606115332</v>
      </c>
      <c r="P2800" t="s">
        <v>27</v>
      </c>
      <c r="Q2800">
        <v>262</v>
      </c>
      <c r="R2800">
        <v>92</v>
      </c>
      <c r="S2800">
        <v>8.2829385205991013</v>
      </c>
      <c r="T2800">
        <v>8.8814422752247566</v>
      </c>
      <c r="U2800" t="s">
        <v>28</v>
      </c>
      <c r="V2800">
        <v>3</v>
      </c>
      <c r="W2800" t="s">
        <v>31</v>
      </c>
      <c r="X2800">
        <v>2</v>
      </c>
      <c r="Y2800" t="s">
        <v>37</v>
      </c>
      <c r="Z2800" t="s">
        <v>33</v>
      </c>
    </row>
    <row r="2801" spans="1:26" x14ac:dyDescent="0.3">
      <c r="A2801">
        <v>26</v>
      </c>
      <c r="B2801" t="s">
        <v>26</v>
      </c>
      <c r="C2801">
        <v>129</v>
      </c>
      <c r="D2801">
        <v>240</v>
      </c>
      <c r="E2801" t="s">
        <v>27</v>
      </c>
      <c r="F2801" t="s">
        <v>28</v>
      </c>
      <c r="G2801" t="s">
        <v>28</v>
      </c>
      <c r="H2801" t="s">
        <v>28</v>
      </c>
      <c r="I2801">
        <v>20.159873081895306</v>
      </c>
      <c r="J2801" t="s">
        <v>29</v>
      </c>
      <c r="K2801" t="s">
        <v>28</v>
      </c>
      <c r="L2801" t="s">
        <v>29</v>
      </c>
      <c r="M2801" t="s">
        <v>35</v>
      </c>
      <c r="N2801" t="s">
        <v>30</v>
      </c>
      <c r="O2801" s="4">
        <v>8.995288415200525</v>
      </c>
      <c r="P2801" t="s">
        <v>27</v>
      </c>
      <c r="Q2801">
        <v>278</v>
      </c>
      <c r="R2801">
        <v>126</v>
      </c>
      <c r="S2801">
        <v>8.763432328121084</v>
      </c>
      <c r="T2801">
        <v>13.993166668663752</v>
      </c>
      <c r="U2801" t="s">
        <v>28</v>
      </c>
      <c r="V2801">
        <v>2</v>
      </c>
      <c r="W2801" t="s">
        <v>31</v>
      </c>
      <c r="X2801">
        <v>3</v>
      </c>
      <c r="Y2801" t="s">
        <v>37</v>
      </c>
      <c r="Z2801" t="s">
        <v>39</v>
      </c>
    </row>
    <row r="2802" spans="1:26" x14ac:dyDescent="0.3">
      <c r="A2802">
        <v>20</v>
      </c>
      <c r="B2802" t="s">
        <v>34</v>
      </c>
      <c r="C2802">
        <v>142</v>
      </c>
      <c r="D2802">
        <v>151</v>
      </c>
      <c r="E2802" t="s">
        <v>27</v>
      </c>
      <c r="F2802" t="s">
        <v>29</v>
      </c>
      <c r="G2802" t="s">
        <v>28</v>
      </c>
      <c r="H2802" t="s">
        <v>29</v>
      </c>
      <c r="I2802">
        <v>23.141980313392335</v>
      </c>
      <c r="J2802" t="s">
        <v>28</v>
      </c>
      <c r="K2802" t="s">
        <v>28</v>
      </c>
      <c r="L2802" t="s">
        <v>28</v>
      </c>
      <c r="M2802" t="s">
        <v>35</v>
      </c>
      <c r="N2802" t="s">
        <v>27</v>
      </c>
      <c r="O2802" s="4">
        <v>7.0198364379831322</v>
      </c>
      <c r="P2802" t="s">
        <v>35</v>
      </c>
      <c r="Q2802">
        <v>398</v>
      </c>
      <c r="R2802">
        <v>90</v>
      </c>
      <c r="S2802">
        <v>10.269781016431098</v>
      </c>
      <c r="T2802">
        <v>13.814990614188549</v>
      </c>
      <c r="U2802" t="s">
        <v>28</v>
      </c>
      <c r="V2802">
        <v>2</v>
      </c>
      <c r="W2802" t="s">
        <v>31</v>
      </c>
      <c r="X2802">
        <v>2</v>
      </c>
      <c r="Y2802" t="s">
        <v>37</v>
      </c>
      <c r="Z2802" t="s">
        <v>39</v>
      </c>
    </row>
    <row r="2803" spans="1:26" x14ac:dyDescent="0.3">
      <c r="A2803">
        <v>43</v>
      </c>
      <c r="B2803" t="s">
        <v>34</v>
      </c>
      <c r="C2803">
        <v>151</v>
      </c>
      <c r="D2803">
        <v>276</v>
      </c>
      <c r="E2803" t="s">
        <v>27</v>
      </c>
      <c r="F2803" t="s">
        <v>28</v>
      </c>
      <c r="G2803" t="s">
        <v>29</v>
      </c>
      <c r="H2803" t="s">
        <v>28</v>
      </c>
      <c r="I2803">
        <v>24.965240183201534</v>
      </c>
      <c r="J2803" t="s">
        <v>28</v>
      </c>
      <c r="K2803" t="s">
        <v>28</v>
      </c>
      <c r="L2803" t="s">
        <v>29</v>
      </c>
      <c r="M2803" t="s">
        <v>30</v>
      </c>
      <c r="N2803" t="s">
        <v>30</v>
      </c>
      <c r="O2803" s="4">
        <v>4.857364271926647</v>
      </c>
      <c r="P2803" t="s">
        <v>27</v>
      </c>
      <c r="Q2803">
        <v>177</v>
      </c>
      <c r="R2803">
        <v>103</v>
      </c>
      <c r="S2803">
        <v>13.547751126400497</v>
      </c>
      <c r="T2803">
        <v>16.11872292350477</v>
      </c>
      <c r="U2803" t="s">
        <v>28</v>
      </c>
      <c r="V2803">
        <v>1</v>
      </c>
      <c r="W2803" t="s">
        <v>38</v>
      </c>
      <c r="X2803">
        <v>1</v>
      </c>
      <c r="Y2803" t="s">
        <v>37</v>
      </c>
      <c r="Z2803" t="s">
        <v>36</v>
      </c>
    </row>
    <row r="2804" spans="1:26" x14ac:dyDescent="0.3">
      <c r="A2804">
        <v>25</v>
      </c>
      <c r="B2804" t="s">
        <v>26</v>
      </c>
      <c r="C2804">
        <v>152</v>
      </c>
      <c r="D2804">
        <v>195</v>
      </c>
      <c r="E2804" t="s">
        <v>30</v>
      </c>
      <c r="F2804" t="s">
        <v>29</v>
      </c>
      <c r="G2804" t="s">
        <v>29</v>
      </c>
      <c r="H2804" t="s">
        <v>29</v>
      </c>
      <c r="I2804">
        <v>34.418701148380407</v>
      </c>
      <c r="J2804" t="s">
        <v>29</v>
      </c>
      <c r="K2804" t="s">
        <v>28</v>
      </c>
      <c r="L2804" t="s">
        <v>28</v>
      </c>
      <c r="M2804" t="s">
        <v>42</v>
      </c>
      <c r="N2804" t="s">
        <v>35</v>
      </c>
      <c r="O2804" s="4">
        <v>9.3774869256675562</v>
      </c>
      <c r="P2804" t="s">
        <v>35</v>
      </c>
      <c r="Q2804">
        <v>311</v>
      </c>
      <c r="R2804">
        <v>154</v>
      </c>
      <c r="S2804">
        <v>8.1546904052478109</v>
      </c>
      <c r="T2804">
        <v>7.4719714812689446</v>
      </c>
      <c r="U2804" t="s">
        <v>28</v>
      </c>
      <c r="V2804">
        <v>3</v>
      </c>
      <c r="W2804" t="s">
        <v>31</v>
      </c>
      <c r="X2804">
        <v>1</v>
      </c>
      <c r="Y2804" t="s">
        <v>41</v>
      </c>
      <c r="Z2804" t="s">
        <v>39</v>
      </c>
    </row>
    <row r="2805" spans="1:26" x14ac:dyDescent="0.3">
      <c r="A2805">
        <v>65</v>
      </c>
      <c r="B2805" t="s">
        <v>34</v>
      </c>
      <c r="C2805">
        <v>155</v>
      </c>
      <c r="D2805">
        <v>255</v>
      </c>
      <c r="E2805" t="s">
        <v>30</v>
      </c>
      <c r="F2805" t="s">
        <v>28</v>
      </c>
      <c r="G2805" t="s">
        <v>28</v>
      </c>
      <c r="H2805" t="s">
        <v>29</v>
      </c>
      <c r="I2805">
        <v>18.93156238954375</v>
      </c>
      <c r="J2805" t="s">
        <v>28</v>
      </c>
      <c r="K2805" t="s">
        <v>28</v>
      </c>
      <c r="L2805" t="s">
        <v>28</v>
      </c>
      <c r="M2805" t="s">
        <v>30</v>
      </c>
      <c r="N2805" t="s">
        <v>30</v>
      </c>
      <c r="O2805" s="4">
        <v>5.6038204807401826</v>
      </c>
      <c r="P2805" t="s">
        <v>27</v>
      </c>
      <c r="Q2805">
        <v>364</v>
      </c>
      <c r="R2805">
        <v>124</v>
      </c>
      <c r="S2805">
        <v>13.863664698082637</v>
      </c>
      <c r="T2805">
        <v>17.707164074288897</v>
      </c>
      <c r="U2805" t="s">
        <v>28</v>
      </c>
      <c r="V2805">
        <v>1</v>
      </c>
      <c r="W2805" t="s">
        <v>38</v>
      </c>
      <c r="X2805">
        <v>1</v>
      </c>
      <c r="Y2805" t="s">
        <v>37</v>
      </c>
      <c r="Z2805" t="s">
        <v>33</v>
      </c>
    </row>
    <row r="2806" spans="1:26" x14ac:dyDescent="0.3">
      <c r="A2806">
        <v>19</v>
      </c>
      <c r="B2806" t="s">
        <v>26</v>
      </c>
      <c r="C2806">
        <v>147</v>
      </c>
      <c r="D2806">
        <v>189</v>
      </c>
      <c r="E2806" t="s">
        <v>27</v>
      </c>
      <c r="F2806" t="s">
        <v>29</v>
      </c>
      <c r="G2806" t="s">
        <v>29</v>
      </c>
      <c r="H2806" t="s">
        <v>29</v>
      </c>
      <c r="I2806">
        <v>19.622805453124489</v>
      </c>
      <c r="J2806" t="s">
        <v>28</v>
      </c>
      <c r="K2806" t="s">
        <v>28</v>
      </c>
      <c r="L2806" t="s">
        <v>28</v>
      </c>
      <c r="M2806" t="s">
        <v>27</v>
      </c>
      <c r="N2806" t="s">
        <v>30</v>
      </c>
      <c r="O2806" s="4">
        <v>4.7411257437035914</v>
      </c>
      <c r="P2806" t="s">
        <v>35</v>
      </c>
      <c r="Q2806">
        <v>238</v>
      </c>
      <c r="R2806">
        <v>127</v>
      </c>
      <c r="S2806">
        <v>12.053151747092361</v>
      </c>
      <c r="T2806">
        <v>18.084766884143011</v>
      </c>
      <c r="U2806" t="s">
        <v>28</v>
      </c>
      <c r="V2806">
        <v>2</v>
      </c>
      <c r="W2806" t="s">
        <v>31</v>
      </c>
      <c r="X2806">
        <v>0</v>
      </c>
      <c r="Y2806" t="s">
        <v>37</v>
      </c>
      <c r="Z2806" t="s">
        <v>39</v>
      </c>
    </row>
    <row r="2807" spans="1:26" x14ac:dyDescent="0.3">
      <c r="A2807">
        <v>23</v>
      </c>
      <c r="B2807" t="s">
        <v>34</v>
      </c>
      <c r="C2807">
        <v>135</v>
      </c>
      <c r="D2807">
        <v>207</v>
      </c>
      <c r="E2807" t="s">
        <v>30</v>
      </c>
      <c r="F2807" t="s">
        <v>29</v>
      </c>
      <c r="G2807" t="s">
        <v>28</v>
      </c>
      <c r="H2807" t="s">
        <v>29</v>
      </c>
      <c r="I2807">
        <v>30.415124228234454</v>
      </c>
      <c r="J2807" t="s">
        <v>28</v>
      </c>
      <c r="K2807" t="s">
        <v>28</v>
      </c>
      <c r="L2807" t="s">
        <v>28</v>
      </c>
      <c r="M2807" t="s">
        <v>35</v>
      </c>
      <c r="N2807" t="s">
        <v>30</v>
      </c>
      <c r="O2807" s="4">
        <v>4.3973285590497833</v>
      </c>
      <c r="P2807" t="s">
        <v>30</v>
      </c>
      <c r="Q2807">
        <v>283</v>
      </c>
      <c r="R2807">
        <v>121</v>
      </c>
      <c r="S2807">
        <v>5.4498176203212267</v>
      </c>
      <c r="T2807">
        <v>13.005019906057861</v>
      </c>
      <c r="U2807" t="s">
        <v>28</v>
      </c>
      <c r="V2807">
        <v>2</v>
      </c>
      <c r="W2807" t="s">
        <v>31</v>
      </c>
      <c r="X2807">
        <v>1</v>
      </c>
      <c r="Y2807" t="s">
        <v>41</v>
      </c>
      <c r="Z2807" t="s">
        <v>39</v>
      </c>
    </row>
    <row r="2808" spans="1:26" x14ac:dyDescent="0.3">
      <c r="A2808">
        <v>45</v>
      </c>
      <c r="B2808" t="s">
        <v>34</v>
      </c>
      <c r="C2808">
        <v>135</v>
      </c>
      <c r="D2808">
        <v>227</v>
      </c>
      <c r="E2808" t="s">
        <v>35</v>
      </c>
      <c r="F2808" t="s">
        <v>28</v>
      </c>
      <c r="G2808" t="s">
        <v>29</v>
      </c>
      <c r="H2808" t="s">
        <v>28</v>
      </c>
      <c r="I2808">
        <v>29.445714583278086</v>
      </c>
      <c r="J2808" t="s">
        <v>29</v>
      </c>
      <c r="K2808" t="s">
        <v>29</v>
      </c>
      <c r="L2808" t="s">
        <v>29</v>
      </c>
      <c r="M2808" t="s">
        <v>30</v>
      </c>
      <c r="N2808" t="s">
        <v>27</v>
      </c>
      <c r="O2808" s="4">
        <v>8.504683116799896</v>
      </c>
      <c r="P2808" t="s">
        <v>27</v>
      </c>
      <c r="Q2808">
        <v>346</v>
      </c>
      <c r="R2808">
        <v>138</v>
      </c>
      <c r="S2808">
        <v>9.9585756184695722</v>
      </c>
      <c r="T2808">
        <v>12.338249644193102</v>
      </c>
      <c r="U2808" t="s">
        <v>28</v>
      </c>
      <c r="V2808">
        <v>3</v>
      </c>
      <c r="W2808" t="s">
        <v>31</v>
      </c>
      <c r="X2808">
        <v>2</v>
      </c>
      <c r="Y2808" t="s">
        <v>32</v>
      </c>
      <c r="Z2808" t="s">
        <v>36</v>
      </c>
    </row>
    <row r="2809" spans="1:26" x14ac:dyDescent="0.3">
      <c r="A2809">
        <v>70</v>
      </c>
      <c r="B2809" t="s">
        <v>34</v>
      </c>
      <c r="C2809">
        <v>137</v>
      </c>
      <c r="D2809">
        <v>182</v>
      </c>
      <c r="E2809" t="s">
        <v>35</v>
      </c>
      <c r="F2809" t="s">
        <v>28</v>
      </c>
      <c r="G2809" t="s">
        <v>29</v>
      </c>
      <c r="H2809" t="s">
        <v>28</v>
      </c>
      <c r="I2809">
        <v>28.429651613505683</v>
      </c>
      <c r="J2809" t="s">
        <v>29</v>
      </c>
      <c r="K2809" t="s">
        <v>28</v>
      </c>
      <c r="L2809" t="s">
        <v>28</v>
      </c>
      <c r="M2809" t="s">
        <v>27</v>
      </c>
      <c r="N2809" t="s">
        <v>35</v>
      </c>
      <c r="O2809" s="4">
        <v>8.0499762834604347</v>
      </c>
      <c r="P2809" t="s">
        <v>35</v>
      </c>
      <c r="Q2809">
        <v>307</v>
      </c>
      <c r="R2809">
        <v>108</v>
      </c>
      <c r="S2809">
        <v>10.753745793876501</v>
      </c>
      <c r="T2809">
        <v>13.359485307785738</v>
      </c>
      <c r="U2809" t="s">
        <v>28</v>
      </c>
      <c r="V2809">
        <v>1</v>
      </c>
      <c r="W2809" t="s">
        <v>38</v>
      </c>
      <c r="X2809">
        <v>2</v>
      </c>
      <c r="Y2809" t="s">
        <v>32</v>
      </c>
      <c r="Z2809" t="s">
        <v>33</v>
      </c>
    </row>
    <row r="2810" spans="1:26" x14ac:dyDescent="0.3">
      <c r="A2810">
        <v>46</v>
      </c>
      <c r="B2810" t="s">
        <v>34</v>
      </c>
      <c r="C2810">
        <v>127</v>
      </c>
      <c r="D2810">
        <v>211</v>
      </c>
      <c r="E2810" t="s">
        <v>27</v>
      </c>
      <c r="F2810" t="s">
        <v>28</v>
      </c>
      <c r="G2810" t="s">
        <v>28</v>
      </c>
      <c r="H2810" t="s">
        <v>28</v>
      </c>
      <c r="I2810">
        <v>29.349996564455228</v>
      </c>
      <c r="J2810" t="s">
        <v>28</v>
      </c>
      <c r="K2810" t="s">
        <v>29</v>
      </c>
      <c r="L2810" t="s">
        <v>28</v>
      </c>
      <c r="M2810" t="s">
        <v>42</v>
      </c>
      <c r="N2810" t="s">
        <v>27</v>
      </c>
      <c r="O2810" s="4">
        <v>4.7227503662184454</v>
      </c>
      <c r="P2810" t="s">
        <v>30</v>
      </c>
      <c r="Q2810">
        <v>215</v>
      </c>
      <c r="R2810">
        <v>147</v>
      </c>
      <c r="S2810">
        <v>7.0155330972229937</v>
      </c>
      <c r="T2810">
        <v>5.7562438242991707</v>
      </c>
      <c r="U2810" t="s">
        <v>28</v>
      </c>
      <c r="V2810">
        <v>1</v>
      </c>
      <c r="W2810" t="s">
        <v>38</v>
      </c>
      <c r="X2810">
        <v>1</v>
      </c>
      <c r="Y2810" t="s">
        <v>32</v>
      </c>
      <c r="Z2810" t="s">
        <v>36</v>
      </c>
    </row>
    <row r="2811" spans="1:26" x14ac:dyDescent="0.3">
      <c r="A2811">
        <v>43</v>
      </c>
      <c r="B2811" t="s">
        <v>26</v>
      </c>
      <c r="C2811">
        <v>161</v>
      </c>
      <c r="D2811">
        <v>161</v>
      </c>
      <c r="E2811" t="s">
        <v>27</v>
      </c>
      <c r="F2811" t="s">
        <v>29</v>
      </c>
      <c r="G2811" t="s">
        <v>28</v>
      </c>
      <c r="H2811" t="s">
        <v>29</v>
      </c>
      <c r="I2811">
        <v>34.324855555119804</v>
      </c>
      <c r="J2811" t="s">
        <v>29</v>
      </c>
      <c r="K2811" t="s">
        <v>29</v>
      </c>
      <c r="L2811" t="s">
        <v>28</v>
      </c>
      <c r="M2811" t="s">
        <v>35</v>
      </c>
      <c r="N2811" t="s">
        <v>30</v>
      </c>
      <c r="O2811" s="4">
        <v>7.1808537490111348</v>
      </c>
      <c r="P2811" t="s">
        <v>35</v>
      </c>
      <c r="Q2811">
        <v>101</v>
      </c>
      <c r="R2811">
        <v>125</v>
      </c>
      <c r="S2811">
        <v>10.597002586520329</v>
      </c>
      <c r="T2811">
        <v>14.623031393729951</v>
      </c>
      <c r="U2811" t="s">
        <v>28</v>
      </c>
      <c r="V2811">
        <v>4</v>
      </c>
      <c r="W2811" t="s">
        <v>43</v>
      </c>
      <c r="X2811">
        <v>2</v>
      </c>
      <c r="Y2811" t="s">
        <v>41</v>
      </c>
      <c r="Z2811" t="s">
        <v>36</v>
      </c>
    </row>
    <row r="2812" spans="1:26" x14ac:dyDescent="0.3">
      <c r="A2812">
        <v>42</v>
      </c>
      <c r="B2812" t="s">
        <v>34</v>
      </c>
      <c r="C2812">
        <v>135</v>
      </c>
      <c r="D2812">
        <v>275</v>
      </c>
      <c r="E2812" t="s">
        <v>35</v>
      </c>
      <c r="F2812" t="s">
        <v>29</v>
      </c>
      <c r="G2812" t="s">
        <v>29</v>
      </c>
      <c r="H2812" t="s">
        <v>29</v>
      </c>
      <c r="I2812">
        <v>30.674508846415865</v>
      </c>
      <c r="J2812" t="s">
        <v>29</v>
      </c>
      <c r="K2812" t="s">
        <v>29</v>
      </c>
      <c r="L2812" t="s">
        <v>29</v>
      </c>
      <c r="M2812" t="s">
        <v>27</v>
      </c>
      <c r="N2812" t="s">
        <v>35</v>
      </c>
      <c r="O2812" s="4">
        <v>4.9161733422188201</v>
      </c>
      <c r="P2812" t="s">
        <v>27</v>
      </c>
      <c r="Q2812">
        <v>371</v>
      </c>
      <c r="R2812">
        <v>137</v>
      </c>
      <c r="S2812">
        <v>3.6130631636718897</v>
      </c>
      <c r="T2812">
        <v>6.368164064885117</v>
      </c>
      <c r="U2812" t="s">
        <v>28</v>
      </c>
      <c r="V2812">
        <v>5</v>
      </c>
      <c r="W2812" t="s">
        <v>43</v>
      </c>
      <c r="X2812">
        <v>0</v>
      </c>
      <c r="Y2812" t="s">
        <v>41</v>
      </c>
      <c r="Z2812" t="s">
        <v>36</v>
      </c>
    </row>
    <row r="2813" spans="1:26" x14ac:dyDescent="0.3">
      <c r="A2813">
        <v>29</v>
      </c>
      <c r="B2813" t="s">
        <v>26</v>
      </c>
      <c r="C2813">
        <v>174</v>
      </c>
      <c r="D2813">
        <v>198</v>
      </c>
      <c r="E2813" t="s">
        <v>35</v>
      </c>
      <c r="F2813" t="s">
        <v>28</v>
      </c>
      <c r="G2813" t="s">
        <v>29</v>
      </c>
      <c r="H2813" t="s">
        <v>28</v>
      </c>
      <c r="I2813">
        <v>28.053409099999335</v>
      </c>
      <c r="J2813" t="s">
        <v>29</v>
      </c>
      <c r="K2813" t="s">
        <v>28</v>
      </c>
      <c r="L2813" t="s">
        <v>29</v>
      </c>
      <c r="M2813" t="s">
        <v>27</v>
      </c>
      <c r="N2813" t="s">
        <v>35</v>
      </c>
      <c r="O2813" s="4">
        <v>6.301432760958531</v>
      </c>
      <c r="P2813" t="s">
        <v>27</v>
      </c>
      <c r="Q2813">
        <v>181</v>
      </c>
      <c r="R2813">
        <v>91</v>
      </c>
      <c r="S2813">
        <v>4.3359692593289667</v>
      </c>
      <c r="T2813">
        <v>15.081443334492736</v>
      </c>
      <c r="U2813" t="s">
        <v>28</v>
      </c>
      <c r="V2813">
        <v>2</v>
      </c>
      <c r="W2813" t="s">
        <v>31</v>
      </c>
      <c r="X2813">
        <v>1</v>
      </c>
      <c r="Y2813" t="s">
        <v>32</v>
      </c>
      <c r="Z2813" t="s">
        <v>39</v>
      </c>
    </row>
    <row r="2814" spans="1:26" x14ac:dyDescent="0.3">
      <c r="A2814">
        <v>22</v>
      </c>
      <c r="B2814" t="s">
        <v>34</v>
      </c>
      <c r="C2814">
        <v>175</v>
      </c>
      <c r="D2814">
        <v>237</v>
      </c>
      <c r="E2814" t="s">
        <v>27</v>
      </c>
      <c r="F2814" t="s">
        <v>28</v>
      </c>
      <c r="G2814" t="s">
        <v>29</v>
      </c>
      <c r="H2814" t="s">
        <v>29</v>
      </c>
      <c r="I2814">
        <v>19.798521882148265</v>
      </c>
      <c r="J2814" t="s">
        <v>29</v>
      </c>
      <c r="K2814" t="s">
        <v>29</v>
      </c>
      <c r="L2814" t="s">
        <v>28</v>
      </c>
      <c r="M2814" t="s">
        <v>27</v>
      </c>
      <c r="N2814" t="s">
        <v>27</v>
      </c>
      <c r="O2814" s="4">
        <v>8.6972102668308189</v>
      </c>
      <c r="P2814" t="s">
        <v>27</v>
      </c>
      <c r="Q2814">
        <v>194</v>
      </c>
      <c r="R2814">
        <v>111</v>
      </c>
      <c r="S2814">
        <v>9.6561958167019242</v>
      </c>
      <c r="T2814">
        <v>19.097920519074716</v>
      </c>
      <c r="U2814" t="s">
        <v>28</v>
      </c>
      <c r="V2814">
        <v>3</v>
      </c>
      <c r="W2814" t="s">
        <v>31</v>
      </c>
      <c r="X2814">
        <v>2</v>
      </c>
      <c r="Y2814" t="s">
        <v>37</v>
      </c>
      <c r="Z2814" t="s">
        <v>39</v>
      </c>
    </row>
    <row r="2815" spans="1:26" x14ac:dyDescent="0.3">
      <c r="A2815">
        <v>51</v>
      </c>
      <c r="B2815" t="s">
        <v>26</v>
      </c>
      <c r="C2815">
        <v>130</v>
      </c>
      <c r="D2815">
        <v>227</v>
      </c>
      <c r="E2815" t="s">
        <v>30</v>
      </c>
      <c r="F2815" t="s">
        <v>28</v>
      </c>
      <c r="G2815" t="s">
        <v>29</v>
      </c>
      <c r="H2815" t="s">
        <v>28</v>
      </c>
      <c r="I2815">
        <v>39.444964507411484</v>
      </c>
      <c r="J2815" t="s">
        <v>29</v>
      </c>
      <c r="K2815" t="s">
        <v>28</v>
      </c>
      <c r="L2815" t="s">
        <v>28</v>
      </c>
      <c r="M2815" t="s">
        <v>42</v>
      </c>
      <c r="N2815" t="s">
        <v>30</v>
      </c>
      <c r="O2815" s="4">
        <v>5.3670153644156695</v>
      </c>
      <c r="P2815" t="s">
        <v>35</v>
      </c>
      <c r="Q2815">
        <v>231</v>
      </c>
      <c r="R2815">
        <v>87</v>
      </c>
      <c r="S2815">
        <v>7.2423145314424167</v>
      </c>
      <c r="T2815">
        <v>15.172665240117031</v>
      </c>
      <c r="U2815" t="s">
        <v>28</v>
      </c>
      <c r="V2815">
        <v>1</v>
      </c>
      <c r="W2815" t="s">
        <v>38</v>
      </c>
      <c r="X2815">
        <v>1</v>
      </c>
      <c r="Y2815" t="s">
        <v>41</v>
      </c>
      <c r="Z2815" t="s">
        <v>33</v>
      </c>
    </row>
    <row r="2816" spans="1:26" x14ac:dyDescent="0.3">
      <c r="A2816">
        <v>65</v>
      </c>
      <c r="B2816" t="s">
        <v>34</v>
      </c>
      <c r="C2816">
        <v>125</v>
      </c>
      <c r="D2816">
        <v>154</v>
      </c>
      <c r="E2816" t="s">
        <v>27</v>
      </c>
      <c r="F2816" t="s">
        <v>29</v>
      </c>
      <c r="G2816" t="s">
        <v>28</v>
      </c>
      <c r="H2816" t="s">
        <v>29</v>
      </c>
      <c r="I2816">
        <v>23.26534026417136</v>
      </c>
      <c r="J2816" t="s">
        <v>29</v>
      </c>
      <c r="K2816" t="s">
        <v>29</v>
      </c>
      <c r="L2816" t="s">
        <v>29</v>
      </c>
      <c r="M2816" t="s">
        <v>42</v>
      </c>
      <c r="N2816" t="s">
        <v>30</v>
      </c>
      <c r="O2816" s="4">
        <v>4.1662895264222275</v>
      </c>
      <c r="P2816" t="s">
        <v>27</v>
      </c>
      <c r="Q2816">
        <v>251</v>
      </c>
      <c r="R2816">
        <v>90</v>
      </c>
      <c r="S2816">
        <v>5.750450246513334</v>
      </c>
      <c r="T2816">
        <v>12.117795040034073</v>
      </c>
      <c r="U2816" t="s">
        <v>28</v>
      </c>
      <c r="V2816">
        <v>5</v>
      </c>
      <c r="W2816" t="s">
        <v>43</v>
      </c>
      <c r="X2816">
        <v>0</v>
      </c>
      <c r="Y2816" t="s">
        <v>37</v>
      </c>
      <c r="Z2816" t="s">
        <v>33</v>
      </c>
    </row>
    <row r="2817" spans="1:26" x14ac:dyDescent="0.3">
      <c r="A2817">
        <v>54</v>
      </c>
      <c r="B2817" t="s">
        <v>34</v>
      </c>
      <c r="C2817">
        <v>120</v>
      </c>
      <c r="D2817">
        <v>218</v>
      </c>
      <c r="E2817" t="s">
        <v>27</v>
      </c>
      <c r="F2817" t="s">
        <v>29</v>
      </c>
      <c r="G2817" t="s">
        <v>29</v>
      </c>
      <c r="H2817" t="s">
        <v>29</v>
      </c>
      <c r="I2817">
        <v>37.121474112801458</v>
      </c>
      <c r="J2817" t="s">
        <v>29</v>
      </c>
      <c r="K2817" t="s">
        <v>28</v>
      </c>
      <c r="L2817" t="s">
        <v>28</v>
      </c>
      <c r="M2817" t="s">
        <v>27</v>
      </c>
      <c r="N2817" t="s">
        <v>35</v>
      </c>
      <c r="O2817" s="4">
        <v>5.1600223952465072</v>
      </c>
      <c r="P2817" t="s">
        <v>27</v>
      </c>
      <c r="Q2817">
        <v>347</v>
      </c>
      <c r="R2817">
        <v>105</v>
      </c>
      <c r="S2817">
        <v>0.99968582877309253</v>
      </c>
      <c r="T2817">
        <v>15.200426942113559</v>
      </c>
      <c r="U2817" t="s">
        <v>28</v>
      </c>
      <c r="V2817">
        <v>3</v>
      </c>
      <c r="W2817" t="s">
        <v>31</v>
      </c>
      <c r="X2817">
        <v>0</v>
      </c>
      <c r="Y2817" t="s">
        <v>41</v>
      </c>
      <c r="Z2817" t="s">
        <v>33</v>
      </c>
    </row>
    <row r="2818" spans="1:26" x14ac:dyDescent="0.3">
      <c r="A2818">
        <v>32</v>
      </c>
      <c r="B2818" t="s">
        <v>26</v>
      </c>
      <c r="C2818">
        <v>180</v>
      </c>
      <c r="D2818">
        <v>260</v>
      </c>
      <c r="E2818" t="s">
        <v>27</v>
      </c>
      <c r="F2818" t="s">
        <v>28</v>
      </c>
      <c r="G2818" t="s">
        <v>28</v>
      </c>
      <c r="H2818" t="s">
        <v>29</v>
      </c>
      <c r="I2818">
        <v>26.337509566322094</v>
      </c>
      <c r="J2818" t="s">
        <v>29</v>
      </c>
      <c r="K2818" t="s">
        <v>28</v>
      </c>
      <c r="L2818" t="s">
        <v>28</v>
      </c>
      <c r="M2818" t="s">
        <v>30</v>
      </c>
      <c r="N2818" t="s">
        <v>27</v>
      </c>
      <c r="O2818" s="4">
        <v>6.4029694622838464</v>
      </c>
      <c r="P2818" t="s">
        <v>27</v>
      </c>
      <c r="Q2818">
        <v>265</v>
      </c>
      <c r="R2818">
        <v>120</v>
      </c>
      <c r="S2818">
        <v>14.759360000071386</v>
      </c>
      <c r="T2818">
        <v>14.981657803085668</v>
      </c>
      <c r="U2818" t="s">
        <v>28</v>
      </c>
      <c r="V2818">
        <v>2</v>
      </c>
      <c r="W2818" t="s">
        <v>31</v>
      </c>
      <c r="X2818">
        <v>1</v>
      </c>
      <c r="Y2818" t="s">
        <v>32</v>
      </c>
      <c r="Z2818" t="s">
        <v>36</v>
      </c>
    </row>
    <row r="2819" spans="1:26" x14ac:dyDescent="0.3">
      <c r="A2819">
        <v>61</v>
      </c>
      <c r="B2819" t="s">
        <v>34</v>
      </c>
      <c r="C2819">
        <v>180</v>
      </c>
      <c r="D2819">
        <v>209</v>
      </c>
      <c r="E2819" t="s">
        <v>27</v>
      </c>
      <c r="F2819" t="s">
        <v>28</v>
      </c>
      <c r="G2819" t="s">
        <v>28</v>
      </c>
      <c r="H2819" t="s">
        <v>28</v>
      </c>
      <c r="I2819">
        <v>33.046602819590859</v>
      </c>
      <c r="J2819" t="s">
        <v>28</v>
      </c>
      <c r="K2819" t="s">
        <v>29</v>
      </c>
      <c r="L2819" t="s">
        <v>28</v>
      </c>
      <c r="M2819" t="s">
        <v>42</v>
      </c>
      <c r="N2819" t="s">
        <v>27</v>
      </c>
      <c r="O2819" s="4">
        <v>5.4500939171505252</v>
      </c>
      <c r="P2819" t="s">
        <v>27</v>
      </c>
      <c r="Q2819">
        <v>367</v>
      </c>
      <c r="R2819">
        <v>139</v>
      </c>
      <c r="S2819">
        <v>3.4185677887116439</v>
      </c>
      <c r="T2819">
        <v>12.8819739717961</v>
      </c>
      <c r="U2819" t="s">
        <v>28</v>
      </c>
      <c r="V2819">
        <v>1</v>
      </c>
      <c r="W2819" t="s">
        <v>38</v>
      </c>
      <c r="X2819">
        <v>1</v>
      </c>
      <c r="Y2819" t="s">
        <v>41</v>
      </c>
      <c r="Z2819" t="s">
        <v>33</v>
      </c>
    </row>
    <row r="2820" spans="1:26" x14ac:dyDescent="0.3">
      <c r="A2820">
        <v>53</v>
      </c>
      <c r="B2820" t="s">
        <v>34</v>
      </c>
      <c r="C2820">
        <v>131</v>
      </c>
      <c r="D2820">
        <v>195</v>
      </c>
      <c r="E2820" t="s">
        <v>27</v>
      </c>
      <c r="F2820" t="s">
        <v>28</v>
      </c>
      <c r="G2820" t="s">
        <v>29</v>
      </c>
      <c r="H2820" t="s">
        <v>28</v>
      </c>
      <c r="I2820">
        <v>27.990853689384515</v>
      </c>
      <c r="J2820" t="s">
        <v>29</v>
      </c>
      <c r="K2820" t="s">
        <v>28</v>
      </c>
      <c r="L2820" t="s">
        <v>28</v>
      </c>
      <c r="M2820" t="s">
        <v>30</v>
      </c>
      <c r="N2820" t="s">
        <v>30</v>
      </c>
      <c r="O2820" s="4">
        <v>8.3333357382828002</v>
      </c>
      <c r="P2820" t="s">
        <v>27</v>
      </c>
      <c r="Q2820">
        <v>230</v>
      </c>
      <c r="R2820">
        <v>98</v>
      </c>
      <c r="S2820">
        <v>9.3368618002362087</v>
      </c>
      <c r="T2820">
        <v>16.936013164783812</v>
      </c>
      <c r="U2820" t="s">
        <v>28</v>
      </c>
      <c r="V2820">
        <v>1</v>
      </c>
      <c r="W2820" t="s">
        <v>38</v>
      </c>
      <c r="X2820">
        <v>2</v>
      </c>
      <c r="Y2820" t="s">
        <v>32</v>
      </c>
      <c r="Z2820" t="s">
        <v>33</v>
      </c>
    </row>
    <row r="2821" spans="1:26" x14ac:dyDescent="0.3">
      <c r="A2821">
        <v>32</v>
      </c>
      <c r="B2821" t="s">
        <v>26</v>
      </c>
      <c r="C2821">
        <v>176</v>
      </c>
      <c r="D2821">
        <v>162</v>
      </c>
      <c r="E2821" t="s">
        <v>27</v>
      </c>
      <c r="F2821" t="s">
        <v>29</v>
      </c>
      <c r="G2821" t="s">
        <v>29</v>
      </c>
      <c r="H2821" t="s">
        <v>29</v>
      </c>
      <c r="I2821">
        <v>25.791580538561689</v>
      </c>
      <c r="J2821" t="s">
        <v>28</v>
      </c>
      <c r="K2821" t="s">
        <v>29</v>
      </c>
      <c r="L2821" t="s">
        <v>28</v>
      </c>
      <c r="M2821" t="s">
        <v>30</v>
      </c>
      <c r="N2821" t="s">
        <v>27</v>
      </c>
      <c r="O2821" s="4">
        <v>8.7350761845307705</v>
      </c>
      <c r="P2821" t="s">
        <v>35</v>
      </c>
      <c r="Q2821">
        <v>218</v>
      </c>
      <c r="R2821">
        <v>127</v>
      </c>
      <c r="S2821">
        <v>11.881951094375431</v>
      </c>
      <c r="T2821">
        <v>18.918140192258655</v>
      </c>
      <c r="U2821" t="s">
        <v>28</v>
      </c>
      <c r="V2821">
        <v>3</v>
      </c>
      <c r="W2821" t="s">
        <v>31</v>
      </c>
      <c r="X2821">
        <v>1</v>
      </c>
      <c r="Y2821" t="s">
        <v>32</v>
      </c>
      <c r="Z2821" t="s">
        <v>36</v>
      </c>
    </row>
    <row r="2822" spans="1:26" x14ac:dyDescent="0.3">
      <c r="A2822">
        <v>60</v>
      </c>
      <c r="B2822" t="s">
        <v>34</v>
      </c>
      <c r="C2822">
        <v>157</v>
      </c>
      <c r="D2822">
        <v>257</v>
      </c>
      <c r="E2822" t="s">
        <v>27</v>
      </c>
      <c r="F2822" t="s">
        <v>29</v>
      </c>
      <c r="G2822" t="s">
        <v>29</v>
      </c>
      <c r="H2822" t="s">
        <v>29</v>
      </c>
      <c r="I2822">
        <v>31.514711120796733</v>
      </c>
      <c r="J2822" t="s">
        <v>29</v>
      </c>
      <c r="K2822" t="s">
        <v>29</v>
      </c>
      <c r="L2822" t="s">
        <v>29</v>
      </c>
      <c r="M2822" t="s">
        <v>27</v>
      </c>
      <c r="N2822" t="s">
        <v>35</v>
      </c>
      <c r="O2822" s="4">
        <v>5.4430189956638557</v>
      </c>
      <c r="P2822" t="s">
        <v>27</v>
      </c>
      <c r="Q2822">
        <v>274</v>
      </c>
      <c r="R2822">
        <v>96</v>
      </c>
      <c r="S2822">
        <v>7.6201204326077949</v>
      </c>
      <c r="T2822">
        <v>5.6717360607252552</v>
      </c>
      <c r="U2822" t="s">
        <v>28</v>
      </c>
      <c r="V2822">
        <v>5</v>
      </c>
      <c r="W2822" t="s">
        <v>43</v>
      </c>
      <c r="X2822">
        <v>0</v>
      </c>
      <c r="Y2822" t="s">
        <v>41</v>
      </c>
      <c r="Z2822" t="s">
        <v>33</v>
      </c>
    </row>
    <row r="2823" spans="1:26" x14ac:dyDescent="0.3">
      <c r="A2823">
        <v>65</v>
      </c>
      <c r="B2823" t="s">
        <v>26</v>
      </c>
      <c r="C2823">
        <v>147</v>
      </c>
      <c r="D2823">
        <v>261</v>
      </c>
      <c r="E2823" t="s">
        <v>30</v>
      </c>
      <c r="F2823" t="s">
        <v>28</v>
      </c>
      <c r="G2823" t="s">
        <v>28</v>
      </c>
      <c r="H2823" t="s">
        <v>28</v>
      </c>
      <c r="I2823">
        <v>29.79434115448117</v>
      </c>
      <c r="J2823" t="s">
        <v>28</v>
      </c>
      <c r="K2823" t="s">
        <v>29</v>
      </c>
      <c r="L2823" t="s">
        <v>29</v>
      </c>
      <c r="M2823" t="s">
        <v>27</v>
      </c>
      <c r="N2823" t="s">
        <v>30</v>
      </c>
      <c r="O2823" s="4">
        <v>5.6117352889198457</v>
      </c>
      <c r="P2823" t="s">
        <v>30</v>
      </c>
      <c r="Q2823">
        <v>228</v>
      </c>
      <c r="R2823">
        <v>142</v>
      </c>
      <c r="S2823">
        <v>8.6868824014440023</v>
      </c>
      <c r="T2823">
        <v>18.743393566271163</v>
      </c>
      <c r="U2823" t="s">
        <v>28</v>
      </c>
      <c r="V2823">
        <v>2</v>
      </c>
      <c r="W2823" t="s">
        <v>31</v>
      </c>
      <c r="X2823">
        <v>1</v>
      </c>
      <c r="Y2823" t="s">
        <v>32</v>
      </c>
      <c r="Z2823" t="s">
        <v>33</v>
      </c>
    </row>
    <row r="2824" spans="1:26" x14ac:dyDescent="0.3">
      <c r="A2824">
        <v>40</v>
      </c>
      <c r="B2824" t="s">
        <v>34</v>
      </c>
      <c r="C2824">
        <v>164</v>
      </c>
      <c r="D2824">
        <v>249</v>
      </c>
      <c r="E2824" t="s">
        <v>27</v>
      </c>
      <c r="F2824" t="s">
        <v>29</v>
      </c>
      <c r="G2824" t="s">
        <v>28</v>
      </c>
      <c r="H2824" t="s">
        <v>28</v>
      </c>
      <c r="I2824">
        <v>23.113512953184994</v>
      </c>
      <c r="J2824" t="s">
        <v>28</v>
      </c>
      <c r="K2824" t="s">
        <v>29</v>
      </c>
      <c r="L2824" t="s">
        <v>29</v>
      </c>
      <c r="M2824" t="s">
        <v>35</v>
      </c>
      <c r="N2824" t="s">
        <v>35</v>
      </c>
      <c r="O2824" s="4">
        <v>7.3604355374832089</v>
      </c>
      <c r="P2824" t="s">
        <v>27</v>
      </c>
      <c r="Q2824">
        <v>297</v>
      </c>
      <c r="R2824">
        <v>89</v>
      </c>
      <c r="S2824">
        <v>7.9707070054122511</v>
      </c>
      <c r="T2824">
        <v>10.842018031647365</v>
      </c>
      <c r="U2824" t="s">
        <v>28</v>
      </c>
      <c r="V2824">
        <v>3</v>
      </c>
      <c r="W2824" t="s">
        <v>31</v>
      </c>
      <c r="X2824">
        <v>2</v>
      </c>
      <c r="Y2824" t="s">
        <v>37</v>
      </c>
      <c r="Z2824" t="s">
        <v>36</v>
      </c>
    </row>
    <row r="2825" spans="1:26" x14ac:dyDescent="0.3">
      <c r="A2825">
        <v>23</v>
      </c>
      <c r="B2825" t="s">
        <v>26</v>
      </c>
      <c r="C2825">
        <v>177</v>
      </c>
      <c r="D2825">
        <v>295</v>
      </c>
      <c r="E2825" t="s">
        <v>35</v>
      </c>
      <c r="F2825" t="s">
        <v>28</v>
      </c>
      <c r="G2825" t="s">
        <v>29</v>
      </c>
      <c r="H2825" t="s">
        <v>28</v>
      </c>
      <c r="I2825">
        <v>25.397319575617377</v>
      </c>
      <c r="J2825" t="s">
        <v>28</v>
      </c>
      <c r="K2825" t="s">
        <v>29</v>
      </c>
      <c r="L2825" t="s">
        <v>29</v>
      </c>
      <c r="M2825" t="s">
        <v>42</v>
      </c>
      <c r="N2825" t="s">
        <v>27</v>
      </c>
      <c r="O2825" s="4">
        <v>8.5150927987969478</v>
      </c>
      <c r="P2825" t="s">
        <v>35</v>
      </c>
      <c r="Q2825">
        <v>274</v>
      </c>
      <c r="R2825">
        <v>113</v>
      </c>
      <c r="S2825">
        <v>9.5480203293844657</v>
      </c>
      <c r="T2825">
        <v>7.6332529298490801</v>
      </c>
      <c r="U2825" t="s">
        <v>28</v>
      </c>
      <c r="V2825">
        <v>2</v>
      </c>
      <c r="W2825" t="s">
        <v>31</v>
      </c>
      <c r="X2825">
        <v>2</v>
      </c>
      <c r="Y2825" t="s">
        <v>32</v>
      </c>
      <c r="Z2825" t="s">
        <v>39</v>
      </c>
    </row>
    <row r="2826" spans="1:26" x14ac:dyDescent="0.3">
      <c r="A2826">
        <v>63</v>
      </c>
      <c r="B2826" t="s">
        <v>26</v>
      </c>
      <c r="C2826">
        <v>136</v>
      </c>
      <c r="D2826">
        <v>262</v>
      </c>
      <c r="E2826" t="s">
        <v>27</v>
      </c>
      <c r="F2826" t="s">
        <v>28</v>
      </c>
      <c r="G2826" t="s">
        <v>29</v>
      </c>
      <c r="H2826" t="s">
        <v>29</v>
      </c>
      <c r="I2826">
        <v>18.756289350095976</v>
      </c>
      <c r="J2826" t="s">
        <v>28</v>
      </c>
      <c r="K2826" t="s">
        <v>29</v>
      </c>
      <c r="L2826" t="s">
        <v>28</v>
      </c>
      <c r="M2826" t="s">
        <v>42</v>
      </c>
      <c r="N2826" t="s">
        <v>30</v>
      </c>
      <c r="O2826" s="4">
        <v>9.7562138408981021</v>
      </c>
      <c r="P2826" t="s">
        <v>27</v>
      </c>
      <c r="Q2826">
        <v>288</v>
      </c>
      <c r="R2826">
        <v>130</v>
      </c>
      <c r="S2826">
        <v>6.2452272583252446</v>
      </c>
      <c r="T2826">
        <v>5.9520099597884224</v>
      </c>
      <c r="U2826" t="s">
        <v>28</v>
      </c>
      <c r="V2826">
        <v>2</v>
      </c>
      <c r="W2826" t="s">
        <v>31</v>
      </c>
      <c r="X2826">
        <v>2</v>
      </c>
      <c r="Y2826" t="s">
        <v>37</v>
      </c>
      <c r="Z2826" t="s">
        <v>33</v>
      </c>
    </row>
    <row r="2827" spans="1:26" x14ac:dyDescent="0.3">
      <c r="A2827">
        <v>67</v>
      </c>
      <c r="B2827" t="s">
        <v>26</v>
      </c>
      <c r="C2827">
        <v>120</v>
      </c>
      <c r="D2827">
        <v>246</v>
      </c>
      <c r="E2827" t="s">
        <v>30</v>
      </c>
      <c r="F2827" t="s">
        <v>28</v>
      </c>
      <c r="G2827" t="s">
        <v>29</v>
      </c>
      <c r="H2827" t="s">
        <v>28</v>
      </c>
      <c r="I2827">
        <v>22.258839831056303</v>
      </c>
      <c r="J2827" t="s">
        <v>29</v>
      </c>
      <c r="K2827" t="s">
        <v>29</v>
      </c>
      <c r="L2827" t="s">
        <v>29</v>
      </c>
      <c r="M2827" t="s">
        <v>42</v>
      </c>
      <c r="N2827" t="s">
        <v>35</v>
      </c>
      <c r="O2827" s="4">
        <v>5.8033089074468727</v>
      </c>
      <c r="P2827" t="s">
        <v>27</v>
      </c>
      <c r="Q2827">
        <v>200</v>
      </c>
      <c r="R2827">
        <v>124</v>
      </c>
      <c r="S2827">
        <v>5.3418203425670372</v>
      </c>
      <c r="T2827">
        <v>17.191921186441398</v>
      </c>
      <c r="U2827" t="s">
        <v>28</v>
      </c>
      <c r="V2827">
        <v>3</v>
      </c>
      <c r="W2827" t="s">
        <v>31</v>
      </c>
      <c r="X2827">
        <v>1</v>
      </c>
      <c r="Y2827" t="s">
        <v>37</v>
      </c>
      <c r="Z2827" t="s">
        <v>33</v>
      </c>
    </row>
    <row r="2828" spans="1:26" x14ac:dyDescent="0.3">
      <c r="A2828">
        <v>61</v>
      </c>
      <c r="B2828" t="s">
        <v>26</v>
      </c>
      <c r="C2828">
        <v>151</v>
      </c>
      <c r="D2828">
        <v>200</v>
      </c>
      <c r="E2828" t="s">
        <v>35</v>
      </c>
      <c r="F2828" t="s">
        <v>29</v>
      </c>
      <c r="G2828" t="s">
        <v>28</v>
      </c>
      <c r="H2828" t="s">
        <v>29</v>
      </c>
      <c r="I2828">
        <v>25.388326208705703</v>
      </c>
      <c r="J2828" t="s">
        <v>29</v>
      </c>
      <c r="K2828" t="s">
        <v>28</v>
      </c>
      <c r="L2828" t="s">
        <v>29</v>
      </c>
      <c r="M2828" t="s">
        <v>27</v>
      </c>
      <c r="N2828" t="s">
        <v>30</v>
      </c>
      <c r="O2828" s="4">
        <v>9.4664266474313674</v>
      </c>
      <c r="P2828" t="s">
        <v>35</v>
      </c>
      <c r="Q2828">
        <v>133</v>
      </c>
      <c r="R2828">
        <v>107</v>
      </c>
      <c r="S2828">
        <v>14.777616403547967</v>
      </c>
      <c r="T2828">
        <v>18.185439524198951</v>
      </c>
      <c r="U2828" t="s">
        <v>28</v>
      </c>
      <c r="V2828">
        <v>4</v>
      </c>
      <c r="W2828" t="s">
        <v>43</v>
      </c>
      <c r="X2828">
        <v>1</v>
      </c>
      <c r="Y2828" t="s">
        <v>32</v>
      </c>
      <c r="Z2828" t="s">
        <v>33</v>
      </c>
    </row>
    <row r="2829" spans="1:26" x14ac:dyDescent="0.3">
      <c r="A2829">
        <v>76</v>
      </c>
      <c r="B2829" t="s">
        <v>34</v>
      </c>
      <c r="C2829">
        <v>127</v>
      </c>
      <c r="D2829">
        <v>267</v>
      </c>
      <c r="E2829" t="s">
        <v>27</v>
      </c>
      <c r="F2829" t="s">
        <v>28</v>
      </c>
      <c r="G2829" t="s">
        <v>28</v>
      </c>
      <c r="H2829" t="s">
        <v>28</v>
      </c>
      <c r="I2829">
        <v>39.386668811362796</v>
      </c>
      <c r="J2829" t="s">
        <v>29</v>
      </c>
      <c r="K2829" t="s">
        <v>29</v>
      </c>
      <c r="L2829" t="s">
        <v>29</v>
      </c>
      <c r="M2829" t="s">
        <v>42</v>
      </c>
      <c r="N2829" t="s">
        <v>30</v>
      </c>
      <c r="O2829" s="4">
        <v>5.0905594091300337</v>
      </c>
      <c r="P2829" t="s">
        <v>35</v>
      </c>
      <c r="Q2829">
        <v>152</v>
      </c>
      <c r="R2829">
        <v>97</v>
      </c>
      <c r="S2829">
        <v>5.6022958247921171</v>
      </c>
      <c r="T2829">
        <v>19.319332625452439</v>
      </c>
      <c r="U2829" t="s">
        <v>28</v>
      </c>
      <c r="V2829">
        <v>3</v>
      </c>
      <c r="W2829" t="s">
        <v>31</v>
      </c>
      <c r="X2829">
        <v>1</v>
      </c>
      <c r="Y2829" t="s">
        <v>41</v>
      </c>
      <c r="Z2829" t="s">
        <v>33</v>
      </c>
    </row>
    <row r="2830" spans="1:26" x14ac:dyDescent="0.3">
      <c r="A2830">
        <v>60</v>
      </c>
      <c r="B2830" t="s">
        <v>34</v>
      </c>
      <c r="C2830">
        <v>173</v>
      </c>
      <c r="D2830">
        <v>185</v>
      </c>
      <c r="E2830" t="s">
        <v>27</v>
      </c>
      <c r="F2830" t="s">
        <v>28</v>
      </c>
      <c r="G2830" t="s">
        <v>29</v>
      </c>
      <c r="H2830" t="s">
        <v>29</v>
      </c>
      <c r="I2830">
        <v>29.595956564843796</v>
      </c>
      <c r="J2830" t="s">
        <v>28</v>
      </c>
      <c r="K2830" t="s">
        <v>29</v>
      </c>
      <c r="L2830" t="s">
        <v>28</v>
      </c>
      <c r="M2830" t="s">
        <v>27</v>
      </c>
      <c r="N2830" t="s">
        <v>35</v>
      </c>
      <c r="O2830" s="4">
        <v>4.2463597952032019</v>
      </c>
      <c r="P2830" t="s">
        <v>27</v>
      </c>
      <c r="Q2830">
        <v>369</v>
      </c>
      <c r="R2830">
        <v>115</v>
      </c>
      <c r="S2830">
        <v>6.6950369479478065</v>
      </c>
      <c r="T2830">
        <v>14.308541765784742</v>
      </c>
      <c r="U2830" t="s">
        <v>28</v>
      </c>
      <c r="V2830">
        <v>2</v>
      </c>
      <c r="W2830" t="s">
        <v>31</v>
      </c>
      <c r="X2830">
        <v>1</v>
      </c>
      <c r="Y2830" t="s">
        <v>32</v>
      </c>
      <c r="Z2830" t="s">
        <v>33</v>
      </c>
    </row>
    <row r="2831" spans="1:26" x14ac:dyDescent="0.3">
      <c r="A2831">
        <v>62</v>
      </c>
      <c r="B2831" t="s">
        <v>26</v>
      </c>
      <c r="C2831">
        <v>159</v>
      </c>
      <c r="D2831">
        <v>230</v>
      </c>
      <c r="E2831" t="s">
        <v>35</v>
      </c>
      <c r="F2831" t="s">
        <v>29</v>
      </c>
      <c r="G2831" t="s">
        <v>28</v>
      </c>
      <c r="H2831" t="s">
        <v>28</v>
      </c>
      <c r="I2831">
        <v>33.417516897939464</v>
      </c>
      <c r="J2831" t="s">
        <v>28</v>
      </c>
      <c r="K2831" t="s">
        <v>29</v>
      </c>
      <c r="L2831" t="s">
        <v>29</v>
      </c>
      <c r="M2831" t="s">
        <v>42</v>
      </c>
      <c r="N2831" t="s">
        <v>30</v>
      </c>
      <c r="O2831" s="4">
        <v>8.7549610014776</v>
      </c>
      <c r="P2831" t="s">
        <v>27</v>
      </c>
      <c r="Q2831">
        <v>396</v>
      </c>
      <c r="R2831">
        <v>84</v>
      </c>
      <c r="S2831">
        <v>2.4309229715294149</v>
      </c>
      <c r="T2831">
        <v>5.9174318765994984</v>
      </c>
      <c r="U2831" t="s">
        <v>28</v>
      </c>
      <c r="V2831">
        <v>3</v>
      </c>
      <c r="W2831" t="s">
        <v>31</v>
      </c>
      <c r="X2831">
        <v>1</v>
      </c>
      <c r="Y2831" t="s">
        <v>41</v>
      </c>
      <c r="Z2831" t="s">
        <v>33</v>
      </c>
    </row>
    <row r="2832" spans="1:26" x14ac:dyDescent="0.3">
      <c r="A2832">
        <v>38</v>
      </c>
      <c r="B2832" t="s">
        <v>34</v>
      </c>
      <c r="C2832">
        <v>175</v>
      </c>
      <c r="D2832">
        <v>252</v>
      </c>
      <c r="E2832" t="s">
        <v>27</v>
      </c>
      <c r="F2832" t="s">
        <v>28</v>
      </c>
      <c r="G2832" t="s">
        <v>28</v>
      </c>
      <c r="H2832" t="s">
        <v>28</v>
      </c>
      <c r="I2832">
        <v>32.819208057790412</v>
      </c>
      <c r="J2832" t="s">
        <v>29</v>
      </c>
      <c r="K2832" t="s">
        <v>29</v>
      </c>
      <c r="L2832" t="s">
        <v>28</v>
      </c>
      <c r="M2832" t="s">
        <v>30</v>
      </c>
      <c r="N2832" t="s">
        <v>30</v>
      </c>
      <c r="O2832" s="4">
        <v>6.8716849741032258</v>
      </c>
      <c r="P2832" t="s">
        <v>35</v>
      </c>
      <c r="Q2832">
        <v>105</v>
      </c>
      <c r="R2832">
        <v>159</v>
      </c>
      <c r="S2832">
        <v>12.408075013223812</v>
      </c>
      <c r="T2832">
        <v>11.052962410904099</v>
      </c>
      <c r="U2832" t="s">
        <v>28</v>
      </c>
      <c r="V2832">
        <v>2</v>
      </c>
      <c r="W2832" t="s">
        <v>31</v>
      </c>
      <c r="X2832">
        <v>1</v>
      </c>
      <c r="Y2832" t="s">
        <v>41</v>
      </c>
      <c r="Z2832" t="s">
        <v>36</v>
      </c>
    </row>
    <row r="2833" spans="1:26" x14ac:dyDescent="0.3">
      <c r="A2833">
        <v>40</v>
      </c>
      <c r="B2833" t="s">
        <v>34</v>
      </c>
      <c r="C2833">
        <v>162</v>
      </c>
      <c r="D2833">
        <v>183</v>
      </c>
      <c r="E2833" t="s">
        <v>30</v>
      </c>
      <c r="F2833" t="s">
        <v>28</v>
      </c>
      <c r="G2833" t="s">
        <v>28</v>
      </c>
      <c r="H2833" t="s">
        <v>28</v>
      </c>
      <c r="I2833">
        <v>39.579534434904538</v>
      </c>
      <c r="J2833" t="s">
        <v>28</v>
      </c>
      <c r="K2833" t="s">
        <v>29</v>
      </c>
      <c r="L2833" t="s">
        <v>28</v>
      </c>
      <c r="M2833" t="s">
        <v>27</v>
      </c>
      <c r="N2833" t="s">
        <v>30</v>
      </c>
      <c r="O2833" s="4">
        <v>4.4611356577447356</v>
      </c>
      <c r="P2833" t="s">
        <v>35</v>
      </c>
      <c r="Q2833">
        <v>353</v>
      </c>
      <c r="R2833">
        <v>82</v>
      </c>
      <c r="S2833">
        <v>11.604807620100763</v>
      </c>
      <c r="T2833">
        <v>7.6522202898722478</v>
      </c>
      <c r="U2833" t="s">
        <v>28</v>
      </c>
      <c r="V2833">
        <v>1</v>
      </c>
      <c r="W2833" t="s">
        <v>38</v>
      </c>
      <c r="X2833">
        <v>1</v>
      </c>
      <c r="Y2833" t="s">
        <v>41</v>
      </c>
      <c r="Z2833" t="s">
        <v>36</v>
      </c>
    </row>
    <row r="2834" spans="1:26" x14ac:dyDescent="0.3">
      <c r="A2834">
        <v>60</v>
      </c>
      <c r="B2834" t="s">
        <v>34</v>
      </c>
      <c r="C2834">
        <v>165</v>
      </c>
      <c r="D2834">
        <v>289</v>
      </c>
      <c r="E2834" t="s">
        <v>27</v>
      </c>
      <c r="F2834" t="s">
        <v>28</v>
      </c>
      <c r="G2834" t="s">
        <v>28</v>
      </c>
      <c r="H2834" t="s">
        <v>28</v>
      </c>
      <c r="I2834">
        <v>30.224636145234847</v>
      </c>
      <c r="J2834" t="s">
        <v>29</v>
      </c>
      <c r="K2834" t="s">
        <v>28</v>
      </c>
      <c r="L2834" t="s">
        <v>29</v>
      </c>
      <c r="M2834" t="s">
        <v>35</v>
      </c>
      <c r="N2834" t="s">
        <v>35</v>
      </c>
      <c r="O2834" s="4">
        <v>4.4266364052867209</v>
      </c>
      <c r="P2834" t="s">
        <v>27</v>
      </c>
      <c r="Q2834">
        <v>392</v>
      </c>
      <c r="R2834">
        <v>85</v>
      </c>
      <c r="S2834">
        <v>10.978837201781094</v>
      </c>
      <c r="T2834">
        <v>16.481874416229726</v>
      </c>
      <c r="U2834" t="s">
        <v>28</v>
      </c>
      <c r="V2834">
        <v>2</v>
      </c>
      <c r="W2834" t="s">
        <v>31</v>
      </c>
      <c r="X2834">
        <v>2</v>
      </c>
      <c r="Y2834" t="s">
        <v>41</v>
      </c>
      <c r="Z2834" t="s">
        <v>33</v>
      </c>
    </row>
    <row r="2835" spans="1:26" x14ac:dyDescent="0.3">
      <c r="A2835">
        <v>72</v>
      </c>
      <c r="B2835" t="s">
        <v>26</v>
      </c>
      <c r="C2835">
        <v>143</v>
      </c>
      <c r="D2835">
        <v>282</v>
      </c>
      <c r="E2835" t="s">
        <v>30</v>
      </c>
      <c r="F2835" t="s">
        <v>28</v>
      </c>
      <c r="G2835" t="s">
        <v>29</v>
      </c>
      <c r="H2835" t="s">
        <v>28</v>
      </c>
      <c r="I2835">
        <v>30.880877400560827</v>
      </c>
      <c r="J2835" t="s">
        <v>28</v>
      </c>
      <c r="K2835" t="s">
        <v>29</v>
      </c>
      <c r="L2835" t="s">
        <v>29</v>
      </c>
      <c r="M2835" t="s">
        <v>35</v>
      </c>
      <c r="N2835" t="s">
        <v>35</v>
      </c>
      <c r="O2835" s="4">
        <v>4.0817111044668977</v>
      </c>
      <c r="P2835" t="s">
        <v>35</v>
      </c>
      <c r="Q2835">
        <v>233</v>
      </c>
      <c r="R2835">
        <v>139</v>
      </c>
      <c r="S2835">
        <v>13.03104987494992</v>
      </c>
      <c r="T2835">
        <v>18.297215297687902</v>
      </c>
      <c r="U2835" t="s">
        <v>28</v>
      </c>
      <c r="V2835">
        <v>2</v>
      </c>
      <c r="W2835" t="s">
        <v>31</v>
      </c>
      <c r="X2835">
        <v>2</v>
      </c>
      <c r="Y2835" t="s">
        <v>41</v>
      </c>
      <c r="Z2835" t="s">
        <v>33</v>
      </c>
    </row>
    <row r="2836" spans="1:26" x14ac:dyDescent="0.3">
      <c r="A2836">
        <v>33</v>
      </c>
      <c r="B2836" t="s">
        <v>34</v>
      </c>
      <c r="C2836">
        <v>129</v>
      </c>
      <c r="D2836">
        <v>197</v>
      </c>
      <c r="E2836" t="s">
        <v>27</v>
      </c>
      <c r="F2836" t="s">
        <v>29</v>
      </c>
      <c r="G2836" t="s">
        <v>29</v>
      </c>
      <c r="H2836" t="s">
        <v>28</v>
      </c>
      <c r="I2836">
        <v>24.60154388747954</v>
      </c>
      <c r="J2836" t="s">
        <v>28</v>
      </c>
      <c r="K2836" t="s">
        <v>28</v>
      </c>
      <c r="L2836" t="s">
        <v>28</v>
      </c>
      <c r="M2836" t="s">
        <v>42</v>
      </c>
      <c r="N2836" t="s">
        <v>30</v>
      </c>
      <c r="O2836" s="4">
        <v>5.8379505035057111</v>
      </c>
      <c r="P2836" t="s">
        <v>27</v>
      </c>
      <c r="Q2836">
        <v>322</v>
      </c>
      <c r="R2836">
        <v>159</v>
      </c>
      <c r="S2836">
        <v>0.27847786516630668</v>
      </c>
      <c r="T2836">
        <v>7.6835537103149596</v>
      </c>
      <c r="U2836" t="s">
        <v>28</v>
      </c>
      <c r="V2836">
        <v>1</v>
      </c>
      <c r="W2836" t="s">
        <v>38</v>
      </c>
      <c r="X2836">
        <v>0</v>
      </c>
      <c r="Y2836" t="s">
        <v>37</v>
      </c>
      <c r="Z2836" t="s">
        <v>36</v>
      </c>
    </row>
    <row r="2837" spans="1:26" x14ac:dyDescent="0.3">
      <c r="A2837">
        <v>64</v>
      </c>
      <c r="B2837" t="s">
        <v>34</v>
      </c>
      <c r="C2837">
        <v>166</v>
      </c>
      <c r="D2837">
        <v>253</v>
      </c>
      <c r="E2837" t="s">
        <v>35</v>
      </c>
      <c r="F2837" t="s">
        <v>29</v>
      </c>
      <c r="G2837" t="s">
        <v>29</v>
      </c>
      <c r="H2837" t="s">
        <v>28</v>
      </c>
      <c r="I2837">
        <v>31.774592391239938</v>
      </c>
      <c r="J2837" t="s">
        <v>28</v>
      </c>
      <c r="K2837" t="s">
        <v>29</v>
      </c>
      <c r="L2837" t="s">
        <v>29</v>
      </c>
      <c r="M2837" t="s">
        <v>30</v>
      </c>
      <c r="N2837" t="s">
        <v>35</v>
      </c>
      <c r="O2837" s="4">
        <v>8.4121800227793777</v>
      </c>
      <c r="P2837" t="s">
        <v>27</v>
      </c>
      <c r="Q2837">
        <v>348</v>
      </c>
      <c r="R2837">
        <v>123</v>
      </c>
      <c r="S2837">
        <v>0.26945839135214145</v>
      </c>
      <c r="T2837">
        <v>5.4272647265431697</v>
      </c>
      <c r="U2837" t="s">
        <v>28</v>
      </c>
      <c r="V2837">
        <v>3</v>
      </c>
      <c r="W2837" t="s">
        <v>31</v>
      </c>
      <c r="X2837">
        <v>1</v>
      </c>
      <c r="Y2837" t="s">
        <v>41</v>
      </c>
      <c r="Z2837" t="s">
        <v>33</v>
      </c>
    </row>
    <row r="2838" spans="1:26" x14ac:dyDescent="0.3">
      <c r="A2838">
        <v>70</v>
      </c>
      <c r="B2838" t="s">
        <v>26</v>
      </c>
      <c r="C2838">
        <v>158</v>
      </c>
      <c r="D2838">
        <v>240</v>
      </c>
      <c r="E2838" t="s">
        <v>30</v>
      </c>
      <c r="F2838" t="s">
        <v>28</v>
      </c>
      <c r="G2838" t="s">
        <v>28</v>
      </c>
      <c r="H2838" t="s">
        <v>29</v>
      </c>
      <c r="I2838">
        <v>34.669937282927854</v>
      </c>
      <c r="J2838" t="s">
        <v>28</v>
      </c>
      <c r="K2838" t="s">
        <v>29</v>
      </c>
      <c r="L2838" t="s">
        <v>29</v>
      </c>
      <c r="M2838" t="s">
        <v>30</v>
      </c>
      <c r="N2838" t="s">
        <v>30</v>
      </c>
      <c r="O2838" s="4">
        <v>7.9918833420219269</v>
      </c>
      <c r="P2838" t="s">
        <v>30</v>
      </c>
      <c r="Q2838">
        <v>303</v>
      </c>
      <c r="R2838">
        <v>145</v>
      </c>
      <c r="S2838">
        <v>14.65624587424063</v>
      </c>
      <c r="T2838">
        <v>15.538748827821287</v>
      </c>
      <c r="U2838" t="s">
        <v>28</v>
      </c>
      <c r="V2838">
        <v>3</v>
      </c>
      <c r="W2838" t="s">
        <v>31</v>
      </c>
      <c r="X2838">
        <v>2</v>
      </c>
      <c r="Y2838" t="s">
        <v>41</v>
      </c>
      <c r="Z2838" t="s">
        <v>33</v>
      </c>
    </row>
    <row r="2839" spans="1:26" x14ac:dyDescent="0.3">
      <c r="A2839">
        <v>77</v>
      </c>
      <c r="B2839" t="s">
        <v>34</v>
      </c>
      <c r="C2839">
        <v>158</v>
      </c>
      <c r="D2839">
        <v>273</v>
      </c>
      <c r="E2839" t="s">
        <v>27</v>
      </c>
      <c r="F2839" t="s">
        <v>29</v>
      </c>
      <c r="G2839" t="s">
        <v>29</v>
      </c>
      <c r="H2839" t="s">
        <v>29</v>
      </c>
      <c r="I2839">
        <v>20.271574374704922</v>
      </c>
      <c r="J2839" t="s">
        <v>28</v>
      </c>
      <c r="K2839" t="s">
        <v>28</v>
      </c>
      <c r="L2839" t="s">
        <v>28</v>
      </c>
      <c r="M2839" t="s">
        <v>42</v>
      </c>
      <c r="N2839" t="s">
        <v>27</v>
      </c>
      <c r="O2839" s="4">
        <v>9.9980067344892358</v>
      </c>
      <c r="P2839" t="s">
        <v>30</v>
      </c>
      <c r="Q2839">
        <v>348</v>
      </c>
      <c r="R2839">
        <v>145</v>
      </c>
      <c r="S2839">
        <v>2.880762079395085</v>
      </c>
      <c r="T2839">
        <v>9.2056779657995254</v>
      </c>
      <c r="U2839" t="s">
        <v>28</v>
      </c>
      <c r="V2839">
        <v>2</v>
      </c>
      <c r="W2839" t="s">
        <v>31</v>
      </c>
      <c r="X2839">
        <v>1</v>
      </c>
      <c r="Y2839" t="s">
        <v>37</v>
      </c>
      <c r="Z2839" t="s">
        <v>33</v>
      </c>
    </row>
    <row r="2840" spans="1:26" x14ac:dyDescent="0.3">
      <c r="A2840">
        <v>32</v>
      </c>
      <c r="B2840" t="s">
        <v>26</v>
      </c>
      <c r="C2840">
        <v>129</v>
      </c>
      <c r="D2840">
        <v>189</v>
      </c>
      <c r="E2840" t="s">
        <v>27</v>
      </c>
      <c r="F2840" t="s">
        <v>29</v>
      </c>
      <c r="G2840" t="s">
        <v>29</v>
      </c>
      <c r="H2840" t="s">
        <v>29</v>
      </c>
      <c r="I2840">
        <v>28.562744047490686</v>
      </c>
      <c r="J2840" t="s">
        <v>29</v>
      </c>
      <c r="K2840" t="s">
        <v>28</v>
      </c>
      <c r="L2840" t="s">
        <v>29</v>
      </c>
      <c r="M2840" t="s">
        <v>35</v>
      </c>
      <c r="N2840" t="s">
        <v>27</v>
      </c>
      <c r="O2840" s="4">
        <v>7.5635891856870003</v>
      </c>
      <c r="P2840" t="s">
        <v>27</v>
      </c>
      <c r="Q2840">
        <v>228</v>
      </c>
      <c r="R2840">
        <v>148</v>
      </c>
      <c r="S2840">
        <v>13.3093660979651</v>
      </c>
      <c r="T2840">
        <v>12.922182619215027</v>
      </c>
      <c r="U2840" t="s">
        <v>28</v>
      </c>
      <c r="V2840">
        <v>4</v>
      </c>
      <c r="W2840" t="s">
        <v>43</v>
      </c>
      <c r="X2840">
        <v>2</v>
      </c>
      <c r="Y2840" t="s">
        <v>32</v>
      </c>
      <c r="Z2840" t="s">
        <v>36</v>
      </c>
    </row>
    <row r="2841" spans="1:26" x14ac:dyDescent="0.3">
      <c r="A2841">
        <v>42</v>
      </c>
      <c r="B2841" t="s">
        <v>26</v>
      </c>
      <c r="C2841">
        <v>155</v>
      </c>
      <c r="D2841">
        <v>290</v>
      </c>
      <c r="E2841" t="s">
        <v>35</v>
      </c>
      <c r="F2841" t="s">
        <v>29</v>
      </c>
      <c r="G2841" t="s">
        <v>28</v>
      </c>
      <c r="H2841" t="s">
        <v>28</v>
      </c>
      <c r="I2841">
        <v>27.281804484610085</v>
      </c>
      <c r="J2841" t="s">
        <v>28</v>
      </c>
      <c r="K2841" t="s">
        <v>29</v>
      </c>
      <c r="L2841" t="s">
        <v>29</v>
      </c>
      <c r="M2841" t="s">
        <v>42</v>
      </c>
      <c r="N2841" t="s">
        <v>27</v>
      </c>
      <c r="O2841" s="4">
        <v>4.6628335139115178</v>
      </c>
      <c r="P2841" t="s">
        <v>35</v>
      </c>
      <c r="Q2841">
        <v>134</v>
      </c>
      <c r="R2841">
        <v>131</v>
      </c>
      <c r="S2841">
        <v>11.918467423050096</v>
      </c>
      <c r="T2841">
        <v>18.587657439765216</v>
      </c>
      <c r="U2841" t="s">
        <v>28</v>
      </c>
      <c r="V2841">
        <v>3</v>
      </c>
      <c r="W2841" t="s">
        <v>31</v>
      </c>
      <c r="X2841">
        <v>0</v>
      </c>
      <c r="Y2841" t="s">
        <v>32</v>
      </c>
      <c r="Z2841" t="s">
        <v>36</v>
      </c>
    </row>
    <row r="2842" spans="1:26" x14ac:dyDescent="0.3">
      <c r="A2842">
        <v>53</v>
      </c>
      <c r="B2842" t="s">
        <v>26</v>
      </c>
      <c r="C2842">
        <v>144</v>
      </c>
      <c r="D2842">
        <v>175</v>
      </c>
      <c r="E2842" t="s">
        <v>35</v>
      </c>
      <c r="F2842" t="s">
        <v>29</v>
      </c>
      <c r="G2842" t="s">
        <v>28</v>
      </c>
      <c r="H2842" t="s">
        <v>29</v>
      </c>
      <c r="I2842">
        <v>20.49885899427278</v>
      </c>
      <c r="J2842" t="s">
        <v>28</v>
      </c>
      <c r="K2842" t="s">
        <v>29</v>
      </c>
      <c r="L2842" t="s">
        <v>28</v>
      </c>
      <c r="M2842" t="s">
        <v>30</v>
      </c>
      <c r="N2842" t="s">
        <v>35</v>
      </c>
      <c r="O2842" s="4">
        <v>9.8710026712334411</v>
      </c>
      <c r="P2842" t="s">
        <v>35</v>
      </c>
      <c r="Q2842">
        <v>186</v>
      </c>
      <c r="R2842">
        <v>80</v>
      </c>
      <c r="S2842">
        <v>7.7977880636876504</v>
      </c>
      <c r="T2842">
        <v>13.108632076515619</v>
      </c>
      <c r="U2842" t="s">
        <v>28</v>
      </c>
      <c r="V2842">
        <v>3</v>
      </c>
      <c r="W2842" t="s">
        <v>31</v>
      </c>
      <c r="X2842">
        <v>1</v>
      </c>
      <c r="Y2842" t="s">
        <v>37</v>
      </c>
      <c r="Z2842" t="s">
        <v>33</v>
      </c>
    </row>
    <row r="2843" spans="1:26" x14ac:dyDescent="0.3">
      <c r="A2843">
        <v>28</v>
      </c>
      <c r="B2843" t="s">
        <v>34</v>
      </c>
      <c r="C2843">
        <v>179</v>
      </c>
      <c r="D2843">
        <v>291</v>
      </c>
      <c r="E2843" t="s">
        <v>30</v>
      </c>
      <c r="F2843" t="s">
        <v>29</v>
      </c>
      <c r="G2843" t="s">
        <v>28</v>
      </c>
      <c r="H2843" t="s">
        <v>29</v>
      </c>
      <c r="I2843">
        <v>25.508331329232337</v>
      </c>
      <c r="J2843" t="s">
        <v>28</v>
      </c>
      <c r="K2843" t="s">
        <v>28</v>
      </c>
      <c r="L2843" t="s">
        <v>29</v>
      </c>
      <c r="M2843" t="s">
        <v>42</v>
      </c>
      <c r="N2843" t="s">
        <v>30</v>
      </c>
      <c r="O2843" s="4">
        <v>8.1578291232224167</v>
      </c>
      <c r="P2843" t="s">
        <v>30</v>
      </c>
      <c r="Q2843">
        <v>158</v>
      </c>
      <c r="R2843">
        <v>84</v>
      </c>
      <c r="S2843">
        <v>0.64496152135907869</v>
      </c>
      <c r="T2843">
        <v>5.2748552118648151</v>
      </c>
      <c r="U2843" t="s">
        <v>28</v>
      </c>
      <c r="V2843">
        <v>3</v>
      </c>
      <c r="W2843" t="s">
        <v>31</v>
      </c>
      <c r="X2843">
        <v>1</v>
      </c>
      <c r="Y2843" t="s">
        <v>32</v>
      </c>
      <c r="Z2843" t="s">
        <v>39</v>
      </c>
    </row>
    <row r="2844" spans="1:26" x14ac:dyDescent="0.3">
      <c r="A2844">
        <v>68</v>
      </c>
      <c r="B2844" t="s">
        <v>34</v>
      </c>
      <c r="C2844">
        <v>169</v>
      </c>
      <c r="D2844">
        <v>245</v>
      </c>
      <c r="E2844" t="s">
        <v>30</v>
      </c>
      <c r="F2844" t="s">
        <v>29</v>
      </c>
      <c r="G2844" t="s">
        <v>29</v>
      </c>
      <c r="H2844" t="s">
        <v>29</v>
      </c>
      <c r="I2844">
        <v>29.773930083511214</v>
      </c>
      <c r="J2844" t="s">
        <v>29</v>
      </c>
      <c r="K2844" t="s">
        <v>29</v>
      </c>
      <c r="L2844" t="s">
        <v>29</v>
      </c>
      <c r="M2844" t="s">
        <v>42</v>
      </c>
      <c r="N2844" t="s">
        <v>35</v>
      </c>
      <c r="O2844" s="4">
        <v>6.2442147597845876</v>
      </c>
      <c r="P2844" t="s">
        <v>30</v>
      </c>
      <c r="Q2844">
        <v>310</v>
      </c>
      <c r="R2844">
        <v>147</v>
      </c>
      <c r="S2844">
        <v>3.0833825270555817</v>
      </c>
      <c r="T2844">
        <v>15.658751194391572</v>
      </c>
      <c r="U2844" t="s">
        <v>28</v>
      </c>
      <c r="V2844">
        <v>5</v>
      </c>
      <c r="W2844" t="s">
        <v>43</v>
      </c>
      <c r="X2844">
        <v>0</v>
      </c>
      <c r="Y2844" t="s">
        <v>32</v>
      </c>
      <c r="Z2844" t="s">
        <v>33</v>
      </c>
    </row>
    <row r="2845" spans="1:26" x14ac:dyDescent="0.3">
      <c r="A2845">
        <v>21</v>
      </c>
      <c r="B2845" t="s">
        <v>26</v>
      </c>
      <c r="C2845">
        <v>176</v>
      </c>
      <c r="D2845">
        <v>229</v>
      </c>
      <c r="E2845" t="s">
        <v>27</v>
      </c>
      <c r="F2845" t="s">
        <v>29</v>
      </c>
      <c r="G2845" t="s">
        <v>28</v>
      </c>
      <c r="H2845" t="s">
        <v>28</v>
      </c>
      <c r="I2845">
        <v>24.355676479227121</v>
      </c>
      <c r="J2845" t="s">
        <v>29</v>
      </c>
      <c r="K2845" t="s">
        <v>29</v>
      </c>
      <c r="L2845" t="s">
        <v>29</v>
      </c>
      <c r="M2845" t="s">
        <v>30</v>
      </c>
      <c r="N2845" t="s">
        <v>27</v>
      </c>
      <c r="O2845" s="4">
        <v>5.3330001648375376</v>
      </c>
      <c r="P2845" t="s">
        <v>27</v>
      </c>
      <c r="Q2845">
        <v>361</v>
      </c>
      <c r="R2845">
        <v>158</v>
      </c>
      <c r="S2845">
        <v>11.676451889481022</v>
      </c>
      <c r="T2845">
        <v>18.535869791234585</v>
      </c>
      <c r="U2845" t="s">
        <v>28</v>
      </c>
      <c r="V2845">
        <v>4</v>
      </c>
      <c r="W2845" t="s">
        <v>43</v>
      </c>
      <c r="X2845">
        <v>0</v>
      </c>
      <c r="Y2845" t="s">
        <v>37</v>
      </c>
      <c r="Z2845" t="s">
        <v>39</v>
      </c>
    </row>
    <row r="2846" spans="1:26" x14ac:dyDescent="0.3">
      <c r="A2846">
        <v>38</v>
      </c>
      <c r="B2846" t="s">
        <v>26</v>
      </c>
      <c r="C2846">
        <v>129</v>
      </c>
      <c r="D2846">
        <v>206</v>
      </c>
      <c r="E2846" t="s">
        <v>27</v>
      </c>
      <c r="F2846" t="s">
        <v>28</v>
      </c>
      <c r="G2846" t="s">
        <v>29</v>
      </c>
      <c r="H2846" t="s">
        <v>28</v>
      </c>
      <c r="I2846">
        <v>28.478591012261969</v>
      </c>
      <c r="J2846" t="s">
        <v>28</v>
      </c>
      <c r="K2846" t="s">
        <v>28</v>
      </c>
      <c r="L2846" t="s">
        <v>28</v>
      </c>
      <c r="M2846" t="s">
        <v>35</v>
      </c>
      <c r="N2846" t="s">
        <v>30</v>
      </c>
      <c r="O2846" s="4">
        <v>9.7373991158820576</v>
      </c>
      <c r="P2846" t="s">
        <v>35</v>
      </c>
      <c r="Q2846">
        <v>357</v>
      </c>
      <c r="R2846">
        <v>84</v>
      </c>
      <c r="S2846">
        <v>7.5513567846554528</v>
      </c>
      <c r="T2846">
        <v>19.774690911896002</v>
      </c>
      <c r="U2846" t="s">
        <v>28</v>
      </c>
      <c r="V2846">
        <v>0</v>
      </c>
      <c r="W2846" t="s">
        <v>38</v>
      </c>
      <c r="X2846">
        <v>3</v>
      </c>
      <c r="Y2846" t="s">
        <v>32</v>
      </c>
      <c r="Z2846" t="s">
        <v>36</v>
      </c>
    </row>
    <row r="2847" spans="1:26" x14ac:dyDescent="0.3">
      <c r="A2847">
        <v>30</v>
      </c>
      <c r="B2847" t="s">
        <v>26</v>
      </c>
      <c r="C2847">
        <v>138</v>
      </c>
      <c r="D2847">
        <v>299</v>
      </c>
      <c r="E2847" t="s">
        <v>30</v>
      </c>
      <c r="F2847" t="s">
        <v>28</v>
      </c>
      <c r="G2847" t="s">
        <v>29</v>
      </c>
      <c r="H2847" t="s">
        <v>28</v>
      </c>
      <c r="I2847">
        <v>34.149748315932669</v>
      </c>
      <c r="J2847" t="s">
        <v>29</v>
      </c>
      <c r="K2847" t="s">
        <v>29</v>
      </c>
      <c r="L2847" t="s">
        <v>28</v>
      </c>
      <c r="M2847" t="s">
        <v>27</v>
      </c>
      <c r="N2847" t="s">
        <v>30</v>
      </c>
      <c r="O2847" s="4">
        <v>6.516525654525136</v>
      </c>
      <c r="P2847" t="s">
        <v>30</v>
      </c>
      <c r="Q2847">
        <v>122</v>
      </c>
      <c r="R2847">
        <v>138</v>
      </c>
      <c r="S2847">
        <v>14.796831422182152</v>
      </c>
      <c r="T2847">
        <v>6.377742631443212</v>
      </c>
      <c r="U2847" t="s">
        <v>28</v>
      </c>
      <c r="V2847">
        <v>2</v>
      </c>
      <c r="W2847" t="s">
        <v>31</v>
      </c>
      <c r="X2847">
        <v>1</v>
      </c>
      <c r="Y2847" t="s">
        <v>41</v>
      </c>
      <c r="Z2847" t="s">
        <v>36</v>
      </c>
    </row>
    <row r="2848" spans="1:26" x14ac:dyDescent="0.3">
      <c r="A2848">
        <v>39</v>
      </c>
      <c r="B2848" t="s">
        <v>26</v>
      </c>
      <c r="C2848">
        <v>165</v>
      </c>
      <c r="D2848">
        <v>260</v>
      </c>
      <c r="E2848" t="s">
        <v>27</v>
      </c>
      <c r="F2848" t="s">
        <v>28</v>
      </c>
      <c r="G2848" t="s">
        <v>28</v>
      </c>
      <c r="H2848" t="s">
        <v>28</v>
      </c>
      <c r="I2848">
        <v>27.289450459205447</v>
      </c>
      <c r="J2848" t="s">
        <v>28</v>
      </c>
      <c r="K2848" t="s">
        <v>29</v>
      </c>
      <c r="L2848" t="s">
        <v>29</v>
      </c>
      <c r="M2848" t="s">
        <v>42</v>
      </c>
      <c r="N2848" t="s">
        <v>30</v>
      </c>
      <c r="O2848" s="4">
        <v>6.9208401117186247</v>
      </c>
      <c r="P2848" t="s">
        <v>30</v>
      </c>
      <c r="Q2848">
        <v>282</v>
      </c>
      <c r="R2848">
        <v>105</v>
      </c>
      <c r="S2848">
        <v>8.0503358894069272</v>
      </c>
      <c r="T2848">
        <v>19.213926942674707</v>
      </c>
      <c r="U2848" t="s">
        <v>28</v>
      </c>
      <c r="V2848">
        <v>2</v>
      </c>
      <c r="W2848" t="s">
        <v>31</v>
      </c>
      <c r="X2848">
        <v>1</v>
      </c>
      <c r="Y2848" t="s">
        <v>32</v>
      </c>
      <c r="Z2848" t="s">
        <v>36</v>
      </c>
    </row>
    <row r="2849" spans="1:26" x14ac:dyDescent="0.3">
      <c r="A2849">
        <v>36</v>
      </c>
      <c r="B2849" t="s">
        <v>26</v>
      </c>
      <c r="C2849">
        <v>164</v>
      </c>
      <c r="D2849">
        <v>293</v>
      </c>
      <c r="E2849" t="s">
        <v>35</v>
      </c>
      <c r="F2849" t="s">
        <v>28</v>
      </c>
      <c r="G2849" t="s">
        <v>28</v>
      </c>
      <c r="H2849" t="s">
        <v>29</v>
      </c>
      <c r="I2849">
        <v>38.697008565502664</v>
      </c>
      <c r="J2849" t="s">
        <v>28</v>
      </c>
      <c r="K2849" t="s">
        <v>28</v>
      </c>
      <c r="L2849" t="s">
        <v>29</v>
      </c>
      <c r="M2849" t="s">
        <v>27</v>
      </c>
      <c r="N2849" t="s">
        <v>35</v>
      </c>
      <c r="O2849" s="4">
        <v>9.0208131135857688</v>
      </c>
      <c r="P2849" t="s">
        <v>35</v>
      </c>
      <c r="Q2849">
        <v>272</v>
      </c>
      <c r="R2849">
        <v>93</v>
      </c>
      <c r="S2849">
        <v>1.6937831794523273</v>
      </c>
      <c r="T2849">
        <v>18.401199970019391</v>
      </c>
      <c r="U2849" t="s">
        <v>28</v>
      </c>
      <c r="V2849">
        <v>2</v>
      </c>
      <c r="W2849" t="s">
        <v>31</v>
      </c>
      <c r="X2849">
        <v>2</v>
      </c>
      <c r="Y2849" t="s">
        <v>41</v>
      </c>
      <c r="Z2849" t="s">
        <v>36</v>
      </c>
    </row>
    <row r="2850" spans="1:26" x14ac:dyDescent="0.3">
      <c r="A2850">
        <v>51</v>
      </c>
      <c r="B2850" t="s">
        <v>34</v>
      </c>
      <c r="C2850">
        <v>134</v>
      </c>
      <c r="D2850">
        <v>225</v>
      </c>
      <c r="E2850" t="s">
        <v>27</v>
      </c>
      <c r="F2850" t="s">
        <v>28</v>
      </c>
      <c r="G2850" t="s">
        <v>29</v>
      </c>
      <c r="H2850" t="s">
        <v>29</v>
      </c>
      <c r="I2850">
        <v>18.67553551331925</v>
      </c>
      <c r="J2850" t="s">
        <v>28</v>
      </c>
      <c r="K2850" t="s">
        <v>28</v>
      </c>
      <c r="L2850" t="s">
        <v>28</v>
      </c>
      <c r="M2850" t="s">
        <v>27</v>
      </c>
      <c r="N2850" t="s">
        <v>35</v>
      </c>
      <c r="O2850" s="4">
        <v>9.7831848559335626</v>
      </c>
      <c r="P2850" t="s">
        <v>35</v>
      </c>
      <c r="Q2850">
        <v>377</v>
      </c>
      <c r="R2850">
        <v>120</v>
      </c>
      <c r="S2850">
        <v>1.5071992085340473</v>
      </c>
      <c r="T2850">
        <v>8.4200077587469675</v>
      </c>
      <c r="U2850" t="s">
        <v>28</v>
      </c>
      <c r="V2850">
        <v>1</v>
      </c>
      <c r="W2850" t="s">
        <v>38</v>
      </c>
      <c r="X2850">
        <v>2</v>
      </c>
      <c r="Y2850" t="s">
        <v>37</v>
      </c>
      <c r="Z2850" t="s">
        <v>33</v>
      </c>
    </row>
    <row r="2851" spans="1:26" x14ac:dyDescent="0.3">
      <c r="A2851">
        <v>31</v>
      </c>
      <c r="B2851" t="s">
        <v>26</v>
      </c>
      <c r="C2851">
        <v>135</v>
      </c>
      <c r="D2851">
        <v>178</v>
      </c>
      <c r="E2851" t="s">
        <v>30</v>
      </c>
      <c r="F2851" t="s">
        <v>28</v>
      </c>
      <c r="G2851" t="s">
        <v>29</v>
      </c>
      <c r="H2851" t="s">
        <v>28</v>
      </c>
      <c r="I2851">
        <v>23.724999686747164</v>
      </c>
      <c r="J2851" t="s">
        <v>28</v>
      </c>
      <c r="K2851" t="s">
        <v>29</v>
      </c>
      <c r="L2851" t="s">
        <v>29</v>
      </c>
      <c r="M2851" t="s">
        <v>35</v>
      </c>
      <c r="N2851" t="s">
        <v>30</v>
      </c>
      <c r="O2851" s="4">
        <v>4.0263601099599695</v>
      </c>
      <c r="P2851" t="s">
        <v>30</v>
      </c>
      <c r="Q2851">
        <v>263</v>
      </c>
      <c r="R2851">
        <v>154</v>
      </c>
      <c r="S2851">
        <v>7.859165680591345</v>
      </c>
      <c r="T2851">
        <v>6.3094826654223573</v>
      </c>
      <c r="U2851" t="s">
        <v>28</v>
      </c>
      <c r="V2851">
        <v>2</v>
      </c>
      <c r="W2851" t="s">
        <v>31</v>
      </c>
      <c r="X2851">
        <v>2</v>
      </c>
      <c r="Y2851" t="s">
        <v>37</v>
      </c>
      <c r="Z2851" t="s">
        <v>36</v>
      </c>
    </row>
    <row r="2852" spans="1:26" x14ac:dyDescent="0.3">
      <c r="A2852">
        <v>21</v>
      </c>
      <c r="B2852" t="s">
        <v>26</v>
      </c>
      <c r="C2852">
        <v>148</v>
      </c>
      <c r="D2852">
        <v>151</v>
      </c>
      <c r="E2852" t="s">
        <v>35</v>
      </c>
      <c r="F2852" t="s">
        <v>28</v>
      </c>
      <c r="G2852" t="s">
        <v>28</v>
      </c>
      <c r="H2852" t="s">
        <v>29</v>
      </c>
      <c r="I2852">
        <v>29.908394788444063</v>
      </c>
      <c r="J2852" t="s">
        <v>28</v>
      </c>
      <c r="K2852" t="s">
        <v>29</v>
      </c>
      <c r="L2852" t="s">
        <v>29</v>
      </c>
      <c r="M2852" t="s">
        <v>30</v>
      </c>
      <c r="N2852" t="s">
        <v>35</v>
      </c>
      <c r="O2852" s="4">
        <v>4.4527691599337205</v>
      </c>
      <c r="P2852" t="s">
        <v>27</v>
      </c>
      <c r="Q2852">
        <v>198</v>
      </c>
      <c r="R2852">
        <v>131</v>
      </c>
      <c r="S2852">
        <v>2.3256333773173443</v>
      </c>
      <c r="T2852">
        <v>8.769445175538058</v>
      </c>
      <c r="U2852" t="s">
        <v>28</v>
      </c>
      <c r="V2852">
        <v>3</v>
      </c>
      <c r="W2852" t="s">
        <v>31</v>
      </c>
      <c r="X2852">
        <v>1</v>
      </c>
      <c r="Y2852" t="s">
        <v>32</v>
      </c>
      <c r="Z2852" t="s">
        <v>39</v>
      </c>
    </row>
    <row r="2853" spans="1:26" x14ac:dyDescent="0.3">
      <c r="A2853">
        <v>65</v>
      </c>
      <c r="B2853" t="s">
        <v>34</v>
      </c>
      <c r="C2853">
        <v>123</v>
      </c>
      <c r="D2853">
        <v>152</v>
      </c>
      <c r="E2853" t="s">
        <v>30</v>
      </c>
      <c r="F2853" t="s">
        <v>29</v>
      </c>
      <c r="G2853" t="s">
        <v>28</v>
      </c>
      <c r="H2853" t="s">
        <v>29</v>
      </c>
      <c r="I2853">
        <v>21.902217175326545</v>
      </c>
      <c r="J2853" t="s">
        <v>28</v>
      </c>
      <c r="K2853" t="s">
        <v>28</v>
      </c>
      <c r="L2853" t="s">
        <v>29</v>
      </c>
      <c r="M2853" t="s">
        <v>27</v>
      </c>
      <c r="N2853" t="s">
        <v>27</v>
      </c>
      <c r="O2853" s="4">
        <v>9.0210098789016424</v>
      </c>
      <c r="P2853" t="s">
        <v>27</v>
      </c>
      <c r="Q2853">
        <v>110</v>
      </c>
      <c r="R2853">
        <v>121</v>
      </c>
      <c r="S2853">
        <v>2.2993729708831028</v>
      </c>
      <c r="T2853">
        <v>14.387961526403844</v>
      </c>
      <c r="U2853" t="s">
        <v>28</v>
      </c>
      <c r="V2853">
        <v>3</v>
      </c>
      <c r="W2853" t="s">
        <v>31</v>
      </c>
      <c r="X2853">
        <v>1</v>
      </c>
      <c r="Y2853" t="s">
        <v>37</v>
      </c>
      <c r="Z2853" t="s">
        <v>33</v>
      </c>
    </row>
    <row r="2854" spans="1:26" x14ac:dyDescent="0.3">
      <c r="A2854">
        <v>70</v>
      </c>
      <c r="B2854" t="s">
        <v>34</v>
      </c>
      <c r="C2854">
        <v>172</v>
      </c>
      <c r="D2854">
        <v>221</v>
      </c>
      <c r="E2854" t="s">
        <v>30</v>
      </c>
      <c r="F2854" t="s">
        <v>28</v>
      </c>
      <c r="G2854" t="s">
        <v>28</v>
      </c>
      <c r="H2854" t="s">
        <v>29</v>
      </c>
      <c r="I2854">
        <v>34.320489380543009</v>
      </c>
      <c r="J2854" t="s">
        <v>29</v>
      </c>
      <c r="K2854" t="s">
        <v>28</v>
      </c>
      <c r="L2854" t="s">
        <v>29</v>
      </c>
      <c r="M2854" t="s">
        <v>27</v>
      </c>
      <c r="N2854" t="s">
        <v>27</v>
      </c>
      <c r="O2854" s="4">
        <v>9.7019114768787169</v>
      </c>
      <c r="P2854" t="s">
        <v>35</v>
      </c>
      <c r="Q2854">
        <v>249</v>
      </c>
      <c r="R2854">
        <v>160</v>
      </c>
      <c r="S2854">
        <v>13.72725645707698</v>
      </c>
      <c r="T2854">
        <v>9.5930187033660861</v>
      </c>
      <c r="U2854" t="s">
        <v>28</v>
      </c>
      <c r="V2854">
        <v>3</v>
      </c>
      <c r="W2854" t="s">
        <v>31</v>
      </c>
      <c r="X2854">
        <v>2</v>
      </c>
      <c r="Y2854" t="s">
        <v>41</v>
      </c>
      <c r="Z2854" t="s">
        <v>33</v>
      </c>
    </row>
    <row r="2855" spans="1:26" x14ac:dyDescent="0.3">
      <c r="A2855">
        <v>63</v>
      </c>
      <c r="B2855" t="s">
        <v>34</v>
      </c>
      <c r="C2855">
        <v>148</v>
      </c>
      <c r="D2855">
        <v>153</v>
      </c>
      <c r="E2855" t="s">
        <v>30</v>
      </c>
      <c r="F2855" t="s">
        <v>29</v>
      </c>
      <c r="G2855" t="s">
        <v>29</v>
      </c>
      <c r="H2855" t="s">
        <v>28</v>
      </c>
      <c r="I2855">
        <v>22.558392423267364</v>
      </c>
      <c r="J2855" t="s">
        <v>28</v>
      </c>
      <c r="K2855" t="s">
        <v>28</v>
      </c>
      <c r="L2855" t="s">
        <v>28</v>
      </c>
      <c r="M2855" t="s">
        <v>42</v>
      </c>
      <c r="N2855" t="s">
        <v>30</v>
      </c>
      <c r="O2855" s="4">
        <v>7.3102809891018818</v>
      </c>
      <c r="P2855" t="s">
        <v>30</v>
      </c>
      <c r="Q2855">
        <v>101</v>
      </c>
      <c r="R2855">
        <v>94</v>
      </c>
      <c r="S2855">
        <v>0.15133744194714138</v>
      </c>
      <c r="T2855">
        <v>14.127237618568971</v>
      </c>
      <c r="U2855" t="s">
        <v>28</v>
      </c>
      <c r="V2855">
        <v>1</v>
      </c>
      <c r="W2855" t="s">
        <v>38</v>
      </c>
      <c r="X2855">
        <v>1</v>
      </c>
      <c r="Y2855" t="s">
        <v>37</v>
      </c>
      <c r="Z2855" t="s">
        <v>33</v>
      </c>
    </row>
    <row r="2856" spans="1:26" x14ac:dyDescent="0.3">
      <c r="A2856">
        <v>44</v>
      </c>
      <c r="B2856" t="s">
        <v>26</v>
      </c>
      <c r="C2856">
        <v>150</v>
      </c>
      <c r="D2856">
        <v>286</v>
      </c>
      <c r="E2856" t="s">
        <v>27</v>
      </c>
      <c r="F2856" t="s">
        <v>29</v>
      </c>
      <c r="G2856" t="s">
        <v>29</v>
      </c>
      <c r="H2856" t="s">
        <v>29</v>
      </c>
      <c r="I2856">
        <v>37.948788368171542</v>
      </c>
      <c r="J2856" t="s">
        <v>28</v>
      </c>
      <c r="K2856" t="s">
        <v>29</v>
      </c>
      <c r="L2856" t="s">
        <v>29</v>
      </c>
      <c r="M2856" t="s">
        <v>35</v>
      </c>
      <c r="N2856" t="s">
        <v>30</v>
      </c>
      <c r="O2856" s="4">
        <v>8.0140833754702978</v>
      </c>
      <c r="P2856" t="s">
        <v>35</v>
      </c>
      <c r="Q2856">
        <v>169</v>
      </c>
      <c r="R2856">
        <v>126</v>
      </c>
      <c r="S2856">
        <v>11.197690461846836</v>
      </c>
      <c r="T2856">
        <v>7.1476165544989909</v>
      </c>
      <c r="U2856" t="s">
        <v>28</v>
      </c>
      <c r="V2856">
        <v>4</v>
      </c>
      <c r="W2856" t="s">
        <v>43</v>
      </c>
      <c r="X2856">
        <v>2</v>
      </c>
      <c r="Y2856" t="s">
        <v>41</v>
      </c>
      <c r="Z2856" t="s">
        <v>36</v>
      </c>
    </row>
    <row r="2857" spans="1:26" x14ac:dyDescent="0.3">
      <c r="A2857">
        <v>46</v>
      </c>
      <c r="B2857" t="s">
        <v>34</v>
      </c>
      <c r="C2857">
        <v>136</v>
      </c>
      <c r="D2857">
        <v>237</v>
      </c>
      <c r="E2857" t="s">
        <v>35</v>
      </c>
      <c r="F2857" t="s">
        <v>28</v>
      </c>
      <c r="G2857" t="s">
        <v>29</v>
      </c>
      <c r="H2857" t="s">
        <v>28</v>
      </c>
      <c r="I2857">
        <v>31.898614994501045</v>
      </c>
      <c r="J2857" t="s">
        <v>28</v>
      </c>
      <c r="K2857" t="s">
        <v>29</v>
      </c>
      <c r="L2857" t="s">
        <v>28</v>
      </c>
      <c r="M2857" t="s">
        <v>35</v>
      </c>
      <c r="N2857" t="s">
        <v>27</v>
      </c>
      <c r="O2857" s="4">
        <v>6.1169888994808206</v>
      </c>
      <c r="P2857" t="s">
        <v>30</v>
      </c>
      <c r="Q2857">
        <v>335</v>
      </c>
      <c r="R2857">
        <v>112</v>
      </c>
      <c r="S2857">
        <v>7.9059861322503284</v>
      </c>
      <c r="T2857">
        <v>8.8664919213416749</v>
      </c>
      <c r="U2857" t="s">
        <v>28</v>
      </c>
      <c r="V2857">
        <v>1</v>
      </c>
      <c r="W2857" t="s">
        <v>38</v>
      </c>
      <c r="X2857">
        <v>2</v>
      </c>
      <c r="Y2857" t="s">
        <v>41</v>
      </c>
      <c r="Z2857" t="s">
        <v>36</v>
      </c>
    </row>
    <row r="2858" spans="1:26" x14ac:dyDescent="0.3">
      <c r="A2858">
        <v>64</v>
      </c>
      <c r="B2858" t="s">
        <v>26</v>
      </c>
      <c r="C2858">
        <v>129</v>
      </c>
      <c r="D2858">
        <v>262</v>
      </c>
      <c r="E2858" t="s">
        <v>27</v>
      </c>
      <c r="F2858" t="s">
        <v>28</v>
      </c>
      <c r="G2858" t="s">
        <v>29</v>
      </c>
      <c r="H2858" t="s">
        <v>29</v>
      </c>
      <c r="I2858">
        <v>22.31575423190511</v>
      </c>
      <c r="J2858" t="s">
        <v>29</v>
      </c>
      <c r="K2858" t="s">
        <v>28</v>
      </c>
      <c r="L2858" t="s">
        <v>29</v>
      </c>
      <c r="M2858" t="s">
        <v>35</v>
      </c>
      <c r="N2858" t="s">
        <v>35</v>
      </c>
      <c r="O2858" s="4">
        <v>4.9948204149051412</v>
      </c>
      <c r="P2858" t="s">
        <v>35</v>
      </c>
      <c r="Q2858">
        <v>174</v>
      </c>
      <c r="R2858">
        <v>116</v>
      </c>
      <c r="S2858">
        <v>9.6785462315658783</v>
      </c>
      <c r="T2858">
        <v>8.3756015910616561</v>
      </c>
      <c r="U2858" t="s">
        <v>28</v>
      </c>
      <c r="V2858">
        <v>3</v>
      </c>
      <c r="W2858" t="s">
        <v>31</v>
      </c>
      <c r="X2858">
        <v>2</v>
      </c>
      <c r="Y2858" t="s">
        <v>37</v>
      </c>
      <c r="Z2858" t="s">
        <v>33</v>
      </c>
    </row>
    <row r="2859" spans="1:26" x14ac:dyDescent="0.3">
      <c r="A2859">
        <v>45</v>
      </c>
      <c r="B2859" t="s">
        <v>26</v>
      </c>
      <c r="C2859">
        <v>146</v>
      </c>
      <c r="D2859">
        <v>165</v>
      </c>
      <c r="E2859" t="s">
        <v>27</v>
      </c>
      <c r="F2859" t="s">
        <v>28</v>
      </c>
      <c r="G2859" t="s">
        <v>28</v>
      </c>
      <c r="H2859" t="s">
        <v>28</v>
      </c>
      <c r="I2859">
        <v>34.204000525899581</v>
      </c>
      <c r="J2859" t="s">
        <v>28</v>
      </c>
      <c r="K2859" t="s">
        <v>29</v>
      </c>
      <c r="L2859" t="s">
        <v>28</v>
      </c>
      <c r="M2859" t="s">
        <v>30</v>
      </c>
      <c r="N2859" t="s">
        <v>35</v>
      </c>
      <c r="O2859" s="4">
        <v>4.3984904163101648</v>
      </c>
      <c r="P2859" t="s">
        <v>30</v>
      </c>
      <c r="Q2859">
        <v>287</v>
      </c>
      <c r="R2859">
        <v>126</v>
      </c>
      <c r="S2859">
        <v>0.59491236361912392</v>
      </c>
      <c r="T2859">
        <v>18.631231848722432</v>
      </c>
      <c r="U2859" t="s">
        <v>28</v>
      </c>
      <c r="V2859">
        <v>1</v>
      </c>
      <c r="W2859" t="s">
        <v>38</v>
      </c>
      <c r="X2859">
        <v>1</v>
      </c>
      <c r="Y2859" t="s">
        <v>41</v>
      </c>
      <c r="Z2859" t="s">
        <v>36</v>
      </c>
    </row>
    <row r="2860" spans="1:26" x14ac:dyDescent="0.3">
      <c r="A2860">
        <v>52</v>
      </c>
      <c r="B2860" t="s">
        <v>26</v>
      </c>
      <c r="C2860">
        <v>172</v>
      </c>
      <c r="D2860">
        <v>235</v>
      </c>
      <c r="E2860" t="s">
        <v>30</v>
      </c>
      <c r="F2860" t="s">
        <v>29</v>
      </c>
      <c r="G2860" t="s">
        <v>28</v>
      </c>
      <c r="H2860" t="s">
        <v>29</v>
      </c>
      <c r="I2860">
        <v>19.99922086940207</v>
      </c>
      <c r="J2860" t="s">
        <v>28</v>
      </c>
      <c r="K2860" t="s">
        <v>28</v>
      </c>
      <c r="L2860" t="s">
        <v>29</v>
      </c>
      <c r="M2860" t="s">
        <v>27</v>
      </c>
      <c r="N2860" t="s">
        <v>27</v>
      </c>
      <c r="O2860" s="4">
        <v>9.2866071122186966</v>
      </c>
      <c r="P2860" t="s">
        <v>27</v>
      </c>
      <c r="Q2860">
        <v>110</v>
      </c>
      <c r="R2860">
        <v>115</v>
      </c>
      <c r="S2860">
        <v>6.561684675665135</v>
      </c>
      <c r="T2860">
        <v>6.3854063084307846</v>
      </c>
      <c r="U2860" t="s">
        <v>28</v>
      </c>
      <c r="V2860">
        <v>3</v>
      </c>
      <c r="W2860" t="s">
        <v>31</v>
      </c>
      <c r="X2860">
        <v>1</v>
      </c>
      <c r="Y2860" t="s">
        <v>37</v>
      </c>
      <c r="Z2860" t="s">
        <v>33</v>
      </c>
    </row>
    <row r="2861" spans="1:26" x14ac:dyDescent="0.3">
      <c r="A2861">
        <v>25</v>
      </c>
      <c r="B2861" t="s">
        <v>26</v>
      </c>
      <c r="C2861">
        <v>160</v>
      </c>
      <c r="D2861">
        <v>159</v>
      </c>
      <c r="E2861" t="s">
        <v>35</v>
      </c>
      <c r="F2861" t="s">
        <v>28</v>
      </c>
      <c r="G2861" t="s">
        <v>28</v>
      </c>
      <c r="H2861" t="s">
        <v>28</v>
      </c>
      <c r="I2861">
        <v>33.227260956611936</v>
      </c>
      <c r="J2861" t="s">
        <v>29</v>
      </c>
      <c r="K2861" t="s">
        <v>29</v>
      </c>
      <c r="L2861" t="s">
        <v>28</v>
      </c>
      <c r="M2861" t="s">
        <v>30</v>
      </c>
      <c r="N2861" t="s">
        <v>30</v>
      </c>
      <c r="O2861" s="4">
        <v>7.2839652662097745</v>
      </c>
      <c r="P2861" t="s">
        <v>27</v>
      </c>
      <c r="Q2861">
        <v>269</v>
      </c>
      <c r="R2861">
        <v>149</v>
      </c>
      <c r="S2861">
        <v>7.0992554910053745</v>
      </c>
      <c r="T2861">
        <v>19.924520557310586</v>
      </c>
      <c r="U2861" t="s">
        <v>28</v>
      </c>
      <c r="V2861">
        <v>2</v>
      </c>
      <c r="W2861" t="s">
        <v>31</v>
      </c>
      <c r="X2861">
        <v>2</v>
      </c>
      <c r="Y2861" t="s">
        <v>41</v>
      </c>
      <c r="Z2861" t="s">
        <v>39</v>
      </c>
    </row>
    <row r="2862" spans="1:26" x14ac:dyDescent="0.3">
      <c r="A2862">
        <v>33</v>
      </c>
      <c r="B2862" t="s">
        <v>26</v>
      </c>
      <c r="C2862">
        <v>134</v>
      </c>
      <c r="D2862">
        <v>173</v>
      </c>
      <c r="E2862" t="s">
        <v>27</v>
      </c>
      <c r="F2862" t="s">
        <v>29</v>
      </c>
      <c r="G2862" t="s">
        <v>28</v>
      </c>
      <c r="H2862" t="s">
        <v>29</v>
      </c>
      <c r="I2862">
        <v>36.947749079032583</v>
      </c>
      <c r="J2862" t="s">
        <v>28</v>
      </c>
      <c r="K2862" t="s">
        <v>28</v>
      </c>
      <c r="L2862" t="s">
        <v>29</v>
      </c>
      <c r="M2862" t="s">
        <v>27</v>
      </c>
      <c r="N2862" t="s">
        <v>30</v>
      </c>
      <c r="O2862" s="4">
        <v>8.1644236920284268</v>
      </c>
      <c r="P2862" t="s">
        <v>27</v>
      </c>
      <c r="Q2862">
        <v>313</v>
      </c>
      <c r="R2862">
        <v>125</v>
      </c>
      <c r="S2862">
        <v>1.9218844120117855</v>
      </c>
      <c r="T2862">
        <v>13.617157478163243</v>
      </c>
      <c r="U2862" t="s">
        <v>28</v>
      </c>
      <c r="V2862">
        <v>3</v>
      </c>
      <c r="W2862" t="s">
        <v>31</v>
      </c>
      <c r="X2862">
        <v>1</v>
      </c>
      <c r="Y2862" t="s">
        <v>41</v>
      </c>
      <c r="Z2862" t="s">
        <v>36</v>
      </c>
    </row>
    <row r="2863" spans="1:26" x14ac:dyDescent="0.3">
      <c r="A2863">
        <v>59</v>
      </c>
      <c r="B2863" t="s">
        <v>26</v>
      </c>
      <c r="C2863">
        <v>179</v>
      </c>
      <c r="D2863">
        <v>213</v>
      </c>
      <c r="E2863" t="s">
        <v>35</v>
      </c>
      <c r="F2863" t="s">
        <v>28</v>
      </c>
      <c r="G2863" t="s">
        <v>29</v>
      </c>
      <c r="H2863" t="s">
        <v>28</v>
      </c>
      <c r="I2863">
        <v>38.908272442080779</v>
      </c>
      <c r="J2863" t="s">
        <v>29</v>
      </c>
      <c r="K2863" t="s">
        <v>28</v>
      </c>
      <c r="L2863" t="s">
        <v>29</v>
      </c>
      <c r="M2863" t="s">
        <v>35</v>
      </c>
      <c r="N2863" t="s">
        <v>30</v>
      </c>
      <c r="O2863" s="4">
        <v>5.9923131018008347</v>
      </c>
      <c r="P2863" t="s">
        <v>30</v>
      </c>
      <c r="Q2863">
        <v>264</v>
      </c>
      <c r="R2863">
        <v>131</v>
      </c>
      <c r="S2863">
        <v>13.942077427261799</v>
      </c>
      <c r="T2863">
        <v>15.731858249926523</v>
      </c>
      <c r="U2863" t="s">
        <v>28</v>
      </c>
      <c r="V2863">
        <v>2</v>
      </c>
      <c r="W2863" t="s">
        <v>31</v>
      </c>
      <c r="X2863">
        <v>2</v>
      </c>
      <c r="Y2863" t="s">
        <v>41</v>
      </c>
      <c r="Z2863" t="s">
        <v>33</v>
      </c>
    </row>
    <row r="2864" spans="1:26" x14ac:dyDescent="0.3">
      <c r="A2864">
        <v>53</v>
      </c>
      <c r="B2864" t="s">
        <v>34</v>
      </c>
      <c r="C2864">
        <v>163</v>
      </c>
      <c r="D2864">
        <v>205</v>
      </c>
      <c r="E2864" t="s">
        <v>35</v>
      </c>
      <c r="F2864" t="s">
        <v>29</v>
      </c>
      <c r="G2864" t="s">
        <v>29</v>
      </c>
      <c r="H2864" t="s">
        <v>29</v>
      </c>
      <c r="I2864">
        <v>19.199684582078337</v>
      </c>
      <c r="J2864" t="s">
        <v>28</v>
      </c>
      <c r="K2864" t="s">
        <v>28</v>
      </c>
      <c r="L2864" t="s">
        <v>29</v>
      </c>
      <c r="M2864" t="s">
        <v>30</v>
      </c>
      <c r="N2864" t="s">
        <v>30</v>
      </c>
      <c r="O2864" s="4">
        <v>8.8420512512523306</v>
      </c>
      <c r="P2864" t="s">
        <v>30</v>
      </c>
      <c r="Q2864">
        <v>232</v>
      </c>
      <c r="R2864">
        <v>151</v>
      </c>
      <c r="S2864">
        <v>0.17729935458787038</v>
      </c>
      <c r="T2864">
        <v>15.892149885845997</v>
      </c>
      <c r="U2864" t="s">
        <v>28</v>
      </c>
      <c r="V2864">
        <v>3</v>
      </c>
      <c r="W2864" t="s">
        <v>31</v>
      </c>
      <c r="X2864">
        <v>1</v>
      </c>
      <c r="Y2864" t="s">
        <v>37</v>
      </c>
      <c r="Z2864" t="s">
        <v>33</v>
      </c>
    </row>
    <row r="2865" spans="1:26" x14ac:dyDescent="0.3">
      <c r="A2865">
        <v>35</v>
      </c>
      <c r="B2865" t="s">
        <v>34</v>
      </c>
      <c r="C2865">
        <v>140</v>
      </c>
      <c r="D2865">
        <v>171</v>
      </c>
      <c r="E2865" t="s">
        <v>35</v>
      </c>
      <c r="F2865" t="s">
        <v>29</v>
      </c>
      <c r="G2865" t="s">
        <v>29</v>
      </c>
      <c r="H2865" t="s">
        <v>29</v>
      </c>
      <c r="I2865">
        <v>38.468907543336151</v>
      </c>
      <c r="J2865" t="s">
        <v>29</v>
      </c>
      <c r="K2865" t="s">
        <v>28</v>
      </c>
      <c r="L2865" t="s">
        <v>29</v>
      </c>
      <c r="M2865" t="s">
        <v>27</v>
      </c>
      <c r="N2865" t="s">
        <v>30</v>
      </c>
      <c r="O2865" s="4">
        <v>4.1785668860036678</v>
      </c>
      <c r="P2865" t="s">
        <v>35</v>
      </c>
      <c r="Q2865">
        <v>271</v>
      </c>
      <c r="R2865">
        <v>105</v>
      </c>
      <c r="S2865">
        <v>8.5324894511096989</v>
      </c>
      <c r="T2865">
        <v>7.6041734247879038</v>
      </c>
      <c r="U2865" t="s">
        <v>28</v>
      </c>
      <c r="V2865">
        <v>4</v>
      </c>
      <c r="W2865" t="s">
        <v>43</v>
      </c>
      <c r="X2865">
        <v>0</v>
      </c>
      <c r="Y2865" t="s">
        <v>41</v>
      </c>
      <c r="Z2865" t="s">
        <v>36</v>
      </c>
    </row>
    <row r="2866" spans="1:26" x14ac:dyDescent="0.3">
      <c r="A2866">
        <v>19</v>
      </c>
      <c r="B2866" t="s">
        <v>34</v>
      </c>
      <c r="C2866">
        <v>179</v>
      </c>
      <c r="D2866">
        <v>199</v>
      </c>
      <c r="E2866" t="s">
        <v>27</v>
      </c>
      <c r="F2866" t="s">
        <v>28</v>
      </c>
      <c r="G2866" t="s">
        <v>28</v>
      </c>
      <c r="H2866" t="s">
        <v>29</v>
      </c>
      <c r="I2866">
        <v>35.37103658849923</v>
      </c>
      <c r="J2866" t="s">
        <v>29</v>
      </c>
      <c r="K2866" t="s">
        <v>28</v>
      </c>
      <c r="L2866" t="s">
        <v>28</v>
      </c>
      <c r="M2866" t="s">
        <v>27</v>
      </c>
      <c r="N2866" t="s">
        <v>27</v>
      </c>
      <c r="O2866" s="4">
        <v>6.0214265699176899</v>
      </c>
      <c r="P2866" t="s">
        <v>30</v>
      </c>
      <c r="Q2866">
        <v>218</v>
      </c>
      <c r="R2866">
        <v>108</v>
      </c>
      <c r="S2866">
        <v>6.491382064975848E-2</v>
      </c>
      <c r="T2866">
        <v>19.553973679382946</v>
      </c>
      <c r="U2866" t="s">
        <v>28</v>
      </c>
      <c r="V2866">
        <v>2</v>
      </c>
      <c r="W2866" t="s">
        <v>31</v>
      </c>
      <c r="X2866">
        <v>1</v>
      </c>
      <c r="Y2866" t="s">
        <v>41</v>
      </c>
      <c r="Z2866" t="s">
        <v>39</v>
      </c>
    </row>
    <row r="2867" spans="1:26" x14ac:dyDescent="0.3">
      <c r="A2867">
        <v>66</v>
      </c>
      <c r="B2867" t="s">
        <v>34</v>
      </c>
      <c r="C2867">
        <v>178</v>
      </c>
      <c r="D2867">
        <v>196</v>
      </c>
      <c r="E2867" t="s">
        <v>35</v>
      </c>
      <c r="F2867" t="s">
        <v>28</v>
      </c>
      <c r="G2867" t="s">
        <v>29</v>
      </c>
      <c r="H2867" t="s">
        <v>29</v>
      </c>
      <c r="I2867">
        <v>35.033877667447143</v>
      </c>
      <c r="J2867" t="s">
        <v>29</v>
      </c>
      <c r="K2867" t="s">
        <v>29</v>
      </c>
      <c r="L2867" t="s">
        <v>29</v>
      </c>
      <c r="M2867" t="s">
        <v>30</v>
      </c>
      <c r="N2867" t="s">
        <v>30</v>
      </c>
      <c r="O2867" s="4">
        <v>9.101955406921725</v>
      </c>
      <c r="P2867" t="s">
        <v>35</v>
      </c>
      <c r="Q2867">
        <v>155</v>
      </c>
      <c r="R2867">
        <v>81</v>
      </c>
      <c r="S2867">
        <v>14.905007704051849</v>
      </c>
      <c r="T2867">
        <v>10.380975948690143</v>
      </c>
      <c r="U2867" t="s">
        <v>28</v>
      </c>
      <c r="V2867">
        <v>4</v>
      </c>
      <c r="W2867" t="s">
        <v>43</v>
      </c>
      <c r="X2867">
        <v>2</v>
      </c>
      <c r="Y2867" t="s">
        <v>41</v>
      </c>
      <c r="Z2867" t="s">
        <v>33</v>
      </c>
    </row>
    <row r="2868" spans="1:26" x14ac:dyDescent="0.3">
      <c r="A2868">
        <v>30</v>
      </c>
      <c r="B2868" t="s">
        <v>26</v>
      </c>
      <c r="C2868">
        <v>177</v>
      </c>
      <c r="D2868">
        <v>172</v>
      </c>
      <c r="E2868" t="s">
        <v>27</v>
      </c>
      <c r="F2868" t="s">
        <v>29</v>
      </c>
      <c r="G2868" t="s">
        <v>29</v>
      </c>
      <c r="H2868" t="s">
        <v>28</v>
      </c>
      <c r="I2868">
        <v>34.33767804471421</v>
      </c>
      <c r="J2868" t="s">
        <v>29</v>
      </c>
      <c r="K2868" t="s">
        <v>28</v>
      </c>
      <c r="L2868" t="s">
        <v>28</v>
      </c>
      <c r="M2868" t="s">
        <v>42</v>
      </c>
      <c r="N2868" t="s">
        <v>35</v>
      </c>
      <c r="O2868" s="4">
        <v>9.2553308343200325</v>
      </c>
      <c r="P2868" t="s">
        <v>27</v>
      </c>
      <c r="Q2868">
        <v>381</v>
      </c>
      <c r="R2868">
        <v>103</v>
      </c>
      <c r="S2868">
        <v>0.44703211016904443</v>
      </c>
      <c r="T2868">
        <v>11.443910741027539</v>
      </c>
      <c r="U2868" t="s">
        <v>28</v>
      </c>
      <c r="V2868">
        <v>2</v>
      </c>
      <c r="W2868" t="s">
        <v>31</v>
      </c>
      <c r="X2868">
        <v>1</v>
      </c>
      <c r="Y2868" t="s">
        <v>41</v>
      </c>
      <c r="Z2868" t="s">
        <v>36</v>
      </c>
    </row>
    <row r="2869" spans="1:26" x14ac:dyDescent="0.3">
      <c r="A2869">
        <v>21</v>
      </c>
      <c r="B2869" t="s">
        <v>34</v>
      </c>
      <c r="C2869">
        <v>160</v>
      </c>
      <c r="D2869">
        <v>232</v>
      </c>
      <c r="E2869" t="s">
        <v>35</v>
      </c>
      <c r="F2869" t="s">
        <v>29</v>
      </c>
      <c r="G2869" t="s">
        <v>29</v>
      </c>
      <c r="H2869" t="s">
        <v>28</v>
      </c>
      <c r="I2869">
        <v>33.781251550202001</v>
      </c>
      <c r="J2869" t="s">
        <v>29</v>
      </c>
      <c r="K2869" t="s">
        <v>29</v>
      </c>
      <c r="L2869" t="s">
        <v>29</v>
      </c>
      <c r="M2869" t="s">
        <v>27</v>
      </c>
      <c r="N2869" t="s">
        <v>30</v>
      </c>
      <c r="O2869" s="4">
        <v>9.6083118289466896</v>
      </c>
      <c r="P2869" t="s">
        <v>27</v>
      </c>
      <c r="Q2869">
        <v>244</v>
      </c>
      <c r="R2869">
        <v>97</v>
      </c>
      <c r="S2869">
        <v>9.4612993880810645</v>
      </c>
      <c r="T2869">
        <v>8.3619782943510756</v>
      </c>
      <c r="U2869" t="s">
        <v>28</v>
      </c>
      <c r="V2869">
        <v>4</v>
      </c>
      <c r="W2869" t="s">
        <v>43</v>
      </c>
      <c r="X2869">
        <v>1</v>
      </c>
      <c r="Y2869" t="s">
        <v>41</v>
      </c>
      <c r="Z2869" t="s">
        <v>39</v>
      </c>
    </row>
    <row r="2870" spans="1:26" x14ac:dyDescent="0.3">
      <c r="A2870">
        <v>43</v>
      </c>
      <c r="B2870" t="s">
        <v>34</v>
      </c>
      <c r="C2870">
        <v>165</v>
      </c>
      <c r="D2870">
        <v>168</v>
      </c>
      <c r="E2870" t="s">
        <v>35</v>
      </c>
      <c r="F2870" t="s">
        <v>29</v>
      </c>
      <c r="G2870" t="s">
        <v>29</v>
      </c>
      <c r="H2870" t="s">
        <v>29</v>
      </c>
      <c r="I2870">
        <v>31.490903322718964</v>
      </c>
      <c r="J2870" t="s">
        <v>28</v>
      </c>
      <c r="K2870" t="s">
        <v>28</v>
      </c>
      <c r="L2870" t="s">
        <v>29</v>
      </c>
      <c r="M2870" t="s">
        <v>27</v>
      </c>
      <c r="N2870" t="s">
        <v>30</v>
      </c>
      <c r="O2870" s="4">
        <v>6.996870785067058</v>
      </c>
      <c r="P2870" t="s">
        <v>35</v>
      </c>
      <c r="Q2870">
        <v>370</v>
      </c>
      <c r="R2870">
        <v>112</v>
      </c>
      <c r="S2870">
        <v>5.42296945819544</v>
      </c>
      <c r="T2870">
        <v>9.7935615396257667</v>
      </c>
      <c r="U2870" t="s">
        <v>28</v>
      </c>
      <c r="V2870">
        <v>3</v>
      </c>
      <c r="W2870" t="s">
        <v>31</v>
      </c>
      <c r="X2870">
        <v>0</v>
      </c>
      <c r="Y2870" t="s">
        <v>41</v>
      </c>
      <c r="Z2870" t="s">
        <v>36</v>
      </c>
    </row>
    <row r="2871" spans="1:26" x14ac:dyDescent="0.3">
      <c r="A2871">
        <v>42</v>
      </c>
      <c r="B2871" t="s">
        <v>34</v>
      </c>
      <c r="C2871">
        <v>164</v>
      </c>
      <c r="D2871">
        <v>178</v>
      </c>
      <c r="E2871" t="s">
        <v>27</v>
      </c>
      <c r="F2871" t="s">
        <v>28</v>
      </c>
      <c r="G2871" t="s">
        <v>29</v>
      </c>
      <c r="H2871" t="s">
        <v>29</v>
      </c>
      <c r="I2871">
        <v>35.880280979598076</v>
      </c>
      <c r="J2871" t="s">
        <v>28</v>
      </c>
      <c r="K2871" t="s">
        <v>29</v>
      </c>
      <c r="L2871" t="s">
        <v>28</v>
      </c>
      <c r="M2871" t="s">
        <v>30</v>
      </c>
      <c r="N2871" t="s">
        <v>35</v>
      </c>
      <c r="O2871" s="4">
        <v>9.739559495122851</v>
      </c>
      <c r="P2871" t="s">
        <v>30</v>
      </c>
      <c r="Q2871">
        <v>294</v>
      </c>
      <c r="R2871">
        <v>112</v>
      </c>
      <c r="S2871">
        <v>1.6880700931870851</v>
      </c>
      <c r="T2871">
        <v>6.8519762875732573</v>
      </c>
      <c r="U2871" t="s">
        <v>28</v>
      </c>
      <c r="V2871">
        <v>2</v>
      </c>
      <c r="W2871" t="s">
        <v>31</v>
      </c>
      <c r="X2871">
        <v>2</v>
      </c>
      <c r="Y2871" t="s">
        <v>41</v>
      </c>
      <c r="Z2871" t="s">
        <v>36</v>
      </c>
    </row>
    <row r="2872" spans="1:26" x14ac:dyDescent="0.3">
      <c r="A2872">
        <v>47</v>
      </c>
      <c r="B2872" t="s">
        <v>26</v>
      </c>
      <c r="C2872">
        <v>179</v>
      </c>
      <c r="D2872">
        <v>210</v>
      </c>
      <c r="E2872" t="s">
        <v>30</v>
      </c>
      <c r="F2872" t="s">
        <v>29</v>
      </c>
      <c r="G2872" t="s">
        <v>29</v>
      </c>
      <c r="H2872" t="s">
        <v>28</v>
      </c>
      <c r="I2872">
        <v>18.751792817139563</v>
      </c>
      <c r="J2872" t="s">
        <v>28</v>
      </c>
      <c r="K2872" t="s">
        <v>28</v>
      </c>
      <c r="L2872" t="s">
        <v>29</v>
      </c>
      <c r="M2872" t="s">
        <v>35</v>
      </c>
      <c r="N2872" t="s">
        <v>27</v>
      </c>
      <c r="O2872" s="4">
        <v>6.9950710645516168</v>
      </c>
      <c r="P2872" t="s">
        <v>35</v>
      </c>
      <c r="Q2872">
        <v>384</v>
      </c>
      <c r="R2872">
        <v>111</v>
      </c>
      <c r="S2872">
        <v>12.947675379747219</v>
      </c>
      <c r="T2872">
        <v>13.886139383050422</v>
      </c>
      <c r="U2872" t="s">
        <v>28</v>
      </c>
      <c r="V2872">
        <v>2</v>
      </c>
      <c r="W2872" t="s">
        <v>31</v>
      </c>
      <c r="X2872">
        <v>1</v>
      </c>
      <c r="Y2872" t="s">
        <v>37</v>
      </c>
      <c r="Z2872" t="s">
        <v>36</v>
      </c>
    </row>
    <row r="2873" spans="1:26" x14ac:dyDescent="0.3">
      <c r="A2873">
        <v>28</v>
      </c>
      <c r="B2873" t="s">
        <v>26</v>
      </c>
      <c r="C2873">
        <v>145</v>
      </c>
      <c r="D2873">
        <v>234</v>
      </c>
      <c r="E2873" t="s">
        <v>27</v>
      </c>
      <c r="F2873" t="s">
        <v>28</v>
      </c>
      <c r="G2873" t="s">
        <v>29</v>
      </c>
      <c r="H2873" t="s">
        <v>29</v>
      </c>
      <c r="I2873">
        <v>34.286646388063204</v>
      </c>
      <c r="J2873" t="s">
        <v>29</v>
      </c>
      <c r="K2873" t="s">
        <v>29</v>
      </c>
      <c r="L2873" t="s">
        <v>28</v>
      </c>
      <c r="M2873" t="s">
        <v>42</v>
      </c>
      <c r="N2873" t="s">
        <v>35</v>
      </c>
      <c r="O2873" s="4">
        <v>4.923492734258609</v>
      </c>
      <c r="P2873" t="s">
        <v>27</v>
      </c>
      <c r="Q2873">
        <v>163</v>
      </c>
      <c r="R2873">
        <v>112</v>
      </c>
      <c r="S2873">
        <v>8.1893126797628693</v>
      </c>
      <c r="T2873">
        <v>19.574157247429856</v>
      </c>
      <c r="U2873" t="s">
        <v>28</v>
      </c>
      <c r="V2873">
        <v>3</v>
      </c>
      <c r="W2873" t="s">
        <v>31</v>
      </c>
      <c r="X2873">
        <v>1</v>
      </c>
      <c r="Y2873" t="s">
        <v>41</v>
      </c>
      <c r="Z2873" t="s">
        <v>39</v>
      </c>
    </row>
    <row r="2874" spans="1:26" x14ac:dyDescent="0.3">
      <c r="A2874">
        <v>24</v>
      </c>
      <c r="B2874" t="s">
        <v>26</v>
      </c>
      <c r="C2874">
        <v>157</v>
      </c>
      <c r="D2874">
        <v>184</v>
      </c>
      <c r="E2874" t="s">
        <v>35</v>
      </c>
      <c r="F2874" t="s">
        <v>28</v>
      </c>
      <c r="G2874" t="s">
        <v>28</v>
      </c>
      <c r="H2874" t="s">
        <v>28</v>
      </c>
      <c r="I2874">
        <v>30.824184998366292</v>
      </c>
      <c r="J2874" t="s">
        <v>28</v>
      </c>
      <c r="K2874" t="s">
        <v>28</v>
      </c>
      <c r="L2874" t="s">
        <v>28</v>
      </c>
      <c r="M2874" t="s">
        <v>35</v>
      </c>
      <c r="N2874" t="s">
        <v>35</v>
      </c>
      <c r="O2874" s="4">
        <v>7.0122218006199528</v>
      </c>
      <c r="P2874" t="s">
        <v>35</v>
      </c>
      <c r="Q2874">
        <v>154</v>
      </c>
      <c r="R2874">
        <v>119</v>
      </c>
      <c r="S2874">
        <v>10.068016680029478</v>
      </c>
      <c r="T2874">
        <v>18.461491417803735</v>
      </c>
      <c r="U2874" t="s">
        <v>28</v>
      </c>
      <c r="V2874">
        <v>0</v>
      </c>
      <c r="W2874" t="s">
        <v>38</v>
      </c>
      <c r="X2874">
        <v>3</v>
      </c>
      <c r="Y2874" t="s">
        <v>41</v>
      </c>
      <c r="Z2874" t="s">
        <v>39</v>
      </c>
    </row>
    <row r="2875" spans="1:26" x14ac:dyDescent="0.3">
      <c r="A2875">
        <v>48</v>
      </c>
      <c r="B2875" t="s">
        <v>34</v>
      </c>
      <c r="C2875">
        <v>170</v>
      </c>
      <c r="D2875">
        <v>154</v>
      </c>
      <c r="E2875" t="s">
        <v>27</v>
      </c>
      <c r="F2875" t="s">
        <v>29</v>
      </c>
      <c r="G2875" t="s">
        <v>28</v>
      </c>
      <c r="H2875" t="s">
        <v>29</v>
      </c>
      <c r="I2875">
        <v>37.964100018617721</v>
      </c>
      <c r="J2875" t="s">
        <v>28</v>
      </c>
      <c r="K2875" t="s">
        <v>28</v>
      </c>
      <c r="L2875" t="s">
        <v>29</v>
      </c>
      <c r="M2875" t="s">
        <v>30</v>
      </c>
      <c r="N2875" t="s">
        <v>30</v>
      </c>
      <c r="O2875" s="4">
        <v>9.2116853294426324</v>
      </c>
      <c r="P2875" t="s">
        <v>30</v>
      </c>
      <c r="Q2875">
        <v>386</v>
      </c>
      <c r="R2875">
        <v>141</v>
      </c>
      <c r="S2875">
        <v>11.794617304123097</v>
      </c>
      <c r="T2875">
        <v>12.149452845436098</v>
      </c>
      <c r="U2875" t="s">
        <v>28</v>
      </c>
      <c r="V2875">
        <v>3</v>
      </c>
      <c r="W2875" t="s">
        <v>31</v>
      </c>
      <c r="X2875">
        <v>1</v>
      </c>
      <c r="Y2875" t="s">
        <v>41</v>
      </c>
      <c r="Z2875" t="s">
        <v>36</v>
      </c>
    </row>
    <row r="2876" spans="1:26" x14ac:dyDescent="0.3">
      <c r="A2876">
        <v>61</v>
      </c>
      <c r="B2876" t="s">
        <v>34</v>
      </c>
      <c r="C2876">
        <v>155</v>
      </c>
      <c r="D2876">
        <v>225</v>
      </c>
      <c r="E2876" t="s">
        <v>35</v>
      </c>
      <c r="F2876" t="s">
        <v>29</v>
      </c>
      <c r="G2876" t="s">
        <v>29</v>
      </c>
      <c r="H2876" t="s">
        <v>28</v>
      </c>
      <c r="I2876">
        <v>38.600224496967485</v>
      </c>
      <c r="J2876" t="s">
        <v>29</v>
      </c>
      <c r="K2876" t="s">
        <v>28</v>
      </c>
      <c r="L2876" t="s">
        <v>28</v>
      </c>
      <c r="M2876" t="s">
        <v>35</v>
      </c>
      <c r="N2876" t="s">
        <v>35</v>
      </c>
      <c r="O2876" s="4">
        <v>8.7141390763876743</v>
      </c>
      <c r="P2876" t="s">
        <v>27</v>
      </c>
      <c r="Q2876">
        <v>267</v>
      </c>
      <c r="R2876">
        <v>93</v>
      </c>
      <c r="S2876">
        <v>8.2815232303152353</v>
      </c>
      <c r="T2876">
        <v>11.522662909079548</v>
      </c>
      <c r="U2876" t="s">
        <v>28</v>
      </c>
      <c r="V2876">
        <v>2</v>
      </c>
      <c r="W2876" t="s">
        <v>31</v>
      </c>
      <c r="X2876">
        <v>2</v>
      </c>
      <c r="Y2876" t="s">
        <v>41</v>
      </c>
      <c r="Z2876" t="s">
        <v>33</v>
      </c>
    </row>
    <row r="2877" spans="1:26" x14ac:dyDescent="0.3">
      <c r="A2877">
        <v>27</v>
      </c>
      <c r="B2877" t="s">
        <v>34</v>
      </c>
      <c r="C2877">
        <v>171</v>
      </c>
      <c r="D2877">
        <v>156</v>
      </c>
      <c r="E2877" t="s">
        <v>27</v>
      </c>
      <c r="F2877" t="s">
        <v>28</v>
      </c>
      <c r="G2877" t="s">
        <v>28</v>
      </c>
      <c r="H2877" t="s">
        <v>29</v>
      </c>
      <c r="I2877">
        <v>23.30927118250359</v>
      </c>
      <c r="J2877" t="s">
        <v>28</v>
      </c>
      <c r="K2877" t="s">
        <v>28</v>
      </c>
      <c r="L2877" t="s">
        <v>28</v>
      </c>
      <c r="M2877" t="s">
        <v>35</v>
      </c>
      <c r="N2877" t="s">
        <v>30</v>
      </c>
      <c r="O2877" s="4">
        <v>6.6043190413515269</v>
      </c>
      <c r="P2877" t="s">
        <v>35</v>
      </c>
      <c r="Q2877">
        <v>264</v>
      </c>
      <c r="R2877">
        <v>124</v>
      </c>
      <c r="S2877">
        <v>3.7836798226021799</v>
      </c>
      <c r="T2877">
        <v>13.351833409075535</v>
      </c>
      <c r="U2877" t="s">
        <v>28</v>
      </c>
      <c r="V2877">
        <v>1</v>
      </c>
      <c r="W2877" t="s">
        <v>38</v>
      </c>
      <c r="X2877">
        <v>2</v>
      </c>
      <c r="Y2877" t="s">
        <v>37</v>
      </c>
      <c r="Z2877" t="s">
        <v>39</v>
      </c>
    </row>
    <row r="2878" spans="1:26" x14ac:dyDescent="0.3">
      <c r="A2878">
        <v>56</v>
      </c>
      <c r="B2878" t="s">
        <v>34</v>
      </c>
      <c r="C2878">
        <v>136</v>
      </c>
      <c r="D2878">
        <v>279</v>
      </c>
      <c r="E2878" t="s">
        <v>27</v>
      </c>
      <c r="F2878" t="s">
        <v>28</v>
      </c>
      <c r="G2878" t="s">
        <v>28</v>
      </c>
      <c r="H2878" t="s">
        <v>29</v>
      </c>
      <c r="I2878">
        <v>35.368121875276721</v>
      </c>
      <c r="J2878" t="s">
        <v>28</v>
      </c>
      <c r="K2878" t="s">
        <v>28</v>
      </c>
      <c r="L2878" t="s">
        <v>28</v>
      </c>
      <c r="M2878" t="s">
        <v>30</v>
      </c>
      <c r="N2878" t="s">
        <v>35</v>
      </c>
      <c r="O2878" s="4">
        <v>5.2752601168240023</v>
      </c>
      <c r="P2878" t="s">
        <v>35</v>
      </c>
      <c r="Q2878">
        <v>100</v>
      </c>
      <c r="R2878">
        <v>105</v>
      </c>
      <c r="S2878">
        <v>4.6824104649154545</v>
      </c>
      <c r="T2878">
        <v>13.828660895789392</v>
      </c>
      <c r="U2878" t="s">
        <v>28</v>
      </c>
      <c r="V2878">
        <v>1</v>
      </c>
      <c r="W2878" t="s">
        <v>38</v>
      </c>
      <c r="X2878">
        <v>1</v>
      </c>
      <c r="Y2878" t="s">
        <v>41</v>
      </c>
      <c r="Z2878" t="s">
        <v>33</v>
      </c>
    </row>
    <row r="2879" spans="1:26" x14ac:dyDescent="0.3">
      <c r="A2879">
        <v>30</v>
      </c>
      <c r="B2879" t="s">
        <v>34</v>
      </c>
      <c r="C2879">
        <v>170</v>
      </c>
      <c r="D2879">
        <v>287</v>
      </c>
      <c r="E2879" t="s">
        <v>27</v>
      </c>
      <c r="F2879" t="s">
        <v>28</v>
      </c>
      <c r="G2879" t="s">
        <v>28</v>
      </c>
      <c r="H2879" t="s">
        <v>29</v>
      </c>
      <c r="I2879">
        <v>39.053972000567875</v>
      </c>
      <c r="J2879" t="s">
        <v>28</v>
      </c>
      <c r="K2879" t="s">
        <v>29</v>
      </c>
      <c r="L2879" t="s">
        <v>28</v>
      </c>
      <c r="M2879" t="s">
        <v>27</v>
      </c>
      <c r="N2879" t="s">
        <v>35</v>
      </c>
      <c r="O2879" s="4">
        <v>7.4867176443115362</v>
      </c>
      <c r="P2879" t="s">
        <v>35</v>
      </c>
      <c r="Q2879">
        <v>208</v>
      </c>
      <c r="R2879">
        <v>106</v>
      </c>
      <c r="S2879">
        <v>12.38387611336001</v>
      </c>
      <c r="T2879">
        <v>15.926601467168968</v>
      </c>
      <c r="U2879" t="s">
        <v>28</v>
      </c>
      <c r="V2879">
        <v>2</v>
      </c>
      <c r="W2879" t="s">
        <v>31</v>
      </c>
      <c r="X2879">
        <v>2</v>
      </c>
      <c r="Y2879" t="s">
        <v>41</v>
      </c>
      <c r="Z2879" t="s">
        <v>36</v>
      </c>
    </row>
    <row r="2880" spans="1:26" x14ac:dyDescent="0.3">
      <c r="A2880">
        <v>48</v>
      </c>
      <c r="B2880" t="s">
        <v>26</v>
      </c>
      <c r="C2880">
        <v>122</v>
      </c>
      <c r="D2880">
        <v>251</v>
      </c>
      <c r="E2880" t="s">
        <v>30</v>
      </c>
      <c r="F2880" t="s">
        <v>29</v>
      </c>
      <c r="G2880" t="s">
        <v>28</v>
      </c>
      <c r="H2880" t="s">
        <v>29</v>
      </c>
      <c r="I2880">
        <v>23.866289368165738</v>
      </c>
      <c r="J2880" t="s">
        <v>29</v>
      </c>
      <c r="K2880" t="s">
        <v>29</v>
      </c>
      <c r="L2880" t="s">
        <v>29</v>
      </c>
      <c r="M2880" t="s">
        <v>35</v>
      </c>
      <c r="N2880" t="s">
        <v>30</v>
      </c>
      <c r="O2880" s="4">
        <v>9.5873522126113446</v>
      </c>
      <c r="P2880" t="s">
        <v>30</v>
      </c>
      <c r="Q2880">
        <v>205</v>
      </c>
      <c r="R2880">
        <v>89</v>
      </c>
      <c r="S2880">
        <v>11.7923738681529</v>
      </c>
      <c r="T2880">
        <v>5.4526079215783492</v>
      </c>
      <c r="U2880" t="s">
        <v>28</v>
      </c>
      <c r="V2880">
        <v>5</v>
      </c>
      <c r="W2880" t="s">
        <v>43</v>
      </c>
      <c r="X2880">
        <v>2</v>
      </c>
      <c r="Y2880" t="s">
        <v>37</v>
      </c>
      <c r="Z2880" t="s">
        <v>36</v>
      </c>
    </row>
    <row r="2881" spans="1:26" x14ac:dyDescent="0.3">
      <c r="A2881">
        <v>24</v>
      </c>
      <c r="B2881" t="s">
        <v>34</v>
      </c>
      <c r="C2881">
        <v>180</v>
      </c>
      <c r="D2881">
        <v>193</v>
      </c>
      <c r="E2881" t="s">
        <v>27</v>
      </c>
      <c r="F2881" t="s">
        <v>28</v>
      </c>
      <c r="G2881" t="s">
        <v>28</v>
      </c>
      <c r="H2881" t="s">
        <v>29</v>
      </c>
      <c r="I2881">
        <v>36.723864347729794</v>
      </c>
      <c r="J2881" t="s">
        <v>29</v>
      </c>
      <c r="K2881" t="s">
        <v>29</v>
      </c>
      <c r="L2881" t="s">
        <v>29</v>
      </c>
      <c r="M2881" t="s">
        <v>30</v>
      </c>
      <c r="N2881" t="s">
        <v>35</v>
      </c>
      <c r="O2881" s="4">
        <v>5.0649532991908703</v>
      </c>
      <c r="P2881" t="s">
        <v>35</v>
      </c>
      <c r="Q2881">
        <v>376</v>
      </c>
      <c r="R2881">
        <v>150</v>
      </c>
      <c r="S2881">
        <v>0.21656965031603248</v>
      </c>
      <c r="T2881">
        <v>7.853914655462555</v>
      </c>
      <c r="U2881" t="s">
        <v>28</v>
      </c>
      <c r="V2881">
        <v>4</v>
      </c>
      <c r="W2881" t="s">
        <v>43</v>
      </c>
      <c r="X2881">
        <v>1</v>
      </c>
      <c r="Y2881" t="s">
        <v>41</v>
      </c>
      <c r="Z2881" t="s">
        <v>39</v>
      </c>
    </row>
    <row r="2882" spans="1:26" x14ac:dyDescent="0.3">
      <c r="A2882">
        <v>80</v>
      </c>
      <c r="B2882" t="s">
        <v>26</v>
      </c>
      <c r="C2882">
        <v>133</v>
      </c>
      <c r="D2882">
        <v>219</v>
      </c>
      <c r="E2882" t="s">
        <v>27</v>
      </c>
      <c r="F2882" t="s">
        <v>28</v>
      </c>
      <c r="G2882" t="s">
        <v>29</v>
      </c>
      <c r="H2882" t="s">
        <v>29</v>
      </c>
      <c r="I2882">
        <v>30.903652459433989</v>
      </c>
      <c r="J2882" t="s">
        <v>28</v>
      </c>
      <c r="K2882" t="s">
        <v>28</v>
      </c>
      <c r="L2882" t="s">
        <v>29</v>
      </c>
      <c r="M2882" t="s">
        <v>30</v>
      </c>
      <c r="N2882" t="s">
        <v>35</v>
      </c>
      <c r="O2882" s="4">
        <v>8.9622412625030723</v>
      </c>
      <c r="P2882" t="s">
        <v>35</v>
      </c>
      <c r="Q2882">
        <v>205</v>
      </c>
      <c r="R2882">
        <v>160</v>
      </c>
      <c r="S2882">
        <v>8.6819458983864415</v>
      </c>
      <c r="T2882">
        <v>5.6570395562483657</v>
      </c>
      <c r="U2882" t="s">
        <v>28</v>
      </c>
      <c r="V2882">
        <v>2</v>
      </c>
      <c r="W2882" t="s">
        <v>31</v>
      </c>
      <c r="X2882">
        <v>2</v>
      </c>
      <c r="Y2882" t="s">
        <v>41</v>
      </c>
      <c r="Z2882" t="s">
        <v>33</v>
      </c>
    </row>
    <row r="2883" spans="1:26" x14ac:dyDescent="0.3">
      <c r="A2883">
        <v>73</v>
      </c>
      <c r="B2883" t="s">
        <v>34</v>
      </c>
      <c r="C2883">
        <v>168</v>
      </c>
      <c r="D2883">
        <v>240</v>
      </c>
      <c r="E2883" t="s">
        <v>30</v>
      </c>
      <c r="F2883" t="s">
        <v>29</v>
      </c>
      <c r="G2883" t="s">
        <v>29</v>
      </c>
      <c r="H2883" t="s">
        <v>28</v>
      </c>
      <c r="I2883">
        <v>26.689894087690995</v>
      </c>
      <c r="J2883" t="s">
        <v>29</v>
      </c>
      <c r="K2883" t="s">
        <v>29</v>
      </c>
      <c r="L2883" t="s">
        <v>28</v>
      </c>
      <c r="M2883" t="s">
        <v>30</v>
      </c>
      <c r="N2883" t="s">
        <v>30</v>
      </c>
      <c r="O2883" s="4">
        <v>4.8839476650336566</v>
      </c>
      <c r="P2883" t="s">
        <v>35</v>
      </c>
      <c r="Q2883">
        <v>280</v>
      </c>
      <c r="R2883">
        <v>122</v>
      </c>
      <c r="S2883">
        <v>11.299816045647887</v>
      </c>
      <c r="T2883">
        <v>16.121835516563234</v>
      </c>
      <c r="U2883" t="s">
        <v>28</v>
      </c>
      <c r="V2883">
        <v>3</v>
      </c>
      <c r="W2883" t="s">
        <v>31</v>
      </c>
      <c r="X2883">
        <v>0</v>
      </c>
      <c r="Y2883" t="s">
        <v>32</v>
      </c>
      <c r="Z2883" t="s">
        <v>33</v>
      </c>
    </row>
    <row r="2884" spans="1:26" x14ac:dyDescent="0.3">
      <c r="A2884">
        <v>66</v>
      </c>
      <c r="B2884" t="s">
        <v>26</v>
      </c>
      <c r="C2884">
        <v>132</v>
      </c>
      <c r="D2884">
        <v>211</v>
      </c>
      <c r="E2884" t="s">
        <v>30</v>
      </c>
      <c r="F2884" t="s">
        <v>28</v>
      </c>
      <c r="G2884" t="s">
        <v>29</v>
      </c>
      <c r="H2884" t="s">
        <v>29</v>
      </c>
      <c r="I2884">
        <v>36.119406756797673</v>
      </c>
      <c r="J2884" t="s">
        <v>28</v>
      </c>
      <c r="K2884" t="s">
        <v>29</v>
      </c>
      <c r="L2884" t="s">
        <v>28</v>
      </c>
      <c r="M2884" t="s">
        <v>35</v>
      </c>
      <c r="N2884" t="s">
        <v>35</v>
      </c>
      <c r="O2884" s="4">
        <v>9.5176052600184935</v>
      </c>
      <c r="P2884" t="s">
        <v>30</v>
      </c>
      <c r="Q2884">
        <v>247</v>
      </c>
      <c r="R2884">
        <v>147</v>
      </c>
      <c r="S2884">
        <v>1.5102200554557861</v>
      </c>
      <c r="T2884">
        <v>11.228797264266749</v>
      </c>
      <c r="U2884" t="s">
        <v>28</v>
      </c>
      <c r="V2884">
        <v>2</v>
      </c>
      <c r="W2884" t="s">
        <v>31</v>
      </c>
      <c r="X2884">
        <v>3</v>
      </c>
      <c r="Y2884" t="s">
        <v>41</v>
      </c>
      <c r="Z2884" t="s">
        <v>33</v>
      </c>
    </row>
    <row r="2885" spans="1:26" x14ac:dyDescent="0.3">
      <c r="A2885">
        <v>59</v>
      </c>
      <c r="B2885" t="s">
        <v>26</v>
      </c>
      <c r="C2885">
        <v>160</v>
      </c>
      <c r="D2885">
        <v>169</v>
      </c>
      <c r="E2885" t="s">
        <v>35</v>
      </c>
      <c r="F2885" t="s">
        <v>29</v>
      </c>
      <c r="G2885" t="s">
        <v>28</v>
      </c>
      <c r="H2885" t="s">
        <v>28</v>
      </c>
      <c r="I2885">
        <v>37.146579352393246</v>
      </c>
      <c r="J2885" t="s">
        <v>29</v>
      </c>
      <c r="K2885" t="s">
        <v>29</v>
      </c>
      <c r="L2885" t="s">
        <v>29</v>
      </c>
      <c r="M2885" t="s">
        <v>27</v>
      </c>
      <c r="N2885" t="s">
        <v>35</v>
      </c>
      <c r="O2885" s="4">
        <v>8.1595371498512375</v>
      </c>
      <c r="P2885" t="s">
        <v>35</v>
      </c>
      <c r="Q2885">
        <v>290</v>
      </c>
      <c r="R2885">
        <v>95</v>
      </c>
      <c r="S2885">
        <v>9.201613533299227</v>
      </c>
      <c r="T2885">
        <v>5.2109961966258878</v>
      </c>
      <c r="U2885" t="s">
        <v>28</v>
      </c>
      <c r="V2885">
        <v>4</v>
      </c>
      <c r="W2885" t="s">
        <v>43</v>
      </c>
      <c r="X2885">
        <v>1</v>
      </c>
      <c r="Y2885" t="s">
        <v>41</v>
      </c>
      <c r="Z2885" t="s">
        <v>33</v>
      </c>
    </row>
    <row r="2886" spans="1:26" x14ac:dyDescent="0.3">
      <c r="A2886">
        <v>78</v>
      </c>
      <c r="B2886" t="s">
        <v>26</v>
      </c>
      <c r="C2886">
        <v>146</v>
      </c>
      <c r="D2886">
        <v>221</v>
      </c>
      <c r="E2886" t="s">
        <v>35</v>
      </c>
      <c r="F2886" t="s">
        <v>29</v>
      </c>
      <c r="G2886" t="s">
        <v>28</v>
      </c>
      <c r="H2886" t="s">
        <v>29</v>
      </c>
      <c r="I2886">
        <v>24.218229747295162</v>
      </c>
      <c r="J2886" t="s">
        <v>29</v>
      </c>
      <c r="K2886" t="s">
        <v>28</v>
      </c>
      <c r="L2886" t="s">
        <v>29</v>
      </c>
      <c r="M2886" t="s">
        <v>35</v>
      </c>
      <c r="N2886" t="s">
        <v>30</v>
      </c>
      <c r="O2886" s="4">
        <v>4.6550882824116249</v>
      </c>
      <c r="P2886" t="s">
        <v>30</v>
      </c>
      <c r="Q2886">
        <v>147</v>
      </c>
      <c r="R2886">
        <v>103</v>
      </c>
      <c r="S2886">
        <v>6.9929541552691941</v>
      </c>
      <c r="T2886">
        <v>17.751815587928537</v>
      </c>
      <c r="U2886" t="s">
        <v>28</v>
      </c>
      <c r="V2886">
        <v>4</v>
      </c>
      <c r="W2886" t="s">
        <v>43</v>
      </c>
      <c r="X2886">
        <v>1</v>
      </c>
      <c r="Y2886" t="s">
        <v>37</v>
      </c>
      <c r="Z2886" t="s">
        <v>33</v>
      </c>
    </row>
    <row r="2887" spans="1:26" x14ac:dyDescent="0.3">
      <c r="A2887">
        <v>59</v>
      </c>
      <c r="B2887" t="s">
        <v>26</v>
      </c>
      <c r="C2887">
        <v>120</v>
      </c>
      <c r="D2887">
        <v>269</v>
      </c>
      <c r="E2887" t="s">
        <v>27</v>
      </c>
      <c r="F2887" t="s">
        <v>29</v>
      </c>
      <c r="G2887" t="s">
        <v>29</v>
      </c>
      <c r="H2887" t="s">
        <v>28</v>
      </c>
      <c r="I2887">
        <v>35.478185165492476</v>
      </c>
      <c r="J2887" t="s">
        <v>28</v>
      </c>
      <c r="K2887" t="s">
        <v>29</v>
      </c>
      <c r="L2887" t="s">
        <v>28</v>
      </c>
      <c r="M2887" t="s">
        <v>35</v>
      </c>
      <c r="N2887" t="s">
        <v>35</v>
      </c>
      <c r="O2887" s="4">
        <v>5.2145488761771066</v>
      </c>
      <c r="P2887" t="s">
        <v>30</v>
      </c>
      <c r="Q2887">
        <v>196</v>
      </c>
      <c r="R2887">
        <v>100</v>
      </c>
      <c r="S2887">
        <v>3.2667607148226123</v>
      </c>
      <c r="T2887">
        <v>8.1894336805851395</v>
      </c>
      <c r="U2887" t="s">
        <v>28</v>
      </c>
      <c r="V2887">
        <v>2</v>
      </c>
      <c r="W2887" t="s">
        <v>31</v>
      </c>
      <c r="X2887">
        <v>1</v>
      </c>
      <c r="Y2887" t="s">
        <v>41</v>
      </c>
      <c r="Z2887" t="s">
        <v>33</v>
      </c>
    </row>
    <row r="2888" spans="1:26" x14ac:dyDescent="0.3">
      <c r="A2888">
        <v>73</v>
      </c>
      <c r="B2888" t="s">
        <v>34</v>
      </c>
      <c r="C2888">
        <v>176</v>
      </c>
      <c r="D2888">
        <v>244</v>
      </c>
      <c r="E2888" t="s">
        <v>35</v>
      </c>
      <c r="F2888" t="s">
        <v>29</v>
      </c>
      <c r="G2888" t="s">
        <v>28</v>
      </c>
      <c r="H2888" t="s">
        <v>29</v>
      </c>
      <c r="I2888">
        <v>19.092552608918517</v>
      </c>
      <c r="J2888" t="s">
        <v>28</v>
      </c>
      <c r="K2888" t="s">
        <v>29</v>
      </c>
      <c r="L2888" t="s">
        <v>29</v>
      </c>
      <c r="M2888" t="s">
        <v>42</v>
      </c>
      <c r="N2888" t="s">
        <v>27</v>
      </c>
      <c r="O2888" s="4">
        <v>9.5615303158146112</v>
      </c>
      <c r="P2888" t="s">
        <v>27</v>
      </c>
      <c r="Q2888">
        <v>400</v>
      </c>
      <c r="R2888">
        <v>129</v>
      </c>
      <c r="S2888">
        <v>9.5641568885570241</v>
      </c>
      <c r="T2888">
        <v>7.568839298201687</v>
      </c>
      <c r="U2888" t="s">
        <v>28</v>
      </c>
      <c r="V2888">
        <v>4</v>
      </c>
      <c r="W2888" t="s">
        <v>43</v>
      </c>
      <c r="X2888">
        <v>1</v>
      </c>
      <c r="Y2888" t="s">
        <v>37</v>
      </c>
      <c r="Z2888" t="s">
        <v>33</v>
      </c>
    </row>
    <row r="2889" spans="1:26" x14ac:dyDescent="0.3">
      <c r="A2889">
        <v>53</v>
      </c>
      <c r="B2889" t="s">
        <v>34</v>
      </c>
      <c r="C2889">
        <v>136</v>
      </c>
      <c r="D2889">
        <v>276</v>
      </c>
      <c r="E2889" t="s">
        <v>27</v>
      </c>
      <c r="F2889" t="s">
        <v>29</v>
      </c>
      <c r="G2889" t="s">
        <v>29</v>
      </c>
      <c r="H2889" t="s">
        <v>28</v>
      </c>
      <c r="I2889">
        <v>27.188576820256039</v>
      </c>
      <c r="J2889" t="s">
        <v>29</v>
      </c>
      <c r="K2889" t="s">
        <v>29</v>
      </c>
      <c r="L2889" t="s">
        <v>28</v>
      </c>
      <c r="M2889" t="s">
        <v>35</v>
      </c>
      <c r="N2889" t="s">
        <v>35</v>
      </c>
      <c r="O2889" s="4">
        <v>7.045398639862908</v>
      </c>
      <c r="P2889" t="s">
        <v>27</v>
      </c>
      <c r="Q2889">
        <v>262</v>
      </c>
      <c r="R2889">
        <v>158</v>
      </c>
      <c r="S2889">
        <v>4.4949618952960328</v>
      </c>
      <c r="T2889">
        <v>8.8251757334719159</v>
      </c>
      <c r="U2889" t="s">
        <v>28</v>
      </c>
      <c r="V2889">
        <v>3</v>
      </c>
      <c r="W2889" t="s">
        <v>31</v>
      </c>
      <c r="X2889">
        <v>2</v>
      </c>
      <c r="Y2889" t="s">
        <v>32</v>
      </c>
      <c r="Z2889" t="s">
        <v>33</v>
      </c>
    </row>
    <row r="2890" spans="1:26" x14ac:dyDescent="0.3">
      <c r="A2890">
        <v>37</v>
      </c>
      <c r="B2890" t="s">
        <v>34</v>
      </c>
      <c r="C2890">
        <v>167</v>
      </c>
      <c r="D2890">
        <v>262</v>
      </c>
      <c r="E2890" t="s">
        <v>30</v>
      </c>
      <c r="F2890" t="s">
        <v>29</v>
      </c>
      <c r="G2890" t="s">
        <v>29</v>
      </c>
      <c r="H2890" t="s">
        <v>28</v>
      </c>
      <c r="I2890">
        <v>19.535275785618762</v>
      </c>
      <c r="J2890" t="s">
        <v>29</v>
      </c>
      <c r="K2890" t="s">
        <v>28</v>
      </c>
      <c r="L2890" t="s">
        <v>29</v>
      </c>
      <c r="M2890" t="s">
        <v>30</v>
      </c>
      <c r="N2890" t="s">
        <v>35</v>
      </c>
      <c r="O2890" s="4">
        <v>6.7209448101355553</v>
      </c>
      <c r="P2890" t="s">
        <v>30</v>
      </c>
      <c r="Q2890">
        <v>103</v>
      </c>
      <c r="R2890">
        <v>141</v>
      </c>
      <c r="S2890">
        <v>3.0001279009273785</v>
      </c>
      <c r="T2890">
        <v>13.158732394295356</v>
      </c>
      <c r="U2890" t="s">
        <v>28</v>
      </c>
      <c r="V2890">
        <v>3</v>
      </c>
      <c r="W2890" t="s">
        <v>31</v>
      </c>
      <c r="X2890">
        <v>0</v>
      </c>
      <c r="Y2890" t="s">
        <v>37</v>
      </c>
      <c r="Z2890" t="s">
        <v>36</v>
      </c>
    </row>
    <row r="2891" spans="1:26" x14ac:dyDescent="0.3">
      <c r="A2891">
        <v>21</v>
      </c>
      <c r="B2891" t="s">
        <v>26</v>
      </c>
      <c r="C2891">
        <v>169</v>
      </c>
      <c r="D2891">
        <v>256</v>
      </c>
      <c r="E2891" t="s">
        <v>30</v>
      </c>
      <c r="F2891" t="s">
        <v>29</v>
      </c>
      <c r="G2891" t="s">
        <v>28</v>
      </c>
      <c r="H2891" t="s">
        <v>29</v>
      </c>
      <c r="I2891">
        <v>24.464384052674397</v>
      </c>
      <c r="J2891" t="s">
        <v>28</v>
      </c>
      <c r="K2891" t="s">
        <v>28</v>
      </c>
      <c r="L2891" t="s">
        <v>29</v>
      </c>
      <c r="M2891" t="s">
        <v>30</v>
      </c>
      <c r="N2891" t="s">
        <v>35</v>
      </c>
      <c r="O2891" s="4">
        <v>4.3496316502714025</v>
      </c>
      <c r="P2891" t="s">
        <v>30</v>
      </c>
      <c r="Q2891">
        <v>337</v>
      </c>
      <c r="R2891">
        <v>131</v>
      </c>
      <c r="S2891">
        <v>6.7389513656897897</v>
      </c>
      <c r="T2891">
        <v>12.687034502024419</v>
      </c>
      <c r="U2891" t="s">
        <v>28</v>
      </c>
      <c r="V2891">
        <v>3</v>
      </c>
      <c r="W2891" t="s">
        <v>31</v>
      </c>
      <c r="X2891">
        <v>0</v>
      </c>
      <c r="Y2891" t="s">
        <v>37</v>
      </c>
      <c r="Z2891" t="s">
        <v>39</v>
      </c>
    </row>
    <row r="2892" spans="1:26" x14ac:dyDescent="0.3">
      <c r="A2892">
        <v>71</v>
      </c>
      <c r="B2892" t="s">
        <v>34</v>
      </c>
      <c r="C2892">
        <v>153</v>
      </c>
      <c r="D2892">
        <v>229</v>
      </c>
      <c r="E2892" t="s">
        <v>27</v>
      </c>
      <c r="F2892" t="s">
        <v>29</v>
      </c>
      <c r="G2892" t="s">
        <v>28</v>
      </c>
      <c r="H2892" t="s">
        <v>29</v>
      </c>
      <c r="I2892">
        <v>38.908028780070332</v>
      </c>
      <c r="J2892" t="s">
        <v>28</v>
      </c>
      <c r="K2892" t="s">
        <v>29</v>
      </c>
      <c r="L2892" t="s">
        <v>29</v>
      </c>
      <c r="M2892" t="s">
        <v>42</v>
      </c>
      <c r="N2892" t="s">
        <v>30</v>
      </c>
      <c r="O2892" s="4">
        <v>4.5042387484812076</v>
      </c>
      <c r="P2892" t="s">
        <v>27</v>
      </c>
      <c r="Q2892">
        <v>216</v>
      </c>
      <c r="R2892">
        <v>97</v>
      </c>
      <c r="S2892">
        <v>9.0228152748802213</v>
      </c>
      <c r="T2892">
        <v>14.201409318318072</v>
      </c>
      <c r="U2892" t="s">
        <v>28</v>
      </c>
      <c r="V2892">
        <v>4</v>
      </c>
      <c r="W2892" t="s">
        <v>43</v>
      </c>
      <c r="X2892">
        <v>0</v>
      </c>
      <c r="Y2892" t="s">
        <v>41</v>
      </c>
      <c r="Z2892" t="s">
        <v>33</v>
      </c>
    </row>
    <row r="2893" spans="1:26" x14ac:dyDescent="0.3">
      <c r="A2893">
        <v>24</v>
      </c>
      <c r="B2893" t="s">
        <v>34</v>
      </c>
      <c r="C2893">
        <v>133</v>
      </c>
      <c r="D2893">
        <v>177</v>
      </c>
      <c r="E2893" t="s">
        <v>35</v>
      </c>
      <c r="F2893" t="s">
        <v>29</v>
      </c>
      <c r="G2893" t="s">
        <v>28</v>
      </c>
      <c r="H2893" t="s">
        <v>29</v>
      </c>
      <c r="I2893">
        <v>34.164223860969848</v>
      </c>
      <c r="J2893" t="s">
        <v>28</v>
      </c>
      <c r="K2893" t="s">
        <v>29</v>
      </c>
      <c r="L2893" t="s">
        <v>29</v>
      </c>
      <c r="M2893" t="s">
        <v>42</v>
      </c>
      <c r="N2893" t="s">
        <v>30</v>
      </c>
      <c r="O2893" s="4">
        <v>8.1498915449714673</v>
      </c>
      <c r="P2893" t="s">
        <v>30</v>
      </c>
      <c r="Q2893">
        <v>351</v>
      </c>
      <c r="R2893">
        <v>87</v>
      </c>
      <c r="S2893">
        <v>6.4861808725829757</v>
      </c>
      <c r="T2893">
        <v>17.246451786840549</v>
      </c>
      <c r="U2893" t="s">
        <v>28</v>
      </c>
      <c r="V2893">
        <v>4</v>
      </c>
      <c r="W2893" t="s">
        <v>43</v>
      </c>
      <c r="X2893">
        <v>1</v>
      </c>
      <c r="Y2893" t="s">
        <v>41</v>
      </c>
      <c r="Z2893" t="s">
        <v>39</v>
      </c>
    </row>
    <row r="2894" spans="1:26" x14ac:dyDescent="0.3">
      <c r="A2894">
        <v>71</v>
      </c>
      <c r="B2894" t="s">
        <v>34</v>
      </c>
      <c r="C2894">
        <v>173</v>
      </c>
      <c r="D2894">
        <v>288</v>
      </c>
      <c r="E2894" t="s">
        <v>35</v>
      </c>
      <c r="F2894" t="s">
        <v>28</v>
      </c>
      <c r="G2894" t="s">
        <v>29</v>
      </c>
      <c r="H2894" t="s">
        <v>29</v>
      </c>
      <c r="I2894">
        <v>34.62318942204044</v>
      </c>
      <c r="J2894" t="s">
        <v>29</v>
      </c>
      <c r="K2894" t="s">
        <v>29</v>
      </c>
      <c r="L2894" t="s">
        <v>28</v>
      </c>
      <c r="M2894" t="s">
        <v>42</v>
      </c>
      <c r="N2894" t="s">
        <v>27</v>
      </c>
      <c r="O2894" s="4">
        <v>8.6616032487313568</v>
      </c>
      <c r="P2894" t="s">
        <v>27</v>
      </c>
      <c r="Q2894">
        <v>399</v>
      </c>
      <c r="R2894">
        <v>88</v>
      </c>
      <c r="S2894">
        <v>13.656791239543471</v>
      </c>
      <c r="T2894">
        <v>7.1358881213343341</v>
      </c>
      <c r="U2894" t="s">
        <v>28</v>
      </c>
      <c r="V2894">
        <v>3</v>
      </c>
      <c r="W2894" t="s">
        <v>31</v>
      </c>
      <c r="X2894">
        <v>2</v>
      </c>
      <c r="Y2894" t="s">
        <v>41</v>
      </c>
      <c r="Z2894" t="s">
        <v>33</v>
      </c>
    </row>
    <row r="2895" spans="1:26" x14ac:dyDescent="0.3">
      <c r="A2895">
        <v>18</v>
      </c>
      <c r="B2895" t="s">
        <v>34</v>
      </c>
      <c r="C2895">
        <v>174</v>
      </c>
      <c r="D2895">
        <v>300</v>
      </c>
      <c r="E2895" t="s">
        <v>35</v>
      </c>
      <c r="F2895" t="s">
        <v>29</v>
      </c>
      <c r="G2895" t="s">
        <v>29</v>
      </c>
      <c r="H2895" t="s">
        <v>28</v>
      </c>
      <c r="I2895">
        <v>20.958700418542868</v>
      </c>
      <c r="J2895" t="s">
        <v>28</v>
      </c>
      <c r="K2895" t="s">
        <v>28</v>
      </c>
      <c r="L2895" t="s">
        <v>28</v>
      </c>
      <c r="M2895" t="s">
        <v>42</v>
      </c>
      <c r="N2895" t="s">
        <v>30</v>
      </c>
      <c r="O2895" s="4">
        <v>9.2020390601984818</v>
      </c>
      <c r="P2895" t="s">
        <v>35</v>
      </c>
      <c r="Q2895">
        <v>120</v>
      </c>
      <c r="R2895">
        <v>138</v>
      </c>
      <c r="S2895">
        <v>13.501067716902336</v>
      </c>
      <c r="T2895">
        <v>12.800374624088176</v>
      </c>
      <c r="U2895" t="s">
        <v>28</v>
      </c>
      <c r="V2895">
        <v>1</v>
      </c>
      <c r="W2895" t="s">
        <v>38</v>
      </c>
      <c r="X2895">
        <v>1</v>
      </c>
      <c r="Y2895" t="s">
        <v>37</v>
      </c>
      <c r="Z2895" t="s">
        <v>39</v>
      </c>
    </row>
    <row r="2896" spans="1:26" x14ac:dyDescent="0.3">
      <c r="A2896">
        <v>61</v>
      </c>
      <c r="B2896" t="s">
        <v>26</v>
      </c>
      <c r="C2896">
        <v>178</v>
      </c>
      <c r="D2896">
        <v>179</v>
      </c>
      <c r="E2896" t="s">
        <v>27</v>
      </c>
      <c r="F2896" t="s">
        <v>28</v>
      </c>
      <c r="G2896" t="s">
        <v>29</v>
      </c>
      <c r="H2896" t="s">
        <v>29</v>
      </c>
      <c r="I2896">
        <v>30.731089888714639</v>
      </c>
      <c r="J2896" t="s">
        <v>29</v>
      </c>
      <c r="K2896" t="s">
        <v>28</v>
      </c>
      <c r="L2896" t="s">
        <v>29</v>
      </c>
      <c r="M2896" t="s">
        <v>35</v>
      </c>
      <c r="N2896" t="s">
        <v>27</v>
      </c>
      <c r="O2896" s="4">
        <v>7.0168593068234548</v>
      </c>
      <c r="P2896" t="s">
        <v>27</v>
      </c>
      <c r="Q2896">
        <v>214</v>
      </c>
      <c r="R2896">
        <v>123</v>
      </c>
      <c r="S2896">
        <v>5.5386798592560451</v>
      </c>
      <c r="T2896">
        <v>18.957447310512233</v>
      </c>
      <c r="U2896" t="s">
        <v>28</v>
      </c>
      <c r="V2896">
        <v>3</v>
      </c>
      <c r="W2896" t="s">
        <v>31</v>
      </c>
      <c r="X2896">
        <v>3</v>
      </c>
      <c r="Y2896" t="s">
        <v>41</v>
      </c>
      <c r="Z2896" t="s">
        <v>33</v>
      </c>
    </row>
    <row r="2897" spans="1:26" x14ac:dyDescent="0.3">
      <c r="A2897">
        <v>73</v>
      </c>
      <c r="B2897" t="s">
        <v>26</v>
      </c>
      <c r="C2897">
        <v>136</v>
      </c>
      <c r="D2897">
        <v>158</v>
      </c>
      <c r="E2897" t="s">
        <v>35</v>
      </c>
      <c r="F2897" t="s">
        <v>28</v>
      </c>
      <c r="G2897" t="s">
        <v>29</v>
      </c>
      <c r="H2897" t="s">
        <v>29</v>
      </c>
      <c r="I2897">
        <v>26.554379382035989</v>
      </c>
      <c r="J2897" t="s">
        <v>29</v>
      </c>
      <c r="K2897" t="s">
        <v>28</v>
      </c>
      <c r="L2897" t="s">
        <v>28</v>
      </c>
      <c r="M2897" t="s">
        <v>35</v>
      </c>
      <c r="N2897" t="s">
        <v>35</v>
      </c>
      <c r="O2897" s="4">
        <v>5.9714416012922662</v>
      </c>
      <c r="P2897" t="s">
        <v>35</v>
      </c>
      <c r="Q2897">
        <v>111</v>
      </c>
      <c r="R2897">
        <v>149</v>
      </c>
      <c r="S2897">
        <v>3.1706546780784213</v>
      </c>
      <c r="T2897">
        <v>7.2139418926915813</v>
      </c>
      <c r="U2897" t="s">
        <v>28</v>
      </c>
      <c r="V2897">
        <v>2</v>
      </c>
      <c r="W2897" t="s">
        <v>31</v>
      </c>
      <c r="X2897">
        <v>2</v>
      </c>
      <c r="Y2897" t="s">
        <v>32</v>
      </c>
      <c r="Z2897" t="s">
        <v>33</v>
      </c>
    </row>
    <row r="2898" spans="1:26" x14ac:dyDescent="0.3">
      <c r="A2898">
        <v>62</v>
      </c>
      <c r="B2898" t="s">
        <v>34</v>
      </c>
      <c r="C2898">
        <v>122</v>
      </c>
      <c r="D2898">
        <v>208</v>
      </c>
      <c r="E2898" t="s">
        <v>30</v>
      </c>
      <c r="F2898" t="s">
        <v>29</v>
      </c>
      <c r="G2898" t="s">
        <v>28</v>
      </c>
      <c r="H2898" t="s">
        <v>28</v>
      </c>
      <c r="I2898">
        <v>34.151963400710386</v>
      </c>
      <c r="J2898" t="s">
        <v>28</v>
      </c>
      <c r="K2898" t="s">
        <v>29</v>
      </c>
      <c r="L2898" t="s">
        <v>28</v>
      </c>
      <c r="M2898" t="s">
        <v>30</v>
      </c>
      <c r="N2898" t="s">
        <v>35</v>
      </c>
      <c r="O2898" s="4">
        <v>7.753135773642569</v>
      </c>
      <c r="P2898" t="s">
        <v>30</v>
      </c>
      <c r="Q2898">
        <v>297</v>
      </c>
      <c r="R2898">
        <v>146</v>
      </c>
      <c r="S2898">
        <v>13.503215723044185</v>
      </c>
      <c r="T2898">
        <v>16.652955612931191</v>
      </c>
      <c r="U2898" t="s">
        <v>28</v>
      </c>
      <c r="V2898">
        <v>2</v>
      </c>
      <c r="W2898" t="s">
        <v>31</v>
      </c>
      <c r="X2898">
        <v>1</v>
      </c>
      <c r="Y2898" t="s">
        <v>41</v>
      </c>
      <c r="Z2898" t="s">
        <v>33</v>
      </c>
    </row>
    <row r="2899" spans="1:26" x14ac:dyDescent="0.3">
      <c r="A2899">
        <v>59</v>
      </c>
      <c r="B2899" t="s">
        <v>34</v>
      </c>
      <c r="C2899">
        <v>153</v>
      </c>
      <c r="D2899">
        <v>228</v>
      </c>
      <c r="E2899" t="s">
        <v>30</v>
      </c>
      <c r="F2899" t="s">
        <v>29</v>
      </c>
      <c r="G2899" t="s">
        <v>29</v>
      </c>
      <c r="H2899" t="s">
        <v>29</v>
      </c>
      <c r="I2899">
        <v>21.455885607186374</v>
      </c>
      <c r="J2899" t="s">
        <v>29</v>
      </c>
      <c r="K2899" t="s">
        <v>28</v>
      </c>
      <c r="L2899" t="s">
        <v>28</v>
      </c>
      <c r="M2899" t="s">
        <v>35</v>
      </c>
      <c r="N2899" t="s">
        <v>35</v>
      </c>
      <c r="O2899" s="4">
        <v>7.7132806823349114</v>
      </c>
      <c r="P2899" t="s">
        <v>35</v>
      </c>
      <c r="Q2899">
        <v>318</v>
      </c>
      <c r="R2899">
        <v>97</v>
      </c>
      <c r="S2899">
        <v>6.2491590615358019</v>
      </c>
      <c r="T2899">
        <v>18.413584086322548</v>
      </c>
      <c r="U2899" t="s">
        <v>28</v>
      </c>
      <c r="V2899">
        <v>3</v>
      </c>
      <c r="W2899" t="s">
        <v>31</v>
      </c>
      <c r="X2899">
        <v>2</v>
      </c>
      <c r="Y2899" t="s">
        <v>37</v>
      </c>
      <c r="Z2899" t="s">
        <v>33</v>
      </c>
    </row>
    <row r="2900" spans="1:26" x14ac:dyDescent="0.3">
      <c r="A2900">
        <v>64</v>
      </c>
      <c r="B2900" t="s">
        <v>34</v>
      </c>
      <c r="C2900">
        <v>159</v>
      </c>
      <c r="D2900">
        <v>252</v>
      </c>
      <c r="E2900" t="s">
        <v>30</v>
      </c>
      <c r="F2900" t="s">
        <v>29</v>
      </c>
      <c r="G2900" t="s">
        <v>28</v>
      </c>
      <c r="H2900" t="s">
        <v>29</v>
      </c>
      <c r="I2900">
        <v>24.202267509943823</v>
      </c>
      <c r="J2900" t="s">
        <v>29</v>
      </c>
      <c r="K2900" t="s">
        <v>28</v>
      </c>
      <c r="L2900" t="s">
        <v>28</v>
      </c>
      <c r="M2900" t="s">
        <v>42</v>
      </c>
      <c r="N2900" t="s">
        <v>35</v>
      </c>
      <c r="O2900" s="4">
        <v>4.2079983898256987</v>
      </c>
      <c r="P2900" t="s">
        <v>30</v>
      </c>
      <c r="Q2900">
        <v>263</v>
      </c>
      <c r="R2900">
        <v>152</v>
      </c>
      <c r="S2900">
        <v>4.6594487271746807</v>
      </c>
      <c r="T2900">
        <v>5.7125910043977708</v>
      </c>
      <c r="U2900" t="s">
        <v>28</v>
      </c>
      <c r="V2900">
        <v>3</v>
      </c>
      <c r="W2900" t="s">
        <v>31</v>
      </c>
      <c r="X2900">
        <v>0</v>
      </c>
      <c r="Y2900" t="s">
        <v>37</v>
      </c>
      <c r="Z2900" t="s">
        <v>33</v>
      </c>
    </row>
    <row r="2901" spans="1:26" x14ac:dyDescent="0.3">
      <c r="A2901">
        <v>76</v>
      </c>
      <c r="B2901" t="s">
        <v>26</v>
      </c>
      <c r="C2901">
        <v>144</v>
      </c>
      <c r="D2901">
        <v>263</v>
      </c>
      <c r="E2901" t="s">
        <v>30</v>
      </c>
      <c r="F2901" t="s">
        <v>28</v>
      </c>
      <c r="G2901" t="s">
        <v>29</v>
      </c>
      <c r="H2901" t="s">
        <v>28</v>
      </c>
      <c r="I2901">
        <v>37.768601038965606</v>
      </c>
      <c r="J2901" t="s">
        <v>29</v>
      </c>
      <c r="K2901" t="s">
        <v>28</v>
      </c>
      <c r="L2901" t="s">
        <v>29</v>
      </c>
      <c r="M2901" t="s">
        <v>27</v>
      </c>
      <c r="N2901" t="s">
        <v>27</v>
      </c>
      <c r="O2901" s="4">
        <v>9.6328168063885933</v>
      </c>
      <c r="P2901" t="s">
        <v>35</v>
      </c>
      <c r="Q2901">
        <v>239</v>
      </c>
      <c r="R2901">
        <v>92</v>
      </c>
      <c r="S2901">
        <v>14.373905281635079</v>
      </c>
      <c r="T2901">
        <v>10.323768820780586</v>
      </c>
      <c r="U2901" t="s">
        <v>28</v>
      </c>
      <c r="V2901">
        <v>2</v>
      </c>
      <c r="W2901" t="s">
        <v>31</v>
      </c>
      <c r="X2901">
        <v>2</v>
      </c>
      <c r="Y2901" t="s">
        <v>41</v>
      </c>
      <c r="Z2901" t="s">
        <v>33</v>
      </c>
    </row>
    <row r="2902" spans="1:26" x14ac:dyDescent="0.3">
      <c r="A2902">
        <v>30</v>
      </c>
      <c r="B2902" t="s">
        <v>26</v>
      </c>
      <c r="C2902">
        <v>180</v>
      </c>
      <c r="D2902">
        <v>196</v>
      </c>
      <c r="E2902" t="s">
        <v>30</v>
      </c>
      <c r="F2902" t="s">
        <v>29</v>
      </c>
      <c r="G2902" t="s">
        <v>29</v>
      </c>
      <c r="H2902" t="s">
        <v>29</v>
      </c>
      <c r="I2902">
        <v>21.735151564636293</v>
      </c>
      <c r="J2902" t="s">
        <v>28</v>
      </c>
      <c r="K2902" t="s">
        <v>29</v>
      </c>
      <c r="L2902" t="s">
        <v>28</v>
      </c>
      <c r="M2902" t="s">
        <v>42</v>
      </c>
      <c r="N2902" t="s">
        <v>27</v>
      </c>
      <c r="O2902" s="4">
        <v>7.8553616388058103</v>
      </c>
      <c r="P2902" t="s">
        <v>27</v>
      </c>
      <c r="Q2902">
        <v>164</v>
      </c>
      <c r="R2902">
        <v>119</v>
      </c>
      <c r="S2902">
        <v>7.3915911470114075</v>
      </c>
      <c r="T2902">
        <v>5.7814195906697483</v>
      </c>
      <c r="U2902" t="s">
        <v>28</v>
      </c>
      <c r="V2902">
        <v>3</v>
      </c>
      <c r="W2902" t="s">
        <v>31</v>
      </c>
      <c r="X2902">
        <v>1</v>
      </c>
      <c r="Y2902" t="s">
        <v>37</v>
      </c>
      <c r="Z2902" t="s">
        <v>36</v>
      </c>
    </row>
    <row r="2903" spans="1:26" x14ac:dyDescent="0.3">
      <c r="A2903">
        <v>72</v>
      </c>
      <c r="B2903" t="s">
        <v>26</v>
      </c>
      <c r="C2903">
        <v>121</v>
      </c>
      <c r="D2903">
        <v>247</v>
      </c>
      <c r="E2903" t="s">
        <v>30</v>
      </c>
      <c r="F2903" t="s">
        <v>28</v>
      </c>
      <c r="G2903" t="s">
        <v>29</v>
      </c>
      <c r="H2903" t="s">
        <v>29</v>
      </c>
      <c r="I2903">
        <v>31.913064243361749</v>
      </c>
      <c r="J2903" t="s">
        <v>29</v>
      </c>
      <c r="K2903" t="s">
        <v>28</v>
      </c>
      <c r="L2903" t="s">
        <v>29</v>
      </c>
      <c r="M2903" t="s">
        <v>42</v>
      </c>
      <c r="N2903" t="s">
        <v>35</v>
      </c>
      <c r="O2903" s="4">
        <v>4.0388114237983794</v>
      </c>
      <c r="P2903" t="s">
        <v>35</v>
      </c>
      <c r="Q2903">
        <v>187</v>
      </c>
      <c r="R2903">
        <v>148</v>
      </c>
      <c r="S2903">
        <v>13.113608053383484</v>
      </c>
      <c r="T2903">
        <v>18.742658808514413</v>
      </c>
      <c r="U2903" t="s">
        <v>28</v>
      </c>
      <c r="V2903">
        <v>3</v>
      </c>
      <c r="W2903" t="s">
        <v>31</v>
      </c>
      <c r="X2903">
        <v>1</v>
      </c>
      <c r="Y2903" t="s">
        <v>41</v>
      </c>
      <c r="Z2903" t="s">
        <v>33</v>
      </c>
    </row>
    <row r="2904" spans="1:26" x14ac:dyDescent="0.3">
      <c r="A2904">
        <v>39</v>
      </c>
      <c r="B2904" t="s">
        <v>34</v>
      </c>
      <c r="C2904">
        <v>153</v>
      </c>
      <c r="D2904">
        <v>299</v>
      </c>
      <c r="E2904" t="s">
        <v>30</v>
      </c>
      <c r="F2904" t="s">
        <v>28</v>
      </c>
      <c r="G2904" t="s">
        <v>29</v>
      </c>
      <c r="H2904" t="s">
        <v>28</v>
      </c>
      <c r="I2904">
        <v>24.933341342151081</v>
      </c>
      <c r="J2904" t="s">
        <v>28</v>
      </c>
      <c r="K2904" t="s">
        <v>29</v>
      </c>
      <c r="L2904" t="s">
        <v>29</v>
      </c>
      <c r="M2904" t="s">
        <v>27</v>
      </c>
      <c r="N2904" t="s">
        <v>35</v>
      </c>
      <c r="O2904" s="4">
        <v>9.7578052209565627</v>
      </c>
      <c r="P2904" t="s">
        <v>30</v>
      </c>
      <c r="Q2904">
        <v>180</v>
      </c>
      <c r="R2904">
        <v>126</v>
      </c>
      <c r="S2904">
        <v>0.13788641725474227</v>
      </c>
      <c r="T2904">
        <v>10.03653983606525</v>
      </c>
      <c r="U2904" t="s">
        <v>28</v>
      </c>
      <c r="V2904">
        <v>2</v>
      </c>
      <c r="W2904" t="s">
        <v>31</v>
      </c>
      <c r="X2904">
        <v>2</v>
      </c>
      <c r="Y2904" t="s">
        <v>37</v>
      </c>
      <c r="Z2904" t="s">
        <v>36</v>
      </c>
    </row>
    <row r="2905" spans="1:26" x14ac:dyDescent="0.3">
      <c r="A2905">
        <v>71</v>
      </c>
      <c r="B2905" t="s">
        <v>26</v>
      </c>
      <c r="C2905">
        <v>145</v>
      </c>
      <c r="D2905">
        <v>191</v>
      </c>
      <c r="E2905" t="s">
        <v>30</v>
      </c>
      <c r="F2905" t="s">
        <v>28</v>
      </c>
      <c r="G2905" t="s">
        <v>29</v>
      </c>
      <c r="H2905" t="s">
        <v>29</v>
      </c>
      <c r="I2905">
        <v>19.801476295863278</v>
      </c>
      <c r="J2905" t="s">
        <v>29</v>
      </c>
      <c r="K2905" t="s">
        <v>29</v>
      </c>
      <c r="L2905" t="s">
        <v>28</v>
      </c>
      <c r="M2905" t="s">
        <v>27</v>
      </c>
      <c r="N2905" t="s">
        <v>30</v>
      </c>
      <c r="O2905" s="4">
        <v>9.7159057188520332</v>
      </c>
      <c r="P2905" t="s">
        <v>27</v>
      </c>
      <c r="Q2905">
        <v>262</v>
      </c>
      <c r="R2905">
        <v>103</v>
      </c>
      <c r="S2905">
        <v>0.82149917296686414</v>
      </c>
      <c r="T2905">
        <v>6.2378429353346085</v>
      </c>
      <c r="U2905" t="s">
        <v>28</v>
      </c>
      <c r="V2905">
        <v>3</v>
      </c>
      <c r="W2905" t="s">
        <v>31</v>
      </c>
      <c r="X2905">
        <v>2</v>
      </c>
      <c r="Y2905" t="s">
        <v>37</v>
      </c>
      <c r="Z2905" t="s">
        <v>33</v>
      </c>
    </row>
    <row r="2906" spans="1:26" x14ac:dyDescent="0.3">
      <c r="A2906">
        <v>38</v>
      </c>
      <c r="B2906" t="s">
        <v>26</v>
      </c>
      <c r="C2906">
        <v>150</v>
      </c>
      <c r="D2906">
        <v>196</v>
      </c>
      <c r="E2906" t="s">
        <v>30</v>
      </c>
      <c r="F2906" t="s">
        <v>29</v>
      </c>
      <c r="G2906" t="s">
        <v>29</v>
      </c>
      <c r="H2906" t="s">
        <v>29</v>
      </c>
      <c r="I2906">
        <v>22.921012605976891</v>
      </c>
      <c r="J2906" t="s">
        <v>29</v>
      </c>
      <c r="K2906" t="s">
        <v>28</v>
      </c>
      <c r="L2906" t="s">
        <v>29</v>
      </c>
      <c r="M2906" t="s">
        <v>42</v>
      </c>
      <c r="N2906" t="s">
        <v>35</v>
      </c>
      <c r="O2906" s="4">
        <v>9.6755185096928038</v>
      </c>
      <c r="P2906" t="s">
        <v>35</v>
      </c>
      <c r="Q2906">
        <v>115</v>
      </c>
      <c r="R2906">
        <v>116</v>
      </c>
      <c r="S2906">
        <v>7.1832154452857013</v>
      </c>
      <c r="T2906">
        <v>6.2757698591391105</v>
      </c>
      <c r="U2906" t="s">
        <v>28</v>
      </c>
      <c r="V2906">
        <v>4</v>
      </c>
      <c r="W2906" t="s">
        <v>43</v>
      </c>
      <c r="X2906">
        <v>1</v>
      </c>
      <c r="Y2906" t="s">
        <v>37</v>
      </c>
      <c r="Z2906" t="s">
        <v>36</v>
      </c>
    </row>
    <row r="2907" spans="1:26" x14ac:dyDescent="0.3">
      <c r="A2907">
        <v>39</v>
      </c>
      <c r="B2907" t="s">
        <v>26</v>
      </c>
      <c r="C2907">
        <v>128</v>
      </c>
      <c r="D2907">
        <v>223</v>
      </c>
      <c r="E2907" t="s">
        <v>27</v>
      </c>
      <c r="F2907" t="s">
        <v>29</v>
      </c>
      <c r="G2907" t="s">
        <v>28</v>
      </c>
      <c r="H2907" t="s">
        <v>29</v>
      </c>
      <c r="I2907">
        <v>37.127005277562048</v>
      </c>
      <c r="J2907" t="s">
        <v>29</v>
      </c>
      <c r="K2907" t="s">
        <v>28</v>
      </c>
      <c r="L2907" t="s">
        <v>29</v>
      </c>
      <c r="M2907" t="s">
        <v>35</v>
      </c>
      <c r="N2907" t="s">
        <v>27</v>
      </c>
      <c r="O2907" s="4">
        <v>9.33339270788397</v>
      </c>
      <c r="P2907" t="s">
        <v>27</v>
      </c>
      <c r="Q2907">
        <v>386</v>
      </c>
      <c r="R2907">
        <v>123</v>
      </c>
      <c r="S2907">
        <v>9.7813553218048366</v>
      </c>
      <c r="T2907">
        <v>15.219623739213189</v>
      </c>
      <c r="U2907" t="s">
        <v>28</v>
      </c>
      <c r="V2907">
        <v>4</v>
      </c>
      <c r="W2907" t="s">
        <v>43</v>
      </c>
      <c r="X2907">
        <v>2</v>
      </c>
      <c r="Y2907" t="s">
        <v>41</v>
      </c>
      <c r="Z2907" t="s">
        <v>36</v>
      </c>
    </row>
    <row r="2908" spans="1:26" x14ac:dyDescent="0.3">
      <c r="A2908">
        <v>45</v>
      </c>
      <c r="B2908" t="s">
        <v>26</v>
      </c>
      <c r="C2908">
        <v>149</v>
      </c>
      <c r="D2908">
        <v>200</v>
      </c>
      <c r="E2908" t="s">
        <v>27</v>
      </c>
      <c r="F2908" t="s">
        <v>28</v>
      </c>
      <c r="G2908" t="s">
        <v>29</v>
      </c>
      <c r="H2908" t="s">
        <v>28</v>
      </c>
      <c r="I2908">
        <v>38.032090707771637</v>
      </c>
      <c r="J2908" t="s">
        <v>28</v>
      </c>
      <c r="K2908" t="s">
        <v>29</v>
      </c>
      <c r="L2908" t="s">
        <v>29</v>
      </c>
      <c r="M2908" t="s">
        <v>30</v>
      </c>
      <c r="N2908" t="s">
        <v>27</v>
      </c>
      <c r="O2908" s="4">
        <v>5.1078161367786477</v>
      </c>
      <c r="P2908" t="s">
        <v>35</v>
      </c>
      <c r="Q2908">
        <v>284</v>
      </c>
      <c r="R2908">
        <v>125</v>
      </c>
      <c r="S2908">
        <v>7.1866260939385285</v>
      </c>
      <c r="T2908">
        <v>19.917504199021987</v>
      </c>
      <c r="U2908" t="s">
        <v>28</v>
      </c>
      <c r="V2908">
        <v>2</v>
      </c>
      <c r="W2908" t="s">
        <v>31</v>
      </c>
      <c r="X2908">
        <v>1</v>
      </c>
      <c r="Y2908" t="s">
        <v>41</v>
      </c>
      <c r="Z2908" t="s">
        <v>36</v>
      </c>
    </row>
    <row r="2909" spans="1:26" x14ac:dyDescent="0.3">
      <c r="A2909">
        <v>26</v>
      </c>
      <c r="B2909" t="s">
        <v>26</v>
      </c>
      <c r="C2909">
        <v>139</v>
      </c>
      <c r="D2909">
        <v>243</v>
      </c>
      <c r="E2909" t="s">
        <v>30</v>
      </c>
      <c r="F2909" t="s">
        <v>28</v>
      </c>
      <c r="G2909" t="s">
        <v>28</v>
      </c>
      <c r="H2909" t="s">
        <v>29</v>
      </c>
      <c r="I2909">
        <v>27.236339050767796</v>
      </c>
      <c r="J2909" t="s">
        <v>28</v>
      </c>
      <c r="K2909" t="s">
        <v>29</v>
      </c>
      <c r="L2909" t="s">
        <v>29</v>
      </c>
      <c r="M2909" t="s">
        <v>27</v>
      </c>
      <c r="N2909" t="s">
        <v>30</v>
      </c>
      <c r="O2909" s="4">
        <v>9.8630373508896465</v>
      </c>
      <c r="P2909" t="s">
        <v>30</v>
      </c>
      <c r="Q2909">
        <v>210</v>
      </c>
      <c r="R2909">
        <v>123</v>
      </c>
      <c r="S2909">
        <v>7.1084565829666442</v>
      </c>
      <c r="T2909">
        <v>13.958594018986782</v>
      </c>
      <c r="U2909" t="s">
        <v>28</v>
      </c>
      <c r="V2909">
        <v>3</v>
      </c>
      <c r="W2909" t="s">
        <v>31</v>
      </c>
      <c r="X2909">
        <v>2</v>
      </c>
      <c r="Y2909" t="s">
        <v>32</v>
      </c>
      <c r="Z2909" t="s">
        <v>39</v>
      </c>
    </row>
    <row r="2910" spans="1:26" x14ac:dyDescent="0.3">
      <c r="A2910">
        <v>43</v>
      </c>
      <c r="B2910" t="s">
        <v>34</v>
      </c>
      <c r="C2910">
        <v>140</v>
      </c>
      <c r="D2910">
        <v>269</v>
      </c>
      <c r="E2910" t="s">
        <v>30</v>
      </c>
      <c r="F2910" t="s">
        <v>28</v>
      </c>
      <c r="G2910" t="s">
        <v>28</v>
      </c>
      <c r="H2910" t="s">
        <v>28</v>
      </c>
      <c r="I2910">
        <v>31.659820591512599</v>
      </c>
      <c r="J2910" t="s">
        <v>29</v>
      </c>
      <c r="K2910" t="s">
        <v>28</v>
      </c>
      <c r="L2910" t="s">
        <v>28</v>
      </c>
      <c r="M2910" t="s">
        <v>30</v>
      </c>
      <c r="N2910" t="s">
        <v>35</v>
      </c>
      <c r="O2910" s="4">
        <v>8.5715947013455889</v>
      </c>
      <c r="P2910" t="s">
        <v>35</v>
      </c>
      <c r="Q2910">
        <v>397</v>
      </c>
      <c r="R2910">
        <v>154</v>
      </c>
      <c r="S2910">
        <v>4.9546450747754687</v>
      </c>
      <c r="T2910">
        <v>5.0492671094692607</v>
      </c>
      <c r="U2910" t="s">
        <v>28</v>
      </c>
      <c r="V2910">
        <v>1</v>
      </c>
      <c r="W2910" t="s">
        <v>38</v>
      </c>
      <c r="X2910">
        <v>2</v>
      </c>
      <c r="Y2910" t="s">
        <v>41</v>
      </c>
      <c r="Z2910" t="s">
        <v>36</v>
      </c>
    </row>
    <row r="2911" spans="1:26" x14ac:dyDescent="0.3">
      <c r="A2911">
        <v>26</v>
      </c>
      <c r="B2911" t="s">
        <v>34</v>
      </c>
      <c r="C2911">
        <v>148</v>
      </c>
      <c r="D2911">
        <v>224</v>
      </c>
      <c r="E2911" t="s">
        <v>30</v>
      </c>
      <c r="F2911" t="s">
        <v>28</v>
      </c>
      <c r="G2911" t="s">
        <v>29</v>
      </c>
      <c r="H2911" t="s">
        <v>28</v>
      </c>
      <c r="I2911">
        <v>29.450958127248661</v>
      </c>
      <c r="J2911" t="s">
        <v>29</v>
      </c>
      <c r="K2911" t="s">
        <v>28</v>
      </c>
      <c r="L2911" t="s">
        <v>29</v>
      </c>
      <c r="M2911" t="s">
        <v>35</v>
      </c>
      <c r="N2911" t="s">
        <v>30</v>
      </c>
      <c r="O2911" s="4">
        <v>7.8445421408938598</v>
      </c>
      <c r="P2911" t="s">
        <v>30</v>
      </c>
      <c r="Q2911">
        <v>249</v>
      </c>
      <c r="R2911">
        <v>139</v>
      </c>
      <c r="S2911">
        <v>6.8445266549031256</v>
      </c>
      <c r="T2911">
        <v>9.4436416897198026</v>
      </c>
      <c r="U2911" t="s">
        <v>28</v>
      </c>
      <c r="V2911">
        <v>2</v>
      </c>
      <c r="W2911" t="s">
        <v>31</v>
      </c>
      <c r="X2911">
        <v>3</v>
      </c>
      <c r="Y2911" t="s">
        <v>32</v>
      </c>
      <c r="Z2911" t="s">
        <v>39</v>
      </c>
    </row>
    <row r="2912" spans="1:26" x14ac:dyDescent="0.3">
      <c r="A2912">
        <v>32</v>
      </c>
      <c r="B2912" t="s">
        <v>34</v>
      </c>
      <c r="C2912">
        <v>178</v>
      </c>
      <c r="D2912">
        <v>298</v>
      </c>
      <c r="E2912" t="s">
        <v>35</v>
      </c>
      <c r="F2912" t="s">
        <v>29</v>
      </c>
      <c r="G2912" t="s">
        <v>29</v>
      </c>
      <c r="H2912" t="s">
        <v>29</v>
      </c>
      <c r="I2912">
        <v>24.153269162046794</v>
      </c>
      <c r="J2912" t="s">
        <v>29</v>
      </c>
      <c r="K2912" t="s">
        <v>29</v>
      </c>
      <c r="L2912" t="s">
        <v>28</v>
      </c>
      <c r="M2912" t="s">
        <v>42</v>
      </c>
      <c r="N2912" t="s">
        <v>27</v>
      </c>
      <c r="O2912" s="4">
        <v>9.6560236688437655</v>
      </c>
      <c r="P2912" t="s">
        <v>27</v>
      </c>
      <c r="Q2912">
        <v>285</v>
      </c>
      <c r="R2912">
        <v>153</v>
      </c>
      <c r="S2912">
        <v>12.502998061501799</v>
      </c>
      <c r="T2912">
        <v>6.3767752902554511</v>
      </c>
      <c r="U2912" t="s">
        <v>28</v>
      </c>
      <c r="V2912">
        <v>4</v>
      </c>
      <c r="W2912" t="s">
        <v>43</v>
      </c>
      <c r="X2912">
        <v>1</v>
      </c>
      <c r="Y2912" t="s">
        <v>37</v>
      </c>
      <c r="Z2912" t="s">
        <v>36</v>
      </c>
    </row>
    <row r="2913" spans="1:26" x14ac:dyDescent="0.3">
      <c r="A2913">
        <v>27</v>
      </c>
      <c r="B2913" t="s">
        <v>34</v>
      </c>
      <c r="C2913">
        <v>144</v>
      </c>
      <c r="D2913">
        <v>272</v>
      </c>
      <c r="E2913" t="s">
        <v>27</v>
      </c>
      <c r="F2913" t="s">
        <v>29</v>
      </c>
      <c r="G2913" t="s">
        <v>29</v>
      </c>
      <c r="H2913" t="s">
        <v>28</v>
      </c>
      <c r="I2913">
        <v>25.585497004719688</v>
      </c>
      <c r="J2913" t="s">
        <v>29</v>
      </c>
      <c r="K2913" t="s">
        <v>28</v>
      </c>
      <c r="L2913" t="s">
        <v>28</v>
      </c>
      <c r="M2913" t="s">
        <v>35</v>
      </c>
      <c r="N2913" t="s">
        <v>30</v>
      </c>
      <c r="O2913" s="4">
        <v>6.2865236376729845</v>
      </c>
      <c r="P2913" t="s">
        <v>27</v>
      </c>
      <c r="Q2913">
        <v>315</v>
      </c>
      <c r="R2913">
        <v>82</v>
      </c>
      <c r="S2913">
        <v>11.421655624281573</v>
      </c>
      <c r="T2913">
        <v>8.8263146032285498</v>
      </c>
      <c r="U2913" t="s">
        <v>28</v>
      </c>
      <c r="V2913">
        <v>2</v>
      </c>
      <c r="W2913" t="s">
        <v>31</v>
      </c>
      <c r="X2913">
        <v>1</v>
      </c>
      <c r="Y2913" t="s">
        <v>32</v>
      </c>
      <c r="Z2913" t="s">
        <v>39</v>
      </c>
    </row>
    <row r="2914" spans="1:26" x14ac:dyDescent="0.3">
      <c r="A2914">
        <v>41</v>
      </c>
      <c r="B2914" t="s">
        <v>26</v>
      </c>
      <c r="C2914">
        <v>157</v>
      </c>
      <c r="D2914">
        <v>290</v>
      </c>
      <c r="E2914" t="s">
        <v>30</v>
      </c>
      <c r="F2914" t="s">
        <v>28</v>
      </c>
      <c r="G2914" t="s">
        <v>28</v>
      </c>
      <c r="H2914" t="s">
        <v>29</v>
      </c>
      <c r="I2914">
        <v>29.590050759143487</v>
      </c>
      <c r="J2914" t="s">
        <v>28</v>
      </c>
      <c r="K2914" t="s">
        <v>29</v>
      </c>
      <c r="L2914" t="s">
        <v>29</v>
      </c>
      <c r="M2914" t="s">
        <v>35</v>
      </c>
      <c r="N2914" t="s">
        <v>30</v>
      </c>
      <c r="O2914" s="4">
        <v>9.5882139536176183</v>
      </c>
      <c r="P2914" t="s">
        <v>30</v>
      </c>
      <c r="Q2914">
        <v>213</v>
      </c>
      <c r="R2914">
        <v>96</v>
      </c>
      <c r="S2914">
        <v>3.4420348888275258</v>
      </c>
      <c r="T2914">
        <v>16.142144027528683</v>
      </c>
      <c r="U2914" t="s">
        <v>28</v>
      </c>
      <c r="V2914">
        <v>3</v>
      </c>
      <c r="W2914" t="s">
        <v>31</v>
      </c>
      <c r="X2914">
        <v>3</v>
      </c>
      <c r="Y2914" t="s">
        <v>32</v>
      </c>
      <c r="Z2914" t="s">
        <v>36</v>
      </c>
    </row>
    <row r="2915" spans="1:26" x14ac:dyDescent="0.3">
      <c r="A2915">
        <v>75</v>
      </c>
      <c r="B2915" t="s">
        <v>34</v>
      </c>
      <c r="C2915">
        <v>177</v>
      </c>
      <c r="D2915">
        <v>271</v>
      </c>
      <c r="E2915" t="s">
        <v>27</v>
      </c>
      <c r="F2915" t="s">
        <v>28</v>
      </c>
      <c r="G2915" t="s">
        <v>28</v>
      </c>
      <c r="H2915" t="s">
        <v>29</v>
      </c>
      <c r="I2915">
        <v>33.297965004356328</v>
      </c>
      <c r="J2915" t="s">
        <v>29</v>
      </c>
      <c r="K2915" t="s">
        <v>29</v>
      </c>
      <c r="L2915" t="s">
        <v>29</v>
      </c>
      <c r="M2915" t="s">
        <v>30</v>
      </c>
      <c r="N2915" t="s">
        <v>27</v>
      </c>
      <c r="O2915" s="4">
        <v>7.6341070157555251</v>
      </c>
      <c r="P2915" t="s">
        <v>30</v>
      </c>
      <c r="Q2915">
        <v>154</v>
      </c>
      <c r="R2915">
        <v>130</v>
      </c>
      <c r="S2915">
        <v>10.782001442084024</v>
      </c>
      <c r="T2915">
        <v>10.991100921740022</v>
      </c>
      <c r="U2915" t="s">
        <v>28</v>
      </c>
      <c r="V2915">
        <v>4</v>
      </c>
      <c r="W2915" t="s">
        <v>43</v>
      </c>
      <c r="X2915">
        <v>2</v>
      </c>
      <c r="Y2915" t="s">
        <v>41</v>
      </c>
      <c r="Z2915" t="s">
        <v>33</v>
      </c>
    </row>
    <row r="2916" spans="1:26" x14ac:dyDescent="0.3">
      <c r="A2916">
        <v>74</v>
      </c>
      <c r="B2916" t="s">
        <v>34</v>
      </c>
      <c r="C2916">
        <v>163</v>
      </c>
      <c r="D2916">
        <v>170</v>
      </c>
      <c r="E2916" t="s">
        <v>30</v>
      </c>
      <c r="F2916" t="s">
        <v>28</v>
      </c>
      <c r="G2916" t="s">
        <v>28</v>
      </c>
      <c r="H2916" t="s">
        <v>29</v>
      </c>
      <c r="I2916">
        <v>25.696835792891729</v>
      </c>
      <c r="J2916" t="s">
        <v>29</v>
      </c>
      <c r="K2916" t="s">
        <v>29</v>
      </c>
      <c r="L2916" t="s">
        <v>28</v>
      </c>
      <c r="M2916" t="s">
        <v>35</v>
      </c>
      <c r="N2916" t="s">
        <v>35</v>
      </c>
      <c r="O2916" s="4">
        <v>7.4757841972131382</v>
      </c>
      <c r="P2916" t="s">
        <v>27</v>
      </c>
      <c r="Q2916">
        <v>116</v>
      </c>
      <c r="R2916">
        <v>84</v>
      </c>
      <c r="S2916">
        <v>10.262199997302613</v>
      </c>
      <c r="T2916">
        <v>8.6856677813013903</v>
      </c>
      <c r="U2916" t="s">
        <v>28</v>
      </c>
      <c r="V2916">
        <v>3</v>
      </c>
      <c r="W2916" t="s">
        <v>31</v>
      </c>
      <c r="X2916">
        <v>3</v>
      </c>
      <c r="Y2916" t="s">
        <v>32</v>
      </c>
      <c r="Z2916" t="s">
        <v>33</v>
      </c>
    </row>
    <row r="2917" spans="1:26" x14ac:dyDescent="0.3">
      <c r="A2917">
        <v>78</v>
      </c>
      <c r="B2917" t="s">
        <v>34</v>
      </c>
      <c r="C2917">
        <v>144</v>
      </c>
      <c r="D2917">
        <v>150</v>
      </c>
      <c r="E2917" t="s">
        <v>35</v>
      </c>
      <c r="F2917" t="s">
        <v>29</v>
      </c>
      <c r="G2917" t="s">
        <v>28</v>
      </c>
      <c r="H2917" t="s">
        <v>28</v>
      </c>
      <c r="I2917">
        <v>33.376127253642295</v>
      </c>
      <c r="J2917" t="s">
        <v>28</v>
      </c>
      <c r="K2917" t="s">
        <v>28</v>
      </c>
      <c r="L2917" t="s">
        <v>28</v>
      </c>
      <c r="M2917" t="s">
        <v>27</v>
      </c>
      <c r="N2917" t="s">
        <v>30</v>
      </c>
      <c r="O2917" s="4">
        <v>7.8757085021269022</v>
      </c>
      <c r="P2917" t="s">
        <v>30</v>
      </c>
      <c r="Q2917">
        <v>145</v>
      </c>
      <c r="R2917">
        <v>114</v>
      </c>
      <c r="S2917">
        <v>2.0048487880007304</v>
      </c>
      <c r="T2917">
        <v>10.838674764155012</v>
      </c>
      <c r="U2917" t="s">
        <v>28</v>
      </c>
      <c r="V2917">
        <v>1</v>
      </c>
      <c r="W2917" t="s">
        <v>38</v>
      </c>
      <c r="X2917">
        <v>1</v>
      </c>
      <c r="Y2917" t="s">
        <v>41</v>
      </c>
      <c r="Z2917" t="s">
        <v>33</v>
      </c>
    </row>
    <row r="2918" spans="1:26" x14ac:dyDescent="0.3">
      <c r="A2918">
        <v>59</v>
      </c>
      <c r="B2918" t="s">
        <v>26</v>
      </c>
      <c r="C2918">
        <v>128</v>
      </c>
      <c r="D2918">
        <v>218</v>
      </c>
      <c r="E2918" t="s">
        <v>30</v>
      </c>
      <c r="F2918" t="s">
        <v>29</v>
      </c>
      <c r="G2918" t="s">
        <v>29</v>
      </c>
      <c r="H2918" t="s">
        <v>29</v>
      </c>
      <c r="I2918">
        <v>39.141577971792536</v>
      </c>
      <c r="J2918" t="s">
        <v>29</v>
      </c>
      <c r="K2918" t="s">
        <v>28</v>
      </c>
      <c r="L2918" t="s">
        <v>29</v>
      </c>
      <c r="M2918" t="s">
        <v>42</v>
      </c>
      <c r="N2918" t="s">
        <v>30</v>
      </c>
      <c r="O2918" s="4">
        <v>8.5249620543549938</v>
      </c>
      <c r="P2918" t="s">
        <v>35</v>
      </c>
      <c r="Q2918">
        <v>261</v>
      </c>
      <c r="R2918">
        <v>136</v>
      </c>
      <c r="S2918">
        <v>12.952738465064101</v>
      </c>
      <c r="T2918">
        <v>10.471292062732642</v>
      </c>
      <c r="U2918" t="s">
        <v>28</v>
      </c>
      <c r="V2918">
        <v>4</v>
      </c>
      <c r="W2918" t="s">
        <v>43</v>
      </c>
      <c r="X2918">
        <v>1</v>
      </c>
      <c r="Y2918" t="s">
        <v>41</v>
      </c>
      <c r="Z2918" t="s">
        <v>33</v>
      </c>
    </row>
    <row r="2919" spans="1:26" x14ac:dyDescent="0.3">
      <c r="A2919">
        <v>25</v>
      </c>
      <c r="B2919" t="s">
        <v>34</v>
      </c>
      <c r="C2919">
        <v>158</v>
      </c>
      <c r="D2919">
        <v>235</v>
      </c>
      <c r="E2919" t="s">
        <v>27</v>
      </c>
      <c r="F2919" t="s">
        <v>28</v>
      </c>
      <c r="G2919" t="s">
        <v>28</v>
      </c>
      <c r="H2919" t="s">
        <v>28</v>
      </c>
      <c r="I2919">
        <v>18.540257469097597</v>
      </c>
      <c r="J2919" t="s">
        <v>29</v>
      </c>
      <c r="K2919" t="s">
        <v>29</v>
      </c>
      <c r="L2919" t="s">
        <v>28</v>
      </c>
      <c r="M2919" t="s">
        <v>27</v>
      </c>
      <c r="N2919" t="s">
        <v>27</v>
      </c>
      <c r="O2919" s="4">
        <v>6.669520607958269</v>
      </c>
      <c r="P2919" t="s">
        <v>27</v>
      </c>
      <c r="Q2919">
        <v>393</v>
      </c>
      <c r="R2919">
        <v>110</v>
      </c>
      <c r="S2919">
        <v>0.9022617410471917</v>
      </c>
      <c r="T2919">
        <v>8.4348659355286308</v>
      </c>
      <c r="U2919" t="s">
        <v>28</v>
      </c>
      <c r="V2919">
        <v>2</v>
      </c>
      <c r="W2919" t="s">
        <v>31</v>
      </c>
      <c r="X2919">
        <v>1</v>
      </c>
      <c r="Y2919" t="s">
        <v>37</v>
      </c>
      <c r="Z2919" t="s">
        <v>39</v>
      </c>
    </row>
    <row r="2920" spans="1:26" x14ac:dyDescent="0.3">
      <c r="A2920">
        <v>41</v>
      </c>
      <c r="B2920" t="s">
        <v>26</v>
      </c>
      <c r="C2920">
        <v>163</v>
      </c>
      <c r="D2920">
        <v>220</v>
      </c>
      <c r="E2920" t="s">
        <v>27</v>
      </c>
      <c r="F2920" t="s">
        <v>29</v>
      </c>
      <c r="G2920" t="s">
        <v>28</v>
      </c>
      <c r="H2920" t="s">
        <v>28</v>
      </c>
      <c r="I2920">
        <v>21.604414643522475</v>
      </c>
      <c r="J2920" t="s">
        <v>28</v>
      </c>
      <c r="K2920" t="s">
        <v>29</v>
      </c>
      <c r="L2920" t="s">
        <v>29</v>
      </c>
      <c r="M2920" t="s">
        <v>35</v>
      </c>
      <c r="N2920" t="s">
        <v>27</v>
      </c>
      <c r="O2920" s="4">
        <v>9.8836258239360983</v>
      </c>
      <c r="P2920" t="s">
        <v>30</v>
      </c>
      <c r="Q2920">
        <v>214</v>
      </c>
      <c r="R2920">
        <v>156</v>
      </c>
      <c r="S2920">
        <v>7.0273764118453652E-2</v>
      </c>
      <c r="T2920">
        <v>6.7048512348729137</v>
      </c>
      <c r="U2920" t="s">
        <v>28</v>
      </c>
      <c r="V2920">
        <v>3</v>
      </c>
      <c r="W2920" t="s">
        <v>31</v>
      </c>
      <c r="X2920">
        <v>2</v>
      </c>
      <c r="Y2920" t="s">
        <v>37</v>
      </c>
      <c r="Z2920" t="s">
        <v>36</v>
      </c>
    </row>
    <row r="2921" spans="1:26" x14ac:dyDescent="0.3">
      <c r="A2921">
        <v>66</v>
      </c>
      <c r="B2921" t="s">
        <v>26</v>
      </c>
      <c r="C2921">
        <v>176</v>
      </c>
      <c r="D2921">
        <v>172</v>
      </c>
      <c r="E2921" t="s">
        <v>27</v>
      </c>
      <c r="F2921" t="s">
        <v>28</v>
      </c>
      <c r="G2921" t="s">
        <v>28</v>
      </c>
      <c r="H2921" t="s">
        <v>29</v>
      </c>
      <c r="I2921">
        <v>19.574533621216613</v>
      </c>
      <c r="J2921" t="s">
        <v>29</v>
      </c>
      <c r="K2921" t="s">
        <v>29</v>
      </c>
      <c r="L2921" t="s">
        <v>28</v>
      </c>
      <c r="M2921" t="s">
        <v>30</v>
      </c>
      <c r="N2921" t="s">
        <v>27</v>
      </c>
      <c r="O2921" s="4">
        <v>9.4829441880533025</v>
      </c>
      <c r="P2921" t="s">
        <v>35</v>
      </c>
      <c r="Q2921">
        <v>190</v>
      </c>
      <c r="R2921">
        <v>159</v>
      </c>
      <c r="S2921">
        <v>9.7202991001157315</v>
      </c>
      <c r="T2921">
        <v>14.97263605413905</v>
      </c>
      <c r="U2921" t="s">
        <v>28</v>
      </c>
      <c r="V2921">
        <v>3</v>
      </c>
      <c r="W2921" t="s">
        <v>31</v>
      </c>
      <c r="X2921">
        <v>2</v>
      </c>
      <c r="Y2921" t="s">
        <v>37</v>
      </c>
      <c r="Z2921" t="s">
        <v>33</v>
      </c>
    </row>
    <row r="2922" spans="1:26" x14ac:dyDescent="0.3">
      <c r="A2922">
        <v>43</v>
      </c>
      <c r="B2922" t="s">
        <v>34</v>
      </c>
      <c r="C2922">
        <v>156</v>
      </c>
      <c r="D2922">
        <v>298</v>
      </c>
      <c r="E2922" t="s">
        <v>30</v>
      </c>
      <c r="F2922" t="s">
        <v>29</v>
      </c>
      <c r="G2922" t="s">
        <v>29</v>
      </c>
      <c r="H2922" t="s">
        <v>28</v>
      </c>
      <c r="I2922">
        <v>34.831028545434421</v>
      </c>
      <c r="J2922" t="s">
        <v>28</v>
      </c>
      <c r="K2922" t="s">
        <v>29</v>
      </c>
      <c r="L2922" t="s">
        <v>29</v>
      </c>
      <c r="M2922" t="s">
        <v>27</v>
      </c>
      <c r="N2922" t="s">
        <v>35</v>
      </c>
      <c r="O2922" s="4">
        <v>7.9445386292729037</v>
      </c>
      <c r="P2922" t="s">
        <v>35</v>
      </c>
      <c r="Q2922">
        <v>355</v>
      </c>
      <c r="R2922">
        <v>129</v>
      </c>
      <c r="S2922">
        <v>2.8495121806920976</v>
      </c>
      <c r="T2922">
        <v>9.0649238843579454</v>
      </c>
      <c r="U2922" t="s">
        <v>28</v>
      </c>
      <c r="V2922">
        <v>3</v>
      </c>
      <c r="W2922" t="s">
        <v>31</v>
      </c>
      <c r="X2922">
        <v>1</v>
      </c>
      <c r="Y2922" t="s">
        <v>41</v>
      </c>
      <c r="Z2922" t="s">
        <v>36</v>
      </c>
    </row>
    <row r="2923" spans="1:26" x14ac:dyDescent="0.3">
      <c r="A2923">
        <v>44</v>
      </c>
      <c r="B2923" t="s">
        <v>26</v>
      </c>
      <c r="C2923">
        <v>135</v>
      </c>
      <c r="D2923">
        <v>155</v>
      </c>
      <c r="E2923" t="s">
        <v>35</v>
      </c>
      <c r="F2923" t="s">
        <v>29</v>
      </c>
      <c r="G2923" t="s">
        <v>29</v>
      </c>
      <c r="H2923" t="s">
        <v>28</v>
      </c>
      <c r="I2923">
        <v>31.727521554456551</v>
      </c>
      <c r="J2923" t="s">
        <v>29</v>
      </c>
      <c r="K2923" t="s">
        <v>29</v>
      </c>
      <c r="L2923" t="s">
        <v>28</v>
      </c>
      <c r="M2923" t="s">
        <v>27</v>
      </c>
      <c r="N2923" t="s">
        <v>30</v>
      </c>
      <c r="O2923" s="4">
        <v>9.4594989768984075</v>
      </c>
      <c r="P2923" t="s">
        <v>35</v>
      </c>
      <c r="Q2923">
        <v>103</v>
      </c>
      <c r="R2923">
        <v>101</v>
      </c>
      <c r="S2923">
        <v>10.865863948133144</v>
      </c>
      <c r="T2923">
        <v>5.9901641479857251</v>
      </c>
      <c r="U2923" t="s">
        <v>28</v>
      </c>
      <c r="V2923">
        <v>3</v>
      </c>
      <c r="W2923" t="s">
        <v>31</v>
      </c>
      <c r="X2923">
        <v>1</v>
      </c>
      <c r="Y2923" t="s">
        <v>41</v>
      </c>
      <c r="Z2923" t="s">
        <v>36</v>
      </c>
    </row>
    <row r="2924" spans="1:26" x14ac:dyDescent="0.3">
      <c r="A2924">
        <v>54</v>
      </c>
      <c r="B2924" t="s">
        <v>34</v>
      </c>
      <c r="C2924">
        <v>156</v>
      </c>
      <c r="D2924">
        <v>297</v>
      </c>
      <c r="E2924" t="s">
        <v>35</v>
      </c>
      <c r="F2924" t="s">
        <v>29</v>
      </c>
      <c r="G2924" t="s">
        <v>29</v>
      </c>
      <c r="H2924" t="s">
        <v>28</v>
      </c>
      <c r="I2924">
        <v>19.049419890452974</v>
      </c>
      <c r="J2924" t="s">
        <v>29</v>
      </c>
      <c r="K2924" t="s">
        <v>29</v>
      </c>
      <c r="L2924" t="s">
        <v>28</v>
      </c>
      <c r="M2924" t="s">
        <v>30</v>
      </c>
      <c r="N2924" t="s">
        <v>35</v>
      </c>
      <c r="O2924" s="4">
        <v>6.2125601355297482</v>
      </c>
      <c r="P2924" t="s">
        <v>35</v>
      </c>
      <c r="Q2924">
        <v>285</v>
      </c>
      <c r="R2924">
        <v>159</v>
      </c>
      <c r="S2924">
        <v>13.189620491391032</v>
      </c>
      <c r="T2924">
        <v>15.656478368939272</v>
      </c>
      <c r="U2924" t="s">
        <v>28</v>
      </c>
      <c r="V2924">
        <v>3</v>
      </c>
      <c r="W2924" t="s">
        <v>31</v>
      </c>
      <c r="X2924">
        <v>0</v>
      </c>
      <c r="Y2924" t="s">
        <v>37</v>
      </c>
      <c r="Z2924" t="s">
        <v>33</v>
      </c>
    </row>
    <row r="2925" spans="1:26" x14ac:dyDescent="0.3">
      <c r="A2925">
        <v>21</v>
      </c>
      <c r="B2925" t="s">
        <v>34</v>
      </c>
      <c r="C2925">
        <v>131</v>
      </c>
      <c r="D2925">
        <v>225</v>
      </c>
      <c r="E2925" t="s">
        <v>30</v>
      </c>
      <c r="F2925" t="s">
        <v>29</v>
      </c>
      <c r="G2925" t="s">
        <v>29</v>
      </c>
      <c r="H2925" t="s">
        <v>28</v>
      </c>
      <c r="I2925">
        <v>18.016004231578922</v>
      </c>
      <c r="J2925" t="s">
        <v>28</v>
      </c>
      <c r="K2925" t="s">
        <v>28</v>
      </c>
      <c r="L2925" t="s">
        <v>28</v>
      </c>
      <c r="M2925" t="s">
        <v>27</v>
      </c>
      <c r="N2925" t="s">
        <v>27</v>
      </c>
      <c r="O2925" s="4">
        <v>8.9739924018926462</v>
      </c>
      <c r="P2925" t="s">
        <v>35</v>
      </c>
      <c r="Q2925">
        <v>237</v>
      </c>
      <c r="R2925">
        <v>151</v>
      </c>
      <c r="S2925">
        <v>2.6465077373847428</v>
      </c>
      <c r="T2925">
        <v>8.1503127576413537</v>
      </c>
      <c r="U2925" t="s">
        <v>28</v>
      </c>
      <c r="V2925">
        <v>1</v>
      </c>
      <c r="W2925" t="s">
        <v>38</v>
      </c>
      <c r="X2925">
        <v>1</v>
      </c>
      <c r="Y2925" t="s">
        <v>40</v>
      </c>
      <c r="Z2925" t="s">
        <v>39</v>
      </c>
    </row>
    <row r="2926" spans="1:26" x14ac:dyDescent="0.3">
      <c r="A2926">
        <v>67</v>
      </c>
      <c r="B2926" t="s">
        <v>34</v>
      </c>
      <c r="C2926">
        <v>143</v>
      </c>
      <c r="D2926">
        <v>158</v>
      </c>
      <c r="E2926" t="s">
        <v>30</v>
      </c>
      <c r="F2926" t="s">
        <v>29</v>
      </c>
      <c r="G2926" t="s">
        <v>29</v>
      </c>
      <c r="H2926" t="s">
        <v>28</v>
      </c>
      <c r="I2926">
        <v>29.04398113596892</v>
      </c>
      <c r="J2926" t="s">
        <v>28</v>
      </c>
      <c r="K2926" t="s">
        <v>29</v>
      </c>
      <c r="L2926" t="s">
        <v>29</v>
      </c>
      <c r="M2926" t="s">
        <v>35</v>
      </c>
      <c r="N2926" t="s">
        <v>35</v>
      </c>
      <c r="O2926" s="4">
        <v>7.6959286438742147</v>
      </c>
      <c r="P2926" t="s">
        <v>30</v>
      </c>
      <c r="Q2926">
        <v>165</v>
      </c>
      <c r="R2926">
        <v>111</v>
      </c>
      <c r="S2926">
        <v>5.0239196804335631</v>
      </c>
      <c r="T2926">
        <v>14.750075187361746</v>
      </c>
      <c r="U2926" t="s">
        <v>28</v>
      </c>
      <c r="V2926">
        <v>3</v>
      </c>
      <c r="W2926" t="s">
        <v>31</v>
      </c>
      <c r="X2926">
        <v>2</v>
      </c>
      <c r="Y2926" t="s">
        <v>32</v>
      </c>
      <c r="Z2926" t="s">
        <v>33</v>
      </c>
    </row>
    <row r="2927" spans="1:26" x14ac:dyDescent="0.3">
      <c r="A2927">
        <v>41</v>
      </c>
      <c r="B2927" t="s">
        <v>26</v>
      </c>
      <c r="C2927">
        <v>145</v>
      </c>
      <c r="D2927">
        <v>177</v>
      </c>
      <c r="E2927" t="s">
        <v>27</v>
      </c>
      <c r="F2927" t="s">
        <v>29</v>
      </c>
      <c r="G2927" t="s">
        <v>28</v>
      </c>
      <c r="H2927" t="s">
        <v>28</v>
      </c>
      <c r="I2927">
        <v>20.581599367596873</v>
      </c>
      <c r="J2927" t="s">
        <v>28</v>
      </c>
      <c r="K2927" t="s">
        <v>28</v>
      </c>
      <c r="L2927" t="s">
        <v>29</v>
      </c>
      <c r="M2927" t="s">
        <v>42</v>
      </c>
      <c r="N2927" t="s">
        <v>35</v>
      </c>
      <c r="O2927" s="4">
        <v>8.9866530888332914</v>
      </c>
      <c r="P2927" t="s">
        <v>27</v>
      </c>
      <c r="Q2927">
        <v>158</v>
      </c>
      <c r="R2927">
        <v>97</v>
      </c>
      <c r="S2927">
        <v>12.324985153526912</v>
      </c>
      <c r="T2927">
        <v>11.450239774751925</v>
      </c>
      <c r="U2927" t="s">
        <v>28</v>
      </c>
      <c r="V2927">
        <v>2</v>
      </c>
      <c r="W2927" t="s">
        <v>31</v>
      </c>
      <c r="X2927">
        <v>1</v>
      </c>
      <c r="Y2927" t="s">
        <v>37</v>
      </c>
      <c r="Z2927" t="s">
        <v>36</v>
      </c>
    </row>
    <row r="2928" spans="1:26" x14ac:dyDescent="0.3">
      <c r="A2928">
        <v>36</v>
      </c>
      <c r="B2928" t="s">
        <v>26</v>
      </c>
      <c r="C2928">
        <v>139</v>
      </c>
      <c r="D2928">
        <v>288</v>
      </c>
      <c r="E2928" t="s">
        <v>30</v>
      </c>
      <c r="F2928" t="s">
        <v>28</v>
      </c>
      <c r="G2928" t="s">
        <v>28</v>
      </c>
      <c r="H2928" t="s">
        <v>29</v>
      </c>
      <c r="I2928">
        <v>37.188742303228999</v>
      </c>
      <c r="J2928" t="s">
        <v>29</v>
      </c>
      <c r="K2928" t="s">
        <v>28</v>
      </c>
      <c r="L2928" t="s">
        <v>28</v>
      </c>
      <c r="M2928" t="s">
        <v>42</v>
      </c>
      <c r="N2928" t="s">
        <v>30</v>
      </c>
      <c r="O2928" s="4">
        <v>5.9501342598251004</v>
      </c>
      <c r="P2928" t="s">
        <v>27</v>
      </c>
      <c r="Q2928">
        <v>322</v>
      </c>
      <c r="R2928">
        <v>112</v>
      </c>
      <c r="S2928">
        <v>11.432568266314171</v>
      </c>
      <c r="T2928">
        <v>9.6086161065846021</v>
      </c>
      <c r="U2928" t="s">
        <v>28</v>
      </c>
      <c r="V2928">
        <v>2</v>
      </c>
      <c r="W2928" t="s">
        <v>31</v>
      </c>
      <c r="X2928">
        <v>1</v>
      </c>
      <c r="Y2928" t="s">
        <v>41</v>
      </c>
      <c r="Z2928" t="s">
        <v>36</v>
      </c>
    </row>
    <row r="2929" spans="1:26" x14ac:dyDescent="0.3">
      <c r="A2929">
        <v>53</v>
      </c>
      <c r="B2929" t="s">
        <v>34</v>
      </c>
      <c r="C2929">
        <v>128</v>
      </c>
      <c r="D2929">
        <v>265</v>
      </c>
      <c r="E2929" t="s">
        <v>35</v>
      </c>
      <c r="F2929" t="s">
        <v>28</v>
      </c>
      <c r="G2929" t="s">
        <v>28</v>
      </c>
      <c r="H2929" t="s">
        <v>28</v>
      </c>
      <c r="I2929">
        <v>28.577042489827988</v>
      </c>
      <c r="J2929" t="s">
        <v>28</v>
      </c>
      <c r="K2929" t="s">
        <v>29</v>
      </c>
      <c r="L2929" t="s">
        <v>28</v>
      </c>
      <c r="M2929" t="s">
        <v>42</v>
      </c>
      <c r="N2929" t="s">
        <v>27</v>
      </c>
      <c r="O2929" s="4">
        <v>9.5038069748435277</v>
      </c>
      <c r="P2929" t="s">
        <v>30</v>
      </c>
      <c r="Q2929">
        <v>263</v>
      </c>
      <c r="R2929">
        <v>143</v>
      </c>
      <c r="S2929">
        <v>9.0934873211530896</v>
      </c>
      <c r="T2929">
        <v>8.4888304805722399</v>
      </c>
      <c r="U2929" t="s">
        <v>28</v>
      </c>
      <c r="V2929">
        <v>1</v>
      </c>
      <c r="W2929" t="s">
        <v>38</v>
      </c>
      <c r="X2929">
        <v>2</v>
      </c>
      <c r="Y2929" t="s">
        <v>32</v>
      </c>
      <c r="Z2929" t="s">
        <v>33</v>
      </c>
    </row>
    <row r="2930" spans="1:26" x14ac:dyDescent="0.3">
      <c r="A2930">
        <v>77</v>
      </c>
      <c r="B2930" t="s">
        <v>26</v>
      </c>
      <c r="C2930">
        <v>142</v>
      </c>
      <c r="D2930">
        <v>245</v>
      </c>
      <c r="E2930" t="s">
        <v>30</v>
      </c>
      <c r="F2930" t="s">
        <v>28</v>
      </c>
      <c r="G2930" t="s">
        <v>28</v>
      </c>
      <c r="H2930" t="s">
        <v>29</v>
      </c>
      <c r="I2930">
        <v>23.157767148198705</v>
      </c>
      <c r="J2930" t="s">
        <v>29</v>
      </c>
      <c r="K2930" t="s">
        <v>29</v>
      </c>
      <c r="L2930" t="s">
        <v>28</v>
      </c>
      <c r="M2930" t="s">
        <v>30</v>
      </c>
      <c r="N2930" t="s">
        <v>27</v>
      </c>
      <c r="O2930" s="4">
        <v>9.5454452285585454</v>
      </c>
      <c r="P2930" t="s">
        <v>35</v>
      </c>
      <c r="Q2930">
        <v>189</v>
      </c>
      <c r="R2930">
        <v>124</v>
      </c>
      <c r="S2930">
        <v>5.8449912958668699</v>
      </c>
      <c r="T2930">
        <v>8.4427281937399172</v>
      </c>
      <c r="U2930" t="s">
        <v>28</v>
      </c>
      <c r="V2930">
        <v>3</v>
      </c>
      <c r="W2930" t="s">
        <v>31</v>
      </c>
      <c r="X2930">
        <v>2</v>
      </c>
      <c r="Y2930" t="s">
        <v>37</v>
      </c>
      <c r="Z2930" t="s">
        <v>33</v>
      </c>
    </row>
    <row r="2931" spans="1:26" x14ac:dyDescent="0.3">
      <c r="A2931">
        <v>56</v>
      </c>
      <c r="B2931" t="s">
        <v>26</v>
      </c>
      <c r="C2931">
        <v>158</v>
      </c>
      <c r="D2931">
        <v>224</v>
      </c>
      <c r="E2931" t="s">
        <v>30</v>
      </c>
      <c r="F2931" t="s">
        <v>29</v>
      </c>
      <c r="G2931" t="s">
        <v>28</v>
      </c>
      <c r="H2931" t="s">
        <v>29</v>
      </c>
      <c r="I2931">
        <v>21.700507411788401</v>
      </c>
      <c r="J2931" t="s">
        <v>29</v>
      </c>
      <c r="K2931" t="s">
        <v>28</v>
      </c>
      <c r="L2931" t="s">
        <v>29</v>
      </c>
      <c r="M2931" t="s">
        <v>30</v>
      </c>
      <c r="N2931" t="s">
        <v>35</v>
      </c>
      <c r="O2931" s="4">
        <v>6.8489397490833408</v>
      </c>
      <c r="P2931" t="s">
        <v>35</v>
      </c>
      <c r="Q2931">
        <v>206</v>
      </c>
      <c r="R2931">
        <v>117</v>
      </c>
      <c r="S2931">
        <v>6.2327287288986524</v>
      </c>
      <c r="T2931">
        <v>6.5316082957985238</v>
      </c>
      <c r="U2931" t="s">
        <v>28</v>
      </c>
      <c r="V2931">
        <v>4</v>
      </c>
      <c r="W2931" t="s">
        <v>43</v>
      </c>
      <c r="X2931">
        <v>0</v>
      </c>
      <c r="Y2931" t="s">
        <v>37</v>
      </c>
      <c r="Z2931" t="s">
        <v>33</v>
      </c>
    </row>
    <row r="2932" spans="1:26" x14ac:dyDescent="0.3">
      <c r="A2932">
        <v>27</v>
      </c>
      <c r="B2932" t="s">
        <v>26</v>
      </c>
      <c r="C2932">
        <v>148</v>
      </c>
      <c r="D2932">
        <v>237</v>
      </c>
      <c r="E2932" t="s">
        <v>35</v>
      </c>
      <c r="F2932" t="s">
        <v>29</v>
      </c>
      <c r="G2932" t="s">
        <v>29</v>
      </c>
      <c r="H2932" t="s">
        <v>29</v>
      </c>
      <c r="I2932">
        <v>36.386997595184106</v>
      </c>
      <c r="J2932" t="s">
        <v>28</v>
      </c>
      <c r="K2932" t="s">
        <v>28</v>
      </c>
      <c r="L2932" t="s">
        <v>28</v>
      </c>
      <c r="M2932" t="s">
        <v>30</v>
      </c>
      <c r="N2932" t="s">
        <v>30</v>
      </c>
      <c r="O2932" s="4">
        <v>6.4018892509943299</v>
      </c>
      <c r="P2932" t="s">
        <v>30</v>
      </c>
      <c r="Q2932">
        <v>230</v>
      </c>
      <c r="R2932">
        <v>109</v>
      </c>
      <c r="S2932">
        <v>6.4860046587856042</v>
      </c>
      <c r="T2932">
        <v>19.105863551724173</v>
      </c>
      <c r="U2932" t="s">
        <v>28</v>
      </c>
      <c r="V2932">
        <v>2</v>
      </c>
      <c r="W2932" t="s">
        <v>31</v>
      </c>
      <c r="X2932">
        <v>0</v>
      </c>
      <c r="Y2932" t="s">
        <v>41</v>
      </c>
      <c r="Z2932" t="s">
        <v>39</v>
      </c>
    </row>
    <row r="2933" spans="1:26" x14ac:dyDescent="0.3">
      <c r="A2933">
        <v>42</v>
      </c>
      <c r="B2933" t="s">
        <v>34</v>
      </c>
      <c r="C2933">
        <v>150</v>
      </c>
      <c r="D2933">
        <v>205</v>
      </c>
      <c r="E2933" t="s">
        <v>35</v>
      </c>
      <c r="F2933" t="s">
        <v>29</v>
      </c>
      <c r="G2933" t="s">
        <v>28</v>
      </c>
      <c r="H2933" t="s">
        <v>28</v>
      </c>
      <c r="I2933">
        <v>33.812252704995458</v>
      </c>
      <c r="J2933" t="s">
        <v>28</v>
      </c>
      <c r="K2933" t="s">
        <v>29</v>
      </c>
      <c r="L2933" t="s">
        <v>29</v>
      </c>
      <c r="M2933" t="s">
        <v>42</v>
      </c>
      <c r="N2933" t="s">
        <v>30</v>
      </c>
      <c r="O2933" s="4">
        <v>7.4511645400099198</v>
      </c>
      <c r="P2933" t="s">
        <v>27</v>
      </c>
      <c r="Q2933">
        <v>393</v>
      </c>
      <c r="R2933">
        <v>143</v>
      </c>
      <c r="S2933">
        <v>13.865839404913702</v>
      </c>
      <c r="T2933">
        <v>9.8089256556104818</v>
      </c>
      <c r="U2933" t="s">
        <v>28</v>
      </c>
      <c r="V2933">
        <v>3</v>
      </c>
      <c r="W2933" t="s">
        <v>31</v>
      </c>
      <c r="X2933">
        <v>1</v>
      </c>
      <c r="Y2933" t="s">
        <v>41</v>
      </c>
      <c r="Z2933" t="s">
        <v>36</v>
      </c>
    </row>
    <row r="2934" spans="1:26" x14ac:dyDescent="0.3">
      <c r="A2934">
        <v>35</v>
      </c>
      <c r="B2934" t="s">
        <v>26</v>
      </c>
      <c r="C2934">
        <v>138</v>
      </c>
      <c r="D2934">
        <v>254</v>
      </c>
      <c r="E2934" t="s">
        <v>30</v>
      </c>
      <c r="F2934" t="s">
        <v>28</v>
      </c>
      <c r="G2934" t="s">
        <v>29</v>
      </c>
      <c r="H2934" t="s">
        <v>29</v>
      </c>
      <c r="I2934">
        <v>33.795181001422414</v>
      </c>
      <c r="J2934" t="s">
        <v>28</v>
      </c>
      <c r="K2934" t="s">
        <v>29</v>
      </c>
      <c r="L2934" t="s">
        <v>28</v>
      </c>
      <c r="M2934" t="s">
        <v>27</v>
      </c>
      <c r="N2934" t="s">
        <v>35</v>
      </c>
      <c r="O2934" s="4">
        <v>5.2011064023115443</v>
      </c>
      <c r="P2934" t="s">
        <v>27</v>
      </c>
      <c r="Q2934">
        <v>193</v>
      </c>
      <c r="R2934">
        <v>121</v>
      </c>
      <c r="S2934">
        <v>7.8325459281664731</v>
      </c>
      <c r="T2934">
        <v>19.556598163170403</v>
      </c>
      <c r="U2934" t="s">
        <v>28</v>
      </c>
      <c r="V2934">
        <v>2</v>
      </c>
      <c r="W2934" t="s">
        <v>31</v>
      </c>
      <c r="X2934">
        <v>1</v>
      </c>
      <c r="Y2934" t="s">
        <v>41</v>
      </c>
      <c r="Z2934" t="s">
        <v>36</v>
      </c>
    </row>
    <row r="2935" spans="1:26" x14ac:dyDescent="0.3">
      <c r="A2935">
        <v>36</v>
      </c>
      <c r="B2935" t="s">
        <v>26</v>
      </c>
      <c r="C2935">
        <v>139</v>
      </c>
      <c r="D2935">
        <v>184</v>
      </c>
      <c r="E2935" t="s">
        <v>27</v>
      </c>
      <c r="F2935" t="s">
        <v>28</v>
      </c>
      <c r="G2935" t="s">
        <v>29</v>
      </c>
      <c r="H2935" t="s">
        <v>29</v>
      </c>
      <c r="I2935">
        <v>19.876748449180528</v>
      </c>
      <c r="J2935" t="s">
        <v>28</v>
      </c>
      <c r="K2935" t="s">
        <v>29</v>
      </c>
      <c r="L2935" t="s">
        <v>29</v>
      </c>
      <c r="M2935" t="s">
        <v>30</v>
      </c>
      <c r="N2935" t="s">
        <v>30</v>
      </c>
      <c r="O2935" s="4">
        <v>6.9772575856852423</v>
      </c>
      <c r="P2935" t="s">
        <v>30</v>
      </c>
      <c r="Q2935">
        <v>135</v>
      </c>
      <c r="R2935">
        <v>92</v>
      </c>
      <c r="S2935">
        <v>7.6606615793323529</v>
      </c>
      <c r="T2935">
        <v>10.25011040990322</v>
      </c>
      <c r="U2935" t="s">
        <v>28</v>
      </c>
      <c r="V2935">
        <v>3</v>
      </c>
      <c r="W2935" t="s">
        <v>31</v>
      </c>
      <c r="X2935">
        <v>1</v>
      </c>
      <c r="Y2935" t="s">
        <v>37</v>
      </c>
      <c r="Z2935" t="s">
        <v>36</v>
      </c>
    </row>
    <row r="2936" spans="1:26" x14ac:dyDescent="0.3">
      <c r="A2936">
        <v>53</v>
      </c>
      <c r="B2936" t="s">
        <v>34</v>
      </c>
      <c r="C2936">
        <v>142</v>
      </c>
      <c r="D2936">
        <v>174</v>
      </c>
      <c r="E2936" t="s">
        <v>27</v>
      </c>
      <c r="F2936" t="s">
        <v>29</v>
      </c>
      <c r="G2936" t="s">
        <v>29</v>
      </c>
      <c r="H2936" t="s">
        <v>28</v>
      </c>
      <c r="I2936">
        <v>31.739391604573957</v>
      </c>
      <c r="J2936" t="s">
        <v>29</v>
      </c>
      <c r="K2936" t="s">
        <v>29</v>
      </c>
      <c r="L2936" t="s">
        <v>29</v>
      </c>
      <c r="M2936" t="s">
        <v>30</v>
      </c>
      <c r="N2936" t="s">
        <v>30</v>
      </c>
      <c r="O2936" s="4">
        <v>9.3809247694467182</v>
      </c>
      <c r="P2936" t="s">
        <v>35</v>
      </c>
      <c r="Q2936">
        <v>287</v>
      </c>
      <c r="R2936">
        <v>156</v>
      </c>
      <c r="S2936">
        <v>5.4969461580751124</v>
      </c>
      <c r="T2936">
        <v>19.889637552631513</v>
      </c>
      <c r="U2936" t="s">
        <v>28</v>
      </c>
      <c r="V2936">
        <v>4</v>
      </c>
      <c r="W2936" t="s">
        <v>43</v>
      </c>
      <c r="X2936">
        <v>1</v>
      </c>
      <c r="Y2936" t="s">
        <v>41</v>
      </c>
      <c r="Z2936" t="s">
        <v>33</v>
      </c>
    </row>
    <row r="2937" spans="1:26" x14ac:dyDescent="0.3">
      <c r="A2937">
        <v>27</v>
      </c>
      <c r="B2937" t="s">
        <v>26</v>
      </c>
      <c r="C2937">
        <v>162</v>
      </c>
      <c r="D2937">
        <v>262</v>
      </c>
      <c r="E2937" t="s">
        <v>27</v>
      </c>
      <c r="F2937" t="s">
        <v>29</v>
      </c>
      <c r="G2937" t="s">
        <v>28</v>
      </c>
      <c r="H2937" t="s">
        <v>28</v>
      </c>
      <c r="I2937">
        <v>37.128616828879011</v>
      </c>
      <c r="J2937" t="s">
        <v>29</v>
      </c>
      <c r="K2937" t="s">
        <v>28</v>
      </c>
      <c r="L2937" t="s">
        <v>29</v>
      </c>
      <c r="M2937" t="s">
        <v>35</v>
      </c>
      <c r="N2937" t="s">
        <v>27</v>
      </c>
      <c r="O2937" s="4">
        <v>6.191055993440405</v>
      </c>
      <c r="P2937" t="s">
        <v>27</v>
      </c>
      <c r="Q2937">
        <v>309</v>
      </c>
      <c r="R2937">
        <v>147</v>
      </c>
      <c r="S2937">
        <v>9.5828045126942474</v>
      </c>
      <c r="T2937">
        <v>12.390625738107646</v>
      </c>
      <c r="U2937" t="s">
        <v>28</v>
      </c>
      <c r="V2937">
        <v>3</v>
      </c>
      <c r="W2937" t="s">
        <v>31</v>
      </c>
      <c r="X2937">
        <v>1</v>
      </c>
      <c r="Y2937" t="s">
        <v>41</v>
      </c>
      <c r="Z2937" t="s">
        <v>39</v>
      </c>
    </row>
    <row r="2938" spans="1:26" x14ac:dyDescent="0.3">
      <c r="A2938">
        <v>50</v>
      </c>
      <c r="B2938" t="s">
        <v>34</v>
      </c>
      <c r="C2938">
        <v>146</v>
      </c>
      <c r="D2938">
        <v>248</v>
      </c>
      <c r="E2938" t="s">
        <v>35</v>
      </c>
      <c r="F2938" t="s">
        <v>29</v>
      </c>
      <c r="G2938" t="s">
        <v>28</v>
      </c>
      <c r="H2938" t="s">
        <v>29</v>
      </c>
      <c r="I2938">
        <v>34.849813837690775</v>
      </c>
      <c r="J2938" t="s">
        <v>29</v>
      </c>
      <c r="K2938" t="s">
        <v>28</v>
      </c>
      <c r="L2938" t="s">
        <v>28</v>
      </c>
      <c r="M2938" t="s">
        <v>30</v>
      </c>
      <c r="N2938" t="s">
        <v>27</v>
      </c>
      <c r="O2938" s="4">
        <v>8.4162927769244149</v>
      </c>
      <c r="P2938" t="s">
        <v>35</v>
      </c>
      <c r="Q2938">
        <v>166</v>
      </c>
      <c r="R2938">
        <v>121</v>
      </c>
      <c r="S2938">
        <v>8.3054771730117665</v>
      </c>
      <c r="T2938">
        <v>5.765868093757665</v>
      </c>
      <c r="U2938" t="s">
        <v>28</v>
      </c>
      <c r="V2938">
        <v>3</v>
      </c>
      <c r="W2938" t="s">
        <v>31</v>
      </c>
      <c r="X2938">
        <v>1</v>
      </c>
      <c r="Y2938" t="s">
        <v>41</v>
      </c>
      <c r="Z2938" t="s">
        <v>36</v>
      </c>
    </row>
    <row r="2939" spans="1:26" x14ac:dyDescent="0.3">
      <c r="A2939">
        <v>72</v>
      </c>
      <c r="B2939" t="s">
        <v>26</v>
      </c>
      <c r="C2939">
        <v>149</v>
      </c>
      <c r="D2939">
        <v>296</v>
      </c>
      <c r="E2939" t="s">
        <v>35</v>
      </c>
      <c r="F2939" t="s">
        <v>29</v>
      </c>
      <c r="G2939" t="s">
        <v>28</v>
      </c>
      <c r="H2939" t="s">
        <v>29</v>
      </c>
      <c r="I2939">
        <v>20.599447090514111</v>
      </c>
      <c r="J2939" t="s">
        <v>28</v>
      </c>
      <c r="K2939" t="s">
        <v>28</v>
      </c>
      <c r="L2939" t="s">
        <v>29</v>
      </c>
      <c r="M2939" t="s">
        <v>30</v>
      </c>
      <c r="N2939" t="s">
        <v>27</v>
      </c>
      <c r="O2939" s="4">
        <v>7.7387364132599936</v>
      </c>
      <c r="P2939" t="s">
        <v>30</v>
      </c>
      <c r="Q2939">
        <v>231</v>
      </c>
      <c r="R2939">
        <v>85</v>
      </c>
      <c r="S2939">
        <v>9.8160823698577637</v>
      </c>
      <c r="T2939">
        <v>10.35909661420958</v>
      </c>
      <c r="U2939" t="s">
        <v>28</v>
      </c>
      <c r="V2939">
        <v>3</v>
      </c>
      <c r="W2939" t="s">
        <v>31</v>
      </c>
      <c r="X2939">
        <v>1</v>
      </c>
      <c r="Y2939" t="s">
        <v>37</v>
      </c>
      <c r="Z2939" t="s">
        <v>33</v>
      </c>
    </row>
    <row r="2940" spans="1:26" x14ac:dyDescent="0.3">
      <c r="A2940">
        <v>67</v>
      </c>
      <c r="B2940" t="s">
        <v>26</v>
      </c>
      <c r="C2940">
        <v>140</v>
      </c>
      <c r="D2940">
        <v>180</v>
      </c>
      <c r="E2940" t="s">
        <v>27</v>
      </c>
      <c r="F2940" t="s">
        <v>29</v>
      </c>
      <c r="G2940" t="s">
        <v>29</v>
      </c>
      <c r="H2940" t="s">
        <v>29</v>
      </c>
      <c r="I2940">
        <v>38.884146130231827</v>
      </c>
      <c r="J2940" t="s">
        <v>28</v>
      </c>
      <c r="K2940" t="s">
        <v>29</v>
      </c>
      <c r="L2940" t="s">
        <v>28</v>
      </c>
      <c r="M2940" t="s">
        <v>42</v>
      </c>
      <c r="N2940" t="s">
        <v>27</v>
      </c>
      <c r="O2940" s="4">
        <v>5.5683407575222734</v>
      </c>
      <c r="P2940" t="s">
        <v>27</v>
      </c>
      <c r="Q2940">
        <v>367</v>
      </c>
      <c r="R2940">
        <v>158</v>
      </c>
      <c r="S2940">
        <v>14.118350135914719</v>
      </c>
      <c r="T2940">
        <v>17.598821071881506</v>
      </c>
      <c r="U2940" t="s">
        <v>28</v>
      </c>
      <c r="V2940">
        <v>3</v>
      </c>
      <c r="W2940" t="s">
        <v>31</v>
      </c>
      <c r="X2940">
        <v>0</v>
      </c>
      <c r="Y2940" t="s">
        <v>41</v>
      </c>
      <c r="Z2940" t="s">
        <v>33</v>
      </c>
    </row>
    <row r="2941" spans="1:26" x14ac:dyDescent="0.3">
      <c r="A2941">
        <v>22</v>
      </c>
      <c r="B2941" t="s">
        <v>26</v>
      </c>
      <c r="C2941">
        <v>163</v>
      </c>
      <c r="D2941">
        <v>230</v>
      </c>
      <c r="E2941" t="s">
        <v>30</v>
      </c>
      <c r="F2941" t="s">
        <v>28</v>
      </c>
      <c r="G2941" t="s">
        <v>29</v>
      </c>
      <c r="H2941" t="s">
        <v>28</v>
      </c>
      <c r="I2941">
        <v>19.534156199785318</v>
      </c>
      <c r="J2941" t="s">
        <v>29</v>
      </c>
      <c r="K2941" t="s">
        <v>28</v>
      </c>
      <c r="L2941" t="s">
        <v>28</v>
      </c>
      <c r="M2941" t="s">
        <v>42</v>
      </c>
      <c r="N2941" t="s">
        <v>30</v>
      </c>
      <c r="O2941" s="4">
        <v>7.1905922870371928</v>
      </c>
      <c r="P2941" t="s">
        <v>30</v>
      </c>
      <c r="Q2941">
        <v>270</v>
      </c>
      <c r="R2941">
        <v>106</v>
      </c>
      <c r="S2941">
        <v>12.077083830994221</v>
      </c>
      <c r="T2941">
        <v>7.7494758979290275</v>
      </c>
      <c r="U2941" t="s">
        <v>28</v>
      </c>
      <c r="V2941">
        <v>1</v>
      </c>
      <c r="W2941" t="s">
        <v>38</v>
      </c>
      <c r="X2941">
        <v>2</v>
      </c>
      <c r="Y2941" t="s">
        <v>37</v>
      </c>
      <c r="Z2941" t="s">
        <v>39</v>
      </c>
    </row>
    <row r="2942" spans="1:26" x14ac:dyDescent="0.3">
      <c r="A2942">
        <v>64</v>
      </c>
      <c r="B2942" t="s">
        <v>26</v>
      </c>
      <c r="C2942">
        <v>154</v>
      </c>
      <c r="D2942">
        <v>199</v>
      </c>
      <c r="E2942" t="s">
        <v>30</v>
      </c>
      <c r="F2942" t="s">
        <v>28</v>
      </c>
      <c r="G2942" t="s">
        <v>28</v>
      </c>
      <c r="H2942" t="s">
        <v>28</v>
      </c>
      <c r="I2942">
        <v>30.251894940463345</v>
      </c>
      <c r="J2942" t="s">
        <v>28</v>
      </c>
      <c r="K2942" t="s">
        <v>28</v>
      </c>
      <c r="L2942" t="s">
        <v>28</v>
      </c>
      <c r="M2942" t="s">
        <v>35</v>
      </c>
      <c r="N2942" t="s">
        <v>35</v>
      </c>
      <c r="O2942" s="4">
        <v>9.1155469697076708</v>
      </c>
      <c r="P2942" t="s">
        <v>35</v>
      </c>
      <c r="Q2942">
        <v>336</v>
      </c>
      <c r="R2942">
        <v>132</v>
      </c>
      <c r="S2942">
        <v>0.94258150339794344</v>
      </c>
      <c r="T2942">
        <v>12.608044330030388</v>
      </c>
      <c r="U2942" t="s">
        <v>28</v>
      </c>
      <c r="V2942">
        <v>0</v>
      </c>
      <c r="W2942" t="s">
        <v>38</v>
      </c>
      <c r="X2942">
        <v>3</v>
      </c>
      <c r="Y2942" t="s">
        <v>41</v>
      </c>
      <c r="Z2942" t="s">
        <v>33</v>
      </c>
    </row>
    <row r="2943" spans="1:26" x14ac:dyDescent="0.3">
      <c r="A2943">
        <v>66</v>
      </c>
      <c r="B2943" t="s">
        <v>26</v>
      </c>
      <c r="C2943">
        <v>168</v>
      </c>
      <c r="D2943">
        <v>236</v>
      </c>
      <c r="E2943" t="s">
        <v>30</v>
      </c>
      <c r="F2943" t="s">
        <v>29</v>
      </c>
      <c r="G2943" t="s">
        <v>29</v>
      </c>
      <c r="H2943" t="s">
        <v>28</v>
      </c>
      <c r="I2943">
        <v>38.79027130934422</v>
      </c>
      <c r="J2943" t="s">
        <v>29</v>
      </c>
      <c r="K2943" t="s">
        <v>29</v>
      </c>
      <c r="L2943" t="s">
        <v>28</v>
      </c>
      <c r="M2943" t="s">
        <v>42</v>
      </c>
      <c r="N2943" t="s">
        <v>30</v>
      </c>
      <c r="O2943" s="4">
        <v>7.3295133138457054</v>
      </c>
      <c r="P2943" t="s">
        <v>35</v>
      </c>
      <c r="Q2943">
        <v>122</v>
      </c>
      <c r="R2943">
        <v>86</v>
      </c>
      <c r="S2943">
        <v>14.750472810942959</v>
      </c>
      <c r="T2943">
        <v>17.805191707138892</v>
      </c>
      <c r="U2943" t="s">
        <v>28</v>
      </c>
      <c r="V2943">
        <v>3</v>
      </c>
      <c r="W2943" t="s">
        <v>31</v>
      </c>
      <c r="X2943">
        <v>1</v>
      </c>
      <c r="Y2943" t="s">
        <v>41</v>
      </c>
      <c r="Z2943" t="s">
        <v>33</v>
      </c>
    </row>
    <row r="2944" spans="1:26" x14ac:dyDescent="0.3">
      <c r="A2944">
        <v>52</v>
      </c>
      <c r="B2944" t="s">
        <v>26</v>
      </c>
      <c r="C2944">
        <v>126</v>
      </c>
      <c r="D2944">
        <v>196</v>
      </c>
      <c r="E2944" t="s">
        <v>35</v>
      </c>
      <c r="F2944" t="s">
        <v>28</v>
      </c>
      <c r="G2944" t="s">
        <v>29</v>
      </c>
      <c r="H2944" t="s">
        <v>29</v>
      </c>
      <c r="I2944">
        <v>36.08964802899149</v>
      </c>
      <c r="J2944" t="s">
        <v>28</v>
      </c>
      <c r="K2944" t="s">
        <v>28</v>
      </c>
      <c r="L2944" t="s">
        <v>29</v>
      </c>
      <c r="M2944" t="s">
        <v>27</v>
      </c>
      <c r="N2944" t="s">
        <v>35</v>
      </c>
      <c r="O2944" s="4">
        <v>8.1810664525663377</v>
      </c>
      <c r="P2944" t="s">
        <v>35</v>
      </c>
      <c r="Q2944">
        <v>180</v>
      </c>
      <c r="R2944">
        <v>110</v>
      </c>
      <c r="S2944">
        <v>3.6636512705551914</v>
      </c>
      <c r="T2944">
        <v>18.207204524243732</v>
      </c>
      <c r="U2944" t="s">
        <v>28</v>
      </c>
      <c r="V2944">
        <v>2</v>
      </c>
      <c r="W2944" t="s">
        <v>31</v>
      </c>
      <c r="X2944">
        <v>2</v>
      </c>
      <c r="Y2944" t="s">
        <v>41</v>
      </c>
      <c r="Z2944" t="s">
        <v>33</v>
      </c>
    </row>
    <row r="2945" spans="1:26" x14ac:dyDescent="0.3">
      <c r="A2945">
        <v>61</v>
      </c>
      <c r="B2945" t="s">
        <v>34</v>
      </c>
      <c r="C2945">
        <v>141</v>
      </c>
      <c r="D2945">
        <v>150</v>
      </c>
      <c r="E2945" t="s">
        <v>35</v>
      </c>
      <c r="F2945" t="s">
        <v>29</v>
      </c>
      <c r="G2945" t="s">
        <v>29</v>
      </c>
      <c r="H2945" t="s">
        <v>28</v>
      </c>
      <c r="I2945">
        <v>32.978237883206468</v>
      </c>
      <c r="J2945" t="s">
        <v>28</v>
      </c>
      <c r="K2945" t="s">
        <v>28</v>
      </c>
      <c r="L2945" t="s">
        <v>29</v>
      </c>
      <c r="M2945" t="s">
        <v>27</v>
      </c>
      <c r="N2945" t="s">
        <v>35</v>
      </c>
      <c r="O2945" s="4">
        <v>8.6523352729961509</v>
      </c>
      <c r="P2945" t="s">
        <v>30</v>
      </c>
      <c r="Q2945">
        <v>164</v>
      </c>
      <c r="R2945">
        <v>145</v>
      </c>
      <c r="S2945">
        <v>9.6499944084051616</v>
      </c>
      <c r="T2945">
        <v>9.4650163069346505</v>
      </c>
      <c r="U2945" t="s">
        <v>28</v>
      </c>
      <c r="V2945">
        <v>2</v>
      </c>
      <c r="W2945" t="s">
        <v>31</v>
      </c>
      <c r="X2945">
        <v>1</v>
      </c>
      <c r="Y2945" t="s">
        <v>41</v>
      </c>
      <c r="Z2945" t="s">
        <v>33</v>
      </c>
    </row>
    <row r="2946" spans="1:26" x14ac:dyDescent="0.3">
      <c r="A2946">
        <v>51</v>
      </c>
      <c r="B2946" t="s">
        <v>26</v>
      </c>
      <c r="C2946">
        <v>129</v>
      </c>
      <c r="D2946">
        <v>274</v>
      </c>
      <c r="E2946" t="s">
        <v>27</v>
      </c>
      <c r="F2946" t="s">
        <v>28</v>
      </c>
      <c r="G2946" t="s">
        <v>28</v>
      </c>
      <c r="H2946" t="s">
        <v>28</v>
      </c>
      <c r="I2946">
        <v>36.839560626464774</v>
      </c>
      <c r="J2946" t="s">
        <v>28</v>
      </c>
      <c r="K2946" t="s">
        <v>29</v>
      </c>
      <c r="L2946" t="s">
        <v>29</v>
      </c>
      <c r="M2946" t="s">
        <v>42</v>
      </c>
      <c r="N2946" t="s">
        <v>35</v>
      </c>
      <c r="O2946" s="4">
        <v>4.2963977796520396</v>
      </c>
      <c r="P2946" t="s">
        <v>30</v>
      </c>
      <c r="Q2946">
        <v>292</v>
      </c>
      <c r="R2946">
        <v>151</v>
      </c>
      <c r="S2946">
        <v>9.3101970466711936</v>
      </c>
      <c r="T2946">
        <v>5.054473562505982</v>
      </c>
      <c r="U2946" t="s">
        <v>28</v>
      </c>
      <c r="V2946">
        <v>2</v>
      </c>
      <c r="W2946" t="s">
        <v>31</v>
      </c>
      <c r="X2946">
        <v>1</v>
      </c>
      <c r="Y2946" t="s">
        <v>41</v>
      </c>
      <c r="Z2946" t="s">
        <v>33</v>
      </c>
    </row>
    <row r="2947" spans="1:26" x14ac:dyDescent="0.3">
      <c r="A2947">
        <v>50</v>
      </c>
      <c r="B2947" t="s">
        <v>26</v>
      </c>
      <c r="C2947">
        <v>142</v>
      </c>
      <c r="D2947">
        <v>287</v>
      </c>
      <c r="E2947" t="s">
        <v>30</v>
      </c>
      <c r="F2947" t="s">
        <v>29</v>
      </c>
      <c r="G2947" t="s">
        <v>29</v>
      </c>
      <c r="H2947" t="s">
        <v>28</v>
      </c>
      <c r="I2947">
        <v>32.812188936717618</v>
      </c>
      <c r="J2947" t="s">
        <v>28</v>
      </c>
      <c r="K2947" t="s">
        <v>28</v>
      </c>
      <c r="L2947" t="s">
        <v>29</v>
      </c>
      <c r="M2947" t="s">
        <v>30</v>
      </c>
      <c r="N2947" t="s">
        <v>30</v>
      </c>
      <c r="O2947" s="4">
        <v>4.3075264140962934</v>
      </c>
      <c r="P2947" t="s">
        <v>27</v>
      </c>
      <c r="Q2947">
        <v>215</v>
      </c>
      <c r="R2947">
        <v>150</v>
      </c>
      <c r="S2947">
        <v>0.67363843709626559</v>
      </c>
      <c r="T2947">
        <v>12.32247742012833</v>
      </c>
      <c r="U2947" t="s">
        <v>28</v>
      </c>
      <c r="V2947">
        <v>2</v>
      </c>
      <c r="W2947" t="s">
        <v>31</v>
      </c>
      <c r="X2947">
        <v>0</v>
      </c>
      <c r="Y2947" t="s">
        <v>41</v>
      </c>
      <c r="Z2947" t="s">
        <v>36</v>
      </c>
    </row>
    <row r="2948" spans="1:26" x14ac:dyDescent="0.3">
      <c r="A2948">
        <v>38</v>
      </c>
      <c r="B2948" t="s">
        <v>34</v>
      </c>
      <c r="C2948">
        <v>149</v>
      </c>
      <c r="D2948">
        <v>255</v>
      </c>
      <c r="E2948" t="s">
        <v>35</v>
      </c>
      <c r="F2948" t="s">
        <v>29</v>
      </c>
      <c r="G2948" t="s">
        <v>28</v>
      </c>
      <c r="H2948" t="s">
        <v>28</v>
      </c>
      <c r="I2948">
        <v>25.71918279867846</v>
      </c>
      <c r="J2948" t="s">
        <v>28</v>
      </c>
      <c r="K2948" t="s">
        <v>29</v>
      </c>
      <c r="L2948" t="s">
        <v>29</v>
      </c>
      <c r="M2948" t="s">
        <v>30</v>
      </c>
      <c r="N2948" t="s">
        <v>27</v>
      </c>
      <c r="O2948" s="4">
        <v>4.9780020109957093</v>
      </c>
      <c r="P2948" t="s">
        <v>30</v>
      </c>
      <c r="Q2948">
        <v>385</v>
      </c>
      <c r="R2948">
        <v>87</v>
      </c>
      <c r="S2948">
        <v>6.4599107169778271</v>
      </c>
      <c r="T2948">
        <v>8.3105310254733133</v>
      </c>
      <c r="U2948" t="s">
        <v>28</v>
      </c>
      <c r="V2948">
        <v>3</v>
      </c>
      <c r="W2948" t="s">
        <v>31</v>
      </c>
      <c r="X2948">
        <v>0</v>
      </c>
      <c r="Y2948" t="s">
        <v>32</v>
      </c>
      <c r="Z2948" t="s">
        <v>36</v>
      </c>
    </row>
    <row r="2949" spans="1:26" x14ac:dyDescent="0.3">
      <c r="A2949">
        <v>34</v>
      </c>
      <c r="B2949" t="s">
        <v>34</v>
      </c>
      <c r="C2949">
        <v>153</v>
      </c>
      <c r="D2949">
        <v>274</v>
      </c>
      <c r="E2949" t="s">
        <v>27</v>
      </c>
      <c r="F2949" t="s">
        <v>29</v>
      </c>
      <c r="G2949" t="s">
        <v>29</v>
      </c>
      <c r="H2949" t="s">
        <v>29</v>
      </c>
      <c r="I2949">
        <v>27.396695626773443</v>
      </c>
      <c r="J2949" t="s">
        <v>29</v>
      </c>
      <c r="K2949" t="s">
        <v>29</v>
      </c>
      <c r="L2949" t="s">
        <v>29</v>
      </c>
      <c r="M2949" t="s">
        <v>30</v>
      </c>
      <c r="N2949" t="s">
        <v>30</v>
      </c>
      <c r="O2949" s="4">
        <v>8.8686558814325593</v>
      </c>
      <c r="P2949" t="s">
        <v>35</v>
      </c>
      <c r="Q2949">
        <v>349</v>
      </c>
      <c r="R2949">
        <v>132</v>
      </c>
      <c r="S2949">
        <v>12.16360161580406</v>
      </c>
      <c r="T2949">
        <v>7.3387944008906949</v>
      </c>
      <c r="U2949" t="s">
        <v>28</v>
      </c>
      <c r="V2949">
        <v>5</v>
      </c>
      <c r="W2949" t="s">
        <v>43</v>
      </c>
      <c r="X2949">
        <v>1</v>
      </c>
      <c r="Y2949" t="s">
        <v>32</v>
      </c>
      <c r="Z2949" t="s">
        <v>36</v>
      </c>
    </row>
    <row r="2950" spans="1:26" x14ac:dyDescent="0.3">
      <c r="A2950">
        <v>39</v>
      </c>
      <c r="B2950" t="s">
        <v>34</v>
      </c>
      <c r="C2950">
        <v>132</v>
      </c>
      <c r="D2950">
        <v>168</v>
      </c>
      <c r="E2950" t="s">
        <v>30</v>
      </c>
      <c r="F2950" t="s">
        <v>28</v>
      </c>
      <c r="G2950" t="s">
        <v>29</v>
      </c>
      <c r="H2950" t="s">
        <v>29</v>
      </c>
      <c r="I2950">
        <v>30.020299741565683</v>
      </c>
      <c r="J2950" t="s">
        <v>28</v>
      </c>
      <c r="K2950" t="s">
        <v>28</v>
      </c>
      <c r="L2950" t="s">
        <v>28</v>
      </c>
      <c r="M2950" t="s">
        <v>35</v>
      </c>
      <c r="N2950" t="s">
        <v>35</v>
      </c>
      <c r="O2950" s="4">
        <v>6.6135162617308465</v>
      </c>
      <c r="P2950" t="s">
        <v>35</v>
      </c>
      <c r="Q2950">
        <v>133</v>
      </c>
      <c r="R2950">
        <v>147</v>
      </c>
      <c r="S2950">
        <v>5.7513533729072073</v>
      </c>
      <c r="T2950">
        <v>10.975925194460268</v>
      </c>
      <c r="U2950" t="s">
        <v>28</v>
      </c>
      <c r="V2950">
        <v>1</v>
      </c>
      <c r="W2950" t="s">
        <v>38</v>
      </c>
      <c r="X2950">
        <v>2</v>
      </c>
      <c r="Y2950" t="s">
        <v>41</v>
      </c>
      <c r="Z2950" t="s">
        <v>36</v>
      </c>
    </row>
    <row r="2951" spans="1:26" x14ac:dyDescent="0.3">
      <c r="A2951">
        <v>65</v>
      </c>
      <c r="B2951" t="s">
        <v>26</v>
      </c>
      <c r="C2951">
        <v>179</v>
      </c>
      <c r="D2951">
        <v>221</v>
      </c>
      <c r="E2951" t="s">
        <v>35</v>
      </c>
      <c r="F2951" t="s">
        <v>29</v>
      </c>
      <c r="G2951" t="s">
        <v>29</v>
      </c>
      <c r="H2951" t="s">
        <v>28</v>
      </c>
      <c r="I2951">
        <v>23.052089657408761</v>
      </c>
      <c r="J2951" t="s">
        <v>28</v>
      </c>
      <c r="K2951" t="s">
        <v>29</v>
      </c>
      <c r="L2951" t="s">
        <v>28</v>
      </c>
      <c r="M2951" t="s">
        <v>42</v>
      </c>
      <c r="N2951" t="s">
        <v>35</v>
      </c>
      <c r="O2951" s="4">
        <v>5.1115764861746111</v>
      </c>
      <c r="P2951" t="s">
        <v>35</v>
      </c>
      <c r="Q2951">
        <v>125</v>
      </c>
      <c r="R2951">
        <v>109</v>
      </c>
      <c r="S2951">
        <v>5.6053180558335258</v>
      </c>
      <c r="T2951">
        <v>9.3938672113380086</v>
      </c>
      <c r="U2951" t="s">
        <v>28</v>
      </c>
      <c r="V2951">
        <v>2</v>
      </c>
      <c r="W2951" t="s">
        <v>31</v>
      </c>
      <c r="X2951">
        <v>0</v>
      </c>
      <c r="Y2951" t="s">
        <v>37</v>
      </c>
      <c r="Z2951" t="s">
        <v>33</v>
      </c>
    </row>
    <row r="2952" spans="1:26" x14ac:dyDescent="0.3">
      <c r="A2952">
        <v>54</v>
      </c>
      <c r="B2952" t="s">
        <v>26</v>
      </c>
      <c r="C2952">
        <v>123</v>
      </c>
      <c r="D2952">
        <v>278</v>
      </c>
      <c r="E2952" t="s">
        <v>35</v>
      </c>
      <c r="F2952" t="s">
        <v>29</v>
      </c>
      <c r="G2952" t="s">
        <v>28</v>
      </c>
      <c r="H2952" t="s">
        <v>28</v>
      </c>
      <c r="I2952">
        <v>37.385793236902323</v>
      </c>
      <c r="J2952" t="s">
        <v>29</v>
      </c>
      <c r="K2952" t="s">
        <v>29</v>
      </c>
      <c r="L2952" t="s">
        <v>28</v>
      </c>
      <c r="M2952" t="s">
        <v>35</v>
      </c>
      <c r="N2952" t="s">
        <v>35</v>
      </c>
      <c r="O2952" s="4">
        <v>7.1908132354523557</v>
      </c>
      <c r="P2952" t="s">
        <v>35</v>
      </c>
      <c r="Q2952">
        <v>280</v>
      </c>
      <c r="R2952">
        <v>140</v>
      </c>
      <c r="S2952">
        <v>9.9825835027549399</v>
      </c>
      <c r="T2952">
        <v>8.7043682817367412</v>
      </c>
      <c r="U2952" t="s">
        <v>28</v>
      </c>
      <c r="V2952">
        <v>3</v>
      </c>
      <c r="W2952" t="s">
        <v>31</v>
      </c>
      <c r="X2952">
        <v>2</v>
      </c>
      <c r="Y2952" t="s">
        <v>41</v>
      </c>
      <c r="Z2952" t="s">
        <v>33</v>
      </c>
    </row>
    <row r="2953" spans="1:26" x14ac:dyDescent="0.3">
      <c r="A2953">
        <v>32</v>
      </c>
      <c r="B2953" t="s">
        <v>34</v>
      </c>
      <c r="C2953">
        <v>137</v>
      </c>
      <c r="D2953">
        <v>173</v>
      </c>
      <c r="E2953" t="s">
        <v>35</v>
      </c>
      <c r="F2953" t="s">
        <v>29</v>
      </c>
      <c r="G2953" t="s">
        <v>28</v>
      </c>
      <c r="H2953" t="s">
        <v>28</v>
      </c>
      <c r="I2953">
        <v>23.031414577672788</v>
      </c>
      <c r="J2953" t="s">
        <v>28</v>
      </c>
      <c r="K2953" t="s">
        <v>28</v>
      </c>
      <c r="L2953" t="s">
        <v>28</v>
      </c>
      <c r="M2953" t="s">
        <v>27</v>
      </c>
      <c r="N2953" t="s">
        <v>27</v>
      </c>
      <c r="O2953" s="4">
        <v>8.5800413888501375</v>
      </c>
      <c r="P2953" t="s">
        <v>35</v>
      </c>
      <c r="Q2953">
        <v>313</v>
      </c>
      <c r="R2953">
        <v>116</v>
      </c>
      <c r="S2953">
        <v>5.1164919866182945</v>
      </c>
      <c r="T2953">
        <v>17.71716409292873</v>
      </c>
      <c r="U2953" t="s">
        <v>28</v>
      </c>
      <c r="V2953">
        <v>1</v>
      </c>
      <c r="W2953" t="s">
        <v>38</v>
      </c>
      <c r="X2953">
        <v>1</v>
      </c>
      <c r="Y2953" t="s">
        <v>37</v>
      </c>
      <c r="Z2953" t="s">
        <v>36</v>
      </c>
    </row>
    <row r="2954" spans="1:26" x14ac:dyDescent="0.3">
      <c r="A2954">
        <v>45</v>
      </c>
      <c r="B2954" t="s">
        <v>34</v>
      </c>
      <c r="C2954">
        <v>142</v>
      </c>
      <c r="D2954">
        <v>269</v>
      </c>
      <c r="E2954" t="s">
        <v>30</v>
      </c>
      <c r="F2954" t="s">
        <v>28</v>
      </c>
      <c r="G2954" t="s">
        <v>29</v>
      </c>
      <c r="H2954" t="s">
        <v>29</v>
      </c>
      <c r="I2954">
        <v>37.285363553250271</v>
      </c>
      <c r="J2954" t="s">
        <v>28</v>
      </c>
      <c r="K2954" t="s">
        <v>28</v>
      </c>
      <c r="L2954" t="s">
        <v>29</v>
      </c>
      <c r="M2954" t="s">
        <v>27</v>
      </c>
      <c r="N2954" t="s">
        <v>27</v>
      </c>
      <c r="O2954" s="4">
        <v>6.0664153560863969</v>
      </c>
      <c r="P2954" t="s">
        <v>35</v>
      </c>
      <c r="Q2954">
        <v>179</v>
      </c>
      <c r="R2954">
        <v>132</v>
      </c>
      <c r="S2954">
        <v>7.1265229193353177</v>
      </c>
      <c r="T2954">
        <v>6.0838895999689004</v>
      </c>
      <c r="U2954" t="s">
        <v>28</v>
      </c>
      <c r="V2954">
        <v>2</v>
      </c>
      <c r="W2954" t="s">
        <v>31</v>
      </c>
      <c r="X2954">
        <v>1</v>
      </c>
      <c r="Y2954" t="s">
        <v>41</v>
      </c>
      <c r="Z2954" t="s">
        <v>36</v>
      </c>
    </row>
    <row r="2955" spans="1:26" x14ac:dyDescent="0.3">
      <c r="A2955">
        <v>24</v>
      </c>
      <c r="B2955" t="s">
        <v>26</v>
      </c>
      <c r="C2955">
        <v>152</v>
      </c>
      <c r="D2955">
        <v>218</v>
      </c>
      <c r="E2955" t="s">
        <v>27</v>
      </c>
      <c r="F2955" t="s">
        <v>28</v>
      </c>
      <c r="G2955" t="s">
        <v>28</v>
      </c>
      <c r="H2955" t="s">
        <v>29</v>
      </c>
      <c r="I2955">
        <v>34.121887278822157</v>
      </c>
      <c r="J2955" t="s">
        <v>28</v>
      </c>
      <c r="K2955" t="s">
        <v>29</v>
      </c>
      <c r="L2955" t="s">
        <v>28</v>
      </c>
      <c r="M2955" t="s">
        <v>35</v>
      </c>
      <c r="N2955" t="s">
        <v>27</v>
      </c>
      <c r="O2955" s="4">
        <v>5.1662190902902969</v>
      </c>
      <c r="P2955" t="s">
        <v>30</v>
      </c>
      <c r="Q2955">
        <v>143</v>
      </c>
      <c r="R2955">
        <v>92</v>
      </c>
      <c r="S2955">
        <v>6.47207210769459</v>
      </c>
      <c r="T2955">
        <v>7.0890801280535385</v>
      </c>
      <c r="U2955" t="s">
        <v>28</v>
      </c>
      <c r="V2955">
        <v>2</v>
      </c>
      <c r="W2955" t="s">
        <v>31</v>
      </c>
      <c r="X2955">
        <v>2</v>
      </c>
      <c r="Y2955" t="s">
        <v>41</v>
      </c>
      <c r="Z2955" t="s">
        <v>39</v>
      </c>
    </row>
    <row r="2956" spans="1:26" x14ac:dyDescent="0.3">
      <c r="A2956">
        <v>49</v>
      </c>
      <c r="B2956" t="s">
        <v>34</v>
      </c>
      <c r="C2956">
        <v>153</v>
      </c>
      <c r="D2956">
        <v>294</v>
      </c>
      <c r="E2956" t="s">
        <v>30</v>
      </c>
      <c r="F2956" t="s">
        <v>28</v>
      </c>
      <c r="G2956" t="s">
        <v>29</v>
      </c>
      <c r="H2956" t="s">
        <v>29</v>
      </c>
      <c r="I2956">
        <v>20.992277897004136</v>
      </c>
      <c r="J2956" t="s">
        <v>29</v>
      </c>
      <c r="K2956" t="s">
        <v>28</v>
      </c>
      <c r="L2956" t="s">
        <v>29</v>
      </c>
      <c r="M2956" t="s">
        <v>42</v>
      </c>
      <c r="N2956" t="s">
        <v>27</v>
      </c>
      <c r="O2956" s="4">
        <v>7.8782494621182835</v>
      </c>
      <c r="P2956" t="s">
        <v>30</v>
      </c>
      <c r="Q2956">
        <v>383</v>
      </c>
      <c r="R2956">
        <v>111</v>
      </c>
      <c r="S2956">
        <v>4.6350034983654647</v>
      </c>
      <c r="T2956">
        <v>12.413937360249138</v>
      </c>
      <c r="U2956" t="s">
        <v>28</v>
      </c>
      <c r="V2956">
        <v>3</v>
      </c>
      <c r="W2956" t="s">
        <v>31</v>
      </c>
      <c r="X2956">
        <v>2</v>
      </c>
      <c r="Y2956" t="s">
        <v>37</v>
      </c>
      <c r="Z2956" t="s">
        <v>36</v>
      </c>
    </row>
    <row r="2957" spans="1:26" x14ac:dyDescent="0.3">
      <c r="A2957">
        <v>28</v>
      </c>
      <c r="B2957" t="s">
        <v>26</v>
      </c>
      <c r="C2957">
        <v>153</v>
      </c>
      <c r="D2957">
        <v>255</v>
      </c>
      <c r="E2957" t="s">
        <v>27</v>
      </c>
      <c r="F2957" t="s">
        <v>29</v>
      </c>
      <c r="G2957" t="s">
        <v>28</v>
      </c>
      <c r="H2957" t="s">
        <v>28</v>
      </c>
      <c r="I2957">
        <v>38.930672071058979</v>
      </c>
      <c r="J2957" t="s">
        <v>28</v>
      </c>
      <c r="K2957" t="s">
        <v>29</v>
      </c>
      <c r="L2957" t="s">
        <v>28</v>
      </c>
      <c r="M2957" t="s">
        <v>35</v>
      </c>
      <c r="N2957" t="s">
        <v>30</v>
      </c>
      <c r="O2957" s="4">
        <v>4.8210095930729224</v>
      </c>
      <c r="P2957" t="s">
        <v>35</v>
      </c>
      <c r="Q2957">
        <v>332</v>
      </c>
      <c r="R2957">
        <v>141</v>
      </c>
      <c r="S2957">
        <v>11.906565063673662</v>
      </c>
      <c r="T2957">
        <v>19.009255190088776</v>
      </c>
      <c r="U2957" t="s">
        <v>28</v>
      </c>
      <c r="V2957">
        <v>2</v>
      </c>
      <c r="W2957" t="s">
        <v>31</v>
      </c>
      <c r="X2957">
        <v>1</v>
      </c>
      <c r="Y2957" t="s">
        <v>41</v>
      </c>
      <c r="Z2957" t="s">
        <v>39</v>
      </c>
    </row>
    <row r="2958" spans="1:26" x14ac:dyDescent="0.3">
      <c r="A2958">
        <v>27</v>
      </c>
      <c r="B2958" t="s">
        <v>26</v>
      </c>
      <c r="C2958">
        <v>155</v>
      </c>
      <c r="D2958">
        <v>218</v>
      </c>
      <c r="E2958" t="s">
        <v>35</v>
      </c>
      <c r="F2958" t="s">
        <v>28</v>
      </c>
      <c r="G2958" t="s">
        <v>29</v>
      </c>
      <c r="H2958" t="s">
        <v>28</v>
      </c>
      <c r="I2958">
        <v>20.022164775857036</v>
      </c>
      <c r="J2958" t="s">
        <v>29</v>
      </c>
      <c r="K2958" t="s">
        <v>29</v>
      </c>
      <c r="L2958" t="s">
        <v>29</v>
      </c>
      <c r="M2958" t="s">
        <v>27</v>
      </c>
      <c r="N2958" t="s">
        <v>30</v>
      </c>
      <c r="O2958" s="4">
        <v>8.6865740015959769</v>
      </c>
      <c r="P2958" t="s">
        <v>35</v>
      </c>
      <c r="Q2958">
        <v>273</v>
      </c>
      <c r="R2958">
        <v>81</v>
      </c>
      <c r="S2958">
        <v>12.032244635573127</v>
      </c>
      <c r="T2958">
        <v>7.1896681303780632</v>
      </c>
      <c r="U2958" t="s">
        <v>28</v>
      </c>
      <c r="V2958">
        <v>3</v>
      </c>
      <c r="W2958" t="s">
        <v>31</v>
      </c>
      <c r="X2958">
        <v>2</v>
      </c>
      <c r="Y2958" t="s">
        <v>37</v>
      </c>
      <c r="Z2958" t="s">
        <v>39</v>
      </c>
    </row>
    <row r="2959" spans="1:26" x14ac:dyDescent="0.3">
      <c r="A2959">
        <v>26</v>
      </c>
      <c r="B2959" t="s">
        <v>26</v>
      </c>
      <c r="C2959">
        <v>154</v>
      </c>
      <c r="D2959">
        <v>160</v>
      </c>
      <c r="E2959" t="s">
        <v>30</v>
      </c>
      <c r="F2959" t="s">
        <v>29</v>
      </c>
      <c r="G2959" t="s">
        <v>29</v>
      </c>
      <c r="H2959" t="s">
        <v>29</v>
      </c>
      <c r="I2959">
        <v>22.401479273943423</v>
      </c>
      <c r="J2959" t="s">
        <v>28</v>
      </c>
      <c r="K2959" t="s">
        <v>29</v>
      </c>
      <c r="L2959" t="s">
        <v>28</v>
      </c>
      <c r="M2959" t="s">
        <v>27</v>
      </c>
      <c r="N2959" t="s">
        <v>27</v>
      </c>
      <c r="O2959" s="4">
        <v>5.2469380261490475</v>
      </c>
      <c r="P2959" t="s">
        <v>27</v>
      </c>
      <c r="Q2959">
        <v>332</v>
      </c>
      <c r="R2959">
        <v>156</v>
      </c>
      <c r="S2959">
        <v>11.659321373413743</v>
      </c>
      <c r="T2959">
        <v>18.631418683678348</v>
      </c>
      <c r="U2959" t="s">
        <v>28</v>
      </c>
      <c r="V2959">
        <v>3</v>
      </c>
      <c r="W2959" t="s">
        <v>31</v>
      </c>
      <c r="X2959">
        <v>0</v>
      </c>
      <c r="Y2959" t="s">
        <v>37</v>
      </c>
      <c r="Z2959" t="s">
        <v>39</v>
      </c>
    </row>
    <row r="2960" spans="1:26" x14ac:dyDescent="0.3">
      <c r="A2960">
        <v>31</v>
      </c>
      <c r="B2960" t="s">
        <v>34</v>
      </c>
      <c r="C2960">
        <v>136</v>
      </c>
      <c r="D2960">
        <v>296</v>
      </c>
      <c r="E2960" t="s">
        <v>27</v>
      </c>
      <c r="F2960" t="s">
        <v>28</v>
      </c>
      <c r="G2960" t="s">
        <v>29</v>
      </c>
      <c r="H2960" t="s">
        <v>29</v>
      </c>
      <c r="I2960">
        <v>21.063348068508567</v>
      </c>
      <c r="J2960" t="s">
        <v>28</v>
      </c>
      <c r="K2960" t="s">
        <v>29</v>
      </c>
      <c r="L2960" t="s">
        <v>29</v>
      </c>
      <c r="M2960" t="s">
        <v>30</v>
      </c>
      <c r="N2960" t="s">
        <v>35</v>
      </c>
      <c r="O2960" s="4">
        <v>4.351611975358086</v>
      </c>
      <c r="P2960" t="s">
        <v>30</v>
      </c>
      <c r="Q2960">
        <v>180</v>
      </c>
      <c r="R2960">
        <v>87</v>
      </c>
      <c r="S2960">
        <v>0.30515006552602031</v>
      </c>
      <c r="T2960">
        <v>18.297687455084588</v>
      </c>
      <c r="U2960" t="s">
        <v>28</v>
      </c>
      <c r="V2960">
        <v>3</v>
      </c>
      <c r="W2960" t="s">
        <v>31</v>
      </c>
      <c r="X2960">
        <v>1</v>
      </c>
      <c r="Y2960" t="s">
        <v>37</v>
      </c>
      <c r="Z2960" t="s">
        <v>36</v>
      </c>
    </row>
    <row r="2961" spans="1:26" x14ac:dyDescent="0.3">
      <c r="A2961">
        <v>30</v>
      </c>
      <c r="B2961" t="s">
        <v>26</v>
      </c>
      <c r="C2961">
        <v>147</v>
      </c>
      <c r="D2961">
        <v>252</v>
      </c>
      <c r="E2961" t="s">
        <v>27</v>
      </c>
      <c r="F2961" t="s">
        <v>28</v>
      </c>
      <c r="G2961" t="s">
        <v>28</v>
      </c>
      <c r="H2961" t="s">
        <v>29</v>
      </c>
      <c r="I2961">
        <v>32.672175202165548</v>
      </c>
      <c r="J2961" t="s">
        <v>29</v>
      </c>
      <c r="K2961" t="s">
        <v>28</v>
      </c>
      <c r="L2961" t="s">
        <v>29</v>
      </c>
      <c r="M2961" t="s">
        <v>30</v>
      </c>
      <c r="N2961" t="s">
        <v>30</v>
      </c>
      <c r="O2961" s="4">
        <v>9.46521171952031</v>
      </c>
      <c r="P2961" t="s">
        <v>27</v>
      </c>
      <c r="Q2961">
        <v>205</v>
      </c>
      <c r="R2961">
        <v>127</v>
      </c>
      <c r="S2961">
        <v>7.7663748411028646</v>
      </c>
      <c r="T2961">
        <v>11.517848316721745</v>
      </c>
      <c r="U2961" t="s">
        <v>28</v>
      </c>
      <c r="V2961">
        <v>3</v>
      </c>
      <c r="W2961" t="s">
        <v>31</v>
      </c>
      <c r="X2961">
        <v>2</v>
      </c>
      <c r="Y2961" t="s">
        <v>41</v>
      </c>
      <c r="Z2961" t="s">
        <v>36</v>
      </c>
    </row>
    <row r="2962" spans="1:26" x14ac:dyDescent="0.3">
      <c r="A2962">
        <v>78</v>
      </c>
      <c r="B2962" t="s">
        <v>34</v>
      </c>
      <c r="C2962">
        <v>133</v>
      </c>
      <c r="D2962">
        <v>294</v>
      </c>
      <c r="E2962" t="s">
        <v>35</v>
      </c>
      <c r="F2962" t="s">
        <v>29</v>
      </c>
      <c r="G2962" t="s">
        <v>29</v>
      </c>
      <c r="H2962" t="s">
        <v>29</v>
      </c>
      <c r="I2962">
        <v>35.763021645028552</v>
      </c>
      <c r="J2962" t="s">
        <v>29</v>
      </c>
      <c r="K2962" t="s">
        <v>28</v>
      </c>
      <c r="L2962" t="s">
        <v>28</v>
      </c>
      <c r="M2962" t="s">
        <v>30</v>
      </c>
      <c r="N2962" t="s">
        <v>27</v>
      </c>
      <c r="O2962" s="4">
        <v>5.9992739021946448</v>
      </c>
      <c r="P2962" t="s">
        <v>30</v>
      </c>
      <c r="Q2962">
        <v>223</v>
      </c>
      <c r="R2962">
        <v>93</v>
      </c>
      <c r="S2962">
        <v>12.121862792100655</v>
      </c>
      <c r="T2962">
        <v>19.137344439579721</v>
      </c>
      <c r="U2962" t="s">
        <v>28</v>
      </c>
      <c r="V2962">
        <v>3</v>
      </c>
      <c r="W2962" t="s">
        <v>31</v>
      </c>
      <c r="X2962">
        <v>0</v>
      </c>
      <c r="Y2962" t="s">
        <v>41</v>
      </c>
      <c r="Z2962" t="s">
        <v>33</v>
      </c>
    </row>
    <row r="2963" spans="1:26" x14ac:dyDescent="0.3">
      <c r="A2963">
        <v>74</v>
      </c>
      <c r="B2963" t="s">
        <v>34</v>
      </c>
      <c r="C2963">
        <v>153</v>
      </c>
      <c r="D2963">
        <v>162</v>
      </c>
      <c r="E2963" t="s">
        <v>27</v>
      </c>
      <c r="F2963" t="s">
        <v>28</v>
      </c>
      <c r="G2963" t="s">
        <v>29</v>
      </c>
      <c r="H2963" t="s">
        <v>28</v>
      </c>
      <c r="I2963">
        <v>23.236348970091466</v>
      </c>
      <c r="J2963" t="s">
        <v>28</v>
      </c>
      <c r="K2963" t="s">
        <v>29</v>
      </c>
      <c r="L2963" t="s">
        <v>28</v>
      </c>
      <c r="M2963" t="s">
        <v>30</v>
      </c>
      <c r="N2963" t="s">
        <v>27</v>
      </c>
      <c r="O2963" s="4">
        <v>7.01647243311099</v>
      </c>
      <c r="P2963" t="s">
        <v>35</v>
      </c>
      <c r="Q2963">
        <v>394</v>
      </c>
      <c r="R2963">
        <v>112</v>
      </c>
      <c r="S2963">
        <v>0.10025135899870918</v>
      </c>
      <c r="T2963">
        <v>11.280995620499645</v>
      </c>
      <c r="U2963" t="s">
        <v>28</v>
      </c>
      <c r="V2963">
        <v>1</v>
      </c>
      <c r="W2963" t="s">
        <v>38</v>
      </c>
      <c r="X2963">
        <v>2</v>
      </c>
      <c r="Y2963" t="s">
        <v>37</v>
      </c>
      <c r="Z2963" t="s">
        <v>33</v>
      </c>
    </row>
    <row r="2964" spans="1:26" x14ac:dyDescent="0.3">
      <c r="A2964">
        <v>79</v>
      </c>
      <c r="B2964" t="s">
        <v>34</v>
      </c>
      <c r="C2964">
        <v>167</v>
      </c>
      <c r="D2964">
        <v>150</v>
      </c>
      <c r="E2964" t="s">
        <v>27</v>
      </c>
      <c r="F2964" t="s">
        <v>29</v>
      </c>
      <c r="G2964" t="s">
        <v>28</v>
      </c>
      <c r="H2964" t="s">
        <v>28</v>
      </c>
      <c r="I2964">
        <v>39.543466770452511</v>
      </c>
      <c r="J2964" t="s">
        <v>29</v>
      </c>
      <c r="K2964" t="s">
        <v>29</v>
      </c>
      <c r="L2964" t="s">
        <v>29</v>
      </c>
      <c r="M2964" t="s">
        <v>42</v>
      </c>
      <c r="N2964" t="s">
        <v>27</v>
      </c>
      <c r="O2964" s="4">
        <v>4.6059530009282916</v>
      </c>
      <c r="P2964" t="s">
        <v>35</v>
      </c>
      <c r="Q2964">
        <v>246</v>
      </c>
      <c r="R2964">
        <v>115</v>
      </c>
      <c r="S2964">
        <v>3.5716809902688968</v>
      </c>
      <c r="T2964">
        <v>8.2669821614802892</v>
      </c>
      <c r="U2964" t="s">
        <v>28</v>
      </c>
      <c r="V2964">
        <v>4</v>
      </c>
      <c r="W2964" t="s">
        <v>43</v>
      </c>
      <c r="X2964">
        <v>0</v>
      </c>
      <c r="Y2964" t="s">
        <v>41</v>
      </c>
      <c r="Z2964" t="s">
        <v>33</v>
      </c>
    </row>
    <row r="2965" spans="1:26" x14ac:dyDescent="0.3">
      <c r="A2965">
        <v>42</v>
      </c>
      <c r="B2965" t="s">
        <v>34</v>
      </c>
      <c r="C2965">
        <v>130</v>
      </c>
      <c r="D2965">
        <v>151</v>
      </c>
      <c r="E2965" t="s">
        <v>27</v>
      </c>
      <c r="F2965" t="s">
        <v>28</v>
      </c>
      <c r="G2965" t="s">
        <v>28</v>
      </c>
      <c r="H2965" t="s">
        <v>28</v>
      </c>
      <c r="I2965">
        <v>21.063363432496104</v>
      </c>
      <c r="J2965" t="s">
        <v>28</v>
      </c>
      <c r="K2965" t="s">
        <v>29</v>
      </c>
      <c r="L2965" t="s">
        <v>28</v>
      </c>
      <c r="M2965" t="s">
        <v>35</v>
      </c>
      <c r="N2965" t="s">
        <v>35</v>
      </c>
      <c r="O2965" s="4">
        <v>6.8767699783828586</v>
      </c>
      <c r="P2965" t="s">
        <v>35</v>
      </c>
      <c r="Q2965">
        <v>207</v>
      </c>
      <c r="R2965">
        <v>138</v>
      </c>
      <c r="S2965">
        <v>7.9331195153445764</v>
      </c>
      <c r="T2965">
        <v>17.214567409592533</v>
      </c>
      <c r="U2965" t="s">
        <v>28</v>
      </c>
      <c r="V2965">
        <v>1</v>
      </c>
      <c r="W2965" t="s">
        <v>38</v>
      </c>
      <c r="X2965">
        <v>2</v>
      </c>
      <c r="Y2965" t="s">
        <v>37</v>
      </c>
      <c r="Z2965" t="s">
        <v>36</v>
      </c>
    </row>
    <row r="2966" spans="1:26" x14ac:dyDescent="0.3">
      <c r="A2966">
        <v>19</v>
      </c>
      <c r="B2966" t="s">
        <v>26</v>
      </c>
      <c r="C2966">
        <v>176</v>
      </c>
      <c r="D2966">
        <v>258</v>
      </c>
      <c r="E2966" t="s">
        <v>35</v>
      </c>
      <c r="F2966" t="s">
        <v>29</v>
      </c>
      <c r="G2966" t="s">
        <v>28</v>
      </c>
      <c r="H2966" t="s">
        <v>28</v>
      </c>
      <c r="I2966">
        <v>24.949107323172946</v>
      </c>
      <c r="J2966" t="s">
        <v>29</v>
      </c>
      <c r="K2966" t="s">
        <v>29</v>
      </c>
      <c r="L2966" t="s">
        <v>28</v>
      </c>
      <c r="M2966" t="s">
        <v>35</v>
      </c>
      <c r="N2966" t="s">
        <v>30</v>
      </c>
      <c r="O2966" s="4">
        <v>5.335376810042221</v>
      </c>
      <c r="P2966" t="s">
        <v>35</v>
      </c>
      <c r="Q2966">
        <v>392</v>
      </c>
      <c r="R2966">
        <v>149</v>
      </c>
      <c r="S2966">
        <v>5.6826681666368026</v>
      </c>
      <c r="T2966">
        <v>12.979089246548243</v>
      </c>
      <c r="U2966" t="s">
        <v>28</v>
      </c>
      <c r="V2966">
        <v>3</v>
      </c>
      <c r="W2966" t="s">
        <v>31</v>
      </c>
      <c r="X2966">
        <v>1</v>
      </c>
      <c r="Y2966" t="s">
        <v>37</v>
      </c>
      <c r="Z2966" t="s">
        <v>39</v>
      </c>
    </row>
    <row r="2967" spans="1:26" x14ac:dyDescent="0.3">
      <c r="A2967">
        <v>52</v>
      </c>
      <c r="B2967" t="s">
        <v>26</v>
      </c>
      <c r="C2967">
        <v>132</v>
      </c>
      <c r="D2967">
        <v>293</v>
      </c>
      <c r="E2967" t="s">
        <v>30</v>
      </c>
      <c r="F2967" t="s">
        <v>29</v>
      </c>
      <c r="G2967" t="s">
        <v>28</v>
      </c>
      <c r="H2967" t="s">
        <v>29</v>
      </c>
      <c r="I2967">
        <v>28.786803132586169</v>
      </c>
      <c r="J2967" t="s">
        <v>29</v>
      </c>
      <c r="K2967" t="s">
        <v>29</v>
      </c>
      <c r="L2967" t="s">
        <v>29</v>
      </c>
      <c r="M2967" t="s">
        <v>35</v>
      </c>
      <c r="N2967" t="s">
        <v>30</v>
      </c>
      <c r="O2967" s="4">
        <v>9.0422710015724412</v>
      </c>
      <c r="P2967" t="s">
        <v>35</v>
      </c>
      <c r="Q2967">
        <v>164</v>
      </c>
      <c r="R2967">
        <v>148</v>
      </c>
      <c r="S2967">
        <v>11.814268509097413</v>
      </c>
      <c r="T2967">
        <v>13.022673774753338</v>
      </c>
      <c r="U2967" t="s">
        <v>28</v>
      </c>
      <c r="V2967">
        <v>5</v>
      </c>
      <c r="W2967" t="s">
        <v>43</v>
      </c>
      <c r="X2967">
        <v>2</v>
      </c>
      <c r="Y2967" t="s">
        <v>32</v>
      </c>
      <c r="Z2967" t="s">
        <v>33</v>
      </c>
    </row>
    <row r="2968" spans="1:26" x14ac:dyDescent="0.3">
      <c r="A2968">
        <v>24</v>
      </c>
      <c r="B2968" t="s">
        <v>26</v>
      </c>
      <c r="C2968">
        <v>152</v>
      </c>
      <c r="D2968">
        <v>153</v>
      </c>
      <c r="E2968" t="s">
        <v>35</v>
      </c>
      <c r="F2968" t="s">
        <v>29</v>
      </c>
      <c r="G2968" t="s">
        <v>28</v>
      </c>
      <c r="H2968" t="s">
        <v>29</v>
      </c>
      <c r="I2968">
        <v>35.794646967652824</v>
      </c>
      <c r="J2968" t="s">
        <v>28</v>
      </c>
      <c r="K2968" t="s">
        <v>28</v>
      </c>
      <c r="L2968" t="s">
        <v>29</v>
      </c>
      <c r="M2968" t="s">
        <v>42</v>
      </c>
      <c r="N2968" t="s">
        <v>27</v>
      </c>
      <c r="O2968" s="4">
        <v>8.2825266617619029</v>
      </c>
      <c r="P2968" t="s">
        <v>27</v>
      </c>
      <c r="Q2968">
        <v>150</v>
      </c>
      <c r="R2968">
        <v>127</v>
      </c>
      <c r="S2968">
        <v>8.3189251646193476</v>
      </c>
      <c r="T2968">
        <v>13.900703837169173</v>
      </c>
      <c r="U2968" t="s">
        <v>28</v>
      </c>
      <c r="V2968">
        <v>3</v>
      </c>
      <c r="W2968" t="s">
        <v>31</v>
      </c>
      <c r="X2968">
        <v>1</v>
      </c>
      <c r="Y2968" t="s">
        <v>41</v>
      </c>
      <c r="Z2968" t="s">
        <v>39</v>
      </c>
    </row>
    <row r="2969" spans="1:26" x14ac:dyDescent="0.3">
      <c r="A2969">
        <v>38</v>
      </c>
      <c r="B2969" t="s">
        <v>26</v>
      </c>
      <c r="C2969">
        <v>176</v>
      </c>
      <c r="D2969">
        <v>206</v>
      </c>
      <c r="E2969" t="s">
        <v>27</v>
      </c>
      <c r="F2969" t="s">
        <v>29</v>
      </c>
      <c r="G2969" t="s">
        <v>28</v>
      </c>
      <c r="H2969" t="s">
        <v>28</v>
      </c>
      <c r="I2969">
        <v>26.28393568298916</v>
      </c>
      <c r="J2969" t="s">
        <v>29</v>
      </c>
      <c r="K2969" t="s">
        <v>28</v>
      </c>
      <c r="L2969" t="s">
        <v>28</v>
      </c>
      <c r="M2969" t="s">
        <v>35</v>
      </c>
      <c r="N2969" t="s">
        <v>30</v>
      </c>
      <c r="O2969" s="4">
        <v>7.9798359309997275</v>
      </c>
      <c r="P2969" t="s">
        <v>30</v>
      </c>
      <c r="Q2969">
        <v>275</v>
      </c>
      <c r="R2969">
        <v>109</v>
      </c>
      <c r="S2969">
        <v>10.474651460668174</v>
      </c>
      <c r="T2969">
        <v>5.2977621378780233</v>
      </c>
      <c r="U2969" t="s">
        <v>28</v>
      </c>
      <c r="V2969">
        <v>2</v>
      </c>
      <c r="W2969" t="s">
        <v>31</v>
      </c>
      <c r="X2969">
        <v>2</v>
      </c>
      <c r="Y2969" t="s">
        <v>32</v>
      </c>
      <c r="Z2969" t="s">
        <v>36</v>
      </c>
    </row>
    <row r="2970" spans="1:26" x14ac:dyDescent="0.3">
      <c r="A2970">
        <v>35</v>
      </c>
      <c r="B2970" t="s">
        <v>34</v>
      </c>
      <c r="C2970">
        <v>174</v>
      </c>
      <c r="D2970">
        <v>262</v>
      </c>
      <c r="E2970" t="s">
        <v>27</v>
      </c>
      <c r="F2970" t="s">
        <v>28</v>
      </c>
      <c r="G2970" t="s">
        <v>28</v>
      </c>
      <c r="H2970" t="s">
        <v>28</v>
      </c>
      <c r="I2970">
        <v>21.957719687059321</v>
      </c>
      <c r="J2970" t="s">
        <v>28</v>
      </c>
      <c r="K2970" t="s">
        <v>29</v>
      </c>
      <c r="L2970" t="s">
        <v>29</v>
      </c>
      <c r="M2970" t="s">
        <v>35</v>
      </c>
      <c r="N2970" t="s">
        <v>35</v>
      </c>
      <c r="O2970" s="4">
        <v>8.6875681652163355</v>
      </c>
      <c r="P2970" t="s">
        <v>27</v>
      </c>
      <c r="Q2970">
        <v>400</v>
      </c>
      <c r="R2970">
        <v>107</v>
      </c>
      <c r="S2970">
        <v>0.45092194998462287</v>
      </c>
      <c r="T2970">
        <v>6.3779783787520197</v>
      </c>
      <c r="U2970" t="s">
        <v>28</v>
      </c>
      <c r="V2970">
        <v>2</v>
      </c>
      <c r="W2970" t="s">
        <v>31</v>
      </c>
      <c r="X2970">
        <v>3</v>
      </c>
      <c r="Y2970" t="s">
        <v>37</v>
      </c>
      <c r="Z2970" t="s">
        <v>36</v>
      </c>
    </row>
    <row r="2971" spans="1:26" x14ac:dyDescent="0.3">
      <c r="A2971">
        <v>20</v>
      </c>
      <c r="B2971" t="s">
        <v>34</v>
      </c>
      <c r="C2971">
        <v>121</v>
      </c>
      <c r="D2971">
        <v>172</v>
      </c>
      <c r="E2971" t="s">
        <v>30</v>
      </c>
      <c r="F2971" t="s">
        <v>29</v>
      </c>
      <c r="G2971" t="s">
        <v>28</v>
      </c>
      <c r="H2971" t="s">
        <v>28</v>
      </c>
      <c r="I2971">
        <v>28.228597664204088</v>
      </c>
      <c r="J2971" t="s">
        <v>29</v>
      </c>
      <c r="K2971" t="s">
        <v>28</v>
      </c>
      <c r="L2971" t="s">
        <v>29</v>
      </c>
      <c r="M2971" t="s">
        <v>42</v>
      </c>
      <c r="N2971" t="s">
        <v>35</v>
      </c>
      <c r="O2971" s="4">
        <v>5.7623091295893927</v>
      </c>
      <c r="P2971" t="s">
        <v>30</v>
      </c>
      <c r="Q2971">
        <v>138</v>
      </c>
      <c r="R2971">
        <v>120</v>
      </c>
      <c r="S2971">
        <v>2.0515349257706528</v>
      </c>
      <c r="T2971">
        <v>5.296575737945652</v>
      </c>
      <c r="U2971" t="s">
        <v>28</v>
      </c>
      <c r="V2971">
        <v>3</v>
      </c>
      <c r="W2971" t="s">
        <v>31</v>
      </c>
      <c r="X2971">
        <v>0</v>
      </c>
      <c r="Y2971" t="s">
        <v>32</v>
      </c>
      <c r="Z2971" t="s">
        <v>39</v>
      </c>
    </row>
    <row r="2972" spans="1:26" x14ac:dyDescent="0.3">
      <c r="A2972">
        <v>59</v>
      </c>
      <c r="B2972" t="s">
        <v>34</v>
      </c>
      <c r="C2972">
        <v>153</v>
      </c>
      <c r="D2972">
        <v>273</v>
      </c>
      <c r="E2972" t="s">
        <v>27</v>
      </c>
      <c r="F2972" t="s">
        <v>28</v>
      </c>
      <c r="G2972" t="s">
        <v>29</v>
      </c>
      <c r="H2972" t="s">
        <v>28</v>
      </c>
      <c r="I2972">
        <v>28.482896363980508</v>
      </c>
      <c r="J2972" t="s">
        <v>28</v>
      </c>
      <c r="K2972" t="s">
        <v>29</v>
      </c>
      <c r="L2972" t="s">
        <v>28</v>
      </c>
      <c r="M2972" t="s">
        <v>30</v>
      </c>
      <c r="N2972" t="s">
        <v>30</v>
      </c>
      <c r="O2972" s="4">
        <v>6.7218927578926815</v>
      </c>
      <c r="P2972" t="s">
        <v>27</v>
      </c>
      <c r="Q2972">
        <v>175</v>
      </c>
      <c r="R2972">
        <v>155</v>
      </c>
      <c r="S2972">
        <v>7.6148566750615618</v>
      </c>
      <c r="T2972">
        <v>12.303486878918312</v>
      </c>
      <c r="U2972" t="s">
        <v>28</v>
      </c>
      <c r="V2972">
        <v>1</v>
      </c>
      <c r="W2972" t="s">
        <v>38</v>
      </c>
      <c r="X2972">
        <v>1</v>
      </c>
      <c r="Y2972" t="s">
        <v>32</v>
      </c>
      <c r="Z2972" t="s">
        <v>33</v>
      </c>
    </row>
    <row r="2973" spans="1:26" x14ac:dyDescent="0.3">
      <c r="A2973">
        <v>71</v>
      </c>
      <c r="B2973" t="s">
        <v>34</v>
      </c>
      <c r="C2973">
        <v>172</v>
      </c>
      <c r="D2973">
        <v>266</v>
      </c>
      <c r="E2973" t="s">
        <v>30</v>
      </c>
      <c r="F2973" t="s">
        <v>29</v>
      </c>
      <c r="G2973" t="s">
        <v>29</v>
      </c>
      <c r="H2973" t="s">
        <v>28</v>
      </c>
      <c r="I2973">
        <v>18.356514424779196</v>
      </c>
      <c r="J2973" t="s">
        <v>28</v>
      </c>
      <c r="K2973" t="s">
        <v>28</v>
      </c>
      <c r="L2973" t="s">
        <v>28</v>
      </c>
      <c r="M2973" t="s">
        <v>30</v>
      </c>
      <c r="N2973" t="s">
        <v>35</v>
      </c>
      <c r="O2973" s="4">
        <v>4.519423861363606</v>
      </c>
      <c r="P2973" t="s">
        <v>35</v>
      </c>
      <c r="Q2973">
        <v>260</v>
      </c>
      <c r="R2973">
        <v>137</v>
      </c>
      <c r="S2973">
        <v>12.358063732530601</v>
      </c>
      <c r="T2973">
        <v>11.029387320286883</v>
      </c>
      <c r="U2973" t="s">
        <v>28</v>
      </c>
      <c r="V2973">
        <v>1</v>
      </c>
      <c r="W2973" t="s">
        <v>38</v>
      </c>
      <c r="X2973">
        <v>0</v>
      </c>
      <c r="Y2973" t="s">
        <v>40</v>
      </c>
      <c r="Z2973" t="s">
        <v>33</v>
      </c>
    </row>
    <row r="2974" spans="1:26" x14ac:dyDescent="0.3">
      <c r="A2974">
        <v>78</v>
      </c>
      <c r="B2974" t="s">
        <v>26</v>
      </c>
      <c r="C2974">
        <v>148</v>
      </c>
      <c r="D2974">
        <v>279</v>
      </c>
      <c r="E2974" t="s">
        <v>27</v>
      </c>
      <c r="F2974" t="s">
        <v>29</v>
      </c>
      <c r="G2974" t="s">
        <v>29</v>
      </c>
      <c r="H2974" t="s">
        <v>28</v>
      </c>
      <c r="I2974">
        <v>18.459544664378225</v>
      </c>
      <c r="J2974" t="s">
        <v>28</v>
      </c>
      <c r="K2974" t="s">
        <v>28</v>
      </c>
      <c r="L2974" t="s">
        <v>28</v>
      </c>
      <c r="M2974" t="s">
        <v>42</v>
      </c>
      <c r="N2974" t="s">
        <v>27</v>
      </c>
      <c r="O2974" s="4">
        <v>4.4067066498703458</v>
      </c>
      <c r="P2974" t="s">
        <v>30</v>
      </c>
      <c r="Q2974">
        <v>251</v>
      </c>
      <c r="R2974">
        <v>120</v>
      </c>
      <c r="S2974">
        <v>1.0282476603015034</v>
      </c>
      <c r="T2974">
        <v>19.467442312202898</v>
      </c>
      <c r="U2974" t="s">
        <v>28</v>
      </c>
      <c r="V2974">
        <v>1</v>
      </c>
      <c r="W2974" t="s">
        <v>38</v>
      </c>
      <c r="X2974">
        <v>0</v>
      </c>
      <c r="Y2974" t="s">
        <v>40</v>
      </c>
      <c r="Z2974" t="s">
        <v>33</v>
      </c>
    </row>
    <row r="2975" spans="1:26" x14ac:dyDescent="0.3">
      <c r="A2975">
        <v>56</v>
      </c>
      <c r="B2975" t="s">
        <v>34</v>
      </c>
      <c r="C2975">
        <v>156</v>
      </c>
      <c r="D2975">
        <v>236</v>
      </c>
      <c r="E2975" t="s">
        <v>27</v>
      </c>
      <c r="F2975" t="s">
        <v>29</v>
      </c>
      <c r="G2975" t="s">
        <v>29</v>
      </c>
      <c r="H2975" t="s">
        <v>29</v>
      </c>
      <c r="I2975">
        <v>24.108053604716666</v>
      </c>
      <c r="J2975" t="s">
        <v>29</v>
      </c>
      <c r="K2975" t="s">
        <v>29</v>
      </c>
      <c r="L2975" t="s">
        <v>28</v>
      </c>
      <c r="M2975" t="s">
        <v>42</v>
      </c>
      <c r="N2975" t="s">
        <v>27</v>
      </c>
      <c r="O2975" s="4">
        <v>5.9745491784886084</v>
      </c>
      <c r="P2975" t="s">
        <v>30</v>
      </c>
      <c r="Q2975">
        <v>351</v>
      </c>
      <c r="R2975">
        <v>90</v>
      </c>
      <c r="S2975">
        <v>0.28714434411114209</v>
      </c>
      <c r="T2975">
        <v>15.745746830799696</v>
      </c>
      <c r="U2975" t="s">
        <v>28</v>
      </c>
      <c r="V2975">
        <v>4</v>
      </c>
      <c r="W2975" t="s">
        <v>43</v>
      </c>
      <c r="X2975">
        <v>0</v>
      </c>
      <c r="Y2975" t="s">
        <v>37</v>
      </c>
      <c r="Z2975" t="s">
        <v>33</v>
      </c>
    </row>
    <row r="2976" spans="1:26" x14ac:dyDescent="0.3">
      <c r="A2976">
        <v>66</v>
      </c>
      <c r="B2976" t="s">
        <v>34</v>
      </c>
      <c r="C2976">
        <v>131</v>
      </c>
      <c r="D2976">
        <v>260</v>
      </c>
      <c r="E2976" t="s">
        <v>35</v>
      </c>
      <c r="F2976" t="s">
        <v>28</v>
      </c>
      <c r="G2976" t="s">
        <v>28</v>
      </c>
      <c r="H2976" t="s">
        <v>28</v>
      </c>
      <c r="I2976">
        <v>26.051786567698269</v>
      </c>
      <c r="J2976" t="s">
        <v>28</v>
      </c>
      <c r="K2976" t="s">
        <v>28</v>
      </c>
      <c r="L2976" t="s">
        <v>28</v>
      </c>
      <c r="M2976" t="s">
        <v>42</v>
      </c>
      <c r="N2976" t="s">
        <v>35</v>
      </c>
      <c r="O2976" s="4">
        <v>7.5859902918394804</v>
      </c>
      <c r="P2976" t="s">
        <v>27</v>
      </c>
      <c r="Q2976">
        <v>250</v>
      </c>
      <c r="R2976">
        <v>99</v>
      </c>
      <c r="S2976">
        <v>6.8403731522645872</v>
      </c>
      <c r="T2976">
        <v>9.2460175423005122</v>
      </c>
      <c r="U2976" t="s">
        <v>28</v>
      </c>
      <c r="V2976">
        <v>0</v>
      </c>
      <c r="W2976" t="s">
        <v>38</v>
      </c>
      <c r="X2976">
        <v>2</v>
      </c>
      <c r="Y2976" t="s">
        <v>32</v>
      </c>
      <c r="Z2976" t="s">
        <v>33</v>
      </c>
    </row>
    <row r="2977" spans="1:26" x14ac:dyDescent="0.3">
      <c r="A2977">
        <v>28</v>
      </c>
      <c r="B2977" t="s">
        <v>34</v>
      </c>
      <c r="C2977">
        <v>145</v>
      </c>
      <c r="D2977">
        <v>156</v>
      </c>
      <c r="E2977" t="s">
        <v>30</v>
      </c>
      <c r="F2977" t="s">
        <v>28</v>
      </c>
      <c r="G2977" t="s">
        <v>28</v>
      </c>
      <c r="H2977" t="s">
        <v>28</v>
      </c>
      <c r="I2977">
        <v>22.64649649144523</v>
      </c>
      <c r="J2977" t="s">
        <v>28</v>
      </c>
      <c r="K2977" t="s">
        <v>29</v>
      </c>
      <c r="L2977" t="s">
        <v>28</v>
      </c>
      <c r="M2977" t="s">
        <v>35</v>
      </c>
      <c r="N2977" t="s">
        <v>27</v>
      </c>
      <c r="O2977" s="4">
        <v>6.5470612186530674</v>
      </c>
      <c r="P2977" t="s">
        <v>35</v>
      </c>
      <c r="Q2977">
        <v>286</v>
      </c>
      <c r="R2977">
        <v>108</v>
      </c>
      <c r="S2977">
        <v>4.4462518254183383</v>
      </c>
      <c r="T2977">
        <v>14.639159587524192</v>
      </c>
      <c r="U2977" t="s">
        <v>28</v>
      </c>
      <c r="V2977">
        <v>1</v>
      </c>
      <c r="W2977" t="s">
        <v>38</v>
      </c>
      <c r="X2977">
        <v>2</v>
      </c>
      <c r="Y2977" t="s">
        <v>37</v>
      </c>
      <c r="Z2977" t="s">
        <v>39</v>
      </c>
    </row>
    <row r="2978" spans="1:26" x14ac:dyDescent="0.3">
      <c r="A2978">
        <v>56</v>
      </c>
      <c r="B2978" t="s">
        <v>34</v>
      </c>
      <c r="C2978">
        <v>177</v>
      </c>
      <c r="D2978">
        <v>193</v>
      </c>
      <c r="E2978" t="s">
        <v>35</v>
      </c>
      <c r="F2978" t="s">
        <v>29</v>
      </c>
      <c r="G2978" t="s">
        <v>28</v>
      </c>
      <c r="H2978" t="s">
        <v>29</v>
      </c>
      <c r="I2978">
        <v>20.485442008646391</v>
      </c>
      <c r="J2978" t="s">
        <v>28</v>
      </c>
      <c r="K2978" t="s">
        <v>28</v>
      </c>
      <c r="L2978" t="s">
        <v>28</v>
      </c>
      <c r="M2978" t="s">
        <v>27</v>
      </c>
      <c r="N2978" t="s">
        <v>30</v>
      </c>
      <c r="O2978" s="4">
        <v>9.8019414294441205</v>
      </c>
      <c r="P2978" t="s">
        <v>30</v>
      </c>
      <c r="Q2978">
        <v>342</v>
      </c>
      <c r="R2978">
        <v>152</v>
      </c>
      <c r="S2978">
        <v>2.2044201120132811</v>
      </c>
      <c r="T2978">
        <v>6.9506671007147203</v>
      </c>
      <c r="U2978" t="s">
        <v>28</v>
      </c>
      <c r="V2978">
        <v>2</v>
      </c>
      <c r="W2978" t="s">
        <v>31</v>
      </c>
      <c r="X2978">
        <v>1</v>
      </c>
      <c r="Y2978" t="s">
        <v>37</v>
      </c>
      <c r="Z2978" t="s">
        <v>33</v>
      </c>
    </row>
    <row r="2979" spans="1:26" x14ac:dyDescent="0.3">
      <c r="A2979">
        <v>41</v>
      </c>
      <c r="B2979" t="s">
        <v>34</v>
      </c>
      <c r="C2979">
        <v>180</v>
      </c>
      <c r="D2979">
        <v>262</v>
      </c>
      <c r="E2979" t="s">
        <v>30</v>
      </c>
      <c r="F2979" t="s">
        <v>28</v>
      </c>
      <c r="G2979" t="s">
        <v>28</v>
      </c>
      <c r="H2979" t="s">
        <v>29</v>
      </c>
      <c r="I2979">
        <v>24.171489015591849</v>
      </c>
      <c r="J2979" t="s">
        <v>28</v>
      </c>
      <c r="K2979" t="s">
        <v>29</v>
      </c>
      <c r="L2979" t="s">
        <v>28</v>
      </c>
      <c r="M2979" t="s">
        <v>27</v>
      </c>
      <c r="N2979" t="s">
        <v>35</v>
      </c>
      <c r="O2979" s="4">
        <v>6.6530169522554914</v>
      </c>
      <c r="P2979" t="s">
        <v>35</v>
      </c>
      <c r="Q2979">
        <v>149</v>
      </c>
      <c r="R2979">
        <v>127</v>
      </c>
      <c r="S2979">
        <v>4.4113254510395148</v>
      </c>
      <c r="T2979">
        <v>12.181542225728265</v>
      </c>
      <c r="U2979" t="s">
        <v>28</v>
      </c>
      <c r="V2979">
        <v>2</v>
      </c>
      <c r="W2979" t="s">
        <v>31</v>
      </c>
      <c r="X2979">
        <v>1</v>
      </c>
      <c r="Y2979" t="s">
        <v>37</v>
      </c>
      <c r="Z2979" t="s">
        <v>36</v>
      </c>
    </row>
    <row r="2980" spans="1:26" x14ac:dyDescent="0.3">
      <c r="A2980">
        <v>77</v>
      </c>
      <c r="B2980" t="s">
        <v>26</v>
      </c>
      <c r="C2980">
        <v>147</v>
      </c>
      <c r="D2980">
        <v>153</v>
      </c>
      <c r="E2980" t="s">
        <v>35</v>
      </c>
      <c r="F2980" t="s">
        <v>28</v>
      </c>
      <c r="G2980" t="s">
        <v>29</v>
      </c>
      <c r="H2980" t="s">
        <v>28</v>
      </c>
      <c r="I2980">
        <v>28.591662850961526</v>
      </c>
      <c r="J2980" t="s">
        <v>28</v>
      </c>
      <c r="K2980" t="s">
        <v>29</v>
      </c>
      <c r="L2980" t="s">
        <v>29</v>
      </c>
      <c r="M2980" t="s">
        <v>35</v>
      </c>
      <c r="N2980" t="s">
        <v>30</v>
      </c>
      <c r="O2980" s="4">
        <v>6.8132756397254379</v>
      </c>
      <c r="P2980" t="s">
        <v>27</v>
      </c>
      <c r="Q2980">
        <v>387</v>
      </c>
      <c r="R2980">
        <v>150</v>
      </c>
      <c r="S2980">
        <v>3.9596109241984734</v>
      </c>
      <c r="T2980">
        <v>15.784446925895493</v>
      </c>
      <c r="U2980" t="s">
        <v>28</v>
      </c>
      <c r="V2980">
        <v>2</v>
      </c>
      <c r="W2980" t="s">
        <v>31</v>
      </c>
      <c r="X2980">
        <v>2</v>
      </c>
      <c r="Y2980" t="s">
        <v>32</v>
      </c>
      <c r="Z2980" t="s">
        <v>33</v>
      </c>
    </row>
    <row r="2981" spans="1:26" x14ac:dyDescent="0.3">
      <c r="A2981">
        <v>63</v>
      </c>
      <c r="B2981" t="s">
        <v>26</v>
      </c>
      <c r="C2981">
        <v>122</v>
      </c>
      <c r="D2981">
        <v>267</v>
      </c>
      <c r="E2981" t="s">
        <v>30</v>
      </c>
      <c r="F2981" t="s">
        <v>29</v>
      </c>
      <c r="G2981" t="s">
        <v>29</v>
      </c>
      <c r="H2981" t="s">
        <v>29</v>
      </c>
      <c r="I2981">
        <v>20.054348363466463</v>
      </c>
      <c r="J2981" t="s">
        <v>28</v>
      </c>
      <c r="K2981" t="s">
        <v>29</v>
      </c>
      <c r="L2981" t="s">
        <v>29</v>
      </c>
      <c r="M2981" t="s">
        <v>42</v>
      </c>
      <c r="N2981" t="s">
        <v>27</v>
      </c>
      <c r="O2981" s="4">
        <v>9.9551780644912728</v>
      </c>
      <c r="P2981" t="s">
        <v>30</v>
      </c>
      <c r="Q2981">
        <v>151</v>
      </c>
      <c r="R2981">
        <v>94</v>
      </c>
      <c r="S2981">
        <v>0.79720596660760312</v>
      </c>
      <c r="T2981">
        <v>17.362977224506722</v>
      </c>
      <c r="U2981" t="s">
        <v>28</v>
      </c>
      <c r="V2981">
        <v>4</v>
      </c>
      <c r="W2981" t="s">
        <v>43</v>
      </c>
      <c r="X2981">
        <v>1</v>
      </c>
      <c r="Y2981" t="s">
        <v>37</v>
      </c>
      <c r="Z2981" t="s">
        <v>33</v>
      </c>
    </row>
    <row r="2982" spans="1:26" x14ac:dyDescent="0.3">
      <c r="A2982">
        <v>36</v>
      </c>
      <c r="B2982" t="s">
        <v>26</v>
      </c>
      <c r="C2982">
        <v>139</v>
      </c>
      <c r="D2982">
        <v>172</v>
      </c>
      <c r="E2982" t="s">
        <v>27</v>
      </c>
      <c r="F2982" t="s">
        <v>28</v>
      </c>
      <c r="G2982" t="s">
        <v>28</v>
      </c>
      <c r="H2982" t="s">
        <v>29</v>
      </c>
      <c r="I2982">
        <v>18.328546565416701</v>
      </c>
      <c r="J2982" t="s">
        <v>29</v>
      </c>
      <c r="K2982" t="s">
        <v>28</v>
      </c>
      <c r="L2982" t="s">
        <v>29</v>
      </c>
      <c r="M2982" t="s">
        <v>30</v>
      </c>
      <c r="N2982" t="s">
        <v>35</v>
      </c>
      <c r="O2982" s="4">
        <v>4.7881762833386494</v>
      </c>
      <c r="P2982" t="s">
        <v>35</v>
      </c>
      <c r="Q2982">
        <v>173</v>
      </c>
      <c r="R2982">
        <v>81</v>
      </c>
      <c r="S2982">
        <v>9.0093243729472192</v>
      </c>
      <c r="T2982">
        <v>16.944879584280418</v>
      </c>
      <c r="U2982" t="s">
        <v>28</v>
      </c>
      <c r="V2982">
        <v>3</v>
      </c>
      <c r="W2982" t="s">
        <v>31</v>
      </c>
      <c r="X2982">
        <v>1</v>
      </c>
      <c r="Y2982" t="s">
        <v>40</v>
      </c>
      <c r="Z2982" t="s">
        <v>36</v>
      </c>
    </row>
    <row r="2983" spans="1:26" x14ac:dyDescent="0.3">
      <c r="A2983">
        <v>21</v>
      </c>
      <c r="B2983" t="s">
        <v>26</v>
      </c>
      <c r="C2983">
        <v>129</v>
      </c>
      <c r="D2983">
        <v>239</v>
      </c>
      <c r="E2983" t="s">
        <v>30</v>
      </c>
      <c r="F2983" t="s">
        <v>29</v>
      </c>
      <c r="G2983" t="s">
        <v>29</v>
      </c>
      <c r="H2983" t="s">
        <v>29</v>
      </c>
      <c r="I2983">
        <v>20.800754922299134</v>
      </c>
      <c r="J2983" t="s">
        <v>28</v>
      </c>
      <c r="K2983" t="s">
        <v>29</v>
      </c>
      <c r="L2983" t="s">
        <v>28</v>
      </c>
      <c r="M2983" t="s">
        <v>27</v>
      </c>
      <c r="N2983" t="s">
        <v>35</v>
      </c>
      <c r="O2983" s="4">
        <v>5.5336835143415746</v>
      </c>
      <c r="P2983" t="s">
        <v>27</v>
      </c>
      <c r="Q2983">
        <v>333</v>
      </c>
      <c r="R2983">
        <v>154</v>
      </c>
      <c r="S2983">
        <v>12.823530345175623</v>
      </c>
      <c r="T2983">
        <v>6.9848023154623382</v>
      </c>
      <c r="U2983" t="s">
        <v>28</v>
      </c>
      <c r="V2983">
        <v>3</v>
      </c>
      <c r="W2983" t="s">
        <v>31</v>
      </c>
      <c r="X2983">
        <v>0</v>
      </c>
      <c r="Y2983" t="s">
        <v>37</v>
      </c>
      <c r="Z2983" t="s">
        <v>39</v>
      </c>
    </row>
    <row r="2984" spans="1:26" x14ac:dyDescent="0.3">
      <c r="A2984">
        <v>43</v>
      </c>
      <c r="B2984" t="s">
        <v>34</v>
      </c>
      <c r="C2984">
        <v>171</v>
      </c>
      <c r="D2984">
        <v>241</v>
      </c>
      <c r="E2984" t="s">
        <v>35</v>
      </c>
      <c r="F2984" t="s">
        <v>29</v>
      </c>
      <c r="G2984" t="s">
        <v>28</v>
      </c>
      <c r="H2984" t="s">
        <v>29</v>
      </c>
      <c r="I2984">
        <v>34.23554961150947</v>
      </c>
      <c r="J2984" t="s">
        <v>28</v>
      </c>
      <c r="K2984" t="s">
        <v>29</v>
      </c>
      <c r="L2984" t="s">
        <v>29</v>
      </c>
      <c r="M2984" t="s">
        <v>27</v>
      </c>
      <c r="N2984" t="s">
        <v>30</v>
      </c>
      <c r="O2984" s="4">
        <v>6.719841285334339</v>
      </c>
      <c r="P2984" t="s">
        <v>27</v>
      </c>
      <c r="Q2984">
        <v>321</v>
      </c>
      <c r="R2984">
        <v>132</v>
      </c>
      <c r="S2984">
        <v>10.904493273967352</v>
      </c>
      <c r="T2984">
        <v>10.638994091686234</v>
      </c>
      <c r="U2984" t="s">
        <v>28</v>
      </c>
      <c r="V2984">
        <v>4</v>
      </c>
      <c r="W2984" t="s">
        <v>43</v>
      </c>
      <c r="X2984">
        <v>0</v>
      </c>
      <c r="Y2984" t="s">
        <v>41</v>
      </c>
      <c r="Z2984" t="s">
        <v>36</v>
      </c>
    </row>
    <row r="2985" spans="1:26" x14ac:dyDescent="0.3">
      <c r="A2985">
        <v>55</v>
      </c>
      <c r="B2985" t="s">
        <v>34</v>
      </c>
      <c r="C2985">
        <v>137</v>
      </c>
      <c r="D2985">
        <v>200</v>
      </c>
      <c r="E2985" t="s">
        <v>30</v>
      </c>
      <c r="F2985" t="s">
        <v>28</v>
      </c>
      <c r="G2985" t="s">
        <v>28</v>
      </c>
      <c r="H2985" t="s">
        <v>29</v>
      </c>
      <c r="I2985">
        <v>28.258814222396779</v>
      </c>
      <c r="J2985" t="s">
        <v>28</v>
      </c>
      <c r="K2985" t="s">
        <v>29</v>
      </c>
      <c r="L2985" t="s">
        <v>29</v>
      </c>
      <c r="M2985" t="s">
        <v>35</v>
      </c>
      <c r="N2985" t="s">
        <v>30</v>
      </c>
      <c r="O2985" s="4">
        <v>7.4277526962275759</v>
      </c>
      <c r="P2985" t="s">
        <v>27</v>
      </c>
      <c r="Q2985">
        <v>258</v>
      </c>
      <c r="R2985">
        <v>134</v>
      </c>
      <c r="S2985">
        <v>9.2616920784114303</v>
      </c>
      <c r="T2985">
        <v>10.062263213266899</v>
      </c>
      <c r="U2985" t="s">
        <v>28</v>
      </c>
      <c r="V2985">
        <v>3</v>
      </c>
      <c r="W2985" t="s">
        <v>31</v>
      </c>
      <c r="X2985">
        <v>3</v>
      </c>
      <c r="Y2985" t="s">
        <v>32</v>
      </c>
      <c r="Z2985" t="s">
        <v>33</v>
      </c>
    </row>
    <row r="2986" spans="1:26" x14ac:dyDescent="0.3">
      <c r="A2986">
        <v>59</v>
      </c>
      <c r="B2986" t="s">
        <v>26</v>
      </c>
      <c r="C2986">
        <v>172</v>
      </c>
      <c r="D2986">
        <v>264</v>
      </c>
      <c r="E2986" t="s">
        <v>35</v>
      </c>
      <c r="F2986" t="s">
        <v>28</v>
      </c>
      <c r="G2986" t="s">
        <v>29</v>
      </c>
      <c r="H2986" t="s">
        <v>29</v>
      </c>
      <c r="I2986">
        <v>27.793679391490237</v>
      </c>
      <c r="J2986" t="s">
        <v>29</v>
      </c>
      <c r="K2986" t="s">
        <v>29</v>
      </c>
      <c r="L2986" t="s">
        <v>28</v>
      </c>
      <c r="M2986" t="s">
        <v>30</v>
      </c>
      <c r="N2986" t="s">
        <v>30</v>
      </c>
      <c r="O2986" s="4">
        <v>4.8884947918704409</v>
      </c>
      <c r="P2986" t="s">
        <v>35</v>
      </c>
      <c r="Q2986">
        <v>281</v>
      </c>
      <c r="R2986">
        <v>149</v>
      </c>
      <c r="S2986">
        <v>4.4941568662759472</v>
      </c>
      <c r="T2986">
        <v>13.066033862858328</v>
      </c>
      <c r="U2986" t="s">
        <v>28</v>
      </c>
      <c r="V2986">
        <v>3</v>
      </c>
      <c r="W2986" t="s">
        <v>31</v>
      </c>
      <c r="X2986">
        <v>1</v>
      </c>
      <c r="Y2986" t="s">
        <v>32</v>
      </c>
      <c r="Z2986" t="s">
        <v>33</v>
      </c>
    </row>
    <row r="2987" spans="1:26" x14ac:dyDescent="0.3">
      <c r="A2987">
        <v>49</v>
      </c>
      <c r="B2987" t="s">
        <v>26</v>
      </c>
      <c r="C2987">
        <v>172</v>
      </c>
      <c r="D2987">
        <v>230</v>
      </c>
      <c r="E2987" t="s">
        <v>27</v>
      </c>
      <c r="F2987" t="s">
        <v>29</v>
      </c>
      <c r="G2987" t="s">
        <v>29</v>
      </c>
      <c r="H2987" t="s">
        <v>29</v>
      </c>
      <c r="I2987">
        <v>18.434557750269725</v>
      </c>
      <c r="J2987" t="s">
        <v>28</v>
      </c>
      <c r="K2987" t="s">
        <v>29</v>
      </c>
      <c r="L2987" t="s">
        <v>28</v>
      </c>
      <c r="M2987" t="s">
        <v>27</v>
      </c>
      <c r="N2987" t="s">
        <v>30</v>
      </c>
      <c r="O2987" s="4">
        <v>5.9729354551017737</v>
      </c>
      <c r="P2987" t="s">
        <v>30</v>
      </c>
      <c r="Q2987">
        <v>103</v>
      </c>
      <c r="R2987">
        <v>92</v>
      </c>
      <c r="S2987">
        <v>7.9054142667908964</v>
      </c>
      <c r="T2987">
        <v>10.007313998442347</v>
      </c>
      <c r="U2987" t="s">
        <v>28</v>
      </c>
      <c r="V2987">
        <v>3</v>
      </c>
      <c r="W2987" t="s">
        <v>31</v>
      </c>
      <c r="X2987">
        <v>0</v>
      </c>
      <c r="Y2987" t="s">
        <v>40</v>
      </c>
      <c r="Z2987" t="s">
        <v>36</v>
      </c>
    </row>
    <row r="2988" spans="1:26" x14ac:dyDescent="0.3">
      <c r="A2988">
        <v>56</v>
      </c>
      <c r="B2988" t="s">
        <v>34</v>
      </c>
      <c r="C2988">
        <v>172</v>
      </c>
      <c r="D2988">
        <v>252</v>
      </c>
      <c r="E2988" t="s">
        <v>35</v>
      </c>
      <c r="F2988" t="s">
        <v>29</v>
      </c>
      <c r="G2988" t="s">
        <v>28</v>
      </c>
      <c r="H2988" t="s">
        <v>29</v>
      </c>
      <c r="I2988">
        <v>33.64077857375274</v>
      </c>
      <c r="J2988" t="s">
        <v>29</v>
      </c>
      <c r="K2988" t="s">
        <v>28</v>
      </c>
      <c r="L2988" t="s">
        <v>29</v>
      </c>
      <c r="M2988" t="s">
        <v>35</v>
      </c>
      <c r="N2988" t="s">
        <v>35</v>
      </c>
      <c r="O2988" s="4">
        <v>5.3215828509650231</v>
      </c>
      <c r="P2988" t="s">
        <v>35</v>
      </c>
      <c r="Q2988">
        <v>172</v>
      </c>
      <c r="R2988">
        <v>123</v>
      </c>
      <c r="S2988">
        <v>4.1068460777329854</v>
      </c>
      <c r="T2988">
        <v>12.037068043767341</v>
      </c>
      <c r="U2988" t="s">
        <v>28</v>
      </c>
      <c r="V2988">
        <v>4</v>
      </c>
      <c r="W2988" t="s">
        <v>43</v>
      </c>
      <c r="X2988">
        <v>1</v>
      </c>
      <c r="Y2988" t="s">
        <v>41</v>
      </c>
      <c r="Z2988" t="s">
        <v>33</v>
      </c>
    </row>
    <row r="2989" spans="1:26" x14ac:dyDescent="0.3">
      <c r="A2989">
        <v>62</v>
      </c>
      <c r="B2989" t="s">
        <v>34</v>
      </c>
      <c r="C2989">
        <v>146</v>
      </c>
      <c r="D2989">
        <v>229</v>
      </c>
      <c r="E2989" t="s">
        <v>27</v>
      </c>
      <c r="F2989" t="s">
        <v>29</v>
      </c>
      <c r="G2989" t="s">
        <v>29</v>
      </c>
      <c r="H2989" t="s">
        <v>29</v>
      </c>
      <c r="I2989">
        <v>22.441995565919502</v>
      </c>
      <c r="J2989" t="s">
        <v>28</v>
      </c>
      <c r="K2989" t="s">
        <v>29</v>
      </c>
      <c r="L2989" t="s">
        <v>28</v>
      </c>
      <c r="M2989" t="s">
        <v>30</v>
      </c>
      <c r="N2989" t="s">
        <v>27</v>
      </c>
      <c r="O2989" s="4">
        <v>9.0993762702331402</v>
      </c>
      <c r="P2989" t="s">
        <v>27</v>
      </c>
      <c r="Q2989">
        <v>399</v>
      </c>
      <c r="R2989">
        <v>137</v>
      </c>
      <c r="S2989">
        <v>2.2678164750655307</v>
      </c>
      <c r="T2989">
        <v>9.6373151622352555</v>
      </c>
      <c r="U2989" t="s">
        <v>28</v>
      </c>
      <c r="V2989">
        <v>3</v>
      </c>
      <c r="W2989" t="s">
        <v>31</v>
      </c>
      <c r="X2989">
        <v>1</v>
      </c>
      <c r="Y2989" t="s">
        <v>37</v>
      </c>
      <c r="Z2989" t="s">
        <v>33</v>
      </c>
    </row>
    <row r="2990" spans="1:26" x14ac:dyDescent="0.3">
      <c r="A2990">
        <v>63</v>
      </c>
      <c r="B2990" t="s">
        <v>26</v>
      </c>
      <c r="C2990">
        <v>150</v>
      </c>
      <c r="D2990">
        <v>300</v>
      </c>
      <c r="E2990" t="s">
        <v>27</v>
      </c>
      <c r="F2990" t="s">
        <v>28</v>
      </c>
      <c r="G2990" t="s">
        <v>28</v>
      </c>
      <c r="H2990" t="s">
        <v>29</v>
      </c>
      <c r="I2990">
        <v>19.99904120441537</v>
      </c>
      <c r="J2990" t="s">
        <v>28</v>
      </c>
      <c r="K2990" t="s">
        <v>29</v>
      </c>
      <c r="L2990" t="s">
        <v>28</v>
      </c>
      <c r="M2990" t="s">
        <v>42</v>
      </c>
      <c r="N2990" t="s">
        <v>30</v>
      </c>
      <c r="O2990" s="4">
        <v>9.0077195773245506</v>
      </c>
      <c r="P2990" t="s">
        <v>27</v>
      </c>
      <c r="Q2990">
        <v>381</v>
      </c>
      <c r="R2990">
        <v>96</v>
      </c>
      <c r="S2990">
        <v>1.4149385428146584</v>
      </c>
      <c r="T2990">
        <v>8.9826353519231219</v>
      </c>
      <c r="U2990" t="s">
        <v>28</v>
      </c>
      <c r="V2990">
        <v>2</v>
      </c>
      <c r="W2990" t="s">
        <v>31</v>
      </c>
      <c r="X2990">
        <v>2</v>
      </c>
      <c r="Y2990" t="s">
        <v>37</v>
      </c>
      <c r="Z2990" t="s">
        <v>33</v>
      </c>
    </row>
    <row r="2991" spans="1:26" x14ac:dyDescent="0.3">
      <c r="A2991">
        <v>53</v>
      </c>
      <c r="B2991" t="s">
        <v>26</v>
      </c>
      <c r="C2991">
        <v>146</v>
      </c>
      <c r="D2991">
        <v>252</v>
      </c>
      <c r="E2991" t="s">
        <v>35</v>
      </c>
      <c r="F2991" t="s">
        <v>29</v>
      </c>
      <c r="G2991" t="s">
        <v>28</v>
      </c>
      <c r="H2991" t="s">
        <v>28</v>
      </c>
      <c r="I2991">
        <v>36.52472389802702</v>
      </c>
      <c r="J2991" t="s">
        <v>28</v>
      </c>
      <c r="K2991" t="s">
        <v>28</v>
      </c>
      <c r="L2991" t="s">
        <v>29</v>
      </c>
      <c r="M2991" t="s">
        <v>35</v>
      </c>
      <c r="N2991" t="s">
        <v>35</v>
      </c>
      <c r="O2991" s="4">
        <v>5.4390232926717381</v>
      </c>
      <c r="P2991" t="s">
        <v>27</v>
      </c>
      <c r="Q2991">
        <v>118</v>
      </c>
      <c r="R2991">
        <v>120</v>
      </c>
      <c r="S2991">
        <v>1.2533333343137298</v>
      </c>
      <c r="T2991">
        <v>7.4640478728935982</v>
      </c>
      <c r="U2991" t="s">
        <v>28</v>
      </c>
      <c r="V2991">
        <v>2</v>
      </c>
      <c r="W2991" t="s">
        <v>31</v>
      </c>
      <c r="X2991">
        <v>1</v>
      </c>
      <c r="Y2991" t="s">
        <v>41</v>
      </c>
      <c r="Z2991" t="s">
        <v>33</v>
      </c>
    </row>
    <row r="2992" spans="1:26" x14ac:dyDescent="0.3">
      <c r="A2992">
        <v>57</v>
      </c>
      <c r="B2992" t="s">
        <v>26</v>
      </c>
      <c r="C2992">
        <v>161</v>
      </c>
      <c r="D2992">
        <v>158</v>
      </c>
      <c r="E2992" t="s">
        <v>27</v>
      </c>
      <c r="F2992" t="s">
        <v>29</v>
      </c>
      <c r="G2992" t="s">
        <v>29</v>
      </c>
      <c r="H2992" t="s">
        <v>28</v>
      </c>
      <c r="I2992">
        <v>28.683375025697657</v>
      </c>
      <c r="J2992" t="s">
        <v>28</v>
      </c>
      <c r="K2992" t="s">
        <v>28</v>
      </c>
      <c r="L2992" t="s">
        <v>28</v>
      </c>
      <c r="M2992" t="s">
        <v>27</v>
      </c>
      <c r="N2992" t="s">
        <v>30</v>
      </c>
      <c r="O2992" s="4">
        <v>6.6095572218817562</v>
      </c>
      <c r="P2992" t="s">
        <v>35</v>
      </c>
      <c r="Q2992">
        <v>342</v>
      </c>
      <c r="R2992">
        <v>104</v>
      </c>
      <c r="S2992">
        <v>6.9555105865843725</v>
      </c>
      <c r="T2992">
        <v>10.421992342484884</v>
      </c>
      <c r="U2992" t="s">
        <v>28</v>
      </c>
      <c r="V2992">
        <v>1</v>
      </c>
      <c r="W2992" t="s">
        <v>38</v>
      </c>
      <c r="X2992">
        <v>0</v>
      </c>
      <c r="Y2992" t="s">
        <v>32</v>
      </c>
      <c r="Z2992" t="s">
        <v>33</v>
      </c>
    </row>
    <row r="2993" spans="1:26" x14ac:dyDescent="0.3">
      <c r="A2993">
        <v>54</v>
      </c>
      <c r="B2993" t="s">
        <v>34</v>
      </c>
      <c r="C2993">
        <v>120</v>
      </c>
      <c r="D2993">
        <v>182</v>
      </c>
      <c r="E2993" t="s">
        <v>35</v>
      </c>
      <c r="F2993" t="s">
        <v>29</v>
      </c>
      <c r="G2993" t="s">
        <v>28</v>
      </c>
      <c r="H2993" t="s">
        <v>29</v>
      </c>
      <c r="I2993">
        <v>34.476527789003185</v>
      </c>
      <c r="J2993" t="s">
        <v>29</v>
      </c>
      <c r="K2993" t="s">
        <v>29</v>
      </c>
      <c r="L2993" t="s">
        <v>29</v>
      </c>
      <c r="M2993" t="s">
        <v>35</v>
      </c>
      <c r="N2993" t="s">
        <v>27</v>
      </c>
      <c r="O2993" s="4">
        <v>7.9098547286403802</v>
      </c>
      <c r="P2993" t="s">
        <v>27</v>
      </c>
      <c r="Q2993">
        <v>318</v>
      </c>
      <c r="R2993">
        <v>148</v>
      </c>
      <c r="S2993">
        <v>10.808717462384138</v>
      </c>
      <c r="T2993">
        <v>8.7776532314940869</v>
      </c>
      <c r="U2993" t="s">
        <v>28</v>
      </c>
      <c r="V2993">
        <v>5</v>
      </c>
      <c r="W2993" t="s">
        <v>43</v>
      </c>
      <c r="X2993">
        <v>2</v>
      </c>
      <c r="Y2993" t="s">
        <v>41</v>
      </c>
      <c r="Z2993" t="s">
        <v>33</v>
      </c>
    </row>
    <row r="2994" spans="1:26" x14ac:dyDescent="0.3">
      <c r="A2994">
        <v>53</v>
      </c>
      <c r="B2994" t="s">
        <v>26</v>
      </c>
      <c r="C2994">
        <v>130</v>
      </c>
      <c r="D2994">
        <v>199</v>
      </c>
      <c r="E2994" t="s">
        <v>27</v>
      </c>
      <c r="F2994" t="s">
        <v>29</v>
      </c>
      <c r="G2994" t="s">
        <v>29</v>
      </c>
      <c r="H2994" t="s">
        <v>28</v>
      </c>
      <c r="I2994">
        <v>39.221573447345165</v>
      </c>
      <c r="J2994" t="s">
        <v>29</v>
      </c>
      <c r="K2994" t="s">
        <v>28</v>
      </c>
      <c r="L2994" t="s">
        <v>28</v>
      </c>
      <c r="M2994" t="s">
        <v>27</v>
      </c>
      <c r="N2994" t="s">
        <v>30</v>
      </c>
      <c r="O2994" s="4">
        <v>9.3016487183661329</v>
      </c>
      <c r="P2994" t="s">
        <v>35</v>
      </c>
      <c r="Q2994">
        <v>195</v>
      </c>
      <c r="R2994">
        <v>108</v>
      </c>
      <c r="S2994">
        <v>8.8862372302591073</v>
      </c>
      <c r="T2994">
        <v>10.088650049187553</v>
      </c>
      <c r="U2994" t="s">
        <v>28</v>
      </c>
      <c r="V2994">
        <v>2</v>
      </c>
      <c r="W2994" t="s">
        <v>31</v>
      </c>
      <c r="X2994">
        <v>1</v>
      </c>
      <c r="Y2994" t="s">
        <v>41</v>
      </c>
      <c r="Z2994" t="s">
        <v>33</v>
      </c>
    </row>
    <row r="2995" spans="1:26" x14ac:dyDescent="0.3">
      <c r="A2995">
        <v>20</v>
      </c>
      <c r="B2995" t="s">
        <v>26</v>
      </c>
      <c r="C2995">
        <v>153</v>
      </c>
      <c r="D2995">
        <v>173</v>
      </c>
      <c r="E2995" t="s">
        <v>30</v>
      </c>
      <c r="F2995" t="s">
        <v>28</v>
      </c>
      <c r="G2995" t="s">
        <v>28</v>
      </c>
      <c r="H2995" t="s">
        <v>29</v>
      </c>
      <c r="I2995">
        <v>31.721388957336352</v>
      </c>
      <c r="J2995" t="s">
        <v>29</v>
      </c>
      <c r="K2995" t="s">
        <v>29</v>
      </c>
      <c r="L2995" t="s">
        <v>28</v>
      </c>
      <c r="M2995" t="s">
        <v>42</v>
      </c>
      <c r="N2995" t="s">
        <v>30</v>
      </c>
      <c r="O2995" s="4">
        <v>7.0661422000737542</v>
      </c>
      <c r="P2995" t="s">
        <v>30</v>
      </c>
      <c r="Q2995">
        <v>135</v>
      </c>
      <c r="R2995">
        <v>131</v>
      </c>
      <c r="S2995">
        <v>8.4947625688843988</v>
      </c>
      <c r="T2995">
        <v>6.4387995830716314</v>
      </c>
      <c r="U2995" t="s">
        <v>28</v>
      </c>
      <c r="V2995">
        <v>3</v>
      </c>
      <c r="W2995" t="s">
        <v>31</v>
      </c>
      <c r="X2995">
        <v>2</v>
      </c>
      <c r="Y2995" t="s">
        <v>41</v>
      </c>
      <c r="Z2995" t="s">
        <v>39</v>
      </c>
    </row>
    <row r="2996" spans="1:26" x14ac:dyDescent="0.3">
      <c r="A2996">
        <v>26</v>
      </c>
      <c r="B2996" t="s">
        <v>26</v>
      </c>
      <c r="C2996">
        <v>158</v>
      </c>
      <c r="D2996">
        <v>296</v>
      </c>
      <c r="E2996" t="s">
        <v>30</v>
      </c>
      <c r="F2996" t="s">
        <v>28</v>
      </c>
      <c r="G2996" t="s">
        <v>28</v>
      </c>
      <c r="H2996" t="s">
        <v>28</v>
      </c>
      <c r="I2996">
        <v>19.502116759352823</v>
      </c>
      <c r="J2996" t="s">
        <v>29</v>
      </c>
      <c r="K2996" t="s">
        <v>28</v>
      </c>
      <c r="L2996" t="s">
        <v>29</v>
      </c>
      <c r="M2996" t="s">
        <v>27</v>
      </c>
      <c r="N2996" t="s">
        <v>35</v>
      </c>
      <c r="O2996" s="4">
        <v>5.3592334171935452</v>
      </c>
      <c r="P2996" t="s">
        <v>27</v>
      </c>
      <c r="Q2996">
        <v>187</v>
      </c>
      <c r="R2996">
        <v>109</v>
      </c>
      <c r="S2996">
        <v>4.5906638983851131</v>
      </c>
      <c r="T2996">
        <v>7.1653883573897712</v>
      </c>
      <c r="U2996" t="s">
        <v>28</v>
      </c>
      <c r="V2996">
        <v>2</v>
      </c>
      <c r="W2996" t="s">
        <v>31</v>
      </c>
      <c r="X2996">
        <v>1</v>
      </c>
      <c r="Y2996" t="s">
        <v>37</v>
      </c>
      <c r="Z2996" t="s">
        <v>39</v>
      </c>
    </row>
    <row r="2997" spans="1:26" x14ac:dyDescent="0.3">
      <c r="A2997">
        <v>25</v>
      </c>
      <c r="B2997" t="s">
        <v>26</v>
      </c>
      <c r="C2997">
        <v>139</v>
      </c>
      <c r="D2997">
        <v>188</v>
      </c>
      <c r="E2997" t="s">
        <v>35</v>
      </c>
      <c r="F2997" t="s">
        <v>28</v>
      </c>
      <c r="G2997" t="s">
        <v>29</v>
      </c>
      <c r="H2997" t="s">
        <v>29</v>
      </c>
      <c r="I2997">
        <v>30.269140519084157</v>
      </c>
      <c r="J2997" t="s">
        <v>29</v>
      </c>
      <c r="K2997" t="s">
        <v>28</v>
      </c>
      <c r="L2997" t="s">
        <v>29</v>
      </c>
      <c r="M2997" t="s">
        <v>27</v>
      </c>
      <c r="N2997" t="s">
        <v>35</v>
      </c>
      <c r="O2997" s="4">
        <v>6.3805301061717499</v>
      </c>
      <c r="P2997" t="s">
        <v>35</v>
      </c>
      <c r="Q2997">
        <v>264</v>
      </c>
      <c r="R2997">
        <v>91</v>
      </c>
      <c r="S2997">
        <v>13.80950441501864</v>
      </c>
      <c r="T2997">
        <v>8.0425079336791754</v>
      </c>
      <c r="U2997" t="s">
        <v>28</v>
      </c>
      <c r="V2997">
        <v>3</v>
      </c>
      <c r="W2997" t="s">
        <v>31</v>
      </c>
      <c r="X2997">
        <v>1</v>
      </c>
      <c r="Y2997" t="s">
        <v>41</v>
      </c>
      <c r="Z2997" t="s">
        <v>39</v>
      </c>
    </row>
    <row r="2998" spans="1:26" x14ac:dyDescent="0.3">
      <c r="A2998">
        <v>50</v>
      </c>
      <c r="B2998" t="s">
        <v>34</v>
      </c>
      <c r="C2998">
        <v>172</v>
      </c>
      <c r="D2998">
        <v>174</v>
      </c>
      <c r="E2998" t="s">
        <v>35</v>
      </c>
      <c r="F2998" t="s">
        <v>28</v>
      </c>
      <c r="G2998" t="s">
        <v>29</v>
      </c>
      <c r="H2998" t="s">
        <v>28</v>
      </c>
      <c r="I2998">
        <v>29.209498040714475</v>
      </c>
      <c r="J2998" t="s">
        <v>29</v>
      </c>
      <c r="K2998" t="s">
        <v>29</v>
      </c>
      <c r="L2998" t="s">
        <v>28</v>
      </c>
      <c r="M2998" t="s">
        <v>42</v>
      </c>
      <c r="N2998" t="s">
        <v>35</v>
      </c>
      <c r="O2998" s="4">
        <v>9.4100225258158794</v>
      </c>
      <c r="P2998" t="s">
        <v>27</v>
      </c>
      <c r="Q2998">
        <v>263</v>
      </c>
      <c r="R2998">
        <v>148</v>
      </c>
      <c r="S2998">
        <v>11.036144961566658</v>
      </c>
      <c r="T2998">
        <v>13.530047672727479</v>
      </c>
      <c r="U2998" t="s">
        <v>28</v>
      </c>
      <c r="V2998">
        <v>2</v>
      </c>
      <c r="W2998" t="s">
        <v>31</v>
      </c>
      <c r="X2998">
        <v>2</v>
      </c>
      <c r="Y2998" t="s">
        <v>32</v>
      </c>
      <c r="Z2998" t="s">
        <v>36</v>
      </c>
    </row>
    <row r="2999" spans="1:26" x14ac:dyDescent="0.3">
      <c r="A2999">
        <v>76</v>
      </c>
      <c r="B2999" t="s">
        <v>26</v>
      </c>
      <c r="C2999">
        <v>140</v>
      </c>
      <c r="D2999">
        <v>181</v>
      </c>
      <c r="E2999" t="s">
        <v>27</v>
      </c>
      <c r="F2999" t="s">
        <v>28</v>
      </c>
      <c r="G2999" t="s">
        <v>29</v>
      </c>
      <c r="H2999" t="s">
        <v>28</v>
      </c>
      <c r="I2999">
        <v>19.266403559425346</v>
      </c>
      <c r="J2999" t="s">
        <v>28</v>
      </c>
      <c r="K2999" t="s">
        <v>28</v>
      </c>
      <c r="L2999" t="s">
        <v>29</v>
      </c>
      <c r="M2999" t="s">
        <v>27</v>
      </c>
      <c r="N2999" t="s">
        <v>30</v>
      </c>
      <c r="O2999" s="4">
        <v>4.1486991343911992</v>
      </c>
      <c r="P2999" t="s">
        <v>35</v>
      </c>
      <c r="Q2999">
        <v>344</v>
      </c>
      <c r="R2999">
        <v>88</v>
      </c>
      <c r="S2999">
        <v>10.836318881654952</v>
      </c>
      <c r="T2999">
        <v>11.371478540866237</v>
      </c>
      <c r="U2999" t="s">
        <v>28</v>
      </c>
      <c r="V2999">
        <v>1</v>
      </c>
      <c r="W2999" t="s">
        <v>38</v>
      </c>
      <c r="X2999">
        <v>1</v>
      </c>
      <c r="Y2999" t="s">
        <v>37</v>
      </c>
      <c r="Z2999" t="s">
        <v>33</v>
      </c>
    </row>
    <row r="3000" spans="1:26" x14ac:dyDescent="0.3">
      <c r="A3000">
        <v>23</v>
      </c>
      <c r="B3000" t="s">
        <v>34</v>
      </c>
      <c r="C3000">
        <v>140</v>
      </c>
      <c r="D3000">
        <v>288</v>
      </c>
      <c r="E3000" t="s">
        <v>35</v>
      </c>
      <c r="F3000" t="s">
        <v>29</v>
      </c>
      <c r="G3000" t="s">
        <v>28</v>
      </c>
      <c r="H3000" t="s">
        <v>28</v>
      </c>
      <c r="I3000">
        <v>24.738645327937483</v>
      </c>
      <c r="J3000" t="s">
        <v>29</v>
      </c>
      <c r="K3000" t="s">
        <v>29</v>
      </c>
      <c r="L3000" t="s">
        <v>28</v>
      </c>
      <c r="M3000" t="s">
        <v>30</v>
      </c>
      <c r="N3000" t="s">
        <v>30</v>
      </c>
      <c r="O3000" s="4">
        <v>4.8567433571692282</v>
      </c>
      <c r="P3000" t="s">
        <v>27</v>
      </c>
      <c r="Q3000">
        <v>204</v>
      </c>
      <c r="R3000">
        <v>105</v>
      </c>
      <c r="S3000">
        <v>7.6079170779672962</v>
      </c>
      <c r="T3000">
        <v>5.2621360394546857</v>
      </c>
      <c r="U3000" t="s">
        <v>28</v>
      </c>
      <c r="V3000">
        <v>3</v>
      </c>
      <c r="W3000" t="s">
        <v>31</v>
      </c>
      <c r="X3000">
        <v>0</v>
      </c>
      <c r="Y3000" t="s">
        <v>37</v>
      </c>
      <c r="Z3000" t="s">
        <v>39</v>
      </c>
    </row>
    <row r="3001" spans="1:26" x14ac:dyDescent="0.3">
      <c r="A3001">
        <v>56</v>
      </c>
      <c r="B3001" t="s">
        <v>26</v>
      </c>
      <c r="C3001">
        <v>140</v>
      </c>
      <c r="D3001">
        <v>182</v>
      </c>
      <c r="E3001" t="s">
        <v>30</v>
      </c>
      <c r="F3001" t="s">
        <v>29</v>
      </c>
      <c r="G3001" t="s">
        <v>29</v>
      </c>
      <c r="H3001" t="s">
        <v>28</v>
      </c>
      <c r="I3001">
        <v>21.541457274621465</v>
      </c>
      <c r="J3001" t="s">
        <v>29</v>
      </c>
      <c r="K3001" t="s">
        <v>29</v>
      </c>
      <c r="L3001" t="s">
        <v>28</v>
      </c>
      <c r="M3001" t="s">
        <v>27</v>
      </c>
      <c r="N3001" t="s">
        <v>27</v>
      </c>
      <c r="O3001" s="4">
        <v>4.3606734646578769</v>
      </c>
      <c r="P3001" t="s">
        <v>35</v>
      </c>
      <c r="Q3001">
        <v>306</v>
      </c>
      <c r="R3001">
        <v>94</v>
      </c>
      <c r="S3001">
        <v>6.4501172060283132</v>
      </c>
      <c r="T3001">
        <v>10.571701005904364</v>
      </c>
      <c r="U3001" t="s">
        <v>28</v>
      </c>
      <c r="V3001">
        <v>3</v>
      </c>
      <c r="W3001" t="s">
        <v>31</v>
      </c>
      <c r="X3001">
        <v>0</v>
      </c>
      <c r="Y3001" t="s">
        <v>37</v>
      </c>
      <c r="Z3001" t="s">
        <v>33</v>
      </c>
    </row>
    <row r="3002" spans="1:26" x14ac:dyDescent="0.3">
      <c r="A3002">
        <v>21</v>
      </c>
      <c r="B3002" t="s">
        <v>26</v>
      </c>
      <c r="C3002">
        <v>138</v>
      </c>
      <c r="D3002">
        <v>296</v>
      </c>
      <c r="E3002" t="s">
        <v>30</v>
      </c>
      <c r="F3002" t="s">
        <v>28</v>
      </c>
      <c r="G3002" t="s">
        <v>29</v>
      </c>
      <c r="H3002" t="s">
        <v>29</v>
      </c>
      <c r="I3002">
        <v>18.192756150222841</v>
      </c>
      <c r="J3002" t="s">
        <v>29</v>
      </c>
      <c r="K3002" t="s">
        <v>28</v>
      </c>
      <c r="L3002" t="s">
        <v>29</v>
      </c>
      <c r="M3002" t="s">
        <v>30</v>
      </c>
      <c r="N3002" t="s">
        <v>27</v>
      </c>
      <c r="O3002" s="4">
        <v>5.3515346558759385</v>
      </c>
      <c r="P3002" t="s">
        <v>35</v>
      </c>
      <c r="Q3002">
        <v>152</v>
      </c>
      <c r="R3002">
        <v>158</v>
      </c>
      <c r="S3002">
        <v>3.361143164296887</v>
      </c>
      <c r="T3002">
        <v>11.827775736961812</v>
      </c>
      <c r="U3002" t="s">
        <v>28</v>
      </c>
      <c r="V3002">
        <v>3</v>
      </c>
      <c r="W3002" t="s">
        <v>31</v>
      </c>
      <c r="X3002">
        <v>1</v>
      </c>
      <c r="Y3002" t="s">
        <v>40</v>
      </c>
      <c r="Z3002" t="s">
        <v>39</v>
      </c>
    </row>
    <row r="3003" spans="1:26" x14ac:dyDescent="0.3">
      <c r="A3003">
        <v>30</v>
      </c>
      <c r="B3003" t="s">
        <v>34</v>
      </c>
      <c r="C3003">
        <v>123</v>
      </c>
      <c r="D3003">
        <v>256</v>
      </c>
      <c r="E3003" t="s">
        <v>27</v>
      </c>
      <c r="F3003" t="s">
        <v>28</v>
      </c>
      <c r="G3003" t="s">
        <v>28</v>
      </c>
      <c r="H3003" t="s">
        <v>28</v>
      </c>
      <c r="I3003">
        <v>34.653521224635369</v>
      </c>
      <c r="J3003" t="s">
        <v>29</v>
      </c>
      <c r="K3003" t="s">
        <v>28</v>
      </c>
      <c r="L3003" t="s">
        <v>28</v>
      </c>
      <c r="M3003" t="s">
        <v>35</v>
      </c>
      <c r="N3003" t="s">
        <v>30</v>
      </c>
      <c r="O3003" s="4">
        <v>8.9029357885964355</v>
      </c>
      <c r="P3003" t="s">
        <v>27</v>
      </c>
      <c r="Q3003">
        <v>286</v>
      </c>
      <c r="R3003">
        <v>93</v>
      </c>
      <c r="S3003">
        <v>2.8391910067815118</v>
      </c>
      <c r="T3003">
        <v>8.3816268476903915</v>
      </c>
      <c r="U3003" t="s">
        <v>28</v>
      </c>
      <c r="V3003">
        <v>1</v>
      </c>
      <c r="W3003" t="s">
        <v>38</v>
      </c>
      <c r="X3003">
        <v>3</v>
      </c>
      <c r="Y3003" t="s">
        <v>41</v>
      </c>
      <c r="Z3003" t="s">
        <v>36</v>
      </c>
    </row>
    <row r="3004" spans="1:26" x14ac:dyDescent="0.3">
      <c r="A3004">
        <v>66</v>
      </c>
      <c r="B3004" t="s">
        <v>34</v>
      </c>
      <c r="C3004">
        <v>132</v>
      </c>
      <c r="D3004">
        <v>260</v>
      </c>
      <c r="E3004" t="s">
        <v>35</v>
      </c>
      <c r="F3004" t="s">
        <v>29</v>
      </c>
      <c r="G3004" t="s">
        <v>29</v>
      </c>
      <c r="H3004" t="s">
        <v>28</v>
      </c>
      <c r="I3004">
        <v>36.735957053185608</v>
      </c>
      <c r="J3004" t="s">
        <v>29</v>
      </c>
      <c r="K3004" t="s">
        <v>28</v>
      </c>
      <c r="L3004" t="s">
        <v>28</v>
      </c>
      <c r="M3004" t="s">
        <v>30</v>
      </c>
      <c r="N3004" t="s">
        <v>35</v>
      </c>
      <c r="O3004" s="4">
        <v>7.1624603892649024</v>
      </c>
      <c r="P3004" t="s">
        <v>27</v>
      </c>
      <c r="Q3004">
        <v>238</v>
      </c>
      <c r="R3004">
        <v>81</v>
      </c>
      <c r="S3004">
        <v>1.5158339054695968</v>
      </c>
      <c r="T3004">
        <v>10.816653527170491</v>
      </c>
      <c r="U3004" t="s">
        <v>28</v>
      </c>
      <c r="V3004">
        <v>2</v>
      </c>
      <c r="W3004" t="s">
        <v>31</v>
      </c>
      <c r="X3004">
        <v>1</v>
      </c>
      <c r="Y3004" t="s">
        <v>41</v>
      </c>
      <c r="Z3004" t="s">
        <v>33</v>
      </c>
    </row>
    <row r="3005" spans="1:26" x14ac:dyDescent="0.3">
      <c r="A3005">
        <v>77</v>
      </c>
      <c r="B3005" t="s">
        <v>34</v>
      </c>
      <c r="C3005">
        <v>137</v>
      </c>
      <c r="D3005">
        <v>270</v>
      </c>
      <c r="E3005" t="s">
        <v>30</v>
      </c>
      <c r="F3005" t="s">
        <v>28</v>
      </c>
      <c r="G3005" t="s">
        <v>28</v>
      </c>
      <c r="H3005" t="s">
        <v>29</v>
      </c>
      <c r="I3005">
        <v>23.040236335637022</v>
      </c>
      <c r="J3005" t="s">
        <v>28</v>
      </c>
      <c r="K3005" t="s">
        <v>28</v>
      </c>
      <c r="L3005" t="s">
        <v>28</v>
      </c>
      <c r="M3005" t="s">
        <v>30</v>
      </c>
      <c r="N3005" t="s">
        <v>35</v>
      </c>
      <c r="O3005" s="4">
        <v>7.6325970110133401</v>
      </c>
      <c r="P3005" t="s">
        <v>27</v>
      </c>
      <c r="Q3005">
        <v>306</v>
      </c>
      <c r="R3005">
        <v>125</v>
      </c>
      <c r="S3005">
        <v>4.0163608930495638</v>
      </c>
      <c r="T3005">
        <v>11.119052319240357</v>
      </c>
      <c r="U3005" t="s">
        <v>28</v>
      </c>
      <c r="V3005">
        <v>1</v>
      </c>
      <c r="W3005" t="s">
        <v>38</v>
      </c>
      <c r="X3005">
        <v>2</v>
      </c>
      <c r="Y3005" t="s">
        <v>37</v>
      </c>
      <c r="Z3005" t="s">
        <v>33</v>
      </c>
    </row>
    <row r="3006" spans="1:26" x14ac:dyDescent="0.3">
      <c r="A3006">
        <v>19</v>
      </c>
      <c r="B3006" t="s">
        <v>26</v>
      </c>
      <c r="C3006">
        <v>171</v>
      </c>
      <c r="D3006">
        <v>165</v>
      </c>
      <c r="E3006" t="s">
        <v>27</v>
      </c>
      <c r="F3006" t="s">
        <v>28</v>
      </c>
      <c r="G3006" t="s">
        <v>28</v>
      </c>
      <c r="H3006" t="s">
        <v>28</v>
      </c>
      <c r="I3006">
        <v>18.083607437604126</v>
      </c>
      <c r="J3006" t="s">
        <v>28</v>
      </c>
      <c r="K3006" t="s">
        <v>28</v>
      </c>
      <c r="L3006" t="s">
        <v>29</v>
      </c>
      <c r="M3006" t="s">
        <v>35</v>
      </c>
      <c r="N3006" t="s">
        <v>30</v>
      </c>
      <c r="O3006" s="4">
        <v>4.9353103187346221</v>
      </c>
      <c r="P3006" t="s">
        <v>35</v>
      </c>
      <c r="Q3006">
        <v>377</v>
      </c>
      <c r="R3006">
        <v>149</v>
      </c>
      <c r="S3006">
        <v>10.114973830130205</v>
      </c>
      <c r="T3006">
        <v>10.954934335571533</v>
      </c>
      <c r="U3006" t="s">
        <v>28</v>
      </c>
      <c r="V3006">
        <v>1</v>
      </c>
      <c r="W3006" t="s">
        <v>38</v>
      </c>
      <c r="X3006">
        <v>2</v>
      </c>
      <c r="Y3006" t="s">
        <v>40</v>
      </c>
      <c r="Z3006" t="s">
        <v>39</v>
      </c>
    </row>
    <row r="3007" spans="1:26" x14ac:dyDescent="0.3">
      <c r="A3007">
        <v>77</v>
      </c>
      <c r="B3007" t="s">
        <v>26</v>
      </c>
      <c r="C3007">
        <v>148</v>
      </c>
      <c r="D3007">
        <v>160</v>
      </c>
      <c r="E3007" t="s">
        <v>35</v>
      </c>
      <c r="F3007" t="s">
        <v>29</v>
      </c>
      <c r="G3007" t="s">
        <v>29</v>
      </c>
      <c r="H3007" t="s">
        <v>29</v>
      </c>
      <c r="I3007">
        <v>37.578612843597348</v>
      </c>
      <c r="J3007" t="s">
        <v>28</v>
      </c>
      <c r="K3007" t="s">
        <v>28</v>
      </c>
      <c r="L3007" t="s">
        <v>28</v>
      </c>
      <c r="M3007" t="s">
        <v>30</v>
      </c>
      <c r="N3007" t="s">
        <v>35</v>
      </c>
      <c r="O3007" s="4">
        <v>5.6698913021241601</v>
      </c>
      <c r="P3007" t="s">
        <v>27</v>
      </c>
      <c r="Q3007">
        <v>103</v>
      </c>
      <c r="R3007">
        <v>159</v>
      </c>
      <c r="S3007">
        <v>11.616872595671071</v>
      </c>
      <c r="T3007">
        <v>6.0512945592342282</v>
      </c>
      <c r="U3007" t="s">
        <v>28</v>
      </c>
      <c r="V3007">
        <v>2</v>
      </c>
      <c r="W3007" t="s">
        <v>31</v>
      </c>
      <c r="X3007">
        <v>0</v>
      </c>
      <c r="Y3007" t="s">
        <v>41</v>
      </c>
      <c r="Z3007" t="s">
        <v>33</v>
      </c>
    </row>
    <row r="3008" spans="1:26" x14ac:dyDescent="0.3">
      <c r="A3008">
        <v>22</v>
      </c>
      <c r="B3008" t="s">
        <v>34</v>
      </c>
      <c r="C3008">
        <v>144</v>
      </c>
      <c r="D3008">
        <v>247</v>
      </c>
      <c r="E3008" t="s">
        <v>35</v>
      </c>
      <c r="F3008" t="s">
        <v>28</v>
      </c>
      <c r="G3008" t="s">
        <v>28</v>
      </c>
      <c r="H3008" t="s">
        <v>29</v>
      </c>
      <c r="I3008">
        <v>20.947119596110618</v>
      </c>
      <c r="J3008" t="s">
        <v>28</v>
      </c>
      <c r="K3008" t="s">
        <v>28</v>
      </c>
      <c r="L3008" t="s">
        <v>29</v>
      </c>
      <c r="M3008" t="s">
        <v>27</v>
      </c>
      <c r="N3008" t="s">
        <v>30</v>
      </c>
      <c r="O3008" s="4">
        <v>9.5049294157610422</v>
      </c>
      <c r="P3008" t="s">
        <v>30</v>
      </c>
      <c r="Q3008">
        <v>343</v>
      </c>
      <c r="R3008">
        <v>152</v>
      </c>
      <c r="S3008">
        <v>14.023312159450755</v>
      </c>
      <c r="T3008">
        <v>18.036077260330067</v>
      </c>
      <c r="U3008" t="s">
        <v>28</v>
      </c>
      <c r="V3008">
        <v>2</v>
      </c>
      <c r="W3008" t="s">
        <v>31</v>
      </c>
      <c r="X3008">
        <v>2</v>
      </c>
      <c r="Y3008" t="s">
        <v>37</v>
      </c>
      <c r="Z3008" t="s">
        <v>39</v>
      </c>
    </row>
    <row r="3009" spans="1:26" x14ac:dyDescent="0.3">
      <c r="A3009">
        <v>61</v>
      </c>
      <c r="B3009" t="s">
        <v>34</v>
      </c>
      <c r="C3009">
        <v>175</v>
      </c>
      <c r="D3009">
        <v>265</v>
      </c>
      <c r="E3009" t="s">
        <v>30</v>
      </c>
      <c r="F3009" t="s">
        <v>28</v>
      </c>
      <c r="G3009" t="s">
        <v>29</v>
      </c>
      <c r="H3009" t="s">
        <v>29</v>
      </c>
      <c r="I3009">
        <v>26.871046998779139</v>
      </c>
      <c r="J3009" t="s">
        <v>29</v>
      </c>
      <c r="K3009" t="s">
        <v>28</v>
      </c>
      <c r="L3009" t="s">
        <v>29</v>
      </c>
      <c r="M3009" t="s">
        <v>35</v>
      </c>
      <c r="N3009" t="s">
        <v>27</v>
      </c>
      <c r="O3009" s="4">
        <v>5.2626401676403445</v>
      </c>
      <c r="P3009" t="s">
        <v>35</v>
      </c>
      <c r="Q3009">
        <v>156</v>
      </c>
      <c r="R3009">
        <v>159</v>
      </c>
      <c r="S3009">
        <v>7.4299783450273145</v>
      </c>
      <c r="T3009">
        <v>5.3820554113629759</v>
      </c>
      <c r="U3009" t="s">
        <v>28</v>
      </c>
      <c r="V3009">
        <v>3</v>
      </c>
      <c r="W3009" t="s">
        <v>31</v>
      </c>
      <c r="X3009">
        <v>2</v>
      </c>
      <c r="Y3009" t="s">
        <v>32</v>
      </c>
      <c r="Z3009" t="s">
        <v>33</v>
      </c>
    </row>
    <row r="3010" spans="1:26" x14ac:dyDescent="0.3">
      <c r="A3010">
        <v>44</v>
      </c>
      <c r="B3010" t="s">
        <v>26</v>
      </c>
      <c r="C3010">
        <v>132</v>
      </c>
      <c r="D3010">
        <v>174</v>
      </c>
      <c r="E3010" t="s">
        <v>27</v>
      </c>
      <c r="F3010" t="s">
        <v>28</v>
      </c>
      <c r="G3010" t="s">
        <v>28</v>
      </c>
      <c r="H3010" t="s">
        <v>29</v>
      </c>
      <c r="I3010">
        <v>26.051257446078449</v>
      </c>
      <c r="J3010" t="s">
        <v>28</v>
      </c>
      <c r="K3010" t="s">
        <v>28</v>
      </c>
      <c r="L3010" t="s">
        <v>28</v>
      </c>
      <c r="M3010" t="s">
        <v>35</v>
      </c>
      <c r="N3010" t="s">
        <v>35</v>
      </c>
      <c r="O3010" s="4">
        <v>9.4404617030610005</v>
      </c>
      <c r="P3010" t="s">
        <v>30</v>
      </c>
      <c r="Q3010">
        <v>187</v>
      </c>
      <c r="R3010">
        <v>123</v>
      </c>
      <c r="S3010">
        <v>9.8399146993586122</v>
      </c>
      <c r="T3010">
        <v>14.943271673226239</v>
      </c>
      <c r="U3010" t="s">
        <v>28</v>
      </c>
      <c r="V3010">
        <v>1</v>
      </c>
      <c r="W3010" t="s">
        <v>38</v>
      </c>
      <c r="X3010">
        <v>3</v>
      </c>
      <c r="Y3010" t="s">
        <v>32</v>
      </c>
      <c r="Z3010" t="s">
        <v>36</v>
      </c>
    </row>
    <row r="3011" spans="1:26" x14ac:dyDescent="0.3">
      <c r="A3011">
        <v>49</v>
      </c>
      <c r="B3011" t="s">
        <v>34</v>
      </c>
      <c r="C3011">
        <v>146</v>
      </c>
      <c r="D3011">
        <v>242</v>
      </c>
      <c r="E3011" t="s">
        <v>30</v>
      </c>
      <c r="F3011" t="s">
        <v>29</v>
      </c>
      <c r="G3011" t="s">
        <v>28</v>
      </c>
      <c r="H3011" t="s">
        <v>28</v>
      </c>
      <c r="I3011">
        <v>21.613750812853315</v>
      </c>
      <c r="J3011" t="s">
        <v>28</v>
      </c>
      <c r="K3011" t="s">
        <v>28</v>
      </c>
      <c r="L3011" t="s">
        <v>28</v>
      </c>
      <c r="M3011" t="s">
        <v>27</v>
      </c>
      <c r="N3011" t="s">
        <v>27</v>
      </c>
      <c r="O3011" s="4">
        <v>7.9792822083928749</v>
      </c>
      <c r="P3011" t="s">
        <v>30</v>
      </c>
      <c r="Q3011">
        <v>381</v>
      </c>
      <c r="R3011">
        <v>98</v>
      </c>
      <c r="S3011">
        <v>14.168351236802478</v>
      </c>
      <c r="T3011">
        <v>7.7950807823278589</v>
      </c>
      <c r="U3011" t="s">
        <v>28</v>
      </c>
      <c r="V3011">
        <v>1</v>
      </c>
      <c r="W3011" t="s">
        <v>38</v>
      </c>
      <c r="X3011">
        <v>1</v>
      </c>
      <c r="Y3011" t="s">
        <v>37</v>
      </c>
      <c r="Z3011" t="s">
        <v>36</v>
      </c>
    </row>
    <row r="3012" spans="1:26" x14ac:dyDescent="0.3">
      <c r="A3012">
        <v>38</v>
      </c>
      <c r="B3012" t="s">
        <v>26</v>
      </c>
      <c r="C3012">
        <v>179</v>
      </c>
      <c r="D3012">
        <v>260</v>
      </c>
      <c r="E3012" t="s">
        <v>30</v>
      </c>
      <c r="F3012" t="s">
        <v>28</v>
      </c>
      <c r="G3012" t="s">
        <v>28</v>
      </c>
      <c r="H3012" t="s">
        <v>29</v>
      </c>
      <c r="I3012">
        <v>31.17383235967803</v>
      </c>
      <c r="J3012" t="s">
        <v>28</v>
      </c>
      <c r="K3012" t="s">
        <v>28</v>
      </c>
      <c r="L3012" t="s">
        <v>29</v>
      </c>
      <c r="M3012" t="s">
        <v>27</v>
      </c>
      <c r="N3012" t="s">
        <v>27</v>
      </c>
      <c r="O3012" s="4">
        <v>7.0166361319890491</v>
      </c>
      <c r="P3012" t="s">
        <v>30</v>
      </c>
      <c r="Q3012">
        <v>104</v>
      </c>
      <c r="R3012">
        <v>151</v>
      </c>
      <c r="S3012">
        <v>10.079168329824714</v>
      </c>
      <c r="T3012">
        <v>19.414921291703362</v>
      </c>
      <c r="U3012" t="s">
        <v>28</v>
      </c>
      <c r="V3012">
        <v>2</v>
      </c>
      <c r="W3012" t="s">
        <v>31</v>
      </c>
      <c r="X3012">
        <v>2</v>
      </c>
      <c r="Y3012" t="s">
        <v>41</v>
      </c>
      <c r="Z3012" t="s">
        <v>36</v>
      </c>
    </row>
    <row r="3013" spans="1:26" x14ac:dyDescent="0.3">
      <c r="A3013">
        <v>25</v>
      </c>
      <c r="B3013" t="s">
        <v>34</v>
      </c>
      <c r="C3013">
        <v>138</v>
      </c>
      <c r="D3013">
        <v>245</v>
      </c>
      <c r="E3013" t="s">
        <v>27</v>
      </c>
      <c r="F3013" t="s">
        <v>28</v>
      </c>
      <c r="G3013" t="s">
        <v>29</v>
      </c>
      <c r="H3013" t="s">
        <v>29</v>
      </c>
      <c r="I3013">
        <v>38.207925982342857</v>
      </c>
      <c r="J3013" t="s">
        <v>29</v>
      </c>
      <c r="K3013" t="s">
        <v>28</v>
      </c>
      <c r="L3013" t="s">
        <v>29</v>
      </c>
      <c r="M3013" t="s">
        <v>27</v>
      </c>
      <c r="N3013" t="s">
        <v>30</v>
      </c>
      <c r="O3013" s="4">
        <v>5.043695915349522</v>
      </c>
      <c r="P3013" t="s">
        <v>35</v>
      </c>
      <c r="Q3013">
        <v>201</v>
      </c>
      <c r="R3013">
        <v>123</v>
      </c>
      <c r="S3013">
        <v>10.662560634715987</v>
      </c>
      <c r="T3013">
        <v>9.1648289074436988</v>
      </c>
      <c r="U3013" t="s">
        <v>28</v>
      </c>
      <c r="V3013">
        <v>3</v>
      </c>
      <c r="W3013" t="s">
        <v>31</v>
      </c>
      <c r="X3013">
        <v>1</v>
      </c>
      <c r="Y3013" t="s">
        <v>41</v>
      </c>
      <c r="Z3013" t="s">
        <v>39</v>
      </c>
    </row>
    <row r="3014" spans="1:26" x14ac:dyDescent="0.3">
      <c r="A3014">
        <v>25</v>
      </c>
      <c r="B3014" t="s">
        <v>34</v>
      </c>
      <c r="C3014">
        <v>120</v>
      </c>
      <c r="D3014">
        <v>170</v>
      </c>
      <c r="E3014" t="s">
        <v>27</v>
      </c>
      <c r="F3014" t="s">
        <v>28</v>
      </c>
      <c r="G3014" t="s">
        <v>28</v>
      </c>
      <c r="H3014" t="s">
        <v>28</v>
      </c>
      <c r="I3014">
        <v>39.404072508820654</v>
      </c>
      <c r="J3014" t="s">
        <v>29</v>
      </c>
      <c r="K3014" t="s">
        <v>29</v>
      </c>
      <c r="L3014" t="s">
        <v>29</v>
      </c>
      <c r="M3014" t="s">
        <v>30</v>
      </c>
      <c r="N3014" t="s">
        <v>35</v>
      </c>
      <c r="O3014" s="4">
        <v>9.3183838668264158</v>
      </c>
      <c r="P3014" t="s">
        <v>27</v>
      </c>
      <c r="Q3014">
        <v>239</v>
      </c>
      <c r="R3014">
        <v>146</v>
      </c>
      <c r="S3014">
        <v>3.661268996417034</v>
      </c>
      <c r="T3014">
        <v>13.134445408461154</v>
      </c>
      <c r="U3014" t="s">
        <v>28</v>
      </c>
      <c r="V3014">
        <v>3</v>
      </c>
      <c r="W3014" t="s">
        <v>31</v>
      </c>
      <c r="X3014">
        <v>2</v>
      </c>
      <c r="Y3014" t="s">
        <v>41</v>
      </c>
      <c r="Z3014" t="s">
        <v>39</v>
      </c>
    </row>
    <row r="3015" spans="1:26" x14ac:dyDescent="0.3">
      <c r="A3015">
        <v>67</v>
      </c>
      <c r="B3015" t="s">
        <v>26</v>
      </c>
      <c r="C3015">
        <v>157</v>
      </c>
      <c r="D3015">
        <v>276</v>
      </c>
      <c r="E3015" t="s">
        <v>27</v>
      </c>
      <c r="F3015" t="s">
        <v>29</v>
      </c>
      <c r="G3015" t="s">
        <v>29</v>
      </c>
      <c r="H3015" t="s">
        <v>28</v>
      </c>
      <c r="I3015">
        <v>22.196978706111949</v>
      </c>
      <c r="J3015" t="s">
        <v>28</v>
      </c>
      <c r="K3015" t="s">
        <v>28</v>
      </c>
      <c r="L3015" t="s">
        <v>28</v>
      </c>
      <c r="M3015" t="s">
        <v>30</v>
      </c>
      <c r="N3015" t="s">
        <v>30</v>
      </c>
      <c r="O3015" s="4">
        <v>4.9586851130338578</v>
      </c>
      <c r="P3015" t="s">
        <v>30</v>
      </c>
      <c r="Q3015">
        <v>279</v>
      </c>
      <c r="R3015">
        <v>158</v>
      </c>
      <c r="S3015">
        <v>11.59295653290965</v>
      </c>
      <c r="T3015">
        <v>13.666200914489529</v>
      </c>
      <c r="U3015" t="s">
        <v>28</v>
      </c>
      <c r="V3015">
        <v>1</v>
      </c>
      <c r="W3015" t="s">
        <v>38</v>
      </c>
      <c r="X3015">
        <v>0</v>
      </c>
      <c r="Y3015" t="s">
        <v>37</v>
      </c>
      <c r="Z3015" t="s">
        <v>33</v>
      </c>
    </row>
    <row r="3016" spans="1:26" x14ac:dyDescent="0.3">
      <c r="A3016">
        <v>20</v>
      </c>
      <c r="B3016" t="s">
        <v>26</v>
      </c>
      <c r="C3016">
        <v>138</v>
      </c>
      <c r="D3016">
        <v>178</v>
      </c>
      <c r="E3016" t="s">
        <v>30</v>
      </c>
      <c r="F3016" t="s">
        <v>29</v>
      </c>
      <c r="G3016" t="s">
        <v>29</v>
      </c>
      <c r="H3016" t="s">
        <v>29</v>
      </c>
      <c r="I3016">
        <v>36.667051785825066</v>
      </c>
      <c r="J3016" t="s">
        <v>28</v>
      </c>
      <c r="K3016" t="s">
        <v>28</v>
      </c>
      <c r="L3016" t="s">
        <v>29</v>
      </c>
      <c r="M3016" t="s">
        <v>27</v>
      </c>
      <c r="N3016" t="s">
        <v>30</v>
      </c>
      <c r="O3016" s="4">
        <v>4.0370755022811435</v>
      </c>
      <c r="P3016" t="s">
        <v>35</v>
      </c>
      <c r="Q3016">
        <v>101</v>
      </c>
      <c r="R3016">
        <v>145</v>
      </c>
      <c r="S3016">
        <v>13.379594115817184</v>
      </c>
      <c r="T3016">
        <v>13.188024504020706</v>
      </c>
      <c r="U3016" t="s">
        <v>28</v>
      </c>
      <c r="V3016">
        <v>3</v>
      </c>
      <c r="W3016" t="s">
        <v>31</v>
      </c>
      <c r="X3016">
        <v>0</v>
      </c>
      <c r="Y3016" t="s">
        <v>41</v>
      </c>
      <c r="Z3016" t="s">
        <v>39</v>
      </c>
    </row>
    <row r="3017" spans="1:26" x14ac:dyDescent="0.3">
      <c r="A3017">
        <v>71</v>
      </c>
      <c r="B3017" t="s">
        <v>34</v>
      </c>
      <c r="C3017">
        <v>171</v>
      </c>
      <c r="D3017">
        <v>270</v>
      </c>
      <c r="E3017" t="s">
        <v>30</v>
      </c>
      <c r="F3017" t="s">
        <v>29</v>
      </c>
      <c r="G3017" t="s">
        <v>28</v>
      </c>
      <c r="H3017" t="s">
        <v>28</v>
      </c>
      <c r="I3017">
        <v>23.651977734190972</v>
      </c>
      <c r="J3017" t="s">
        <v>28</v>
      </c>
      <c r="K3017" t="s">
        <v>29</v>
      </c>
      <c r="L3017" t="s">
        <v>28</v>
      </c>
      <c r="M3017" t="s">
        <v>42</v>
      </c>
      <c r="N3017" t="s">
        <v>35</v>
      </c>
      <c r="O3017" s="4">
        <v>8.440366795368428</v>
      </c>
      <c r="P3017" t="s">
        <v>27</v>
      </c>
      <c r="Q3017">
        <v>138</v>
      </c>
      <c r="R3017">
        <v>101</v>
      </c>
      <c r="S3017">
        <v>0.99352848771455948</v>
      </c>
      <c r="T3017">
        <v>7.4703128914010364</v>
      </c>
      <c r="U3017" t="s">
        <v>28</v>
      </c>
      <c r="V3017">
        <v>2</v>
      </c>
      <c r="W3017" t="s">
        <v>31</v>
      </c>
      <c r="X3017">
        <v>1</v>
      </c>
      <c r="Y3017" t="s">
        <v>37</v>
      </c>
      <c r="Z3017" t="s">
        <v>33</v>
      </c>
    </row>
    <row r="3018" spans="1:26" x14ac:dyDescent="0.3">
      <c r="A3018">
        <v>61</v>
      </c>
      <c r="B3018" t="s">
        <v>26</v>
      </c>
      <c r="C3018">
        <v>120</v>
      </c>
      <c r="D3018">
        <v>273</v>
      </c>
      <c r="E3018" t="s">
        <v>35</v>
      </c>
      <c r="F3018" t="s">
        <v>29</v>
      </c>
      <c r="G3018" t="s">
        <v>29</v>
      </c>
      <c r="H3018" t="s">
        <v>28</v>
      </c>
      <c r="I3018">
        <v>23.511913165490419</v>
      </c>
      <c r="J3018" t="s">
        <v>28</v>
      </c>
      <c r="K3018" t="s">
        <v>28</v>
      </c>
      <c r="L3018" t="s">
        <v>28</v>
      </c>
      <c r="M3018" t="s">
        <v>30</v>
      </c>
      <c r="N3018" t="s">
        <v>27</v>
      </c>
      <c r="O3018" s="4">
        <v>7.6027646259737871</v>
      </c>
      <c r="P3018" t="s">
        <v>27</v>
      </c>
      <c r="Q3018">
        <v>257</v>
      </c>
      <c r="R3018">
        <v>96</v>
      </c>
      <c r="S3018">
        <v>13.613830073829455</v>
      </c>
      <c r="T3018">
        <v>11.017438568929206</v>
      </c>
      <c r="U3018" t="s">
        <v>28</v>
      </c>
      <c r="V3018">
        <v>1</v>
      </c>
      <c r="W3018" t="s">
        <v>38</v>
      </c>
      <c r="X3018">
        <v>1</v>
      </c>
      <c r="Y3018" t="s">
        <v>37</v>
      </c>
      <c r="Z3018" t="s">
        <v>33</v>
      </c>
    </row>
    <row r="3019" spans="1:26" x14ac:dyDescent="0.3">
      <c r="A3019">
        <v>75</v>
      </c>
      <c r="B3019" t="s">
        <v>26</v>
      </c>
      <c r="C3019">
        <v>136</v>
      </c>
      <c r="D3019">
        <v>182</v>
      </c>
      <c r="E3019" t="s">
        <v>27</v>
      </c>
      <c r="F3019" t="s">
        <v>28</v>
      </c>
      <c r="G3019" t="s">
        <v>28</v>
      </c>
      <c r="H3019" t="s">
        <v>29</v>
      </c>
      <c r="I3019">
        <v>36.999926147067661</v>
      </c>
      <c r="J3019" t="s">
        <v>29</v>
      </c>
      <c r="K3019" t="s">
        <v>28</v>
      </c>
      <c r="L3019" t="s">
        <v>29</v>
      </c>
      <c r="M3019" t="s">
        <v>35</v>
      </c>
      <c r="N3019" t="s">
        <v>30</v>
      </c>
      <c r="O3019" s="4">
        <v>6.7362753252594167</v>
      </c>
      <c r="P3019" t="s">
        <v>35</v>
      </c>
      <c r="Q3019">
        <v>270</v>
      </c>
      <c r="R3019">
        <v>159</v>
      </c>
      <c r="S3019">
        <v>12.900113553778539</v>
      </c>
      <c r="T3019">
        <v>6.1813198638819591</v>
      </c>
      <c r="U3019" t="s">
        <v>28</v>
      </c>
      <c r="V3019">
        <v>3</v>
      </c>
      <c r="W3019" t="s">
        <v>31</v>
      </c>
      <c r="X3019">
        <v>2</v>
      </c>
      <c r="Y3019" t="s">
        <v>41</v>
      </c>
      <c r="Z3019" t="s">
        <v>33</v>
      </c>
    </row>
    <row r="3020" spans="1:26" x14ac:dyDescent="0.3">
      <c r="A3020">
        <v>20</v>
      </c>
      <c r="B3020" t="s">
        <v>26</v>
      </c>
      <c r="C3020">
        <v>140</v>
      </c>
      <c r="D3020">
        <v>285</v>
      </c>
      <c r="E3020" t="s">
        <v>27</v>
      </c>
      <c r="F3020" t="s">
        <v>29</v>
      </c>
      <c r="G3020" t="s">
        <v>28</v>
      </c>
      <c r="H3020" t="s">
        <v>28</v>
      </c>
      <c r="I3020">
        <v>33.951292088024566</v>
      </c>
      <c r="J3020" t="s">
        <v>29</v>
      </c>
      <c r="K3020" t="s">
        <v>29</v>
      </c>
      <c r="L3020" t="s">
        <v>29</v>
      </c>
      <c r="M3020" t="s">
        <v>27</v>
      </c>
      <c r="N3020" t="s">
        <v>30</v>
      </c>
      <c r="O3020" s="4">
        <v>6.985578784437962</v>
      </c>
      <c r="P3020" t="s">
        <v>30</v>
      </c>
      <c r="Q3020">
        <v>168</v>
      </c>
      <c r="R3020">
        <v>126</v>
      </c>
      <c r="S3020">
        <v>0.7539006962749073</v>
      </c>
      <c r="T3020">
        <v>8.6969113166783387</v>
      </c>
      <c r="U3020" t="s">
        <v>28</v>
      </c>
      <c r="V3020">
        <v>4</v>
      </c>
      <c r="W3020" t="s">
        <v>43</v>
      </c>
      <c r="X3020">
        <v>0</v>
      </c>
      <c r="Y3020" t="s">
        <v>41</v>
      </c>
      <c r="Z3020" t="s">
        <v>39</v>
      </c>
    </row>
    <row r="3021" spans="1:26" x14ac:dyDescent="0.3">
      <c r="A3021">
        <v>39</v>
      </c>
      <c r="B3021" t="s">
        <v>34</v>
      </c>
      <c r="C3021">
        <v>141</v>
      </c>
      <c r="D3021">
        <v>226</v>
      </c>
      <c r="E3021" t="s">
        <v>27</v>
      </c>
      <c r="F3021" t="s">
        <v>28</v>
      </c>
      <c r="G3021" t="s">
        <v>28</v>
      </c>
      <c r="H3021" t="s">
        <v>28</v>
      </c>
      <c r="I3021">
        <v>25.516450339201842</v>
      </c>
      <c r="J3021" t="s">
        <v>28</v>
      </c>
      <c r="K3021" t="s">
        <v>28</v>
      </c>
      <c r="L3021" t="s">
        <v>29</v>
      </c>
      <c r="M3021" t="s">
        <v>27</v>
      </c>
      <c r="N3021" t="s">
        <v>35</v>
      </c>
      <c r="O3021" s="4">
        <v>6.247499060239611</v>
      </c>
      <c r="P3021" t="s">
        <v>35</v>
      </c>
      <c r="Q3021">
        <v>254</v>
      </c>
      <c r="R3021">
        <v>93</v>
      </c>
      <c r="S3021">
        <v>13.860633181855992</v>
      </c>
      <c r="T3021">
        <v>14.301340813116063</v>
      </c>
      <c r="U3021" t="s">
        <v>28</v>
      </c>
      <c r="V3021">
        <v>1</v>
      </c>
      <c r="W3021" t="s">
        <v>38</v>
      </c>
      <c r="X3021">
        <v>1</v>
      </c>
      <c r="Y3021" t="s">
        <v>32</v>
      </c>
      <c r="Z3021" t="s">
        <v>36</v>
      </c>
    </row>
    <row r="3022" spans="1:26" x14ac:dyDescent="0.3">
      <c r="A3022">
        <v>23</v>
      </c>
      <c r="B3022" t="s">
        <v>26</v>
      </c>
      <c r="C3022">
        <v>134</v>
      </c>
      <c r="D3022">
        <v>190</v>
      </c>
      <c r="E3022" t="s">
        <v>35</v>
      </c>
      <c r="F3022" t="s">
        <v>28</v>
      </c>
      <c r="G3022" t="s">
        <v>28</v>
      </c>
      <c r="H3022" t="s">
        <v>28</v>
      </c>
      <c r="I3022">
        <v>25.687169810448225</v>
      </c>
      <c r="J3022" t="s">
        <v>28</v>
      </c>
      <c r="K3022" t="s">
        <v>29</v>
      </c>
      <c r="L3022" t="s">
        <v>29</v>
      </c>
      <c r="M3022" t="s">
        <v>35</v>
      </c>
      <c r="N3022" t="s">
        <v>35</v>
      </c>
      <c r="O3022" s="4">
        <v>4.4939903590019288</v>
      </c>
      <c r="P3022" t="s">
        <v>35</v>
      </c>
      <c r="Q3022">
        <v>299</v>
      </c>
      <c r="R3022">
        <v>120</v>
      </c>
      <c r="S3022">
        <v>4.7665231723891122</v>
      </c>
      <c r="T3022">
        <v>10.782822858749462</v>
      </c>
      <c r="U3022" t="s">
        <v>28</v>
      </c>
      <c r="V3022">
        <v>2</v>
      </c>
      <c r="W3022" t="s">
        <v>31</v>
      </c>
      <c r="X3022">
        <v>2</v>
      </c>
      <c r="Y3022" t="s">
        <v>32</v>
      </c>
      <c r="Z3022" t="s">
        <v>39</v>
      </c>
    </row>
    <row r="3023" spans="1:26" x14ac:dyDescent="0.3">
      <c r="A3023">
        <v>19</v>
      </c>
      <c r="B3023" t="s">
        <v>26</v>
      </c>
      <c r="C3023">
        <v>169</v>
      </c>
      <c r="D3023">
        <v>223</v>
      </c>
      <c r="E3023" t="s">
        <v>30</v>
      </c>
      <c r="F3023" t="s">
        <v>28</v>
      </c>
      <c r="G3023" t="s">
        <v>28</v>
      </c>
      <c r="H3023" t="s">
        <v>28</v>
      </c>
      <c r="I3023">
        <v>36.585481459447003</v>
      </c>
      <c r="J3023" t="s">
        <v>29</v>
      </c>
      <c r="K3023" t="s">
        <v>28</v>
      </c>
      <c r="L3023" t="s">
        <v>29</v>
      </c>
      <c r="M3023" t="s">
        <v>30</v>
      </c>
      <c r="N3023" t="s">
        <v>30</v>
      </c>
      <c r="O3023" s="4">
        <v>8.6543437687530691</v>
      </c>
      <c r="P3023" t="s">
        <v>27</v>
      </c>
      <c r="Q3023">
        <v>268</v>
      </c>
      <c r="R3023">
        <v>148</v>
      </c>
      <c r="S3023">
        <v>11.593123163736319</v>
      </c>
      <c r="T3023">
        <v>18.552264482896444</v>
      </c>
      <c r="U3023" t="s">
        <v>28</v>
      </c>
      <c r="V3023">
        <v>2</v>
      </c>
      <c r="W3023" t="s">
        <v>31</v>
      </c>
      <c r="X3023">
        <v>2</v>
      </c>
      <c r="Y3023" t="s">
        <v>41</v>
      </c>
      <c r="Z3023" t="s">
        <v>39</v>
      </c>
    </row>
    <row r="3024" spans="1:26" x14ac:dyDescent="0.3">
      <c r="A3024">
        <v>40</v>
      </c>
      <c r="B3024" t="s">
        <v>34</v>
      </c>
      <c r="C3024">
        <v>158</v>
      </c>
      <c r="D3024">
        <v>212</v>
      </c>
      <c r="E3024" t="s">
        <v>30</v>
      </c>
      <c r="F3024" t="s">
        <v>29</v>
      </c>
      <c r="G3024" t="s">
        <v>29</v>
      </c>
      <c r="H3024" t="s">
        <v>29</v>
      </c>
      <c r="I3024">
        <v>38.406798233933074</v>
      </c>
      <c r="J3024" t="s">
        <v>28</v>
      </c>
      <c r="K3024" t="s">
        <v>29</v>
      </c>
      <c r="L3024" t="s">
        <v>28</v>
      </c>
      <c r="M3024" t="s">
        <v>30</v>
      </c>
      <c r="N3024" t="s">
        <v>30</v>
      </c>
      <c r="O3024" s="4">
        <v>6.80700346850257</v>
      </c>
      <c r="P3024" t="s">
        <v>30</v>
      </c>
      <c r="Q3024">
        <v>260</v>
      </c>
      <c r="R3024">
        <v>134</v>
      </c>
      <c r="S3024">
        <v>1.3214213575871225</v>
      </c>
      <c r="T3024">
        <v>14.323621614765576</v>
      </c>
      <c r="U3024" t="s">
        <v>28</v>
      </c>
      <c r="V3024">
        <v>3</v>
      </c>
      <c r="W3024" t="s">
        <v>31</v>
      </c>
      <c r="X3024">
        <v>0</v>
      </c>
      <c r="Y3024" t="s">
        <v>41</v>
      </c>
      <c r="Z3024" t="s">
        <v>36</v>
      </c>
    </row>
    <row r="3025" spans="1:26" x14ac:dyDescent="0.3">
      <c r="A3025">
        <v>61</v>
      </c>
      <c r="B3025" t="s">
        <v>26</v>
      </c>
      <c r="C3025">
        <v>167</v>
      </c>
      <c r="D3025">
        <v>163</v>
      </c>
      <c r="E3025" t="s">
        <v>35</v>
      </c>
      <c r="F3025" t="s">
        <v>28</v>
      </c>
      <c r="G3025" t="s">
        <v>28</v>
      </c>
      <c r="H3025" t="s">
        <v>28</v>
      </c>
      <c r="I3025">
        <v>31.253370039476934</v>
      </c>
      <c r="J3025" t="s">
        <v>29</v>
      </c>
      <c r="K3025" t="s">
        <v>29</v>
      </c>
      <c r="L3025" t="s">
        <v>28</v>
      </c>
      <c r="M3025" t="s">
        <v>30</v>
      </c>
      <c r="N3025" t="s">
        <v>35</v>
      </c>
      <c r="O3025" s="4">
        <v>8.949726135730927</v>
      </c>
      <c r="P3025" t="s">
        <v>35</v>
      </c>
      <c r="Q3025">
        <v>399</v>
      </c>
      <c r="R3025">
        <v>100</v>
      </c>
      <c r="S3025">
        <v>12.139612874577962</v>
      </c>
      <c r="T3025">
        <v>10.532092464683757</v>
      </c>
      <c r="U3025" t="s">
        <v>28</v>
      </c>
      <c r="V3025">
        <v>2</v>
      </c>
      <c r="W3025" t="s">
        <v>31</v>
      </c>
      <c r="X3025">
        <v>2</v>
      </c>
      <c r="Y3025" t="s">
        <v>41</v>
      </c>
      <c r="Z3025" t="s">
        <v>33</v>
      </c>
    </row>
    <row r="3026" spans="1:26" x14ac:dyDescent="0.3">
      <c r="A3026">
        <v>19</v>
      </c>
      <c r="B3026" t="s">
        <v>26</v>
      </c>
      <c r="C3026">
        <v>158</v>
      </c>
      <c r="D3026">
        <v>224</v>
      </c>
      <c r="E3026" t="s">
        <v>30</v>
      </c>
      <c r="F3026" t="s">
        <v>29</v>
      </c>
      <c r="G3026" t="s">
        <v>28</v>
      </c>
      <c r="H3026" t="s">
        <v>28</v>
      </c>
      <c r="I3026">
        <v>26.95046580026683</v>
      </c>
      <c r="J3026" t="s">
        <v>28</v>
      </c>
      <c r="K3026" t="s">
        <v>28</v>
      </c>
      <c r="L3026" t="s">
        <v>29</v>
      </c>
      <c r="M3026" t="s">
        <v>42</v>
      </c>
      <c r="N3026" t="s">
        <v>27</v>
      </c>
      <c r="O3026" s="4">
        <v>9.8933244836875591</v>
      </c>
      <c r="P3026" t="s">
        <v>30</v>
      </c>
      <c r="Q3026">
        <v>374</v>
      </c>
      <c r="R3026">
        <v>159</v>
      </c>
      <c r="S3026">
        <v>5.2675611929676238</v>
      </c>
      <c r="T3026">
        <v>19.368159492807816</v>
      </c>
      <c r="U3026" t="s">
        <v>28</v>
      </c>
      <c r="V3026">
        <v>2</v>
      </c>
      <c r="W3026" t="s">
        <v>31</v>
      </c>
      <c r="X3026">
        <v>1</v>
      </c>
      <c r="Y3026" t="s">
        <v>32</v>
      </c>
      <c r="Z3026" t="s">
        <v>39</v>
      </c>
    </row>
    <row r="3027" spans="1:26" x14ac:dyDescent="0.3">
      <c r="A3027">
        <v>55</v>
      </c>
      <c r="B3027" t="s">
        <v>26</v>
      </c>
      <c r="C3027">
        <v>151</v>
      </c>
      <c r="D3027">
        <v>216</v>
      </c>
      <c r="E3027" t="s">
        <v>30</v>
      </c>
      <c r="F3027" t="s">
        <v>29</v>
      </c>
      <c r="G3027" t="s">
        <v>29</v>
      </c>
      <c r="H3027" t="s">
        <v>28</v>
      </c>
      <c r="I3027">
        <v>19.169159654854237</v>
      </c>
      <c r="J3027" t="s">
        <v>29</v>
      </c>
      <c r="K3027" t="s">
        <v>29</v>
      </c>
      <c r="L3027" t="s">
        <v>29</v>
      </c>
      <c r="M3027" t="s">
        <v>35</v>
      </c>
      <c r="N3027" t="s">
        <v>30</v>
      </c>
      <c r="O3027" s="4">
        <v>5.0305003272469264</v>
      </c>
      <c r="P3027" t="s">
        <v>35</v>
      </c>
      <c r="Q3027">
        <v>319</v>
      </c>
      <c r="R3027">
        <v>110</v>
      </c>
      <c r="S3027">
        <v>13.366203196787215</v>
      </c>
      <c r="T3027">
        <v>18.099790411257285</v>
      </c>
      <c r="U3027" t="s">
        <v>28</v>
      </c>
      <c r="V3027">
        <v>4</v>
      </c>
      <c r="W3027" t="s">
        <v>43</v>
      </c>
      <c r="X3027">
        <v>1</v>
      </c>
      <c r="Y3027" t="s">
        <v>37</v>
      </c>
      <c r="Z3027" t="s">
        <v>33</v>
      </c>
    </row>
    <row r="3028" spans="1:26" x14ac:dyDescent="0.3">
      <c r="A3028">
        <v>34</v>
      </c>
      <c r="B3028" t="s">
        <v>34</v>
      </c>
      <c r="C3028">
        <v>168</v>
      </c>
      <c r="D3028">
        <v>242</v>
      </c>
      <c r="E3028" t="s">
        <v>30</v>
      </c>
      <c r="F3028" t="s">
        <v>28</v>
      </c>
      <c r="G3028" t="s">
        <v>28</v>
      </c>
      <c r="H3028" t="s">
        <v>29</v>
      </c>
      <c r="I3028">
        <v>20.784430325458032</v>
      </c>
      <c r="J3028" t="s">
        <v>29</v>
      </c>
      <c r="K3028" t="s">
        <v>29</v>
      </c>
      <c r="L3028" t="s">
        <v>29</v>
      </c>
      <c r="M3028" t="s">
        <v>42</v>
      </c>
      <c r="N3028" t="s">
        <v>35</v>
      </c>
      <c r="O3028" s="4">
        <v>8.7609028895003185</v>
      </c>
      <c r="P3028" t="s">
        <v>30</v>
      </c>
      <c r="Q3028">
        <v>372</v>
      </c>
      <c r="R3028">
        <v>111</v>
      </c>
      <c r="S3028">
        <v>7.7311618263826851</v>
      </c>
      <c r="T3028">
        <v>11.491318543085804</v>
      </c>
      <c r="U3028" t="s">
        <v>28</v>
      </c>
      <c r="V3028">
        <v>4</v>
      </c>
      <c r="W3028" t="s">
        <v>43</v>
      </c>
      <c r="X3028">
        <v>2</v>
      </c>
      <c r="Y3028" t="s">
        <v>37</v>
      </c>
      <c r="Z3028" t="s">
        <v>36</v>
      </c>
    </row>
    <row r="3029" spans="1:26" x14ac:dyDescent="0.3">
      <c r="A3029">
        <v>52</v>
      </c>
      <c r="B3029" t="s">
        <v>34</v>
      </c>
      <c r="C3029">
        <v>123</v>
      </c>
      <c r="D3029">
        <v>202</v>
      </c>
      <c r="E3029" t="s">
        <v>35</v>
      </c>
      <c r="F3029" t="s">
        <v>28</v>
      </c>
      <c r="G3029" t="s">
        <v>28</v>
      </c>
      <c r="H3029" t="s">
        <v>28</v>
      </c>
      <c r="I3029">
        <v>21.119332097138653</v>
      </c>
      <c r="J3029" t="s">
        <v>29</v>
      </c>
      <c r="K3029" t="s">
        <v>28</v>
      </c>
      <c r="L3029" t="s">
        <v>29</v>
      </c>
      <c r="M3029" t="s">
        <v>30</v>
      </c>
      <c r="N3029" t="s">
        <v>27</v>
      </c>
      <c r="O3029" s="4">
        <v>9.8651092205230153</v>
      </c>
      <c r="P3029" t="s">
        <v>27</v>
      </c>
      <c r="Q3029">
        <v>193</v>
      </c>
      <c r="R3029">
        <v>159</v>
      </c>
      <c r="S3029">
        <v>13.621801220326027</v>
      </c>
      <c r="T3029">
        <v>16.789926830941482</v>
      </c>
      <c r="U3029" t="s">
        <v>28</v>
      </c>
      <c r="V3029">
        <v>2</v>
      </c>
      <c r="W3029" t="s">
        <v>31</v>
      </c>
      <c r="X3029">
        <v>2</v>
      </c>
      <c r="Y3029" t="s">
        <v>37</v>
      </c>
      <c r="Z3029" t="s">
        <v>33</v>
      </c>
    </row>
    <row r="3030" spans="1:26" x14ac:dyDescent="0.3">
      <c r="A3030">
        <v>51</v>
      </c>
      <c r="B3030" t="s">
        <v>26</v>
      </c>
      <c r="C3030">
        <v>163</v>
      </c>
      <c r="D3030">
        <v>243</v>
      </c>
      <c r="E3030" t="s">
        <v>27</v>
      </c>
      <c r="F3030" t="s">
        <v>29</v>
      </c>
      <c r="G3030" t="s">
        <v>28</v>
      </c>
      <c r="H3030" t="s">
        <v>29</v>
      </c>
      <c r="I3030">
        <v>24.089673579763247</v>
      </c>
      <c r="J3030" t="s">
        <v>28</v>
      </c>
      <c r="K3030" t="s">
        <v>29</v>
      </c>
      <c r="L3030" t="s">
        <v>29</v>
      </c>
      <c r="M3030" t="s">
        <v>42</v>
      </c>
      <c r="N3030" t="s">
        <v>27</v>
      </c>
      <c r="O3030" s="4">
        <v>8.3466221194145049</v>
      </c>
      <c r="P3030" t="s">
        <v>27</v>
      </c>
      <c r="Q3030">
        <v>342</v>
      </c>
      <c r="R3030">
        <v>88</v>
      </c>
      <c r="S3030">
        <v>7.7755021489059528</v>
      </c>
      <c r="T3030">
        <v>15.056495351069506</v>
      </c>
      <c r="U3030" t="s">
        <v>28</v>
      </c>
      <c r="V3030">
        <v>4</v>
      </c>
      <c r="W3030" t="s">
        <v>43</v>
      </c>
      <c r="X3030">
        <v>1</v>
      </c>
      <c r="Y3030" t="s">
        <v>37</v>
      </c>
      <c r="Z3030" t="s">
        <v>33</v>
      </c>
    </row>
    <row r="3031" spans="1:26" x14ac:dyDescent="0.3">
      <c r="A3031">
        <v>69</v>
      </c>
      <c r="B3031" t="s">
        <v>34</v>
      </c>
      <c r="C3031">
        <v>123</v>
      </c>
      <c r="D3031">
        <v>160</v>
      </c>
      <c r="E3031" t="s">
        <v>27</v>
      </c>
      <c r="F3031" t="s">
        <v>28</v>
      </c>
      <c r="G3031" t="s">
        <v>28</v>
      </c>
      <c r="H3031" t="s">
        <v>28</v>
      </c>
      <c r="I3031">
        <v>38.770197370823134</v>
      </c>
      <c r="J3031" t="s">
        <v>28</v>
      </c>
      <c r="K3031" t="s">
        <v>29</v>
      </c>
      <c r="L3031" t="s">
        <v>28</v>
      </c>
      <c r="M3031" t="s">
        <v>42</v>
      </c>
      <c r="N3031" t="s">
        <v>35</v>
      </c>
      <c r="O3031" s="4">
        <v>8.7593365934284062</v>
      </c>
      <c r="P3031" t="s">
        <v>35</v>
      </c>
      <c r="Q3031">
        <v>185</v>
      </c>
      <c r="R3031">
        <v>100</v>
      </c>
      <c r="S3031">
        <v>6.5215354599829061</v>
      </c>
      <c r="T3031">
        <v>13.486098062577048</v>
      </c>
      <c r="U3031" t="s">
        <v>28</v>
      </c>
      <c r="V3031">
        <v>1</v>
      </c>
      <c r="W3031" t="s">
        <v>38</v>
      </c>
      <c r="X3031">
        <v>2</v>
      </c>
      <c r="Y3031" t="s">
        <v>41</v>
      </c>
      <c r="Z3031" t="s">
        <v>33</v>
      </c>
    </row>
    <row r="3032" spans="1:26" x14ac:dyDescent="0.3">
      <c r="A3032">
        <v>25</v>
      </c>
      <c r="B3032" t="s">
        <v>34</v>
      </c>
      <c r="C3032">
        <v>172</v>
      </c>
      <c r="D3032">
        <v>174</v>
      </c>
      <c r="E3032" t="s">
        <v>30</v>
      </c>
      <c r="F3032" t="s">
        <v>29</v>
      </c>
      <c r="G3032" t="s">
        <v>29</v>
      </c>
      <c r="H3032" t="s">
        <v>28</v>
      </c>
      <c r="I3032">
        <v>36.956542481062861</v>
      </c>
      <c r="J3032" t="s">
        <v>29</v>
      </c>
      <c r="K3032" t="s">
        <v>29</v>
      </c>
      <c r="L3032" t="s">
        <v>29</v>
      </c>
      <c r="M3032" t="s">
        <v>35</v>
      </c>
      <c r="N3032" t="s">
        <v>35</v>
      </c>
      <c r="O3032" s="4">
        <v>6.695856529056047</v>
      </c>
      <c r="P3032" t="s">
        <v>35</v>
      </c>
      <c r="Q3032">
        <v>216</v>
      </c>
      <c r="R3032">
        <v>135</v>
      </c>
      <c r="S3032">
        <v>11.388817638153357</v>
      </c>
      <c r="T3032">
        <v>8.4743199080841709</v>
      </c>
      <c r="U3032" t="s">
        <v>28</v>
      </c>
      <c r="V3032">
        <v>4</v>
      </c>
      <c r="W3032" t="s">
        <v>43</v>
      </c>
      <c r="X3032">
        <v>1</v>
      </c>
      <c r="Y3032" t="s">
        <v>41</v>
      </c>
      <c r="Z3032" t="s">
        <v>39</v>
      </c>
    </row>
    <row r="3033" spans="1:26" x14ac:dyDescent="0.3">
      <c r="A3033">
        <v>39</v>
      </c>
      <c r="B3033" t="s">
        <v>26</v>
      </c>
      <c r="C3033">
        <v>120</v>
      </c>
      <c r="D3033">
        <v>232</v>
      </c>
      <c r="E3033" t="s">
        <v>30</v>
      </c>
      <c r="F3033" t="s">
        <v>28</v>
      </c>
      <c r="G3033" t="s">
        <v>29</v>
      </c>
      <c r="H3033" t="s">
        <v>29</v>
      </c>
      <c r="I3033">
        <v>29.201586082269067</v>
      </c>
      <c r="J3033" t="s">
        <v>28</v>
      </c>
      <c r="K3033" t="s">
        <v>29</v>
      </c>
      <c r="L3033" t="s">
        <v>29</v>
      </c>
      <c r="M3033" t="s">
        <v>30</v>
      </c>
      <c r="N3033" t="s">
        <v>27</v>
      </c>
      <c r="O3033" s="4">
        <v>7.4354059675420361</v>
      </c>
      <c r="P3033" t="s">
        <v>30</v>
      </c>
      <c r="Q3033">
        <v>315</v>
      </c>
      <c r="R3033">
        <v>87</v>
      </c>
      <c r="S3033">
        <v>5.3786717506296959</v>
      </c>
      <c r="T3033">
        <v>8.0097595262093737</v>
      </c>
      <c r="U3033" t="s">
        <v>28</v>
      </c>
      <c r="V3033">
        <v>3</v>
      </c>
      <c r="W3033" t="s">
        <v>31</v>
      </c>
      <c r="X3033">
        <v>2</v>
      </c>
      <c r="Y3033" t="s">
        <v>32</v>
      </c>
      <c r="Z3033" t="s">
        <v>36</v>
      </c>
    </row>
    <row r="3034" spans="1:26" x14ac:dyDescent="0.3">
      <c r="A3034">
        <v>61</v>
      </c>
      <c r="B3034" t="s">
        <v>26</v>
      </c>
      <c r="C3034">
        <v>152</v>
      </c>
      <c r="D3034">
        <v>242</v>
      </c>
      <c r="E3034" t="s">
        <v>27</v>
      </c>
      <c r="F3034" t="s">
        <v>28</v>
      </c>
      <c r="G3034" t="s">
        <v>29</v>
      </c>
      <c r="H3034" t="s">
        <v>28</v>
      </c>
      <c r="I3034">
        <v>18.380561715328042</v>
      </c>
      <c r="J3034" t="s">
        <v>29</v>
      </c>
      <c r="K3034" t="s">
        <v>29</v>
      </c>
      <c r="L3034" t="s">
        <v>29</v>
      </c>
      <c r="M3034" t="s">
        <v>30</v>
      </c>
      <c r="N3034" t="s">
        <v>30</v>
      </c>
      <c r="O3034" s="4">
        <v>8.3315330959938052</v>
      </c>
      <c r="P3034" t="s">
        <v>30</v>
      </c>
      <c r="Q3034">
        <v>259</v>
      </c>
      <c r="R3034">
        <v>103</v>
      </c>
      <c r="S3034">
        <v>11.120902158657064</v>
      </c>
      <c r="T3034">
        <v>14.719885130516138</v>
      </c>
      <c r="U3034" t="s">
        <v>28</v>
      </c>
      <c r="V3034">
        <v>3</v>
      </c>
      <c r="W3034" t="s">
        <v>31</v>
      </c>
      <c r="X3034">
        <v>2</v>
      </c>
      <c r="Y3034" t="s">
        <v>40</v>
      </c>
      <c r="Z3034" t="s">
        <v>33</v>
      </c>
    </row>
    <row r="3035" spans="1:26" x14ac:dyDescent="0.3">
      <c r="A3035">
        <v>75</v>
      </c>
      <c r="B3035" t="s">
        <v>34</v>
      </c>
      <c r="C3035">
        <v>126</v>
      </c>
      <c r="D3035">
        <v>288</v>
      </c>
      <c r="E3035" t="s">
        <v>35</v>
      </c>
      <c r="F3035" t="s">
        <v>28</v>
      </c>
      <c r="G3035" t="s">
        <v>28</v>
      </c>
      <c r="H3035" t="s">
        <v>29</v>
      </c>
      <c r="I3035">
        <v>19.504775871368462</v>
      </c>
      <c r="J3035" t="s">
        <v>28</v>
      </c>
      <c r="K3035" t="s">
        <v>28</v>
      </c>
      <c r="L3035" t="s">
        <v>28</v>
      </c>
      <c r="M3035" t="s">
        <v>27</v>
      </c>
      <c r="N3035" t="s">
        <v>27</v>
      </c>
      <c r="O3035" s="4">
        <v>4.7471242687611293</v>
      </c>
      <c r="P3035" t="s">
        <v>27</v>
      </c>
      <c r="Q3035">
        <v>378</v>
      </c>
      <c r="R3035">
        <v>159</v>
      </c>
      <c r="S3035">
        <v>6.6594813099222669</v>
      </c>
      <c r="T3035">
        <v>10.371363566446208</v>
      </c>
      <c r="U3035" t="s">
        <v>28</v>
      </c>
      <c r="V3035">
        <v>1</v>
      </c>
      <c r="W3035" t="s">
        <v>38</v>
      </c>
      <c r="X3035">
        <v>1</v>
      </c>
      <c r="Y3035" t="s">
        <v>37</v>
      </c>
      <c r="Z3035" t="s">
        <v>33</v>
      </c>
    </row>
    <row r="3036" spans="1:26" x14ac:dyDescent="0.3">
      <c r="A3036">
        <v>53</v>
      </c>
      <c r="B3036" t="s">
        <v>26</v>
      </c>
      <c r="C3036">
        <v>128</v>
      </c>
      <c r="D3036">
        <v>204</v>
      </c>
      <c r="E3036" t="s">
        <v>35</v>
      </c>
      <c r="F3036" t="s">
        <v>28</v>
      </c>
      <c r="G3036" t="s">
        <v>28</v>
      </c>
      <c r="H3036" t="s">
        <v>29</v>
      </c>
      <c r="I3036">
        <v>36.927719956538198</v>
      </c>
      <c r="J3036" t="s">
        <v>29</v>
      </c>
      <c r="K3036" t="s">
        <v>28</v>
      </c>
      <c r="L3036" t="s">
        <v>29</v>
      </c>
      <c r="M3036" t="s">
        <v>30</v>
      </c>
      <c r="N3036" t="s">
        <v>35</v>
      </c>
      <c r="O3036" s="4">
        <v>9.5619036247618503</v>
      </c>
      <c r="P3036" t="s">
        <v>30</v>
      </c>
      <c r="Q3036">
        <v>268</v>
      </c>
      <c r="R3036">
        <v>99</v>
      </c>
      <c r="S3036">
        <v>2.8017131832611319</v>
      </c>
      <c r="T3036">
        <v>5.7072616431783336</v>
      </c>
      <c r="U3036" t="s">
        <v>28</v>
      </c>
      <c r="V3036">
        <v>3</v>
      </c>
      <c r="W3036" t="s">
        <v>31</v>
      </c>
      <c r="X3036">
        <v>2</v>
      </c>
      <c r="Y3036" t="s">
        <v>41</v>
      </c>
      <c r="Z3036" t="s">
        <v>33</v>
      </c>
    </row>
    <row r="3037" spans="1:26" x14ac:dyDescent="0.3">
      <c r="A3037">
        <v>22</v>
      </c>
      <c r="B3037" t="s">
        <v>26</v>
      </c>
      <c r="C3037">
        <v>120</v>
      </c>
      <c r="D3037">
        <v>168</v>
      </c>
      <c r="E3037" t="s">
        <v>30</v>
      </c>
      <c r="F3037" t="s">
        <v>29</v>
      </c>
      <c r="G3037" t="s">
        <v>29</v>
      </c>
      <c r="H3037" t="s">
        <v>28</v>
      </c>
      <c r="I3037">
        <v>24.239860585012131</v>
      </c>
      <c r="J3037" t="s">
        <v>29</v>
      </c>
      <c r="K3037" t="s">
        <v>28</v>
      </c>
      <c r="L3037" t="s">
        <v>29</v>
      </c>
      <c r="M3037" t="s">
        <v>27</v>
      </c>
      <c r="N3037" t="s">
        <v>35</v>
      </c>
      <c r="O3037" s="4">
        <v>9.9246646734429369</v>
      </c>
      <c r="P3037" t="s">
        <v>27</v>
      </c>
      <c r="Q3037">
        <v>342</v>
      </c>
      <c r="R3037">
        <v>84</v>
      </c>
      <c r="S3037">
        <v>14.637524462233795</v>
      </c>
      <c r="T3037">
        <v>16.367251345635683</v>
      </c>
      <c r="U3037" t="s">
        <v>28</v>
      </c>
      <c r="V3037">
        <v>3</v>
      </c>
      <c r="W3037" t="s">
        <v>31</v>
      </c>
      <c r="X3037">
        <v>1</v>
      </c>
      <c r="Y3037" t="s">
        <v>37</v>
      </c>
      <c r="Z3037" t="s">
        <v>39</v>
      </c>
    </row>
    <row r="3038" spans="1:26" x14ac:dyDescent="0.3">
      <c r="A3038">
        <v>30</v>
      </c>
      <c r="B3038" t="s">
        <v>26</v>
      </c>
      <c r="C3038">
        <v>135</v>
      </c>
      <c r="D3038">
        <v>241</v>
      </c>
      <c r="E3038" t="s">
        <v>30</v>
      </c>
      <c r="F3038" t="s">
        <v>29</v>
      </c>
      <c r="G3038" t="s">
        <v>29</v>
      </c>
      <c r="H3038" t="s">
        <v>29</v>
      </c>
      <c r="I3038">
        <v>24.997989189483874</v>
      </c>
      <c r="J3038" t="s">
        <v>28</v>
      </c>
      <c r="K3038" t="s">
        <v>29</v>
      </c>
      <c r="L3038" t="s">
        <v>28</v>
      </c>
      <c r="M3038" t="s">
        <v>30</v>
      </c>
      <c r="N3038" t="s">
        <v>30</v>
      </c>
      <c r="O3038" s="4">
        <v>5.9831947921254383</v>
      </c>
      <c r="P3038" t="s">
        <v>35</v>
      </c>
      <c r="Q3038">
        <v>242</v>
      </c>
      <c r="R3038">
        <v>129</v>
      </c>
      <c r="S3038">
        <v>4.0983111935758911</v>
      </c>
      <c r="T3038">
        <v>9.2061611708829663</v>
      </c>
      <c r="U3038" t="s">
        <v>28</v>
      </c>
      <c r="V3038">
        <v>3</v>
      </c>
      <c r="W3038" t="s">
        <v>31</v>
      </c>
      <c r="X3038">
        <v>0</v>
      </c>
      <c r="Y3038" t="s">
        <v>37</v>
      </c>
      <c r="Z3038" t="s">
        <v>36</v>
      </c>
    </row>
    <row r="3039" spans="1:26" x14ac:dyDescent="0.3">
      <c r="A3039">
        <v>46</v>
      </c>
      <c r="B3039" t="s">
        <v>26</v>
      </c>
      <c r="C3039">
        <v>137</v>
      </c>
      <c r="D3039">
        <v>239</v>
      </c>
      <c r="E3039" t="s">
        <v>27</v>
      </c>
      <c r="F3039" t="s">
        <v>29</v>
      </c>
      <c r="G3039" t="s">
        <v>28</v>
      </c>
      <c r="H3039" t="s">
        <v>29</v>
      </c>
      <c r="I3039">
        <v>21.075104036015162</v>
      </c>
      <c r="J3039" t="s">
        <v>28</v>
      </c>
      <c r="K3039" t="s">
        <v>29</v>
      </c>
      <c r="L3039" t="s">
        <v>29</v>
      </c>
      <c r="M3039" t="s">
        <v>42</v>
      </c>
      <c r="N3039" t="s">
        <v>35</v>
      </c>
      <c r="O3039" s="4">
        <v>8.2905098301595821</v>
      </c>
      <c r="P3039" t="s">
        <v>35</v>
      </c>
      <c r="Q3039">
        <v>150</v>
      </c>
      <c r="R3039">
        <v>81</v>
      </c>
      <c r="S3039">
        <v>5.3976681358150689</v>
      </c>
      <c r="T3039">
        <v>17.962293930642648</v>
      </c>
      <c r="U3039" t="s">
        <v>28</v>
      </c>
      <c r="V3039">
        <v>4</v>
      </c>
      <c r="W3039" t="s">
        <v>43</v>
      </c>
      <c r="X3039">
        <v>1</v>
      </c>
      <c r="Y3039" t="s">
        <v>37</v>
      </c>
      <c r="Z3039" t="s">
        <v>36</v>
      </c>
    </row>
    <row r="3040" spans="1:26" x14ac:dyDescent="0.3">
      <c r="A3040">
        <v>48</v>
      </c>
      <c r="B3040" t="s">
        <v>26</v>
      </c>
      <c r="C3040">
        <v>173</v>
      </c>
      <c r="D3040">
        <v>160</v>
      </c>
      <c r="E3040" t="s">
        <v>27</v>
      </c>
      <c r="F3040" t="s">
        <v>29</v>
      </c>
      <c r="G3040" t="s">
        <v>28</v>
      </c>
      <c r="H3040" t="s">
        <v>28</v>
      </c>
      <c r="I3040">
        <v>22.908495138485833</v>
      </c>
      <c r="J3040" t="s">
        <v>29</v>
      </c>
      <c r="K3040" t="s">
        <v>29</v>
      </c>
      <c r="L3040" t="s">
        <v>28</v>
      </c>
      <c r="M3040" t="s">
        <v>42</v>
      </c>
      <c r="N3040" t="s">
        <v>35</v>
      </c>
      <c r="O3040" s="4">
        <v>6.5278283503138494</v>
      </c>
      <c r="P3040" t="s">
        <v>30</v>
      </c>
      <c r="Q3040">
        <v>125</v>
      </c>
      <c r="R3040">
        <v>146</v>
      </c>
      <c r="S3040">
        <v>7.9083689668678367</v>
      </c>
      <c r="T3040">
        <v>5.9188221239606804</v>
      </c>
      <c r="U3040" t="s">
        <v>28</v>
      </c>
      <c r="V3040">
        <v>3</v>
      </c>
      <c r="W3040" t="s">
        <v>31</v>
      </c>
      <c r="X3040">
        <v>0</v>
      </c>
      <c r="Y3040" t="s">
        <v>37</v>
      </c>
      <c r="Z3040" t="s">
        <v>36</v>
      </c>
    </row>
    <row r="3041" spans="1:26" x14ac:dyDescent="0.3">
      <c r="A3041">
        <v>64</v>
      </c>
      <c r="B3041" t="s">
        <v>26</v>
      </c>
      <c r="C3041">
        <v>166</v>
      </c>
      <c r="D3041">
        <v>291</v>
      </c>
      <c r="E3041" t="s">
        <v>30</v>
      </c>
      <c r="F3041" t="s">
        <v>29</v>
      </c>
      <c r="G3041" t="s">
        <v>28</v>
      </c>
      <c r="H3041" t="s">
        <v>29</v>
      </c>
      <c r="I3041">
        <v>23.438139707320936</v>
      </c>
      <c r="J3041" t="s">
        <v>29</v>
      </c>
      <c r="K3041" t="s">
        <v>29</v>
      </c>
      <c r="L3041" t="s">
        <v>28</v>
      </c>
      <c r="M3041" t="s">
        <v>30</v>
      </c>
      <c r="N3041" t="s">
        <v>27</v>
      </c>
      <c r="O3041" s="4">
        <v>4.1664108789698968</v>
      </c>
      <c r="P3041" t="s">
        <v>35</v>
      </c>
      <c r="Q3041">
        <v>215</v>
      </c>
      <c r="R3041">
        <v>137</v>
      </c>
      <c r="S3041">
        <v>12.018934828325486</v>
      </c>
      <c r="T3041">
        <v>13.145116555281652</v>
      </c>
      <c r="U3041" t="s">
        <v>28</v>
      </c>
      <c r="V3041">
        <v>4</v>
      </c>
      <c r="W3041" t="s">
        <v>43</v>
      </c>
      <c r="X3041">
        <v>0</v>
      </c>
      <c r="Y3041" t="s">
        <v>37</v>
      </c>
      <c r="Z3041" t="s">
        <v>33</v>
      </c>
    </row>
    <row r="3042" spans="1:26" x14ac:dyDescent="0.3">
      <c r="A3042">
        <v>74</v>
      </c>
      <c r="B3042" t="s">
        <v>26</v>
      </c>
      <c r="C3042">
        <v>125</v>
      </c>
      <c r="D3042">
        <v>209</v>
      </c>
      <c r="E3042" t="s">
        <v>30</v>
      </c>
      <c r="F3042" t="s">
        <v>29</v>
      </c>
      <c r="G3042" t="s">
        <v>28</v>
      </c>
      <c r="H3042" t="s">
        <v>28</v>
      </c>
      <c r="I3042">
        <v>27.066056236006684</v>
      </c>
      <c r="J3042" t="s">
        <v>28</v>
      </c>
      <c r="K3042" t="s">
        <v>28</v>
      </c>
      <c r="L3042" t="s">
        <v>29</v>
      </c>
      <c r="M3042" t="s">
        <v>30</v>
      </c>
      <c r="N3042" t="s">
        <v>30</v>
      </c>
      <c r="O3042" s="4">
        <v>9.7523013011497994</v>
      </c>
      <c r="P3042" t="s">
        <v>27</v>
      </c>
      <c r="Q3042">
        <v>290</v>
      </c>
      <c r="R3042">
        <v>109</v>
      </c>
      <c r="S3042">
        <v>6.8479400271809956</v>
      </c>
      <c r="T3042">
        <v>7.845414741419682</v>
      </c>
      <c r="U3042" t="s">
        <v>28</v>
      </c>
      <c r="V3042">
        <v>2</v>
      </c>
      <c r="W3042" t="s">
        <v>31</v>
      </c>
      <c r="X3042">
        <v>1</v>
      </c>
      <c r="Y3042" t="s">
        <v>32</v>
      </c>
      <c r="Z3042" t="s">
        <v>33</v>
      </c>
    </row>
    <row r="3043" spans="1:26" x14ac:dyDescent="0.3">
      <c r="A3043">
        <v>72</v>
      </c>
      <c r="B3043" t="s">
        <v>34</v>
      </c>
      <c r="C3043">
        <v>121</v>
      </c>
      <c r="D3043">
        <v>190</v>
      </c>
      <c r="E3043" t="s">
        <v>35</v>
      </c>
      <c r="F3043" t="s">
        <v>29</v>
      </c>
      <c r="G3043" t="s">
        <v>28</v>
      </c>
      <c r="H3043" t="s">
        <v>28</v>
      </c>
      <c r="I3043">
        <v>31.709201252558252</v>
      </c>
      <c r="J3043" t="s">
        <v>29</v>
      </c>
      <c r="K3043" t="s">
        <v>29</v>
      </c>
      <c r="L3043" t="s">
        <v>29</v>
      </c>
      <c r="M3043" t="s">
        <v>27</v>
      </c>
      <c r="N3043" t="s">
        <v>35</v>
      </c>
      <c r="O3043" s="4">
        <v>4.8539303434955761</v>
      </c>
      <c r="P3043" t="s">
        <v>30</v>
      </c>
      <c r="Q3043">
        <v>362</v>
      </c>
      <c r="R3043">
        <v>94</v>
      </c>
      <c r="S3043">
        <v>3.6124571285145803</v>
      </c>
      <c r="T3043">
        <v>11.399076434436514</v>
      </c>
      <c r="U3043" t="s">
        <v>28</v>
      </c>
      <c r="V3043">
        <v>4</v>
      </c>
      <c r="W3043" t="s">
        <v>43</v>
      </c>
      <c r="X3043">
        <v>0</v>
      </c>
      <c r="Y3043" t="s">
        <v>41</v>
      </c>
      <c r="Z3043" t="s">
        <v>33</v>
      </c>
    </row>
    <row r="3044" spans="1:26" x14ac:dyDescent="0.3">
      <c r="A3044">
        <v>33</v>
      </c>
      <c r="B3044" t="s">
        <v>34</v>
      </c>
      <c r="C3044">
        <v>128</v>
      </c>
      <c r="D3044">
        <v>279</v>
      </c>
      <c r="E3044" t="s">
        <v>35</v>
      </c>
      <c r="F3044" t="s">
        <v>28</v>
      </c>
      <c r="G3044" t="s">
        <v>29</v>
      </c>
      <c r="H3044" t="s">
        <v>29</v>
      </c>
      <c r="I3044">
        <v>25.769433841487192</v>
      </c>
      <c r="J3044" t="s">
        <v>29</v>
      </c>
      <c r="K3044" t="s">
        <v>28</v>
      </c>
      <c r="L3044" t="s">
        <v>29</v>
      </c>
      <c r="M3044" t="s">
        <v>42</v>
      </c>
      <c r="N3044" t="s">
        <v>30</v>
      </c>
      <c r="O3044" s="4">
        <v>4.4496611080862998</v>
      </c>
      <c r="P3044" t="s">
        <v>35</v>
      </c>
      <c r="Q3044">
        <v>222</v>
      </c>
      <c r="R3044">
        <v>81</v>
      </c>
      <c r="S3044">
        <v>10.278522495886213</v>
      </c>
      <c r="T3044">
        <v>10.611226132287509</v>
      </c>
      <c r="U3044" t="s">
        <v>28</v>
      </c>
      <c r="V3044">
        <v>3</v>
      </c>
      <c r="W3044" t="s">
        <v>31</v>
      </c>
      <c r="X3044">
        <v>1</v>
      </c>
      <c r="Y3044" t="s">
        <v>32</v>
      </c>
      <c r="Z3044" t="s">
        <v>36</v>
      </c>
    </row>
    <row r="3045" spans="1:26" x14ac:dyDescent="0.3">
      <c r="A3045">
        <v>59</v>
      </c>
      <c r="B3045" t="s">
        <v>34</v>
      </c>
      <c r="C3045">
        <v>123</v>
      </c>
      <c r="D3045">
        <v>256</v>
      </c>
      <c r="E3045" t="s">
        <v>35</v>
      </c>
      <c r="F3045" t="s">
        <v>29</v>
      </c>
      <c r="G3045" t="s">
        <v>29</v>
      </c>
      <c r="H3045" t="s">
        <v>29</v>
      </c>
      <c r="I3045">
        <v>27.896991872928496</v>
      </c>
      <c r="J3045" t="s">
        <v>29</v>
      </c>
      <c r="K3045" t="s">
        <v>28</v>
      </c>
      <c r="L3045" t="s">
        <v>28</v>
      </c>
      <c r="M3045" t="s">
        <v>42</v>
      </c>
      <c r="N3045" t="s">
        <v>30</v>
      </c>
      <c r="O3045" s="4">
        <v>9.0231350916061395</v>
      </c>
      <c r="P3045" t="s">
        <v>35</v>
      </c>
      <c r="Q3045">
        <v>252</v>
      </c>
      <c r="R3045">
        <v>149</v>
      </c>
      <c r="S3045">
        <v>11.668365960854796</v>
      </c>
      <c r="T3045">
        <v>11.963176123591253</v>
      </c>
      <c r="U3045" t="s">
        <v>28</v>
      </c>
      <c r="V3045">
        <v>3</v>
      </c>
      <c r="W3045" t="s">
        <v>31</v>
      </c>
      <c r="X3045">
        <v>1</v>
      </c>
      <c r="Y3045" t="s">
        <v>32</v>
      </c>
      <c r="Z3045" t="s">
        <v>33</v>
      </c>
    </row>
    <row r="3046" spans="1:26" x14ac:dyDescent="0.3">
      <c r="A3046">
        <v>79</v>
      </c>
      <c r="B3046" t="s">
        <v>34</v>
      </c>
      <c r="C3046">
        <v>164</v>
      </c>
      <c r="D3046">
        <v>209</v>
      </c>
      <c r="E3046" t="s">
        <v>35</v>
      </c>
      <c r="F3046" t="s">
        <v>28</v>
      </c>
      <c r="G3046" t="s">
        <v>29</v>
      </c>
      <c r="H3046" t="s">
        <v>28</v>
      </c>
      <c r="I3046">
        <v>22.001802132617151</v>
      </c>
      <c r="J3046" t="s">
        <v>28</v>
      </c>
      <c r="K3046" t="s">
        <v>29</v>
      </c>
      <c r="L3046" t="s">
        <v>28</v>
      </c>
      <c r="M3046" t="s">
        <v>30</v>
      </c>
      <c r="N3046" t="s">
        <v>27</v>
      </c>
      <c r="O3046" s="4">
        <v>4.2032050768079223</v>
      </c>
      <c r="P3046" t="s">
        <v>35</v>
      </c>
      <c r="Q3046">
        <v>378</v>
      </c>
      <c r="R3046">
        <v>101</v>
      </c>
      <c r="S3046">
        <v>12.091598322436885</v>
      </c>
      <c r="T3046">
        <v>13.928392282787819</v>
      </c>
      <c r="U3046" t="s">
        <v>28</v>
      </c>
      <c r="V3046">
        <v>1</v>
      </c>
      <c r="W3046" t="s">
        <v>38</v>
      </c>
      <c r="X3046">
        <v>1</v>
      </c>
      <c r="Y3046" t="s">
        <v>37</v>
      </c>
      <c r="Z3046" t="s">
        <v>33</v>
      </c>
    </row>
    <row r="3047" spans="1:26" x14ac:dyDescent="0.3">
      <c r="A3047">
        <v>47</v>
      </c>
      <c r="B3047" t="s">
        <v>34</v>
      </c>
      <c r="C3047">
        <v>142</v>
      </c>
      <c r="D3047">
        <v>297</v>
      </c>
      <c r="E3047" t="s">
        <v>27</v>
      </c>
      <c r="F3047" t="s">
        <v>28</v>
      </c>
      <c r="G3047" t="s">
        <v>28</v>
      </c>
      <c r="H3047" t="s">
        <v>29</v>
      </c>
      <c r="I3047">
        <v>19.24057355415119</v>
      </c>
      <c r="J3047" t="s">
        <v>28</v>
      </c>
      <c r="K3047" t="s">
        <v>29</v>
      </c>
      <c r="L3047" t="s">
        <v>28</v>
      </c>
      <c r="M3047" t="s">
        <v>27</v>
      </c>
      <c r="N3047" t="s">
        <v>27</v>
      </c>
      <c r="O3047" s="4">
        <v>8.1273222668865817</v>
      </c>
      <c r="P3047" t="s">
        <v>35</v>
      </c>
      <c r="Q3047">
        <v>126</v>
      </c>
      <c r="R3047">
        <v>149</v>
      </c>
      <c r="S3047">
        <v>8.0549567502869177</v>
      </c>
      <c r="T3047">
        <v>11.915769120542471</v>
      </c>
      <c r="U3047" t="s">
        <v>28</v>
      </c>
      <c r="V3047">
        <v>2</v>
      </c>
      <c r="W3047" t="s">
        <v>31</v>
      </c>
      <c r="X3047">
        <v>2</v>
      </c>
      <c r="Y3047" t="s">
        <v>37</v>
      </c>
      <c r="Z3047" t="s">
        <v>36</v>
      </c>
    </row>
    <row r="3048" spans="1:26" x14ac:dyDescent="0.3">
      <c r="A3048">
        <v>74</v>
      </c>
      <c r="B3048" t="s">
        <v>34</v>
      </c>
      <c r="C3048">
        <v>173</v>
      </c>
      <c r="D3048">
        <v>171</v>
      </c>
      <c r="E3048" t="s">
        <v>35</v>
      </c>
      <c r="F3048" t="s">
        <v>29</v>
      </c>
      <c r="G3048" t="s">
        <v>29</v>
      </c>
      <c r="H3048" t="s">
        <v>28</v>
      </c>
      <c r="I3048">
        <v>25.661288288047949</v>
      </c>
      <c r="J3048" t="s">
        <v>28</v>
      </c>
      <c r="K3048" t="s">
        <v>28</v>
      </c>
      <c r="L3048" t="s">
        <v>29</v>
      </c>
      <c r="M3048" t="s">
        <v>30</v>
      </c>
      <c r="N3048" t="s">
        <v>35</v>
      </c>
      <c r="O3048" s="4">
        <v>9.5804563223227905</v>
      </c>
      <c r="P3048" t="s">
        <v>30</v>
      </c>
      <c r="Q3048">
        <v>322</v>
      </c>
      <c r="R3048">
        <v>141</v>
      </c>
      <c r="S3048">
        <v>10.320230504789818</v>
      </c>
      <c r="T3048">
        <v>14.806079176993554</v>
      </c>
      <c r="U3048" t="s">
        <v>28</v>
      </c>
      <c r="V3048">
        <v>2</v>
      </c>
      <c r="W3048" t="s">
        <v>31</v>
      </c>
      <c r="X3048">
        <v>1</v>
      </c>
      <c r="Y3048" t="s">
        <v>32</v>
      </c>
      <c r="Z3048" t="s">
        <v>33</v>
      </c>
    </row>
    <row r="3049" spans="1:26" x14ac:dyDescent="0.3">
      <c r="A3049">
        <v>72</v>
      </c>
      <c r="B3049" t="s">
        <v>34</v>
      </c>
      <c r="C3049">
        <v>162</v>
      </c>
      <c r="D3049">
        <v>277</v>
      </c>
      <c r="E3049" t="s">
        <v>35</v>
      </c>
      <c r="F3049" t="s">
        <v>29</v>
      </c>
      <c r="G3049" t="s">
        <v>28</v>
      </c>
      <c r="H3049" t="s">
        <v>29</v>
      </c>
      <c r="I3049">
        <v>19.37481220286006</v>
      </c>
      <c r="J3049" t="s">
        <v>29</v>
      </c>
      <c r="K3049" t="s">
        <v>29</v>
      </c>
      <c r="L3049" t="s">
        <v>28</v>
      </c>
      <c r="M3049" t="s">
        <v>42</v>
      </c>
      <c r="N3049" t="s">
        <v>35</v>
      </c>
      <c r="O3049" s="4">
        <v>6.4371197033927023</v>
      </c>
      <c r="P3049" t="s">
        <v>27</v>
      </c>
      <c r="Q3049">
        <v>128</v>
      </c>
      <c r="R3049">
        <v>160</v>
      </c>
      <c r="S3049">
        <v>5.1707450099000951</v>
      </c>
      <c r="T3049">
        <v>8.2525556182655855</v>
      </c>
      <c r="U3049" t="s">
        <v>28</v>
      </c>
      <c r="V3049">
        <v>4</v>
      </c>
      <c r="W3049" t="s">
        <v>43</v>
      </c>
      <c r="X3049">
        <v>0</v>
      </c>
      <c r="Y3049" t="s">
        <v>37</v>
      </c>
      <c r="Z3049" t="s">
        <v>33</v>
      </c>
    </row>
    <row r="3050" spans="1:26" x14ac:dyDescent="0.3">
      <c r="A3050">
        <v>33</v>
      </c>
      <c r="B3050" t="s">
        <v>34</v>
      </c>
      <c r="C3050">
        <v>164</v>
      </c>
      <c r="D3050">
        <v>275</v>
      </c>
      <c r="E3050" t="s">
        <v>30</v>
      </c>
      <c r="F3050" t="s">
        <v>29</v>
      </c>
      <c r="G3050" t="s">
        <v>29</v>
      </c>
      <c r="H3050" t="s">
        <v>28</v>
      </c>
      <c r="I3050">
        <v>24.593843031880574</v>
      </c>
      <c r="J3050" t="s">
        <v>29</v>
      </c>
      <c r="K3050" t="s">
        <v>29</v>
      </c>
      <c r="L3050" t="s">
        <v>29</v>
      </c>
      <c r="M3050" t="s">
        <v>42</v>
      </c>
      <c r="N3050" t="s">
        <v>30</v>
      </c>
      <c r="O3050" s="4">
        <v>4.4101087788841449</v>
      </c>
      <c r="P3050" t="s">
        <v>30</v>
      </c>
      <c r="Q3050">
        <v>354</v>
      </c>
      <c r="R3050">
        <v>104</v>
      </c>
      <c r="S3050">
        <v>2.1770000099424136</v>
      </c>
      <c r="T3050">
        <v>11.826943914233537</v>
      </c>
      <c r="U3050" t="s">
        <v>28</v>
      </c>
      <c r="V3050">
        <v>4</v>
      </c>
      <c r="W3050" t="s">
        <v>43</v>
      </c>
      <c r="X3050">
        <v>0</v>
      </c>
      <c r="Y3050" t="s">
        <v>37</v>
      </c>
      <c r="Z3050" t="s">
        <v>36</v>
      </c>
    </row>
    <row r="3051" spans="1:26" x14ac:dyDescent="0.3">
      <c r="A3051">
        <v>29</v>
      </c>
      <c r="B3051" t="s">
        <v>34</v>
      </c>
      <c r="C3051">
        <v>162</v>
      </c>
      <c r="D3051">
        <v>252</v>
      </c>
      <c r="E3051" t="s">
        <v>35</v>
      </c>
      <c r="F3051" t="s">
        <v>29</v>
      </c>
      <c r="G3051" t="s">
        <v>28</v>
      </c>
      <c r="H3051" t="s">
        <v>29</v>
      </c>
      <c r="I3051">
        <v>36.427173345266695</v>
      </c>
      <c r="J3051" t="s">
        <v>28</v>
      </c>
      <c r="K3051" t="s">
        <v>29</v>
      </c>
      <c r="L3051" t="s">
        <v>28</v>
      </c>
      <c r="M3051" t="s">
        <v>42</v>
      </c>
      <c r="N3051" t="s">
        <v>27</v>
      </c>
      <c r="O3051" s="4">
        <v>5.3097548204667859</v>
      </c>
      <c r="P3051" t="s">
        <v>30</v>
      </c>
      <c r="Q3051">
        <v>167</v>
      </c>
      <c r="R3051">
        <v>97</v>
      </c>
      <c r="S3051">
        <v>2.2816233379667485</v>
      </c>
      <c r="T3051">
        <v>5.9357158096012812</v>
      </c>
      <c r="U3051" t="s">
        <v>28</v>
      </c>
      <c r="V3051">
        <v>3</v>
      </c>
      <c r="W3051" t="s">
        <v>31</v>
      </c>
      <c r="X3051">
        <v>0</v>
      </c>
      <c r="Y3051" t="s">
        <v>41</v>
      </c>
      <c r="Z3051" t="s">
        <v>39</v>
      </c>
    </row>
    <row r="3052" spans="1:26" x14ac:dyDescent="0.3">
      <c r="A3052">
        <v>34</v>
      </c>
      <c r="B3052" t="s">
        <v>26</v>
      </c>
      <c r="C3052">
        <v>170</v>
      </c>
      <c r="D3052">
        <v>281</v>
      </c>
      <c r="E3052" t="s">
        <v>30</v>
      </c>
      <c r="F3052" t="s">
        <v>28</v>
      </c>
      <c r="G3052" t="s">
        <v>29</v>
      </c>
      <c r="H3052" t="s">
        <v>28</v>
      </c>
      <c r="I3052">
        <v>26.072478550444639</v>
      </c>
      <c r="J3052" t="s">
        <v>28</v>
      </c>
      <c r="K3052" t="s">
        <v>29</v>
      </c>
      <c r="L3052" t="s">
        <v>28</v>
      </c>
      <c r="M3052" t="s">
        <v>42</v>
      </c>
      <c r="N3052" t="s">
        <v>35</v>
      </c>
      <c r="O3052" s="4">
        <v>9.6899446841756411</v>
      </c>
      <c r="P3052" t="s">
        <v>35</v>
      </c>
      <c r="Q3052">
        <v>198</v>
      </c>
      <c r="R3052">
        <v>125</v>
      </c>
      <c r="S3052">
        <v>0.64410395361876538</v>
      </c>
      <c r="T3052">
        <v>12.890922026167241</v>
      </c>
      <c r="U3052" t="s">
        <v>28</v>
      </c>
      <c r="V3052">
        <v>1</v>
      </c>
      <c r="W3052" t="s">
        <v>38</v>
      </c>
      <c r="X3052">
        <v>2</v>
      </c>
      <c r="Y3052" t="s">
        <v>32</v>
      </c>
      <c r="Z3052" t="s">
        <v>36</v>
      </c>
    </row>
    <row r="3053" spans="1:26" x14ac:dyDescent="0.3">
      <c r="A3053">
        <v>33</v>
      </c>
      <c r="B3053" t="s">
        <v>26</v>
      </c>
      <c r="C3053">
        <v>127</v>
      </c>
      <c r="D3053">
        <v>259</v>
      </c>
      <c r="E3053" t="s">
        <v>30</v>
      </c>
      <c r="F3053" t="s">
        <v>28</v>
      </c>
      <c r="G3053" t="s">
        <v>29</v>
      </c>
      <c r="H3053" t="s">
        <v>29</v>
      </c>
      <c r="I3053">
        <v>22.251758842319123</v>
      </c>
      <c r="J3053" t="s">
        <v>28</v>
      </c>
      <c r="K3053" t="s">
        <v>28</v>
      </c>
      <c r="L3053" t="s">
        <v>28</v>
      </c>
      <c r="M3053" t="s">
        <v>30</v>
      </c>
      <c r="N3053" t="s">
        <v>30</v>
      </c>
      <c r="O3053" s="4">
        <v>6.7923162274898905</v>
      </c>
      <c r="P3053" t="s">
        <v>30</v>
      </c>
      <c r="Q3053">
        <v>117</v>
      </c>
      <c r="R3053">
        <v>154</v>
      </c>
      <c r="S3053">
        <v>3.5114667624936722</v>
      </c>
      <c r="T3053">
        <v>11.305820894655589</v>
      </c>
      <c r="U3053" t="s">
        <v>28</v>
      </c>
      <c r="V3053">
        <v>1</v>
      </c>
      <c r="W3053" t="s">
        <v>38</v>
      </c>
      <c r="X3053">
        <v>1</v>
      </c>
      <c r="Y3053" t="s">
        <v>37</v>
      </c>
      <c r="Z3053" t="s">
        <v>36</v>
      </c>
    </row>
    <row r="3054" spans="1:26" x14ac:dyDescent="0.3">
      <c r="A3054">
        <v>29</v>
      </c>
      <c r="B3054" t="s">
        <v>34</v>
      </c>
      <c r="C3054">
        <v>158</v>
      </c>
      <c r="D3054">
        <v>207</v>
      </c>
      <c r="E3054" t="s">
        <v>35</v>
      </c>
      <c r="F3054" t="s">
        <v>28</v>
      </c>
      <c r="G3054" t="s">
        <v>28</v>
      </c>
      <c r="H3054" t="s">
        <v>29</v>
      </c>
      <c r="I3054">
        <v>37.845485955259882</v>
      </c>
      <c r="J3054" t="s">
        <v>29</v>
      </c>
      <c r="K3054" t="s">
        <v>29</v>
      </c>
      <c r="L3054" t="s">
        <v>29</v>
      </c>
      <c r="M3054" t="s">
        <v>42</v>
      </c>
      <c r="N3054" t="s">
        <v>30</v>
      </c>
      <c r="O3054" s="4">
        <v>7.2481599527970317</v>
      </c>
      <c r="P3054" t="s">
        <v>27</v>
      </c>
      <c r="Q3054">
        <v>139</v>
      </c>
      <c r="R3054">
        <v>148</v>
      </c>
      <c r="S3054">
        <v>9.8920903805758673</v>
      </c>
      <c r="T3054">
        <v>14.763226741255128</v>
      </c>
      <c r="U3054" t="s">
        <v>28</v>
      </c>
      <c r="V3054">
        <v>4</v>
      </c>
      <c r="W3054" t="s">
        <v>43</v>
      </c>
      <c r="X3054">
        <v>2</v>
      </c>
      <c r="Y3054" t="s">
        <v>41</v>
      </c>
      <c r="Z3054" t="s">
        <v>39</v>
      </c>
    </row>
    <row r="3055" spans="1:26" x14ac:dyDescent="0.3">
      <c r="A3055">
        <v>25</v>
      </c>
      <c r="B3055" t="s">
        <v>26</v>
      </c>
      <c r="C3055">
        <v>144</v>
      </c>
      <c r="D3055">
        <v>214</v>
      </c>
      <c r="E3055" t="s">
        <v>35</v>
      </c>
      <c r="F3055" t="s">
        <v>28</v>
      </c>
      <c r="G3055" t="s">
        <v>28</v>
      </c>
      <c r="H3055" t="s">
        <v>28</v>
      </c>
      <c r="I3055">
        <v>32.065685531536275</v>
      </c>
      <c r="J3055" t="s">
        <v>28</v>
      </c>
      <c r="K3055" t="s">
        <v>28</v>
      </c>
      <c r="L3055" t="s">
        <v>29</v>
      </c>
      <c r="M3055" t="s">
        <v>30</v>
      </c>
      <c r="N3055" t="s">
        <v>27</v>
      </c>
      <c r="O3055" s="4">
        <v>4.9363666255652987</v>
      </c>
      <c r="P3055" t="s">
        <v>30</v>
      </c>
      <c r="Q3055">
        <v>148</v>
      </c>
      <c r="R3055">
        <v>142</v>
      </c>
      <c r="S3055">
        <v>13.631458679352502</v>
      </c>
      <c r="T3055">
        <v>7.7803985485208846</v>
      </c>
      <c r="U3055" t="s">
        <v>28</v>
      </c>
      <c r="V3055">
        <v>1</v>
      </c>
      <c r="W3055" t="s">
        <v>38</v>
      </c>
      <c r="X3055">
        <v>1</v>
      </c>
      <c r="Y3055" t="s">
        <v>41</v>
      </c>
      <c r="Z3055" t="s">
        <v>39</v>
      </c>
    </row>
    <row r="3056" spans="1:26" x14ac:dyDescent="0.3">
      <c r="A3056">
        <v>20</v>
      </c>
      <c r="B3056" t="s">
        <v>34</v>
      </c>
      <c r="C3056">
        <v>154</v>
      </c>
      <c r="D3056">
        <v>225</v>
      </c>
      <c r="E3056" t="s">
        <v>27</v>
      </c>
      <c r="F3056" t="s">
        <v>28</v>
      </c>
      <c r="G3056" t="s">
        <v>29</v>
      </c>
      <c r="H3056" t="s">
        <v>29</v>
      </c>
      <c r="I3056">
        <v>24.60553122793236</v>
      </c>
      <c r="J3056" t="s">
        <v>29</v>
      </c>
      <c r="K3056" t="s">
        <v>29</v>
      </c>
      <c r="L3056" t="s">
        <v>29</v>
      </c>
      <c r="M3056" t="s">
        <v>42</v>
      </c>
      <c r="N3056" t="s">
        <v>35</v>
      </c>
      <c r="O3056" s="4">
        <v>7.1027821538677758</v>
      </c>
      <c r="P3056" t="s">
        <v>27</v>
      </c>
      <c r="Q3056">
        <v>106</v>
      </c>
      <c r="R3056">
        <v>106</v>
      </c>
      <c r="S3056">
        <v>11.496319905557398</v>
      </c>
      <c r="T3056">
        <v>15.284918455061337</v>
      </c>
      <c r="U3056" t="s">
        <v>28</v>
      </c>
      <c r="V3056">
        <v>4</v>
      </c>
      <c r="W3056" t="s">
        <v>43</v>
      </c>
      <c r="X3056">
        <v>2</v>
      </c>
      <c r="Y3056" t="s">
        <v>37</v>
      </c>
      <c r="Z3056" t="s">
        <v>39</v>
      </c>
    </row>
    <row r="3057" spans="1:26" x14ac:dyDescent="0.3">
      <c r="A3057">
        <v>33</v>
      </c>
      <c r="B3057" t="s">
        <v>34</v>
      </c>
      <c r="C3057">
        <v>136</v>
      </c>
      <c r="D3057">
        <v>168</v>
      </c>
      <c r="E3057" t="s">
        <v>30</v>
      </c>
      <c r="F3057" t="s">
        <v>28</v>
      </c>
      <c r="G3057" t="s">
        <v>28</v>
      </c>
      <c r="H3057" t="s">
        <v>29</v>
      </c>
      <c r="I3057">
        <v>22.408119622699353</v>
      </c>
      <c r="J3057" t="s">
        <v>29</v>
      </c>
      <c r="K3057" t="s">
        <v>29</v>
      </c>
      <c r="L3057" t="s">
        <v>29</v>
      </c>
      <c r="M3057" t="s">
        <v>35</v>
      </c>
      <c r="N3057" t="s">
        <v>35</v>
      </c>
      <c r="O3057" s="4">
        <v>7.173163850464233</v>
      </c>
      <c r="P3057" t="s">
        <v>27</v>
      </c>
      <c r="Q3057">
        <v>278</v>
      </c>
      <c r="R3057">
        <v>123</v>
      </c>
      <c r="S3057">
        <v>13.641125540953235</v>
      </c>
      <c r="T3057">
        <v>10.263827742269228</v>
      </c>
      <c r="U3057" t="s">
        <v>28</v>
      </c>
      <c r="V3057">
        <v>4</v>
      </c>
      <c r="W3057" t="s">
        <v>43</v>
      </c>
      <c r="X3057">
        <v>3</v>
      </c>
      <c r="Y3057" t="s">
        <v>37</v>
      </c>
      <c r="Z3057" t="s">
        <v>36</v>
      </c>
    </row>
    <row r="3058" spans="1:26" x14ac:dyDescent="0.3">
      <c r="A3058">
        <v>47</v>
      </c>
      <c r="B3058" t="s">
        <v>34</v>
      </c>
      <c r="C3058">
        <v>137</v>
      </c>
      <c r="D3058">
        <v>277</v>
      </c>
      <c r="E3058" t="s">
        <v>27</v>
      </c>
      <c r="F3058" t="s">
        <v>29</v>
      </c>
      <c r="G3058" t="s">
        <v>28</v>
      </c>
      <c r="H3058" t="s">
        <v>29</v>
      </c>
      <c r="I3058">
        <v>24.554686228809711</v>
      </c>
      <c r="J3058" t="s">
        <v>29</v>
      </c>
      <c r="K3058" t="s">
        <v>29</v>
      </c>
      <c r="L3058" t="s">
        <v>29</v>
      </c>
      <c r="M3058" t="s">
        <v>27</v>
      </c>
      <c r="N3058" t="s">
        <v>27</v>
      </c>
      <c r="O3058" s="4">
        <v>7.4562834824067483</v>
      </c>
      <c r="P3058" t="s">
        <v>35</v>
      </c>
      <c r="Q3058">
        <v>185</v>
      </c>
      <c r="R3058">
        <v>141</v>
      </c>
      <c r="S3058">
        <v>3.4185849419231302</v>
      </c>
      <c r="T3058">
        <v>18.44469485090384</v>
      </c>
      <c r="U3058" t="s">
        <v>28</v>
      </c>
      <c r="V3058">
        <v>5</v>
      </c>
      <c r="W3058" t="s">
        <v>43</v>
      </c>
      <c r="X3058">
        <v>1</v>
      </c>
      <c r="Y3058" t="s">
        <v>37</v>
      </c>
      <c r="Z3058" t="s">
        <v>36</v>
      </c>
    </row>
    <row r="3059" spans="1:26" x14ac:dyDescent="0.3">
      <c r="A3059">
        <v>62</v>
      </c>
      <c r="B3059" t="s">
        <v>26</v>
      </c>
      <c r="C3059">
        <v>179</v>
      </c>
      <c r="D3059">
        <v>253</v>
      </c>
      <c r="E3059" t="s">
        <v>27</v>
      </c>
      <c r="F3059" t="s">
        <v>29</v>
      </c>
      <c r="G3059" t="s">
        <v>28</v>
      </c>
      <c r="H3059" t="s">
        <v>29</v>
      </c>
      <c r="I3059">
        <v>35.874831903071303</v>
      </c>
      <c r="J3059" t="s">
        <v>28</v>
      </c>
      <c r="K3059" t="s">
        <v>29</v>
      </c>
      <c r="L3059" t="s">
        <v>28</v>
      </c>
      <c r="M3059" t="s">
        <v>35</v>
      </c>
      <c r="N3059" t="s">
        <v>30</v>
      </c>
      <c r="O3059" s="4">
        <v>8.6042504580422694</v>
      </c>
      <c r="P3059" t="s">
        <v>27</v>
      </c>
      <c r="Q3059">
        <v>335</v>
      </c>
      <c r="R3059">
        <v>149</v>
      </c>
      <c r="S3059">
        <v>0.88451052673315267</v>
      </c>
      <c r="T3059">
        <v>7.4037728148051904</v>
      </c>
      <c r="U3059" t="s">
        <v>28</v>
      </c>
      <c r="V3059">
        <v>3</v>
      </c>
      <c r="W3059" t="s">
        <v>31</v>
      </c>
      <c r="X3059">
        <v>2</v>
      </c>
      <c r="Y3059" t="s">
        <v>41</v>
      </c>
      <c r="Z3059" t="s">
        <v>33</v>
      </c>
    </row>
    <row r="3060" spans="1:26" x14ac:dyDescent="0.3">
      <c r="A3060">
        <v>40</v>
      </c>
      <c r="B3060" t="s">
        <v>26</v>
      </c>
      <c r="C3060">
        <v>146</v>
      </c>
      <c r="D3060">
        <v>256</v>
      </c>
      <c r="E3060" t="s">
        <v>35</v>
      </c>
      <c r="F3060" t="s">
        <v>29</v>
      </c>
      <c r="G3060" t="s">
        <v>29</v>
      </c>
      <c r="H3060" t="s">
        <v>28</v>
      </c>
      <c r="I3060">
        <v>21.333627637830347</v>
      </c>
      <c r="J3060" t="s">
        <v>29</v>
      </c>
      <c r="K3060" t="s">
        <v>29</v>
      </c>
      <c r="L3060" t="s">
        <v>28</v>
      </c>
      <c r="M3060" t="s">
        <v>35</v>
      </c>
      <c r="N3060" t="s">
        <v>35</v>
      </c>
      <c r="O3060" s="4">
        <v>5.217717955638923</v>
      </c>
      <c r="P3060" t="s">
        <v>27</v>
      </c>
      <c r="Q3060">
        <v>399</v>
      </c>
      <c r="R3060">
        <v>154</v>
      </c>
      <c r="S3060">
        <v>6.2997265393322168</v>
      </c>
      <c r="T3060">
        <v>15.559116288560407</v>
      </c>
      <c r="U3060" t="s">
        <v>28</v>
      </c>
      <c r="V3060">
        <v>3</v>
      </c>
      <c r="W3060" t="s">
        <v>31</v>
      </c>
      <c r="X3060">
        <v>1</v>
      </c>
      <c r="Y3060" t="s">
        <v>37</v>
      </c>
      <c r="Z3060" t="s">
        <v>36</v>
      </c>
    </row>
    <row r="3061" spans="1:26" x14ac:dyDescent="0.3">
      <c r="A3061">
        <v>45</v>
      </c>
      <c r="B3061" t="s">
        <v>34</v>
      </c>
      <c r="C3061">
        <v>134</v>
      </c>
      <c r="D3061">
        <v>267</v>
      </c>
      <c r="E3061" t="s">
        <v>35</v>
      </c>
      <c r="F3061" t="s">
        <v>28</v>
      </c>
      <c r="G3061" t="s">
        <v>29</v>
      </c>
      <c r="H3061" t="s">
        <v>29</v>
      </c>
      <c r="I3061">
        <v>23.303722723649113</v>
      </c>
      <c r="J3061" t="s">
        <v>28</v>
      </c>
      <c r="K3061" t="s">
        <v>28</v>
      </c>
      <c r="L3061" t="s">
        <v>29</v>
      </c>
      <c r="M3061" t="s">
        <v>42</v>
      </c>
      <c r="N3061" t="s">
        <v>27</v>
      </c>
      <c r="O3061" s="4">
        <v>9.653977283326693</v>
      </c>
      <c r="P3061" t="s">
        <v>35</v>
      </c>
      <c r="Q3061">
        <v>317</v>
      </c>
      <c r="R3061">
        <v>108</v>
      </c>
      <c r="S3061">
        <v>5.6495255655522421</v>
      </c>
      <c r="T3061">
        <v>7.1397203616499381</v>
      </c>
      <c r="U3061" t="s">
        <v>28</v>
      </c>
      <c r="V3061">
        <v>2</v>
      </c>
      <c r="W3061" t="s">
        <v>31</v>
      </c>
      <c r="X3061">
        <v>2</v>
      </c>
      <c r="Y3061" t="s">
        <v>37</v>
      </c>
      <c r="Z3061" t="s">
        <v>36</v>
      </c>
    </row>
    <row r="3062" spans="1:26" x14ac:dyDescent="0.3">
      <c r="A3062">
        <v>68</v>
      </c>
      <c r="B3062" t="s">
        <v>26</v>
      </c>
      <c r="C3062">
        <v>179</v>
      </c>
      <c r="D3062">
        <v>228</v>
      </c>
      <c r="E3062" t="s">
        <v>35</v>
      </c>
      <c r="F3062" t="s">
        <v>29</v>
      </c>
      <c r="G3062" t="s">
        <v>28</v>
      </c>
      <c r="H3062" t="s">
        <v>29</v>
      </c>
      <c r="I3062">
        <v>33.435925097191081</v>
      </c>
      <c r="J3062" t="s">
        <v>29</v>
      </c>
      <c r="K3062" t="s">
        <v>29</v>
      </c>
      <c r="L3062" t="s">
        <v>28</v>
      </c>
      <c r="M3062" t="s">
        <v>27</v>
      </c>
      <c r="N3062" t="s">
        <v>35</v>
      </c>
      <c r="O3062" s="4">
        <v>5.0524301910801759</v>
      </c>
      <c r="P3062" t="s">
        <v>35</v>
      </c>
      <c r="Q3062">
        <v>190</v>
      </c>
      <c r="R3062">
        <v>83</v>
      </c>
      <c r="S3062">
        <v>8.9609186818074775</v>
      </c>
      <c r="T3062">
        <v>10.322410799747761</v>
      </c>
      <c r="U3062" t="s">
        <v>28</v>
      </c>
      <c r="V3062">
        <v>4</v>
      </c>
      <c r="W3062" t="s">
        <v>43</v>
      </c>
      <c r="X3062">
        <v>0</v>
      </c>
      <c r="Y3062" t="s">
        <v>41</v>
      </c>
      <c r="Z3062" t="s">
        <v>33</v>
      </c>
    </row>
    <row r="3063" spans="1:26" x14ac:dyDescent="0.3">
      <c r="A3063">
        <v>57</v>
      </c>
      <c r="B3063" t="s">
        <v>26</v>
      </c>
      <c r="C3063">
        <v>136</v>
      </c>
      <c r="D3063">
        <v>233</v>
      </c>
      <c r="E3063" t="s">
        <v>35</v>
      </c>
      <c r="F3063" t="s">
        <v>29</v>
      </c>
      <c r="G3063" t="s">
        <v>29</v>
      </c>
      <c r="H3063" t="s">
        <v>28</v>
      </c>
      <c r="I3063">
        <v>34.236009490309399</v>
      </c>
      <c r="J3063" t="s">
        <v>29</v>
      </c>
      <c r="K3063" t="s">
        <v>28</v>
      </c>
      <c r="L3063" t="s">
        <v>29</v>
      </c>
      <c r="M3063" t="s">
        <v>35</v>
      </c>
      <c r="N3063" t="s">
        <v>35</v>
      </c>
      <c r="O3063" s="4">
        <v>5.1844900177666116</v>
      </c>
      <c r="P3063" t="s">
        <v>35</v>
      </c>
      <c r="Q3063">
        <v>356</v>
      </c>
      <c r="R3063">
        <v>148</v>
      </c>
      <c r="S3063">
        <v>7.2415286981253111</v>
      </c>
      <c r="T3063">
        <v>6.9276272760150563</v>
      </c>
      <c r="U3063" t="s">
        <v>28</v>
      </c>
      <c r="V3063">
        <v>3</v>
      </c>
      <c r="W3063" t="s">
        <v>31</v>
      </c>
      <c r="X3063">
        <v>1</v>
      </c>
      <c r="Y3063" t="s">
        <v>41</v>
      </c>
      <c r="Z3063" t="s">
        <v>33</v>
      </c>
    </row>
    <row r="3064" spans="1:26" x14ac:dyDescent="0.3">
      <c r="A3064">
        <v>71</v>
      </c>
      <c r="B3064" t="s">
        <v>26</v>
      </c>
      <c r="C3064">
        <v>162</v>
      </c>
      <c r="D3064">
        <v>267</v>
      </c>
      <c r="E3064" t="s">
        <v>30</v>
      </c>
      <c r="F3064" t="s">
        <v>28</v>
      </c>
      <c r="G3064" t="s">
        <v>28</v>
      </c>
      <c r="H3064" t="s">
        <v>29</v>
      </c>
      <c r="I3064">
        <v>39.09450946120036</v>
      </c>
      <c r="J3064" t="s">
        <v>28</v>
      </c>
      <c r="K3064" t="s">
        <v>29</v>
      </c>
      <c r="L3064" t="s">
        <v>28</v>
      </c>
      <c r="M3064" t="s">
        <v>35</v>
      </c>
      <c r="N3064" t="s">
        <v>27</v>
      </c>
      <c r="O3064" s="4">
        <v>4.0744490653776921</v>
      </c>
      <c r="P3064" t="s">
        <v>27</v>
      </c>
      <c r="Q3064">
        <v>206</v>
      </c>
      <c r="R3064">
        <v>139</v>
      </c>
      <c r="S3064">
        <v>11.224644004444363</v>
      </c>
      <c r="T3064">
        <v>12.125565958662179</v>
      </c>
      <c r="U3064" t="s">
        <v>28</v>
      </c>
      <c r="V3064">
        <v>2</v>
      </c>
      <c r="W3064" t="s">
        <v>31</v>
      </c>
      <c r="X3064">
        <v>2</v>
      </c>
      <c r="Y3064" t="s">
        <v>41</v>
      </c>
      <c r="Z3064" t="s">
        <v>33</v>
      </c>
    </row>
    <row r="3065" spans="1:26" x14ac:dyDescent="0.3">
      <c r="A3065">
        <v>22</v>
      </c>
      <c r="B3065" t="s">
        <v>34</v>
      </c>
      <c r="C3065">
        <v>124</v>
      </c>
      <c r="D3065">
        <v>298</v>
      </c>
      <c r="E3065" t="s">
        <v>27</v>
      </c>
      <c r="F3065" t="s">
        <v>29</v>
      </c>
      <c r="G3065" t="s">
        <v>29</v>
      </c>
      <c r="H3065" t="s">
        <v>28</v>
      </c>
      <c r="I3065">
        <v>39.56333689035381</v>
      </c>
      <c r="J3065" t="s">
        <v>28</v>
      </c>
      <c r="K3065" t="s">
        <v>28</v>
      </c>
      <c r="L3065" t="s">
        <v>29</v>
      </c>
      <c r="M3065" t="s">
        <v>30</v>
      </c>
      <c r="N3065" t="s">
        <v>35</v>
      </c>
      <c r="O3065" s="4">
        <v>4.1181053277785669</v>
      </c>
      <c r="P3065" t="s">
        <v>30</v>
      </c>
      <c r="Q3065">
        <v>250</v>
      </c>
      <c r="R3065">
        <v>151</v>
      </c>
      <c r="S3065">
        <v>11.946110184730156</v>
      </c>
      <c r="T3065">
        <v>15.331610266709877</v>
      </c>
      <c r="U3065" t="s">
        <v>28</v>
      </c>
      <c r="V3065">
        <v>2</v>
      </c>
      <c r="W3065" t="s">
        <v>31</v>
      </c>
      <c r="X3065">
        <v>0</v>
      </c>
      <c r="Y3065" t="s">
        <v>41</v>
      </c>
      <c r="Z3065" t="s">
        <v>39</v>
      </c>
    </row>
    <row r="3066" spans="1:26" x14ac:dyDescent="0.3">
      <c r="A3066">
        <v>37</v>
      </c>
      <c r="B3066" t="s">
        <v>26</v>
      </c>
      <c r="C3066">
        <v>135</v>
      </c>
      <c r="D3066">
        <v>159</v>
      </c>
      <c r="E3066" t="s">
        <v>30</v>
      </c>
      <c r="F3066" t="s">
        <v>28</v>
      </c>
      <c r="G3066" t="s">
        <v>28</v>
      </c>
      <c r="H3066" t="s">
        <v>29</v>
      </c>
      <c r="I3066">
        <v>32.59768461838808</v>
      </c>
      <c r="J3066" t="s">
        <v>28</v>
      </c>
      <c r="K3066" t="s">
        <v>28</v>
      </c>
      <c r="L3066" t="s">
        <v>29</v>
      </c>
      <c r="M3066" t="s">
        <v>27</v>
      </c>
      <c r="N3066" t="s">
        <v>35</v>
      </c>
      <c r="O3066" s="4">
        <v>6.5730498350058273</v>
      </c>
      <c r="P3066" t="s">
        <v>30</v>
      </c>
      <c r="Q3066">
        <v>175</v>
      </c>
      <c r="R3066">
        <v>102</v>
      </c>
      <c r="S3066">
        <v>8.6561938651002475</v>
      </c>
      <c r="T3066">
        <v>8.3103423584656362</v>
      </c>
      <c r="U3066" t="s">
        <v>28</v>
      </c>
      <c r="V3066">
        <v>2</v>
      </c>
      <c r="W3066" t="s">
        <v>31</v>
      </c>
      <c r="X3066">
        <v>1</v>
      </c>
      <c r="Y3066" t="s">
        <v>41</v>
      </c>
      <c r="Z3066" t="s">
        <v>36</v>
      </c>
    </row>
    <row r="3067" spans="1:26" x14ac:dyDescent="0.3">
      <c r="A3067">
        <v>57</v>
      </c>
      <c r="B3067" t="s">
        <v>26</v>
      </c>
      <c r="C3067">
        <v>134</v>
      </c>
      <c r="D3067">
        <v>179</v>
      </c>
      <c r="E3067" t="s">
        <v>27</v>
      </c>
      <c r="F3067" t="s">
        <v>29</v>
      </c>
      <c r="G3067" t="s">
        <v>28</v>
      </c>
      <c r="H3067" t="s">
        <v>28</v>
      </c>
      <c r="I3067">
        <v>25.981481660318384</v>
      </c>
      <c r="J3067" t="s">
        <v>29</v>
      </c>
      <c r="K3067" t="s">
        <v>28</v>
      </c>
      <c r="L3067" t="s">
        <v>28</v>
      </c>
      <c r="M3067" t="s">
        <v>35</v>
      </c>
      <c r="N3067" t="s">
        <v>30</v>
      </c>
      <c r="O3067" s="4">
        <v>5.0978304948444197</v>
      </c>
      <c r="P3067" t="s">
        <v>30</v>
      </c>
      <c r="Q3067">
        <v>350</v>
      </c>
      <c r="R3067">
        <v>117</v>
      </c>
      <c r="S3067">
        <v>3.1177118922469349</v>
      </c>
      <c r="T3067">
        <v>19.886435058914298</v>
      </c>
      <c r="U3067" t="s">
        <v>28</v>
      </c>
      <c r="V3067">
        <v>2</v>
      </c>
      <c r="W3067" t="s">
        <v>31</v>
      </c>
      <c r="X3067">
        <v>1</v>
      </c>
      <c r="Y3067" t="s">
        <v>32</v>
      </c>
      <c r="Z3067" t="s">
        <v>33</v>
      </c>
    </row>
    <row r="3068" spans="1:26" x14ac:dyDescent="0.3">
      <c r="A3068">
        <v>73</v>
      </c>
      <c r="B3068" t="s">
        <v>26</v>
      </c>
      <c r="C3068">
        <v>161</v>
      </c>
      <c r="D3068">
        <v>173</v>
      </c>
      <c r="E3068" t="s">
        <v>30</v>
      </c>
      <c r="F3068" t="s">
        <v>29</v>
      </c>
      <c r="G3068" t="s">
        <v>29</v>
      </c>
      <c r="H3068" t="s">
        <v>28</v>
      </c>
      <c r="I3068">
        <v>27.966311662026609</v>
      </c>
      <c r="J3068" t="s">
        <v>29</v>
      </c>
      <c r="K3068" t="s">
        <v>28</v>
      </c>
      <c r="L3068" t="s">
        <v>29</v>
      </c>
      <c r="M3068" t="s">
        <v>35</v>
      </c>
      <c r="N3068" t="s">
        <v>27</v>
      </c>
      <c r="O3068" s="4">
        <v>5.2714107973554079</v>
      </c>
      <c r="P3068" t="s">
        <v>27</v>
      </c>
      <c r="Q3068">
        <v>370</v>
      </c>
      <c r="R3068">
        <v>141</v>
      </c>
      <c r="S3068">
        <v>13.176833768788999</v>
      </c>
      <c r="T3068">
        <v>9.4300463504914838</v>
      </c>
      <c r="U3068" t="s">
        <v>28</v>
      </c>
      <c r="V3068">
        <v>3</v>
      </c>
      <c r="W3068" t="s">
        <v>31</v>
      </c>
      <c r="X3068">
        <v>1</v>
      </c>
      <c r="Y3068" t="s">
        <v>32</v>
      </c>
      <c r="Z3068" t="s">
        <v>33</v>
      </c>
    </row>
    <row r="3069" spans="1:26" x14ac:dyDescent="0.3">
      <c r="A3069">
        <v>61</v>
      </c>
      <c r="B3069" t="s">
        <v>26</v>
      </c>
      <c r="C3069">
        <v>165</v>
      </c>
      <c r="D3069">
        <v>204</v>
      </c>
      <c r="E3069" t="s">
        <v>27</v>
      </c>
      <c r="F3069" t="s">
        <v>29</v>
      </c>
      <c r="G3069" t="s">
        <v>28</v>
      </c>
      <c r="H3069" t="s">
        <v>29</v>
      </c>
      <c r="I3069">
        <v>27.6638896381438</v>
      </c>
      <c r="J3069" t="s">
        <v>29</v>
      </c>
      <c r="K3069" t="s">
        <v>28</v>
      </c>
      <c r="L3069" t="s">
        <v>29</v>
      </c>
      <c r="M3069" t="s">
        <v>30</v>
      </c>
      <c r="N3069" t="s">
        <v>35</v>
      </c>
      <c r="O3069" s="4">
        <v>9.9275700257801134</v>
      </c>
      <c r="P3069" t="s">
        <v>35</v>
      </c>
      <c r="Q3069">
        <v>111</v>
      </c>
      <c r="R3069">
        <v>91</v>
      </c>
      <c r="S3069">
        <v>3.9648344784019534</v>
      </c>
      <c r="T3069">
        <v>14.636858123508061</v>
      </c>
      <c r="U3069" t="s">
        <v>28</v>
      </c>
      <c r="V3069">
        <v>4</v>
      </c>
      <c r="W3069" t="s">
        <v>43</v>
      </c>
      <c r="X3069">
        <v>1</v>
      </c>
      <c r="Y3069" t="s">
        <v>32</v>
      </c>
      <c r="Z3069" t="s">
        <v>33</v>
      </c>
    </row>
    <row r="3070" spans="1:26" x14ac:dyDescent="0.3">
      <c r="A3070">
        <v>18</v>
      </c>
      <c r="B3070" t="s">
        <v>26</v>
      </c>
      <c r="C3070">
        <v>153</v>
      </c>
      <c r="D3070">
        <v>253</v>
      </c>
      <c r="E3070" t="s">
        <v>35</v>
      </c>
      <c r="F3070" t="s">
        <v>29</v>
      </c>
      <c r="G3070" t="s">
        <v>28</v>
      </c>
      <c r="H3070" t="s">
        <v>28</v>
      </c>
      <c r="I3070">
        <v>26.522315490301001</v>
      </c>
      <c r="J3070" t="s">
        <v>28</v>
      </c>
      <c r="K3070" t="s">
        <v>29</v>
      </c>
      <c r="L3070" t="s">
        <v>29</v>
      </c>
      <c r="M3070" t="s">
        <v>42</v>
      </c>
      <c r="N3070" t="s">
        <v>30</v>
      </c>
      <c r="O3070" s="4">
        <v>9.5758842281159282</v>
      </c>
      <c r="P3070" t="s">
        <v>30</v>
      </c>
      <c r="Q3070">
        <v>379</v>
      </c>
      <c r="R3070">
        <v>101</v>
      </c>
      <c r="S3070">
        <v>11.4807856233856</v>
      </c>
      <c r="T3070">
        <v>9.9536018012220069</v>
      </c>
      <c r="U3070" t="s">
        <v>28</v>
      </c>
      <c r="V3070">
        <v>3</v>
      </c>
      <c r="W3070" t="s">
        <v>31</v>
      </c>
      <c r="X3070">
        <v>1</v>
      </c>
      <c r="Y3070" t="s">
        <v>32</v>
      </c>
      <c r="Z3070" t="s">
        <v>39</v>
      </c>
    </row>
    <row r="3071" spans="1:26" x14ac:dyDescent="0.3">
      <c r="A3071">
        <v>74</v>
      </c>
      <c r="B3071" t="s">
        <v>26</v>
      </c>
      <c r="C3071">
        <v>167</v>
      </c>
      <c r="D3071">
        <v>276</v>
      </c>
      <c r="E3071" t="s">
        <v>27</v>
      </c>
      <c r="F3071" t="s">
        <v>28</v>
      </c>
      <c r="G3071" t="s">
        <v>29</v>
      </c>
      <c r="H3071" t="s">
        <v>29</v>
      </c>
      <c r="I3071">
        <v>25.441394963515201</v>
      </c>
      <c r="J3071" t="s">
        <v>28</v>
      </c>
      <c r="K3071" t="s">
        <v>29</v>
      </c>
      <c r="L3071" t="s">
        <v>29</v>
      </c>
      <c r="M3071" t="s">
        <v>35</v>
      </c>
      <c r="N3071" t="s">
        <v>35</v>
      </c>
      <c r="O3071" s="4">
        <v>5.9347209229162665</v>
      </c>
      <c r="P3071" t="s">
        <v>30</v>
      </c>
      <c r="Q3071">
        <v>212</v>
      </c>
      <c r="R3071">
        <v>137</v>
      </c>
      <c r="S3071">
        <v>7.6206504270325839</v>
      </c>
      <c r="T3071">
        <v>9.3559346382020347</v>
      </c>
      <c r="U3071" t="s">
        <v>28</v>
      </c>
      <c r="V3071">
        <v>3</v>
      </c>
      <c r="W3071" t="s">
        <v>31</v>
      </c>
      <c r="X3071">
        <v>2</v>
      </c>
      <c r="Y3071" t="s">
        <v>32</v>
      </c>
      <c r="Z3071" t="s">
        <v>33</v>
      </c>
    </row>
    <row r="3072" spans="1:26" x14ac:dyDescent="0.3">
      <c r="A3072">
        <v>47</v>
      </c>
      <c r="B3072" t="s">
        <v>26</v>
      </c>
      <c r="C3072">
        <v>138</v>
      </c>
      <c r="D3072">
        <v>274</v>
      </c>
      <c r="E3072" t="s">
        <v>35</v>
      </c>
      <c r="F3072" t="s">
        <v>28</v>
      </c>
      <c r="G3072" t="s">
        <v>29</v>
      </c>
      <c r="H3072" t="s">
        <v>28</v>
      </c>
      <c r="I3072">
        <v>21.693807202672382</v>
      </c>
      <c r="J3072" t="s">
        <v>29</v>
      </c>
      <c r="K3072" t="s">
        <v>29</v>
      </c>
      <c r="L3072" t="s">
        <v>29</v>
      </c>
      <c r="M3072" t="s">
        <v>27</v>
      </c>
      <c r="N3072" t="s">
        <v>35</v>
      </c>
      <c r="O3072" s="4">
        <v>6.058946786134217</v>
      </c>
      <c r="P3072" t="s">
        <v>30</v>
      </c>
      <c r="Q3072">
        <v>198</v>
      </c>
      <c r="R3072">
        <v>140</v>
      </c>
      <c r="S3072">
        <v>8.3506163074356916</v>
      </c>
      <c r="T3072">
        <v>8.7989719045291928</v>
      </c>
      <c r="U3072" t="s">
        <v>28</v>
      </c>
      <c r="V3072">
        <v>3</v>
      </c>
      <c r="W3072" t="s">
        <v>31</v>
      </c>
      <c r="X3072">
        <v>1</v>
      </c>
      <c r="Y3072" t="s">
        <v>37</v>
      </c>
      <c r="Z3072" t="s">
        <v>36</v>
      </c>
    </row>
    <row r="3073" spans="1:26" x14ac:dyDescent="0.3">
      <c r="A3073">
        <v>38</v>
      </c>
      <c r="B3073" t="s">
        <v>34</v>
      </c>
      <c r="C3073">
        <v>127</v>
      </c>
      <c r="D3073">
        <v>242</v>
      </c>
      <c r="E3073" t="s">
        <v>27</v>
      </c>
      <c r="F3073" t="s">
        <v>28</v>
      </c>
      <c r="G3073" t="s">
        <v>29</v>
      </c>
      <c r="H3073" t="s">
        <v>28</v>
      </c>
      <c r="I3073">
        <v>26.055498824188891</v>
      </c>
      <c r="J3073" t="s">
        <v>29</v>
      </c>
      <c r="K3073" t="s">
        <v>29</v>
      </c>
      <c r="L3073" t="s">
        <v>29</v>
      </c>
      <c r="M3073" t="s">
        <v>30</v>
      </c>
      <c r="N3073" t="s">
        <v>30</v>
      </c>
      <c r="O3073" s="4">
        <v>5.7525902185467235</v>
      </c>
      <c r="P3073" t="s">
        <v>35</v>
      </c>
      <c r="Q3073">
        <v>339</v>
      </c>
      <c r="R3073">
        <v>97</v>
      </c>
      <c r="S3073">
        <v>2.4173677249126535</v>
      </c>
      <c r="T3073">
        <v>11.81626286467073</v>
      </c>
      <c r="U3073" t="s">
        <v>28</v>
      </c>
      <c r="V3073">
        <v>3</v>
      </c>
      <c r="W3073" t="s">
        <v>31</v>
      </c>
      <c r="X3073">
        <v>1</v>
      </c>
      <c r="Y3073" t="s">
        <v>32</v>
      </c>
      <c r="Z3073" t="s">
        <v>36</v>
      </c>
    </row>
    <row r="3074" spans="1:26" x14ac:dyDescent="0.3">
      <c r="A3074">
        <v>37</v>
      </c>
      <c r="B3074" t="s">
        <v>34</v>
      </c>
      <c r="C3074">
        <v>166</v>
      </c>
      <c r="D3074">
        <v>157</v>
      </c>
      <c r="E3074" t="s">
        <v>30</v>
      </c>
      <c r="F3074" t="s">
        <v>29</v>
      </c>
      <c r="G3074" t="s">
        <v>29</v>
      </c>
      <c r="H3074" t="s">
        <v>28</v>
      </c>
      <c r="I3074">
        <v>39.323054155255853</v>
      </c>
      <c r="J3074" t="s">
        <v>29</v>
      </c>
      <c r="K3074" t="s">
        <v>28</v>
      </c>
      <c r="L3074" t="s">
        <v>28</v>
      </c>
      <c r="M3074" t="s">
        <v>27</v>
      </c>
      <c r="N3074" t="s">
        <v>35</v>
      </c>
      <c r="O3074" s="4">
        <v>9.2933864321383588</v>
      </c>
      <c r="P3074" t="s">
        <v>27</v>
      </c>
      <c r="Q3074">
        <v>307</v>
      </c>
      <c r="R3074">
        <v>146</v>
      </c>
      <c r="S3074">
        <v>8.5592613475319794</v>
      </c>
      <c r="T3074">
        <v>18.822768004161635</v>
      </c>
      <c r="U3074" t="s">
        <v>28</v>
      </c>
      <c r="V3074">
        <v>2</v>
      </c>
      <c r="W3074" t="s">
        <v>31</v>
      </c>
      <c r="X3074">
        <v>1</v>
      </c>
      <c r="Y3074" t="s">
        <v>41</v>
      </c>
      <c r="Z3074" t="s">
        <v>36</v>
      </c>
    </row>
    <row r="3075" spans="1:26" x14ac:dyDescent="0.3">
      <c r="A3075">
        <v>23</v>
      </c>
      <c r="B3075" t="s">
        <v>26</v>
      </c>
      <c r="C3075">
        <v>129</v>
      </c>
      <c r="D3075">
        <v>287</v>
      </c>
      <c r="E3075" t="s">
        <v>27</v>
      </c>
      <c r="F3075" t="s">
        <v>28</v>
      </c>
      <c r="G3075" t="s">
        <v>28</v>
      </c>
      <c r="H3075" t="s">
        <v>29</v>
      </c>
      <c r="I3075">
        <v>37.40743954764072</v>
      </c>
      <c r="J3075" t="s">
        <v>29</v>
      </c>
      <c r="K3075" t="s">
        <v>28</v>
      </c>
      <c r="L3075" t="s">
        <v>28</v>
      </c>
      <c r="M3075" t="s">
        <v>27</v>
      </c>
      <c r="N3075" t="s">
        <v>30</v>
      </c>
      <c r="O3075" s="4">
        <v>4.5897155453184402</v>
      </c>
      <c r="P3075" t="s">
        <v>35</v>
      </c>
      <c r="Q3075">
        <v>217</v>
      </c>
      <c r="R3075">
        <v>156</v>
      </c>
      <c r="S3075">
        <v>12.52062042494852</v>
      </c>
      <c r="T3075">
        <v>11.599739943172088</v>
      </c>
      <c r="U3075" t="s">
        <v>28</v>
      </c>
      <c r="V3075">
        <v>2</v>
      </c>
      <c r="W3075" t="s">
        <v>31</v>
      </c>
      <c r="X3075">
        <v>1</v>
      </c>
      <c r="Y3075" t="s">
        <v>41</v>
      </c>
      <c r="Z3075" t="s">
        <v>39</v>
      </c>
    </row>
    <row r="3076" spans="1:26" x14ac:dyDescent="0.3">
      <c r="A3076">
        <v>39</v>
      </c>
      <c r="B3076" t="s">
        <v>34</v>
      </c>
      <c r="C3076">
        <v>124</v>
      </c>
      <c r="D3076">
        <v>224</v>
      </c>
      <c r="E3076" t="s">
        <v>30</v>
      </c>
      <c r="F3076" t="s">
        <v>28</v>
      </c>
      <c r="G3076" t="s">
        <v>28</v>
      </c>
      <c r="H3076" t="s">
        <v>29</v>
      </c>
      <c r="I3076">
        <v>31.581186007283804</v>
      </c>
      <c r="J3076" t="s">
        <v>28</v>
      </c>
      <c r="K3076" t="s">
        <v>29</v>
      </c>
      <c r="L3076" t="s">
        <v>28</v>
      </c>
      <c r="M3076" t="s">
        <v>27</v>
      </c>
      <c r="N3076" t="s">
        <v>30</v>
      </c>
      <c r="O3076" s="4">
        <v>7.5045161488530088</v>
      </c>
      <c r="P3076" t="s">
        <v>27</v>
      </c>
      <c r="Q3076">
        <v>373</v>
      </c>
      <c r="R3076">
        <v>144</v>
      </c>
      <c r="S3076">
        <v>6.5559630704753458</v>
      </c>
      <c r="T3076">
        <v>16.048974857095288</v>
      </c>
      <c r="U3076" t="s">
        <v>28</v>
      </c>
      <c r="V3076">
        <v>2</v>
      </c>
      <c r="W3076" t="s">
        <v>31</v>
      </c>
      <c r="X3076">
        <v>2</v>
      </c>
      <c r="Y3076" t="s">
        <v>41</v>
      </c>
      <c r="Z3076" t="s">
        <v>36</v>
      </c>
    </row>
    <row r="3077" spans="1:26" x14ac:dyDescent="0.3">
      <c r="A3077">
        <v>35</v>
      </c>
      <c r="B3077" t="s">
        <v>26</v>
      </c>
      <c r="C3077">
        <v>171</v>
      </c>
      <c r="D3077">
        <v>189</v>
      </c>
      <c r="E3077" t="s">
        <v>30</v>
      </c>
      <c r="F3077" t="s">
        <v>29</v>
      </c>
      <c r="G3077" t="s">
        <v>28</v>
      </c>
      <c r="H3077" t="s">
        <v>28</v>
      </c>
      <c r="I3077">
        <v>22.241731574303525</v>
      </c>
      <c r="J3077" t="s">
        <v>28</v>
      </c>
      <c r="K3077" t="s">
        <v>29</v>
      </c>
      <c r="L3077" t="s">
        <v>29</v>
      </c>
      <c r="M3077" t="s">
        <v>30</v>
      </c>
      <c r="N3077" t="s">
        <v>30</v>
      </c>
      <c r="O3077" s="4">
        <v>5.1178151219261174</v>
      </c>
      <c r="P3077" t="s">
        <v>35</v>
      </c>
      <c r="Q3077">
        <v>373</v>
      </c>
      <c r="R3077">
        <v>114</v>
      </c>
      <c r="S3077">
        <v>4.8537814537423154</v>
      </c>
      <c r="T3077">
        <v>11.235858667978979</v>
      </c>
      <c r="U3077" t="s">
        <v>28</v>
      </c>
      <c r="V3077">
        <v>3</v>
      </c>
      <c r="W3077" t="s">
        <v>31</v>
      </c>
      <c r="X3077">
        <v>0</v>
      </c>
      <c r="Y3077" t="s">
        <v>37</v>
      </c>
      <c r="Z3077" t="s">
        <v>36</v>
      </c>
    </row>
    <row r="3078" spans="1:26" x14ac:dyDescent="0.3">
      <c r="A3078">
        <v>25</v>
      </c>
      <c r="B3078" t="s">
        <v>26</v>
      </c>
      <c r="C3078">
        <v>167</v>
      </c>
      <c r="D3078">
        <v>289</v>
      </c>
      <c r="E3078" t="s">
        <v>35</v>
      </c>
      <c r="F3078" t="s">
        <v>28</v>
      </c>
      <c r="G3078" t="s">
        <v>28</v>
      </c>
      <c r="H3078" t="s">
        <v>29</v>
      </c>
      <c r="I3078">
        <v>37.330624333046778</v>
      </c>
      <c r="J3078" t="s">
        <v>29</v>
      </c>
      <c r="K3078" t="s">
        <v>29</v>
      </c>
      <c r="L3078" t="s">
        <v>28</v>
      </c>
      <c r="M3078" t="s">
        <v>27</v>
      </c>
      <c r="N3078" t="s">
        <v>35</v>
      </c>
      <c r="O3078" s="4">
        <v>8.5489185358882231</v>
      </c>
      <c r="P3078" t="s">
        <v>35</v>
      </c>
      <c r="Q3078">
        <v>281</v>
      </c>
      <c r="R3078">
        <v>118</v>
      </c>
      <c r="S3078">
        <v>4.0351282110219744</v>
      </c>
      <c r="T3078">
        <v>14.914713163974096</v>
      </c>
      <c r="U3078" t="s">
        <v>28</v>
      </c>
      <c r="V3078">
        <v>3</v>
      </c>
      <c r="W3078" t="s">
        <v>31</v>
      </c>
      <c r="X3078">
        <v>2</v>
      </c>
      <c r="Y3078" t="s">
        <v>41</v>
      </c>
      <c r="Z3078" t="s">
        <v>39</v>
      </c>
    </row>
    <row r="3079" spans="1:26" x14ac:dyDescent="0.3">
      <c r="A3079">
        <v>49</v>
      </c>
      <c r="B3079" t="s">
        <v>34</v>
      </c>
      <c r="C3079">
        <v>145</v>
      </c>
      <c r="D3079">
        <v>165</v>
      </c>
      <c r="E3079" t="s">
        <v>30</v>
      </c>
      <c r="F3079" t="s">
        <v>28</v>
      </c>
      <c r="G3079" t="s">
        <v>29</v>
      </c>
      <c r="H3079" t="s">
        <v>28</v>
      </c>
      <c r="I3079">
        <v>30.005727150406042</v>
      </c>
      <c r="J3079" t="s">
        <v>28</v>
      </c>
      <c r="K3079" t="s">
        <v>28</v>
      </c>
      <c r="L3079" t="s">
        <v>29</v>
      </c>
      <c r="M3079" t="s">
        <v>30</v>
      </c>
      <c r="N3079" t="s">
        <v>27</v>
      </c>
      <c r="O3079" s="4">
        <v>6.3270616834582576</v>
      </c>
      <c r="P3079" t="s">
        <v>30</v>
      </c>
      <c r="Q3079">
        <v>234</v>
      </c>
      <c r="R3079">
        <v>96</v>
      </c>
      <c r="S3079">
        <v>3.6973246405754261</v>
      </c>
      <c r="T3079">
        <v>18.560361674385842</v>
      </c>
      <c r="U3079" t="s">
        <v>28</v>
      </c>
      <c r="V3079">
        <v>1</v>
      </c>
      <c r="W3079" t="s">
        <v>38</v>
      </c>
      <c r="X3079">
        <v>1</v>
      </c>
      <c r="Y3079" t="s">
        <v>41</v>
      </c>
      <c r="Z3079" t="s">
        <v>36</v>
      </c>
    </row>
    <row r="3080" spans="1:26" x14ac:dyDescent="0.3">
      <c r="A3080">
        <v>70</v>
      </c>
      <c r="B3080" t="s">
        <v>26</v>
      </c>
      <c r="C3080">
        <v>163</v>
      </c>
      <c r="D3080">
        <v>197</v>
      </c>
      <c r="E3080" t="s">
        <v>35</v>
      </c>
      <c r="F3080" t="s">
        <v>28</v>
      </c>
      <c r="G3080" t="s">
        <v>28</v>
      </c>
      <c r="H3080" t="s">
        <v>28</v>
      </c>
      <c r="I3080">
        <v>25.36318232255784</v>
      </c>
      <c r="J3080" t="s">
        <v>29</v>
      </c>
      <c r="K3080" t="s">
        <v>28</v>
      </c>
      <c r="L3080" t="s">
        <v>28</v>
      </c>
      <c r="M3080" t="s">
        <v>42</v>
      </c>
      <c r="N3080" t="s">
        <v>30</v>
      </c>
      <c r="O3080" s="4">
        <v>8.6044526001318591</v>
      </c>
      <c r="P3080" t="s">
        <v>27</v>
      </c>
      <c r="Q3080">
        <v>215</v>
      </c>
      <c r="R3080">
        <v>111</v>
      </c>
      <c r="S3080">
        <v>7.4582932291140693</v>
      </c>
      <c r="T3080">
        <v>14.807262009548424</v>
      </c>
      <c r="U3080" t="s">
        <v>28</v>
      </c>
      <c r="V3080">
        <v>1</v>
      </c>
      <c r="W3080" t="s">
        <v>38</v>
      </c>
      <c r="X3080">
        <v>2</v>
      </c>
      <c r="Y3080" t="s">
        <v>32</v>
      </c>
      <c r="Z3080" t="s">
        <v>33</v>
      </c>
    </row>
    <row r="3081" spans="1:26" x14ac:dyDescent="0.3">
      <c r="A3081">
        <v>29</v>
      </c>
      <c r="B3081" t="s">
        <v>34</v>
      </c>
      <c r="C3081">
        <v>132</v>
      </c>
      <c r="D3081">
        <v>278</v>
      </c>
      <c r="E3081" t="s">
        <v>27</v>
      </c>
      <c r="F3081" t="s">
        <v>29</v>
      </c>
      <c r="G3081" t="s">
        <v>29</v>
      </c>
      <c r="H3081" t="s">
        <v>28</v>
      </c>
      <c r="I3081">
        <v>23.172823873983042</v>
      </c>
      <c r="J3081" t="s">
        <v>28</v>
      </c>
      <c r="K3081" t="s">
        <v>29</v>
      </c>
      <c r="L3081" t="s">
        <v>28</v>
      </c>
      <c r="M3081" t="s">
        <v>27</v>
      </c>
      <c r="N3081" t="s">
        <v>30</v>
      </c>
      <c r="O3081" s="4">
        <v>5.6424556029792914</v>
      </c>
      <c r="P3081" t="s">
        <v>35</v>
      </c>
      <c r="Q3081">
        <v>127</v>
      </c>
      <c r="R3081">
        <v>118</v>
      </c>
      <c r="S3081">
        <v>12.833267935846662</v>
      </c>
      <c r="T3081">
        <v>7.0476169398015713</v>
      </c>
      <c r="U3081" t="s">
        <v>28</v>
      </c>
      <c r="V3081">
        <v>2</v>
      </c>
      <c r="W3081" t="s">
        <v>31</v>
      </c>
      <c r="X3081">
        <v>0</v>
      </c>
      <c r="Y3081" t="s">
        <v>37</v>
      </c>
      <c r="Z3081" t="s">
        <v>39</v>
      </c>
    </row>
    <row r="3082" spans="1:26" x14ac:dyDescent="0.3">
      <c r="A3082">
        <v>55</v>
      </c>
      <c r="B3082" t="s">
        <v>26</v>
      </c>
      <c r="C3082">
        <v>128</v>
      </c>
      <c r="D3082">
        <v>171</v>
      </c>
      <c r="E3082" t="s">
        <v>30</v>
      </c>
      <c r="F3082" t="s">
        <v>28</v>
      </c>
      <c r="G3082" t="s">
        <v>29</v>
      </c>
      <c r="H3082" t="s">
        <v>29</v>
      </c>
      <c r="I3082">
        <v>38.431468284266082</v>
      </c>
      <c r="J3082" t="s">
        <v>28</v>
      </c>
      <c r="K3082" t="s">
        <v>28</v>
      </c>
      <c r="L3082" t="s">
        <v>29</v>
      </c>
      <c r="M3082" t="s">
        <v>42</v>
      </c>
      <c r="N3082" t="s">
        <v>27</v>
      </c>
      <c r="O3082" s="4">
        <v>5.521871383958147</v>
      </c>
      <c r="P3082" t="s">
        <v>27</v>
      </c>
      <c r="Q3082">
        <v>328</v>
      </c>
      <c r="R3082">
        <v>111</v>
      </c>
      <c r="S3082">
        <v>10.809682721767164</v>
      </c>
      <c r="T3082">
        <v>14.546990363471505</v>
      </c>
      <c r="U3082" t="s">
        <v>28</v>
      </c>
      <c r="V3082">
        <v>2</v>
      </c>
      <c r="W3082" t="s">
        <v>31</v>
      </c>
      <c r="X3082">
        <v>1</v>
      </c>
      <c r="Y3082" t="s">
        <v>41</v>
      </c>
      <c r="Z3082" t="s">
        <v>33</v>
      </c>
    </row>
    <row r="3083" spans="1:26" x14ac:dyDescent="0.3">
      <c r="A3083">
        <v>69</v>
      </c>
      <c r="B3083" t="s">
        <v>34</v>
      </c>
      <c r="C3083">
        <v>168</v>
      </c>
      <c r="D3083">
        <v>292</v>
      </c>
      <c r="E3083" t="s">
        <v>30</v>
      </c>
      <c r="F3083" t="s">
        <v>28</v>
      </c>
      <c r="G3083" t="s">
        <v>29</v>
      </c>
      <c r="H3083" t="s">
        <v>28</v>
      </c>
      <c r="I3083">
        <v>25.890640389432129</v>
      </c>
      <c r="J3083" t="s">
        <v>28</v>
      </c>
      <c r="K3083" t="s">
        <v>28</v>
      </c>
      <c r="L3083" t="s">
        <v>28</v>
      </c>
      <c r="M3083" t="s">
        <v>27</v>
      </c>
      <c r="N3083" t="s">
        <v>35</v>
      </c>
      <c r="O3083" s="4">
        <v>7.4711496716312027</v>
      </c>
      <c r="P3083" t="s">
        <v>27</v>
      </c>
      <c r="Q3083">
        <v>253</v>
      </c>
      <c r="R3083">
        <v>138</v>
      </c>
      <c r="S3083">
        <v>12.261990275438837</v>
      </c>
      <c r="T3083">
        <v>5.541866207563432</v>
      </c>
      <c r="U3083" t="s">
        <v>28</v>
      </c>
      <c r="V3083">
        <v>0</v>
      </c>
      <c r="W3083" t="s">
        <v>38</v>
      </c>
      <c r="X3083">
        <v>2</v>
      </c>
      <c r="Y3083" t="s">
        <v>32</v>
      </c>
      <c r="Z3083" t="s">
        <v>33</v>
      </c>
    </row>
    <row r="3084" spans="1:26" x14ac:dyDescent="0.3">
      <c r="A3084">
        <v>51</v>
      </c>
      <c r="B3084" t="s">
        <v>34</v>
      </c>
      <c r="C3084">
        <v>139</v>
      </c>
      <c r="D3084">
        <v>163</v>
      </c>
      <c r="E3084" t="s">
        <v>30</v>
      </c>
      <c r="F3084" t="s">
        <v>28</v>
      </c>
      <c r="G3084" t="s">
        <v>29</v>
      </c>
      <c r="H3084" t="s">
        <v>28</v>
      </c>
      <c r="I3084">
        <v>26.241226593983747</v>
      </c>
      <c r="J3084" t="s">
        <v>28</v>
      </c>
      <c r="K3084" t="s">
        <v>29</v>
      </c>
      <c r="L3084" t="s">
        <v>29</v>
      </c>
      <c r="M3084" t="s">
        <v>30</v>
      </c>
      <c r="N3084" t="s">
        <v>27</v>
      </c>
      <c r="O3084" s="4">
        <v>7.0823983677483326</v>
      </c>
      <c r="P3084" t="s">
        <v>30</v>
      </c>
      <c r="Q3084">
        <v>268</v>
      </c>
      <c r="R3084">
        <v>87</v>
      </c>
      <c r="S3084">
        <v>12.946906669639313</v>
      </c>
      <c r="T3084">
        <v>7.0519765518151498</v>
      </c>
      <c r="U3084" t="s">
        <v>28</v>
      </c>
      <c r="V3084">
        <v>2</v>
      </c>
      <c r="W3084" t="s">
        <v>31</v>
      </c>
      <c r="X3084">
        <v>2</v>
      </c>
      <c r="Y3084" t="s">
        <v>32</v>
      </c>
      <c r="Z3084" t="s">
        <v>33</v>
      </c>
    </row>
    <row r="3085" spans="1:26" x14ac:dyDescent="0.3">
      <c r="A3085">
        <v>78</v>
      </c>
      <c r="B3085" t="s">
        <v>26</v>
      </c>
      <c r="C3085">
        <v>147</v>
      </c>
      <c r="D3085">
        <v>222</v>
      </c>
      <c r="E3085" t="s">
        <v>27</v>
      </c>
      <c r="F3085" t="s">
        <v>29</v>
      </c>
      <c r="G3085" t="s">
        <v>28</v>
      </c>
      <c r="H3085" t="s">
        <v>28</v>
      </c>
      <c r="I3085">
        <v>30.16617427620568</v>
      </c>
      <c r="J3085" t="s">
        <v>29</v>
      </c>
      <c r="K3085" t="s">
        <v>28</v>
      </c>
      <c r="L3085" t="s">
        <v>29</v>
      </c>
      <c r="M3085" t="s">
        <v>30</v>
      </c>
      <c r="N3085" t="s">
        <v>35</v>
      </c>
      <c r="O3085" s="4">
        <v>5.678456704002433</v>
      </c>
      <c r="P3085" t="s">
        <v>35</v>
      </c>
      <c r="Q3085">
        <v>336</v>
      </c>
      <c r="R3085">
        <v>123</v>
      </c>
      <c r="S3085">
        <v>7.6426680256346948</v>
      </c>
      <c r="T3085">
        <v>13.533280207250856</v>
      </c>
      <c r="U3085" t="s">
        <v>28</v>
      </c>
      <c r="V3085">
        <v>3</v>
      </c>
      <c r="W3085" t="s">
        <v>31</v>
      </c>
      <c r="X3085">
        <v>0</v>
      </c>
      <c r="Y3085" t="s">
        <v>41</v>
      </c>
      <c r="Z3085" t="s">
        <v>33</v>
      </c>
    </row>
    <row r="3086" spans="1:26" x14ac:dyDescent="0.3">
      <c r="A3086">
        <v>31</v>
      </c>
      <c r="B3086" t="s">
        <v>26</v>
      </c>
      <c r="C3086">
        <v>163</v>
      </c>
      <c r="D3086">
        <v>168</v>
      </c>
      <c r="E3086" t="s">
        <v>30</v>
      </c>
      <c r="F3086" t="s">
        <v>28</v>
      </c>
      <c r="G3086" t="s">
        <v>29</v>
      </c>
      <c r="H3086" t="s">
        <v>28</v>
      </c>
      <c r="I3086">
        <v>25.63458240586224</v>
      </c>
      <c r="J3086" t="s">
        <v>29</v>
      </c>
      <c r="K3086" t="s">
        <v>29</v>
      </c>
      <c r="L3086" t="s">
        <v>28</v>
      </c>
      <c r="M3086" t="s">
        <v>42</v>
      </c>
      <c r="N3086" t="s">
        <v>30</v>
      </c>
      <c r="O3086" s="4">
        <v>6.5822509777889913</v>
      </c>
      <c r="P3086" t="s">
        <v>30</v>
      </c>
      <c r="Q3086">
        <v>244</v>
      </c>
      <c r="R3086">
        <v>109</v>
      </c>
      <c r="S3086">
        <v>13.260215854951502</v>
      </c>
      <c r="T3086">
        <v>17.693536155290577</v>
      </c>
      <c r="U3086" t="s">
        <v>28</v>
      </c>
      <c r="V3086">
        <v>2</v>
      </c>
      <c r="W3086" t="s">
        <v>31</v>
      </c>
      <c r="X3086">
        <v>1</v>
      </c>
      <c r="Y3086" t="s">
        <v>32</v>
      </c>
      <c r="Z3086" t="s">
        <v>36</v>
      </c>
    </row>
    <row r="3087" spans="1:26" x14ac:dyDescent="0.3">
      <c r="A3087">
        <v>53</v>
      </c>
      <c r="B3087" t="s">
        <v>26</v>
      </c>
      <c r="C3087">
        <v>176</v>
      </c>
      <c r="D3087">
        <v>189</v>
      </c>
      <c r="E3087" t="s">
        <v>30</v>
      </c>
      <c r="F3087" t="s">
        <v>29</v>
      </c>
      <c r="G3087" t="s">
        <v>28</v>
      </c>
      <c r="H3087" t="s">
        <v>28</v>
      </c>
      <c r="I3087">
        <v>27.899613062280576</v>
      </c>
      <c r="J3087" t="s">
        <v>29</v>
      </c>
      <c r="K3087" t="s">
        <v>28</v>
      </c>
      <c r="L3087" t="s">
        <v>29</v>
      </c>
      <c r="M3087" t="s">
        <v>35</v>
      </c>
      <c r="N3087" t="s">
        <v>30</v>
      </c>
      <c r="O3087" s="4">
        <v>6.6181997218976036</v>
      </c>
      <c r="P3087" t="s">
        <v>30</v>
      </c>
      <c r="Q3087">
        <v>400</v>
      </c>
      <c r="R3087">
        <v>156</v>
      </c>
      <c r="S3087">
        <v>8.9293865509213219</v>
      </c>
      <c r="T3087">
        <v>8.85211201343634</v>
      </c>
      <c r="U3087" t="s">
        <v>28</v>
      </c>
      <c r="V3087">
        <v>3</v>
      </c>
      <c r="W3087" t="s">
        <v>31</v>
      </c>
      <c r="X3087">
        <v>1</v>
      </c>
      <c r="Y3087" t="s">
        <v>32</v>
      </c>
      <c r="Z3087" t="s">
        <v>33</v>
      </c>
    </row>
    <row r="3088" spans="1:26" x14ac:dyDescent="0.3">
      <c r="A3088">
        <v>50</v>
      </c>
      <c r="B3088" t="s">
        <v>34</v>
      </c>
      <c r="C3088">
        <v>156</v>
      </c>
      <c r="D3088">
        <v>247</v>
      </c>
      <c r="E3088" t="s">
        <v>30</v>
      </c>
      <c r="F3088" t="s">
        <v>28</v>
      </c>
      <c r="G3088" t="s">
        <v>28</v>
      </c>
      <c r="H3088" t="s">
        <v>29</v>
      </c>
      <c r="I3088">
        <v>29.029127453160537</v>
      </c>
      <c r="J3088" t="s">
        <v>29</v>
      </c>
      <c r="K3088" t="s">
        <v>28</v>
      </c>
      <c r="L3088" t="s">
        <v>28</v>
      </c>
      <c r="M3088" t="s">
        <v>27</v>
      </c>
      <c r="N3088" t="s">
        <v>35</v>
      </c>
      <c r="O3088" s="4">
        <v>7.4413570309475281</v>
      </c>
      <c r="P3088" t="s">
        <v>35</v>
      </c>
      <c r="Q3088">
        <v>205</v>
      </c>
      <c r="R3088">
        <v>102</v>
      </c>
      <c r="S3088">
        <v>14.403053922129107</v>
      </c>
      <c r="T3088">
        <v>14.350531332830329</v>
      </c>
      <c r="U3088" t="s">
        <v>28</v>
      </c>
      <c r="V3088">
        <v>2</v>
      </c>
      <c r="W3088" t="s">
        <v>31</v>
      </c>
      <c r="X3088">
        <v>2</v>
      </c>
      <c r="Y3088" t="s">
        <v>32</v>
      </c>
      <c r="Z3088" t="s">
        <v>36</v>
      </c>
    </row>
    <row r="3089" spans="1:26" x14ac:dyDescent="0.3">
      <c r="A3089">
        <v>40</v>
      </c>
      <c r="B3089" t="s">
        <v>34</v>
      </c>
      <c r="C3089">
        <v>143</v>
      </c>
      <c r="D3089">
        <v>153</v>
      </c>
      <c r="E3089" t="s">
        <v>35</v>
      </c>
      <c r="F3089" t="s">
        <v>29</v>
      </c>
      <c r="G3089" t="s">
        <v>28</v>
      </c>
      <c r="H3089" t="s">
        <v>29</v>
      </c>
      <c r="I3089">
        <v>28.802430068758902</v>
      </c>
      <c r="J3089" t="s">
        <v>29</v>
      </c>
      <c r="K3089" t="s">
        <v>28</v>
      </c>
      <c r="L3089" t="s">
        <v>28</v>
      </c>
      <c r="M3089" t="s">
        <v>35</v>
      </c>
      <c r="N3089" t="s">
        <v>27</v>
      </c>
      <c r="O3089" s="4">
        <v>9.3894323739535608</v>
      </c>
      <c r="P3089" t="s">
        <v>30</v>
      </c>
      <c r="Q3089">
        <v>106</v>
      </c>
      <c r="R3089">
        <v>143</v>
      </c>
      <c r="S3089">
        <v>6.4435738297533209</v>
      </c>
      <c r="T3089">
        <v>9.8112840345894305</v>
      </c>
      <c r="U3089" t="s">
        <v>28</v>
      </c>
      <c r="V3089">
        <v>3</v>
      </c>
      <c r="W3089" t="s">
        <v>31</v>
      </c>
      <c r="X3089">
        <v>2</v>
      </c>
      <c r="Y3089" t="s">
        <v>32</v>
      </c>
      <c r="Z3089" t="s">
        <v>36</v>
      </c>
    </row>
    <row r="3090" spans="1:26" x14ac:dyDescent="0.3">
      <c r="A3090">
        <v>67</v>
      </c>
      <c r="B3090" t="s">
        <v>34</v>
      </c>
      <c r="C3090">
        <v>163</v>
      </c>
      <c r="D3090">
        <v>182</v>
      </c>
      <c r="E3090" t="s">
        <v>30</v>
      </c>
      <c r="F3090" t="s">
        <v>28</v>
      </c>
      <c r="G3090" t="s">
        <v>28</v>
      </c>
      <c r="H3090" t="s">
        <v>28</v>
      </c>
      <c r="I3090">
        <v>39.1444080190996</v>
      </c>
      <c r="J3090" t="s">
        <v>29</v>
      </c>
      <c r="K3090" t="s">
        <v>28</v>
      </c>
      <c r="L3090" t="s">
        <v>29</v>
      </c>
      <c r="M3090" t="s">
        <v>27</v>
      </c>
      <c r="N3090" t="s">
        <v>30</v>
      </c>
      <c r="O3090" s="4">
        <v>4.8515950267272805</v>
      </c>
      <c r="P3090" t="s">
        <v>30</v>
      </c>
      <c r="Q3090">
        <v>370</v>
      </c>
      <c r="R3090">
        <v>156</v>
      </c>
      <c r="S3090">
        <v>11.66997504856837</v>
      </c>
      <c r="T3090">
        <v>12.197050683335855</v>
      </c>
      <c r="U3090" t="s">
        <v>28</v>
      </c>
      <c r="V3090">
        <v>2</v>
      </c>
      <c r="W3090" t="s">
        <v>31</v>
      </c>
      <c r="X3090">
        <v>1</v>
      </c>
      <c r="Y3090" t="s">
        <v>41</v>
      </c>
      <c r="Z3090" t="s">
        <v>33</v>
      </c>
    </row>
    <row r="3091" spans="1:26" x14ac:dyDescent="0.3">
      <c r="A3091">
        <v>62</v>
      </c>
      <c r="B3091" t="s">
        <v>26</v>
      </c>
      <c r="C3091">
        <v>152</v>
      </c>
      <c r="D3091">
        <v>192</v>
      </c>
      <c r="E3091" t="s">
        <v>27</v>
      </c>
      <c r="F3091" t="s">
        <v>29</v>
      </c>
      <c r="G3091" t="s">
        <v>28</v>
      </c>
      <c r="H3091" t="s">
        <v>28</v>
      </c>
      <c r="I3091">
        <v>24.199345961605232</v>
      </c>
      <c r="J3091" t="s">
        <v>29</v>
      </c>
      <c r="K3091" t="s">
        <v>28</v>
      </c>
      <c r="L3091" t="s">
        <v>28</v>
      </c>
      <c r="M3091" t="s">
        <v>27</v>
      </c>
      <c r="N3091" t="s">
        <v>35</v>
      </c>
      <c r="O3091" s="4">
        <v>7.3461801901507382</v>
      </c>
      <c r="P3091" t="s">
        <v>30</v>
      </c>
      <c r="Q3091">
        <v>135</v>
      </c>
      <c r="R3091">
        <v>109</v>
      </c>
      <c r="S3091">
        <v>5.2540441892894414</v>
      </c>
      <c r="T3091">
        <v>5.4720644399535177</v>
      </c>
      <c r="U3091" t="s">
        <v>28</v>
      </c>
      <c r="V3091">
        <v>2</v>
      </c>
      <c r="W3091" t="s">
        <v>31</v>
      </c>
      <c r="X3091">
        <v>1</v>
      </c>
      <c r="Y3091" t="s">
        <v>37</v>
      </c>
      <c r="Z3091" t="s">
        <v>33</v>
      </c>
    </row>
    <row r="3092" spans="1:26" x14ac:dyDescent="0.3">
      <c r="A3092">
        <v>19</v>
      </c>
      <c r="B3092" t="s">
        <v>34</v>
      </c>
      <c r="C3092">
        <v>139</v>
      </c>
      <c r="D3092">
        <v>176</v>
      </c>
      <c r="E3092" t="s">
        <v>27</v>
      </c>
      <c r="F3092" t="s">
        <v>29</v>
      </c>
      <c r="G3092" t="s">
        <v>29</v>
      </c>
      <c r="H3092" t="s">
        <v>29</v>
      </c>
      <c r="I3092">
        <v>24.260750756389136</v>
      </c>
      <c r="J3092" t="s">
        <v>28</v>
      </c>
      <c r="K3092" t="s">
        <v>28</v>
      </c>
      <c r="L3092" t="s">
        <v>28</v>
      </c>
      <c r="M3092" t="s">
        <v>35</v>
      </c>
      <c r="N3092" t="s">
        <v>35</v>
      </c>
      <c r="O3092" s="4">
        <v>4.1102751839640828</v>
      </c>
      <c r="P3092" t="s">
        <v>27</v>
      </c>
      <c r="Q3092">
        <v>196</v>
      </c>
      <c r="R3092">
        <v>149</v>
      </c>
      <c r="S3092">
        <v>1.9163185781632537</v>
      </c>
      <c r="T3092">
        <v>17.623898412163644</v>
      </c>
      <c r="U3092" t="s">
        <v>28</v>
      </c>
      <c r="V3092">
        <v>2</v>
      </c>
      <c r="W3092" t="s">
        <v>31</v>
      </c>
      <c r="X3092">
        <v>1</v>
      </c>
      <c r="Y3092" t="s">
        <v>37</v>
      </c>
      <c r="Z3092" t="s">
        <v>39</v>
      </c>
    </row>
    <row r="3093" spans="1:26" x14ac:dyDescent="0.3">
      <c r="A3093">
        <v>38</v>
      </c>
      <c r="B3093" t="s">
        <v>26</v>
      </c>
      <c r="C3093">
        <v>167</v>
      </c>
      <c r="D3093">
        <v>262</v>
      </c>
      <c r="E3093" t="s">
        <v>27</v>
      </c>
      <c r="F3093" t="s">
        <v>28</v>
      </c>
      <c r="G3093" t="s">
        <v>28</v>
      </c>
      <c r="H3093" t="s">
        <v>28</v>
      </c>
      <c r="I3093">
        <v>26.624194520686959</v>
      </c>
      <c r="J3093" t="s">
        <v>28</v>
      </c>
      <c r="K3093" t="s">
        <v>28</v>
      </c>
      <c r="L3093" t="s">
        <v>29</v>
      </c>
      <c r="M3093" t="s">
        <v>30</v>
      </c>
      <c r="N3093" t="s">
        <v>27</v>
      </c>
      <c r="O3093" s="4">
        <v>7.8423635449437707</v>
      </c>
      <c r="P3093" t="s">
        <v>27</v>
      </c>
      <c r="Q3093">
        <v>285</v>
      </c>
      <c r="R3093">
        <v>152</v>
      </c>
      <c r="S3093">
        <v>10.482004014452203</v>
      </c>
      <c r="T3093">
        <v>9.8363270473134428</v>
      </c>
      <c r="U3093" t="s">
        <v>28</v>
      </c>
      <c r="V3093">
        <v>1</v>
      </c>
      <c r="W3093" t="s">
        <v>38</v>
      </c>
      <c r="X3093">
        <v>2</v>
      </c>
      <c r="Y3093" t="s">
        <v>32</v>
      </c>
      <c r="Z3093" t="s">
        <v>36</v>
      </c>
    </row>
    <row r="3094" spans="1:26" x14ac:dyDescent="0.3">
      <c r="A3094">
        <v>19</v>
      </c>
      <c r="B3094" t="s">
        <v>26</v>
      </c>
      <c r="C3094">
        <v>149</v>
      </c>
      <c r="D3094">
        <v>266</v>
      </c>
      <c r="E3094" t="s">
        <v>27</v>
      </c>
      <c r="F3094" t="s">
        <v>29</v>
      </c>
      <c r="G3094" t="s">
        <v>28</v>
      </c>
      <c r="H3094" t="s">
        <v>28</v>
      </c>
      <c r="I3094">
        <v>19.610337166031197</v>
      </c>
      <c r="J3094" t="s">
        <v>28</v>
      </c>
      <c r="K3094" t="s">
        <v>29</v>
      </c>
      <c r="L3094" t="s">
        <v>28</v>
      </c>
      <c r="M3094" t="s">
        <v>42</v>
      </c>
      <c r="N3094" t="s">
        <v>35</v>
      </c>
      <c r="O3094" s="4">
        <v>8.1640940687164498</v>
      </c>
      <c r="P3094" t="s">
        <v>35</v>
      </c>
      <c r="Q3094">
        <v>100</v>
      </c>
      <c r="R3094">
        <v>133</v>
      </c>
      <c r="S3094">
        <v>8.7395753763212181</v>
      </c>
      <c r="T3094">
        <v>17.58975408210582</v>
      </c>
      <c r="U3094" t="s">
        <v>28</v>
      </c>
      <c r="V3094">
        <v>2</v>
      </c>
      <c r="W3094" t="s">
        <v>31</v>
      </c>
      <c r="X3094">
        <v>1</v>
      </c>
      <c r="Y3094" t="s">
        <v>37</v>
      </c>
      <c r="Z3094" t="s">
        <v>39</v>
      </c>
    </row>
    <row r="3095" spans="1:26" x14ac:dyDescent="0.3">
      <c r="A3095">
        <v>74</v>
      </c>
      <c r="B3095" t="s">
        <v>34</v>
      </c>
      <c r="C3095">
        <v>128</v>
      </c>
      <c r="D3095">
        <v>244</v>
      </c>
      <c r="E3095" t="s">
        <v>35</v>
      </c>
      <c r="F3095" t="s">
        <v>29</v>
      </c>
      <c r="G3095" t="s">
        <v>29</v>
      </c>
      <c r="H3095" t="s">
        <v>28</v>
      </c>
      <c r="I3095">
        <v>30.105036117822813</v>
      </c>
      <c r="J3095" t="s">
        <v>28</v>
      </c>
      <c r="K3095" t="s">
        <v>29</v>
      </c>
      <c r="L3095" t="s">
        <v>29</v>
      </c>
      <c r="M3095" t="s">
        <v>30</v>
      </c>
      <c r="N3095" t="s">
        <v>35</v>
      </c>
      <c r="O3095" s="4">
        <v>5.1211504612125847</v>
      </c>
      <c r="P3095" t="s">
        <v>35</v>
      </c>
      <c r="Q3095">
        <v>262</v>
      </c>
      <c r="R3095">
        <v>110</v>
      </c>
      <c r="S3095">
        <v>11.828520593656297</v>
      </c>
      <c r="T3095">
        <v>19.235637774089906</v>
      </c>
      <c r="U3095" t="s">
        <v>28</v>
      </c>
      <c r="V3095">
        <v>3</v>
      </c>
      <c r="W3095" t="s">
        <v>31</v>
      </c>
      <c r="X3095">
        <v>0</v>
      </c>
      <c r="Y3095" t="s">
        <v>41</v>
      </c>
      <c r="Z3095" t="s">
        <v>33</v>
      </c>
    </row>
    <row r="3096" spans="1:26" x14ac:dyDescent="0.3">
      <c r="A3096">
        <v>26</v>
      </c>
      <c r="B3096" t="s">
        <v>26</v>
      </c>
      <c r="C3096">
        <v>164</v>
      </c>
      <c r="D3096">
        <v>212</v>
      </c>
      <c r="E3096" t="s">
        <v>30</v>
      </c>
      <c r="F3096" t="s">
        <v>28</v>
      </c>
      <c r="G3096" t="s">
        <v>29</v>
      </c>
      <c r="H3096" t="s">
        <v>28</v>
      </c>
      <c r="I3096">
        <v>31.589240162355242</v>
      </c>
      <c r="J3096" t="s">
        <v>28</v>
      </c>
      <c r="K3096" t="s">
        <v>29</v>
      </c>
      <c r="L3096" t="s">
        <v>29</v>
      </c>
      <c r="M3096" t="s">
        <v>30</v>
      </c>
      <c r="N3096" t="s">
        <v>30</v>
      </c>
      <c r="O3096" s="4">
        <v>6.6884863536191901</v>
      </c>
      <c r="P3096" t="s">
        <v>35</v>
      </c>
      <c r="Q3096">
        <v>394</v>
      </c>
      <c r="R3096">
        <v>104</v>
      </c>
      <c r="S3096">
        <v>1.0835500704621837</v>
      </c>
      <c r="T3096">
        <v>19.850718746854362</v>
      </c>
      <c r="U3096" t="s">
        <v>28</v>
      </c>
      <c r="V3096">
        <v>2</v>
      </c>
      <c r="W3096" t="s">
        <v>31</v>
      </c>
      <c r="X3096">
        <v>1</v>
      </c>
      <c r="Y3096" t="s">
        <v>41</v>
      </c>
      <c r="Z3096" t="s">
        <v>39</v>
      </c>
    </row>
    <row r="3097" spans="1:26" x14ac:dyDescent="0.3">
      <c r="A3097">
        <v>18</v>
      </c>
      <c r="B3097" t="s">
        <v>34</v>
      </c>
      <c r="C3097">
        <v>168</v>
      </c>
      <c r="D3097">
        <v>283</v>
      </c>
      <c r="E3097" t="s">
        <v>27</v>
      </c>
      <c r="F3097" t="s">
        <v>29</v>
      </c>
      <c r="G3097" t="s">
        <v>29</v>
      </c>
      <c r="H3097" t="s">
        <v>28</v>
      </c>
      <c r="I3097">
        <v>23.172051692221899</v>
      </c>
      <c r="J3097" t="s">
        <v>28</v>
      </c>
      <c r="K3097" t="s">
        <v>28</v>
      </c>
      <c r="L3097" t="s">
        <v>29</v>
      </c>
      <c r="M3097" t="s">
        <v>27</v>
      </c>
      <c r="N3097" t="s">
        <v>35</v>
      </c>
      <c r="O3097" s="4">
        <v>4.1415881728022814</v>
      </c>
      <c r="P3097" t="s">
        <v>35</v>
      </c>
      <c r="Q3097">
        <v>109</v>
      </c>
      <c r="R3097">
        <v>117</v>
      </c>
      <c r="S3097">
        <v>0.64475081008241675</v>
      </c>
      <c r="T3097">
        <v>5.2764017085154196</v>
      </c>
      <c r="U3097" t="s">
        <v>28</v>
      </c>
      <c r="V3097">
        <v>2</v>
      </c>
      <c r="W3097" t="s">
        <v>31</v>
      </c>
      <c r="X3097">
        <v>0</v>
      </c>
      <c r="Y3097" t="s">
        <v>37</v>
      </c>
      <c r="Z3097" t="s">
        <v>39</v>
      </c>
    </row>
    <row r="3098" spans="1:26" x14ac:dyDescent="0.3">
      <c r="A3098">
        <v>28</v>
      </c>
      <c r="B3098" t="s">
        <v>34</v>
      </c>
      <c r="C3098">
        <v>136</v>
      </c>
      <c r="D3098">
        <v>273</v>
      </c>
      <c r="E3098" t="s">
        <v>27</v>
      </c>
      <c r="F3098" t="s">
        <v>29</v>
      </c>
      <c r="G3098" t="s">
        <v>28</v>
      </c>
      <c r="H3098" t="s">
        <v>29</v>
      </c>
      <c r="I3098">
        <v>39.411707654072252</v>
      </c>
      <c r="J3098" t="s">
        <v>28</v>
      </c>
      <c r="K3098" t="s">
        <v>28</v>
      </c>
      <c r="L3098" t="s">
        <v>28</v>
      </c>
      <c r="M3098" t="s">
        <v>27</v>
      </c>
      <c r="N3098" t="s">
        <v>27</v>
      </c>
      <c r="O3098" s="4">
        <v>6.2886143946459612</v>
      </c>
      <c r="P3098" t="s">
        <v>35</v>
      </c>
      <c r="Q3098">
        <v>114</v>
      </c>
      <c r="R3098">
        <v>134</v>
      </c>
      <c r="S3098">
        <v>8.6570905469187078</v>
      </c>
      <c r="T3098">
        <v>7.1152552754579173</v>
      </c>
      <c r="U3098" t="s">
        <v>28</v>
      </c>
      <c r="V3098">
        <v>2</v>
      </c>
      <c r="W3098" t="s">
        <v>31</v>
      </c>
      <c r="X3098">
        <v>0</v>
      </c>
      <c r="Y3098" t="s">
        <v>41</v>
      </c>
      <c r="Z3098" t="s">
        <v>39</v>
      </c>
    </row>
    <row r="3099" spans="1:26" x14ac:dyDescent="0.3">
      <c r="A3099">
        <v>20</v>
      </c>
      <c r="B3099" t="s">
        <v>26</v>
      </c>
      <c r="C3099">
        <v>155</v>
      </c>
      <c r="D3099">
        <v>265</v>
      </c>
      <c r="E3099" t="s">
        <v>30</v>
      </c>
      <c r="F3099" t="s">
        <v>28</v>
      </c>
      <c r="G3099" t="s">
        <v>28</v>
      </c>
      <c r="H3099" t="s">
        <v>28</v>
      </c>
      <c r="I3099">
        <v>34.214401977322254</v>
      </c>
      <c r="J3099" t="s">
        <v>29</v>
      </c>
      <c r="K3099" t="s">
        <v>29</v>
      </c>
      <c r="L3099" t="s">
        <v>29</v>
      </c>
      <c r="M3099" t="s">
        <v>30</v>
      </c>
      <c r="N3099" t="s">
        <v>27</v>
      </c>
      <c r="O3099" s="4">
        <v>9.0314507548901997</v>
      </c>
      <c r="P3099" t="s">
        <v>35</v>
      </c>
      <c r="Q3099">
        <v>111</v>
      </c>
      <c r="R3099">
        <v>129</v>
      </c>
      <c r="S3099">
        <v>6.8423765908890672</v>
      </c>
      <c r="T3099">
        <v>12.99500903466333</v>
      </c>
      <c r="U3099" t="s">
        <v>28</v>
      </c>
      <c r="V3099">
        <v>3</v>
      </c>
      <c r="W3099" t="s">
        <v>31</v>
      </c>
      <c r="X3099">
        <v>2</v>
      </c>
      <c r="Y3099" t="s">
        <v>41</v>
      </c>
      <c r="Z3099" t="s">
        <v>39</v>
      </c>
    </row>
    <row r="3100" spans="1:26" x14ac:dyDescent="0.3">
      <c r="A3100">
        <v>69</v>
      </c>
      <c r="B3100" t="s">
        <v>26</v>
      </c>
      <c r="C3100">
        <v>133</v>
      </c>
      <c r="D3100">
        <v>244</v>
      </c>
      <c r="E3100" t="s">
        <v>27</v>
      </c>
      <c r="F3100" t="s">
        <v>29</v>
      </c>
      <c r="G3100" t="s">
        <v>28</v>
      </c>
      <c r="H3100" t="s">
        <v>28</v>
      </c>
      <c r="I3100">
        <v>33.843095383949851</v>
      </c>
      <c r="J3100" t="s">
        <v>28</v>
      </c>
      <c r="K3100" t="s">
        <v>28</v>
      </c>
      <c r="L3100" t="s">
        <v>29</v>
      </c>
      <c r="M3100" t="s">
        <v>42</v>
      </c>
      <c r="N3100" t="s">
        <v>27</v>
      </c>
      <c r="O3100" s="4">
        <v>6.0315188328100424</v>
      </c>
      <c r="P3100" t="s">
        <v>30</v>
      </c>
      <c r="Q3100">
        <v>131</v>
      </c>
      <c r="R3100">
        <v>116</v>
      </c>
      <c r="S3100">
        <v>0.76771168518309951</v>
      </c>
      <c r="T3100">
        <v>13.423332727475673</v>
      </c>
      <c r="U3100" t="s">
        <v>28</v>
      </c>
      <c r="V3100">
        <v>2</v>
      </c>
      <c r="W3100" t="s">
        <v>31</v>
      </c>
      <c r="X3100">
        <v>0</v>
      </c>
      <c r="Y3100" t="s">
        <v>41</v>
      </c>
      <c r="Z3100" t="s">
        <v>33</v>
      </c>
    </row>
    <row r="3101" spans="1:26" x14ac:dyDescent="0.3">
      <c r="A3101">
        <v>79</v>
      </c>
      <c r="B3101" t="s">
        <v>26</v>
      </c>
      <c r="C3101">
        <v>138</v>
      </c>
      <c r="D3101">
        <v>216</v>
      </c>
      <c r="E3101" t="s">
        <v>35</v>
      </c>
      <c r="F3101" t="s">
        <v>28</v>
      </c>
      <c r="G3101" t="s">
        <v>28</v>
      </c>
      <c r="H3101" t="s">
        <v>29</v>
      </c>
      <c r="I3101">
        <v>37.20319420416164</v>
      </c>
      <c r="J3101" t="s">
        <v>29</v>
      </c>
      <c r="K3101" t="s">
        <v>29</v>
      </c>
      <c r="L3101" t="s">
        <v>28</v>
      </c>
      <c r="M3101" t="s">
        <v>30</v>
      </c>
      <c r="N3101" t="s">
        <v>27</v>
      </c>
      <c r="O3101" s="4">
        <v>7.5505252143628931</v>
      </c>
      <c r="P3101" t="s">
        <v>27</v>
      </c>
      <c r="Q3101">
        <v>168</v>
      </c>
      <c r="R3101">
        <v>114</v>
      </c>
      <c r="S3101">
        <v>1.4695966202872772</v>
      </c>
      <c r="T3101">
        <v>13.805391694225406</v>
      </c>
      <c r="U3101" t="s">
        <v>28</v>
      </c>
      <c r="V3101">
        <v>3</v>
      </c>
      <c r="W3101" t="s">
        <v>31</v>
      </c>
      <c r="X3101">
        <v>2</v>
      </c>
      <c r="Y3101" t="s">
        <v>41</v>
      </c>
      <c r="Z3101" t="s">
        <v>33</v>
      </c>
    </row>
    <row r="3102" spans="1:26" x14ac:dyDescent="0.3">
      <c r="A3102">
        <v>40</v>
      </c>
      <c r="B3102" t="s">
        <v>26</v>
      </c>
      <c r="C3102">
        <v>126</v>
      </c>
      <c r="D3102">
        <v>246</v>
      </c>
      <c r="E3102" t="s">
        <v>30</v>
      </c>
      <c r="F3102" t="s">
        <v>28</v>
      </c>
      <c r="G3102" t="s">
        <v>28</v>
      </c>
      <c r="H3102" t="s">
        <v>29</v>
      </c>
      <c r="I3102">
        <v>18.57480642043215</v>
      </c>
      <c r="J3102" t="s">
        <v>28</v>
      </c>
      <c r="K3102" t="s">
        <v>29</v>
      </c>
      <c r="L3102" t="s">
        <v>28</v>
      </c>
      <c r="M3102" t="s">
        <v>42</v>
      </c>
      <c r="N3102" t="s">
        <v>35</v>
      </c>
      <c r="O3102" s="4">
        <v>5.5666905008268035</v>
      </c>
      <c r="P3102" t="s">
        <v>27</v>
      </c>
      <c r="Q3102">
        <v>140</v>
      </c>
      <c r="R3102">
        <v>139</v>
      </c>
      <c r="S3102">
        <v>5.1251367685988596</v>
      </c>
      <c r="T3102">
        <v>6.1413021730929405</v>
      </c>
      <c r="U3102" t="s">
        <v>28</v>
      </c>
      <c r="V3102">
        <v>2</v>
      </c>
      <c r="W3102" t="s">
        <v>31</v>
      </c>
      <c r="X3102">
        <v>1</v>
      </c>
      <c r="Y3102" t="s">
        <v>37</v>
      </c>
      <c r="Z3102" t="s">
        <v>36</v>
      </c>
    </row>
    <row r="3103" spans="1:26" x14ac:dyDescent="0.3">
      <c r="A3103">
        <v>43</v>
      </c>
      <c r="B3103" t="s">
        <v>26</v>
      </c>
      <c r="C3103">
        <v>178</v>
      </c>
      <c r="D3103">
        <v>265</v>
      </c>
      <c r="E3103" t="s">
        <v>27</v>
      </c>
      <c r="F3103" t="s">
        <v>28</v>
      </c>
      <c r="G3103" t="s">
        <v>29</v>
      </c>
      <c r="H3103" t="s">
        <v>29</v>
      </c>
      <c r="I3103">
        <v>31.489129032940021</v>
      </c>
      <c r="J3103" t="s">
        <v>28</v>
      </c>
      <c r="K3103" t="s">
        <v>29</v>
      </c>
      <c r="L3103" t="s">
        <v>28</v>
      </c>
      <c r="M3103" t="s">
        <v>42</v>
      </c>
      <c r="N3103" t="s">
        <v>35</v>
      </c>
      <c r="O3103" s="4">
        <v>4.8053060060543364</v>
      </c>
      <c r="P3103" t="s">
        <v>27</v>
      </c>
      <c r="Q3103">
        <v>397</v>
      </c>
      <c r="R3103">
        <v>146</v>
      </c>
      <c r="S3103">
        <v>6.4127975736185974</v>
      </c>
      <c r="T3103">
        <v>17.655138211907108</v>
      </c>
      <c r="U3103" t="s">
        <v>28</v>
      </c>
      <c r="V3103">
        <v>2</v>
      </c>
      <c r="W3103" t="s">
        <v>31</v>
      </c>
      <c r="X3103">
        <v>1</v>
      </c>
      <c r="Y3103" t="s">
        <v>41</v>
      </c>
      <c r="Z3103" t="s">
        <v>36</v>
      </c>
    </row>
    <row r="3104" spans="1:26" x14ac:dyDescent="0.3">
      <c r="A3104">
        <v>21</v>
      </c>
      <c r="B3104" t="s">
        <v>34</v>
      </c>
      <c r="C3104">
        <v>122</v>
      </c>
      <c r="D3104">
        <v>162</v>
      </c>
      <c r="E3104" t="s">
        <v>35</v>
      </c>
      <c r="F3104" t="s">
        <v>28</v>
      </c>
      <c r="G3104" t="s">
        <v>28</v>
      </c>
      <c r="H3104" t="s">
        <v>28</v>
      </c>
      <c r="I3104">
        <v>35.992411995675226</v>
      </c>
      <c r="J3104" t="s">
        <v>29</v>
      </c>
      <c r="K3104" t="s">
        <v>29</v>
      </c>
      <c r="L3104" t="s">
        <v>28</v>
      </c>
      <c r="M3104" t="s">
        <v>27</v>
      </c>
      <c r="N3104" t="s">
        <v>35</v>
      </c>
      <c r="O3104" s="4">
        <v>7.125535140511813</v>
      </c>
      <c r="P3104" t="s">
        <v>35</v>
      </c>
      <c r="Q3104">
        <v>253</v>
      </c>
      <c r="R3104">
        <v>154</v>
      </c>
      <c r="S3104">
        <v>10.829535054148234</v>
      </c>
      <c r="T3104">
        <v>17.901988803534675</v>
      </c>
      <c r="U3104" t="s">
        <v>28</v>
      </c>
      <c r="V3104">
        <v>2</v>
      </c>
      <c r="W3104" t="s">
        <v>31</v>
      </c>
      <c r="X3104">
        <v>2</v>
      </c>
      <c r="Y3104" t="s">
        <v>41</v>
      </c>
      <c r="Z3104" t="s">
        <v>39</v>
      </c>
    </row>
    <row r="3105" spans="1:26" x14ac:dyDescent="0.3">
      <c r="A3105">
        <v>35</v>
      </c>
      <c r="B3105" t="s">
        <v>34</v>
      </c>
      <c r="C3105">
        <v>152</v>
      </c>
      <c r="D3105">
        <v>298</v>
      </c>
      <c r="E3105" t="s">
        <v>27</v>
      </c>
      <c r="F3105" t="s">
        <v>29</v>
      </c>
      <c r="G3105" t="s">
        <v>29</v>
      </c>
      <c r="H3105" t="s">
        <v>29</v>
      </c>
      <c r="I3105">
        <v>18.756222390817953</v>
      </c>
      <c r="J3105" t="s">
        <v>29</v>
      </c>
      <c r="K3105" t="s">
        <v>28</v>
      </c>
      <c r="L3105" t="s">
        <v>28</v>
      </c>
      <c r="M3105" t="s">
        <v>42</v>
      </c>
      <c r="N3105" t="s">
        <v>35</v>
      </c>
      <c r="O3105" s="4">
        <v>4.2145850236821847</v>
      </c>
      <c r="P3105" t="s">
        <v>27</v>
      </c>
      <c r="Q3105">
        <v>316</v>
      </c>
      <c r="R3105">
        <v>109</v>
      </c>
      <c r="S3105">
        <v>11.515129926524336</v>
      </c>
      <c r="T3105">
        <v>16.909762503132523</v>
      </c>
      <c r="U3105" t="s">
        <v>28</v>
      </c>
      <c r="V3105">
        <v>3</v>
      </c>
      <c r="W3105" t="s">
        <v>31</v>
      </c>
      <c r="X3105">
        <v>0</v>
      </c>
      <c r="Y3105" t="s">
        <v>37</v>
      </c>
      <c r="Z3105" t="s">
        <v>36</v>
      </c>
    </row>
    <row r="3106" spans="1:26" x14ac:dyDescent="0.3">
      <c r="A3106">
        <v>72</v>
      </c>
      <c r="B3106" t="s">
        <v>34</v>
      </c>
      <c r="C3106">
        <v>163</v>
      </c>
      <c r="D3106">
        <v>213</v>
      </c>
      <c r="E3106" t="s">
        <v>35</v>
      </c>
      <c r="F3106" t="s">
        <v>28</v>
      </c>
      <c r="G3106" t="s">
        <v>28</v>
      </c>
      <c r="H3106" t="s">
        <v>28</v>
      </c>
      <c r="I3106">
        <v>34.63520571144273</v>
      </c>
      <c r="J3106" t="s">
        <v>28</v>
      </c>
      <c r="K3106" t="s">
        <v>28</v>
      </c>
      <c r="L3106" t="s">
        <v>28</v>
      </c>
      <c r="M3106" t="s">
        <v>35</v>
      </c>
      <c r="N3106" t="s">
        <v>27</v>
      </c>
      <c r="O3106" s="4">
        <v>9.4268807511125079</v>
      </c>
      <c r="P3106" t="s">
        <v>27</v>
      </c>
      <c r="Q3106">
        <v>378</v>
      </c>
      <c r="R3106">
        <v>94</v>
      </c>
      <c r="S3106">
        <v>7.999979256929076</v>
      </c>
      <c r="T3106">
        <v>15.858186440045946</v>
      </c>
      <c r="U3106" t="s">
        <v>28</v>
      </c>
      <c r="V3106">
        <v>0</v>
      </c>
      <c r="W3106" t="s">
        <v>38</v>
      </c>
      <c r="X3106">
        <v>3</v>
      </c>
      <c r="Y3106" t="s">
        <v>41</v>
      </c>
      <c r="Z3106" t="s">
        <v>33</v>
      </c>
    </row>
    <row r="3107" spans="1:26" x14ac:dyDescent="0.3">
      <c r="A3107">
        <v>23</v>
      </c>
      <c r="B3107" t="s">
        <v>26</v>
      </c>
      <c r="C3107">
        <v>151</v>
      </c>
      <c r="D3107">
        <v>234</v>
      </c>
      <c r="E3107" t="s">
        <v>27</v>
      </c>
      <c r="F3107" t="s">
        <v>29</v>
      </c>
      <c r="G3107" t="s">
        <v>29</v>
      </c>
      <c r="H3107" t="s">
        <v>29</v>
      </c>
      <c r="I3107">
        <v>39.773339503053982</v>
      </c>
      <c r="J3107" t="s">
        <v>29</v>
      </c>
      <c r="K3107" t="s">
        <v>29</v>
      </c>
      <c r="L3107" t="s">
        <v>28</v>
      </c>
      <c r="M3107" t="s">
        <v>35</v>
      </c>
      <c r="N3107" t="s">
        <v>30</v>
      </c>
      <c r="O3107" s="4">
        <v>8.663091795259767</v>
      </c>
      <c r="P3107" t="s">
        <v>35</v>
      </c>
      <c r="Q3107">
        <v>372</v>
      </c>
      <c r="R3107">
        <v>154</v>
      </c>
      <c r="S3107">
        <v>2.1967576189320699</v>
      </c>
      <c r="T3107">
        <v>5.3128118018144797</v>
      </c>
      <c r="U3107" t="s">
        <v>28</v>
      </c>
      <c r="V3107">
        <v>4</v>
      </c>
      <c r="W3107" t="s">
        <v>43</v>
      </c>
      <c r="X3107">
        <v>2</v>
      </c>
      <c r="Y3107" t="s">
        <v>41</v>
      </c>
      <c r="Z3107" t="s">
        <v>39</v>
      </c>
    </row>
    <row r="3108" spans="1:26" x14ac:dyDescent="0.3">
      <c r="A3108">
        <v>52</v>
      </c>
      <c r="B3108" t="s">
        <v>34</v>
      </c>
      <c r="C3108">
        <v>166</v>
      </c>
      <c r="D3108">
        <v>205</v>
      </c>
      <c r="E3108" t="s">
        <v>30</v>
      </c>
      <c r="F3108" t="s">
        <v>28</v>
      </c>
      <c r="G3108" t="s">
        <v>29</v>
      </c>
      <c r="H3108" t="s">
        <v>29</v>
      </c>
      <c r="I3108">
        <v>31.055027692112962</v>
      </c>
      <c r="J3108" t="s">
        <v>29</v>
      </c>
      <c r="K3108" t="s">
        <v>28</v>
      </c>
      <c r="L3108" t="s">
        <v>28</v>
      </c>
      <c r="M3108" t="s">
        <v>27</v>
      </c>
      <c r="N3108" t="s">
        <v>30</v>
      </c>
      <c r="O3108" s="4">
        <v>9.9875144025781051</v>
      </c>
      <c r="P3108" t="s">
        <v>27</v>
      </c>
      <c r="Q3108">
        <v>285</v>
      </c>
      <c r="R3108">
        <v>153</v>
      </c>
      <c r="S3108">
        <v>5.3325371551817282</v>
      </c>
      <c r="T3108">
        <v>17.459390457255775</v>
      </c>
      <c r="U3108" t="s">
        <v>28</v>
      </c>
      <c r="V3108">
        <v>2</v>
      </c>
      <c r="W3108" t="s">
        <v>31</v>
      </c>
      <c r="X3108">
        <v>2</v>
      </c>
      <c r="Y3108" t="s">
        <v>41</v>
      </c>
      <c r="Z3108" t="s">
        <v>33</v>
      </c>
    </row>
    <row r="3109" spans="1:26" x14ac:dyDescent="0.3">
      <c r="A3109">
        <v>60</v>
      </c>
      <c r="B3109" t="s">
        <v>26</v>
      </c>
      <c r="C3109">
        <v>161</v>
      </c>
      <c r="D3109">
        <v>281</v>
      </c>
      <c r="E3109" t="s">
        <v>30</v>
      </c>
      <c r="F3109" t="s">
        <v>29</v>
      </c>
      <c r="G3109" t="s">
        <v>28</v>
      </c>
      <c r="H3109" t="s">
        <v>28</v>
      </c>
      <c r="I3109">
        <v>27.979384031634964</v>
      </c>
      <c r="J3109" t="s">
        <v>29</v>
      </c>
      <c r="K3109" t="s">
        <v>28</v>
      </c>
      <c r="L3109" t="s">
        <v>29</v>
      </c>
      <c r="M3109" t="s">
        <v>35</v>
      </c>
      <c r="N3109" t="s">
        <v>30</v>
      </c>
      <c r="O3109" s="4">
        <v>8.3739162697019989</v>
      </c>
      <c r="P3109" t="s">
        <v>30</v>
      </c>
      <c r="Q3109">
        <v>272</v>
      </c>
      <c r="R3109">
        <v>121</v>
      </c>
      <c r="S3109">
        <v>13.697780854086442</v>
      </c>
      <c r="T3109">
        <v>7.5727185956540479</v>
      </c>
      <c r="U3109" t="s">
        <v>28</v>
      </c>
      <c r="V3109">
        <v>3</v>
      </c>
      <c r="W3109" t="s">
        <v>31</v>
      </c>
      <c r="X3109">
        <v>2</v>
      </c>
      <c r="Y3109" t="s">
        <v>32</v>
      </c>
      <c r="Z3109" t="s">
        <v>33</v>
      </c>
    </row>
    <row r="3110" spans="1:26" x14ac:dyDescent="0.3">
      <c r="A3110">
        <v>32</v>
      </c>
      <c r="B3110" t="s">
        <v>34</v>
      </c>
      <c r="C3110">
        <v>121</v>
      </c>
      <c r="D3110">
        <v>261</v>
      </c>
      <c r="E3110" t="s">
        <v>35</v>
      </c>
      <c r="F3110" t="s">
        <v>29</v>
      </c>
      <c r="G3110" t="s">
        <v>29</v>
      </c>
      <c r="H3110" t="s">
        <v>29</v>
      </c>
      <c r="I3110">
        <v>32.948577083730932</v>
      </c>
      <c r="J3110" t="s">
        <v>29</v>
      </c>
      <c r="K3110" t="s">
        <v>29</v>
      </c>
      <c r="L3110" t="s">
        <v>29</v>
      </c>
      <c r="M3110" t="s">
        <v>35</v>
      </c>
      <c r="N3110" t="s">
        <v>35</v>
      </c>
      <c r="O3110" s="4">
        <v>8.6601456390610014</v>
      </c>
      <c r="P3110" t="s">
        <v>30</v>
      </c>
      <c r="Q3110">
        <v>316</v>
      </c>
      <c r="R3110">
        <v>106</v>
      </c>
      <c r="S3110">
        <v>4.5655658624109137</v>
      </c>
      <c r="T3110">
        <v>6.8772124100816896</v>
      </c>
      <c r="U3110" t="s">
        <v>28</v>
      </c>
      <c r="V3110">
        <v>5</v>
      </c>
      <c r="W3110" t="s">
        <v>43</v>
      </c>
      <c r="X3110">
        <v>2</v>
      </c>
      <c r="Y3110" t="s">
        <v>41</v>
      </c>
      <c r="Z3110" t="s">
        <v>36</v>
      </c>
    </row>
    <row r="3111" spans="1:26" x14ac:dyDescent="0.3">
      <c r="A3111">
        <v>39</v>
      </c>
      <c r="B3111" t="s">
        <v>34</v>
      </c>
      <c r="C3111">
        <v>145</v>
      </c>
      <c r="D3111">
        <v>182</v>
      </c>
      <c r="E3111" t="s">
        <v>35</v>
      </c>
      <c r="F3111" t="s">
        <v>29</v>
      </c>
      <c r="G3111" t="s">
        <v>28</v>
      </c>
      <c r="H3111" t="s">
        <v>29</v>
      </c>
      <c r="I3111">
        <v>30.539026752476417</v>
      </c>
      <c r="J3111" t="s">
        <v>28</v>
      </c>
      <c r="K3111" t="s">
        <v>29</v>
      </c>
      <c r="L3111" t="s">
        <v>29</v>
      </c>
      <c r="M3111" t="s">
        <v>30</v>
      </c>
      <c r="N3111" t="s">
        <v>30</v>
      </c>
      <c r="O3111" s="4">
        <v>7.1685491681681945</v>
      </c>
      <c r="P3111" t="s">
        <v>35</v>
      </c>
      <c r="Q3111">
        <v>195</v>
      </c>
      <c r="R3111">
        <v>84</v>
      </c>
      <c r="S3111">
        <v>0.83806858486363267</v>
      </c>
      <c r="T3111">
        <v>15.753561783495474</v>
      </c>
      <c r="U3111" t="s">
        <v>28</v>
      </c>
      <c r="V3111">
        <v>4</v>
      </c>
      <c r="W3111" t="s">
        <v>43</v>
      </c>
      <c r="X3111">
        <v>1</v>
      </c>
      <c r="Y3111" t="s">
        <v>41</v>
      </c>
      <c r="Z3111" t="s">
        <v>36</v>
      </c>
    </row>
    <row r="3112" spans="1:26" x14ac:dyDescent="0.3">
      <c r="A3112">
        <v>77</v>
      </c>
      <c r="B3112" t="s">
        <v>26</v>
      </c>
      <c r="C3112">
        <v>180</v>
      </c>
      <c r="D3112">
        <v>202</v>
      </c>
      <c r="E3112" t="s">
        <v>27</v>
      </c>
      <c r="F3112" t="s">
        <v>29</v>
      </c>
      <c r="G3112" t="s">
        <v>28</v>
      </c>
      <c r="H3112" t="s">
        <v>29</v>
      </c>
      <c r="I3112">
        <v>35.326545203559185</v>
      </c>
      <c r="J3112" t="s">
        <v>29</v>
      </c>
      <c r="K3112" t="s">
        <v>28</v>
      </c>
      <c r="L3112" t="s">
        <v>28</v>
      </c>
      <c r="M3112" t="s">
        <v>27</v>
      </c>
      <c r="N3112" t="s">
        <v>35</v>
      </c>
      <c r="O3112" s="4">
        <v>5.3112607784309551</v>
      </c>
      <c r="P3112" t="s">
        <v>35</v>
      </c>
      <c r="Q3112">
        <v>252</v>
      </c>
      <c r="R3112">
        <v>155</v>
      </c>
      <c r="S3112">
        <v>4.1475884934538607</v>
      </c>
      <c r="T3112">
        <v>7.5284258807646589</v>
      </c>
      <c r="U3112" t="s">
        <v>28</v>
      </c>
      <c r="V3112">
        <v>3</v>
      </c>
      <c r="W3112" t="s">
        <v>31</v>
      </c>
      <c r="X3112">
        <v>0</v>
      </c>
      <c r="Y3112" t="s">
        <v>41</v>
      </c>
      <c r="Z3112" t="s">
        <v>33</v>
      </c>
    </row>
    <row r="3113" spans="1:26" x14ac:dyDescent="0.3">
      <c r="A3113">
        <v>54</v>
      </c>
      <c r="B3113" t="s">
        <v>34</v>
      </c>
      <c r="C3113">
        <v>123</v>
      </c>
      <c r="D3113">
        <v>250</v>
      </c>
      <c r="E3113" t="s">
        <v>30</v>
      </c>
      <c r="F3113" t="s">
        <v>28</v>
      </c>
      <c r="G3113" t="s">
        <v>29</v>
      </c>
      <c r="H3113" t="s">
        <v>28</v>
      </c>
      <c r="I3113">
        <v>27.276026365166313</v>
      </c>
      <c r="J3113" t="s">
        <v>28</v>
      </c>
      <c r="K3113" t="s">
        <v>28</v>
      </c>
      <c r="L3113" t="s">
        <v>28</v>
      </c>
      <c r="M3113" t="s">
        <v>42</v>
      </c>
      <c r="N3113" t="s">
        <v>35</v>
      </c>
      <c r="O3113" s="4">
        <v>8.8504479841453865</v>
      </c>
      <c r="P3113" t="s">
        <v>30</v>
      </c>
      <c r="Q3113">
        <v>342</v>
      </c>
      <c r="R3113">
        <v>154</v>
      </c>
      <c r="S3113">
        <v>12.318592092417493</v>
      </c>
      <c r="T3113">
        <v>14.243510990958683</v>
      </c>
      <c r="U3113" t="s">
        <v>28</v>
      </c>
      <c r="V3113">
        <v>0</v>
      </c>
      <c r="W3113" t="s">
        <v>38</v>
      </c>
      <c r="X3113">
        <v>2</v>
      </c>
      <c r="Y3113" t="s">
        <v>32</v>
      </c>
      <c r="Z3113" t="s">
        <v>33</v>
      </c>
    </row>
    <row r="3114" spans="1:26" x14ac:dyDescent="0.3">
      <c r="A3114">
        <v>69</v>
      </c>
      <c r="B3114" t="s">
        <v>26</v>
      </c>
      <c r="C3114">
        <v>136</v>
      </c>
      <c r="D3114">
        <v>238</v>
      </c>
      <c r="E3114" t="s">
        <v>30</v>
      </c>
      <c r="F3114" t="s">
        <v>29</v>
      </c>
      <c r="G3114" t="s">
        <v>29</v>
      </c>
      <c r="H3114" t="s">
        <v>28</v>
      </c>
      <c r="I3114">
        <v>27.181142327165581</v>
      </c>
      <c r="J3114" t="s">
        <v>28</v>
      </c>
      <c r="K3114" t="s">
        <v>28</v>
      </c>
      <c r="L3114" t="s">
        <v>28</v>
      </c>
      <c r="M3114" t="s">
        <v>42</v>
      </c>
      <c r="N3114" t="s">
        <v>35</v>
      </c>
      <c r="O3114" s="4">
        <v>5.618161684987891</v>
      </c>
      <c r="P3114" t="s">
        <v>27</v>
      </c>
      <c r="Q3114">
        <v>387</v>
      </c>
      <c r="R3114">
        <v>108</v>
      </c>
      <c r="S3114">
        <v>5.9706498503142473</v>
      </c>
      <c r="T3114">
        <v>7.0551152772333561</v>
      </c>
      <c r="U3114" t="s">
        <v>28</v>
      </c>
      <c r="V3114">
        <v>1</v>
      </c>
      <c r="W3114" t="s">
        <v>38</v>
      </c>
      <c r="X3114">
        <v>0</v>
      </c>
      <c r="Y3114" t="s">
        <v>32</v>
      </c>
      <c r="Z3114" t="s">
        <v>33</v>
      </c>
    </row>
    <row r="3115" spans="1:26" x14ac:dyDescent="0.3">
      <c r="A3115">
        <v>59</v>
      </c>
      <c r="B3115" t="s">
        <v>34</v>
      </c>
      <c r="C3115">
        <v>136</v>
      </c>
      <c r="D3115">
        <v>178</v>
      </c>
      <c r="E3115" t="s">
        <v>35</v>
      </c>
      <c r="F3115" t="s">
        <v>29</v>
      </c>
      <c r="G3115" t="s">
        <v>29</v>
      </c>
      <c r="H3115" t="s">
        <v>28</v>
      </c>
      <c r="I3115">
        <v>34.411238283529933</v>
      </c>
      <c r="J3115" t="s">
        <v>28</v>
      </c>
      <c r="K3115" t="s">
        <v>29</v>
      </c>
      <c r="L3115" t="s">
        <v>29</v>
      </c>
      <c r="M3115" t="s">
        <v>30</v>
      </c>
      <c r="N3115" t="s">
        <v>27</v>
      </c>
      <c r="O3115" s="4">
        <v>7.8999103604194794</v>
      </c>
      <c r="P3115" t="s">
        <v>35</v>
      </c>
      <c r="Q3115">
        <v>331</v>
      </c>
      <c r="R3115">
        <v>141</v>
      </c>
      <c r="S3115">
        <v>1.9975158705633782</v>
      </c>
      <c r="T3115">
        <v>15.278996021523026</v>
      </c>
      <c r="U3115" t="s">
        <v>28</v>
      </c>
      <c r="V3115">
        <v>3</v>
      </c>
      <c r="W3115" t="s">
        <v>31</v>
      </c>
      <c r="X3115">
        <v>1</v>
      </c>
      <c r="Y3115" t="s">
        <v>41</v>
      </c>
      <c r="Z3115" t="s">
        <v>33</v>
      </c>
    </row>
    <row r="3116" spans="1:26" x14ac:dyDescent="0.3">
      <c r="A3116">
        <v>64</v>
      </c>
      <c r="B3116" t="s">
        <v>34</v>
      </c>
      <c r="C3116">
        <v>149</v>
      </c>
      <c r="D3116">
        <v>199</v>
      </c>
      <c r="E3116" t="s">
        <v>27</v>
      </c>
      <c r="F3116" t="s">
        <v>28</v>
      </c>
      <c r="G3116" t="s">
        <v>28</v>
      </c>
      <c r="H3116" t="s">
        <v>28</v>
      </c>
      <c r="I3116">
        <v>35.118156727179247</v>
      </c>
      <c r="J3116" t="s">
        <v>28</v>
      </c>
      <c r="K3116" t="s">
        <v>29</v>
      </c>
      <c r="L3116" t="s">
        <v>28</v>
      </c>
      <c r="M3116" t="s">
        <v>35</v>
      </c>
      <c r="N3116" t="s">
        <v>27</v>
      </c>
      <c r="O3116" s="4">
        <v>7.3857480278235688</v>
      </c>
      <c r="P3116" t="s">
        <v>27</v>
      </c>
      <c r="Q3116">
        <v>313</v>
      </c>
      <c r="R3116">
        <v>122</v>
      </c>
      <c r="S3116">
        <v>12.477391361240318</v>
      </c>
      <c r="T3116">
        <v>16.58257342115709</v>
      </c>
      <c r="U3116" t="s">
        <v>28</v>
      </c>
      <c r="V3116">
        <v>1</v>
      </c>
      <c r="W3116" t="s">
        <v>38</v>
      </c>
      <c r="X3116">
        <v>3</v>
      </c>
      <c r="Y3116" t="s">
        <v>41</v>
      </c>
      <c r="Z3116" t="s">
        <v>33</v>
      </c>
    </row>
    <row r="3117" spans="1:26" x14ac:dyDescent="0.3">
      <c r="A3117">
        <v>66</v>
      </c>
      <c r="B3117" t="s">
        <v>34</v>
      </c>
      <c r="C3117">
        <v>159</v>
      </c>
      <c r="D3117">
        <v>260</v>
      </c>
      <c r="E3117" t="s">
        <v>35</v>
      </c>
      <c r="F3117" t="s">
        <v>28</v>
      </c>
      <c r="G3117" t="s">
        <v>28</v>
      </c>
      <c r="H3117" t="s">
        <v>29</v>
      </c>
      <c r="I3117">
        <v>37.517601937059183</v>
      </c>
      <c r="J3117" t="s">
        <v>29</v>
      </c>
      <c r="K3117" t="s">
        <v>28</v>
      </c>
      <c r="L3117" t="s">
        <v>29</v>
      </c>
      <c r="M3117" t="s">
        <v>42</v>
      </c>
      <c r="N3117" t="s">
        <v>27</v>
      </c>
      <c r="O3117" s="4">
        <v>7.9763651015720543</v>
      </c>
      <c r="P3117" t="s">
        <v>30</v>
      </c>
      <c r="Q3117">
        <v>182</v>
      </c>
      <c r="R3117">
        <v>159</v>
      </c>
      <c r="S3117">
        <v>9.4899385468888706</v>
      </c>
      <c r="T3117">
        <v>9.3923634487303627</v>
      </c>
      <c r="U3117" t="s">
        <v>28</v>
      </c>
      <c r="V3117">
        <v>3</v>
      </c>
      <c r="W3117" t="s">
        <v>31</v>
      </c>
      <c r="X3117">
        <v>2</v>
      </c>
      <c r="Y3117" t="s">
        <v>41</v>
      </c>
      <c r="Z3117" t="s">
        <v>33</v>
      </c>
    </row>
    <row r="3118" spans="1:26" x14ac:dyDescent="0.3">
      <c r="A3118">
        <v>59</v>
      </c>
      <c r="B3118" t="s">
        <v>34</v>
      </c>
      <c r="C3118">
        <v>142</v>
      </c>
      <c r="D3118">
        <v>185</v>
      </c>
      <c r="E3118" t="s">
        <v>35</v>
      </c>
      <c r="F3118" t="s">
        <v>28</v>
      </c>
      <c r="G3118" t="s">
        <v>28</v>
      </c>
      <c r="H3118" t="s">
        <v>29</v>
      </c>
      <c r="I3118">
        <v>23.794928579173586</v>
      </c>
      <c r="J3118" t="s">
        <v>29</v>
      </c>
      <c r="K3118" t="s">
        <v>28</v>
      </c>
      <c r="L3118" t="s">
        <v>29</v>
      </c>
      <c r="M3118" t="s">
        <v>27</v>
      </c>
      <c r="N3118" t="s">
        <v>30</v>
      </c>
      <c r="O3118" s="4">
        <v>5.7574682425010195</v>
      </c>
      <c r="P3118" t="s">
        <v>30</v>
      </c>
      <c r="Q3118">
        <v>355</v>
      </c>
      <c r="R3118">
        <v>158</v>
      </c>
      <c r="S3118">
        <v>11.707839597375296</v>
      </c>
      <c r="T3118">
        <v>15.840994976507465</v>
      </c>
      <c r="U3118" t="s">
        <v>28</v>
      </c>
      <c r="V3118">
        <v>3</v>
      </c>
      <c r="W3118" t="s">
        <v>31</v>
      </c>
      <c r="X3118">
        <v>1</v>
      </c>
      <c r="Y3118" t="s">
        <v>37</v>
      </c>
      <c r="Z3118" t="s">
        <v>33</v>
      </c>
    </row>
    <row r="3119" spans="1:26" x14ac:dyDescent="0.3">
      <c r="A3119">
        <v>55</v>
      </c>
      <c r="B3119" t="s">
        <v>26</v>
      </c>
      <c r="C3119">
        <v>165</v>
      </c>
      <c r="D3119">
        <v>258</v>
      </c>
      <c r="E3119" t="s">
        <v>30</v>
      </c>
      <c r="F3119" t="s">
        <v>28</v>
      </c>
      <c r="G3119" t="s">
        <v>29</v>
      </c>
      <c r="H3119" t="s">
        <v>28</v>
      </c>
      <c r="I3119">
        <v>24.930789167805418</v>
      </c>
      <c r="J3119" t="s">
        <v>29</v>
      </c>
      <c r="K3119" t="s">
        <v>29</v>
      </c>
      <c r="L3119" t="s">
        <v>28</v>
      </c>
      <c r="M3119" t="s">
        <v>35</v>
      </c>
      <c r="N3119" t="s">
        <v>30</v>
      </c>
      <c r="O3119" s="4">
        <v>8.5630932473907286</v>
      </c>
      <c r="P3119" t="s">
        <v>27</v>
      </c>
      <c r="Q3119">
        <v>238</v>
      </c>
      <c r="R3119">
        <v>92</v>
      </c>
      <c r="S3119">
        <v>12.685804319797164</v>
      </c>
      <c r="T3119">
        <v>19.919710441235036</v>
      </c>
      <c r="U3119" t="s">
        <v>28</v>
      </c>
      <c r="V3119">
        <v>2</v>
      </c>
      <c r="W3119" t="s">
        <v>31</v>
      </c>
      <c r="X3119">
        <v>3</v>
      </c>
      <c r="Y3119" t="s">
        <v>37</v>
      </c>
      <c r="Z3119" t="s">
        <v>33</v>
      </c>
    </row>
    <row r="3120" spans="1:26" x14ac:dyDescent="0.3">
      <c r="A3120">
        <v>35</v>
      </c>
      <c r="B3120" t="s">
        <v>34</v>
      </c>
      <c r="C3120">
        <v>143</v>
      </c>
      <c r="D3120">
        <v>209</v>
      </c>
      <c r="E3120" t="s">
        <v>30</v>
      </c>
      <c r="F3120" t="s">
        <v>28</v>
      </c>
      <c r="G3120" t="s">
        <v>29</v>
      </c>
      <c r="H3120" t="s">
        <v>29</v>
      </c>
      <c r="I3120">
        <v>29.592916316046363</v>
      </c>
      <c r="J3120" t="s">
        <v>28</v>
      </c>
      <c r="K3120" t="s">
        <v>29</v>
      </c>
      <c r="L3120" t="s">
        <v>29</v>
      </c>
      <c r="M3120" t="s">
        <v>42</v>
      </c>
      <c r="N3120" t="s">
        <v>30</v>
      </c>
      <c r="O3120" s="4">
        <v>9.6612886132486224</v>
      </c>
      <c r="P3120" t="s">
        <v>35</v>
      </c>
      <c r="Q3120">
        <v>311</v>
      </c>
      <c r="R3120">
        <v>84</v>
      </c>
      <c r="S3120">
        <v>4.1159478452793659</v>
      </c>
      <c r="T3120">
        <v>15.050372710493635</v>
      </c>
      <c r="U3120" t="s">
        <v>28</v>
      </c>
      <c r="V3120">
        <v>3</v>
      </c>
      <c r="W3120" t="s">
        <v>31</v>
      </c>
      <c r="X3120">
        <v>2</v>
      </c>
      <c r="Y3120" t="s">
        <v>32</v>
      </c>
      <c r="Z3120" t="s">
        <v>36</v>
      </c>
    </row>
    <row r="3121" spans="1:26" x14ac:dyDescent="0.3">
      <c r="A3121">
        <v>62</v>
      </c>
      <c r="B3121" t="s">
        <v>34</v>
      </c>
      <c r="C3121">
        <v>148</v>
      </c>
      <c r="D3121">
        <v>295</v>
      </c>
      <c r="E3121" t="s">
        <v>30</v>
      </c>
      <c r="F3121" t="s">
        <v>28</v>
      </c>
      <c r="G3121" t="s">
        <v>29</v>
      </c>
      <c r="H3121" t="s">
        <v>29</v>
      </c>
      <c r="I3121">
        <v>38.469961397775727</v>
      </c>
      <c r="J3121" t="s">
        <v>29</v>
      </c>
      <c r="K3121" t="s">
        <v>29</v>
      </c>
      <c r="L3121" t="s">
        <v>29</v>
      </c>
      <c r="M3121" t="s">
        <v>27</v>
      </c>
      <c r="N3121" t="s">
        <v>27</v>
      </c>
      <c r="O3121" s="4">
        <v>6.9040339669287611</v>
      </c>
      <c r="P3121" t="s">
        <v>27</v>
      </c>
      <c r="Q3121">
        <v>210</v>
      </c>
      <c r="R3121">
        <v>129</v>
      </c>
      <c r="S3121">
        <v>10.373948965734995</v>
      </c>
      <c r="T3121">
        <v>6.9093053732556839</v>
      </c>
      <c r="U3121" t="s">
        <v>28</v>
      </c>
      <c r="V3121">
        <v>4</v>
      </c>
      <c r="W3121" t="s">
        <v>43</v>
      </c>
      <c r="X3121">
        <v>1</v>
      </c>
      <c r="Y3121" t="s">
        <v>41</v>
      </c>
      <c r="Z3121" t="s">
        <v>33</v>
      </c>
    </row>
    <row r="3122" spans="1:26" x14ac:dyDescent="0.3">
      <c r="A3122">
        <v>52</v>
      </c>
      <c r="B3122" t="s">
        <v>34</v>
      </c>
      <c r="C3122">
        <v>123</v>
      </c>
      <c r="D3122">
        <v>169</v>
      </c>
      <c r="E3122" t="s">
        <v>35</v>
      </c>
      <c r="F3122" t="s">
        <v>29</v>
      </c>
      <c r="G3122" t="s">
        <v>29</v>
      </c>
      <c r="H3122" t="s">
        <v>28</v>
      </c>
      <c r="I3122">
        <v>36.36313379590284</v>
      </c>
      <c r="J3122" t="s">
        <v>28</v>
      </c>
      <c r="K3122" t="s">
        <v>29</v>
      </c>
      <c r="L3122" t="s">
        <v>29</v>
      </c>
      <c r="M3122" t="s">
        <v>42</v>
      </c>
      <c r="N3122" t="s">
        <v>27</v>
      </c>
      <c r="O3122" s="4">
        <v>4.7258654418239248</v>
      </c>
      <c r="P3122" t="s">
        <v>27</v>
      </c>
      <c r="Q3122">
        <v>233</v>
      </c>
      <c r="R3122">
        <v>128</v>
      </c>
      <c r="S3122">
        <v>12.274883157622101</v>
      </c>
      <c r="T3122">
        <v>13.426421687576408</v>
      </c>
      <c r="U3122" t="s">
        <v>28</v>
      </c>
      <c r="V3122">
        <v>3</v>
      </c>
      <c r="W3122" t="s">
        <v>31</v>
      </c>
      <c r="X3122">
        <v>0</v>
      </c>
      <c r="Y3122" t="s">
        <v>41</v>
      </c>
      <c r="Z3122" t="s">
        <v>33</v>
      </c>
    </row>
    <row r="3123" spans="1:26" x14ac:dyDescent="0.3">
      <c r="A3123">
        <v>47</v>
      </c>
      <c r="B3123" t="s">
        <v>26</v>
      </c>
      <c r="C3123">
        <v>157</v>
      </c>
      <c r="D3123">
        <v>282</v>
      </c>
      <c r="E3123" t="s">
        <v>27</v>
      </c>
      <c r="F3123" t="s">
        <v>28</v>
      </c>
      <c r="G3123" t="s">
        <v>28</v>
      </c>
      <c r="H3123" t="s">
        <v>28</v>
      </c>
      <c r="I3123">
        <v>28.30580582366164</v>
      </c>
      <c r="J3123" t="s">
        <v>29</v>
      </c>
      <c r="K3123" t="s">
        <v>29</v>
      </c>
      <c r="L3123" t="s">
        <v>28</v>
      </c>
      <c r="M3123" t="s">
        <v>35</v>
      </c>
      <c r="N3123" t="s">
        <v>35</v>
      </c>
      <c r="O3123" s="4">
        <v>7.7183099073735679</v>
      </c>
      <c r="P3123" t="s">
        <v>27</v>
      </c>
      <c r="Q3123">
        <v>160</v>
      </c>
      <c r="R3123">
        <v>152</v>
      </c>
      <c r="S3123">
        <v>0.18588669015749737</v>
      </c>
      <c r="T3123">
        <v>11.204683567059678</v>
      </c>
      <c r="U3123" t="s">
        <v>28</v>
      </c>
      <c r="V3123">
        <v>2</v>
      </c>
      <c r="W3123" t="s">
        <v>31</v>
      </c>
      <c r="X3123">
        <v>3</v>
      </c>
      <c r="Y3123" t="s">
        <v>32</v>
      </c>
      <c r="Z3123" t="s">
        <v>36</v>
      </c>
    </row>
    <row r="3124" spans="1:26" x14ac:dyDescent="0.3">
      <c r="A3124">
        <v>41</v>
      </c>
      <c r="B3124" t="s">
        <v>26</v>
      </c>
      <c r="C3124">
        <v>148</v>
      </c>
      <c r="D3124">
        <v>295</v>
      </c>
      <c r="E3124" t="s">
        <v>27</v>
      </c>
      <c r="F3124" t="s">
        <v>29</v>
      </c>
      <c r="G3124" t="s">
        <v>28</v>
      </c>
      <c r="H3124" t="s">
        <v>28</v>
      </c>
      <c r="I3124">
        <v>30.608615530846588</v>
      </c>
      <c r="J3124" t="s">
        <v>28</v>
      </c>
      <c r="K3124" t="s">
        <v>28</v>
      </c>
      <c r="L3124" t="s">
        <v>28</v>
      </c>
      <c r="M3124" t="s">
        <v>27</v>
      </c>
      <c r="N3124" t="s">
        <v>27</v>
      </c>
      <c r="O3124" s="4">
        <v>6.0484774760424376</v>
      </c>
      <c r="P3124" t="s">
        <v>27</v>
      </c>
      <c r="Q3124">
        <v>161</v>
      </c>
      <c r="R3124">
        <v>148</v>
      </c>
      <c r="S3124">
        <v>12.199128383665181</v>
      </c>
      <c r="T3124">
        <v>7.899289321199352</v>
      </c>
      <c r="U3124" t="s">
        <v>28</v>
      </c>
      <c r="V3124">
        <v>1</v>
      </c>
      <c r="W3124" t="s">
        <v>38</v>
      </c>
      <c r="X3124">
        <v>0</v>
      </c>
      <c r="Y3124" t="s">
        <v>41</v>
      </c>
      <c r="Z3124" t="s">
        <v>36</v>
      </c>
    </row>
    <row r="3125" spans="1:26" x14ac:dyDescent="0.3">
      <c r="A3125">
        <v>59</v>
      </c>
      <c r="B3125" t="s">
        <v>26</v>
      </c>
      <c r="C3125">
        <v>138</v>
      </c>
      <c r="D3125">
        <v>273</v>
      </c>
      <c r="E3125" t="s">
        <v>35</v>
      </c>
      <c r="F3125" t="s">
        <v>29</v>
      </c>
      <c r="G3125" t="s">
        <v>28</v>
      </c>
      <c r="H3125" t="s">
        <v>29</v>
      </c>
      <c r="I3125">
        <v>33.670822719885805</v>
      </c>
      <c r="J3125" t="s">
        <v>28</v>
      </c>
      <c r="K3125" t="s">
        <v>29</v>
      </c>
      <c r="L3125" t="s">
        <v>29</v>
      </c>
      <c r="M3125" t="s">
        <v>42</v>
      </c>
      <c r="N3125" t="s">
        <v>35</v>
      </c>
      <c r="O3125" s="4">
        <v>6.5146333797460718</v>
      </c>
      <c r="P3125" t="s">
        <v>35</v>
      </c>
      <c r="Q3125">
        <v>374</v>
      </c>
      <c r="R3125">
        <v>134</v>
      </c>
      <c r="S3125">
        <v>10.590619994077416</v>
      </c>
      <c r="T3125">
        <v>7.7391623724002114</v>
      </c>
      <c r="U3125" t="s">
        <v>28</v>
      </c>
      <c r="V3125">
        <v>4</v>
      </c>
      <c r="W3125" t="s">
        <v>43</v>
      </c>
      <c r="X3125">
        <v>0</v>
      </c>
      <c r="Y3125" t="s">
        <v>41</v>
      </c>
      <c r="Z3125" t="s">
        <v>33</v>
      </c>
    </row>
    <row r="3126" spans="1:26" x14ac:dyDescent="0.3">
      <c r="A3126">
        <v>47</v>
      </c>
      <c r="B3126" t="s">
        <v>26</v>
      </c>
      <c r="C3126">
        <v>146</v>
      </c>
      <c r="D3126">
        <v>150</v>
      </c>
      <c r="E3126" t="s">
        <v>27</v>
      </c>
      <c r="F3126" t="s">
        <v>29</v>
      </c>
      <c r="G3126" t="s">
        <v>29</v>
      </c>
      <c r="H3126" t="s">
        <v>28</v>
      </c>
      <c r="I3126">
        <v>29.498961874280116</v>
      </c>
      <c r="J3126" t="s">
        <v>29</v>
      </c>
      <c r="K3126" t="s">
        <v>28</v>
      </c>
      <c r="L3126" t="s">
        <v>28</v>
      </c>
      <c r="M3126" t="s">
        <v>42</v>
      </c>
      <c r="N3126" t="s">
        <v>30</v>
      </c>
      <c r="O3126" s="4">
        <v>4.9097509725840993</v>
      </c>
      <c r="P3126" t="s">
        <v>30</v>
      </c>
      <c r="Q3126">
        <v>350</v>
      </c>
      <c r="R3126">
        <v>138</v>
      </c>
      <c r="S3126">
        <v>8.3077827323092688</v>
      </c>
      <c r="T3126">
        <v>17.06297382991049</v>
      </c>
      <c r="U3126" t="s">
        <v>28</v>
      </c>
      <c r="V3126">
        <v>2</v>
      </c>
      <c r="W3126" t="s">
        <v>31</v>
      </c>
      <c r="X3126">
        <v>0</v>
      </c>
      <c r="Y3126" t="s">
        <v>32</v>
      </c>
      <c r="Z3126" t="s">
        <v>36</v>
      </c>
    </row>
    <row r="3127" spans="1:26" x14ac:dyDescent="0.3">
      <c r="A3127">
        <v>31</v>
      </c>
      <c r="B3127" t="s">
        <v>26</v>
      </c>
      <c r="C3127">
        <v>148</v>
      </c>
      <c r="D3127">
        <v>168</v>
      </c>
      <c r="E3127" t="s">
        <v>35</v>
      </c>
      <c r="F3127" t="s">
        <v>29</v>
      </c>
      <c r="G3127" t="s">
        <v>29</v>
      </c>
      <c r="H3127" t="s">
        <v>28</v>
      </c>
      <c r="I3127">
        <v>20.165871860438472</v>
      </c>
      <c r="J3127" t="s">
        <v>29</v>
      </c>
      <c r="K3127" t="s">
        <v>29</v>
      </c>
      <c r="L3127" t="s">
        <v>29</v>
      </c>
      <c r="M3127" t="s">
        <v>42</v>
      </c>
      <c r="N3127" t="s">
        <v>27</v>
      </c>
      <c r="O3127" s="4">
        <v>7.754725814822752</v>
      </c>
      <c r="P3127" t="s">
        <v>35</v>
      </c>
      <c r="Q3127">
        <v>387</v>
      </c>
      <c r="R3127">
        <v>80</v>
      </c>
      <c r="S3127">
        <v>5.7620552925044533E-2</v>
      </c>
      <c r="T3127">
        <v>7.3586454828923866</v>
      </c>
      <c r="U3127" t="s">
        <v>28</v>
      </c>
      <c r="V3127">
        <v>4</v>
      </c>
      <c r="W3127" t="s">
        <v>43</v>
      </c>
      <c r="X3127">
        <v>1</v>
      </c>
      <c r="Y3127" t="s">
        <v>37</v>
      </c>
      <c r="Z3127" t="s">
        <v>36</v>
      </c>
    </row>
    <row r="3128" spans="1:26" x14ac:dyDescent="0.3">
      <c r="A3128">
        <v>23</v>
      </c>
      <c r="B3128" t="s">
        <v>34</v>
      </c>
      <c r="C3128">
        <v>175</v>
      </c>
      <c r="D3128">
        <v>236</v>
      </c>
      <c r="E3128" t="s">
        <v>27</v>
      </c>
      <c r="F3128" t="s">
        <v>29</v>
      </c>
      <c r="G3128" t="s">
        <v>29</v>
      </c>
      <c r="H3128" t="s">
        <v>28</v>
      </c>
      <c r="I3128">
        <v>25.760209323569981</v>
      </c>
      <c r="J3128" t="s">
        <v>29</v>
      </c>
      <c r="K3128" t="s">
        <v>28</v>
      </c>
      <c r="L3128" t="s">
        <v>28</v>
      </c>
      <c r="M3128" t="s">
        <v>35</v>
      </c>
      <c r="N3128" t="s">
        <v>35</v>
      </c>
      <c r="O3128" s="4">
        <v>8.7234980973073455</v>
      </c>
      <c r="P3128" t="s">
        <v>35</v>
      </c>
      <c r="Q3128">
        <v>312</v>
      </c>
      <c r="R3128">
        <v>146</v>
      </c>
      <c r="S3128">
        <v>1.3726571682827586</v>
      </c>
      <c r="T3128">
        <v>19.265485127225372</v>
      </c>
      <c r="U3128" t="s">
        <v>28</v>
      </c>
      <c r="V3128">
        <v>2</v>
      </c>
      <c r="W3128" t="s">
        <v>31</v>
      </c>
      <c r="X3128">
        <v>2</v>
      </c>
      <c r="Y3128" t="s">
        <v>32</v>
      </c>
      <c r="Z3128" t="s">
        <v>39</v>
      </c>
    </row>
    <row r="3129" spans="1:26" x14ac:dyDescent="0.3">
      <c r="A3129">
        <v>20</v>
      </c>
      <c r="B3129" t="s">
        <v>34</v>
      </c>
      <c r="C3129">
        <v>155</v>
      </c>
      <c r="D3129">
        <v>178</v>
      </c>
      <c r="E3129" t="s">
        <v>35</v>
      </c>
      <c r="F3129" t="s">
        <v>29</v>
      </c>
      <c r="G3129" t="s">
        <v>29</v>
      </c>
      <c r="H3129" t="s">
        <v>29</v>
      </c>
      <c r="I3129">
        <v>19.047470024891087</v>
      </c>
      <c r="J3129" t="s">
        <v>28</v>
      </c>
      <c r="K3129" t="s">
        <v>29</v>
      </c>
      <c r="L3129" t="s">
        <v>29</v>
      </c>
      <c r="M3129" t="s">
        <v>35</v>
      </c>
      <c r="N3129" t="s">
        <v>35</v>
      </c>
      <c r="O3129" s="4">
        <v>8.5986396709872537</v>
      </c>
      <c r="P3129" t="s">
        <v>30</v>
      </c>
      <c r="Q3129">
        <v>130</v>
      </c>
      <c r="R3129">
        <v>88</v>
      </c>
      <c r="S3129">
        <v>5.3151791515692501</v>
      </c>
      <c r="T3129">
        <v>19.027927620731361</v>
      </c>
      <c r="U3129" t="s">
        <v>28</v>
      </c>
      <c r="V3129">
        <v>4</v>
      </c>
      <c r="W3129" t="s">
        <v>43</v>
      </c>
      <c r="X3129">
        <v>2</v>
      </c>
      <c r="Y3129" t="s">
        <v>37</v>
      </c>
      <c r="Z3129" t="s">
        <v>39</v>
      </c>
    </row>
    <row r="3130" spans="1:26" x14ac:dyDescent="0.3">
      <c r="A3130">
        <v>33</v>
      </c>
      <c r="B3130" t="s">
        <v>34</v>
      </c>
      <c r="C3130">
        <v>154</v>
      </c>
      <c r="D3130">
        <v>208</v>
      </c>
      <c r="E3130" t="s">
        <v>30</v>
      </c>
      <c r="F3130" t="s">
        <v>28</v>
      </c>
      <c r="G3130" t="s">
        <v>29</v>
      </c>
      <c r="H3130" t="s">
        <v>29</v>
      </c>
      <c r="I3130">
        <v>32.737037839265803</v>
      </c>
      <c r="J3130" t="s">
        <v>29</v>
      </c>
      <c r="K3130" t="s">
        <v>29</v>
      </c>
      <c r="L3130" t="s">
        <v>29</v>
      </c>
      <c r="M3130" t="s">
        <v>27</v>
      </c>
      <c r="N3130" t="s">
        <v>27</v>
      </c>
      <c r="O3130" s="4">
        <v>9.963290307622449</v>
      </c>
      <c r="P3130" t="s">
        <v>27</v>
      </c>
      <c r="Q3130">
        <v>297</v>
      </c>
      <c r="R3130">
        <v>105</v>
      </c>
      <c r="S3130">
        <v>2.7283744154496654</v>
      </c>
      <c r="T3130">
        <v>18.376846027239822</v>
      </c>
      <c r="U3130" t="s">
        <v>28</v>
      </c>
      <c r="V3130">
        <v>4</v>
      </c>
      <c r="W3130" t="s">
        <v>43</v>
      </c>
      <c r="X3130">
        <v>2</v>
      </c>
      <c r="Y3130" t="s">
        <v>41</v>
      </c>
      <c r="Z3130" t="s">
        <v>36</v>
      </c>
    </row>
    <row r="3131" spans="1:26" x14ac:dyDescent="0.3">
      <c r="A3131">
        <v>24</v>
      </c>
      <c r="B3131" t="s">
        <v>26</v>
      </c>
      <c r="C3131">
        <v>171</v>
      </c>
      <c r="D3131">
        <v>212</v>
      </c>
      <c r="E3131" t="s">
        <v>27</v>
      </c>
      <c r="F3131" t="s">
        <v>29</v>
      </c>
      <c r="G3131" t="s">
        <v>28</v>
      </c>
      <c r="H3131" t="s">
        <v>29</v>
      </c>
      <c r="I3131">
        <v>25.416723254756938</v>
      </c>
      <c r="J3131" t="s">
        <v>28</v>
      </c>
      <c r="K3131" t="s">
        <v>28</v>
      </c>
      <c r="L3131" t="s">
        <v>28</v>
      </c>
      <c r="M3131" t="s">
        <v>30</v>
      </c>
      <c r="N3131" t="s">
        <v>30</v>
      </c>
      <c r="O3131" s="4">
        <v>5.273181032110938</v>
      </c>
      <c r="P3131" t="s">
        <v>35</v>
      </c>
      <c r="Q3131">
        <v>337</v>
      </c>
      <c r="R3131">
        <v>145</v>
      </c>
      <c r="S3131">
        <v>2.6727923757739838</v>
      </c>
      <c r="T3131">
        <v>7.7554715968342265</v>
      </c>
      <c r="U3131" t="s">
        <v>28</v>
      </c>
      <c r="V3131">
        <v>2</v>
      </c>
      <c r="W3131" t="s">
        <v>31</v>
      </c>
      <c r="X3131">
        <v>0</v>
      </c>
      <c r="Y3131" t="s">
        <v>32</v>
      </c>
      <c r="Z3131" t="s">
        <v>39</v>
      </c>
    </row>
    <row r="3132" spans="1:26" x14ac:dyDescent="0.3">
      <c r="A3132">
        <v>69</v>
      </c>
      <c r="B3132" t="s">
        <v>26</v>
      </c>
      <c r="C3132">
        <v>125</v>
      </c>
      <c r="D3132">
        <v>247</v>
      </c>
      <c r="E3132" t="s">
        <v>30</v>
      </c>
      <c r="F3132" t="s">
        <v>28</v>
      </c>
      <c r="G3132" t="s">
        <v>29</v>
      </c>
      <c r="H3132" t="s">
        <v>28</v>
      </c>
      <c r="I3132">
        <v>34.243979263252712</v>
      </c>
      <c r="J3132" t="s">
        <v>28</v>
      </c>
      <c r="K3132" t="s">
        <v>29</v>
      </c>
      <c r="L3132" t="s">
        <v>29</v>
      </c>
      <c r="M3132" t="s">
        <v>42</v>
      </c>
      <c r="N3132" t="s">
        <v>35</v>
      </c>
      <c r="O3132" s="4">
        <v>9.4848544414146279</v>
      </c>
      <c r="P3132" t="s">
        <v>35</v>
      </c>
      <c r="Q3132">
        <v>208</v>
      </c>
      <c r="R3132">
        <v>99</v>
      </c>
      <c r="S3132">
        <v>4.5366974103161724</v>
      </c>
      <c r="T3132">
        <v>10.846127032274639</v>
      </c>
      <c r="U3132" t="s">
        <v>28</v>
      </c>
      <c r="V3132">
        <v>2</v>
      </c>
      <c r="W3132" t="s">
        <v>31</v>
      </c>
      <c r="X3132">
        <v>2</v>
      </c>
      <c r="Y3132" t="s">
        <v>41</v>
      </c>
      <c r="Z3132" t="s">
        <v>33</v>
      </c>
    </row>
    <row r="3133" spans="1:26" x14ac:dyDescent="0.3">
      <c r="A3133">
        <v>31</v>
      </c>
      <c r="B3133" t="s">
        <v>34</v>
      </c>
      <c r="C3133">
        <v>178</v>
      </c>
      <c r="D3133">
        <v>197</v>
      </c>
      <c r="E3133" t="s">
        <v>30</v>
      </c>
      <c r="F3133" t="s">
        <v>29</v>
      </c>
      <c r="G3133" t="s">
        <v>28</v>
      </c>
      <c r="H3133" t="s">
        <v>29</v>
      </c>
      <c r="I3133">
        <v>27.453623610591226</v>
      </c>
      <c r="J3133" t="s">
        <v>28</v>
      </c>
      <c r="K3133" t="s">
        <v>29</v>
      </c>
      <c r="L3133" t="s">
        <v>28</v>
      </c>
      <c r="M3133" t="s">
        <v>42</v>
      </c>
      <c r="N3133" t="s">
        <v>27</v>
      </c>
      <c r="O3133" s="4">
        <v>8.3957119917648431</v>
      </c>
      <c r="P3133" t="s">
        <v>30</v>
      </c>
      <c r="Q3133">
        <v>262</v>
      </c>
      <c r="R3133">
        <v>93</v>
      </c>
      <c r="S3133">
        <v>0.11830957378013263</v>
      </c>
      <c r="T3133">
        <v>12.282807008618807</v>
      </c>
      <c r="U3133" t="s">
        <v>28</v>
      </c>
      <c r="V3133">
        <v>3</v>
      </c>
      <c r="W3133" t="s">
        <v>31</v>
      </c>
      <c r="X3133">
        <v>1</v>
      </c>
      <c r="Y3133" t="s">
        <v>32</v>
      </c>
      <c r="Z3133" t="s">
        <v>36</v>
      </c>
    </row>
    <row r="3134" spans="1:26" x14ac:dyDescent="0.3">
      <c r="A3134">
        <v>26</v>
      </c>
      <c r="B3134" t="s">
        <v>26</v>
      </c>
      <c r="C3134">
        <v>142</v>
      </c>
      <c r="D3134">
        <v>211</v>
      </c>
      <c r="E3134" t="s">
        <v>27</v>
      </c>
      <c r="F3134" t="s">
        <v>29</v>
      </c>
      <c r="G3134" t="s">
        <v>29</v>
      </c>
      <c r="H3134" t="s">
        <v>28</v>
      </c>
      <c r="I3134">
        <v>19.00294320072911</v>
      </c>
      <c r="J3134" t="s">
        <v>29</v>
      </c>
      <c r="K3134" t="s">
        <v>29</v>
      </c>
      <c r="L3134" t="s">
        <v>28</v>
      </c>
      <c r="M3134" t="s">
        <v>42</v>
      </c>
      <c r="N3134" t="s">
        <v>27</v>
      </c>
      <c r="O3134" s="4">
        <v>8.244913013339632</v>
      </c>
      <c r="P3134" t="s">
        <v>27</v>
      </c>
      <c r="Q3134">
        <v>112</v>
      </c>
      <c r="R3134">
        <v>81</v>
      </c>
      <c r="S3134">
        <v>1.7240622634990099</v>
      </c>
      <c r="T3134">
        <v>15.574658703485781</v>
      </c>
      <c r="U3134" t="s">
        <v>28</v>
      </c>
      <c r="V3134">
        <v>3</v>
      </c>
      <c r="W3134" t="s">
        <v>31</v>
      </c>
      <c r="X3134">
        <v>1</v>
      </c>
      <c r="Y3134" t="s">
        <v>37</v>
      </c>
      <c r="Z3134" t="s">
        <v>39</v>
      </c>
    </row>
    <row r="3135" spans="1:26" x14ac:dyDescent="0.3">
      <c r="A3135">
        <v>32</v>
      </c>
      <c r="B3135" t="s">
        <v>26</v>
      </c>
      <c r="C3135">
        <v>158</v>
      </c>
      <c r="D3135">
        <v>167</v>
      </c>
      <c r="E3135" t="s">
        <v>35</v>
      </c>
      <c r="F3135" t="s">
        <v>29</v>
      </c>
      <c r="G3135" t="s">
        <v>28</v>
      </c>
      <c r="H3135" t="s">
        <v>28</v>
      </c>
      <c r="I3135">
        <v>26.351552797499167</v>
      </c>
      <c r="J3135" t="s">
        <v>29</v>
      </c>
      <c r="K3135" t="s">
        <v>29</v>
      </c>
      <c r="L3135" t="s">
        <v>29</v>
      </c>
      <c r="M3135" t="s">
        <v>35</v>
      </c>
      <c r="N3135" t="s">
        <v>35</v>
      </c>
      <c r="O3135" s="4">
        <v>8.1025505522193892</v>
      </c>
      <c r="P3135" t="s">
        <v>30</v>
      </c>
      <c r="Q3135">
        <v>266</v>
      </c>
      <c r="R3135">
        <v>100</v>
      </c>
      <c r="S3135">
        <v>6.3745388357502746</v>
      </c>
      <c r="T3135">
        <v>9.1497398207245322</v>
      </c>
      <c r="U3135" t="s">
        <v>28</v>
      </c>
      <c r="V3135">
        <v>4</v>
      </c>
      <c r="W3135" t="s">
        <v>43</v>
      </c>
      <c r="X3135">
        <v>2</v>
      </c>
      <c r="Y3135" t="s">
        <v>32</v>
      </c>
      <c r="Z3135" t="s">
        <v>36</v>
      </c>
    </row>
    <row r="3136" spans="1:26" x14ac:dyDescent="0.3">
      <c r="A3136">
        <v>38</v>
      </c>
      <c r="B3136" t="s">
        <v>26</v>
      </c>
      <c r="C3136">
        <v>165</v>
      </c>
      <c r="D3136">
        <v>176</v>
      </c>
      <c r="E3136" t="s">
        <v>30</v>
      </c>
      <c r="F3136" t="s">
        <v>29</v>
      </c>
      <c r="G3136" t="s">
        <v>29</v>
      </c>
      <c r="H3136" t="s">
        <v>29</v>
      </c>
      <c r="I3136">
        <v>22.811280300219735</v>
      </c>
      <c r="J3136" t="s">
        <v>29</v>
      </c>
      <c r="K3136" t="s">
        <v>29</v>
      </c>
      <c r="L3136" t="s">
        <v>28</v>
      </c>
      <c r="M3136" t="s">
        <v>42</v>
      </c>
      <c r="N3136" t="s">
        <v>35</v>
      </c>
      <c r="O3136" s="4">
        <v>7.2301873372110919</v>
      </c>
      <c r="P3136" t="s">
        <v>27</v>
      </c>
      <c r="Q3136">
        <v>334</v>
      </c>
      <c r="R3136">
        <v>138</v>
      </c>
      <c r="S3136">
        <v>10.037870981995555</v>
      </c>
      <c r="T3136">
        <v>7.0945579763067084</v>
      </c>
      <c r="U3136" t="s">
        <v>28</v>
      </c>
      <c r="V3136">
        <v>4</v>
      </c>
      <c r="W3136" t="s">
        <v>43</v>
      </c>
      <c r="X3136">
        <v>1</v>
      </c>
      <c r="Y3136" t="s">
        <v>37</v>
      </c>
      <c r="Z3136" t="s">
        <v>36</v>
      </c>
    </row>
    <row r="3137" spans="1:26" x14ac:dyDescent="0.3">
      <c r="A3137">
        <v>52</v>
      </c>
      <c r="B3137" t="s">
        <v>34</v>
      </c>
      <c r="C3137">
        <v>163</v>
      </c>
      <c r="D3137">
        <v>155</v>
      </c>
      <c r="E3137" t="s">
        <v>30</v>
      </c>
      <c r="F3137" t="s">
        <v>28</v>
      </c>
      <c r="G3137" t="s">
        <v>29</v>
      </c>
      <c r="H3137" t="s">
        <v>28</v>
      </c>
      <c r="I3137">
        <v>22.714396517495384</v>
      </c>
      <c r="J3137" t="s">
        <v>29</v>
      </c>
      <c r="K3137" t="s">
        <v>29</v>
      </c>
      <c r="L3137" t="s">
        <v>29</v>
      </c>
      <c r="M3137" t="s">
        <v>27</v>
      </c>
      <c r="N3137" t="s">
        <v>35</v>
      </c>
      <c r="O3137" s="4">
        <v>6.2718980772564077</v>
      </c>
      <c r="P3137" t="s">
        <v>35</v>
      </c>
      <c r="Q3137">
        <v>230</v>
      </c>
      <c r="R3137">
        <v>98</v>
      </c>
      <c r="S3137">
        <v>6.9909179050360342</v>
      </c>
      <c r="T3137">
        <v>14.381390582222107</v>
      </c>
      <c r="U3137" t="s">
        <v>28</v>
      </c>
      <c r="V3137">
        <v>3</v>
      </c>
      <c r="W3137" t="s">
        <v>31</v>
      </c>
      <c r="X3137">
        <v>1</v>
      </c>
      <c r="Y3137" t="s">
        <v>37</v>
      </c>
      <c r="Z3137" t="s">
        <v>33</v>
      </c>
    </row>
    <row r="3138" spans="1:26" x14ac:dyDescent="0.3">
      <c r="A3138">
        <v>19</v>
      </c>
      <c r="B3138" t="s">
        <v>34</v>
      </c>
      <c r="C3138">
        <v>167</v>
      </c>
      <c r="D3138">
        <v>155</v>
      </c>
      <c r="E3138" t="s">
        <v>35</v>
      </c>
      <c r="F3138" t="s">
        <v>28</v>
      </c>
      <c r="G3138" t="s">
        <v>28</v>
      </c>
      <c r="H3138" t="s">
        <v>29</v>
      </c>
      <c r="I3138">
        <v>26.307416389438629</v>
      </c>
      <c r="J3138" t="s">
        <v>28</v>
      </c>
      <c r="K3138" t="s">
        <v>28</v>
      </c>
      <c r="L3138" t="s">
        <v>28</v>
      </c>
      <c r="M3138" t="s">
        <v>35</v>
      </c>
      <c r="N3138" t="s">
        <v>27</v>
      </c>
      <c r="O3138" s="4">
        <v>9.6600740628863804</v>
      </c>
      <c r="P3138" t="s">
        <v>27</v>
      </c>
      <c r="Q3138">
        <v>213</v>
      </c>
      <c r="R3138">
        <v>125</v>
      </c>
      <c r="S3138">
        <v>14.708768326283108</v>
      </c>
      <c r="T3138">
        <v>13.207932533255812</v>
      </c>
      <c r="U3138" t="s">
        <v>28</v>
      </c>
      <c r="V3138">
        <v>1</v>
      </c>
      <c r="W3138" t="s">
        <v>38</v>
      </c>
      <c r="X3138">
        <v>3</v>
      </c>
      <c r="Y3138" t="s">
        <v>32</v>
      </c>
      <c r="Z3138" t="s">
        <v>39</v>
      </c>
    </row>
    <row r="3139" spans="1:26" x14ac:dyDescent="0.3">
      <c r="A3139">
        <v>44</v>
      </c>
      <c r="B3139" t="s">
        <v>26</v>
      </c>
      <c r="C3139">
        <v>171</v>
      </c>
      <c r="D3139">
        <v>180</v>
      </c>
      <c r="E3139" t="s">
        <v>35</v>
      </c>
      <c r="F3139" t="s">
        <v>28</v>
      </c>
      <c r="G3139" t="s">
        <v>29</v>
      </c>
      <c r="H3139" t="s">
        <v>28</v>
      </c>
      <c r="I3139">
        <v>39.523178827293329</v>
      </c>
      <c r="J3139" t="s">
        <v>28</v>
      </c>
      <c r="K3139" t="s">
        <v>29</v>
      </c>
      <c r="L3139" t="s">
        <v>28</v>
      </c>
      <c r="M3139" t="s">
        <v>35</v>
      </c>
      <c r="N3139" t="s">
        <v>27</v>
      </c>
      <c r="O3139" s="4">
        <v>4.9065214349609638</v>
      </c>
      <c r="P3139" t="s">
        <v>27</v>
      </c>
      <c r="Q3139">
        <v>244</v>
      </c>
      <c r="R3139">
        <v>94</v>
      </c>
      <c r="S3139">
        <v>0.48232690883799834</v>
      </c>
      <c r="T3139">
        <v>12.64464518695528</v>
      </c>
      <c r="U3139" t="s">
        <v>28</v>
      </c>
      <c r="V3139">
        <v>1</v>
      </c>
      <c r="W3139" t="s">
        <v>38</v>
      </c>
      <c r="X3139">
        <v>2</v>
      </c>
      <c r="Y3139" t="s">
        <v>41</v>
      </c>
      <c r="Z3139" t="s">
        <v>36</v>
      </c>
    </row>
    <row r="3140" spans="1:26" x14ac:dyDescent="0.3">
      <c r="A3140">
        <v>19</v>
      </c>
      <c r="B3140" t="s">
        <v>26</v>
      </c>
      <c r="C3140">
        <v>127</v>
      </c>
      <c r="D3140">
        <v>254</v>
      </c>
      <c r="E3140" t="s">
        <v>27</v>
      </c>
      <c r="F3140" t="s">
        <v>28</v>
      </c>
      <c r="G3140" t="s">
        <v>29</v>
      </c>
      <c r="H3140" t="s">
        <v>28</v>
      </c>
      <c r="I3140">
        <v>39.121523619432558</v>
      </c>
      <c r="J3140" t="s">
        <v>29</v>
      </c>
      <c r="K3140" t="s">
        <v>29</v>
      </c>
      <c r="L3140" t="s">
        <v>29</v>
      </c>
      <c r="M3140" t="s">
        <v>35</v>
      </c>
      <c r="N3140" t="s">
        <v>27</v>
      </c>
      <c r="O3140" s="4">
        <v>5.0558926021564421</v>
      </c>
      <c r="P3140" t="s">
        <v>35</v>
      </c>
      <c r="Q3140">
        <v>157</v>
      </c>
      <c r="R3140">
        <v>111</v>
      </c>
      <c r="S3140">
        <v>10.342136030176226</v>
      </c>
      <c r="T3140">
        <v>5.9581416603817523</v>
      </c>
      <c r="U3140" t="s">
        <v>28</v>
      </c>
      <c r="V3140">
        <v>3</v>
      </c>
      <c r="W3140" t="s">
        <v>31</v>
      </c>
      <c r="X3140">
        <v>2</v>
      </c>
      <c r="Y3140" t="s">
        <v>41</v>
      </c>
      <c r="Z3140" t="s">
        <v>39</v>
      </c>
    </row>
    <row r="3141" spans="1:26" x14ac:dyDescent="0.3">
      <c r="A3141">
        <v>52</v>
      </c>
      <c r="B3141" t="s">
        <v>26</v>
      </c>
      <c r="C3141">
        <v>174</v>
      </c>
      <c r="D3141">
        <v>243</v>
      </c>
      <c r="E3141" t="s">
        <v>27</v>
      </c>
      <c r="F3141" t="s">
        <v>29</v>
      </c>
      <c r="G3141" t="s">
        <v>29</v>
      </c>
      <c r="H3141" t="s">
        <v>29</v>
      </c>
      <c r="I3141">
        <v>35.675993032116239</v>
      </c>
      <c r="J3141" t="s">
        <v>29</v>
      </c>
      <c r="K3141" t="s">
        <v>28</v>
      </c>
      <c r="L3141" t="s">
        <v>29</v>
      </c>
      <c r="M3141" t="s">
        <v>35</v>
      </c>
      <c r="N3141" t="s">
        <v>30</v>
      </c>
      <c r="O3141" s="4">
        <v>4.1002878180992903</v>
      </c>
      <c r="P3141" t="s">
        <v>35</v>
      </c>
      <c r="Q3141">
        <v>190</v>
      </c>
      <c r="R3141">
        <v>115</v>
      </c>
      <c r="S3141">
        <v>9.6944336444551773</v>
      </c>
      <c r="T3141">
        <v>13.328672872778039</v>
      </c>
      <c r="U3141" t="s">
        <v>28</v>
      </c>
      <c r="V3141">
        <v>4</v>
      </c>
      <c r="W3141" t="s">
        <v>43</v>
      </c>
      <c r="X3141">
        <v>1</v>
      </c>
      <c r="Y3141" t="s">
        <v>41</v>
      </c>
      <c r="Z3141" t="s">
        <v>33</v>
      </c>
    </row>
    <row r="3142" spans="1:26" x14ac:dyDescent="0.3">
      <c r="A3142">
        <v>35</v>
      </c>
      <c r="B3142" t="s">
        <v>26</v>
      </c>
      <c r="C3142">
        <v>121</v>
      </c>
      <c r="D3142">
        <v>205</v>
      </c>
      <c r="E3142" t="s">
        <v>35</v>
      </c>
      <c r="F3142" t="s">
        <v>29</v>
      </c>
      <c r="G3142" t="s">
        <v>28</v>
      </c>
      <c r="H3142" t="s">
        <v>28</v>
      </c>
      <c r="I3142">
        <v>23.400279506420009</v>
      </c>
      <c r="J3142" t="s">
        <v>28</v>
      </c>
      <c r="K3142" t="s">
        <v>28</v>
      </c>
      <c r="L3142" t="s">
        <v>28</v>
      </c>
      <c r="M3142" t="s">
        <v>30</v>
      </c>
      <c r="N3142" t="s">
        <v>30</v>
      </c>
      <c r="O3142" s="4">
        <v>8.4363102875626339</v>
      </c>
      <c r="P3142" t="s">
        <v>35</v>
      </c>
      <c r="Q3142">
        <v>167</v>
      </c>
      <c r="R3142">
        <v>157</v>
      </c>
      <c r="S3142">
        <v>10.2526464616561</v>
      </c>
      <c r="T3142">
        <v>8.29560882200321</v>
      </c>
      <c r="U3142" t="s">
        <v>28</v>
      </c>
      <c r="V3142">
        <v>1</v>
      </c>
      <c r="W3142" t="s">
        <v>38</v>
      </c>
      <c r="X3142">
        <v>1</v>
      </c>
      <c r="Y3142" t="s">
        <v>37</v>
      </c>
      <c r="Z3142" t="s">
        <v>36</v>
      </c>
    </row>
    <row r="3143" spans="1:26" x14ac:dyDescent="0.3">
      <c r="A3143">
        <v>31</v>
      </c>
      <c r="B3143" t="s">
        <v>34</v>
      </c>
      <c r="C3143">
        <v>132</v>
      </c>
      <c r="D3143">
        <v>167</v>
      </c>
      <c r="E3143" t="s">
        <v>30</v>
      </c>
      <c r="F3143" t="s">
        <v>28</v>
      </c>
      <c r="G3143" t="s">
        <v>29</v>
      </c>
      <c r="H3143" t="s">
        <v>29</v>
      </c>
      <c r="I3143">
        <v>34.806440276963734</v>
      </c>
      <c r="J3143" t="s">
        <v>29</v>
      </c>
      <c r="K3143" t="s">
        <v>28</v>
      </c>
      <c r="L3143" t="s">
        <v>29</v>
      </c>
      <c r="M3143" t="s">
        <v>35</v>
      </c>
      <c r="N3143" t="s">
        <v>27</v>
      </c>
      <c r="O3143" s="4">
        <v>9.3639104006190834</v>
      </c>
      <c r="P3143" t="s">
        <v>35</v>
      </c>
      <c r="Q3143">
        <v>366</v>
      </c>
      <c r="R3143">
        <v>114</v>
      </c>
      <c r="S3143">
        <v>6.2495011962107849</v>
      </c>
      <c r="T3143">
        <v>11.212241925739129</v>
      </c>
      <c r="U3143" t="s">
        <v>28</v>
      </c>
      <c r="V3143">
        <v>3</v>
      </c>
      <c r="W3143" t="s">
        <v>31</v>
      </c>
      <c r="X3143">
        <v>3</v>
      </c>
      <c r="Y3143" t="s">
        <v>41</v>
      </c>
      <c r="Z3143" t="s">
        <v>36</v>
      </c>
    </row>
    <row r="3144" spans="1:26" x14ac:dyDescent="0.3">
      <c r="A3144">
        <v>37</v>
      </c>
      <c r="B3144" t="s">
        <v>26</v>
      </c>
      <c r="C3144">
        <v>159</v>
      </c>
      <c r="D3144">
        <v>236</v>
      </c>
      <c r="E3144" t="s">
        <v>35</v>
      </c>
      <c r="F3144" t="s">
        <v>29</v>
      </c>
      <c r="G3144" t="s">
        <v>29</v>
      </c>
      <c r="H3144" t="s">
        <v>29</v>
      </c>
      <c r="I3144">
        <v>18.337995867771561</v>
      </c>
      <c r="J3144" t="s">
        <v>28</v>
      </c>
      <c r="K3144" t="s">
        <v>28</v>
      </c>
      <c r="L3144" t="s">
        <v>28</v>
      </c>
      <c r="M3144" t="s">
        <v>30</v>
      </c>
      <c r="N3144" t="s">
        <v>35</v>
      </c>
      <c r="O3144" s="4">
        <v>5.1162670556995202</v>
      </c>
      <c r="P3144" t="s">
        <v>35</v>
      </c>
      <c r="Q3144">
        <v>262</v>
      </c>
      <c r="R3144">
        <v>88</v>
      </c>
      <c r="S3144">
        <v>5.7039803071812809</v>
      </c>
      <c r="T3144">
        <v>10.252090068710471</v>
      </c>
      <c r="U3144" t="s">
        <v>28</v>
      </c>
      <c r="V3144">
        <v>2</v>
      </c>
      <c r="W3144" t="s">
        <v>31</v>
      </c>
      <c r="X3144">
        <v>0</v>
      </c>
      <c r="Y3144" t="s">
        <v>40</v>
      </c>
      <c r="Z3144" t="s">
        <v>36</v>
      </c>
    </row>
    <row r="3145" spans="1:26" x14ac:dyDescent="0.3">
      <c r="A3145">
        <v>35</v>
      </c>
      <c r="B3145" t="s">
        <v>34</v>
      </c>
      <c r="C3145">
        <v>176</v>
      </c>
      <c r="D3145">
        <v>172</v>
      </c>
      <c r="E3145" t="s">
        <v>27</v>
      </c>
      <c r="F3145" t="s">
        <v>29</v>
      </c>
      <c r="G3145" t="s">
        <v>29</v>
      </c>
      <c r="H3145" t="s">
        <v>28</v>
      </c>
      <c r="I3145">
        <v>19.239679245303641</v>
      </c>
      <c r="J3145" t="s">
        <v>28</v>
      </c>
      <c r="K3145" t="s">
        <v>29</v>
      </c>
      <c r="L3145" t="s">
        <v>28</v>
      </c>
      <c r="M3145" t="s">
        <v>35</v>
      </c>
      <c r="N3145" t="s">
        <v>27</v>
      </c>
      <c r="O3145" s="4">
        <v>4.2065200388463371</v>
      </c>
      <c r="P3145" t="s">
        <v>35</v>
      </c>
      <c r="Q3145">
        <v>255</v>
      </c>
      <c r="R3145">
        <v>104</v>
      </c>
      <c r="S3145">
        <v>13.025837711605242</v>
      </c>
      <c r="T3145">
        <v>13.512582552714248</v>
      </c>
      <c r="U3145" t="s">
        <v>28</v>
      </c>
      <c r="V3145">
        <v>2</v>
      </c>
      <c r="W3145" t="s">
        <v>31</v>
      </c>
      <c r="X3145">
        <v>1</v>
      </c>
      <c r="Y3145" t="s">
        <v>37</v>
      </c>
      <c r="Z3145" t="s">
        <v>36</v>
      </c>
    </row>
    <row r="3146" spans="1:26" x14ac:dyDescent="0.3">
      <c r="A3146">
        <v>27</v>
      </c>
      <c r="B3146" t="s">
        <v>34</v>
      </c>
      <c r="C3146">
        <v>140</v>
      </c>
      <c r="D3146">
        <v>174</v>
      </c>
      <c r="E3146" t="s">
        <v>30</v>
      </c>
      <c r="F3146" t="s">
        <v>28</v>
      </c>
      <c r="G3146" t="s">
        <v>29</v>
      </c>
      <c r="H3146" t="s">
        <v>28</v>
      </c>
      <c r="I3146">
        <v>36.38612085177143</v>
      </c>
      <c r="J3146" t="s">
        <v>29</v>
      </c>
      <c r="K3146" t="s">
        <v>28</v>
      </c>
      <c r="L3146" t="s">
        <v>29</v>
      </c>
      <c r="M3146" t="s">
        <v>35</v>
      </c>
      <c r="N3146" t="s">
        <v>27</v>
      </c>
      <c r="O3146" s="4">
        <v>5.4646236511621851</v>
      </c>
      <c r="P3146" t="s">
        <v>35</v>
      </c>
      <c r="Q3146">
        <v>181</v>
      </c>
      <c r="R3146">
        <v>120</v>
      </c>
      <c r="S3146">
        <v>2.3636788755783074</v>
      </c>
      <c r="T3146">
        <v>10.407917338751263</v>
      </c>
      <c r="U3146" t="s">
        <v>28</v>
      </c>
      <c r="V3146">
        <v>2</v>
      </c>
      <c r="W3146" t="s">
        <v>31</v>
      </c>
      <c r="X3146">
        <v>2</v>
      </c>
      <c r="Y3146" t="s">
        <v>41</v>
      </c>
      <c r="Z3146" t="s">
        <v>39</v>
      </c>
    </row>
    <row r="3147" spans="1:26" x14ac:dyDescent="0.3">
      <c r="A3147">
        <v>42</v>
      </c>
      <c r="B3147" t="s">
        <v>34</v>
      </c>
      <c r="C3147">
        <v>150</v>
      </c>
      <c r="D3147">
        <v>156</v>
      </c>
      <c r="E3147" t="s">
        <v>30</v>
      </c>
      <c r="F3147" t="s">
        <v>28</v>
      </c>
      <c r="G3147" t="s">
        <v>29</v>
      </c>
      <c r="H3147" t="s">
        <v>28</v>
      </c>
      <c r="I3147">
        <v>30.413205234305028</v>
      </c>
      <c r="J3147" t="s">
        <v>28</v>
      </c>
      <c r="K3147" t="s">
        <v>28</v>
      </c>
      <c r="L3147" t="s">
        <v>29</v>
      </c>
      <c r="M3147" t="s">
        <v>42</v>
      </c>
      <c r="N3147" t="s">
        <v>30</v>
      </c>
      <c r="O3147" s="4">
        <v>9.3020093725092803</v>
      </c>
      <c r="P3147" t="s">
        <v>27</v>
      </c>
      <c r="Q3147">
        <v>314</v>
      </c>
      <c r="R3147">
        <v>123</v>
      </c>
      <c r="S3147">
        <v>4.5678374264642949</v>
      </c>
      <c r="T3147">
        <v>12.697684256875645</v>
      </c>
      <c r="U3147" t="s">
        <v>28</v>
      </c>
      <c r="V3147">
        <v>1</v>
      </c>
      <c r="W3147" t="s">
        <v>38</v>
      </c>
      <c r="X3147">
        <v>2</v>
      </c>
      <c r="Y3147" t="s">
        <v>41</v>
      </c>
      <c r="Z3147" t="s">
        <v>36</v>
      </c>
    </row>
    <row r="3148" spans="1:26" x14ac:dyDescent="0.3">
      <c r="A3148">
        <v>19</v>
      </c>
      <c r="B3148" t="s">
        <v>26</v>
      </c>
      <c r="C3148">
        <v>171</v>
      </c>
      <c r="D3148">
        <v>297</v>
      </c>
      <c r="E3148" t="s">
        <v>27</v>
      </c>
      <c r="F3148" t="s">
        <v>29</v>
      </c>
      <c r="G3148" t="s">
        <v>28</v>
      </c>
      <c r="H3148" t="s">
        <v>28</v>
      </c>
      <c r="I3148">
        <v>26.212768850661099</v>
      </c>
      <c r="J3148" t="s">
        <v>28</v>
      </c>
      <c r="K3148" t="s">
        <v>29</v>
      </c>
      <c r="L3148" t="s">
        <v>28</v>
      </c>
      <c r="M3148" t="s">
        <v>35</v>
      </c>
      <c r="N3148" t="s">
        <v>27</v>
      </c>
      <c r="O3148" s="4">
        <v>4.0970995090527609</v>
      </c>
      <c r="P3148" t="s">
        <v>35</v>
      </c>
      <c r="Q3148">
        <v>115</v>
      </c>
      <c r="R3148">
        <v>153</v>
      </c>
      <c r="S3148">
        <v>2.2572513752963412</v>
      </c>
      <c r="T3148">
        <v>18.081207360237553</v>
      </c>
      <c r="U3148" t="s">
        <v>28</v>
      </c>
      <c r="V3148">
        <v>2</v>
      </c>
      <c r="W3148" t="s">
        <v>31</v>
      </c>
      <c r="X3148">
        <v>1</v>
      </c>
      <c r="Y3148" t="s">
        <v>32</v>
      </c>
      <c r="Z3148" t="s">
        <v>39</v>
      </c>
    </row>
    <row r="3149" spans="1:26" x14ac:dyDescent="0.3">
      <c r="A3149">
        <v>42</v>
      </c>
      <c r="B3149" t="s">
        <v>34</v>
      </c>
      <c r="C3149">
        <v>167</v>
      </c>
      <c r="D3149">
        <v>282</v>
      </c>
      <c r="E3149" t="s">
        <v>30</v>
      </c>
      <c r="F3149" t="s">
        <v>28</v>
      </c>
      <c r="G3149" t="s">
        <v>28</v>
      </c>
      <c r="H3149" t="s">
        <v>28</v>
      </c>
      <c r="I3149">
        <v>34.290083917065971</v>
      </c>
      <c r="J3149" t="s">
        <v>28</v>
      </c>
      <c r="K3149" t="s">
        <v>28</v>
      </c>
      <c r="L3149" t="s">
        <v>28</v>
      </c>
      <c r="M3149" t="s">
        <v>27</v>
      </c>
      <c r="N3149" t="s">
        <v>35</v>
      </c>
      <c r="O3149" s="4">
        <v>4.6069394845221527</v>
      </c>
      <c r="P3149" t="s">
        <v>30</v>
      </c>
      <c r="Q3149">
        <v>186</v>
      </c>
      <c r="R3149">
        <v>128</v>
      </c>
      <c r="S3149">
        <v>1.9177313515136918</v>
      </c>
      <c r="T3149">
        <v>16.782249229296291</v>
      </c>
      <c r="U3149" t="s">
        <v>28</v>
      </c>
      <c r="V3149">
        <v>0</v>
      </c>
      <c r="W3149" t="s">
        <v>38</v>
      </c>
      <c r="X3149">
        <v>1</v>
      </c>
      <c r="Y3149" t="s">
        <v>41</v>
      </c>
      <c r="Z3149" t="s">
        <v>36</v>
      </c>
    </row>
    <row r="3150" spans="1:26" x14ac:dyDescent="0.3">
      <c r="A3150">
        <v>78</v>
      </c>
      <c r="B3150" t="s">
        <v>34</v>
      </c>
      <c r="C3150">
        <v>155</v>
      </c>
      <c r="D3150">
        <v>167</v>
      </c>
      <c r="E3150" t="s">
        <v>35</v>
      </c>
      <c r="F3150" t="s">
        <v>29</v>
      </c>
      <c r="G3150" t="s">
        <v>28</v>
      </c>
      <c r="H3150" t="s">
        <v>28</v>
      </c>
      <c r="I3150">
        <v>20.515985642160086</v>
      </c>
      <c r="J3150" t="s">
        <v>29</v>
      </c>
      <c r="K3150" t="s">
        <v>29</v>
      </c>
      <c r="L3150" t="s">
        <v>28</v>
      </c>
      <c r="M3150" t="s">
        <v>27</v>
      </c>
      <c r="N3150" t="s">
        <v>30</v>
      </c>
      <c r="O3150" s="4">
        <v>4.1499307373814842</v>
      </c>
      <c r="P3150" t="s">
        <v>30</v>
      </c>
      <c r="Q3150">
        <v>242</v>
      </c>
      <c r="R3150">
        <v>134</v>
      </c>
      <c r="S3150">
        <v>5.9970154518418335</v>
      </c>
      <c r="T3150">
        <v>18.338615079225281</v>
      </c>
      <c r="U3150" t="s">
        <v>28</v>
      </c>
      <c r="V3150">
        <v>3</v>
      </c>
      <c r="W3150" t="s">
        <v>31</v>
      </c>
      <c r="X3150">
        <v>0</v>
      </c>
      <c r="Y3150" t="s">
        <v>37</v>
      </c>
      <c r="Z3150" t="s">
        <v>33</v>
      </c>
    </row>
    <row r="3151" spans="1:26" x14ac:dyDescent="0.3">
      <c r="A3151">
        <v>71</v>
      </c>
      <c r="B3151" t="s">
        <v>26</v>
      </c>
      <c r="C3151">
        <v>180</v>
      </c>
      <c r="D3151">
        <v>255</v>
      </c>
      <c r="E3151" t="s">
        <v>27</v>
      </c>
      <c r="F3151" t="s">
        <v>29</v>
      </c>
      <c r="G3151" t="s">
        <v>28</v>
      </c>
      <c r="H3151" t="s">
        <v>28</v>
      </c>
      <c r="I3151">
        <v>24.307102147337428</v>
      </c>
      <c r="J3151" t="s">
        <v>28</v>
      </c>
      <c r="K3151" t="s">
        <v>29</v>
      </c>
      <c r="L3151" t="s">
        <v>29</v>
      </c>
      <c r="M3151" t="s">
        <v>27</v>
      </c>
      <c r="N3151" t="s">
        <v>27</v>
      </c>
      <c r="O3151" s="4">
        <v>9.6589003033857601</v>
      </c>
      <c r="P3151" t="s">
        <v>35</v>
      </c>
      <c r="Q3151">
        <v>213</v>
      </c>
      <c r="R3151">
        <v>94</v>
      </c>
      <c r="S3151">
        <v>13.78720912051091</v>
      </c>
      <c r="T3151">
        <v>16.691200543120456</v>
      </c>
      <c r="U3151" t="s">
        <v>28</v>
      </c>
      <c r="V3151">
        <v>3</v>
      </c>
      <c r="W3151" t="s">
        <v>31</v>
      </c>
      <c r="X3151">
        <v>1</v>
      </c>
      <c r="Y3151" t="s">
        <v>37</v>
      </c>
      <c r="Z3151" t="s">
        <v>33</v>
      </c>
    </row>
    <row r="3152" spans="1:26" x14ac:dyDescent="0.3">
      <c r="A3152">
        <v>50</v>
      </c>
      <c r="B3152" t="s">
        <v>26</v>
      </c>
      <c r="C3152">
        <v>167</v>
      </c>
      <c r="D3152">
        <v>182</v>
      </c>
      <c r="E3152" t="s">
        <v>30</v>
      </c>
      <c r="F3152" t="s">
        <v>29</v>
      </c>
      <c r="G3152" t="s">
        <v>29</v>
      </c>
      <c r="H3152" t="s">
        <v>28</v>
      </c>
      <c r="I3152">
        <v>34.007388369015231</v>
      </c>
      <c r="J3152" t="s">
        <v>29</v>
      </c>
      <c r="K3152" t="s">
        <v>29</v>
      </c>
      <c r="L3152" t="s">
        <v>28</v>
      </c>
      <c r="M3152" t="s">
        <v>42</v>
      </c>
      <c r="N3152" t="s">
        <v>30</v>
      </c>
      <c r="O3152" s="4">
        <v>4.8130189056345269</v>
      </c>
      <c r="P3152" t="s">
        <v>35</v>
      </c>
      <c r="Q3152">
        <v>108</v>
      </c>
      <c r="R3152">
        <v>145</v>
      </c>
      <c r="S3152">
        <v>13.634165166139148</v>
      </c>
      <c r="T3152">
        <v>11.132620298427508</v>
      </c>
      <c r="U3152" t="s">
        <v>28</v>
      </c>
      <c r="V3152">
        <v>3</v>
      </c>
      <c r="W3152" t="s">
        <v>31</v>
      </c>
      <c r="X3152">
        <v>0</v>
      </c>
      <c r="Y3152" t="s">
        <v>41</v>
      </c>
      <c r="Z3152" t="s">
        <v>36</v>
      </c>
    </row>
    <row r="3153" spans="1:26" x14ac:dyDescent="0.3">
      <c r="A3153">
        <v>53</v>
      </c>
      <c r="B3153" t="s">
        <v>26</v>
      </c>
      <c r="C3153">
        <v>171</v>
      </c>
      <c r="D3153">
        <v>228</v>
      </c>
      <c r="E3153" t="s">
        <v>27</v>
      </c>
      <c r="F3153" t="s">
        <v>29</v>
      </c>
      <c r="G3153" t="s">
        <v>29</v>
      </c>
      <c r="H3153" t="s">
        <v>28</v>
      </c>
      <c r="I3153">
        <v>22.557714104543205</v>
      </c>
      <c r="J3153" t="s">
        <v>28</v>
      </c>
      <c r="K3153" t="s">
        <v>28</v>
      </c>
      <c r="L3153" t="s">
        <v>28</v>
      </c>
      <c r="M3153" t="s">
        <v>35</v>
      </c>
      <c r="N3153" t="s">
        <v>35</v>
      </c>
      <c r="O3153" s="4">
        <v>9.4025096334374929</v>
      </c>
      <c r="P3153" t="s">
        <v>27</v>
      </c>
      <c r="Q3153">
        <v>260</v>
      </c>
      <c r="R3153">
        <v>141</v>
      </c>
      <c r="S3153">
        <v>9.9414394446406931</v>
      </c>
      <c r="T3153">
        <v>13.953163215520023</v>
      </c>
      <c r="U3153" t="s">
        <v>28</v>
      </c>
      <c r="V3153">
        <v>1</v>
      </c>
      <c r="W3153" t="s">
        <v>38</v>
      </c>
      <c r="X3153">
        <v>2</v>
      </c>
      <c r="Y3153" t="s">
        <v>37</v>
      </c>
      <c r="Z3153" t="s">
        <v>33</v>
      </c>
    </row>
    <row r="3154" spans="1:26" x14ac:dyDescent="0.3">
      <c r="A3154">
        <v>48</v>
      </c>
      <c r="B3154" t="s">
        <v>34</v>
      </c>
      <c r="C3154">
        <v>157</v>
      </c>
      <c r="D3154">
        <v>184</v>
      </c>
      <c r="E3154" t="s">
        <v>30</v>
      </c>
      <c r="F3154" t="s">
        <v>29</v>
      </c>
      <c r="G3154" t="s">
        <v>28</v>
      </c>
      <c r="H3154" t="s">
        <v>28</v>
      </c>
      <c r="I3154">
        <v>31.214137879337702</v>
      </c>
      <c r="J3154" t="s">
        <v>29</v>
      </c>
      <c r="K3154" t="s">
        <v>29</v>
      </c>
      <c r="L3154" t="s">
        <v>28</v>
      </c>
      <c r="M3154" t="s">
        <v>27</v>
      </c>
      <c r="N3154" t="s">
        <v>35</v>
      </c>
      <c r="O3154" s="4">
        <v>6.8406317377935624</v>
      </c>
      <c r="P3154" t="s">
        <v>30</v>
      </c>
      <c r="Q3154">
        <v>372</v>
      </c>
      <c r="R3154">
        <v>105</v>
      </c>
      <c r="S3154">
        <v>7.4783901575570342</v>
      </c>
      <c r="T3154">
        <v>14.704498660453794</v>
      </c>
      <c r="U3154" t="s">
        <v>28</v>
      </c>
      <c r="V3154">
        <v>3</v>
      </c>
      <c r="W3154" t="s">
        <v>31</v>
      </c>
      <c r="X3154">
        <v>0</v>
      </c>
      <c r="Y3154" t="s">
        <v>41</v>
      </c>
      <c r="Z3154" t="s">
        <v>36</v>
      </c>
    </row>
    <row r="3155" spans="1:26" x14ac:dyDescent="0.3">
      <c r="A3155">
        <v>31</v>
      </c>
      <c r="B3155" t="s">
        <v>26</v>
      </c>
      <c r="C3155">
        <v>146</v>
      </c>
      <c r="D3155">
        <v>259</v>
      </c>
      <c r="E3155" t="s">
        <v>35</v>
      </c>
      <c r="F3155" t="s">
        <v>29</v>
      </c>
      <c r="G3155" t="s">
        <v>28</v>
      </c>
      <c r="H3155" t="s">
        <v>28</v>
      </c>
      <c r="I3155">
        <v>27.848591510522866</v>
      </c>
      <c r="J3155" t="s">
        <v>28</v>
      </c>
      <c r="K3155" t="s">
        <v>28</v>
      </c>
      <c r="L3155" t="s">
        <v>29</v>
      </c>
      <c r="M3155" t="s">
        <v>27</v>
      </c>
      <c r="N3155" t="s">
        <v>27</v>
      </c>
      <c r="O3155" s="4">
        <v>6.3691488254374224</v>
      </c>
      <c r="P3155" t="s">
        <v>27</v>
      </c>
      <c r="Q3155">
        <v>322</v>
      </c>
      <c r="R3155">
        <v>121</v>
      </c>
      <c r="S3155">
        <v>8.6825279213872708</v>
      </c>
      <c r="T3155">
        <v>14.079759545959702</v>
      </c>
      <c r="U3155" t="s">
        <v>28</v>
      </c>
      <c r="V3155">
        <v>2</v>
      </c>
      <c r="W3155" t="s">
        <v>31</v>
      </c>
      <c r="X3155">
        <v>0</v>
      </c>
      <c r="Y3155" t="s">
        <v>32</v>
      </c>
      <c r="Z3155" t="s">
        <v>36</v>
      </c>
    </row>
    <row r="3156" spans="1:26" x14ac:dyDescent="0.3">
      <c r="A3156">
        <v>18</v>
      </c>
      <c r="B3156" t="s">
        <v>34</v>
      </c>
      <c r="C3156">
        <v>155</v>
      </c>
      <c r="D3156">
        <v>214</v>
      </c>
      <c r="E3156" t="s">
        <v>27</v>
      </c>
      <c r="F3156" t="s">
        <v>29</v>
      </c>
      <c r="G3156" t="s">
        <v>28</v>
      </c>
      <c r="H3156" t="s">
        <v>29</v>
      </c>
      <c r="I3156">
        <v>22.452004130692654</v>
      </c>
      <c r="J3156" t="s">
        <v>28</v>
      </c>
      <c r="K3156" t="s">
        <v>28</v>
      </c>
      <c r="L3156" t="s">
        <v>29</v>
      </c>
      <c r="M3156" t="s">
        <v>27</v>
      </c>
      <c r="N3156" t="s">
        <v>27</v>
      </c>
      <c r="O3156" s="4">
        <v>6.5590728561162592</v>
      </c>
      <c r="P3156" t="s">
        <v>35</v>
      </c>
      <c r="Q3156">
        <v>238</v>
      </c>
      <c r="R3156">
        <v>114</v>
      </c>
      <c r="S3156">
        <v>9.6913284092358296</v>
      </c>
      <c r="T3156">
        <v>14.562518672789285</v>
      </c>
      <c r="U3156" t="s">
        <v>28</v>
      </c>
      <c r="V3156">
        <v>3</v>
      </c>
      <c r="W3156" t="s">
        <v>31</v>
      </c>
      <c r="X3156">
        <v>0</v>
      </c>
      <c r="Y3156" t="s">
        <v>37</v>
      </c>
      <c r="Z3156" t="s">
        <v>39</v>
      </c>
    </row>
    <row r="3157" spans="1:26" x14ac:dyDescent="0.3">
      <c r="A3157">
        <v>63</v>
      </c>
      <c r="B3157" t="s">
        <v>34</v>
      </c>
      <c r="C3157">
        <v>167</v>
      </c>
      <c r="D3157">
        <v>212</v>
      </c>
      <c r="E3157" t="s">
        <v>30</v>
      </c>
      <c r="F3157" t="s">
        <v>28</v>
      </c>
      <c r="G3157" t="s">
        <v>28</v>
      </c>
      <c r="H3157" t="s">
        <v>28</v>
      </c>
      <c r="I3157">
        <v>37.544419615754926</v>
      </c>
      <c r="J3157" t="s">
        <v>28</v>
      </c>
      <c r="K3157" t="s">
        <v>28</v>
      </c>
      <c r="L3157" t="s">
        <v>29</v>
      </c>
      <c r="M3157" t="s">
        <v>30</v>
      </c>
      <c r="N3157" t="s">
        <v>30</v>
      </c>
      <c r="O3157" s="4">
        <v>6.5120153190630843</v>
      </c>
      <c r="P3157" t="s">
        <v>30</v>
      </c>
      <c r="Q3157">
        <v>187</v>
      </c>
      <c r="R3157">
        <v>124</v>
      </c>
      <c r="S3157">
        <v>7.4910045323808898</v>
      </c>
      <c r="T3157">
        <v>14.518034885790669</v>
      </c>
      <c r="U3157" t="s">
        <v>28</v>
      </c>
      <c r="V3157">
        <v>1</v>
      </c>
      <c r="W3157" t="s">
        <v>38</v>
      </c>
      <c r="X3157">
        <v>1</v>
      </c>
      <c r="Y3157" t="s">
        <v>41</v>
      </c>
      <c r="Z3157" t="s">
        <v>33</v>
      </c>
    </row>
    <row r="3158" spans="1:26" x14ac:dyDescent="0.3">
      <c r="A3158">
        <v>33</v>
      </c>
      <c r="B3158" t="s">
        <v>26</v>
      </c>
      <c r="C3158">
        <v>142</v>
      </c>
      <c r="D3158">
        <v>221</v>
      </c>
      <c r="E3158" t="s">
        <v>35</v>
      </c>
      <c r="F3158" t="s">
        <v>28</v>
      </c>
      <c r="G3158" t="s">
        <v>28</v>
      </c>
      <c r="H3158" t="s">
        <v>28</v>
      </c>
      <c r="I3158">
        <v>27.581606303881696</v>
      </c>
      <c r="J3158" t="s">
        <v>28</v>
      </c>
      <c r="K3158" t="s">
        <v>29</v>
      </c>
      <c r="L3158" t="s">
        <v>28</v>
      </c>
      <c r="M3158" t="s">
        <v>30</v>
      </c>
      <c r="N3158" t="s">
        <v>35</v>
      </c>
      <c r="O3158" s="4">
        <v>6.0503872874566689</v>
      </c>
      <c r="P3158" t="s">
        <v>27</v>
      </c>
      <c r="Q3158">
        <v>177</v>
      </c>
      <c r="R3158">
        <v>111</v>
      </c>
      <c r="S3158">
        <v>7.9339561379207115</v>
      </c>
      <c r="T3158">
        <v>15.212641446509286</v>
      </c>
      <c r="U3158" t="s">
        <v>28</v>
      </c>
      <c r="V3158">
        <v>1</v>
      </c>
      <c r="W3158" t="s">
        <v>38</v>
      </c>
      <c r="X3158">
        <v>1</v>
      </c>
      <c r="Y3158" t="s">
        <v>32</v>
      </c>
      <c r="Z3158" t="s">
        <v>36</v>
      </c>
    </row>
    <row r="3159" spans="1:26" x14ac:dyDescent="0.3">
      <c r="A3159">
        <v>71</v>
      </c>
      <c r="B3159" t="s">
        <v>34</v>
      </c>
      <c r="C3159">
        <v>174</v>
      </c>
      <c r="D3159">
        <v>190</v>
      </c>
      <c r="E3159" t="s">
        <v>35</v>
      </c>
      <c r="F3159" t="s">
        <v>28</v>
      </c>
      <c r="G3159" t="s">
        <v>29</v>
      </c>
      <c r="H3159" t="s">
        <v>28</v>
      </c>
      <c r="I3159">
        <v>31.174479463363607</v>
      </c>
      <c r="J3159" t="s">
        <v>29</v>
      </c>
      <c r="K3159" t="s">
        <v>28</v>
      </c>
      <c r="L3159" t="s">
        <v>28</v>
      </c>
      <c r="M3159" t="s">
        <v>30</v>
      </c>
      <c r="N3159" t="s">
        <v>27</v>
      </c>
      <c r="O3159" s="4">
        <v>8.8647958360955244</v>
      </c>
      <c r="P3159" t="s">
        <v>27</v>
      </c>
      <c r="Q3159">
        <v>394</v>
      </c>
      <c r="R3159">
        <v>141</v>
      </c>
      <c r="S3159">
        <v>12.082114217272572</v>
      </c>
      <c r="T3159">
        <v>15.322186789500083</v>
      </c>
      <c r="U3159" t="s">
        <v>28</v>
      </c>
      <c r="V3159">
        <v>1</v>
      </c>
      <c r="W3159" t="s">
        <v>38</v>
      </c>
      <c r="X3159">
        <v>2</v>
      </c>
      <c r="Y3159" t="s">
        <v>41</v>
      </c>
      <c r="Z3159" t="s">
        <v>33</v>
      </c>
    </row>
    <row r="3160" spans="1:26" x14ac:dyDescent="0.3">
      <c r="A3160">
        <v>63</v>
      </c>
      <c r="B3160" t="s">
        <v>34</v>
      </c>
      <c r="C3160">
        <v>140</v>
      </c>
      <c r="D3160">
        <v>277</v>
      </c>
      <c r="E3160" t="s">
        <v>35</v>
      </c>
      <c r="F3160" t="s">
        <v>28</v>
      </c>
      <c r="G3160" t="s">
        <v>28</v>
      </c>
      <c r="H3160" t="s">
        <v>29</v>
      </c>
      <c r="I3160">
        <v>23.56682797847597</v>
      </c>
      <c r="J3160" t="s">
        <v>28</v>
      </c>
      <c r="K3160" t="s">
        <v>28</v>
      </c>
      <c r="L3160" t="s">
        <v>29</v>
      </c>
      <c r="M3160" t="s">
        <v>27</v>
      </c>
      <c r="N3160" t="s">
        <v>35</v>
      </c>
      <c r="O3160" s="4">
        <v>7.0479742685450049</v>
      </c>
      <c r="P3160" t="s">
        <v>27</v>
      </c>
      <c r="Q3160">
        <v>295</v>
      </c>
      <c r="R3160">
        <v>143</v>
      </c>
      <c r="S3160">
        <v>12.601800399444183</v>
      </c>
      <c r="T3160">
        <v>13.825558946427423</v>
      </c>
      <c r="U3160" t="s">
        <v>28</v>
      </c>
      <c r="V3160">
        <v>2</v>
      </c>
      <c r="W3160" t="s">
        <v>31</v>
      </c>
      <c r="X3160">
        <v>2</v>
      </c>
      <c r="Y3160" t="s">
        <v>37</v>
      </c>
      <c r="Z3160" t="s">
        <v>33</v>
      </c>
    </row>
    <row r="3161" spans="1:26" x14ac:dyDescent="0.3">
      <c r="A3161">
        <v>78</v>
      </c>
      <c r="B3161" t="s">
        <v>34</v>
      </c>
      <c r="C3161">
        <v>132</v>
      </c>
      <c r="D3161">
        <v>257</v>
      </c>
      <c r="E3161" t="s">
        <v>30</v>
      </c>
      <c r="F3161" t="s">
        <v>28</v>
      </c>
      <c r="G3161" t="s">
        <v>29</v>
      </c>
      <c r="H3161" t="s">
        <v>28</v>
      </c>
      <c r="I3161">
        <v>25.629709010535702</v>
      </c>
      <c r="J3161" t="s">
        <v>28</v>
      </c>
      <c r="K3161" t="s">
        <v>28</v>
      </c>
      <c r="L3161" t="s">
        <v>28</v>
      </c>
      <c r="M3161" t="s">
        <v>27</v>
      </c>
      <c r="N3161" t="s">
        <v>27</v>
      </c>
      <c r="O3161" s="4">
        <v>9.9458843154864809</v>
      </c>
      <c r="P3161" t="s">
        <v>30</v>
      </c>
      <c r="Q3161">
        <v>279</v>
      </c>
      <c r="R3161">
        <v>131</v>
      </c>
      <c r="S3161">
        <v>7.8280160489612225</v>
      </c>
      <c r="T3161">
        <v>8.8735465607165427</v>
      </c>
      <c r="U3161" t="s">
        <v>28</v>
      </c>
      <c r="V3161">
        <v>0</v>
      </c>
      <c r="W3161" t="s">
        <v>38</v>
      </c>
      <c r="X3161">
        <v>2</v>
      </c>
      <c r="Y3161" t="s">
        <v>32</v>
      </c>
      <c r="Z3161" t="s">
        <v>33</v>
      </c>
    </row>
    <row r="3162" spans="1:26" x14ac:dyDescent="0.3">
      <c r="A3162">
        <v>69</v>
      </c>
      <c r="B3162" t="s">
        <v>34</v>
      </c>
      <c r="C3162">
        <v>156</v>
      </c>
      <c r="D3162">
        <v>253</v>
      </c>
      <c r="E3162" t="s">
        <v>30</v>
      </c>
      <c r="F3162" t="s">
        <v>29</v>
      </c>
      <c r="G3162" t="s">
        <v>29</v>
      </c>
      <c r="H3162" t="s">
        <v>29</v>
      </c>
      <c r="I3162">
        <v>19.077644448023605</v>
      </c>
      <c r="J3162" t="s">
        <v>29</v>
      </c>
      <c r="K3162" t="s">
        <v>28</v>
      </c>
      <c r="L3162" t="s">
        <v>28</v>
      </c>
      <c r="M3162" t="s">
        <v>35</v>
      </c>
      <c r="N3162" t="s">
        <v>27</v>
      </c>
      <c r="O3162" s="4">
        <v>7.1066292226730035</v>
      </c>
      <c r="P3162" t="s">
        <v>27</v>
      </c>
      <c r="Q3162">
        <v>218</v>
      </c>
      <c r="R3162">
        <v>122</v>
      </c>
      <c r="S3162">
        <v>8.6749622196760914</v>
      </c>
      <c r="T3162">
        <v>12.715879495545481</v>
      </c>
      <c r="U3162" t="s">
        <v>28</v>
      </c>
      <c r="V3162">
        <v>3</v>
      </c>
      <c r="W3162" t="s">
        <v>31</v>
      </c>
      <c r="X3162">
        <v>2</v>
      </c>
      <c r="Y3162" t="s">
        <v>37</v>
      </c>
      <c r="Z3162" t="s">
        <v>33</v>
      </c>
    </row>
    <row r="3163" spans="1:26" x14ac:dyDescent="0.3">
      <c r="A3163">
        <v>52</v>
      </c>
      <c r="B3163" t="s">
        <v>34</v>
      </c>
      <c r="C3163">
        <v>145</v>
      </c>
      <c r="D3163">
        <v>184</v>
      </c>
      <c r="E3163" t="s">
        <v>35</v>
      </c>
      <c r="F3163" t="s">
        <v>28</v>
      </c>
      <c r="G3163" t="s">
        <v>29</v>
      </c>
      <c r="H3163" t="s">
        <v>28</v>
      </c>
      <c r="I3163">
        <v>25.586613624073511</v>
      </c>
      <c r="J3163" t="s">
        <v>28</v>
      </c>
      <c r="K3163" t="s">
        <v>28</v>
      </c>
      <c r="L3163" t="s">
        <v>29</v>
      </c>
      <c r="M3163" t="s">
        <v>27</v>
      </c>
      <c r="N3163" t="s">
        <v>27</v>
      </c>
      <c r="O3163" s="4">
        <v>8.4705814885957693</v>
      </c>
      <c r="P3163" t="s">
        <v>30</v>
      </c>
      <c r="Q3163">
        <v>310</v>
      </c>
      <c r="R3163">
        <v>123</v>
      </c>
      <c r="S3163">
        <v>5.6143511989518178</v>
      </c>
      <c r="T3163">
        <v>15.610442824700895</v>
      </c>
      <c r="U3163" t="s">
        <v>28</v>
      </c>
      <c r="V3163">
        <v>1</v>
      </c>
      <c r="W3163" t="s">
        <v>38</v>
      </c>
      <c r="X3163">
        <v>2</v>
      </c>
      <c r="Y3163" t="s">
        <v>32</v>
      </c>
      <c r="Z3163" t="s">
        <v>33</v>
      </c>
    </row>
    <row r="3164" spans="1:26" x14ac:dyDescent="0.3">
      <c r="A3164">
        <v>58</v>
      </c>
      <c r="B3164" t="s">
        <v>26</v>
      </c>
      <c r="C3164">
        <v>159</v>
      </c>
      <c r="D3164">
        <v>285</v>
      </c>
      <c r="E3164" t="s">
        <v>35</v>
      </c>
      <c r="F3164" t="s">
        <v>29</v>
      </c>
      <c r="G3164" t="s">
        <v>29</v>
      </c>
      <c r="H3164" t="s">
        <v>28</v>
      </c>
      <c r="I3164">
        <v>25.24688296355767</v>
      </c>
      <c r="J3164" t="s">
        <v>29</v>
      </c>
      <c r="K3164" t="s">
        <v>29</v>
      </c>
      <c r="L3164" t="s">
        <v>29</v>
      </c>
      <c r="M3164" t="s">
        <v>27</v>
      </c>
      <c r="N3164" t="s">
        <v>27</v>
      </c>
      <c r="O3164" s="4">
        <v>6.406615890104816</v>
      </c>
      <c r="P3164" t="s">
        <v>35</v>
      </c>
      <c r="Q3164">
        <v>355</v>
      </c>
      <c r="R3164">
        <v>158</v>
      </c>
      <c r="S3164">
        <v>8.147466138908781</v>
      </c>
      <c r="T3164">
        <v>18.054947875074198</v>
      </c>
      <c r="U3164" t="s">
        <v>28</v>
      </c>
      <c r="V3164">
        <v>4</v>
      </c>
      <c r="W3164" t="s">
        <v>43</v>
      </c>
      <c r="X3164">
        <v>0</v>
      </c>
      <c r="Y3164" t="s">
        <v>32</v>
      </c>
      <c r="Z3164" t="s">
        <v>33</v>
      </c>
    </row>
    <row r="3165" spans="1:26" x14ac:dyDescent="0.3">
      <c r="A3165">
        <v>23</v>
      </c>
      <c r="B3165" t="s">
        <v>34</v>
      </c>
      <c r="C3165">
        <v>126</v>
      </c>
      <c r="D3165">
        <v>251</v>
      </c>
      <c r="E3165" t="s">
        <v>35</v>
      </c>
      <c r="F3165" t="s">
        <v>28</v>
      </c>
      <c r="G3165" t="s">
        <v>29</v>
      </c>
      <c r="H3165" t="s">
        <v>28</v>
      </c>
      <c r="I3165">
        <v>37.578752398901187</v>
      </c>
      <c r="J3165" t="s">
        <v>28</v>
      </c>
      <c r="K3165" t="s">
        <v>28</v>
      </c>
      <c r="L3165" t="s">
        <v>28</v>
      </c>
      <c r="M3165" t="s">
        <v>27</v>
      </c>
      <c r="N3165" t="s">
        <v>27</v>
      </c>
      <c r="O3165" s="4">
        <v>8.7318122357701693</v>
      </c>
      <c r="P3165" t="s">
        <v>27</v>
      </c>
      <c r="Q3165">
        <v>225</v>
      </c>
      <c r="R3165">
        <v>138</v>
      </c>
      <c r="S3165">
        <v>6.5854523060234662</v>
      </c>
      <c r="T3165">
        <v>18.079591462051482</v>
      </c>
      <c r="U3165" t="s">
        <v>28</v>
      </c>
      <c r="V3165">
        <v>0</v>
      </c>
      <c r="W3165" t="s">
        <v>38</v>
      </c>
      <c r="X3165">
        <v>2</v>
      </c>
      <c r="Y3165" t="s">
        <v>41</v>
      </c>
      <c r="Z3165" t="s">
        <v>39</v>
      </c>
    </row>
    <row r="3166" spans="1:26" x14ac:dyDescent="0.3">
      <c r="A3166">
        <v>42</v>
      </c>
      <c r="B3166" t="s">
        <v>34</v>
      </c>
      <c r="C3166">
        <v>165</v>
      </c>
      <c r="D3166">
        <v>217</v>
      </c>
      <c r="E3166" t="s">
        <v>35</v>
      </c>
      <c r="F3166" t="s">
        <v>29</v>
      </c>
      <c r="G3166" t="s">
        <v>29</v>
      </c>
      <c r="H3166" t="s">
        <v>29</v>
      </c>
      <c r="I3166">
        <v>33.485137760737537</v>
      </c>
      <c r="J3166" t="s">
        <v>29</v>
      </c>
      <c r="K3166" t="s">
        <v>29</v>
      </c>
      <c r="L3166" t="s">
        <v>29</v>
      </c>
      <c r="M3166" t="s">
        <v>42</v>
      </c>
      <c r="N3166" t="s">
        <v>27</v>
      </c>
      <c r="O3166" s="4">
        <v>4.9298073105793563</v>
      </c>
      <c r="P3166" t="s">
        <v>35</v>
      </c>
      <c r="Q3166">
        <v>149</v>
      </c>
      <c r="R3166">
        <v>133</v>
      </c>
      <c r="S3166">
        <v>11.523021313742982</v>
      </c>
      <c r="T3166">
        <v>8.4339979834258436</v>
      </c>
      <c r="U3166" t="s">
        <v>28</v>
      </c>
      <c r="V3166">
        <v>5</v>
      </c>
      <c r="W3166" t="s">
        <v>43</v>
      </c>
      <c r="X3166">
        <v>0</v>
      </c>
      <c r="Y3166" t="s">
        <v>41</v>
      </c>
      <c r="Z3166" t="s">
        <v>36</v>
      </c>
    </row>
    <row r="3167" spans="1:26" x14ac:dyDescent="0.3">
      <c r="A3167">
        <v>30</v>
      </c>
      <c r="B3167" t="s">
        <v>26</v>
      </c>
      <c r="C3167">
        <v>158</v>
      </c>
      <c r="D3167">
        <v>186</v>
      </c>
      <c r="E3167" t="s">
        <v>30</v>
      </c>
      <c r="F3167" t="s">
        <v>29</v>
      </c>
      <c r="G3167" t="s">
        <v>28</v>
      </c>
      <c r="H3167" t="s">
        <v>29</v>
      </c>
      <c r="I3167">
        <v>28.060369582956579</v>
      </c>
      <c r="J3167" t="s">
        <v>28</v>
      </c>
      <c r="K3167" t="s">
        <v>29</v>
      </c>
      <c r="L3167" t="s">
        <v>29</v>
      </c>
      <c r="M3167" t="s">
        <v>35</v>
      </c>
      <c r="N3167" t="s">
        <v>27</v>
      </c>
      <c r="O3167" s="4">
        <v>5.2200518032165411</v>
      </c>
      <c r="P3167" t="s">
        <v>30</v>
      </c>
      <c r="Q3167">
        <v>149</v>
      </c>
      <c r="R3167">
        <v>80</v>
      </c>
      <c r="S3167">
        <v>3.2496351885061565</v>
      </c>
      <c r="T3167">
        <v>12.113796058658814</v>
      </c>
      <c r="U3167" t="s">
        <v>28</v>
      </c>
      <c r="V3167">
        <v>4</v>
      </c>
      <c r="W3167" t="s">
        <v>43</v>
      </c>
      <c r="X3167">
        <v>1</v>
      </c>
      <c r="Y3167" t="s">
        <v>32</v>
      </c>
      <c r="Z3167" t="s">
        <v>36</v>
      </c>
    </row>
    <row r="3168" spans="1:26" x14ac:dyDescent="0.3">
      <c r="A3168">
        <v>70</v>
      </c>
      <c r="B3168" t="s">
        <v>34</v>
      </c>
      <c r="C3168">
        <v>141</v>
      </c>
      <c r="D3168">
        <v>234</v>
      </c>
      <c r="E3168" t="s">
        <v>27</v>
      </c>
      <c r="F3168" t="s">
        <v>29</v>
      </c>
      <c r="G3168" t="s">
        <v>29</v>
      </c>
      <c r="H3168" t="s">
        <v>29</v>
      </c>
      <c r="I3168">
        <v>22.297726559845586</v>
      </c>
      <c r="J3168" t="s">
        <v>29</v>
      </c>
      <c r="K3168" t="s">
        <v>29</v>
      </c>
      <c r="L3168" t="s">
        <v>29</v>
      </c>
      <c r="M3168" t="s">
        <v>27</v>
      </c>
      <c r="N3168" t="s">
        <v>27</v>
      </c>
      <c r="O3168" s="4">
        <v>7.7132771504166389</v>
      </c>
      <c r="P3168" t="s">
        <v>30</v>
      </c>
      <c r="Q3168">
        <v>289</v>
      </c>
      <c r="R3168">
        <v>101</v>
      </c>
      <c r="S3168">
        <v>3.4280478654391313</v>
      </c>
      <c r="T3168">
        <v>18.093982463008654</v>
      </c>
      <c r="U3168" t="s">
        <v>28</v>
      </c>
      <c r="V3168">
        <v>5</v>
      </c>
      <c r="W3168" t="s">
        <v>43</v>
      </c>
      <c r="X3168">
        <v>1</v>
      </c>
      <c r="Y3168" t="s">
        <v>37</v>
      </c>
      <c r="Z3168" t="s">
        <v>33</v>
      </c>
    </row>
    <row r="3169" spans="1:26" x14ac:dyDescent="0.3">
      <c r="A3169">
        <v>51</v>
      </c>
      <c r="B3169" t="s">
        <v>34</v>
      </c>
      <c r="C3169">
        <v>158</v>
      </c>
      <c r="D3169">
        <v>290</v>
      </c>
      <c r="E3169" t="s">
        <v>27</v>
      </c>
      <c r="F3169" t="s">
        <v>28</v>
      </c>
      <c r="G3169" t="s">
        <v>29</v>
      </c>
      <c r="H3169" t="s">
        <v>28</v>
      </c>
      <c r="I3169">
        <v>39.411530898036162</v>
      </c>
      <c r="J3169" t="s">
        <v>28</v>
      </c>
      <c r="K3169" t="s">
        <v>28</v>
      </c>
      <c r="L3169" t="s">
        <v>29</v>
      </c>
      <c r="M3169" t="s">
        <v>42</v>
      </c>
      <c r="N3169" t="s">
        <v>27</v>
      </c>
      <c r="O3169" s="4">
        <v>8.2693836998398815</v>
      </c>
      <c r="P3169" t="s">
        <v>27</v>
      </c>
      <c r="Q3169">
        <v>388</v>
      </c>
      <c r="R3169">
        <v>129</v>
      </c>
      <c r="S3169">
        <v>13.889763773874067</v>
      </c>
      <c r="T3169">
        <v>13.945867847632199</v>
      </c>
      <c r="U3169" t="s">
        <v>28</v>
      </c>
      <c r="V3169">
        <v>1</v>
      </c>
      <c r="W3169" t="s">
        <v>38</v>
      </c>
      <c r="X3169">
        <v>2</v>
      </c>
      <c r="Y3169" t="s">
        <v>41</v>
      </c>
      <c r="Z3169" t="s">
        <v>33</v>
      </c>
    </row>
    <row r="3170" spans="1:26" x14ac:dyDescent="0.3">
      <c r="A3170">
        <v>25</v>
      </c>
      <c r="B3170" t="s">
        <v>34</v>
      </c>
      <c r="C3170">
        <v>142</v>
      </c>
      <c r="D3170">
        <v>178</v>
      </c>
      <c r="E3170" t="s">
        <v>27</v>
      </c>
      <c r="F3170" t="s">
        <v>29</v>
      </c>
      <c r="G3170" t="s">
        <v>28</v>
      </c>
      <c r="H3170" t="s">
        <v>28</v>
      </c>
      <c r="I3170">
        <v>19.644836393732081</v>
      </c>
      <c r="J3170" t="s">
        <v>29</v>
      </c>
      <c r="K3170" t="s">
        <v>29</v>
      </c>
      <c r="L3170" t="s">
        <v>28</v>
      </c>
      <c r="M3170" t="s">
        <v>30</v>
      </c>
      <c r="N3170" t="s">
        <v>27</v>
      </c>
      <c r="O3170" s="4">
        <v>7.8629730673231331</v>
      </c>
      <c r="P3170" t="s">
        <v>27</v>
      </c>
      <c r="Q3170">
        <v>152</v>
      </c>
      <c r="R3170">
        <v>110</v>
      </c>
      <c r="S3170">
        <v>1.7052063622333051</v>
      </c>
      <c r="T3170">
        <v>15.567879632177348</v>
      </c>
      <c r="U3170" t="s">
        <v>28</v>
      </c>
      <c r="V3170">
        <v>3</v>
      </c>
      <c r="W3170" t="s">
        <v>31</v>
      </c>
      <c r="X3170">
        <v>1</v>
      </c>
      <c r="Y3170" t="s">
        <v>37</v>
      </c>
      <c r="Z3170" t="s">
        <v>39</v>
      </c>
    </row>
    <row r="3171" spans="1:26" x14ac:dyDescent="0.3">
      <c r="A3171">
        <v>38</v>
      </c>
      <c r="B3171" t="s">
        <v>34</v>
      </c>
      <c r="C3171">
        <v>177</v>
      </c>
      <c r="D3171">
        <v>190</v>
      </c>
      <c r="E3171" t="s">
        <v>30</v>
      </c>
      <c r="F3171" t="s">
        <v>28</v>
      </c>
      <c r="G3171" t="s">
        <v>28</v>
      </c>
      <c r="H3171" t="s">
        <v>29</v>
      </c>
      <c r="I3171">
        <v>20.994332774065303</v>
      </c>
      <c r="J3171" t="s">
        <v>29</v>
      </c>
      <c r="K3171" t="s">
        <v>28</v>
      </c>
      <c r="L3171" t="s">
        <v>28</v>
      </c>
      <c r="M3171" t="s">
        <v>42</v>
      </c>
      <c r="N3171" t="s">
        <v>30</v>
      </c>
      <c r="O3171" s="4">
        <v>7.0566627905215498</v>
      </c>
      <c r="P3171" t="s">
        <v>30</v>
      </c>
      <c r="Q3171">
        <v>112</v>
      </c>
      <c r="R3171">
        <v>129</v>
      </c>
      <c r="S3171">
        <v>3.575425712695528</v>
      </c>
      <c r="T3171">
        <v>16.140455618669868</v>
      </c>
      <c r="U3171" t="s">
        <v>28</v>
      </c>
      <c r="V3171">
        <v>2</v>
      </c>
      <c r="W3171" t="s">
        <v>31</v>
      </c>
      <c r="X3171">
        <v>2</v>
      </c>
      <c r="Y3171" t="s">
        <v>37</v>
      </c>
      <c r="Z3171" t="s">
        <v>36</v>
      </c>
    </row>
    <row r="3172" spans="1:26" x14ac:dyDescent="0.3">
      <c r="A3172">
        <v>51</v>
      </c>
      <c r="B3172" t="s">
        <v>34</v>
      </c>
      <c r="C3172">
        <v>149</v>
      </c>
      <c r="D3172">
        <v>205</v>
      </c>
      <c r="E3172" t="s">
        <v>27</v>
      </c>
      <c r="F3172" t="s">
        <v>29</v>
      </c>
      <c r="G3172" t="s">
        <v>28</v>
      </c>
      <c r="H3172" t="s">
        <v>29</v>
      </c>
      <c r="I3172">
        <v>23.947073863728377</v>
      </c>
      <c r="J3172" t="s">
        <v>29</v>
      </c>
      <c r="K3172" t="s">
        <v>29</v>
      </c>
      <c r="L3172" t="s">
        <v>28</v>
      </c>
      <c r="M3172" t="s">
        <v>30</v>
      </c>
      <c r="N3172" t="s">
        <v>27</v>
      </c>
      <c r="O3172" s="4">
        <v>4.8256439378837577</v>
      </c>
      <c r="P3172" t="s">
        <v>27</v>
      </c>
      <c r="Q3172">
        <v>284</v>
      </c>
      <c r="R3172">
        <v>108</v>
      </c>
      <c r="S3172">
        <v>11.103436562968744</v>
      </c>
      <c r="T3172">
        <v>6.1335904018735752</v>
      </c>
      <c r="U3172" t="s">
        <v>28</v>
      </c>
      <c r="V3172">
        <v>4</v>
      </c>
      <c r="W3172" t="s">
        <v>43</v>
      </c>
      <c r="X3172">
        <v>0</v>
      </c>
      <c r="Y3172" t="s">
        <v>37</v>
      </c>
      <c r="Z3172" t="s">
        <v>33</v>
      </c>
    </row>
    <row r="3173" spans="1:26" x14ac:dyDescent="0.3">
      <c r="A3173">
        <v>21</v>
      </c>
      <c r="B3173" t="s">
        <v>34</v>
      </c>
      <c r="C3173">
        <v>137</v>
      </c>
      <c r="D3173">
        <v>165</v>
      </c>
      <c r="E3173" t="s">
        <v>27</v>
      </c>
      <c r="F3173" t="s">
        <v>28</v>
      </c>
      <c r="G3173" t="s">
        <v>29</v>
      </c>
      <c r="H3173" t="s">
        <v>29</v>
      </c>
      <c r="I3173">
        <v>38.999623817163048</v>
      </c>
      <c r="J3173" t="s">
        <v>28</v>
      </c>
      <c r="K3173" t="s">
        <v>29</v>
      </c>
      <c r="L3173" t="s">
        <v>28</v>
      </c>
      <c r="M3173" t="s">
        <v>42</v>
      </c>
      <c r="N3173" t="s">
        <v>27</v>
      </c>
      <c r="O3173" s="4">
        <v>6.2365611841598358</v>
      </c>
      <c r="P3173" t="s">
        <v>27</v>
      </c>
      <c r="Q3173">
        <v>358</v>
      </c>
      <c r="R3173">
        <v>118</v>
      </c>
      <c r="S3173">
        <v>7.8801512644476404</v>
      </c>
      <c r="T3173">
        <v>11.118959075746064</v>
      </c>
      <c r="U3173" t="s">
        <v>28</v>
      </c>
      <c r="V3173">
        <v>2</v>
      </c>
      <c r="W3173" t="s">
        <v>31</v>
      </c>
      <c r="X3173">
        <v>1</v>
      </c>
      <c r="Y3173" t="s">
        <v>41</v>
      </c>
      <c r="Z3173" t="s">
        <v>39</v>
      </c>
    </row>
    <row r="3174" spans="1:26" x14ac:dyDescent="0.3">
      <c r="A3174">
        <v>42</v>
      </c>
      <c r="B3174" t="s">
        <v>26</v>
      </c>
      <c r="C3174">
        <v>161</v>
      </c>
      <c r="D3174">
        <v>289</v>
      </c>
      <c r="E3174" t="s">
        <v>27</v>
      </c>
      <c r="F3174" t="s">
        <v>28</v>
      </c>
      <c r="G3174" t="s">
        <v>28</v>
      </c>
      <c r="H3174" t="s">
        <v>29</v>
      </c>
      <c r="I3174">
        <v>24.135406316539704</v>
      </c>
      <c r="J3174" t="s">
        <v>28</v>
      </c>
      <c r="K3174" t="s">
        <v>28</v>
      </c>
      <c r="L3174" t="s">
        <v>29</v>
      </c>
      <c r="M3174" t="s">
        <v>42</v>
      </c>
      <c r="N3174" t="s">
        <v>30</v>
      </c>
      <c r="O3174" s="4">
        <v>7.6293464899621215</v>
      </c>
      <c r="P3174" t="s">
        <v>35</v>
      </c>
      <c r="Q3174">
        <v>242</v>
      </c>
      <c r="R3174">
        <v>80</v>
      </c>
      <c r="S3174">
        <v>1.8215683421855267</v>
      </c>
      <c r="T3174">
        <v>12.50324008312985</v>
      </c>
      <c r="U3174" t="s">
        <v>28</v>
      </c>
      <c r="V3174">
        <v>2</v>
      </c>
      <c r="W3174" t="s">
        <v>31</v>
      </c>
      <c r="X3174">
        <v>2</v>
      </c>
      <c r="Y3174" t="s">
        <v>37</v>
      </c>
      <c r="Z3174" t="s">
        <v>36</v>
      </c>
    </row>
    <row r="3175" spans="1:26" x14ac:dyDescent="0.3">
      <c r="A3175">
        <v>32</v>
      </c>
      <c r="B3175" t="s">
        <v>26</v>
      </c>
      <c r="C3175">
        <v>137</v>
      </c>
      <c r="D3175">
        <v>215</v>
      </c>
      <c r="E3175" t="s">
        <v>27</v>
      </c>
      <c r="F3175" t="s">
        <v>28</v>
      </c>
      <c r="G3175" t="s">
        <v>29</v>
      </c>
      <c r="H3175" t="s">
        <v>28</v>
      </c>
      <c r="I3175">
        <v>28.811379083637966</v>
      </c>
      <c r="J3175" t="s">
        <v>29</v>
      </c>
      <c r="K3175" t="s">
        <v>29</v>
      </c>
      <c r="L3175" t="s">
        <v>28</v>
      </c>
      <c r="M3175" t="s">
        <v>42</v>
      </c>
      <c r="N3175" t="s">
        <v>30</v>
      </c>
      <c r="O3175" s="4">
        <v>5.3564208065704992</v>
      </c>
      <c r="P3175" t="s">
        <v>35</v>
      </c>
      <c r="Q3175">
        <v>321</v>
      </c>
      <c r="R3175">
        <v>144</v>
      </c>
      <c r="S3175">
        <v>9.681966950507789</v>
      </c>
      <c r="T3175">
        <v>19.789709902822267</v>
      </c>
      <c r="U3175" t="s">
        <v>28</v>
      </c>
      <c r="V3175">
        <v>2</v>
      </c>
      <c r="W3175" t="s">
        <v>31</v>
      </c>
      <c r="X3175">
        <v>1</v>
      </c>
      <c r="Y3175" t="s">
        <v>32</v>
      </c>
      <c r="Z3175" t="s">
        <v>36</v>
      </c>
    </row>
    <row r="3176" spans="1:26" x14ac:dyDescent="0.3">
      <c r="A3176">
        <v>21</v>
      </c>
      <c r="B3176" t="s">
        <v>26</v>
      </c>
      <c r="C3176">
        <v>165</v>
      </c>
      <c r="D3176">
        <v>296</v>
      </c>
      <c r="E3176" t="s">
        <v>35</v>
      </c>
      <c r="F3176" t="s">
        <v>29</v>
      </c>
      <c r="G3176" t="s">
        <v>28</v>
      </c>
      <c r="H3176" t="s">
        <v>28</v>
      </c>
      <c r="I3176">
        <v>34.745624039773539</v>
      </c>
      <c r="J3176" t="s">
        <v>28</v>
      </c>
      <c r="K3176" t="s">
        <v>29</v>
      </c>
      <c r="L3176" t="s">
        <v>29</v>
      </c>
      <c r="M3176" t="s">
        <v>30</v>
      </c>
      <c r="N3176" t="s">
        <v>35</v>
      </c>
      <c r="O3176" s="4">
        <v>7.8270159074265919</v>
      </c>
      <c r="P3176" t="s">
        <v>30</v>
      </c>
      <c r="Q3176">
        <v>302</v>
      </c>
      <c r="R3176">
        <v>129</v>
      </c>
      <c r="S3176">
        <v>3.3128119795790907</v>
      </c>
      <c r="T3176">
        <v>18.100761994489059</v>
      </c>
      <c r="U3176" t="s">
        <v>28</v>
      </c>
      <c r="V3176">
        <v>3</v>
      </c>
      <c r="W3176" t="s">
        <v>31</v>
      </c>
      <c r="X3176">
        <v>1</v>
      </c>
      <c r="Y3176" t="s">
        <v>41</v>
      </c>
      <c r="Z3176" t="s">
        <v>39</v>
      </c>
    </row>
    <row r="3177" spans="1:26" x14ac:dyDescent="0.3">
      <c r="A3177">
        <v>77</v>
      </c>
      <c r="B3177" t="s">
        <v>34</v>
      </c>
      <c r="C3177">
        <v>158</v>
      </c>
      <c r="D3177">
        <v>290</v>
      </c>
      <c r="E3177" t="s">
        <v>27</v>
      </c>
      <c r="F3177" t="s">
        <v>29</v>
      </c>
      <c r="G3177" t="s">
        <v>28</v>
      </c>
      <c r="H3177" t="s">
        <v>28</v>
      </c>
      <c r="I3177">
        <v>31.31198020392257</v>
      </c>
      <c r="J3177" t="s">
        <v>29</v>
      </c>
      <c r="K3177" t="s">
        <v>29</v>
      </c>
      <c r="L3177" t="s">
        <v>29</v>
      </c>
      <c r="M3177" t="s">
        <v>30</v>
      </c>
      <c r="N3177" t="s">
        <v>35</v>
      </c>
      <c r="O3177" s="4">
        <v>4.5871505550777387</v>
      </c>
      <c r="P3177" t="s">
        <v>27</v>
      </c>
      <c r="Q3177">
        <v>255</v>
      </c>
      <c r="R3177">
        <v>128</v>
      </c>
      <c r="S3177">
        <v>4.2533038728822579</v>
      </c>
      <c r="T3177">
        <v>15.636176205219696</v>
      </c>
      <c r="U3177" t="s">
        <v>28</v>
      </c>
      <c r="V3177">
        <v>4</v>
      </c>
      <c r="W3177" t="s">
        <v>43</v>
      </c>
      <c r="X3177">
        <v>0</v>
      </c>
      <c r="Y3177" t="s">
        <v>41</v>
      </c>
      <c r="Z3177" t="s">
        <v>33</v>
      </c>
    </row>
    <row r="3178" spans="1:26" x14ac:dyDescent="0.3">
      <c r="A3178">
        <v>29</v>
      </c>
      <c r="B3178" t="s">
        <v>34</v>
      </c>
      <c r="C3178">
        <v>149</v>
      </c>
      <c r="D3178">
        <v>218</v>
      </c>
      <c r="E3178" t="s">
        <v>35</v>
      </c>
      <c r="F3178" t="s">
        <v>29</v>
      </c>
      <c r="G3178" t="s">
        <v>28</v>
      </c>
      <c r="H3178" t="s">
        <v>29</v>
      </c>
      <c r="I3178">
        <v>26.454102860564976</v>
      </c>
      <c r="J3178" t="s">
        <v>28</v>
      </c>
      <c r="K3178" t="s">
        <v>29</v>
      </c>
      <c r="L3178" t="s">
        <v>28</v>
      </c>
      <c r="M3178" t="s">
        <v>27</v>
      </c>
      <c r="N3178" t="s">
        <v>35</v>
      </c>
      <c r="O3178" s="4">
        <v>5.9460297592101297</v>
      </c>
      <c r="P3178" t="s">
        <v>35</v>
      </c>
      <c r="Q3178">
        <v>138</v>
      </c>
      <c r="R3178">
        <v>154</v>
      </c>
      <c r="S3178">
        <v>5.6461005095948611</v>
      </c>
      <c r="T3178">
        <v>12.236148682893573</v>
      </c>
      <c r="U3178" t="s">
        <v>28</v>
      </c>
      <c r="V3178">
        <v>3</v>
      </c>
      <c r="W3178" t="s">
        <v>31</v>
      </c>
      <c r="X3178">
        <v>0</v>
      </c>
      <c r="Y3178" t="s">
        <v>32</v>
      </c>
      <c r="Z3178" t="s">
        <v>39</v>
      </c>
    </row>
    <row r="3179" spans="1:26" x14ac:dyDescent="0.3">
      <c r="A3179">
        <v>49</v>
      </c>
      <c r="B3179" t="s">
        <v>26</v>
      </c>
      <c r="C3179">
        <v>145</v>
      </c>
      <c r="D3179">
        <v>172</v>
      </c>
      <c r="E3179" t="s">
        <v>27</v>
      </c>
      <c r="F3179" t="s">
        <v>28</v>
      </c>
      <c r="G3179" t="s">
        <v>29</v>
      </c>
      <c r="H3179" t="s">
        <v>29</v>
      </c>
      <c r="I3179">
        <v>39.681190301327852</v>
      </c>
      <c r="J3179" t="s">
        <v>29</v>
      </c>
      <c r="K3179" t="s">
        <v>28</v>
      </c>
      <c r="L3179" t="s">
        <v>29</v>
      </c>
      <c r="M3179" t="s">
        <v>30</v>
      </c>
      <c r="N3179" t="s">
        <v>30</v>
      </c>
      <c r="O3179" s="4">
        <v>5.6365219052250728</v>
      </c>
      <c r="P3179" t="s">
        <v>27</v>
      </c>
      <c r="Q3179">
        <v>340</v>
      </c>
      <c r="R3179">
        <v>116</v>
      </c>
      <c r="S3179">
        <v>13.546020003431606</v>
      </c>
      <c r="T3179">
        <v>19.766283543069569</v>
      </c>
      <c r="U3179" t="s">
        <v>28</v>
      </c>
      <c r="V3179">
        <v>3</v>
      </c>
      <c r="W3179" t="s">
        <v>31</v>
      </c>
      <c r="X3179">
        <v>1</v>
      </c>
      <c r="Y3179" t="s">
        <v>41</v>
      </c>
      <c r="Z3179" t="s">
        <v>36</v>
      </c>
    </row>
    <row r="3180" spans="1:26" x14ac:dyDescent="0.3">
      <c r="A3180">
        <v>45</v>
      </c>
      <c r="B3180" t="s">
        <v>26</v>
      </c>
      <c r="C3180">
        <v>126</v>
      </c>
      <c r="D3180">
        <v>269</v>
      </c>
      <c r="E3180" t="s">
        <v>27</v>
      </c>
      <c r="F3180" t="s">
        <v>28</v>
      </c>
      <c r="G3180" t="s">
        <v>28</v>
      </c>
      <c r="H3180" t="s">
        <v>28</v>
      </c>
      <c r="I3180">
        <v>36.307809661823562</v>
      </c>
      <c r="J3180" t="s">
        <v>29</v>
      </c>
      <c r="K3180" t="s">
        <v>29</v>
      </c>
      <c r="L3180" t="s">
        <v>28</v>
      </c>
      <c r="M3180" t="s">
        <v>30</v>
      </c>
      <c r="N3180" t="s">
        <v>27</v>
      </c>
      <c r="O3180" s="4">
        <v>6.9016829670057636</v>
      </c>
      <c r="P3180" t="s">
        <v>30</v>
      </c>
      <c r="Q3180">
        <v>223</v>
      </c>
      <c r="R3180">
        <v>155</v>
      </c>
      <c r="S3180">
        <v>2.5615040733707515</v>
      </c>
      <c r="T3180">
        <v>13.186916891745858</v>
      </c>
      <c r="U3180" t="s">
        <v>28</v>
      </c>
      <c r="V3180">
        <v>2</v>
      </c>
      <c r="W3180" t="s">
        <v>31</v>
      </c>
      <c r="X3180">
        <v>1</v>
      </c>
      <c r="Y3180" t="s">
        <v>41</v>
      </c>
      <c r="Z3180" t="s">
        <v>36</v>
      </c>
    </row>
    <row r="3181" spans="1:26" x14ac:dyDescent="0.3">
      <c r="A3181">
        <v>30</v>
      </c>
      <c r="B3181" t="s">
        <v>34</v>
      </c>
      <c r="C3181">
        <v>124</v>
      </c>
      <c r="D3181">
        <v>294</v>
      </c>
      <c r="E3181" t="s">
        <v>27</v>
      </c>
      <c r="F3181" t="s">
        <v>28</v>
      </c>
      <c r="G3181" t="s">
        <v>29</v>
      </c>
      <c r="H3181" t="s">
        <v>28</v>
      </c>
      <c r="I3181">
        <v>24.10345602580238</v>
      </c>
      <c r="J3181" t="s">
        <v>28</v>
      </c>
      <c r="K3181" t="s">
        <v>28</v>
      </c>
      <c r="L3181" t="s">
        <v>29</v>
      </c>
      <c r="M3181" t="s">
        <v>35</v>
      </c>
      <c r="N3181" t="s">
        <v>30</v>
      </c>
      <c r="O3181" s="4">
        <v>4.3842524208905456</v>
      </c>
      <c r="P3181" t="s">
        <v>30</v>
      </c>
      <c r="Q3181">
        <v>257</v>
      </c>
      <c r="R3181">
        <v>114</v>
      </c>
      <c r="S3181">
        <v>14.533457341095716</v>
      </c>
      <c r="T3181">
        <v>19.901250463239656</v>
      </c>
      <c r="U3181" t="s">
        <v>28</v>
      </c>
      <c r="V3181">
        <v>1</v>
      </c>
      <c r="W3181" t="s">
        <v>38</v>
      </c>
      <c r="X3181">
        <v>2</v>
      </c>
      <c r="Y3181" t="s">
        <v>37</v>
      </c>
      <c r="Z3181" t="s">
        <v>36</v>
      </c>
    </row>
    <row r="3182" spans="1:26" x14ac:dyDescent="0.3">
      <c r="A3182">
        <v>48</v>
      </c>
      <c r="B3182" t="s">
        <v>34</v>
      </c>
      <c r="C3182">
        <v>120</v>
      </c>
      <c r="D3182">
        <v>277</v>
      </c>
      <c r="E3182" t="s">
        <v>27</v>
      </c>
      <c r="F3182" t="s">
        <v>29</v>
      </c>
      <c r="G3182" t="s">
        <v>28</v>
      </c>
      <c r="H3182" t="s">
        <v>29</v>
      </c>
      <c r="I3182">
        <v>35.98393987882438</v>
      </c>
      <c r="J3182" t="s">
        <v>29</v>
      </c>
      <c r="K3182" t="s">
        <v>28</v>
      </c>
      <c r="L3182" t="s">
        <v>29</v>
      </c>
      <c r="M3182" t="s">
        <v>27</v>
      </c>
      <c r="N3182" t="s">
        <v>27</v>
      </c>
      <c r="O3182" s="4">
        <v>8.8934018972078555</v>
      </c>
      <c r="P3182" t="s">
        <v>30</v>
      </c>
      <c r="Q3182">
        <v>281</v>
      </c>
      <c r="R3182">
        <v>151</v>
      </c>
      <c r="S3182">
        <v>5.7459668941363731</v>
      </c>
      <c r="T3182">
        <v>13.270817882231645</v>
      </c>
      <c r="U3182" t="s">
        <v>28</v>
      </c>
      <c r="V3182">
        <v>4</v>
      </c>
      <c r="W3182" t="s">
        <v>43</v>
      </c>
      <c r="X3182">
        <v>1</v>
      </c>
      <c r="Y3182" t="s">
        <v>41</v>
      </c>
      <c r="Z3182" t="s">
        <v>36</v>
      </c>
    </row>
    <row r="3183" spans="1:26" x14ac:dyDescent="0.3">
      <c r="A3183">
        <v>31</v>
      </c>
      <c r="B3183" t="s">
        <v>34</v>
      </c>
      <c r="C3183">
        <v>165</v>
      </c>
      <c r="D3183">
        <v>198</v>
      </c>
      <c r="E3183" t="s">
        <v>35</v>
      </c>
      <c r="F3183" t="s">
        <v>28</v>
      </c>
      <c r="G3183" t="s">
        <v>28</v>
      </c>
      <c r="H3183" t="s">
        <v>29</v>
      </c>
      <c r="I3183">
        <v>21.567671321865902</v>
      </c>
      <c r="J3183" t="s">
        <v>29</v>
      </c>
      <c r="K3183" t="s">
        <v>28</v>
      </c>
      <c r="L3183" t="s">
        <v>28</v>
      </c>
      <c r="M3183" t="s">
        <v>42</v>
      </c>
      <c r="N3183" t="s">
        <v>35</v>
      </c>
      <c r="O3183" s="4">
        <v>5.612129520080031</v>
      </c>
      <c r="P3183" t="s">
        <v>30</v>
      </c>
      <c r="Q3183">
        <v>293</v>
      </c>
      <c r="R3183">
        <v>122</v>
      </c>
      <c r="S3183">
        <v>14.09832508347413</v>
      </c>
      <c r="T3183">
        <v>7.9619861050201273</v>
      </c>
      <c r="U3183" t="s">
        <v>28</v>
      </c>
      <c r="V3183">
        <v>2</v>
      </c>
      <c r="W3183" t="s">
        <v>31</v>
      </c>
      <c r="X3183">
        <v>1</v>
      </c>
      <c r="Y3183" t="s">
        <v>37</v>
      </c>
      <c r="Z3183" t="s">
        <v>36</v>
      </c>
    </row>
    <row r="3184" spans="1:26" x14ac:dyDescent="0.3">
      <c r="A3184">
        <v>37</v>
      </c>
      <c r="B3184" t="s">
        <v>26</v>
      </c>
      <c r="C3184">
        <v>137</v>
      </c>
      <c r="D3184">
        <v>162</v>
      </c>
      <c r="E3184" t="s">
        <v>27</v>
      </c>
      <c r="F3184" t="s">
        <v>29</v>
      </c>
      <c r="G3184" t="s">
        <v>29</v>
      </c>
      <c r="H3184" t="s">
        <v>28</v>
      </c>
      <c r="I3184">
        <v>25.630005130818255</v>
      </c>
      <c r="J3184" t="s">
        <v>28</v>
      </c>
      <c r="K3184" t="s">
        <v>29</v>
      </c>
      <c r="L3184" t="s">
        <v>28</v>
      </c>
      <c r="M3184" t="s">
        <v>35</v>
      </c>
      <c r="N3184" t="s">
        <v>35</v>
      </c>
      <c r="O3184" s="4">
        <v>7.4072449495313046</v>
      </c>
      <c r="P3184" t="s">
        <v>30</v>
      </c>
      <c r="Q3184">
        <v>177</v>
      </c>
      <c r="R3184">
        <v>144</v>
      </c>
      <c r="S3184">
        <v>5.5318730123984245</v>
      </c>
      <c r="T3184">
        <v>11.281284938558196</v>
      </c>
      <c r="U3184" t="s">
        <v>28</v>
      </c>
      <c r="V3184">
        <v>2</v>
      </c>
      <c r="W3184" t="s">
        <v>31</v>
      </c>
      <c r="X3184">
        <v>2</v>
      </c>
      <c r="Y3184" t="s">
        <v>32</v>
      </c>
      <c r="Z3184" t="s">
        <v>36</v>
      </c>
    </row>
    <row r="3185" spans="1:26" x14ac:dyDescent="0.3">
      <c r="A3185">
        <v>35</v>
      </c>
      <c r="B3185" t="s">
        <v>34</v>
      </c>
      <c r="C3185">
        <v>132</v>
      </c>
      <c r="D3185">
        <v>257</v>
      </c>
      <c r="E3185" t="s">
        <v>35</v>
      </c>
      <c r="F3185" t="s">
        <v>29</v>
      </c>
      <c r="G3185" t="s">
        <v>29</v>
      </c>
      <c r="H3185" t="s">
        <v>28</v>
      </c>
      <c r="I3185">
        <v>19.231369190960496</v>
      </c>
      <c r="J3185" t="s">
        <v>28</v>
      </c>
      <c r="K3185" t="s">
        <v>28</v>
      </c>
      <c r="L3185" t="s">
        <v>29</v>
      </c>
      <c r="M3185" t="s">
        <v>30</v>
      </c>
      <c r="N3185" t="s">
        <v>27</v>
      </c>
      <c r="O3185" s="4">
        <v>7.2491473786702798</v>
      </c>
      <c r="P3185" t="s">
        <v>27</v>
      </c>
      <c r="Q3185">
        <v>353</v>
      </c>
      <c r="R3185">
        <v>122</v>
      </c>
      <c r="S3185">
        <v>1.2959383756417524</v>
      </c>
      <c r="T3185">
        <v>12.917738967614669</v>
      </c>
      <c r="U3185" t="s">
        <v>28</v>
      </c>
      <c r="V3185">
        <v>2</v>
      </c>
      <c r="W3185" t="s">
        <v>31</v>
      </c>
      <c r="X3185">
        <v>1</v>
      </c>
      <c r="Y3185" t="s">
        <v>37</v>
      </c>
      <c r="Z3185" t="s">
        <v>36</v>
      </c>
    </row>
    <row r="3186" spans="1:26" x14ac:dyDescent="0.3">
      <c r="A3186">
        <v>46</v>
      </c>
      <c r="B3186" t="s">
        <v>26</v>
      </c>
      <c r="C3186">
        <v>144</v>
      </c>
      <c r="D3186">
        <v>299</v>
      </c>
      <c r="E3186" t="s">
        <v>27</v>
      </c>
      <c r="F3186" t="s">
        <v>29</v>
      </c>
      <c r="G3186" t="s">
        <v>28</v>
      </c>
      <c r="H3186" t="s">
        <v>28</v>
      </c>
      <c r="I3186">
        <v>22.391689633856032</v>
      </c>
      <c r="J3186" t="s">
        <v>28</v>
      </c>
      <c r="K3186" t="s">
        <v>28</v>
      </c>
      <c r="L3186" t="s">
        <v>28</v>
      </c>
      <c r="M3186" t="s">
        <v>42</v>
      </c>
      <c r="N3186" t="s">
        <v>35</v>
      </c>
      <c r="O3186" s="4">
        <v>9.8295257157864864</v>
      </c>
      <c r="P3186" t="s">
        <v>27</v>
      </c>
      <c r="Q3186">
        <v>346</v>
      </c>
      <c r="R3186">
        <v>145</v>
      </c>
      <c r="S3186">
        <v>9.5442786588231652</v>
      </c>
      <c r="T3186">
        <v>17.572981350341887</v>
      </c>
      <c r="U3186" t="s">
        <v>28</v>
      </c>
      <c r="V3186">
        <v>1</v>
      </c>
      <c r="W3186" t="s">
        <v>38</v>
      </c>
      <c r="X3186">
        <v>1</v>
      </c>
      <c r="Y3186" t="s">
        <v>37</v>
      </c>
      <c r="Z3186" t="s">
        <v>36</v>
      </c>
    </row>
    <row r="3187" spans="1:26" x14ac:dyDescent="0.3">
      <c r="A3187">
        <v>80</v>
      </c>
      <c r="B3187" t="s">
        <v>34</v>
      </c>
      <c r="C3187">
        <v>127</v>
      </c>
      <c r="D3187">
        <v>194</v>
      </c>
      <c r="E3187" t="s">
        <v>35</v>
      </c>
      <c r="F3187" t="s">
        <v>29</v>
      </c>
      <c r="G3187" t="s">
        <v>29</v>
      </c>
      <c r="H3187" t="s">
        <v>29</v>
      </c>
      <c r="I3187">
        <v>34.753045239745646</v>
      </c>
      <c r="J3187" t="s">
        <v>29</v>
      </c>
      <c r="K3187" t="s">
        <v>28</v>
      </c>
      <c r="L3187" t="s">
        <v>29</v>
      </c>
      <c r="M3187" t="s">
        <v>42</v>
      </c>
      <c r="N3187" t="s">
        <v>35</v>
      </c>
      <c r="O3187" s="4">
        <v>4.8711067562496009</v>
      </c>
      <c r="P3187" t="s">
        <v>35</v>
      </c>
      <c r="Q3187">
        <v>167</v>
      </c>
      <c r="R3187">
        <v>113</v>
      </c>
      <c r="S3187">
        <v>10.519888111039403</v>
      </c>
      <c r="T3187">
        <v>14.60901796721329</v>
      </c>
      <c r="U3187" t="s">
        <v>28</v>
      </c>
      <c r="V3187">
        <v>4</v>
      </c>
      <c r="W3187" t="s">
        <v>43</v>
      </c>
      <c r="X3187">
        <v>0</v>
      </c>
      <c r="Y3187" t="s">
        <v>41</v>
      </c>
      <c r="Z3187" t="s">
        <v>33</v>
      </c>
    </row>
    <row r="3188" spans="1:26" x14ac:dyDescent="0.3">
      <c r="A3188">
        <v>23</v>
      </c>
      <c r="B3188" t="s">
        <v>26</v>
      </c>
      <c r="C3188">
        <v>129</v>
      </c>
      <c r="D3188">
        <v>231</v>
      </c>
      <c r="E3188" t="s">
        <v>27</v>
      </c>
      <c r="F3188" t="s">
        <v>28</v>
      </c>
      <c r="G3188" t="s">
        <v>29</v>
      </c>
      <c r="H3188" t="s">
        <v>28</v>
      </c>
      <c r="I3188">
        <v>38.046989474083745</v>
      </c>
      <c r="J3188" t="s">
        <v>28</v>
      </c>
      <c r="K3188" t="s">
        <v>29</v>
      </c>
      <c r="L3188" t="s">
        <v>29</v>
      </c>
      <c r="M3188" t="s">
        <v>27</v>
      </c>
      <c r="N3188" t="s">
        <v>35</v>
      </c>
      <c r="O3188" s="4">
        <v>5.5505411560820441</v>
      </c>
      <c r="P3188" t="s">
        <v>27</v>
      </c>
      <c r="Q3188">
        <v>203</v>
      </c>
      <c r="R3188">
        <v>121</v>
      </c>
      <c r="S3188">
        <v>0.61283166482157092</v>
      </c>
      <c r="T3188">
        <v>19.054440891158606</v>
      </c>
      <c r="U3188" t="s">
        <v>28</v>
      </c>
      <c r="V3188">
        <v>2</v>
      </c>
      <c r="W3188" t="s">
        <v>31</v>
      </c>
      <c r="X3188">
        <v>1</v>
      </c>
      <c r="Y3188" t="s">
        <v>41</v>
      </c>
      <c r="Z3188" t="s">
        <v>39</v>
      </c>
    </row>
    <row r="3189" spans="1:26" x14ac:dyDescent="0.3">
      <c r="A3189">
        <v>49</v>
      </c>
      <c r="B3189" t="s">
        <v>34</v>
      </c>
      <c r="C3189">
        <v>151</v>
      </c>
      <c r="D3189">
        <v>217</v>
      </c>
      <c r="E3189" t="s">
        <v>35</v>
      </c>
      <c r="F3189" t="s">
        <v>29</v>
      </c>
      <c r="G3189" t="s">
        <v>28</v>
      </c>
      <c r="H3189" t="s">
        <v>28</v>
      </c>
      <c r="I3189">
        <v>20.633081808693827</v>
      </c>
      <c r="J3189" t="s">
        <v>28</v>
      </c>
      <c r="K3189" t="s">
        <v>29</v>
      </c>
      <c r="L3189" t="s">
        <v>28</v>
      </c>
      <c r="M3189" t="s">
        <v>42</v>
      </c>
      <c r="N3189" t="s">
        <v>27</v>
      </c>
      <c r="O3189" s="4">
        <v>7.4587688411631783</v>
      </c>
      <c r="P3189" t="s">
        <v>35</v>
      </c>
      <c r="Q3189">
        <v>135</v>
      </c>
      <c r="R3189">
        <v>159</v>
      </c>
      <c r="S3189">
        <v>3.8401464156244378</v>
      </c>
      <c r="T3189">
        <v>16.636084440808574</v>
      </c>
      <c r="U3189" t="s">
        <v>28</v>
      </c>
      <c r="V3189">
        <v>2</v>
      </c>
      <c r="W3189" t="s">
        <v>31</v>
      </c>
      <c r="X3189">
        <v>1</v>
      </c>
      <c r="Y3189" t="s">
        <v>37</v>
      </c>
      <c r="Z3189" t="s">
        <v>36</v>
      </c>
    </row>
    <row r="3190" spans="1:26" x14ac:dyDescent="0.3">
      <c r="A3190">
        <v>46</v>
      </c>
      <c r="B3190" t="s">
        <v>34</v>
      </c>
      <c r="C3190">
        <v>136</v>
      </c>
      <c r="D3190">
        <v>246</v>
      </c>
      <c r="E3190" t="s">
        <v>27</v>
      </c>
      <c r="F3190" t="s">
        <v>29</v>
      </c>
      <c r="G3190" t="s">
        <v>29</v>
      </c>
      <c r="H3190" t="s">
        <v>29</v>
      </c>
      <c r="I3190">
        <v>21.092602750438893</v>
      </c>
      <c r="J3190" t="s">
        <v>28</v>
      </c>
      <c r="K3190" t="s">
        <v>28</v>
      </c>
      <c r="L3190" t="s">
        <v>28</v>
      </c>
      <c r="M3190" t="s">
        <v>30</v>
      </c>
      <c r="N3190" t="s">
        <v>35</v>
      </c>
      <c r="O3190" s="4">
        <v>5.3052593508124728</v>
      </c>
      <c r="P3190" t="s">
        <v>27</v>
      </c>
      <c r="Q3190">
        <v>141</v>
      </c>
      <c r="R3190">
        <v>87</v>
      </c>
      <c r="S3190">
        <v>8.5771668625174282</v>
      </c>
      <c r="T3190">
        <v>12.707971562723149</v>
      </c>
      <c r="U3190" t="s">
        <v>28</v>
      </c>
      <c r="V3190">
        <v>2</v>
      </c>
      <c r="W3190" t="s">
        <v>31</v>
      </c>
      <c r="X3190">
        <v>0</v>
      </c>
      <c r="Y3190" t="s">
        <v>37</v>
      </c>
      <c r="Z3190" t="s">
        <v>36</v>
      </c>
    </row>
    <row r="3191" spans="1:26" x14ac:dyDescent="0.3">
      <c r="A3191">
        <v>60</v>
      </c>
      <c r="B3191" t="s">
        <v>34</v>
      </c>
      <c r="C3191">
        <v>157</v>
      </c>
      <c r="D3191">
        <v>297</v>
      </c>
      <c r="E3191" t="s">
        <v>27</v>
      </c>
      <c r="F3191" t="s">
        <v>29</v>
      </c>
      <c r="G3191" t="s">
        <v>28</v>
      </c>
      <c r="H3191" t="s">
        <v>28</v>
      </c>
      <c r="I3191">
        <v>38.653062128294586</v>
      </c>
      <c r="J3191" t="s">
        <v>28</v>
      </c>
      <c r="K3191" t="s">
        <v>29</v>
      </c>
      <c r="L3191" t="s">
        <v>29</v>
      </c>
      <c r="M3191" t="s">
        <v>30</v>
      </c>
      <c r="N3191" t="s">
        <v>30</v>
      </c>
      <c r="O3191" s="4">
        <v>6.0428236898324634</v>
      </c>
      <c r="P3191" t="s">
        <v>30</v>
      </c>
      <c r="Q3191">
        <v>371</v>
      </c>
      <c r="R3191">
        <v>85</v>
      </c>
      <c r="S3191">
        <v>8.5447174833894191E-2</v>
      </c>
      <c r="T3191">
        <v>10.964557070543183</v>
      </c>
      <c r="U3191" t="s">
        <v>28</v>
      </c>
      <c r="V3191">
        <v>3</v>
      </c>
      <c r="W3191" t="s">
        <v>31</v>
      </c>
      <c r="X3191">
        <v>0</v>
      </c>
      <c r="Y3191" t="s">
        <v>41</v>
      </c>
      <c r="Z3191" t="s">
        <v>33</v>
      </c>
    </row>
    <row r="3192" spans="1:26" x14ac:dyDescent="0.3">
      <c r="A3192">
        <v>79</v>
      </c>
      <c r="B3192" t="s">
        <v>34</v>
      </c>
      <c r="C3192">
        <v>134</v>
      </c>
      <c r="D3192">
        <v>226</v>
      </c>
      <c r="E3192" t="s">
        <v>35</v>
      </c>
      <c r="F3192" t="s">
        <v>28</v>
      </c>
      <c r="G3192" t="s">
        <v>28</v>
      </c>
      <c r="H3192" t="s">
        <v>29</v>
      </c>
      <c r="I3192">
        <v>34.851442505105467</v>
      </c>
      <c r="J3192" t="s">
        <v>28</v>
      </c>
      <c r="K3192" t="s">
        <v>28</v>
      </c>
      <c r="L3192" t="s">
        <v>28</v>
      </c>
      <c r="M3192" t="s">
        <v>42</v>
      </c>
      <c r="N3192" t="s">
        <v>27</v>
      </c>
      <c r="O3192" s="4">
        <v>7.9483291535406781</v>
      </c>
      <c r="P3192" t="s">
        <v>35</v>
      </c>
      <c r="Q3192">
        <v>209</v>
      </c>
      <c r="R3192">
        <v>119</v>
      </c>
      <c r="S3192">
        <v>8.0411590361071656</v>
      </c>
      <c r="T3192">
        <v>14.557089566378435</v>
      </c>
      <c r="U3192" t="s">
        <v>28</v>
      </c>
      <c r="V3192">
        <v>1</v>
      </c>
      <c r="W3192" t="s">
        <v>38</v>
      </c>
      <c r="X3192">
        <v>2</v>
      </c>
      <c r="Y3192" t="s">
        <v>41</v>
      </c>
      <c r="Z3192" t="s">
        <v>33</v>
      </c>
    </row>
    <row r="3193" spans="1:26" x14ac:dyDescent="0.3">
      <c r="A3193">
        <v>19</v>
      </c>
      <c r="B3193" t="s">
        <v>26</v>
      </c>
      <c r="C3193">
        <v>134</v>
      </c>
      <c r="D3193">
        <v>184</v>
      </c>
      <c r="E3193" t="s">
        <v>27</v>
      </c>
      <c r="F3193" t="s">
        <v>28</v>
      </c>
      <c r="G3193" t="s">
        <v>29</v>
      </c>
      <c r="H3193" t="s">
        <v>28</v>
      </c>
      <c r="I3193">
        <v>29.874532032325686</v>
      </c>
      <c r="J3193" t="s">
        <v>28</v>
      </c>
      <c r="K3193" t="s">
        <v>29</v>
      </c>
      <c r="L3193" t="s">
        <v>29</v>
      </c>
      <c r="M3193" t="s">
        <v>35</v>
      </c>
      <c r="N3193" t="s">
        <v>27</v>
      </c>
      <c r="O3193" s="4">
        <v>4.6988797349039322</v>
      </c>
      <c r="P3193" t="s">
        <v>35</v>
      </c>
      <c r="Q3193">
        <v>260</v>
      </c>
      <c r="R3193">
        <v>147</v>
      </c>
      <c r="S3193">
        <v>12.01828946504329</v>
      </c>
      <c r="T3193">
        <v>19.788041852630446</v>
      </c>
      <c r="U3193" t="s">
        <v>28</v>
      </c>
      <c r="V3193">
        <v>2</v>
      </c>
      <c r="W3193" t="s">
        <v>31</v>
      </c>
      <c r="X3193">
        <v>2</v>
      </c>
      <c r="Y3193" t="s">
        <v>32</v>
      </c>
      <c r="Z3193" t="s">
        <v>39</v>
      </c>
    </row>
    <row r="3194" spans="1:26" x14ac:dyDescent="0.3">
      <c r="A3194">
        <v>77</v>
      </c>
      <c r="B3194" t="s">
        <v>26</v>
      </c>
      <c r="C3194">
        <v>176</v>
      </c>
      <c r="D3194">
        <v>285</v>
      </c>
      <c r="E3194" t="s">
        <v>27</v>
      </c>
      <c r="F3194" t="s">
        <v>28</v>
      </c>
      <c r="G3194" t="s">
        <v>29</v>
      </c>
      <c r="H3194" t="s">
        <v>29</v>
      </c>
      <c r="I3194">
        <v>28.487962434228542</v>
      </c>
      <c r="J3194" t="s">
        <v>28</v>
      </c>
      <c r="K3194" t="s">
        <v>29</v>
      </c>
      <c r="L3194" t="s">
        <v>29</v>
      </c>
      <c r="M3194" t="s">
        <v>27</v>
      </c>
      <c r="N3194" t="s">
        <v>30</v>
      </c>
      <c r="O3194" s="4">
        <v>9.6718254514596342</v>
      </c>
      <c r="P3194" t="s">
        <v>27</v>
      </c>
      <c r="Q3194">
        <v>366</v>
      </c>
      <c r="R3194">
        <v>102</v>
      </c>
      <c r="S3194">
        <v>14.817793434282576</v>
      </c>
      <c r="T3194">
        <v>14.711289444345811</v>
      </c>
      <c r="U3194" t="s">
        <v>28</v>
      </c>
      <c r="V3194">
        <v>3</v>
      </c>
      <c r="W3194" t="s">
        <v>31</v>
      </c>
      <c r="X3194">
        <v>2</v>
      </c>
      <c r="Y3194" t="s">
        <v>32</v>
      </c>
      <c r="Z3194" t="s">
        <v>33</v>
      </c>
    </row>
    <row r="3195" spans="1:26" x14ac:dyDescent="0.3">
      <c r="A3195">
        <v>40</v>
      </c>
      <c r="B3195" t="s">
        <v>34</v>
      </c>
      <c r="C3195">
        <v>167</v>
      </c>
      <c r="D3195">
        <v>201</v>
      </c>
      <c r="E3195" t="s">
        <v>27</v>
      </c>
      <c r="F3195" t="s">
        <v>29</v>
      </c>
      <c r="G3195" t="s">
        <v>29</v>
      </c>
      <c r="H3195" t="s">
        <v>29</v>
      </c>
      <c r="I3195">
        <v>21.469750246336108</v>
      </c>
      <c r="J3195" t="s">
        <v>28</v>
      </c>
      <c r="K3195" t="s">
        <v>28</v>
      </c>
      <c r="L3195" t="s">
        <v>29</v>
      </c>
      <c r="M3195" t="s">
        <v>42</v>
      </c>
      <c r="N3195" t="s">
        <v>35</v>
      </c>
      <c r="O3195" s="4">
        <v>7.1941138880759459</v>
      </c>
      <c r="P3195" t="s">
        <v>27</v>
      </c>
      <c r="Q3195">
        <v>317</v>
      </c>
      <c r="R3195">
        <v>142</v>
      </c>
      <c r="S3195">
        <v>8.0185821743945933</v>
      </c>
      <c r="T3195">
        <v>8.0302438075987812</v>
      </c>
      <c r="U3195" t="s">
        <v>28</v>
      </c>
      <c r="V3195">
        <v>3</v>
      </c>
      <c r="W3195" t="s">
        <v>31</v>
      </c>
      <c r="X3195">
        <v>1</v>
      </c>
      <c r="Y3195" t="s">
        <v>37</v>
      </c>
      <c r="Z3195" t="s">
        <v>36</v>
      </c>
    </row>
    <row r="3196" spans="1:26" x14ac:dyDescent="0.3">
      <c r="A3196">
        <v>36</v>
      </c>
      <c r="B3196" t="s">
        <v>34</v>
      </c>
      <c r="C3196">
        <v>159</v>
      </c>
      <c r="D3196">
        <v>189</v>
      </c>
      <c r="E3196" t="s">
        <v>27</v>
      </c>
      <c r="F3196" t="s">
        <v>29</v>
      </c>
      <c r="G3196" t="s">
        <v>29</v>
      </c>
      <c r="H3196" t="s">
        <v>28</v>
      </c>
      <c r="I3196">
        <v>26.344629444418501</v>
      </c>
      <c r="J3196" t="s">
        <v>28</v>
      </c>
      <c r="K3196" t="s">
        <v>28</v>
      </c>
      <c r="L3196" t="s">
        <v>29</v>
      </c>
      <c r="M3196" t="s">
        <v>27</v>
      </c>
      <c r="N3196" t="s">
        <v>27</v>
      </c>
      <c r="O3196" s="4">
        <v>6.9015803701439093</v>
      </c>
      <c r="P3196" t="s">
        <v>35</v>
      </c>
      <c r="Q3196">
        <v>167</v>
      </c>
      <c r="R3196">
        <v>93</v>
      </c>
      <c r="S3196">
        <v>10.193529454191534</v>
      </c>
      <c r="T3196">
        <v>7.9509073552352847</v>
      </c>
      <c r="U3196" t="s">
        <v>28</v>
      </c>
      <c r="V3196">
        <v>2</v>
      </c>
      <c r="W3196" t="s">
        <v>31</v>
      </c>
      <c r="X3196">
        <v>0</v>
      </c>
      <c r="Y3196" t="s">
        <v>32</v>
      </c>
      <c r="Z3196" t="s">
        <v>36</v>
      </c>
    </row>
    <row r="3197" spans="1:26" x14ac:dyDescent="0.3">
      <c r="A3197">
        <v>48</v>
      </c>
      <c r="B3197" t="s">
        <v>26</v>
      </c>
      <c r="C3197">
        <v>170</v>
      </c>
      <c r="D3197">
        <v>270</v>
      </c>
      <c r="E3197" t="s">
        <v>27</v>
      </c>
      <c r="F3197" t="s">
        <v>28</v>
      </c>
      <c r="G3197" t="s">
        <v>28</v>
      </c>
      <c r="H3197" t="s">
        <v>28</v>
      </c>
      <c r="I3197">
        <v>26.19730496159908</v>
      </c>
      <c r="J3197" t="s">
        <v>28</v>
      </c>
      <c r="K3197" t="s">
        <v>28</v>
      </c>
      <c r="L3197" t="s">
        <v>28</v>
      </c>
      <c r="M3197" t="s">
        <v>30</v>
      </c>
      <c r="N3197" t="s">
        <v>30</v>
      </c>
      <c r="O3197" s="4">
        <v>6.1782671522274804</v>
      </c>
      <c r="P3197" t="s">
        <v>27</v>
      </c>
      <c r="Q3197">
        <v>133</v>
      </c>
      <c r="R3197">
        <v>137</v>
      </c>
      <c r="S3197">
        <v>2.307422828816204</v>
      </c>
      <c r="T3197">
        <v>6.4840529954229433</v>
      </c>
      <c r="U3197" t="s">
        <v>28</v>
      </c>
      <c r="V3197">
        <v>0</v>
      </c>
      <c r="W3197" t="s">
        <v>38</v>
      </c>
      <c r="X3197">
        <v>1</v>
      </c>
      <c r="Y3197" t="s">
        <v>32</v>
      </c>
      <c r="Z3197" t="s">
        <v>36</v>
      </c>
    </row>
    <row r="3198" spans="1:26" x14ac:dyDescent="0.3">
      <c r="A3198">
        <v>68</v>
      </c>
      <c r="B3198" t="s">
        <v>34</v>
      </c>
      <c r="C3198">
        <v>139</v>
      </c>
      <c r="D3198">
        <v>262</v>
      </c>
      <c r="E3198" t="s">
        <v>27</v>
      </c>
      <c r="F3198" t="s">
        <v>29</v>
      </c>
      <c r="G3198" t="s">
        <v>29</v>
      </c>
      <c r="H3198" t="s">
        <v>29</v>
      </c>
      <c r="I3198">
        <v>32.263622886765383</v>
      </c>
      <c r="J3198" t="s">
        <v>29</v>
      </c>
      <c r="K3198" t="s">
        <v>28</v>
      </c>
      <c r="L3198" t="s">
        <v>29</v>
      </c>
      <c r="M3198" t="s">
        <v>27</v>
      </c>
      <c r="N3198" t="s">
        <v>30</v>
      </c>
      <c r="O3198" s="4">
        <v>5.4739885284649032</v>
      </c>
      <c r="P3198" t="s">
        <v>35</v>
      </c>
      <c r="Q3198">
        <v>137</v>
      </c>
      <c r="R3198">
        <v>115</v>
      </c>
      <c r="S3198">
        <v>1.7628305136268647</v>
      </c>
      <c r="T3198">
        <v>7.6334179492098455</v>
      </c>
      <c r="U3198" t="s">
        <v>28</v>
      </c>
      <c r="V3198">
        <v>4</v>
      </c>
      <c r="W3198" t="s">
        <v>43</v>
      </c>
      <c r="X3198">
        <v>0</v>
      </c>
      <c r="Y3198" t="s">
        <v>41</v>
      </c>
      <c r="Z3198" t="s">
        <v>33</v>
      </c>
    </row>
    <row r="3199" spans="1:26" x14ac:dyDescent="0.3">
      <c r="A3199">
        <v>22</v>
      </c>
      <c r="B3199" t="s">
        <v>26</v>
      </c>
      <c r="C3199">
        <v>134</v>
      </c>
      <c r="D3199">
        <v>260</v>
      </c>
      <c r="E3199" t="s">
        <v>35</v>
      </c>
      <c r="F3199" t="s">
        <v>29</v>
      </c>
      <c r="G3199" t="s">
        <v>28</v>
      </c>
      <c r="H3199" t="s">
        <v>28</v>
      </c>
      <c r="I3199">
        <v>31.175909081725734</v>
      </c>
      <c r="J3199" t="s">
        <v>28</v>
      </c>
      <c r="K3199" t="s">
        <v>28</v>
      </c>
      <c r="L3199" t="s">
        <v>28</v>
      </c>
      <c r="M3199" t="s">
        <v>27</v>
      </c>
      <c r="N3199" t="s">
        <v>30</v>
      </c>
      <c r="O3199" s="4">
        <v>6.9004043375913522</v>
      </c>
      <c r="P3199" t="s">
        <v>35</v>
      </c>
      <c r="Q3199">
        <v>210</v>
      </c>
      <c r="R3199">
        <v>113</v>
      </c>
      <c r="S3199">
        <v>9.6449867890904901</v>
      </c>
      <c r="T3199">
        <v>18.483201819750672</v>
      </c>
      <c r="U3199" t="s">
        <v>28</v>
      </c>
      <c r="V3199">
        <v>1</v>
      </c>
      <c r="W3199" t="s">
        <v>38</v>
      </c>
      <c r="X3199">
        <v>0</v>
      </c>
      <c r="Y3199" t="s">
        <v>41</v>
      </c>
      <c r="Z3199" t="s">
        <v>39</v>
      </c>
    </row>
    <row r="3200" spans="1:26" x14ac:dyDescent="0.3">
      <c r="A3200">
        <v>36</v>
      </c>
      <c r="B3200" t="s">
        <v>34</v>
      </c>
      <c r="C3200">
        <v>154</v>
      </c>
      <c r="D3200">
        <v>185</v>
      </c>
      <c r="E3200" t="s">
        <v>30</v>
      </c>
      <c r="F3200" t="s">
        <v>29</v>
      </c>
      <c r="G3200" t="s">
        <v>28</v>
      </c>
      <c r="H3200" t="s">
        <v>28</v>
      </c>
      <c r="I3200">
        <v>19.313642657146858</v>
      </c>
      <c r="J3200" t="s">
        <v>29</v>
      </c>
      <c r="K3200" t="s">
        <v>29</v>
      </c>
      <c r="L3200" t="s">
        <v>29</v>
      </c>
      <c r="M3200" t="s">
        <v>30</v>
      </c>
      <c r="N3200" t="s">
        <v>27</v>
      </c>
      <c r="O3200" s="4">
        <v>6.9176343969675971</v>
      </c>
      <c r="P3200" t="s">
        <v>30</v>
      </c>
      <c r="Q3200">
        <v>225</v>
      </c>
      <c r="R3200">
        <v>155</v>
      </c>
      <c r="S3200">
        <v>2.4021709401644484</v>
      </c>
      <c r="T3200">
        <v>9.5520458309255041</v>
      </c>
      <c r="U3200" t="s">
        <v>28</v>
      </c>
      <c r="V3200">
        <v>4</v>
      </c>
      <c r="W3200" t="s">
        <v>43</v>
      </c>
      <c r="X3200">
        <v>0</v>
      </c>
      <c r="Y3200" t="s">
        <v>37</v>
      </c>
      <c r="Z3200" t="s">
        <v>36</v>
      </c>
    </row>
    <row r="3201" spans="1:26" x14ac:dyDescent="0.3">
      <c r="A3201">
        <v>51</v>
      </c>
      <c r="B3201" t="s">
        <v>26</v>
      </c>
      <c r="C3201">
        <v>125</v>
      </c>
      <c r="D3201">
        <v>283</v>
      </c>
      <c r="E3201" t="s">
        <v>27</v>
      </c>
      <c r="F3201" t="s">
        <v>29</v>
      </c>
      <c r="G3201" t="s">
        <v>28</v>
      </c>
      <c r="H3201" t="s">
        <v>28</v>
      </c>
      <c r="I3201">
        <v>36.666563069360983</v>
      </c>
      <c r="J3201" t="s">
        <v>29</v>
      </c>
      <c r="K3201" t="s">
        <v>28</v>
      </c>
      <c r="L3201" t="s">
        <v>29</v>
      </c>
      <c r="M3201" t="s">
        <v>27</v>
      </c>
      <c r="N3201" t="s">
        <v>30</v>
      </c>
      <c r="O3201" s="4">
        <v>4.336731894122515</v>
      </c>
      <c r="P3201" t="s">
        <v>27</v>
      </c>
      <c r="Q3201">
        <v>398</v>
      </c>
      <c r="R3201">
        <v>100</v>
      </c>
      <c r="S3201">
        <v>11.451502421334636</v>
      </c>
      <c r="T3201">
        <v>5.9597629690100851</v>
      </c>
      <c r="U3201" t="s">
        <v>28</v>
      </c>
      <c r="V3201">
        <v>3</v>
      </c>
      <c r="W3201" t="s">
        <v>31</v>
      </c>
      <c r="X3201">
        <v>0</v>
      </c>
      <c r="Y3201" t="s">
        <v>41</v>
      </c>
      <c r="Z3201" t="s">
        <v>33</v>
      </c>
    </row>
    <row r="3202" spans="1:26" x14ac:dyDescent="0.3">
      <c r="A3202">
        <v>27</v>
      </c>
      <c r="B3202" t="s">
        <v>26</v>
      </c>
      <c r="C3202">
        <v>149</v>
      </c>
      <c r="D3202">
        <v>219</v>
      </c>
      <c r="E3202" t="s">
        <v>35</v>
      </c>
      <c r="F3202" t="s">
        <v>28</v>
      </c>
      <c r="G3202" t="s">
        <v>28</v>
      </c>
      <c r="H3202" t="s">
        <v>29</v>
      </c>
      <c r="I3202">
        <v>38.626050061338837</v>
      </c>
      <c r="J3202" t="s">
        <v>29</v>
      </c>
      <c r="K3202" t="s">
        <v>28</v>
      </c>
      <c r="L3202" t="s">
        <v>28</v>
      </c>
      <c r="M3202" t="s">
        <v>35</v>
      </c>
      <c r="N3202" t="s">
        <v>30</v>
      </c>
      <c r="O3202" s="4">
        <v>9.0843230069587122</v>
      </c>
      <c r="P3202" t="s">
        <v>30</v>
      </c>
      <c r="Q3202">
        <v>257</v>
      </c>
      <c r="R3202">
        <v>124</v>
      </c>
      <c r="S3202">
        <v>10.395445940520521</v>
      </c>
      <c r="T3202">
        <v>15.384877190614398</v>
      </c>
      <c r="U3202" t="s">
        <v>28</v>
      </c>
      <c r="V3202">
        <v>2</v>
      </c>
      <c r="W3202" t="s">
        <v>31</v>
      </c>
      <c r="X3202">
        <v>3</v>
      </c>
      <c r="Y3202" t="s">
        <v>41</v>
      </c>
      <c r="Z3202" t="s">
        <v>39</v>
      </c>
    </row>
    <row r="3203" spans="1:26" x14ac:dyDescent="0.3">
      <c r="A3203">
        <v>42</v>
      </c>
      <c r="B3203" t="s">
        <v>26</v>
      </c>
      <c r="C3203">
        <v>176</v>
      </c>
      <c r="D3203">
        <v>222</v>
      </c>
      <c r="E3203" t="s">
        <v>30</v>
      </c>
      <c r="F3203" t="s">
        <v>28</v>
      </c>
      <c r="G3203" t="s">
        <v>28</v>
      </c>
      <c r="H3203" t="s">
        <v>29</v>
      </c>
      <c r="I3203">
        <v>35.164584395707273</v>
      </c>
      <c r="J3203" t="s">
        <v>29</v>
      </c>
      <c r="K3203" t="s">
        <v>29</v>
      </c>
      <c r="L3203" t="s">
        <v>29</v>
      </c>
      <c r="M3203" t="s">
        <v>35</v>
      </c>
      <c r="N3203" t="s">
        <v>30</v>
      </c>
      <c r="O3203" s="4">
        <v>8.9245752704083223</v>
      </c>
      <c r="P3203" t="s">
        <v>27</v>
      </c>
      <c r="Q3203">
        <v>375</v>
      </c>
      <c r="R3203">
        <v>137</v>
      </c>
      <c r="S3203">
        <v>5.5784900081423689</v>
      </c>
      <c r="T3203">
        <v>5.6489155545875409</v>
      </c>
      <c r="U3203" t="s">
        <v>28</v>
      </c>
      <c r="V3203">
        <v>4</v>
      </c>
      <c r="W3203" t="s">
        <v>43</v>
      </c>
      <c r="X3203">
        <v>3</v>
      </c>
      <c r="Y3203" t="s">
        <v>41</v>
      </c>
      <c r="Z3203" t="s">
        <v>36</v>
      </c>
    </row>
    <row r="3204" spans="1:26" x14ac:dyDescent="0.3">
      <c r="A3204">
        <v>19</v>
      </c>
      <c r="B3204" t="s">
        <v>26</v>
      </c>
      <c r="C3204">
        <v>127</v>
      </c>
      <c r="D3204">
        <v>165</v>
      </c>
      <c r="E3204" t="s">
        <v>35</v>
      </c>
      <c r="F3204" t="s">
        <v>28</v>
      </c>
      <c r="G3204" t="s">
        <v>29</v>
      </c>
      <c r="H3204" t="s">
        <v>29</v>
      </c>
      <c r="I3204">
        <v>21.924456355045884</v>
      </c>
      <c r="J3204" t="s">
        <v>29</v>
      </c>
      <c r="K3204" t="s">
        <v>28</v>
      </c>
      <c r="L3204" t="s">
        <v>28</v>
      </c>
      <c r="M3204" t="s">
        <v>42</v>
      </c>
      <c r="N3204" t="s">
        <v>27</v>
      </c>
      <c r="O3204" s="4">
        <v>6.6868395736895163</v>
      </c>
      <c r="P3204" t="s">
        <v>35</v>
      </c>
      <c r="Q3204">
        <v>114</v>
      </c>
      <c r="R3204">
        <v>94</v>
      </c>
      <c r="S3204">
        <v>10.024586988003973</v>
      </c>
      <c r="T3204">
        <v>5.3119650899348567</v>
      </c>
      <c r="U3204" t="s">
        <v>28</v>
      </c>
      <c r="V3204">
        <v>2</v>
      </c>
      <c r="W3204" t="s">
        <v>31</v>
      </c>
      <c r="X3204">
        <v>1</v>
      </c>
      <c r="Y3204" t="s">
        <v>37</v>
      </c>
      <c r="Z3204" t="s">
        <v>39</v>
      </c>
    </row>
    <row r="3205" spans="1:26" x14ac:dyDescent="0.3">
      <c r="A3205">
        <v>79</v>
      </c>
      <c r="B3205" t="s">
        <v>34</v>
      </c>
      <c r="C3205">
        <v>150</v>
      </c>
      <c r="D3205">
        <v>187</v>
      </c>
      <c r="E3205" t="s">
        <v>30</v>
      </c>
      <c r="F3205" t="s">
        <v>28</v>
      </c>
      <c r="G3205" t="s">
        <v>29</v>
      </c>
      <c r="H3205" t="s">
        <v>28</v>
      </c>
      <c r="I3205">
        <v>21.787703247050278</v>
      </c>
      <c r="J3205" t="s">
        <v>29</v>
      </c>
      <c r="K3205" t="s">
        <v>29</v>
      </c>
      <c r="L3205" t="s">
        <v>28</v>
      </c>
      <c r="M3205" t="s">
        <v>42</v>
      </c>
      <c r="N3205" t="s">
        <v>30</v>
      </c>
      <c r="O3205" s="4">
        <v>6.0205367113367956</v>
      </c>
      <c r="P3205" t="s">
        <v>35</v>
      </c>
      <c r="Q3205">
        <v>327</v>
      </c>
      <c r="R3205">
        <v>124</v>
      </c>
      <c r="S3205">
        <v>5.570793724480346</v>
      </c>
      <c r="T3205">
        <v>9.7631053465855899</v>
      </c>
      <c r="U3205" t="s">
        <v>28</v>
      </c>
      <c r="V3205">
        <v>2</v>
      </c>
      <c r="W3205" t="s">
        <v>31</v>
      </c>
      <c r="X3205">
        <v>1</v>
      </c>
      <c r="Y3205" t="s">
        <v>37</v>
      </c>
      <c r="Z3205" t="s">
        <v>33</v>
      </c>
    </row>
    <row r="3206" spans="1:26" x14ac:dyDescent="0.3">
      <c r="A3206">
        <v>28</v>
      </c>
      <c r="B3206" t="s">
        <v>34</v>
      </c>
      <c r="C3206">
        <v>167</v>
      </c>
      <c r="D3206">
        <v>167</v>
      </c>
      <c r="E3206" t="s">
        <v>30</v>
      </c>
      <c r="F3206" t="s">
        <v>29</v>
      </c>
      <c r="G3206" t="s">
        <v>28</v>
      </c>
      <c r="H3206" t="s">
        <v>29</v>
      </c>
      <c r="I3206">
        <v>33.974467633452711</v>
      </c>
      <c r="J3206" t="s">
        <v>29</v>
      </c>
      <c r="K3206" t="s">
        <v>29</v>
      </c>
      <c r="L3206" t="s">
        <v>29</v>
      </c>
      <c r="M3206" t="s">
        <v>35</v>
      </c>
      <c r="N3206" t="s">
        <v>27</v>
      </c>
      <c r="O3206" s="4">
        <v>6.9935921252725937</v>
      </c>
      <c r="P3206" t="s">
        <v>30</v>
      </c>
      <c r="Q3206">
        <v>126</v>
      </c>
      <c r="R3206">
        <v>96</v>
      </c>
      <c r="S3206">
        <v>9.2862161497159903</v>
      </c>
      <c r="T3206">
        <v>5.1312550183178498</v>
      </c>
      <c r="U3206" t="s">
        <v>28</v>
      </c>
      <c r="V3206">
        <v>5</v>
      </c>
      <c r="W3206" t="s">
        <v>43</v>
      </c>
      <c r="X3206">
        <v>1</v>
      </c>
      <c r="Y3206" t="s">
        <v>41</v>
      </c>
      <c r="Z3206" t="s">
        <v>39</v>
      </c>
    </row>
    <row r="3207" spans="1:26" x14ac:dyDescent="0.3">
      <c r="A3207">
        <v>67</v>
      </c>
      <c r="B3207" t="s">
        <v>26</v>
      </c>
      <c r="C3207">
        <v>166</v>
      </c>
      <c r="D3207">
        <v>161</v>
      </c>
      <c r="E3207" t="s">
        <v>30</v>
      </c>
      <c r="F3207" t="s">
        <v>28</v>
      </c>
      <c r="G3207" t="s">
        <v>29</v>
      </c>
      <c r="H3207" t="s">
        <v>28</v>
      </c>
      <c r="I3207">
        <v>27.699087550578742</v>
      </c>
      <c r="J3207" t="s">
        <v>28</v>
      </c>
      <c r="K3207" t="s">
        <v>28</v>
      </c>
      <c r="L3207" t="s">
        <v>28</v>
      </c>
      <c r="M3207" t="s">
        <v>42</v>
      </c>
      <c r="N3207" t="s">
        <v>27</v>
      </c>
      <c r="O3207" s="4">
        <v>5.3286066039085256</v>
      </c>
      <c r="P3207" t="s">
        <v>27</v>
      </c>
      <c r="Q3207">
        <v>263</v>
      </c>
      <c r="R3207">
        <v>129</v>
      </c>
      <c r="S3207">
        <v>9.8970091390867907</v>
      </c>
      <c r="T3207">
        <v>12.734309882691409</v>
      </c>
      <c r="U3207" t="s">
        <v>28</v>
      </c>
      <c r="V3207">
        <v>0</v>
      </c>
      <c r="W3207" t="s">
        <v>38</v>
      </c>
      <c r="X3207">
        <v>1</v>
      </c>
      <c r="Y3207" t="s">
        <v>32</v>
      </c>
      <c r="Z3207" t="s">
        <v>33</v>
      </c>
    </row>
    <row r="3208" spans="1:26" x14ac:dyDescent="0.3">
      <c r="A3208">
        <v>78</v>
      </c>
      <c r="B3208" t="s">
        <v>26</v>
      </c>
      <c r="C3208">
        <v>151</v>
      </c>
      <c r="D3208">
        <v>203</v>
      </c>
      <c r="E3208" t="s">
        <v>35</v>
      </c>
      <c r="F3208" t="s">
        <v>28</v>
      </c>
      <c r="G3208" t="s">
        <v>29</v>
      </c>
      <c r="H3208" t="s">
        <v>28</v>
      </c>
      <c r="I3208">
        <v>35.133684819465095</v>
      </c>
      <c r="J3208" t="s">
        <v>28</v>
      </c>
      <c r="K3208" t="s">
        <v>28</v>
      </c>
      <c r="L3208" t="s">
        <v>29</v>
      </c>
      <c r="M3208" t="s">
        <v>27</v>
      </c>
      <c r="N3208" t="s">
        <v>30</v>
      </c>
      <c r="O3208" s="4">
        <v>4.0050542411921066</v>
      </c>
      <c r="P3208" t="s">
        <v>27</v>
      </c>
      <c r="Q3208">
        <v>337</v>
      </c>
      <c r="R3208">
        <v>134</v>
      </c>
      <c r="S3208">
        <v>10.660408616967558</v>
      </c>
      <c r="T3208">
        <v>15.49181612177453</v>
      </c>
      <c r="U3208" t="s">
        <v>28</v>
      </c>
      <c r="V3208">
        <v>1</v>
      </c>
      <c r="W3208" t="s">
        <v>38</v>
      </c>
      <c r="X3208">
        <v>1</v>
      </c>
      <c r="Y3208" t="s">
        <v>41</v>
      </c>
      <c r="Z3208" t="s">
        <v>33</v>
      </c>
    </row>
    <row r="3209" spans="1:26" x14ac:dyDescent="0.3">
      <c r="A3209">
        <v>48</v>
      </c>
      <c r="B3209" t="s">
        <v>26</v>
      </c>
      <c r="C3209">
        <v>164</v>
      </c>
      <c r="D3209">
        <v>150</v>
      </c>
      <c r="E3209" t="s">
        <v>30</v>
      </c>
      <c r="F3209" t="s">
        <v>29</v>
      </c>
      <c r="G3209" t="s">
        <v>28</v>
      </c>
      <c r="H3209" t="s">
        <v>29</v>
      </c>
      <c r="I3209">
        <v>19.660538247203512</v>
      </c>
      <c r="J3209" t="s">
        <v>29</v>
      </c>
      <c r="K3209" t="s">
        <v>28</v>
      </c>
      <c r="L3209" t="s">
        <v>29</v>
      </c>
      <c r="M3209" t="s">
        <v>30</v>
      </c>
      <c r="N3209" t="s">
        <v>35</v>
      </c>
      <c r="O3209" s="4">
        <v>6.1258111607379115</v>
      </c>
      <c r="P3209" t="s">
        <v>30</v>
      </c>
      <c r="Q3209">
        <v>285</v>
      </c>
      <c r="R3209">
        <v>110</v>
      </c>
      <c r="S3209">
        <v>7.8949850740413261</v>
      </c>
      <c r="T3209">
        <v>8.0992540773417261</v>
      </c>
      <c r="U3209" t="s">
        <v>28</v>
      </c>
      <c r="V3209">
        <v>4</v>
      </c>
      <c r="W3209" t="s">
        <v>43</v>
      </c>
      <c r="X3209">
        <v>0</v>
      </c>
      <c r="Y3209" t="s">
        <v>37</v>
      </c>
      <c r="Z3209" t="s">
        <v>36</v>
      </c>
    </row>
    <row r="3210" spans="1:26" x14ac:dyDescent="0.3">
      <c r="A3210">
        <v>73</v>
      </c>
      <c r="B3210" t="s">
        <v>26</v>
      </c>
      <c r="C3210">
        <v>177</v>
      </c>
      <c r="D3210">
        <v>292</v>
      </c>
      <c r="E3210" t="s">
        <v>27</v>
      </c>
      <c r="F3210" t="s">
        <v>28</v>
      </c>
      <c r="G3210" t="s">
        <v>28</v>
      </c>
      <c r="H3210" t="s">
        <v>29</v>
      </c>
      <c r="I3210">
        <v>33.761602786832803</v>
      </c>
      <c r="J3210" t="s">
        <v>29</v>
      </c>
      <c r="K3210" t="s">
        <v>29</v>
      </c>
      <c r="L3210" t="s">
        <v>29</v>
      </c>
      <c r="M3210" t="s">
        <v>42</v>
      </c>
      <c r="N3210" t="s">
        <v>27</v>
      </c>
      <c r="O3210" s="4">
        <v>4.1080313411557698</v>
      </c>
      <c r="P3210" t="s">
        <v>35</v>
      </c>
      <c r="Q3210">
        <v>397</v>
      </c>
      <c r="R3210">
        <v>110</v>
      </c>
      <c r="S3210">
        <v>5.552614269976333</v>
      </c>
      <c r="T3210">
        <v>13.883845728478684</v>
      </c>
      <c r="U3210" t="s">
        <v>28</v>
      </c>
      <c r="V3210">
        <v>4</v>
      </c>
      <c r="W3210" t="s">
        <v>43</v>
      </c>
      <c r="X3210">
        <v>1</v>
      </c>
      <c r="Y3210" t="s">
        <v>41</v>
      </c>
      <c r="Z3210" t="s">
        <v>33</v>
      </c>
    </row>
    <row r="3211" spans="1:26" x14ac:dyDescent="0.3">
      <c r="A3211">
        <v>32</v>
      </c>
      <c r="B3211" t="s">
        <v>34</v>
      </c>
      <c r="C3211">
        <v>171</v>
      </c>
      <c r="D3211">
        <v>260</v>
      </c>
      <c r="E3211" t="s">
        <v>27</v>
      </c>
      <c r="F3211" t="s">
        <v>29</v>
      </c>
      <c r="G3211" t="s">
        <v>29</v>
      </c>
      <c r="H3211" t="s">
        <v>29</v>
      </c>
      <c r="I3211">
        <v>27.330111052805652</v>
      </c>
      <c r="J3211" t="s">
        <v>29</v>
      </c>
      <c r="K3211" t="s">
        <v>28</v>
      </c>
      <c r="L3211" t="s">
        <v>28</v>
      </c>
      <c r="M3211" t="s">
        <v>42</v>
      </c>
      <c r="N3211" t="s">
        <v>30</v>
      </c>
      <c r="O3211" s="4">
        <v>4.2442149334618193</v>
      </c>
      <c r="P3211" t="s">
        <v>30</v>
      </c>
      <c r="Q3211">
        <v>124</v>
      </c>
      <c r="R3211">
        <v>89</v>
      </c>
      <c r="S3211">
        <v>9.2597538349451156</v>
      </c>
      <c r="T3211">
        <v>11.482198882679139</v>
      </c>
      <c r="U3211" t="s">
        <v>28</v>
      </c>
      <c r="V3211">
        <v>3</v>
      </c>
      <c r="W3211" t="s">
        <v>31</v>
      </c>
      <c r="X3211">
        <v>0</v>
      </c>
      <c r="Y3211" t="s">
        <v>32</v>
      </c>
      <c r="Z3211" t="s">
        <v>36</v>
      </c>
    </row>
    <row r="3212" spans="1:26" x14ac:dyDescent="0.3">
      <c r="A3212">
        <v>26</v>
      </c>
      <c r="B3212" t="s">
        <v>26</v>
      </c>
      <c r="C3212">
        <v>134</v>
      </c>
      <c r="D3212">
        <v>170</v>
      </c>
      <c r="E3212" t="s">
        <v>30</v>
      </c>
      <c r="F3212" t="s">
        <v>29</v>
      </c>
      <c r="G3212" t="s">
        <v>28</v>
      </c>
      <c r="H3212" t="s">
        <v>28</v>
      </c>
      <c r="I3212">
        <v>18.681667614829443</v>
      </c>
      <c r="J3212" t="s">
        <v>29</v>
      </c>
      <c r="K3212" t="s">
        <v>29</v>
      </c>
      <c r="L3212" t="s">
        <v>29</v>
      </c>
      <c r="M3212" t="s">
        <v>35</v>
      </c>
      <c r="N3212" t="s">
        <v>27</v>
      </c>
      <c r="O3212" s="4">
        <v>4.1768206709939202</v>
      </c>
      <c r="P3212" t="s">
        <v>30</v>
      </c>
      <c r="Q3212">
        <v>160</v>
      </c>
      <c r="R3212">
        <v>145</v>
      </c>
      <c r="S3212">
        <v>7.219616511036743</v>
      </c>
      <c r="T3212">
        <v>17.903738514076785</v>
      </c>
      <c r="U3212" t="s">
        <v>28</v>
      </c>
      <c r="V3212">
        <v>4</v>
      </c>
      <c r="W3212" t="s">
        <v>43</v>
      </c>
      <c r="X3212">
        <v>1</v>
      </c>
      <c r="Y3212" t="s">
        <v>37</v>
      </c>
      <c r="Z3212" t="s">
        <v>39</v>
      </c>
    </row>
    <row r="3213" spans="1:26" x14ac:dyDescent="0.3">
      <c r="A3213">
        <v>40</v>
      </c>
      <c r="B3213" t="s">
        <v>26</v>
      </c>
      <c r="C3213">
        <v>137</v>
      </c>
      <c r="D3213">
        <v>278</v>
      </c>
      <c r="E3213" t="s">
        <v>30</v>
      </c>
      <c r="F3213" t="s">
        <v>28</v>
      </c>
      <c r="G3213" t="s">
        <v>29</v>
      </c>
      <c r="H3213" t="s">
        <v>28</v>
      </c>
      <c r="I3213">
        <v>29.993475035157747</v>
      </c>
      <c r="J3213" t="s">
        <v>29</v>
      </c>
      <c r="K3213" t="s">
        <v>28</v>
      </c>
      <c r="L3213" t="s">
        <v>28</v>
      </c>
      <c r="M3213" t="s">
        <v>30</v>
      </c>
      <c r="N3213" t="s">
        <v>30</v>
      </c>
      <c r="O3213" s="4">
        <v>9.2803551221159637</v>
      </c>
      <c r="P3213" t="s">
        <v>35</v>
      </c>
      <c r="Q3213">
        <v>382</v>
      </c>
      <c r="R3213">
        <v>132</v>
      </c>
      <c r="S3213">
        <v>0.89330056578416972</v>
      </c>
      <c r="T3213">
        <v>12.595353746429582</v>
      </c>
      <c r="U3213" t="s">
        <v>28</v>
      </c>
      <c r="V3213">
        <v>1</v>
      </c>
      <c r="W3213" t="s">
        <v>38</v>
      </c>
      <c r="X3213">
        <v>2</v>
      </c>
      <c r="Y3213" t="s">
        <v>32</v>
      </c>
      <c r="Z3213" t="s">
        <v>36</v>
      </c>
    </row>
    <row r="3214" spans="1:26" x14ac:dyDescent="0.3">
      <c r="A3214">
        <v>36</v>
      </c>
      <c r="B3214" t="s">
        <v>26</v>
      </c>
      <c r="C3214">
        <v>132</v>
      </c>
      <c r="D3214">
        <v>242</v>
      </c>
      <c r="E3214" t="s">
        <v>27</v>
      </c>
      <c r="F3214" t="s">
        <v>28</v>
      </c>
      <c r="G3214" t="s">
        <v>29</v>
      </c>
      <c r="H3214" t="s">
        <v>29</v>
      </c>
      <c r="I3214">
        <v>33.378788710520155</v>
      </c>
      <c r="J3214" t="s">
        <v>28</v>
      </c>
      <c r="K3214" t="s">
        <v>28</v>
      </c>
      <c r="L3214" t="s">
        <v>29</v>
      </c>
      <c r="M3214" t="s">
        <v>42</v>
      </c>
      <c r="N3214" t="s">
        <v>30</v>
      </c>
      <c r="O3214" s="4">
        <v>4.8616425640282142</v>
      </c>
      <c r="P3214" t="s">
        <v>30</v>
      </c>
      <c r="Q3214">
        <v>354</v>
      </c>
      <c r="R3214">
        <v>90</v>
      </c>
      <c r="S3214">
        <v>7.3446218503862664</v>
      </c>
      <c r="T3214">
        <v>10.356588280606775</v>
      </c>
      <c r="U3214" t="s">
        <v>28</v>
      </c>
      <c r="V3214">
        <v>2</v>
      </c>
      <c r="W3214" t="s">
        <v>31</v>
      </c>
      <c r="X3214">
        <v>1</v>
      </c>
      <c r="Y3214" t="s">
        <v>41</v>
      </c>
      <c r="Z3214" t="s">
        <v>36</v>
      </c>
    </row>
    <row r="3215" spans="1:26" x14ac:dyDescent="0.3">
      <c r="A3215">
        <v>26</v>
      </c>
      <c r="B3215" t="s">
        <v>26</v>
      </c>
      <c r="C3215">
        <v>143</v>
      </c>
      <c r="D3215">
        <v>289</v>
      </c>
      <c r="E3215" t="s">
        <v>35</v>
      </c>
      <c r="F3215" t="s">
        <v>28</v>
      </c>
      <c r="G3215" t="s">
        <v>28</v>
      </c>
      <c r="H3215" t="s">
        <v>28</v>
      </c>
      <c r="I3215">
        <v>29.621269978371714</v>
      </c>
      <c r="J3215" t="s">
        <v>29</v>
      </c>
      <c r="K3215" t="s">
        <v>29</v>
      </c>
      <c r="L3215" t="s">
        <v>29</v>
      </c>
      <c r="M3215" t="s">
        <v>42</v>
      </c>
      <c r="N3215" t="s">
        <v>35</v>
      </c>
      <c r="O3215" s="4">
        <v>5.5260301470811521</v>
      </c>
      <c r="P3215" t="s">
        <v>27</v>
      </c>
      <c r="Q3215">
        <v>374</v>
      </c>
      <c r="R3215">
        <v>135</v>
      </c>
      <c r="S3215">
        <v>5.5030634177071311</v>
      </c>
      <c r="T3215">
        <v>12.816887509620118</v>
      </c>
      <c r="U3215" t="s">
        <v>28</v>
      </c>
      <c r="V3215">
        <v>3</v>
      </c>
      <c r="W3215" t="s">
        <v>31</v>
      </c>
      <c r="X3215">
        <v>1</v>
      </c>
      <c r="Y3215" t="s">
        <v>32</v>
      </c>
      <c r="Z3215" t="s">
        <v>39</v>
      </c>
    </row>
    <row r="3216" spans="1:26" x14ac:dyDescent="0.3">
      <c r="A3216">
        <v>38</v>
      </c>
      <c r="B3216" t="s">
        <v>26</v>
      </c>
      <c r="C3216">
        <v>133</v>
      </c>
      <c r="D3216">
        <v>188</v>
      </c>
      <c r="E3216" t="s">
        <v>27</v>
      </c>
      <c r="F3216" t="s">
        <v>29</v>
      </c>
      <c r="G3216" t="s">
        <v>29</v>
      </c>
      <c r="H3216" t="s">
        <v>29</v>
      </c>
      <c r="I3216">
        <v>35.950000655561347</v>
      </c>
      <c r="J3216" t="s">
        <v>28</v>
      </c>
      <c r="K3216" t="s">
        <v>29</v>
      </c>
      <c r="L3216" t="s">
        <v>29</v>
      </c>
      <c r="M3216" t="s">
        <v>30</v>
      </c>
      <c r="N3216" t="s">
        <v>27</v>
      </c>
      <c r="O3216" s="4">
        <v>7.1758646552600229</v>
      </c>
      <c r="P3216" t="s">
        <v>30</v>
      </c>
      <c r="Q3216">
        <v>160</v>
      </c>
      <c r="R3216">
        <v>113</v>
      </c>
      <c r="S3216">
        <v>1.6218463134681054</v>
      </c>
      <c r="T3216">
        <v>10.963333531885507</v>
      </c>
      <c r="U3216" t="s">
        <v>28</v>
      </c>
      <c r="V3216">
        <v>4</v>
      </c>
      <c r="W3216" t="s">
        <v>43</v>
      </c>
      <c r="X3216">
        <v>1</v>
      </c>
      <c r="Y3216" t="s">
        <v>41</v>
      </c>
      <c r="Z3216" t="s">
        <v>36</v>
      </c>
    </row>
    <row r="3217" spans="1:26" x14ac:dyDescent="0.3">
      <c r="A3217">
        <v>26</v>
      </c>
      <c r="B3217" t="s">
        <v>26</v>
      </c>
      <c r="C3217">
        <v>147</v>
      </c>
      <c r="D3217">
        <v>209</v>
      </c>
      <c r="E3217" t="s">
        <v>35</v>
      </c>
      <c r="F3217" t="s">
        <v>28</v>
      </c>
      <c r="G3217" t="s">
        <v>28</v>
      </c>
      <c r="H3217" t="s">
        <v>29</v>
      </c>
      <c r="I3217">
        <v>24.975866270670195</v>
      </c>
      <c r="J3217" t="s">
        <v>29</v>
      </c>
      <c r="K3217" t="s">
        <v>28</v>
      </c>
      <c r="L3217" t="s">
        <v>28</v>
      </c>
      <c r="M3217" t="s">
        <v>30</v>
      </c>
      <c r="N3217" t="s">
        <v>27</v>
      </c>
      <c r="O3217" s="4">
        <v>4.7324108181327995</v>
      </c>
      <c r="P3217" t="s">
        <v>35</v>
      </c>
      <c r="Q3217">
        <v>326</v>
      </c>
      <c r="R3217">
        <v>122</v>
      </c>
      <c r="S3217">
        <v>8.5690087727895445</v>
      </c>
      <c r="T3217">
        <v>12.913826895524224</v>
      </c>
      <c r="U3217" t="s">
        <v>28</v>
      </c>
      <c r="V3217">
        <v>2</v>
      </c>
      <c r="W3217" t="s">
        <v>31</v>
      </c>
      <c r="X3217">
        <v>1</v>
      </c>
      <c r="Y3217" t="s">
        <v>37</v>
      </c>
      <c r="Z3217" t="s">
        <v>39</v>
      </c>
    </row>
    <row r="3218" spans="1:26" x14ac:dyDescent="0.3">
      <c r="A3218">
        <v>45</v>
      </c>
      <c r="B3218" t="s">
        <v>34</v>
      </c>
      <c r="C3218">
        <v>130</v>
      </c>
      <c r="D3218">
        <v>246</v>
      </c>
      <c r="E3218" t="s">
        <v>35</v>
      </c>
      <c r="F3218" t="s">
        <v>29</v>
      </c>
      <c r="G3218" t="s">
        <v>28</v>
      </c>
      <c r="H3218" t="s">
        <v>28</v>
      </c>
      <c r="I3218">
        <v>38.272117106204611</v>
      </c>
      <c r="J3218" t="s">
        <v>29</v>
      </c>
      <c r="K3218" t="s">
        <v>29</v>
      </c>
      <c r="L3218" t="s">
        <v>28</v>
      </c>
      <c r="M3218" t="s">
        <v>42</v>
      </c>
      <c r="N3218" t="s">
        <v>27</v>
      </c>
      <c r="O3218" s="4">
        <v>9.4570809520814763</v>
      </c>
      <c r="P3218" t="s">
        <v>27</v>
      </c>
      <c r="Q3218">
        <v>278</v>
      </c>
      <c r="R3218">
        <v>147</v>
      </c>
      <c r="S3218">
        <v>12.259654135978112</v>
      </c>
      <c r="T3218">
        <v>15.69371306870252</v>
      </c>
      <c r="U3218" t="s">
        <v>28</v>
      </c>
      <c r="V3218">
        <v>3</v>
      </c>
      <c r="W3218" t="s">
        <v>31</v>
      </c>
      <c r="X3218">
        <v>1</v>
      </c>
      <c r="Y3218" t="s">
        <v>41</v>
      </c>
      <c r="Z3218" t="s">
        <v>36</v>
      </c>
    </row>
    <row r="3219" spans="1:26" x14ac:dyDescent="0.3">
      <c r="A3219">
        <v>79</v>
      </c>
      <c r="B3219" t="s">
        <v>26</v>
      </c>
      <c r="C3219">
        <v>125</v>
      </c>
      <c r="D3219">
        <v>253</v>
      </c>
      <c r="E3219" t="s">
        <v>30</v>
      </c>
      <c r="F3219" t="s">
        <v>28</v>
      </c>
      <c r="G3219" t="s">
        <v>29</v>
      </c>
      <c r="H3219" t="s">
        <v>29</v>
      </c>
      <c r="I3219">
        <v>37.951260039544721</v>
      </c>
      <c r="J3219" t="s">
        <v>29</v>
      </c>
      <c r="K3219" t="s">
        <v>28</v>
      </c>
      <c r="L3219" t="s">
        <v>29</v>
      </c>
      <c r="M3219" t="s">
        <v>35</v>
      </c>
      <c r="N3219" t="s">
        <v>30</v>
      </c>
      <c r="O3219" s="4">
        <v>5.3864918203671408</v>
      </c>
      <c r="P3219" t="s">
        <v>27</v>
      </c>
      <c r="Q3219">
        <v>116</v>
      </c>
      <c r="R3219">
        <v>82</v>
      </c>
      <c r="S3219">
        <v>7.1428424747832517</v>
      </c>
      <c r="T3219">
        <v>7.6642691160211278</v>
      </c>
      <c r="U3219" t="s">
        <v>28</v>
      </c>
      <c r="V3219">
        <v>3</v>
      </c>
      <c r="W3219" t="s">
        <v>31</v>
      </c>
      <c r="X3219">
        <v>2</v>
      </c>
      <c r="Y3219" t="s">
        <v>41</v>
      </c>
      <c r="Z3219" t="s">
        <v>33</v>
      </c>
    </row>
    <row r="3220" spans="1:26" x14ac:dyDescent="0.3">
      <c r="A3220">
        <v>63</v>
      </c>
      <c r="B3220" t="s">
        <v>26</v>
      </c>
      <c r="C3220">
        <v>175</v>
      </c>
      <c r="D3220">
        <v>288</v>
      </c>
      <c r="E3220" t="s">
        <v>35</v>
      </c>
      <c r="F3220" t="s">
        <v>29</v>
      </c>
      <c r="G3220" t="s">
        <v>28</v>
      </c>
      <c r="H3220" t="s">
        <v>29</v>
      </c>
      <c r="I3220">
        <v>22.407973801806278</v>
      </c>
      <c r="J3220" t="s">
        <v>28</v>
      </c>
      <c r="K3220" t="s">
        <v>28</v>
      </c>
      <c r="L3220" t="s">
        <v>28</v>
      </c>
      <c r="M3220" t="s">
        <v>27</v>
      </c>
      <c r="N3220" t="s">
        <v>27</v>
      </c>
      <c r="O3220" s="4">
        <v>9.6555325741093583</v>
      </c>
      <c r="P3220" t="s">
        <v>30</v>
      </c>
      <c r="Q3220">
        <v>311</v>
      </c>
      <c r="R3220">
        <v>93</v>
      </c>
      <c r="S3220">
        <v>0.72698751891698943</v>
      </c>
      <c r="T3220">
        <v>16.485028026638624</v>
      </c>
      <c r="U3220" t="s">
        <v>28</v>
      </c>
      <c r="V3220">
        <v>2</v>
      </c>
      <c r="W3220" t="s">
        <v>31</v>
      </c>
      <c r="X3220">
        <v>1</v>
      </c>
      <c r="Y3220" t="s">
        <v>37</v>
      </c>
      <c r="Z3220" t="s">
        <v>33</v>
      </c>
    </row>
    <row r="3221" spans="1:26" x14ac:dyDescent="0.3">
      <c r="A3221">
        <v>68</v>
      </c>
      <c r="B3221" t="s">
        <v>26</v>
      </c>
      <c r="C3221">
        <v>144</v>
      </c>
      <c r="D3221">
        <v>259</v>
      </c>
      <c r="E3221" t="s">
        <v>27</v>
      </c>
      <c r="F3221" t="s">
        <v>28</v>
      </c>
      <c r="G3221" t="s">
        <v>29</v>
      </c>
      <c r="H3221" t="s">
        <v>29</v>
      </c>
      <c r="I3221">
        <v>28.480038433275205</v>
      </c>
      <c r="J3221" t="s">
        <v>29</v>
      </c>
      <c r="K3221" t="s">
        <v>29</v>
      </c>
      <c r="L3221" t="s">
        <v>28</v>
      </c>
      <c r="M3221" t="s">
        <v>42</v>
      </c>
      <c r="N3221" t="s">
        <v>35</v>
      </c>
      <c r="O3221" s="4">
        <v>5.5412547682122479</v>
      </c>
      <c r="P3221" t="s">
        <v>35</v>
      </c>
      <c r="Q3221">
        <v>307</v>
      </c>
      <c r="R3221">
        <v>108</v>
      </c>
      <c r="S3221">
        <v>12.630013652580855</v>
      </c>
      <c r="T3221">
        <v>6.318499281518327</v>
      </c>
      <c r="U3221" t="s">
        <v>28</v>
      </c>
      <c r="V3221">
        <v>3</v>
      </c>
      <c r="W3221" t="s">
        <v>31</v>
      </c>
      <c r="X3221">
        <v>1</v>
      </c>
      <c r="Y3221" t="s">
        <v>32</v>
      </c>
      <c r="Z3221" t="s">
        <v>33</v>
      </c>
    </row>
    <row r="3222" spans="1:26" x14ac:dyDescent="0.3">
      <c r="A3222">
        <v>24</v>
      </c>
      <c r="B3222" t="s">
        <v>34</v>
      </c>
      <c r="C3222">
        <v>180</v>
      </c>
      <c r="D3222">
        <v>178</v>
      </c>
      <c r="E3222" t="s">
        <v>35</v>
      </c>
      <c r="F3222" t="s">
        <v>29</v>
      </c>
      <c r="G3222" t="s">
        <v>28</v>
      </c>
      <c r="H3222" t="s">
        <v>29</v>
      </c>
      <c r="I3222">
        <v>21.022041525952897</v>
      </c>
      <c r="J3222" t="s">
        <v>28</v>
      </c>
      <c r="K3222" t="s">
        <v>28</v>
      </c>
      <c r="L3222" t="s">
        <v>28</v>
      </c>
      <c r="M3222" t="s">
        <v>42</v>
      </c>
      <c r="N3222" t="s">
        <v>27</v>
      </c>
      <c r="O3222" s="4">
        <v>4.0155635197685182</v>
      </c>
      <c r="P3222" t="s">
        <v>27</v>
      </c>
      <c r="Q3222">
        <v>197</v>
      </c>
      <c r="R3222">
        <v>96</v>
      </c>
      <c r="S3222">
        <v>9.9676441616491065</v>
      </c>
      <c r="T3222">
        <v>5.3236712869321323</v>
      </c>
      <c r="U3222" t="s">
        <v>28</v>
      </c>
      <c r="V3222">
        <v>2</v>
      </c>
      <c r="W3222" t="s">
        <v>31</v>
      </c>
      <c r="X3222">
        <v>0</v>
      </c>
      <c r="Y3222" t="s">
        <v>37</v>
      </c>
      <c r="Z3222" t="s">
        <v>39</v>
      </c>
    </row>
    <row r="3223" spans="1:26" x14ac:dyDescent="0.3">
      <c r="A3223">
        <v>33</v>
      </c>
      <c r="B3223" t="s">
        <v>34</v>
      </c>
      <c r="C3223">
        <v>120</v>
      </c>
      <c r="D3223">
        <v>238</v>
      </c>
      <c r="E3223" t="s">
        <v>30</v>
      </c>
      <c r="F3223" t="s">
        <v>29</v>
      </c>
      <c r="G3223" t="s">
        <v>28</v>
      </c>
      <c r="H3223" t="s">
        <v>28</v>
      </c>
      <c r="I3223">
        <v>32.910433768360569</v>
      </c>
      <c r="J3223" t="s">
        <v>28</v>
      </c>
      <c r="K3223" t="s">
        <v>28</v>
      </c>
      <c r="L3223" t="s">
        <v>29</v>
      </c>
      <c r="M3223" t="s">
        <v>30</v>
      </c>
      <c r="N3223" t="s">
        <v>30</v>
      </c>
      <c r="O3223" s="4">
        <v>9.8311681767679904</v>
      </c>
      <c r="P3223" t="s">
        <v>35</v>
      </c>
      <c r="Q3223">
        <v>138</v>
      </c>
      <c r="R3223">
        <v>149</v>
      </c>
      <c r="S3223">
        <v>13.734526845765398</v>
      </c>
      <c r="T3223">
        <v>17.723458066417777</v>
      </c>
      <c r="U3223" t="s">
        <v>28</v>
      </c>
      <c r="V3223">
        <v>2</v>
      </c>
      <c r="W3223" t="s">
        <v>31</v>
      </c>
      <c r="X3223">
        <v>1</v>
      </c>
      <c r="Y3223" t="s">
        <v>41</v>
      </c>
      <c r="Z3223" t="s">
        <v>36</v>
      </c>
    </row>
    <row r="3224" spans="1:26" x14ac:dyDescent="0.3">
      <c r="A3224">
        <v>33</v>
      </c>
      <c r="B3224" t="s">
        <v>34</v>
      </c>
      <c r="C3224">
        <v>144</v>
      </c>
      <c r="D3224">
        <v>268</v>
      </c>
      <c r="E3224" t="s">
        <v>27</v>
      </c>
      <c r="F3224" t="s">
        <v>28</v>
      </c>
      <c r="G3224" t="s">
        <v>29</v>
      </c>
      <c r="H3224" t="s">
        <v>28</v>
      </c>
      <c r="I3224">
        <v>36.742172790552559</v>
      </c>
      <c r="J3224" t="s">
        <v>28</v>
      </c>
      <c r="K3224" t="s">
        <v>28</v>
      </c>
      <c r="L3224" t="s">
        <v>29</v>
      </c>
      <c r="M3224" t="s">
        <v>30</v>
      </c>
      <c r="N3224" t="s">
        <v>30</v>
      </c>
      <c r="O3224" s="4">
        <v>6.9022978600617453</v>
      </c>
      <c r="P3224" t="s">
        <v>27</v>
      </c>
      <c r="Q3224">
        <v>300</v>
      </c>
      <c r="R3224">
        <v>124</v>
      </c>
      <c r="S3224">
        <v>14.851580417676383</v>
      </c>
      <c r="T3224">
        <v>6.117376420940583</v>
      </c>
      <c r="U3224" t="s">
        <v>28</v>
      </c>
      <c r="V3224">
        <v>1</v>
      </c>
      <c r="W3224" t="s">
        <v>38</v>
      </c>
      <c r="X3224">
        <v>1</v>
      </c>
      <c r="Y3224" t="s">
        <v>41</v>
      </c>
      <c r="Z3224" t="s">
        <v>36</v>
      </c>
    </row>
    <row r="3225" spans="1:26" x14ac:dyDescent="0.3">
      <c r="A3225">
        <v>77</v>
      </c>
      <c r="B3225" t="s">
        <v>26</v>
      </c>
      <c r="C3225">
        <v>121</v>
      </c>
      <c r="D3225">
        <v>290</v>
      </c>
      <c r="E3225" t="s">
        <v>27</v>
      </c>
      <c r="F3225" t="s">
        <v>29</v>
      </c>
      <c r="G3225" t="s">
        <v>29</v>
      </c>
      <c r="H3225" t="s">
        <v>28</v>
      </c>
      <c r="I3225">
        <v>32.264212468900986</v>
      </c>
      <c r="J3225" t="s">
        <v>29</v>
      </c>
      <c r="K3225" t="s">
        <v>29</v>
      </c>
      <c r="L3225" t="s">
        <v>29</v>
      </c>
      <c r="M3225" t="s">
        <v>27</v>
      </c>
      <c r="N3225" t="s">
        <v>30</v>
      </c>
      <c r="O3225" s="4">
        <v>9.2725022241385737</v>
      </c>
      <c r="P3225" t="s">
        <v>35</v>
      </c>
      <c r="Q3225">
        <v>113</v>
      </c>
      <c r="R3225">
        <v>132</v>
      </c>
      <c r="S3225">
        <v>12.69557152333245</v>
      </c>
      <c r="T3225">
        <v>17.948388597952952</v>
      </c>
      <c r="U3225" t="s">
        <v>28</v>
      </c>
      <c r="V3225">
        <v>4</v>
      </c>
      <c r="W3225" t="s">
        <v>43</v>
      </c>
      <c r="X3225">
        <v>1</v>
      </c>
      <c r="Y3225" t="s">
        <v>41</v>
      </c>
      <c r="Z3225" t="s">
        <v>33</v>
      </c>
    </row>
    <row r="3226" spans="1:26" x14ac:dyDescent="0.3">
      <c r="A3226">
        <v>50</v>
      </c>
      <c r="B3226" t="s">
        <v>26</v>
      </c>
      <c r="C3226">
        <v>151</v>
      </c>
      <c r="D3226">
        <v>200</v>
      </c>
      <c r="E3226" t="s">
        <v>27</v>
      </c>
      <c r="F3226" t="s">
        <v>28</v>
      </c>
      <c r="G3226" t="s">
        <v>29</v>
      </c>
      <c r="H3226" t="s">
        <v>28</v>
      </c>
      <c r="I3226">
        <v>23.730446674601065</v>
      </c>
      <c r="J3226" t="s">
        <v>29</v>
      </c>
      <c r="K3226" t="s">
        <v>28</v>
      </c>
      <c r="L3226" t="s">
        <v>29</v>
      </c>
      <c r="M3226" t="s">
        <v>42</v>
      </c>
      <c r="N3226" t="s">
        <v>30</v>
      </c>
      <c r="O3226" s="4">
        <v>8.4060576855970286</v>
      </c>
      <c r="P3226" t="s">
        <v>27</v>
      </c>
      <c r="Q3226">
        <v>243</v>
      </c>
      <c r="R3226">
        <v>129</v>
      </c>
      <c r="S3226">
        <v>13.655935025657495</v>
      </c>
      <c r="T3226">
        <v>19.476041325910259</v>
      </c>
      <c r="U3226" t="s">
        <v>28</v>
      </c>
      <c r="V3226">
        <v>2</v>
      </c>
      <c r="W3226" t="s">
        <v>31</v>
      </c>
      <c r="X3226">
        <v>2</v>
      </c>
      <c r="Y3226" t="s">
        <v>37</v>
      </c>
      <c r="Z3226" t="s">
        <v>36</v>
      </c>
    </row>
    <row r="3227" spans="1:26" x14ac:dyDescent="0.3">
      <c r="A3227">
        <v>21</v>
      </c>
      <c r="B3227" t="s">
        <v>26</v>
      </c>
      <c r="C3227">
        <v>132</v>
      </c>
      <c r="D3227">
        <v>257</v>
      </c>
      <c r="E3227" t="s">
        <v>30</v>
      </c>
      <c r="F3227" t="s">
        <v>29</v>
      </c>
      <c r="G3227" t="s">
        <v>28</v>
      </c>
      <c r="H3227" t="s">
        <v>28</v>
      </c>
      <c r="I3227">
        <v>19.678924385417076</v>
      </c>
      <c r="J3227" t="s">
        <v>29</v>
      </c>
      <c r="K3227" t="s">
        <v>29</v>
      </c>
      <c r="L3227" t="s">
        <v>28</v>
      </c>
      <c r="M3227" t="s">
        <v>30</v>
      </c>
      <c r="N3227" t="s">
        <v>30</v>
      </c>
      <c r="O3227" s="4">
        <v>5.074112375989329</v>
      </c>
      <c r="P3227" t="s">
        <v>30</v>
      </c>
      <c r="Q3227">
        <v>335</v>
      </c>
      <c r="R3227">
        <v>127</v>
      </c>
      <c r="S3227">
        <v>11.527073930998498</v>
      </c>
      <c r="T3227">
        <v>15.444979191835644</v>
      </c>
      <c r="U3227" t="s">
        <v>28</v>
      </c>
      <c r="V3227">
        <v>3</v>
      </c>
      <c r="W3227" t="s">
        <v>31</v>
      </c>
      <c r="X3227">
        <v>0</v>
      </c>
      <c r="Y3227" t="s">
        <v>37</v>
      </c>
      <c r="Z3227" t="s">
        <v>39</v>
      </c>
    </row>
    <row r="3228" spans="1:26" x14ac:dyDescent="0.3">
      <c r="A3228">
        <v>21</v>
      </c>
      <c r="B3228" t="s">
        <v>34</v>
      </c>
      <c r="C3228">
        <v>152</v>
      </c>
      <c r="D3228">
        <v>296</v>
      </c>
      <c r="E3228" t="s">
        <v>27</v>
      </c>
      <c r="F3228" t="s">
        <v>28</v>
      </c>
      <c r="G3228" t="s">
        <v>29</v>
      </c>
      <c r="H3228" t="s">
        <v>28</v>
      </c>
      <c r="I3228">
        <v>19.523730479265563</v>
      </c>
      <c r="J3228" t="s">
        <v>29</v>
      </c>
      <c r="K3228" t="s">
        <v>29</v>
      </c>
      <c r="L3228" t="s">
        <v>28</v>
      </c>
      <c r="M3228" t="s">
        <v>42</v>
      </c>
      <c r="N3228" t="s">
        <v>27</v>
      </c>
      <c r="O3228" s="4">
        <v>9.0716124149203736</v>
      </c>
      <c r="P3228" t="s">
        <v>35</v>
      </c>
      <c r="Q3228">
        <v>381</v>
      </c>
      <c r="R3228">
        <v>148</v>
      </c>
      <c r="S3228">
        <v>13.756922865937186</v>
      </c>
      <c r="T3228">
        <v>12.311464053049562</v>
      </c>
      <c r="U3228" t="s">
        <v>28</v>
      </c>
      <c r="V3228">
        <v>2</v>
      </c>
      <c r="W3228" t="s">
        <v>31</v>
      </c>
      <c r="X3228">
        <v>2</v>
      </c>
      <c r="Y3228" t="s">
        <v>37</v>
      </c>
      <c r="Z3228" t="s">
        <v>39</v>
      </c>
    </row>
    <row r="3229" spans="1:26" x14ac:dyDescent="0.3">
      <c r="A3229">
        <v>56</v>
      </c>
      <c r="B3229" t="s">
        <v>26</v>
      </c>
      <c r="C3229">
        <v>151</v>
      </c>
      <c r="D3229">
        <v>207</v>
      </c>
      <c r="E3229" t="s">
        <v>30</v>
      </c>
      <c r="F3229" t="s">
        <v>28</v>
      </c>
      <c r="G3229" t="s">
        <v>28</v>
      </c>
      <c r="H3229" t="s">
        <v>28</v>
      </c>
      <c r="I3229">
        <v>31.440417779167635</v>
      </c>
      <c r="J3229" t="s">
        <v>28</v>
      </c>
      <c r="K3229" t="s">
        <v>28</v>
      </c>
      <c r="L3229" t="s">
        <v>29</v>
      </c>
      <c r="M3229" t="s">
        <v>30</v>
      </c>
      <c r="N3229" t="s">
        <v>27</v>
      </c>
      <c r="O3229" s="4">
        <v>4.3064701266376337</v>
      </c>
      <c r="P3229" t="s">
        <v>35</v>
      </c>
      <c r="Q3229">
        <v>244</v>
      </c>
      <c r="R3229">
        <v>144</v>
      </c>
      <c r="S3229">
        <v>7.063955014877636</v>
      </c>
      <c r="T3229">
        <v>13.110166884406421</v>
      </c>
      <c r="U3229" t="s">
        <v>28</v>
      </c>
      <c r="V3229">
        <v>1</v>
      </c>
      <c r="W3229" t="s">
        <v>38</v>
      </c>
      <c r="X3229">
        <v>1</v>
      </c>
      <c r="Y3229" t="s">
        <v>41</v>
      </c>
      <c r="Z3229" t="s">
        <v>33</v>
      </c>
    </row>
    <row r="3230" spans="1:26" x14ac:dyDescent="0.3">
      <c r="A3230">
        <v>57</v>
      </c>
      <c r="B3230" t="s">
        <v>34</v>
      </c>
      <c r="C3230">
        <v>175</v>
      </c>
      <c r="D3230">
        <v>185</v>
      </c>
      <c r="E3230" t="s">
        <v>30</v>
      </c>
      <c r="F3230" t="s">
        <v>28</v>
      </c>
      <c r="G3230" t="s">
        <v>28</v>
      </c>
      <c r="H3230" t="s">
        <v>29</v>
      </c>
      <c r="I3230">
        <v>38.973229272793482</v>
      </c>
      <c r="J3230" t="s">
        <v>28</v>
      </c>
      <c r="K3230" t="s">
        <v>28</v>
      </c>
      <c r="L3230" t="s">
        <v>29</v>
      </c>
      <c r="M3230" t="s">
        <v>27</v>
      </c>
      <c r="N3230" t="s">
        <v>30</v>
      </c>
      <c r="O3230" s="4">
        <v>7.0453491215409496</v>
      </c>
      <c r="P3230" t="s">
        <v>27</v>
      </c>
      <c r="Q3230">
        <v>125</v>
      </c>
      <c r="R3230">
        <v>153</v>
      </c>
      <c r="S3230">
        <v>13.883095389606417</v>
      </c>
      <c r="T3230">
        <v>12.1222546572578</v>
      </c>
      <c r="U3230" t="s">
        <v>28</v>
      </c>
      <c r="V3230">
        <v>2</v>
      </c>
      <c r="W3230" t="s">
        <v>31</v>
      </c>
      <c r="X3230">
        <v>2</v>
      </c>
      <c r="Y3230" t="s">
        <v>41</v>
      </c>
      <c r="Z3230" t="s">
        <v>33</v>
      </c>
    </row>
    <row r="3231" spans="1:26" x14ac:dyDescent="0.3">
      <c r="A3231">
        <v>54</v>
      </c>
      <c r="B3231" t="s">
        <v>34</v>
      </c>
      <c r="C3231">
        <v>146</v>
      </c>
      <c r="D3231">
        <v>280</v>
      </c>
      <c r="E3231" t="s">
        <v>27</v>
      </c>
      <c r="F3231" t="s">
        <v>28</v>
      </c>
      <c r="G3231" t="s">
        <v>29</v>
      </c>
      <c r="H3231" t="s">
        <v>28</v>
      </c>
      <c r="I3231">
        <v>34.073775676650257</v>
      </c>
      <c r="J3231" t="s">
        <v>29</v>
      </c>
      <c r="K3231" t="s">
        <v>28</v>
      </c>
      <c r="L3231" t="s">
        <v>28</v>
      </c>
      <c r="M3231" t="s">
        <v>27</v>
      </c>
      <c r="N3231" t="s">
        <v>27</v>
      </c>
      <c r="O3231" s="4">
        <v>6.1695172612669174</v>
      </c>
      <c r="P3231" t="s">
        <v>35</v>
      </c>
      <c r="Q3231">
        <v>398</v>
      </c>
      <c r="R3231">
        <v>107</v>
      </c>
      <c r="S3231">
        <v>1.7729015760389832</v>
      </c>
      <c r="T3231">
        <v>12.325925080719195</v>
      </c>
      <c r="U3231" t="s">
        <v>28</v>
      </c>
      <c r="V3231">
        <v>1</v>
      </c>
      <c r="W3231" t="s">
        <v>38</v>
      </c>
      <c r="X3231">
        <v>1</v>
      </c>
      <c r="Y3231" t="s">
        <v>41</v>
      </c>
      <c r="Z3231" t="s">
        <v>33</v>
      </c>
    </row>
    <row r="3232" spans="1:26" x14ac:dyDescent="0.3">
      <c r="A3232">
        <v>56</v>
      </c>
      <c r="B3232" t="s">
        <v>34</v>
      </c>
      <c r="C3232">
        <v>123</v>
      </c>
      <c r="D3232">
        <v>250</v>
      </c>
      <c r="E3232" t="s">
        <v>35</v>
      </c>
      <c r="F3232" t="s">
        <v>29</v>
      </c>
      <c r="G3232" t="s">
        <v>28</v>
      </c>
      <c r="H3232" t="s">
        <v>29</v>
      </c>
      <c r="I3232">
        <v>25.244607384345013</v>
      </c>
      <c r="J3232" t="s">
        <v>29</v>
      </c>
      <c r="K3232" t="s">
        <v>29</v>
      </c>
      <c r="L3232" t="s">
        <v>28</v>
      </c>
      <c r="M3232" t="s">
        <v>42</v>
      </c>
      <c r="N3232" t="s">
        <v>30</v>
      </c>
      <c r="O3232" s="4">
        <v>8.5421699702355216</v>
      </c>
      <c r="P3232" t="s">
        <v>27</v>
      </c>
      <c r="Q3232">
        <v>205</v>
      </c>
      <c r="R3232">
        <v>150</v>
      </c>
      <c r="S3232">
        <v>7.079049034391617</v>
      </c>
      <c r="T3232">
        <v>8.9925443685863691</v>
      </c>
      <c r="U3232" t="s">
        <v>28</v>
      </c>
      <c r="V3232">
        <v>4</v>
      </c>
      <c r="W3232" t="s">
        <v>43</v>
      </c>
      <c r="X3232">
        <v>1</v>
      </c>
      <c r="Y3232" t="s">
        <v>32</v>
      </c>
      <c r="Z3232" t="s">
        <v>33</v>
      </c>
    </row>
    <row r="3233" spans="1:26" x14ac:dyDescent="0.3">
      <c r="A3233">
        <v>77</v>
      </c>
      <c r="B3233" t="s">
        <v>34</v>
      </c>
      <c r="C3233">
        <v>143</v>
      </c>
      <c r="D3233">
        <v>256</v>
      </c>
      <c r="E3233" t="s">
        <v>35</v>
      </c>
      <c r="F3233" t="s">
        <v>28</v>
      </c>
      <c r="G3233" t="s">
        <v>29</v>
      </c>
      <c r="H3233" t="s">
        <v>28</v>
      </c>
      <c r="I3233">
        <v>30.892848238847041</v>
      </c>
      <c r="J3233" t="s">
        <v>28</v>
      </c>
      <c r="K3233" t="s">
        <v>29</v>
      </c>
      <c r="L3233" t="s">
        <v>28</v>
      </c>
      <c r="M3233" t="s">
        <v>42</v>
      </c>
      <c r="N3233" t="s">
        <v>30</v>
      </c>
      <c r="O3233" s="4">
        <v>8.1003009336836769</v>
      </c>
      <c r="P3233" t="s">
        <v>30</v>
      </c>
      <c r="Q3233">
        <v>358</v>
      </c>
      <c r="R3233">
        <v>121</v>
      </c>
      <c r="S3233">
        <v>3.865224468431383</v>
      </c>
      <c r="T3233">
        <v>7.8540007202859865</v>
      </c>
      <c r="U3233" t="s">
        <v>28</v>
      </c>
      <c r="V3233">
        <v>1</v>
      </c>
      <c r="W3233" t="s">
        <v>38</v>
      </c>
      <c r="X3233">
        <v>2</v>
      </c>
      <c r="Y3233" t="s">
        <v>41</v>
      </c>
      <c r="Z3233" t="s">
        <v>33</v>
      </c>
    </row>
    <row r="3234" spans="1:26" x14ac:dyDescent="0.3">
      <c r="A3234">
        <v>69</v>
      </c>
      <c r="B3234" t="s">
        <v>26</v>
      </c>
      <c r="C3234">
        <v>142</v>
      </c>
      <c r="D3234">
        <v>238</v>
      </c>
      <c r="E3234" t="s">
        <v>30</v>
      </c>
      <c r="F3234" t="s">
        <v>29</v>
      </c>
      <c r="G3234" t="s">
        <v>28</v>
      </c>
      <c r="H3234" t="s">
        <v>28</v>
      </c>
      <c r="I3234">
        <v>24.965199699652807</v>
      </c>
      <c r="J3234" t="s">
        <v>29</v>
      </c>
      <c r="K3234" t="s">
        <v>29</v>
      </c>
      <c r="L3234" t="s">
        <v>29</v>
      </c>
      <c r="M3234" t="s">
        <v>30</v>
      </c>
      <c r="N3234" t="s">
        <v>35</v>
      </c>
      <c r="O3234" s="4">
        <v>6.6405011488453036</v>
      </c>
      <c r="P3234" t="s">
        <v>30</v>
      </c>
      <c r="Q3234">
        <v>298</v>
      </c>
      <c r="R3234">
        <v>139</v>
      </c>
      <c r="S3234">
        <v>9.8213512825959697</v>
      </c>
      <c r="T3234">
        <v>9.8222102682085968</v>
      </c>
      <c r="U3234" t="s">
        <v>28</v>
      </c>
      <c r="V3234">
        <v>4</v>
      </c>
      <c r="W3234" t="s">
        <v>43</v>
      </c>
      <c r="X3234">
        <v>0</v>
      </c>
      <c r="Y3234" t="s">
        <v>37</v>
      </c>
      <c r="Z3234" t="s">
        <v>33</v>
      </c>
    </row>
    <row r="3235" spans="1:26" x14ac:dyDescent="0.3">
      <c r="A3235">
        <v>46</v>
      </c>
      <c r="B3235" t="s">
        <v>26</v>
      </c>
      <c r="C3235">
        <v>148</v>
      </c>
      <c r="D3235">
        <v>184</v>
      </c>
      <c r="E3235" t="s">
        <v>35</v>
      </c>
      <c r="F3235" t="s">
        <v>28</v>
      </c>
      <c r="G3235" t="s">
        <v>28</v>
      </c>
      <c r="H3235" t="s">
        <v>29</v>
      </c>
      <c r="I3235">
        <v>37.836646435223194</v>
      </c>
      <c r="J3235" t="s">
        <v>28</v>
      </c>
      <c r="K3235" t="s">
        <v>29</v>
      </c>
      <c r="L3235" t="s">
        <v>28</v>
      </c>
      <c r="M3235" t="s">
        <v>42</v>
      </c>
      <c r="N3235" t="s">
        <v>35</v>
      </c>
      <c r="O3235" s="4">
        <v>4.2755102558932059</v>
      </c>
      <c r="P3235" t="s">
        <v>30</v>
      </c>
      <c r="Q3235">
        <v>267</v>
      </c>
      <c r="R3235">
        <v>81</v>
      </c>
      <c r="S3235">
        <v>12.241427525224323</v>
      </c>
      <c r="T3235">
        <v>5.0456969987947238</v>
      </c>
      <c r="U3235" t="s">
        <v>28</v>
      </c>
      <c r="V3235">
        <v>2</v>
      </c>
      <c r="W3235" t="s">
        <v>31</v>
      </c>
      <c r="X3235">
        <v>1</v>
      </c>
      <c r="Y3235" t="s">
        <v>41</v>
      </c>
      <c r="Z3235" t="s">
        <v>36</v>
      </c>
    </row>
    <row r="3236" spans="1:26" x14ac:dyDescent="0.3">
      <c r="A3236">
        <v>69</v>
      </c>
      <c r="B3236" t="s">
        <v>34</v>
      </c>
      <c r="C3236">
        <v>153</v>
      </c>
      <c r="D3236">
        <v>242</v>
      </c>
      <c r="E3236" t="s">
        <v>35</v>
      </c>
      <c r="F3236" t="s">
        <v>29</v>
      </c>
      <c r="G3236" t="s">
        <v>28</v>
      </c>
      <c r="H3236" t="s">
        <v>29</v>
      </c>
      <c r="I3236">
        <v>20.91530759710481</v>
      </c>
      <c r="J3236" t="s">
        <v>29</v>
      </c>
      <c r="K3236" t="s">
        <v>29</v>
      </c>
      <c r="L3236" t="s">
        <v>28</v>
      </c>
      <c r="M3236" t="s">
        <v>42</v>
      </c>
      <c r="N3236" t="s">
        <v>35</v>
      </c>
      <c r="O3236" s="4">
        <v>4.2394943750292775</v>
      </c>
      <c r="P3236" t="s">
        <v>27</v>
      </c>
      <c r="Q3236">
        <v>289</v>
      </c>
      <c r="R3236">
        <v>101</v>
      </c>
      <c r="S3236">
        <v>3.2501804664704723</v>
      </c>
      <c r="T3236">
        <v>11.536788283209878</v>
      </c>
      <c r="U3236" t="s">
        <v>28</v>
      </c>
      <c r="V3236">
        <v>4</v>
      </c>
      <c r="W3236" t="s">
        <v>43</v>
      </c>
      <c r="X3236">
        <v>0</v>
      </c>
      <c r="Y3236" t="s">
        <v>37</v>
      </c>
      <c r="Z3236" t="s">
        <v>33</v>
      </c>
    </row>
    <row r="3237" spans="1:26" x14ac:dyDescent="0.3">
      <c r="A3237">
        <v>53</v>
      </c>
      <c r="B3237" t="s">
        <v>26</v>
      </c>
      <c r="C3237">
        <v>140</v>
      </c>
      <c r="D3237">
        <v>254</v>
      </c>
      <c r="E3237" t="s">
        <v>35</v>
      </c>
      <c r="F3237" t="s">
        <v>29</v>
      </c>
      <c r="G3237" t="s">
        <v>29</v>
      </c>
      <c r="H3237" t="s">
        <v>29</v>
      </c>
      <c r="I3237">
        <v>31.904538948829025</v>
      </c>
      <c r="J3237" t="s">
        <v>29</v>
      </c>
      <c r="K3237" t="s">
        <v>29</v>
      </c>
      <c r="L3237" t="s">
        <v>29</v>
      </c>
      <c r="M3237" t="s">
        <v>42</v>
      </c>
      <c r="N3237" t="s">
        <v>35</v>
      </c>
      <c r="O3237" s="4">
        <v>8.213227219111916</v>
      </c>
      <c r="P3237" t="s">
        <v>30</v>
      </c>
      <c r="Q3237">
        <v>252</v>
      </c>
      <c r="R3237">
        <v>89</v>
      </c>
      <c r="S3237">
        <v>1.0459918895516469</v>
      </c>
      <c r="T3237">
        <v>5.6631341864999136</v>
      </c>
      <c r="U3237" t="s">
        <v>28</v>
      </c>
      <c r="V3237">
        <v>5</v>
      </c>
      <c r="W3237" t="s">
        <v>43</v>
      </c>
      <c r="X3237">
        <v>1</v>
      </c>
      <c r="Y3237" t="s">
        <v>41</v>
      </c>
      <c r="Z3237" t="s">
        <v>33</v>
      </c>
    </row>
    <row r="3238" spans="1:26" x14ac:dyDescent="0.3">
      <c r="A3238">
        <v>77</v>
      </c>
      <c r="B3238" t="s">
        <v>26</v>
      </c>
      <c r="C3238">
        <v>149</v>
      </c>
      <c r="D3238">
        <v>225</v>
      </c>
      <c r="E3238" t="s">
        <v>27</v>
      </c>
      <c r="F3238" t="s">
        <v>29</v>
      </c>
      <c r="G3238" t="s">
        <v>28</v>
      </c>
      <c r="H3238" t="s">
        <v>29</v>
      </c>
      <c r="I3238">
        <v>34.07858638426579</v>
      </c>
      <c r="J3238" t="s">
        <v>28</v>
      </c>
      <c r="K3238" t="s">
        <v>28</v>
      </c>
      <c r="L3238" t="s">
        <v>28</v>
      </c>
      <c r="M3238" t="s">
        <v>30</v>
      </c>
      <c r="N3238" t="s">
        <v>30</v>
      </c>
      <c r="O3238" s="4">
        <v>9.6929774018679105</v>
      </c>
      <c r="P3238" t="s">
        <v>35</v>
      </c>
      <c r="Q3238">
        <v>336</v>
      </c>
      <c r="R3238">
        <v>107</v>
      </c>
      <c r="S3238">
        <v>9.1195860067034484</v>
      </c>
      <c r="T3238">
        <v>7.1826973941806767</v>
      </c>
      <c r="U3238" t="s">
        <v>28</v>
      </c>
      <c r="V3238">
        <v>2</v>
      </c>
      <c r="W3238" t="s">
        <v>31</v>
      </c>
      <c r="X3238">
        <v>1</v>
      </c>
      <c r="Y3238" t="s">
        <v>41</v>
      </c>
      <c r="Z3238" t="s">
        <v>33</v>
      </c>
    </row>
    <row r="3239" spans="1:26" x14ac:dyDescent="0.3">
      <c r="A3239">
        <v>55</v>
      </c>
      <c r="B3239" t="s">
        <v>34</v>
      </c>
      <c r="C3239">
        <v>145</v>
      </c>
      <c r="D3239">
        <v>233</v>
      </c>
      <c r="E3239" t="s">
        <v>35</v>
      </c>
      <c r="F3239" t="s">
        <v>28</v>
      </c>
      <c r="G3239" t="s">
        <v>28</v>
      </c>
      <c r="H3239" t="s">
        <v>28</v>
      </c>
      <c r="I3239">
        <v>33.366782328457866</v>
      </c>
      <c r="J3239" t="s">
        <v>28</v>
      </c>
      <c r="K3239" t="s">
        <v>29</v>
      </c>
      <c r="L3239" t="s">
        <v>29</v>
      </c>
      <c r="M3239" t="s">
        <v>27</v>
      </c>
      <c r="N3239" t="s">
        <v>30</v>
      </c>
      <c r="O3239" s="4">
        <v>9.0836031732929232</v>
      </c>
      <c r="P3239" t="s">
        <v>35</v>
      </c>
      <c r="Q3239">
        <v>366</v>
      </c>
      <c r="R3239">
        <v>157</v>
      </c>
      <c r="S3239">
        <v>9.8886700519688251</v>
      </c>
      <c r="T3239">
        <v>10.911464840268396</v>
      </c>
      <c r="U3239" t="s">
        <v>28</v>
      </c>
      <c r="V3239">
        <v>2</v>
      </c>
      <c r="W3239" t="s">
        <v>31</v>
      </c>
      <c r="X3239">
        <v>2</v>
      </c>
      <c r="Y3239" t="s">
        <v>41</v>
      </c>
      <c r="Z3239" t="s">
        <v>33</v>
      </c>
    </row>
    <row r="3240" spans="1:26" x14ac:dyDescent="0.3">
      <c r="A3240">
        <v>56</v>
      </c>
      <c r="B3240" t="s">
        <v>34</v>
      </c>
      <c r="C3240">
        <v>139</v>
      </c>
      <c r="D3240">
        <v>225</v>
      </c>
      <c r="E3240" t="s">
        <v>30</v>
      </c>
      <c r="F3240" t="s">
        <v>28</v>
      </c>
      <c r="G3240" t="s">
        <v>29</v>
      </c>
      <c r="H3240" t="s">
        <v>29</v>
      </c>
      <c r="I3240">
        <v>23.660966744159314</v>
      </c>
      <c r="J3240" t="s">
        <v>28</v>
      </c>
      <c r="K3240" t="s">
        <v>28</v>
      </c>
      <c r="L3240" t="s">
        <v>29</v>
      </c>
      <c r="M3240" t="s">
        <v>30</v>
      </c>
      <c r="N3240" t="s">
        <v>30</v>
      </c>
      <c r="O3240" s="4">
        <v>4.7331042958625105</v>
      </c>
      <c r="P3240" t="s">
        <v>30</v>
      </c>
      <c r="Q3240">
        <v>245</v>
      </c>
      <c r="R3240">
        <v>115</v>
      </c>
      <c r="S3240">
        <v>8.7025612105757926</v>
      </c>
      <c r="T3240">
        <v>15.379002935815468</v>
      </c>
      <c r="U3240" t="s">
        <v>28</v>
      </c>
      <c r="V3240">
        <v>2</v>
      </c>
      <c r="W3240" t="s">
        <v>31</v>
      </c>
      <c r="X3240">
        <v>1</v>
      </c>
      <c r="Y3240" t="s">
        <v>37</v>
      </c>
      <c r="Z3240" t="s">
        <v>33</v>
      </c>
    </row>
    <row r="3241" spans="1:26" x14ac:dyDescent="0.3">
      <c r="A3241">
        <v>67</v>
      </c>
      <c r="B3241" t="s">
        <v>26</v>
      </c>
      <c r="C3241">
        <v>135</v>
      </c>
      <c r="D3241">
        <v>199</v>
      </c>
      <c r="E3241" t="s">
        <v>27</v>
      </c>
      <c r="F3241" t="s">
        <v>29</v>
      </c>
      <c r="G3241" t="s">
        <v>29</v>
      </c>
      <c r="H3241" t="s">
        <v>28</v>
      </c>
      <c r="I3241">
        <v>28.692698138903921</v>
      </c>
      <c r="J3241" t="s">
        <v>28</v>
      </c>
      <c r="K3241" t="s">
        <v>29</v>
      </c>
      <c r="L3241" t="s">
        <v>29</v>
      </c>
      <c r="M3241" t="s">
        <v>42</v>
      </c>
      <c r="N3241" t="s">
        <v>30</v>
      </c>
      <c r="O3241" s="4">
        <v>4.7273612518046573</v>
      </c>
      <c r="P3241" t="s">
        <v>35</v>
      </c>
      <c r="Q3241">
        <v>312</v>
      </c>
      <c r="R3241">
        <v>140</v>
      </c>
      <c r="S3241">
        <v>10.367006724590176</v>
      </c>
      <c r="T3241">
        <v>13.184187864332207</v>
      </c>
      <c r="U3241" t="s">
        <v>28</v>
      </c>
      <c r="V3241">
        <v>3</v>
      </c>
      <c r="W3241" t="s">
        <v>31</v>
      </c>
      <c r="X3241">
        <v>0</v>
      </c>
      <c r="Y3241" t="s">
        <v>32</v>
      </c>
      <c r="Z3241" t="s">
        <v>33</v>
      </c>
    </row>
    <row r="3242" spans="1:26" x14ac:dyDescent="0.3">
      <c r="A3242">
        <v>80</v>
      </c>
      <c r="B3242" t="s">
        <v>26</v>
      </c>
      <c r="C3242">
        <v>122</v>
      </c>
      <c r="D3242">
        <v>249</v>
      </c>
      <c r="E3242" t="s">
        <v>30</v>
      </c>
      <c r="F3242" t="s">
        <v>29</v>
      </c>
      <c r="G3242" t="s">
        <v>29</v>
      </c>
      <c r="H3242" t="s">
        <v>28</v>
      </c>
      <c r="I3242">
        <v>32.593630291730683</v>
      </c>
      <c r="J3242" t="s">
        <v>28</v>
      </c>
      <c r="K3242" t="s">
        <v>29</v>
      </c>
      <c r="L3242" t="s">
        <v>28</v>
      </c>
      <c r="M3242" t="s">
        <v>35</v>
      </c>
      <c r="N3242" t="s">
        <v>35</v>
      </c>
      <c r="O3242" s="4">
        <v>7.6631705396558534</v>
      </c>
      <c r="P3242" t="s">
        <v>35</v>
      </c>
      <c r="Q3242">
        <v>102</v>
      </c>
      <c r="R3242">
        <v>81</v>
      </c>
      <c r="S3242">
        <v>0.86445416256406116</v>
      </c>
      <c r="T3242">
        <v>9.7000852836945199</v>
      </c>
      <c r="U3242" t="s">
        <v>28</v>
      </c>
      <c r="V3242">
        <v>2</v>
      </c>
      <c r="W3242" t="s">
        <v>31</v>
      </c>
      <c r="X3242">
        <v>2</v>
      </c>
      <c r="Y3242" t="s">
        <v>41</v>
      </c>
      <c r="Z3242" t="s">
        <v>33</v>
      </c>
    </row>
    <row r="3243" spans="1:26" x14ac:dyDescent="0.3">
      <c r="A3243">
        <v>54</v>
      </c>
      <c r="B3243" t="s">
        <v>26</v>
      </c>
      <c r="C3243">
        <v>168</v>
      </c>
      <c r="D3243">
        <v>221</v>
      </c>
      <c r="E3243" t="s">
        <v>27</v>
      </c>
      <c r="F3243" t="s">
        <v>29</v>
      </c>
      <c r="G3243" t="s">
        <v>28</v>
      </c>
      <c r="H3243" t="s">
        <v>29</v>
      </c>
      <c r="I3243">
        <v>38.480748909227046</v>
      </c>
      <c r="J3243" t="s">
        <v>29</v>
      </c>
      <c r="K3243" t="s">
        <v>28</v>
      </c>
      <c r="L3243" t="s">
        <v>28</v>
      </c>
      <c r="M3243" t="s">
        <v>35</v>
      </c>
      <c r="N3243" t="s">
        <v>27</v>
      </c>
      <c r="O3243" s="4">
        <v>7.9456741676071116</v>
      </c>
      <c r="P3243" t="s">
        <v>30</v>
      </c>
      <c r="Q3243">
        <v>173</v>
      </c>
      <c r="R3243">
        <v>130</v>
      </c>
      <c r="S3243">
        <v>10.268262853589569</v>
      </c>
      <c r="T3243">
        <v>6.0977885137412988</v>
      </c>
      <c r="U3243" t="s">
        <v>28</v>
      </c>
      <c r="V3243">
        <v>3</v>
      </c>
      <c r="W3243" t="s">
        <v>31</v>
      </c>
      <c r="X3243">
        <v>2</v>
      </c>
      <c r="Y3243" t="s">
        <v>41</v>
      </c>
      <c r="Z3243" t="s">
        <v>33</v>
      </c>
    </row>
    <row r="3244" spans="1:26" x14ac:dyDescent="0.3">
      <c r="A3244">
        <v>69</v>
      </c>
      <c r="B3244" t="s">
        <v>26</v>
      </c>
      <c r="C3244">
        <v>156</v>
      </c>
      <c r="D3244">
        <v>264</v>
      </c>
      <c r="E3244" t="s">
        <v>27</v>
      </c>
      <c r="F3244" t="s">
        <v>28</v>
      </c>
      <c r="G3244" t="s">
        <v>29</v>
      </c>
      <c r="H3244" t="s">
        <v>29</v>
      </c>
      <c r="I3244">
        <v>28.992519677924161</v>
      </c>
      <c r="J3244" t="s">
        <v>29</v>
      </c>
      <c r="K3244" t="s">
        <v>29</v>
      </c>
      <c r="L3244" t="s">
        <v>29</v>
      </c>
      <c r="M3244" t="s">
        <v>27</v>
      </c>
      <c r="N3244" t="s">
        <v>30</v>
      </c>
      <c r="O3244" s="4">
        <v>7.6989348814972054</v>
      </c>
      <c r="P3244" t="s">
        <v>27</v>
      </c>
      <c r="Q3244">
        <v>248</v>
      </c>
      <c r="R3244">
        <v>113</v>
      </c>
      <c r="S3244">
        <v>7.6362606105785495</v>
      </c>
      <c r="T3244">
        <v>11.292645986981482</v>
      </c>
      <c r="U3244" t="s">
        <v>28</v>
      </c>
      <c r="V3244">
        <v>4</v>
      </c>
      <c r="W3244" t="s">
        <v>43</v>
      </c>
      <c r="X3244">
        <v>2</v>
      </c>
      <c r="Y3244" t="s">
        <v>32</v>
      </c>
      <c r="Z3244" t="s">
        <v>33</v>
      </c>
    </row>
    <row r="3245" spans="1:26" x14ac:dyDescent="0.3">
      <c r="A3245">
        <v>80</v>
      </c>
      <c r="B3245" t="s">
        <v>34</v>
      </c>
      <c r="C3245">
        <v>177</v>
      </c>
      <c r="D3245">
        <v>226</v>
      </c>
      <c r="E3245" t="s">
        <v>27</v>
      </c>
      <c r="F3245" t="s">
        <v>28</v>
      </c>
      <c r="G3245" t="s">
        <v>28</v>
      </c>
      <c r="H3245" t="s">
        <v>29</v>
      </c>
      <c r="I3245">
        <v>24.611194071436746</v>
      </c>
      <c r="J3245" t="s">
        <v>28</v>
      </c>
      <c r="K3245" t="s">
        <v>29</v>
      </c>
      <c r="L3245" t="s">
        <v>29</v>
      </c>
      <c r="M3245" t="s">
        <v>27</v>
      </c>
      <c r="N3245" t="s">
        <v>30</v>
      </c>
      <c r="O3245" s="4">
        <v>9.3123560794161726</v>
      </c>
      <c r="P3245" t="s">
        <v>30</v>
      </c>
      <c r="Q3245">
        <v>288</v>
      </c>
      <c r="R3245">
        <v>114</v>
      </c>
      <c r="S3245">
        <v>4.3089924698083779</v>
      </c>
      <c r="T3245">
        <v>18.605525345054794</v>
      </c>
      <c r="U3245" t="s">
        <v>28</v>
      </c>
      <c r="V3245">
        <v>3</v>
      </c>
      <c r="W3245" t="s">
        <v>31</v>
      </c>
      <c r="X3245">
        <v>2</v>
      </c>
      <c r="Y3245" t="s">
        <v>37</v>
      </c>
      <c r="Z3245" t="s">
        <v>33</v>
      </c>
    </row>
    <row r="3246" spans="1:26" x14ac:dyDescent="0.3">
      <c r="A3246">
        <v>79</v>
      </c>
      <c r="B3246" t="s">
        <v>26</v>
      </c>
      <c r="C3246">
        <v>159</v>
      </c>
      <c r="D3246">
        <v>270</v>
      </c>
      <c r="E3246" t="s">
        <v>30</v>
      </c>
      <c r="F3246" t="s">
        <v>29</v>
      </c>
      <c r="G3246" t="s">
        <v>28</v>
      </c>
      <c r="H3246" t="s">
        <v>28</v>
      </c>
      <c r="I3246">
        <v>26.503460542416185</v>
      </c>
      <c r="J3246" t="s">
        <v>29</v>
      </c>
      <c r="K3246" t="s">
        <v>28</v>
      </c>
      <c r="L3246" t="s">
        <v>28</v>
      </c>
      <c r="M3246" t="s">
        <v>27</v>
      </c>
      <c r="N3246" t="s">
        <v>27</v>
      </c>
      <c r="O3246" s="4">
        <v>5.3860279643733726</v>
      </c>
      <c r="P3246" t="s">
        <v>27</v>
      </c>
      <c r="Q3246">
        <v>300</v>
      </c>
      <c r="R3246">
        <v>122</v>
      </c>
      <c r="S3246">
        <v>6.6086941028479043</v>
      </c>
      <c r="T3246">
        <v>7.5309658977758502</v>
      </c>
      <c r="U3246" t="s">
        <v>28</v>
      </c>
      <c r="V3246">
        <v>2</v>
      </c>
      <c r="W3246" t="s">
        <v>31</v>
      </c>
      <c r="X3246">
        <v>0</v>
      </c>
      <c r="Y3246" t="s">
        <v>32</v>
      </c>
      <c r="Z3246" t="s">
        <v>33</v>
      </c>
    </row>
    <row r="3247" spans="1:26" x14ac:dyDescent="0.3">
      <c r="A3247">
        <v>78</v>
      </c>
      <c r="B3247" t="s">
        <v>34</v>
      </c>
      <c r="C3247">
        <v>163</v>
      </c>
      <c r="D3247">
        <v>203</v>
      </c>
      <c r="E3247" t="s">
        <v>35</v>
      </c>
      <c r="F3247" t="s">
        <v>28</v>
      </c>
      <c r="G3247" t="s">
        <v>28</v>
      </c>
      <c r="H3247" t="s">
        <v>28</v>
      </c>
      <c r="I3247">
        <v>29.909018618255359</v>
      </c>
      <c r="J3247" t="s">
        <v>28</v>
      </c>
      <c r="K3247" t="s">
        <v>28</v>
      </c>
      <c r="L3247" t="s">
        <v>28</v>
      </c>
      <c r="M3247" t="s">
        <v>27</v>
      </c>
      <c r="N3247" t="s">
        <v>27</v>
      </c>
      <c r="O3247" s="4">
        <v>5.0337670642201298</v>
      </c>
      <c r="P3247" t="s">
        <v>35</v>
      </c>
      <c r="Q3247">
        <v>140</v>
      </c>
      <c r="R3247">
        <v>90</v>
      </c>
      <c r="S3247">
        <v>2.8000596873444614</v>
      </c>
      <c r="T3247">
        <v>17.931989700031327</v>
      </c>
      <c r="U3247" t="s">
        <v>28</v>
      </c>
      <c r="V3247">
        <v>0</v>
      </c>
      <c r="W3247" t="s">
        <v>38</v>
      </c>
      <c r="X3247">
        <v>1</v>
      </c>
      <c r="Y3247" t="s">
        <v>32</v>
      </c>
      <c r="Z3247" t="s">
        <v>33</v>
      </c>
    </row>
    <row r="3248" spans="1:26" x14ac:dyDescent="0.3">
      <c r="A3248">
        <v>52</v>
      </c>
      <c r="B3248" t="s">
        <v>34</v>
      </c>
      <c r="C3248">
        <v>144</v>
      </c>
      <c r="D3248">
        <v>220</v>
      </c>
      <c r="E3248" t="s">
        <v>27</v>
      </c>
      <c r="F3248" t="s">
        <v>28</v>
      </c>
      <c r="G3248" t="s">
        <v>29</v>
      </c>
      <c r="H3248" t="s">
        <v>29</v>
      </c>
      <c r="I3248">
        <v>39.479893725570541</v>
      </c>
      <c r="J3248" t="s">
        <v>28</v>
      </c>
      <c r="K3248" t="s">
        <v>29</v>
      </c>
      <c r="L3248" t="s">
        <v>28</v>
      </c>
      <c r="M3248" t="s">
        <v>27</v>
      </c>
      <c r="N3248" t="s">
        <v>27</v>
      </c>
      <c r="O3248" s="4">
        <v>9.4850053106668657</v>
      </c>
      <c r="P3248" t="s">
        <v>30</v>
      </c>
      <c r="Q3248">
        <v>353</v>
      </c>
      <c r="R3248">
        <v>111</v>
      </c>
      <c r="S3248">
        <v>0.36303553395080845</v>
      </c>
      <c r="T3248">
        <v>16.546256212927027</v>
      </c>
      <c r="U3248" t="s">
        <v>28</v>
      </c>
      <c r="V3248">
        <v>2</v>
      </c>
      <c r="W3248" t="s">
        <v>31</v>
      </c>
      <c r="X3248">
        <v>2</v>
      </c>
      <c r="Y3248" t="s">
        <v>41</v>
      </c>
      <c r="Z3248" t="s">
        <v>33</v>
      </c>
    </row>
    <row r="3249" spans="1:26" x14ac:dyDescent="0.3">
      <c r="A3249">
        <v>24</v>
      </c>
      <c r="B3249" t="s">
        <v>26</v>
      </c>
      <c r="C3249">
        <v>142</v>
      </c>
      <c r="D3249">
        <v>234</v>
      </c>
      <c r="E3249" t="s">
        <v>30</v>
      </c>
      <c r="F3249" t="s">
        <v>28</v>
      </c>
      <c r="G3249" t="s">
        <v>28</v>
      </c>
      <c r="H3249" t="s">
        <v>29</v>
      </c>
      <c r="I3249">
        <v>31.823295345781958</v>
      </c>
      <c r="J3249" t="s">
        <v>29</v>
      </c>
      <c r="K3249" t="s">
        <v>29</v>
      </c>
      <c r="L3249" t="s">
        <v>28</v>
      </c>
      <c r="M3249" t="s">
        <v>42</v>
      </c>
      <c r="N3249" t="s">
        <v>35</v>
      </c>
      <c r="O3249" s="4">
        <v>8.3328977533913111</v>
      </c>
      <c r="P3249" t="s">
        <v>35</v>
      </c>
      <c r="Q3249">
        <v>261</v>
      </c>
      <c r="R3249">
        <v>117</v>
      </c>
      <c r="S3249">
        <v>2.948802088225571</v>
      </c>
      <c r="T3249">
        <v>13.419313512154833</v>
      </c>
      <c r="U3249" t="s">
        <v>28</v>
      </c>
      <c r="V3249">
        <v>3</v>
      </c>
      <c r="W3249" t="s">
        <v>31</v>
      </c>
      <c r="X3249">
        <v>2</v>
      </c>
      <c r="Y3249" t="s">
        <v>41</v>
      </c>
      <c r="Z3249" t="s">
        <v>39</v>
      </c>
    </row>
    <row r="3250" spans="1:26" x14ac:dyDescent="0.3">
      <c r="A3250">
        <v>44</v>
      </c>
      <c r="B3250" t="s">
        <v>26</v>
      </c>
      <c r="C3250">
        <v>163</v>
      </c>
      <c r="D3250">
        <v>251</v>
      </c>
      <c r="E3250" t="s">
        <v>27</v>
      </c>
      <c r="F3250" t="s">
        <v>28</v>
      </c>
      <c r="G3250" t="s">
        <v>28</v>
      </c>
      <c r="H3250" t="s">
        <v>28</v>
      </c>
      <c r="I3250">
        <v>21.40419554213701</v>
      </c>
      <c r="J3250" t="s">
        <v>29</v>
      </c>
      <c r="K3250" t="s">
        <v>28</v>
      </c>
      <c r="L3250" t="s">
        <v>29</v>
      </c>
      <c r="M3250" t="s">
        <v>35</v>
      </c>
      <c r="N3250" t="s">
        <v>30</v>
      </c>
      <c r="O3250" s="4">
        <v>8.2703630296377248</v>
      </c>
      <c r="P3250" t="s">
        <v>35</v>
      </c>
      <c r="Q3250">
        <v>213</v>
      </c>
      <c r="R3250">
        <v>126</v>
      </c>
      <c r="S3250">
        <v>7.6161958759107637</v>
      </c>
      <c r="T3250">
        <v>11.844039943053717</v>
      </c>
      <c r="U3250" t="s">
        <v>28</v>
      </c>
      <c r="V3250">
        <v>2</v>
      </c>
      <c r="W3250" t="s">
        <v>31</v>
      </c>
      <c r="X3250">
        <v>3</v>
      </c>
      <c r="Y3250" t="s">
        <v>37</v>
      </c>
      <c r="Z3250" t="s">
        <v>36</v>
      </c>
    </row>
    <row r="3251" spans="1:26" x14ac:dyDescent="0.3">
      <c r="A3251">
        <v>45</v>
      </c>
      <c r="B3251" t="s">
        <v>26</v>
      </c>
      <c r="C3251">
        <v>178</v>
      </c>
      <c r="D3251">
        <v>256</v>
      </c>
      <c r="E3251" t="s">
        <v>35</v>
      </c>
      <c r="F3251" t="s">
        <v>28</v>
      </c>
      <c r="G3251" t="s">
        <v>29</v>
      </c>
      <c r="H3251" t="s">
        <v>29</v>
      </c>
      <c r="I3251">
        <v>36.549169941170632</v>
      </c>
      <c r="J3251" t="s">
        <v>28</v>
      </c>
      <c r="K3251" t="s">
        <v>29</v>
      </c>
      <c r="L3251" t="s">
        <v>28</v>
      </c>
      <c r="M3251" t="s">
        <v>42</v>
      </c>
      <c r="N3251" t="s">
        <v>35</v>
      </c>
      <c r="O3251" s="4">
        <v>6.0122732627196749</v>
      </c>
      <c r="P3251" t="s">
        <v>27</v>
      </c>
      <c r="Q3251">
        <v>177</v>
      </c>
      <c r="R3251">
        <v>160</v>
      </c>
      <c r="S3251">
        <v>6.6116128682137827</v>
      </c>
      <c r="T3251">
        <v>14.855768203165947</v>
      </c>
      <c r="U3251" t="s">
        <v>28</v>
      </c>
      <c r="V3251">
        <v>2</v>
      </c>
      <c r="W3251" t="s">
        <v>31</v>
      </c>
      <c r="X3251">
        <v>1</v>
      </c>
      <c r="Y3251" t="s">
        <v>41</v>
      </c>
      <c r="Z3251" t="s">
        <v>36</v>
      </c>
    </row>
    <row r="3252" spans="1:26" x14ac:dyDescent="0.3">
      <c r="A3252">
        <v>39</v>
      </c>
      <c r="B3252" t="s">
        <v>34</v>
      </c>
      <c r="C3252">
        <v>120</v>
      </c>
      <c r="D3252">
        <v>177</v>
      </c>
      <c r="E3252" t="s">
        <v>27</v>
      </c>
      <c r="F3252" t="s">
        <v>29</v>
      </c>
      <c r="G3252" t="s">
        <v>28</v>
      </c>
      <c r="H3252" t="s">
        <v>29</v>
      </c>
      <c r="I3252">
        <v>21.99183833948824</v>
      </c>
      <c r="J3252" t="s">
        <v>28</v>
      </c>
      <c r="K3252" t="s">
        <v>29</v>
      </c>
      <c r="L3252" t="s">
        <v>28</v>
      </c>
      <c r="M3252" t="s">
        <v>27</v>
      </c>
      <c r="N3252" t="s">
        <v>35</v>
      </c>
      <c r="O3252" s="4">
        <v>7.7672318786964558</v>
      </c>
      <c r="P3252" t="s">
        <v>35</v>
      </c>
      <c r="Q3252">
        <v>186</v>
      </c>
      <c r="R3252">
        <v>84</v>
      </c>
      <c r="S3252">
        <v>14.366581826082383</v>
      </c>
      <c r="T3252">
        <v>16.316913065302749</v>
      </c>
      <c r="U3252" t="s">
        <v>28</v>
      </c>
      <c r="V3252">
        <v>3</v>
      </c>
      <c r="W3252" t="s">
        <v>31</v>
      </c>
      <c r="X3252">
        <v>1</v>
      </c>
      <c r="Y3252" t="s">
        <v>37</v>
      </c>
      <c r="Z3252" t="s">
        <v>36</v>
      </c>
    </row>
    <row r="3253" spans="1:26" x14ac:dyDescent="0.3">
      <c r="A3253">
        <v>31</v>
      </c>
      <c r="B3253" t="s">
        <v>34</v>
      </c>
      <c r="C3253">
        <v>152</v>
      </c>
      <c r="D3253">
        <v>257</v>
      </c>
      <c r="E3253" t="s">
        <v>30</v>
      </c>
      <c r="F3253" t="s">
        <v>29</v>
      </c>
      <c r="G3253" t="s">
        <v>29</v>
      </c>
      <c r="H3253" t="s">
        <v>29</v>
      </c>
      <c r="I3253">
        <v>18.852416377172066</v>
      </c>
      <c r="J3253" t="s">
        <v>29</v>
      </c>
      <c r="K3253" t="s">
        <v>28</v>
      </c>
      <c r="L3253" t="s">
        <v>28</v>
      </c>
      <c r="M3253" t="s">
        <v>30</v>
      </c>
      <c r="N3253" t="s">
        <v>27</v>
      </c>
      <c r="O3253" s="4">
        <v>8.3602121330273018</v>
      </c>
      <c r="P3253" t="s">
        <v>27</v>
      </c>
      <c r="Q3253">
        <v>303</v>
      </c>
      <c r="R3253">
        <v>143</v>
      </c>
      <c r="S3253">
        <v>13.512840102293326</v>
      </c>
      <c r="T3253">
        <v>16.697459894593198</v>
      </c>
      <c r="U3253" t="s">
        <v>28</v>
      </c>
      <c r="V3253">
        <v>3</v>
      </c>
      <c r="W3253" t="s">
        <v>31</v>
      </c>
      <c r="X3253">
        <v>1</v>
      </c>
      <c r="Y3253" t="s">
        <v>37</v>
      </c>
      <c r="Z3253" t="s">
        <v>36</v>
      </c>
    </row>
    <row r="3254" spans="1:26" x14ac:dyDescent="0.3">
      <c r="A3254">
        <v>24</v>
      </c>
      <c r="B3254" t="s">
        <v>34</v>
      </c>
      <c r="C3254">
        <v>134</v>
      </c>
      <c r="D3254">
        <v>170</v>
      </c>
      <c r="E3254" t="s">
        <v>27</v>
      </c>
      <c r="F3254" t="s">
        <v>28</v>
      </c>
      <c r="G3254" t="s">
        <v>29</v>
      </c>
      <c r="H3254" t="s">
        <v>29</v>
      </c>
      <c r="I3254">
        <v>20.204618990422066</v>
      </c>
      <c r="J3254" t="s">
        <v>29</v>
      </c>
      <c r="K3254" t="s">
        <v>29</v>
      </c>
      <c r="L3254" t="s">
        <v>29</v>
      </c>
      <c r="M3254" t="s">
        <v>35</v>
      </c>
      <c r="N3254" t="s">
        <v>27</v>
      </c>
      <c r="O3254" s="4">
        <v>7.601653964922126</v>
      </c>
      <c r="P3254" t="s">
        <v>30</v>
      </c>
      <c r="Q3254">
        <v>180</v>
      </c>
      <c r="R3254">
        <v>132</v>
      </c>
      <c r="S3254">
        <v>3.6854171621358791</v>
      </c>
      <c r="T3254">
        <v>15.491627004000264</v>
      </c>
      <c r="U3254" t="s">
        <v>28</v>
      </c>
      <c r="V3254">
        <v>4</v>
      </c>
      <c r="W3254" t="s">
        <v>43</v>
      </c>
      <c r="X3254">
        <v>3</v>
      </c>
      <c r="Y3254" t="s">
        <v>37</v>
      </c>
      <c r="Z3254" t="s">
        <v>39</v>
      </c>
    </row>
    <row r="3255" spans="1:26" x14ac:dyDescent="0.3">
      <c r="A3255">
        <v>54</v>
      </c>
      <c r="B3255" t="s">
        <v>34</v>
      </c>
      <c r="C3255">
        <v>136</v>
      </c>
      <c r="D3255">
        <v>176</v>
      </c>
      <c r="E3255" t="s">
        <v>30</v>
      </c>
      <c r="F3255" t="s">
        <v>29</v>
      </c>
      <c r="G3255" t="s">
        <v>29</v>
      </c>
      <c r="H3255" t="s">
        <v>29</v>
      </c>
      <c r="I3255">
        <v>35.294678888363158</v>
      </c>
      <c r="J3255" t="s">
        <v>29</v>
      </c>
      <c r="K3255" t="s">
        <v>29</v>
      </c>
      <c r="L3255" t="s">
        <v>28</v>
      </c>
      <c r="M3255" t="s">
        <v>35</v>
      </c>
      <c r="N3255" t="s">
        <v>35</v>
      </c>
      <c r="O3255" s="4">
        <v>8.4173249096534661</v>
      </c>
      <c r="P3255" t="s">
        <v>35</v>
      </c>
      <c r="Q3255">
        <v>330</v>
      </c>
      <c r="R3255">
        <v>108</v>
      </c>
      <c r="S3255">
        <v>6.296173249589053</v>
      </c>
      <c r="T3255">
        <v>10.49967895881392</v>
      </c>
      <c r="U3255" t="s">
        <v>28</v>
      </c>
      <c r="V3255">
        <v>4</v>
      </c>
      <c r="W3255" t="s">
        <v>43</v>
      </c>
      <c r="X3255">
        <v>2</v>
      </c>
      <c r="Y3255" t="s">
        <v>41</v>
      </c>
      <c r="Z3255" t="s">
        <v>33</v>
      </c>
    </row>
    <row r="3256" spans="1:26" x14ac:dyDescent="0.3">
      <c r="A3256">
        <v>78</v>
      </c>
      <c r="B3256" t="s">
        <v>26</v>
      </c>
      <c r="C3256">
        <v>153</v>
      </c>
      <c r="D3256">
        <v>226</v>
      </c>
      <c r="E3256" t="s">
        <v>35</v>
      </c>
      <c r="F3256" t="s">
        <v>28</v>
      </c>
      <c r="G3256" t="s">
        <v>29</v>
      </c>
      <c r="H3256" t="s">
        <v>29</v>
      </c>
      <c r="I3256">
        <v>37.841704851938722</v>
      </c>
      <c r="J3256" t="s">
        <v>28</v>
      </c>
      <c r="K3256" t="s">
        <v>28</v>
      </c>
      <c r="L3256" t="s">
        <v>29</v>
      </c>
      <c r="M3256" t="s">
        <v>42</v>
      </c>
      <c r="N3256" t="s">
        <v>27</v>
      </c>
      <c r="O3256" s="4">
        <v>7.5403022747485879</v>
      </c>
      <c r="P3256" t="s">
        <v>27</v>
      </c>
      <c r="Q3256">
        <v>347</v>
      </c>
      <c r="R3256">
        <v>80</v>
      </c>
      <c r="S3256">
        <v>14.512816519556932</v>
      </c>
      <c r="T3256">
        <v>5.3665846856331374</v>
      </c>
      <c r="U3256" t="s">
        <v>28</v>
      </c>
      <c r="V3256">
        <v>2</v>
      </c>
      <c r="W3256" t="s">
        <v>31</v>
      </c>
      <c r="X3256">
        <v>2</v>
      </c>
      <c r="Y3256" t="s">
        <v>41</v>
      </c>
      <c r="Z3256" t="s">
        <v>33</v>
      </c>
    </row>
    <row r="3257" spans="1:26" x14ac:dyDescent="0.3">
      <c r="A3257">
        <v>39</v>
      </c>
      <c r="B3257" t="s">
        <v>34</v>
      </c>
      <c r="C3257">
        <v>136</v>
      </c>
      <c r="D3257">
        <v>199</v>
      </c>
      <c r="E3257" t="s">
        <v>35</v>
      </c>
      <c r="F3257" t="s">
        <v>29</v>
      </c>
      <c r="G3257" t="s">
        <v>28</v>
      </c>
      <c r="H3257" t="s">
        <v>29</v>
      </c>
      <c r="I3257">
        <v>23.900471578649569</v>
      </c>
      <c r="J3257" t="s">
        <v>28</v>
      </c>
      <c r="K3257" t="s">
        <v>28</v>
      </c>
      <c r="L3257" t="s">
        <v>29</v>
      </c>
      <c r="M3257" t="s">
        <v>42</v>
      </c>
      <c r="N3257" t="s">
        <v>27</v>
      </c>
      <c r="O3257" s="4">
        <v>9.8921915843808517</v>
      </c>
      <c r="P3257" t="s">
        <v>30</v>
      </c>
      <c r="Q3257">
        <v>286</v>
      </c>
      <c r="R3257">
        <v>109</v>
      </c>
      <c r="S3257">
        <v>5.989267996291777</v>
      </c>
      <c r="T3257">
        <v>12.277261001306643</v>
      </c>
      <c r="U3257" t="s">
        <v>28</v>
      </c>
      <c r="V3257">
        <v>3</v>
      </c>
      <c r="W3257" t="s">
        <v>31</v>
      </c>
      <c r="X3257">
        <v>1</v>
      </c>
      <c r="Y3257" t="s">
        <v>37</v>
      </c>
      <c r="Z3257" t="s">
        <v>36</v>
      </c>
    </row>
    <row r="3258" spans="1:26" x14ac:dyDescent="0.3">
      <c r="A3258">
        <v>22</v>
      </c>
      <c r="B3258" t="s">
        <v>34</v>
      </c>
      <c r="C3258">
        <v>171</v>
      </c>
      <c r="D3258">
        <v>206</v>
      </c>
      <c r="E3258" t="s">
        <v>27</v>
      </c>
      <c r="F3258" t="s">
        <v>28</v>
      </c>
      <c r="G3258" t="s">
        <v>28</v>
      </c>
      <c r="H3258" t="s">
        <v>28</v>
      </c>
      <c r="I3258">
        <v>28.958414956987415</v>
      </c>
      <c r="J3258" t="s">
        <v>28</v>
      </c>
      <c r="K3258" t="s">
        <v>29</v>
      </c>
      <c r="L3258" t="s">
        <v>29</v>
      </c>
      <c r="M3258" t="s">
        <v>30</v>
      </c>
      <c r="N3258" t="s">
        <v>27</v>
      </c>
      <c r="O3258" s="4">
        <v>6.9520198681016288</v>
      </c>
      <c r="P3258" t="s">
        <v>35</v>
      </c>
      <c r="Q3258">
        <v>206</v>
      </c>
      <c r="R3258">
        <v>105</v>
      </c>
      <c r="S3258">
        <v>14.718561670744808</v>
      </c>
      <c r="T3258">
        <v>7.1513910028468848</v>
      </c>
      <c r="U3258" t="s">
        <v>28</v>
      </c>
      <c r="V3258">
        <v>2</v>
      </c>
      <c r="W3258" t="s">
        <v>31</v>
      </c>
      <c r="X3258">
        <v>1</v>
      </c>
      <c r="Y3258" t="s">
        <v>32</v>
      </c>
      <c r="Z3258" t="s">
        <v>39</v>
      </c>
    </row>
    <row r="3259" spans="1:26" x14ac:dyDescent="0.3">
      <c r="A3259">
        <v>79</v>
      </c>
      <c r="B3259" t="s">
        <v>26</v>
      </c>
      <c r="C3259">
        <v>177</v>
      </c>
      <c r="D3259">
        <v>268</v>
      </c>
      <c r="E3259" t="s">
        <v>35</v>
      </c>
      <c r="F3259" t="s">
        <v>28</v>
      </c>
      <c r="G3259" t="s">
        <v>28</v>
      </c>
      <c r="H3259" t="s">
        <v>29</v>
      </c>
      <c r="I3259">
        <v>31.138906348695993</v>
      </c>
      <c r="J3259" t="s">
        <v>28</v>
      </c>
      <c r="K3259" t="s">
        <v>28</v>
      </c>
      <c r="L3259" t="s">
        <v>28</v>
      </c>
      <c r="M3259" t="s">
        <v>35</v>
      </c>
      <c r="N3259" t="s">
        <v>35</v>
      </c>
      <c r="O3259" s="4">
        <v>4.0748139051414416</v>
      </c>
      <c r="P3259" t="s">
        <v>30</v>
      </c>
      <c r="Q3259">
        <v>188</v>
      </c>
      <c r="R3259">
        <v>89</v>
      </c>
      <c r="S3259">
        <v>3.4360881940654302</v>
      </c>
      <c r="T3259">
        <v>11.757816612120546</v>
      </c>
      <c r="U3259" t="s">
        <v>28</v>
      </c>
      <c r="V3259">
        <v>1</v>
      </c>
      <c r="W3259" t="s">
        <v>38</v>
      </c>
      <c r="X3259">
        <v>2</v>
      </c>
      <c r="Y3259" t="s">
        <v>41</v>
      </c>
      <c r="Z3259" t="s">
        <v>33</v>
      </c>
    </row>
    <row r="3260" spans="1:26" x14ac:dyDescent="0.3">
      <c r="A3260">
        <v>72</v>
      </c>
      <c r="B3260" t="s">
        <v>34</v>
      </c>
      <c r="C3260">
        <v>160</v>
      </c>
      <c r="D3260">
        <v>213</v>
      </c>
      <c r="E3260" t="s">
        <v>30</v>
      </c>
      <c r="F3260" t="s">
        <v>28</v>
      </c>
      <c r="G3260" t="s">
        <v>28</v>
      </c>
      <c r="H3260" t="s">
        <v>29</v>
      </c>
      <c r="I3260">
        <v>27.211189153582975</v>
      </c>
      <c r="J3260" t="s">
        <v>28</v>
      </c>
      <c r="K3260" t="s">
        <v>29</v>
      </c>
      <c r="L3260" t="s">
        <v>29</v>
      </c>
      <c r="M3260" t="s">
        <v>35</v>
      </c>
      <c r="N3260" t="s">
        <v>35</v>
      </c>
      <c r="O3260" s="4">
        <v>4.9800552606190411</v>
      </c>
      <c r="P3260" t="s">
        <v>35</v>
      </c>
      <c r="Q3260">
        <v>376</v>
      </c>
      <c r="R3260">
        <v>92</v>
      </c>
      <c r="S3260">
        <v>9.0185365576181429</v>
      </c>
      <c r="T3260">
        <v>11.882111813855676</v>
      </c>
      <c r="U3260" t="s">
        <v>28</v>
      </c>
      <c r="V3260">
        <v>3</v>
      </c>
      <c r="W3260" t="s">
        <v>31</v>
      </c>
      <c r="X3260">
        <v>2</v>
      </c>
      <c r="Y3260" t="s">
        <v>32</v>
      </c>
      <c r="Z3260" t="s">
        <v>33</v>
      </c>
    </row>
    <row r="3261" spans="1:26" x14ac:dyDescent="0.3">
      <c r="A3261">
        <v>19</v>
      </c>
      <c r="B3261" t="s">
        <v>34</v>
      </c>
      <c r="C3261">
        <v>163</v>
      </c>
      <c r="D3261">
        <v>197</v>
      </c>
      <c r="E3261" t="s">
        <v>27</v>
      </c>
      <c r="F3261" t="s">
        <v>29</v>
      </c>
      <c r="G3261" t="s">
        <v>29</v>
      </c>
      <c r="H3261" t="s">
        <v>28</v>
      </c>
      <c r="I3261">
        <v>19.437128410322774</v>
      </c>
      <c r="J3261" t="s">
        <v>28</v>
      </c>
      <c r="K3261" t="s">
        <v>29</v>
      </c>
      <c r="L3261" t="s">
        <v>29</v>
      </c>
      <c r="M3261" t="s">
        <v>35</v>
      </c>
      <c r="N3261" t="s">
        <v>30</v>
      </c>
      <c r="O3261" s="4">
        <v>9.7849500954193545</v>
      </c>
      <c r="P3261" t="s">
        <v>35</v>
      </c>
      <c r="Q3261">
        <v>268</v>
      </c>
      <c r="R3261">
        <v>104</v>
      </c>
      <c r="S3261">
        <v>11.391860329926608</v>
      </c>
      <c r="T3261">
        <v>12.655101510010503</v>
      </c>
      <c r="U3261" t="s">
        <v>28</v>
      </c>
      <c r="V3261">
        <v>3</v>
      </c>
      <c r="W3261" t="s">
        <v>31</v>
      </c>
      <c r="X3261">
        <v>2</v>
      </c>
      <c r="Y3261" t="s">
        <v>37</v>
      </c>
      <c r="Z3261" t="s">
        <v>39</v>
      </c>
    </row>
    <row r="3262" spans="1:26" x14ac:dyDescent="0.3">
      <c r="A3262">
        <v>79</v>
      </c>
      <c r="B3262" t="s">
        <v>26</v>
      </c>
      <c r="C3262">
        <v>123</v>
      </c>
      <c r="D3262">
        <v>299</v>
      </c>
      <c r="E3262" t="s">
        <v>30</v>
      </c>
      <c r="F3262" t="s">
        <v>29</v>
      </c>
      <c r="G3262" t="s">
        <v>28</v>
      </c>
      <c r="H3262" t="s">
        <v>28</v>
      </c>
      <c r="I3262">
        <v>19.246360250926578</v>
      </c>
      <c r="J3262" t="s">
        <v>29</v>
      </c>
      <c r="K3262" t="s">
        <v>28</v>
      </c>
      <c r="L3262" t="s">
        <v>29</v>
      </c>
      <c r="M3262" t="s">
        <v>27</v>
      </c>
      <c r="N3262" t="s">
        <v>27</v>
      </c>
      <c r="O3262" s="4">
        <v>6.8171229625870682</v>
      </c>
      <c r="P3262" t="s">
        <v>30</v>
      </c>
      <c r="Q3262">
        <v>156</v>
      </c>
      <c r="R3262">
        <v>94</v>
      </c>
      <c r="S3262">
        <v>1.9201623024080199</v>
      </c>
      <c r="T3262">
        <v>19.090405351761291</v>
      </c>
      <c r="U3262" t="s">
        <v>28</v>
      </c>
      <c r="V3262">
        <v>3</v>
      </c>
      <c r="W3262" t="s">
        <v>31</v>
      </c>
      <c r="X3262">
        <v>0</v>
      </c>
      <c r="Y3262" t="s">
        <v>37</v>
      </c>
      <c r="Z3262" t="s">
        <v>33</v>
      </c>
    </row>
    <row r="3263" spans="1:26" x14ac:dyDescent="0.3">
      <c r="A3263">
        <v>44</v>
      </c>
      <c r="B3263" t="s">
        <v>34</v>
      </c>
      <c r="C3263">
        <v>132</v>
      </c>
      <c r="D3263">
        <v>300</v>
      </c>
      <c r="E3263" t="s">
        <v>27</v>
      </c>
      <c r="F3263" t="s">
        <v>29</v>
      </c>
      <c r="G3263" t="s">
        <v>29</v>
      </c>
      <c r="H3263" t="s">
        <v>29</v>
      </c>
      <c r="I3263">
        <v>27.687686009324327</v>
      </c>
      <c r="J3263" t="s">
        <v>29</v>
      </c>
      <c r="K3263" t="s">
        <v>29</v>
      </c>
      <c r="L3263" t="s">
        <v>28</v>
      </c>
      <c r="M3263" t="s">
        <v>35</v>
      </c>
      <c r="N3263" t="s">
        <v>35</v>
      </c>
      <c r="O3263" s="4">
        <v>4.7231287245976237</v>
      </c>
      <c r="P3263" t="s">
        <v>35</v>
      </c>
      <c r="Q3263">
        <v>367</v>
      </c>
      <c r="R3263">
        <v>80</v>
      </c>
      <c r="S3263">
        <v>14.680872418814346</v>
      </c>
      <c r="T3263">
        <v>14.440016067419917</v>
      </c>
      <c r="U3263" t="s">
        <v>28</v>
      </c>
      <c r="V3263">
        <v>4</v>
      </c>
      <c r="W3263" t="s">
        <v>43</v>
      </c>
      <c r="X3263">
        <v>1</v>
      </c>
      <c r="Y3263" t="s">
        <v>32</v>
      </c>
      <c r="Z3263" t="s">
        <v>36</v>
      </c>
    </row>
    <row r="3264" spans="1:26" x14ac:dyDescent="0.3">
      <c r="A3264">
        <v>38</v>
      </c>
      <c r="B3264" t="s">
        <v>34</v>
      </c>
      <c r="C3264">
        <v>123</v>
      </c>
      <c r="D3264">
        <v>153</v>
      </c>
      <c r="E3264" t="s">
        <v>30</v>
      </c>
      <c r="F3264" t="s">
        <v>28</v>
      </c>
      <c r="G3264" t="s">
        <v>28</v>
      </c>
      <c r="H3264" t="s">
        <v>28</v>
      </c>
      <c r="I3264">
        <v>35.553088325205948</v>
      </c>
      <c r="J3264" t="s">
        <v>29</v>
      </c>
      <c r="K3264" t="s">
        <v>29</v>
      </c>
      <c r="L3264" t="s">
        <v>29</v>
      </c>
      <c r="M3264" t="s">
        <v>42</v>
      </c>
      <c r="N3264" t="s">
        <v>27</v>
      </c>
      <c r="O3264" s="4">
        <v>4.9349209819143152</v>
      </c>
      <c r="P3264" t="s">
        <v>30</v>
      </c>
      <c r="Q3264">
        <v>395</v>
      </c>
      <c r="R3264">
        <v>154</v>
      </c>
      <c r="S3264">
        <v>10.299785426888313</v>
      </c>
      <c r="T3264">
        <v>5.5908752284968575</v>
      </c>
      <c r="U3264" t="s">
        <v>28</v>
      </c>
      <c r="V3264">
        <v>3</v>
      </c>
      <c r="W3264" t="s">
        <v>31</v>
      </c>
      <c r="X3264">
        <v>1</v>
      </c>
      <c r="Y3264" t="s">
        <v>41</v>
      </c>
      <c r="Z3264" t="s">
        <v>36</v>
      </c>
    </row>
    <row r="3265" spans="1:26" x14ac:dyDescent="0.3">
      <c r="A3265">
        <v>71</v>
      </c>
      <c r="B3265" t="s">
        <v>34</v>
      </c>
      <c r="C3265">
        <v>126</v>
      </c>
      <c r="D3265">
        <v>280</v>
      </c>
      <c r="E3265" t="s">
        <v>27</v>
      </c>
      <c r="F3265" t="s">
        <v>28</v>
      </c>
      <c r="G3265" t="s">
        <v>28</v>
      </c>
      <c r="H3265" t="s">
        <v>29</v>
      </c>
      <c r="I3265">
        <v>19.861854192116375</v>
      </c>
      <c r="J3265" t="s">
        <v>29</v>
      </c>
      <c r="K3265" t="s">
        <v>29</v>
      </c>
      <c r="L3265" t="s">
        <v>29</v>
      </c>
      <c r="M3265" t="s">
        <v>30</v>
      </c>
      <c r="N3265" t="s">
        <v>30</v>
      </c>
      <c r="O3265" s="4">
        <v>4.1736973982178664</v>
      </c>
      <c r="P3265" t="s">
        <v>35</v>
      </c>
      <c r="Q3265">
        <v>161</v>
      </c>
      <c r="R3265">
        <v>123</v>
      </c>
      <c r="S3265">
        <v>1.0115650367998075</v>
      </c>
      <c r="T3265">
        <v>16.010611222034779</v>
      </c>
      <c r="U3265" t="s">
        <v>28</v>
      </c>
      <c r="V3265">
        <v>4</v>
      </c>
      <c r="W3265" t="s">
        <v>43</v>
      </c>
      <c r="X3265">
        <v>1</v>
      </c>
      <c r="Y3265" t="s">
        <v>37</v>
      </c>
      <c r="Z3265" t="s">
        <v>33</v>
      </c>
    </row>
    <row r="3266" spans="1:26" x14ac:dyDescent="0.3">
      <c r="A3266">
        <v>55</v>
      </c>
      <c r="B3266" t="s">
        <v>34</v>
      </c>
      <c r="C3266">
        <v>165</v>
      </c>
      <c r="D3266">
        <v>210</v>
      </c>
      <c r="E3266" t="s">
        <v>30</v>
      </c>
      <c r="F3266" t="s">
        <v>29</v>
      </c>
      <c r="G3266" t="s">
        <v>29</v>
      </c>
      <c r="H3266" t="s">
        <v>28</v>
      </c>
      <c r="I3266">
        <v>22.524865704303213</v>
      </c>
      <c r="J3266" t="s">
        <v>28</v>
      </c>
      <c r="K3266" t="s">
        <v>28</v>
      </c>
      <c r="L3266" t="s">
        <v>28</v>
      </c>
      <c r="M3266" t="s">
        <v>27</v>
      </c>
      <c r="N3266" t="s">
        <v>30</v>
      </c>
      <c r="O3266" s="4">
        <v>5.3580371860879641</v>
      </c>
      <c r="P3266" t="s">
        <v>35</v>
      </c>
      <c r="Q3266">
        <v>112</v>
      </c>
      <c r="R3266">
        <v>114</v>
      </c>
      <c r="S3266">
        <v>1.0713393928341968</v>
      </c>
      <c r="T3266">
        <v>15.339054048565322</v>
      </c>
      <c r="U3266" t="s">
        <v>28</v>
      </c>
      <c r="V3266">
        <v>1</v>
      </c>
      <c r="W3266" t="s">
        <v>38</v>
      </c>
      <c r="X3266">
        <v>0</v>
      </c>
      <c r="Y3266" t="s">
        <v>37</v>
      </c>
      <c r="Z3266" t="s">
        <v>33</v>
      </c>
    </row>
    <row r="3267" spans="1:26" x14ac:dyDescent="0.3">
      <c r="A3267">
        <v>32</v>
      </c>
      <c r="B3267" t="s">
        <v>26</v>
      </c>
      <c r="C3267">
        <v>178</v>
      </c>
      <c r="D3267">
        <v>245</v>
      </c>
      <c r="E3267" t="s">
        <v>30</v>
      </c>
      <c r="F3267" t="s">
        <v>29</v>
      </c>
      <c r="G3267" t="s">
        <v>28</v>
      </c>
      <c r="H3267" t="s">
        <v>28</v>
      </c>
      <c r="I3267">
        <v>23.934893197216642</v>
      </c>
      <c r="J3267" t="s">
        <v>29</v>
      </c>
      <c r="K3267" t="s">
        <v>29</v>
      </c>
      <c r="L3267" t="s">
        <v>29</v>
      </c>
      <c r="M3267" t="s">
        <v>27</v>
      </c>
      <c r="N3267" t="s">
        <v>30</v>
      </c>
      <c r="O3267" s="4">
        <v>9.9198713860970162</v>
      </c>
      <c r="P3267" t="s">
        <v>35</v>
      </c>
      <c r="Q3267">
        <v>289</v>
      </c>
      <c r="R3267">
        <v>92</v>
      </c>
      <c r="S3267">
        <v>4.5652419745802284</v>
      </c>
      <c r="T3267">
        <v>16.75548898160141</v>
      </c>
      <c r="U3267" t="s">
        <v>28</v>
      </c>
      <c r="V3267">
        <v>4</v>
      </c>
      <c r="W3267" t="s">
        <v>43</v>
      </c>
      <c r="X3267">
        <v>1</v>
      </c>
      <c r="Y3267" t="s">
        <v>37</v>
      </c>
      <c r="Z3267" t="s">
        <v>36</v>
      </c>
    </row>
    <row r="3268" spans="1:26" x14ac:dyDescent="0.3">
      <c r="A3268">
        <v>38</v>
      </c>
      <c r="B3268" t="s">
        <v>34</v>
      </c>
      <c r="C3268">
        <v>128</v>
      </c>
      <c r="D3268">
        <v>153</v>
      </c>
      <c r="E3268" t="s">
        <v>27</v>
      </c>
      <c r="F3268" t="s">
        <v>28</v>
      </c>
      <c r="G3268" t="s">
        <v>28</v>
      </c>
      <c r="H3268" t="s">
        <v>28</v>
      </c>
      <c r="I3268">
        <v>30.300772411941061</v>
      </c>
      <c r="J3268" t="s">
        <v>28</v>
      </c>
      <c r="K3268" t="s">
        <v>29</v>
      </c>
      <c r="L3268" t="s">
        <v>29</v>
      </c>
      <c r="M3268" t="s">
        <v>35</v>
      </c>
      <c r="N3268" t="s">
        <v>30</v>
      </c>
      <c r="O3268" s="4">
        <v>5.9728913333149549</v>
      </c>
      <c r="P3268" t="s">
        <v>27</v>
      </c>
      <c r="Q3268">
        <v>166</v>
      </c>
      <c r="R3268">
        <v>98</v>
      </c>
      <c r="S3268">
        <v>14.496758998202887</v>
      </c>
      <c r="T3268">
        <v>10.642363908163148</v>
      </c>
      <c r="U3268" t="s">
        <v>28</v>
      </c>
      <c r="V3268">
        <v>2</v>
      </c>
      <c r="W3268" t="s">
        <v>31</v>
      </c>
      <c r="X3268">
        <v>2</v>
      </c>
      <c r="Y3268" t="s">
        <v>41</v>
      </c>
      <c r="Z3268" t="s">
        <v>36</v>
      </c>
    </row>
    <row r="3269" spans="1:26" x14ac:dyDescent="0.3">
      <c r="A3269">
        <v>27</v>
      </c>
      <c r="B3269" t="s">
        <v>26</v>
      </c>
      <c r="C3269">
        <v>142</v>
      </c>
      <c r="D3269">
        <v>214</v>
      </c>
      <c r="E3269" t="s">
        <v>30</v>
      </c>
      <c r="F3269" t="s">
        <v>28</v>
      </c>
      <c r="G3269" t="s">
        <v>29</v>
      </c>
      <c r="H3269" t="s">
        <v>29</v>
      </c>
      <c r="I3269">
        <v>18.950312563722274</v>
      </c>
      <c r="J3269" t="s">
        <v>28</v>
      </c>
      <c r="K3269" t="s">
        <v>29</v>
      </c>
      <c r="L3269" t="s">
        <v>29</v>
      </c>
      <c r="M3269" t="s">
        <v>30</v>
      </c>
      <c r="N3269" t="s">
        <v>30</v>
      </c>
      <c r="O3269" s="4">
        <v>5.5015123973069002</v>
      </c>
      <c r="P3269" t="s">
        <v>35</v>
      </c>
      <c r="Q3269">
        <v>326</v>
      </c>
      <c r="R3269">
        <v>127</v>
      </c>
      <c r="S3269">
        <v>12.541617807224894</v>
      </c>
      <c r="T3269">
        <v>18.675226955611862</v>
      </c>
      <c r="U3269" t="s">
        <v>28</v>
      </c>
      <c r="V3269">
        <v>3</v>
      </c>
      <c r="W3269" t="s">
        <v>31</v>
      </c>
      <c r="X3269">
        <v>1</v>
      </c>
      <c r="Y3269" t="s">
        <v>37</v>
      </c>
      <c r="Z3269" t="s">
        <v>39</v>
      </c>
    </row>
    <row r="3270" spans="1:26" x14ac:dyDescent="0.3">
      <c r="A3270">
        <v>40</v>
      </c>
      <c r="B3270" t="s">
        <v>34</v>
      </c>
      <c r="C3270">
        <v>152</v>
      </c>
      <c r="D3270">
        <v>289</v>
      </c>
      <c r="E3270" t="s">
        <v>35</v>
      </c>
      <c r="F3270" t="s">
        <v>28</v>
      </c>
      <c r="G3270" t="s">
        <v>28</v>
      </c>
      <c r="H3270" t="s">
        <v>28</v>
      </c>
      <c r="I3270">
        <v>36.920941772807808</v>
      </c>
      <c r="J3270" t="s">
        <v>29</v>
      </c>
      <c r="K3270" t="s">
        <v>29</v>
      </c>
      <c r="L3270" t="s">
        <v>28</v>
      </c>
      <c r="M3270" t="s">
        <v>42</v>
      </c>
      <c r="N3270" t="s">
        <v>27</v>
      </c>
      <c r="O3270" s="4">
        <v>8.0057267238201302</v>
      </c>
      <c r="P3270" t="s">
        <v>35</v>
      </c>
      <c r="Q3270">
        <v>292</v>
      </c>
      <c r="R3270">
        <v>91</v>
      </c>
      <c r="S3270">
        <v>11.193173919151015</v>
      </c>
      <c r="T3270">
        <v>15.198931444086572</v>
      </c>
      <c r="U3270" t="s">
        <v>28</v>
      </c>
      <c r="V3270">
        <v>2</v>
      </c>
      <c r="W3270" t="s">
        <v>31</v>
      </c>
      <c r="X3270">
        <v>2</v>
      </c>
      <c r="Y3270" t="s">
        <v>41</v>
      </c>
      <c r="Z3270" t="s">
        <v>36</v>
      </c>
    </row>
    <row r="3271" spans="1:26" x14ac:dyDescent="0.3">
      <c r="A3271">
        <v>75</v>
      </c>
      <c r="B3271" t="s">
        <v>26</v>
      </c>
      <c r="C3271">
        <v>152</v>
      </c>
      <c r="D3271">
        <v>290</v>
      </c>
      <c r="E3271" t="s">
        <v>30</v>
      </c>
      <c r="F3271" t="s">
        <v>29</v>
      </c>
      <c r="G3271" t="s">
        <v>28</v>
      </c>
      <c r="H3271" t="s">
        <v>29</v>
      </c>
      <c r="I3271">
        <v>28.355987368549901</v>
      </c>
      <c r="J3271" t="s">
        <v>29</v>
      </c>
      <c r="K3271" t="s">
        <v>28</v>
      </c>
      <c r="L3271" t="s">
        <v>28</v>
      </c>
      <c r="M3271" t="s">
        <v>42</v>
      </c>
      <c r="N3271" t="s">
        <v>30</v>
      </c>
      <c r="O3271" s="4">
        <v>8.0451867914417718</v>
      </c>
      <c r="P3271" t="s">
        <v>27</v>
      </c>
      <c r="Q3271">
        <v>145</v>
      </c>
      <c r="R3271">
        <v>152</v>
      </c>
      <c r="S3271">
        <v>3.7870927774772718</v>
      </c>
      <c r="T3271">
        <v>7.4619858484680774</v>
      </c>
      <c r="U3271" t="s">
        <v>28</v>
      </c>
      <c r="V3271">
        <v>3</v>
      </c>
      <c r="W3271" t="s">
        <v>31</v>
      </c>
      <c r="X3271">
        <v>1</v>
      </c>
      <c r="Y3271" t="s">
        <v>32</v>
      </c>
      <c r="Z3271" t="s">
        <v>33</v>
      </c>
    </row>
    <row r="3272" spans="1:26" x14ac:dyDescent="0.3">
      <c r="A3272">
        <v>73</v>
      </c>
      <c r="B3272" t="s">
        <v>26</v>
      </c>
      <c r="C3272">
        <v>139</v>
      </c>
      <c r="D3272">
        <v>273</v>
      </c>
      <c r="E3272" t="s">
        <v>27</v>
      </c>
      <c r="F3272" t="s">
        <v>28</v>
      </c>
      <c r="G3272" t="s">
        <v>28</v>
      </c>
      <c r="H3272" t="s">
        <v>29</v>
      </c>
      <c r="I3272">
        <v>28.675115303761245</v>
      </c>
      <c r="J3272" t="s">
        <v>28</v>
      </c>
      <c r="K3272" t="s">
        <v>29</v>
      </c>
      <c r="L3272" t="s">
        <v>29</v>
      </c>
      <c r="M3272" t="s">
        <v>42</v>
      </c>
      <c r="N3272" t="s">
        <v>35</v>
      </c>
      <c r="O3272" s="4">
        <v>9.807001342420719</v>
      </c>
      <c r="P3272" t="s">
        <v>27</v>
      </c>
      <c r="Q3272">
        <v>193</v>
      </c>
      <c r="R3272">
        <v>143</v>
      </c>
      <c r="S3272">
        <v>12.736169058758584</v>
      </c>
      <c r="T3272">
        <v>15.418383250265842</v>
      </c>
      <c r="U3272" t="s">
        <v>28</v>
      </c>
      <c r="V3272">
        <v>3</v>
      </c>
      <c r="W3272" t="s">
        <v>31</v>
      </c>
      <c r="X3272">
        <v>2</v>
      </c>
      <c r="Y3272" t="s">
        <v>32</v>
      </c>
      <c r="Z3272" t="s">
        <v>33</v>
      </c>
    </row>
    <row r="3273" spans="1:26" x14ac:dyDescent="0.3">
      <c r="A3273">
        <v>56</v>
      </c>
      <c r="B3273" t="s">
        <v>26</v>
      </c>
      <c r="C3273">
        <v>123</v>
      </c>
      <c r="D3273">
        <v>242</v>
      </c>
      <c r="E3273" t="s">
        <v>35</v>
      </c>
      <c r="F3273" t="s">
        <v>28</v>
      </c>
      <c r="G3273" t="s">
        <v>29</v>
      </c>
      <c r="H3273" t="s">
        <v>28</v>
      </c>
      <c r="I3273">
        <v>25.18341812589594</v>
      </c>
      <c r="J3273" t="s">
        <v>29</v>
      </c>
      <c r="K3273" t="s">
        <v>28</v>
      </c>
      <c r="L3273" t="s">
        <v>28</v>
      </c>
      <c r="M3273" t="s">
        <v>30</v>
      </c>
      <c r="N3273" t="s">
        <v>27</v>
      </c>
      <c r="O3273" s="4">
        <v>8.3775863662842571</v>
      </c>
      <c r="P3273" t="s">
        <v>35</v>
      </c>
      <c r="Q3273">
        <v>337</v>
      </c>
      <c r="R3273">
        <v>104</v>
      </c>
      <c r="S3273">
        <v>8.1399181213378746</v>
      </c>
      <c r="T3273">
        <v>11.372928014067558</v>
      </c>
      <c r="U3273" t="s">
        <v>28</v>
      </c>
      <c r="V3273">
        <v>1</v>
      </c>
      <c r="W3273" t="s">
        <v>38</v>
      </c>
      <c r="X3273">
        <v>2</v>
      </c>
      <c r="Y3273" t="s">
        <v>32</v>
      </c>
      <c r="Z3273" t="s">
        <v>33</v>
      </c>
    </row>
    <row r="3274" spans="1:26" x14ac:dyDescent="0.3">
      <c r="A3274">
        <v>22</v>
      </c>
      <c r="B3274" t="s">
        <v>34</v>
      </c>
      <c r="C3274">
        <v>120</v>
      </c>
      <c r="D3274">
        <v>180</v>
      </c>
      <c r="E3274" t="s">
        <v>35</v>
      </c>
      <c r="F3274" t="s">
        <v>28</v>
      </c>
      <c r="G3274" t="s">
        <v>29</v>
      </c>
      <c r="H3274" t="s">
        <v>28</v>
      </c>
      <c r="I3274">
        <v>22.664057126493024</v>
      </c>
      <c r="J3274" t="s">
        <v>28</v>
      </c>
      <c r="K3274" t="s">
        <v>29</v>
      </c>
      <c r="L3274" t="s">
        <v>28</v>
      </c>
      <c r="M3274" t="s">
        <v>30</v>
      </c>
      <c r="N3274" t="s">
        <v>27</v>
      </c>
      <c r="O3274" s="4">
        <v>4.6598004958727675</v>
      </c>
      <c r="P3274" t="s">
        <v>35</v>
      </c>
      <c r="Q3274">
        <v>215</v>
      </c>
      <c r="R3274">
        <v>85</v>
      </c>
      <c r="S3274">
        <v>14.844622420475865</v>
      </c>
      <c r="T3274">
        <v>10.995902289961533</v>
      </c>
      <c r="U3274" t="s">
        <v>28</v>
      </c>
      <c r="V3274">
        <v>1</v>
      </c>
      <c r="W3274" t="s">
        <v>38</v>
      </c>
      <c r="X3274">
        <v>1</v>
      </c>
      <c r="Y3274" t="s">
        <v>37</v>
      </c>
      <c r="Z3274" t="s">
        <v>39</v>
      </c>
    </row>
    <row r="3275" spans="1:26" x14ac:dyDescent="0.3">
      <c r="A3275">
        <v>18</v>
      </c>
      <c r="B3275" t="s">
        <v>34</v>
      </c>
      <c r="C3275">
        <v>173</v>
      </c>
      <c r="D3275">
        <v>220</v>
      </c>
      <c r="E3275" t="s">
        <v>30</v>
      </c>
      <c r="F3275" t="s">
        <v>28</v>
      </c>
      <c r="G3275" t="s">
        <v>28</v>
      </c>
      <c r="H3275" t="s">
        <v>29</v>
      </c>
      <c r="I3275">
        <v>26.000720165307339</v>
      </c>
      <c r="J3275" t="s">
        <v>29</v>
      </c>
      <c r="K3275" t="s">
        <v>28</v>
      </c>
      <c r="L3275" t="s">
        <v>29</v>
      </c>
      <c r="M3275" t="s">
        <v>35</v>
      </c>
      <c r="N3275" t="s">
        <v>30</v>
      </c>
      <c r="O3275" s="4">
        <v>9.9135881829568735</v>
      </c>
      <c r="P3275" t="s">
        <v>35</v>
      </c>
      <c r="Q3275">
        <v>161</v>
      </c>
      <c r="R3275">
        <v>84</v>
      </c>
      <c r="S3275">
        <v>4.0870244259093882</v>
      </c>
      <c r="T3275">
        <v>6.1197760501338916</v>
      </c>
      <c r="U3275" t="s">
        <v>28</v>
      </c>
      <c r="V3275">
        <v>3</v>
      </c>
      <c r="W3275" t="s">
        <v>31</v>
      </c>
      <c r="X3275">
        <v>3</v>
      </c>
      <c r="Y3275" t="s">
        <v>32</v>
      </c>
      <c r="Z3275" t="s">
        <v>39</v>
      </c>
    </row>
    <row r="3276" spans="1:26" x14ac:dyDescent="0.3">
      <c r="A3276">
        <v>30</v>
      </c>
      <c r="B3276" t="s">
        <v>34</v>
      </c>
      <c r="C3276">
        <v>161</v>
      </c>
      <c r="D3276">
        <v>290</v>
      </c>
      <c r="E3276" t="s">
        <v>30</v>
      </c>
      <c r="F3276" t="s">
        <v>29</v>
      </c>
      <c r="G3276" t="s">
        <v>28</v>
      </c>
      <c r="H3276" t="s">
        <v>29</v>
      </c>
      <c r="I3276">
        <v>38.094804671853602</v>
      </c>
      <c r="J3276" t="s">
        <v>29</v>
      </c>
      <c r="K3276" t="s">
        <v>28</v>
      </c>
      <c r="L3276" t="s">
        <v>29</v>
      </c>
      <c r="M3276" t="s">
        <v>30</v>
      </c>
      <c r="N3276" t="s">
        <v>30</v>
      </c>
      <c r="O3276" s="4">
        <v>8.501423562656182</v>
      </c>
      <c r="P3276" t="s">
        <v>30</v>
      </c>
      <c r="Q3276">
        <v>130</v>
      </c>
      <c r="R3276">
        <v>117</v>
      </c>
      <c r="S3276">
        <v>13.224437782155119</v>
      </c>
      <c r="T3276">
        <v>15.086751787922978</v>
      </c>
      <c r="U3276" t="s">
        <v>28</v>
      </c>
      <c r="V3276">
        <v>4</v>
      </c>
      <c r="W3276" t="s">
        <v>43</v>
      </c>
      <c r="X3276">
        <v>1</v>
      </c>
      <c r="Y3276" t="s">
        <v>41</v>
      </c>
      <c r="Z3276" t="s">
        <v>36</v>
      </c>
    </row>
    <row r="3277" spans="1:26" x14ac:dyDescent="0.3">
      <c r="A3277">
        <v>38</v>
      </c>
      <c r="B3277" t="s">
        <v>26</v>
      </c>
      <c r="C3277">
        <v>153</v>
      </c>
      <c r="D3277">
        <v>151</v>
      </c>
      <c r="E3277" t="s">
        <v>30</v>
      </c>
      <c r="F3277" t="s">
        <v>28</v>
      </c>
      <c r="G3277" t="s">
        <v>28</v>
      </c>
      <c r="H3277" t="s">
        <v>29</v>
      </c>
      <c r="I3277">
        <v>20.073078253994417</v>
      </c>
      <c r="J3277" t="s">
        <v>28</v>
      </c>
      <c r="K3277" t="s">
        <v>29</v>
      </c>
      <c r="L3277" t="s">
        <v>29</v>
      </c>
      <c r="M3277" t="s">
        <v>30</v>
      </c>
      <c r="N3277" t="s">
        <v>27</v>
      </c>
      <c r="O3277" s="4">
        <v>5.5552989081225519</v>
      </c>
      <c r="P3277" t="s">
        <v>30</v>
      </c>
      <c r="Q3277">
        <v>257</v>
      </c>
      <c r="R3277">
        <v>91</v>
      </c>
      <c r="S3277">
        <v>0.91003857387334353</v>
      </c>
      <c r="T3277">
        <v>10.170515311373812</v>
      </c>
      <c r="U3277" t="s">
        <v>28</v>
      </c>
      <c r="V3277">
        <v>3</v>
      </c>
      <c r="W3277" t="s">
        <v>31</v>
      </c>
      <c r="X3277">
        <v>1</v>
      </c>
      <c r="Y3277" t="s">
        <v>37</v>
      </c>
      <c r="Z3277" t="s">
        <v>36</v>
      </c>
    </row>
    <row r="3278" spans="1:26" x14ac:dyDescent="0.3">
      <c r="A3278">
        <v>43</v>
      </c>
      <c r="B3278" t="s">
        <v>34</v>
      </c>
      <c r="C3278">
        <v>146</v>
      </c>
      <c r="D3278">
        <v>199</v>
      </c>
      <c r="E3278" t="s">
        <v>35</v>
      </c>
      <c r="F3278" t="s">
        <v>29</v>
      </c>
      <c r="G3278" t="s">
        <v>29</v>
      </c>
      <c r="H3278" t="s">
        <v>28</v>
      </c>
      <c r="I3278">
        <v>19.336028960590379</v>
      </c>
      <c r="J3278" t="s">
        <v>29</v>
      </c>
      <c r="K3278" t="s">
        <v>29</v>
      </c>
      <c r="L3278" t="s">
        <v>29</v>
      </c>
      <c r="M3278" t="s">
        <v>35</v>
      </c>
      <c r="N3278" t="s">
        <v>35</v>
      </c>
      <c r="O3278" s="4">
        <v>5.5671758044450277</v>
      </c>
      <c r="P3278" t="s">
        <v>30</v>
      </c>
      <c r="Q3278">
        <v>158</v>
      </c>
      <c r="R3278">
        <v>134</v>
      </c>
      <c r="S3278">
        <v>12.313413301236254</v>
      </c>
      <c r="T3278">
        <v>13.503838411389726</v>
      </c>
      <c r="U3278" t="s">
        <v>28</v>
      </c>
      <c r="V3278">
        <v>4</v>
      </c>
      <c r="W3278" t="s">
        <v>43</v>
      </c>
      <c r="X3278">
        <v>1</v>
      </c>
      <c r="Y3278" t="s">
        <v>37</v>
      </c>
      <c r="Z3278" t="s">
        <v>36</v>
      </c>
    </row>
    <row r="3279" spans="1:26" x14ac:dyDescent="0.3">
      <c r="A3279">
        <v>67</v>
      </c>
      <c r="B3279" t="s">
        <v>34</v>
      </c>
      <c r="C3279">
        <v>140</v>
      </c>
      <c r="D3279">
        <v>284</v>
      </c>
      <c r="E3279" t="s">
        <v>35</v>
      </c>
      <c r="F3279" t="s">
        <v>28</v>
      </c>
      <c r="G3279" t="s">
        <v>28</v>
      </c>
      <c r="H3279" t="s">
        <v>29</v>
      </c>
      <c r="I3279">
        <v>20.517931106626172</v>
      </c>
      <c r="J3279" t="s">
        <v>28</v>
      </c>
      <c r="K3279" t="s">
        <v>29</v>
      </c>
      <c r="L3279" t="s">
        <v>29</v>
      </c>
      <c r="M3279" t="s">
        <v>27</v>
      </c>
      <c r="N3279" t="s">
        <v>27</v>
      </c>
      <c r="O3279" s="4">
        <v>9.759983405810182</v>
      </c>
      <c r="P3279" t="s">
        <v>35</v>
      </c>
      <c r="Q3279">
        <v>313</v>
      </c>
      <c r="R3279">
        <v>145</v>
      </c>
      <c r="S3279">
        <v>8.5888886964105655</v>
      </c>
      <c r="T3279">
        <v>18.375317274054634</v>
      </c>
      <c r="U3279" t="s">
        <v>28</v>
      </c>
      <c r="V3279">
        <v>3</v>
      </c>
      <c r="W3279" t="s">
        <v>31</v>
      </c>
      <c r="X3279">
        <v>2</v>
      </c>
      <c r="Y3279" t="s">
        <v>37</v>
      </c>
      <c r="Z3279" t="s">
        <v>33</v>
      </c>
    </row>
    <row r="3280" spans="1:26" x14ac:dyDescent="0.3">
      <c r="A3280">
        <v>62</v>
      </c>
      <c r="B3280" t="s">
        <v>34</v>
      </c>
      <c r="C3280">
        <v>143</v>
      </c>
      <c r="D3280">
        <v>295</v>
      </c>
      <c r="E3280" t="s">
        <v>35</v>
      </c>
      <c r="F3280" t="s">
        <v>29</v>
      </c>
      <c r="G3280" t="s">
        <v>29</v>
      </c>
      <c r="H3280" t="s">
        <v>28</v>
      </c>
      <c r="I3280">
        <v>35.093505768841659</v>
      </c>
      <c r="J3280" t="s">
        <v>28</v>
      </c>
      <c r="K3280" t="s">
        <v>28</v>
      </c>
      <c r="L3280" t="s">
        <v>29</v>
      </c>
      <c r="M3280" t="s">
        <v>42</v>
      </c>
      <c r="N3280" t="s">
        <v>30</v>
      </c>
      <c r="O3280" s="4">
        <v>5.1558191039112806</v>
      </c>
      <c r="P3280" t="s">
        <v>35</v>
      </c>
      <c r="Q3280">
        <v>323</v>
      </c>
      <c r="R3280">
        <v>146</v>
      </c>
      <c r="S3280">
        <v>7.0347779912396406</v>
      </c>
      <c r="T3280">
        <v>10.545988955338164</v>
      </c>
      <c r="U3280" t="s">
        <v>28</v>
      </c>
      <c r="V3280">
        <v>2</v>
      </c>
      <c r="W3280" t="s">
        <v>31</v>
      </c>
      <c r="X3280">
        <v>0</v>
      </c>
      <c r="Y3280" t="s">
        <v>41</v>
      </c>
      <c r="Z3280" t="s">
        <v>33</v>
      </c>
    </row>
    <row r="3281" spans="1:26" x14ac:dyDescent="0.3">
      <c r="A3281">
        <v>38</v>
      </c>
      <c r="B3281" t="s">
        <v>34</v>
      </c>
      <c r="C3281">
        <v>134</v>
      </c>
      <c r="D3281">
        <v>157</v>
      </c>
      <c r="E3281" t="s">
        <v>27</v>
      </c>
      <c r="F3281" t="s">
        <v>29</v>
      </c>
      <c r="G3281" t="s">
        <v>29</v>
      </c>
      <c r="H3281" t="s">
        <v>29</v>
      </c>
      <c r="I3281">
        <v>19.065161874253128</v>
      </c>
      <c r="J3281" t="s">
        <v>29</v>
      </c>
      <c r="K3281" t="s">
        <v>29</v>
      </c>
      <c r="L3281" t="s">
        <v>29</v>
      </c>
      <c r="M3281" t="s">
        <v>27</v>
      </c>
      <c r="N3281" t="s">
        <v>30</v>
      </c>
      <c r="O3281" s="4">
        <v>5.3655253496652442</v>
      </c>
      <c r="P3281" t="s">
        <v>30</v>
      </c>
      <c r="Q3281">
        <v>355</v>
      </c>
      <c r="R3281">
        <v>105</v>
      </c>
      <c r="S3281">
        <v>3.3301437271773642</v>
      </c>
      <c r="T3281">
        <v>8.0547343319759808</v>
      </c>
      <c r="U3281" t="s">
        <v>28</v>
      </c>
      <c r="V3281">
        <v>5</v>
      </c>
      <c r="W3281" t="s">
        <v>43</v>
      </c>
      <c r="X3281">
        <v>0</v>
      </c>
      <c r="Y3281" t="s">
        <v>37</v>
      </c>
      <c r="Z3281" t="s">
        <v>36</v>
      </c>
    </row>
    <row r="3282" spans="1:26" x14ac:dyDescent="0.3">
      <c r="A3282">
        <v>70</v>
      </c>
      <c r="B3282" t="s">
        <v>26</v>
      </c>
      <c r="C3282">
        <v>154</v>
      </c>
      <c r="D3282">
        <v>204</v>
      </c>
      <c r="E3282" t="s">
        <v>27</v>
      </c>
      <c r="F3282" t="s">
        <v>29</v>
      </c>
      <c r="G3282" t="s">
        <v>28</v>
      </c>
      <c r="H3282" t="s">
        <v>28</v>
      </c>
      <c r="I3282">
        <v>25.329635226069012</v>
      </c>
      <c r="J3282" t="s">
        <v>28</v>
      </c>
      <c r="K3282" t="s">
        <v>28</v>
      </c>
      <c r="L3282" t="s">
        <v>28</v>
      </c>
      <c r="M3282" t="s">
        <v>42</v>
      </c>
      <c r="N3282" t="s">
        <v>35</v>
      </c>
      <c r="O3282" s="4">
        <v>6.1535877055415735</v>
      </c>
      <c r="P3282" t="s">
        <v>27</v>
      </c>
      <c r="Q3282">
        <v>206</v>
      </c>
      <c r="R3282">
        <v>130</v>
      </c>
      <c r="S3282">
        <v>2.5346931070742351</v>
      </c>
      <c r="T3282">
        <v>13.211738007064877</v>
      </c>
      <c r="U3282" t="s">
        <v>28</v>
      </c>
      <c r="V3282">
        <v>1</v>
      </c>
      <c r="W3282" t="s">
        <v>38</v>
      </c>
      <c r="X3282">
        <v>0</v>
      </c>
      <c r="Y3282" t="s">
        <v>32</v>
      </c>
      <c r="Z3282" t="s">
        <v>33</v>
      </c>
    </row>
    <row r="3283" spans="1:26" x14ac:dyDescent="0.3">
      <c r="A3283">
        <v>35</v>
      </c>
      <c r="B3283" t="s">
        <v>26</v>
      </c>
      <c r="C3283">
        <v>144</v>
      </c>
      <c r="D3283">
        <v>192</v>
      </c>
      <c r="E3283" t="s">
        <v>30</v>
      </c>
      <c r="F3283" t="s">
        <v>29</v>
      </c>
      <c r="G3283" t="s">
        <v>29</v>
      </c>
      <c r="H3283" t="s">
        <v>29</v>
      </c>
      <c r="I3283">
        <v>27.346898773539372</v>
      </c>
      <c r="J3283" t="s">
        <v>29</v>
      </c>
      <c r="K3283" t="s">
        <v>29</v>
      </c>
      <c r="L3283" t="s">
        <v>29</v>
      </c>
      <c r="M3283" t="s">
        <v>27</v>
      </c>
      <c r="N3283" t="s">
        <v>35</v>
      </c>
      <c r="O3283" s="4">
        <v>8.0768284795617689</v>
      </c>
      <c r="P3283" t="s">
        <v>27</v>
      </c>
      <c r="Q3283">
        <v>368</v>
      </c>
      <c r="R3283">
        <v>110</v>
      </c>
      <c r="S3283">
        <v>5.3855241998068335</v>
      </c>
      <c r="T3283">
        <v>19.926466434112374</v>
      </c>
      <c r="U3283" t="s">
        <v>28</v>
      </c>
      <c r="V3283">
        <v>5</v>
      </c>
      <c r="W3283" t="s">
        <v>43</v>
      </c>
      <c r="X3283">
        <v>1</v>
      </c>
      <c r="Y3283" t="s">
        <v>32</v>
      </c>
      <c r="Z3283" t="s">
        <v>36</v>
      </c>
    </row>
    <row r="3284" spans="1:26" x14ac:dyDescent="0.3">
      <c r="A3284">
        <v>54</v>
      </c>
      <c r="B3284" t="s">
        <v>34</v>
      </c>
      <c r="C3284">
        <v>174</v>
      </c>
      <c r="D3284">
        <v>179</v>
      </c>
      <c r="E3284" t="s">
        <v>27</v>
      </c>
      <c r="F3284" t="s">
        <v>28</v>
      </c>
      <c r="G3284" t="s">
        <v>29</v>
      </c>
      <c r="H3284" t="s">
        <v>29</v>
      </c>
      <c r="I3284">
        <v>29.156444139775257</v>
      </c>
      <c r="J3284" t="s">
        <v>29</v>
      </c>
      <c r="K3284" t="s">
        <v>28</v>
      </c>
      <c r="L3284" t="s">
        <v>29</v>
      </c>
      <c r="M3284" t="s">
        <v>30</v>
      </c>
      <c r="N3284" t="s">
        <v>35</v>
      </c>
      <c r="O3284" s="4">
        <v>6.5783442195290673</v>
      </c>
      <c r="P3284" t="s">
        <v>35</v>
      </c>
      <c r="Q3284">
        <v>155</v>
      </c>
      <c r="R3284">
        <v>85</v>
      </c>
      <c r="S3284">
        <v>2.4659205448726071</v>
      </c>
      <c r="T3284">
        <v>11.658595310678795</v>
      </c>
      <c r="U3284" t="s">
        <v>28</v>
      </c>
      <c r="V3284">
        <v>3</v>
      </c>
      <c r="W3284" t="s">
        <v>31</v>
      </c>
      <c r="X3284">
        <v>1</v>
      </c>
      <c r="Y3284" t="s">
        <v>32</v>
      </c>
      <c r="Z3284" t="s">
        <v>33</v>
      </c>
    </row>
    <row r="3285" spans="1:26" x14ac:dyDescent="0.3">
      <c r="A3285">
        <v>62</v>
      </c>
      <c r="B3285" t="s">
        <v>34</v>
      </c>
      <c r="C3285">
        <v>128</v>
      </c>
      <c r="D3285">
        <v>208</v>
      </c>
      <c r="E3285" t="s">
        <v>27</v>
      </c>
      <c r="F3285" t="s">
        <v>29</v>
      </c>
      <c r="G3285" t="s">
        <v>29</v>
      </c>
      <c r="H3285" t="s">
        <v>28</v>
      </c>
      <c r="I3285">
        <v>18.070383529953425</v>
      </c>
      <c r="J3285" t="s">
        <v>29</v>
      </c>
      <c r="K3285" t="s">
        <v>29</v>
      </c>
      <c r="L3285" t="s">
        <v>28</v>
      </c>
      <c r="M3285" t="s">
        <v>27</v>
      </c>
      <c r="N3285" t="s">
        <v>30</v>
      </c>
      <c r="O3285" s="4">
        <v>5.8675849959934112</v>
      </c>
      <c r="P3285" t="s">
        <v>35</v>
      </c>
      <c r="Q3285">
        <v>292</v>
      </c>
      <c r="R3285">
        <v>109</v>
      </c>
      <c r="S3285">
        <v>3.5942905146051447</v>
      </c>
      <c r="T3285">
        <v>12.093064553915207</v>
      </c>
      <c r="U3285" t="s">
        <v>28</v>
      </c>
      <c r="V3285">
        <v>3</v>
      </c>
      <c r="W3285" t="s">
        <v>31</v>
      </c>
      <c r="X3285">
        <v>0</v>
      </c>
      <c r="Y3285" t="s">
        <v>40</v>
      </c>
      <c r="Z3285" t="s">
        <v>33</v>
      </c>
    </row>
    <row r="3286" spans="1:26" x14ac:dyDescent="0.3">
      <c r="A3286">
        <v>49</v>
      </c>
      <c r="B3286" t="s">
        <v>34</v>
      </c>
      <c r="C3286">
        <v>136</v>
      </c>
      <c r="D3286">
        <v>158</v>
      </c>
      <c r="E3286" t="s">
        <v>30</v>
      </c>
      <c r="F3286" t="s">
        <v>29</v>
      </c>
      <c r="G3286" t="s">
        <v>29</v>
      </c>
      <c r="H3286" t="s">
        <v>28</v>
      </c>
      <c r="I3286">
        <v>28.708837203066476</v>
      </c>
      <c r="J3286" t="s">
        <v>29</v>
      </c>
      <c r="K3286" t="s">
        <v>29</v>
      </c>
      <c r="L3286" t="s">
        <v>29</v>
      </c>
      <c r="M3286" t="s">
        <v>27</v>
      </c>
      <c r="N3286" t="s">
        <v>35</v>
      </c>
      <c r="O3286" s="4">
        <v>5.6057451269114891</v>
      </c>
      <c r="P3286" t="s">
        <v>35</v>
      </c>
      <c r="Q3286">
        <v>180</v>
      </c>
      <c r="R3286">
        <v>118</v>
      </c>
      <c r="S3286">
        <v>14.809235869343489</v>
      </c>
      <c r="T3286">
        <v>5.2774704328421826</v>
      </c>
      <c r="U3286" t="s">
        <v>28</v>
      </c>
      <c r="V3286">
        <v>4</v>
      </c>
      <c r="W3286" t="s">
        <v>43</v>
      </c>
      <c r="X3286">
        <v>0</v>
      </c>
      <c r="Y3286" t="s">
        <v>32</v>
      </c>
      <c r="Z3286" t="s">
        <v>36</v>
      </c>
    </row>
    <row r="3287" spans="1:26" x14ac:dyDescent="0.3">
      <c r="A3287">
        <v>53</v>
      </c>
      <c r="B3287" t="s">
        <v>26</v>
      </c>
      <c r="C3287">
        <v>140</v>
      </c>
      <c r="D3287">
        <v>217</v>
      </c>
      <c r="E3287" t="s">
        <v>30</v>
      </c>
      <c r="F3287" t="s">
        <v>28</v>
      </c>
      <c r="G3287" t="s">
        <v>29</v>
      </c>
      <c r="H3287" t="s">
        <v>28</v>
      </c>
      <c r="I3287">
        <v>22.288336017026218</v>
      </c>
      <c r="J3287" t="s">
        <v>28</v>
      </c>
      <c r="K3287" t="s">
        <v>29</v>
      </c>
      <c r="L3287" t="s">
        <v>29</v>
      </c>
      <c r="M3287" t="s">
        <v>35</v>
      </c>
      <c r="N3287" t="s">
        <v>35</v>
      </c>
      <c r="O3287" s="4">
        <v>4.7505756747666537</v>
      </c>
      <c r="P3287" t="s">
        <v>30</v>
      </c>
      <c r="Q3287">
        <v>152</v>
      </c>
      <c r="R3287">
        <v>88</v>
      </c>
      <c r="S3287">
        <v>12.670241784203057</v>
      </c>
      <c r="T3287">
        <v>10.479654951537169</v>
      </c>
      <c r="U3287" t="s">
        <v>28</v>
      </c>
      <c r="V3287">
        <v>2</v>
      </c>
      <c r="W3287" t="s">
        <v>31</v>
      </c>
      <c r="X3287">
        <v>2</v>
      </c>
      <c r="Y3287" t="s">
        <v>37</v>
      </c>
      <c r="Z3287" t="s">
        <v>33</v>
      </c>
    </row>
    <row r="3288" spans="1:26" x14ac:dyDescent="0.3">
      <c r="A3288">
        <v>34</v>
      </c>
      <c r="B3288" t="s">
        <v>34</v>
      </c>
      <c r="C3288">
        <v>179</v>
      </c>
      <c r="D3288">
        <v>230</v>
      </c>
      <c r="E3288" t="s">
        <v>35</v>
      </c>
      <c r="F3288" t="s">
        <v>29</v>
      </c>
      <c r="G3288" t="s">
        <v>28</v>
      </c>
      <c r="H3288" t="s">
        <v>28</v>
      </c>
      <c r="I3288">
        <v>20.153294064241052</v>
      </c>
      <c r="J3288" t="s">
        <v>28</v>
      </c>
      <c r="K3288" t="s">
        <v>28</v>
      </c>
      <c r="L3288" t="s">
        <v>29</v>
      </c>
      <c r="M3288" t="s">
        <v>30</v>
      </c>
      <c r="N3288" t="s">
        <v>30</v>
      </c>
      <c r="O3288" s="4">
        <v>7.2775336269655089</v>
      </c>
      <c r="P3288" t="s">
        <v>30</v>
      </c>
      <c r="Q3288">
        <v>179</v>
      </c>
      <c r="R3288">
        <v>152</v>
      </c>
      <c r="S3288">
        <v>0.61902694258538948</v>
      </c>
      <c r="T3288">
        <v>19.698504879780771</v>
      </c>
      <c r="U3288" t="s">
        <v>28</v>
      </c>
      <c r="V3288">
        <v>2</v>
      </c>
      <c r="W3288" t="s">
        <v>31</v>
      </c>
      <c r="X3288">
        <v>1</v>
      </c>
      <c r="Y3288" t="s">
        <v>37</v>
      </c>
      <c r="Z3288" t="s">
        <v>36</v>
      </c>
    </row>
    <row r="3289" spans="1:26" x14ac:dyDescent="0.3">
      <c r="A3289">
        <v>52</v>
      </c>
      <c r="B3289" t="s">
        <v>26</v>
      </c>
      <c r="C3289">
        <v>132</v>
      </c>
      <c r="D3289">
        <v>288</v>
      </c>
      <c r="E3289" t="s">
        <v>35</v>
      </c>
      <c r="F3289" t="s">
        <v>29</v>
      </c>
      <c r="G3289" t="s">
        <v>29</v>
      </c>
      <c r="H3289" t="s">
        <v>28</v>
      </c>
      <c r="I3289">
        <v>29.732518238805735</v>
      </c>
      <c r="J3289" t="s">
        <v>29</v>
      </c>
      <c r="K3289" t="s">
        <v>29</v>
      </c>
      <c r="L3289" t="s">
        <v>29</v>
      </c>
      <c r="M3289" t="s">
        <v>30</v>
      </c>
      <c r="N3289" t="s">
        <v>27</v>
      </c>
      <c r="O3289" s="4">
        <v>5.6404722953405946</v>
      </c>
      <c r="P3289" t="s">
        <v>30</v>
      </c>
      <c r="Q3289">
        <v>120</v>
      </c>
      <c r="R3289">
        <v>142</v>
      </c>
      <c r="S3289">
        <v>4.7801363985807495</v>
      </c>
      <c r="T3289">
        <v>11.797843825699248</v>
      </c>
      <c r="U3289" t="s">
        <v>28</v>
      </c>
      <c r="V3289">
        <v>4</v>
      </c>
      <c r="W3289" t="s">
        <v>43</v>
      </c>
      <c r="X3289">
        <v>0</v>
      </c>
      <c r="Y3289" t="s">
        <v>32</v>
      </c>
      <c r="Z3289" t="s">
        <v>33</v>
      </c>
    </row>
    <row r="3290" spans="1:26" x14ac:dyDescent="0.3">
      <c r="A3290">
        <v>66</v>
      </c>
      <c r="B3290" t="s">
        <v>26</v>
      </c>
      <c r="C3290">
        <v>122</v>
      </c>
      <c r="D3290">
        <v>272</v>
      </c>
      <c r="E3290" t="s">
        <v>30</v>
      </c>
      <c r="F3290" t="s">
        <v>28</v>
      </c>
      <c r="G3290" t="s">
        <v>29</v>
      </c>
      <c r="H3290" t="s">
        <v>29</v>
      </c>
      <c r="I3290">
        <v>34.371282325425355</v>
      </c>
      <c r="J3290" t="s">
        <v>29</v>
      </c>
      <c r="K3290" t="s">
        <v>28</v>
      </c>
      <c r="L3290" t="s">
        <v>29</v>
      </c>
      <c r="M3290" t="s">
        <v>42</v>
      </c>
      <c r="N3290" t="s">
        <v>35</v>
      </c>
      <c r="O3290" s="4">
        <v>5.9888986377637758</v>
      </c>
      <c r="P3290" t="s">
        <v>35</v>
      </c>
      <c r="Q3290">
        <v>126</v>
      </c>
      <c r="R3290">
        <v>149</v>
      </c>
      <c r="S3290">
        <v>2.4785516381903223</v>
      </c>
      <c r="T3290">
        <v>6.0846801901194159</v>
      </c>
      <c r="U3290" t="s">
        <v>28</v>
      </c>
      <c r="V3290">
        <v>3</v>
      </c>
      <c r="W3290" t="s">
        <v>31</v>
      </c>
      <c r="X3290">
        <v>1</v>
      </c>
      <c r="Y3290" t="s">
        <v>41</v>
      </c>
      <c r="Z3290" t="s">
        <v>33</v>
      </c>
    </row>
    <row r="3291" spans="1:26" x14ac:dyDescent="0.3">
      <c r="A3291">
        <v>77</v>
      </c>
      <c r="B3291" t="s">
        <v>34</v>
      </c>
      <c r="C3291">
        <v>123</v>
      </c>
      <c r="D3291">
        <v>279</v>
      </c>
      <c r="E3291" t="s">
        <v>30</v>
      </c>
      <c r="F3291" t="s">
        <v>29</v>
      </c>
      <c r="G3291" t="s">
        <v>29</v>
      </c>
      <c r="H3291" t="s">
        <v>28</v>
      </c>
      <c r="I3291">
        <v>38.564489879258041</v>
      </c>
      <c r="J3291" t="s">
        <v>28</v>
      </c>
      <c r="K3291" t="s">
        <v>29</v>
      </c>
      <c r="L3291" t="s">
        <v>29</v>
      </c>
      <c r="M3291" t="s">
        <v>35</v>
      </c>
      <c r="N3291" t="s">
        <v>35</v>
      </c>
      <c r="O3291" s="4">
        <v>4.0467776067506858</v>
      </c>
      <c r="P3291" t="s">
        <v>27</v>
      </c>
      <c r="Q3291">
        <v>162</v>
      </c>
      <c r="R3291">
        <v>83</v>
      </c>
      <c r="S3291">
        <v>2.7209882292991212</v>
      </c>
      <c r="T3291">
        <v>16.666784878218238</v>
      </c>
      <c r="U3291" t="s">
        <v>28</v>
      </c>
      <c r="V3291">
        <v>3</v>
      </c>
      <c r="W3291" t="s">
        <v>31</v>
      </c>
      <c r="X3291">
        <v>1</v>
      </c>
      <c r="Y3291" t="s">
        <v>41</v>
      </c>
      <c r="Z3291" t="s">
        <v>33</v>
      </c>
    </row>
    <row r="3292" spans="1:26" x14ac:dyDescent="0.3">
      <c r="A3292">
        <v>28</v>
      </c>
      <c r="B3292" t="s">
        <v>34</v>
      </c>
      <c r="C3292">
        <v>123</v>
      </c>
      <c r="D3292">
        <v>172</v>
      </c>
      <c r="E3292" t="s">
        <v>27</v>
      </c>
      <c r="F3292" t="s">
        <v>28</v>
      </c>
      <c r="G3292" t="s">
        <v>29</v>
      </c>
      <c r="H3292" t="s">
        <v>28</v>
      </c>
      <c r="I3292">
        <v>38.078509076795591</v>
      </c>
      <c r="J3292" t="s">
        <v>28</v>
      </c>
      <c r="K3292" t="s">
        <v>28</v>
      </c>
      <c r="L3292" t="s">
        <v>28</v>
      </c>
      <c r="M3292" t="s">
        <v>30</v>
      </c>
      <c r="N3292" t="s">
        <v>30</v>
      </c>
      <c r="O3292" s="4">
        <v>7.1874384766065571</v>
      </c>
      <c r="P3292" t="s">
        <v>30</v>
      </c>
      <c r="Q3292">
        <v>344</v>
      </c>
      <c r="R3292">
        <v>109</v>
      </c>
      <c r="S3292">
        <v>2.4445538165289173</v>
      </c>
      <c r="T3292">
        <v>18.067374926372175</v>
      </c>
      <c r="U3292" t="s">
        <v>28</v>
      </c>
      <c r="V3292">
        <v>0</v>
      </c>
      <c r="W3292" t="s">
        <v>38</v>
      </c>
      <c r="X3292">
        <v>2</v>
      </c>
      <c r="Y3292" t="s">
        <v>41</v>
      </c>
      <c r="Z3292" t="s">
        <v>39</v>
      </c>
    </row>
    <row r="3293" spans="1:26" x14ac:dyDescent="0.3">
      <c r="A3293">
        <v>80</v>
      </c>
      <c r="B3293" t="s">
        <v>34</v>
      </c>
      <c r="C3293">
        <v>162</v>
      </c>
      <c r="D3293">
        <v>171</v>
      </c>
      <c r="E3293" t="s">
        <v>27</v>
      </c>
      <c r="F3293" t="s">
        <v>29</v>
      </c>
      <c r="G3293" t="s">
        <v>29</v>
      </c>
      <c r="H3293" t="s">
        <v>28</v>
      </c>
      <c r="I3293">
        <v>26.777925777278544</v>
      </c>
      <c r="J3293" t="s">
        <v>29</v>
      </c>
      <c r="K3293" t="s">
        <v>28</v>
      </c>
      <c r="L3293" t="s">
        <v>28</v>
      </c>
      <c r="M3293" t="s">
        <v>27</v>
      </c>
      <c r="N3293" t="s">
        <v>30</v>
      </c>
      <c r="O3293" s="4">
        <v>8.1785398662004578</v>
      </c>
      <c r="P3293" t="s">
        <v>27</v>
      </c>
      <c r="Q3293">
        <v>127</v>
      </c>
      <c r="R3293">
        <v>124</v>
      </c>
      <c r="S3293">
        <v>8.4883935440587326</v>
      </c>
      <c r="T3293">
        <v>15.563229763328316</v>
      </c>
      <c r="U3293" t="s">
        <v>28</v>
      </c>
      <c r="V3293">
        <v>2</v>
      </c>
      <c r="W3293" t="s">
        <v>31</v>
      </c>
      <c r="X3293">
        <v>1</v>
      </c>
      <c r="Y3293" t="s">
        <v>32</v>
      </c>
      <c r="Z3293" t="s">
        <v>33</v>
      </c>
    </row>
    <row r="3294" spans="1:26" x14ac:dyDescent="0.3">
      <c r="A3294">
        <v>38</v>
      </c>
      <c r="B3294" t="s">
        <v>26</v>
      </c>
      <c r="C3294">
        <v>147</v>
      </c>
      <c r="D3294">
        <v>289</v>
      </c>
      <c r="E3294" t="s">
        <v>27</v>
      </c>
      <c r="F3294" t="s">
        <v>29</v>
      </c>
      <c r="G3294" t="s">
        <v>28</v>
      </c>
      <c r="H3294" t="s">
        <v>28</v>
      </c>
      <c r="I3294">
        <v>33.489270519291651</v>
      </c>
      <c r="J3294" t="s">
        <v>29</v>
      </c>
      <c r="K3294" t="s">
        <v>29</v>
      </c>
      <c r="L3294" t="s">
        <v>28</v>
      </c>
      <c r="M3294" t="s">
        <v>27</v>
      </c>
      <c r="N3294" t="s">
        <v>35</v>
      </c>
      <c r="O3294" s="4">
        <v>9.5652034143818021</v>
      </c>
      <c r="P3294" t="s">
        <v>27</v>
      </c>
      <c r="Q3294">
        <v>333</v>
      </c>
      <c r="R3294">
        <v>105</v>
      </c>
      <c r="S3294">
        <v>2.6280362146434562</v>
      </c>
      <c r="T3294">
        <v>9.4153431462893593</v>
      </c>
      <c r="U3294" t="s">
        <v>28</v>
      </c>
      <c r="V3294">
        <v>3</v>
      </c>
      <c r="W3294" t="s">
        <v>31</v>
      </c>
      <c r="X3294">
        <v>1</v>
      </c>
      <c r="Y3294" t="s">
        <v>41</v>
      </c>
      <c r="Z3294" t="s">
        <v>36</v>
      </c>
    </row>
    <row r="3295" spans="1:26" x14ac:dyDescent="0.3">
      <c r="A3295">
        <v>69</v>
      </c>
      <c r="B3295" t="s">
        <v>26</v>
      </c>
      <c r="C3295">
        <v>126</v>
      </c>
      <c r="D3295">
        <v>158</v>
      </c>
      <c r="E3295" t="s">
        <v>30</v>
      </c>
      <c r="F3295" t="s">
        <v>29</v>
      </c>
      <c r="G3295" t="s">
        <v>28</v>
      </c>
      <c r="H3295" t="s">
        <v>28</v>
      </c>
      <c r="I3295">
        <v>33.303644812849761</v>
      </c>
      <c r="J3295" t="s">
        <v>29</v>
      </c>
      <c r="K3295" t="s">
        <v>28</v>
      </c>
      <c r="L3295" t="s">
        <v>28</v>
      </c>
      <c r="M3295" t="s">
        <v>27</v>
      </c>
      <c r="N3295" t="s">
        <v>30</v>
      </c>
      <c r="O3295" s="4">
        <v>5.1827619933689597</v>
      </c>
      <c r="P3295" t="s">
        <v>27</v>
      </c>
      <c r="Q3295">
        <v>326</v>
      </c>
      <c r="R3295">
        <v>153</v>
      </c>
      <c r="S3295">
        <v>14.942564066424355</v>
      </c>
      <c r="T3295">
        <v>9.7684708779645071</v>
      </c>
      <c r="U3295" t="s">
        <v>28</v>
      </c>
      <c r="V3295">
        <v>2</v>
      </c>
      <c r="W3295" t="s">
        <v>31</v>
      </c>
      <c r="X3295">
        <v>0</v>
      </c>
      <c r="Y3295" t="s">
        <v>41</v>
      </c>
      <c r="Z3295" t="s">
        <v>33</v>
      </c>
    </row>
    <row r="3296" spans="1:26" x14ac:dyDescent="0.3">
      <c r="A3296">
        <v>72</v>
      </c>
      <c r="B3296" t="s">
        <v>34</v>
      </c>
      <c r="C3296">
        <v>145</v>
      </c>
      <c r="D3296">
        <v>239</v>
      </c>
      <c r="E3296" t="s">
        <v>30</v>
      </c>
      <c r="F3296" t="s">
        <v>28</v>
      </c>
      <c r="G3296" t="s">
        <v>29</v>
      </c>
      <c r="H3296" t="s">
        <v>29</v>
      </c>
      <c r="I3296">
        <v>27.066324534817262</v>
      </c>
      <c r="J3296" t="s">
        <v>29</v>
      </c>
      <c r="K3296" t="s">
        <v>28</v>
      </c>
      <c r="L3296" t="s">
        <v>29</v>
      </c>
      <c r="M3296" t="s">
        <v>30</v>
      </c>
      <c r="N3296" t="s">
        <v>35</v>
      </c>
      <c r="O3296" s="4">
        <v>9.51617486152856</v>
      </c>
      <c r="P3296" t="s">
        <v>27</v>
      </c>
      <c r="Q3296">
        <v>320</v>
      </c>
      <c r="R3296">
        <v>149</v>
      </c>
      <c r="S3296">
        <v>2.8571440275719455</v>
      </c>
      <c r="T3296">
        <v>14.401985000087373</v>
      </c>
      <c r="U3296" t="s">
        <v>28</v>
      </c>
      <c r="V3296">
        <v>3</v>
      </c>
      <c r="W3296" t="s">
        <v>31</v>
      </c>
      <c r="X3296">
        <v>2</v>
      </c>
      <c r="Y3296" t="s">
        <v>32</v>
      </c>
      <c r="Z3296" t="s">
        <v>33</v>
      </c>
    </row>
    <row r="3297" spans="1:26" x14ac:dyDescent="0.3">
      <c r="A3297">
        <v>70</v>
      </c>
      <c r="B3297" t="s">
        <v>26</v>
      </c>
      <c r="C3297">
        <v>130</v>
      </c>
      <c r="D3297">
        <v>182</v>
      </c>
      <c r="E3297" t="s">
        <v>35</v>
      </c>
      <c r="F3297" t="s">
        <v>29</v>
      </c>
      <c r="G3297" t="s">
        <v>28</v>
      </c>
      <c r="H3297" t="s">
        <v>28</v>
      </c>
      <c r="I3297">
        <v>20.160628870497931</v>
      </c>
      <c r="J3297" t="s">
        <v>28</v>
      </c>
      <c r="K3297" t="s">
        <v>29</v>
      </c>
      <c r="L3297" t="s">
        <v>28</v>
      </c>
      <c r="M3297" t="s">
        <v>30</v>
      </c>
      <c r="N3297" t="s">
        <v>30</v>
      </c>
      <c r="O3297" s="4">
        <v>6.1667833957708078</v>
      </c>
      <c r="P3297" t="s">
        <v>27</v>
      </c>
      <c r="Q3297">
        <v>220</v>
      </c>
      <c r="R3297">
        <v>110</v>
      </c>
      <c r="S3297">
        <v>13.044781888342037</v>
      </c>
      <c r="T3297">
        <v>15.708852146049322</v>
      </c>
      <c r="U3297" t="s">
        <v>28</v>
      </c>
      <c r="V3297">
        <v>2</v>
      </c>
      <c r="W3297" t="s">
        <v>31</v>
      </c>
      <c r="X3297">
        <v>0</v>
      </c>
      <c r="Y3297" t="s">
        <v>37</v>
      </c>
      <c r="Z3297" t="s">
        <v>33</v>
      </c>
    </row>
    <row r="3298" spans="1:26" x14ac:dyDescent="0.3">
      <c r="A3298">
        <v>43</v>
      </c>
      <c r="B3298" t="s">
        <v>34</v>
      </c>
      <c r="C3298">
        <v>143</v>
      </c>
      <c r="D3298">
        <v>238</v>
      </c>
      <c r="E3298" t="s">
        <v>27</v>
      </c>
      <c r="F3298" t="s">
        <v>28</v>
      </c>
      <c r="G3298" t="s">
        <v>29</v>
      </c>
      <c r="H3298" t="s">
        <v>29</v>
      </c>
      <c r="I3298">
        <v>26.404196136252342</v>
      </c>
      <c r="J3298" t="s">
        <v>29</v>
      </c>
      <c r="K3298" t="s">
        <v>28</v>
      </c>
      <c r="L3298" t="s">
        <v>29</v>
      </c>
      <c r="M3298" t="s">
        <v>42</v>
      </c>
      <c r="N3298" t="s">
        <v>27</v>
      </c>
      <c r="O3298" s="4">
        <v>8.8143567407833316</v>
      </c>
      <c r="P3298" t="s">
        <v>30</v>
      </c>
      <c r="Q3298">
        <v>269</v>
      </c>
      <c r="R3298">
        <v>105</v>
      </c>
      <c r="S3298">
        <v>11.864038673417262</v>
      </c>
      <c r="T3298">
        <v>16.211950015274656</v>
      </c>
      <c r="U3298" t="s">
        <v>28</v>
      </c>
      <c r="V3298">
        <v>3</v>
      </c>
      <c r="W3298" t="s">
        <v>31</v>
      </c>
      <c r="X3298">
        <v>2</v>
      </c>
      <c r="Y3298" t="s">
        <v>32</v>
      </c>
      <c r="Z3298" t="s">
        <v>36</v>
      </c>
    </row>
    <row r="3299" spans="1:26" x14ac:dyDescent="0.3">
      <c r="A3299">
        <v>79</v>
      </c>
      <c r="B3299" t="s">
        <v>34</v>
      </c>
      <c r="C3299">
        <v>162</v>
      </c>
      <c r="D3299">
        <v>244</v>
      </c>
      <c r="E3299" t="s">
        <v>35</v>
      </c>
      <c r="F3299" t="s">
        <v>29</v>
      </c>
      <c r="G3299" t="s">
        <v>28</v>
      </c>
      <c r="H3299" t="s">
        <v>28</v>
      </c>
      <c r="I3299">
        <v>39.831873413763041</v>
      </c>
      <c r="J3299" t="s">
        <v>29</v>
      </c>
      <c r="K3299" t="s">
        <v>29</v>
      </c>
      <c r="L3299" t="s">
        <v>29</v>
      </c>
      <c r="M3299" t="s">
        <v>42</v>
      </c>
      <c r="N3299" t="s">
        <v>30</v>
      </c>
      <c r="O3299" s="4">
        <v>9.3808121662062742</v>
      </c>
      <c r="P3299" t="s">
        <v>27</v>
      </c>
      <c r="Q3299">
        <v>187</v>
      </c>
      <c r="R3299">
        <v>150</v>
      </c>
      <c r="S3299">
        <v>14.381496652418136</v>
      </c>
      <c r="T3299">
        <v>18.143203803646539</v>
      </c>
      <c r="U3299" t="s">
        <v>28</v>
      </c>
      <c r="V3299">
        <v>4</v>
      </c>
      <c r="W3299" t="s">
        <v>43</v>
      </c>
      <c r="X3299">
        <v>1</v>
      </c>
      <c r="Y3299" t="s">
        <v>41</v>
      </c>
      <c r="Z3299" t="s">
        <v>33</v>
      </c>
    </row>
    <row r="3300" spans="1:26" x14ac:dyDescent="0.3">
      <c r="A3300">
        <v>21</v>
      </c>
      <c r="B3300" t="s">
        <v>26</v>
      </c>
      <c r="C3300">
        <v>129</v>
      </c>
      <c r="D3300">
        <v>218</v>
      </c>
      <c r="E3300" t="s">
        <v>30</v>
      </c>
      <c r="F3300" t="s">
        <v>29</v>
      </c>
      <c r="G3300" t="s">
        <v>28</v>
      </c>
      <c r="H3300" t="s">
        <v>28</v>
      </c>
      <c r="I3300">
        <v>30.210762966143669</v>
      </c>
      <c r="J3300" t="s">
        <v>29</v>
      </c>
      <c r="K3300" t="s">
        <v>29</v>
      </c>
      <c r="L3300" t="s">
        <v>28</v>
      </c>
      <c r="M3300" t="s">
        <v>30</v>
      </c>
      <c r="N3300" t="s">
        <v>27</v>
      </c>
      <c r="O3300" s="4">
        <v>9.7681872329307353</v>
      </c>
      <c r="P3300" t="s">
        <v>35</v>
      </c>
      <c r="Q3300">
        <v>280</v>
      </c>
      <c r="R3300">
        <v>87</v>
      </c>
      <c r="S3300">
        <v>14.096047468141432</v>
      </c>
      <c r="T3300">
        <v>14.616831875212176</v>
      </c>
      <c r="U3300" t="s">
        <v>28</v>
      </c>
      <c r="V3300">
        <v>3</v>
      </c>
      <c r="W3300" t="s">
        <v>31</v>
      </c>
      <c r="X3300">
        <v>1</v>
      </c>
      <c r="Y3300" t="s">
        <v>41</v>
      </c>
      <c r="Z3300" t="s">
        <v>39</v>
      </c>
    </row>
    <row r="3301" spans="1:26" x14ac:dyDescent="0.3">
      <c r="A3301">
        <v>51</v>
      </c>
      <c r="B3301" t="s">
        <v>26</v>
      </c>
      <c r="C3301">
        <v>156</v>
      </c>
      <c r="D3301">
        <v>187</v>
      </c>
      <c r="E3301" t="s">
        <v>27</v>
      </c>
      <c r="F3301" t="s">
        <v>29</v>
      </c>
      <c r="G3301" t="s">
        <v>29</v>
      </c>
      <c r="H3301" t="s">
        <v>29</v>
      </c>
      <c r="I3301">
        <v>25.510602136623476</v>
      </c>
      <c r="J3301" t="s">
        <v>28</v>
      </c>
      <c r="K3301" t="s">
        <v>29</v>
      </c>
      <c r="L3301" t="s">
        <v>28</v>
      </c>
      <c r="M3301" t="s">
        <v>27</v>
      </c>
      <c r="N3301" t="s">
        <v>30</v>
      </c>
      <c r="O3301" s="4">
        <v>5.9526631373385595</v>
      </c>
      <c r="P3301" t="s">
        <v>30</v>
      </c>
      <c r="Q3301">
        <v>223</v>
      </c>
      <c r="R3301">
        <v>140</v>
      </c>
      <c r="S3301">
        <v>7.7852269970254913</v>
      </c>
      <c r="T3301">
        <v>13.692540899497947</v>
      </c>
      <c r="U3301" t="s">
        <v>28</v>
      </c>
      <c r="V3301">
        <v>3</v>
      </c>
      <c r="W3301" t="s">
        <v>31</v>
      </c>
      <c r="X3301">
        <v>0</v>
      </c>
      <c r="Y3301" t="s">
        <v>32</v>
      </c>
      <c r="Z3301" t="s">
        <v>33</v>
      </c>
    </row>
    <row r="3302" spans="1:26" x14ac:dyDescent="0.3">
      <c r="A3302">
        <v>69</v>
      </c>
      <c r="B3302" t="s">
        <v>26</v>
      </c>
      <c r="C3302">
        <v>132</v>
      </c>
      <c r="D3302">
        <v>288</v>
      </c>
      <c r="E3302" t="s">
        <v>35</v>
      </c>
      <c r="F3302" t="s">
        <v>29</v>
      </c>
      <c r="G3302" t="s">
        <v>29</v>
      </c>
      <c r="H3302" t="s">
        <v>28</v>
      </c>
      <c r="I3302">
        <v>34.363925091006358</v>
      </c>
      <c r="J3302" t="s">
        <v>29</v>
      </c>
      <c r="K3302" t="s">
        <v>28</v>
      </c>
      <c r="L3302" t="s">
        <v>29</v>
      </c>
      <c r="M3302" t="s">
        <v>35</v>
      </c>
      <c r="N3302" t="s">
        <v>30</v>
      </c>
      <c r="O3302" s="4">
        <v>5.5627220014052856</v>
      </c>
      <c r="P3302" t="s">
        <v>27</v>
      </c>
      <c r="Q3302">
        <v>196</v>
      </c>
      <c r="R3302">
        <v>117</v>
      </c>
      <c r="S3302">
        <v>14.914095927512754</v>
      </c>
      <c r="T3302">
        <v>11.852651359048757</v>
      </c>
      <c r="U3302" t="s">
        <v>28</v>
      </c>
      <c r="V3302">
        <v>3</v>
      </c>
      <c r="W3302" t="s">
        <v>31</v>
      </c>
      <c r="X3302">
        <v>1</v>
      </c>
      <c r="Y3302" t="s">
        <v>41</v>
      </c>
      <c r="Z3302" t="s">
        <v>33</v>
      </c>
    </row>
    <row r="3303" spans="1:26" x14ac:dyDescent="0.3">
      <c r="A3303">
        <v>65</v>
      </c>
      <c r="B3303" t="s">
        <v>26</v>
      </c>
      <c r="C3303">
        <v>180</v>
      </c>
      <c r="D3303">
        <v>213</v>
      </c>
      <c r="E3303" t="s">
        <v>30</v>
      </c>
      <c r="F3303" t="s">
        <v>28</v>
      </c>
      <c r="G3303" t="s">
        <v>29</v>
      </c>
      <c r="H3303" t="s">
        <v>28</v>
      </c>
      <c r="I3303">
        <v>33.099167424187478</v>
      </c>
      <c r="J3303" t="s">
        <v>28</v>
      </c>
      <c r="K3303" t="s">
        <v>28</v>
      </c>
      <c r="L3303" t="s">
        <v>29</v>
      </c>
      <c r="M3303" t="s">
        <v>42</v>
      </c>
      <c r="N3303" t="s">
        <v>30</v>
      </c>
      <c r="O3303" s="4">
        <v>6.6373858021749417</v>
      </c>
      <c r="P3303" t="s">
        <v>27</v>
      </c>
      <c r="Q3303">
        <v>351</v>
      </c>
      <c r="R3303">
        <v>127</v>
      </c>
      <c r="S3303">
        <v>13.612933717010922</v>
      </c>
      <c r="T3303">
        <v>18.244232826856489</v>
      </c>
      <c r="U3303" t="s">
        <v>28</v>
      </c>
      <c r="V3303">
        <v>1</v>
      </c>
      <c r="W3303" t="s">
        <v>38</v>
      </c>
      <c r="X3303">
        <v>1</v>
      </c>
      <c r="Y3303" t="s">
        <v>41</v>
      </c>
      <c r="Z3303" t="s">
        <v>33</v>
      </c>
    </row>
    <row r="3304" spans="1:26" x14ac:dyDescent="0.3">
      <c r="A3304">
        <v>77</v>
      </c>
      <c r="B3304" t="s">
        <v>34</v>
      </c>
      <c r="C3304">
        <v>163</v>
      </c>
      <c r="D3304">
        <v>221</v>
      </c>
      <c r="E3304" t="s">
        <v>35</v>
      </c>
      <c r="F3304" t="s">
        <v>28</v>
      </c>
      <c r="G3304" t="s">
        <v>29</v>
      </c>
      <c r="H3304" t="s">
        <v>29</v>
      </c>
      <c r="I3304">
        <v>30.733598065849822</v>
      </c>
      <c r="J3304" t="s">
        <v>29</v>
      </c>
      <c r="K3304" t="s">
        <v>28</v>
      </c>
      <c r="L3304" t="s">
        <v>28</v>
      </c>
      <c r="M3304" t="s">
        <v>30</v>
      </c>
      <c r="N3304" t="s">
        <v>27</v>
      </c>
      <c r="O3304" s="4">
        <v>7.3279203703054048</v>
      </c>
      <c r="P3304" t="s">
        <v>30</v>
      </c>
      <c r="Q3304">
        <v>283</v>
      </c>
      <c r="R3304">
        <v>141</v>
      </c>
      <c r="S3304">
        <v>7.2102269976228577</v>
      </c>
      <c r="T3304">
        <v>10.523183225669051</v>
      </c>
      <c r="U3304" t="s">
        <v>28</v>
      </c>
      <c r="V3304">
        <v>2</v>
      </c>
      <c r="W3304" t="s">
        <v>31</v>
      </c>
      <c r="X3304">
        <v>2</v>
      </c>
      <c r="Y3304" t="s">
        <v>41</v>
      </c>
      <c r="Z3304" t="s">
        <v>33</v>
      </c>
    </row>
    <row r="3305" spans="1:26" x14ac:dyDescent="0.3">
      <c r="A3305">
        <v>35</v>
      </c>
      <c r="B3305" t="s">
        <v>34</v>
      </c>
      <c r="C3305">
        <v>161</v>
      </c>
      <c r="D3305">
        <v>169</v>
      </c>
      <c r="E3305" t="s">
        <v>27</v>
      </c>
      <c r="F3305" t="s">
        <v>28</v>
      </c>
      <c r="G3305" t="s">
        <v>28</v>
      </c>
      <c r="H3305" t="s">
        <v>29</v>
      </c>
      <c r="I3305">
        <v>32.023517322026223</v>
      </c>
      <c r="J3305" t="s">
        <v>29</v>
      </c>
      <c r="K3305" t="s">
        <v>29</v>
      </c>
      <c r="L3305" t="s">
        <v>29</v>
      </c>
      <c r="M3305" t="s">
        <v>27</v>
      </c>
      <c r="N3305" t="s">
        <v>27</v>
      </c>
      <c r="O3305" s="4">
        <v>8.1438931364558034</v>
      </c>
      <c r="P3305" t="s">
        <v>27</v>
      </c>
      <c r="Q3305">
        <v>275</v>
      </c>
      <c r="R3305">
        <v>95</v>
      </c>
      <c r="S3305">
        <v>7.0964922039555445</v>
      </c>
      <c r="T3305">
        <v>9.3919912680755537</v>
      </c>
      <c r="U3305" t="s">
        <v>28</v>
      </c>
      <c r="V3305">
        <v>4</v>
      </c>
      <c r="W3305" t="s">
        <v>43</v>
      </c>
      <c r="X3305">
        <v>2</v>
      </c>
      <c r="Y3305" t="s">
        <v>41</v>
      </c>
      <c r="Z3305" t="s">
        <v>36</v>
      </c>
    </row>
    <row r="3306" spans="1:26" x14ac:dyDescent="0.3">
      <c r="A3306">
        <v>57</v>
      </c>
      <c r="B3306" t="s">
        <v>34</v>
      </c>
      <c r="C3306">
        <v>158</v>
      </c>
      <c r="D3306">
        <v>183</v>
      </c>
      <c r="E3306" t="s">
        <v>35</v>
      </c>
      <c r="F3306" t="s">
        <v>29</v>
      </c>
      <c r="G3306" t="s">
        <v>29</v>
      </c>
      <c r="H3306" t="s">
        <v>28</v>
      </c>
      <c r="I3306">
        <v>30.868634022589692</v>
      </c>
      <c r="J3306" t="s">
        <v>28</v>
      </c>
      <c r="K3306" t="s">
        <v>28</v>
      </c>
      <c r="L3306" t="s">
        <v>29</v>
      </c>
      <c r="M3306" t="s">
        <v>42</v>
      </c>
      <c r="N3306" t="s">
        <v>35</v>
      </c>
      <c r="O3306" s="4">
        <v>8.1512651158987151</v>
      </c>
      <c r="P3306" t="s">
        <v>35</v>
      </c>
      <c r="Q3306">
        <v>271</v>
      </c>
      <c r="R3306">
        <v>82</v>
      </c>
      <c r="S3306">
        <v>10.923917003737479</v>
      </c>
      <c r="T3306">
        <v>17.597965570974619</v>
      </c>
      <c r="U3306" t="s">
        <v>28</v>
      </c>
      <c r="V3306">
        <v>2</v>
      </c>
      <c r="W3306" t="s">
        <v>31</v>
      </c>
      <c r="X3306">
        <v>1</v>
      </c>
      <c r="Y3306" t="s">
        <v>41</v>
      </c>
      <c r="Z3306" t="s">
        <v>33</v>
      </c>
    </row>
    <row r="3307" spans="1:26" x14ac:dyDescent="0.3">
      <c r="A3307">
        <v>52</v>
      </c>
      <c r="B3307" t="s">
        <v>26</v>
      </c>
      <c r="C3307">
        <v>138</v>
      </c>
      <c r="D3307">
        <v>260</v>
      </c>
      <c r="E3307" t="s">
        <v>35</v>
      </c>
      <c r="F3307" t="s">
        <v>28</v>
      </c>
      <c r="G3307" t="s">
        <v>28</v>
      </c>
      <c r="H3307" t="s">
        <v>29</v>
      </c>
      <c r="I3307">
        <v>39.038094699290596</v>
      </c>
      <c r="J3307" t="s">
        <v>29</v>
      </c>
      <c r="K3307" t="s">
        <v>29</v>
      </c>
      <c r="L3307" t="s">
        <v>29</v>
      </c>
      <c r="M3307" t="s">
        <v>42</v>
      </c>
      <c r="N3307" t="s">
        <v>30</v>
      </c>
      <c r="O3307" s="4">
        <v>4.6998976085504616</v>
      </c>
      <c r="P3307" t="s">
        <v>27</v>
      </c>
      <c r="Q3307">
        <v>143</v>
      </c>
      <c r="R3307">
        <v>141</v>
      </c>
      <c r="S3307">
        <v>7.5645565929137817</v>
      </c>
      <c r="T3307">
        <v>10.872332885776284</v>
      </c>
      <c r="U3307" t="s">
        <v>28</v>
      </c>
      <c r="V3307">
        <v>4</v>
      </c>
      <c r="W3307" t="s">
        <v>43</v>
      </c>
      <c r="X3307">
        <v>1</v>
      </c>
      <c r="Y3307" t="s">
        <v>41</v>
      </c>
      <c r="Z3307" t="s">
        <v>33</v>
      </c>
    </row>
    <row r="3308" spans="1:26" x14ac:dyDescent="0.3">
      <c r="A3308">
        <v>58</v>
      </c>
      <c r="B3308" t="s">
        <v>34</v>
      </c>
      <c r="C3308">
        <v>170</v>
      </c>
      <c r="D3308">
        <v>191</v>
      </c>
      <c r="E3308" t="s">
        <v>30</v>
      </c>
      <c r="F3308" t="s">
        <v>28</v>
      </c>
      <c r="G3308" t="s">
        <v>29</v>
      </c>
      <c r="H3308" t="s">
        <v>28</v>
      </c>
      <c r="I3308">
        <v>29.200946512512392</v>
      </c>
      <c r="J3308" t="s">
        <v>29</v>
      </c>
      <c r="K3308" t="s">
        <v>28</v>
      </c>
      <c r="L3308" t="s">
        <v>29</v>
      </c>
      <c r="M3308" t="s">
        <v>30</v>
      </c>
      <c r="N3308" t="s">
        <v>35</v>
      </c>
      <c r="O3308" s="4">
        <v>7.6709053949623947</v>
      </c>
      <c r="P3308" t="s">
        <v>30</v>
      </c>
      <c r="Q3308">
        <v>343</v>
      </c>
      <c r="R3308">
        <v>135</v>
      </c>
      <c r="S3308">
        <v>13.506072745374491</v>
      </c>
      <c r="T3308">
        <v>18.464111621976837</v>
      </c>
      <c r="U3308" t="s">
        <v>28</v>
      </c>
      <c r="V3308">
        <v>2</v>
      </c>
      <c r="W3308" t="s">
        <v>31</v>
      </c>
      <c r="X3308">
        <v>2</v>
      </c>
      <c r="Y3308" t="s">
        <v>32</v>
      </c>
      <c r="Z3308" t="s">
        <v>33</v>
      </c>
    </row>
    <row r="3309" spans="1:26" x14ac:dyDescent="0.3">
      <c r="A3309">
        <v>46</v>
      </c>
      <c r="B3309" t="s">
        <v>26</v>
      </c>
      <c r="C3309">
        <v>138</v>
      </c>
      <c r="D3309">
        <v>285</v>
      </c>
      <c r="E3309" t="s">
        <v>27</v>
      </c>
      <c r="F3309" t="s">
        <v>29</v>
      </c>
      <c r="G3309" t="s">
        <v>29</v>
      </c>
      <c r="H3309" t="s">
        <v>28</v>
      </c>
      <c r="I3309">
        <v>30.984200085371505</v>
      </c>
      <c r="J3309" t="s">
        <v>28</v>
      </c>
      <c r="K3309" t="s">
        <v>29</v>
      </c>
      <c r="L3309" t="s">
        <v>29</v>
      </c>
      <c r="M3309" t="s">
        <v>27</v>
      </c>
      <c r="N3309" t="s">
        <v>27</v>
      </c>
      <c r="O3309" s="4">
        <v>5.0072122391945317</v>
      </c>
      <c r="P3309" t="s">
        <v>30</v>
      </c>
      <c r="Q3309">
        <v>392</v>
      </c>
      <c r="R3309">
        <v>146</v>
      </c>
      <c r="S3309">
        <v>1.6116841164137474</v>
      </c>
      <c r="T3309">
        <v>15.098523270747378</v>
      </c>
      <c r="U3309" t="s">
        <v>28</v>
      </c>
      <c r="V3309">
        <v>3</v>
      </c>
      <c r="W3309" t="s">
        <v>31</v>
      </c>
      <c r="X3309">
        <v>0</v>
      </c>
      <c r="Y3309" t="s">
        <v>41</v>
      </c>
      <c r="Z3309" t="s">
        <v>36</v>
      </c>
    </row>
    <row r="3310" spans="1:26" x14ac:dyDescent="0.3">
      <c r="A3310">
        <v>69</v>
      </c>
      <c r="B3310" t="s">
        <v>26</v>
      </c>
      <c r="C3310">
        <v>131</v>
      </c>
      <c r="D3310">
        <v>215</v>
      </c>
      <c r="E3310" t="s">
        <v>35</v>
      </c>
      <c r="F3310" t="s">
        <v>28</v>
      </c>
      <c r="G3310" t="s">
        <v>28</v>
      </c>
      <c r="H3310" t="s">
        <v>28</v>
      </c>
      <c r="I3310">
        <v>28.376408852682317</v>
      </c>
      <c r="J3310" t="s">
        <v>28</v>
      </c>
      <c r="K3310" t="s">
        <v>28</v>
      </c>
      <c r="L3310" t="s">
        <v>29</v>
      </c>
      <c r="M3310" t="s">
        <v>42</v>
      </c>
      <c r="N3310" t="s">
        <v>35</v>
      </c>
      <c r="O3310" s="4">
        <v>8.268209218860461</v>
      </c>
      <c r="P3310" t="s">
        <v>30</v>
      </c>
      <c r="Q3310">
        <v>293</v>
      </c>
      <c r="R3310">
        <v>91</v>
      </c>
      <c r="S3310">
        <v>14.259282182409512</v>
      </c>
      <c r="T3310">
        <v>19.006082609581114</v>
      </c>
      <c r="U3310" t="s">
        <v>28</v>
      </c>
      <c r="V3310">
        <v>1</v>
      </c>
      <c r="W3310" t="s">
        <v>38</v>
      </c>
      <c r="X3310">
        <v>2</v>
      </c>
      <c r="Y3310" t="s">
        <v>32</v>
      </c>
      <c r="Z3310" t="s">
        <v>33</v>
      </c>
    </row>
    <row r="3311" spans="1:26" x14ac:dyDescent="0.3">
      <c r="A3311">
        <v>46</v>
      </c>
      <c r="B3311" t="s">
        <v>26</v>
      </c>
      <c r="C3311">
        <v>171</v>
      </c>
      <c r="D3311">
        <v>170</v>
      </c>
      <c r="E3311" t="s">
        <v>30</v>
      </c>
      <c r="F3311" t="s">
        <v>29</v>
      </c>
      <c r="G3311" t="s">
        <v>29</v>
      </c>
      <c r="H3311" t="s">
        <v>29</v>
      </c>
      <c r="I3311">
        <v>31.204889312015812</v>
      </c>
      <c r="J3311" t="s">
        <v>28</v>
      </c>
      <c r="K3311" t="s">
        <v>28</v>
      </c>
      <c r="L3311" t="s">
        <v>28</v>
      </c>
      <c r="M3311" t="s">
        <v>42</v>
      </c>
      <c r="N3311" t="s">
        <v>35</v>
      </c>
      <c r="O3311" s="4">
        <v>9.8594835939975543</v>
      </c>
      <c r="P3311" t="s">
        <v>35</v>
      </c>
      <c r="Q3311">
        <v>186</v>
      </c>
      <c r="R3311">
        <v>134</v>
      </c>
      <c r="S3311">
        <v>14.762921779732983</v>
      </c>
      <c r="T3311">
        <v>7.0391713816917463</v>
      </c>
      <c r="U3311" t="s">
        <v>28</v>
      </c>
      <c r="V3311">
        <v>2</v>
      </c>
      <c r="W3311" t="s">
        <v>31</v>
      </c>
      <c r="X3311">
        <v>1</v>
      </c>
      <c r="Y3311" t="s">
        <v>41</v>
      </c>
      <c r="Z3311" t="s">
        <v>36</v>
      </c>
    </row>
    <row r="3312" spans="1:26" x14ac:dyDescent="0.3">
      <c r="A3312">
        <v>55</v>
      </c>
      <c r="B3312" t="s">
        <v>34</v>
      </c>
      <c r="C3312">
        <v>141</v>
      </c>
      <c r="D3312">
        <v>228</v>
      </c>
      <c r="E3312" t="s">
        <v>27</v>
      </c>
      <c r="F3312" t="s">
        <v>29</v>
      </c>
      <c r="G3312" t="s">
        <v>29</v>
      </c>
      <c r="H3312" t="s">
        <v>29</v>
      </c>
      <c r="I3312">
        <v>37.598191956147836</v>
      </c>
      <c r="J3312" t="s">
        <v>28</v>
      </c>
      <c r="K3312" t="s">
        <v>29</v>
      </c>
      <c r="L3312" t="s">
        <v>29</v>
      </c>
      <c r="M3312" t="s">
        <v>30</v>
      </c>
      <c r="N3312" t="s">
        <v>30</v>
      </c>
      <c r="O3312" s="4">
        <v>8.6253989569742284</v>
      </c>
      <c r="P3312" t="s">
        <v>27</v>
      </c>
      <c r="Q3312">
        <v>268</v>
      </c>
      <c r="R3312">
        <v>92</v>
      </c>
      <c r="S3312">
        <v>14.87883394744847</v>
      </c>
      <c r="T3312">
        <v>7.6848533052532444</v>
      </c>
      <c r="U3312" t="s">
        <v>28</v>
      </c>
      <c r="V3312">
        <v>4</v>
      </c>
      <c r="W3312" t="s">
        <v>43</v>
      </c>
      <c r="X3312">
        <v>1</v>
      </c>
      <c r="Y3312" t="s">
        <v>41</v>
      </c>
      <c r="Z3312" t="s">
        <v>33</v>
      </c>
    </row>
    <row r="3313" spans="1:26" x14ac:dyDescent="0.3">
      <c r="A3313">
        <v>59</v>
      </c>
      <c r="B3313" t="s">
        <v>26</v>
      </c>
      <c r="C3313">
        <v>166</v>
      </c>
      <c r="D3313">
        <v>219</v>
      </c>
      <c r="E3313" t="s">
        <v>30</v>
      </c>
      <c r="F3313" t="s">
        <v>28</v>
      </c>
      <c r="G3313" t="s">
        <v>28</v>
      </c>
      <c r="H3313" t="s">
        <v>28</v>
      </c>
      <c r="I3313">
        <v>25.474600478911608</v>
      </c>
      <c r="J3313" t="s">
        <v>29</v>
      </c>
      <c r="K3313" t="s">
        <v>28</v>
      </c>
      <c r="L3313" t="s">
        <v>29</v>
      </c>
      <c r="M3313" t="s">
        <v>42</v>
      </c>
      <c r="N3313" t="s">
        <v>30</v>
      </c>
      <c r="O3313" s="4">
        <v>8.1684107486652078</v>
      </c>
      <c r="P3313" t="s">
        <v>30</v>
      </c>
      <c r="Q3313">
        <v>363</v>
      </c>
      <c r="R3313">
        <v>94</v>
      </c>
      <c r="S3313">
        <v>10.174014516239836</v>
      </c>
      <c r="T3313">
        <v>19.231464819881609</v>
      </c>
      <c r="U3313" t="s">
        <v>28</v>
      </c>
      <c r="V3313">
        <v>2</v>
      </c>
      <c r="W3313" t="s">
        <v>31</v>
      </c>
      <c r="X3313">
        <v>2</v>
      </c>
      <c r="Y3313" t="s">
        <v>32</v>
      </c>
      <c r="Z3313" t="s">
        <v>33</v>
      </c>
    </row>
    <row r="3314" spans="1:26" x14ac:dyDescent="0.3">
      <c r="A3314">
        <v>38</v>
      </c>
      <c r="B3314" t="s">
        <v>26</v>
      </c>
      <c r="C3314">
        <v>156</v>
      </c>
      <c r="D3314">
        <v>154</v>
      </c>
      <c r="E3314" t="s">
        <v>27</v>
      </c>
      <c r="F3314" t="s">
        <v>28</v>
      </c>
      <c r="G3314" t="s">
        <v>28</v>
      </c>
      <c r="H3314" t="s">
        <v>28</v>
      </c>
      <c r="I3314">
        <v>28.909863121137192</v>
      </c>
      <c r="J3314" t="s">
        <v>29</v>
      </c>
      <c r="K3314" t="s">
        <v>28</v>
      </c>
      <c r="L3314" t="s">
        <v>28</v>
      </c>
      <c r="M3314" t="s">
        <v>30</v>
      </c>
      <c r="N3314" t="s">
        <v>27</v>
      </c>
      <c r="O3314" s="4">
        <v>4.4649077745022687</v>
      </c>
      <c r="P3314" t="s">
        <v>35</v>
      </c>
      <c r="Q3314">
        <v>206</v>
      </c>
      <c r="R3314">
        <v>86</v>
      </c>
      <c r="S3314">
        <v>0.34032967618501053</v>
      </c>
      <c r="T3314">
        <v>16.952223799469927</v>
      </c>
      <c r="U3314" t="s">
        <v>28</v>
      </c>
      <c r="V3314">
        <v>1</v>
      </c>
      <c r="W3314" t="s">
        <v>38</v>
      </c>
      <c r="X3314">
        <v>1</v>
      </c>
      <c r="Y3314" t="s">
        <v>32</v>
      </c>
      <c r="Z3314" t="s">
        <v>36</v>
      </c>
    </row>
    <row r="3315" spans="1:26" x14ac:dyDescent="0.3">
      <c r="A3315">
        <v>59</v>
      </c>
      <c r="B3315" t="s">
        <v>26</v>
      </c>
      <c r="C3315">
        <v>175</v>
      </c>
      <c r="D3315">
        <v>216</v>
      </c>
      <c r="E3315" t="s">
        <v>30</v>
      </c>
      <c r="F3315" t="s">
        <v>29</v>
      </c>
      <c r="G3315" t="s">
        <v>29</v>
      </c>
      <c r="H3315" t="s">
        <v>29</v>
      </c>
      <c r="I3315">
        <v>27.869441021198714</v>
      </c>
      <c r="J3315" t="s">
        <v>28</v>
      </c>
      <c r="K3315" t="s">
        <v>29</v>
      </c>
      <c r="L3315" t="s">
        <v>29</v>
      </c>
      <c r="M3315" t="s">
        <v>30</v>
      </c>
      <c r="N3315" t="s">
        <v>35</v>
      </c>
      <c r="O3315" s="4">
        <v>5.1077981959489467</v>
      </c>
      <c r="P3315" t="s">
        <v>35</v>
      </c>
      <c r="Q3315">
        <v>142</v>
      </c>
      <c r="R3315">
        <v>103</v>
      </c>
      <c r="S3315">
        <v>11.918195289831017</v>
      </c>
      <c r="T3315">
        <v>13.53295194497181</v>
      </c>
      <c r="U3315" t="s">
        <v>28</v>
      </c>
      <c r="V3315">
        <v>4</v>
      </c>
      <c r="W3315" t="s">
        <v>43</v>
      </c>
      <c r="X3315">
        <v>0</v>
      </c>
      <c r="Y3315" t="s">
        <v>32</v>
      </c>
      <c r="Z3315" t="s">
        <v>33</v>
      </c>
    </row>
    <row r="3316" spans="1:26" x14ac:dyDescent="0.3">
      <c r="A3316">
        <v>30</v>
      </c>
      <c r="B3316" t="s">
        <v>26</v>
      </c>
      <c r="C3316">
        <v>149</v>
      </c>
      <c r="D3316">
        <v>165</v>
      </c>
      <c r="E3316" t="s">
        <v>30</v>
      </c>
      <c r="F3316" t="s">
        <v>29</v>
      </c>
      <c r="G3316" t="s">
        <v>28</v>
      </c>
      <c r="H3316" t="s">
        <v>28</v>
      </c>
      <c r="I3316">
        <v>26.755500195489759</v>
      </c>
      <c r="J3316" t="s">
        <v>29</v>
      </c>
      <c r="K3316" t="s">
        <v>29</v>
      </c>
      <c r="L3316" t="s">
        <v>29</v>
      </c>
      <c r="M3316" t="s">
        <v>30</v>
      </c>
      <c r="N3316" t="s">
        <v>27</v>
      </c>
      <c r="O3316" s="4">
        <v>6.1314436009504547</v>
      </c>
      <c r="P3316" t="s">
        <v>30</v>
      </c>
      <c r="Q3316">
        <v>370</v>
      </c>
      <c r="R3316">
        <v>92</v>
      </c>
      <c r="S3316">
        <v>11.377111280852445</v>
      </c>
      <c r="T3316">
        <v>17.778327378765624</v>
      </c>
      <c r="U3316" t="s">
        <v>28</v>
      </c>
      <c r="V3316">
        <v>4</v>
      </c>
      <c r="W3316" t="s">
        <v>43</v>
      </c>
      <c r="X3316">
        <v>0</v>
      </c>
      <c r="Y3316" t="s">
        <v>32</v>
      </c>
      <c r="Z3316" t="s">
        <v>36</v>
      </c>
    </row>
    <row r="3317" spans="1:26" x14ac:dyDescent="0.3">
      <c r="A3317">
        <v>66</v>
      </c>
      <c r="B3317" t="s">
        <v>26</v>
      </c>
      <c r="C3317">
        <v>165</v>
      </c>
      <c r="D3317">
        <v>248</v>
      </c>
      <c r="E3317" t="s">
        <v>30</v>
      </c>
      <c r="F3317" t="s">
        <v>29</v>
      </c>
      <c r="G3317" t="s">
        <v>29</v>
      </c>
      <c r="H3317" t="s">
        <v>29</v>
      </c>
      <c r="I3317">
        <v>36.062819247526505</v>
      </c>
      <c r="J3317" t="s">
        <v>29</v>
      </c>
      <c r="K3317" t="s">
        <v>28</v>
      </c>
      <c r="L3317" t="s">
        <v>28</v>
      </c>
      <c r="M3317" t="s">
        <v>42</v>
      </c>
      <c r="N3317" t="s">
        <v>30</v>
      </c>
      <c r="O3317" s="4">
        <v>9.6008657607297803</v>
      </c>
      <c r="P3317" t="s">
        <v>30</v>
      </c>
      <c r="Q3317">
        <v>153</v>
      </c>
      <c r="R3317">
        <v>98</v>
      </c>
      <c r="S3317">
        <v>2.3547047864016166</v>
      </c>
      <c r="T3317">
        <v>15.620617544788482</v>
      </c>
      <c r="U3317" t="s">
        <v>28</v>
      </c>
      <c r="V3317">
        <v>3</v>
      </c>
      <c r="W3317" t="s">
        <v>31</v>
      </c>
      <c r="X3317">
        <v>1</v>
      </c>
      <c r="Y3317" t="s">
        <v>41</v>
      </c>
      <c r="Z3317" t="s">
        <v>33</v>
      </c>
    </row>
    <row r="3318" spans="1:26" x14ac:dyDescent="0.3">
      <c r="A3318">
        <v>58</v>
      </c>
      <c r="B3318" t="s">
        <v>26</v>
      </c>
      <c r="C3318">
        <v>131</v>
      </c>
      <c r="D3318">
        <v>222</v>
      </c>
      <c r="E3318" t="s">
        <v>35</v>
      </c>
      <c r="F3318" t="s">
        <v>29</v>
      </c>
      <c r="G3318" t="s">
        <v>28</v>
      </c>
      <c r="H3318" t="s">
        <v>29</v>
      </c>
      <c r="I3318">
        <v>23.102793550109109</v>
      </c>
      <c r="J3318" t="s">
        <v>29</v>
      </c>
      <c r="K3318" t="s">
        <v>28</v>
      </c>
      <c r="L3318" t="s">
        <v>28</v>
      </c>
      <c r="M3318" t="s">
        <v>35</v>
      </c>
      <c r="N3318" t="s">
        <v>27</v>
      </c>
      <c r="O3318" s="4">
        <v>5.9853501459615579</v>
      </c>
      <c r="P3318" t="s">
        <v>35</v>
      </c>
      <c r="Q3318">
        <v>105</v>
      </c>
      <c r="R3318">
        <v>146</v>
      </c>
      <c r="S3318">
        <v>4.263629269983511</v>
      </c>
      <c r="T3318">
        <v>12.275671240295571</v>
      </c>
      <c r="U3318" t="s">
        <v>28</v>
      </c>
      <c r="V3318">
        <v>3</v>
      </c>
      <c r="W3318" t="s">
        <v>31</v>
      </c>
      <c r="X3318">
        <v>1</v>
      </c>
      <c r="Y3318" t="s">
        <v>37</v>
      </c>
      <c r="Z3318" t="s">
        <v>33</v>
      </c>
    </row>
    <row r="3319" spans="1:26" x14ac:dyDescent="0.3">
      <c r="A3319">
        <v>34</v>
      </c>
      <c r="B3319" t="s">
        <v>26</v>
      </c>
      <c r="C3319">
        <v>148</v>
      </c>
      <c r="D3319">
        <v>184</v>
      </c>
      <c r="E3319" t="s">
        <v>35</v>
      </c>
      <c r="F3319" t="s">
        <v>28</v>
      </c>
      <c r="G3319" t="s">
        <v>29</v>
      </c>
      <c r="H3319" t="s">
        <v>29</v>
      </c>
      <c r="I3319">
        <v>28.99819601237834</v>
      </c>
      <c r="J3319" t="s">
        <v>29</v>
      </c>
      <c r="K3319" t="s">
        <v>29</v>
      </c>
      <c r="L3319" t="s">
        <v>28</v>
      </c>
      <c r="M3319" t="s">
        <v>27</v>
      </c>
      <c r="N3319" t="s">
        <v>30</v>
      </c>
      <c r="O3319" s="4">
        <v>8.8826303863399971</v>
      </c>
      <c r="P3319" t="s">
        <v>30</v>
      </c>
      <c r="Q3319">
        <v>126</v>
      </c>
      <c r="R3319">
        <v>84</v>
      </c>
      <c r="S3319">
        <v>3.0461538426082169</v>
      </c>
      <c r="T3319">
        <v>15.605857831293212</v>
      </c>
      <c r="U3319" t="s">
        <v>28</v>
      </c>
      <c r="V3319">
        <v>3</v>
      </c>
      <c r="W3319" t="s">
        <v>31</v>
      </c>
      <c r="X3319">
        <v>2</v>
      </c>
      <c r="Y3319" t="s">
        <v>32</v>
      </c>
      <c r="Z3319" t="s">
        <v>36</v>
      </c>
    </row>
    <row r="3320" spans="1:26" x14ac:dyDescent="0.3">
      <c r="A3320">
        <v>73</v>
      </c>
      <c r="B3320" t="s">
        <v>26</v>
      </c>
      <c r="C3320">
        <v>140</v>
      </c>
      <c r="D3320">
        <v>232</v>
      </c>
      <c r="E3320" t="s">
        <v>30</v>
      </c>
      <c r="F3320" t="s">
        <v>29</v>
      </c>
      <c r="G3320" t="s">
        <v>28</v>
      </c>
      <c r="H3320" t="s">
        <v>29</v>
      </c>
      <c r="I3320">
        <v>38.341957096536838</v>
      </c>
      <c r="J3320" t="s">
        <v>29</v>
      </c>
      <c r="K3320" t="s">
        <v>28</v>
      </c>
      <c r="L3320" t="s">
        <v>29</v>
      </c>
      <c r="M3320" t="s">
        <v>27</v>
      </c>
      <c r="N3320" t="s">
        <v>27</v>
      </c>
      <c r="O3320" s="4">
        <v>4.6225079781904785</v>
      </c>
      <c r="P3320" t="s">
        <v>30</v>
      </c>
      <c r="Q3320">
        <v>389</v>
      </c>
      <c r="R3320">
        <v>129</v>
      </c>
      <c r="S3320">
        <v>13.790672659268305</v>
      </c>
      <c r="T3320">
        <v>11.206700176741071</v>
      </c>
      <c r="U3320" t="s">
        <v>28</v>
      </c>
      <c r="V3320">
        <v>4</v>
      </c>
      <c r="W3320" t="s">
        <v>43</v>
      </c>
      <c r="X3320">
        <v>0</v>
      </c>
      <c r="Y3320" t="s">
        <v>41</v>
      </c>
      <c r="Z3320" t="s">
        <v>33</v>
      </c>
    </row>
    <row r="3321" spans="1:26" x14ac:dyDescent="0.3">
      <c r="A3321">
        <v>26</v>
      </c>
      <c r="B3321" t="s">
        <v>26</v>
      </c>
      <c r="C3321">
        <v>130</v>
      </c>
      <c r="D3321">
        <v>259</v>
      </c>
      <c r="E3321" t="s">
        <v>27</v>
      </c>
      <c r="F3321" t="s">
        <v>28</v>
      </c>
      <c r="G3321" t="s">
        <v>28</v>
      </c>
      <c r="H3321" t="s">
        <v>29</v>
      </c>
      <c r="I3321">
        <v>21.547606116637279</v>
      </c>
      <c r="J3321" t="s">
        <v>29</v>
      </c>
      <c r="K3321" t="s">
        <v>28</v>
      </c>
      <c r="L3321" t="s">
        <v>29</v>
      </c>
      <c r="M3321" t="s">
        <v>27</v>
      </c>
      <c r="N3321" t="s">
        <v>30</v>
      </c>
      <c r="O3321" s="4">
        <v>7.972013341849034</v>
      </c>
      <c r="P3321" t="s">
        <v>35</v>
      </c>
      <c r="Q3321">
        <v>278</v>
      </c>
      <c r="R3321">
        <v>153</v>
      </c>
      <c r="S3321">
        <v>5.2023234398406357</v>
      </c>
      <c r="T3321">
        <v>19.312027735147844</v>
      </c>
      <c r="U3321" t="s">
        <v>28</v>
      </c>
      <c r="V3321">
        <v>3</v>
      </c>
      <c r="W3321" t="s">
        <v>31</v>
      </c>
      <c r="X3321">
        <v>2</v>
      </c>
      <c r="Y3321" t="s">
        <v>37</v>
      </c>
      <c r="Z3321" t="s">
        <v>39</v>
      </c>
    </row>
    <row r="3322" spans="1:26" x14ac:dyDescent="0.3">
      <c r="A3322">
        <v>58</v>
      </c>
      <c r="B3322" t="s">
        <v>26</v>
      </c>
      <c r="C3322">
        <v>179</v>
      </c>
      <c r="D3322">
        <v>188</v>
      </c>
      <c r="E3322" t="s">
        <v>30</v>
      </c>
      <c r="F3322" t="s">
        <v>29</v>
      </c>
      <c r="G3322" t="s">
        <v>28</v>
      </c>
      <c r="H3322" t="s">
        <v>28</v>
      </c>
      <c r="I3322">
        <v>18.102178703102314</v>
      </c>
      <c r="J3322" t="s">
        <v>29</v>
      </c>
      <c r="K3322" t="s">
        <v>28</v>
      </c>
      <c r="L3322" t="s">
        <v>28</v>
      </c>
      <c r="M3322" t="s">
        <v>35</v>
      </c>
      <c r="N3322" t="s">
        <v>30</v>
      </c>
      <c r="O3322" s="4">
        <v>8.6746531578940083</v>
      </c>
      <c r="P3322" t="s">
        <v>27</v>
      </c>
      <c r="Q3322">
        <v>174</v>
      </c>
      <c r="R3322">
        <v>143</v>
      </c>
      <c r="S3322">
        <v>14.196616296109793</v>
      </c>
      <c r="T3322">
        <v>12.389607252591349</v>
      </c>
      <c r="U3322" t="s">
        <v>28</v>
      </c>
      <c r="V3322">
        <v>2</v>
      </c>
      <c r="W3322" t="s">
        <v>31</v>
      </c>
      <c r="X3322">
        <v>2</v>
      </c>
      <c r="Y3322" t="s">
        <v>40</v>
      </c>
      <c r="Z3322" t="s">
        <v>33</v>
      </c>
    </row>
    <row r="3323" spans="1:26" x14ac:dyDescent="0.3">
      <c r="A3323">
        <v>18</v>
      </c>
      <c r="B3323" t="s">
        <v>26</v>
      </c>
      <c r="C3323">
        <v>156</v>
      </c>
      <c r="D3323">
        <v>159</v>
      </c>
      <c r="E3323" t="s">
        <v>35</v>
      </c>
      <c r="F3323" t="s">
        <v>28</v>
      </c>
      <c r="G3323" t="s">
        <v>29</v>
      </c>
      <c r="H3323" t="s">
        <v>29</v>
      </c>
      <c r="I3323">
        <v>23.834918450735163</v>
      </c>
      <c r="J3323" t="s">
        <v>28</v>
      </c>
      <c r="K3323" t="s">
        <v>29</v>
      </c>
      <c r="L3323" t="s">
        <v>29</v>
      </c>
      <c r="M3323" t="s">
        <v>42</v>
      </c>
      <c r="N3323" t="s">
        <v>27</v>
      </c>
      <c r="O3323" s="4">
        <v>7.2575306878023884</v>
      </c>
      <c r="P3323" t="s">
        <v>30</v>
      </c>
      <c r="Q3323">
        <v>255</v>
      </c>
      <c r="R3323">
        <v>127</v>
      </c>
      <c r="S3323">
        <v>5.5115118919376274</v>
      </c>
      <c r="T3323">
        <v>6.9689674848790073</v>
      </c>
      <c r="U3323" t="s">
        <v>28</v>
      </c>
      <c r="V3323">
        <v>3</v>
      </c>
      <c r="W3323" t="s">
        <v>31</v>
      </c>
      <c r="X3323">
        <v>2</v>
      </c>
      <c r="Y3323" t="s">
        <v>37</v>
      </c>
      <c r="Z3323" t="s">
        <v>39</v>
      </c>
    </row>
    <row r="3324" spans="1:26" x14ac:dyDescent="0.3">
      <c r="A3324">
        <v>19</v>
      </c>
      <c r="B3324" t="s">
        <v>26</v>
      </c>
      <c r="C3324">
        <v>167</v>
      </c>
      <c r="D3324">
        <v>297</v>
      </c>
      <c r="E3324" t="s">
        <v>27</v>
      </c>
      <c r="F3324" t="s">
        <v>29</v>
      </c>
      <c r="G3324" t="s">
        <v>29</v>
      </c>
      <c r="H3324" t="s">
        <v>29</v>
      </c>
      <c r="I3324">
        <v>38.290849918138974</v>
      </c>
      <c r="J3324" t="s">
        <v>29</v>
      </c>
      <c r="K3324" t="s">
        <v>28</v>
      </c>
      <c r="L3324" t="s">
        <v>29</v>
      </c>
      <c r="M3324" t="s">
        <v>42</v>
      </c>
      <c r="N3324" t="s">
        <v>27</v>
      </c>
      <c r="O3324" s="4">
        <v>8.6010755242397021</v>
      </c>
      <c r="P3324" t="s">
        <v>35</v>
      </c>
      <c r="Q3324">
        <v>218</v>
      </c>
      <c r="R3324">
        <v>128</v>
      </c>
      <c r="S3324">
        <v>5.5416250680740884</v>
      </c>
      <c r="T3324">
        <v>10.485982893257791</v>
      </c>
      <c r="U3324" t="s">
        <v>28</v>
      </c>
      <c r="V3324">
        <v>4</v>
      </c>
      <c r="W3324" t="s">
        <v>43</v>
      </c>
      <c r="X3324">
        <v>1</v>
      </c>
      <c r="Y3324" t="s">
        <v>41</v>
      </c>
      <c r="Z3324" t="s">
        <v>39</v>
      </c>
    </row>
    <row r="3325" spans="1:26" x14ac:dyDescent="0.3">
      <c r="A3325">
        <v>77</v>
      </c>
      <c r="B3325" t="s">
        <v>34</v>
      </c>
      <c r="C3325">
        <v>177</v>
      </c>
      <c r="D3325">
        <v>150</v>
      </c>
      <c r="E3325" t="s">
        <v>35</v>
      </c>
      <c r="F3325" t="s">
        <v>29</v>
      </c>
      <c r="G3325" t="s">
        <v>29</v>
      </c>
      <c r="H3325" t="s">
        <v>29</v>
      </c>
      <c r="I3325">
        <v>19.927738419277116</v>
      </c>
      <c r="J3325" t="s">
        <v>28</v>
      </c>
      <c r="K3325" t="s">
        <v>28</v>
      </c>
      <c r="L3325" t="s">
        <v>28</v>
      </c>
      <c r="M3325" t="s">
        <v>27</v>
      </c>
      <c r="N3325" t="s">
        <v>30</v>
      </c>
      <c r="O3325" s="4">
        <v>8.3419913380934219</v>
      </c>
      <c r="P3325" t="s">
        <v>30</v>
      </c>
      <c r="Q3325">
        <v>390</v>
      </c>
      <c r="R3325">
        <v>159</v>
      </c>
      <c r="S3325">
        <v>4.9572570657008761</v>
      </c>
      <c r="T3325">
        <v>14.162625170126262</v>
      </c>
      <c r="U3325" t="s">
        <v>28</v>
      </c>
      <c r="V3325">
        <v>2</v>
      </c>
      <c r="W3325" t="s">
        <v>31</v>
      </c>
      <c r="X3325">
        <v>1</v>
      </c>
      <c r="Y3325" t="s">
        <v>37</v>
      </c>
      <c r="Z3325" t="s">
        <v>33</v>
      </c>
    </row>
    <row r="3326" spans="1:26" x14ac:dyDescent="0.3">
      <c r="A3326">
        <v>65</v>
      </c>
      <c r="B3326" t="s">
        <v>34</v>
      </c>
      <c r="C3326">
        <v>137</v>
      </c>
      <c r="D3326">
        <v>155</v>
      </c>
      <c r="E3326" t="s">
        <v>30</v>
      </c>
      <c r="F3326" t="s">
        <v>28</v>
      </c>
      <c r="G3326" t="s">
        <v>28</v>
      </c>
      <c r="H3326" t="s">
        <v>28</v>
      </c>
      <c r="I3326">
        <v>21.015637267401125</v>
      </c>
      <c r="J3326" t="s">
        <v>29</v>
      </c>
      <c r="K3326" t="s">
        <v>29</v>
      </c>
      <c r="L3326" t="s">
        <v>28</v>
      </c>
      <c r="M3326" t="s">
        <v>30</v>
      </c>
      <c r="N3326" t="s">
        <v>27</v>
      </c>
      <c r="O3326" s="4">
        <v>6.8618844023473873</v>
      </c>
      <c r="P3326" t="s">
        <v>30</v>
      </c>
      <c r="Q3326">
        <v>226</v>
      </c>
      <c r="R3326">
        <v>142</v>
      </c>
      <c r="S3326">
        <v>12.556786081081263</v>
      </c>
      <c r="T3326">
        <v>11.138498992678176</v>
      </c>
      <c r="U3326" t="s">
        <v>28</v>
      </c>
      <c r="V3326">
        <v>2</v>
      </c>
      <c r="W3326" t="s">
        <v>31</v>
      </c>
      <c r="X3326">
        <v>1</v>
      </c>
      <c r="Y3326" t="s">
        <v>37</v>
      </c>
      <c r="Z3326" t="s">
        <v>33</v>
      </c>
    </row>
    <row r="3327" spans="1:26" x14ac:dyDescent="0.3">
      <c r="A3327">
        <v>46</v>
      </c>
      <c r="B3327" t="s">
        <v>26</v>
      </c>
      <c r="C3327">
        <v>163</v>
      </c>
      <c r="D3327">
        <v>215</v>
      </c>
      <c r="E3327" t="s">
        <v>35</v>
      </c>
      <c r="F3327" t="s">
        <v>29</v>
      </c>
      <c r="G3327" t="s">
        <v>28</v>
      </c>
      <c r="H3327" t="s">
        <v>29</v>
      </c>
      <c r="I3327">
        <v>25.04747388308369</v>
      </c>
      <c r="J3327" t="s">
        <v>29</v>
      </c>
      <c r="K3327" t="s">
        <v>29</v>
      </c>
      <c r="L3327" t="s">
        <v>28</v>
      </c>
      <c r="M3327" t="s">
        <v>27</v>
      </c>
      <c r="N3327" t="s">
        <v>35</v>
      </c>
      <c r="O3327" s="4">
        <v>9.1931144272702205</v>
      </c>
      <c r="P3327" t="s">
        <v>27</v>
      </c>
      <c r="Q3327">
        <v>375</v>
      </c>
      <c r="R3327">
        <v>86</v>
      </c>
      <c r="S3327">
        <v>3.132873936791341</v>
      </c>
      <c r="T3327">
        <v>19.344611046275041</v>
      </c>
      <c r="U3327" t="s">
        <v>28</v>
      </c>
      <c r="V3327">
        <v>4</v>
      </c>
      <c r="W3327" t="s">
        <v>43</v>
      </c>
      <c r="X3327">
        <v>1</v>
      </c>
      <c r="Y3327" t="s">
        <v>32</v>
      </c>
      <c r="Z3327" t="s">
        <v>36</v>
      </c>
    </row>
    <row r="3328" spans="1:26" x14ac:dyDescent="0.3">
      <c r="A3328">
        <v>50</v>
      </c>
      <c r="B3328" t="s">
        <v>26</v>
      </c>
      <c r="C3328">
        <v>178</v>
      </c>
      <c r="D3328">
        <v>187</v>
      </c>
      <c r="E3328" t="s">
        <v>35</v>
      </c>
      <c r="F3328" t="s">
        <v>28</v>
      </c>
      <c r="G3328" t="s">
        <v>28</v>
      </c>
      <c r="H3328" t="s">
        <v>29</v>
      </c>
      <c r="I3328">
        <v>34.933479890834889</v>
      </c>
      <c r="J3328" t="s">
        <v>28</v>
      </c>
      <c r="K3328" t="s">
        <v>29</v>
      </c>
      <c r="L3328" t="s">
        <v>28</v>
      </c>
      <c r="M3328" t="s">
        <v>35</v>
      </c>
      <c r="N3328" t="s">
        <v>35</v>
      </c>
      <c r="O3328" s="4">
        <v>6.0497759108571296</v>
      </c>
      <c r="P3328" t="s">
        <v>30</v>
      </c>
      <c r="Q3328">
        <v>312</v>
      </c>
      <c r="R3328">
        <v>113</v>
      </c>
      <c r="S3328">
        <v>10.348334814052746</v>
      </c>
      <c r="T3328">
        <v>19.349525297822705</v>
      </c>
      <c r="U3328" t="s">
        <v>28</v>
      </c>
      <c r="V3328">
        <v>2</v>
      </c>
      <c r="W3328" t="s">
        <v>31</v>
      </c>
      <c r="X3328">
        <v>2</v>
      </c>
      <c r="Y3328" t="s">
        <v>41</v>
      </c>
      <c r="Z3328" t="s">
        <v>36</v>
      </c>
    </row>
    <row r="3329" spans="1:26" x14ac:dyDescent="0.3">
      <c r="A3329">
        <v>27</v>
      </c>
      <c r="B3329" t="s">
        <v>26</v>
      </c>
      <c r="C3329">
        <v>146</v>
      </c>
      <c r="D3329">
        <v>216</v>
      </c>
      <c r="E3329" t="s">
        <v>35</v>
      </c>
      <c r="F3329" t="s">
        <v>29</v>
      </c>
      <c r="G3329" t="s">
        <v>28</v>
      </c>
      <c r="H3329" t="s">
        <v>29</v>
      </c>
      <c r="I3329">
        <v>34.52817670482613</v>
      </c>
      <c r="J3329" t="s">
        <v>28</v>
      </c>
      <c r="K3329" t="s">
        <v>28</v>
      </c>
      <c r="L3329" t="s">
        <v>28</v>
      </c>
      <c r="M3329" t="s">
        <v>35</v>
      </c>
      <c r="N3329" t="s">
        <v>35</v>
      </c>
      <c r="O3329" s="4">
        <v>6.5524534446272531</v>
      </c>
      <c r="P3329" t="s">
        <v>30</v>
      </c>
      <c r="Q3329">
        <v>357</v>
      </c>
      <c r="R3329">
        <v>158</v>
      </c>
      <c r="S3329">
        <v>1.1810245610386976</v>
      </c>
      <c r="T3329">
        <v>14.162189621016475</v>
      </c>
      <c r="U3329" t="s">
        <v>28</v>
      </c>
      <c r="V3329">
        <v>2</v>
      </c>
      <c r="W3329" t="s">
        <v>31</v>
      </c>
      <c r="X3329">
        <v>1</v>
      </c>
      <c r="Y3329" t="s">
        <v>41</v>
      </c>
      <c r="Z3329" t="s">
        <v>39</v>
      </c>
    </row>
    <row r="3330" spans="1:26" x14ac:dyDescent="0.3">
      <c r="A3330">
        <v>67</v>
      </c>
      <c r="B3330" t="s">
        <v>34</v>
      </c>
      <c r="C3330">
        <v>156</v>
      </c>
      <c r="D3330">
        <v>249</v>
      </c>
      <c r="E3330" t="s">
        <v>30</v>
      </c>
      <c r="F3330" t="s">
        <v>29</v>
      </c>
      <c r="G3330" t="s">
        <v>29</v>
      </c>
      <c r="H3330" t="s">
        <v>28</v>
      </c>
      <c r="I3330">
        <v>19.915546282957905</v>
      </c>
      <c r="J3330" t="s">
        <v>28</v>
      </c>
      <c r="K3330" t="s">
        <v>28</v>
      </c>
      <c r="L3330" t="s">
        <v>28</v>
      </c>
      <c r="M3330" t="s">
        <v>42</v>
      </c>
      <c r="N3330" t="s">
        <v>27</v>
      </c>
      <c r="O3330" s="4">
        <v>7.2391660949071603</v>
      </c>
      <c r="P3330" t="s">
        <v>30</v>
      </c>
      <c r="Q3330">
        <v>120</v>
      </c>
      <c r="R3330">
        <v>84</v>
      </c>
      <c r="S3330">
        <v>14.951529807871959</v>
      </c>
      <c r="T3330">
        <v>5.157586467351253</v>
      </c>
      <c r="U3330" t="s">
        <v>28</v>
      </c>
      <c r="V3330">
        <v>1</v>
      </c>
      <c r="W3330" t="s">
        <v>38</v>
      </c>
      <c r="X3330">
        <v>1</v>
      </c>
      <c r="Y3330" t="s">
        <v>37</v>
      </c>
      <c r="Z3330" t="s">
        <v>33</v>
      </c>
    </row>
    <row r="3331" spans="1:26" x14ac:dyDescent="0.3">
      <c r="A3331">
        <v>75</v>
      </c>
      <c r="B3331" t="s">
        <v>34</v>
      </c>
      <c r="C3331">
        <v>167</v>
      </c>
      <c r="D3331">
        <v>226</v>
      </c>
      <c r="E3331" t="s">
        <v>35</v>
      </c>
      <c r="F3331" t="s">
        <v>29</v>
      </c>
      <c r="G3331" t="s">
        <v>28</v>
      </c>
      <c r="H3331" t="s">
        <v>28</v>
      </c>
      <c r="I3331">
        <v>38.544530468803515</v>
      </c>
      <c r="J3331" t="s">
        <v>28</v>
      </c>
      <c r="K3331" t="s">
        <v>29</v>
      </c>
      <c r="L3331" t="s">
        <v>28</v>
      </c>
      <c r="M3331" t="s">
        <v>30</v>
      </c>
      <c r="N3331" t="s">
        <v>30</v>
      </c>
      <c r="O3331" s="4">
        <v>4.7841919326804856</v>
      </c>
      <c r="P3331" t="s">
        <v>35</v>
      </c>
      <c r="Q3331">
        <v>269</v>
      </c>
      <c r="R3331">
        <v>136</v>
      </c>
      <c r="S3331">
        <v>7.2569153765630725</v>
      </c>
      <c r="T3331">
        <v>11.474755504733583</v>
      </c>
      <c r="U3331" t="s">
        <v>28</v>
      </c>
      <c r="V3331">
        <v>2</v>
      </c>
      <c r="W3331" t="s">
        <v>31</v>
      </c>
      <c r="X3331">
        <v>0</v>
      </c>
      <c r="Y3331" t="s">
        <v>41</v>
      </c>
      <c r="Z3331" t="s">
        <v>33</v>
      </c>
    </row>
    <row r="3332" spans="1:26" x14ac:dyDescent="0.3">
      <c r="A3332">
        <v>57</v>
      </c>
      <c r="B3332" t="s">
        <v>26</v>
      </c>
      <c r="C3332">
        <v>142</v>
      </c>
      <c r="D3332">
        <v>194</v>
      </c>
      <c r="E3332" t="s">
        <v>30</v>
      </c>
      <c r="F3332" t="s">
        <v>29</v>
      </c>
      <c r="G3332" t="s">
        <v>29</v>
      </c>
      <c r="H3332" t="s">
        <v>29</v>
      </c>
      <c r="I3332">
        <v>24.174009277575419</v>
      </c>
      <c r="J3332" t="s">
        <v>28</v>
      </c>
      <c r="K3332" t="s">
        <v>29</v>
      </c>
      <c r="L3332" t="s">
        <v>29</v>
      </c>
      <c r="M3332" t="s">
        <v>42</v>
      </c>
      <c r="N3332" t="s">
        <v>35</v>
      </c>
      <c r="O3332" s="4">
        <v>5.9446963459903266</v>
      </c>
      <c r="P3332" t="s">
        <v>30</v>
      </c>
      <c r="Q3332">
        <v>391</v>
      </c>
      <c r="R3332">
        <v>121</v>
      </c>
      <c r="S3332">
        <v>6.8601499200966245</v>
      </c>
      <c r="T3332">
        <v>18.530864986850371</v>
      </c>
      <c r="U3332" t="s">
        <v>28</v>
      </c>
      <c r="V3332">
        <v>4</v>
      </c>
      <c r="W3332" t="s">
        <v>43</v>
      </c>
      <c r="X3332">
        <v>0</v>
      </c>
      <c r="Y3332" t="s">
        <v>37</v>
      </c>
      <c r="Z3332" t="s">
        <v>33</v>
      </c>
    </row>
    <row r="3333" spans="1:26" x14ac:dyDescent="0.3">
      <c r="A3333">
        <v>38</v>
      </c>
      <c r="B3333" t="s">
        <v>26</v>
      </c>
      <c r="C3333">
        <v>153</v>
      </c>
      <c r="D3333">
        <v>299</v>
      </c>
      <c r="E3333" t="s">
        <v>35</v>
      </c>
      <c r="F3333" t="s">
        <v>28</v>
      </c>
      <c r="G3333" t="s">
        <v>29</v>
      </c>
      <c r="H3333" t="s">
        <v>29</v>
      </c>
      <c r="I3333">
        <v>26.501189662348999</v>
      </c>
      <c r="J3333" t="s">
        <v>29</v>
      </c>
      <c r="K3333" t="s">
        <v>28</v>
      </c>
      <c r="L3333" t="s">
        <v>29</v>
      </c>
      <c r="M3333" t="s">
        <v>35</v>
      </c>
      <c r="N3333" t="s">
        <v>27</v>
      </c>
      <c r="O3333" s="4">
        <v>5.5399933196793558</v>
      </c>
      <c r="P3333" t="s">
        <v>35</v>
      </c>
      <c r="Q3333">
        <v>194</v>
      </c>
      <c r="R3333">
        <v>151</v>
      </c>
      <c r="S3333">
        <v>1.1892177647207132</v>
      </c>
      <c r="T3333">
        <v>8.0794199195490677</v>
      </c>
      <c r="U3333" t="s">
        <v>28</v>
      </c>
      <c r="V3333">
        <v>3</v>
      </c>
      <c r="W3333" t="s">
        <v>31</v>
      </c>
      <c r="X3333">
        <v>2</v>
      </c>
      <c r="Y3333" t="s">
        <v>32</v>
      </c>
      <c r="Z3333" t="s">
        <v>36</v>
      </c>
    </row>
    <row r="3334" spans="1:26" x14ac:dyDescent="0.3">
      <c r="A3334">
        <v>45</v>
      </c>
      <c r="B3334" t="s">
        <v>26</v>
      </c>
      <c r="C3334">
        <v>180</v>
      </c>
      <c r="D3334">
        <v>217</v>
      </c>
      <c r="E3334" t="s">
        <v>27</v>
      </c>
      <c r="F3334" t="s">
        <v>29</v>
      </c>
      <c r="G3334" t="s">
        <v>28</v>
      </c>
      <c r="H3334" t="s">
        <v>28</v>
      </c>
      <c r="I3334">
        <v>31.958840770300423</v>
      </c>
      <c r="J3334" t="s">
        <v>29</v>
      </c>
      <c r="K3334" t="s">
        <v>29</v>
      </c>
      <c r="L3334" t="s">
        <v>29</v>
      </c>
      <c r="M3334" t="s">
        <v>42</v>
      </c>
      <c r="N3334" t="s">
        <v>30</v>
      </c>
      <c r="O3334" s="4">
        <v>7.4610099285507507</v>
      </c>
      <c r="P3334" t="s">
        <v>30</v>
      </c>
      <c r="Q3334">
        <v>243</v>
      </c>
      <c r="R3334">
        <v>124</v>
      </c>
      <c r="S3334">
        <v>10.241735021287106</v>
      </c>
      <c r="T3334">
        <v>6.2836811499646137</v>
      </c>
      <c r="U3334" t="s">
        <v>28</v>
      </c>
      <c r="V3334">
        <v>4</v>
      </c>
      <c r="W3334" t="s">
        <v>43</v>
      </c>
      <c r="X3334">
        <v>1</v>
      </c>
      <c r="Y3334" t="s">
        <v>41</v>
      </c>
      <c r="Z3334" t="s">
        <v>36</v>
      </c>
    </row>
    <row r="3335" spans="1:26" x14ac:dyDescent="0.3">
      <c r="A3335">
        <v>28</v>
      </c>
      <c r="B3335" t="s">
        <v>26</v>
      </c>
      <c r="C3335">
        <v>157</v>
      </c>
      <c r="D3335">
        <v>166</v>
      </c>
      <c r="E3335" t="s">
        <v>35</v>
      </c>
      <c r="F3335" t="s">
        <v>28</v>
      </c>
      <c r="G3335" t="s">
        <v>28</v>
      </c>
      <c r="H3335" t="s">
        <v>28</v>
      </c>
      <c r="I3335">
        <v>29.468807941385208</v>
      </c>
      <c r="J3335" t="s">
        <v>28</v>
      </c>
      <c r="K3335" t="s">
        <v>29</v>
      </c>
      <c r="L3335" t="s">
        <v>28</v>
      </c>
      <c r="M3335" t="s">
        <v>35</v>
      </c>
      <c r="N3335" t="s">
        <v>35</v>
      </c>
      <c r="O3335" s="4">
        <v>5.9776178811201728</v>
      </c>
      <c r="P3335" t="s">
        <v>30</v>
      </c>
      <c r="Q3335">
        <v>211</v>
      </c>
      <c r="R3335">
        <v>150</v>
      </c>
      <c r="S3335">
        <v>7.3735526840084464</v>
      </c>
      <c r="T3335">
        <v>15.472260402047858</v>
      </c>
      <c r="U3335" t="s">
        <v>28</v>
      </c>
      <c r="V3335">
        <v>1</v>
      </c>
      <c r="W3335" t="s">
        <v>38</v>
      </c>
      <c r="X3335">
        <v>2</v>
      </c>
      <c r="Y3335" t="s">
        <v>32</v>
      </c>
      <c r="Z3335" t="s">
        <v>39</v>
      </c>
    </row>
    <row r="3336" spans="1:26" x14ac:dyDescent="0.3">
      <c r="A3336">
        <v>72</v>
      </c>
      <c r="B3336" t="s">
        <v>34</v>
      </c>
      <c r="C3336">
        <v>142</v>
      </c>
      <c r="D3336">
        <v>154</v>
      </c>
      <c r="E3336" t="s">
        <v>35</v>
      </c>
      <c r="F3336" t="s">
        <v>28</v>
      </c>
      <c r="G3336" t="s">
        <v>28</v>
      </c>
      <c r="H3336" t="s">
        <v>29</v>
      </c>
      <c r="I3336">
        <v>38.42952781941905</v>
      </c>
      <c r="J3336" t="s">
        <v>29</v>
      </c>
      <c r="K3336" t="s">
        <v>28</v>
      </c>
      <c r="L3336" t="s">
        <v>28</v>
      </c>
      <c r="M3336" t="s">
        <v>42</v>
      </c>
      <c r="N3336" t="s">
        <v>27</v>
      </c>
      <c r="O3336" s="4">
        <v>9.1330462044618876</v>
      </c>
      <c r="P3336" t="s">
        <v>30</v>
      </c>
      <c r="Q3336">
        <v>392</v>
      </c>
      <c r="R3336">
        <v>119</v>
      </c>
      <c r="S3336">
        <v>1.8669417115484039</v>
      </c>
      <c r="T3336">
        <v>8.746255760128097</v>
      </c>
      <c r="U3336" t="s">
        <v>28</v>
      </c>
      <c r="V3336">
        <v>2</v>
      </c>
      <c r="W3336" t="s">
        <v>31</v>
      </c>
      <c r="X3336">
        <v>2</v>
      </c>
      <c r="Y3336" t="s">
        <v>41</v>
      </c>
      <c r="Z3336" t="s">
        <v>33</v>
      </c>
    </row>
    <row r="3337" spans="1:26" x14ac:dyDescent="0.3">
      <c r="A3337">
        <v>51</v>
      </c>
      <c r="B3337" t="s">
        <v>26</v>
      </c>
      <c r="C3337">
        <v>172</v>
      </c>
      <c r="D3337">
        <v>206</v>
      </c>
      <c r="E3337" t="s">
        <v>35</v>
      </c>
      <c r="F3337" t="s">
        <v>29</v>
      </c>
      <c r="G3337" t="s">
        <v>29</v>
      </c>
      <c r="H3337" t="s">
        <v>28</v>
      </c>
      <c r="I3337">
        <v>30.421654425120948</v>
      </c>
      <c r="J3337" t="s">
        <v>28</v>
      </c>
      <c r="K3337" t="s">
        <v>28</v>
      </c>
      <c r="L3337" t="s">
        <v>29</v>
      </c>
      <c r="M3337" t="s">
        <v>35</v>
      </c>
      <c r="N3337" t="s">
        <v>30</v>
      </c>
      <c r="O3337" s="4">
        <v>6.4598760997484046</v>
      </c>
      <c r="P3337" t="s">
        <v>27</v>
      </c>
      <c r="Q3337">
        <v>343</v>
      </c>
      <c r="R3337">
        <v>88</v>
      </c>
      <c r="S3337">
        <v>9.1511052221261409</v>
      </c>
      <c r="T3337">
        <v>18.228417844566557</v>
      </c>
      <c r="U3337" t="s">
        <v>28</v>
      </c>
      <c r="V3337">
        <v>2</v>
      </c>
      <c r="W3337" t="s">
        <v>31</v>
      </c>
      <c r="X3337">
        <v>1</v>
      </c>
      <c r="Y3337" t="s">
        <v>41</v>
      </c>
      <c r="Z3337" t="s">
        <v>33</v>
      </c>
    </row>
    <row r="3338" spans="1:26" x14ac:dyDescent="0.3">
      <c r="A3338">
        <v>25</v>
      </c>
      <c r="B3338" t="s">
        <v>34</v>
      </c>
      <c r="C3338">
        <v>144</v>
      </c>
      <c r="D3338">
        <v>244</v>
      </c>
      <c r="E3338" t="s">
        <v>27</v>
      </c>
      <c r="F3338" t="s">
        <v>29</v>
      </c>
      <c r="G3338" t="s">
        <v>28</v>
      </c>
      <c r="H3338" t="s">
        <v>28</v>
      </c>
      <c r="I3338">
        <v>36.854814709330768</v>
      </c>
      <c r="J3338" t="s">
        <v>28</v>
      </c>
      <c r="K3338" t="s">
        <v>29</v>
      </c>
      <c r="L3338" t="s">
        <v>28</v>
      </c>
      <c r="M3338" t="s">
        <v>35</v>
      </c>
      <c r="N3338" t="s">
        <v>30</v>
      </c>
      <c r="O3338" s="4">
        <v>6.4782257118072817</v>
      </c>
      <c r="P3338" t="s">
        <v>35</v>
      </c>
      <c r="Q3338">
        <v>192</v>
      </c>
      <c r="R3338">
        <v>143</v>
      </c>
      <c r="S3338">
        <v>4.3522526401127219</v>
      </c>
      <c r="T3338">
        <v>17.983168159509585</v>
      </c>
      <c r="U3338" t="s">
        <v>28</v>
      </c>
      <c r="V3338">
        <v>2</v>
      </c>
      <c r="W3338" t="s">
        <v>31</v>
      </c>
      <c r="X3338">
        <v>1</v>
      </c>
      <c r="Y3338" t="s">
        <v>41</v>
      </c>
      <c r="Z3338" t="s">
        <v>39</v>
      </c>
    </row>
    <row r="3339" spans="1:26" x14ac:dyDescent="0.3">
      <c r="A3339">
        <v>76</v>
      </c>
      <c r="B3339" t="s">
        <v>34</v>
      </c>
      <c r="C3339">
        <v>123</v>
      </c>
      <c r="D3339">
        <v>179</v>
      </c>
      <c r="E3339" t="s">
        <v>27</v>
      </c>
      <c r="F3339" t="s">
        <v>29</v>
      </c>
      <c r="G3339" t="s">
        <v>28</v>
      </c>
      <c r="H3339" t="s">
        <v>28</v>
      </c>
      <c r="I3339">
        <v>19.720483597299797</v>
      </c>
      <c r="J3339" t="s">
        <v>28</v>
      </c>
      <c r="K3339" t="s">
        <v>29</v>
      </c>
      <c r="L3339" t="s">
        <v>28</v>
      </c>
      <c r="M3339" t="s">
        <v>27</v>
      </c>
      <c r="N3339" t="s">
        <v>27</v>
      </c>
      <c r="O3339" s="4">
        <v>9.8916526910366063</v>
      </c>
      <c r="P3339" t="s">
        <v>35</v>
      </c>
      <c r="Q3339">
        <v>286</v>
      </c>
      <c r="R3339">
        <v>139</v>
      </c>
      <c r="S3339">
        <v>14.132434970055836</v>
      </c>
      <c r="T3339">
        <v>13.359021024245411</v>
      </c>
      <c r="U3339" t="s">
        <v>28</v>
      </c>
      <c r="V3339">
        <v>2</v>
      </c>
      <c r="W3339" t="s">
        <v>31</v>
      </c>
      <c r="X3339">
        <v>1</v>
      </c>
      <c r="Y3339" t="s">
        <v>37</v>
      </c>
      <c r="Z3339" t="s">
        <v>33</v>
      </c>
    </row>
    <row r="3340" spans="1:26" x14ac:dyDescent="0.3">
      <c r="A3340">
        <v>39</v>
      </c>
      <c r="B3340" t="s">
        <v>26</v>
      </c>
      <c r="C3340">
        <v>149</v>
      </c>
      <c r="D3340">
        <v>156</v>
      </c>
      <c r="E3340" t="s">
        <v>30</v>
      </c>
      <c r="F3340" t="s">
        <v>29</v>
      </c>
      <c r="G3340" t="s">
        <v>28</v>
      </c>
      <c r="H3340" t="s">
        <v>29</v>
      </c>
      <c r="I3340">
        <v>36.829843195248657</v>
      </c>
      <c r="J3340" t="s">
        <v>28</v>
      </c>
      <c r="K3340" t="s">
        <v>29</v>
      </c>
      <c r="L3340" t="s">
        <v>28</v>
      </c>
      <c r="M3340" t="s">
        <v>35</v>
      </c>
      <c r="N3340" t="s">
        <v>27</v>
      </c>
      <c r="O3340" s="4">
        <v>6.0491617858515907</v>
      </c>
      <c r="P3340" t="s">
        <v>35</v>
      </c>
      <c r="Q3340">
        <v>347</v>
      </c>
      <c r="R3340">
        <v>99</v>
      </c>
      <c r="S3340">
        <v>9.8311186312786987</v>
      </c>
      <c r="T3340">
        <v>12.300425448145059</v>
      </c>
      <c r="U3340" t="s">
        <v>28</v>
      </c>
      <c r="V3340">
        <v>3</v>
      </c>
      <c r="W3340" t="s">
        <v>31</v>
      </c>
      <c r="X3340">
        <v>1</v>
      </c>
      <c r="Y3340" t="s">
        <v>41</v>
      </c>
      <c r="Z3340" t="s">
        <v>36</v>
      </c>
    </row>
    <row r="3341" spans="1:26" x14ac:dyDescent="0.3">
      <c r="A3341">
        <v>25</v>
      </c>
      <c r="B3341" t="s">
        <v>34</v>
      </c>
      <c r="C3341">
        <v>149</v>
      </c>
      <c r="D3341">
        <v>273</v>
      </c>
      <c r="E3341" t="s">
        <v>27</v>
      </c>
      <c r="F3341" t="s">
        <v>28</v>
      </c>
      <c r="G3341" t="s">
        <v>29</v>
      </c>
      <c r="H3341" t="s">
        <v>28</v>
      </c>
      <c r="I3341">
        <v>22.349689338932475</v>
      </c>
      <c r="J3341" t="s">
        <v>29</v>
      </c>
      <c r="K3341" t="s">
        <v>29</v>
      </c>
      <c r="L3341" t="s">
        <v>29</v>
      </c>
      <c r="M3341" t="s">
        <v>35</v>
      </c>
      <c r="N3341" t="s">
        <v>30</v>
      </c>
      <c r="O3341" s="4">
        <v>4.7889156986480179</v>
      </c>
      <c r="P3341" t="s">
        <v>27</v>
      </c>
      <c r="Q3341">
        <v>332</v>
      </c>
      <c r="R3341">
        <v>96</v>
      </c>
      <c r="S3341">
        <v>6.0821952497831546</v>
      </c>
      <c r="T3341">
        <v>5.6585548952135687</v>
      </c>
      <c r="U3341" t="s">
        <v>28</v>
      </c>
      <c r="V3341">
        <v>3</v>
      </c>
      <c r="W3341" t="s">
        <v>31</v>
      </c>
      <c r="X3341">
        <v>2</v>
      </c>
      <c r="Y3341" t="s">
        <v>37</v>
      </c>
      <c r="Z3341" t="s">
        <v>39</v>
      </c>
    </row>
    <row r="3342" spans="1:26" x14ac:dyDescent="0.3">
      <c r="A3342">
        <v>66</v>
      </c>
      <c r="B3342" t="s">
        <v>34</v>
      </c>
      <c r="C3342">
        <v>132</v>
      </c>
      <c r="D3342">
        <v>240</v>
      </c>
      <c r="E3342" t="s">
        <v>27</v>
      </c>
      <c r="F3342" t="s">
        <v>28</v>
      </c>
      <c r="G3342" t="s">
        <v>28</v>
      </c>
      <c r="H3342" t="s">
        <v>28</v>
      </c>
      <c r="I3342">
        <v>25.976203305182658</v>
      </c>
      <c r="J3342" t="s">
        <v>28</v>
      </c>
      <c r="K3342" t="s">
        <v>29</v>
      </c>
      <c r="L3342" t="s">
        <v>29</v>
      </c>
      <c r="M3342" t="s">
        <v>30</v>
      </c>
      <c r="N3342" t="s">
        <v>30</v>
      </c>
      <c r="O3342" s="4">
        <v>9.2594996284802313</v>
      </c>
      <c r="P3342" t="s">
        <v>35</v>
      </c>
      <c r="Q3342">
        <v>166</v>
      </c>
      <c r="R3342">
        <v>118</v>
      </c>
      <c r="S3342">
        <v>2.0878052196137231</v>
      </c>
      <c r="T3342">
        <v>19.935777389064214</v>
      </c>
      <c r="U3342" t="s">
        <v>28</v>
      </c>
      <c r="V3342">
        <v>2</v>
      </c>
      <c r="W3342" t="s">
        <v>31</v>
      </c>
      <c r="X3342">
        <v>2</v>
      </c>
      <c r="Y3342" t="s">
        <v>32</v>
      </c>
      <c r="Z3342" t="s">
        <v>33</v>
      </c>
    </row>
    <row r="3343" spans="1:26" x14ac:dyDescent="0.3">
      <c r="A3343">
        <v>32</v>
      </c>
      <c r="B3343" t="s">
        <v>34</v>
      </c>
      <c r="C3343">
        <v>161</v>
      </c>
      <c r="D3343">
        <v>296</v>
      </c>
      <c r="E3343" t="s">
        <v>35</v>
      </c>
      <c r="F3343" t="s">
        <v>29</v>
      </c>
      <c r="G3343" t="s">
        <v>29</v>
      </c>
      <c r="H3343" t="s">
        <v>28</v>
      </c>
      <c r="I3343">
        <v>25.037505964694823</v>
      </c>
      <c r="J3343" t="s">
        <v>29</v>
      </c>
      <c r="K3343" t="s">
        <v>29</v>
      </c>
      <c r="L3343" t="s">
        <v>29</v>
      </c>
      <c r="M3343" t="s">
        <v>35</v>
      </c>
      <c r="N3343" t="s">
        <v>35</v>
      </c>
      <c r="O3343" s="4">
        <v>9.5019901212225495</v>
      </c>
      <c r="P3343" t="s">
        <v>35</v>
      </c>
      <c r="Q3343">
        <v>208</v>
      </c>
      <c r="R3343">
        <v>142</v>
      </c>
      <c r="S3343">
        <v>10.489145711868446</v>
      </c>
      <c r="T3343">
        <v>8.5836219087497625</v>
      </c>
      <c r="U3343" t="s">
        <v>28</v>
      </c>
      <c r="V3343">
        <v>4</v>
      </c>
      <c r="W3343" t="s">
        <v>43</v>
      </c>
      <c r="X3343">
        <v>2</v>
      </c>
      <c r="Y3343" t="s">
        <v>32</v>
      </c>
      <c r="Z3343" t="s">
        <v>36</v>
      </c>
    </row>
    <row r="3344" spans="1:26" x14ac:dyDescent="0.3">
      <c r="A3344">
        <v>34</v>
      </c>
      <c r="B3344" t="s">
        <v>34</v>
      </c>
      <c r="C3344">
        <v>168</v>
      </c>
      <c r="D3344">
        <v>299</v>
      </c>
      <c r="E3344" t="s">
        <v>30</v>
      </c>
      <c r="F3344" t="s">
        <v>28</v>
      </c>
      <c r="G3344" t="s">
        <v>29</v>
      </c>
      <c r="H3344" t="s">
        <v>29</v>
      </c>
      <c r="I3344">
        <v>25.420193609683388</v>
      </c>
      <c r="J3344" t="s">
        <v>29</v>
      </c>
      <c r="K3344" t="s">
        <v>29</v>
      </c>
      <c r="L3344" t="s">
        <v>29</v>
      </c>
      <c r="M3344" t="s">
        <v>30</v>
      </c>
      <c r="N3344" t="s">
        <v>30</v>
      </c>
      <c r="O3344" s="4">
        <v>5.3587002103542005</v>
      </c>
      <c r="P3344" t="s">
        <v>35</v>
      </c>
      <c r="Q3344">
        <v>262</v>
      </c>
      <c r="R3344">
        <v>101</v>
      </c>
      <c r="S3344">
        <v>7.0911311051730115</v>
      </c>
      <c r="T3344">
        <v>11.078712353963894</v>
      </c>
      <c r="U3344" t="s">
        <v>28</v>
      </c>
      <c r="V3344">
        <v>4</v>
      </c>
      <c r="W3344" t="s">
        <v>43</v>
      </c>
      <c r="X3344">
        <v>1</v>
      </c>
      <c r="Y3344" t="s">
        <v>32</v>
      </c>
      <c r="Z3344" t="s">
        <v>36</v>
      </c>
    </row>
    <row r="3345" spans="1:26" x14ac:dyDescent="0.3">
      <c r="A3345">
        <v>77</v>
      </c>
      <c r="B3345" t="s">
        <v>26</v>
      </c>
      <c r="C3345">
        <v>133</v>
      </c>
      <c r="D3345">
        <v>201</v>
      </c>
      <c r="E3345" t="s">
        <v>30</v>
      </c>
      <c r="F3345" t="s">
        <v>29</v>
      </c>
      <c r="G3345" t="s">
        <v>29</v>
      </c>
      <c r="H3345" t="s">
        <v>29</v>
      </c>
      <c r="I3345">
        <v>38.21098424085821</v>
      </c>
      <c r="J3345" t="s">
        <v>29</v>
      </c>
      <c r="K3345" t="s">
        <v>28</v>
      </c>
      <c r="L3345" t="s">
        <v>28</v>
      </c>
      <c r="M3345" t="s">
        <v>30</v>
      </c>
      <c r="N3345" t="s">
        <v>27</v>
      </c>
      <c r="O3345" s="4">
        <v>9.2924622877774787</v>
      </c>
      <c r="P3345" t="s">
        <v>30</v>
      </c>
      <c r="Q3345">
        <v>236</v>
      </c>
      <c r="R3345">
        <v>150</v>
      </c>
      <c r="S3345">
        <v>11.23605310419944</v>
      </c>
      <c r="T3345">
        <v>14.259671365254427</v>
      </c>
      <c r="U3345" t="s">
        <v>28</v>
      </c>
      <c r="V3345">
        <v>3</v>
      </c>
      <c r="W3345" t="s">
        <v>31</v>
      </c>
      <c r="X3345">
        <v>1</v>
      </c>
      <c r="Y3345" t="s">
        <v>41</v>
      </c>
      <c r="Z3345" t="s">
        <v>33</v>
      </c>
    </row>
    <row r="3346" spans="1:26" x14ac:dyDescent="0.3">
      <c r="A3346">
        <v>40</v>
      </c>
      <c r="B3346" t="s">
        <v>26</v>
      </c>
      <c r="C3346">
        <v>175</v>
      </c>
      <c r="D3346">
        <v>155</v>
      </c>
      <c r="E3346" t="s">
        <v>27</v>
      </c>
      <c r="F3346" t="s">
        <v>29</v>
      </c>
      <c r="G3346" t="s">
        <v>29</v>
      </c>
      <c r="H3346" t="s">
        <v>28</v>
      </c>
      <c r="I3346">
        <v>27.715061895301208</v>
      </c>
      <c r="J3346" t="s">
        <v>29</v>
      </c>
      <c r="K3346" t="s">
        <v>28</v>
      </c>
      <c r="L3346" t="s">
        <v>28</v>
      </c>
      <c r="M3346" t="s">
        <v>42</v>
      </c>
      <c r="N3346" t="s">
        <v>35</v>
      </c>
      <c r="O3346" s="4">
        <v>6.9673410124616053</v>
      </c>
      <c r="P3346" t="s">
        <v>27</v>
      </c>
      <c r="Q3346">
        <v>236</v>
      </c>
      <c r="R3346">
        <v>124</v>
      </c>
      <c r="S3346">
        <v>9.7317973993114766</v>
      </c>
      <c r="T3346">
        <v>11.146311006584227</v>
      </c>
      <c r="U3346" t="s">
        <v>28</v>
      </c>
      <c r="V3346">
        <v>2</v>
      </c>
      <c r="W3346" t="s">
        <v>31</v>
      </c>
      <c r="X3346">
        <v>0</v>
      </c>
      <c r="Y3346" t="s">
        <v>32</v>
      </c>
      <c r="Z3346" t="s">
        <v>36</v>
      </c>
    </row>
    <row r="3347" spans="1:26" x14ac:dyDescent="0.3">
      <c r="A3347">
        <v>41</v>
      </c>
      <c r="B3347" t="s">
        <v>34</v>
      </c>
      <c r="C3347">
        <v>166</v>
      </c>
      <c r="D3347">
        <v>258</v>
      </c>
      <c r="E3347" t="s">
        <v>27</v>
      </c>
      <c r="F3347" t="s">
        <v>29</v>
      </c>
      <c r="G3347" t="s">
        <v>29</v>
      </c>
      <c r="H3347" t="s">
        <v>28</v>
      </c>
      <c r="I3347">
        <v>23.895301064540419</v>
      </c>
      <c r="J3347" t="s">
        <v>28</v>
      </c>
      <c r="K3347" t="s">
        <v>29</v>
      </c>
      <c r="L3347" t="s">
        <v>29</v>
      </c>
      <c r="M3347" t="s">
        <v>35</v>
      </c>
      <c r="N3347" t="s">
        <v>27</v>
      </c>
      <c r="O3347" s="4">
        <v>4.2605898820660402</v>
      </c>
      <c r="P3347" t="s">
        <v>30</v>
      </c>
      <c r="Q3347">
        <v>176</v>
      </c>
      <c r="R3347">
        <v>107</v>
      </c>
      <c r="S3347">
        <v>9.3348418034426555</v>
      </c>
      <c r="T3347">
        <v>17.265474618654636</v>
      </c>
      <c r="U3347" t="s">
        <v>28</v>
      </c>
      <c r="V3347">
        <v>3</v>
      </c>
      <c r="W3347" t="s">
        <v>31</v>
      </c>
      <c r="X3347">
        <v>1</v>
      </c>
      <c r="Y3347" t="s">
        <v>37</v>
      </c>
      <c r="Z3347" t="s">
        <v>36</v>
      </c>
    </row>
    <row r="3348" spans="1:26" x14ac:dyDescent="0.3">
      <c r="A3348">
        <v>62</v>
      </c>
      <c r="B3348" t="s">
        <v>26</v>
      </c>
      <c r="C3348">
        <v>127</v>
      </c>
      <c r="D3348">
        <v>244</v>
      </c>
      <c r="E3348" t="s">
        <v>35</v>
      </c>
      <c r="F3348" t="s">
        <v>29</v>
      </c>
      <c r="G3348" t="s">
        <v>28</v>
      </c>
      <c r="H3348" t="s">
        <v>28</v>
      </c>
      <c r="I3348">
        <v>24.476844070325054</v>
      </c>
      <c r="J3348" t="s">
        <v>28</v>
      </c>
      <c r="K3348" t="s">
        <v>29</v>
      </c>
      <c r="L3348" t="s">
        <v>29</v>
      </c>
      <c r="M3348" t="s">
        <v>42</v>
      </c>
      <c r="N3348" t="s">
        <v>35</v>
      </c>
      <c r="O3348" s="4">
        <v>7.2929862013355358</v>
      </c>
      <c r="P3348" t="s">
        <v>35</v>
      </c>
      <c r="Q3348">
        <v>250</v>
      </c>
      <c r="R3348">
        <v>85</v>
      </c>
      <c r="S3348">
        <v>11.016516725115089</v>
      </c>
      <c r="T3348">
        <v>6.1009903248819235</v>
      </c>
      <c r="U3348" t="s">
        <v>28</v>
      </c>
      <c r="V3348">
        <v>3</v>
      </c>
      <c r="W3348" t="s">
        <v>31</v>
      </c>
      <c r="X3348">
        <v>1</v>
      </c>
      <c r="Y3348" t="s">
        <v>37</v>
      </c>
      <c r="Z3348" t="s">
        <v>33</v>
      </c>
    </row>
    <row r="3349" spans="1:26" x14ac:dyDescent="0.3">
      <c r="A3349">
        <v>36</v>
      </c>
      <c r="B3349" t="s">
        <v>34</v>
      </c>
      <c r="C3349">
        <v>174</v>
      </c>
      <c r="D3349">
        <v>215</v>
      </c>
      <c r="E3349" t="s">
        <v>27</v>
      </c>
      <c r="F3349" t="s">
        <v>29</v>
      </c>
      <c r="G3349" t="s">
        <v>28</v>
      </c>
      <c r="H3349" t="s">
        <v>28</v>
      </c>
      <c r="I3349">
        <v>35.673401985526475</v>
      </c>
      <c r="J3349" t="s">
        <v>28</v>
      </c>
      <c r="K3349" t="s">
        <v>28</v>
      </c>
      <c r="L3349" t="s">
        <v>28</v>
      </c>
      <c r="M3349" t="s">
        <v>42</v>
      </c>
      <c r="N3349" t="s">
        <v>27</v>
      </c>
      <c r="O3349" s="4">
        <v>9.0926382747742416</v>
      </c>
      <c r="P3349" t="s">
        <v>30</v>
      </c>
      <c r="Q3349">
        <v>276</v>
      </c>
      <c r="R3349">
        <v>160</v>
      </c>
      <c r="S3349">
        <v>5.3331168500616135</v>
      </c>
      <c r="T3349">
        <v>16.393325033494541</v>
      </c>
      <c r="U3349" t="s">
        <v>28</v>
      </c>
      <c r="V3349">
        <v>1</v>
      </c>
      <c r="W3349" t="s">
        <v>38</v>
      </c>
      <c r="X3349">
        <v>1</v>
      </c>
      <c r="Y3349" t="s">
        <v>41</v>
      </c>
      <c r="Z3349" t="s">
        <v>36</v>
      </c>
    </row>
    <row r="3350" spans="1:26" x14ac:dyDescent="0.3">
      <c r="A3350">
        <v>22</v>
      </c>
      <c r="B3350" t="s">
        <v>26</v>
      </c>
      <c r="C3350">
        <v>143</v>
      </c>
      <c r="D3350">
        <v>159</v>
      </c>
      <c r="E3350" t="s">
        <v>27</v>
      </c>
      <c r="F3350" t="s">
        <v>28</v>
      </c>
      <c r="G3350" t="s">
        <v>29</v>
      </c>
      <c r="H3350" t="s">
        <v>28</v>
      </c>
      <c r="I3350">
        <v>29.860514648992691</v>
      </c>
      <c r="J3350" t="s">
        <v>29</v>
      </c>
      <c r="K3350" t="s">
        <v>29</v>
      </c>
      <c r="L3350" t="s">
        <v>29</v>
      </c>
      <c r="M3350" t="s">
        <v>35</v>
      </c>
      <c r="N3350" t="s">
        <v>35</v>
      </c>
      <c r="O3350" s="4">
        <v>6.3798967062830441</v>
      </c>
      <c r="P3350" t="s">
        <v>35</v>
      </c>
      <c r="Q3350">
        <v>120</v>
      </c>
      <c r="R3350">
        <v>145</v>
      </c>
      <c r="S3350">
        <v>14.510513691123158</v>
      </c>
      <c r="T3350">
        <v>8.391990024776268</v>
      </c>
      <c r="U3350" t="s">
        <v>28</v>
      </c>
      <c r="V3350">
        <v>3</v>
      </c>
      <c r="W3350" t="s">
        <v>31</v>
      </c>
      <c r="X3350">
        <v>2</v>
      </c>
      <c r="Y3350" t="s">
        <v>32</v>
      </c>
      <c r="Z3350" t="s">
        <v>39</v>
      </c>
    </row>
    <row r="3351" spans="1:26" x14ac:dyDescent="0.3">
      <c r="A3351">
        <v>49</v>
      </c>
      <c r="B3351" t="s">
        <v>26</v>
      </c>
      <c r="C3351">
        <v>137</v>
      </c>
      <c r="D3351">
        <v>175</v>
      </c>
      <c r="E3351" t="s">
        <v>30</v>
      </c>
      <c r="F3351" t="s">
        <v>29</v>
      </c>
      <c r="G3351" t="s">
        <v>29</v>
      </c>
      <c r="H3351" t="s">
        <v>29</v>
      </c>
      <c r="I3351">
        <v>27.888936619684475</v>
      </c>
      <c r="J3351" t="s">
        <v>28</v>
      </c>
      <c r="K3351" t="s">
        <v>28</v>
      </c>
      <c r="L3351" t="s">
        <v>29</v>
      </c>
      <c r="M3351" t="s">
        <v>35</v>
      </c>
      <c r="N3351" t="s">
        <v>35</v>
      </c>
      <c r="O3351" s="4">
        <v>7.3060002861416953</v>
      </c>
      <c r="P3351" t="s">
        <v>30</v>
      </c>
      <c r="Q3351">
        <v>206</v>
      </c>
      <c r="R3351">
        <v>140</v>
      </c>
      <c r="S3351">
        <v>14.043391743129833</v>
      </c>
      <c r="T3351">
        <v>15.05742438487732</v>
      </c>
      <c r="U3351" t="s">
        <v>28</v>
      </c>
      <c r="V3351">
        <v>3</v>
      </c>
      <c r="W3351" t="s">
        <v>31</v>
      </c>
      <c r="X3351">
        <v>2</v>
      </c>
      <c r="Y3351" t="s">
        <v>32</v>
      </c>
      <c r="Z3351" t="s">
        <v>36</v>
      </c>
    </row>
    <row r="3352" spans="1:26" x14ac:dyDescent="0.3">
      <c r="A3352">
        <v>61</v>
      </c>
      <c r="B3352" t="s">
        <v>26</v>
      </c>
      <c r="C3352">
        <v>154</v>
      </c>
      <c r="D3352">
        <v>282</v>
      </c>
      <c r="E3352" t="s">
        <v>27</v>
      </c>
      <c r="F3352" t="s">
        <v>28</v>
      </c>
      <c r="G3352" t="s">
        <v>28</v>
      </c>
      <c r="H3352" t="s">
        <v>28</v>
      </c>
      <c r="I3352">
        <v>38.389905484962632</v>
      </c>
      <c r="J3352" t="s">
        <v>28</v>
      </c>
      <c r="K3352" t="s">
        <v>28</v>
      </c>
      <c r="L3352" t="s">
        <v>29</v>
      </c>
      <c r="M3352" t="s">
        <v>27</v>
      </c>
      <c r="N3352" t="s">
        <v>27</v>
      </c>
      <c r="O3352" s="4">
        <v>4.8436858304390249</v>
      </c>
      <c r="P3352" t="s">
        <v>30</v>
      </c>
      <c r="Q3352">
        <v>288</v>
      </c>
      <c r="R3352">
        <v>87</v>
      </c>
      <c r="S3352">
        <v>10.760165303520592</v>
      </c>
      <c r="T3352">
        <v>16.771295681839003</v>
      </c>
      <c r="U3352" t="s">
        <v>28</v>
      </c>
      <c r="V3352">
        <v>1</v>
      </c>
      <c r="W3352" t="s">
        <v>38</v>
      </c>
      <c r="X3352">
        <v>1</v>
      </c>
      <c r="Y3352" t="s">
        <v>41</v>
      </c>
      <c r="Z3352" t="s">
        <v>33</v>
      </c>
    </row>
    <row r="3353" spans="1:26" x14ac:dyDescent="0.3">
      <c r="A3353">
        <v>18</v>
      </c>
      <c r="B3353" t="s">
        <v>26</v>
      </c>
      <c r="C3353">
        <v>144</v>
      </c>
      <c r="D3353">
        <v>217</v>
      </c>
      <c r="E3353" t="s">
        <v>35</v>
      </c>
      <c r="F3353" t="s">
        <v>29</v>
      </c>
      <c r="G3353" t="s">
        <v>29</v>
      </c>
      <c r="H3353" t="s">
        <v>28</v>
      </c>
      <c r="I3353">
        <v>38.460169413733119</v>
      </c>
      <c r="J3353" t="s">
        <v>28</v>
      </c>
      <c r="K3353" t="s">
        <v>29</v>
      </c>
      <c r="L3353" t="s">
        <v>29</v>
      </c>
      <c r="M3353" t="s">
        <v>42</v>
      </c>
      <c r="N3353" t="s">
        <v>30</v>
      </c>
      <c r="O3353" s="4">
        <v>9.053181777367703</v>
      </c>
      <c r="P3353" t="s">
        <v>27</v>
      </c>
      <c r="Q3353">
        <v>272</v>
      </c>
      <c r="R3353">
        <v>86</v>
      </c>
      <c r="S3353">
        <v>1.7953931881782781</v>
      </c>
      <c r="T3353">
        <v>17.276055434553999</v>
      </c>
      <c r="U3353" t="s">
        <v>28</v>
      </c>
      <c r="V3353">
        <v>3</v>
      </c>
      <c r="W3353" t="s">
        <v>31</v>
      </c>
      <c r="X3353">
        <v>1</v>
      </c>
      <c r="Y3353" t="s">
        <v>41</v>
      </c>
      <c r="Z3353" t="s">
        <v>39</v>
      </c>
    </row>
    <row r="3354" spans="1:26" x14ac:dyDescent="0.3">
      <c r="A3354">
        <v>40</v>
      </c>
      <c r="B3354" t="s">
        <v>26</v>
      </c>
      <c r="C3354">
        <v>136</v>
      </c>
      <c r="D3354">
        <v>247</v>
      </c>
      <c r="E3354" t="s">
        <v>30</v>
      </c>
      <c r="F3354" t="s">
        <v>29</v>
      </c>
      <c r="G3354" t="s">
        <v>28</v>
      </c>
      <c r="H3354" t="s">
        <v>29</v>
      </c>
      <c r="I3354">
        <v>34.63460135403492</v>
      </c>
      <c r="J3354" t="s">
        <v>28</v>
      </c>
      <c r="K3354" t="s">
        <v>29</v>
      </c>
      <c r="L3354" t="s">
        <v>28</v>
      </c>
      <c r="M3354" t="s">
        <v>42</v>
      </c>
      <c r="N3354" t="s">
        <v>35</v>
      </c>
      <c r="O3354" s="4">
        <v>4.6413414884236408</v>
      </c>
      <c r="P3354" t="s">
        <v>35</v>
      </c>
      <c r="Q3354">
        <v>370</v>
      </c>
      <c r="R3354">
        <v>159</v>
      </c>
      <c r="S3354">
        <v>12.205976388147457</v>
      </c>
      <c r="T3354">
        <v>14.382751927251299</v>
      </c>
      <c r="U3354" t="s">
        <v>28</v>
      </c>
      <c r="V3354">
        <v>3</v>
      </c>
      <c r="W3354" t="s">
        <v>31</v>
      </c>
      <c r="X3354">
        <v>0</v>
      </c>
      <c r="Y3354" t="s">
        <v>41</v>
      </c>
      <c r="Z3354" t="s">
        <v>36</v>
      </c>
    </row>
    <row r="3355" spans="1:26" x14ac:dyDescent="0.3">
      <c r="A3355">
        <v>54</v>
      </c>
      <c r="B3355" t="s">
        <v>34</v>
      </c>
      <c r="C3355">
        <v>151</v>
      </c>
      <c r="D3355">
        <v>220</v>
      </c>
      <c r="E3355" t="s">
        <v>30</v>
      </c>
      <c r="F3355" t="s">
        <v>29</v>
      </c>
      <c r="G3355" t="s">
        <v>28</v>
      </c>
      <c r="H3355" t="s">
        <v>29</v>
      </c>
      <c r="I3355">
        <v>29.396143307440411</v>
      </c>
      <c r="J3355" t="s">
        <v>28</v>
      </c>
      <c r="K3355" t="s">
        <v>29</v>
      </c>
      <c r="L3355" t="s">
        <v>29</v>
      </c>
      <c r="M3355" t="s">
        <v>27</v>
      </c>
      <c r="N3355" t="s">
        <v>27</v>
      </c>
      <c r="O3355" s="4">
        <v>4.5665741889569649</v>
      </c>
      <c r="P3355" t="s">
        <v>27</v>
      </c>
      <c r="Q3355">
        <v>115</v>
      </c>
      <c r="R3355">
        <v>145</v>
      </c>
      <c r="S3355">
        <v>4.8548710592518827</v>
      </c>
      <c r="T3355">
        <v>16.184280664499777</v>
      </c>
      <c r="U3355" t="s">
        <v>28</v>
      </c>
      <c r="V3355">
        <v>4</v>
      </c>
      <c r="W3355" t="s">
        <v>43</v>
      </c>
      <c r="X3355">
        <v>0</v>
      </c>
      <c r="Y3355" t="s">
        <v>32</v>
      </c>
      <c r="Z3355" t="s">
        <v>33</v>
      </c>
    </row>
    <row r="3356" spans="1:26" x14ac:dyDescent="0.3">
      <c r="A3356">
        <v>25</v>
      </c>
      <c r="B3356" t="s">
        <v>26</v>
      </c>
      <c r="C3356">
        <v>175</v>
      </c>
      <c r="D3356">
        <v>199</v>
      </c>
      <c r="E3356" t="s">
        <v>27</v>
      </c>
      <c r="F3356" t="s">
        <v>29</v>
      </c>
      <c r="G3356" t="s">
        <v>29</v>
      </c>
      <c r="H3356" t="s">
        <v>28</v>
      </c>
      <c r="I3356">
        <v>20.565456081409842</v>
      </c>
      <c r="J3356" t="s">
        <v>29</v>
      </c>
      <c r="K3356" t="s">
        <v>28</v>
      </c>
      <c r="L3356" t="s">
        <v>29</v>
      </c>
      <c r="M3356" t="s">
        <v>35</v>
      </c>
      <c r="N3356" t="s">
        <v>35</v>
      </c>
      <c r="O3356" s="4">
        <v>9.6013502635006542</v>
      </c>
      <c r="P3356" t="s">
        <v>35</v>
      </c>
      <c r="Q3356">
        <v>372</v>
      </c>
      <c r="R3356">
        <v>101</v>
      </c>
      <c r="S3356">
        <v>2.0195886750889223</v>
      </c>
      <c r="T3356">
        <v>16.052374007117812</v>
      </c>
      <c r="U3356" t="s">
        <v>28</v>
      </c>
      <c r="V3356">
        <v>3</v>
      </c>
      <c r="W3356" t="s">
        <v>31</v>
      </c>
      <c r="X3356">
        <v>2</v>
      </c>
      <c r="Y3356" t="s">
        <v>37</v>
      </c>
      <c r="Z3356" t="s">
        <v>39</v>
      </c>
    </row>
    <row r="3357" spans="1:26" x14ac:dyDescent="0.3">
      <c r="A3357">
        <v>30</v>
      </c>
      <c r="B3357" t="s">
        <v>34</v>
      </c>
      <c r="C3357">
        <v>143</v>
      </c>
      <c r="D3357">
        <v>166</v>
      </c>
      <c r="E3357" t="s">
        <v>35</v>
      </c>
      <c r="F3357" t="s">
        <v>28</v>
      </c>
      <c r="G3357" t="s">
        <v>28</v>
      </c>
      <c r="H3357" t="s">
        <v>29</v>
      </c>
      <c r="I3357">
        <v>33.574896368820589</v>
      </c>
      <c r="J3357" t="s">
        <v>29</v>
      </c>
      <c r="K3357" t="s">
        <v>29</v>
      </c>
      <c r="L3357" t="s">
        <v>28</v>
      </c>
      <c r="M3357" t="s">
        <v>27</v>
      </c>
      <c r="N3357" t="s">
        <v>35</v>
      </c>
      <c r="O3357" s="4">
        <v>9.2408375179561819</v>
      </c>
      <c r="P3357" t="s">
        <v>35</v>
      </c>
      <c r="Q3357">
        <v>125</v>
      </c>
      <c r="R3357">
        <v>122</v>
      </c>
      <c r="S3357">
        <v>10.075067098887741</v>
      </c>
      <c r="T3357">
        <v>5.2361639275871639</v>
      </c>
      <c r="U3357" t="s">
        <v>28</v>
      </c>
      <c r="V3357">
        <v>3</v>
      </c>
      <c r="W3357" t="s">
        <v>31</v>
      </c>
      <c r="X3357">
        <v>2</v>
      </c>
      <c r="Y3357" t="s">
        <v>41</v>
      </c>
      <c r="Z3357" t="s">
        <v>36</v>
      </c>
    </row>
    <row r="3358" spans="1:26" x14ac:dyDescent="0.3">
      <c r="A3358">
        <v>25</v>
      </c>
      <c r="B3358" t="s">
        <v>34</v>
      </c>
      <c r="C3358">
        <v>126</v>
      </c>
      <c r="D3358">
        <v>160</v>
      </c>
      <c r="E3358" t="s">
        <v>30</v>
      </c>
      <c r="F3358" t="s">
        <v>28</v>
      </c>
      <c r="G3358" t="s">
        <v>28</v>
      </c>
      <c r="H3358" t="s">
        <v>29</v>
      </c>
      <c r="I3358">
        <v>35.932471285467059</v>
      </c>
      <c r="J3358" t="s">
        <v>28</v>
      </c>
      <c r="K3358" t="s">
        <v>29</v>
      </c>
      <c r="L3358" t="s">
        <v>28</v>
      </c>
      <c r="M3358" t="s">
        <v>30</v>
      </c>
      <c r="N3358" t="s">
        <v>35</v>
      </c>
      <c r="O3358" s="4">
        <v>7.4492489120064613</v>
      </c>
      <c r="P3358" t="s">
        <v>35</v>
      </c>
      <c r="Q3358">
        <v>211</v>
      </c>
      <c r="R3358">
        <v>128</v>
      </c>
      <c r="S3358">
        <v>11.604482359636139</v>
      </c>
      <c r="T3358">
        <v>14.017218094953195</v>
      </c>
      <c r="U3358" t="s">
        <v>28</v>
      </c>
      <c r="V3358">
        <v>2</v>
      </c>
      <c r="W3358" t="s">
        <v>31</v>
      </c>
      <c r="X3358">
        <v>2</v>
      </c>
      <c r="Y3358" t="s">
        <v>41</v>
      </c>
      <c r="Z3358" t="s">
        <v>39</v>
      </c>
    </row>
    <row r="3359" spans="1:26" x14ac:dyDescent="0.3">
      <c r="A3359">
        <v>74</v>
      </c>
      <c r="B3359" t="s">
        <v>26</v>
      </c>
      <c r="C3359">
        <v>132</v>
      </c>
      <c r="D3359">
        <v>202</v>
      </c>
      <c r="E3359" t="s">
        <v>35</v>
      </c>
      <c r="F3359" t="s">
        <v>29</v>
      </c>
      <c r="G3359" t="s">
        <v>28</v>
      </c>
      <c r="H3359" t="s">
        <v>28</v>
      </c>
      <c r="I3359">
        <v>36.744916681841737</v>
      </c>
      <c r="J3359" t="s">
        <v>29</v>
      </c>
      <c r="K3359" t="s">
        <v>29</v>
      </c>
      <c r="L3359" t="s">
        <v>28</v>
      </c>
      <c r="M3359" t="s">
        <v>30</v>
      </c>
      <c r="N3359" t="s">
        <v>27</v>
      </c>
      <c r="O3359" s="4">
        <v>4.6369234388816611</v>
      </c>
      <c r="P3359" t="s">
        <v>30</v>
      </c>
      <c r="Q3359">
        <v>177</v>
      </c>
      <c r="R3359">
        <v>150</v>
      </c>
      <c r="S3359">
        <v>12.890891943264293</v>
      </c>
      <c r="T3359">
        <v>9.6236913510355837</v>
      </c>
      <c r="U3359" t="s">
        <v>28</v>
      </c>
      <c r="V3359">
        <v>3</v>
      </c>
      <c r="W3359" t="s">
        <v>31</v>
      </c>
      <c r="X3359">
        <v>0</v>
      </c>
      <c r="Y3359" t="s">
        <v>41</v>
      </c>
      <c r="Z3359" t="s">
        <v>33</v>
      </c>
    </row>
    <row r="3360" spans="1:26" x14ac:dyDescent="0.3">
      <c r="A3360">
        <v>40</v>
      </c>
      <c r="B3360" t="s">
        <v>34</v>
      </c>
      <c r="C3360">
        <v>146</v>
      </c>
      <c r="D3360">
        <v>199</v>
      </c>
      <c r="E3360" t="s">
        <v>35</v>
      </c>
      <c r="F3360" t="s">
        <v>29</v>
      </c>
      <c r="G3360" t="s">
        <v>29</v>
      </c>
      <c r="H3360" t="s">
        <v>28</v>
      </c>
      <c r="I3360">
        <v>30.801036050425768</v>
      </c>
      <c r="J3360" t="s">
        <v>29</v>
      </c>
      <c r="K3360" t="s">
        <v>28</v>
      </c>
      <c r="L3360" t="s">
        <v>28</v>
      </c>
      <c r="M3360" t="s">
        <v>42</v>
      </c>
      <c r="N3360" t="s">
        <v>30</v>
      </c>
      <c r="O3360" s="4">
        <v>7.2759167423267623</v>
      </c>
      <c r="P3360" t="s">
        <v>27</v>
      </c>
      <c r="Q3360">
        <v>144</v>
      </c>
      <c r="R3360">
        <v>105</v>
      </c>
      <c r="S3360">
        <v>1.7964574872584431</v>
      </c>
      <c r="T3360">
        <v>12.115020924928041</v>
      </c>
      <c r="U3360" t="s">
        <v>28</v>
      </c>
      <c r="V3360">
        <v>2</v>
      </c>
      <c r="W3360" t="s">
        <v>31</v>
      </c>
      <c r="X3360">
        <v>1</v>
      </c>
      <c r="Y3360" t="s">
        <v>41</v>
      </c>
      <c r="Z3360" t="s">
        <v>36</v>
      </c>
    </row>
    <row r="3361" spans="1:26" x14ac:dyDescent="0.3">
      <c r="A3361">
        <v>60</v>
      </c>
      <c r="B3361" t="s">
        <v>26</v>
      </c>
      <c r="C3361">
        <v>167</v>
      </c>
      <c r="D3361">
        <v>285</v>
      </c>
      <c r="E3361" t="s">
        <v>27</v>
      </c>
      <c r="F3361" t="s">
        <v>29</v>
      </c>
      <c r="G3361" t="s">
        <v>28</v>
      </c>
      <c r="H3361" t="s">
        <v>29</v>
      </c>
      <c r="I3361">
        <v>31.570460000165035</v>
      </c>
      <c r="J3361" t="s">
        <v>29</v>
      </c>
      <c r="K3361" t="s">
        <v>28</v>
      </c>
      <c r="L3361" t="s">
        <v>28</v>
      </c>
      <c r="M3361" t="s">
        <v>27</v>
      </c>
      <c r="N3361" t="s">
        <v>35</v>
      </c>
      <c r="O3361" s="4">
        <v>9.5232559217415709</v>
      </c>
      <c r="P3361" t="s">
        <v>35</v>
      </c>
      <c r="Q3361">
        <v>294</v>
      </c>
      <c r="R3361">
        <v>133</v>
      </c>
      <c r="S3361">
        <v>3.0878982762855047</v>
      </c>
      <c r="T3361">
        <v>14.692086131968395</v>
      </c>
      <c r="U3361" t="s">
        <v>28</v>
      </c>
      <c r="V3361">
        <v>3</v>
      </c>
      <c r="W3361" t="s">
        <v>31</v>
      </c>
      <c r="X3361">
        <v>1</v>
      </c>
      <c r="Y3361" t="s">
        <v>41</v>
      </c>
      <c r="Z3361" t="s">
        <v>33</v>
      </c>
    </row>
    <row r="3362" spans="1:26" x14ac:dyDescent="0.3">
      <c r="A3362">
        <v>18</v>
      </c>
      <c r="B3362" t="s">
        <v>34</v>
      </c>
      <c r="C3362">
        <v>124</v>
      </c>
      <c r="D3362">
        <v>273</v>
      </c>
      <c r="E3362" t="s">
        <v>35</v>
      </c>
      <c r="F3362" t="s">
        <v>29</v>
      </c>
      <c r="G3362" t="s">
        <v>28</v>
      </c>
      <c r="H3362" t="s">
        <v>28</v>
      </c>
      <c r="I3362">
        <v>33.60440071499135</v>
      </c>
      <c r="J3362" t="s">
        <v>29</v>
      </c>
      <c r="K3362" t="s">
        <v>28</v>
      </c>
      <c r="L3362" t="s">
        <v>28</v>
      </c>
      <c r="M3362" t="s">
        <v>30</v>
      </c>
      <c r="N3362" t="s">
        <v>30</v>
      </c>
      <c r="O3362" s="4">
        <v>7.6741293739523293</v>
      </c>
      <c r="P3362" t="s">
        <v>35</v>
      </c>
      <c r="Q3362">
        <v>306</v>
      </c>
      <c r="R3362">
        <v>118</v>
      </c>
      <c r="S3362">
        <v>13.526224769218343</v>
      </c>
      <c r="T3362">
        <v>18.838377367278056</v>
      </c>
      <c r="U3362" t="s">
        <v>28</v>
      </c>
      <c r="V3362">
        <v>2</v>
      </c>
      <c r="W3362" t="s">
        <v>31</v>
      </c>
      <c r="X3362">
        <v>1</v>
      </c>
      <c r="Y3362" t="s">
        <v>41</v>
      </c>
      <c r="Z3362" t="s">
        <v>39</v>
      </c>
    </row>
    <row r="3363" spans="1:26" x14ac:dyDescent="0.3">
      <c r="A3363">
        <v>62</v>
      </c>
      <c r="B3363" t="s">
        <v>34</v>
      </c>
      <c r="C3363">
        <v>155</v>
      </c>
      <c r="D3363">
        <v>211</v>
      </c>
      <c r="E3363" t="s">
        <v>30</v>
      </c>
      <c r="F3363" t="s">
        <v>28</v>
      </c>
      <c r="G3363" t="s">
        <v>28</v>
      </c>
      <c r="H3363" t="s">
        <v>28</v>
      </c>
      <c r="I3363">
        <v>37.226435244100571</v>
      </c>
      <c r="J3363" t="s">
        <v>28</v>
      </c>
      <c r="K3363" t="s">
        <v>28</v>
      </c>
      <c r="L3363" t="s">
        <v>28</v>
      </c>
      <c r="M3363" t="s">
        <v>42</v>
      </c>
      <c r="N3363" t="s">
        <v>35</v>
      </c>
      <c r="O3363" s="4">
        <v>5.1894287735149849</v>
      </c>
      <c r="P3363" t="s">
        <v>30</v>
      </c>
      <c r="Q3363">
        <v>167</v>
      </c>
      <c r="R3363">
        <v>91</v>
      </c>
      <c r="S3363">
        <v>3.3254971638443216</v>
      </c>
      <c r="T3363">
        <v>14.998683228129149</v>
      </c>
      <c r="U3363" t="s">
        <v>28</v>
      </c>
      <c r="V3363">
        <v>0</v>
      </c>
      <c r="W3363" t="s">
        <v>38</v>
      </c>
      <c r="X3363">
        <v>1</v>
      </c>
      <c r="Y3363" t="s">
        <v>41</v>
      </c>
      <c r="Z3363" t="s">
        <v>33</v>
      </c>
    </row>
    <row r="3364" spans="1:26" x14ac:dyDescent="0.3">
      <c r="A3364">
        <v>68</v>
      </c>
      <c r="B3364" t="s">
        <v>26</v>
      </c>
      <c r="C3364">
        <v>145</v>
      </c>
      <c r="D3364">
        <v>225</v>
      </c>
      <c r="E3364" t="s">
        <v>27</v>
      </c>
      <c r="F3364" t="s">
        <v>28</v>
      </c>
      <c r="G3364" t="s">
        <v>29</v>
      </c>
      <c r="H3364" t="s">
        <v>29</v>
      </c>
      <c r="I3364">
        <v>18.999325982165768</v>
      </c>
      <c r="J3364" t="s">
        <v>29</v>
      </c>
      <c r="K3364" t="s">
        <v>29</v>
      </c>
      <c r="L3364" t="s">
        <v>28</v>
      </c>
      <c r="M3364" t="s">
        <v>35</v>
      </c>
      <c r="N3364" t="s">
        <v>27</v>
      </c>
      <c r="O3364" s="4">
        <v>9.4349844469770119</v>
      </c>
      <c r="P3364" t="s">
        <v>35</v>
      </c>
      <c r="Q3364">
        <v>131</v>
      </c>
      <c r="R3364">
        <v>120</v>
      </c>
      <c r="S3364">
        <v>8.8780666226768865</v>
      </c>
      <c r="T3364">
        <v>11.132450959147443</v>
      </c>
      <c r="U3364" t="s">
        <v>28</v>
      </c>
      <c r="V3364">
        <v>3</v>
      </c>
      <c r="W3364" t="s">
        <v>31</v>
      </c>
      <c r="X3364">
        <v>3</v>
      </c>
      <c r="Y3364" t="s">
        <v>37</v>
      </c>
      <c r="Z3364" t="s">
        <v>33</v>
      </c>
    </row>
    <row r="3365" spans="1:26" x14ac:dyDescent="0.3">
      <c r="A3365">
        <v>41</v>
      </c>
      <c r="B3365" t="s">
        <v>26</v>
      </c>
      <c r="C3365">
        <v>161</v>
      </c>
      <c r="D3365">
        <v>272</v>
      </c>
      <c r="E3365" t="s">
        <v>30</v>
      </c>
      <c r="F3365" t="s">
        <v>29</v>
      </c>
      <c r="G3365" t="s">
        <v>29</v>
      </c>
      <c r="H3365" t="s">
        <v>28</v>
      </c>
      <c r="I3365">
        <v>30.390882803351317</v>
      </c>
      <c r="J3365" t="s">
        <v>29</v>
      </c>
      <c r="K3365" t="s">
        <v>29</v>
      </c>
      <c r="L3365" t="s">
        <v>28</v>
      </c>
      <c r="M3365" t="s">
        <v>42</v>
      </c>
      <c r="N3365" t="s">
        <v>35</v>
      </c>
      <c r="O3365" s="4">
        <v>9.1927375723340354</v>
      </c>
      <c r="P3365" t="s">
        <v>35</v>
      </c>
      <c r="Q3365">
        <v>235</v>
      </c>
      <c r="R3365">
        <v>81</v>
      </c>
      <c r="S3365">
        <v>2.7927253806291286</v>
      </c>
      <c r="T3365">
        <v>10.841718670912483</v>
      </c>
      <c r="U3365" t="s">
        <v>28</v>
      </c>
      <c r="V3365">
        <v>3</v>
      </c>
      <c r="W3365" t="s">
        <v>31</v>
      </c>
      <c r="X3365">
        <v>1</v>
      </c>
      <c r="Y3365" t="s">
        <v>41</v>
      </c>
      <c r="Z3365" t="s">
        <v>36</v>
      </c>
    </row>
    <row r="3366" spans="1:26" x14ac:dyDescent="0.3">
      <c r="A3366">
        <v>52</v>
      </c>
      <c r="B3366" t="s">
        <v>26</v>
      </c>
      <c r="C3366">
        <v>164</v>
      </c>
      <c r="D3366">
        <v>239</v>
      </c>
      <c r="E3366" t="s">
        <v>35</v>
      </c>
      <c r="F3366" t="s">
        <v>28</v>
      </c>
      <c r="G3366" t="s">
        <v>29</v>
      </c>
      <c r="H3366" t="s">
        <v>29</v>
      </c>
      <c r="I3366">
        <v>26.120116346594557</v>
      </c>
      <c r="J3366" t="s">
        <v>29</v>
      </c>
      <c r="K3366" t="s">
        <v>28</v>
      </c>
      <c r="L3366" t="s">
        <v>28</v>
      </c>
      <c r="M3366" t="s">
        <v>30</v>
      </c>
      <c r="N3366" t="s">
        <v>35</v>
      </c>
      <c r="O3366" s="4">
        <v>7.2795245386842957</v>
      </c>
      <c r="P3366" t="s">
        <v>30</v>
      </c>
      <c r="Q3366">
        <v>130</v>
      </c>
      <c r="R3366">
        <v>131</v>
      </c>
      <c r="S3366">
        <v>2.0306003090432512</v>
      </c>
      <c r="T3366">
        <v>9.5694768560994525</v>
      </c>
      <c r="U3366" t="s">
        <v>28</v>
      </c>
      <c r="V3366">
        <v>2</v>
      </c>
      <c r="W3366" t="s">
        <v>31</v>
      </c>
      <c r="X3366">
        <v>2</v>
      </c>
      <c r="Y3366" t="s">
        <v>32</v>
      </c>
      <c r="Z3366" t="s">
        <v>33</v>
      </c>
    </row>
    <row r="3367" spans="1:26" x14ac:dyDescent="0.3">
      <c r="A3367">
        <v>41</v>
      </c>
      <c r="B3367" t="s">
        <v>26</v>
      </c>
      <c r="C3367">
        <v>150</v>
      </c>
      <c r="D3367">
        <v>178</v>
      </c>
      <c r="E3367" t="s">
        <v>35</v>
      </c>
      <c r="F3367" t="s">
        <v>28</v>
      </c>
      <c r="G3367" t="s">
        <v>29</v>
      </c>
      <c r="H3367" t="s">
        <v>29</v>
      </c>
      <c r="I3367">
        <v>36.32950300735029</v>
      </c>
      <c r="J3367" t="s">
        <v>29</v>
      </c>
      <c r="K3367" t="s">
        <v>29</v>
      </c>
      <c r="L3367" t="s">
        <v>29</v>
      </c>
      <c r="M3367" t="s">
        <v>30</v>
      </c>
      <c r="N3367" t="s">
        <v>35</v>
      </c>
      <c r="O3367" s="4">
        <v>9.1134596714434331</v>
      </c>
      <c r="P3367" t="s">
        <v>30</v>
      </c>
      <c r="Q3367">
        <v>321</v>
      </c>
      <c r="R3367">
        <v>132</v>
      </c>
      <c r="S3367">
        <v>3.6047037935787203</v>
      </c>
      <c r="T3367">
        <v>14.351199456629573</v>
      </c>
      <c r="U3367" t="s">
        <v>28</v>
      </c>
      <c r="V3367">
        <v>4</v>
      </c>
      <c r="W3367" t="s">
        <v>43</v>
      </c>
      <c r="X3367">
        <v>2</v>
      </c>
      <c r="Y3367" t="s">
        <v>41</v>
      </c>
      <c r="Z3367" t="s">
        <v>36</v>
      </c>
    </row>
    <row r="3368" spans="1:26" x14ac:dyDescent="0.3">
      <c r="A3368">
        <v>34</v>
      </c>
      <c r="B3368" t="s">
        <v>34</v>
      </c>
      <c r="C3368">
        <v>129</v>
      </c>
      <c r="D3368">
        <v>251</v>
      </c>
      <c r="E3368" t="s">
        <v>27</v>
      </c>
      <c r="F3368" t="s">
        <v>29</v>
      </c>
      <c r="G3368" t="s">
        <v>28</v>
      </c>
      <c r="H3368" t="s">
        <v>29</v>
      </c>
      <c r="I3368">
        <v>20.943845115498434</v>
      </c>
      <c r="J3368" t="s">
        <v>28</v>
      </c>
      <c r="K3368" t="s">
        <v>29</v>
      </c>
      <c r="L3368" t="s">
        <v>28</v>
      </c>
      <c r="M3368" t="s">
        <v>30</v>
      </c>
      <c r="N3368" t="s">
        <v>35</v>
      </c>
      <c r="O3368" s="4">
        <v>4.3381726667345371</v>
      </c>
      <c r="P3368" t="s">
        <v>30</v>
      </c>
      <c r="Q3368">
        <v>230</v>
      </c>
      <c r="R3368">
        <v>134</v>
      </c>
      <c r="S3368">
        <v>3.4236442837995309</v>
      </c>
      <c r="T3368">
        <v>15.129930584221484</v>
      </c>
      <c r="U3368" t="s">
        <v>28</v>
      </c>
      <c r="V3368">
        <v>3</v>
      </c>
      <c r="W3368" t="s">
        <v>31</v>
      </c>
      <c r="X3368">
        <v>0</v>
      </c>
      <c r="Y3368" t="s">
        <v>37</v>
      </c>
      <c r="Z3368" t="s">
        <v>36</v>
      </c>
    </row>
    <row r="3369" spans="1:26" x14ac:dyDescent="0.3">
      <c r="A3369">
        <v>22</v>
      </c>
      <c r="B3369" t="s">
        <v>26</v>
      </c>
      <c r="C3369">
        <v>165</v>
      </c>
      <c r="D3369">
        <v>250</v>
      </c>
      <c r="E3369" t="s">
        <v>27</v>
      </c>
      <c r="F3369" t="s">
        <v>28</v>
      </c>
      <c r="G3369" t="s">
        <v>28</v>
      </c>
      <c r="H3369" t="s">
        <v>29</v>
      </c>
      <c r="I3369">
        <v>38.013429818497556</v>
      </c>
      <c r="J3369" t="s">
        <v>29</v>
      </c>
      <c r="K3369" t="s">
        <v>28</v>
      </c>
      <c r="L3369" t="s">
        <v>28</v>
      </c>
      <c r="M3369" t="s">
        <v>35</v>
      </c>
      <c r="N3369" t="s">
        <v>27</v>
      </c>
      <c r="O3369" s="4">
        <v>6.767087440716546</v>
      </c>
      <c r="P3369" t="s">
        <v>27</v>
      </c>
      <c r="Q3369">
        <v>232</v>
      </c>
      <c r="R3369">
        <v>98</v>
      </c>
      <c r="S3369">
        <v>2.934848547325668</v>
      </c>
      <c r="T3369">
        <v>18.881500504494657</v>
      </c>
      <c r="U3369" t="s">
        <v>28</v>
      </c>
      <c r="V3369">
        <v>2</v>
      </c>
      <c r="W3369" t="s">
        <v>31</v>
      </c>
      <c r="X3369">
        <v>2</v>
      </c>
      <c r="Y3369" t="s">
        <v>41</v>
      </c>
      <c r="Z3369" t="s">
        <v>39</v>
      </c>
    </row>
    <row r="3370" spans="1:26" x14ac:dyDescent="0.3">
      <c r="A3370">
        <v>37</v>
      </c>
      <c r="B3370" t="s">
        <v>34</v>
      </c>
      <c r="C3370">
        <v>145</v>
      </c>
      <c r="D3370">
        <v>259</v>
      </c>
      <c r="E3370" t="s">
        <v>30</v>
      </c>
      <c r="F3370" t="s">
        <v>29</v>
      </c>
      <c r="G3370" t="s">
        <v>28</v>
      </c>
      <c r="H3370" t="s">
        <v>29</v>
      </c>
      <c r="I3370">
        <v>20.728145457871864</v>
      </c>
      <c r="J3370" t="s">
        <v>28</v>
      </c>
      <c r="K3370" t="s">
        <v>28</v>
      </c>
      <c r="L3370" t="s">
        <v>28</v>
      </c>
      <c r="M3370" t="s">
        <v>27</v>
      </c>
      <c r="N3370" t="s">
        <v>35</v>
      </c>
      <c r="O3370" s="4">
        <v>5.0685347546156141</v>
      </c>
      <c r="P3370" t="s">
        <v>27</v>
      </c>
      <c r="Q3370">
        <v>145</v>
      </c>
      <c r="R3370">
        <v>105</v>
      </c>
      <c r="S3370">
        <v>1.4569064485941556</v>
      </c>
      <c r="T3370">
        <v>6.7370437063027691</v>
      </c>
      <c r="U3370" t="s">
        <v>28</v>
      </c>
      <c r="V3370">
        <v>2</v>
      </c>
      <c r="W3370" t="s">
        <v>31</v>
      </c>
      <c r="X3370">
        <v>0</v>
      </c>
      <c r="Y3370" t="s">
        <v>37</v>
      </c>
      <c r="Z3370" t="s">
        <v>36</v>
      </c>
    </row>
    <row r="3371" spans="1:26" x14ac:dyDescent="0.3">
      <c r="A3371">
        <v>38</v>
      </c>
      <c r="B3371" t="s">
        <v>34</v>
      </c>
      <c r="C3371">
        <v>141</v>
      </c>
      <c r="D3371">
        <v>258</v>
      </c>
      <c r="E3371" t="s">
        <v>30</v>
      </c>
      <c r="F3371" t="s">
        <v>28</v>
      </c>
      <c r="G3371" t="s">
        <v>28</v>
      </c>
      <c r="H3371" t="s">
        <v>28</v>
      </c>
      <c r="I3371">
        <v>19.96518754564978</v>
      </c>
      <c r="J3371" t="s">
        <v>28</v>
      </c>
      <c r="K3371" t="s">
        <v>28</v>
      </c>
      <c r="L3371" t="s">
        <v>29</v>
      </c>
      <c r="M3371" t="s">
        <v>35</v>
      </c>
      <c r="N3371" t="s">
        <v>27</v>
      </c>
      <c r="O3371" s="4">
        <v>9.0252459679916708</v>
      </c>
      <c r="P3371" t="s">
        <v>27</v>
      </c>
      <c r="Q3371">
        <v>270</v>
      </c>
      <c r="R3371">
        <v>116</v>
      </c>
      <c r="S3371">
        <v>1.0707367832647856</v>
      </c>
      <c r="T3371">
        <v>19.204462707547883</v>
      </c>
      <c r="U3371" t="s">
        <v>28</v>
      </c>
      <c r="V3371">
        <v>1</v>
      </c>
      <c r="W3371" t="s">
        <v>38</v>
      </c>
      <c r="X3371">
        <v>3</v>
      </c>
      <c r="Y3371" t="s">
        <v>37</v>
      </c>
      <c r="Z3371" t="s">
        <v>36</v>
      </c>
    </row>
    <row r="3372" spans="1:26" x14ac:dyDescent="0.3">
      <c r="A3372">
        <v>57</v>
      </c>
      <c r="B3372" t="s">
        <v>34</v>
      </c>
      <c r="C3372">
        <v>131</v>
      </c>
      <c r="D3372">
        <v>178</v>
      </c>
      <c r="E3372" t="s">
        <v>35</v>
      </c>
      <c r="F3372" t="s">
        <v>28</v>
      </c>
      <c r="G3372" t="s">
        <v>29</v>
      </c>
      <c r="H3372" t="s">
        <v>29</v>
      </c>
      <c r="I3372">
        <v>25.622982279498331</v>
      </c>
      <c r="J3372" t="s">
        <v>29</v>
      </c>
      <c r="K3372" t="s">
        <v>28</v>
      </c>
      <c r="L3372" t="s">
        <v>28</v>
      </c>
      <c r="M3372" t="s">
        <v>35</v>
      </c>
      <c r="N3372" t="s">
        <v>35</v>
      </c>
      <c r="O3372" s="4">
        <v>9.8271474973444359</v>
      </c>
      <c r="P3372" t="s">
        <v>35</v>
      </c>
      <c r="Q3372">
        <v>168</v>
      </c>
      <c r="R3372">
        <v>92</v>
      </c>
      <c r="S3372">
        <v>4.7463057200786265</v>
      </c>
      <c r="T3372">
        <v>12.675453827913721</v>
      </c>
      <c r="U3372" t="s">
        <v>28</v>
      </c>
      <c r="V3372">
        <v>2</v>
      </c>
      <c r="W3372" t="s">
        <v>31</v>
      </c>
      <c r="X3372">
        <v>3</v>
      </c>
      <c r="Y3372" t="s">
        <v>32</v>
      </c>
      <c r="Z3372" t="s">
        <v>33</v>
      </c>
    </row>
    <row r="3373" spans="1:26" x14ac:dyDescent="0.3">
      <c r="A3373">
        <v>75</v>
      </c>
      <c r="B3373" t="s">
        <v>34</v>
      </c>
      <c r="C3373">
        <v>151</v>
      </c>
      <c r="D3373">
        <v>208</v>
      </c>
      <c r="E3373" t="s">
        <v>27</v>
      </c>
      <c r="F3373" t="s">
        <v>29</v>
      </c>
      <c r="G3373" t="s">
        <v>29</v>
      </c>
      <c r="H3373" t="s">
        <v>28</v>
      </c>
      <c r="I3373">
        <v>39.883932679123411</v>
      </c>
      <c r="J3373" t="s">
        <v>28</v>
      </c>
      <c r="K3373" t="s">
        <v>28</v>
      </c>
      <c r="L3373" t="s">
        <v>28</v>
      </c>
      <c r="M3373" t="s">
        <v>30</v>
      </c>
      <c r="N3373" t="s">
        <v>27</v>
      </c>
      <c r="O3373" s="4">
        <v>9.584195922306618</v>
      </c>
      <c r="P3373" t="s">
        <v>27</v>
      </c>
      <c r="Q3373">
        <v>317</v>
      </c>
      <c r="R3373">
        <v>104</v>
      </c>
      <c r="S3373">
        <v>4.893945652379438</v>
      </c>
      <c r="T3373">
        <v>15.104460727411162</v>
      </c>
      <c r="U3373" t="s">
        <v>28</v>
      </c>
      <c r="V3373">
        <v>1</v>
      </c>
      <c r="W3373" t="s">
        <v>38</v>
      </c>
      <c r="X3373">
        <v>1</v>
      </c>
      <c r="Y3373" t="s">
        <v>41</v>
      </c>
      <c r="Z3373" t="s">
        <v>33</v>
      </c>
    </row>
    <row r="3374" spans="1:26" x14ac:dyDescent="0.3">
      <c r="A3374">
        <v>48</v>
      </c>
      <c r="B3374" t="s">
        <v>34</v>
      </c>
      <c r="C3374">
        <v>146</v>
      </c>
      <c r="D3374">
        <v>292</v>
      </c>
      <c r="E3374" t="s">
        <v>35</v>
      </c>
      <c r="F3374" t="s">
        <v>28</v>
      </c>
      <c r="G3374" t="s">
        <v>29</v>
      </c>
      <c r="H3374" t="s">
        <v>28</v>
      </c>
      <c r="I3374">
        <v>31.943659874142835</v>
      </c>
      <c r="J3374" t="s">
        <v>28</v>
      </c>
      <c r="K3374" t="s">
        <v>28</v>
      </c>
      <c r="L3374" t="s">
        <v>29</v>
      </c>
      <c r="M3374" t="s">
        <v>35</v>
      </c>
      <c r="N3374" t="s">
        <v>35</v>
      </c>
      <c r="O3374" s="4">
        <v>7.0200907121247615</v>
      </c>
      <c r="P3374" t="s">
        <v>35</v>
      </c>
      <c r="Q3374">
        <v>243</v>
      </c>
      <c r="R3374">
        <v>137</v>
      </c>
      <c r="S3374">
        <v>11.699279733200724</v>
      </c>
      <c r="T3374">
        <v>15.222912977968846</v>
      </c>
      <c r="U3374" t="s">
        <v>28</v>
      </c>
      <c r="V3374">
        <v>1</v>
      </c>
      <c r="W3374" t="s">
        <v>38</v>
      </c>
      <c r="X3374">
        <v>3</v>
      </c>
      <c r="Y3374" t="s">
        <v>41</v>
      </c>
      <c r="Z3374" t="s">
        <v>36</v>
      </c>
    </row>
    <row r="3375" spans="1:26" x14ac:dyDescent="0.3">
      <c r="A3375">
        <v>63</v>
      </c>
      <c r="B3375" t="s">
        <v>34</v>
      </c>
      <c r="C3375">
        <v>152</v>
      </c>
      <c r="D3375">
        <v>219</v>
      </c>
      <c r="E3375" t="s">
        <v>35</v>
      </c>
      <c r="F3375" t="s">
        <v>28</v>
      </c>
      <c r="G3375" t="s">
        <v>28</v>
      </c>
      <c r="H3375" t="s">
        <v>29</v>
      </c>
      <c r="I3375">
        <v>18.581648520346711</v>
      </c>
      <c r="J3375" t="s">
        <v>28</v>
      </c>
      <c r="K3375" t="s">
        <v>28</v>
      </c>
      <c r="L3375" t="s">
        <v>28</v>
      </c>
      <c r="M3375" t="s">
        <v>35</v>
      </c>
      <c r="N3375" t="s">
        <v>35</v>
      </c>
      <c r="O3375" s="4">
        <v>7.0659832266946037</v>
      </c>
      <c r="P3375" t="s">
        <v>27</v>
      </c>
      <c r="Q3375">
        <v>353</v>
      </c>
      <c r="R3375">
        <v>126</v>
      </c>
      <c r="S3375">
        <v>12.462951082009269</v>
      </c>
      <c r="T3375">
        <v>7.4011985206005804</v>
      </c>
      <c r="U3375" t="s">
        <v>28</v>
      </c>
      <c r="V3375">
        <v>1</v>
      </c>
      <c r="W3375" t="s">
        <v>38</v>
      </c>
      <c r="X3375">
        <v>3</v>
      </c>
      <c r="Y3375" t="s">
        <v>37</v>
      </c>
      <c r="Z3375" t="s">
        <v>33</v>
      </c>
    </row>
    <row r="3376" spans="1:26" x14ac:dyDescent="0.3">
      <c r="A3376">
        <v>53</v>
      </c>
      <c r="B3376" t="s">
        <v>26</v>
      </c>
      <c r="C3376">
        <v>180</v>
      </c>
      <c r="D3376">
        <v>245</v>
      </c>
      <c r="E3376" t="s">
        <v>30</v>
      </c>
      <c r="F3376" t="s">
        <v>28</v>
      </c>
      <c r="G3376" t="s">
        <v>29</v>
      </c>
      <c r="H3376" t="s">
        <v>28</v>
      </c>
      <c r="I3376">
        <v>23.483817669399002</v>
      </c>
      <c r="J3376" t="s">
        <v>28</v>
      </c>
      <c r="K3376" t="s">
        <v>28</v>
      </c>
      <c r="L3376" t="s">
        <v>28</v>
      </c>
      <c r="M3376" t="s">
        <v>35</v>
      </c>
      <c r="N3376" t="s">
        <v>35</v>
      </c>
      <c r="O3376" s="4">
        <v>9.449371957290877</v>
      </c>
      <c r="P3376" t="s">
        <v>35</v>
      </c>
      <c r="Q3376">
        <v>224</v>
      </c>
      <c r="R3376">
        <v>102</v>
      </c>
      <c r="S3376">
        <v>2.2550485176902901</v>
      </c>
      <c r="T3376">
        <v>15.369103979619659</v>
      </c>
      <c r="U3376" t="s">
        <v>28</v>
      </c>
      <c r="V3376">
        <v>0</v>
      </c>
      <c r="W3376" t="s">
        <v>38</v>
      </c>
      <c r="X3376">
        <v>3</v>
      </c>
      <c r="Y3376" t="s">
        <v>37</v>
      </c>
      <c r="Z3376" t="s">
        <v>33</v>
      </c>
    </row>
    <row r="3377" spans="1:26" x14ac:dyDescent="0.3">
      <c r="A3377">
        <v>28</v>
      </c>
      <c r="B3377" t="s">
        <v>34</v>
      </c>
      <c r="C3377">
        <v>172</v>
      </c>
      <c r="D3377">
        <v>193</v>
      </c>
      <c r="E3377" t="s">
        <v>30</v>
      </c>
      <c r="F3377" t="s">
        <v>28</v>
      </c>
      <c r="G3377" t="s">
        <v>29</v>
      </c>
      <c r="H3377" t="s">
        <v>29</v>
      </c>
      <c r="I3377">
        <v>21.281638486042091</v>
      </c>
      <c r="J3377" t="s">
        <v>28</v>
      </c>
      <c r="K3377" t="s">
        <v>29</v>
      </c>
      <c r="L3377" t="s">
        <v>29</v>
      </c>
      <c r="M3377" t="s">
        <v>27</v>
      </c>
      <c r="N3377" t="s">
        <v>27</v>
      </c>
      <c r="O3377" s="4">
        <v>8.3304801341858621</v>
      </c>
      <c r="P3377" t="s">
        <v>35</v>
      </c>
      <c r="Q3377">
        <v>195</v>
      </c>
      <c r="R3377">
        <v>82</v>
      </c>
      <c r="S3377">
        <v>11.889541008298551</v>
      </c>
      <c r="T3377">
        <v>8.1282003682730508</v>
      </c>
      <c r="U3377" t="s">
        <v>28</v>
      </c>
      <c r="V3377">
        <v>3</v>
      </c>
      <c r="W3377" t="s">
        <v>31</v>
      </c>
      <c r="X3377">
        <v>2</v>
      </c>
      <c r="Y3377" t="s">
        <v>37</v>
      </c>
      <c r="Z3377" t="s">
        <v>39</v>
      </c>
    </row>
    <row r="3378" spans="1:26" x14ac:dyDescent="0.3">
      <c r="A3378">
        <v>69</v>
      </c>
      <c r="B3378" t="s">
        <v>34</v>
      </c>
      <c r="C3378">
        <v>171</v>
      </c>
      <c r="D3378">
        <v>233</v>
      </c>
      <c r="E3378" t="s">
        <v>30</v>
      </c>
      <c r="F3378" t="s">
        <v>28</v>
      </c>
      <c r="G3378" t="s">
        <v>28</v>
      </c>
      <c r="H3378" t="s">
        <v>29</v>
      </c>
      <c r="I3378">
        <v>18.022093303914897</v>
      </c>
      <c r="J3378" t="s">
        <v>29</v>
      </c>
      <c r="K3378" t="s">
        <v>28</v>
      </c>
      <c r="L3378" t="s">
        <v>28</v>
      </c>
      <c r="M3378" t="s">
        <v>42</v>
      </c>
      <c r="N3378" t="s">
        <v>30</v>
      </c>
      <c r="O3378" s="4">
        <v>4.4476310857067389</v>
      </c>
      <c r="P3378" t="s">
        <v>30</v>
      </c>
      <c r="Q3378">
        <v>293</v>
      </c>
      <c r="R3378">
        <v>130</v>
      </c>
      <c r="S3378">
        <v>4.0154887476840937</v>
      </c>
      <c r="T3378">
        <v>10.12562482391184</v>
      </c>
      <c r="U3378" t="s">
        <v>28</v>
      </c>
      <c r="V3378">
        <v>2</v>
      </c>
      <c r="W3378" t="s">
        <v>31</v>
      </c>
      <c r="X3378">
        <v>1</v>
      </c>
      <c r="Y3378" t="s">
        <v>40</v>
      </c>
      <c r="Z3378" t="s">
        <v>33</v>
      </c>
    </row>
    <row r="3379" spans="1:26" x14ac:dyDescent="0.3">
      <c r="A3379">
        <v>32</v>
      </c>
      <c r="B3379" t="s">
        <v>34</v>
      </c>
      <c r="C3379">
        <v>139</v>
      </c>
      <c r="D3379">
        <v>270</v>
      </c>
      <c r="E3379" t="s">
        <v>27</v>
      </c>
      <c r="F3379" t="s">
        <v>29</v>
      </c>
      <c r="G3379" t="s">
        <v>28</v>
      </c>
      <c r="H3379" t="s">
        <v>28</v>
      </c>
      <c r="I3379">
        <v>29.328696962293854</v>
      </c>
      <c r="J3379" t="s">
        <v>28</v>
      </c>
      <c r="K3379" t="s">
        <v>29</v>
      </c>
      <c r="L3379" t="s">
        <v>28</v>
      </c>
      <c r="M3379" t="s">
        <v>30</v>
      </c>
      <c r="N3379" t="s">
        <v>27</v>
      </c>
      <c r="O3379" s="4">
        <v>4.770041629719258</v>
      </c>
      <c r="P3379" t="s">
        <v>27</v>
      </c>
      <c r="Q3379">
        <v>207</v>
      </c>
      <c r="R3379">
        <v>157</v>
      </c>
      <c r="S3379">
        <v>7.4703304437447668</v>
      </c>
      <c r="T3379">
        <v>18.0866324388201</v>
      </c>
      <c r="U3379" t="s">
        <v>28</v>
      </c>
      <c r="V3379">
        <v>2</v>
      </c>
      <c r="W3379" t="s">
        <v>31</v>
      </c>
      <c r="X3379">
        <v>0</v>
      </c>
      <c r="Y3379" t="s">
        <v>32</v>
      </c>
      <c r="Z3379" t="s">
        <v>36</v>
      </c>
    </row>
    <row r="3380" spans="1:26" x14ac:dyDescent="0.3">
      <c r="A3380">
        <v>36</v>
      </c>
      <c r="B3380" t="s">
        <v>26</v>
      </c>
      <c r="C3380">
        <v>158</v>
      </c>
      <c r="D3380">
        <v>206</v>
      </c>
      <c r="E3380" t="s">
        <v>30</v>
      </c>
      <c r="F3380" t="s">
        <v>29</v>
      </c>
      <c r="G3380" t="s">
        <v>28</v>
      </c>
      <c r="H3380" t="s">
        <v>29</v>
      </c>
      <c r="I3380">
        <v>26.384368760150529</v>
      </c>
      <c r="J3380" t="s">
        <v>29</v>
      </c>
      <c r="K3380" t="s">
        <v>28</v>
      </c>
      <c r="L3380" t="s">
        <v>28</v>
      </c>
      <c r="M3380" t="s">
        <v>30</v>
      </c>
      <c r="N3380" t="s">
        <v>35</v>
      </c>
      <c r="O3380" s="4">
        <v>9.7103347880808961</v>
      </c>
      <c r="P3380" t="s">
        <v>30</v>
      </c>
      <c r="Q3380">
        <v>400</v>
      </c>
      <c r="R3380">
        <v>158</v>
      </c>
      <c r="S3380">
        <v>1.289109505494177</v>
      </c>
      <c r="T3380">
        <v>17.622081346217591</v>
      </c>
      <c r="U3380" t="s">
        <v>28</v>
      </c>
      <c r="V3380">
        <v>3</v>
      </c>
      <c r="W3380" t="s">
        <v>31</v>
      </c>
      <c r="X3380">
        <v>1</v>
      </c>
      <c r="Y3380" t="s">
        <v>32</v>
      </c>
      <c r="Z3380" t="s">
        <v>36</v>
      </c>
    </row>
    <row r="3381" spans="1:26" x14ac:dyDescent="0.3">
      <c r="A3381">
        <v>24</v>
      </c>
      <c r="B3381" t="s">
        <v>26</v>
      </c>
      <c r="C3381">
        <v>160</v>
      </c>
      <c r="D3381">
        <v>266</v>
      </c>
      <c r="E3381" t="s">
        <v>27</v>
      </c>
      <c r="F3381" t="s">
        <v>28</v>
      </c>
      <c r="G3381" t="s">
        <v>29</v>
      </c>
      <c r="H3381" t="s">
        <v>28</v>
      </c>
      <c r="I3381">
        <v>31.492165331456384</v>
      </c>
      <c r="J3381" t="s">
        <v>29</v>
      </c>
      <c r="K3381" t="s">
        <v>28</v>
      </c>
      <c r="L3381" t="s">
        <v>28</v>
      </c>
      <c r="M3381" t="s">
        <v>30</v>
      </c>
      <c r="N3381" t="s">
        <v>30</v>
      </c>
      <c r="O3381" s="4">
        <v>6.195336463710797</v>
      </c>
      <c r="P3381" t="s">
        <v>35</v>
      </c>
      <c r="Q3381">
        <v>378</v>
      </c>
      <c r="R3381">
        <v>114</v>
      </c>
      <c r="S3381">
        <v>5.9741743478873506</v>
      </c>
      <c r="T3381">
        <v>15.407152913328131</v>
      </c>
      <c r="U3381" t="s">
        <v>28</v>
      </c>
      <c r="V3381">
        <v>1</v>
      </c>
      <c r="W3381" t="s">
        <v>38</v>
      </c>
      <c r="X3381">
        <v>1</v>
      </c>
      <c r="Y3381" t="s">
        <v>41</v>
      </c>
      <c r="Z3381" t="s">
        <v>39</v>
      </c>
    </row>
    <row r="3382" spans="1:26" x14ac:dyDescent="0.3">
      <c r="A3382">
        <v>68</v>
      </c>
      <c r="B3382" t="s">
        <v>34</v>
      </c>
      <c r="C3382">
        <v>159</v>
      </c>
      <c r="D3382">
        <v>213</v>
      </c>
      <c r="E3382" t="s">
        <v>35</v>
      </c>
      <c r="F3382" t="s">
        <v>29</v>
      </c>
      <c r="G3382" t="s">
        <v>28</v>
      </c>
      <c r="H3382" t="s">
        <v>28</v>
      </c>
      <c r="I3382">
        <v>22.760013081794085</v>
      </c>
      <c r="J3382" t="s">
        <v>29</v>
      </c>
      <c r="K3382" t="s">
        <v>28</v>
      </c>
      <c r="L3382" t="s">
        <v>28</v>
      </c>
      <c r="M3382" t="s">
        <v>35</v>
      </c>
      <c r="N3382" t="s">
        <v>27</v>
      </c>
      <c r="O3382" s="4">
        <v>5.1241573572945303</v>
      </c>
      <c r="P3382" t="s">
        <v>35</v>
      </c>
      <c r="Q3382">
        <v>228</v>
      </c>
      <c r="R3382">
        <v>157</v>
      </c>
      <c r="S3382">
        <v>0.79448577138796717</v>
      </c>
      <c r="T3382">
        <v>7.4188498025545044</v>
      </c>
      <c r="U3382" t="s">
        <v>28</v>
      </c>
      <c r="V3382">
        <v>2</v>
      </c>
      <c r="W3382" t="s">
        <v>31</v>
      </c>
      <c r="X3382">
        <v>1</v>
      </c>
      <c r="Y3382" t="s">
        <v>37</v>
      </c>
      <c r="Z3382" t="s">
        <v>33</v>
      </c>
    </row>
    <row r="3383" spans="1:26" x14ac:dyDescent="0.3">
      <c r="A3383">
        <v>45</v>
      </c>
      <c r="B3383" t="s">
        <v>26</v>
      </c>
      <c r="C3383">
        <v>178</v>
      </c>
      <c r="D3383">
        <v>248</v>
      </c>
      <c r="E3383" t="s">
        <v>27</v>
      </c>
      <c r="F3383" t="s">
        <v>28</v>
      </c>
      <c r="G3383" t="s">
        <v>29</v>
      </c>
      <c r="H3383" t="s">
        <v>28</v>
      </c>
      <c r="I3383">
        <v>36.283167904852185</v>
      </c>
      <c r="J3383" t="s">
        <v>29</v>
      </c>
      <c r="K3383" t="s">
        <v>28</v>
      </c>
      <c r="L3383" t="s">
        <v>28</v>
      </c>
      <c r="M3383" t="s">
        <v>27</v>
      </c>
      <c r="N3383" t="s">
        <v>27</v>
      </c>
      <c r="O3383" s="4">
        <v>8.4132090368165819</v>
      </c>
      <c r="P3383" t="s">
        <v>27</v>
      </c>
      <c r="Q3383">
        <v>220</v>
      </c>
      <c r="R3383">
        <v>96</v>
      </c>
      <c r="S3383">
        <v>0.10207639789625134</v>
      </c>
      <c r="T3383">
        <v>8.0726254770383612</v>
      </c>
      <c r="U3383" t="s">
        <v>28</v>
      </c>
      <c r="V3383">
        <v>1</v>
      </c>
      <c r="W3383" t="s">
        <v>38</v>
      </c>
      <c r="X3383">
        <v>2</v>
      </c>
      <c r="Y3383" t="s">
        <v>41</v>
      </c>
      <c r="Z3383" t="s">
        <v>36</v>
      </c>
    </row>
    <row r="3384" spans="1:26" x14ac:dyDescent="0.3">
      <c r="A3384">
        <v>68</v>
      </c>
      <c r="B3384" t="s">
        <v>34</v>
      </c>
      <c r="C3384">
        <v>132</v>
      </c>
      <c r="D3384">
        <v>187</v>
      </c>
      <c r="E3384" t="s">
        <v>30</v>
      </c>
      <c r="F3384" t="s">
        <v>28</v>
      </c>
      <c r="G3384" t="s">
        <v>29</v>
      </c>
      <c r="H3384" t="s">
        <v>29</v>
      </c>
      <c r="I3384">
        <v>26.429589435939373</v>
      </c>
      <c r="J3384" t="s">
        <v>29</v>
      </c>
      <c r="K3384" t="s">
        <v>28</v>
      </c>
      <c r="L3384" t="s">
        <v>28</v>
      </c>
      <c r="M3384" t="s">
        <v>35</v>
      </c>
      <c r="N3384" t="s">
        <v>35</v>
      </c>
      <c r="O3384" s="4">
        <v>9.2781299709818246</v>
      </c>
      <c r="P3384" t="s">
        <v>35</v>
      </c>
      <c r="Q3384">
        <v>262</v>
      </c>
      <c r="R3384">
        <v>85</v>
      </c>
      <c r="S3384">
        <v>13.984692059714448</v>
      </c>
      <c r="T3384">
        <v>15.145497025195663</v>
      </c>
      <c r="U3384" t="s">
        <v>28</v>
      </c>
      <c r="V3384">
        <v>2</v>
      </c>
      <c r="W3384" t="s">
        <v>31</v>
      </c>
      <c r="X3384">
        <v>3</v>
      </c>
      <c r="Y3384" t="s">
        <v>32</v>
      </c>
      <c r="Z3384" t="s">
        <v>33</v>
      </c>
    </row>
    <row r="3385" spans="1:26" x14ac:dyDescent="0.3">
      <c r="A3385">
        <v>60</v>
      </c>
      <c r="B3385" t="s">
        <v>26</v>
      </c>
      <c r="C3385">
        <v>133</v>
      </c>
      <c r="D3385">
        <v>294</v>
      </c>
      <c r="E3385" t="s">
        <v>27</v>
      </c>
      <c r="F3385" t="s">
        <v>29</v>
      </c>
      <c r="G3385" t="s">
        <v>28</v>
      </c>
      <c r="H3385" t="s">
        <v>28</v>
      </c>
      <c r="I3385">
        <v>28.623903327833361</v>
      </c>
      <c r="J3385" t="s">
        <v>29</v>
      </c>
      <c r="K3385" t="s">
        <v>28</v>
      </c>
      <c r="L3385" t="s">
        <v>29</v>
      </c>
      <c r="M3385" t="s">
        <v>35</v>
      </c>
      <c r="N3385" t="s">
        <v>35</v>
      </c>
      <c r="O3385" s="4">
        <v>5.2393290713333158</v>
      </c>
      <c r="P3385" t="s">
        <v>27</v>
      </c>
      <c r="Q3385">
        <v>192</v>
      </c>
      <c r="R3385">
        <v>137</v>
      </c>
      <c r="S3385">
        <v>11.978662840470069</v>
      </c>
      <c r="T3385">
        <v>9.1990914994088477</v>
      </c>
      <c r="U3385" t="s">
        <v>28</v>
      </c>
      <c r="V3385">
        <v>3</v>
      </c>
      <c r="W3385" t="s">
        <v>31</v>
      </c>
      <c r="X3385">
        <v>1</v>
      </c>
      <c r="Y3385" t="s">
        <v>32</v>
      </c>
      <c r="Z3385" t="s">
        <v>33</v>
      </c>
    </row>
    <row r="3386" spans="1:26" x14ac:dyDescent="0.3">
      <c r="A3386">
        <v>75</v>
      </c>
      <c r="B3386" t="s">
        <v>34</v>
      </c>
      <c r="C3386">
        <v>163</v>
      </c>
      <c r="D3386">
        <v>176</v>
      </c>
      <c r="E3386" t="s">
        <v>27</v>
      </c>
      <c r="F3386" t="s">
        <v>28</v>
      </c>
      <c r="G3386" t="s">
        <v>29</v>
      </c>
      <c r="H3386" t="s">
        <v>29</v>
      </c>
      <c r="I3386">
        <v>34.114690657035496</v>
      </c>
      <c r="J3386" t="s">
        <v>29</v>
      </c>
      <c r="K3386" t="s">
        <v>29</v>
      </c>
      <c r="L3386" t="s">
        <v>29</v>
      </c>
      <c r="M3386" t="s">
        <v>42</v>
      </c>
      <c r="N3386" t="s">
        <v>27</v>
      </c>
      <c r="O3386" s="4">
        <v>5.5086162506287346</v>
      </c>
      <c r="P3386" t="s">
        <v>27</v>
      </c>
      <c r="Q3386">
        <v>342</v>
      </c>
      <c r="R3386">
        <v>127</v>
      </c>
      <c r="S3386">
        <v>3.1919066652888017</v>
      </c>
      <c r="T3386">
        <v>9.3745257298863152</v>
      </c>
      <c r="U3386" t="s">
        <v>28</v>
      </c>
      <c r="V3386">
        <v>4</v>
      </c>
      <c r="W3386" t="s">
        <v>43</v>
      </c>
      <c r="X3386">
        <v>1</v>
      </c>
      <c r="Y3386" t="s">
        <v>41</v>
      </c>
      <c r="Z3386" t="s">
        <v>33</v>
      </c>
    </row>
    <row r="3387" spans="1:26" x14ac:dyDescent="0.3">
      <c r="A3387">
        <v>22</v>
      </c>
      <c r="B3387" t="s">
        <v>26</v>
      </c>
      <c r="C3387">
        <v>159</v>
      </c>
      <c r="D3387">
        <v>166</v>
      </c>
      <c r="E3387" t="s">
        <v>30</v>
      </c>
      <c r="F3387" t="s">
        <v>29</v>
      </c>
      <c r="G3387" t="s">
        <v>29</v>
      </c>
      <c r="H3387" t="s">
        <v>28</v>
      </c>
      <c r="I3387">
        <v>21.655632702618206</v>
      </c>
      <c r="J3387" t="s">
        <v>29</v>
      </c>
      <c r="K3387" t="s">
        <v>28</v>
      </c>
      <c r="L3387" t="s">
        <v>28</v>
      </c>
      <c r="M3387" t="s">
        <v>42</v>
      </c>
      <c r="N3387" t="s">
        <v>35</v>
      </c>
      <c r="O3387" s="4">
        <v>9.3996454307543544</v>
      </c>
      <c r="P3387" t="s">
        <v>27</v>
      </c>
      <c r="Q3387">
        <v>121</v>
      </c>
      <c r="R3387">
        <v>89</v>
      </c>
      <c r="S3387">
        <v>4.258354136809305</v>
      </c>
      <c r="T3387">
        <v>7.7410132877537983</v>
      </c>
      <c r="U3387" t="s">
        <v>28</v>
      </c>
      <c r="V3387">
        <v>2</v>
      </c>
      <c r="W3387" t="s">
        <v>31</v>
      </c>
      <c r="X3387">
        <v>1</v>
      </c>
      <c r="Y3387" t="s">
        <v>37</v>
      </c>
      <c r="Z3387" t="s">
        <v>39</v>
      </c>
    </row>
    <row r="3388" spans="1:26" x14ac:dyDescent="0.3">
      <c r="A3388">
        <v>22</v>
      </c>
      <c r="B3388" t="s">
        <v>26</v>
      </c>
      <c r="C3388">
        <v>172</v>
      </c>
      <c r="D3388">
        <v>212</v>
      </c>
      <c r="E3388" t="s">
        <v>30</v>
      </c>
      <c r="F3388" t="s">
        <v>28</v>
      </c>
      <c r="G3388" t="s">
        <v>28</v>
      </c>
      <c r="H3388" t="s">
        <v>28</v>
      </c>
      <c r="I3388">
        <v>23.771554380870985</v>
      </c>
      <c r="J3388" t="s">
        <v>29</v>
      </c>
      <c r="K3388" t="s">
        <v>28</v>
      </c>
      <c r="L3388" t="s">
        <v>28</v>
      </c>
      <c r="M3388" t="s">
        <v>27</v>
      </c>
      <c r="N3388" t="s">
        <v>30</v>
      </c>
      <c r="O3388" s="4">
        <v>4.0790277842143148</v>
      </c>
      <c r="P3388" t="s">
        <v>30</v>
      </c>
      <c r="Q3388">
        <v>128</v>
      </c>
      <c r="R3388">
        <v>93</v>
      </c>
      <c r="S3388">
        <v>1.9244896539415564</v>
      </c>
      <c r="T3388">
        <v>10.982116475681634</v>
      </c>
      <c r="U3388" t="s">
        <v>28</v>
      </c>
      <c r="V3388">
        <v>1</v>
      </c>
      <c r="W3388" t="s">
        <v>38</v>
      </c>
      <c r="X3388">
        <v>1</v>
      </c>
      <c r="Y3388" t="s">
        <v>37</v>
      </c>
      <c r="Z3388" t="s">
        <v>39</v>
      </c>
    </row>
    <row r="3389" spans="1:26" x14ac:dyDescent="0.3">
      <c r="A3389">
        <v>47</v>
      </c>
      <c r="B3389" t="s">
        <v>26</v>
      </c>
      <c r="C3389">
        <v>141</v>
      </c>
      <c r="D3389">
        <v>160</v>
      </c>
      <c r="E3389" t="s">
        <v>35</v>
      </c>
      <c r="F3389" t="s">
        <v>28</v>
      </c>
      <c r="G3389" t="s">
        <v>29</v>
      </c>
      <c r="H3389" t="s">
        <v>29</v>
      </c>
      <c r="I3389">
        <v>21.404543908987556</v>
      </c>
      <c r="J3389" t="s">
        <v>28</v>
      </c>
      <c r="K3389" t="s">
        <v>29</v>
      </c>
      <c r="L3389" t="s">
        <v>28</v>
      </c>
      <c r="M3389" t="s">
        <v>42</v>
      </c>
      <c r="N3389" t="s">
        <v>35</v>
      </c>
      <c r="O3389" s="4">
        <v>9.4477014011356584</v>
      </c>
      <c r="P3389" t="s">
        <v>27</v>
      </c>
      <c r="Q3389">
        <v>289</v>
      </c>
      <c r="R3389">
        <v>106</v>
      </c>
      <c r="S3389">
        <v>2.2601703897734482</v>
      </c>
      <c r="T3389">
        <v>6.8484238392283201</v>
      </c>
      <c r="U3389" t="s">
        <v>28</v>
      </c>
      <c r="V3389">
        <v>2</v>
      </c>
      <c r="W3389" t="s">
        <v>31</v>
      </c>
      <c r="X3389">
        <v>2</v>
      </c>
      <c r="Y3389" t="s">
        <v>37</v>
      </c>
      <c r="Z3389" t="s">
        <v>36</v>
      </c>
    </row>
    <row r="3390" spans="1:26" x14ac:dyDescent="0.3">
      <c r="A3390">
        <v>71</v>
      </c>
      <c r="B3390" t="s">
        <v>34</v>
      </c>
      <c r="C3390">
        <v>137</v>
      </c>
      <c r="D3390">
        <v>213</v>
      </c>
      <c r="E3390" t="s">
        <v>27</v>
      </c>
      <c r="F3390" t="s">
        <v>29</v>
      </c>
      <c r="G3390" t="s">
        <v>29</v>
      </c>
      <c r="H3390" t="s">
        <v>28</v>
      </c>
      <c r="I3390">
        <v>34.897795483630453</v>
      </c>
      <c r="J3390" t="s">
        <v>28</v>
      </c>
      <c r="K3390" t="s">
        <v>29</v>
      </c>
      <c r="L3390" t="s">
        <v>28</v>
      </c>
      <c r="M3390" t="s">
        <v>27</v>
      </c>
      <c r="N3390" t="s">
        <v>30</v>
      </c>
      <c r="O3390" s="4">
        <v>4.2355735727098578</v>
      </c>
      <c r="P3390" t="s">
        <v>27</v>
      </c>
      <c r="Q3390">
        <v>185</v>
      </c>
      <c r="R3390">
        <v>147</v>
      </c>
      <c r="S3390">
        <v>8.733619409235148</v>
      </c>
      <c r="T3390">
        <v>15.514812914556011</v>
      </c>
      <c r="U3390" t="s">
        <v>28</v>
      </c>
      <c r="V3390">
        <v>2</v>
      </c>
      <c r="W3390" t="s">
        <v>31</v>
      </c>
      <c r="X3390">
        <v>0</v>
      </c>
      <c r="Y3390" t="s">
        <v>41</v>
      </c>
      <c r="Z3390" t="s">
        <v>33</v>
      </c>
    </row>
    <row r="3391" spans="1:26" x14ac:dyDescent="0.3">
      <c r="A3391">
        <v>49</v>
      </c>
      <c r="B3391" t="s">
        <v>34</v>
      </c>
      <c r="C3391">
        <v>167</v>
      </c>
      <c r="D3391">
        <v>188</v>
      </c>
      <c r="E3391" t="s">
        <v>35</v>
      </c>
      <c r="F3391" t="s">
        <v>28</v>
      </c>
      <c r="G3391" t="s">
        <v>29</v>
      </c>
      <c r="H3391" t="s">
        <v>28</v>
      </c>
      <c r="I3391">
        <v>20.145479917464016</v>
      </c>
      <c r="J3391" t="s">
        <v>29</v>
      </c>
      <c r="K3391" t="s">
        <v>28</v>
      </c>
      <c r="L3391" t="s">
        <v>29</v>
      </c>
      <c r="M3391" t="s">
        <v>35</v>
      </c>
      <c r="N3391" t="s">
        <v>30</v>
      </c>
      <c r="O3391" s="4">
        <v>4.5724185551219056</v>
      </c>
      <c r="P3391" t="s">
        <v>27</v>
      </c>
      <c r="Q3391">
        <v>238</v>
      </c>
      <c r="R3391">
        <v>131</v>
      </c>
      <c r="S3391">
        <v>8.6446973229738013</v>
      </c>
      <c r="T3391">
        <v>5.0627976800266383</v>
      </c>
      <c r="U3391" t="s">
        <v>28</v>
      </c>
      <c r="V3391">
        <v>2</v>
      </c>
      <c r="W3391" t="s">
        <v>31</v>
      </c>
      <c r="X3391">
        <v>2</v>
      </c>
      <c r="Y3391" t="s">
        <v>37</v>
      </c>
      <c r="Z3391" t="s">
        <v>36</v>
      </c>
    </row>
    <row r="3392" spans="1:26" x14ac:dyDescent="0.3">
      <c r="A3392">
        <v>25</v>
      </c>
      <c r="B3392" t="s">
        <v>34</v>
      </c>
      <c r="C3392">
        <v>148</v>
      </c>
      <c r="D3392">
        <v>279</v>
      </c>
      <c r="E3392" t="s">
        <v>35</v>
      </c>
      <c r="F3392" t="s">
        <v>29</v>
      </c>
      <c r="G3392" t="s">
        <v>28</v>
      </c>
      <c r="H3392" t="s">
        <v>28</v>
      </c>
      <c r="I3392">
        <v>28.75806517415284</v>
      </c>
      <c r="J3392" t="s">
        <v>29</v>
      </c>
      <c r="K3392" t="s">
        <v>29</v>
      </c>
      <c r="L3392" t="s">
        <v>28</v>
      </c>
      <c r="M3392" t="s">
        <v>35</v>
      </c>
      <c r="N3392" t="s">
        <v>35</v>
      </c>
      <c r="O3392" s="4">
        <v>9.1736521364912083</v>
      </c>
      <c r="P3392" t="s">
        <v>27</v>
      </c>
      <c r="Q3392">
        <v>215</v>
      </c>
      <c r="R3392">
        <v>130</v>
      </c>
      <c r="S3392">
        <v>8.4562154004955499</v>
      </c>
      <c r="T3392">
        <v>5.5310974685743544</v>
      </c>
      <c r="U3392" t="s">
        <v>28</v>
      </c>
      <c r="V3392">
        <v>3</v>
      </c>
      <c r="W3392" t="s">
        <v>31</v>
      </c>
      <c r="X3392">
        <v>2</v>
      </c>
      <c r="Y3392" t="s">
        <v>32</v>
      </c>
      <c r="Z3392" t="s">
        <v>39</v>
      </c>
    </row>
    <row r="3393" spans="1:26" x14ac:dyDescent="0.3">
      <c r="A3393">
        <v>27</v>
      </c>
      <c r="B3393" t="s">
        <v>26</v>
      </c>
      <c r="C3393">
        <v>162</v>
      </c>
      <c r="D3393">
        <v>264</v>
      </c>
      <c r="E3393" t="s">
        <v>27</v>
      </c>
      <c r="F3393" t="s">
        <v>29</v>
      </c>
      <c r="G3393" t="s">
        <v>29</v>
      </c>
      <c r="H3393" t="s">
        <v>29</v>
      </c>
      <c r="I3393">
        <v>34.498012028793461</v>
      </c>
      <c r="J3393" t="s">
        <v>28</v>
      </c>
      <c r="K3393" t="s">
        <v>29</v>
      </c>
      <c r="L3393" t="s">
        <v>29</v>
      </c>
      <c r="M3393" t="s">
        <v>30</v>
      </c>
      <c r="N3393" t="s">
        <v>27</v>
      </c>
      <c r="O3393" s="4">
        <v>5.490518359526023</v>
      </c>
      <c r="P3393" t="s">
        <v>27</v>
      </c>
      <c r="Q3393">
        <v>184</v>
      </c>
      <c r="R3393">
        <v>124</v>
      </c>
      <c r="S3393">
        <v>0.55347663752058296</v>
      </c>
      <c r="T3393">
        <v>16.897467553691243</v>
      </c>
      <c r="U3393" t="s">
        <v>28</v>
      </c>
      <c r="V3393">
        <v>4</v>
      </c>
      <c r="W3393" t="s">
        <v>43</v>
      </c>
      <c r="X3393">
        <v>0</v>
      </c>
      <c r="Y3393" t="s">
        <v>41</v>
      </c>
      <c r="Z3393" t="s">
        <v>39</v>
      </c>
    </row>
    <row r="3394" spans="1:26" x14ac:dyDescent="0.3">
      <c r="A3394">
        <v>55</v>
      </c>
      <c r="B3394" t="s">
        <v>26</v>
      </c>
      <c r="C3394">
        <v>135</v>
      </c>
      <c r="D3394">
        <v>194</v>
      </c>
      <c r="E3394" t="s">
        <v>35</v>
      </c>
      <c r="F3394" t="s">
        <v>28</v>
      </c>
      <c r="G3394" t="s">
        <v>28</v>
      </c>
      <c r="H3394" t="s">
        <v>29</v>
      </c>
      <c r="I3394">
        <v>29.170760397791994</v>
      </c>
      <c r="J3394" t="s">
        <v>29</v>
      </c>
      <c r="K3394" t="s">
        <v>28</v>
      </c>
      <c r="L3394" t="s">
        <v>29</v>
      </c>
      <c r="M3394" t="s">
        <v>42</v>
      </c>
      <c r="N3394" t="s">
        <v>30</v>
      </c>
      <c r="O3394" s="4">
        <v>5.3481696358721784</v>
      </c>
      <c r="P3394" t="s">
        <v>30</v>
      </c>
      <c r="Q3394">
        <v>216</v>
      </c>
      <c r="R3394">
        <v>145</v>
      </c>
      <c r="S3394">
        <v>10.283933423721153</v>
      </c>
      <c r="T3394">
        <v>7.0330679416017654</v>
      </c>
      <c r="U3394" t="s">
        <v>28</v>
      </c>
      <c r="V3394">
        <v>3</v>
      </c>
      <c r="W3394" t="s">
        <v>31</v>
      </c>
      <c r="X3394">
        <v>1</v>
      </c>
      <c r="Y3394" t="s">
        <v>32</v>
      </c>
      <c r="Z3394" t="s">
        <v>33</v>
      </c>
    </row>
    <row r="3395" spans="1:26" x14ac:dyDescent="0.3">
      <c r="A3395">
        <v>64</v>
      </c>
      <c r="B3395" t="s">
        <v>34</v>
      </c>
      <c r="C3395">
        <v>165</v>
      </c>
      <c r="D3395">
        <v>237</v>
      </c>
      <c r="E3395" t="s">
        <v>27</v>
      </c>
      <c r="F3395" t="s">
        <v>28</v>
      </c>
      <c r="G3395" t="s">
        <v>28</v>
      </c>
      <c r="H3395" t="s">
        <v>28</v>
      </c>
      <c r="I3395">
        <v>29.190891710541294</v>
      </c>
      <c r="J3395" t="s">
        <v>29</v>
      </c>
      <c r="K3395" t="s">
        <v>29</v>
      </c>
      <c r="L3395" t="s">
        <v>29</v>
      </c>
      <c r="M3395" t="s">
        <v>35</v>
      </c>
      <c r="N3395" t="s">
        <v>35</v>
      </c>
      <c r="O3395" s="4">
        <v>9.0647711796668737</v>
      </c>
      <c r="P3395" t="s">
        <v>27</v>
      </c>
      <c r="Q3395">
        <v>150</v>
      </c>
      <c r="R3395">
        <v>136</v>
      </c>
      <c r="S3395">
        <v>0.38580393485508957</v>
      </c>
      <c r="T3395">
        <v>17.385926899211373</v>
      </c>
      <c r="U3395" t="s">
        <v>28</v>
      </c>
      <c r="V3395">
        <v>3</v>
      </c>
      <c r="W3395" t="s">
        <v>31</v>
      </c>
      <c r="X3395">
        <v>3</v>
      </c>
      <c r="Y3395" t="s">
        <v>32</v>
      </c>
      <c r="Z3395" t="s">
        <v>33</v>
      </c>
    </row>
    <row r="3396" spans="1:26" x14ac:dyDescent="0.3">
      <c r="A3396">
        <v>49</v>
      </c>
      <c r="B3396" t="s">
        <v>26</v>
      </c>
      <c r="C3396">
        <v>154</v>
      </c>
      <c r="D3396">
        <v>229</v>
      </c>
      <c r="E3396" t="s">
        <v>35</v>
      </c>
      <c r="F3396" t="s">
        <v>29</v>
      </c>
      <c r="G3396" t="s">
        <v>29</v>
      </c>
      <c r="H3396" t="s">
        <v>28</v>
      </c>
      <c r="I3396">
        <v>19.400844452382376</v>
      </c>
      <c r="J3396" t="s">
        <v>28</v>
      </c>
      <c r="K3396" t="s">
        <v>29</v>
      </c>
      <c r="L3396" t="s">
        <v>28</v>
      </c>
      <c r="M3396" t="s">
        <v>42</v>
      </c>
      <c r="N3396" t="s">
        <v>30</v>
      </c>
      <c r="O3396" s="4">
        <v>7.2531620752038197</v>
      </c>
      <c r="P3396" t="s">
        <v>35</v>
      </c>
      <c r="Q3396">
        <v>334</v>
      </c>
      <c r="R3396">
        <v>106</v>
      </c>
      <c r="S3396">
        <v>14.858067936483266</v>
      </c>
      <c r="T3396">
        <v>5.2731658229724312</v>
      </c>
      <c r="U3396" t="s">
        <v>28</v>
      </c>
      <c r="V3396">
        <v>2</v>
      </c>
      <c r="W3396" t="s">
        <v>31</v>
      </c>
      <c r="X3396">
        <v>1</v>
      </c>
      <c r="Y3396" t="s">
        <v>37</v>
      </c>
      <c r="Z3396" t="s">
        <v>36</v>
      </c>
    </row>
    <row r="3397" spans="1:26" x14ac:dyDescent="0.3">
      <c r="A3397">
        <v>65</v>
      </c>
      <c r="B3397" t="s">
        <v>34</v>
      </c>
      <c r="C3397">
        <v>172</v>
      </c>
      <c r="D3397">
        <v>158</v>
      </c>
      <c r="E3397" t="s">
        <v>35</v>
      </c>
      <c r="F3397" t="s">
        <v>28</v>
      </c>
      <c r="G3397" t="s">
        <v>28</v>
      </c>
      <c r="H3397" t="s">
        <v>29</v>
      </c>
      <c r="I3397">
        <v>35.222946671843069</v>
      </c>
      <c r="J3397" t="s">
        <v>29</v>
      </c>
      <c r="K3397" t="s">
        <v>28</v>
      </c>
      <c r="L3397" t="s">
        <v>28</v>
      </c>
      <c r="M3397" t="s">
        <v>27</v>
      </c>
      <c r="N3397" t="s">
        <v>27</v>
      </c>
      <c r="O3397" s="4">
        <v>6.1037140335967965</v>
      </c>
      <c r="P3397" t="s">
        <v>35</v>
      </c>
      <c r="Q3397">
        <v>103</v>
      </c>
      <c r="R3397">
        <v>126</v>
      </c>
      <c r="S3397">
        <v>12.461362954607493</v>
      </c>
      <c r="T3397">
        <v>7.3812727383717096</v>
      </c>
      <c r="U3397" t="s">
        <v>28</v>
      </c>
      <c r="V3397">
        <v>2</v>
      </c>
      <c r="W3397" t="s">
        <v>31</v>
      </c>
      <c r="X3397">
        <v>1</v>
      </c>
      <c r="Y3397" t="s">
        <v>41</v>
      </c>
      <c r="Z3397" t="s">
        <v>33</v>
      </c>
    </row>
    <row r="3398" spans="1:26" x14ac:dyDescent="0.3">
      <c r="A3398">
        <v>45</v>
      </c>
      <c r="B3398" t="s">
        <v>34</v>
      </c>
      <c r="C3398">
        <v>153</v>
      </c>
      <c r="D3398">
        <v>254</v>
      </c>
      <c r="E3398" t="s">
        <v>27</v>
      </c>
      <c r="F3398" t="s">
        <v>28</v>
      </c>
      <c r="G3398" t="s">
        <v>29</v>
      </c>
      <c r="H3398" t="s">
        <v>29</v>
      </c>
      <c r="I3398">
        <v>31.288169168668599</v>
      </c>
      <c r="J3398" t="s">
        <v>28</v>
      </c>
      <c r="K3398" t="s">
        <v>28</v>
      </c>
      <c r="L3398" t="s">
        <v>28</v>
      </c>
      <c r="M3398" t="s">
        <v>42</v>
      </c>
      <c r="N3398" t="s">
        <v>27</v>
      </c>
      <c r="O3398" s="4">
        <v>8.2853932986763876</v>
      </c>
      <c r="P3398" t="s">
        <v>27</v>
      </c>
      <c r="Q3398">
        <v>262</v>
      </c>
      <c r="R3398">
        <v>121</v>
      </c>
      <c r="S3398">
        <v>13.868955909707289</v>
      </c>
      <c r="T3398">
        <v>12.329140959607201</v>
      </c>
      <c r="U3398" t="s">
        <v>28</v>
      </c>
      <c r="V3398">
        <v>1</v>
      </c>
      <c r="W3398" t="s">
        <v>38</v>
      </c>
      <c r="X3398">
        <v>2</v>
      </c>
      <c r="Y3398" t="s">
        <v>41</v>
      </c>
      <c r="Z3398" t="s">
        <v>36</v>
      </c>
    </row>
    <row r="3399" spans="1:26" x14ac:dyDescent="0.3">
      <c r="A3399">
        <v>34</v>
      </c>
      <c r="B3399" t="s">
        <v>34</v>
      </c>
      <c r="C3399">
        <v>122</v>
      </c>
      <c r="D3399">
        <v>274</v>
      </c>
      <c r="E3399" t="s">
        <v>30</v>
      </c>
      <c r="F3399" t="s">
        <v>29</v>
      </c>
      <c r="G3399" t="s">
        <v>28</v>
      </c>
      <c r="H3399" t="s">
        <v>29</v>
      </c>
      <c r="I3399">
        <v>32.685287350462524</v>
      </c>
      <c r="J3399" t="s">
        <v>29</v>
      </c>
      <c r="K3399" t="s">
        <v>29</v>
      </c>
      <c r="L3399" t="s">
        <v>29</v>
      </c>
      <c r="M3399" t="s">
        <v>35</v>
      </c>
      <c r="N3399" t="s">
        <v>27</v>
      </c>
      <c r="O3399" s="4">
        <v>8.8584741814778347</v>
      </c>
      <c r="P3399" t="s">
        <v>27</v>
      </c>
      <c r="Q3399">
        <v>239</v>
      </c>
      <c r="R3399">
        <v>142</v>
      </c>
      <c r="S3399">
        <v>11.939740685564082</v>
      </c>
      <c r="T3399">
        <v>11.043075412924251</v>
      </c>
      <c r="U3399" t="s">
        <v>28</v>
      </c>
      <c r="V3399">
        <v>5</v>
      </c>
      <c r="W3399" t="s">
        <v>43</v>
      </c>
      <c r="X3399">
        <v>2</v>
      </c>
      <c r="Y3399" t="s">
        <v>41</v>
      </c>
      <c r="Z3399" t="s">
        <v>36</v>
      </c>
    </row>
    <row r="3400" spans="1:26" x14ac:dyDescent="0.3">
      <c r="A3400">
        <v>48</v>
      </c>
      <c r="B3400" t="s">
        <v>34</v>
      </c>
      <c r="C3400">
        <v>123</v>
      </c>
      <c r="D3400">
        <v>227</v>
      </c>
      <c r="E3400" t="s">
        <v>27</v>
      </c>
      <c r="F3400" t="s">
        <v>28</v>
      </c>
      <c r="G3400" t="s">
        <v>28</v>
      </c>
      <c r="H3400" t="s">
        <v>28</v>
      </c>
      <c r="I3400">
        <v>34.847590824125909</v>
      </c>
      <c r="J3400" t="s">
        <v>29</v>
      </c>
      <c r="K3400" t="s">
        <v>29</v>
      </c>
      <c r="L3400" t="s">
        <v>28</v>
      </c>
      <c r="M3400" t="s">
        <v>27</v>
      </c>
      <c r="N3400" t="s">
        <v>30</v>
      </c>
      <c r="O3400" s="4">
        <v>9.1766118070455303</v>
      </c>
      <c r="P3400" t="s">
        <v>27</v>
      </c>
      <c r="Q3400">
        <v>333</v>
      </c>
      <c r="R3400">
        <v>137</v>
      </c>
      <c r="S3400">
        <v>4.7748627845219458</v>
      </c>
      <c r="T3400">
        <v>12.167597234633497</v>
      </c>
      <c r="U3400" t="s">
        <v>28</v>
      </c>
      <c r="V3400">
        <v>2</v>
      </c>
      <c r="W3400" t="s">
        <v>31</v>
      </c>
      <c r="X3400">
        <v>2</v>
      </c>
      <c r="Y3400" t="s">
        <v>41</v>
      </c>
      <c r="Z3400" t="s">
        <v>36</v>
      </c>
    </row>
    <row r="3401" spans="1:26" x14ac:dyDescent="0.3">
      <c r="A3401">
        <v>25</v>
      </c>
      <c r="B3401" t="s">
        <v>26</v>
      </c>
      <c r="C3401">
        <v>173</v>
      </c>
      <c r="D3401">
        <v>194</v>
      </c>
      <c r="E3401" t="s">
        <v>30</v>
      </c>
      <c r="F3401" t="s">
        <v>28</v>
      </c>
      <c r="G3401" t="s">
        <v>29</v>
      </c>
      <c r="H3401" t="s">
        <v>28</v>
      </c>
      <c r="I3401">
        <v>30.333591641148946</v>
      </c>
      <c r="J3401" t="s">
        <v>29</v>
      </c>
      <c r="K3401" t="s">
        <v>29</v>
      </c>
      <c r="L3401" t="s">
        <v>28</v>
      </c>
      <c r="M3401" t="s">
        <v>42</v>
      </c>
      <c r="N3401" t="s">
        <v>30</v>
      </c>
      <c r="O3401" s="4">
        <v>4.7161119100587383</v>
      </c>
      <c r="P3401" t="s">
        <v>27</v>
      </c>
      <c r="Q3401">
        <v>330</v>
      </c>
      <c r="R3401">
        <v>147</v>
      </c>
      <c r="S3401">
        <v>2.9380320890685985</v>
      </c>
      <c r="T3401">
        <v>19.7964569491166</v>
      </c>
      <c r="U3401" t="s">
        <v>28</v>
      </c>
      <c r="V3401">
        <v>2</v>
      </c>
      <c r="W3401" t="s">
        <v>31</v>
      </c>
      <c r="X3401">
        <v>1</v>
      </c>
      <c r="Y3401" t="s">
        <v>41</v>
      </c>
      <c r="Z3401" t="s">
        <v>39</v>
      </c>
    </row>
    <row r="3402" spans="1:26" x14ac:dyDescent="0.3">
      <c r="A3402">
        <v>57</v>
      </c>
      <c r="B3402" t="s">
        <v>26</v>
      </c>
      <c r="C3402">
        <v>124</v>
      </c>
      <c r="D3402">
        <v>257</v>
      </c>
      <c r="E3402" t="s">
        <v>27</v>
      </c>
      <c r="F3402" t="s">
        <v>29</v>
      </c>
      <c r="G3402" t="s">
        <v>28</v>
      </c>
      <c r="H3402" t="s">
        <v>29</v>
      </c>
      <c r="I3402">
        <v>29.189705917682488</v>
      </c>
      <c r="J3402" t="s">
        <v>29</v>
      </c>
      <c r="K3402" t="s">
        <v>29</v>
      </c>
      <c r="L3402" t="s">
        <v>28</v>
      </c>
      <c r="M3402" t="s">
        <v>42</v>
      </c>
      <c r="N3402" t="s">
        <v>30</v>
      </c>
      <c r="O3402" s="4">
        <v>7.4952700168929161</v>
      </c>
      <c r="P3402" t="s">
        <v>27</v>
      </c>
      <c r="Q3402">
        <v>318</v>
      </c>
      <c r="R3402">
        <v>145</v>
      </c>
      <c r="S3402">
        <v>7.3799954444736233</v>
      </c>
      <c r="T3402">
        <v>14.212755725317551</v>
      </c>
      <c r="U3402" t="s">
        <v>28</v>
      </c>
      <c r="V3402">
        <v>4</v>
      </c>
      <c r="W3402" t="s">
        <v>43</v>
      </c>
      <c r="X3402">
        <v>1</v>
      </c>
      <c r="Y3402" t="s">
        <v>32</v>
      </c>
      <c r="Z3402" t="s">
        <v>33</v>
      </c>
    </row>
    <row r="3403" spans="1:26" x14ac:dyDescent="0.3">
      <c r="A3403">
        <v>42</v>
      </c>
      <c r="B3403" t="s">
        <v>26</v>
      </c>
      <c r="C3403">
        <v>129</v>
      </c>
      <c r="D3403">
        <v>299</v>
      </c>
      <c r="E3403" t="s">
        <v>27</v>
      </c>
      <c r="F3403" t="s">
        <v>28</v>
      </c>
      <c r="G3403" t="s">
        <v>29</v>
      </c>
      <c r="H3403" t="s">
        <v>29</v>
      </c>
      <c r="I3403">
        <v>32.589635294007053</v>
      </c>
      <c r="J3403" t="s">
        <v>29</v>
      </c>
      <c r="K3403" t="s">
        <v>29</v>
      </c>
      <c r="L3403" t="s">
        <v>28</v>
      </c>
      <c r="M3403" t="s">
        <v>35</v>
      </c>
      <c r="N3403" t="s">
        <v>27</v>
      </c>
      <c r="O3403" s="4">
        <v>8.0693138818660941</v>
      </c>
      <c r="P3403" t="s">
        <v>35</v>
      </c>
      <c r="Q3403">
        <v>192</v>
      </c>
      <c r="R3403">
        <v>125</v>
      </c>
      <c r="S3403">
        <v>11.932215366686432</v>
      </c>
      <c r="T3403">
        <v>7.1853131944328856</v>
      </c>
      <c r="U3403" t="s">
        <v>28</v>
      </c>
      <c r="V3403">
        <v>3</v>
      </c>
      <c r="W3403" t="s">
        <v>31</v>
      </c>
      <c r="X3403">
        <v>3</v>
      </c>
      <c r="Y3403" t="s">
        <v>41</v>
      </c>
      <c r="Z3403" t="s">
        <v>36</v>
      </c>
    </row>
    <row r="3404" spans="1:26" x14ac:dyDescent="0.3">
      <c r="A3404">
        <v>26</v>
      </c>
      <c r="B3404" t="s">
        <v>34</v>
      </c>
      <c r="C3404">
        <v>171</v>
      </c>
      <c r="D3404">
        <v>248</v>
      </c>
      <c r="E3404" t="s">
        <v>30</v>
      </c>
      <c r="F3404" t="s">
        <v>28</v>
      </c>
      <c r="G3404" t="s">
        <v>29</v>
      </c>
      <c r="H3404" t="s">
        <v>28</v>
      </c>
      <c r="I3404">
        <v>37.800179728764604</v>
      </c>
      <c r="J3404" t="s">
        <v>28</v>
      </c>
      <c r="K3404" t="s">
        <v>28</v>
      </c>
      <c r="L3404" t="s">
        <v>28</v>
      </c>
      <c r="M3404" t="s">
        <v>35</v>
      </c>
      <c r="N3404" t="s">
        <v>35</v>
      </c>
      <c r="O3404" s="4">
        <v>4.6988462740742065</v>
      </c>
      <c r="P3404" t="s">
        <v>27</v>
      </c>
      <c r="Q3404">
        <v>149</v>
      </c>
      <c r="R3404">
        <v>101</v>
      </c>
      <c r="S3404">
        <v>7.8882792722930102</v>
      </c>
      <c r="T3404">
        <v>7.7064570633462939</v>
      </c>
      <c r="U3404" t="s">
        <v>28</v>
      </c>
      <c r="V3404">
        <v>0</v>
      </c>
      <c r="W3404" t="s">
        <v>38</v>
      </c>
      <c r="X3404">
        <v>2</v>
      </c>
      <c r="Y3404" t="s">
        <v>41</v>
      </c>
      <c r="Z3404" t="s">
        <v>39</v>
      </c>
    </row>
    <row r="3405" spans="1:26" x14ac:dyDescent="0.3">
      <c r="A3405">
        <v>19</v>
      </c>
      <c r="B3405" t="s">
        <v>26</v>
      </c>
      <c r="C3405">
        <v>148</v>
      </c>
      <c r="D3405">
        <v>176</v>
      </c>
      <c r="E3405" t="s">
        <v>30</v>
      </c>
      <c r="F3405" t="s">
        <v>28</v>
      </c>
      <c r="G3405" t="s">
        <v>29</v>
      </c>
      <c r="H3405" t="s">
        <v>28</v>
      </c>
      <c r="I3405">
        <v>32.046939054632645</v>
      </c>
      <c r="J3405" t="s">
        <v>29</v>
      </c>
      <c r="K3405" t="s">
        <v>29</v>
      </c>
      <c r="L3405" t="s">
        <v>28</v>
      </c>
      <c r="M3405" t="s">
        <v>27</v>
      </c>
      <c r="N3405" t="s">
        <v>30</v>
      </c>
      <c r="O3405" s="4">
        <v>7.6607540556381393</v>
      </c>
      <c r="P3405" t="s">
        <v>27</v>
      </c>
      <c r="Q3405">
        <v>214</v>
      </c>
      <c r="R3405">
        <v>133</v>
      </c>
      <c r="S3405">
        <v>4.5031012946090758</v>
      </c>
      <c r="T3405">
        <v>16.714272806769582</v>
      </c>
      <c r="U3405" t="s">
        <v>28</v>
      </c>
      <c r="V3405">
        <v>2</v>
      </c>
      <c r="W3405" t="s">
        <v>31</v>
      </c>
      <c r="X3405">
        <v>2</v>
      </c>
      <c r="Y3405" t="s">
        <v>41</v>
      </c>
      <c r="Z3405" t="s">
        <v>39</v>
      </c>
    </row>
    <row r="3406" spans="1:26" x14ac:dyDescent="0.3">
      <c r="A3406">
        <v>32</v>
      </c>
      <c r="B3406" t="s">
        <v>34</v>
      </c>
      <c r="C3406">
        <v>151</v>
      </c>
      <c r="D3406">
        <v>189</v>
      </c>
      <c r="E3406" t="s">
        <v>27</v>
      </c>
      <c r="F3406" t="s">
        <v>28</v>
      </c>
      <c r="G3406" t="s">
        <v>29</v>
      </c>
      <c r="H3406" t="s">
        <v>29</v>
      </c>
      <c r="I3406">
        <v>35.343078516612394</v>
      </c>
      <c r="J3406" t="s">
        <v>29</v>
      </c>
      <c r="K3406" t="s">
        <v>29</v>
      </c>
      <c r="L3406" t="s">
        <v>29</v>
      </c>
      <c r="M3406" t="s">
        <v>42</v>
      </c>
      <c r="N3406" t="s">
        <v>35</v>
      </c>
      <c r="O3406" s="4">
        <v>4.1916304847930359</v>
      </c>
      <c r="P3406" t="s">
        <v>27</v>
      </c>
      <c r="Q3406">
        <v>321</v>
      </c>
      <c r="R3406">
        <v>157</v>
      </c>
      <c r="S3406">
        <v>3.9193200826050441</v>
      </c>
      <c r="T3406">
        <v>9.8581789363375307</v>
      </c>
      <c r="U3406" t="s">
        <v>28</v>
      </c>
      <c r="V3406">
        <v>4</v>
      </c>
      <c r="W3406" t="s">
        <v>43</v>
      </c>
      <c r="X3406">
        <v>1</v>
      </c>
      <c r="Y3406" t="s">
        <v>41</v>
      </c>
      <c r="Z3406" t="s">
        <v>36</v>
      </c>
    </row>
    <row r="3407" spans="1:26" x14ac:dyDescent="0.3">
      <c r="A3407">
        <v>67</v>
      </c>
      <c r="B3407" t="s">
        <v>34</v>
      </c>
      <c r="C3407">
        <v>150</v>
      </c>
      <c r="D3407">
        <v>175</v>
      </c>
      <c r="E3407" t="s">
        <v>27</v>
      </c>
      <c r="F3407" t="s">
        <v>28</v>
      </c>
      <c r="G3407" t="s">
        <v>29</v>
      </c>
      <c r="H3407" t="s">
        <v>29</v>
      </c>
      <c r="I3407">
        <v>28.565978540876998</v>
      </c>
      <c r="J3407" t="s">
        <v>28</v>
      </c>
      <c r="K3407" t="s">
        <v>29</v>
      </c>
      <c r="L3407" t="s">
        <v>29</v>
      </c>
      <c r="M3407" t="s">
        <v>30</v>
      </c>
      <c r="N3407" t="s">
        <v>30</v>
      </c>
      <c r="O3407" s="4">
        <v>6.0494244637509453</v>
      </c>
      <c r="P3407" t="s">
        <v>35</v>
      </c>
      <c r="Q3407">
        <v>264</v>
      </c>
      <c r="R3407">
        <v>112</v>
      </c>
      <c r="S3407">
        <v>7.2735243025023424</v>
      </c>
      <c r="T3407">
        <v>14.265800401512797</v>
      </c>
      <c r="U3407" t="s">
        <v>28</v>
      </c>
      <c r="V3407">
        <v>3</v>
      </c>
      <c r="W3407" t="s">
        <v>31</v>
      </c>
      <c r="X3407">
        <v>1</v>
      </c>
      <c r="Y3407" t="s">
        <v>32</v>
      </c>
      <c r="Z3407" t="s">
        <v>33</v>
      </c>
    </row>
    <row r="3408" spans="1:26" x14ac:dyDescent="0.3">
      <c r="A3408">
        <v>20</v>
      </c>
      <c r="B3408" t="s">
        <v>34</v>
      </c>
      <c r="C3408">
        <v>121</v>
      </c>
      <c r="D3408">
        <v>232</v>
      </c>
      <c r="E3408" t="s">
        <v>27</v>
      </c>
      <c r="F3408" t="s">
        <v>28</v>
      </c>
      <c r="G3408" t="s">
        <v>28</v>
      </c>
      <c r="H3408" t="s">
        <v>28</v>
      </c>
      <c r="I3408">
        <v>30.970582690958292</v>
      </c>
      <c r="J3408" t="s">
        <v>29</v>
      </c>
      <c r="K3408" t="s">
        <v>28</v>
      </c>
      <c r="L3408" t="s">
        <v>28</v>
      </c>
      <c r="M3408" t="s">
        <v>27</v>
      </c>
      <c r="N3408" t="s">
        <v>35</v>
      </c>
      <c r="O3408" s="4">
        <v>5.0320959302865376</v>
      </c>
      <c r="P3408" t="s">
        <v>35</v>
      </c>
      <c r="Q3408">
        <v>257</v>
      </c>
      <c r="R3408">
        <v>152</v>
      </c>
      <c r="S3408">
        <v>5.9839753196449905</v>
      </c>
      <c r="T3408">
        <v>11.133896170240462</v>
      </c>
      <c r="U3408" t="s">
        <v>28</v>
      </c>
      <c r="V3408">
        <v>1</v>
      </c>
      <c r="W3408" t="s">
        <v>38</v>
      </c>
      <c r="X3408">
        <v>1</v>
      </c>
      <c r="Y3408" t="s">
        <v>41</v>
      </c>
      <c r="Z3408" t="s">
        <v>39</v>
      </c>
    </row>
    <row r="3409" spans="1:26" x14ac:dyDescent="0.3">
      <c r="A3409">
        <v>66</v>
      </c>
      <c r="B3409" t="s">
        <v>34</v>
      </c>
      <c r="C3409">
        <v>131</v>
      </c>
      <c r="D3409">
        <v>175</v>
      </c>
      <c r="E3409" t="s">
        <v>30</v>
      </c>
      <c r="F3409" t="s">
        <v>29</v>
      </c>
      <c r="G3409" t="s">
        <v>29</v>
      </c>
      <c r="H3409" t="s">
        <v>29</v>
      </c>
      <c r="I3409">
        <v>21.963292168720091</v>
      </c>
      <c r="J3409" t="s">
        <v>29</v>
      </c>
      <c r="K3409" t="s">
        <v>28</v>
      </c>
      <c r="L3409" t="s">
        <v>29</v>
      </c>
      <c r="M3409" t="s">
        <v>30</v>
      </c>
      <c r="N3409" t="s">
        <v>30</v>
      </c>
      <c r="O3409" s="4">
        <v>7.3672389511244489</v>
      </c>
      <c r="P3409" t="s">
        <v>27</v>
      </c>
      <c r="Q3409">
        <v>175</v>
      </c>
      <c r="R3409">
        <v>121</v>
      </c>
      <c r="S3409">
        <v>9.3878285425382479</v>
      </c>
      <c r="T3409">
        <v>6.2830019094101957</v>
      </c>
      <c r="U3409" t="s">
        <v>28</v>
      </c>
      <c r="V3409">
        <v>4</v>
      </c>
      <c r="W3409" t="s">
        <v>43</v>
      </c>
      <c r="X3409">
        <v>1</v>
      </c>
      <c r="Y3409" t="s">
        <v>37</v>
      </c>
      <c r="Z3409" t="s">
        <v>33</v>
      </c>
    </row>
    <row r="3410" spans="1:26" x14ac:dyDescent="0.3">
      <c r="A3410">
        <v>53</v>
      </c>
      <c r="B3410" t="s">
        <v>34</v>
      </c>
      <c r="C3410">
        <v>146</v>
      </c>
      <c r="D3410">
        <v>219</v>
      </c>
      <c r="E3410" t="s">
        <v>27</v>
      </c>
      <c r="F3410" t="s">
        <v>28</v>
      </c>
      <c r="G3410" t="s">
        <v>29</v>
      </c>
      <c r="H3410" t="s">
        <v>28</v>
      </c>
      <c r="I3410">
        <v>28.747397010392504</v>
      </c>
      <c r="J3410" t="s">
        <v>29</v>
      </c>
      <c r="K3410" t="s">
        <v>29</v>
      </c>
      <c r="L3410" t="s">
        <v>29</v>
      </c>
      <c r="M3410" t="s">
        <v>30</v>
      </c>
      <c r="N3410" t="s">
        <v>35</v>
      </c>
      <c r="O3410" s="4">
        <v>5.1465568983429097</v>
      </c>
      <c r="P3410" t="s">
        <v>35</v>
      </c>
      <c r="Q3410">
        <v>146</v>
      </c>
      <c r="R3410">
        <v>117</v>
      </c>
      <c r="S3410">
        <v>0.19113044885224584</v>
      </c>
      <c r="T3410">
        <v>19.94376970315793</v>
      </c>
      <c r="U3410" t="s">
        <v>28</v>
      </c>
      <c r="V3410">
        <v>3</v>
      </c>
      <c r="W3410" t="s">
        <v>31</v>
      </c>
      <c r="X3410">
        <v>1</v>
      </c>
      <c r="Y3410" t="s">
        <v>32</v>
      </c>
      <c r="Z3410" t="s">
        <v>33</v>
      </c>
    </row>
    <row r="3411" spans="1:26" x14ac:dyDescent="0.3">
      <c r="A3411">
        <v>79</v>
      </c>
      <c r="B3411" t="s">
        <v>34</v>
      </c>
      <c r="C3411">
        <v>124</v>
      </c>
      <c r="D3411">
        <v>216</v>
      </c>
      <c r="E3411" t="s">
        <v>30</v>
      </c>
      <c r="F3411" t="s">
        <v>28</v>
      </c>
      <c r="G3411" t="s">
        <v>29</v>
      </c>
      <c r="H3411" t="s">
        <v>28</v>
      </c>
      <c r="I3411">
        <v>21.275578173374061</v>
      </c>
      <c r="J3411" t="s">
        <v>28</v>
      </c>
      <c r="K3411" t="s">
        <v>28</v>
      </c>
      <c r="L3411" t="s">
        <v>28</v>
      </c>
      <c r="M3411" t="s">
        <v>27</v>
      </c>
      <c r="N3411" t="s">
        <v>35</v>
      </c>
      <c r="O3411" s="4">
        <v>8.7348641248847567</v>
      </c>
      <c r="P3411" t="s">
        <v>27</v>
      </c>
      <c r="Q3411">
        <v>164</v>
      </c>
      <c r="R3411">
        <v>156</v>
      </c>
      <c r="S3411">
        <v>9.4857107492519752</v>
      </c>
      <c r="T3411">
        <v>11.209750539599581</v>
      </c>
      <c r="U3411" t="s">
        <v>28</v>
      </c>
      <c r="V3411">
        <v>0</v>
      </c>
      <c r="W3411" t="s">
        <v>38</v>
      </c>
      <c r="X3411">
        <v>2</v>
      </c>
      <c r="Y3411" t="s">
        <v>37</v>
      </c>
      <c r="Z3411" t="s">
        <v>33</v>
      </c>
    </row>
    <row r="3412" spans="1:26" x14ac:dyDescent="0.3">
      <c r="A3412">
        <v>21</v>
      </c>
      <c r="B3412" t="s">
        <v>26</v>
      </c>
      <c r="C3412">
        <v>156</v>
      </c>
      <c r="D3412">
        <v>155</v>
      </c>
      <c r="E3412" t="s">
        <v>35</v>
      </c>
      <c r="F3412" t="s">
        <v>28</v>
      </c>
      <c r="G3412" t="s">
        <v>29</v>
      </c>
      <c r="H3412" t="s">
        <v>28</v>
      </c>
      <c r="I3412">
        <v>28.274471815699272</v>
      </c>
      <c r="J3412" t="s">
        <v>28</v>
      </c>
      <c r="K3412" t="s">
        <v>28</v>
      </c>
      <c r="L3412" t="s">
        <v>28</v>
      </c>
      <c r="M3412" t="s">
        <v>27</v>
      </c>
      <c r="N3412" t="s">
        <v>27</v>
      </c>
      <c r="O3412" s="4">
        <v>4.726876561505108</v>
      </c>
      <c r="P3412" t="s">
        <v>35</v>
      </c>
      <c r="Q3412">
        <v>122</v>
      </c>
      <c r="R3412">
        <v>92</v>
      </c>
      <c r="S3412">
        <v>7.1268369689026088</v>
      </c>
      <c r="T3412">
        <v>7.0652745418213261</v>
      </c>
      <c r="U3412" t="s">
        <v>28</v>
      </c>
      <c r="V3412">
        <v>0</v>
      </c>
      <c r="W3412" t="s">
        <v>38</v>
      </c>
      <c r="X3412">
        <v>1</v>
      </c>
      <c r="Y3412" t="s">
        <v>32</v>
      </c>
      <c r="Z3412" t="s">
        <v>39</v>
      </c>
    </row>
    <row r="3413" spans="1:26" x14ac:dyDescent="0.3">
      <c r="A3413">
        <v>31</v>
      </c>
      <c r="B3413" t="s">
        <v>26</v>
      </c>
      <c r="C3413">
        <v>146</v>
      </c>
      <c r="D3413">
        <v>177</v>
      </c>
      <c r="E3413" t="s">
        <v>30</v>
      </c>
      <c r="F3413" t="s">
        <v>29</v>
      </c>
      <c r="G3413" t="s">
        <v>28</v>
      </c>
      <c r="H3413" t="s">
        <v>29</v>
      </c>
      <c r="I3413">
        <v>19.428937040238246</v>
      </c>
      <c r="J3413" t="s">
        <v>29</v>
      </c>
      <c r="K3413" t="s">
        <v>29</v>
      </c>
      <c r="L3413" t="s">
        <v>29</v>
      </c>
      <c r="M3413" t="s">
        <v>27</v>
      </c>
      <c r="N3413" t="s">
        <v>27</v>
      </c>
      <c r="O3413" s="4">
        <v>8.5469740694045164</v>
      </c>
      <c r="P3413" t="s">
        <v>27</v>
      </c>
      <c r="Q3413">
        <v>334</v>
      </c>
      <c r="R3413">
        <v>134</v>
      </c>
      <c r="S3413">
        <v>12.005393896965691</v>
      </c>
      <c r="T3413">
        <v>17.404929072304192</v>
      </c>
      <c r="U3413" t="s">
        <v>28</v>
      </c>
      <c r="V3413">
        <v>5</v>
      </c>
      <c r="W3413" t="s">
        <v>43</v>
      </c>
      <c r="X3413">
        <v>1</v>
      </c>
      <c r="Y3413" t="s">
        <v>37</v>
      </c>
      <c r="Z3413" t="s">
        <v>36</v>
      </c>
    </row>
    <row r="3414" spans="1:26" x14ac:dyDescent="0.3">
      <c r="A3414">
        <v>58</v>
      </c>
      <c r="B3414" t="s">
        <v>26</v>
      </c>
      <c r="C3414">
        <v>142</v>
      </c>
      <c r="D3414">
        <v>162</v>
      </c>
      <c r="E3414" t="s">
        <v>35</v>
      </c>
      <c r="F3414" t="s">
        <v>28</v>
      </c>
      <c r="G3414" t="s">
        <v>28</v>
      </c>
      <c r="H3414" t="s">
        <v>28</v>
      </c>
      <c r="I3414">
        <v>30.676562295052122</v>
      </c>
      <c r="J3414" t="s">
        <v>29</v>
      </c>
      <c r="K3414" t="s">
        <v>28</v>
      </c>
      <c r="L3414" t="s">
        <v>29</v>
      </c>
      <c r="M3414" t="s">
        <v>27</v>
      </c>
      <c r="N3414" t="s">
        <v>30</v>
      </c>
      <c r="O3414" s="4">
        <v>4.5934521009751794</v>
      </c>
      <c r="P3414" t="s">
        <v>30</v>
      </c>
      <c r="Q3414">
        <v>134</v>
      </c>
      <c r="R3414">
        <v>148</v>
      </c>
      <c r="S3414">
        <v>4.306199780484909</v>
      </c>
      <c r="T3414">
        <v>12.10422474444017</v>
      </c>
      <c r="U3414" t="s">
        <v>28</v>
      </c>
      <c r="V3414">
        <v>2</v>
      </c>
      <c r="W3414" t="s">
        <v>31</v>
      </c>
      <c r="X3414">
        <v>1</v>
      </c>
      <c r="Y3414" t="s">
        <v>41</v>
      </c>
      <c r="Z3414" t="s">
        <v>33</v>
      </c>
    </row>
    <row r="3415" spans="1:26" x14ac:dyDescent="0.3">
      <c r="A3415">
        <v>58</v>
      </c>
      <c r="B3415" t="s">
        <v>26</v>
      </c>
      <c r="C3415">
        <v>152</v>
      </c>
      <c r="D3415">
        <v>212</v>
      </c>
      <c r="E3415" t="s">
        <v>27</v>
      </c>
      <c r="F3415" t="s">
        <v>29</v>
      </c>
      <c r="G3415" t="s">
        <v>28</v>
      </c>
      <c r="H3415" t="s">
        <v>29</v>
      </c>
      <c r="I3415">
        <v>24.308179840158061</v>
      </c>
      <c r="J3415" t="s">
        <v>28</v>
      </c>
      <c r="K3415" t="s">
        <v>29</v>
      </c>
      <c r="L3415" t="s">
        <v>29</v>
      </c>
      <c r="M3415" t="s">
        <v>35</v>
      </c>
      <c r="N3415" t="s">
        <v>35</v>
      </c>
      <c r="O3415" s="4">
        <v>6.6543638176227162</v>
      </c>
      <c r="P3415" t="s">
        <v>35</v>
      </c>
      <c r="Q3415">
        <v>300</v>
      </c>
      <c r="R3415">
        <v>137</v>
      </c>
      <c r="S3415">
        <v>11.770677768237464</v>
      </c>
      <c r="T3415">
        <v>6.8547550736974374</v>
      </c>
      <c r="U3415" t="s">
        <v>28</v>
      </c>
      <c r="V3415">
        <v>4</v>
      </c>
      <c r="W3415" t="s">
        <v>43</v>
      </c>
      <c r="X3415">
        <v>1</v>
      </c>
      <c r="Y3415" t="s">
        <v>37</v>
      </c>
      <c r="Z3415" t="s">
        <v>33</v>
      </c>
    </row>
    <row r="3416" spans="1:26" x14ac:dyDescent="0.3">
      <c r="A3416">
        <v>42</v>
      </c>
      <c r="B3416" t="s">
        <v>34</v>
      </c>
      <c r="C3416">
        <v>123</v>
      </c>
      <c r="D3416">
        <v>162</v>
      </c>
      <c r="E3416" t="s">
        <v>27</v>
      </c>
      <c r="F3416" t="s">
        <v>29</v>
      </c>
      <c r="G3416" t="s">
        <v>28</v>
      </c>
      <c r="H3416" t="s">
        <v>29</v>
      </c>
      <c r="I3416">
        <v>36.516164563361613</v>
      </c>
      <c r="J3416" t="s">
        <v>29</v>
      </c>
      <c r="K3416" t="s">
        <v>29</v>
      </c>
      <c r="L3416" t="s">
        <v>29</v>
      </c>
      <c r="M3416" t="s">
        <v>30</v>
      </c>
      <c r="N3416" t="s">
        <v>27</v>
      </c>
      <c r="O3416" s="4">
        <v>8.1912055751027317</v>
      </c>
      <c r="P3416" t="s">
        <v>30</v>
      </c>
      <c r="Q3416">
        <v>333</v>
      </c>
      <c r="R3416">
        <v>128</v>
      </c>
      <c r="S3416">
        <v>14.344000139510662</v>
      </c>
      <c r="T3416">
        <v>13.668654437767568</v>
      </c>
      <c r="U3416" t="s">
        <v>28</v>
      </c>
      <c r="V3416">
        <v>5</v>
      </c>
      <c r="W3416" t="s">
        <v>43</v>
      </c>
      <c r="X3416">
        <v>1</v>
      </c>
      <c r="Y3416" t="s">
        <v>41</v>
      </c>
      <c r="Z3416" t="s">
        <v>36</v>
      </c>
    </row>
    <row r="3417" spans="1:26" x14ac:dyDescent="0.3">
      <c r="A3417">
        <v>72</v>
      </c>
      <c r="B3417" t="s">
        <v>26</v>
      </c>
      <c r="C3417">
        <v>140</v>
      </c>
      <c r="D3417">
        <v>189</v>
      </c>
      <c r="E3417" t="s">
        <v>35</v>
      </c>
      <c r="F3417" t="s">
        <v>29</v>
      </c>
      <c r="G3417" t="s">
        <v>29</v>
      </c>
      <c r="H3417" t="s">
        <v>29</v>
      </c>
      <c r="I3417">
        <v>38.191011522177064</v>
      </c>
      <c r="J3417" t="s">
        <v>29</v>
      </c>
      <c r="K3417" t="s">
        <v>28</v>
      </c>
      <c r="L3417" t="s">
        <v>29</v>
      </c>
      <c r="M3417" t="s">
        <v>42</v>
      </c>
      <c r="N3417" t="s">
        <v>35</v>
      </c>
      <c r="O3417" s="4">
        <v>8.5140641581548344</v>
      </c>
      <c r="P3417" t="s">
        <v>30</v>
      </c>
      <c r="Q3417">
        <v>156</v>
      </c>
      <c r="R3417">
        <v>125</v>
      </c>
      <c r="S3417">
        <v>5.4796323909956204</v>
      </c>
      <c r="T3417">
        <v>9.9440140575186966</v>
      </c>
      <c r="U3417" t="s">
        <v>28</v>
      </c>
      <c r="V3417">
        <v>4</v>
      </c>
      <c r="W3417" t="s">
        <v>43</v>
      </c>
      <c r="X3417">
        <v>1</v>
      </c>
      <c r="Y3417" t="s">
        <v>41</v>
      </c>
      <c r="Z3417" t="s">
        <v>33</v>
      </c>
    </row>
    <row r="3418" spans="1:26" x14ac:dyDescent="0.3">
      <c r="A3418">
        <v>79</v>
      </c>
      <c r="B3418" t="s">
        <v>26</v>
      </c>
      <c r="C3418">
        <v>143</v>
      </c>
      <c r="D3418">
        <v>180</v>
      </c>
      <c r="E3418" t="s">
        <v>27</v>
      </c>
      <c r="F3418" t="s">
        <v>29</v>
      </c>
      <c r="G3418" t="s">
        <v>29</v>
      </c>
      <c r="H3418" t="s">
        <v>28</v>
      </c>
      <c r="I3418">
        <v>28.403528038166193</v>
      </c>
      <c r="J3418" t="s">
        <v>28</v>
      </c>
      <c r="K3418" t="s">
        <v>29</v>
      </c>
      <c r="L3418" t="s">
        <v>29</v>
      </c>
      <c r="M3418" t="s">
        <v>35</v>
      </c>
      <c r="N3418" t="s">
        <v>27</v>
      </c>
      <c r="O3418" s="4">
        <v>9.7204672180713505</v>
      </c>
      <c r="P3418" t="s">
        <v>35</v>
      </c>
      <c r="Q3418">
        <v>282</v>
      </c>
      <c r="R3418">
        <v>80</v>
      </c>
      <c r="S3418">
        <v>12.83369649751419</v>
      </c>
      <c r="T3418">
        <v>12.537024494165227</v>
      </c>
      <c r="U3418" t="s">
        <v>28</v>
      </c>
      <c r="V3418">
        <v>3</v>
      </c>
      <c r="W3418" t="s">
        <v>31</v>
      </c>
      <c r="X3418">
        <v>2</v>
      </c>
      <c r="Y3418" t="s">
        <v>32</v>
      </c>
      <c r="Z3418" t="s">
        <v>33</v>
      </c>
    </row>
    <row r="3419" spans="1:26" x14ac:dyDescent="0.3">
      <c r="A3419">
        <v>80</v>
      </c>
      <c r="B3419" t="s">
        <v>26</v>
      </c>
      <c r="C3419">
        <v>163</v>
      </c>
      <c r="D3419">
        <v>166</v>
      </c>
      <c r="E3419" t="s">
        <v>27</v>
      </c>
      <c r="F3419" t="s">
        <v>28</v>
      </c>
      <c r="G3419" t="s">
        <v>29</v>
      </c>
      <c r="H3419" t="s">
        <v>29</v>
      </c>
      <c r="I3419">
        <v>36.675206367918094</v>
      </c>
      <c r="J3419" t="s">
        <v>28</v>
      </c>
      <c r="K3419" t="s">
        <v>29</v>
      </c>
      <c r="L3419" t="s">
        <v>29</v>
      </c>
      <c r="M3419" t="s">
        <v>27</v>
      </c>
      <c r="N3419" t="s">
        <v>27</v>
      </c>
      <c r="O3419" s="4">
        <v>6.2404077656318275</v>
      </c>
      <c r="P3419" t="s">
        <v>35</v>
      </c>
      <c r="Q3419">
        <v>360</v>
      </c>
      <c r="R3419">
        <v>118</v>
      </c>
      <c r="S3419">
        <v>3.5335856340673444</v>
      </c>
      <c r="T3419">
        <v>18.22387731493389</v>
      </c>
      <c r="U3419" t="s">
        <v>28</v>
      </c>
      <c r="V3419">
        <v>3</v>
      </c>
      <c r="W3419" t="s">
        <v>31</v>
      </c>
      <c r="X3419">
        <v>1</v>
      </c>
      <c r="Y3419" t="s">
        <v>41</v>
      </c>
      <c r="Z3419" t="s">
        <v>33</v>
      </c>
    </row>
    <row r="3420" spans="1:26" x14ac:dyDescent="0.3">
      <c r="A3420">
        <v>67</v>
      </c>
      <c r="B3420" t="s">
        <v>26</v>
      </c>
      <c r="C3420">
        <v>150</v>
      </c>
      <c r="D3420">
        <v>286</v>
      </c>
      <c r="E3420" t="s">
        <v>35</v>
      </c>
      <c r="F3420" t="s">
        <v>28</v>
      </c>
      <c r="G3420" t="s">
        <v>29</v>
      </c>
      <c r="H3420" t="s">
        <v>28</v>
      </c>
      <c r="I3420">
        <v>24.53997223563232</v>
      </c>
      <c r="J3420" t="s">
        <v>29</v>
      </c>
      <c r="K3420" t="s">
        <v>29</v>
      </c>
      <c r="L3420" t="s">
        <v>29</v>
      </c>
      <c r="M3420" t="s">
        <v>30</v>
      </c>
      <c r="N3420" t="s">
        <v>30</v>
      </c>
      <c r="O3420" s="4">
        <v>4.0010818165652857</v>
      </c>
      <c r="P3420" t="s">
        <v>27</v>
      </c>
      <c r="Q3420">
        <v>127</v>
      </c>
      <c r="R3420">
        <v>85</v>
      </c>
      <c r="S3420">
        <v>10.991326423147788</v>
      </c>
      <c r="T3420">
        <v>10.628658941262472</v>
      </c>
      <c r="U3420" t="s">
        <v>28</v>
      </c>
      <c r="V3420">
        <v>3</v>
      </c>
      <c r="W3420" t="s">
        <v>31</v>
      </c>
      <c r="X3420">
        <v>1</v>
      </c>
      <c r="Y3420" t="s">
        <v>37</v>
      </c>
      <c r="Z3420" t="s">
        <v>33</v>
      </c>
    </row>
    <row r="3421" spans="1:26" x14ac:dyDescent="0.3">
      <c r="A3421">
        <v>27</v>
      </c>
      <c r="B3421" t="s">
        <v>26</v>
      </c>
      <c r="C3421">
        <v>163</v>
      </c>
      <c r="D3421">
        <v>258</v>
      </c>
      <c r="E3421" t="s">
        <v>27</v>
      </c>
      <c r="F3421" t="s">
        <v>28</v>
      </c>
      <c r="G3421" t="s">
        <v>29</v>
      </c>
      <c r="H3421" t="s">
        <v>28</v>
      </c>
      <c r="I3421">
        <v>27.93524659763532</v>
      </c>
      <c r="J3421" t="s">
        <v>28</v>
      </c>
      <c r="K3421" t="s">
        <v>28</v>
      </c>
      <c r="L3421" t="s">
        <v>28</v>
      </c>
      <c r="M3421" t="s">
        <v>30</v>
      </c>
      <c r="N3421" t="s">
        <v>30</v>
      </c>
      <c r="O3421" s="4">
        <v>6.8609776114707834</v>
      </c>
      <c r="P3421" t="s">
        <v>35</v>
      </c>
      <c r="Q3421">
        <v>115</v>
      </c>
      <c r="R3421">
        <v>131</v>
      </c>
      <c r="S3421">
        <v>8.5901101214863722</v>
      </c>
      <c r="T3421">
        <v>18.946029572567113</v>
      </c>
      <c r="U3421" t="s">
        <v>28</v>
      </c>
      <c r="V3421">
        <v>0</v>
      </c>
      <c r="W3421" t="s">
        <v>38</v>
      </c>
      <c r="X3421">
        <v>1</v>
      </c>
      <c r="Y3421" t="s">
        <v>32</v>
      </c>
      <c r="Z3421" t="s">
        <v>39</v>
      </c>
    </row>
    <row r="3422" spans="1:26" x14ac:dyDescent="0.3">
      <c r="A3422">
        <v>38</v>
      </c>
      <c r="B3422" t="s">
        <v>26</v>
      </c>
      <c r="C3422">
        <v>167</v>
      </c>
      <c r="D3422">
        <v>213</v>
      </c>
      <c r="E3422" t="s">
        <v>27</v>
      </c>
      <c r="F3422" t="s">
        <v>28</v>
      </c>
      <c r="G3422" t="s">
        <v>29</v>
      </c>
      <c r="H3422" t="s">
        <v>28</v>
      </c>
      <c r="I3422">
        <v>31.940641390405826</v>
      </c>
      <c r="J3422" t="s">
        <v>29</v>
      </c>
      <c r="K3422" t="s">
        <v>29</v>
      </c>
      <c r="L3422" t="s">
        <v>29</v>
      </c>
      <c r="M3422" t="s">
        <v>30</v>
      </c>
      <c r="N3422" t="s">
        <v>35</v>
      </c>
      <c r="O3422" s="4">
        <v>9.4146466949602061</v>
      </c>
      <c r="P3422" t="s">
        <v>35</v>
      </c>
      <c r="Q3422">
        <v>311</v>
      </c>
      <c r="R3422">
        <v>147</v>
      </c>
      <c r="S3422">
        <v>6.4702653862516009</v>
      </c>
      <c r="T3422">
        <v>8.9204912465854687</v>
      </c>
      <c r="U3422" t="s">
        <v>28</v>
      </c>
      <c r="V3422">
        <v>3</v>
      </c>
      <c r="W3422" t="s">
        <v>31</v>
      </c>
      <c r="X3422">
        <v>2</v>
      </c>
      <c r="Y3422" t="s">
        <v>41</v>
      </c>
      <c r="Z3422" t="s">
        <v>36</v>
      </c>
    </row>
    <row r="3423" spans="1:26" x14ac:dyDescent="0.3">
      <c r="A3423">
        <v>53</v>
      </c>
      <c r="B3423" t="s">
        <v>26</v>
      </c>
      <c r="C3423">
        <v>143</v>
      </c>
      <c r="D3423">
        <v>206</v>
      </c>
      <c r="E3423" t="s">
        <v>30</v>
      </c>
      <c r="F3423" t="s">
        <v>29</v>
      </c>
      <c r="G3423" t="s">
        <v>29</v>
      </c>
      <c r="H3423" t="s">
        <v>28</v>
      </c>
      <c r="I3423">
        <v>23.690319580361521</v>
      </c>
      <c r="J3423" t="s">
        <v>28</v>
      </c>
      <c r="K3423" t="s">
        <v>29</v>
      </c>
      <c r="L3423" t="s">
        <v>29</v>
      </c>
      <c r="M3423" t="s">
        <v>30</v>
      </c>
      <c r="N3423" t="s">
        <v>27</v>
      </c>
      <c r="O3423" s="4">
        <v>7.9900358187153548</v>
      </c>
      <c r="P3423" t="s">
        <v>30</v>
      </c>
      <c r="Q3423">
        <v>362</v>
      </c>
      <c r="R3423">
        <v>152</v>
      </c>
      <c r="S3423">
        <v>2.8822232090826496</v>
      </c>
      <c r="T3423">
        <v>12.250642972331288</v>
      </c>
      <c r="U3423" t="s">
        <v>28</v>
      </c>
      <c r="V3423">
        <v>3</v>
      </c>
      <c r="W3423" t="s">
        <v>31</v>
      </c>
      <c r="X3423">
        <v>1</v>
      </c>
      <c r="Y3423" t="s">
        <v>37</v>
      </c>
      <c r="Z3423" t="s">
        <v>33</v>
      </c>
    </row>
    <row r="3424" spans="1:26" x14ac:dyDescent="0.3">
      <c r="A3424">
        <v>29</v>
      </c>
      <c r="B3424" t="s">
        <v>26</v>
      </c>
      <c r="C3424">
        <v>168</v>
      </c>
      <c r="D3424">
        <v>290</v>
      </c>
      <c r="E3424" t="s">
        <v>27</v>
      </c>
      <c r="F3424" t="s">
        <v>29</v>
      </c>
      <c r="G3424" t="s">
        <v>29</v>
      </c>
      <c r="H3424" t="s">
        <v>28</v>
      </c>
      <c r="I3424">
        <v>32.461223182493541</v>
      </c>
      <c r="J3424" t="s">
        <v>29</v>
      </c>
      <c r="K3424" t="s">
        <v>28</v>
      </c>
      <c r="L3424" t="s">
        <v>28</v>
      </c>
      <c r="M3424" t="s">
        <v>27</v>
      </c>
      <c r="N3424" t="s">
        <v>35</v>
      </c>
      <c r="O3424" s="4">
        <v>8.2197166057928364</v>
      </c>
      <c r="P3424" t="s">
        <v>30</v>
      </c>
      <c r="Q3424">
        <v>244</v>
      </c>
      <c r="R3424">
        <v>142</v>
      </c>
      <c r="S3424">
        <v>0.19998241337255196</v>
      </c>
      <c r="T3424">
        <v>16.516856801490789</v>
      </c>
      <c r="U3424" t="s">
        <v>28</v>
      </c>
      <c r="V3424">
        <v>2</v>
      </c>
      <c r="W3424" t="s">
        <v>31</v>
      </c>
      <c r="X3424">
        <v>1</v>
      </c>
      <c r="Y3424" t="s">
        <v>41</v>
      </c>
      <c r="Z3424" t="s">
        <v>39</v>
      </c>
    </row>
    <row r="3425" spans="1:26" x14ac:dyDescent="0.3">
      <c r="A3425">
        <v>44</v>
      </c>
      <c r="B3425" t="s">
        <v>34</v>
      </c>
      <c r="C3425">
        <v>172</v>
      </c>
      <c r="D3425">
        <v>291</v>
      </c>
      <c r="E3425" t="s">
        <v>35</v>
      </c>
      <c r="F3425" t="s">
        <v>29</v>
      </c>
      <c r="G3425" t="s">
        <v>29</v>
      </c>
      <c r="H3425" t="s">
        <v>29</v>
      </c>
      <c r="I3425">
        <v>24.349251939978785</v>
      </c>
      <c r="J3425" t="s">
        <v>28</v>
      </c>
      <c r="K3425" t="s">
        <v>29</v>
      </c>
      <c r="L3425" t="s">
        <v>29</v>
      </c>
      <c r="M3425" t="s">
        <v>30</v>
      </c>
      <c r="N3425" t="s">
        <v>35</v>
      </c>
      <c r="O3425" s="4">
        <v>8.7548010050619087</v>
      </c>
      <c r="P3425" t="s">
        <v>30</v>
      </c>
      <c r="Q3425">
        <v>354</v>
      </c>
      <c r="R3425">
        <v>81</v>
      </c>
      <c r="S3425">
        <v>8.0755973434944224</v>
      </c>
      <c r="T3425">
        <v>9.6904660519439059</v>
      </c>
      <c r="U3425" t="s">
        <v>28</v>
      </c>
      <c r="V3425">
        <v>4</v>
      </c>
      <c r="W3425" t="s">
        <v>43</v>
      </c>
      <c r="X3425">
        <v>1</v>
      </c>
      <c r="Y3425" t="s">
        <v>37</v>
      </c>
      <c r="Z3425" t="s">
        <v>36</v>
      </c>
    </row>
    <row r="3426" spans="1:26" x14ac:dyDescent="0.3">
      <c r="A3426">
        <v>57</v>
      </c>
      <c r="B3426" t="s">
        <v>34</v>
      </c>
      <c r="C3426">
        <v>129</v>
      </c>
      <c r="D3426">
        <v>174</v>
      </c>
      <c r="E3426" t="s">
        <v>27</v>
      </c>
      <c r="F3426" t="s">
        <v>29</v>
      </c>
      <c r="G3426" t="s">
        <v>28</v>
      </c>
      <c r="H3426" t="s">
        <v>29</v>
      </c>
      <c r="I3426">
        <v>28.654438806813683</v>
      </c>
      <c r="J3426" t="s">
        <v>29</v>
      </c>
      <c r="K3426" t="s">
        <v>28</v>
      </c>
      <c r="L3426" t="s">
        <v>28</v>
      </c>
      <c r="M3426" t="s">
        <v>42</v>
      </c>
      <c r="N3426" t="s">
        <v>35</v>
      </c>
      <c r="O3426" s="4">
        <v>9.4492222273252242</v>
      </c>
      <c r="P3426" t="s">
        <v>30</v>
      </c>
      <c r="Q3426">
        <v>206</v>
      </c>
      <c r="R3426">
        <v>140</v>
      </c>
      <c r="S3426">
        <v>0.86883723102727906</v>
      </c>
      <c r="T3426">
        <v>10.132914604720114</v>
      </c>
      <c r="U3426" t="s">
        <v>28</v>
      </c>
      <c r="V3426">
        <v>3</v>
      </c>
      <c r="W3426" t="s">
        <v>31</v>
      </c>
      <c r="X3426">
        <v>1</v>
      </c>
      <c r="Y3426" t="s">
        <v>32</v>
      </c>
      <c r="Z3426" t="s">
        <v>33</v>
      </c>
    </row>
    <row r="3427" spans="1:26" x14ac:dyDescent="0.3">
      <c r="A3427">
        <v>19</v>
      </c>
      <c r="B3427" t="s">
        <v>34</v>
      </c>
      <c r="C3427">
        <v>168</v>
      </c>
      <c r="D3427">
        <v>271</v>
      </c>
      <c r="E3427" t="s">
        <v>30</v>
      </c>
      <c r="F3427" t="s">
        <v>29</v>
      </c>
      <c r="G3427" t="s">
        <v>28</v>
      </c>
      <c r="H3427" t="s">
        <v>28</v>
      </c>
      <c r="I3427">
        <v>18.514135650257309</v>
      </c>
      <c r="J3427" t="s">
        <v>28</v>
      </c>
      <c r="K3427" t="s">
        <v>29</v>
      </c>
      <c r="L3427" t="s">
        <v>29</v>
      </c>
      <c r="M3427" t="s">
        <v>42</v>
      </c>
      <c r="N3427" t="s">
        <v>30</v>
      </c>
      <c r="O3427" s="4">
        <v>4.7488238982809996</v>
      </c>
      <c r="P3427" t="s">
        <v>27</v>
      </c>
      <c r="Q3427">
        <v>372</v>
      </c>
      <c r="R3427">
        <v>103</v>
      </c>
      <c r="S3427">
        <v>1.5979111900404357</v>
      </c>
      <c r="T3427">
        <v>14.874723273371309</v>
      </c>
      <c r="U3427" t="s">
        <v>28</v>
      </c>
      <c r="V3427">
        <v>3</v>
      </c>
      <c r="W3427" t="s">
        <v>31</v>
      </c>
      <c r="X3427">
        <v>0</v>
      </c>
      <c r="Y3427" t="s">
        <v>37</v>
      </c>
      <c r="Z3427" t="s">
        <v>39</v>
      </c>
    </row>
    <row r="3428" spans="1:26" x14ac:dyDescent="0.3">
      <c r="A3428">
        <v>71</v>
      </c>
      <c r="B3428" t="s">
        <v>34</v>
      </c>
      <c r="C3428">
        <v>168</v>
      </c>
      <c r="D3428">
        <v>227</v>
      </c>
      <c r="E3428" t="s">
        <v>27</v>
      </c>
      <c r="F3428" t="s">
        <v>29</v>
      </c>
      <c r="G3428" t="s">
        <v>29</v>
      </c>
      <c r="H3428" t="s">
        <v>29</v>
      </c>
      <c r="I3428">
        <v>19.720011088043393</v>
      </c>
      <c r="J3428" t="s">
        <v>28</v>
      </c>
      <c r="K3428" t="s">
        <v>28</v>
      </c>
      <c r="L3428" t="s">
        <v>29</v>
      </c>
      <c r="M3428" t="s">
        <v>42</v>
      </c>
      <c r="N3428" t="s">
        <v>27</v>
      </c>
      <c r="O3428" s="4">
        <v>7.5412572057352021</v>
      </c>
      <c r="P3428" t="s">
        <v>30</v>
      </c>
      <c r="Q3428">
        <v>345</v>
      </c>
      <c r="R3428">
        <v>143</v>
      </c>
      <c r="S3428">
        <v>9.0662346428480092</v>
      </c>
      <c r="T3428">
        <v>12.360898404677087</v>
      </c>
      <c r="U3428" t="s">
        <v>28</v>
      </c>
      <c r="V3428">
        <v>3</v>
      </c>
      <c r="W3428" t="s">
        <v>31</v>
      </c>
      <c r="X3428">
        <v>1</v>
      </c>
      <c r="Y3428" t="s">
        <v>37</v>
      </c>
      <c r="Z3428" t="s">
        <v>33</v>
      </c>
    </row>
    <row r="3429" spans="1:26" x14ac:dyDescent="0.3">
      <c r="A3429">
        <v>30</v>
      </c>
      <c r="B3429" t="s">
        <v>26</v>
      </c>
      <c r="C3429">
        <v>169</v>
      </c>
      <c r="D3429">
        <v>206</v>
      </c>
      <c r="E3429" t="s">
        <v>35</v>
      </c>
      <c r="F3429" t="s">
        <v>28</v>
      </c>
      <c r="G3429" t="s">
        <v>29</v>
      </c>
      <c r="H3429" t="s">
        <v>29</v>
      </c>
      <c r="I3429">
        <v>22.996226212335113</v>
      </c>
      <c r="J3429" t="s">
        <v>29</v>
      </c>
      <c r="K3429" t="s">
        <v>28</v>
      </c>
      <c r="L3429" t="s">
        <v>28</v>
      </c>
      <c r="M3429" t="s">
        <v>42</v>
      </c>
      <c r="N3429" t="s">
        <v>35</v>
      </c>
      <c r="O3429" s="4">
        <v>9.3383926223515967</v>
      </c>
      <c r="P3429" t="s">
        <v>27</v>
      </c>
      <c r="Q3429">
        <v>341</v>
      </c>
      <c r="R3429">
        <v>84</v>
      </c>
      <c r="S3429">
        <v>3.6102255514306583</v>
      </c>
      <c r="T3429">
        <v>9.7683027151781623</v>
      </c>
      <c r="U3429" t="s">
        <v>28</v>
      </c>
      <c r="V3429">
        <v>2</v>
      </c>
      <c r="W3429" t="s">
        <v>31</v>
      </c>
      <c r="X3429">
        <v>2</v>
      </c>
      <c r="Y3429" t="s">
        <v>37</v>
      </c>
      <c r="Z3429" t="s">
        <v>36</v>
      </c>
    </row>
    <row r="3430" spans="1:26" x14ac:dyDescent="0.3">
      <c r="A3430">
        <v>70</v>
      </c>
      <c r="B3430" t="s">
        <v>34</v>
      </c>
      <c r="C3430">
        <v>121</v>
      </c>
      <c r="D3430">
        <v>220</v>
      </c>
      <c r="E3430" t="s">
        <v>27</v>
      </c>
      <c r="F3430" t="s">
        <v>28</v>
      </c>
      <c r="G3430" t="s">
        <v>28</v>
      </c>
      <c r="H3430" t="s">
        <v>28</v>
      </c>
      <c r="I3430">
        <v>35.742846058523973</v>
      </c>
      <c r="J3430" t="s">
        <v>29</v>
      </c>
      <c r="K3430" t="s">
        <v>29</v>
      </c>
      <c r="L3430" t="s">
        <v>28</v>
      </c>
      <c r="M3430" t="s">
        <v>35</v>
      </c>
      <c r="N3430" t="s">
        <v>27</v>
      </c>
      <c r="O3430" s="4">
        <v>8.6553343244629364</v>
      </c>
      <c r="P3430" t="s">
        <v>27</v>
      </c>
      <c r="Q3430">
        <v>261</v>
      </c>
      <c r="R3430">
        <v>144</v>
      </c>
      <c r="S3430">
        <v>10.33823090917047</v>
      </c>
      <c r="T3430">
        <v>12.157284149312412</v>
      </c>
      <c r="U3430" t="s">
        <v>28</v>
      </c>
      <c r="V3430">
        <v>2</v>
      </c>
      <c r="W3430" t="s">
        <v>31</v>
      </c>
      <c r="X3430">
        <v>3</v>
      </c>
      <c r="Y3430" t="s">
        <v>41</v>
      </c>
      <c r="Z3430" t="s">
        <v>33</v>
      </c>
    </row>
    <row r="3431" spans="1:26" x14ac:dyDescent="0.3">
      <c r="A3431">
        <v>48</v>
      </c>
      <c r="B3431" t="s">
        <v>34</v>
      </c>
      <c r="C3431">
        <v>144</v>
      </c>
      <c r="D3431">
        <v>262</v>
      </c>
      <c r="E3431" t="s">
        <v>30</v>
      </c>
      <c r="F3431" t="s">
        <v>28</v>
      </c>
      <c r="G3431" t="s">
        <v>29</v>
      </c>
      <c r="H3431" t="s">
        <v>28</v>
      </c>
      <c r="I3431">
        <v>37.65585879541414</v>
      </c>
      <c r="J3431" t="s">
        <v>28</v>
      </c>
      <c r="K3431" t="s">
        <v>29</v>
      </c>
      <c r="L3431" t="s">
        <v>28</v>
      </c>
      <c r="M3431" t="s">
        <v>30</v>
      </c>
      <c r="N3431" t="s">
        <v>30</v>
      </c>
      <c r="O3431" s="4">
        <v>9.2476381060805508</v>
      </c>
      <c r="P3431" t="s">
        <v>30</v>
      </c>
      <c r="Q3431">
        <v>203</v>
      </c>
      <c r="R3431">
        <v>134</v>
      </c>
      <c r="S3431">
        <v>1.0565464841940309</v>
      </c>
      <c r="T3431">
        <v>10.324457928468965</v>
      </c>
      <c r="U3431" t="s">
        <v>28</v>
      </c>
      <c r="V3431">
        <v>1</v>
      </c>
      <c r="W3431" t="s">
        <v>38</v>
      </c>
      <c r="X3431">
        <v>2</v>
      </c>
      <c r="Y3431" t="s">
        <v>41</v>
      </c>
      <c r="Z3431" t="s">
        <v>36</v>
      </c>
    </row>
    <row r="3432" spans="1:26" x14ac:dyDescent="0.3">
      <c r="A3432">
        <v>33</v>
      </c>
      <c r="B3432" t="s">
        <v>26</v>
      </c>
      <c r="C3432">
        <v>123</v>
      </c>
      <c r="D3432">
        <v>249</v>
      </c>
      <c r="E3432" t="s">
        <v>27</v>
      </c>
      <c r="F3432" t="s">
        <v>29</v>
      </c>
      <c r="G3432" t="s">
        <v>29</v>
      </c>
      <c r="H3432" t="s">
        <v>28</v>
      </c>
      <c r="I3432">
        <v>37.903640252411641</v>
      </c>
      <c r="J3432" t="s">
        <v>29</v>
      </c>
      <c r="K3432" t="s">
        <v>29</v>
      </c>
      <c r="L3432" t="s">
        <v>29</v>
      </c>
      <c r="M3432" t="s">
        <v>42</v>
      </c>
      <c r="N3432" t="s">
        <v>27</v>
      </c>
      <c r="O3432" s="4">
        <v>5.764620889918973</v>
      </c>
      <c r="P3432" t="s">
        <v>30</v>
      </c>
      <c r="Q3432">
        <v>333</v>
      </c>
      <c r="R3432">
        <v>114</v>
      </c>
      <c r="S3432">
        <v>7.8597418324075994</v>
      </c>
      <c r="T3432">
        <v>17.318459217464952</v>
      </c>
      <c r="U3432" t="s">
        <v>28</v>
      </c>
      <c r="V3432">
        <v>4</v>
      </c>
      <c r="W3432" t="s">
        <v>43</v>
      </c>
      <c r="X3432">
        <v>0</v>
      </c>
      <c r="Y3432" t="s">
        <v>41</v>
      </c>
      <c r="Z3432" t="s">
        <v>36</v>
      </c>
    </row>
    <row r="3433" spans="1:26" x14ac:dyDescent="0.3">
      <c r="A3433">
        <v>49</v>
      </c>
      <c r="B3433" t="s">
        <v>26</v>
      </c>
      <c r="C3433">
        <v>170</v>
      </c>
      <c r="D3433">
        <v>196</v>
      </c>
      <c r="E3433" t="s">
        <v>27</v>
      </c>
      <c r="F3433" t="s">
        <v>29</v>
      </c>
      <c r="G3433" t="s">
        <v>29</v>
      </c>
      <c r="H3433" t="s">
        <v>28</v>
      </c>
      <c r="I3433">
        <v>26.24277084413767</v>
      </c>
      <c r="J3433" t="s">
        <v>28</v>
      </c>
      <c r="K3433" t="s">
        <v>28</v>
      </c>
      <c r="L3433" t="s">
        <v>29</v>
      </c>
      <c r="M3433" t="s">
        <v>42</v>
      </c>
      <c r="N3433" t="s">
        <v>35</v>
      </c>
      <c r="O3433" s="4">
        <v>6.4653182417111132</v>
      </c>
      <c r="P3433" t="s">
        <v>35</v>
      </c>
      <c r="Q3433">
        <v>131</v>
      </c>
      <c r="R3433">
        <v>150</v>
      </c>
      <c r="S3433">
        <v>3.5778747327687443</v>
      </c>
      <c r="T3433">
        <v>13.134028980164121</v>
      </c>
      <c r="U3433" t="s">
        <v>28</v>
      </c>
      <c r="V3433">
        <v>2</v>
      </c>
      <c r="W3433" t="s">
        <v>31</v>
      </c>
      <c r="X3433">
        <v>0</v>
      </c>
      <c r="Y3433" t="s">
        <v>32</v>
      </c>
      <c r="Z3433" t="s">
        <v>36</v>
      </c>
    </row>
    <row r="3434" spans="1:26" x14ac:dyDescent="0.3">
      <c r="A3434">
        <v>49</v>
      </c>
      <c r="B3434" t="s">
        <v>34</v>
      </c>
      <c r="C3434">
        <v>130</v>
      </c>
      <c r="D3434">
        <v>265</v>
      </c>
      <c r="E3434" t="s">
        <v>30</v>
      </c>
      <c r="F3434" t="s">
        <v>29</v>
      </c>
      <c r="G3434" t="s">
        <v>29</v>
      </c>
      <c r="H3434" t="s">
        <v>29</v>
      </c>
      <c r="I3434">
        <v>26.085679935859602</v>
      </c>
      <c r="J3434" t="s">
        <v>29</v>
      </c>
      <c r="K3434" t="s">
        <v>29</v>
      </c>
      <c r="L3434" t="s">
        <v>28</v>
      </c>
      <c r="M3434" t="s">
        <v>27</v>
      </c>
      <c r="N3434" t="s">
        <v>35</v>
      </c>
      <c r="O3434" s="4">
        <v>5.1138415608565211</v>
      </c>
      <c r="P3434" t="s">
        <v>30</v>
      </c>
      <c r="Q3434">
        <v>208</v>
      </c>
      <c r="R3434">
        <v>83</v>
      </c>
      <c r="S3434">
        <v>6.4060966143660618</v>
      </c>
      <c r="T3434">
        <v>11.479014631859428</v>
      </c>
      <c r="U3434" t="s">
        <v>28</v>
      </c>
      <c r="V3434">
        <v>4</v>
      </c>
      <c r="W3434" t="s">
        <v>43</v>
      </c>
      <c r="X3434">
        <v>0</v>
      </c>
      <c r="Y3434" t="s">
        <v>32</v>
      </c>
      <c r="Z3434" t="s">
        <v>36</v>
      </c>
    </row>
    <row r="3435" spans="1:26" x14ac:dyDescent="0.3">
      <c r="A3435">
        <v>77</v>
      </c>
      <c r="B3435" t="s">
        <v>34</v>
      </c>
      <c r="C3435">
        <v>136</v>
      </c>
      <c r="D3435">
        <v>280</v>
      </c>
      <c r="E3435" t="s">
        <v>35</v>
      </c>
      <c r="F3435" t="s">
        <v>28</v>
      </c>
      <c r="G3435" t="s">
        <v>28</v>
      </c>
      <c r="H3435" t="s">
        <v>29</v>
      </c>
      <c r="I3435">
        <v>36.386347091172475</v>
      </c>
      <c r="J3435" t="s">
        <v>29</v>
      </c>
      <c r="K3435" t="s">
        <v>29</v>
      </c>
      <c r="L3435" t="s">
        <v>28</v>
      </c>
      <c r="M3435" t="s">
        <v>27</v>
      </c>
      <c r="N3435" t="s">
        <v>27</v>
      </c>
      <c r="O3435" s="4">
        <v>9.3113599065548787</v>
      </c>
      <c r="P3435" t="s">
        <v>30</v>
      </c>
      <c r="Q3435">
        <v>152</v>
      </c>
      <c r="R3435">
        <v>129</v>
      </c>
      <c r="S3435">
        <v>1.6378877746119902</v>
      </c>
      <c r="T3435">
        <v>9.5541275966404022</v>
      </c>
      <c r="U3435" t="s">
        <v>28</v>
      </c>
      <c r="V3435">
        <v>3</v>
      </c>
      <c r="W3435" t="s">
        <v>31</v>
      </c>
      <c r="X3435">
        <v>2</v>
      </c>
      <c r="Y3435" t="s">
        <v>41</v>
      </c>
      <c r="Z3435" t="s">
        <v>33</v>
      </c>
    </row>
    <row r="3436" spans="1:26" x14ac:dyDescent="0.3">
      <c r="A3436">
        <v>51</v>
      </c>
      <c r="B3436" t="s">
        <v>26</v>
      </c>
      <c r="C3436">
        <v>163</v>
      </c>
      <c r="D3436">
        <v>239</v>
      </c>
      <c r="E3436" t="s">
        <v>35</v>
      </c>
      <c r="F3436" t="s">
        <v>28</v>
      </c>
      <c r="G3436" t="s">
        <v>29</v>
      </c>
      <c r="H3436" t="s">
        <v>29</v>
      </c>
      <c r="I3436">
        <v>27.381751941506344</v>
      </c>
      <c r="J3436" t="s">
        <v>29</v>
      </c>
      <c r="K3436" t="s">
        <v>29</v>
      </c>
      <c r="L3436" t="s">
        <v>28</v>
      </c>
      <c r="M3436" t="s">
        <v>27</v>
      </c>
      <c r="N3436" t="s">
        <v>35</v>
      </c>
      <c r="O3436" s="4">
        <v>4.5580872994881085</v>
      </c>
      <c r="P3436" t="s">
        <v>27</v>
      </c>
      <c r="Q3436">
        <v>137</v>
      </c>
      <c r="R3436">
        <v>152</v>
      </c>
      <c r="S3436">
        <v>4.390422076083663</v>
      </c>
      <c r="T3436">
        <v>16.289962471251208</v>
      </c>
      <c r="U3436" t="s">
        <v>28</v>
      </c>
      <c r="V3436">
        <v>3</v>
      </c>
      <c r="W3436" t="s">
        <v>31</v>
      </c>
      <c r="X3436">
        <v>1</v>
      </c>
      <c r="Y3436" t="s">
        <v>32</v>
      </c>
      <c r="Z3436" t="s">
        <v>33</v>
      </c>
    </row>
    <row r="3437" spans="1:26" x14ac:dyDescent="0.3">
      <c r="A3437">
        <v>28</v>
      </c>
      <c r="B3437" t="s">
        <v>26</v>
      </c>
      <c r="C3437">
        <v>121</v>
      </c>
      <c r="D3437">
        <v>260</v>
      </c>
      <c r="E3437" t="s">
        <v>27</v>
      </c>
      <c r="F3437" t="s">
        <v>28</v>
      </c>
      <c r="G3437" t="s">
        <v>28</v>
      </c>
      <c r="H3437" t="s">
        <v>28</v>
      </c>
      <c r="I3437">
        <v>36.858428706882094</v>
      </c>
      <c r="J3437" t="s">
        <v>29</v>
      </c>
      <c r="K3437" t="s">
        <v>29</v>
      </c>
      <c r="L3437" t="s">
        <v>29</v>
      </c>
      <c r="M3437" t="s">
        <v>42</v>
      </c>
      <c r="N3437" t="s">
        <v>27</v>
      </c>
      <c r="O3437" s="4">
        <v>9.964653322397659</v>
      </c>
      <c r="P3437" t="s">
        <v>30</v>
      </c>
      <c r="Q3437">
        <v>377</v>
      </c>
      <c r="R3437">
        <v>137</v>
      </c>
      <c r="S3437">
        <v>0.88848760082731848</v>
      </c>
      <c r="T3437">
        <v>17.761060331911903</v>
      </c>
      <c r="U3437" t="s">
        <v>28</v>
      </c>
      <c r="V3437">
        <v>3</v>
      </c>
      <c r="W3437" t="s">
        <v>31</v>
      </c>
      <c r="X3437">
        <v>2</v>
      </c>
      <c r="Y3437" t="s">
        <v>41</v>
      </c>
      <c r="Z3437" t="s">
        <v>39</v>
      </c>
    </row>
    <row r="3438" spans="1:26" x14ac:dyDescent="0.3">
      <c r="A3438">
        <v>27</v>
      </c>
      <c r="B3438" t="s">
        <v>26</v>
      </c>
      <c r="C3438">
        <v>125</v>
      </c>
      <c r="D3438">
        <v>239</v>
      </c>
      <c r="E3438" t="s">
        <v>35</v>
      </c>
      <c r="F3438" t="s">
        <v>28</v>
      </c>
      <c r="G3438" t="s">
        <v>29</v>
      </c>
      <c r="H3438" t="s">
        <v>29</v>
      </c>
      <c r="I3438">
        <v>29.130456390987202</v>
      </c>
      <c r="J3438" t="s">
        <v>29</v>
      </c>
      <c r="K3438" t="s">
        <v>29</v>
      </c>
      <c r="L3438" t="s">
        <v>29</v>
      </c>
      <c r="M3438" t="s">
        <v>27</v>
      </c>
      <c r="N3438" t="s">
        <v>27</v>
      </c>
      <c r="O3438" s="4">
        <v>5.9720830521571404</v>
      </c>
      <c r="P3438" t="s">
        <v>35</v>
      </c>
      <c r="Q3438">
        <v>327</v>
      </c>
      <c r="R3438">
        <v>80</v>
      </c>
      <c r="S3438">
        <v>12.161074850041658</v>
      </c>
      <c r="T3438">
        <v>8.9150436379829436</v>
      </c>
      <c r="U3438" t="s">
        <v>28</v>
      </c>
      <c r="V3438">
        <v>4</v>
      </c>
      <c r="W3438" t="s">
        <v>43</v>
      </c>
      <c r="X3438">
        <v>1</v>
      </c>
      <c r="Y3438" t="s">
        <v>32</v>
      </c>
      <c r="Z3438" t="s">
        <v>39</v>
      </c>
    </row>
    <row r="3439" spans="1:26" x14ac:dyDescent="0.3">
      <c r="A3439">
        <v>32</v>
      </c>
      <c r="B3439" t="s">
        <v>34</v>
      </c>
      <c r="C3439">
        <v>128</v>
      </c>
      <c r="D3439">
        <v>278</v>
      </c>
      <c r="E3439" t="s">
        <v>35</v>
      </c>
      <c r="F3439" t="s">
        <v>28</v>
      </c>
      <c r="G3439" t="s">
        <v>29</v>
      </c>
      <c r="H3439" t="s">
        <v>28</v>
      </c>
      <c r="I3439">
        <v>27.343688733170037</v>
      </c>
      <c r="J3439" t="s">
        <v>29</v>
      </c>
      <c r="K3439" t="s">
        <v>28</v>
      </c>
      <c r="L3439" t="s">
        <v>28</v>
      </c>
      <c r="M3439" t="s">
        <v>35</v>
      </c>
      <c r="N3439" t="s">
        <v>30</v>
      </c>
      <c r="O3439" s="4">
        <v>8.2648525990752724</v>
      </c>
      <c r="P3439" t="s">
        <v>30</v>
      </c>
      <c r="Q3439">
        <v>136</v>
      </c>
      <c r="R3439">
        <v>99</v>
      </c>
      <c r="S3439">
        <v>6.5100957913673541E-2</v>
      </c>
      <c r="T3439">
        <v>19.957999130675308</v>
      </c>
      <c r="U3439" t="s">
        <v>28</v>
      </c>
      <c r="V3439">
        <v>1</v>
      </c>
      <c r="W3439" t="s">
        <v>38</v>
      </c>
      <c r="X3439">
        <v>3</v>
      </c>
      <c r="Y3439" t="s">
        <v>32</v>
      </c>
      <c r="Z3439" t="s">
        <v>36</v>
      </c>
    </row>
    <row r="3440" spans="1:26" x14ac:dyDescent="0.3">
      <c r="A3440">
        <v>34</v>
      </c>
      <c r="B3440" t="s">
        <v>34</v>
      </c>
      <c r="C3440">
        <v>124</v>
      </c>
      <c r="D3440">
        <v>288</v>
      </c>
      <c r="E3440" t="s">
        <v>27</v>
      </c>
      <c r="F3440" t="s">
        <v>28</v>
      </c>
      <c r="G3440" t="s">
        <v>29</v>
      </c>
      <c r="H3440" t="s">
        <v>28</v>
      </c>
      <c r="I3440">
        <v>24.139537751215649</v>
      </c>
      <c r="J3440" t="s">
        <v>28</v>
      </c>
      <c r="K3440" t="s">
        <v>29</v>
      </c>
      <c r="L3440" t="s">
        <v>28</v>
      </c>
      <c r="M3440" t="s">
        <v>35</v>
      </c>
      <c r="N3440" t="s">
        <v>27</v>
      </c>
      <c r="O3440" s="4">
        <v>4.7723577495790472</v>
      </c>
      <c r="P3440" t="s">
        <v>30</v>
      </c>
      <c r="Q3440">
        <v>179</v>
      </c>
      <c r="R3440">
        <v>154</v>
      </c>
      <c r="S3440">
        <v>14.393642876849974</v>
      </c>
      <c r="T3440">
        <v>14.438467104174807</v>
      </c>
      <c r="U3440" t="s">
        <v>28</v>
      </c>
      <c r="V3440">
        <v>1</v>
      </c>
      <c r="W3440" t="s">
        <v>38</v>
      </c>
      <c r="X3440">
        <v>2</v>
      </c>
      <c r="Y3440" t="s">
        <v>37</v>
      </c>
      <c r="Z3440" t="s">
        <v>36</v>
      </c>
    </row>
    <row r="3441" spans="1:26" x14ac:dyDescent="0.3">
      <c r="A3441">
        <v>57</v>
      </c>
      <c r="B3441" t="s">
        <v>26</v>
      </c>
      <c r="C3441">
        <v>139</v>
      </c>
      <c r="D3441">
        <v>284</v>
      </c>
      <c r="E3441" t="s">
        <v>35</v>
      </c>
      <c r="F3441" t="s">
        <v>29</v>
      </c>
      <c r="G3441" t="s">
        <v>28</v>
      </c>
      <c r="H3441" t="s">
        <v>28</v>
      </c>
      <c r="I3441">
        <v>20.782710578040188</v>
      </c>
      <c r="J3441" t="s">
        <v>29</v>
      </c>
      <c r="K3441" t="s">
        <v>28</v>
      </c>
      <c r="L3441" t="s">
        <v>29</v>
      </c>
      <c r="M3441" t="s">
        <v>42</v>
      </c>
      <c r="N3441" t="s">
        <v>27</v>
      </c>
      <c r="O3441" s="4">
        <v>6.9271782273904279</v>
      </c>
      <c r="P3441" t="s">
        <v>27</v>
      </c>
      <c r="Q3441">
        <v>277</v>
      </c>
      <c r="R3441">
        <v>111</v>
      </c>
      <c r="S3441">
        <v>4.0840197510487748</v>
      </c>
      <c r="T3441">
        <v>18.220204433528682</v>
      </c>
      <c r="U3441" t="s">
        <v>28</v>
      </c>
      <c r="V3441">
        <v>3</v>
      </c>
      <c r="W3441" t="s">
        <v>31</v>
      </c>
      <c r="X3441">
        <v>0</v>
      </c>
      <c r="Y3441" t="s">
        <v>37</v>
      </c>
      <c r="Z3441" t="s">
        <v>33</v>
      </c>
    </row>
    <row r="3442" spans="1:26" x14ac:dyDescent="0.3">
      <c r="A3442">
        <v>35</v>
      </c>
      <c r="B3442" t="s">
        <v>34</v>
      </c>
      <c r="C3442">
        <v>148</v>
      </c>
      <c r="D3442">
        <v>161</v>
      </c>
      <c r="E3442" t="s">
        <v>35</v>
      </c>
      <c r="F3442" t="s">
        <v>28</v>
      </c>
      <c r="G3442" t="s">
        <v>28</v>
      </c>
      <c r="H3442" t="s">
        <v>28</v>
      </c>
      <c r="I3442">
        <v>29.569850764514502</v>
      </c>
      <c r="J3442" t="s">
        <v>28</v>
      </c>
      <c r="K3442" t="s">
        <v>29</v>
      </c>
      <c r="L3442" t="s">
        <v>28</v>
      </c>
      <c r="M3442" t="s">
        <v>30</v>
      </c>
      <c r="N3442" t="s">
        <v>27</v>
      </c>
      <c r="O3442" s="4">
        <v>4.2407920410104811</v>
      </c>
      <c r="P3442" t="s">
        <v>35</v>
      </c>
      <c r="Q3442">
        <v>369</v>
      </c>
      <c r="R3442">
        <v>92</v>
      </c>
      <c r="S3442">
        <v>1.1690778489591769</v>
      </c>
      <c r="T3442">
        <v>12.11318666493762</v>
      </c>
      <c r="U3442" t="s">
        <v>28</v>
      </c>
      <c r="V3442">
        <v>1</v>
      </c>
      <c r="W3442" t="s">
        <v>38</v>
      </c>
      <c r="X3442">
        <v>1</v>
      </c>
      <c r="Y3442" t="s">
        <v>32</v>
      </c>
      <c r="Z3442" t="s">
        <v>36</v>
      </c>
    </row>
    <row r="3443" spans="1:26" x14ac:dyDescent="0.3">
      <c r="A3443">
        <v>72</v>
      </c>
      <c r="B3443" t="s">
        <v>26</v>
      </c>
      <c r="C3443">
        <v>140</v>
      </c>
      <c r="D3443">
        <v>255</v>
      </c>
      <c r="E3443" t="s">
        <v>27</v>
      </c>
      <c r="F3443" t="s">
        <v>28</v>
      </c>
      <c r="G3443" t="s">
        <v>29</v>
      </c>
      <c r="H3443" t="s">
        <v>29</v>
      </c>
      <c r="I3443">
        <v>25.154952536398561</v>
      </c>
      <c r="J3443" t="s">
        <v>29</v>
      </c>
      <c r="K3443" t="s">
        <v>29</v>
      </c>
      <c r="L3443" t="s">
        <v>29</v>
      </c>
      <c r="M3443" t="s">
        <v>35</v>
      </c>
      <c r="N3443" t="s">
        <v>35</v>
      </c>
      <c r="O3443" s="4">
        <v>9.2703972877239558</v>
      </c>
      <c r="P3443" t="s">
        <v>35</v>
      </c>
      <c r="Q3443">
        <v>318</v>
      </c>
      <c r="R3443">
        <v>107</v>
      </c>
      <c r="S3443">
        <v>12.8279633264239</v>
      </c>
      <c r="T3443">
        <v>15.662010582537865</v>
      </c>
      <c r="U3443" t="s">
        <v>28</v>
      </c>
      <c r="V3443">
        <v>4</v>
      </c>
      <c r="W3443" t="s">
        <v>43</v>
      </c>
      <c r="X3443">
        <v>3</v>
      </c>
      <c r="Y3443" t="s">
        <v>32</v>
      </c>
      <c r="Z3443" t="s">
        <v>33</v>
      </c>
    </row>
    <row r="3444" spans="1:26" x14ac:dyDescent="0.3">
      <c r="A3444">
        <v>26</v>
      </c>
      <c r="B3444" t="s">
        <v>34</v>
      </c>
      <c r="C3444">
        <v>128</v>
      </c>
      <c r="D3444">
        <v>271</v>
      </c>
      <c r="E3444" t="s">
        <v>27</v>
      </c>
      <c r="F3444" t="s">
        <v>28</v>
      </c>
      <c r="G3444" t="s">
        <v>28</v>
      </c>
      <c r="H3444" t="s">
        <v>28</v>
      </c>
      <c r="I3444">
        <v>23.487684883679137</v>
      </c>
      <c r="J3444" t="s">
        <v>29</v>
      </c>
      <c r="K3444" t="s">
        <v>28</v>
      </c>
      <c r="L3444" t="s">
        <v>29</v>
      </c>
      <c r="M3444" t="s">
        <v>27</v>
      </c>
      <c r="N3444" t="s">
        <v>27</v>
      </c>
      <c r="O3444" s="4">
        <v>6.6785761003222781</v>
      </c>
      <c r="P3444" t="s">
        <v>30</v>
      </c>
      <c r="Q3444">
        <v>238</v>
      </c>
      <c r="R3444">
        <v>89</v>
      </c>
      <c r="S3444">
        <v>10.025943956416054</v>
      </c>
      <c r="T3444">
        <v>19.792726391397803</v>
      </c>
      <c r="U3444" t="s">
        <v>28</v>
      </c>
      <c r="V3444">
        <v>2</v>
      </c>
      <c r="W3444" t="s">
        <v>31</v>
      </c>
      <c r="X3444">
        <v>1</v>
      </c>
      <c r="Y3444" t="s">
        <v>37</v>
      </c>
      <c r="Z3444" t="s">
        <v>39</v>
      </c>
    </row>
    <row r="3445" spans="1:26" x14ac:dyDescent="0.3">
      <c r="A3445">
        <v>42</v>
      </c>
      <c r="B3445" t="s">
        <v>34</v>
      </c>
      <c r="C3445">
        <v>147</v>
      </c>
      <c r="D3445">
        <v>202</v>
      </c>
      <c r="E3445" t="s">
        <v>35</v>
      </c>
      <c r="F3445" t="s">
        <v>29</v>
      </c>
      <c r="G3445" t="s">
        <v>28</v>
      </c>
      <c r="H3445" t="s">
        <v>29</v>
      </c>
      <c r="I3445">
        <v>21.73252365827161</v>
      </c>
      <c r="J3445" t="s">
        <v>28</v>
      </c>
      <c r="K3445" t="s">
        <v>29</v>
      </c>
      <c r="L3445" t="s">
        <v>28</v>
      </c>
      <c r="M3445" t="s">
        <v>42</v>
      </c>
      <c r="N3445" t="s">
        <v>30</v>
      </c>
      <c r="O3445" s="4">
        <v>8.456524296970759</v>
      </c>
      <c r="P3445" t="s">
        <v>35</v>
      </c>
      <c r="Q3445">
        <v>267</v>
      </c>
      <c r="R3445">
        <v>81</v>
      </c>
      <c r="S3445">
        <v>12.792004204615891</v>
      </c>
      <c r="T3445">
        <v>19.163266502830904</v>
      </c>
      <c r="U3445" t="s">
        <v>28</v>
      </c>
      <c r="V3445">
        <v>3</v>
      </c>
      <c r="W3445" t="s">
        <v>31</v>
      </c>
      <c r="X3445">
        <v>1</v>
      </c>
      <c r="Y3445" t="s">
        <v>37</v>
      </c>
      <c r="Z3445" t="s">
        <v>36</v>
      </c>
    </row>
    <row r="3446" spans="1:26" x14ac:dyDescent="0.3">
      <c r="A3446">
        <v>57</v>
      </c>
      <c r="B3446" t="s">
        <v>34</v>
      </c>
      <c r="C3446">
        <v>180</v>
      </c>
      <c r="D3446">
        <v>249</v>
      </c>
      <c r="E3446" t="s">
        <v>27</v>
      </c>
      <c r="F3446" t="s">
        <v>28</v>
      </c>
      <c r="G3446" t="s">
        <v>28</v>
      </c>
      <c r="H3446" t="s">
        <v>28</v>
      </c>
      <c r="I3446">
        <v>26.549686665763584</v>
      </c>
      <c r="J3446" t="s">
        <v>29</v>
      </c>
      <c r="K3446" t="s">
        <v>29</v>
      </c>
      <c r="L3446" t="s">
        <v>29</v>
      </c>
      <c r="M3446" t="s">
        <v>42</v>
      </c>
      <c r="N3446" t="s">
        <v>27</v>
      </c>
      <c r="O3446" s="4">
        <v>9.3670873259276011</v>
      </c>
      <c r="P3446" t="s">
        <v>30</v>
      </c>
      <c r="Q3446">
        <v>270</v>
      </c>
      <c r="R3446">
        <v>84</v>
      </c>
      <c r="S3446">
        <v>8.1929268969299827</v>
      </c>
      <c r="T3446">
        <v>8.28135515996766</v>
      </c>
      <c r="U3446" t="s">
        <v>28</v>
      </c>
      <c r="V3446">
        <v>3</v>
      </c>
      <c r="W3446" t="s">
        <v>31</v>
      </c>
      <c r="X3446">
        <v>2</v>
      </c>
      <c r="Y3446" t="s">
        <v>32</v>
      </c>
      <c r="Z3446" t="s">
        <v>33</v>
      </c>
    </row>
    <row r="3447" spans="1:26" x14ac:dyDescent="0.3">
      <c r="A3447">
        <v>76</v>
      </c>
      <c r="B3447" t="s">
        <v>34</v>
      </c>
      <c r="C3447">
        <v>174</v>
      </c>
      <c r="D3447">
        <v>186</v>
      </c>
      <c r="E3447" t="s">
        <v>35</v>
      </c>
      <c r="F3447" t="s">
        <v>28</v>
      </c>
      <c r="G3447" t="s">
        <v>29</v>
      </c>
      <c r="H3447" t="s">
        <v>29</v>
      </c>
      <c r="I3447">
        <v>30.229200753972677</v>
      </c>
      <c r="J3447" t="s">
        <v>29</v>
      </c>
      <c r="K3447" t="s">
        <v>28</v>
      </c>
      <c r="L3447" t="s">
        <v>28</v>
      </c>
      <c r="M3447" t="s">
        <v>42</v>
      </c>
      <c r="N3447" t="s">
        <v>35</v>
      </c>
      <c r="O3447" s="4">
        <v>4.4115716061035375</v>
      </c>
      <c r="P3447" t="s">
        <v>27</v>
      </c>
      <c r="Q3447">
        <v>261</v>
      </c>
      <c r="R3447">
        <v>150</v>
      </c>
      <c r="S3447">
        <v>3.8655780827234043</v>
      </c>
      <c r="T3447">
        <v>16.071285131059764</v>
      </c>
      <c r="U3447" t="s">
        <v>28</v>
      </c>
      <c r="V3447">
        <v>2</v>
      </c>
      <c r="W3447" t="s">
        <v>31</v>
      </c>
      <c r="X3447">
        <v>1</v>
      </c>
      <c r="Y3447" t="s">
        <v>41</v>
      </c>
      <c r="Z3447" t="s">
        <v>33</v>
      </c>
    </row>
    <row r="3448" spans="1:26" x14ac:dyDescent="0.3">
      <c r="A3448">
        <v>31</v>
      </c>
      <c r="B3448" t="s">
        <v>34</v>
      </c>
      <c r="C3448">
        <v>127</v>
      </c>
      <c r="D3448">
        <v>268</v>
      </c>
      <c r="E3448" t="s">
        <v>35</v>
      </c>
      <c r="F3448" t="s">
        <v>29</v>
      </c>
      <c r="G3448" t="s">
        <v>28</v>
      </c>
      <c r="H3448" t="s">
        <v>29</v>
      </c>
      <c r="I3448">
        <v>36.414571210722173</v>
      </c>
      <c r="J3448" t="s">
        <v>29</v>
      </c>
      <c r="K3448" t="s">
        <v>28</v>
      </c>
      <c r="L3448" t="s">
        <v>29</v>
      </c>
      <c r="M3448" t="s">
        <v>30</v>
      </c>
      <c r="N3448" t="s">
        <v>30</v>
      </c>
      <c r="O3448" s="4">
        <v>7.0686470497112079</v>
      </c>
      <c r="P3448" t="s">
        <v>35</v>
      </c>
      <c r="Q3448">
        <v>202</v>
      </c>
      <c r="R3448">
        <v>150</v>
      </c>
      <c r="S3448">
        <v>1.4781602030142365</v>
      </c>
      <c r="T3448">
        <v>8.7498134019260334</v>
      </c>
      <c r="U3448" t="s">
        <v>28</v>
      </c>
      <c r="V3448">
        <v>4</v>
      </c>
      <c r="W3448" t="s">
        <v>43</v>
      </c>
      <c r="X3448">
        <v>1</v>
      </c>
      <c r="Y3448" t="s">
        <v>41</v>
      </c>
      <c r="Z3448" t="s">
        <v>36</v>
      </c>
    </row>
    <row r="3449" spans="1:26" x14ac:dyDescent="0.3">
      <c r="A3449">
        <v>77</v>
      </c>
      <c r="B3449" t="s">
        <v>26</v>
      </c>
      <c r="C3449">
        <v>150</v>
      </c>
      <c r="D3449">
        <v>208</v>
      </c>
      <c r="E3449" t="s">
        <v>35</v>
      </c>
      <c r="F3449" t="s">
        <v>28</v>
      </c>
      <c r="G3449" t="s">
        <v>28</v>
      </c>
      <c r="H3449" t="s">
        <v>28</v>
      </c>
      <c r="I3449">
        <v>36.044180077849056</v>
      </c>
      <c r="J3449" t="s">
        <v>29</v>
      </c>
      <c r="K3449" t="s">
        <v>28</v>
      </c>
      <c r="L3449" t="s">
        <v>28</v>
      </c>
      <c r="M3449" t="s">
        <v>27</v>
      </c>
      <c r="N3449" t="s">
        <v>27</v>
      </c>
      <c r="O3449" s="4">
        <v>5.1372466909377339</v>
      </c>
      <c r="P3449" t="s">
        <v>30</v>
      </c>
      <c r="Q3449">
        <v>251</v>
      </c>
      <c r="R3449">
        <v>145</v>
      </c>
      <c r="S3449">
        <v>8.2059975829204301</v>
      </c>
      <c r="T3449">
        <v>19.568310091526538</v>
      </c>
      <c r="U3449" t="s">
        <v>28</v>
      </c>
      <c r="V3449">
        <v>1</v>
      </c>
      <c r="W3449" t="s">
        <v>38</v>
      </c>
      <c r="X3449">
        <v>1</v>
      </c>
      <c r="Y3449" t="s">
        <v>41</v>
      </c>
      <c r="Z3449" t="s">
        <v>33</v>
      </c>
    </row>
    <row r="3450" spans="1:26" x14ac:dyDescent="0.3">
      <c r="A3450">
        <v>75</v>
      </c>
      <c r="B3450" t="s">
        <v>26</v>
      </c>
      <c r="C3450">
        <v>139</v>
      </c>
      <c r="D3450">
        <v>203</v>
      </c>
      <c r="E3450" t="s">
        <v>35</v>
      </c>
      <c r="F3450" t="s">
        <v>28</v>
      </c>
      <c r="G3450" t="s">
        <v>28</v>
      </c>
      <c r="H3450" t="s">
        <v>29</v>
      </c>
      <c r="I3450">
        <v>36.811395265867006</v>
      </c>
      <c r="J3450" t="s">
        <v>28</v>
      </c>
      <c r="K3450" t="s">
        <v>29</v>
      </c>
      <c r="L3450" t="s">
        <v>29</v>
      </c>
      <c r="M3450" t="s">
        <v>27</v>
      </c>
      <c r="N3450" t="s">
        <v>35</v>
      </c>
      <c r="O3450" s="4">
        <v>4.4140421505554066</v>
      </c>
      <c r="P3450" t="s">
        <v>27</v>
      </c>
      <c r="Q3450">
        <v>317</v>
      </c>
      <c r="R3450">
        <v>93</v>
      </c>
      <c r="S3450">
        <v>9.7105550431736418</v>
      </c>
      <c r="T3450">
        <v>16.863622152770063</v>
      </c>
      <c r="U3450" t="s">
        <v>28</v>
      </c>
      <c r="V3450">
        <v>3</v>
      </c>
      <c r="W3450" t="s">
        <v>31</v>
      </c>
      <c r="X3450">
        <v>1</v>
      </c>
      <c r="Y3450" t="s">
        <v>41</v>
      </c>
      <c r="Z3450" t="s">
        <v>33</v>
      </c>
    </row>
    <row r="3451" spans="1:26" x14ac:dyDescent="0.3">
      <c r="A3451">
        <v>42</v>
      </c>
      <c r="B3451" t="s">
        <v>34</v>
      </c>
      <c r="C3451">
        <v>146</v>
      </c>
      <c r="D3451">
        <v>295</v>
      </c>
      <c r="E3451" t="s">
        <v>27</v>
      </c>
      <c r="F3451" t="s">
        <v>29</v>
      </c>
      <c r="G3451" t="s">
        <v>29</v>
      </c>
      <c r="H3451" t="s">
        <v>29</v>
      </c>
      <c r="I3451">
        <v>30.677139543840092</v>
      </c>
      <c r="J3451" t="s">
        <v>28</v>
      </c>
      <c r="K3451" t="s">
        <v>28</v>
      </c>
      <c r="L3451" t="s">
        <v>28</v>
      </c>
      <c r="M3451" t="s">
        <v>27</v>
      </c>
      <c r="N3451" t="s">
        <v>27</v>
      </c>
      <c r="O3451" s="4">
        <v>7.7321986643068632</v>
      </c>
      <c r="P3451" t="s">
        <v>27</v>
      </c>
      <c r="Q3451">
        <v>313</v>
      </c>
      <c r="R3451">
        <v>97</v>
      </c>
      <c r="S3451">
        <v>6.7023493196648971</v>
      </c>
      <c r="T3451">
        <v>17.226102735766215</v>
      </c>
      <c r="U3451" t="s">
        <v>28</v>
      </c>
      <c r="V3451">
        <v>2</v>
      </c>
      <c r="W3451" t="s">
        <v>31</v>
      </c>
      <c r="X3451">
        <v>1</v>
      </c>
      <c r="Y3451" t="s">
        <v>41</v>
      </c>
      <c r="Z3451" t="s">
        <v>36</v>
      </c>
    </row>
    <row r="3452" spans="1:26" x14ac:dyDescent="0.3">
      <c r="A3452">
        <v>67</v>
      </c>
      <c r="B3452" t="s">
        <v>26</v>
      </c>
      <c r="C3452">
        <v>127</v>
      </c>
      <c r="D3452">
        <v>150</v>
      </c>
      <c r="E3452" t="s">
        <v>27</v>
      </c>
      <c r="F3452" t="s">
        <v>29</v>
      </c>
      <c r="G3452" t="s">
        <v>28</v>
      </c>
      <c r="H3452" t="s">
        <v>28</v>
      </c>
      <c r="I3452">
        <v>30.310098396888428</v>
      </c>
      <c r="J3452" t="s">
        <v>28</v>
      </c>
      <c r="K3452" t="s">
        <v>29</v>
      </c>
      <c r="L3452" t="s">
        <v>28</v>
      </c>
      <c r="M3452" t="s">
        <v>35</v>
      </c>
      <c r="N3452" t="s">
        <v>27</v>
      </c>
      <c r="O3452" s="4">
        <v>4.6845807490981457</v>
      </c>
      <c r="P3452" t="s">
        <v>30</v>
      </c>
      <c r="Q3452">
        <v>295</v>
      </c>
      <c r="R3452">
        <v>93</v>
      </c>
      <c r="S3452">
        <v>4.9859200481022796</v>
      </c>
      <c r="T3452">
        <v>19.050980419711149</v>
      </c>
      <c r="U3452" t="s">
        <v>28</v>
      </c>
      <c r="V3452">
        <v>2</v>
      </c>
      <c r="W3452" t="s">
        <v>31</v>
      </c>
      <c r="X3452">
        <v>1</v>
      </c>
      <c r="Y3452" t="s">
        <v>41</v>
      </c>
      <c r="Z3452" t="s">
        <v>33</v>
      </c>
    </row>
    <row r="3453" spans="1:26" x14ac:dyDescent="0.3">
      <c r="A3453">
        <v>39</v>
      </c>
      <c r="B3453" t="s">
        <v>26</v>
      </c>
      <c r="C3453">
        <v>173</v>
      </c>
      <c r="D3453">
        <v>298</v>
      </c>
      <c r="E3453" t="s">
        <v>30</v>
      </c>
      <c r="F3453" t="s">
        <v>28</v>
      </c>
      <c r="G3453" t="s">
        <v>28</v>
      </c>
      <c r="H3453" t="s">
        <v>29</v>
      </c>
      <c r="I3453">
        <v>37.913116727923772</v>
      </c>
      <c r="J3453" t="s">
        <v>28</v>
      </c>
      <c r="K3453" t="s">
        <v>28</v>
      </c>
      <c r="L3453" t="s">
        <v>29</v>
      </c>
      <c r="M3453" t="s">
        <v>27</v>
      </c>
      <c r="N3453" t="s">
        <v>30</v>
      </c>
      <c r="O3453" s="4">
        <v>6.9516107539867926</v>
      </c>
      <c r="P3453" t="s">
        <v>27</v>
      </c>
      <c r="Q3453">
        <v>183</v>
      </c>
      <c r="R3453">
        <v>92</v>
      </c>
      <c r="S3453">
        <v>12.731295310469612</v>
      </c>
      <c r="T3453">
        <v>15.990658084839602</v>
      </c>
      <c r="U3453" t="s">
        <v>28</v>
      </c>
      <c r="V3453">
        <v>2</v>
      </c>
      <c r="W3453" t="s">
        <v>31</v>
      </c>
      <c r="X3453">
        <v>1</v>
      </c>
      <c r="Y3453" t="s">
        <v>41</v>
      </c>
      <c r="Z3453" t="s">
        <v>36</v>
      </c>
    </row>
    <row r="3454" spans="1:26" x14ac:dyDescent="0.3">
      <c r="A3454">
        <v>69</v>
      </c>
      <c r="B3454" t="s">
        <v>34</v>
      </c>
      <c r="C3454">
        <v>140</v>
      </c>
      <c r="D3454">
        <v>177</v>
      </c>
      <c r="E3454" t="s">
        <v>27</v>
      </c>
      <c r="F3454" t="s">
        <v>29</v>
      </c>
      <c r="G3454" t="s">
        <v>29</v>
      </c>
      <c r="H3454" t="s">
        <v>29</v>
      </c>
      <c r="I3454">
        <v>24.348032072725324</v>
      </c>
      <c r="J3454" t="s">
        <v>28</v>
      </c>
      <c r="K3454" t="s">
        <v>29</v>
      </c>
      <c r="L3454" t="s">
        <v>28</v>
      </c>
      <c r="M3454" t="s">
        <v>27</v>
      </c>
      <c r="N3454" t="s">
        <v>27</v>
      </c>
      <c r="O3454" s="4">
        <v>5.1815106768603947</v>
      </c>
      <c r="P3454" t="s">
        <v>27</v>
      </c>
      <c r="Q3454">
        <v>328</v>
      </c>
      <c r="R3454">
        <v>100</v>
      </c>
      <c r="S3454">
        <v>9.6002201765545578</v>
      </c>
      <c r="T3454">
        <v>9.7142267495927914</v>
      </c>
      <c r="U3454" t="s">
        <v>28</v>
      </c>
      <c r="V3454">
        <v>3</v>
      </c>
      <c r="W3454" t="s">
        <v>31</v>
      </c>
      <c r="X3454">
        <v>0</v>
      </c>
      <c r="Y3454" t="s">
        <v>37</v>
      </c>
      <c r="Z3454" t="s">
        <v>33</v>
      </c>
    </row>
    <row r="3455" spans="1:26" x14ac:dyDescent="0.3">
      <c r="A3455">
        <v>47</v>
      </c>
      <c r="B3455" t="s">
        <v>26</v>
      </c>
      <c r="C3455">
        <v>180</v>
      </c>
      <c r="D3455">
        <v>261</v>
      </c>
      <c r="E3455" t="s">
        <v>30</v>
      </c>
      <c r="F3455" t="s">
        <v>29</v>
      </c>
      <c r="G3455" t="s">
        <v>29</v>
      </c>
      <c r="H3455" t="s">
        <v>29</v>
      </c>
      <c r="I3455">
        <v>21.199912146291926</v>
      </c>
      <c r="J3455" t="s">
        <v>29</v>
      </c>
      <c r="K3455" t="s">
        <v>28</v>
      </c>
      <c r="L3455" t="s">
        <v>28</v>
      </c>
      <c r="M3455" t="s">
        <v>30</v>
      </c>
      <c r="N3455" t="s">
        <v>27</v>
      </c>
      <c r="O3455" s="4">
        <v>5.1863282558953143</v>
      </c>
      <c r="P3455" t="s">
        <v>30</v>
      </c>
      <c r="Q3455">
        <v>358</v>
      </c>
      <c r="R3455">
        <v>109</v>
      </c>
      <c r="S3455">
        <v>2.2722192001485819</v>
      </c>
      <c r="T3455">
        <v>14.917958274456939</v>
      </c>
      <c r="U3455" t="s">
        <v>28</v>
      </c>
      <c r="V3455">
        <v>3</v>
      </c>
      <c r="W3455" t="s">
        <v>31</v>
      </c>
      <c r="X3455">
        <v>0</v>
      </c>
      <c r="Y3455" t="s">
        <v>37</v>
      </c>
      <c r="Z3455" t="s">
        <v>36</v>
      </c>
    </row>
    <row r="3456" spans="1:26" x14ac:dyDescent="0.3">
      <c r="A3456">
        <v>37</v>
      </c>
      <c r="B3456" t="s">
        <v>34</v>
      </c>
      <c r="C3456">
        <v>147</v>
      </c>
      <c r="D3456">
        <v>165</v>
      </c>
      <c r="E3456" t="s">
        <v>35</v>
      </c>
      <c r="F3456" t="s">
        <v>28</v>
      </c>
      <c r="G3456" t="s">
        <v>29</v>
      </c>
      <c r="H3456" t="s">
        <v>28</v>
      </c>
      <c r="I3456">
        <v>19.821044989657672</v>
      </c>
      <c r="J3456" t="s">
        <v>29</v>
      </c>
      <c r="K3456" t="s">
        <v>28</v>
      </c>
      <c r="L3456" t="s">
        <v>29</v>
      </c>
      <c r="M3456" t="s">
        <v>27</v>
      </c>
      <c r="N3456" t="s">
        <v>30</v>
      </c>
      <c r="O3456" s="4">
        <v>7.1379656467901</v>
      </c>
      <c r="P3456" t="s">
        <v>35</v>
      </c>
      <c r="Q3456">
        <v>327</v>
      </c>
      <c r="R3456">
        <v>114</v>
      </c>
      <c r="S3456">
        <v>13.763683000105482</v>
      </c>
      <c r="T3456">
        <v>13.045484964935369</v>
      </c>
      <c r="U3456" t="s">
        <v>28</v>
      </c>
      <c r="V3456">
        <v>2</v>
      </c>
      <c r="W3456" t="s">
        <v>31</v>
      </c>
      <c r="X3456">
        <v>2</v>
      </c>
      <c r="Y3456" t="s">
        <v>37</v>
      </c>
      <c r="Z3456" t="s">
        <v>36</v>
      </c>
    </row>
    <row r="3457" spans="1:26" x14ac:dyDescent="0.3">
      <c r="A3457">
        <v>38</v>
      </c>
      <c r="B3457" t="s">
        <v>26</v>
      </c>
      <c r="C3457">
        <v>142</v>
      </c>
      <c r="D3457">
        <v>177</v>
      </c>
      <c r="E3457" t="s">
        <v>27</v>
      </c>
      <c r="F3457" t="s">
        <v>29</v>
      </c>
      <c r="G3457" t="s">
        <v>28</v>
      </c>
      <c r="H3457" t="s">
        <v>28</v>
      </c>
      <c r="I3457">
        <v>37.382981937212676</v>
      </c>
      <c r="J3457" t="s">
        <v>29</v>
      </c>
      <c r="K3457" t="s">
        <v>28</v>
      </c>
      <c r="L3457" t="s">
        <v>28</v>
      </c>
      <c r="M3457" t="s">
        <v>35</v>
      </c>
      <c r="N3457" t="s">
        <v>35</v>
      </c>
      <c r="O3457" s="4">
        <v>7.3323380667663098</v>
      </c>
      <c r="P3457" t="s">
        <v>35</v>
      </c>
      <c r="Q3457">
        <v>214</v>
      </c>
      <c r="R3457">
        <v>130</v>
      </c>
      <c r="S3457">
        <v>2.5632668604635063</v>
      </c>
      <c r="T3457">
        <v>15.959952906930935</v>
      </c>
      <c r="U3457" t="s">
        <v>28</v>
      </c>
      <c r="V3457">
        <v>2</v>
      </c>
      <c r="W3457" t="s">
        <v>31</v>
      </c>
      <c r="X3457">
        <v>2</v>
      </c>
      <c r="Y3457" t="s">
        <v>41</v>
      </c>
      <c r="Z3457" t="s">
        <v>36</v>
      </c>
    </row>
    <row r="3458" spans="1:26" x14ac:dyDescent="0.3">
      <c r="A3458">
        <v>61</v>
      </c>
      <c r="B3458" t="s">
        <v>26</v>
      </c>
      <c r="C3458">
        <v>125</v>
      </c>
      <c r="D3458">
        <v>299</v>
      </c>
      <c r="E3458" t="s">
        <v>35</v>
      </c>
      <c r="F3458" t="s">
        <v>29</v>
      </c>
      <c r="G3458" t="s">
        <v>29</v>
      </c>
      <c r="H3458" t="s">
        <v>29</v>
      </c>
      <c r="I3458">
        <v>26.179010748905242</v>
      </c>
      <c r="J3458" t="s">
        <v>28</v>
      </c>
      <c r="K3458" t="s">
        <v>28</v>
      </c>
      <c r="L3458" t="s">
        <v>28</v>
      </c>
      <c r="M3458" t="s">
        <v>30</v>
      </c>
      <c r="N3458" t="s">
        <v>27</v>
      </c>
      <c r="O3458" s="4">
        <v>4.0208758908822766</v>
      </c>
      <c r="P3458" t="s">
        <v>27</v>
      </c>
      <c r="Q3458">
        <v>359</v>
      </c>
      <c r="R3458">
        <v>134</v>
      </c>
      <c r="S3458">
        <v>13.382612476264809</v>
      </c>
      <c r="T3458">
        <v>8.9468563690024308</v>
      </c>
      <c r="U3458" t="s">
        <v>28</v>
      </c>
      <c r="V3458">
        <v>2</v>
      </c>
      <c r="W3458" t="s">
        <v>31</v>
      </c>
      <c r="X3458">
        <v>0</v>
      </c>
      <c r="Y3458" t="s">
        <v>32</v>
      </c>
      <c r="Z3458" t="s">
        <v>33</v>
      </c>
    </row>
    <row r="3459" spans="1:26" x14ac:dyDescent="0.3">
      <c r="A3459">
        <v>49</v>
      </c>
      <c r="B3459" t="s">
        <v>26</v>
      </c>
      <c r="C3459">
        <v>122</v>
      </c>
      <c r="D3459">
        <v>261</v>
      </c>
      <c r="E3459" t="s">
        <v>30</v>
      </c>
      <c r="F3459" t="s">
        <v>28</v>
      </c>
      <c r="G3459" t="s">
        <v>29</v>
      </c>
      <c r="H3459" t="s">
        <v>29</v>
      </c>
      <c r="I3459">
        <v>28.971977934892088</v>
      </c>
      <c r="J3459" t="s">
        <v>28</v>
      </c>
      <c r="K3459" t="s">
        <v>28</v>
      </c>
      <c r="L3459" t="s">
        <v>29</v>
      </c>
      <c r="M3459" t="s">
        <v>35</v>
      </c>
      <c r="N3459" t="s">
        <v>27</v>
      </c>
      <c r="O3459" s="4">
        <v>7.0046155676187158</v>
      </c>
      <c r="P3459" t="s">
        <v>30</v>
      </c>
      <c r="Q3459">
        <v>292</v>
      </c>
      <c r="R3459">
        <v>137</v>
      </c>
      <c r="S3459">
        <v>0.62880875938239544</v>
      </c>
      <c r="T3459">
        <v>13.249296761586141</v>
      </c>
      <c r="U3459" t="s">
        <v>28</v>
      </c>
      <c r="V3459">
        <v>2</v>
      </c>
      <c r="W3459" t="s">
        <v>31</v>
      </c>
      <c r="X3459">
        <v>3</v>
      </c>
      <c r="Y3459" t="s">
        <v>32</v>
      </c>
      <c r="Z3459" t="s">
        <v>36</v>
      </c>
    </row>
    <row r="3460" spans="1:26" x14ac:dyDescent="0.3">
      <c r="A3460">
        <v>68</v>
      </c>
      <c r="B3460" t="s">
        <v>26</v>
      </c>
      <c r="C3460">
        <v>124</v>
      </c>
      <c r="D3460">
        <v>278</v>
      </c>
      <c r="E3460" t="s">
        <v>27</v>
      </c>
      <c r="F3460" t="s">
        <v>29</v>
      </c>
      <c r="G3460" t="s">
        <v>28</v>
      </c>
      <c r="H3460" t="s">
        <v>29</v>
      </c>
      <c r="I3460">
        <v>35.667321016512886</v>
      </c>
      <c r="J3460" t="s">
        <v>28</v>
      </c>
      <c r="K3460" t="s">
        <v>28</v>
      </c>
      <c r="L3460" t="s">
        <v>28</v>
      </c>
      <c r="M3460" t="s">
        <v>30</v>
      </c>
      <c r="N3460" t="s">
        <v>27</v>
      </c>
      <c r="O3460" s="4">
        <v>8.0185015886228665</v>
      </c>
      <c r="P3460" t="s">
        <v>35</v>
      </c>
      <c r="Q3460">
        <v>187</v>
      </c>
      <c r="R3460">
        <v>150</v>
      </c>
      <c r="S3460">
        <v>14.56293265419019</v>
      </c>
      <c r="T3460">
        <v>9.1693227790085103</v>
      </c>
      <c r="U3460" t="s">
        <v>28</v>
      </c>
      <c r="V3460">
        <v>2</v>
      </c>
      <c r="W3460" t="s">
        <v>31</v>
      </c>
      <c r="X3460">
        <v>1</v>
      </c>
      <c r="Y3460" t="s">
        <v>41</v>
      </c>
      <c r="Z3460" t="s">
        <v>33</v>
      </c>
    </row>
    <row r="3461" spans="1:26" x14ac:dyDescent="0.3">
      <c r="A3461">
        <v>63</v>
      </c>
      <c r="B3461" t="s">
        <v>26</v>
      </c>
      <c r="C3461">
        <v>128</v>
      </c>
      <c r="D3461">
        <v>265</v>
      </c>
      <c r="E3461" t="s">
        <v>27</v>
      </c>
      <c r="F3461" t="s">
        <v>28</v>
      </c>
      <c r="G3461" t="s">
        <v>29</v>
      </c>
      <c r="H3461" t="s">
        <v>29</v>
      </c>
      <c r="I3461">
        <v>26.209696987104657</v>
      </c>
      <c r="J3461" t="s">
        <v>28</v>
      </c>
      <c r="K3461" t="s">
        <v>29</v>
      </c>
      <c r="L3461" t="s">
        <v>29</v>
      </c>
      <c r="M3461" t="s">
        <v>27</v>
      </c>
      <c r="N3461" t="s">
        <v>30</v>
      </c>
      <c r="O3461" s="4">
        <v>8.0710706420048588</v>
      </c>
      <c r="P3461" t="s">
        <v>35</v>
      </c>
      <c r="Q3461">
        <v>310</v>
      </c>
      <c r="R3461">
        <v>91</v>
      </c>
      <c r="S3461">
        <v>7.5120671544756439</v>
      </c>
      <c r="T3461">
        <v>15.88534610598032</v>
      </c>
      <c r="U3461" t="s">
        <v>28</v>
      </c>
      <c r="V3461">
        <v>3</v>
      </c>
      <c r="W3461" t="s">
        <v>31</v>
      </c>
      <c r="X3461">
        <v>2</v>
      </c>
      <c r="Y3461" t="s">
        <v>32</v>
      </c>
      <c r="Z3461" t="s">
        <v>33</v>
      </c>
    </row>
    <row r="3462" spans="1:26" x14ac:dyDescent="0.3">
      <c r="A3462">
        <v>66</v>
      </c>
      <c r="B3462" t="s">
        <v>26</v>
      </c>
      <c r="C3462">
        <v>126</v>
      </c>
      <c r="D3462">
        <v>247</v>
      </c>
      <c r="E3462" t="s">
        <v>27</v>
      </c>
      <c r="F3462" t="s">
        <v>29</v>
      </c>
      <c r="G3462" t="s">
        <v>28</v>
      </c>
      <c r="H3462" t="s">
        <v>28</v>
      </c>
      <c r="I3462">
        <v>37.0950045130623</v>
      </c>
      <c r="J3462" t="s">
        <v>29</v>
      </c>
      <c r="K3462" t="s">
        <v>29</v>
      </c>
      <c r="L3462" t="s">
        <v>28</v>
      </c>
      <c r="M3462" t="s">
        <v>27</v>
      </c>
      <c r="N3462" t="s">
        <v>27</v>
      </c>
      <c r="O3462" s="4">
        <v>9.099280743951681</v>
      </c>
      <c r="P3462" t="s">
        <v>27</v>
      </c>
      <c r="Q3462">
        <v>167</v>
      </c>
      <c r="R3462">
        <v>153</v>
      </c>
      <c r="S3462">
        <v>1.8468530464261583</v>
      </c>
      <c r="T3462">
        <v>17.011822118382515</v>
      </c>
      <c r="U3462" t="s">
        <v>28</v>
      </c>
      <c r="V3462">
        <v>3</v>
      </c>
      <c r="W3462" t="s">
        <v>31</v>
      </c>
      <c r="X3462">
        <v>1</v>
      </c>
      <c r="Y3462" t="s">
        <v>41</v>
      </c>
      <c r="Z3462" t="s">
        <v>33</v>
      </c>
    </row>
    <row r="3463" spans="1:26" x14ac:dyDescent="0.3">
      <c r="A3463">
        <v>73</v>
      </c>
      <c r="B3463" t="s">
        <v>26</v>
      </c>
      <c r="C3463">
        <v>179</v>
      </c>
      <c r="D3463">
        <v>219</v>
      </c>
      <c r="E3463" t="s">
        <v>27</v>
      </c>
      <c r="F3463" t="s">
        <v>29</v>
      </c>
      <c r="G3463" t="s">
        <v>29</v>
      </c>
      <c r="H3463" t="s">
        <v>29</v>
      </c>
      <c r="I3463">
        <v>25.07735313332887</v>
      </c>
      <c r="J3463" t="s">
        <v>28</v>
      </c>
      <c r="K3463" t="s">
        <v>28</v>
      </c>
      <c r="L3463" t="s">
        <v>29</v>
      </c>
      <c r="M3463" t="s">
        <v>42</v>
      </c>
      <c r="N3463" t="s">
        <v>35</v>
      </c>
      <c r="O3463" s="4">
        <v>9.3718024609774968</v>
      </c>
      <c r="P3463" t="s">
        <v>27</v>
      </c>
      <c r="Q3463">
        <v>295</v>
      </c>
      <c r="R3463">
        <v>117</v>
      </c>
      <c r="S3463">
        <v>1.6231996803736921</v>
      </c>
      <c r="T3463">
        <v>7.6719563957434413</v>
      </c>
      <c r="U3463" t="s">
        <v>28</v>
      </c>
      <c r="V3463">
        <v>3</v>
      </c>
      <c r="W3463" t="s">
        <v>31</v>
      </c>
      <c r="X3463">
        <v>1</v>
      </c>
      <c r="Y3463" t="s">
        <v>32</v>
      </c>
      <c r="Z3463" t="s">
        <v>33</v>
      </c>
    </row>
    <row r="3464" spans="1:26" x14ac:dyDescent="0.3">
      <c r="A3464">
        <v>38</v>
      </c>
      <c r="B3464" t="s">
        <v>34</v>
      </c>
      <c r="C3464">
        <v>123</v>
      </c>
      <c r="D3464">
        <v>241</v>
      </c>
      <c r="E3464" t="s">
        <v>35</v>
      </c>
      <c r="F3464" t="s">
        <v>28</v>
      </c>
      <c r="G3464" t="s">
        <v>29</v>
      </c>
      <c r="H3464" t="s">
        <v>29</v>
      </c>
      <c r="I3464">
        <v>34.112408979429887</v>
      </c>
      <c r="J3464" t="s">
        <v>28</v>
      </c>
      <c r="K3464" t="s">
        <v>29</v>
      </c>
      <c r="L3464" t="s">
        <v>28</v>
      </c>
      <c r="M3464" t="s">
        <v>30</v>
      </c>
      <c r="N3464" t="s">
        <v>30</v>
      </c>
      <c r="O3464" s="4">
        <v>7.7371687295996256</v>
      </c>
      <c r="P3464" t="s">
        <v>35</v>
      </c>
      <c r="Q3464">
        <v>337</v>
      </c>
      <c r="R3464">
        <v>82</v>
      </c>
      <c r="S3464">
        <v>6.2687859013780125</v>
      </c>
      <c r="T3464">
        <v>19.398551712001463</v>
      </c>
      <c r="U3464" t="s">
        <v>28</v>
      </c>
      <c r="V3464">
        <v>2</v>
      </c>
      <c r="W3464" t="s">
        <v>31</v>
      </c>
      <c r="X3464">
        <v>2</v>
      </c>
      <c r="Y3464" t="s">
        <v>41</v>
      </c>
      <c r="Z3464" t="s">
        <v>36</v>
      </c>
    </row>
    <row r="3465" spans="1:26" x14ac:dyDescent="0.3">
      <c r="A3465">
        <v>52</v>
      </c>
      <c r="B3465" t="s">
        <v>34</v>
      </c>
      <c r="C3465">
        <v>158</v>
      </c>
      <c r="D3465">
        <v>152</v>
      </c>
      <c r="E3465" t="s">
        <v>27</v>
      </c>
      <c r="F3465" t="s">
        <v>29</v>
      </c>
      <c r="G3465" t="s">
        <v>28</v>
      </c>
      <c r="H3465" t="s">
        <v>29</v>
      </c>
      <c r="I3465">
        <v>32.682138646720887</v>
      </c>
      <c r="J3465" t="s">
        <v>29</v>
      </c>
      <c r="K3465" t="s">
        <v>28</v>
      </c>
      <c r="L3465" t="s">
        <v>28</v>
      </c>
      <c r="M3465" t="s">
        <v>42</v>
      </c>
      <c r="N3465" t="s">
        <v>27</v>
      </c>
      <c r="O3465" s="4">
        <v>6.8909921078825267</v>
      </c>
      <c r="P3465" t="s">
        <v>30</v>
      </c>
      <c r="Q3465">
        <v>166</v>
      </c>
      <c r="R3465">
        <v>125</v>
      </c>
      <c r="S3465">
        <v>6.3521773837186499</v>
      </c>
      <c r="T3465">
        <v>13.209976311134234</v>
      </c>
      <c r="U3465" t="s">
        <v>28</v>
      </c>
      <c r="V3465">
        <v>3</v>
      </c>
      <c r="W3465" t="s">
        <v>31</v>
      </c>
      <c r="X3465">
        <v>0</v>
      </c>
      <c r="Y3465" t="s">
        <v>41</v>
      </c>
      <c r="Z3465" t="s">
        <v>33</v>
      </c>
    </row>
    <row r="3466" spans="1:26" x14ac:dyDescent="0.3">
      <c r="A3466">
        <v>75</v>
      </c>
      <c r="B3466" t="s">
        <v>34</v>
      </c>
      <c r="C3466">
        <v>124</v>
      </c>
      <c r="D3466">
        <v>230</v>
      </c>
      <c r="E3466" t="s">
        <v>30</v>
      </c>
      <c r="F3466" t="s">
        <v>29</v>
      </c>
      <c r="G3466" t="s">
        <v>28</v>
      </c>
      <c r="H3466" t="s">
        <v>28</v>
      </c>
      <c r="I3466">
        <v>22.429614315690671</v>
      </c>
      <c r="J3466" t="s">
        <v>28</v>
      </c>
      <c r="K3466" t="s">
        <v>28</v>
      </c>
      <c r="L3466" t="s">
        <v>29</v>
      </c>
      <c r="M3466" t="s">
        <v>27</v>
      </c>
      <c r="N3466" t="s">
        <v>30</v>
      </c>
      <c r="O3466" s="4">
        <v>5.2246396702219258</v>
      </c>
      <c r="P3466" t="s">
        <v>30</v>
      </c>
      <c r="Q3466">
        <v>191</v>
      </c>
      <c r="R3466">
        <v>152</v>
      </c>
      <c r="S3466">
        <v>8.7142599682563961</v>
      </c>
      <c r="T3466">
        <v>18.23178674408932</v>
      </c>
      <c r="U3466" t="s">
        <v>28</v>
      </c>
      <c r="V3466">
        <v>2</v>
      </c>
      <c r="W3466" t="s">
        <v>31</v>
      </c>
      <c r="X3466">
        <v>0</v>
      </c>
      <c r="Y3466" t="s">
        <v>37</v>
      </c>
      <c r="Z3466" t="s">
        <v>33</v>
      </c>
    </row>
    <row r="3467" spans="1:26" x14ac:dyDescent="0.3">
      <c r="A3467">
        <v>49</v>
      </c>
      <c r="B3467" t="s">
        <v>34</v>
      </c>
      <c r="C3467">
        <v>130</v>
      </c>
      <c r="D3467">
        <v>193</v>
      </c>
      <c r="E3467" t="s">
        <v>27</v>
      </c>
      <c r="F3467" t="s">
        <v>29</v>
      </c>
      <c r="G3467" t="s">
        <v>28</v>
      </c>
      <c r="H3467" t="s">
        <v>29</v>
      </c>
      <c r="I3467">
        <v>20.738951716925712</v>
      </c>
      <c r="J3467" t="s">
        <v>28</v>
      </c>
      <c r="K3467" t="s">
        <v>28</v>
      </c>
      <c r="L3467" t="s">
        <v>28</v>
      </c>
      <c r="M3467" t="s">
        <v>27</v>
      </c>
      <c r="N3467" t="s">
        <v>30</v>
      </c>
      <c r="O3467" s="4">
        <v>4.7605674623863425</v>
      </c>
      <c r="P3467" t="s">
        <v>27</v>
      </c>
      <c r="Q3467">
        <v>153</v>
      </c>
      <c r="R3467">
        <v>136</v>
      </c>
      <c r="S3467">
        <v>5.3587749081285461</v>
      </c>
      <c r="T3467">
        <v>8.8134190296334349</v>
      </c>
      <c r="U3467" t="s">
        <v>28</v>
      </c>
      <c r="V3467">
        <v>2</v>
      </c>
      <c r="W3467" t="s">
        <v>31</v>
      </c>
      <c r="X3467">
        <v>0</v>
      </c>
      <c r="Y3467" t="s">
        <v>37</v>
      </c>
      <c r="Z3467" t="s">
        <v>36</v>
      </c>
    </row>
    <row r="3468" spans="1:26" x14ac:dyDescent="0.3">
      <c r="A3468">
        <v>47</v>
      </c>
      <c r="B3468" t="s">
        <v>26</v>
      </c>
      <c r="C3468">
        <v>180</v>
      </c>
      <c r="D3468">
        <v>173</v>
      </c>
      <c r="E3468" t="s">
        <v>30</v>
      </c>
      <c r="F3468" t="s">
        <v>29</v>
      </c>
      <c r="G3468" t="s">
        <v>28</v>
      </c>
      <c r="H3468" t="s">
        <v>29</v>
      </c>
      <c r="I3468">
        <v>20.454202814337624</v>
      </c>
      <c r="J3468" t="s">
        <v>28</v>
      </c>
      <c r="K3468" t="s">
        <v>28</v>
      </c>
      <c r="L3468" t="s">
        <v>28</v>
      </c>
      <c r="M3468" t="s">
        <v>30</v>
      </c>
      <c r="N3468" t="s">
        <v>27</v>
      </c>
      <c r="O3468" s="4">
        <v>7.6545980018979494</v>
      </c>
      <c r="P3468" t="s">
        <v>35</v>
      </c>
      <c r="Q3468">
        <v>301</v>
      </c>
      <c r="R3468">
        <v>150</v>
      </c>
      <c r="S3468">
        <v>7.6380830684864955</v>
      </c>
      <c r="T3468">
        <v>7.9072906963169594</v>
      </c>
      <c r="U3468" t="s">
        <v>28</v>
      </c>
      <c r="V3468">
        <v>2</v>
      </c>
      <c r="W3468" t="s">
        <v>31</v>
      </c>
      <c r="X3468">
        <v>1</v>
      </c>
      <c r="Y3468" t="s">
        <v>37</v>
      </c>
      <c r="Z3468" t="s">
        <v>36</v>
      </c>
    </row>
    <row r="3469" spans="1:26" x14ac:dyDescent="0.3">
      <c r="A3469">
        <v>72</v>
      </c>
      <c r="B3469" t="s">
        <v>26</v>
      </c>
      <c r="C3469">
        <v>134</v>
      </c>
      <c r="D3469">
        <v>297</v>
      </c>
      <c r="E3469" t="s">
        <v>30</v>
      </c>
      <c r="F3469" t="s">
        <v>29</v>
      </c>
      <c r="G3469" t="s">
        <v>29</v>
      </c>
      <c r="H3469" t="s">
        <v>28</v>
      </c>
      <c r="I3469">
        <v>32.320104385630827</v>
      </c>
      <c r="J3469" t="s">
        <v>28</v>
      </c>
      <c r="K3469" t="s">
        <v>29</v>
      </c>
      <c r="L3469" t="s">
        <v>29</v>
      </c>
      <c r="M3469" t="s">
        <v>42</v>
      </c>
      <c r="N3469" t="s">
        <v>35</v>
      </c>
      <c r="O3469" s="4">
        <v>9.6794987577616727</v>
      </c>
      <c r="P3469" t="s">
        <v>35</v>
      </c>
      <c r="Q3469">
        <v>303</v>
      </c>
      <c r="R3469">
        <v>105</v>
      </c>
      <c r="S3469">
        <v>9.0631635839871549</v>
      </c>
      <c r="T3469">
        <v>19.238155416226586</v>
      </c>
      <c r="U3469" t="s">
        <v>28</v>
      </c>
      <c r="V3469">
        <v>3</v>
      </c>
      <c r="W3469" t="s">
        <v>31</v>
      </c>
      <c r="X3469">
        <v>1</v>
      </c>
      <c r="Y3469" t="s">
        <v>41</v>
      </c>
      <c r="Z3469" t="s">
        <v>33</v>
      </c>
    </row>
    <row r="3470" spans="1:26" x14ac:dyDescent="0.3">
      <c r="A3470">
        <v>66</v>
      </c>
      <c r="B3470" t="s">
        <v>34</v>
      </c>
      <c r="C3470">
        <v>132</v>
      </c>
      <c r="D3470">
        <v>290</v>
      </c>
      <c r="E3470" t="s">
        <v>27</v>
      </c>
      <c r="F3470" t="s">
        <v>29</v>
      </c>
      <c r="G3470" t="s">
        <v>28</v>
      </c>
      <c r="H3470" t="s">
        <v>29</v>
      </c>
      <c r="I3470">
        <v>32.534832094572671</v>
      </c>
      <c r="J3470" t="s">
        <v>28</v>
      </c>
      <c r="K3470" t="s">
        <v>28</v>
      </c>
      <c r="L3470" t="s">
        <v>29</v>
      </c>
      <c r="M3470" t="s">
        <v>42</v>
      </c>
      <c r="N3470" t="s">
        <v>30</v>
      </c>
      <c r="O3470" s="4">
        <v>4.5967200740906877</v>
      </c>
      <c r="P3470" t="s">
        <v>27</v>
      </c>
      <c r="Q3470">
        <v>289</v>
      </c>
      <c r="R3470">
        <v>127</v>
      </c>
      <c r="S3470">
        <v>14.383163916842554</v>
      </c>
      <c r="T3470">
        <v>8.0019621890550887</v>
      </c>
      <c r="U3470" t="s">
        <v>28</v>
      </c>
      <c r="V3470">
        <v>3</v>
      </c>
      <c r="W3470" t="s">
        <v>31</v>
      </c>
      <c r="X3470">
        <v>0</v>
      </c>
      <c r="Y3470" t="s">
        <v>41</v>
      </c>
      <c r="Z3470" t="s">
        <v>33</v>
      </c>
    </row>
    <row r="3471" spans="1:26" x14ac:dyDescent="0.3">
      <c r="A3471">
        <v>29</v>
      </c>
      <c r="B3471" t="s">
        <v>34</v>
      </c>
      <c r="C3471">
        <v>173</v>
      </c>
      <c r="D3471">
        <v>261</v>
      </c>
      <c r="E3471" t="s">
        <v>30</v>
      </c>
      <c r="F3471" t="s">
        <v>28</v>
      </c>
      <c r="G3471" t="s">
        <v>29</v>
      </c>
      <c r="H3471" t="s">
        <v>29</v>
      </c>
      <c r="I3471">
        <v>35.203246899487809</v>
      </c>
      <c r="J3471" t="s">
        <v>29</v>
      </c>
      <c r="K3471" t="s">
        <v>28</v>
      </c>
      <c r="L3471" t="s">
        <v>28</v>
      </c>
      <c r="M3471" t="s">
        <v>30</v>
      </c>
      <c r="N3471" t="s">
        <v>27</v>
      </c>
      <c r="O3471" s="4">
        <v>6.543169180135056</v>
      </c>
      <c r="P3471" t="s">
        <v>35</v>
      </c>
      <c r="Q3471">
        <v>314</v>
      </c>
      <c r="R3471">
        <v>97</v>
      </c>
      <c r="S3471">
        <v>13.247611126151467</v>
      </c>
      <c r="T3471">
        <v>13.433318922959577</v>
      </c>
      <c r="U3471" t="s">
        <v>28</v>
      </c>
      <c r="V3471">
        <v>2</v>
      </c>
      <c r="W3471" t="s">
        <v>31</v>
      </c>
      <c r="X3471">
        <v>1</v>
      </c>
      <c r="Y3471" t="s">
        <v>41</v>
      </c>
      <c r="Z3471" t="s">
        <v>39</v>
      </c>
    </row>
    <row r="3472" spans="1:26" x14ac:dyDescent="0.3">
      <c r="A3472">
        <v>58</v>
      </c>
      <c r="B3472" t="s">
        <v>34</v>
      </c>
      <c r="C3472">
        <v>167</v>
      </c>
      <c r="D3472">
        <v>297</v>
      </c>
      <c r="E3472" t="s">
        <v>27</v>
      </c>
      <c r="F3472" t="s">
        <v>29</v>
      </c>
      <c r="G3472" t="s">
        <v>28</v>
      </c>
      <c r="H3472" t="s">
        <v>28</v>
      </c>
      <c r="I3472">
        <v>24.655225080260937</v>
      </c>
      <c r="J3472" t="s">
        <v>29</v>
      </c>
      <c r="K3472" t="s">
        <v>29</v>
      </c>
      <c r="L3472" t="s">
        <v>28</v>
      </c>
      <c r="M3472" t="s">
        <v>30</v>
      </c>
      <c r="N3472" t="s">
        <v>30</v>
      </c>
      <c r="O3472" s="4">
        <v>4.0028954961859089</v>
      </c>
      <c r="P3472" t="s">
        <v>30</v>
      </c>
      <c r="Q3472">
        <v>132</v>
      </c>
      <c r="R3472">
        <v>142</v>
      </c>
      <c r="S3472">
        <v>1.2269494220024513</v>
      </c>
      <c r="T3472">
        <v>15.733234637099523</v>
      </c>
      <c r="U3472" t="s">
        <v>28</v>
      </c>
      <c r="V3472">
        <v>3</v>
      </c>
      <c r="W3472" t="s">
        <v>31</v>
      </c>
      <c r="X3472">
        <v>0</v>
      </c>
      <c r="Y3472" t="s">
        <v>37</v>
      </c>
      <c r="Z3472" t="s">
        <v>33</v>
      </c>
    </row>
    <row r="3473" spans="1:26" x14ac:dyDescent="0.3">
      <c r="A3473">
        <v>64</v>
      </c>
      <c r="B3473" t="s">
        <v>26</v>
      </c>
      <c r="C3473">
        <v>126</v>
      </c>
      <c r="D3473">
        <v>272</v>
      </c>
      <c r="E3473" t="s">
        <v>35</v>
      </c>
      <c r="F3473" t="s">
        <v>29</v>
      </c>
      <c r="G3473" t="s">
        <v>29</v>
      </c>
      <c r="H3473" t="s">
        <v>28</v>
      </c>
      <c r="I3473">
        <v>34.405410948264588</v>
      </c>
      <c r="J3473" t="s">
        <v>28</v>
      </c>
      <c r="K3473" t="s">
        <v>28</v>
      </c>
      <c r="L3473" t="s">
        <v>29</v>
      </c>
      <c r="M3473" t="s">
        <v>30</v>
      </c>
      <c r="N3473" t="s">
        <v>27</v>
      </c>
      <c r="O3473" s="4">
        <v>7.3214470947417176</v>
      </c>
      <c r="P3473" t="s">
        <v>27</v>
      </c>
      <c r="Q3473">
        <v>385</v>
      </c>
      <c r="R3473">
        <v>123</v>
      </c>
      <c r="S3473">
        <v>4.520698546824768</v>
      </c>
      <c r="T3473">
        <v>10.170399516278767</v>
      </c>
      <c r="U3473" t="s">
        <v>28</v>
      </c>
      <c r="V3473">
        <v>2</v>
      </c>
      <c r="W3473" t="s">
        <v>31</v>
      </c>
      <c r="X3473">
        <v>1</v>
      </c>
      <c r="Y3473" t="s">
        <v>41</v>
      </c>
      <c r="Z3473" t="s">
        <v>33</v>
      </c>
    </row>
    <row r="3474" spans="1:26" x14ac:dyDescent="0.3">
      <c r="A3474">
        <v>35</v>
      </c>
      <c r="B3474" t="s">
        <v>34</v>
      </c>
      <c r="C3474">
        <v>159</v>
      </c>
      <c r="D3474">
        <v>261</v>
      </c>
      <c r="E3474" t="s">
        <v>35</v>
      </c>
      <c r="F3474" t="s">
        <v>28</v>
      </c>
      <c r="G3474" t="s">
        <v>28</v>
      </c>
      <c r="H3474" t="s">
        <v>29</v>
      </c>
      <c r="I3474">
        <v>21.63849835899007</v>
      </c>
      <c r="J3474" t="s">
        <v>28</v>
      </c>
      <c r="K3474" t="s">
        <v>29</v>
      </c>
      <c r="L3474" t="s">
        <v>28</v>
      </c>
      <c r="M3474" t="s">
        <v>30</v>
      </c>
      <c r="N3474" t="s">
        <v>27</v>
      </c>
      <c r="O3474" s="4">
        <v>4.2968757385927905</v>
      </c>
      <c r="P3474" t="s">
        <v>30</v>
      </c>
      <c r="Q3474">
        <v>385</v>
      </c>
      <c r="R3474">
        <v>136</v>
      </c>
      <c r="S3474">
        <v>1.9462702594315329</v>
      </c>
      <c r="T3474">
        <v>11.140952179886469</v>
      </c>
      <c r="U3474" t="s">
        <v>28</v>
      </c>
      <c r="V3474">
        <v>2</v>
      </c>
      <c r="W3474" t="s">
        <v>31</v>
      </c>
      <c r="X3474">
        <v>1</v>
      </c>
      <c r="Y3474" t="s">
        <v>37</v>
      </c>
      <c r="Z3474" t="s">
        <v>36</v>
      </c>
    </row>
    <row r="3475" spans="1:26" x14ac:dyDescent="0.3">
      <c r="A3475">
        <v>38</v>
      </c>
      <c r="B3475" t="s">
        <v>26</v>
      </c>
      <c r="C3475">
        <v>125</v>
      </c>
      <c r="D3475">
        <v>279</v>
      </c>
      <c r="E3475" t="s">
        <v>27</v>
      </c>
      <c r="F3475" t="s">
        <v>29</v>
      </c>
      <c r="G3475" t="s">
        <v>28</v>
      </c>
      <c r="H3475" t="s">
        <v>29</v>
      </c>
      <c r="I3475">
        <v>39.130800843362998</v>
      </c>
      <c r="J3475" t="s">
        <v>29</v>
      </c>
      <c r="K3475" t="s">
        <v>29</v>
      </c>
      <c r="L3475" t="s">
        <v>29</v>
      </c>
      <c r="M3475" t="s">
        <v>27</v>
      </c>
      <c r="N3475" t="s">
        <v>27</v>
      </c>
      <c r="O3475" s="4">
        <v>9.5857936185786627</v>
      </c>
      <c r="P3475" t="s">
        <v>30</v>
      </c>
      <c r="Q3475">
        <v>119</v>
      </c>
      <c r="R3475">
        <v>138</v>
      </c>
      <c r="S3475">
        <v>8.851593161794483</v>
      </c>
      <c r="T3475">
        <v>12.49981000458723</v>
      </c>
      <c r="U3475" t="s">
        <v>28</v>
      </c>
      <c r="V3475">
        <v>5</v>
      </c>
      <c r="W3475" t="s">
        <v>43</v>
      </c>
      <c r="X3475">
        <v>1</v>
      </c>
      <c r="Y3475" t="s">
        <v>41</v>
      </c>
      <c r="Z3475" t="s">
        <v>36</v>
      </c>
    </row>
    <row r="3476" spans="1:26" x14ac:dyDescent="0.3">
      <c r="A3476">
        <v>30</v>
      </c>
      <c r="B3476" t="s">
        <v>34</v>
      </c>
      <c r="C3476">
        <v>175</v>
      </c>
      <c r="D3476">
        <v>217</v>
      </c>
      <c r="E3476" t="s">
        <v>30</v>
      </c>
      <c r="F3476" t="s">
        <v>29</v>
      </c>
      <c r="G3476" t="s">
        <v>28</v>
      </c>
      <c r="H3476" t="s">
        <v>28</v>
      </c>
      <c r="I3476">
        <v>23.10545614660564</v>
      </c>
      <c r="J3476" t="s">
        <v>28</v>
      </c>
      <c r="K3476" t="s">
        <v>28</v>
      </c>
      <c r="L3476" t="s">
        <v>29</v>
      </c>
      <c r="M3476" t="s">
        <v>27</v>
      </c>
      <c r="N3476" t="s">
        <v>35</v>
      </c>
      <c r="O3476" s="4">
        <v>9.2195979522040563</v>
      </c>
      <c r="P3476" t="s">
        <v>35</v>
      </c>
      <c r="Q3476">
        <v>145</v>
      </c>
      <c r="R3476">
        <v>141</v>
      </c>
      <c r="S3476">
        <v>10.748900307990054</v>
      </c>
      <c r="T3476">
        <v>5.9789167110609149</v>
      </c>
      <c r="U3476" t="s">
        <v>28</v>
      </c>
      <c r="V3476">
        <v>2</v>
      </c>
      <c r="W3476" t="s">
        <v>31</v>
      </c>
      <c r="X3476">
        <v>1</v>
      </c>
      <c r="Y3476" t="s">
        <v>37</v>
      </c>
      <c r="Z3476" t="s">
        <v>36</v>
      </c>
    </row>
    <row r="3477" spans="1:26" x14ac:dyDescent="0.3">
      <c r="A3477">
        <v>79</v>
      </c>
      <c r="B3477" t="s">
        <v>26</v>
      </c>
      <c r="C3477">
        <v>158</v>
      </c>
      <c r="D3477">
        <v>240</v>
      </c>
      <c r="E3477" t="s">
        <v>35</v>
      </c>
      <c r="F3477" t="s">
        <v>29</v>
      </c>
      <c r="G3477" t="s">
        <v>28</v>
      </c>
      <c r="H3477" t="s">
        <v>28</v>
      </c>
      <c r="I3477">
        <v>28.744030963294144</v>
      </c>
      <c r="J3477" t="s">
        <v>28</v>
      </c>
      <c r="K3477" t="s">
        <v>29</v>
      </c>
      <c r="L3477" t="s">
        <v>29</v>
      </c>
      <c r="M3477" t="s">
        <v>30</v>
      </c>
      <c r="N3477" t="s">
        <v>35</v>
      </c>
      <c r="O3477" s="4">
        <v>4.6894099592668086</v>
      </c>
      <c r="P3477" t="s">
        <v>30</v>
      </c>
      <c r="Q3477">
        <v>212</v>
      </c>
      <c r="R3477">
        <v>125</v>
      </c>
      <c r="S3477">
        <v>10.661418966592297</v>
      </c>
      <c r="T3477">
        <v>13.75437452210614</v>
      </c>
      <c r="U3477" t="s">
        <v>28</v>
      </c>
      <c r="V3477">
        <v>3</v>
      </c>
      <c r="W3477" t="s">
        <v>31</v>
      </c>
      <c r="X3477">
        <v>0</v>
      </c>
      <c r="Y3477" t="s">
        <v>32</v>
      </c>
      <c r="Z3477" t="s">
        <v>33</v>
      </c>
    </row>
    <row r="3478" spans="1:26" x14ac:dyDescent="0.3">
      <c r="A3478">
        <v>38</v>
      </c>
      <c r="B3478" t="s">
        <v>34</v>
      </c>
      <c r="C3478">
        <v>169</v>
      </c>
      <c r="D3478">
        <v>209</v>
      </c>
      <c r="E3478" t="s">
        <v>30</v>
      </c>
      <c r="F3478" t="s">
        <v>29</v>
      </c>
      <c r="G3478" t="s">
        <v>29</v>
      </c>
      <c r="H3478" t="s">
        <v>29</v>
      </c>
      <c r="I3478">
        <v>39.570918788684537</v>
      </c>
      <c r="J3478" t="s">
        <v>28</v>
      </c>
      <c r="K3478" t="s">
        <v>28</v>
      </c>
      <c r="L3478" t="s">
        <v>28</v>
      </c>
      <c r="M3478" t="s">
        <v>42</v>
      </c>
      <c r="N3478" t="s">
        <v>35</v>
      </c>
      <c r="O3478" s="4">
        <v>4.8813792049686668</v>
      </c>
      <c r="P3478" t="s">
        <v>30</v>
      </c>
      <c r="Q3478">
        <v>315</v>
      </c>
      <c r="R3478">
        <v>97</v>
      </c>
      <c r="S3478">
        <v>6.8284303871273693</v>
      </c>
      <c r="T3478">
        <v>10.770394314205285</v>
      </c>
      <c r="U3478" t="s">
        <v>28</v>
      </c>
      <c r="V3478">
        <v>2</v>
      </c>
      <c r="W3478" t="s">
        <v>31</v>
      </c>
      <c r="X3478">
        <v>0</v>
      </c>
      <c r="Y3478" t="s">
        <v>41</v>
      </c>
      <c r="Z3478" t="s">
        <v>36</v>
      </c>
    </row>
    <row r="3479" spans="1:26" x14ac:dyDescent="0.3">
      <c r="A3479">
        <v>25</v>
      </c>
      <c r="B3479" t="s">
        <v>34</v>
      </c>
      <c r="C3479">
        <v>141</v>
      </c>
      <c r="D3479">
        <v>273</v>
      </c>
      <c r="E3479" t="s">
        <v>27</v>
      </c>
      <c r="F3479" t="s">
        <v>28</v>
      </c>
      <c r="G3479" t="s">
        <v>28</v>
      </c>
      <c r="H3479" t="s">
        <v>29</v>
      </c>
      <c r="I3479">
        <v>32.508233470442775</v>
      </c>
      <c r="J3479" t="s">
        <v>28</v>
      </c>
      <c r="K3479" t="s">
        <v>28</v>
      </c>
      <c r="L3479" t="s">
        <v>28</v>
      </c>
      <c r="M3479" t="s">
        <v>27</v>
      </c>
      <c r="N3479" t="s">
        <v>27</v>
      </c>
      <c r="O3479" s="4">
        <v>8.8813161382860706</v>
      </c>
      <c r="P3479" t="s">
        <v>27</v>
      </c>
      <c r="Q3479">
        <v>197</v>
      </c>
      <c r="R3479">
        <v>85</v>
      </c>
      <c r="S3479">
        <v>4.2014858621447919</v>
      </c>
      <c r="T3479">
        <v>8.5226962674304438</v>
      </c>
      <c r="U3479" t="s">
        <v>28</v>
      </c>
      <c r="V3479">
        <v>1</v>
      </c>
      <c r="W3479" t="s">
        <v>38</v>
      </c>
      <c r="X3479">
        <v>2</v>
      </c>
      <c r="Y3479" t="s">
        <v>41</v>
      </c>
      <c r="Z3479" t="s">
        <v>39</v>
      </c>
    </row>
    <row r="3480" spans="1:26" x14ac:dyDescent="0.3">
      <c r="A3480">
        <v>63</v>
      </c>
      <c r="B3480" t="s">
        <v>34</v>
      </c>
      <c r="C3480">
        <v>144</v>
      </c>
      <c r="D3480">
        <v>245</v>
      </c>
      <c r="E3480" t="s">
        <v>35</v>
      </c>
      <c r="F3480" t="s">
        <v>29</v>
      </c>
      <c r="G3480" t="s">
        <v>29</v>
      </c>
      <c r="H3480" t="s">
        <v>28</v>
      </c>
      <c r="I3480">
        <v>26.122240691322755</v>
      </c>
      <c r="J3480" t="s">
        <v>28</v>
      </c>
      <c r="K3480" t="s">
        <v>28</v>
      </c>
      <c r="L3480" t="s">
        <v>29</v>
      </c>
      <c r="M3480" t="s">
        <v>35</v>
      </c>
      <c r="N3480" t="s">
        <v>35</v>
      </c>
      <c r="O3480" s="4">
        <v>9.6521473308803483</v>
      </c>
      <c r="P3480" t="s">
        <v>30</v>
      </c>
      <c r="Q3480">
        <v>342</v>
      </c>
      <c r="R3480">
        <v>139</v>
      </c>
      <c r="S3480">
        <v>10.103589351496142</v>
      </c>
      <c r="T3480">
        <v>16.735467355733004</v>
      </c>
      <c r="U3480" t="s">
        <v>28</v>
      </c>
      <c r="V3480">
        <v>2</v>
      </c>
      <c r="W3480" t="s">
        <v>31</v>
      </c>
      <c r="X3480">
        <v>2</v>
      </c>
      <c r="Y3480" t="s">
        <v>32</v>
      </c>
      <c r="Z3480" t="s">
        <v>33</v>
      </c>
    </row>
    <row r="3481" spans="1:26" x14ac:dyDescent="0.3">
      <c r="A3481">
        <v>57</v>
      </c>
      <c r="B3481" t="s">
        <v>26</v>
      </c>
      <c r="C3481">
        <v>147</v>
      </c>
      <c r="D3481">
        <v>294</v>
      </c>
      <c r="E3481" t="s">
        <v>27</v>
      </c>
      <c r="F3481" t="s">
        <v>28</v>
      </c>
      <c r="G3481" t="s">
        <v>29</v>
      </c>
      <c r="H3481" t="s">
        <v>28</v>
      </c>
      <c r="I3481">
        <v>33.401943398155787</v>
      </c>
      <c r="J3481" t="s">
        <v>29</v>
      </c>
      <c r="K3481" t="s">
        <v>29</v>
      </c>
      <c r="L3481" t="s">
        <v>28</v>
      </c>
      <c r="M3481" t="s">
        <v>35</v>
      </c>
      <c r="N3481" t="s">
        <v>27</v>
      </c>
      <c r="O3481" s="4">
        <v>6.0070085237868094</v>
      </c>
      <c r="P3481" t="s">
        <v>27</v>
      </c>
      <c r="Q3481">
        <v>183</v>
      </c>
      <c r="R3481">
        <v>138</v>
      </c>
      <c r="S3481">
        <v>2.3237998321974125</v>
      </c>
      <c r="T3481">
        <v>6.2311858908973425</v>
      </c>
      <c r="U3481" t="s">
        <v>28</v>
      </c>
      <c r="V3481">
        <v>2</v>
      </c>
      <c r="W3481" t="s">
        <v>31</v>
      </c>
      <c r="X3481">
        <v>2</v>
      </c>
      <c r="Y3481" t="s">
        <v>41</v>
      </c>
      <c r="Z3481" t="s">
        <v>33</v>
      </c>
    </row>
    <row r="3482" spans="1:26" x14ac:dyDescent="0.3">
      <c r="A3482">
        <v>63</v>
      </c>
      <c r="B3482" t="s">
        <v>26</v>
      </c>
      <c r="C3482">
        <v>173</v>
      </c>
      <c r="D3482">
        <v>278</v>
      </c>
      <c r="E3482" t="s">
        <v>27</v>
      </c>
      <c r="F3482" t="s">
        <v>28</v>
      </c>
      <c r="G3482" t="s">
        <v>28</v>
      </c>
      <c r="H3482" t="s">
        <v>28</v>
      </c>
      <c r="I3482">
        <v>28.126018232023636</v>
      </c>
      <c r="J3482" t="s">
        <v>28</v>
      </c>
      <c r="K3482" t="s">
        <v>29</v>
      </c>
      <c r="L3482" t="s">
        <v>28</v>
      </c>
      <c r="M3482" t="s">
        <v>35</v>
      </c>
      <c r="N3482" t="s">
        <v>30</v>
      </c>
      <c r="O3482" s="4">
        <v>4.6657433769233325</v>
      </c>
      <c r="P3482" t="s">
        <v>35</v>
      </c>
      <c r="Q3482">
        <v>328</v>
      </c>
      <c r="R3482">
        <v>102</v>
      </c>
      <c r="S3482">
        <v>1.5288693638547852</v>
      </c>
      <c r="T3482">
        <v>9.5629677513707456</v>
      </c>
      <c r="U3482" t="s">
        <v>28</v>
      </c>
      <c r="V3482">
        <v>1</v>
      </c>
      <c r="W3482" t="s">
        <v>38</v>
      </c>
      <c r="X3482">
        <v>2</v>
      </c>
      <c r="Y3482" t="s">
        <v>32</v>
      </c>
      <c r="Z3482" t="s">
        <v>33</v>
      </c>
    </row>
    <row r="3483" spans="1:26" x14ac:dyDescent="0.3">
      <c r="A3483">
        <v>24</v>
      </c>
      <c r="B3483" t="s">
        <v>34</v>
      </c>
      <c r="C3483">
        <v>139</v>
      </c>
      <c r="D3483">
        <v>182</v>
      </c>
      <c r="E3483" t="s">
        <v>27</v>
      </c>
      <c r="F3483" t="s">
        <v>29</v>
      </c>
      <c r="G3483" t="s">
        <v>29</v>
      </c>
      <c r="H3483" t="s">
        <v>28</v>
      </c>
      <c r="I3483">
        <v>20.39447915431672</v>
      </c>
      <c r="J3483" t="s">
        <v>29</v>
      </c>
      <c r="K3483" t="s">
        <v>29</v>
      </c>
      <c r="L3483" t="s">
        <v>29</v>
      </c>
      <c r="M3483" t="s">
        <v>27</v>
      </c>
      <c r="N3483" t="s">
        <v>30</v>
      </c>
      <c r="O3483" s="4">
        <v>7.6923212078799175</v>
      </c>
      <c r="P3483" t="s">
        <v>35</v>
      </c>
      <c r="Q3483">
        <v>105</v>
      </c>
      <c r="R3483">
        <v>111</v>
      </c>
      <c r="S3483">
        <v>5.602595320482731</v>
      </c>
      <c r="T3483">
        <v>13.311488925306545</v>
      </c>
      <c r="U3483" t="s">
        <v>28</v>
      </c>
      <c r="V3483">
        <v>4</v>
      </c>
      <c r="W3483" t="s">
        <v>43</v>
      </c>
      <c r="X3483">
        <v>1</v>
      </c>
      <c r="Y3483" t="s">
        <v>37</v>
      </c>
      <c r="Z3483" t="s">
        <v>39</v>
      </c>
    </row>
    <row r="3484" spans="1:26" x14ac:dyDescent="0.3">
      <c r="A3484">
        <v>40</v>
      </c>
      <c r="B3484" t="s">
        <v>26</v>
      </c>
      <c r="C3484">
        <v>158</v>
      </c>
      <c r="D3484">
        <v>179</v>
      </c>
      <c r="E3484" t="s">
        <v>30</v>
      </c>
      <c r="F3484" t="s">
        <v>29</v>
      </c>
      <c r="G3484" t="s">
        <v>29</v>
      </c>
      <c r="H3484" t="s">
        <v>28</v>
      </c>
      <c r="I3484">
        <v>35.511509152687033</v>
      </c>
      <c r="J3484" t="s">
        <v>29</v>
      </c>
      <c r="K3484" t="s">
        <v>28</v>
      </c>
      <c r="L3484" t="s">
        <v>28</v>
      </c>
      <c r="M3484" t="s">
        <v>30</v>
      </c>
      <c r="N3484" t="s">
        <v>35</v>
      </c>
      <c r="O3484" s="4">
        <v>9.8002311255261549</v>
      </c>
      <c r="P3484" t="s">
        <v>35</v>
      </c>
      <c r="Q3484">
        <v>363</v>
      </c>
      <c r="R3484">
        <v>114</v>
      </c>
      <c r="S3484">
        <v>11.751612431020728</v>
      </c>
      <c r="T3484">
        <v>7.2163402284654161</v>
      </c>
      <c r="U3484" t="s">
        <v>28</v>
      </c>
      <c r="V3484">
        <v>2</v>
      </c>
      <c r="W3484" t="s">
        <v>31</v>
      </c>
      <c r="X3484">
        <v>1</v>
      </c>
      <c r="Y3484" t="s">
        <v>41</v>
      </c>
      <c r="Z3484" t="s">
        <v>36</v>
      </c>
    </row>
    <row r="3485" spans="1:26" x14ac:dyDescent="0.3">
      <c r="A3485">
        <v>61</v>
      </c>
      <c r="B3485" t="s">
        <v>34</v>
      </c>
      <c r="C3485">
        <v>122</v>
      </c>
      <c r="D3485">
        <v>154</v>
      </c>
      <c r="E3485" t="s">
        <v>27</v>
      </c>
      <c r="F3485" t="s">
        <v>28</v>
      </c>
      <c r="G3485" t="s">
        <v>28</v>
      </c>
      <c r="H3485" t="s">
        <v>29</v>
      </c>
      <c r="I3485">
        <v>37.175454363455259</v>
      </c>
      <c r="J3485" t="s">
        <v>29</v>
      </c>
      <c r="K3485" t="s">
        <v>28</v>
      </c>
      <c r="L3485" t="s">
        <v>29</v>
      </c>
      <c r="M3485" t="s">
        <v>27</v>
      </c>
      <c r="N3485" t="s">
        <v>35</v>
      </c>
      <c r="O3485" s="4">
        <v>4.7797815805285264</v>
      </c>
      <c r="P3485" t="s">
        <v>35</v>
      </c>
      <c r="Q3485">
        <v>318</v>
      </c>
      <c r="R3485">
        <v>134</v>
      </c>
      <c r="S3485">
        <v>3.9435733612691615</v>
      </c>
      <c r="T3485">
        <v>8.2978772769588609</v>
      </c>
      <c r="U3485" t="s">
        <v>28</v>
      </c>
      <c r="V3485">
        <v>3</v>
      </c>
      <c r="W3485" t="s">
        <v>31</v>
      </c>
      <c r="X3485">
        <v>1</v>
      </c>
      <c r="Y3485" t="s">
        <v>41</v>
      </c>
      <c r="Z3485" t="s">
        <v>33</v>
      </c>
    </row>
    <row r="3486" spans="1:26" x14ac:dyDescent="0.3">
      <c r="A3486">
        <v>49</v>
      </c>
      <c r="B3486" t="s">
        <v>26</v>
      </c>
      <c r="C3486">
        <v>124</v>
      </c>
      <c r="D3486">
        <v>267</v>
      </c>
      <c r="E3486" t="s">
        <v>35</v>
      </c>
      <c r="F3486" t="s">
        <v>28</v>
      </c>
      <c r="G3486" t="s">
        <v>28</v>
      </c>
      <c r="H3486" t="s">
        <v>29</v>
      </c>
      <c r="I3486">
        <v>26.967352527469561</v>
      </c>
      <c r="J3486" t="s">
        <v>28</v>
      </c>
      <c r="K3486" t="s">
        <v>29</v>
      </c>
      <c r="L3486" t="s">
        <v>29</v>
      </c>
      <c r="M3486" t="s">
        <v>30</v>
      </c>
      <c r="N3486" t="s">
        <v>27</v>
      </c>
      <c r="O3486" s="4">
        <v>8.9133685706701229</v>
      </c>
      <c r="P3486" t="s">
        <v>35</v>
      </c>
      <c r="Q3486">
        <v>275</v>
      </c>
      <c r="R3486">
        <v>114</v>
      </c>
      <c r="S3486">
        <v>2.9806245702396335</v>
      </c>
      <c r="T3486">
        <v>7.3929490431356317</v>
      </c>
      <c r="U3486" t="s">
        <v>28</v>
      </c>
      <c r="V3486">
        <v>3</v>
      </c>
      <c r="W3486" t="s">
        <v>31</v>
      </c>
      <c r="X3486">
        <v>2</v>
      </c>
      <c r="Y3486" t="s">
        <v>32</v>
      </c>
      <c r="Z3486" t="s">
        <v>36</v>
      </c>
    </row>
    <row r="3487" spans="1:26" x14ac:dyDescent="0.3">
      <c r="A3487">
        <v>28</v>
      </c>
      <c r="B3487" t="s">
        <v>34</v>
      </c>
      <c r="C3487">
        <v>120</v>
      </c>
      <c r="D3487">
        <v>289</v>
      </c>
      <c r="E3487" t="s">
        <v>30</v>
      </c>
      <c r="F3487" t="s">
        <v>28</v>
      </c>
      <c r="G3487" t="s">
        <v>28</v>
      </c>
      <c r="H3487" t="s">
        <v>29</v>
      </c>
      <c r="I3487">
        <v>32.645978825694492</v>
      </c>
      <c r="J3487" t="s">
        <v>29</v>
      </c>
      <c r="K3487" t="s">
        <v>28</v>
      </c>
      <c r="L3487" t="s">
        <v>29</v>
      </c>
      <c r="M3487" t="s">
        <v>30</v>
      </c>
      <c r="N3487" t="s">
        <v>27</v>
      </c>
      <c r="O3487" s="4">
        <v>6.1576773228487935</v>
      </c>
      <c r="P3487" t="s">
        <v>27</v>
      </c>
      <c r="Q3487">
        <v>236</v>
      </c>
      <c r="R3487">
        <v>81</v>
      </c>
      <c r="S3487">
        <v>13.585301844678506</v>
      </c>
      <c r="T3487">
        <v>18.009510602241889</v>
      </c>
      <c r="U3487" t="s">
        <v>28</v>
      </c>
      <c r="V3487">
        <v>3</v>
      </c>
      <c r="W3487" t="s">
        <v>31</v>
      </c>
      <c r="X3487">
        <v>1</v>
      </c>
      <c r="Y3487" t="s">
        <v>41</v>
      </c>
      <c r="Z3487" t="s">
        <v>39</v>
      </c>
    </row>
    <row r="3488" spans="1:26" x14ac:dyDescent="0.3">
      <c r="A3488">
        <v>39</v>
      </c>
      <c r="B3488" t="s">
        <v>26</v>
      </c>
      <c r="C3488">
        <v>134</v>
      </c>
      <c r="D3488">
        <v>187</v>
      </c>
      <c r="E3488" t="s">
        <v>27</v>
      </c>
      <c r="F3488" t="s">
        <v>28</v>
      </c>
      <c r="G3488" t="s">
        <v>29</v>
      </c>
      <c r="H3488" t="s">
        <v>28</v>
      </c>
      <c r="I3488">
        <v>18.667978242142762</v>
      </c>
      <c r="J3488" t="s">
        <v>29</v>
      </c>
      <c r="K3488" t="s">
        <v>29</v>
      </c>
      <c r="L3488" t="s">
        <v>28</v>
      </c>
      <c r="M3488" t="s">
        <v>30</v>
      </c>
      <c r="N3488" t="s">
        <v>30</v>
      </c>
      <c r="O3488" s="4">
        <v>4.6930500305400349</v>
      </c>
      <c r="P3488" t="s">
        <v>27</v>
      </c>
      <c r="Q3488">
        <v>314</v>
      </c>
      <c r="R3488">
        <v>103</v>
      </c>
      <c r="S3488">
        <v>8.5375521049641421</v>
      </c>
      <c r="T3488">
        <v>11.348677372405657</v>
      </c>
      <c r="U3488" t="s">
        <v>28</v>
      </c>
      <c r="V3488">
        <v>2</v>
      </c>
      <c r="W3488" t="s">
        <v>31</v>
      </c>
      <c r="X3488">
        <v>1</v>
      </c>
      <c r="Y3488" t="s">
        <v>37</v>
      </c>
      <c r="Z3488" t="s">
        <v>36</v>
      </c>
    </row>
    <row r="3489" spans="1:26" x14ac:dyDescent="0.3">
      <c r="A3489">
        <v>39</v>
      </c>
      <c r="B3489" t="s">
        <v>34</v>
      </c>
      <c r="C3489">
        <v>145</v>
      </c>
      <c r="D3489">
        <v>166</v>
      </c>
      <c r="E3489" t="s">
        <v>35</v>
      </c>
      <c r="F3489" t="s">
        <v>28</v>
      </c>
      <c r="G3489" t="s">
        <v>29</v>
      </c>
      <c r="H3489" t="s">
        <v>29</v>
      </c>
      <c r="I3489">
        <v>22.339503213752884</v>
      </c>
      <c r="J3489" t="s">
        <v>29</v>
      </c>
      <c r="K3489" t="s">
        <v>28</v>
      </c>
      <c r="L3489" t="s">
        <v>28</v>
      </c>
      <c r="M3489" t="s">
        <v>27</v>
      </c>
      <c r="N3489" t="s">
        <v>27</v>
      </c>
      <c r="O3489" s="4">
        <v>6.7542233006151884</v>
      </c>
      <c r="P3489" t="s">
        <v>35</v>
      </c>
      <c r="Q3489">
        <v>113</v>
      </c>
      <c r="R3489">
        <v>141</v>
      </c>
      <c r="S3489">
        <v>2.9316334516357392</v>
      </c>
      <c r="T3489">
        <v>15.755972138708243</v>
      </c>
      <c r="U3489" t="s">
        <v>28</v>
      </c>
      <c r="V3489">
        <v>2</v>
      </c>
      <c r="W3489" t="s">
        <v>31</v>
      </c>
      <c r="X3489">
        <v>1</v>
      </c>
      <c r="Y3489" t="s">
        <v>37</v>
      </c>
      <c r="Z3489" t="s">
        <v>36</v>
      </c>
    </row>
    <row r="3490" spans="1:26" x14ac:dyDescent="0.3">
      <c r="A3490">
        <v>60</v>
      </c>
      <c r="B3490" t="s">
        <v>34</v>
      </c>
      <c r="C3490">
        <v>122</v>
      </c>
      <c r="D3490">
        <v>258</v>
      </c>
      <c r="E3490" t="s">
        <v>27</v>
      </c>
      <c r="F3490" t="s">
        <v>28</v>
      </c>
      <c r="G3490" t="s">
        <v>29</v>
      </c>
      <c r="H3490" t="s">
        <v>28</v>
      </c>
      <c r="I3490">
        <v>30.545806291335797</v>
      </c>
      <c r="J3490" t="s">
        <v>28</v>
      </c>
      <c r="K3490" t="s">
        <v>29</v>
      </c>
      <c r="L3490" t="s">
        <v>29</v>
      </c>
      <c r="M3490" t="s">
        <v>42</v>
      </c>
      <c r="N3490" t="s">
        <v>35</v>
      </c>
      <c r="O3490" s="4">
        <v>6.9324003094291156</v>
      </c>
      <c r="P3490" t="s">
        <v>30</v>
      </c>
      <c r="Q3490">
        <v>248</v>
      </c>
      <c r="R3490">
        <v>123</v>
      </c>
      <c r="S3490">
        <v>2.8042076488548018</v>
      </c>
      <c r="T3490">
        <v>13.831549558633853</v>
      </c>
      <c r="U3490" t="s">
        <v>28</v>
      </c>
      <c r="V3490">
        <v>2</v>
      </c>
      <c r="W3490" t="s">
        <v>31</v>
      </c>
      <c r="X3490">
        <v>1</v>
      </c>
      <c r="Y3490" t="s">
        <v>41</v>
      </c>
      <c r="Z3490" t="s">
        <v>33</v>
      </c>
    </row>
    <row r="3491" spans="1:26" x14ac:dyDescent="0.3">
      <c r="A3491">
        <v>42</v>
      </c>
      <c r="B3491" t="s">
        <v>34</v>
      </c>
      <c r="C3491">
        <v>159</v>
      </c>
      <c r="D3491">
        <v>189</v>
      </c>
      <c r="E3491" t="s">
        <v>27</v>
      </c>
      <c r="F3491" t="s">
        <v>29</v>
      </c>
      <c r="G3491" t="s">
        <v>28</v>
      </c>
      <c r="H3491" t="s">
        <v>28</v>
      </c>
      <c r="I3491">
        <v>24.029817717401301</v>
      </c>
      <c r="J3491" t="s">
        <v>29</v>
      </c>
      <c r="K3491" t="s">
        <v>28</v>
      </c>
      <c r="L3491" t="s">
        <v>29</v>
      </c>
      <c r="M3491" t="s">
        <v>42</v>
      </c>
      <c r="N3491" t="s">
        <v>35</v>
      </c>
      <c r="O3491" s="4">
        <v>4.0545005700604984</v>
      </c>
      <c r="P3491" t="s">
        <v>35</v>
      </c>
      <c r="Q3491">
        <v>266</v>
      </c>
      <c r="R3491">
        <v>83</v>
      </c>
      <c r="S3491">
        <v>1.7678033427107205</v>
      </c>
      <c r="T3491">
        <v>14.206437294944639</v>
      </c>
      <c r="U3491" t="s">
        <v>28</v>
      </c>
      <c r="V3491">
        <v>3</v>
      </c>
      <c r="W3491" t="s">
        <v>31</v>
      </c>
      <c r="X3491">
        <v>0</v>
      </c>
      <c r="Y3491" t="s">
        <v>37</v>
      </c>
      <c r="Z3491" t="s">
        <v>36</v>
      </c>
    </row>
    <row r="3492" spans="1:26" x14ac:dyDescent="0.3">
      <c r="A3492">
        <v>39</v>
      </c>
      <c r="B3492" t="s">
        <v>26</v>
      </c>
      <c r="C3492">
        <v>176</v>
      </c>
      <c r="D3492">
        <v>289</v>
      </c>
      <c r="E3492" t="s">
        <v>27</v>
      </c>
      <c r="F3492" t="s">
        <v>29</v>
      </c>
      <c r="G3492" t="s">
        <v>28</v>
      </c>
      <c r="H3492" t="s">
        <v>29</v>
      </c>
      <c r="I3492">
        <v>38.77599900817134</v>
      </c>
      <c r="J3492" t="s">
        <v>29</v>
      </c>
      <c r="K3492" t="s">
        <v>29</v>
      </c>
      <c r="L3492" t="s">
        <v>29</v>
      </c>
      <c r="M3492" t="s">
        <v>27</v>
      </c>
      <c r="N3492" t="s">
        <v>27</v>
      </c>
      <c r="O3492" s="4">
        <v>6.8467000246593184</v>
      </c>
      <c r="P3492" t="s">
        <v>35</v>
      </c>
      <c r="Q3492">
        <v>199</v>
      </c>
      <c r="R3492">
        <v>101</v>
      </c>
      <c r="S3492">
        <v>1.8579019875242564</v>
      </c>
      <c r="T3492">
        <v>19.043482126517183</v>
      </c>
      <c r="U3492" t="s">
        <v>28</v>
      </c>
      <c r="V3492">
        <v>5</v>
      </c>
      <c r="W3492" t="s">
        <v>43</v>
      </c>
      <c r="X3492">
        <v>0</v>
      </c>
      <c r="Y3492" t="s">
        <v>41</v>
      </c>
      <c r="Z3492" t="s">
        <v>36</v>
      </c>
    </row>
    <row r="3493" spans="1:26" x14ac:dyDescent="0.3">
      <c r="A3493">
        <v>45</v>
      </c>
      <c r="B3493" t="s">
        <v>34</v>
      </c>
      <c r="C3493">
        <v>160</v>
      </c>
      <c r="D3493">
        <v>260</v>
      </c>
      <c r="E3493" t="s">
        <v>30</v>
      </c>
      <c r="F3493" t="s">
        <v>28</v>
      </c>
      <c r="G3493" t="s">
        <v>29</v>
      </c>
      <c r="H3493" t="s">
        <v>29</v>
      </c>
      <c r="I3493">
        <v>36.414970812314543</v>
      </c>
      <c r="J3493" t="s">
        <v>28</v>
      </c>
      <c r="K3493" t="s">
        <v>28</v>
      </c>
      <c r="L3493" t="s">
        <v>28</v>
      </c>
      <c r="M3493" t="s">
        <v>42</v>
      </c>
      <c r="N3493" t="s">
        <v>30</v>
      </c>
      <c r="O3493" s="4">
        <v>7.8848684737657049</v>
      </c>
      <c r="P3493" t="s">
        <v>30</v>
      </c>
      <c r="Q3493">
        <v>324</v>
      </c>
      <c r="R3493">
        <v>130</v>
      </c>
      <c r="S3493">
        <v>12.042047860641045</v>
      </c>
      <c r="T3493">
        <v>10.057011630212331</v>
      </c>
      <c r="U3493" t="s">
        <v>28</v>
      </c>
      <c r="V3493">
        <v>1</v>
      </c>
      <c r="W3493" t="s">
        <v>38</v>
      </c>
      <c r="X3493">
        <v>2</v>
      </c>
      <c r="Y3493" t="s">
        <v>41</v>
      </c>
      <c r="Z3493" t="s">
        <v>36</v>
      </c>
    </row>
    <row r="3494" spans="1:26" x14ac:dyDescent="0.3">
      <c r="A3494">
        <v>46</v>
      </c>
      <c r="B3494" t="s">
        <v>26</v>
      </c>
      <c r="C3494">
        <v>166</v>
      </c>
      <c r="D3494">
        <v>277</v>
      </c>
      <c r="E3494" t="s">
        <v>27</v>
      </c>
      <c r="F3494" t="s">
        <v>29</v>
      </c>
      <c r="G3494" t="s">
        <v>28</v>
      </c>
      <c r="H3494" t="s">
        <v>29</v>
      </c>
      <c r="I3494">
        <v>32.410136686360808</v>
      </c>
      <c r="J3494" t="s">
        <v>28</v>
      </c>
      <c r="K3494" t="s">
        <v>29</v>
      </c>
      <c r="L3494" t="s">
        <v>28</v>
      </c>
      <c r="M3494" t="s">
        <v>35</v>
      </c>
      <c r="N3494" t="s">
        <v>30</v>
      </c>
      <c r="O3494" s="4">
        <v>8.5879698727959681</v>
      </c>
      <c r="P3494" t="s">
        <v>30</v>
      </c>
      <c r="Q3494">
        <v>282</v>
      </c>
      <c r="R3494">
        <v>95</v>
      </c>
      <c r="S3494">
        <v>12.045793542287448</v>
      </c>
      <c r="T3494">
        <v>9.0286587537440131</v>
      </c>
      <c r="U3494" t="s">
        <v>28</v>
      </c>
      <c r="V3494">
        <v>3</v>
      </c>
      <c r="W3494" t="s">
        <v>31</v>
      </c>
      <c r="X3494">
        <v>2</v>
      </c>
      <c r="Y3494" t="s">
        <v>41</v>
      </c>
      <c r="Z3494" t="s">
        <v>36</v>
      </c>
    </row>
    <row r="3495" spans="1:26" x14ac:dyDescent="0.3">
      <c r="A3495">
        <v>30</v>
      </c>
      <c r="B3495" t="s">
        <v>26</v>
      </c>
      <c r="C3495">
        <v>161</v>
      </c>
      <c r="D3495">
        <v>244</v>
      </c>
      <c r="E3495" t="s">
        <v>35</v>
      </c>
      <c r="F3495" t="s">
        <v>29</v>
      </c>
      <c r="G3495" t="s">
        <v>29</v>
      </c>
      <c r="H3495" t="s">
        <v>29</v>
      </c>
      <c r="I3495">
        <v>39.974475768890322</v>
      </c>
      <c r="J3495" t="s">
        <v>29</v>
      </c>
      <c r="K3495" t="s">
        <v>28</v>
      </c>
      <c r="L3495" t="s">
        <v>28</v>
      </c>
      <c r="M3495" t="s">
        <v>35</v>
      </c>
      <c r="N3495" t="s">
        <v>30</v>
      </c>
      <c r="O3495" s="4">
        <v>4.5913447869042763</v>
      </c>
      <c r="P3495" t="s">
        <v>35</v>
      </c>
      <c r="Q3495">
        <v>250</v>
      </c>
      <c r="R3495">
        <v>135</v>
      </c>
      <c r="S3495">
        <v>14.304357760617531</v>
      </c>
      <c r="T3495">
        <v>11.529322946108064</v>
      </c>
      <c r="U3495" t="s">
        <v>28</v>
      </c>
      <c r="V3495">
        <v>3</v>
      </c>
      <c r="W3495" t="s">
        <v>31</v>
      </c>
      <c r="X3495">
        <v>1</v>
      </c>
      <c r="Y3495" t="s">
        <v>41</v>
      </c>
      <c r="Z3495" t="s">
        <v>36</v>
      </c>
    </row>
    <row r="3496" spans="1:26" x14ac:dyDescent="0.3">
      <c r="A3496">
        <v>35</v>
      </c>
      <c r="B3496" t="s">
        <v>26</v>
      </c>
      <c r="C3496">
        <v>153</v>
      </c>
      <c r="D3496">
        <v>296</v>
      </c>
      <c r="E3496" t="s">
        <v>27</v>
      </c>
      <c r="F3496" t="s">
        <v>28</v>
      </c>
      <c r="G3496" t="s">
        <v>29</v>
      </c>
      <c r="H3496" t="s">
        <v>29</v>
      </c>
      <c r="I3496">
        <v>23.351453632638226</v>
      </c>
      <c r="J3496" t="s">
        <v>29</v>
      </c>
      <c r="K3496" t="s">
        <v>28</v>
      </c>
      <c r="L3496" t="s">
        <v>28</v>
      </c>
      <c r="M3496" t="s">
        <v>42</v>
      </c>
      <c r="N3496" t="s">
        <v>35</v>
      </c>
      <c r="O3496" s="4">
        <v>9.2592268511700517</v>
      </c>
      <c r="P3496" t="s">
        <v>35</v>
      </c>
      <c r="Q3496">
        <v>270</v>
      </c>
      <c r="R3496">
        <v>109</v>
      </c>
      <c r="S3496">
        <v>4.4612050044743796</v>
      </c>
      <c r="T3496">
        <v>11.676127716483572</v>
      </c>
      <c r="U3496" t="s">
        <v>28</v>
      </c>
      <c r="V3496">
        <v>2</v>
      </c>
      <c r="W3496" t="s">
        <v>31</v>
      </c>
      <c r="X3496">
        <v>2</v>
      </c>
      <c r="Y3496" t="s">
        <v>37</v>
      </c>
      <c r="Z3496" t="s">
        <v>36</v>
      </c>
    </row>
    <row r="3497" spans="1:26" x14ac:dyDescent="0.3">
      <c r="A3497">
        <v>19</v>
      </c>
      <c r="B3497" t="s">
        <v>34</v>
      </c>
      <c r="C3497">
        <v>171</v>
      </c>
      <c r="D3497">
        <v>178</v>
      </c>
      <c r="E3497" t="s">
        <v>27</v>
      </c>
      <c r="F3497" t="s">
        <v>28</v>
      </c>
      <c r="G3497" t="s">
        <v>28</v>
      </c>
      <c r="H3497" t="s">
        <v>28</v>
      </c>
      <c r="I3497">
        <v>38.220794823882578</v>
      </c>
      <c r="J3497" t="s">
        <v>28</v>
      </c>
      <c r="K3497" t="s">
        <v>28</v>
      </c>
      <c r="L3497" t="s">
        <v>29</v>
      </c>
      <c r="M3497" t="s">
        <v>42</v>
      </c>
      <c r="N3497" t="s">
        <v>35</v>
      </c>
      <c r="O3497" s="4">
        <v>5.0064753325032916</v>
      </c>
      <c r="P3497" t="s">
        <v>30</v>
      </c>
      <c r="Q3497">
        <v>349</v>
      </c>
      <c r="R3497">
        <v>145</v>
      </c>
      <c r="S3497">
        <v>8.5990449448889485</v>
      </c>
      <c r="T3497">
        <v>18.522138609436801</v>
      </c>
      <c r="U3497" t="s">
        <v>28</v>
      </c>
      <c r="V3497">
        <v>1</v>
      </c>
      <c r="W3497" t="s">
        <v>38</v>
      </c>
      <c r="X3497">
        <v>1</v>
      </c>
      <c r="Y3497" t="s">
        <v>41</v>
      </c>
      <c r="Z3497" t="s">
        <v>39</v>
      </c>
    </row>
    <row r="3498" spans="1:26" x14ac:dyDescent="0.3">
      <c r="A3498">
        <v>46</v>
      </c>
      <c r="B3498" t="s">
        <v>26</v>
      </c>
      <c r="C3498">
        <v>124</v>
      </c>
      <c r="D3498">
        <v>294</v>
      </c>
      <c r="E3498" t="s">
        <v>30</v>
      </c>
      <c r="F3498" t="s">
        <v>28</v>
      </c>
      <c r="G3498" t="s">
        <v>28</v>
      </c>
      <c r="H3498" t="s">
        <v>28</v>
      </c>
      <c r="I3498">
        <v>24.700615658220421</v>
      </c>
      <c r="J3498" t="s">
        <v>28</v>
      </c>
      <c r="K3498" t="s">
        <v>29</v>
      </c>
      <c r="L3498" t="s">
        <v>29</v>
      </c>
      <c r="M3498" t="s">
        <v>42</v>
      </c>
      <c r="N3498" t="s">
        <v>35</v>
      </c>
      <c r="O3498" s="4">
        <v>7.949722063951099</v>
      </c>
      <c r="P3498" t="s">
        <v>30</v>
      </c>
      <c r="Q3498">
        <v>213</v>
      </c>
      <c r="R3498">
        <v>116</v>
      </c>
      <c r="S3498">
        <v>8.0572484725515636</v>
      </c>
      <c r="T3498">
        <v>17.899266609598374</v>
      </c>
      <c r="U3498" t="s">
        <v>28</v>
      </c>
      <c r="V3498">
        <v>2</v>
      </c>
      <c r="W3498" t="s">
        <v>31</v>
      </c>
      <c r="X3498">
        <v>2</v>
      </c>
      <c r="Y3498" t="s">
        <v>37</v>
      </c>
      <c r="Z3498" t="s">
        <v>36</v>
      </c>
    </row>
    <row r="3499" spans="1:26" x14ac:dyDescent="0.3">
      <c r="A3499">
        <v>38</v>
      </c>
      <c r="B3499" t="s">
        <v>26</v>
      </c>
      <c r="C3499">
        <v>150</v>
      </c>
      <c r="D3499">
        <v>222</v>
      </c>
      <c r="E3499" t="s">
        <v>27</v>
      </c>
      <c r="F3499" t="s">
        <v>29</v>
      </c>
      <c r="G3499" t="s">
        <v>29</v>
      </c>
      <c r="H3499" t="s">
        <v>28</v>
      </c>
      <c r="I3499">
        <v>31.125084559767313</v>
      </c>
      <c r="J3499" t="s">
        <v>28</v>
      </c>
      <c r="K3499" t="s">
        <v>28</v>
      </c>
      <c r="L3499" t="s">
        <v>29</v>
      </c>
      <c r="M3499" t="s">
        <v>42</v>
      </c>
      <c r="N3499" t="s">
        <v>30</v>
      </c>
      <c r="O3499" s="4">
        <v>7.31579500356069</v>
      </c>
      <c r="P3499" t="s">
        <v>35</v>
      </c>
      <c r="Q3499">
        <v>158</v>
      </c>
      <c r="R3499">
        <v>97</v>
      </c>
      <c r="S3499">
        <v>1.5322770591470873</v>
      </c>
      <c r="T3499">
        <v>11.269477680038573</v>
      </c>
      <c r="U3499" t="s">
        <v>28</v>
      </c>
      <c r="V3499">
        <v>2</v>
      </c>
      <c r="W3499" t="s">
        <v>31</v>
      </c>
      <c r="X3499">
        <v>1</v>
      </c>
      <c r="Y3499" t="s">
        <v>41</v>
      </c>
      <c r="Z3499" t="s">
        <v>36</v>
      </c>
    </row>
    <row r="3500" spans="1:26" x14ac:dyDescent="0.3">
      <c r="A3500">
        <v>32</v>
      </c>
      <c r="B3500" t="s">
        <v>26</v>
      </c>
      <c r="C3500">
        <v>170</v>
      </c>
      <c r="D3500">
        <v>170</v>
      </c>
      <c r="E3500" t="s">
        <v>35</v>
      </c>
      <c r="F3500" t="s">
        <v>28</v>
      </c>
      <c r="G3500" t="s">
        <v>28</v>
      </c>
      <c r="H3500" t="s">
        <v>29</v>
      </c>
      <c r="I3500">
        <v>27.556078540200183</v>
      </c>
      <c r="J3500" t="s">
        <v>29</v>
      </c>
      <c r="K3500" t="s">
        <v>28</v>
      </c>
      <c r="L3500" t="s">
        <v>29</v>
      </c>
      <c r="M3500" t="s">
        <v>42</v>
      </c>
      <c r="N3500" t="s">
        <v>35</v>
      </c>
      <c r="O3500" s="4">
        <v>9.2800515843834042</v>
      </c>
      <c r="P3500" t="s">
        <v>35</v>
      </c>
      <c r="Q3500">
        <v>314</v>
      </c>
      <c r="R3500">
        <v>98</v>
      </c>
      <c r="S3500">
        <v>7.8651099142146883</v>
      </c>
      <c r="T3500">
        <v>16.722750356490479</v>
      </c>
      <c r="U3500" t="s">
        <v>28</v>
      </c>
      <c r="V3500">
        <v>3</v>
      </c>
      <c r="W3500" t="s">
        <v>31</v>
      </c>
      <c r="X3500">
        <v>2</v>
      </c>
      <c r="Y3500" t="s">
        <v>32</v>
      </c>
      <c r="Z3500" t="s">
        <v>36</v>
      </c>
    </row>
    <row r="3501" spans="1:26" x14ac:dyDescent="0.3">
      <c r="A3501">
        <v>69</v>
      </c>
      <c r="B3501" t="s">
        <v>34</v>
      </c>
      <c r="C3501">
        <v>132</v>
      </c>
      <c r="D3501">
        <v>209</v>
      </c>
      <c r="E3501" t="s">
        <v>35</v>
      </c>
      <c r="F3501" t="s">
        <v>29</v>
      </c>
      <c r="G3501" t="s">
        <v>28</v>
      </c>
      <c r="H3501" t="s">
        <v>29</v>
      </c>
      <c r="I3501">
        <v>27.750721071234569</v>
      </c>
      <c r="J3501" t="s">
        <v>28</v>
      </c>
      <c r="K3501" t="s">
        <v>29</v>
      </c>
      <c r="L3501" t="s">
        <v>28</v>
      </c>
      <c r="M3501" t="s">
        <v>27</v>
      </c>
      <c r="N3501" t="s">
        <v>27</v>
      </c>
      <c r="O3501" s="4">
        <v>4.231871400323838</v>
      </c>
      <c r="P3501" t="s">
        <v>30</v>
      </c>
      <c r="Q3501">
        <v>277</v>
      </c>
      <c r="R3501">
        <v>88</v>
      </c>
      <c r="S3501">
        <v>3.1791229440140887</v>
      </c>
      <c r="T3501">
        <v>12.339113266329987</v>
      </c>
      <c r="U3501" t="s">
        <v>28</v>
      </c>
      <c r="V3501">
        <v>3</v>
      </c>
      <c r="W3501" t="s">
        <v>31</v>
      </c>
      <c r="X3501">
        <v>0</v>
      </c>
      <c r="Y3501" t="s">
        <v>32</v>
      </c>
      <c r="Z3501" t="s">
        <v>33</v>
      </c>
    </row>
    <row r="3502" spans="1:26" x14ac:dyDescent="0.3">
      <c r="A3502">
        <v>44</v>
      </c>
      <c r="B3502" t="s">
        <v>26</v>
      </c>
      <c r="C3502">
        <v>162</v>
      </c>
      <c r="D3502">
        <v>247</v>
      </c>
      <c r="E3502" t="s">
        <v>27</v>
      </c>
      <c r="F3502" t="s">
        <v>29</v>
      </c>
      <c r="G3502" t="s">
        <v>28</v>
      </c>
      <c r="H3502" t="s">
        <v>29</v>
      </c>
      <c r="I3502">
        <v>34.77522053101098</v>
      </c>
      <c r="J3502" t="s">
        <v>29</v>
      </c>
      <c r="K3502" t="s">
        <v>29</v>
      </c>
      <c r="L3502" t="s">
        <v>29</v>
      </c>
      <c r="M3502" t="s">
        <v>35</v>
      </c>
      <c r="N3502" t="s">
        <v>27</v>
      </c>
      <c r="O3502" s="4">
        <v>5.1493757564186788</v>
      </c>
      <c r="P3502" t="s">
        <v>35</v>
      </c>
      <c r="Q3502">
        <v>343</v>
      </c>
      <c r="R3502">
        <v>110</v>
      </c>
      <c r="S3502">
        <v>3.6519318457725856</v>
      </c>
      <c r="T3502">
        <v>17.85957617696166</v>
      </c>
      <c r="U3502" t="s">
        <v>28</v>
      </c>
      <c r="V3502">
        <v>5</v>
      </c>
      <c r="W3502" t="s">
        <v>43</v>
      </c>
      <c r="X3502">
        <v>1</v>
      </c>
      <c r="Y3502" t="s">
        <v>41</v>
      </c>
      <c r="Z3502" t="s">
        <v>36</v>
      </c>
    </row>
    <row r="3503" spans="1:26" x14ac:dyDescent="0.3">
      <c r="A3503">
        <v>67</v>
      </c>
      <c r="B3503" t="s">
        <v>26</v>
      </c>
      <c r="C3503">
        <v>120</v>
      </c>
      <c r="D3503">
        <v>224</v>
      </c>
      <c r="E3503" t="s">
        <v>35</v>
      </c>
      <c r="F3503" t="s">
        <v>28</v>
      </c>
      <c r="G3503" t="s">
        <v>28</v>
      </c>
      <c r="H3503" t="s">
        <v>29</v>
      </c>
      <c r="I3503">
        <v>25.645955238321296</v>
      </c>
      <c r="J3503" t="s">
        <v>29</v>
      </c>
      <c r="K3503" t="s">
        <v>28</v>
      </c>
      <c r="L3503" t="s">
        <v>28</v>
      </c>
      <c r="M3503" t="s">
        <v>30</v>
      </c>
      <c r="N3503" t="s">
        <v>30</v>
      </c>
      <c r="O3503" s="4">
        <v>4.7317945642907322</v>
      </c>
      <c r="P3503" t="s">
        <v>27</v>
      </c>
      <c r="Q3503">
        <v>177</v>
      </c>
      <c r="R3503">
        <v>148</v>
      </c>
      <c r="S3503">
        <v>12.316391101172318</v>
      </c>
      <c r="T3503">
        <v>7.3292564953962094</v>
      </c>
      <c r="U3503" t="s">
        <v>28</v>
      </c>
      <c r="V3503">
        <v>2</v>
      </c>
      <c r="W3503" t="s">
        <v>31</v>
      </c>
      <c r="X3503">
        <v>1</v>
      </c>
      <c r="Y3503" t="s">
        <v>32</v>
      </c>
      <c r="Z3503" t="s">
        <v>33</v>
      </c>
    </row>
    <row r="3504" spans="1:26" x14ac:dyDescent="0.3">
      <c r="A3504">
        <v>48</v>
      </c>
      <c r="B3504" t="s">
        <v>26</v>
      </c>
      <c r="C3504">
        <v>141</v>
      </c>
      <c r="D3504">
        <v>268</v>
      </c>
      <c r="E3504" t="s">
        <v>35</v>
      </c>
      <c r="F3504" t="s">
        <v>29</v>
      </c>
      <c r="G3504" t="s">
        <v>28</v>
      </c>
      <c r="H3504" t="s">
        <v>28</v>
      </c>
      <c r="I3504">
        <v>29.165624435701147</v>
      </c>
      <c r="J3504" t="s">
        <v>28</v>
      </c>
      <c r="K3504" t="s">
        <v>29</v>
      </c>
      <c r="L3504" t="s">
        <v>28</v>
      </c>
      <c r="M3504" t="s">
        <v>27</v>
      </c>
      <c r="N3504" t="s">
        <v>30</v>
      </c>
      <c r="O3504" s="4">
        <v>5.9653070997290989</v>
      </c>
      <c r="P3504" t="s">
        <v>35</v>
      </c>
      <c r="Q3504">
        <v>300</v>
      </c>
      <c r="R3504">
        <v>153</v>
      </c>
      <c r="S3504">
        <v>4.4762399860328497</v>
      </c>
      <c r="T3504">
        <v>19.433794678539222</v>
      </c>
      <c r="U3504" t="s">
        <v>28</v>
      </c>
      <c r="V3504">
        <v>2</v>
      </c>
      <c r="W3504" t="s">
        <v>31</v>
      </c>
      <c r="X3504">
        <v>0</v>
      </c>
      <c r="Y3504" t="s">
        <v>32</v>
      </c>
      <c r="Z3504" t="s">
        <v>36</v>
      </c>
    </row>
    <row r="3505" spans="1:26" x14ac:dyDescent="0.3">
      <c r="A3505">
        <v>32</v>
      </c>
      <c r="B3505" t="s">
        <v>26</v>
      </c>
      <c r="C3505">
        <v>134</v>
      </c>
      <c r="D3505">
        <v>297</v>
      </c>
      <c r="E3505" t="s">
        <v>27</v>
      </c>
      <c r="F3505" t="s">
        <v>28</v>
      </c>
      <c r="G3505" t="s">
        <v>28</v>
      </c>
      <c r="H3505" t="s">
        <v>29</v>
      </c>
      <c r="I3505">
        <v>22.65769922844628</v>
      </c>
      <c r="J3505" t="s">
        <v>29</v>
      </c>
      <c r="K3505" t="s">
        <v>29</v>
      </c>
      <c r="L3505" t="s">
        <v>29</v>
      </c>
      <c r="M3505" t="s">
        <v>30</v>
      </c>
      <c r="N3505" t="s">
        <v>27</v>
      </c>
      <c r="O3505" s="4">
        <v>6.0330908305378648</v>
      </c>
      <c r="P3505" t="s">
        <v>30</v>
      </c>
      <c r="Q3505">
        <v>398</v>
      </c>
      <c r="R3505">
        <v>128</v>
      </c>
      <c r="S3505">
        <v>11.691409860730335</v>
      </c>
      <c r="T3505">
        <v>8.7890531710458539</v>
      </c>
      <c r="U3505" t="s">
        <v>28</v>
      </c>
      <c r="V3505">
        <v>4</v>
      </c>
      <c r="W3505" t="s">
        <v>43</v>
      </c>
      <c r="X3505">
        <v>1</v>
      </c>
      <c r="Y3505" t="s">
        <v>37</v>
      </c>
      <c r="Z3505" t="s">
        <v>36</v>
      </c>
    </row>
    <row r="3506" spans="1:26" x14ac:dyDescent="0.3">
      <c r="A3506">
        <v>68</v>
      </c>
      <c r="B3506" t="s">
        <v>34</v>
      </c>
      <c r="C3506">
        <v>145</v>
      </c>
      <c r="D3506">
        <v>262</v>
      </c>
      <c r="E3506" t="s">
        <v>35</v>
      </c>
      <c r="F3506" t="s">
        <v>28</v>
      </c>
      <c r="G3506" t="s">
        <v>29</v>
      </c>
      <c r="H3506" t="s">
        <v>29</v>
      </c>
      <c r="I3506">
        <v>34.796374305332691</v>
      </c>
      <c r="J3506" t="s">
        <v>29</v>
      </c>
      <c r="K3506" t="s">
        <v>28</v>
      </c>
      <c r="L3506" t="s">
        <v>28</v>
      </c>
      <c r="M3506" t="s">
        <v>42</v>
      </c>
      <c r="N3506" t="s">
        <v>30</v>
      </c>
      <c r="O3506" s="4">
        <v>4.5316747819238596</v>
      </c>
      <c r="P3506" t="s">
        <v>27</v>
      </c>
      <c r="Q3506">
        <v>347</v>
      </c>
      <c r="R3506">
        <v>119</v>
      </c>
      <c r="S3506">
        <v>0.94821047217284571</v>
      </c>
      <c r="T3506">
        <v>9.4672201273728263</v>
      </c>
      <c r="U3506" t="s">
        <v>28</v>
      </c>
      <c r="V3506">
        <v>2</v>
      </c>
      <c r="W3506" t="s">
        <v>31</v>
      </c>
      <c r="X3506">
        <v>1</v>
      </c>
      <c r="Y3506" t="s">
        <v>41</v>
      </c>
      <c r="Z3506" t="s">
        <v>33</v>
      </c>
    </row>
    <row r="3507" spans="1:26" x14ac:dyDescent="0.3">
      <c r="A3507">
        <v>40</v>
      </c>
      <c r="B3507" t="s">
        <v>34</v>
      </c>
      <c r="C3507">
        <v>137</v>
      </c>
      <c r="D3507">
        <v>263</v>
      </c>
      <c r="E3507" t="s">
        <v>35</v>
      </c>
      <c r="F3507" t="s">
        <v>29</v>
      </c>
      <c r="G3507" t="s">
        <v>28</v>
      </c>
      <c r="H3507" t="s">
        <v>29</v>
      </c>
      <c r="I3507">
        <v>30.142493732001256</v>
      </c>
      <c r="J3507" t="s">
        <v>29</v>
      </c>
      <c r="K3507" t="s">
        <v>28</v>
      </c>
      <c r="L3507" t="s">
        <v>29</v>
      </c>
      <c r="M3507" t="s">
        <v>30</v>
      </c>
      <c r="N3507" t="s">
        <v>27</v>
      </c>
      <c r="O3507" s="4">
        <v>7.0859497364503543</v>
      </c>
      <c r="P3507" t="s">
        <v>35</v>
      </c>
      <c r="Q3507">
        <v>126</v>
      </c>
      <c r="R3507">
        <v>159</v>
      </c>
      <c r="S3507">
        <v>8.1215588281189106</v>
      </c>
      <c r="T3507">
        <v>5.0196918094798306</v>
      </c>
      <c r="U3507" t="s">
        <v>28</v>
      </c>
      <c r="V3507">
        <v>4</v>
      </c>
      <c r="W3507" t="s">
        <v>43</v>
      </c>
      <c r="X3507">
        <v>1</v>
      </c>
      <c r="Y3507" t="s">
        <v>41</v>
      </c>
      <c r="Z3507" t="s">
        <v>36</v>
      </c>
    </row>
    <row r="3508" spans="1:26" x14ac:dyDescent="0.3">
      <c r="A3508">
        <v>41</v>
      </c>
      <c r="B3508" t="s">
        <v>26</v>
      </c>
      <c r="C3508">
        <v>167</v>
      </c>
      <c r="D3508">
        <v>252</v>
      </c>
      <c r="E3508" t="s">
        <v>27</v>
      </c>
      <c r="F3508" t="s">
        <v>28</v>
      </c>
      <c r="G3508" t="s">
        <v>29</v>
      </c>
      <c r="H3508" t="s">
        <v>29</v>
      </c>
      <c r="I3508">
        <v>23.611399139726643</v>
      </c>
      <c r="J3508" t="s">
        <v>28</v>
      </c>
      <c r="K3508" t="s">
        <v>28</v>
      </c>
      <c r="L3508" t="s">
        <v>28</v>
      </c>
      <c r="M3508" t="s">
        <v>27</v>
      </c>
      <c r="N3508" t="s">
        <v>35</v>
      </c>
      <c r="O3508" s="4">
        <v>4.6974588658208525</v>
      </c>
      <c r="P3508" t="s">
        <v>30</v>
      </c>
      <c r="Q3508">
        <v>124</v>
      </c>
      <c r="R3508">
        <v>102</v>
      </c>
      <c r="S3508">
        <v>9.6952855535489295</v>
      </c>
      <c r="T3508">
        <v>9.8945225464455593</v>
      </c>
      <c r="U3508" t="s">
        <v>28</v>
      </c>
      <c r="V3508">
        <v>1</v>
      </c>
      <c r="W3508" t="s">
        <v>38</v>
      </c>
      <c r="X3508">
        <v>1</v>
      </c>
      <c r="Y3508" t="s">
        <v>37</v>
      </c>
      <c r="Z3508" t="s">
        <v>36</v>
      </c>
    </row>
    <row r="3509" spans="1:26" x14ac:dyDescent="0.3">
      <c r="A3509">
        <v>61</v>
      </c>
      <c r="B3509" t="s">
        <v>26</v>
      </c>
      <c r="C3509">
        <v>128</v>
      </c>
      <c r="D3509">
        <v>229</v>
      </c>
      <c r="E3509" t="s">
        <v>30</v>
      </c>
      <c r="F3509" t="s">
        <v>28</v>
      </c>
      <c r="G3509" t="s">
        <v>29</v>
      </c>
      <c r="H3509" t="s">
        <v>29</v>
      </c>
      <c r="I3509">
        <v>23.85057179112334</v>
      </c>
      <c r="J3509" t="s">
        <v>28</v>
      </c>
      <c r="K3509" t="s">
        <v>28</v>
      </c>
      <c r="L3509" t="s">
        <v>29</v>
      </c>
      <c r="M3509" t="s">
        <v>42</v>
      </c>
      <c r="N3509" t="s">
        <v>27</v>
      </c>
      <c r="O3509" s="4">
        <v>4.446101783013809</v>
      </c>
      <c r="P3509" t="s">
        <v>27</v>
      </c>
      <c r="Q3509">
        <v>383</v>
      </c>
      <c r="R3509">
        <v>139</v>
      </c>
      <c r="S3509">
        <v>11.81555532319517</v>
      </c>
      <c r="T3509">
        <v>16.662210405506954</v>
      </c>
      <c r="U3509" t="s">
        <v>28</v>
      </c>
      <c r="V3509">
        <v>2</v>
      </c>
      <c r="W3509" t="s">
        <v>31</v>
      </c>
      <c r="X3509">
        <v>1</v>
      </c>
      <c r="Y3509" t="s">
        <v>37</v>
      </c>
      <c r="Z3509" t="s">
        <v>33</v>
      </c>
    </row>
    <row r="3510" spans="1:26" x14ac:dyDescent="0.3">
      <c r="A3510">
        <v>30</v>
      </c>
      <c r="B3510" t="s">
        <v>26</v>
      </c>
      <c r="C3510">
        <v>120</v>
      </c>
      <c r="D3510">
        <v>212</v>
      </c>
      <c r="E3510" t="s">
        <v>30</v>
      </c>
      <c r="F3510" t="s">
        <v>28</v>
      </c>
      <c r="G3510" t="s">
        <v>29</v>
      </c>
      <c r="H3510" t="s">
        <v>28</v>
      </c>
      <c r="I3510">
        <v>24.457809160747509</v>
      </c>
      <c r="J3510" t="s">
        <v>29</v>
      </c>
      <c r="K3510" t="s">
        <v>29</v>
      </c>
      <c r="L3510" t="s">
        <v>29</v>
      </c>
      <c r="M3510" t="s">
        <v>42</v>
      </c>
      <c r="N3510" t="s">
        <v>30</v>
      </c>
      <c r="O3510" s="4">
        <v>4.1990327917873778</v>
      </c>
      <c r="P3510" t="s">
        <v>30</v>
      </c>
      <c r="Q3510">
        <v>291</v>
      </c>
      <c r="R3510">
        <v>89</v>
      </c>
      <c r="S3510">
        <v>11.467655176972659</v>
      </c>
      <c r="T3510">
        <v>13.914802168504174</v>
      </c>
      <c r="U3510" t="s">
        <v>28</v>
      </c>
      <c r="V3510">
        <v>3</v>
      </c>
      <c r="W3510" t="s">
        <v>31</v>
      </c>
      <c r="X3510">
        <v>1</v>
      </c>
      <c r="Y3510" t="s">
        <v>37</v>
      </c>
      <c r="Z3510" t="s">
        <v>36</v>
      </c>
    </row>
    <row r="3511" spans="1:26" x14ac:dyDescent="0.3">
      <c r="A3511">
        <v>60</v>
      </c>
      <c r="B3511" t="s">
        <v>34</v>
      </c>
      <c r="C3511">
        <v>128</v>
      </c>
      <c r="D3511">
        <v>178</v>
      </c>
      <c r="E3511" t="s">
        <v>30</v>
      </c>
      <c r="F3511" t="s">
        <v>28</v>
      </c>
      <c r="G3511" t="s">
        <v>29</v>
      </c>
      <c r="H3511" t="s">
        <v>29</v>
      </c>
      <c r="I3511">
        <v>31.09202404413935</v>
      </c>
      <c r="J3511" t="s">
        <v>28</v>
      </c>
      <c r="K3511" t="s">
        <v>29</v>
      </c>
      <c r="L3511" t="s">
        <v>29</v>
      </c>
      <c r="M3511" t="s">
        <v>30</v>
      </c>
      <c r="N3511" t="s">
        <v>30</v>
      </c>
      <c r="O3511" s="4">
        <v>6.3804326745275803</v>
      </c>
      <c r="P3511" t="s">
        <v>27</v>
      </c>
      <c r="Q3511">
        <v>205</v>
      </c>
      <c r="R3511">
        <v>109</v>
      </c>
      <c r="S3511">
        <v>9.6825839114614638</v>
      </c>
      <c r="T3511">
        <v>17.473459409130726</v>
      </c>
      <c r="U3511" t="s">
        <v>28</v>
      </c>
      <c r="V3511">
        <v>3</v>
      </c>
      <c r="W3511" t="s">
        <v>31</v>
      </c>
      <c r="X3511">
        <v>1</v>
      </c>
      <c r="Y3511" t="s">
        <v>41</v>
      </c>
      <c r="Z3511" t="s">
        <v>33</v>
      </c>
    </row>
    <row r="3512" spans="1:26" x14ac:dyDescent="0.3">
      <c r="A3512">
        <v>54</v>
      </c>
      <c r="B3512" t="s">
        <v>34</v>
      </c>
      <c r="C3512">
        <v>142</v>
      </c>
      <c r="D3512">
        <v>278</v>
      </c>
      <c r="E3512" t="s">
        <v>30</v>
      </c>
      <c r="F3512" t="s">
        <v>28</v>
      </c>
      <c r="G3512" t="s">
        <v>28</v>
      </c>
      <c r="H3512" t="s">
        <v>29</v>
      </c>
      <c r="I3512">
        <v>36.089404533539067</v>
      </c>
      <c r="J3512" t="s">
        <v>28</v>
      </c>
      <c r="K3512" t="s">
        <v>29</v>
      </c>
      <c r="L3512" t="s">
        <v>28</v>
      </c>
      <c r="M3512" t="s">
        <v>27</v>
      </c>
      <c r="N3512" t="s">
        <v>27</v>
      </c>
      <c r="O3512" s="4">
        <v>5.7021179716233821</v>
      </c>
      <c r="P3512" t="s">
        <v>35</v>
      </c>
      <c r="Q3512">
        <v>389</v>
      </c>
      <c r="R3512">
        <v>104</v>
      </c>
      <c r="S3512">
        <v>2.7081022067060716</v>
      </c>
      <c r="T3512">
        <v>6.8743307936206124</v>
      </c>
      <c r="U3512" t="s">
        <v>28</v>
      </c>
      <c r="V3512">
        <v>2</v>
      </c>
      <c r="W3512" t="s">
        <v>31</v>
      </c>
      <c r="X3512">
        <v>1</v>
      </c>
      <c r="Y3512" t="s">
        <v>41</v>
      </c>
      <c r="Z3512" t="s">
        <v>33</v>
      </c>
    </row>
    <row r="3513" spans="1:26" x14ac:dyDescent="0.3">
      <c r="A3513">
        <v>78</v>
      </c>
      <c r="B3513" t="s">
        <v>34</v>
      </c>
      <c r="C3513">
        <v>162</v>
      </c>
      <c r="D3513">
        <v>273</v>
      </c>
      <c r="E3513" t="s">
        <v>30</v>
      </c>
      <c r="F3513" t="s">
        <v>29</v>
      </c>
      <c r="G3513" t="s">
        <v>29</v>
      </c>
      <c r="H3513" t="s">
        <v>28</v>
      </c>
      <c r="I3513">
        <v>30.57365813492239</v>
      </c>
      <c r="J3513" t="s">
        <v>28</v>
      </c>
      <c r="K3513" t="s">
        <v>29</v>
      </c>
      <c r="L3513" t="s">
        <v>29</v>
      </c>
      <c r="M3513" t="s">
        <v>30</v>
      </c>
      <c r="N3513" t="s">
        <v>27</v>
      </c>
      <c r="O3513" s="4">
        <v>6.8936442352653318</v>
      </c>
      <c r="P3513" t="s">
        <v>27</v>
      </c>
      <c r="Q3513">
        <v>367</v>
      </c>
      <c r="R3513">
        <v>106</v>
      </c>
      <c r="S3513">
        <v>2.3942516989717726</v>
      </c>
      <c r="T3513">
        <v>17.921304090377884</v>
      </c>
      <c r="U3513" t="s">
        <v>28</v>
      </c>
      <c r="V3513">
        <v>3</v>
      </c>
      <c r="W3513" t="s">
        <v>31</v>
      </c>
      <c r="X3513">
        <v>0</v>
      </c>
      <c r="Y3513" t="s">
        <v>41</v>
      </c>
      <c r="Z3513" t="s">
        <v>33</v>
      </c>
    </row>
    <row r="3514" spans="1:26" x14ac:dyDescent="0.3">
      <c r="A3514">
        <v>50</v>
      </c>
      <c r="B3514" t="s">
        <v>34</v>
      </c>
      <c r="C3514">
        <v>164</v>
      </c>
      <c r="D3514">
        <v>208</v>
      </c>
      <c r="E3514" t="s">
        <v>30</v>
      </c>
      <c r="F3514" t="s">
        <v>28</v>
      </c>
      <c r="G3514" t="s">
        <v>29</v>
      </c>
      <c r="H3514" t="s">
        <v>29</v>
      </c>
      <c r="I3514">
        <v>24.746374623601525</v>
      </c>
      <c r="J3514" t="s">
        <v>28</v>
      </c>
      <c r="K3514" t="s">
        <v>28</v>
      </c>
      <c r="L3514" t="s">
        <v>28</v>
      </c>
      <c r="M3514" t="s">
        <v>30</v>
      </c>
      <c r="N3514" t="s">
        <v>30</v>
      </c>
      <c r="O3514" s="4">
        <v>4.9461458828602272</v>
      </c>
      <c r="P3514" t="s">
        <v>35</v>
      </c>
      <c r="Q3514">
        <v>382</v>
      </c>
      <c r="R3514">
        <v>151</v>
      </c>
      <c r="S3514">
        <v>2.9207071548134862</v>
      </c>
      <c r="T3514">
        <v>12.468832307128825</v>
      </c>
      <c r="U3514" t="s">
        <v>28</v>
      </c>
      <c r="V3514">
        <v>1</v>
      </c>
      <c r="W3514" t="s">
        <v>38</v>
      </c>
      <c r="X3514">
        <v>1</v>
      </c>
      <c r="Y3514" t="s">
        <v>37</v>
      </c>
      <c r="Z3514" t="s">
        <v>36</v>
      </c>
    </row>
    <row r="3515" spans="1:26" x14ac:dyDescent="0.3">
      <c r="A3515">
        <v>20</v>
      </c>
      <c r="B3515" t="s">
        <v>26</v>
      </c>
      <c r="C3515">
        <v>121</v>
      </c>
      <c r="D3515">
        <v>220</v>
      </c>
      <c r="E3515" t="s">
        <v>30</v>
      </c>
      <c r="F3515" t="s">
        <v>28</v>
      </c>
      <c r="G3515" t="s">
        <v>28</v>
      </c>
      <c r="H3515" t="s">
        <v>28</v>
      </c>
      <c r="I3515">
        <v>37.494292397686955</v>
      </c>
      <c r="J3515" t="s">
        <v>28</v>
      </c>
      <c r="K3515" t="s">
        <v>28</v>
      </c>
      <c r="L3515" t="s">
        <v>28</v>
      </c>
      <c r="M3515" t="s">
        <v>42</v>
      </c>
      <c r="N3515" t="s">
        <v>35</v>
      </c>
      <c r="O3515" s="4">
        <v>5.1432738418372903</v>
      </c>
      <c r="P3515" t="s">
        <v>30</v>
      </c>
      <c r="Q3515">
        <v>207</v>
      </c>
      <c r="R3515">
        <v>96</v>
      </c>
      <c r="S3515">
        <v>2.3022788826747216</v>
      </c>
      <c r="T3515">
        <v>18.789971808409884</v>
      </c>
      <c r="U3515" t="s">
        <v>28</v>
      </c>
      <c r="V3515">
        <v>0</v>
      </c>
      <c r="W3515" t="s">
        <v>38</v>
      </c>
      <c r="X3515">
        <v>1</v>
      </c>
      <c r="Y3515" t="s">
        <v>41</v>
      </c>
      <c r="Z3515" t="s">
        <v>39</v>
      </c>
    </row>
    <row r="3516" spans="1:26" x14ac:dyDescent="0.3">
      <c r="A3516">
        <v>80</v>
      </c>
      <c r="B3516" t="s">
        <v>34</v>
      </c>
      <c r="C3516">
        <v>133</v>
      </c>
      <c r="D3516">
        <v>238</v>
      </c>
      <c r="E3516" t="s">
        <v>30</v>
      </c>
      <c r="F3516" t="s">
        <v>28</v>
      </c>
      <c r="G3516" t="s">
        <v>29</v>
      </c>
      <c r="H3516" t="s">
        <v>29</v>
      </c>
      <c r="I3516">
        <v>24.134070758783849</v>
      </c>
      <c r="J3516" t="s">
        <v>29</v>
      </c>
      <c r="K3516" t="s">
        <v>28</v>
      </c>
      <c r="L3516" t="s">
        <v>28</v>
      </c>
      <c r="M3516" t="s">
        <v>35</v>
      </c>
      <c r="N3516" t="s">
        <v>35</v>
      </c>
      <c r="O3516" s="4">
        <v>5.8263565600093425</v>
      </c>
      <c r="P3516" t="s">
        <v>35</v>
      </c>
      <c r="Q3516">
        <v>400</v>
      </c>
      <c r="R3516">
        <v>106</v>
      </c>
      <c r="S3516">
        <v>4.9721611248404232</v>
      </c>
      <c r="T3516">
        <v>5.2546471848526242</v>
      </c>
      <c r="U3516" t="s">
        <v>28</v>
      </c>
      <c r="V3516">
        <v>2</v>
      </c>
      <c r="W3516" t="s">
        <v>31</v>
      </c>
      <c r="X3516">
        <v>2</v>
      </c>
      <c r="Y3516" t="s">
        <v>37</v>
      </c>
      <c r="Z3516" t="s">
        <v>33</v>
      </c>
    </row>
    <row r="3517" spans="1:26" x14ac:dyDescent="0.3">
      <c r="A3517">
        <v>71</v>
      </c>
      <c r="B3517" t="s">
        <v>34</v>
      </c>
      <c r="C3517">
        <v>157</v>
      </c>
      <c r="D3517">
        <v>247</v>
      </c>
      <c r="E3517" t="s">
        <v>27</v>
      </c>
      <c r="F3517" t="s">
        <v>29</v>
      </c>
      <c r="G3517" t="s">
        <v>29</v>
      </c>
      <c r="H3517" t="s">
        <v>29</v>
      </c>
      <c r="I3517">
        <v>38.079245230806727</v>
      </c>
      <c r="J3517" t="s">
        <v>28</v>
      </c>
      <c r="K3517" t="s">
        <v>29</v>
      </c>
      <c r="L3517" t="s">
        <v>29</v>
      </c>
      <c r="M3517" t="s">
        <v>42</v>
      </c>
      <c r="N3517" t="s">
        <v>27</v>
      </c>
      <c r="O3517" s="4">
        <v>9.5452949077870866</v>
      </c>
      <c r="P3517" t="s">
        <v>35</v>
      </c>
      <c r="Q3517">
        <v>300</v>
      </c>
      <c r="R3517">
        <v>102</v>
      </c>
      <c r="S3517">
        <v>10.686279989324236</v>
      </c>
      <c r="T3517">
        <v>9.6245326147993673</v>
      </c>
      <c r="U3517" t="s">
        <v>28</v>
      </c>
      <c r="V3517">
        <v>4</v>
      </c>
      <c r="W3517" t="s">
        <v>43</v>
      </c>
      <c r="X3517">
        <v>1</v>
      </c>
      <c r="Y3517" t="s">
        <v>41</v>
      </c>
      <c r="Z3517" t="s">
        <v>33</v>
      </c>
    </row>
    <row r="3518" spans="1:26" x14ac:dyDescent="0.3">
      <c r="A3518">
        <v>36</v>
      </c>
      <c r="B3518" t="s">
        <v>26</v>
      </c>
      <c r="C3518">
        <v>159</v>
      </c>
      <c r="D3518">
        <v>193</v>
      </c>
      <c r="E3518" t="s">
        <v>27</v>
      </c>
      <c r="F3518" t="s">
        <v>29</v>
      </c>
      <c r="G3518" t="s">
        <v>28</v>
      </c>
      <c r="H3518" t="s">
        <v>29</v>
      </c>
      <c r="I3518">
        <v>33.842735487162614</v>
      </c>
      <c r="J3518" t="s">
        <v>28</v>
      </c>
      <c r="K3518" t="s">
        <v>28</v>
      </c>
      <c r="L3518" t="s">
        <v>28</v>
      </c>
      <c r="M3518" t="s">
        <v>27</v>
      </c>
      <c r="N3518" t="s">
        <v>35</v>
      </c>
      <c r="O3518" s="4">
        <v>4.8921942291837075</v>
      </c>
      <c r="P3518" t="s">
        <v>30</v>
      </c>
      <c r="Q3518">
        <v>112</v>
      </c>
      <c r="R3518">
        <v>153</v>
      </c>
      <c r="S3518">
        <v>11.777792152105938</v>
      </c>
      <c r="T3518">
        <v>5.0864260594312629</v>
      </c>
      <c r="U3518" t="s">
        <v>28</v>
      </c>
      <c r="V3518">
        <v>2</v>
      </c>
      <c r="W3518" t="s">
        <v>31</v>
      </c>
      <c r="X3518">
        <v>0</v>
      </c>
      <c r="Y3518" t="s">
        <v>41</v>
      </c>
      <c r="Z3518" t="s">
        <v>36</v>
      </c>
    </row>
    <row r="3519" spans="1:26" x14ac:dyDescent="0.3">
      <c r="A3519">
        <v>40</v>
      </c>
      <c r="B3519" t="s">
        <v>26</v>
      </c>
      <c r="C3519">
        <v>137</v>
      </c>
      <c r="D3519">
        <v>265</v>
      </c>
      <c r="E3519" t="s">
        <v>30</v>
      </c>
      <c r="F3519" t="s">
        <v>28</v>
      </c>
      <c r="G3519" t="s">
        <v>29</v>
      </c>
      <c r="H3519" t="s">
        <v>29</v>
      </c>
      <c r="I3519">
        <v>27.123263398486575</v>
      </c>
      <c r="J3519" t="s">
        <v>28</v>
      </c>
      <c r="K3519" t="s">
        <v>29</v>
      </c>
      <c r="L3519" t="s">
        <v>29</v>
      </c>
      <c r="M3519" t="s">
        <v>27</v>
      </c>
      <c r="N3519" t="s">
        <v>35</v>
      </c>
      <c r="O3519" s="4">
        <v>6.8430692889861495</v>
      </c>
      <c r="P3519" t="s">
        <v>35</v>
      </c>
      <c r="Q3519">
        <v>268</v>
      </c>
      <c r="R3519">
        <v>159</v>
      </c>
      <c r="S3519">
        <v>5.1936659224191652</v>
      </c>
      <c r="T3519">
        <v>7.3513866890889918</v>
      </c>
      <c r="U3519" t="s">
        <v>28</v>
      </c>
      <c r="V3519">
        <v>3</v>
      </c>
      <c r="W3519" t="s">
        <v>31</v>
      </c>
      <c r="X3519">
        <v>1</v>
      </c>
      <c r="Y3519" t="s">
        <v>32</v>
      </c>
      <c r="Z3519" t="s">
        <v>36</v>
      </c>
    </row>
    <row r="3520" spans="1:26" x14ac:dyDescent="0.3">
      <c r="A3520">
        <v>46</v>
      </c>
      <c r="B3520" t="s">
        <v>26</v>
      </c>
      <c r="C3520">
        <v>135</v>
      </c>
      <c r="D3520">
        <v>224</v>
      </c>
      <c r="E3520" t="s">
        <v>35</v>
      </c>
      <c r="F3520" t="s">
        <v>28</v>
      </c>
      <c r="G3520" t="s">
        <v>29</v>
      </c>
      <c r="H3520" t="s">
        <v>28</v>
      </c>
      <c r="I3520">
        <v>28.271289988006593</v>
      </c>
      <c r="J3520" t="s">
        <v>28</v>
      </c>
      <c r="K3520" t="s">
        <v>28</v>
      </c>
      <c r="L3520" t="s">
        <v>29</v>
      </c>
      <c r="M3520" t="s">
        <v>27</v>
      </c>
      <c r="N3520" t="s">
        <v>27</v>
      </c>
      <c r="O3520" s="4">
        <v>7.9651551157377316</v>
      </c>
      <c r="P3520" t="s">
        <v>27</v>
      </c>
      <c r="Q3520">
        <v>351</v>
      </c>
      <c r="R3520">
        <v>149</v>
      </c>
      <c r="S3520">
        <v>10.908450929152183</v>
      </c>
      <c r="T3520">
        <v>18.19818046073846</v>
      </c>
      <c r="U3520" t="s">
        <v>28</v>
      </c>
      <c r="V3520">
        <v>1</v>
      </c>
      <c r="W3520" t="s">
        <v>38</v>
      </c>
      <c r="X3520">
        <v>2</v>
      </c>
      <c r="Y3520" t="s">
        <v>32</v>
      </c>
      <c r="Z3520" t="s">
        <v>36</v>
      </c>
    </row>
    <row r="3521" spans="1:26" x14ac:dyDescent="0.3">
      <c r="A3521">
        <v>47</v>
      </c>
      <c r="B3521" t="s">
        <v>26</v>
      </c>
      <c r="C3521">
        <v>172</v>
      </c>
      <c r="D3521">
        <v>292</v>
      </c>
      <c r="E3521" t="s">
        <v>27</v>
      </c>
      <c r="F3521" t="s">
        <v>29</v>
      </c>
      <c r="G3521" t="s">
        <v>29</v>
      </c>
      <c r="H3521" t="s">
        <v>28</v>
      </c>
      <c r="I3521">
        <v>27.820393930737826</v>
      </c>
      <c r="J3521" t="s">
        <v>29</v>
      </c>
      <c r="K3521" t="s">
        <v>28</v>
      </c>
      <c r="L3521" t="s">
        <v>28</v>
      </c>
      <c r="M3521" t="s">
        <v>30</v>
      </c>
      <c r="N3521" t="s">
        <v>35</v>
      </c>
      <c r="O3521" s="4">
        <v>9.5079831391441889</v>
      </c>
      <c r="P3521" t="s">
        <v>30</v>
      </c>
      <c r="Q3521">
        <v>164</v>
      </c>
      <c r="R3521">
        <v>80</v>
      </c>
      <c r="S3521">
        <v>11.562437224907663</v>
      </c>
      <c r="T3521">
        <v>11.426640068976631</v>
      </c>
      <c r="U3521" t="s">
        <v>28</v>
      </c>
      <c r="V3521">
        <v>2</v>
      </c>
      <c r="W3521" t="s">
        <v>31</v>
      </c>
      <c r="X3521">
        <v>1</v>
      </c>
      <c r="Y3521" t="s">
        <v>32</v>
      </c>
      <c r="Z3521" t="s">
        <v>36</v>
      </c>
    </row>
    <row r="3522" spans="1:26" x14ac:dyDescent="0.3">
      <c r="A3522">
        <v>56</v>
      </c>
      <c r="B3522" t="s">
        <v>26</v>
      </c>
      <c r="C3522">
        <v>148</v>
      </c>
      <c r="D3522">
        <v>172</v>
      </c>
      <c r="E3522" t="s">
        <v>27</v>
      </c>
      <c r="F3522" t="s">
        <v>29</v>
      </c>
      <c r="G3522" t="s">
        <v>29</v>
      </c>
      <c r="H3522" t="s">
        <v>28</v>
      </c>
      <c r="I3522">
        <v>35.530996591018656</v>
      </c>
      <c r="J3522" t="s">
        <v>28</v>
      </c>
      <c r="K3522" t="s">
        <v>29</v>
      </c>
      <c r="L3522" t="s">
        <v>29</v>
      </c>
      <c r="M3522" t="s">
        <v>42</v>
      </c>
      <c r="N3522" t="s">
        <v>27</v>
      </c>
      <c r="O3522" s="4">
        <v>9.5380650228352941</v>
      </c>
      <c r="P3522" t="s">
        <v>27</v>
      </c>
      <c r="Q3522">
        <v>154</v>
      </c>
      <c r="R3522">
        <v>128</v>
      </c>
      <c r="S3522">
        <v>5.8065280681876787</v>
      </c>
      <c r="T3522">
        <v>17.889818377791673</v>
      </c>
      <c r="U3522" t="s">
        <v>28</v>
      </c>
      <c r="V3522">
        <v>3</v>
      </c>
      <c r="W3522" t="s">
        <v>31</v>
      </c>
      <c r="X3522">
        <v>1</v>
      </c>
      <c r="Y3522" t="s">
        <v>41</v>
      </c>
      <c r="Z3522" t="s">
        <v>33</v>
      </c>
    </row>
    <row r="3523" spans="1:26" x14ac:dyDescent="0.3">
      <c r="A3523">
        <v>61</v>
      </c>
      <c r="B3523" t="s">
        <v>34</v>
      </c>
      <c r="C3523">
        <v>163</v>
      </c>
      <c r="D3523">
        <v>194</v>
      </c>
      <c r="E3523" t="s">
        <v>30</v>
      </c>
      <c r="F3523" t="s">
        <v>29</v>
      </c>
      <c r="G3523" t="s">
        <v>29</v>
      </c>
      <c r="H3523" t="s">
        <v>28</v>
      </c>
      <c r="I3523">
        <v>21.861092469163427</v>
      </c>
      <c r="J3523" t="s">
        <v>29</v>
      </c>
      <c r="K3523" t="s">
        <v>29</v>
      </c>
      <c r="L3523" t="s">
        <v>28</v>
      </c>
      <c r="M3523" t="s">
        <v>35</v>
      </c>
      <c r="N3523" t="s">
        <v>30</v>
      </c>
      <c r="O3523" s="4">
        <v>5.483553261014471</v>
      </c>
      <c r="P3523" t="s">
        <v>30</v>
      </c>
      <c r="Q3523">
        <v>133</v>
      </c>
      <c r="R3523">
        <v>96</v>
      </c>
      <c r="S3523">
        <v>14.922427405500841</v>
      </c>
      <c r="T3523">
        <v>5.7569540868824038</v>
      </c>
      <c r="U3523" t="s">
        <v>28</v>
      </c>
      <c r="V3523">
        <v>3</v>
      </c>
      <c r="W3523" t="s">
        <v>31</v>
      </c>
      <c r="X3523">
        <v>1</v>
      </c>
      <c r="Y3523" t="s">
        <v>37</v>
      </c>
      <c r="Z3523" t="s">
        <v>33</v>
      </c>
    </row>
    <row r="3524" spans="1:26" x14ac:dyDescent="0.3">
      <c r="A3524">
        <v>64</v>
      </c>
      <c r="B3524" t="s">
        <v>34</v>
      </c>
      <c r="C3524">
        <v>130</v>
      </c>
      <c r="D3524">
        <v>241</v>
      </c>
      <c r="E3524" t="s">
        <v>35</v>
      </c>
      <c r="F3524" t="s">
        <v>29</v>
      </c>
      <c r="G3524" t="s">
        <v>29</v>
      </c>
      <c r="H3524" t="s">
        <v>29</v>
      </c>
      <c r="I3524">
        <v>19.290693620182932</v>
      </c>
      <c r="J3524" t="s">
        <v>28</v>
      </c>
      <c r="K3524" t="s">
        <v>28</v>
      </c>
      <c r="L3524" t="s">
        <v>29</v>
      </c>
      <c r="M3524" t="s">
        <v>27</v>
      </c>
      <c r="N3524" t="s">
        <v>35</v>
      </c>
      <c r="O3524" s="4">
        <v>9.6589284453777537</v>
      </c>
      <c r="P3524" t="s">
        <v>27</v>
      </c>
      <c r="Q3524">
        <v>359</v>
      </c>
      <c r="R3524">
        <v>112</v>
      </c>
      <c r="S3524">
        <v>8.2884520879298904</v>
      </c>
      <c r="T3524">
        <v>8.2563870343034669</v>
      </c>
      <c r="U3524" t="s">
        <v>28</v>
      </c>
      <c r="V3524">
        <v>3</v>
      </c>
      <c r="W3524" t="s">
        <v>31</v>
      </c>
      <c r="X3524">
        <v>1</v>
      </c>
      <c r="Y3524" t="s">
        <v>37</v>
      </c>
      <c r="Z3524" t="s">
        <v>33</v>
      </c>
    </row>
    <row r="3525" spans="1:26" x14ac:dyDescent="0.3">
      <c r="A3525">
        <v>42</v>
      </c>
      <c r="B3525" t="s">
        <v>26</v>
      </c>
      <c r="C3525">
        <v>125</v>
      </c>
      <c r="D3525">
        <v>162</v>
      </c>
      <c r="E3525" t="s">
        <v>27</v>
      </c>
      <c r="F3525" t="s">
        <v>28</v>
      </c>
      <c r="G3525" t="s">
        <v>28</v>
      </c>
      <c r="H3525" t="s">
        <v>29</v>
      </c>
      <c r="I3525">
        <v>28.966074055206267</v>
      </c>
      <c r="J3525" t="s">
        <v>28</v>
      </c>
      <c r="K3525" t="s">
        <v>29</v>
      </c>
      <c r="L3525" t="s">
        <v>28</v>
      </c>
      <c r="M3525" t="s">
        <v>27</v>
      </c>
      <c r="N3525" t="s">
        <v>27</v>
      </c>
      <c r="O3525" s="4">
        <v>5.988336081503979</v>
      </c>
      <c r="P3525" t="s">
        <v>35</v>
      </c>
      <c r="Q3525">
        <v>290</v>
      </c>
      <c r="R3525">
        <v>111</v>
      </c>
      <c r="S3525">
        <v>10.516266254217793</v>
      </c>
      <c r="T3525">
        <v>17.286842255789377</v>
      </c>
      <c r="U3525" t="s">
        <v>28</v>
      </c>
      <c r="V3525">
        <v>2</v>
      </c>
      <c r="W3525" t="s">
        <v>31</v>
      </c>
      <c r="X3525">
        <v>1</v>
      </c>
      <c r="Y3525" t="s">
        <v>32</v>
      </c>
      <c r="Z3525" t="s">
        <v>36</v>
      </c>
    </row>
    <row r="3526" spans="1:26" x14ac:dyDescent="0.3">
      <c r="A3526">
        <v>54</v>
      </c>
      <c r="B3526" t="s">
        <v>26</v>
      </c>
      <c r="C3526">
        <v>122</v>
      </c>
      <c r="D3526">
        <v>183</v>
      </c>
      <c r="E3526" t="s">
        <v>27</v>
      </c>
      <c r="F3526" t="s">
        <v>29</v>
      </c>
      <c r="G3526" t="s">
        <v>29</v>
      </c>
      <c r="H3526" t="s">
        <v>28</v>
      </c>
      <c r="I3526">
        <v>24.389010482054697</v>
      </c>
      <c r="J3526" t="s">
        <v>28</v>
      </c>
      <c r="K3526" t="s">
        <v>29</v>
      </c>
      <c r="L3526" t="s">
        <v>28</v>
      </c>
      <c r="M3526" t="s">
        <v>35</v>
      </c>
      <c r="N3526" t="s">
        <v>27</v>
      </c>
      <c r="O3526" s="4">
        <v>9.36952826194781</v>
      </c>
      <c r="P3526" t="s">
        <v>27</v>
      </c>
      <c r="Q3526">
        <v>242</v>
      </c>
      <c r="R3526">
        <v>93</v>
      </c>
      <c r="S3526">
        <v>1.5084500555944573</v>
      </c>
      <c r="T3526">
        <v>17.918239127594397</v>
      </c>
      <c r="U3526" t="s">
        <v>28</v>
      </c>
      <c r="V3526">
        <v>2</v>
      </c>
      <c r="W3526" t="s">
        <v>31</v>
      </c>
      <c r="X3526">
        <v>2</v>
      </c>
      <c r="Y3526" t="s">
        <v>37</v>
      </c>
      <c r="Z3526" t="s">
        <v>33</v>
      </c>
    </row>
    <row r="3527" spans="1:26" x14ac:dyDescent="0.3">
      <c r="A3527">
        <v>64</v>
      </c>
      <c r="B3527" t="s">
        <v>34</v>
      </c>
      <c r="C3527">
        <v>133</v>
      </c>
      <c r="D3527">
        <v>219</v>
      </c>
      <c r="E3527" t="s">
        <v>27</v>
      </c>
      <c r="F3527" t="s">
        <v>28</v>
      </c>
      <c r="G3527" t="s">
        <v>28</v>
      </c>
      <c r="H3527" t="s">
        <v>28</v>
      </c>
      <c r="I3527">
        <v>30.406334910214262</v>
      </c>
      <c r="J3527" t="s">
        <v>28</v>
      </c>
      <c r="K3527" t="s">
        <v>28</v>
      </c>
      <c r="L3527" t="s">
        <v>29</v>
      </c>
      <c r="M3527" t="s">
        <v>42</v>
      </c>
      <c r="N3527" t="s">
        <v>27</v>
      </c>
      <c r="O3527" s="4">
        <v>4.5592229715717298</v>
      </c>
      <c r="P3527" t="s">
        <v>35</v>
      </c>
      <c r="Q3527">
        <v>202</v>
      </c>
      <c r="R3527">
        <v>83</v>
      </c>
      <c r="S3527">
        <v>8.4645386241357734</v>
      </c>
      <c r="T3527">
        <v>13.272998852115522</v>
      </c>
      <c r="U3527" t="s">
        <v>28</v>
      </c>
      <c r="V3527">
        <v>1</v>
      </c>
      <c r="W3527" t="s">
        <v>38</v>
      </c>
      <c r="X3527">
        <v>1</v>
      </c>
      <c r="Y3527" t="s">
        <v>41</v>
      </c>
      <c r="Z3527" t="s">
        <v>33</v>
      </c>
    </row>
    <row r="3528" spans="1:26" x14ac:dyDescent="0.3">
      <c r="A3528">
        <v>25</v>
      </c>
      <c r="B3528" t="s">
        <v>26</v>
      </c>
      <c r="C3528">
        <v>179</v>
      </c>
      <c r="D3528">
        <v>257</v>
      </c>
      <c r="E3528" t="s">
        <v>35</v>
      </c>
      <c r="F3528" t="s">
        <v>29</v>
      </c>
      <c r="G3528" t="s">
        <v>28</v>
      </c>
      <c r="H3528" t="s">
        <v>28</v>
      </c>
      <c r="I3528">
        <v>39.520287161491709</v>
      </c>
      <c r="J3528" t="s">
        <v>29</v>
      </c>
      <c r="K3528" t="s">
        <v>28</v>
      </c>
      <c r="L3528" t="s">
        <v>28</v>
      </c>
      <c r="M3528" t="s">
        <v>42</v>
      </c>
      <c r="N3528" t="s">
        <v>35</v>
      </c>
      <c r="O3528" s="4">
        <v>5.1901032302549295</v>
      </c>
      <c r="P3528" t="s">
        <v>30</v>
      </c>
      <c r="Q3528">
        <v>103</v>
      </c>
      <c r="R3528">
        <v>141</v>
      </c>
      <c r="S3528">
        <v>10.991902396161635</v>
      </c>
      <c r="T3528">
        <v>5.8931389672259566</v>
      </c>
      <c r="U3528" t="s">
        <v>28</v>
      </c>
      <c r="V3528">
        <v>2</v>
      </c>
      <c r="W3528" t="s">
        <v>31</v>
      </c>
      <c r="X3528">
        <v>0</v>
      </c>
      <c r="Y3528" t="s">
        <v>41</v>
      </c>
      <c r="Z3528" t="s">
        <v>39</v>
      </c>
    </row>
    <row r="3529" spans="1:26" x14ac:dyDescent="0.3">
      <c r="A3529">
        <v>75</v>
      </c>
      <c r="B3529" t="s">
        <v>34</v>
      </c>
      <c r="C3529">
        <v>151</v>
      </c>
      <c r="D3529">
        <v>275</v>
      </c>
      <c r="E3529" t="s">
        <v>27</v>
      </c>
      <c r="F3529" t="s">
        <v>29</v>
      </c>
      <c r="G3529" t="s">
        <v>28</v>
      </c>
      <c r="H3529" t="s">
        <v>29</v>
      </c>
      <c r="I3529">
        <v>39.102803234807602</v>
      </c>
      <c r="J3529" t="s">
        <v>28</v>
      </c>
      <c r="K3529" t="s">
        <v>28</v>
      </c>
      <c r="L3529" t="s">
        <v>29</v>
      </c>
      <c r="M3529" t="s">
        <v>27</v>
      </c>
      <c r="N3529" t="s">
        <v>27</v>
      </c>
      <c r="O3529" s="4">
        <v>5.7941614510069943</v>
      </c>
      <c r="P3529" t="s">
        <v>27</v>
      </c>
      <c r="Q3529">
        <v>312</v>
      </c>
      <c r="R3529">
        <v>93</v>
      </c>
      <c r="S3529">
        <v>12.7263295696748</v>
      </c>
      <c r="T3529">
        <v>17.858087130194441</v>
      </c>
      <c r="U3529" t="s">
        <v>28</v>
      </c>
      <c r="V3529">
        <v>3</v>
      </c>
      <c r="W3529" t="s">
        <v>31</v>
      </c>
      <c r="X3529">
        <v>0</v>
      </c>
      <c r="Y3529" t="s">
        <v>41</v>
      </c>
      <c r="Z3529" t="s">
        <v>33</v>
      </c>
    </row>
    <row r="3530" spans="1:26" x14ac:dyDescent="0.3">
      <c r="A3530">
        <v>33</v>
      </c>
      <c r="B3530" t="s">
        <v>34</v>
      </c>
      <c r="C3530">
        <v>150</v>
      </c>
      <c r="D3530">
        <v>170</v>
      </c>
      <c r="E3530" t="s">
        <v>35</v>
      </c>
      <c r="F3530" t="s">
        <v>28</v>
      </c>
      <c r="G3530" t="s">
        <v>29</v>
      </c>
      <c r="H3530" t="s">
        <v>28</v>
      </c>
      <c r="I3530">
        <v>34.105203671976511</v>
      </c>
      <c r="J3530" t="s">
        <v>29</v>
      </c>
      <c r="K3530" t="s">
        <v>28</v>
      </c>
      <c r="L3530" t="s">
        <v>28</v>
      </c>
      <c r="M3530" t="s">
        <v>35</v>
      </c>
      <c r="N3530" t="s">
        <v>35</v>
      </c>
      <c r="O3530" s="4">
        <v>9.2431178262625728</v>
      </c>
      <c r="P3530" t="s">
        <v>35</v>
      </c>
      <c r="Q3530">
        <v>380</v>
      </c>
      <c r="R3530">
        <v>85</v>
      </c>
      <c r="S3530">
        <v>1.1083751075916926</v>
      </c>
      <c r="T3530">
        <v>10.715139310533118</v>
      </c>
      <c r="U3530" t="s">
        <v>28</v>
      </c>
      <c r="V3530">
        <v>1</v>
      </c>
      <c r="W3530" t="s">
        <v>38</v>
      </c>
      <c r="X3530">
        <v>3</v>
      </c>
      <c r="Y3530" t="s">
        <v>41</v>
      </c>
      <c r="Z3530" t="s">
        <v>36</v>
      </c>
    </row>
    <row r="3531" spans="1:26" x14ac:dyDescent="0.3">
      <c r="A3531">
        <v>25</v>
      </c>
      <c r="B3531" t="s">
        <v>34</v>
      </c>
      <c r="C3531">
        <v>130</v>
      </c>
      <c r="D3531">
        <v>280</v>
      </c>
      <c r="E3531" t="s">
        <v>27</v>
      </c>
      <c r="F3531" t="s">
        <v>29</v>
      </c>
      <c r="G3531" t="s">
        <v>29</v>
      </c>
      <c r="H3531" t="s">
        <v>28</v>
      </c>
      <c r="I3531">
        <v>19.67013076613981</v>
      </c>
      <c r="J3531" t="s">
        <v>29</v>
      </c>
      <c r="K3531" t="s">
        <v>28</v>
      </c>
      <c r="L3531" t="s">
        <v>29</v>
      </c>
      <c r="M3531" t="s">
        <v>30</v>
      </c>
      <c r="N3531" t="s">
        <v>27</v>
      </c>
      <c r="O3531" s="4">
        <v>4.9556189225437537</v>
      </c>
      <c r="P3531" t="s">
        <v>30</v>
      </c>
      <c r="Q3531">
        <v>329</v>
      </c>
      <c r="R3531">
        <v>90</v>
      </c>
      <c r="S3531">
        <v>13.308874352374323</v>
      </c>
      <c r="T3531">
        <v>7.0008459104261522</v>
      </c>
      <c r="U3531" t="s">
        <v>28</v>
      </c>
      <c r="V3531">
        <v>3</v>
      </c>
      <c r="W3531" t="s">
        <v>31</v>
      </c>
      <c r="X3531">
        <v>0</v>
      </c>
      <c r="Y3531" t="s">
        <v>37</v>
      </c>
      <c r="Z3531" t="s">
        <v>39</v>
      </c>
    </row>
    <row r="3532" spans="1:26" x14ac:dyDescent="0.3">
      <c r="A3532">
        <v>18</v>
      </c>
      <c r="B3532" t="s">
        <v>26</v>
      </c>
      <c r="C3532">
        <v>141</v>
      </c>
      <c r="D3532">
        <v>172</v>
      </c>
      <c r="E3532" t="s">
        <v>35</v>
      </c>
      <c r="F3532" t="s">
        <v>29</v>
      </c>
      <c r="G3532" t="s">
        <v>28</v>
      </c>
      <c r="H3532" t="s">
        <v>28</v>
      </c>
      <c r="I3532">
        <v>37.56461917020053</v>
      </c>
      <c r="J3532" t="s">
        <v>29</v>
      </c>
      <c r="K3532" t="s">
        <v>28</v>
      </c>
      <c r="L3532" t="s">
        <v>28</v>
      </c>
      <c r="M3532" t="s">
        <v>30</v>
      </c>
      <c r="N3532" t="s">
        <v>27</v>
      </c>
      <c r="O3532" s="4">
        <v>5.3490789672874737</v>
      </c>
      <c r="P3532" t="s">
        <v>35</v>
      </c>
      <c r="Q3532">
        <v>363</v>
      </c>
      <c r="R3532">
        <v>107</v>
      </c>
      <c r="S3532">
        <v>11.558972583587179</v>
      </c>
      <c r="T3532">
        <v>11.709962404291488</v>
      </c>
      <c r="U3532" t="s">
        <v>28</v>
      </c>
      <c r="V3532">
        <v>2</v>
      </c>
      <c r="W3532" t="s">
        <v>31</v>
      </c>
      <c r="X3532">
        <v>0</v>
      </c>
      <c r="Y3532" t="s">
        <v>41</v>
      </c>
      <c r="Z3532" t="s">
        <v>39</v>
      </c>
    </row>
    <row r="3533" spans="1:26" x14ac:dyDescent="0.3">
      <c r="A3533">
        <v>61</v>
      </c>
      <c r="B3533" t="s">
        <v>26</v>
      </c>
      <c r="C3533">
        <v>122</v>
      </c>
      <c r="D3533">
        <v>168</v>
      </c>
      <c r="E3533" t="s">
        <v>35</v>
      </c>
      <c r="F3533" t="s">
        <v>29</v>
      </c>
      <c r="G3533" t="s">
        <v>28</v>
      </c>
      <c r="H3533" t="s">
        <v>28</v>
      </c>
      <c r="I3533">
        <v>22.376231132562804</v>
      </c>
      <c r="J3533" t="s">
        <v>29</v>
      </c>
      <c r="K3533" t="s">
        <v>29</v>
      </c>
      <c r="L3533" t="s">
        <v>29</v>
      </c>
      <c r="M3533" t="s">
        <v>42</v>
      </c>
      <c r="N3533" t="s">
        <v>35</v>
      </c>
      <c r="O3533" s="4">
        <v>5.2971151849170131</v>
      </c>
      <c r="P3533" t="s">
        <v>30</v>
      </c>
      <c r="Q3533">
        <v>253</v>
      </c>
      <c r="R3533">
        <v>88</v>
      </c>
      <c r="S3533">
        <v>5.3277256683367802E-2</v>
      </c>
      <c r="T3533">
        <v>13.960135596100869</v>
      </c>
      <c r="U3533" t="s">
        <v>28</v>
      </c>
      <c r="V3533">
        <v>4</v>
      </c>
      <c r="W3533" t="s">
        <v>43</v>
      </c>
      <c r="X3533">
        <v>0</v>
      </c>
      <c r="Y3533" t="s">
        <v>37</v>
      </c>
      <c r="Z3533" t="s">
        <v>33</v>
      </c>
    </row>
    <row r="3534" spans="1:26" x14ac:dyDescent="0.3">
      <c r="A3534">
        <v>22</v>
      </c>
      <c r="B3534" t="s">
        <v>34</v>
      </c>
      <c r="C3534">
        <v>169</v>
      </c>
      <c r="D3534">
        <v>199</v>
      </c>
      <c r="E3534" t="s">
        <v>35</v>
      </c>
      <c r="F3534" t="s">
        <v>29</v>
      </c>
      <c r="G3534" t="s">
        <v>29</v>
      </c>
      <c r="H3534" t="s">
        <v>29</v>
      </c>
      <c r="I3534">
        <v>37.02536545774354</v>
      </c>
      <c r="J3534" t="s">
        <v>29</v>
      </c>
      <c r="K3534" t="s">
        <v>29</v>
      </c>
      <c r="L3534" t="s">
        <v>28</v>
      </c>
      <c r="M3534" t="s">
        <v>27</v>
      </c>
      <c r="N3534" t="s">
        <v>35</v>
      </c>
      <c r="O3534" s="4">
        <v>5.6481893744124134</v>
      </c>
      <c r="P3534" t="s">
        <v>35</v>
      </c>
      <c r="Q3534">
        <v>215</v>
      </c>
      <c r="R3534">
        <v>151</v>
      </c>
      <c r="S3534">
        <v>1.2293271974631632</v>
      </c>
      <c r="T3534">
        <v>17.359176278098836</v>
      </c>
      <c r="U3534" t="s">
        <v>28</v>
      </c>
      <c r="V3534">
        <v>4</v>
      </c>
      <c r="W3534" t="s">
        <v>43</v>
      </c>
      <c r="X3534">
        <v>0</v>
      </c>
      <c r="Y3534" t="s">
        <v>41</v>
      </c>
      <c r="Z3534" t="s">
        <v>39</v>
      </c>
    </row>
    <row r="3535" spans="1:26" x14ac:dyDescent="0.3">
      <c r="A3535">
        <v>18</v>
      </c>
      <c r="B3535" t="s">
        <v>26</v>
      </c>
      <c r="C3535">
        <v>152</v>
      </c>
      <c r="D3535">
        <v>265</v>
      </c>
      <c r="E3535" t="s">
        <v>27</v>
      </c>
      <c r="F3535" t="s">
        <v>29</v>
      </c>
      <c r="G3535" t="s">
        <v>29</v>
      </c>
      <c r="H3535" t="s">
        <v>28</v>
      </c>
      <c r="I3535">
        <v>36.449586698440001</v>
      </c>
      <c r="J3535" t="s">
        <v>28</v>
      </c>
      <c r="K3535" t="s">
        <v>29</v>
      </c>
      <c r="L3535" t="s">
        <v>29</v>
      </c>
      <c r="M3535" t="s">
        <v>30</v>
      </c>
      <c r="N3535" t="s">
        <v>30</v>
      </c>
      <c r="O3535" s="4">
        <v>6.5430847271262502</v>
      </c>
      <c r="P3535" t="s">
        <v>35</v>
      </c>
      <c r="Q3535">
        <v>256</v>
      </c>
      <c r="R3535">
        <v>139</v>
      </c>
      <c r="S3535">
        <v>6.1493593644231161</v>
      </c>
      <c r="T3535">
        <v>14.296026979501718</v>
      </c>
      <c r="U3535" t="s">
        <v>28</v>
      </c>
      <c r="V3535">
        <v>3</v>
      </c>
      <c r="W3535" t="s">
        <v>31</v>
      </c>
      <c r="X3535">
        <v>0</v>
      </c>
      <c r="Y3535" t="s">
        <v>41</v>
      </c>
      <c r="Z3535" t="s">
        <v>39</v>
      </c>
    </row>
    <row r="3536" spans="1:26" x14ac:dyDescent="0.3">
      <c r="A3536">
        <v>21</v>
      </c>
      <c r="B3536" t="s">
        <v>26</v>
      </c>
      <c r="C3536">
        <v>143</v>
      </c>
      <c r="D3536">
        <v>241</v>
      </c>
      <c r="E3536" t="s">
        <v>27</v>
      </c>
      <c r="F3536" t="s">
        <v>29</v>
      </c>
      <c r="G3536" t="s">
        <v>28</v>
      </c>
      <c r="H3536" t="s">
        <v>28</v>
      </c>
      <c r="I3536">
        <v>23.578769731021485</v>
      </c>
      <c r="J3536" t="s">
        <v>28</v>
      </c>
      <c r="K3536" t="s">
        <v>28</v>
      </c>
      <c r="L3536" t="s">
        <v>29</v>
      </c>
      <c r="M3536" t="s">
        <v>27</v>
      </c>
      <c r="N3536" t="s">
        <v>27</v>
      </c>
      <c r="O3536" s="4">
        <v>9.857758896765132</v>
      </c>
      <c r="P3536" t="s">
        <v>27</v>
      </c>
      <c r="Q3536">
        <v>373</v>
      </c>
      <c r="R3536">
        <v>123</v>
      </c>
      <c r="S3536">
        <v>2.0539309684029932</v>
      </c>
      <c r="T3536">
        <v>5.7648880381338703</v>
      </c>
      <c r="U3536" t="s">
        <v>28</v>
      </c>
      <c r="V3536">
        <v>2</v>
      </c>
      <c r="W3536" t="s">
        <v>31</v>
      </c>
      <c r="X3536">
        <v>1</v>
      </c>
      <c r="Y3536" t="s">
        <v>37</v>
      </c>
      <c r="Z3536" t="s">
        <v>39</v>
      </c>
    </row>
    <row r="3537" spans="1:26" x14ac:dyDescent="0.3">
      <c r="A3537">
        <v>57</v>
      </c>
      <c r="B3537" t="s">
        <v>26</v>
      </c>
      <c r="C3537">
        <v>120</v>
      </c>
      <c r="D3537">
        <v>242</v>
      </c>
      <c r="E3537" t="s">
        <v>27</v>
      </c>
      <c r="F3537" t="s">
        <v>29</v>
      </c>
      <c r="G3537" t="s">
        <v>28</v>
      </c>
      <c r="H3537" t="s">
        <v>28</v>
      </c>
      <c r="I3537">
        <v>35.762729981377326</v>
      </c>
      <c r="J3537" t="s">
        <v>28</v>
      </c>
      <c r="K3537" t="s">
        <v>28</v>
      </c>
      <c r="L3537" t="s">
        <v>28</v>
      </c>
      <c r="M3537" t="s">
        <v>30</v>
      </c>
      <c r="N3537" t="s">
        <v>30</v>
      </c>
      <c r="O3537" s="4">
        <v>6.68850844203814</v>
      </c>
      <c r="P3537" t="s">
        <v>27</v>
      </c>
      <c r="Q3537">
        <v>128</v>
      </c>
      <c r="R3537">
        <v>117</v>
      </c>
      <c r="S3537">
        <v>0.61120438021748102</v>
      </c>
      <c r="T3537">
        <v>18.179554873176816</v>
      </c>
      <c r="U3537" t="s">
        <v>28</v>
      </c>
      <c r="V3537">
        <v>1</v>
      </c>
      <c r="W3537" t="s">
        <v>38</v>
      </c>
      <c r="X3537">
        <v>0</v>
      </c>
      <c r="Y3537" t="s">
        <v>41</v>
      </c>
      <c r="Z3537" t="s">
        <v>33</v>
      </c>
    </row>
    <row r="3538" spans="1:26" x14ac:dyDescent="0.3">
      <c r="A3538">
        <v>52</v>
      </c>
      <c r="B3538" t="s">
        <v>34</v>
      </c>
      <c r="C3538">
        <v>163</v>
      </c>
      <c r="D3538">
        <v>232</v>
      </c>
      <c r="E3538" t="s">
        <v>35</v>
      </c>
      <c r="F3538" t="s">
        <v>28</v>
      </c>
      <c r="G3538" t="s">
        <v>28</v>
      </c>
      <c r="H3538" t="s">
        <v>28</v>
      </c>
      <c r="I3538">
        <v>31.427744983631577</v>
      </c>
      <c r="J3538" t="s">
        <v>29</v>
      </c>
      <c r="K3538" t="s">
        <v>28</v>
      </c>
      <c r="L3538" t="s">
        <v>28</v>
      </c>
      <c r="M3538" t="s">
        <v>42</v>
      </c>
      <c r="N3538" t="s">
        <v>27</v>
      </c>
      <c r="O3538" s="4">
        <v>8.8800404311177097</v>
      </c>
      <c r="P3538" t="s">
        <v>35</v>
      </c>
      <c r="Q3538">
        <v>245</v>
      </c>
      <c r="R3538">
        <v>159</v>
      </c>
      <c r="S3538">
        <v>12.357961245151323</v>
      </c>
      <c r="T3538">
        <v>14.162432992225613</v>
      </c>
      <c r="U3538" t="s">
        <v>28</v>
      </c>
      <c r="V3538">
        <v>1</v>
      </c>
      <c r="W3538" t="s">
        <v>38</v>
      </c>
      <c r="X3538">
        <v>2</v>
      </c>
      <c r="Y3538" t="s">
        <v>41</v>
      </c>
      <c r="Z3538" t="s">
        <v>33</v>
      </c>
    </row>
    <row r="3539" spans="1:26" x14ac:dyDescent="0.3">
      <c r="A3539">
        <v>49</v>
      </c>
      <c r="B3539" t="s">
        <v>26</v>
      </c>
      <c r="C3539">
        <v>134</v>
      </c>
      <c r="D3539">
        <v>202</v>
      </c>
      <c r="E3539" t="s">
        <v>30</v>
      </c>
      <c r="F3539" t="s">
        <v>28</v>
      </c>
      <c r="G3539" t="s">
        <v>29</v>
      </c>
      <c r="H3539" t="s">
        <v>29</v>
      </c>
      <c r="I3539">
        <v>19.80120656611998</v>
      </c>
      <c r="J3539" t="s">
        <v>28</v>
      </c>
      <c r="K3539" t="s">
        <v>28</v>
      </c>
      <c r="L3539" t="s">
        <v>28</v>
      </c>
      <c r="M3539" t="s">
        <v>30</v>
      </c>
      <c r="N3539" t="s">
        <v>27</v>
      </c>
      <c r="O3539" s="4">
        <v>7.4285770907126398</v>
      </c>
      <c r="P3539" t="s">
        <v>30</v>
      </c>
      <c r="Q3539">
        <v>250</v>
      </c>
      <c r="R3539">
        <v>143</v>
      </c>
      <c r="S3539">
        <v>3.2234144956586608</v>
      </c>
      <c r="T3539">
        <v>10.608484039093295</v>
      </c>
      <c r="U3539" t="s">
        <v>28</v>
      </c>
      <c r="V3539">
        <v>1</v>
      </c>
      <c r="W3539" t="s">
        <v>38</v>
      </c>
      <c r="X3539">
        <v>2</v>
      </c>
      <c r="Y3539" t="s">
        <v>37</v>
      </c>
      <c r="Z3539" t="s">
        <v>36</v>
      </c>
    </row>
    <row r="3540" spans="1:26" x14ac:dyDescent="0.3">
      <c r="A3540">
        <v>59</v>
      </c>
      <c r="B3540" t="s">
        <v>34</v>
      </c>
      <c r="C3540">
        <v>156</v>
      </c>
      <c r="D3540">
        <v>272</v>
      </c>
      <c r="E3540" t="s">
        <v>35</v>
      </c>
      <c r="F3540" t="s">
        <v>29</v>
      </c>
      <c r="G3540" t="s">
        <v>28</v>
      </c>
      <c r="H3540" t="s">
        <v>28</v>
      </c>
      <c r="I3540">
        <v>37.560902385998006</v>
      </c>
      <c r="J3540" t="s">
        <v>29</v>
      </c>
      <c r="K3540" t="s">
        <v>29</v>
      </c>
      <c r="L3540" t="s">
        <v>29</v>
      </c>
      <c r="M3540" t="s">
        <v>35</v>
      </c>
      <c r="N3540" t="s">
        <v>30</v>
      </c>
      <c r="O3540" s="4">
        <v>4.0892976186216892</v>
      </c>
      <c r="P3540" t="s">
        <v>27</v>
      </c>
      <c r="Q3540">
        <v>200</v>
      </c>
      <c r="R3540">
        <v>153</v>
      </c>
      <c r="S3540">
        <v>9.0543940388550403</v>
      </c>
      <c r="T3540">
        <v>7.7104421135739267</v>
      </c>
      <c r="U3540" t="s">
        <v>28</v>
      </c>
      <c r="V3540">
        <v>4</v>
      </c>
      <c r="W3540" t="s">
        <v>43</v>
      </c>
      <c r="X3540">
        <v>1</v>
      </c>
      <c r="Y3540" t="s">
        <v>41</v>
      </c>
      <c r="Z3540" t="s">
        <v>33</v>
      </c>
    </row>
    <row r="3541" spans="1:26" x14ac:dyDescent="0.3">
      <c r="A3541">
        <v>51</v>
      </c>
      <c r="B3541" t="s">
        <v>34</v>
      </c>
      <c r="C3541">
        <v>146</v>
      </c>
      <c r="D3541">
        <v>234</v>
      </c>
      <c r="E3541" t="s">
        <v>27</v>
      </c>
      <c r="F3541" t="s">
        <v>28</v>
      </c>
      <c r="G3541" t="s">
        <v>28</v>
      </c>
      <c r="H3541" t="s">
        <v>28</v>
      </c>
      <c r="I3541">
        <v>37.289847821687097</v>
      </c>
      <c r="J3541" t="s">
        <v>28</v>
      </c>
      <c r="K3541" t="s">
        <v>28</v>
      </c>
      <c r="L3541" t="s">
        <v>28</v>
      </c>
      <c r="M3541" t="s">
        <v>42</v>
      </c>
      <c r="N3541" t="s">
        <v>35</v>
      </c>
      <c r="O3541" s="4">
        <v>7.5130474778345686</v>
      </c>
      <c r="P3541" t="s">
        <v>35</v>
      </c>
      <c r="Q3541">
        <v>258</v>
      </c>
      <c r="R3541">
        <v>141</v>
      </c>
      <c r="S3541">
        <v>8.8351617324936118</v>
      </c>
      <c r="T3541">
        <v>11.058072245089983</v>
      </c>
      <c r="U3541" t="s">
        <v>28</v>
      </c>
      <c r="V3541">
        <v>0</v>
      </c>
      <c r="W3541" t="s">
        <v>38</v>
      </c>
      <c r="X3541">
        <v>2</v>
      </c>
      <c r="Y3541" t="s">
        <v>41</v>
      </c>
      <c r="Z3541" t="s">
        <v>33</v>
      </c>
    </row>
    <row r="3542" spans="1:26" x14ac:dyDescent="0.3">
      <c r="A3542">
        <v>60</v>
      </c>
      <c r="B3542" t="s">
        <v>26</v>
      </c>
      <c r="C3542">
        <v>157</v>
      </c>
      <c r="D3542">
        <v>231</v>
      </c>
      <c r="E3542" t="s">
        <v>35</v>
      </c>
      <c r="F3542" t="s">
        <v>28</v>
      </c>
      <c r="G3542" t="s">
        <v>29</v>
      </c>
      <c r="H3542" t="s">
        <v>28</v>
      </c>
      <c r="I3542">
        <v>30.583804911553663</v>
      </c>
      <c r="J3542" t="s">
        <v>28</v>
      </c>
      <c r="K3542" t="s">
        <v>29</v>
      </c>
      <c r="L3542" t="s">
        <v>29</v>
      </c>
      <c r="M3542" t="s">
        <v>35</v>
      </c>
      <c r="N3542" t="s">
        <v>35</v>
      </c>
      <c r="O3542" s="4">
        <v>9.679081317779886</v>
      </c>
      <c r="P3542" t="s">
        <v>30</v>
      </c>
      <c r="Q3542">
        <v>262</v>
      </c>
      <c r="R3542">
        <v>132</v>
      </c>
      <c r="S3542">
        <v>12.048810039531176</v>
      </c>
      <c r="T3542">
        <v>12.596750112665681</v>
      </c>
      <c r="U3542" t="s">
        <v>28</v>
      </c>
      <c r="V3542">
        <v>2</v>
      </c>
      <c r="W3542" t="s">
        <v>31</v>
      </c>
      <c r="X3542">
        <v>3</v>
      </c>
      <c r="Y3542" t="s">
        <v>41</v>
      </c>
      <c r="Z3542" t="s">
        <v>33</v>
      </c>
    </row>
    <row r="3543" spans="1:26" x14ac:dyDescent="0.3">
      <c r="A3543">
        <v>42</v>
      </c>
      <c r="B3543" t="s">
        <v>34</v>
      </c>
      <c r="C3543">
        <v>167</v>
      </c>
      <c r="D3543">
        <v>158</v>
      </c>
      <c r="E3543" t="s">
        <v>30</v>
      </c>
      <c r="F3543" t="s">
        <v>28</v>
      </c>
      <c r="G3543" t="s">
        <v>29</v>
      </c>
      <c r="H3543" t="s">
        <v>28</v>
      </c>
      <c r="I3543">
        <v>27.957734849676378</v>
      </c>
      <c r="J3543" t="s">
        <v>28</v>
      </c>
      <c r="K3543" t="s">
        <v>29</v>
      </c>
      <c r="L3543" t="s">
        <v>28</v>
      </c>
      <c r="M3543" t="s">
        <v>27</v>
      </c>
      <c r="N3543" t="s">
        <v>30</v>
      </c>
      <c r="O3543" s="4">
        <v>7.3210633477014788</v>
      </c>
      <c r="P3543" t="s">
        <v>30</v>
      </c>
      <c r="Q3543">
        <v>320</v>
      </c>
      <c r="R3543">
        <v>86</v>
      </c>
      <c r="S3543">
        <v>8.1168722898937009</v>
      </c>
      <c r="T3543">
        <v>14.904133945965977</v>
      </c>
      <c r="U3543" t="s">
        <v>28</v>
      </c>
      <c r="V3543">
        <v>1</v>
      </c>
      <c r="W3543" t="s">
        <v>38</v>
      </c>
      <c r="X3543">
        <v>2</v>
      </c>
      <c r="Y3543" t="s">
        <v>32</v>
      </c>
      <c r="Z3543" t="s">
        <v>36</v>
      </c>
    </row>
    <row r="3544" spans="1:26" x14ac:dyDescent="0.3">
      <c r="A3544">
        <v>27</v>
      </c>
      <c r="B3544" t="s">
        <v>26</v>
      </c>
      <c r="C3544">
        <v>146</v>
      </c>
      <c r="D3544">
        <v>153</v>
      </c>
      <c r="E3544" t="s">
        <v>27</v>
      </c>
      <c r="F3544" t="s">
        <v>29</v>
      </c>
      <c r="G3544" t="s">
        <v>29</v>
      </c>
      <c r="H3544" t="s">
        <v>29</v>
      </c>
      <c r="I3544">
        <v>26.812034529468082</v>
      </c>
      <c r="J3544" t="s">
        <v>28</v>
      </c>
      <c r="K3544" t="s">
        <v>28</v>
      </c>
      <c r="L3544" t="s">
        <v>28</v>
      </c>
      <c r="M3544" t="s">
        <v>30</v>
      </c>
      <c r="N3544" t="s">
        <v>27</v>
      </c>
      <c r="O3544" s="4">
        <v>7.1675975028590804</v>
      </c>
      <c r="P3544" t="s">
        <v>30</v>
      </c>
      <c r="Q3544">
        <v>126</v>
      </c>
      <c r="R3544">
        <v>142</v>
      </c>
      <c r="S3544">
        <v>14.583784950752156</v>
      </c>
      <c r="T3544">
        <v>9.9951512847082888</v>
      </c>
      <c r="U3544" t="s">
        <v>28</v>
      </c>
      <c r="V3544">
        <v>2</v>
      </c>
      <c r="W3544" t="s">
        <v>31</v>
      </c>
      <c r="X3544">
        <v>1</v>
      </c>
      <c r="Y3544" t="s">
        <v>32</v>
      </c>
      <c r="Z3544" t="s">
        <v>39</v>
      </c>
    </row>
    <row r="3545" spans="1:26" x14ac:dyDescent="0.3">
      <c r="A3545">
        <v>38</v>
      </c>
      <c r="B3545" t="s">
        <v>26</v>
      </c>
      <c r="C3545">
        <v>163</v>
      </c>
      <c r="D3545">
        <v>174</v>
      </c>
      <c r="E3545" t="s">
        <v>35</v>
      </c>
      <c r="F3545" t="s">
        <v>28</v>
      </c>
      <c r="G3545" t="s">
        <v>29</v>
      </c>
      <c r="H3545" t="s">
        <v>29</v>
      </c>
      <c r="I3545">
        <v>31.260220223604733</v>
      </c>
      <c r="J3545" t="s">
        <v>28</v>
      </c>
      <c r="K3545" t="s">
        <v>28</v>
      </c>
      <c r="L3545" t="s">
        <v>28</v>
      </c>
      <c r="M3545" t="s">
        <v>35</v>
      </c>
      <c r="N3545" t="s">
        <v>35</v>
      </c>
      <c r="O3545" s="4">
        <v>8.0213528436804502</v>
      </c>
      <c r="P3545" t="s">
        <v>35</v>
      </c>
      <c r="Q3545">
        <v>223</v>
      </c>
      <c r="R3545">
        <v>89</v>
      </c>
      <c r="S3545">
        <v>7.9596204680552045</v>
      </c>
      <c r="T3545">
        <v>14.891028515887914</v>
      </c>
      <c r="U3545" t="s">
        <v>28</v>
      </c>
      <c r="V3545">
        <v>1</v>
      </c>
      <c r="W3545" t="s">
        <v>38</v>
      </c>
      <c r="X3545">
        <v>3</v>
      </c>
      <c r="Y3545" t="s">
        <v>41</v>
      </c>
      <c r="Z3545" t="s">
        <v>36</v>
      </c>
    </row>
    <row r="3546" spans="1:26" x14ac:dyDescent="0.3">
      <c r="A3546">
        <v>63</v>
      </c>
      <c r="B3546" t="s">
        <v>34</v>
      </c>
      <c r="C3546">
        <v>131</v>
      </c>
      <c r="D3546">
        <v>183</v>
      </c>
      <c r="E3546" t="s">
        <v>30</v>
      </c>
      <c r="F3546" t="s">
        <v>28</v>
      </c>
      <c r="G3546" t="s">
        <v>29</v>
      </c>
      <c r="H3546" t="s">
        <v>29</v>
      </c>
      <c r="I3546">
        <v>36.517197373259563</v>
      </c>
      <c r="J3546" t="s">
        <v>29</v>
      </c>
      <c r="K3546" t="s">
        <v>28</v>
      </c>
      <c r="L3546" t="s">
        <v>29</v>
      </c>
      <c r="M3546" t="s">
        <v>27</v>
      </c>
      <c r="N3546" t="s">
        <v>27</v>
      </c>
      <c r="O3546" s="4">
        <v>9.225326345597189</v>
      </c>
      <c r="P3546" t="s">
        <v>27</v>
      </c>
      <c r="Q3546">
        <v>377</v>
      </c>
      <c r="R3546">
        <v>100</v>
      </c>
      <c r="S3546">
        <v>10.104267426282854</v>
      </c>
      <c r="T3546">
        <v>11.176034970447853</v>
      </c>
      <c r="U3546" t="s">
        <v>28</v>
      </c>
      <c r="V3546">
        <v>3</v>
      </c>
      <c r="W3546" t="s">
        <v>31</v>
      </c>
      <c r="X3546">
        <v>2</v>
      </c>
      <c r="Y3546" t="s">
        <v>41</v>
      </c>
      <c r="Z3546" t="s">
        <v>33</v>
      </c>
    </row>
    <row r="3547" spans="1:26" x14ac:dyDescent="0.3">
      <c r="A3547">
        <v>56</v>
      </c>
      <c r="B3547" t="s">
        <v>26</v>
      </c>
      <c r="C3547">
        <v>122</v>
      </c>
      <c r="D3547">
        <v>222</v>
      </c>
      <c r="E3547" t="s">
        <v>35</v>
      </c>
      <c r="F3547" t="s">
        <v>29</v>
      </c>
      <c r="G3547" t="s">
        <v>28</v>
      </c>
      <c r="H3547" t="s">
        <v>28</v>
      </c>
      <c r="I3547">
        <v>30.450408514263817</v>
      </c>
      <c r="J3547" t="s">
        <v>29</v>
      </c>
      <c r="K3547" t="s">
        <v>28</v>
      </c>
      <c r="L3547" t="s">
        <v>28</v>
      </c>
      <c r="M3547" t="s">
        <v>35</v>
      </c>
      <c r="N3547" t="s">
        <v>35</v>
      </c>
      <c r="O3547" s="4">
        <v>7.3885380493832153</v>
      </c>
      <c r="P3547" t="s">
        <v>30</v>
      </c>
      <c r="Q3547">
        <v>219</v>
      </c>
      <c r="R3547">
        <v>149</v>
      </c>
      <c r="S3547">
        <v>13.595242622672998</v>
      </c>
      <c r="T3547">
        <v>13.026338247470614</v>
      </c>
      <c r="U3547" t="s">
        <v>28</v>
      </c>
      <c r="V3547">
        <v>2</v>
      </c>
      <c r="W3547" t="s">
        <v>31</v>
      </c>
      <c r="X3547">
        <v>2</v>
      </c>
      <c r="Y3547" t="s">
        <v>41</v>
      </c>
      <c r="Z3547" t="s">
        <v>33</v>
      </c>
    </row>
    <row r="3548" spans="1:26" x14ac:dyDescent="0.3">
      <c r="A3548">
        <v>44</v>
      </c>
      <c r="B3548" t="s">
        <v>34</v>
      </c>
      <c r="C3548">
        <v>149</v>
      </c>
      <c r="D3548">
        <v>286</v>
      </c>
      <c r="E3548" t="s">
        <v>35</v>
      </c>
      <c r="F3548" t="s">
        <v>29</v>
      </c>
      <c r="G3548" t="s">
        <v>28</v>
      </c>
      <c r="H3548" t="s">
        <v>29</v>
      </c>
      <c r="I3548">
        <v>20.852339928760202</v>
      </c>
      <c r="J3548" t="s">
        <v>28</v>
      </c>
      <c r="K3548" t="s">
        <v>28</v>
      </c>
      <c r="L3548" t="s">
        <v>28</v>
      </c>
      <c r="M3548" t="s">
        <v>35</v>
      </c>
      <c r="N3548" t="s">
        <v>30</v>
      </c>
      <c r="O3548" s="4">
        <v>6.4386176496644048</v>
      </c>
      <c r="P3548" t="s">
        <v>35</v>
      </c>
      <c r="Q3548">
        <v>256</v>
      </c>
      <c r="R3548">
        <v>113</v>
      </c>
      <c r="S3548">
        <v>10.802310688892224</v>
      </c>
      <c r="T3548">
        <v>17.78725667141557</v>
      </c>
      <c r="U3548" t="s">
        <v>28</v>
      </c>
      <c r="V3548">
        <v>2</v>
      </c>
      <c r="W3548" t="s">
        <v>31</v>
      </c>
      <c r="X3548">
        <v>1</v>
      </c>
      <c r="Y3548" t="s">
        <v>37</v>
      </c>
      <c r="Z3548" t="s">
        <v>36</v>
      </c>
    </row>
    <row r="3549" spans="1:26" x14ac:dyDescent="0.3">
      <c r="A3549">
        <v>44</v>
      </c>
      <c r="B3549" t="s">
        <v>34</v>
      </c>
      <c r="C3549">
        <v>151</v>
      </c>
      <c r="D3549">
        <v>231</v>
      </c>
      <c r="E3549" t="s">
        <v>27</v>
      </c>
      <c r="F3549" t="s">
        <v>29</v>
      </c>
      <c r="G3549" t="s">
        <v>29</v>
      </c>
      <c r="H3549" t="s">
        <v>28</v>
      </c>
      <c r="I3549">
        <v>24.735722012063597</v>
      </c>
      <c r="J3549" t="s">
        <v>29</v>
      </c>
      <c r="K3549" t="s">
        <v>28</v>
      </c>
      <c r="L3549" t="s">
        <v>28</v>
      </c>
      <c r="M3549" t="s">
        <v>35</v>
      </c>
      <c r="N3549" t="s">
        <v>30</v>
      </c>
      <c r="O3549" s="4">
        <v>4.2224807717249355</v>
      </c>
      <c r="P3549" t="s">
        <v>35</v>
      </c>
      <c r="Q3549">
        <v>322</v>
      </c>
      <c r="R3549">
        <v>91</v>
      </c>
      <c r="S3549">
        <v>10.940314793863649</v>
      </c>
      <c r="T3549">
        <v>12.561277329103712</v>
      </c>
      <c r="U3549" t="s">
        <v>28</v>
      </c>
      <c r="V3549">
        <v>2</v>
      </c>
      <c r="W3549" t="s">
        <v>31</v>
      </c>
      <c r="X3549">
        <v>1</v>
      </c>
      <c r="Y3549" t="s">
        <v>37</v>
      </c>
      <c r="Z3549" t="s">
        <v>36</v>
      </c>
    </row>
    <row r="3550" spans="1:26" x14ac:dyDescent="0.3">
      <c r="A3550">
        <v>19</v>
      </c>
      <c r="B3550" t="s">
        <v>26</v>
      </c>
      <c r="C3550">
        <v>142</v>
      </c>
      <c r="D3550">
        <v>290</v>
      </c>
      <c r="E3550" t="s">
        <v>30</v>
      </c>
      <c r="F3550" t="s">
        <v>28</v>
      </c>
      <c r="G3550" t="s">
        <v>28</v>
      </c>
      <c r="H3550" t="s">
        <v>29</v>
      </c>
      <c r="I3550">
        <v>32.701429379876544</v>
      </c>
      <c r="J3550" t="s">
        <v>28</v>
      </c>
      <c r="K3550" t="s">
        <v>29</v>
      </c>
      <c r="L3550" t="s">
        <v>28</v>
      </c>
      <c r="M3550" t="s">
        <v>35</v>
      </c>
      <c r="N3550" t="s">
        <v>30</v>
      </c>
      <c r="O3550" s="4">
        <v>4.6663926670577363</v>
      </c>
      <c r="P3550" t="s">
        <v>35</v>
      </c>
      <c r="Q3550">
        <v>249</v>
      </c>
      <c r="R3550">
        <v>154</v>
      </c>
      <c r="S3550">
        <v>0.86972369874638411</v>
      </c>
      <c r="T3550">
        <v>19.470035787816219</v>
      </c>
      <c r="U3550" t="s">
        <v>28</v>
      </c>
      <c r="V3550">
        <v>2</v>
      </c>
      <c r="W3550" t="s">
        <v>31</v>
      </c>
      <c r="X3550">
        <v>2</v>
      </c>
      <c r="Y3550" t="s">
        <v>41</v>
      </c>
      <c r="Z3550" t="s">
        <v>39</v>
      </c>
    </row>
    <row r="3551" spans="1:26" x14ac:dyDescent="0.3">
      <c r="A3551">
        <v>58</v>
      </c>
      <c r="B3551" t="s">
        <v>26</v>
      </c>
      <c r="C3551">
        <v>121</v>
      </c>
      <c r="D3551">
        <v>286</v>
      </c>
      <c r="E3551" t="s">
        <v>35</v>
      </c>
      <c r="F3551" t="s">
        <v>29</v>
      </c>
      <c r="G3551" t="s">
        <v>29</v>
      </c>
      <c r="H3551" t="s">
        <v>29</v>
      </c>
      <c r="I3551">
        <v>32.2301445640122</v>
      </c>
      <c r="J3551" t="s">
        <v>28</v>
      </c>
      <c r="K3551" t="s">
        <v>28</v>
      </c>
      <c r="L3551" t="s">
        <v>28</v>
      </c>
      <c r="M3551" t="s">
        <v>42</v>
      </c>
      <c r="N3551" t="s">
        <v>27</v>
      </c>
      <c r="O3551" s="4">
        <v>7.8923282059151241</v>
      </c>
      <c r="P3551" t="s">
        <v>35</v>
      </c>
      <c r="Q3551">
        <v>264</v>
      </c>
      <c r="R3551">
        <v>134</v>
      </c>
      <c r="S3551">
        <v>1.2649929843950469</v>
      </c>
      <c r="T3551">
        <v>12.755813068317751</v>
      </c>
      <c r="U3551" t="s">
        <v>28</v>
      </c>
      <c r="V3551">
        <v>2</v>
      </c>
      <c r="W3551" t="s">
        <v>31</v>
      </c>
      <c r="X3551">
        <v>1</v>
      </c>
      <c r="Y3551" t="s">
        <v>41</v>
      </c>
      <c r="Z3551" t="s">
        <v>33</v>
      </c>
    </row>
    <row r="3552" spans="1:26" x14ac:dyDescent="0.3">
      <c r="A3552">
        <v>65</v>
      </c>
      <c r="B3552" t="s">
        <v>26</v>
      </c>
      <c r="C3552">
        <v>126</v>
      </c>
      <c r="D3552">
        <v>153</v>
      </c>
      <c r="E3552" t="s">
        <v>30</v>
      </c>
      <c r="F3552" t="s">
        <v>28</v>
      </c>
      <c r="G3552" t="s">
        <v>28</v>
      </c>
      <c r="H3552" t="s">
        <v>29</v>
      </c>
      <c r="I3552">
        <v>29.415758820073943</v>
      </c>
      <c r="J3552" t="s">
        <v>28</v>
      </c>
      <c r="K3552" t="s">
        <v>29</v>
      </c>
      <c r="L3552" t="s">
        <v>29</v>
      </c>
      <c r="M3552" t="s">
        <v>42</v>
      </c>
      <c r="N3552" t="s">
        <v>30</v>
      </c>
      <c r="O3552" s="4">
        <v>7.7136313789915381</v>
      </c>
      <c r="P3552" t="s">
        <v>35</v>
      </c>
      <c r="Q3552">
        <v>244</v>
      </c>
      <c r="R3552">
        <v>147</v>
      </c>
      <c r="S3552">
        <v>4.1195375925917705</v>
      </c>
      <c r="T3552">
        <v>19.515787606498954</v>
      </c>
      <c r="U3552" t="s">
        <v>28</v>
      </c>
      <c r="V3552">
        <v>3</v>
      </c>
      <c r="W3552" t="s">
        <v>31</v>
      </c>
      <c r="X3552">
        <v>2</v>
      </c>
      <c r="Y3552" t="s">
        <v>32</v>
      </c>
      <c r="Z3552" t="s">
        <v>33</v>
      </c>
    </row>
    <row r="3553" spans="1:26" x14ac:dyDescent="0.3">
      <c r="A3553">
        <v>30</v>
      </c>
      <c r="B3553" t="s">
        <v>34</v>
      </c>
      <c r="C3553">
        <v>153</v>
      </c>
      <c r="D3553">
        <v>156</v>
      </c>
      <c r="E3553" t="s">
        <v>27</v>
      </c>
      <c r="F3553" t="s">
        <v>28</v>
      </c>
      <c r="G3553" t="s">
        <v>29</v>
      </c>
      <c r="H3553" t="s">
        <v>29</v>
      </c>
      <c r="I3553">
        <v>23.290514797306646</v>
      </c>
      <c r="J3553" t="s">
        <v>29</v>
      </c>
      <c r="K3553" t="s">
        <v>29</v>
      </c>
      <c r="L3553" t="s">
        <v>28</v>
      </c>
      <c r="M3553" t="s">
        <v>35</v>
      </c>
      <c r="N3553" t="s">
        <v>30</v>
      </c>
      <c r="O3553" s="4">
        <v>5.4341646917798387</v>
      </c>
      <c r="P3553" t="s">
        <v>27</v>
      </c>
      <c r="Q3553">
        <v>357</v>
      </c>
      <c r="R3553">
        <v>112</v>
      </c>
      <c r="S3553">
        <v>8.4419779058199005</v>
      </c>
      <c r="T3553">
        <v>8.888734366453761</v>
      </c>
      <c r="U3553" t="s">
        <v>28</v>
      </c>
      <c r="V3553">
        <v>3</v>
      </c>
      <c r="W3553" t="s">
        <v>31</v>
      </c>
      <c r="X3553">
        <v>2</v>
      </c>
      <c r="Y3553" t="s">
        <v>37</v>
      </c>
      <c r="Z3553" t="s">
        <v>36</v>
      </c>
    </row>
    <row r="3554" spans="1:26" x14ac:dyDescent="0.3">
      <c r="A3554">
        <v>26</v>
      </c>
      <c r="B3554" t="s">
        <v>26</v>
      </c>
      <c r="C3554">
        <v>151</v>
      </c>
      <c r="D3554">
        <v>164</v>
      </c>
      <c r="E3554" t="s">
        <v>27</v>
      </c>
      <c r="F3554" t="s">
        <v>29</v>
      </c>
      <c r="G3554" t="s">
        <v>29</v>
      </c>
      <c r="H3554" t="s">
        <v>28</v>
      </c>
      <c r="I3554">
        <v>23.952753544689944</v>
      </c>
      <c r="J3554" t="s">
        <v>28</v>
      </c>
      <c r="K3554" t="s">
        <v>29</v>
      </c>
      <c r="L3554" t="s">
        <v>29</v>
      </c>
      <c r="M3554" t="s">
        <v>27</v>
      </c>
      <c r="N3554" t="s">
        <v>30</v>
      </c>
      <c r="O3554" s="4">
        <v>8.3135380033030604</v>
      </c>
      <c r="P3554" t="s">
        <v>27</v>
      </c>
      <c r="Q3554">
        <v>219</v>
      </c>
      <c r="R3554">
        <v>112</v>
      </c>
      <c r="S3554">
        <v>13.266759955732955</v>
      </c>
      <c r="T3554">
        <v>14.059812481876586</v>
      </c>
      <c r="U3554" t="s">
        <v>28</v>
      </c>
      <c r="V3554">
        <v>3</v>
      </c>
      <c r="W3554" t="s">
        <v>31</v>
      </c>
      <c r="X3554">
        <v>1</v>
      </c>
      <c r="Y3554" t="s">
        <v>37</v>
      </c>
      <c r="Z3554" t="s">
        <v>39</v>
      </c>
    </row>
    <row r="3555" spans="1:26" x14ac:dyDescent="0.3">
      <c r="A3555">
        <v>69</v>
      </c>
      <c r="B3555" t="s">
        <v>34</v>
      </c>
      <c r="C3555">
        <v>172</v>
      </c>
      <c r="D3555">
        <v>187</v>
      </c>
      <c r="E3555" t="s">
        <v>27</v>
      </c>
      <c r="F3555" t="s">
        <v>29</v>
      </c>
      <c r="G3555" t="s">
        <v>28</v>
      </c>
      <c r="H3555" t="s">
        <v>29</v>
      </c>
      <c r="I3555">
        <v>28.653491599471039</v>
      </c>
      <c r="J3555" t="s">
        <v>29</v>
      </c>
      <c r="K3555" t="s">
        <v>29</v>
      </c>
      <c r="L3555" t="s">
        <v>29</v>
      </c>
      <c r="M3555" t="s">
        <v>35</v>
      </c>
      <c r="N3555" t="s">
        <v>27</v>
      </c>
      <c r="O3555" s="4">
        <v>5.677994336724101</v>
      </c>
      <c r="P3555" t="s">
        <v>35</v>
      </c>
      <c r="Q3555">
        <v>269</v>
      </c>
      <c r="R3555">
        <v>93</v>
      </c>
      <c r="S3555">
        <v>1.314095171439531</v>
      </c>
      <c r="T3555">
        <v>5.6343213221436814</v>
      </c>
      <c r="U3555" t="s">
        <v>28</v>
      </c>
      <c r="V3555">
        <v>5</v>
      </c>
      <c r="W3555" t="s">
        <v>43</v>
      </c>
      <c r="X3555">
        <v>1</v>
      </c>
      <c r="Y3555" t="s">
        <v>32</v>
      </c>
      <c r="Z3555" t="s">
        <v>33</v>
      </c>
    </row>
    <row r="3556" spans="1:26" x14ac:dyDescent="0.3">
      <c r="A3556">
        <v>53</v>
      </c>
      <c r="B3556" t="s">
        <v>34</v>
      </c>
      <c r="C3556">
        <v>158</v>
      </c>
      <c r="D3556">
        <v>240</v>
      </c>
      <c r="E3556" t="s">
        <v>30</v>
      </c>
      <c r="F3556" t="s">
        <v>29</v>
      </c>
      <c r="G3556" t="s">
        <v>29</v>
      </c>
      <c r="H3556" t="s">
        <v>29</v>
      </c>
      <c r="I3556">
        <v>26.678917477731147</v>
      </c>
      <c r="J3556" t="s">
        <v>29</v>
      </c>
      <c r="K3556" t="s">
        <v>29</v>
      </c>
      <c r="L3556" t="s">
        <v>29</v>
      </c>
      <c r="M3556" t="s">
        <v>30</v>
      </c>
      <c r="N3556" t="s">
        <v>27</v>
      </c>
      <c r="O3556" s="4">
        <v>5.8298453230557357</v>
      </c>
      <c r="P3556" t="s">
        <v>27</v>
      </c>
      <c r="Q3556">
        <v>123</v>
      </c>
      <c r="R3556">
        <v>81</v>
      </c>
      <c r="S3556">
        <v>2.1309275894991848</v>
      </c>
      <c r="T3556">
        <v>10.753226293121887</v>
      </c>
      <c r="U3556" t="s">
        <v>28</v>
      </c>
      <c r="V3556">
        <v>5</v>
      </c>
      <c r="W3556" t="s">
        <v>43</v>
      </c>
      <c r="X3556">
        <v>0</v>
      </c>
      <c r="Y3556" t="s">
        <v>32</v>
      </c>
      <c r="Z3556" t="s">
        <v>33</v>
      </c>
    </row>
    <row r="3557" spans="1:26" x14ac:dyDescent="0.3">
      <c r="A3557">
        <v>39</v>
      </c>
      <c r="B3557" t="s">
        <v>26</v>
      </c>
      <c r="C3557">
        <v>151</v>
      </c>
      <c r="D3557">
        <v>201</v>
      </c>
      <c r="E3557" t="s">
        <v>30</v>
      </c>
      <c r="F3557" t="s">
        <v>29</v>
      </c>
      <c r="G3557" t="s">
        <v>29</v>
      </c>
      <c r="H3557" t="s">
        <v>28</v>
      </c>
      <c r="I3557">
        <v>24.950611935086958</v>
      </c>
      <c r="J3557" t="s">
        <v>28</v>
      </c>
      <c r="K3557" t="s">
        <v>28</v>
      </c>
      <c r="L3557" t="s">
        <v>29</v>
      </c>
      <c r="M3557" t="s">
        <v>42</v>
      </c>
      <c r="N3557" t="s">
        <v>27</v>
      </c>
      <c r="O3557" s="4">
        <v>4.3683848948866366</v>
      </c>
      <c r="P3557" t="s">
        <v>35</v>
      </c>
      <c r="Q3557">
        <v>315</v>
      </c>
      <c r="R3557">
        <v>82</v>
      </c>
      <c r="S3557">
        <v>7.93213143951247</v>
      </c>
      <c r="T3557">
        <v>10.159192926678308</v>
      </c>
      <c r="U3557" t="s">
        <v>28</v>
      </c>
      <c r="V3557">
        <v>2</v>
      </c>
      <c r="W3557" t="s">
        <v>31</v>
      </c>
      <c r="X3557">
        <v>0</v>
      </c>
      <c r="Y3557" t="s">
        <v>37</v>
      </c>
      <c r="Z3557" t="s">
        <v>36</v>
      </c>
    </row>
    <row r="3558" spans="1:26" x14ac:dyDescent="0.3">
      <c r="A3558">
        <v>59</v>
      </c>
      <c r="B3558" t="s">
        <v>26</v>
      </c>
      <c r="C3558">
        <v>162</v>
      </c>
      <c r="D3558">
        <v>230</v>
      </c>
      <c r="E3558" t="s">
        <v>35</v>
      </c>
      <c r="F3558" t="s">
        <v>29</v>
      </c>
      <c r="G3558" t="s">
        <v>29</v>
      </c>
      <c r="H3558" t="s">
        <v>29</v>
      </c>
      <c r="I3558">
        <v>36.248078720629188</v>
      </c>
      <c r="J3558" t="s">
        <v>29</v>
      </c>
      <c r="K3558" t="s">
        <v>28</v>
      </c>
      <c r="L3558" t="s">
        <v>28</v>
      </c>
      <c r="M3558" t="s">
        <v>42</v>
      </c>
      <c r="N3558" t="s">
        <v>35</v>
      </c>
      <c r="O3558" s="4">
        <v>7.3016881069869548</v>
      </c>
      <c r="P3558" t="s">
        <v>30</v>
      </c>
      <c r="Q3558">
        <v>389</v>
      </c>
      <c r="R3558">
        <v>131</v>
      </c>
      <c r="S3558">
        <v>2.0712468177902177</v>
      </c>
      <c r="T3558">
        <v>17.194205548649062</v>
      </c>
      <c r="U3558" t="s">
        <v>28</v>
      </c>
      <c r="V3558">
        <v>3</v>
      </c>
      <c r="W3558" t="s">
        <v>31</v>
      </c>
      <c r="X3558">
        <v>1</v>
      </c>
      <c r="Y3558" t="s">
        <v>41</v>
      </c>
      <c r="Z3558" t="s">
        <v>33</v>
      </c>
    </row>
    <row r="3559" spans="1:26" x14ac:dyDescent="0.3">
      <c r="A3559">
        <v>43</v>
      </c>
      <c r="B3559" t="s">
        <v>26</v>
      </c>
      <c r="C3559">
        <v>162</v>
      </c>
      <c r="D3559">
        <v>249</v>
      </c>
      <c r="E3559" t="s">
        <v>30</v>
      </c>
      <c r="F3559" t="s">
        <v>29</v>
      </c>
      <c r="G3559" t="s">
        <v>28</v>
      </c>
      <c r="H3559" t="s">
        <v>29</v>
      </c>
      <c r="I3559">
        <v>29.088411912016049</v>
      </c>
      <c r="J3559" t="s">
        <v>28</v>
      </c>
      <c r="K3559" t="s">
        <v>28</v>
      </c>
      <c r="L3559" t="s">
        <v>28</v>
      </c>
      <c r="M3559" t="s">
        <v>30</v>
      </c>
      <c r="N3559" t="s">
        <v>27</v>
      </c>
      <c r="O3559" s="4">
        <v>5.7261720106225154</v>
      </c>
      <c r="P3559" t="s">
        <v>27</v>
      </c>
      <c r="Q3559">
        <v>150</v>
      </c>
      <c r="R3559">
        <v>97</v>
      </c>
      <c r="S3559">
        <v>7.0317363692999626</v>
      </c>
      <c r="T3559">
        <v>19.946314809420354</v>
      </c>
      <c r="U3559" t="s">
        <v>28</v>
      </c>
      <c r="V3559">
        <v>2</v>
      </c>
      <c r="W3559" t="s">
        <v>31</v>
      </c>
      <c r="X3559">
        <v>0</v>
      </c>
      <c r="Y3559" t="s">
        <v>32</v>
      </c>
      <c r="Z3559" t="s">
        <v>36</v>
      </c>
    </row>
    <row r="3560" spans="1:26" x14ac:dyDescent="0.3">
      <c r="A3560">
        <v>75</v>
      </c>
      <c r="B3560" t="s">
        <v>34</v>
      </c>
      <c r="C3560">
        <v>133</v>
      </c>
      <c r="D3560">
        <v>156</v>
      </c>
      <c r="E3560" t="s">
        <v>27</v>
      </c>
      <c r="F3560" t="s">
        <v>28</v>
      </c>
      <c r="G3560" t="s">
        <v>28</v>
      </c>
      <c r="H3560" t="s">
        <v>29</v>
      </c>
      <c r="I3560">
        <v>29.067512641658965</v>
      </c>
      <c r="J3560" t="s">
        <v>28</v>
      </c>
      <c r="K3560" t="s">
        <v>29</v>
      </c>
      <c r="L3560" t="s">
        <v>29</v>
      </c>
      <c r="M3560" t="s">
        <v>30</v>
      </c>
      <c r="N3560" t="s">
        <v>30</v>
      </c>
      <c r="O3560" s="4">
        <v>8.9136328566598948</v>
      </c>
      <c r="P3560" t="s">
        <v>27</v>
      </c>
      <c r="Q3560">
        <v>234</v>
      </c>
      <c r="R3560">
        <v>114</v>
      </c>
      <c r="S3560">
        <v>13.550420533587445</v>
      </c>
      <c r="T3560">
        <v>17.00893752810893</v>
      </c>
      <c r="U3560" t="s">
        <v>28</v>
      </c>
      <c r="V3560">
        <v>3</v>
      </c>
      <c r="W3560" t="s">
        <v>31</v>
      </c>
      <c r="X3560">
        <v>2</v>
      </c>
      <c r="Y3560" t="s">
        <v>32</v>
      </c>
      <c r="Z3560" t="s">
        <v>33</v>
      </c>
    </row>
    <row r="3561" spans="1:26" x14ac:dyDescent="0.3">
      <c r="A3561">
        <v>71</v>
      </c>
      <c r="B3561" t="s">
        <v>26</v>
      </c>
      <c r="C3561">
        <v>122</v>
      </c>
      <c r="D3561">
        <v>256</v>
      </c>
      <c r="E3561" t="s">
        <v>35</v>
      </c>
      <c r="F3561" t="s">
        <v>29</v>
      </c>
      <c r="G3561" t="s">
        <v>29</v>
      </c>
      <c r="H3561" t="s">
        <v>28</v>
      </c>
      <c r="I3561">
        <v>27.417230301504457</v>
      </c>
      <c r="J3561" t="s">
        <v>29</v>
      </c>
      <c r="K3561" t="s">
        <v>29</v>
      </c>
      <c r="L3561" t="s">
        <v>29</v>
      </c>
      <c r="M3561" t="s">
        <v>42</v>
      </c>
      <c r="N3561" t="s">
        <v>35</v>
      </c>
      <c r="O3561" s="4">
        <v>8.808801875064411</v>
      </c>
      <c r="P3561" t="s">
        <v>35</v>
      </c>
      <c r="Q3561">
        <v>154</v>
      </c>
      <c r="R3561">
        <v>147</v>
      </c>
      <c r="S3561">
        <v>11.202460164462472</v>
      </c>
      <c r="T3561">
        <v>6.750749370700456</v>
      </c>
      <c r="U3561" t="s">
        <v>28</v>
      </c>
      <c r="V3561">
        <v>4</v>
      </c>
      <c r="W3561" t="s">
        <v>43</v>
      </c>
      <c r="X3561">
        <v>1</v>
      </c>
      <c r="Y3561" t="s">
        <v>32</v>
      </c>
      <c r="Z3561" t="s">
        <v>33</v>
      </c>
    </row>
    <row r="3562" spans="1:26" x14ac:dyDescent="0.3">
      <c r="A3562">
        <v>29</v>
      </c>
      <c r="B3562" t="s">
        <v>34</v>
      </c>
      <c r="C3562">
        <v>165</v>
      </c>
      <c r="D3562">
        <v>194</v>
      </c>
      <c r="E3562" t="s">
        <v>30</v>
      </c>
      <c r="F3562" t="s">
        <v>28</v>
      </c>
      <c r="G3562" t="s">
        <v>28</v>
      </c>
      <c r="H3562" t="s">
        <v>28</v>
      </c>
      <c r="I3562">
        <v>32.979861932102821</v>
      </c>
      <c r="J3562" t="s">
        <v>29</v>
      </c>
      <c r="K3562" t="s">
        <v>29</v>
      </c>
      <c r="L3562" t="s">
        <v>28</v>
      </c>
      <c r="M3562" t="s">
        <v>30</v>
      </c>
      <c r="N3562" t="s">
        <v>27</v>
      </c>
      <c r="O3562" s="4">
        <v>4.7706552802602777</v>
      </c>
      <c r="P3562" t="s">
        <v>35</v>
      </c>
      <c r="Q3562">
        <v>223</v>
      </c>
      <c r="R3562">
        <v>87</v>
      </c>
      <c r="S3562">
        <v>11.199369706431748</v>
      </c>
      <c r="T3562">
        <v>13.522375882530534</v>
      </c>
      <c r="U3562" t="s">
        <v>28</v>
      </c>
      <c r="V3562">
        <v>2</v>
      </c>
      <c r="W3562" t="s">
        <v>31</v>
      </c>
      <c r="X3562">
        <v>1</v>
      </c>
      <c r="Y3562" t="s">
        <v>41</v>
      </c>
      <c r="Z3562" t="s">
        <v>39</v>
      </c>
    </row>
    <row r="3563" spans="1:26" x14ac:dyDescent="0.3">
      <c r="A3563">
        <v>34</v>
      </c>
      <c r="B3563" t="s">
        <v>26</v>
      </c>
      <c r="C3563">
        <v>151</v>
      </c>
      <c r="D3563">
        <v>208</v>
      </c>
      <c r="E3563" t="s">
        <v>27</v>
      </c>
      <c r="F3563" t="s">
        <v>28</v>
      </c>
      <c r="G3563" t="s">
        <v>28</v>
      </c>
      <c r="H3563" t="s">
        <v>29</v>
      </c>
      <c r="I3563">
        <v>21.864293087710791</v>
      </c>
      <c r="J3563" t="s">
        <v>28</v>
      </c>
      <c r="K3563" t="s">
        <v>28</v>
      </c>
      <c r="L3563" t="s">
        <v>29</v>
      </c>
      <c r="M3563" t="s">
        <v>42</v>
      </c>
      <c r="N3563" t="s">
        <v>27</v>
      </c>
      <c r="O3563" s="4">
        <v>4.9599590609776474</v>
      </c>
      <c r="P3563" t="s">
        <v>27</v>
      </c>
      <c r="Q3563">
        <v>276</v>
      </c>
      <c r="R3563">
        <v>150</v>
      </c>
      <c r="S3563">
        <v>6.2573472791218752</v>
      </c>
      <c r="T3563">
        <v>10.77641504550809</v>
      </c>
      <c r="U3563" t="s">
        <v>28</v>
      </c>
      <c r="V3563">
        <v>2</v>
      </c>
      <c r="W3563" t="s">
        <v>31</v>
      </c>
      <c r="X3563">
        <v>1</v>
      </c>
      <c r="Y3563" t="s">
        <v>37</v>
      </c>
      <c r="Z3563" t="s">
        <v>36</v>
      </c>
    </row>
    <row r="3564" spans="1:26" x14ac:dyDescent="0.3">
      <c r="A3564">
        <v>31</v>
      </c>
      <c r="B3564" t="s">
        <v>26</v>
      </c>
      <c r="C3564">
        <v>162</v>
      </c>
      <c r="D3564">
        <v>271</v>
      </c>
      <c r="E3564" t="s">
        <v>27</v>
      </c>
      <c r="F3564" t="s">
        <v>28</v>
      </c>
      <c r="G3564" t="s">
        <v>29</v>
      </c>
      <c r="H3564" t="s">
        <v>29</v>
      </c>
      <c r="I3564">
        <v>38.758937530815679</v>
      </c>
      <c r="J3564" t="s">
        <v>29</v>
      </c>
      <c r="K3564" t="s">
        <v>28</v>
      </c>
      <c r="L3564" t="s">
        <v>29</v>
      </c>
      <c r="M3564" t="s">
        <v>27</v>
      </c>
      <c r="N3564" t="s">
        <v>27</v>
      </c>
      <c r="O3564" s="4">
        <v>5.9259425367995266</v>
      </c>
      <c r="P3564" t="s">
        <v>30</v>
      </c>
      <c r="Q3564">
        <v>345</v>
      </c>
      <c r="R3564">
        <v>116</v>
      </c>
      <c r="S3564">
        <v>10.121286814546309</v>
      </c>
      <c r="T3564">
        <v>5.3116488503973835</v>
      </c>
      <c r="U3564" t="s">
        <v>28</v>
      </c>
      <c r="V3564">
        <v>3</v>
      </c>
      <c r="W3564" t="s">
        <v>31</v>
      </c>
      <c r="X3564">
        <v>1</v>
      </c>
      <c r="Y3564" t="s">
        <v>41</v>
      </c>
      <c r="Z3564" t="s">
        <v>36</v>
      </c>
    </row>
    <row r="3565" spans="1:26" x14ac:dyDescent="0.3">
      <c r="A3565">
        <v>31</v>
      </c>
      <c r="B3565" t="s">
        <v>34</v>
      </c>
      <c r="C3565">
        <v>155</v>
      </c>
      <c r="D3565">
        <v>170</v>
      </c>
      <c r="E3565" t="s">
        <v>35</v>
      </c>
      <c r="F3565" t="s">
        <v>28</v>
      </c>
      <c r="G3565" t="s">
        <v>28</v>
      </c>
      <c r="H3565" t="s">
        <v>28</v>
      </c>
      <c r="I3565">
        <v>20.301478702024244</v>
      </c>
      <c r="J3565" t="s">
        <v>28</v>
      </c>
      <c r="K3565" t="s">
        <v>28</v>
      </c>
      <c r="L3565" t="s">
        <v>29</v>
      </c>
      <c r="M3565" t="s">
        <v>27</v>
      </c>
      <c r="N3565" t="s">
        <v>35</v>
      </c>
      <c r="O3565" s="4">
        <v>7.4851266513811288</v>
      </c>
      <c r="P3565" t="s">
        <v>27</v>
      </c>
      <c r="Q3565">
        <v>121</v>
      </c>
      <c r="R3565">
        <v>123</v>
      </c>
      <c r="S3565">
        <v>11.052794126733541</v>
      </c>
      <c r="T3565">
        <v>13.49690520818606</v>
      </c>
      <c r="U3565" t="s">
        <v>28</v>
      </c>
      <c r="V3565">
        <v>1</v>
      </c>
      <c r="W3565" t="s">
        <v>38</v>
      </c>
      <c r="X3565">
        <v>2</v>
      </c>
      <c r="Y3565" t="s">
        <v>37</v>
      </c>
      <c r="Z3565" t="s">
        <v>36</v>
      </c>
    </row>
    <row r="3566" spans="1:26" x14ac:dyDescent="0.3">
      <c r="A3566">
        <v>74</v>
      </c>
      <c r="B3566" t="s">
        <v>34</v>
      </c>
      <c r="C3566">
        <v>136</v>
      </c>
      <c r="D3566">
        <v>152</v>
      </c>
      <c r="E3566" t="s">
        <v>27</v>
      </c>
      <c r="F3566" t="s">
        <v>28</v>
      </c>
      <c r="G3566" t="s">
        <v>29</v>
      </c>
      <c r="H3566" t="s">
        <v>28</v>
      </c>
      <c r="I3566">
        <v>33.626595030970073</v>
      </c>
      <c r="J3566" t="s">
        <v>28</v>
      </c>
      <c r="K3566" t="s">
        <v>28</v>
      </c>
      <c r="L3566" t="s">
        <v>28</v>
      </c>
      <c r="M3566" t="s">
        <v>35</v>
      </c>
      <c r="N3566" t="s">
        <v>30</v>
      </c>
      <c r="O3566" s="4">
        <v>6.0550856915893911</v>
      </c>
      <c r="P3566" t="s">
        <v>27</v>
      </c>
      <c r="Q3566">
        <v>146</v>
      </c>
      <c r="R3566">
        <v>105</v>
      </c>
      <c r="S3566">
        <v>0.30295550572378982</v>
      </c>
      <c r="T3566">
        <v>12.53229035957999</v>
      </c>
      <c r="U3566" t="s">
        <v>28</v>
      </c>
      <c r="V3566">
        <v>0</v>
      </c>
      <c r="W3566" t="s">
        <v>38</v>
      </c>
      <c r="X3566">
        <v>2</v>
      </c>
      <c r="Y3566" t="s">
        <v>41</v>
      </c>
      <c r="Z3566" t="s">
        <v>33</v>
      </c>
    </row>
    <row r="3567" spans="1:26" x14ac:dyDescent="0.3">
      <c r="A3567">
        <v>51</v>
      </c>
      <c r="B3567" t="s">
        <v>26</v>
      </c>
      <c r="C3567">
        <v>167</v>
      </c>
      <c r="D3567">
        <v>291</v>
      </c>
      <c r="E3567" t="s">
        <v>30</v>
      </c>
      <c r="F3567" t="s">
        <v>28</v>
      </c>
      <c r="G3567" t="s">
        <v>29</v>
      </c>
      <c r="H3567" t="s">
        <v>29</v>
      </c>
      <c r="I3567">
        <v>33.494658723167454</v>
      </c>
      <c r="J3567" t="s">
        <v>29</v>
      </c>
      <c r="K3567" t="s">
        <v>28</v>
      </c>
      <c r="L3567" t="s">
        <v>28</v>
      </c>
      <c r="M3567" t="s">
        <v>42</v>
      </c>
      <c r="N3567" t="s">
        <v>30</v>
      </c>
      <c r="O3567" s="4">
        <v>6.1015356928052871</v>
      </c>
      <c r="P3567" t="s">
        <v>27</v>
      </c>
      <c r="Q3567">
        <v>248</v>
      </c>
      <c r="R3567">
        <v>90</v>
      </c>
      <c r="S3567">
        <v>12.215416722725575</v>
      </c>
      <c r="T3567">
        <v>17.427929235528023</v>
      </c>
      <c r="U3567" t="s">
        <v>28</v>
      </c>
      <c r="V3567">
        <v>2</v>
      </c>
      <c r="W3567" t="s">
        <v>31</v>
      </c>
      <c r="X3567">
        <v>1</v>
      </c>
      <c r="Y3567" t="s">
        <v>41</v>
      </c>
      <c r="Z3567" t="s">
        <v>33</v>
      </c>
    </row>
    <row r="3568" spans="1:26" x14ac:dyDescent="0.3">
      <c r="A3568">
        <v>70</v>
      </c>
      <c r="B3568" t="s">
        <v>26</v>
      </c>
      <c r="C3568">
        <v>122</v>
      </c>
      <c r="D3568">
        <v>151</v>
      </c>
      <c r="E3568" t="s">
        <v>27</v>
      </c>
      <c r="F3568" t="s">
        <v>29</v>
      </c>
      <c r="G3568" t="s">
        <v>29</v>
      </c>
      <c r="H3568" t="s">
        <v>28</v>
      </c>
      <c r="I3568">
        <v>20.50663094930615</v>
      </c>
      <c r="J3568" t="s">
        <v>28</v>
      </c>
      <c r="K3568" t="s">
        <v>28</v>
      </c>
      <c r="L3568" t="s">
        <v>29</v>
      </c>
      <c r="M3568" t="s">
        <v>30</v>
      </c>
      <c r="N3568" t="s">
        <v>35</v>
      </c>
      <c r="O3568" s="4">
        <v>4.8403640830794199</v>
      </c>
      <c r="P3568" t="s">
        <v>30</v>
      </c>
      <c r="Q3568">
        <v>180</v>
      </c>
      <c r="R3568">
        <v>136</v>
      </c>
      <c r="S3568">
        <v>13.379687786638328</v>
      </c>
      <c r="T3568">
        <v>9.7415542816023315</v>
      </c>
      <c r="U3568" t="s">
        <v>28</v>
      </c>
      <c r="V3568">
        <v>2</v>
      </c>
      <c r="W3568" t="s">
        <v>31</v>
      </c>
      <c r="X3568">
        <v>0</v>
      </c>
      <c r="Y3568" t="s">
        <v>37</v>
      </c>
      <c r="Z3568" t="s">
        <v>33</v>
      </c>
    </row>
    <row r="3569" spans="1:26" x14ac:dyDescent="0.3">
      <c r="A3569">
        <v>74</v>
      </c>
      <c r="B3569" t="s">
        <v>26</v>
      </c>
      <c r="C3569">
        <v>176</v>
      </c>
      <c r="D3569">
        <v>178</v>
      </c>
      <c r="E3569" t="s">
        <v>35</v>
      </c>
      <c r="F3569" t="s">
        <v>28</v>
      </c>
      <c r="G3569" t="s">
        <v>29</v>
      </c>
      <c r="H3569" t="s">
        <v>29</v>
      </c>
      <c r="I3569">
        <v>39.84694056178251</v>
      </c>
      <c r="J3569" t="s">
        <v>29</v>
      </c>
      <c r="K3569" t="s">
        <v>28</v>
      </c>
      <c r="L3569" t="s">
        <v>28</v>
      </c>
      <c r="M3569" t="s">
        <v>42</v>
      </c>
      <c r="N3569" t="s">
        <v>30</v>
      </c>
      <c r="O3569" s="4">
        <v>6.0135906951015574</v>
      </c>
      <c r="P3569" t="s">
        <v>30</v>
      </c>
      <c r="Q3569">
        <v>216</v>
      </c>
      <c r="R3569">
        <v>160</v>
      </c>
      <c r="S3569">
        <v>1.8187442686666682</v>
      </c>
      <c r="T3569">
        <v>19.024604786295619</v>
      </c>
      <c r="U3569" t="s">
        <v>28</v>
      </c>
      <c r="V3569">
        <v>2</v>
      </c>
      <c r="W3569" t="s">
        <v>31</v>
      </c>
      <c r="X3569">
        <v>1</v>
      </c>
      <c r="Y3569" t="s">
        <v>41</v>
      </c>
      <c r="Z3569" t="s">
        <v>33</v>
      </c>
    </row>
    <row r="3570" spans="1:26" x14ac:dyDescent="0.3">
      <c r="A3570">
        <v>37</v>
      </c>
      <c r="B3570" t="s">
        <v>26</v>
      </c>
      <c r="C3570">
        <v>129</v>
      </c>
      <c r="D3570">
        <v>295</v>
      </c>
      <c r="E3570" t="s">
        <v>27</v>
      </c>
      <c r="F3570" t="s">
        <v>28</v>
      </c>
      <c r="G3570" t="s">
        <v>28</v>
      </c>
      <c r="H3570" t="s">
        <v>28</v>
      </c>
      <c r="I3570">
        <v>18.75490531679964</v>
      </c>
      <c r="J3570" t="s">
        <v>28</v>
      </c>
      <c r="K3570" t="s">
        <v>28</v>
      </c>
      <c r="L3570" t="s">
        <v>28</v>
      </c>
      <c r="M3570" t="s">
        <v>35</v>
      </c>
      <c r="N3570" t="s">
        <v>27</v>
      </c>
      <c r="O3570" s="4">
        <v>6.8224393794341687</v>
      </c>
      <c r="P3570" t="s">
        <v>35</v>
      </c>
      <c r="Q3570">
        <v>312</v>
      </c>
      <c r="R3570">
        <v>148</v>
      </c>
      <c r="S3570">
        <v>12.613820320539984</v>
      </c>
      <c r="T3570">
        <v>5.7988324484580911</v>
      </c>
      <c r="U3570" t="s">
        <v>28</v>
      </c>
      <c r="V3570">
        <v>0</v>
      </c>
      <c r="W3570" t="s">
        <v>38</v>
      </c>
      <c r="X3570">
        <v>2</v>
      </c>
      <c r="Y3570" t="s">
        <v>37</v>
      </c>
      <c r="Z3570" t="s">
        <v>36</v>
      </c>
    </row>
    <row r="3571" spans="1:26" x14ac:dyDescent="0.3">
      <c r="A3571">
        <v>28</v>
      </c>
      <c r="B3571" t="s">
        <v>26</v>
      </c>
      <c r="C3571">
        <v>172</v>
      </c>
      <c r="D3571">
        <v>186</v>
      </c>
      <c r="E3571" t="s">
        <v>27</v>
      </c>
      <c r="F3571" t="s">
        <v>28</v>
      </c>
      <c r="G3571" t="s">
        <v>29</v>
      </c>
      <c r="H3571" t="s">
        <v>28</v>
      </c>
      <c r="I3571">
        <v>26.023179246677199</v>
      </c>
      <c r="J3571" t="s">
        <v>28</v>
      </c>
      <c r="K3571" t="s">
        <v>28</v>
      </c>
      <c r="L3571" t="s">
        <v>28</v>
      </c>
      <c r="M3571" t="s">
        <v>35</v>
      </c>
      <c r="N3571" t="s">
        <v>35</v>
      </c>
      <c r="O3571" s="4">
        <v>9.9083157541287914</v>
      </c>
      <c r="P3571" t="s">
        <v>27</v>
      </c>
      <c r="Q3571">
        <v>208</v>
      </c>
      <c r="R3571">
        <v>156</v>
      </c>
      <c r="S3571">
        <v>5.3736786955063032</v>
      </c>
      <c r="T3571">
        <v>5.6218645688557372</v>
      </c>
      <c r="U3571" t="s">
        <v>28</v>
      </c>
      <c r="V3571">
        <v>0</v>
      </c>
      <c r="W3571" t="s">
        <v>38</v>
      </c>
      <c r="X3571">
        <v>3</v>
      </c>
      <c r="Y3571" t="s">
        <v>32</v>
      </c>
      <c r="Z3571" t="s">
        <v>39</v>
      </c>
    </row>
    <row r="3572" spans="1:26" x14ac:dyDescent="0.3">
      <c r="A3572">
        <v>33</v>
      </c>
      <c r="B3572" t="s">
        <v>34</v>
      </c>
      <c r="C3572">
        <v>166</v>
      </c>
      <c r="D3572">
        <v>194</v>
      </c>
      <c r="E3572" t="s">
        <v>30</v>
      </c>
      <c r="F3572" t="s">
        <v>29</v>
      </c>
      <c r="G3572" t="s">
        <v>28</v>
      </c>
      <c r="H3572" t="s">
        <v>29</v>
      </c>
      <c r="I3572">
        <v>27.344945522783878</v>
      </c>
      <c r="J3572" t="s">
        <v>28</v>
      </c>
      <c r="K3572" t="s">
        <v>28</v>
      </c>
      <c r="L3572" t="s">
        <v>28</v>
      </c>
      <c r="M3572" t="s">
        <v>42</v>
      </c>
      <c r="N3572" t="s">
        <v>30</v>
      </c>
      <c r="O3572" s="4">
        <v>9.0277891042024496</v>
      </c>
      <c r="P3572" t="s">
        <v>35</v>
      </c>
      <c r="Q3572">
        <v>283</v>
      </c>
      <c r="R3572">
        <v>99</v>
      </c>
      <c r="S3572">
        <v>4.7706204091038149</v>
      </c>
      <c r="T3572">
        <v>10.604613174030549</v>
      </c>
      <c r="U3572" t="s">
        <v>28</v>
      </c>
      <c r="V3572">
        <v>2</v>
      </c>
      <c r="W3572" t="s">
        <v>31</v>
      </c>
      <c r="X3572">
        <v>1</v>
      </c>
      <c r="Y3572" t="s">
        <v>32</v>
      </c>
      <c r="Z3572" t="s">
        <v>36</v>
      </c>
    </row>
    <row r="3573" spans="1:26" x14ac:dyDescent="0.3">
      <c r="A3573">
        <v>68</v>
      </c>
      <c r="B3573" t="s">
        <v>34</v>
      </c>
      <c r="C3573">
        <v>159</v>
      </c>
      <c r="D3573">
        <v>269</v>
      </c>
      <c r="E3573" t="s">
        <v>30</v>
      </c>
      <c r="F3573" t="s">
        <v>28</v>
      </c>
      <c r="G3573" t="s">
        <v>28</v>
      </c>
      <c r="H3573" t="s">
        <v>29</v>
      </c>
      <c r="I3573">
        <v>35.661735811708432</v>
      </c>
      <c r="J3573" t="s">
        <v>28</v>
      </c>
      <c r="K3573" t="s">
        <v>29</v>
      </c>
      <c r="L3573" t="s">
        <v>28</v>
      </c>
      <c r="M3573" t="s">
        <v>35</v>
      </c>
      <c r="N3573" t="s">
        <v>35</v>
      </c>
      <c r="O3573" s="4">
        <v>8.7578894561376828</v>
      </c>
      <c r="P3573" t="s">
        <v>30</v>
      </c>
      <c r="Q3573">
        <v>248</v>
      </c>
      <c r="R3573">
        <v>93</v>
      </c>
      <c r="S3573">
        <v>9.0750228860569724</v>
      </c>
      <c r="T3573">
        <v>8.827665702272407</v>
      </c>
      <c r="U3573" t="s">
        <v>28</v>
      </c>
      <c r="V3573">
        <v>2</v>
      </c>
      <c r="W3573" t="s">
        <v>31</v>
      </c>
      <c r="X3573">
        <v>3</v>
      </c>
      <c r="Y3573" t="s">
        <v>41</v>
      </c>
      <c r="Z3573" t="s">
        <v>33</v>
      </c>
    </row>
    <row r="3574" spans="1:26" x14ac:dyDescent="0.3">
      <c r="A3574">
        <v>72</v>
      </c>
      <c r="B3574" t="s">
        <v>34</v>
      </c>
      <c r="C3574">
        <v>122</v>
      </c>
      <c r="D3574">
        <v>289</v>
      </c>
      <c r="E3574" t="s">
        <v>30</v>
      </c>
      <c r="F3574" t="s">
        <v>29</v>
      </c>
      <c r="G3574" t="s">
        <v>29</v>
      </c>
      <c r="H3574" t="s">
        <v>28</v>
      </c>
      <c r="I3574">
        <v>30.254443490006409</v>
      </c>
      <c r="J3574" t="s">
        <v>28</v>
      </c>
      <c r="K3574" t="s">
        <v>29</v>
      </c>
      <c r="L3574" t="s">
        <v>29</v>
      </c>
      <c r="M3574" t="s">
        <v>42</v>
      </c>
      <c r="N3574" t="s">
        <v>30</v>
      </c>
      <c r="O3574" s="4">
        <v>6.1605391877335771</v>
      </c>
      <c r="P3574" t="s">
        <v>27</v>
      </c>
      <c r="Q3574">
        <v>103</v>
      </c>
      <c r="R3574">
        <v>92</v>
      </c>
      <c r="S3574">
        <v>5.9521087085013047</v>
      </c>
      <c r="T3574">
        <v>18.704910388739492</v>
      </c>
      <c r="U3574" t="s">
        <v>28</v>
      </c>
      <c r="V3574">
        <v>3</v>
      </c>
      <c r="W3574" t="s">
        <v>31</v>
      </c>
      <c r="X3574">
        <v>0</v>
      </c>
      <c r="Y3574" t="s">
        <v>41</v>
      </c>
      <c r="Z3574" t="s">
        <v>33</v>
      </c>
    </row>
    <row r="3575" spans="1:26" x14ac:dyDescent="0.3">
      <c r="A3575">
        <v>23</v>
      </c>
      <c r="B3575" t="s">
        <v>26</v>
      </c>
      <c r="C3575">
        <v>158</v>
      </c>
      <c r="D3575">
        <v>202</v>
      </c>
      <c r="E3575" t="s">
        <v>27</v>
      </c>
      <c r="F3575" t="s">
        <v>29</v>
      </c>
      <c r="G3575" t="s">
        <v>29</v>
      </c>
      <c r="H3575" t="s">
        <v>29</v>
      </c>
      <c r="I3575">
        <v>22.488022396789386</v>
      </c>
      <c r="J3575" t="s">
        <v>28</v>
      </c>
      <c r="K3575" t="s">
        <v>28</v>
      </c>
      <c r="L3575" t="s">
        <v>29</v>
      </c>
      <c r="M3575" t="s">
        <v>35</v>
      </c>
      <c r="N3575" t="s">
        <v>30</v>
      </c>
      <c r="O3575" s="4">
        <v>9.1416784162711586</v>
      </c>
      <c r="P3575" t="s">
        <v>27</v>
      </c>
      <c r="Q3575">
        <v>239</v>
      </c>
      <c r="R3575">
        <v>133</v>
      </c>
      <c r="S3575">
        <v>9.4942857105153386</v>
      </c>
      <c r="T3575">
        <v>13.011837968540702</v>
      </c>
      <c r="U3575" t="s">
        <v>28</v>
      </c>
      <c r="V3575">
        <v>3</v>
      </c>
      <c r="W3575" t="s">
        <v>31</v>
      </c>
      <c r="X3575">
        <v>2</v>
      </c>
      <c r="Y3575" t="s">
        <v>37</v>
      </c>
      <c r="Z3575" t="s">
        <v>39</v>
      </c>
    </row>
    <row r="3576" spans="1:26" x14ac:dyDescent="0.3">
      <c r="A3576">
        <v>73</v>
      </c>
      <c r="B3576" t="s">
        <v>34</v>
      </c>
      <c r="C3576">
        <v>129</v>
      </c>
      <c r="D3576">
        <v>194</v>
      </c>
      <c r="E3576" t="s">
        <v>30</v>
      </c>
      <c r="F3576" t="s">
        <v>29</v>
      </c>
      <c r="G3576" t="s">
        <v>29</v>
      </c>
      <c r="H3576" t="s">
        <v>29</v>
      </c>
      <c r="I3576">
        <v>30.596952726275617</v>
      </c>
      <c r="J3576" t="s">
        <v>29</v>
      </c>
      <c r="K3576" t="s">
        <v>28</v>
      </c>
      <c r="L3576" t="s">
        <v>28</v>
      </c>
      <c r="M3576" t="s">
        <v>27</v>
      </c>
      <c r="N3576" t="s">
        <v>27</v>
      </c>
      <c r="O3576" s="4">
        <v>6.0845774040774359</v>
      </c>
      <c r="P3576" t="s">
        <v>27</v>
      </c>
      <c r="Q3576">
        <v>102</v>
      </c>
      <c r="R3576">
        <v>84</v>
      </c>
      <c r="S3576">
        <v>12.43015990134</v>
      </c>
      <c r="T3576">
        <v>7.0096564776881802</v>
      </c>
      <c r="U3576" t="s">
        <v>28</v>
      </c>
      <c r="V3576">
        <v>3</v>
      </c>
      <c r="W3576" t="s">
        <v>31</v>
      </c>
      <c r="X3576">
        <v>0</v>
      </c>
      <c r="Y3576" t="s">
        <v>41</v>
      </c>
      <c r="Z3576" t="s">
        <v>33</v>
      </c>
    </row>
    <row r="3577" spans="1:26" x14ac:dyDescent="0.3">
      <c r="A3577">
        <v>36</v>
      </c>
      <c r="B3577" t="s">
        <v>34</v>
      </c>
      <c r="C3577">
        <v>171</v>
      </c>
      <c r="D3577">
        <v>181</v>
      </c>
      <c r="E3577" t="s">
        <v>27</v>
      </c>
      <c r="F3577" t="s">
        <v>28</v>
      </c>
      <c r="G3577" t="s">
        <v>29</v>
      </c>
      <c r="H3577" t="s">
        <v>28</v>
      </c>
      <c r="I3577">
        <v>32.219631586532635</v>
      </c>
      <c r="J3577" t="s">
        <v>28</v>
      </c>
      <c r="K3577" t="s">
        <v>28</v>
      </c>
      <c r="L3577" t="s">
        <v>28</v>
      </c>
      <c r="M3577" t="s">
        <v>42</v>
      </c>
      <c r="N3577" t="s">
        <v>30</v>
      </c>
      <c r="O3577" s="4">
        <v>7.5567760472860153</v>
      </c>
      <c r="P3577" t="s">
        <v>35</v>
      </c>
      <c r="Q3577">
        <v>234</v>
      </c>
      <c r="R3577">
        <v>94</v>
      </c>
      <c r="S3577">
        <v>11.759999919853257</v>
      </c>
      <c r="T3577">
        <v>13.158729033804724</v>
      </c>
      <c r="U3577" t="s">
        <v>28</v>
      </c>
      <c r="V3577">
        <v>0</v>
      </c>
      <c r="W3577" t="s">
        <v>38</v>
      </c>
      <c r="X3577">
        <v>2</v>
      </c>
      <c r="Y3577" t="s">
        <v>41</v>
      </c>
      <c r="Z3577" t="s">
        <v>36</v>
      </c>
    </row>
    <row r="3578" spans="1:26" x14ac:dyDescent="0.3">
      <c r="A3578">
        <v>54</v>
      </c>
      <c r="B3578" t="s">
        <v>34</v>
      </c>
      <c r="C3578">
        <v>128</v>
      </c>
      <c r="D3578">
        <v>167</v>
      </c>
      <c r="E3578" t="s">
        <v>30</v>
      </c>
      <c r="F3578" t="s">
        <v>29</v>
      </c>
      <c r="G3578" t="s">
        <v>29</v>
      </c>
      <c r="H3578" t="s">
        <v>28</v>
      </c>
      <c r="I3578">
        <v>18.751104569170074</v>
      </c>
      <c r="J3578" t="s">
        <v>29</v>
      </c>
      <c r="K3578" t="s">
        <v>28</v>
      </c>
      <c r="L3578" t="s">
        <v>28</v>
      </c>
      <c r="M3578" t="s">
        <v>35</v>
      </c>
      <c r="N3578" t="s">
        <v>30</v>
      </c>
      <c r="O3578" s="4">
        <v>5.5430544131460113</v>
      </c>
      <c r="P3578" t="s">
        <v>27</v>
      </c>
      <c r="Q3578">
        <v>393</v>
      </c>
      <c r="R3578">
        <v>158</v>
      </c>
      <c r="S3578">
        <v>4.1436693269973439</v>
      </c>
      <c r="T3578">
        <v>12.42962560784477</v>
      </c>
      <c r="U3578" t="s">
        <v>28</v>
      </c>
      <c r="V3578">
        <v>2</v>
      </c>
      <c r="W3578" t="s">
        <v>31</v>
      </c>
      <c r="X3578">
        <v>1</v>
      </c>
      <c r="Y3578" t="s">
        <v>37</v>
      </c>
      <c r="Z3578" t="s">
        <v>33</v>
      </c>
    </row>
    <row r="3579" spans="1:26" x14ac:dyDescent="0.3">
      <c r="A3579">
        <v>75</v>
      </c>
      <c r="B3579" t="s">
        <v>26</v>
      </c>
      <c r="C3579">
        <v>165</v>
      </c>
      <c r="D3579">
        <v>162</v>
      </c>
      <c r="E3579" t="s">
        <v>30</v>
      </c>
      <c r="F3579" t="s">
        <v>29</v>
      </c>
      <c r="G3579" t="s">
        <v>29</v>
      </c>
      <c r="H3579" t="s">
        <v>29</v>
      </c>
      <c r="I3579">
        <v>19.484222170976516</v>
      </c>
      <c r="J3579" t="s">
        <v>28</v>
      </c>
      <c r="K3579" t="s">
        <v>29</v>
      </c>
      <c r="L3579" t="s">
        <v>28</v>
      </c>
      <c r="M3579" t="s">
        <v>30</v>
      </c>
      <c r="N3579" t="s">
        <v>30</v>
      </c>
      <c r="O3579" s="4">
        <v>8.6584581491583918</v>
      </c>
      <c r="P3579" t="s">
        <v>30</v>
      </c>
      <c r="Q3579">
        <v>153</v>
      </c>
      <c r="R3579">
        <v>94</v>
      </c>
      <c r="S3579">
        <v>10.590201903318256</v>
      </c>
      <c r="T3579">
        <v>7.3581426629761006</v>
      </c>
      <c r="U3579" t="s">
        <v>28</v>
      </c>
      <c r="V3579">
        <v>3</v>
      </c>
      <c r="W3579" t="s">
        <v>31</v>
      </c>
      <c r="X3579">
        <v>1</v>
      </c>
      <c r="Y3579" t="s">
        <v>37</v>
      </c>
      <c r="Z3579" t="s">
        <v>33</v>
      </c>
    </row>
    <row r="3580" spans="1:26" x14ac:dyDescent="0.3">
      <c r="A3580">
        <v>21</v>
      </c>
      <c r="B3580" t="s">
        <v>34</v>
      </c>
      <c r="C3580">
        <v>174</v>
      </c>
      <c r="D3580">
        <v>281</v>
      </c>
      <c r="E3580" t="s">
        <v>30</v>
      </c>
      <c r="F3580" t="s">
        <v>29</v>
      </c>
      <c r="G3580" t="s">
        <v>29</v>
      </c>
      <c r="H3580" t="s">
        <v>28</v>
      </c>
      <c r="I3580">
        <v>19.874936908624178</v>
      </c>
      <c r="J3580" t="s">
        <v>29</v>
      </c>
      <c r="K3580" t="s">
        <v>28</v>
      </c>
      <c r="L3580" t="s">
        <v>29</v>
      </c>
      <c r="M3580" t="s">
        <v>42</v>
      </c>
      <c r="N3580" t="s">
        <v>27</v>
      </c>
      <c r="O3580" s="4">
        <v>7.0871987265570562</v>
      </c>
      <c r="P3580" t="s">
        <v>35</v>
      </c>
      <c r="Q3580">
        <v>289</v>
      </c>
      <c r="R3580">
        <v>115</v>
      </c>
      <c r="S3580">
        <v>9.5634139312666679</v>
      </c>
      <c r="T3580">
        <v>5.3422813337462287</v>
      </c>
      <c r="U3580" t="s">
        <v>28</v>
      </c>
      <c r="V3580">
        <v>3</v>
      </c>
      <c r="W3580" t="s">
        <v>31</v>
      </c>
      <c r="X3580">
        <v>1</v>
      </c>
      <c r="Y3580" t="s">
        <v>37</v>
      </c>
      <c r="Z3580" t="s">
        <v>39</v>
      </c>
    </row>
    <row r="3581" spans="1:26" x14ac:dyDescent="0.3">
      <c r="A3581">
        <v>64</v>
      </c>
      <c r="B3581" t="s">
        <v>26</v>
      </c>
      <c r="C3581">
        <v>165</v>
      </c>
      <c r="D3581">
        <v>172</v>
      </c>
      <c r="E3581" t="s">
        <v>27</v>
      </c>
      <c r="F3581" t="s">
        <v>28</v>
      </c>
      <c r="G3581" t="s">
        <v>28</v>
      </c>
      <c r="H3581" t="s">
        <v>29</v>
      </c>
      <c r="I3581">
        <v>36.750103787089692</v>
      </c>
      <c r="J3581" t="s">
        <v>28</v>
      </c>
      <c r="K3581" t="s">
        <v>28</v>
      </c>
      <c r="L3581" t="s">
        <v>29</v>
      </c>
      <c r="M3581" t="s">
        <v>27</v>
      </c>
      <c r="N3581" t="s">
        <v>35</v>
      </c>
      <c r="O3581" s="4">
        <v>9.3710112104915115</v>
      </c>
      <c r="P3581" t="s">
        <v>27</v>
      </c>
      <c r="Q3581">
        <v>156</v>
      </c>
      <c r="R3581">
        <v>96</v>
      </c>
      <c r="S3581">
        <v>10.362392665835758</v>
      </c>
      <c r="T3581">
        <v>10.453116708331137</v>
      </c>
      <c r="U3581" t="s">
        <v>28</v>
      </c>
      <c r="V3581">
        <v>2</v>
      </c>
      <c r="W3581" t="s">
        <v>31</v>
      </c>
      <c r="X3581">
        <v>2</v>
      </c>
      <c r="Y3581" t="s">
        <v>41</v>
      </c>
      <c r="Z3581" t="s">
        <v>33</v>
      </c>
    </row>
    <row r="3582" spans="1:26" x14ac:dyDescent="0.3">
      <c r="A3582">
        <v>78</v>
      </c>
      <c r="B3582" t="s">
        <v>34</v>
      </c>
      <c r="C3582">
        <v>130</v>
      </c>
      <c r="D3582">
        <v>211</v>
      </c>
      <c r="E3582" t="s">
        <v>30</v>
      </c>
      <c r="F3582" t="s">
        <v>29</v>
      </c>
      <c r="G3582" t="s">
        <v>28</v>
      </c>
      <c r="H3582" t="s">
        <v>28</v>
      </c>
      <c r="I3582">
        <v>38.386677813567005</v>
      </c>
      <c r="J3582" t="s">
        <v>29</v>
      </c>
      <c r="K3582" t="s">
        <v>29</v>
      </c>
      <c r="L3582" t="s">
        <v>28</v>
      </c>
      <c r="M3582" t="s">
        <v>30</v>
      </c>
      <c r="N3582" t="s">
        <v>35</v>
      </c>
      <c r="O3582" s="4">
        <v>7.4134007043607815</v>
      </c>
      <c r="P3582" t="s">
        <v>35</v>
      </c>
      <c r="Q3582">
        <v>274</v>
      </c>
      <c r="R3582">
        <v>92</v>
      </c>
      <c r="S3582">
        <v>6.3658759139026477</v>
      </c>
      <c r="T3582">
        <v>19.849292735654288</v>
      </c>
      <c r="U3582" t="s">
        <v>28</v>
      </c>
      <c r="V3582">
        <v>3</v>
      </c>
      <c r="W3582" t="s">
        <v>31</v>
      </c>
      <c r="X3582">
        <v>1</v>
      </c>
      <c r="Y3582" t="s">
        <v>41</v>
      </c>
      <c r="Z3582" t="s">
        <v>33</v>
      </c>
    </row>
    <row r="3583" spans="1:26" x14ac:dyDescent="0.3">
      <c r="A3583">
        <v>21</v>
      </c>
      <c r="B3583" t="s">
        <v>26</v>
      </c>
      <c r="C3583">
        <v>179</v>
      </c>
      <c r="D3583">
        <v>203</v>
      </c>
      <c r="E3583" t="s">
        <v>27</v>
      </c>
      <c r="F3583" t="s">
        <v>28</v>
      </c>
      <c r="G3583" t="s">
        <v>29</v>
      </c>
      <c r="H3583" t="s">
        <v>28</v>
      </c>
      <c r="I3583">
        <v>27.629898795742928</v>
      </c>
      <c r="J3583" t="s">
        <v>28</v>
      </c>
      <c r="K3583" t="s">
        <v>29</v>
      </c>
      <c r="L3583" t="s">
        <v>28</v>
      </c>
      <c r="M3583" t="s">
        <v>30</v>
      </c>
      <c r="N3583" t="s">
        <v>30</v>
      </c>
      <c r="O3583" s="4">
        <v>4.9858280614558508</v>
      </c>
      <c r="P3583" t="s">
        <v>35</v>
      </c>
      <c r="Q3583">
        <v>154</v>
      </c>
      <c r="R3583">
        <v>138</v>
      </c>
      <c r="S3583">
        <v>0.30525426402818856</v>
      </c>
      <c r="T3583">
        <v>18.469158304491383</v>
      </c>
      <c r="U3583" t="s">
        <v>28</v>
      </c>
      <c r="V3583">
        <v>1</v>
      </c>
      <c r="W3583" t="s">
        <v>38</v>
      </c>
      <c r="X3583">
        <v>1</v>
      </c>
      <c r="Y3583" t="s">
        <v>32</v>
      </c>
      <c r="Z3583" t="s">
        <v>39</v>
      </c>
    </row>
    <row r="3584" spans="1:26" x14ac:dyDescent="0.3">
      <c r="A3584">
        <v>37</v>
      </c>
      <c r="B3584" t="s">
        <v>34</v>
      </c>
      <c r="C3584">
        <v>152</v>
      </c>
      <c r="D3584">
        <v>218</v>
      </c>
      <c r="E3584" t="s">
        <v>30</v>
      </c>
      <c r="F3584" t="s">
        <v>28</v>
      </c>
      <c r="G3584" t="s">
        <v>29</v>
      </c>
      <c r="H3584" t="s">
        <v>28</v>
      </c>
      <c r="I3584">
        <v>37.24551845587596</v>
      </c>
      <c r="J3584" t="s">
        <v>29</v>
      </c>
      <c r="K3584" t="s">
        <v>28</v>
      </c>
      <c r="L3584" t="s">
        <v>29</v>
      </c>
      <c r="M3584" t="s">
        <v>27</v>
      </c>
      <c r="N3584" t="s">
        <v>35</v>
      </c>
      <c r="O3584" s="4">
        <v>9.9576863646967091</v>
      </c>
      <c r="P3584" t="s">
        <v>27</v>
      </c>
      <c r="Q3584">
        <v>121</v>
      </c>
      <c r="R3584">
        <v>95</v>
      </c>
      <c r="S3584">
        <v>5.1138994266482829</v>
      </c>
      <c r="T3584">
        <v>19.4720361455581</v>
      </c>
      <c r="U3584" t="s">
        <v>28</v>
      </c>
      <c r="V3584">
        <v>2</v>
      </c>
      <c r="W3584" t="s">
        <v>31</v>
      </c>
      <c r="X3584">
        <v>2</v>
      </c>
      <c r="Y3584" t="s">
        <v>41</v>
      </c>
      <c r="Z3584" t="s">
        <v>36</v>
      </c>
    </row>
    <row r="3585" spans="1:26" x14ac:dyDescent="0.3">
      <c r="A3585">
        <v>27</v>
      </c>
      <c r="B3585" t="s">
        <v>26</v>
      </c>
      <c r="C3585">
        <v>155</v>
      </c>
      <c r="D3585">
        <v>163</v>
      </c>
      <c r="E3585" t="s">
        <v>30</v>
      </c>
      <c r="F3585" t="s">
        <v>29</v>
      </c>
      <c r="G3585" t="s">
        <v>28</v>
      </c>
      <c r="H3585" t="s">
        <v>28</v>
      </c>
      <c r="I3585">
        <v>28.476623912393016</v>
      </c>
      <c r="J3585" t="s">
        <v>29</v>
      </c>
      <c r="K3585" t="s">
        <v>28</v>
      </c>
      <c r="L3585" t="s">
        <v>29</v>
      </c>
      <c r="M3585" t="s">
        <v>30</v>
      </c>
      <c r="N3585" t="s">
        <v>27</v>
      </c>
      <c r="O3585" s="4">
        <v>7.0117956340317686</v>
      </c>
      <c r="P3585" t="s">
        <v>30</v>
      </c>
      <c r="Q3585">
        <v>199</v>
      </c>
      <c r="R3585">
        <v>139</v>
      </c>
      <c r="S3585">
        <v>11.065606004003218</v>
      </c>
      <c r="T3585">
        <v>8.1202718776789045</v>
      </c>
      <c r="U3585" t="s">
        <v>28</v>
      </c>
      <c r="V3585">
        <v>3</v>
      </c>
      <c r="W3585" t="s">
        <v>31</v>
      </c>
      <c r="X3585">
        <v>1</v>
      </c>
      <c r="Y3585" t="s">
        <v>32</v>
      </c>
      <c r="Z3585" t="s">
        <v>39</v>
      </c>
    </row>
    <row r="3586" spans="1:26" x14ac:dyDescent="0.3">
      <c r="A3586">
        <v>41</v>
      </c>
      <c r="B3586" t="s">
        <v>34</v>
      </c>
      <c r="C3586">
        <v>145</v>
      </c>
      <c r="D3586">
        <v>247</v>
      </c>
      <c r="E3586" t="s">
        <v>35</v>
      </c>
      <c r="F3586" t="s">
        <v>28</v>
      </c>
      <c r="G3586" t="s">
        <v>29</v>
      </c>
      <c r="H3586" t="s">
        <v>29</v>
      </c>
      <c r="I3586">
        <v>26.824778475184509</v>
      </c>
      <c r="J3586" t="s">
        <v>28</v>
      </c>
      <c r="K3586" t="s">
        <v>29</v>
      </c>
      <c r="L3586" t="s">
        <v>28</v>
      </c>
      <c r="M3586" t="s">
        <v>27</v>
      </c>
      <c r="N3586" t="s">
        <v>30</v>
      </c>
      <c r="O3586" s="4">
        <v>5.5042483132109172</v>
      </c>
      <c r="P3586" t="s">
        <v>27</v>
      </c>
      <c r="Q3586">
        <v>265</v>
      </c>
      <c r="R3586">
        <v>95</v>
      </c>
      <c r="S3586">
        <v>11.61926290674457</v>
      </c>
      <c r="T3586">
        <v>18.010039011599179</v>
      </c>
      <c r="U3586" t="s">
        <v>28</v>
      </c>
      <c r="V3586">
        <v>2</v>
      </c>
      <c r="W3586" t="s">
        <v>31</v>
      </c>
      <c r="X3586">
        <v>1</v>
      </c>
      <c r="Y3586" t="s">
        <v>32</v>
      </c>
      <c r="Z3586" t="s">
        <v>36</v>
      </c>
    </row>
    <row r="3587" spans="1:26" x14ac:dyDescent="0.3">
      <c r="A3587">
        <v>71</v>
      </c>
      <c r="B3587" t="s">
        <v>26</v>
      </c>
      <c r="C3587">
        <v>146</v>
      </c>
      <c r="D3587">
        <v>177</v>
      </c>
      <c r="E3587" t="s">
        <v>30</v>
      </c>
      <c r="F3587" t="s">
        <v>28</v>
      </c>
      <c r="G3587" t="s">
        <v>28</v>
      </c>
      <c r="H3587" t="s">
        <v>28</v>
      </c>
      <c r="I3587">
        <v>29.687389095173586</v>
      </c>
      <c r="J3587" t="s">
        <v>29</v>
      </c>
      <c r="K3587" t="s">
        <v>29</v>
      </c>
      <c r="L3587" t="s">
        <v>29</v>
      </c>
      <c r="M3587" t="s">
        <v>27</v>
      </c>
      <c r="N3587" t="s">
        <v>27</v>
      </c>
      <c r="O3587" s="4">
        <v>5.975698573486504</v>
      </c>
      <c r="P3587" t="s">
        <v>27</v>
      </c>
      <c r="Q3587">
        <v>229</v>
      </c>
      <c r="R3587">
        <v>129</v>
      </c>
      <c r="S3587">
        <v>13.049850221500108</v>
      </c>
      <c r="T3587">
        <v>12.399521951037668</v>
      </c>
      <c r="U3587" t="s">
        <v>28</v>
      </c>
      <c r="V3587">
        <v>3</v>
      </c>
      <c r="W3587" t="s">
        <v>31</v>
      </c>
      <c r="X3587">
        <v>1</v>
      </c>
      <c r="Y3587" t="s">
        <v>32</v>
      </c>
      <c r="Z3587" t="s">
        <v>33</v>
      </c>
    </row>
    <row r="3588" spans="1:26" x14ac:dyDescent="0.3">
      <c r="A3588">
        <v>52</v>
      </c>
      <c r="B3588" t="s">
        <v>26</v>
      </c>
      <c r="C3588">
        <v>157</v>
      </c>
      <c r="D3588">
        <v>244</v>
      </c>
      <c r="E3588" t="s">
        <v>27</v>
      </c>
      <c r="F3588" t="s">
        <v>28</v>
      </c>
      <c r="G3588" t="s">
        <v>28</v>
      </c>
      <c r="H3588" t="s">
        <v>29</v>
      </c>
      <c r="I3588">
        <v>35.384083602687703</v>
      </c>
      <c r="J3588" t="s">
        <v>28</v>
      </c>
      <c r="K3588" t="s">
        <v>29</v>
      </c>
      <c r="L3588" t="s">
        <v>28</v>
      </c>
      <c r="M3588" t="s">
        <v>35</v>
      </c>
      <c r="N3588" t="s">
        <v>30</v>
      </c>
      <c r="O3588" s="4">
        <v>4.7274051386350182</v>
      </c>
      <c r="P3588" t="s">
        <v>30</v>
      </c>
      <c r="Q3588">
        <v>338</v>
      </c>
      <c r="R3588">
        <v>128</v>
      </c>
      <c r="S3588">
        <v>3.4628996777923704</v>
      </c>
      <c r="T3588">
        <v>18.601939354548122</v>
      </c>
      <c r="U3588" t="s">
        <v>28</v>
      </c>
      <c r="V3588">
        <v>2</v>
      </c>
      <c r="W3588" t="s">
        <v>31</v>
      </c>
      <c r="X3588">
        <v>2</v>
      </c>
      <c r="Y3588" t="s">
        <v>41</v>
      </c>
      <c r="Z3588" t="s">
        <v>33</v>
      </c>
    </row>
    <row r="3589" spans="1:26" x14ac:dyDescent="0.3">
      <c r="A3589">
        <v>54</v>
      </c>
      <c r="B3589" t="s">
        <v>26</v>
      </c>
      <c r="C3589">
        <v>145</v>
      </c>
      <c r="D3589">
        <v>216</v>
      </c>
      <c r="E3589" t="s">
        <v>27</v>
      </c>
      <c r="F3589" t="s">
        <v>28</v>
      </c>
      <c r="G3589" t="s">
        <v>29</v>
      </c>
      <c r="H3589" t="s">
        <v>29</v>
      </c>
      <c r="I3589">
        <v>24.638100003780451</v>
      </c>
      <c r="J3589" t="s">
        <v>29</v>
      </c>
      <c r="K3589" t="s">
        <v>28</v>
      </c>
      <c r="L3589" t="s">
        <v>28</v>
      </c>
      <c r="M3589" t="s">
        <v>42</v>
      </c>
      <c r="N3589" t="s">
        <v>30</v>
      </c>
      <c r="O3589" s="4">
        <v>6.7033976409426241</v>
      </c>
      <c r="P3589" t="s">
        <v>30</v>
      </c>
      <c r="Q3589">
        <v>247</v>
      </c>
      <c r="R3589">
        <v>87</v>
      </c>
      <c r="S3589">
        <v>3.0183259088127246</v>
      </c>
      <c r="T3589">
        <v>11.427259343251052</v>
      </c>
      <c r="U3589" t="s">
        <v>28</v>
      </c>
      <c r="V3589">
        <v>2</v>
      </c>
      <c r="W3589" t="s">
        <v>31</v>
      </c>
      <c r="X3589">
        <v>1</v>
      </c>
      <c r="Y3589" t="s">
        <v>37</v>
      </c>
      <c r="Z3589" t="s">
        <v>33</v>
      </c>
    </row>
    <row r="3590" spans="1:26" x14ac:dyDescent="0.3">
      <c r="A3590">
        <v>55</v>
      </c>
      <c r="B3590" t="s">
        <v>26</v>
      </c>
      <c r="C3590">
        <v>141</v>
      </c>
      <c r="D3590">
        <v>249</v>
      </c>
      <c r="E3590" t="s">
        <v>27</v>
      </c>
      <c r="F3590" t="s">
        <v>29</v>
      </c>
      <c r="G3590" t="s">
        <v>28</v>
      </c>
      <c r="H3590" t="s">
        <v>29</v>
      </c>
      <c r="I3590">
        <v>36.67523813640409</v>
      </c>
      <c r="J3590" t="s">
        <v>28</v>
      </c>
      <c r="K3590" t="s">
        <v>28</v>
      </c>
      <c r="L3590" t="s">
        <v>28</v>
      </c>
      <c r="M3590" t="s">
        <v>30</v>
      </c>
      <c r="N3590" t="s">
        <v>35</v>
      </c>
      <c r="O3590" s="4">
        <v>9.7112387175310957</v>
      </c>
      <c r="P3590" t="s">
        <v>35</v>
      </c>
      <c r="Q3590">
        <v>216</v>
      </c>
      <c r="R3590">
        <v>148</v>
      </c>
      <c r="S3590">
        <v>2.5576515931074582</v>
      </c>
      <c r="T3590">
        <v>8.9094216588293556</v>
      </c>
      <c r="U3590" t="s">
        <v>28</v>
      </c>
      <c r="V3590">
        <v>2</v>
      </c>
      <c r="W3590" t="s">
        <v>31</v>
      </c>
      <c r="X3590">
        <v>1</v>
      </c>
      <c r="Y3590" t="s">
        <v>41</v>
      </c>
      <c r="Z3590" t="s">
        <v>33</v>
      </c>
    </row>
    <row r="3591" spans="1:26" x14ac:dyDescent="0.3">
      <c r="A3591">
        <v>38</v>
      </c>
      <c r="B3591" t="s">
        <v>34</v>
      </c>
      <c r="C3591">
        <v>124</v>
      </c>
      <c r="D3591">
        <v>210</v>
      </c>
      <c r="E3591" t="s">
        <v>35</v>
      </c>
      <c r="F3591" t="s">
        <v>28</v>
      </c>
      <c r="G3591" t="s">
        <v>28</v>
      </c>
      <c r="H3591" t="s">
        <v>28</v>
      </c>
      <c r="I3591">
        <v>38.15148169787463</v>
      </c>
      <c r="J3591" t="s">
        <v>28</v>
      </c>
      <c r="K3591" t="s">
        <v>28</v>
      </c>
      <c r="L3591" t="s">
        <v>28</v>
      </c>
      <c r="M3591" t="s">
        <v>30</v>
      </c>
      <c r="N3591" t="s">
        <v>30</v>
      </c>
      <c r="O3591" s="4">
        <v>4.7378657522270027</v>
      </c>
      <c r="P3591" t="s">
        <v>30</v>
      </c>
      <c r="Q3591">
        <v>322</v>
      </c>
      <c r="R3591">
        <v>137</v>
      </c>
      <c r="S3591">
        <v>10.508496924407579</v>
      </c>
      <c r="T3591">
        <v>5.8826753581408688</v>
      </c>
      <c r="U3591" t="s">
        <v>28</v>
      </c>
      <c r="V3591">
        <v>0</v>
      </c>
      <c r="W3591" t="s">
        <v>38</v>
      </c>
      <c r="X3591">
        <v>1</v>
      </c>
      <c r="Y3591" t="s">
        <v>41</v>
      </c>
      <c r="Z3591" t="s">
        <v>36</v>
      </c>
    </row>
    <row r="3592" spans="1:26" x14ac:dyDescent="0.3">
      <c r="A3592">
        <v>71</v>
      </c>
      <c r="B3592" t="s">
        <v>34</v>
      </c>
      <c r="C3592">
        <v>154</v>
      </c>
      <c r="D3592">
        <v>252</v>
      </c>
      <c r="E3592" t="s">
        <v>30</v>
      </c>
      <c r="F3592" t="s">
        <v>29</v>
      </c>
      <c r="G3592" t="s">
        <v>29</v>
      </c>
      <c r="H3592" t="s">
        <v>29</v>
      </c>
      <c r="I3592">
        <v>20.706216910924859</v>
      </c>
      <c r="J3592" t="s">
        <v>29</v>
      </c>
      <c r="K3592" t="s">
        <v>29</v>
      </c>
      <c r="L3592" t="s">
        <v>29</v>
      </c>
      <c r="M3592" t="s">
        <v>35</v>
      </c>
      <c r="N3592" t="s">
        <v>27</v>
      </c>
      <c r="O3592" s="4">
        <v>9.4163452313440104</v>
      </c>
      <c r="P3592" t="s">
        <v>35</v>
      </c>
      <c r="Q3592">
        <v>400</v>
      </c>
      <c r="R3592">
        <v>131</v>
      </c>
      <c r="S3592">
        <v>2.6071680003710491</v>
      </c>
      <c r="T3592">
        <v>11.642311950378982</v>
      </c>
      <c r="U3592" t="s">
        <v>28</v>
      </c>
      <c r="V3592">
        <v>5</v>
      </c>
      <c r="W3592" t="s">
        <v>43</v>
      </c>
      <c r="X3592">
        <v>2</v>
      </c>
      <c r="Y3592" t="s">
        <v>37</v>
      </c>
      <c r="Z3592" t="s">
        <v>33</v>
      </c>
    </row>
    <row r="3593" spans="1:26" x14ac:dyDescent="0.3">
      <c r="A3593">
        <v>57</v>
      </c>
      <c r="B3593" t="s">
        <v>26</v>
      </c>
      <c r="C3593">
        <v>121</v>
      </c>
      <c r="D3593">
        <v>286</v>
      </c>
      <c r="E3593" t="s">
        <v>35</v>
      </c>
      <c r="F3593" t="s">
        <v>28</v>
      </c>
      <c r="G3593" t="s">
        <v>28</v>
      </c>
      <c r="H3593" t="s">
        <v>29</v>
      </c>
      <c r="I3593">
        <v>33.508569979540283</v>
      </c>
      <c r="J3593" t="s">
        <v>28</v>
      </c>
      <c r="K3593" t="s">
        <v>28</v>
      </c>
      <c r="L3593" t="s">
        <v>29</v>
      </c>
      <c r="M3593" t="s">
        <v>42</v>
      </c>
      <c r="N3593" t="s">
        <v>30</v>
      </c>
      <c r="O3593" s="4">
        <v>8.7804065955738988</v>
      </c>
      <c r="P3593" t="s">
        <v>30</v>
      </c>
      <c r="Q3593">
        <v>203</v>
      </c>
      <c r="R3593">
        <v>84</v>
      </c>
      <c r="S3593">
        <v>0.48406481481185759</v>
      </c>
      <c r="T3593">
        <v>5.6317513485389021</v>
      </c>
      <c r="U3593" t="s">
        <v>28</v>
      </c>
      <c r="V3593">
        <v>2</v>
      </c>
      <c r="W3593" t="s">
        <v>31</v>
      </c>
      <c r="X3593">
        <v>2</v>
      </c>
      <c r="Y3593" t="s">
        <v>41</v>
      </c>
      <c r="Z3593" t="s">
        <v>33</v>
      </c>
    </row>
    <row r="3594" spans="1:26" x14ac:dyDescent="0.3">
      <c r="A3594">
        <v>56</v>
      </c>
      <c r="B3594" t="s">
        <v>34</v>
      </c>
      <c r="C3594">
        <v>154</v>
      </c>
      <c r="D3594">
        <v>268</v>
      </c>
      <c r="E3594" t="s">
        <v>27</v>
      </c>
      <c r="F3594" t="s">
        <v>28</v>
      </c>
      <c r="G3594" t="s">
        <v>29</v>
      </c>
      <c r="H3594" t="s">
        <v>29</v>
      </c>
      <c r="I3594">
        <v>18.211644137475151</v>
      </c>
      <c r="J3594" t="s">
        <v>29</v>
      </c>
      <c r="K3594" t="s">
        <v>28</v>
      </c>
      <c r="L3594" t="s">
        <v>29</v>
      </c>
      <c r="M3594" t="s">
        <v>42</v>
      </c>
      <c r="N3594" t="s">
        <v>35</v>
      </c>
      <c r="O3594" s="4">
        <v>8.8385588759181619</v>
      </c>
      <c r="P3594" t="s">
        <v>35</v>
      </c>
      <c r="Q3594">
        <v>221</v>
      </c>
      <c r="R3594">
        <v>102</v>
      </c>
      <c r="S3594">
        <v>9.0939460783677113</v>
      </c>
      <c r="T3594">
        <v>15.670977642966454</v>
      </c>
      <c r="U3594" t="s">
        <v>28</v>
      </c>
      <c r="V3594">
        <v>3</v>
      </c>
      <c r="W3594" t="s">
        <v>31</v>
      </c>
      <c r="X3594">
        <v>2</v>
      </c>
      <c r="Y3594" t="s">
        <v>40</v>
      </c>
      <c r="Z3594" t="s">
        <v>33</v>
      </c>
    </row>
    <row r="3595" spans="1:26" x14ac:dyDescent="0.3">
      <c r="A3595">
        <v>38</v>
      </c>
      <c r="B3595" t="s">
        <v>34</v>
      </c>
      <c r="C3595">
        <v>128</v>
      </c>
      <c r="D3595">
        <v>166</v>
      </c>
      <c r="E3595" t="s">
        <v>30</v>
      </c>
      <c r="F3595" t="s">
        <v>29</v>
      </c>
      <c r="G3595" t="s">
        <v>29</v>
      </c>
      <c r="H3595" t="s">
        <v>29</v>
      </c>
      <c r="I3595">
        <v>23.41611872395886</v>
      </c>
      <c r="J3595" t="s">
        <v>29</v>
      </c>
      <c r="K3595" t="s">
        <v>29</v>
      </c>
      <c r="L3595" t="s">
        <v>29</v>
      </c>
      <c r="M3595" t="s">
        <v>35</v>
      </c>
      <c r="N3595" t="s">
        <v>30</v>
      </c>
      <c r="O3595" s="4">
        <v>8.2597201117735324</v>
      </c>
      <c r="P3595" t="s">
        <v>30</v>
      </c>
      <c r="Q3595">
        <v>254</v>
      </c>
      <c r="R3595">
        <v>121</v>
      </c>
      <c r="S3595">
        <v>0.5134621742381057</v>
      </c>
      <c r="T3595">
        <v>12.171545007563472</v>
      </c>
      <c r="U3595" t="s">
        <v>28</v>
      </c>
      <c r="V3595">
        <v>5</v>
      </c>
      <c r="W3595" t="s">
        <v>43</v>
      </c>
      <c r="X3595">
        <v>2</v>
      </c>
      <c r="Y3595" t="s">
        <v>37</v>
      </c>
      <c r="Z3595" t="s">
        <v>36</v>
      </c>
    </row>
    <row r="3596" spans="1:26" x14ac:dyDescent="0.3">
      <c r="A3596">
        <v>27</v>
      </c>
      <c r="B3596" t="s">
        <v>34</v>
      </c>
      <c r="C3596">
        <v>170</v>
      </c>
      <c r="D3596">
        <v>198</v>
      </c>
      <c r="E3596" t="s">
        <v>35</v>
      </c>
      <c r="F3596" t="s">
        <v>28</v>
      </c>
      <c r="G3596" t="s">
        <v>29</v>
      </c>
      <c r="H3596" t="s">
        <v>29</v>
      </c>
      <c r="I3596">
        <v>19.509812436593645</v>
      </c>
      <c r="J3596" t="s">
        <v>29</v>
      </c>
      <c r="K3596" t="s">
        <v>28</v>
      </c>
      <c r="L3596" t="s">
        <v>29</v>
      </c>
      <c r="M3596" t="s">
        <v>27</v>
      </c>
      <c r="N3596" t="s">
        <v>35</v>
      </c>
      <c r="O3596" s="4">
        <v>7.5510140339514162</v>
      </c>
      <c r="P3596" t="s">
        <v>35</v>
      </c>
      <c r="Q3596">
        <v>258</v>
      </c>
      <c r="R3596">
        <v>153</v>
      </c>
      <c r="S3596">
        <v>8.0505600945782962</v>
      </c>
      <c r="T3596">
        <v>16.177502416396614</v>
      </c>
      <c r="U3596" t="s">
        <v>28</v>
      </c>
      <c r="V3596">
        <v>3</v>
      </c>
      <c r="W3596" t="s">
        <v>31</v>
      </c>
      <c r="X3596">
        <v>2</v>
      </c>
      <c r="Y3596" t="s">
        <v>37</v>
      </c>
      <c r="Z3596" t="s">
        <v>39</v>
      </c>
    </row>
    <row r="3597" spans="1:26" x14ac:dyDescent="0.3">
      <c r="A3597">
        <v>55</v>
      </c>
      <c r="B3597" t="s">
        <v>26</v>
      </c>
      <c r="C3597">
        <v>170</v>
      </c>
      <c r="D3597">
        <v>227</v>
      </c>
      <c r="E3597" t="s">
        <v>27</v>
      </c>
      <c r="F3597" t="s">
        <v>29</v>
      </c>
      <c r="G3597" t="s">
        <v>29</v>
      </c>
      <c r="H3597" t="s">
        <v>29</v>
      </c>
      <c r="I3597">
        <v>29.338611805794681</v>
      </c>
      <c r="J3597" t="s">
        <v>29</v>
      </c>
      <c r="K3597" t="s">
        <v>29</v>
      </c>
      <c r="L3597" t="s">
        <v>29</v>
      </c>
      <c r="M3597" t="s">
        <v>27</v>
      </c>
      <c r="N3597" t="s">
        <v>35</v>
      </c>
      <c r="O3597" s="4">
        <v>4.7283244398310913</v>
      </c>
      <c r="P3597" t="s">
        <v>27</v>
      </c>
      <c r="Q3597">
        <v>279</v>
      </c>
      <c r="R3597">
        <v>105</v>
      </c>
      <c r="S3597">
        <v>12.07298344547252</v>
      </c>
      <c r="T3597">
        <v>14.799243054834108</v>
      </c>
      <c r="U3597" t="s">
        <v>28</v>
      </c>
      <c r="V3597">
        <v>5</v>
      </c>
      <c r="W3597" t="s">
        <v>43</v>
      </c>
      <c r="X3597">
        <v>0</v>
      </c>
      <c r="Y3597" t="s">
        <v>32</v>
      </c>
      <c r="Z3597" t="s">
        <v>33</v>
      </c>
    </row>
    <row r="3598" spans="1:26" x14ac:dyDescent="0.3">
      <c r="A3598">
        <v>21</v>
      </c>
      <c r="B3598" t="s">
        <v>26</v>
      </c>
      <c r="C3598">
        <v>137</v>
      </c>
      <c r="D3598">
        <v>242</v>
      </c>
      <c r="E3598" t="s">
        <v>27</v>
      </c>
      <c r="F3598" t="s">
        <v>28</v>
      </c>
      <c r="G3598" t="s">
        <v>29</v>
      </c>
      <c r="H3598" t="s">
        <v>29</v>
      </c>
      <c r="I3598">
        <v>21.02692508360505</v>
      </c>
      <c r="J3598" t="s">
        <v>28</v>
      </c>
      <c r="K3598" t="s">
        <v>28</v>
      </c>
      <c r="L3598" t="s">
        <v>29</v>
      </c>
      <c r="M3598" t="s">
        <v>30</v>
      </c>
      <c r="N3598" t="s">
        <v>35</v>
      </c>
      <c r="O3598" s="4">
        <v>6.1118656468340697</v>
      </c>
      <c r="P3598" t="s">
        <v>30</v>
      </c>
      <c r="Q3598">
        <v>233</v>
      </c>
      <c r="R3598">
        <v>81</v>
      </c>
      <c r="S3598">
        <v>10.050370514147859</v>
      </c>
      <c r="T3598">
        <v>19.348718516381862</v>
      </c>
      <c r="U3598" t="s">
        <v>28</v>
      </c>
      <c r="V3598">
        <v>2</v>
      </c>
      <c r="W3598" t="s">
        <v>31</v>
      </c>
      <c r="X3598">
        <v>1</v>
      </c>
      <c r="Y3598" t="s">
        <v>37</v>
      </c>
      <c r="Z3598" t="s">
        <v>39</v>
      </c>
    </row>
    <row r="3599" spans="1:26" x14ac:dyDescent="0.3">
      <c r="A3599">
        <v>77</v>
      </c>
      <c r="B3599" t="s">
        <v>26</v>
      </c>
      <c r="C3599">
        <v>162</v>
      </c>
      <c r="D3599">
        <v>270</v>
      </c>
      <c r="E3599" t="s">
        <v>30</v>
      </c>
      <c r="F3599" t="s">
        <v>29</v>
      </c>
      <c r="G3599" t="s">
        <v>29</v>
      </c>
      <c r="H3599" t="s">
        <v>29</v>
      </c>
      <c r="I3599">
        <v>18.007058195889822</v>
      </c>
      <c r="J3599" t="s">
        <v>29</v>
      </c>
      <c r="K3599" t="s">
        <v>28</v>
      </c>
      <c r="L3599" t="s">
        <v>28</v>
      </c>
      <c r="M3599" t="s">
        <v>30</v>
      </c>
      <c r="N3599" t="s">
        <v>30</v>
      </c>
      <c r="O3599" s="4">
        <v>4.6318261698808767</v>
      </c>
      <c r="P3599" t="s">
        <v>35</v>
      </c>
      <c r="Q3599">
        <v>192</v>
      </c>
      <c r="R3599">
        <v>123</v>
      </c>
      <c r="S3599">
        <v>1.0921767897369461</v>
      </c>
      <c r="T3599">
        <v>7.6716750472300115</v>
      </c>
      <c r="U3599" t="s">
        <v>28</v>
      </c>
      <c r="V3599">
        <v>3</v>
      </c>
      <c r="W3599" t="s">
        <v>31</v>
      </c>
      <c r="X3599">
        <v>0</v>
      </c>
      <c r="Y3599" t="s">
        <v>40</v>
      </c>
      <c r="Z3599" t="s">
        <v>33</v>
      </c>
    </row>
    <row r="3600" spans="1:26" x14ac:dyDescent="0.3">
      <c r="A3600">
        <v>74</v>
      </c>
      <c r="B3600" t="s">
        <v>26</v>
      </c>
      <c r="C3600">
        <v>131</v>
      </c>
      <c r="D3600">
        <v>162</v>
      </c>
      <c r="E3600" t="s">
        <v>30</v>
      </c>
      <c r="F3600" t="s">
        <v>28</v>
      </c>
      <c r="G3600" t="s">
        <v>28</v>
      </c>
      <c r="H3600" t="s">
        <v>29</v>
      </c>
      <c r="I3600">
        <v>26.544518705329665</v>
      </c>
      <c r="J3600" t="s">
        <v>29</v>
      </c>
      <c r="K3600" t="s">
        <v>28</v>
      </c>
      <c r="L3600" t="s">
        <v>28</v>
      </c>
      <c r="M3600" t="s">
        <v>42</v>
      </c>
      <c r="N3600" t="s">
        <v>35</v>
      </c>
      <c r="O3600" s="4">
        <v>8.8229677699976179</v>
      </c>
      <c r="P3600" t="s">
        <v>30</v>
      </c>
      <c r="Q3600">
        <v>316</v>
      </c>
      <c r="R3600">
        <v>146</v>
      </c>
      <c r="S3600">
        <v>9.3408944140888881</v>
      </c>
      <c r="T3600">
        <v>17.761271353612166</v>
      </c>
      <c r="U3600" t="s">
        <v>28</v>
      </c>
      <c r="V3600">
        <v>2</v>
      </c>
      <c r="W3600" t="s">
        <v>31</v>
      </c>
      <c r="X3600">
        <v>2</v>
      </c>
      <c r="Y3600" t="s">
        <v>32</v>
      </c>
      <c r="Z3600" t="s">
        <v>33</v>
      </c>
    </row>
    <row r="3601" spans="1:26" x14ac:dyDescent="0.3">
      <c r="A3601">
        <v>62</v>
      </c>
      <c r="B3601" t="s">
        <v>26</v>
      </c>
      <c r="C3601">
        <v>122</v>
      </c>
      <c r="D3601">
        <v>194</v>
      </c>
      <c r="E3601" t="s">
        <v>35</v>
      </c>
      <c r="F3601" t="s">
        <v>29</v>
      </c>
      <c r="G3601" t="s">
        <v>28</v>
      </c>
      <c r="H3601" t="s">
        <v>28</v>
      </c>
      <c r="I3601">
        <v>24.478377410080974</v>
      </c>
      <c r="J3601" t="s">
        <v>29</v>
      </c>
      <c r="K3601" t="s">
        <v>29</v>
      </c>
      <c r="L3601" t="s">
        <v>29</v>
      </c>
      <c r="M3601" t="s">
        <v>30</v>
      </c>
      <c r="N3601" t="s">
        <v>30</v>
      </c>
      <c r="O3601" s="4">
        <v>7.2792917628117273</v>
      </c>
      <c r="P3601" t="s">
        <v>30</v>
      </c>
      <c r="Q3601">
        <v>252</v>
      </c>
      <c r="R3601">
        <v>143</v>
      </c>
      <c r="S3601">
        <v>13.065259912005544</v>
      </c>
      <c r="T3601">
        <v>16.290028891299645</v>
      </c>
      <c r="U3601" t="s">
        <v>28</v>
      </c>
      <c r="V3601">
        <v>4</v>
      </c>
      <c r="W3601" t="s">
        <v>43</v>
      </c>
      <c r="X3601">
        <v>1</v>
      </c>
      <c r="Y3601" t="s">
        <v>37</v>
      </c>
      <c r="Z3601" t="s">
        <v>33</v>
      </c>
    </row>
    <row r="3602" spans="1:26" x14ac:dyDescent="0.3">
      <c r="A3602">
        <v>37</v>
      </c>
      <c r="B3602" t="s">
        <v>26</v>
      </c>
      <c r="C3602">
        <v>137</v>
      </c>
      <c r="D3602">
        <v>166</v>
      </c>
      <c r="E3602" t="s">
        <v>30</v>
      </c>
      <c r="F3602" t="s">
        <v>29</v>
      </c>
      <c r="G3602" t="s">
        <v>28</v>
      </c>
      <c r="H3602" t="s">
        <v>28</v>
      </c>
      <c r="I3602">
        <v>19.027155278353153</v>
      </c>
      <c r="J3602" t="s">
        <v>29</v>
      </c>
      <c r="K3602" t="s">
        <v>29</v>
      </c>
      <c r="L3602" t="s">
        <v>29</v>
      </c>
      <c r="M3602" t="s">
        <v>42</v>
      </c>
      <c r="N3602" t="s">
        <v>30</v>
      </c>
      <c r="O3602" s="4">
        <v>8.4697316770013487</v>
      </c>
      <c r="P3602" t="s">
        <v>30</v>
      </c>
      <c r="Q3602">
        <v>359</v>
      </c>
      <c r="R3602">
        <v>149</v>
      </c>
      <c r="S3602">
        <v>6.4420961557684606</v>
      </c>
      <c r="T3602">
        <v>12.259011811452647</v>
      </c>
      <c r="U3602" t="s">
        <v>28</v>
      </c>
      <c r="V3602">
        <v>4</v>
      </c>
      <c r="W3602" t="s">
        <v>43</v>
      </c>
      <c r="X3602">
        <v>1</v>
      </c>
      <c r="Y3602" t="s">
        <v>37</v>
      </c>
      <c r="Z3602" t="s">
        <v>36</v>
      </c>
    </row>
    <row r="3603" spans="1:26" x14ac:dyDescent="0.3">
      <c r="A3603">
        <v>34</v>
      </c>
      <c r="B3603" t="s">
        <v>34</v>
      </c>
      <c r="C3603">
        <v>175</v>
      </c>
      <c r="D3603">
        <v>196</v>
      </c>
      <c r="E3603" t="s">
        <v>27</v>
      </c>
      <c r="F3603" t="s">
        <v>29</v>
      </c>
      <c r="G3603" t="s">
        <v>29</v>
      </c>
      <c r="H3603" t="s">
        <v>28</v>
      </c>
      <c r="I3603">
        <v>36.73891581860596</v>
      </c>
      <c r="J3603" t="s">
        <v>29</v>
      </c>
      <c r="K3603" t="s">
        <v>29</v>
      </c>
      <c r="L3603" t="s">
        <v>28</v>
      </c>
      <c r="M3603" t="s">
        <v>42</v>
      </c>
      <c r="N3603" t="s">
        <v>30</v>
      </c>
      <c r="O3603" s="4">
        <v>6.8770605115449248</v>
      </c>
      <c r="P3603" t="s">
        <v>30</v>
      </c>
      <c r="Q3603">
        <v>110</v>
      </c>
      <c r="R3603">
        <v>97</v>
      </c>
      <c r="S3603">
        <v>5.669235537752737</v>
      </c>
      <c r="T3603">
        <v>8.2094557735944402</v>
      </c>
      <c r="U3603" t="s">
        <v>28</v>
      </c>
      <c r="V3603">
        <v>3</v>
      </c>
      <c r="W3603" t="s">
        <v>31</v>
      </c>
      <c r="X3603">
        <v>0</v>
      </c>
      <c r="Y3603" t="s">
        <v>41</v>
      </c>
      <c r="Z3603" t="s">
        <v>36</v>
      </c>
    </row>
    <row r="3604" spans="1:26" x14ac:dyDescent="0.3">
      <c r="A3604">
        <v>72</v>
      </c>
      <c r="B3604" t="s">
        <v>26</v>
      </c>
      <c r="C3604">
        <v>157</v>
      </c>
      <c r="D3604">
        <v>211</v>
      </c>
      <c r="E3604" t="s">
        <v>30</v>
      </c>
      <c r="F3604" t="s">
        <v>28</v>
      </c>
      <c r="G3604" t="s">
        <v>28</v>
      </c>
      <c r="H3604" t="s">
        <v>29</v>
      </c>
      <c r="I3604">
        <v>27.037113552182422</v>
      </c>
      <c r="J3604" t="s">
        <v>28</v>
      </c>
      <c r="K3604" t="s">
        <v>28</v>
      </c>
      <c r="L3604" t="s">
        <v>29</v>
      </c>
      <c r="M3604" t="s">
        <v>35</v>
      </c>
      <c r="N3604" t="s">
        <v>30</v>
      </c>
      <c r="O3604" s="4">
        <v>7.3103031673904804</v>
      </c>
      <c r="P3604" t="s">
        <v>30</v>
      </c>
      <c r="Q3604">
        <v>163</v>
      </c>
      <c r="R3604">
        <v>112</v>
      </c>
      <c r="S3604">
        <v>12.337611696878344</v>
      </c>
      <c r="T3604">
        <v>8.6535148782125724</v>
      </c>
      <c r="U3604" t="s">
        <v>28</v>
      </c>
      <c r="V3604">
        <v>2</v>
      </c>
      <c r="W3604" t="s">
        <v>31</v>
      </c>
      <c r="X3604">
        <v>3</v>
      </c>
      <c r="Y3604" t="s">
        <v>32</v>
      </c>
      <c r="Z3604" t="s">
        <v>33</v>
      </c>
    </row>
    <row r="3605" spans="1:26" x14ac:dyDescent="0.3">
      <c r="A3605">
        <v>24</v>
      </c>
      <c r="B3605" t="s">
        <v>26</v>
      </c>
      <c r="C3605">
        <v>126</v>
      </c>
      <c r="D3605">
        <v>192</v>
      </c>
      <c r="E3605" t="s">
        <v>27</v>
      </c>
      <c r="F3605" t="s">
        <v>28</v>
      </c>
      <c r="G3605" t="s">
        <v>28</v>
      </c>
      <c r="H3605" t="s">
        <v>28</v>
      </c>
      <c r="I3605">
        <v>35.045257129223145</v>
      </c>
      <c r="J3605" t="s">
        <v>28</v>
      </c>
      <c r="K3605" t="s">
        <v>29</v>
      </c>
      <c r="L3605" t="s">
        <v>28</v>
      </c>
      <c r="M3605" t="s">
        <v>35</v>
      </c>
      <c r="N3605" t="s">
        <v>30</v>
      </c>
      <c r="O3605" s="4">
        <v>8.2740592670496902</v>
      </c>
      <c r="P3605" t="s">
        <v>35</v>
      </c>
      <c r="Q3605">
        <v>185</v>
      </c>
      <c r="R3605">
        <v>125</v>
      </c>
      <c r="S3605">
        <v>9.4134226905922525</v>
      </c>
      <c r="T3605">
        <v>6.6456682408529408</v>
      </c>
      <c r="U3605" t="s">
        <v>28</v>
      </c>
      <c r="V3605">
        <v>1</v>
      </c>
      <c r="W3605" t="s">
        <v>38</v>
      </c>
      <c r="X3605">
        <v>3</v>
      </c>
      <c r="Y3605" t="s">
        <v>41</v>
      </c>
      <c r="Z3605" t="s">
        <v>39</v>
      </c>
    </row>
    <row r="3606" spans="1:26" x14ac:dyDescent="0.3">
      <c r="A3606">
        <v>21</v>
      </c>
      <c r="B3606" t="s">
        <v>34</v>
      </c>
      <c r="C3606">
        <v>152</v>
      </c>
      <c r="D3606">
        <v>217</v>
      </c>
      <c r="E3606" t="s">
        <v>30</v>
      </c>
      <c r="F3606" t="s">
        <v>28</v>
      </c>
      <c r="G3606" t="s">
        <v>29</v>
      </c>
      <c r="H3606" t="s">
        <v>28</v>
      </c>
      <c r="I3606">
        <v>27.284925437240506</v>
      </c>
      <c r="J3606" t="s">
        <v>29</v>
      </c>
      <c r="K3606" t="s">
        <v>29</v>
      </c>
      <c r="L3606" t="s">
        <v>28</v>
      </c>
      <c r="M3606" t="s">
        <v>42</v>
      </c>
      <c r="N3606" t="s">
        <v>27</v>
      </c>
      <c r="O3606" s="4">
        <v>5.481681235826704</v>
      </c>
      <c r="P3606" t="s">
        <v>30</v>
      </c>
      <c r="Q3606">
        <v>167</v>
      </c>
      <c r="R3606">
        <v>159</v>
      </c>
      <c r="S3606">
        <v>6.7507402433308448</v>
      </c>
      <c r="T3606">
        <v>12.130095412678813</v>
      </c>
      <c r="U3606" t="s">
        <v>28</v>
      </c>
      <c r="V3606">
        <v>2</v>
      </c>
      <c r="W3606" t="s">
        <v>31</v>
      </c>
      <c r="X3606">
        <v>1</v>
      </c>
      <c r="Y3606" t="s">
        <v>32</v>
      </c>
      <c r="Z3606" t="s">
        <v>39</v>
      </c>
    </row>
    <row r="3607" spans="1:26" x14ac:dyDescent="0.3">
      <c r="A3607">
        <v>46</v>
      </c>
      <c r="B3607" t="s">
        <v>34</v>
      </c>
      <c r="C3607">
        <v>125</v>
      </c>
      <c r="D3607">
        <v>273</v>
      </c>
      <c r="E3607" t="s">
        <v>30</v>
      </c>
      <c r="F3607" t="s">
        <v>28</v>
      </c>
      <c r="G3607" t="s">
        <v>28</v>
      </c>
      <c r="H3607" t="s">
        <v>28</v>
      </c>
      <c r="I3607">
        <v>19.485336901667281</v>
      </c>
      <c r="J3607" t="s">
        <v>29</v>
      </c>
      <c r="K3607" t="s">
        <v>29</v>
      </c>
      <c r="L3607" t="s">
        <v>28</v>
      </c>
      <c r="M3607" t="s">
        <v>30</v>
      </c>
      <c r="N3607" t="s">
        <v>35</v>
      </c>
      <c r="O3607" s="4">
        <v>9.0822909249458963</v>
      </c>
      <c r="P3607" t="s">
        <v>27</v>
      </c>
      <c r="Q3607">
        <v>299</v>
      </c>
      <c r="R3607">
        <v>136</v>
      </c>
      <c r="S3607">
        <v>9.4353353362645755</v>
      </c>
      <c r="T3607">
        <v>16.090787372262742</v>
      </c>
      <c r="U3607" t="s">
        <v>28</v>
      </c>
      <c r="V3607">
        <v>2</v>
      </c>
      <c r="W3607" t="s">
        <v>31</v>
      </c>
      <c r="X3607">
        <v>2</v>
      </c>
      <c r="Y3607" t="s">
        <v>37</v>
      </c>
      <c r="Z3607" t="s">
        <v>36</v>
      </c>
    </row>
    <row r="3608" spans="1:26" x14ac:dyDescent="0.3">
      <c r="A3608">
        <v>31</v>
      </c>
      <c r="B3608" t="s">
        <v>34</v>
      </c>
      <c r="C3608">
        <v>137</v>
      </c>
      <c r="D3608">
        <v>258</v>
      </c>
      <c r="E3608" t="s">
        <v>35</v>
      </c>
      <c r="F3608" t="s">
        <v>29</v>
      </c>
      <c r="G3608" t="s">
        <v>28</v>
      </c>
      <c r="H3608" t="s">
        <v>29</v>
      </c>
      <c r="I3608">
        <v>26.673788178392133</v>
      </c>
      <c r="J3608" t="s">
        <v>28</v>
      </c>
      <c r="K3608" t="s">
        <v>28</v>
      </c>
      <c r="L3608" t="s">
        <v>28</v>
      </c>
      <c r="M3608" t="s">
        <v>35</v>
      </c>
      <c r="N3608" t="s">
        <v>30</v>
      </c>
      <c r="O3608" s="4">
        <v>6.5256900842811927</v>
      </c>
      <c r="P3608" t="s">
        <v>27</v>
      </c>
      <c r="Q3608">
        <v>282</v>
      </c>
      <c r="R3608">
        <v>145</v>
      </c>
      <c r="S3608">
        <v>4.5181824453546877</v>
      </c>
      <c r="T3608">
        <v>18.543106253138571</v>
      </c>
      <c r="U3608" t="s">
        <v>28</v>
      </c>
      <c r="V3608">
        <v>2</v>
      </c>
      <c r="W3608" t="s">
        <v>31</v>
      </c>
      <c r="X3608">
        <v>1</v>
      </c>
      <c r="Y3608" t="s">
        <v>32</v>
      </c>
      <c r="Z3608" t="s">
        <v>36</v>
      </c>
    </row>
    <row r="3609" spans="1:26" x14ac:dyDescent="0.3">
      <c r="A3609">
        <v>20</v>
      </c>
      <c r="B3609" t="s">
        <v>26</v>
      </c>
      <c r="C3609">
        <v>164</v>
      </c>
      <c r="D3609">
        <v>177</v>
      </c>
      <c r="E3609" t="s">
        <v>30</v>
      </c>
      <c r="F3609" t="s">
        <v>28</v>
      </c>
      <c r="G3609" t="s">
        <v>28</v>
      </c>
      <c r="H3609" t="s">
        <v>28</v>
      </c>
      <c r="I3609">
        <v>37.494913034418673</v>
      </c>
      <c r="J3609" t="s">
        <v>29</v>
      </c>
      <c r="K3609" t="s">
        <v>29</v>
      </c>
      <c r="L3609" t="s">
        <v>29</v>
      </c>
      <c r="M3609" t="s">
        <v>30</v>
      </c>
      <c r="N3609" t="s">
        <v>27</v>
      </c>
      <c r="O3609" s="4">
        <v>8.2509360970248231</v>
      </c>
      <c r="P3609" t="s">
        <v>27</v>
      </c>
      <c r="Q3609">
        <v>303</v>
      </c>
      <c r="R3609">
        <v>130</v>
      </c>
      <c r="S3609">
        <v>13.681202990563943</v>
      </c>
      <c r="T3609">
        <v>14.60195398405536</v>
      </c>
      <c r="U3609" t="s">
        <v>28</v>
      </c>
      <c r="V3609">
        <v>3</v>
      </c>
      <c r="W3609" t="s">
        <v>31</v>
      </c>
      <c r="X3609">
        <v>2</v>
      </c>
      <c r="Y3609" t="s">
        <v>41</v>
      </c>
      <c r="Z3609" t="s">
        <v>39</v>
      </c>
    </row>
    <row r="3610" spans="1:26" x14ac:dyDescent="0.3">
      <c r="A3610">
        <v>41</v>
      </c>
      <c r="B3610" t="s">
        <v>34</v>
      </c>
      <c r="C3610">
        <v>141</v>
      </c>
      <c r="D3610">
        <v>243</v>
      </c>
      <c r="E3610" t="s">
        <v>30</v>
      </c>
      <c r="F3610" t="s">
        <v>28</v>
      </c>
      <c r="G3610" t="s">
        <v>28</v>
      </c>
      <c r="H3610" t="s">
        <v>28</v>
      </c>
      <c r="I3610">
        <v>18.170992859175588</v>
      </c>
      <c r="J3610" t="s">
        <v>29</v>
      </c>
      <c r="K3610" t="s">
        <v>29</v>
      </c>
      <c r="L3610" t="s">
        <v>28</v>
      </c>
      <c r="M3610" t="s">
        <v>42</v>
      </c>
      <c r="N3610" t="s">
        <v>30</v>
      </c>
      <c r="O3610" s="4">
        <v>5.9564811050686517</v>
      </c>
      <c r="P3610" t="s">
        <v>35</v>
      </c>
      <c r="Q3610">
        <v>268</v>
      </c>
      <c r="R3610">
        <v>124</v>
      </c>
      <c r="S3610">
        <v>9.6189832180644252E-2</v>
      </c>
      <c r="T3610">
        <v>16.299952778972422</v>
      </c>
      <c r="U3610" t="s">
        <v>28</v>
      </c>
      <c r="V3610">
        <v>2</v>
      </c>
      <c r="W3610" t="s">
        <v>31</v>
      </c>
      <c r="X3610">
        <v>1</v>
      </c>
      <c r="Y3610" t="s">
        <v>40</v>
      </c>
      <c r="Z3610" t="s">
        <v>36</v>
      </c>
    </row>
    <row r="3611" spans="1:26" x14ac:dyDescent="0.3">
      <c r="A3611">
        <v>54</v>
      </c>
      <c r="B3611" t="s">
        <v>26</v>
      </c>
      <c r="C3611">
        <v>170</v>
      </c>
      <c r="D3611">
        <v>267</v>
      </c>
      <c r="E3611" t="s">
        <v>27</v>
      </c>
      <c r="F3611" t="s">
        <v>29</v>
      </c>
      <c r="G3611" t="s">
        <v>29</v>
      </c>
      <c r="H3611" t="s">
        <v>29</v>
      </c>
      <c r="I3611">
        <v>37.696675369223939</v>
      </c>
      <c r="J3611" t="s">
        <v>29</v>
      </c>
      <c r="K3611" t="s">
        <v>29</v>
      </c>
      <c r="L3611" t="s">
        <v>28</v>
      </c>
      <c r="M3611" t="s">
        <v>30</v>
      </c>
      <c r="N3611" t="s">
        <v>35</v>
      </c>
      <c r="O3611" s="4">
        <v>8.2148488304099629</v>
      </c>
      <c r="P3611" t="s">
        <v>30</v>
      </c>
      <c r="Q3611">
        <v>192</v>
      </c>
      <c r="R3611">
        <v>81</v>
      </c>
      <c r="S3611">
        <v>4.0264833951915113</v>
      </c>
      <c r="T3611">
        <v>19.651308605307328</v>
      </c>
      <c r="U3611" t="s">
        <v>28</v>
      </c>
      <c r="V3611">
        <v>4</v>
      </c>
      <c r="W3611" t="s">
        <v>43</v>
      </c>
      <c r="X3611">
        <v>1</v>
      </c>
      <c r="Y3611" t="s">
        <v>41</v>
      </c>
      <c r="Z3611" t="s">
        <v>33</v>
      </c>
    </row>
    <row r="3612" spans="1:26" x14ac:dyDescent="0.3">
      <c r="A3612">
        <v>33</v>
      </c>
      <c r="B3612" t="s">
        <v>26</v>
      </c>
      <c r="C3612">
        <v>158</v>
      </c>
      <c r="D3612">
        <v>240</v>
      </c>
      <c r="E3612" t="s">
        <v>27</v>
      </c>
      <c r="F3612" t="s">
        <v>28</v>
      </c>
      <c r="G3612" t="s">
        <v>29</v>
      </c>
      <c r="H3612" t="s">
        <v>29</v>
      </c>
      <c r="I3612">
        <v>32.44801147633715</v>
      </c>
      <c r="J3612" t="s">
        <v>29</v>
      </c>
      <c r="K3612" t="s">
        <v>28</v>
      </c>
      <c r="L3612" t="s">
        <v>28</v>
      </c>
      <c r="M3612" t="s">
        <v>42</v>
      </c>
      <c r="N3612" t="s">
        <v>27</v>
      </c>
      <c r="O3612" s="4">
        <v>4.2611271400006663</v>
      </c>
      <c r="P3612" t="s">
        <v>30</v>
      </c>
      <c r="Q3612">
        <v>233</v>
      </c>
      <c r="R3612">
        <v>118</v>
      </c>
      <c r="S3612">
        <v>12.574796069362227</v>
      </c>
      <c r="T3612">
        <v>19.521097593014726</v>
      </c>
      <c r="U3612" t="s">
        <v>28</v>
      </c>
      <c r="V3612">
        <v>2</v>
      </c>
      <c r="W3612" t="s">
        <v>31</v>
      </c>
      <c r="X3612">
        <v>1</v>
      </c>
      <c r="Y3612" t="s">
        <v>41</v>
      </c>
      <c r="Z3612" t="s">
        <v>36</v>
      </c>
    </row>
    <row r="3613" spans="1:26" x14ac:dyDescent="0.3">
      <c r="A3613">
        <v>75</v>
      </c>
      <c r="B3613" t="s">
        <v>26</v>
      </c>
      <c r="C3613">
        <v>170</v>
      </c>
      <c r="D3613">
        <v>233</v>
      </c>
      <c r="E3613" t="s">
        <v>27</v>
      </c>
      <c r="F3613" t="s">
        <v>28</v>
      </c>
      <c r="G3613" t="s">
        <v>29</v>
      </c>
      <c r="H3613" t="s">
        <v>28</v>
      </c>
      <c r="I3613">
        <v>39.903939697248568</v>
      </c>
      <c r="J3613" t="s">
        <v>28</v>
      </c>
      <c r="K3613" t="s">
        <v>28</v>
      </c>
      <c r="L3613" t="s">
        <v>28</v>
      </c>
      <c r="M3613" t="s">
        <v>30</v>
      </c>
      <c r="N3613" t="s">
        <v>27</v>
      </c>
      <c r="O3613" s="4">
        <v>9.5755709878587094</v>
      </c>
      <c r="P3613" t="s">
        <v>30</v>
      </c>
      <c r="Q3613">
        <v>361</v>
      </c>
      <c r="R3613">
        <v>82</v>
      </c>
      <c r="S3613">
        <v>2.9840734960860615</v>
      </c>
      <c r="T3613">
        <v>19.960553602048122</v>
      </c>
      <c r="U3613" t="s">
        <v>28</v>
      </c>
      <c r="V3613">
        <v>0</v>
      </c>
      <c r="W3613" t="s">
        <v>38</v>
      </c>
      <c r="X3613">
        <v>2</v>
      </c>
      <c r="Y3613" t="s">
        <v>41</v>
      </c>
      <c r="Z3613" t="s">
        <v>33</v>
      </c>
    </row>
    <row r="3614" spans="1:26" x14ac:dyDescent="0.3">
      <c r="A3614">
        <v>72</v>
      </c>
      <c r="B3614" t="s">
        <v>34</v>
      </c>
      <c r="C3614">
        <v>128</v>
      </c>
      <c r="D3614">
        <v>182</v>
      </c>
      <c r="E3614" t="s">
        <v>30</v>
      </c>
      <c r="F3614" t="s">
        <v>29</v>
      </c>
      <c r="G3614" t="s">
        <v>28</v>
      </c>
      <c r="H3614" t="s">
        <v>29</v>
      </c>
      <c r="I3614">
        <v>38.154588398557088</v>
      </c>
      <c r="J3614" t="s">
        <v>28</v>
      </c>
      <c r="K3614" t="s">
        <v>28</v>
      </c>
      <c r="L3614" t="s">
        <v>29</v>
      </c>
      <c r="M3614" t="s">
        <v>42</v>
      </c>
      <c r="N3614" t="s">
        <v>35</v>
      </c>
      <c r="O3614" s="4">
        <v>8.7213682570417319</v>
      </c>
      <c r="P3614" t="s">
        <v>30</v>
      </c>
      <c r="Q3614">
        <v>368</v>
      </c>
      <c r="R3614">
        <v>159</v>
      </c>
      <c r="S3614">
        <v>3.5224476330117263</v>
      </c>
      <c r="T3614">
        <v>11.840829532176665</v>
      </c>
      <c r="U3614" t="s">
        <v>28</v>
      </c>
      <c r="V3614">
        <v>3</v>
      </c>
      <c r="W3614" t="s">
        <v>31</v>
      </c>
      <c r="X3614">
        <v>1</v>
      </c>
      <c r="Y3614" t="s">
        <v>41</v>
      </c>
      <c r="Z3614" t="s">
        <v>33</v>
      </c>
    </row>
    <row r="3615" spans="1:26" x14ac:dyDescent="0.3">
      <c r="A3615">
        <v>69</v>
      </c>
      <c r="B3615" t="s">
        <v>34</v>
      </c>
      <c r="C3615">
        <v>154</v>
      </c>
      <c r="D3615">
        <v>174</v>
      </c>
      <c r="E3615" t="s">
        <v>27</v>
      </c>
      <c r="F3615" t="s">
        <v>28</v>
      </c>
      <c r="G3615" t="s">
        <v>28</v>
      </c>
      <c r="H3615" t="s">
        <v>28</v>
      </c>
      <c r="I3615">
        <v>37.116952369064116</v>
      </c>
      <c r="J3615" t="s">
        <v>28</v>
      </c>
      <c r="K3615" t="s">
        <v>29</v>
      </c>
      <c r="L3615" t="s">
        <v>28</v>
      </c>
      <c r="M3615" t="s">
        <v>35</v>
      </c>
      <c r="N3615" t="s">
        <v>30</v>
      </c>
      <c r="O3615" s="4">
        <v>7.9888333922014212</v>
      </c>
      <c r="P3615" t="s">
        <v>35</v>
      </c>
      <c r="Q3615">
        <v>124</v>
      </c>
      <c r="R3615">
        <v>107</v>
      </c>
      <c r="S3615">
        <v>8.4253441072585051</v>
      </c>
      <c r="T3615">
        <v>8.6255106595721962</v>
      </c>
      <c r="U3615" t="s">
        <v>28</v>
      </c>
      <c r="V3615">
        <v>1</v>
      </c>
      <c r="W3615" t="s">
        <v>38</v>
      </c>
      <c r="X3615">
        <v>3</v>
      </c>
      <c r="Y3615" t="s">
        <v>41</v>
      </c>
      <c r="Z3615" t="s">
        <v>33</v>
      </c>
    </row>
    <row r="3616" spans="1:26" x14ac:dyDescent="0.3">
      <c r="A3616">
        <v>21</v>
      </c>
      <c r="B3616" t="s">
        <v>26</v>
      </c>
      <c r="C3616">
        <v>142</v>
      </c>
      <c r="D3616">
        <v>168</v>
      </c>
      <c r="E3616" t="s">
        <v>27</v>
      </c>
      <c r="F3616" t="s">
        <v>28</v>
      </c>
      <c r="G3616" t="s">
        <v>28</v>
      </c>
      <c r="H3616" t="s">
        <v>29</v>
      </c>
      <c r="I3616">
        <v>18.825215617832079</v>
      </c>
      <c r="J3616" t="s">
        <v>29</v>
      </c>
      <c r="K3616" t="s">
        <v>28</v>
      </c>
      <c r="L3616" t="s">
        <v>28</v>
      </c>
      <c r="M3616" t="s">
        <v>35</v>
      </c>
      <c r="N3616" t="s">
        <v>27</v>
      </c>
      <c r="O3616" s="4">
        <v>5.9432928655203998</v>
      </c>
      <c r="P3616" t="s">
        <v>27</v>
      </c>
      <c r="Q3616">
        <v>171</v>
      </c>
      <c r="R3616">
        <v>107</v>
      </c>
      <c r="S3616">
        <v>10.141260550256312</v>
      </c>
      <c r="T3616">
        <v>17.43791324674039</v>
      </c>
      <c r="U3616" t="s">
        <v>28</v>
      </c>
      <c r="V3616">
        <v>2</v>
      </c>
      <c r="W3616" t="s">
        <v>31</v>
      </c>
      <c r="X3616">
        <v>2</v>
      </c>
      <c r="Y3616" t="s">
        <v>37</v>
      </c>
      <c r="Z3616" t="s">
        <v>39</v>
      </c>
    </row>
    <row r="3617" spans="1:26" x14ac:dyDescent="0.3">
      <c r="A3617">
        <v>73</v>
      </c>
      <c r="B3617" t="s">
        <v>26</v>
      </c>
      <c r="C3617">
        <v>131</v>
      </c>
      <c r="D3617">
        <v>255</v>
      </c>
      <c r="E3617" t="s">
        <v>30</v>
      </c>
      <c r="F3617" t="s">
        <v>28</v>
      </c>
      <c r="G3617" t="s">
        <v>29</v>
      </c>
      <c r="H3617" t="s">
        <v>28</v>
      </c>
      <c r="I3617">
        <v>24.165454149739798</v>
      </c>
      <c r="J3617" t="s">
        <v>29</v>
      </c>
      <c r="K3617" t="s">
        <v>28</v>
      </c>
      <c r="L3617" t="s">
        <v>28</v>
      </c>
      <c r="M3617" t="s">
        <v>30</v>
      </c>
      <c r="N3617" t="s">
        <v>27</v>
      </c>
      <c r="O3617" s="4">
        <v>9.0555251887190398</v>
      </c>
      <c r="P3617" t="s">
        <v>35</v>
      </c>
      <c r="Q3617">
        <v>171</v>
      </c>
      <c r="R3617">
        <v>110</v>
      </c>
      <c r="S3617">
        <v>0.62741815703315551</v>
      </c>
      <c r="T3617">
        <v>6.3728693367597398</v>
      </c>
      <c r="U3617" t="s">
        <v>28</v>
      </c>
      <c r="V3617">
        <v>1</v>
      </c>
      <c r="W3617" t="s">
        <v>38</v>
      </c>
      <c r="X3617">
        <v>2</v>
      </c>
      <c r="Y3617" t="s">
        <v>37</v>
      </c>
      <c r="Z3617" t="s">
        <v>33</v>
      </c>
    </row>
    <row r="3618" spans="1:26" x14ac:dyDescent="0.3">
      <c r="A3618">
        <v>79</v>
      </c>
      <c r="B3618" t="s">
        <v>26</v>
      </c>
      <c r="C3618">
        <v>171</v>
      </c>
      <c r="D3618">
        <v>182</v>
      </c>
      <c r="E3618" t="s">
        <v>27</v>
      </c>
      <c r="F3618" t="s">
        <v>28</v>
      </c>
      <c r="G3618" t="s">
        <v>28</v>
      </c>
      <c r="H3618" t="s">
        <v>29</v>
      </c>
      <c r="I3618">
        <v>26.244362431554034</v>
      </c>
      <c r="J3618" t="s">
        <v>29</v>
      </c>
      <c r="K3618" t="s">
        <v>28</v>
      </c>
      <c r="L3618" t="s">
        <v>28</v>
      </c>
      <c r="M3618" t="s">
        <v>27</v>
      </c>
      <c r="N3618" t="s">
        <v>27</v>
      </c>
      <c r="O3618" s="4">
        <v>8.6061157198796039</v>
      </c>
      <c r="P3618" t="s">
        <v>30</v>
      </c>
      <c r="Q3618">
        <v>191</v>
      </c>
      <c r="R3618">
        <v>123</v>
      </c>
      <c r="S3618">
        <v>12.424230366438115</v>
      </c>
      <c r="T3618">
        <v>7.8545982461272805</v>
      </c>
      <c r="U3618" t="s">
        <v>28</v>
      </c>
      <c r="V3618">
        <v>2</v>
      </c>
      <c r="W3618" t="s">
        <v>31</v>
      </c>
      <c r="X3618">
        <v>2</v>
      </c>
      <c r="Y3618" t="s">
        <v>32</v>
      </c>
      <c r="Z3618" t="s">
        <v>33</v>
      </c>
    </row>
    <row r="3619" spans="1:26" x14ac:dyDescent="0.3">
      <c r="A3619">
        <v>41</v>
      </c>
      <c r="B3619" t="s">
        <v>34</v>
      </c>
      <c r="C3619">
        <v>143</v>
      </c>
      <c r="D3619">
        <v>216</v>
      </c>
      <c r="E3619" t="s">
        <v>35</v>
      </c>
      <c r="F3619" t="s">
        <v>28</v>
      </c>
      <c r="G3619" t="s">
        <v>29</v>
      </c>
      <c r="H3619" t="s">
        <v>29</v>
      </c>
      <c r="I3619">
        <v>33.396096943750173</v>
      </c>
      <c r="J3619" t="s">
        <v>29</v>
      </c>
      <c r="K3619" t="s">
        <v>29</v>
      </c>
      <c r="L3619" t="s">
        <v>28</v>
      </c>
      <c r="M3619" t="s">
        <v>30</v>
      </c>
      <c r="N3619" t="s">
        <v>35</v>
      </c>
      <c r="O3619" s="4">
        <v>6.7185069136211766</v>
      </c>
      <c r="P3619" t="s">
        <v>30</v>
      </c>
      <c r="Q3619">
        <v>185</v>
      </c>
      <c r="R3619">
        <v>99</v>
      </c>
      <c r="S3619">
        <v>8.5248511380736804</v>
      </c>
      <c r="T3619">
        <v>11.134638966166991</v>
      </c>
      <c r="U3619" t="s">
        <v>28</v>
      </c>
      <c r="V3619">
        <v>3</v>
      </c>
      <c r="W3619" t="s">
        <v>31</v>
      </c>
      <c r="X3619">
        <v>1</v>
      </c>
      <c r="Y3619" t="s">
        <v>41</v>
      </c>
      <c r="Z3619" t="s">
        <v>36</v>
      </c>
    </row>
    <row r="3620" spans="1:26" x14ac:dyDescent="0.3">
      <c r="A3620">
        <v>51</v>
      </c>
      <c r="B3620" t="s">
        <v>26</v>
      </c>
      <c r="C3620">
        <v>169</v>
      </c>
      <c r="D3620">
        <v>291</v>
      </c>
      <c r="E3620" t="s">
        <v>35</v>
      </c>
      <c r="F3620" t="s">
        <v>29</v>
      </c>
      <c r="G3620" t="s">
        <v>29</v>
      </c>
      <c r="H3620" t="s">
        <v>29</v>
      </c>
      <c r="I3620">
        <v>32.270097416858917</v>
      </c>
      <c r="J3620" t="s">
        <v>28</v>
      </c>
      <c r="K3620" t="s">
        <v>28</v>
      </c>
      <c r="L3620" t="s">
        <v>28</v>
      </c>
      <c r="M3620" t="s">
        <v>27</v>
      </c>
      <c r="N3620" t="s">
        <v>30</v>
      </c>
      <c r="O3620" s="4">
        <v>5.1846990063727896</v>
      </c>
      <c r="P3620" t="s">
        <v>30</v>
      </c>
      <c r="Q3620">
        <v>351</v>
      </c>
      <c r="R3620">
        <v>90</v>
      </c>
      <c r="S3620">
        <v>0.71547631730784544</v>
      </c>
      <c r="T3620">
        <v>8.7197811235867473</v>
      </c>
      <c r="U3620" t="s">
        <v>28</v>
      </c>
      <c r="V3620">
        <v>2</v>
      </c>
      <c r="W3620" t="s">
        <v>31</v>
      </c>
      <c r="X3620">
        <v>0</v>
      </c>
      <c r="Y3620" t="s">
        <v>41</v>
      </c>
      <c r="Z3620" t="s">
        <v>33</v>
      </c>
    </row>
    <row r="3621" spans="1:26" x14ac:dyDescent="0.3">
      <c r="A3621">
        <v>47</v>
      </c>
      <c r="B3621" t="s">
        <v>34</v>
      </c>
      <c r="C3621">
        <v>159</v>
      </c>
      <c r="D3621">
        <v>191</v>
      </c>
      <c r="E3621" t="s">
        <v>27</v>
      </c>
      <c r="F3621" t="s">
        <v>28</v>
      </c>
      <c r="G3621" t="s">
        <v>28</v>
      </c>
      <c r="H3621" t="s">
        <v>28</v>
      </c>
      <c r="I3621">
        <v>21.777308333953656</v>
      </c>
      <c r="J3621" t="s">
        <v>29</v>
      </c>
      <c r="K3621" t="s">
        <v>28</v>
      </c>
      <c r="L3621" t="s">
        <v>29</v>
      </c>
      <c r="M3621" t="s">
        <v>35</v>
      </c>
      <c r="N3621" t="s">
        <v>30</v>
      </c>
      <c r="O3621" s="4">
        <v>5.0530840344149741</v>
      </c>
      <c r="P3621" t="s">
        <v>27</v>
      </c>
      <c r="Q3621">
        <v>181</v>
      </c>
      <c r="R3621">
        <v>90</v>
      </c>
      <c r="S3621">
        <v>8.0848987246381103</v>
      </c>
      <c r="T3621">
        <v>11.094050907975545</v>
      </c>
      <c r="U3621" t="s">
        <v>28</v>
      </c>
      <c r="V3621">
        <v>2</v>
      </c>
      <c r="W3621" t="s">
        <v>31</v>
      </c>
      <c r="X3621">
        <v>2</v>
      </c>
      <c r="Y3621" t="s">
        <v>37</v>
      </c>
      <c r="Z3621" t="s">
        <v>36</v>
      </c>
    </row>
    <row r="3622" spans="1:26" x14ac:dyDescent="0.3">
      <c r="A3622">
        <v>35</v>
      </c>
      <c r="B3622" t="s">
        <v>26</v>
      </c>
      <c r="C3622">
        <v>128</v>
      </c>
      <c r="D3622">
        <v>244</v>
      </c>
      <c r="E3622" t="s">
        <v>27</v>
      </c>
      <c r="F3622" t="s">
        <v>28</v>
      </c>
      <c r="G3622" t="s">
        <v>28</v>
      </c>
      <c r="H3622" t="s">
        <v>28</v>
      </c>
      <c r="I3622">
        <v>34.210386610530627</v>
      </c>
      <c r="J3622" t="s">
        <v>28</v>
      </c>
      <c r="K3622" t="s">
        <v>29</v>
      </c>
      <c r="L3622" t="s">
        <v>29</v>
      </c>
      <c r="M3622" t="s">
        <v>27</v>
      </c>
      <c r="N3622" t="s">
        <v>35</v>
      </c>
      <c r="O3622" s="4">
        <v>6.9291754302381392</v>
      </c>
      <c r="P3622" t="s">
        <v>30</v>
      </c>
      <c r="Q3622">
        <v>199</v>
      </c>
      <c r="R3622">
        <v>118</v>
      </c>
      <c r="S3622">
        <v>2.4572730631354389</v>
      </c>
      <c r="T3622">
        <v>8.5797909574573481</v>
      </c>
      <c r="U3622" t="s">
        <v>28</v>
      </c>
      <c r="V3622">
        <v>2</v>
      </c>
      <c r="W3622" t="s">
        <v>31</v>
      </c>
      <c r="X3622">
        <v>1</v>
      </c>
      <c r="Y3622" t="s">
        <v>41</v>
      </c>
      <c r="Z3622" t="s">
        <v>36</v>
      </c>
    </row>
    <row r="3623" spans="1:26" x14ac:dyDescent="0.3">
      <c r="A3623">
        <v>36</v>
      </c>
      <c r="B3623" t="s">
        <v>34</v>
      </c>
      <c r="C3623">
        <v>132</v>
      </c>
      <c r="D3623">
        <v>196</v>
      </c>
      <c r="E3623" t="s">
        <v>27</v>
      </c>
      <c r="F3623" t="s">
        <v>28</v>
      </c>
      <c r="G3623" t="s">
        <v>28</v>
      </c>
      <c r="H3623" t="s">
        <v>28</v>
      </c>
      <c r="I3623">
        <v>21.423815841617596</v>
      </c>
      <c r="J3623" t="s">
        <v>29</v>
      </c>
      <c r="K3623" t="s">
        <v>29</v>
      </c>
      <c r="L3623" t="s">
        <v>29</v>
      </c>
      <c r="M3623" t="s">
        <v>35</v>
      </c>
      <c r="N3623" t="s">
        <v>30</v>
      </c>
      <c r="O3623" s="4">
        <v>8.7004485716628128</v>
      </c>
      <c r="P3623" t="s">
        <v>30</v>
      </c>
      <c r="Q3623">
        <v>312</v>
      </c>
      <c r="R3623">
        <v>85</v>
      </c>
      <c r="S3623">
        <v>2.1148502954290338</v>
      </c>
      <c r="T3623">
        <v>19.490265437467542</v>
      </c>
      <c r="U3623" t="s">
        <v>28</v>
      </c>
      <c r="V3623">
        <v>3</v>
      </c>
      <c r="W3623" t="s">
        <v>31</v>
      </c>
      <c r="X3623">
        <v>3</v>
      </c>
      <c r="Y3623" t="s">
        <v>37</v>
      </c>
      <c r="Z3623" t="s">
        <v>36</v>
      </c>
    </row>
    <row r="3624" spans="1:26" x14ac:dyDescent="0.3">
      <c r="A3624">
        <v>48</v>
      </c>
      <c r="B3624" t="s">
        <v>26</v>
      </c>
      <c r="C3624">
        <v>159</v>
      </c>
      <c r="D3624">
        <v>184</v>
      </c>
      <c r="E3624" t="s">
        <v>30</v>
      </c>
      <c r="F3624" t="s">
        <v>28</v>
      </c>
      <c r="G3624" t="s">
        <v>29</v>
      </c>
      <c r="H3624" t="s">
        <v>29</v>
      </c>
      <c r="I3624">
        <v>28.041530261392722</v>
      </c>
      <c r="J3624" t="s">
        <v>28</v>
      </c>
      <c r="K3624" t="s">
        <v>28</v>
      </c>
      <c r="L3624" t="s">
        <v>28</v>
      </c>
      <c r="M3624" t="s">
        <v>42</v>
      </c>
      <c r="N3624" t="s">
        <v>35</v>
      </c>
      <c r="O3624" s="4">
        <v>8.2867913721206037</v>
      </c>
      <c r="P3624" t="s">
        <v>35</v>
      </c>
      <c r="Q3624">
        <v>160</v>
      </c>
      <c r="R3624">
        <v>143</v>
      </c>
      <c r="S3624">
        <v>8.4171789276813946</v>
      </c>
      <c r="T3624">
        <v>18.793558627003609</v>
      </c>
      <c r="U3624" t="s">
        <v>28</v>
      </c>
      <c r="V3624">
        <v>1</v>
      </c>
      <c r="W3624" t="s">
        <v>38</v>
      </c>
      <c r="X3624">
        <v>2</v>
      </c>
      <c r="Y3624" t="s">
        <v>32</v>
      </c>
      <c r="Z3624" t="s">
        <v>36</v>
      </c>
    </row>
    <row r="3625" spans="1:26" x14ac:dyDescent="0.3">
      <c r="A3625">
        <v>77</v>
      </c>
      <c r="B3625" t="s">
        <v>34</v>
      </c>
      <c r="C3625">
        <v>173</v>
      </c>
      <c r="D3625">
        <v>266</v>
      </c>
      <c r="E3625" t="s">
        <v>35</v>
      </c>
      <c r="F3625" t="s">
        <v>28</v>
      </c>
      <c r="G3625" t="s">
        <v>28</v>
      </c>
      <c r="H3625" t="s">
        <v>29</v>
      </c>
      <c r="I3625">
        <v>30.732269333824863</v>
      </c>
      <c r="J3625" t="s">
        <v>29</v>
      </c>
      <c r="K3625" t="s">
        <v>29</v>
      </c>
      <c r="L3625" t="s">
        <v>29</v>
      </c>
      <c r="M3625" t="s">
        <v>35</v>
      </c>
      <c r="N3625" t="s">
        <v>27</v>
      </c>
      <c r="O3625" s="4">
        <v>6.9613857222443656</v>
      </c>
      <c r="P3625" t="s">
        <v>30</v>
      </c>
      <c r="Q3625">
        <v>256</v>
      </c>
      <c r="R3625">
        <v>142</v>
      </c>
      <c r="S3625">
        <v>10.595430498491618</v>
      </c>
      <c r="T3625">
        <v>8.84431386861616</v>
      </c>
      <c r="U3625" t="s">
        <v>28</v>
      </c>
      <c r="V3625">
        <v>4</v>
      </c>
      <c r="W3625" t="s">
        <v>43</v>
      </c>
      <c r="X3625">
        <v>2</v>
      </c>
      <c r="Y3625" t="s">
        <v>41</v>
      </c>
      <c r="Z3625" t="s">
        <v>33</v>
      </c>
    </row>
    <row r="3626" spans="1:26" x14ac:dyDescent="0.3">
      <c r="A3626">
        <v>77</v>
      </c>
      <c r="B3626" t="s">
        <v>34</v>
      </c>
      <c r="C3626">
        <v>161</v>
      </c>
      <c r="D3626">
        <v>225</v>
      </c>
      <c r="E3626" t="s">
        <v>35</v>
      </c>
      <c r="F3626" t="s">
        <v>28</v>
      </c>
      <c r="G3626" t="s">
        <v>28</v>
      </c>
      <c r="H3626" t="s">
        <v>28</v>
      </c>
      <c r="I3626">
        <v>37.155012877851242</v>
      </c>
      <c r="J3626" t="s">
        <v>28</v>
      </c>
      <c r="K3626" t="s">
        <v>29</v>
      </c>
      <c r="L3626" t="s">
        <v>29</v>
      </c>
      <c r="M3626" t="s">
        <v>42</v>
      </c>
      <c r="N3626" t="s">
        <v>27</v>
      </c>
      <c r="O3626" s="4">
        <v>5.2265634793233033</v>
      </c>
      <c r="P3626" t="s">
        <v>27</v>
      </c>
      <c r="Q3626">
        <v>204</v>
      </c>
      <c r="R3626">
        <v>139</v>
      </c>
      <c r="S3626">
        <v>4.2898368481187168</v>
      </c>
      <c r="T3626">
        <v>5.5912801233570706</v>
      </c>
      <c r="U3626" t="s">
        <v>28</v>
      </c>
      <c r="V3626">
        <v>2</v>
      </c>
      <c r="W3626" t="s">
        <v>31</v>
      </c>
      <c r="X3626">
        <v>1</v>
      </c>
      <c r="Y3626" t="s">
        <v>41</v>
      </c>
      <c r="Z3626" t="s">
        <v>33</v>
      </c>
    </row>
    <row r="3627" spans="1:26" x14ac:dyDescent="0.3">
      <c r="A3627">
        <v>36</v>
      </c>
      <c r="B3627" t="s">
        <v>34</v>
      </c>
      <c r="C3627">
        <v>136</v>
      </c>
      <c r="D3627">
        <v>291</v>
      </c>
      <c r="E3627" t="s">
        <v>27</v>
      </c>
      <c r="F3627" t="s">
        <v>28</v>
      </c>
      <c r="G3627" t="s">
        <v>28</v>
      </c>
      <c r="H3627" t="s">
        <v>29</v>
      </c>
      <c r="I3627">
        <v>31.889084783522915</v>
      </c>
      <c r="J3627" t="s">
        <v>28</v>
      </c>
      <c r="K3627" t="s">
        <v>29</v>
      </c>
      <c r="L3627" t="s">
        <v>29</v>
      </c>
      <c r="M3627" t="s">
        <v>35</v>
      </c>
      <c r="N3627" t="s">
        <v>27</v>
      </c>
      <c r="O3627" s="4">
        <v>5.4353829192338763</v>
      </c>
      <c r="P3627" t="s">
        <v>35</v>
      </c>
      <c r="Q3627">
        <v>275</v>
      </c>
      <c r="R3627">
        <v>142</v>
      </c>
      <c r="S3627">
        <v>13.635047035771626</v>
      </c>
      <c r="T3627">
        <v>11.325561797874482</v>
      </c>
      <c r="U3627" t="s">
        <v>28</v>
      </c>
      <c r="V3627">
        <v>3</v>
      </c>
      <c r="W3627" t="s">
        <v>31</v>
      </c>
      <c r="X3627">
        <v>2</v>
      </c>
      <c r="Y3627" t="s">
        <v>41</v>
      </c>
      <c r="Z3627" t="s">
        <v>36</v>
      </c>
    </row>
    <row r="3628" spans="1:26" x14ac:dyDescent="0.3">
      <c r="A3628">
        <v>66</v>
      </c>
      <c r="B3628" t="s">
        <v>34</v>
      </c>
      <c r="C3628">
        <v>126</v>
      </c>
      <c r="D3628">
        <v>295</v>
      </c>
      <c r="E3628" t="s">
        <v>27</v>
      </c>
      <c r="F3628" t="s">
        <v>28</v>
      </c>
      <c r="G3628" t="s">
        <v>28</v>
      </c>
      <c r="H3628" t="s">
        <v>28</v>
      </c>
      <c r="I3628">
        <v>39.006561953759125</v>
      </c>
      <c r="J3628" t="s">
        <v>29</v>
      </c>
      <c r="K3628" t="s">
        <v>29</v>
      </c>
      <c r="L3628" t="s">
        <v>29</v>
      </c>
      <c r="M3628" t="s">
        <v>27</v>
      </c>
      <c r="N3628" t="s">
        <v>35</v>
      </c>
      <c r="O3628" s="4">
        <v>4.3458248320928128</v>
      </c>
      <c r="P3628" t="s">
        <v>30</v>
      </c>
      <c r="Q3628">
        <v>113</v>
      </c>
      <c r="R3628">
        <v>110</v>
      </c>
      <c r="S3628">
        <v>6.3172819181540518</v>
      </c>
      <c r="T3628">
        <v>10.202387245305472</v>
      </c>
      <c r="U3628" t="s">
        <v>28</v>
      </c>
      <c r="V3628">
        <v>3</v>
      </c>
      <c r="W3628" t="s">
        <v>31</v>
      </c>
      <c r="X3628">
        <v>1</v>
      </c>
      <c r="Y3628" t="s">
        <v>41</v>
      </c>
      <c r="Z3628" t="s">
        <v>33</v>
      </c>
    </row>
    <row r="3629" spans="1:26" x14ac:dyDescent="0.3">
      <c r="A3629">
        <v>80</v>
      </c>
      <c r="B3629" t="s">
        <v>34</v>
      </c>
      <c r="C3629">
        <v>136</v>
      </c>
      <c r="D3629">
        <v>277</v>
      </c>
      <c r="E3629" t="s">
        <v>30</v>
      </c>
      <c r="F3629" t="s">
        <v>29</v>
      </c>
      <c r="G3629" t="s">
        <v>28</v>
      </c>
      <c r="H3629" t="s">
        <v>28</v>
      </c>
      <c r="I3629">
        <v>39.878859149750582</v>
      </c>
      <c r="J3629" t="s">
        <v>29</v>
      </c>
      <c r="K3629" t="s">
        <v>28</v>
      </c>
      <c r="L3629" t="s">
        <v>29</v>
      </c>
      <c r="M3629" t="s">
        <v>42</v>
      </c>
      <c r="N3629" t="s">
        <v>35</v>
      </c>
      <c r="O3629" s="4">
        <v>5.0607767960219281</v>
      </c>
      <c r="P3629" t="s">
        <v>27</v>
      </c>
      <c r="Q3629">
        <v>336</v>
      </c>
      <c r="R3629">
        <v>117</v>
      </c>
      <c r="S3629">
        <v>5.4863001934349924</v>
      </c>
      <c r="T3629">
        <v>8.3091014815857758</v>
      </c>
      <c r="U3629" t="s">
        <v>28</v>
      </c>
      <c r="V3629">
        <v>3</v>
      </c>
      <c r="W3629" t="s">
        <v>31</v>
      </c>
      <c r="X3629">
        <v>0</v>
      </c>
      <c r="Y3629" t="s">
        <v>41</v>
      </c>
      <c r="Z3629" t="s">
        <v>33</v>
      </c>
    </row>
    <row r="3630" spans="1:26" x14ac:dyDescent="0.3">
      <c r="A3630">
        <v>63</v>
      </c>
      <c r="B3630" t="s">
        <v>34</v>
      </c>
      <c r="C3630">
        <v>174</v>
      </c>
      <c r="D3630">
        <v>204</v>
      </c>
      <c r="E3630" t="s">
        <v>30</v>
      </c>
      <c r="F3630" t="s">
        <v>28</v>
      </c>
      <c r="G3630" t="s">
        <v>29</v>
      </c>
      <c r="H3630" t="s">
        <v>28</v>
      </c>
      <c r="I3630">
        <v>29.194093967142685</v>
      </c>
      <c r="J3630" t="s">
        <v>29</v>
      </c>
      <c r="K3630" t="s">
        <v>29</v>
      </c>
      <c r="L3630" t="s">
        <v>29</v>
      </c>
      <c r="M3630" t="s">
        <v>27</v>
      </c>
      <c r="N3630" t="s">
        <v>27</v>
      </c>
      <c r="O3630" s="4">
        <v>4.0765559246810765</v>
      </c>
      <c r="P3630" t="s">
        <v>35</v>
      </c>
      <c r="Q3630">
        <v>399</v>
      </c>
      <c r="R3630">
        <v>97</v>
      </c>
      <c r="S3630">
        <v>8.6426439791055678</v>
      </c>
      <c r="T3630">
        <v>17.40402993095271</v>
      </c>
      <c r="U3630" t="s">
        <v>28</v>
      </c>
      <c r="V3630">
        <v>3</v>
      </c>
      <c r="W3630" t="s">
        <v>31</v>
      </c>
      <c r="X3630">
        <v>1</v>
      </c>
      <c r="Y3630" t="s">
        <v>32</v>
      </c>
      <c r="Z3630" t="s">
        <v>33</v>
      </c>
    </row>
    <row r="3631" spans="1:26" x14ac:dyDescent="0.3">
      <c r="A3631">
        <v>39</v>
      </c>
      <c r="B3631" t="s">
        <v>26</v>
      </c>
      <c r="C3631">
        <v>143</v>
      </c>
      <c r="D3631">
        <v>257</v>
      </c>
      <c r="E3631" t="s">
        <v>30</v>
      </c>
      <c r="F3631" t="s">
        <v>28</v>
      </c>
      <c r="G3631" t="s">
        <v>29</v>
      </c>
      <c r="H3631" t="s">
        <v>28</v>
      </c>
      <c r="I3631">
        <v>18.623015798203081</v>
      </c>
      <c r="J3631" t="s">
        <v>29</v>
      </c>
      <c r="K3631" t="s">
        <v>28</v>
      </c>
      <c r="L3631" t="s">
        <v>28</v>
      </c>
      <c r="M3631" t="s">
        <v>42</v>
      </c>
      <c r="N3631" t="s">
        <v>27</v>
      </c>
      <c r="O3631" s="4">
        <v>7.5294373107260917</v>
      </c>
      <c r="P3631" t="s">
        <v>30</v>
      </c>
      <c r="Q3631">
        <v>190</v>
      </c>
      <c r="R3631">
        <v>121</v>
      </c>
      <c r="S3631">
        <v>1.1980742318369686</v>
      </c>
      <c r="T3631">
        <v>17.398302763113087</v>
      </c>
      <c r="U3631" t="s">
        <v>28</v>
      </c>
      <c r="V3631">
        <v>1</v>
      </c>
      <c r="W3631" t="s">
        <v>38</v>
      </c>
      <c r="X3631">
        <v>2</v>
      </c>
      <c r="Y3631" t="s">
        <v>37</v>
      </c>
      <c r="Z3631" t="s">
        <v>36</v>
      </c>
    </row>
    <row r="3632" spans="1:26" x14ac:dyDescent="0.3">
      <c r="A3632">
        <v>41</v>
      </c>
      <c r="B3632" t="s">
        <v>26</v>
      </c>
      <c r="C3632">
        <v>121</v>
      </c>
      <c r="D3632">
        <v>198</v>
      </c>
      <c r="E3632" t="s">
        <v>35</v>
      </c>
      <c r="F3632" t="s">
        <v>29</v>
      </c>
      <c r="G3632" t="s">
        <v>29</v>
      </c>
      <c r="H3632" t="s">
        <v>28</v>
      </c>
      <c r="I3632">
        <v>36.824259567829579</v>
      </c>
      <c r="J3632" t="s">
        <v>28</v>
      </c>
      <c r="K3632" t="s">
        <v>29</v>
      </c>
      <c r="L3632" t="s">
        <v>29</v>
      </c>
      <c r="M3632" t="s">
        <v>30</v>
      </c>
      <c r="N3632" t="s">
        <v>27</v>
      </c>
      <c r="O3632" s="4">
        <v>9.9277380139053637</v>
      </c>
      <c r="P3632" t="s">
        <v>35</v>
      </c>
      <c r="Q3632">
        <v>298</v>
      </c>
      <c r="R3632">
        <v>107</v>
      </c>
      <c r="S3632">
        <v>12.722955624083896</v>
      </c>
      <c r="T3632">
        <v>14.160566158843073</v>
      </c>
      <c r="U3632" t="s">
        <v>28</v>
      </c>
      <c r="V3632">
        <v>3</v>
      </c>
      <c r="W3632" t="s">
        <v>31</v>
      </c>
      <c r="X3632">
        <v>1</v>
      </c>
      <c r="Y3632" t="s">
        <v>41</v>
      </c>
      <c r="Z3632" t="s">
        <v>36</v>
      </c>
    </row>
    <row r="3633" spans="1:26" x14ac:dyDescent="0.3">
      <c r="A3633">
        <v>62</v>
      </c>
      <c r="B3633" t="s">
        <v>26</v>
      </c>
      <c r="C3633">
        <v>154</v>
      </c>
      <c r="D3633">
        <v>262</v>
      </c>
      <c r="E3633" t="s">
        <v>27</v>
      </c>
      <c r="F3633" t="s">
        <v>28</v>
      </c>
      <c r="G3633" t="s">
        <v>28</v>
      </c>
      <c r="H3633" t="s">
        <v>28</v>
      </c>
      <c r="I3633">
        <v>28.996702637865837</v>
      </c>
      <c r="J3633" t="s">
        <v>28</v>
      </c>
      <c r="K3633" t="s">
        <v>28</v>
      </c>
      <c r="L3633" t="s">
        <v>28</v>
      </c>
      <c r="M3633" t="s">
        <v>27</v>
      </c>
      <c r="N3633" t="s">
        <v>35</v>
      </c>
      <c r="O3633" s="4">
        <v>8.5766385226123969</v>
      </c>
      <c r="P3633" t="s">
        <v>27</v>
      </c>
      <c r="Q3633">
        <v>267</v>
      </c>
      <c r="R3633">
        <v>146</v>
      </c>
      <c r="S3633">
        <v>7.4916226100304728</v>
      </c>
      <c r="T3633">
        <v>12.925952932095536</v>
      </c>
      <c r="U3633" t="s">
        <v>28</v>
      </c>
      <c r="V3633">
        <v>0</v>
      </c>
      <c r="W3633" t="s">
        <v>38</v>
      </c>
      <c r="X3633">
        <v>2</v>
      </c>
      <c r="Y3633" t="s">
        <v>32</v>
      </c>
      <c r="Z3633" t="s">
        <v>33</v>
      </c>
    </row>
    <row r="3634" spans="1:26" x14ac:dyDescent="0.3">
      <c r="A3634">
        <v>29</v>
      </c>
      <c r="B3634" t="s">
        <v>34</v>
      </c>
      <c r="C3634">
        <v>180</v>
      </c>
      <c r="D3634">
        <v>283</v>
      </c>
      <c r="E3634" t="s">
        <v>27</v>
      </c>
      <c r="F3634" t="s">
        <v>29</v>
      </c>
      <c r="G3634" t="s">
        <v>29</v>
      </c>
      <c r="H3634" t="s">
        <v>28</v>
      </c>
      <c r="I3634">
        <v>26.069461110282312</v>
      </c>
      <c r="J3634" t="s">
        <v>28</v>
      </c>
      <c r="K3634" t="s">
        <v>29</v>
      </c>
      <c r="L3634" t="s">
        <v>29</v>
      </c>
      <c r="M3634" t="s">
        <v>42</v>
      </c>
      <c r="N3634" t="s">
        <v>35</v>
      </c>
      <c r="O3634" s="4">
        <v>5.4774431171740865</v>
      </c>
      <c r="P3634" t="s">
        <v>35</v>
      </c>
      <c r="Q3634">
        <v>221</v>
      </c>
      <c r="R3634">
        <v>102</v>
      </c>
      <c r="S3634">
        <v>7.8200307241824811</v>
      </c>
      <c r="T3634">
        <v>10.423881438909019</v>
      </c>
      <c r="U3634" t="s">
        <v>28</v>
      </c>
      <c r="V3634">
        <v>3</v>
      </c>
      <c r="W3634" t="s">
        <v>31</v>
      </c>
      <c r="X3634">
        <v>0</v>
      </c>
      <c r="Y3634" t="s">
        <v>32</v>
      </c>
      <c r="Z3634" t="s">
        <v>39</v>
      </c>
    </row>
    <row r="3635" spans="1:26" x14ac:dyDescent="0.3">
      <c r="A3635">
        <v>47</v>
      </c>
      <c r="B3635" t="s">
        <v>26</v>
      </c>
      <c r="C3635">
        <v>147</v>
      </c>
      <c r="D3635">
        <v>219</v>
      </c>
      <c r="E3635" t="s">
        <v>35</v>
      </c>
      <c r="F3635" t="s">
        <v>28</v>
      </c>
      <c r="G3635" t="s">
        <v>29</v>
      </c>
      <c r="H3635" t="s">
        <v>28</v>
      </c>
      <c r="I3635">
        <v>24.258033997324759</v>
      </c>
      <c r="J3635" t="s">
        <v>29</v>
      </c>
      <c r="K3635" t="s">
        <v>28</v>
      </c>
      <c r="L3635" t="s">
        <v>29</v>
      </c>
      <c r="M3635" t="s">
        <v>35</v>
      </c>
      <c r="N3635" t="s">
        <v>27</v>
      </c>
      <c r="O3635" s="4">
        <v>8.247353899332829</v>
      </c>
      <c r="P3635" t="s">
        <v>35</v>
      </c>
      <c r="Q3635">
        <v>340</v>
      </c>
      <c r="R3635">
        <v>89</v>
      </c>
      <c r="S3635">
        <v>12.469587103787292</v>
      </c>
      <c r="T3635">
        <v>10.552365718001017</v>
      </c>
      <c r="U3635" t="s">
        <v>28</v>
      </c>
      <c r="V3635">
        <v>2</v>
      </c>
      <c r="W3635" t="s">
        <v>31</v>
      </c>
      <c r="X3635">
        <v>3</v>
      </c>
      <c r="Y3635" t="s">
        <v>37</v>
      </c>
      <c r="Z3635" t="s">
        <v>36</v>
      </c>
    </row>
    <row r="3636" spans="1:26" x14ac:dyDescent="0.3">
      <c r="A3636">
        <v>75</v>
      </c>
      <c r="B3636" t="s">
        <v>34</v>
      </c>
      <c r="C3636">
        <v>138</v>
      </c>
      <c r="D3636">
        <v>235</v>
      </c>
      <c r="E3636" t="s">
        <v>27</v>
      </c>
      <c r="F3636" t="s">
        <v>28</v>
      </c>
      <c r="G3636" t="s">
        <v>28</v>
      </c>
      <c r="H3636" t="s">
        <v>29</v>
      </c>
      <c r="I3636">
        <v>24.199372095822863</v>
      </c>
      <c r="J3636" t="s">
        <v>29</v>
      </c>
      <c r="K3636" t="s">
        <v>29</v>
      </c>
      <c r="L3636" t="s">
        <v>28</v>
      </c>
      <c r="M3636" t="s">
        <v>35</v>
      </c>
      <c r="N3636" t="s">
        <v>27</v>
      </c>
      <c r="O3636" s="4">
        <v>4.0730305206565172</v>
      </c>
      <c r="P3636" t="s">
        <v>27</v>
      </c>
      <c r="Q3636">
        <v>314</v>
      </c>
      <c r="R3636">
        <v>84</v>
      </c>
      <c r="S3636">
        <v>8.3703901557036779</v>
      </c>
      <c r="T3636">
        <v>8.644529622298089</v>
      </c>
      <c r="U3636" t="s">
        <v>28</v>
      </c>
      <c r="V3636">
        <v>3</v>
      </c>
      <c r="W3636" t="s">
        <v>31</v>
      </c>
      <c r="X3636">
        <v>2</v>
      </c>
      <c r="Y3636" t="s">
        <v>37</v>
      </c>
      <c r="Z3636" t="s">
        <v>33</v>
      </c>
    </row>
    <row r="3637" spans="1:26" x14ac:dyDescent="0.3">
      <c r="A3637">
        <v>55</v>
      </c>
      <c r="B3637" t="s">
        <v>34</v>
      </c>
      <c r="C3637">
        <v>152</v>
      </c>
      <c r="D3637">
        <v>285</v>
      </c>
      <c r="E3637" t="s">
        <v>30</v>
      </c>
      <c r="F3637" t="s">
        <v>28</v>
      </c>
      <c r="G3637" t="s">
        <v>29</v>
      </c>
      <c r="H3637" t="s">
        <v>29</v>
      </c>
      <c r="I3637">
        <v>19.602037483836583</v>
      </c>
      <c r="J3637" t="s">
        <v>29</v>
      </c>
      <c r="K3637" t="s">
        <v>29</v>
      </c>
      <c r="L3637" t="s">
        <v>29</v>
      </c>
      <c r="M3637" t="s">
        <v>35</v>
      </c>
      <c r="N3637" t="s">
        <v>30</v>
      </c>
      <c r="O3637" s="4">
        <v>9.9169458321410442</v>
      </c>
      <c r="P3637" t="s">
        <v>27</v>
      </c>
      <c r="Q3637">
        <v>184</v>
      </c>
      <c r="R3637">
        <v>81</v>
      </c>
      <c r="S3637">
        <v>6.6981235611279208</v>
      </c>
      <c r="T3637">
        <v>10.42190098216699</v>
      </c>
      <c r="U3637" t="s">
        <v>28</v>
      </c>
      <c r="V3637">
        <v>4</v>
      </c>
      <c r="W3637" t="s">
        <v>43</v>
      </c>
      <c r="X3637">
        <v>3</v>
      </c>
      <c r="Y3637" t="s">
        <v>37</v>
      </c>
      <c r="Z3637" t="s">
        <v>33</v>
      </c>
    </row>
    <row r="3638" spans="1:26" x14ac:dyDescent="0.3">
      <c r="A3638">
        <v>70</v>
      </c>
      <c r="B3638" t="s">
        <v>34</v>
      </c>
      <c r="C3638">
        <v>140</v>
      </c>
      <c r="D3638">
        <v>292</v>
      </c>
      <c r="E3638" t="s">
        <v>27</v>
      </c>
      <c r="F3638" t="s">
        <v>28</v>
      </c>
      <c r="G3638" t="s">
        <v>29</v>
      </c>
      <c r="H3638" t="s">
        <v>28</v>
      </c>
      <c r="I3638">
        <v>24.665842326466727</v>
      </c>
      <c r="J3638" t="s">
        <v>29</v>
      </c>
      <c r="K3638" t="s">
        <v>28</v>
      </c>
      <c r="L3638" t="s">
        <v>29</v>
      </c>
      <c r="M3638" t="s">
        <v>42</v>
      </c>
      <c r="N3638" t="s">
        <v>27</v>
      </c>
      <c r="O3638" s="4">
        <v>7.6866118469095461</v>
      </c>
      <c r="P3638" t="s">
        <v>30</v>
      </c>
      <c r="Q3638">
        <v>268</v>
      </c>
      <c r="R3638">
        <v>104</v>
      </c>
      <c r="S3638">
        <v>12.416323547424259</v>
      </c>
      <c r="T3638">
        <v>7.299412915288789</v>
      </c>
      <c r="U3638" t="s">
        <v>28</v>
      </c>
      <c r="V3638">
        <v>2</v>
      </c>
      <c r="W3638" t="s">
        <v>31</v>
      </c>
      <c r="X3638">
        <v>2</v>
      </c>
      <c r="Y3638" t="s">
        <v>37</v>
      </c>
      <c r="Z3638" t="s">
        <v>33</v>
      </c>
    </row>
    <row r="3639" spans="1:26" x14ac:dyDescent="0.3">
      <c r="A3639">
        <v>48</v>
      </c>
      <c r="B3639" t="s">
        <v>26</v>
      </c>
      <c r="C3639">
        <v>172</v>
      </c>
      <c r="D3639">
        <v>188</v>
      </c>
      <c r="E3639" t="s">
        <v>27</v>
      </c>
      <c r="F3639" t="s">
        <v>29</v>
      </c>
      <c r="G3639" t="s">
        <v>29</v>
      </c>
      <c r="H3639" t="s">
        <v>28</v>
      </c>
      <c r="I3639">
        <v>32.18573593006758</v>
      </c>
      <c r="J3639" t="s">
        <v>28</v>
      </c>
      <c r="K3639" t="s">
        <v>29</v>
      </c>
      <c r="L3639" t="s">
        <v>28</v>
      </c>
      <c r="M3639" t="s">
        <v>30</v>
      </c>
      <c r="N3639" t="s">
        <v>35</v>
      </c>
      <c r="O3639" s="4">
        <v>4.7180209802697153</v>
      </c>
      <c r="P3639" t="s">
        <v>35</v>
      </c>
      <c r="Q3639">
        <v>168</v>
      </c>
      <c r="R3639">
        <v>139</v>
      </c>
      <c r="S3639">
        <v>14.474505631510317</v>
      </c>
      <c r="T3639">
        <v>14.614998498185797</v>
      </c>
      <c r="U3639" t="s">
        <v>28</v>
      </c>
      <c r="V3639">
        <v>2</v>
      </c>
      <c r="W3639" t="s">
        <v>31</v>
      </c>
      <c r="X3639">
        <v>0</v>
      </c>
      <c r="Y3639" t="s">
        <v>41</v>
      </c>
      <c r="Z3639" t="s">
        <v>36</v>
      </c>
    </row>
    <row r="3640" spans="1:26" x14ac:dyDescent="0.3">
      <c r="A3640">
        <v>53</v>
      </c>
      <c r="B3640" t="s">
        <v>34</v>
      </c>
      <c r="C3640">
        <v>129</v>
      </c>
      <c r="D3640">
        <v>280</v>
      </c>
      <c r="E3640" t="s">
        <v>35</v>
      </c>
      <c r="F3640" t="s">
        <v>29</v>
      </c>
      <c r="G3640" t="s">
        <v>29</v>
      </c>
      <c r="H3640" t="s">
        <v>28</v>
      </c>
      <c r="I3640">
        <v>26.474618843516382</v>
      </c>
      <c r="J3640" t="s">
        <v>29</v>
      </c>
      <c r="K3640" t="s">
        <v>29</v>
      </c>
      <c r="L3640" t="s">
        <v>28</v>
      </c>
      <c r="M3640" t="s">
        <v>42</v>
      </c>
      <c r="N3640" t="s">
        <v>30</v>
      </c>
      <c r="O3640" s="4">
        <v>6.9911152788589845</v>
      </c>
      <c r="P3640" t="s">
        <v>30</v>
      </c>
      <c r="Q3640">
        <v>136</v>
      </c>
      <c r="R3640">
        <v>146</v>
      </c>
      <c r="S3640">
        <v>11.256120283924798</v>
      </c>
      <c r="T3640">
        <v>8.2852943907065058</v>
      </c>
      <c r="U3640" t="s">
        <v>28</v>
      </c>
      <c r="V3640">
        <v>3</v>
      </c>
      <c r="W3640" t="s">
        <v>31</v>
      </c>
      <c r="X3640">
        <v>0</v>
      </c>
      <c r="Y3640" t="s">
        <v>32</v>
      </c>
      <c r="Z3640" t="s">
        <v>33</v>
      </c>
    </row>
    <row r="3641" spans="1:26" x14ac:dyDescent="0.3">
      <c r="A3641">
        <v>36</v>
      </c>
      <c r="B3641" t="s">
        <v>26</v>
      </c>
      <c r="C3641">
        <v>172</v>
      </c>
      <c r="D3641">
        <v>159</v>
      </c>
      <c r="E3641" t="s">
        <v>30</v>
      </c>
      <c r="F3641" t="s">
        <v>28</v>
      </c>
      <c r="G3641" t="s">
        <v>28</v>
      </c>
      <c r="H3641" t="s">
        <v>28</v>
      </c>
      <c r="I3641">
        <v>38.851991860293616</v>
      </c>
      <c r="J3641" t="s">
        <v>28</v>
      </c>
      <c r="K3641" t="s">
        <v>28</v>
      </c>
      <c r="L3641" t="s">
        <v>28</v>
      </c>
      <c r="M3641" t="s">
        <v>30</v>
      </c>
      <c r="N3641" t="s">
        <v>27</v>
      </c>
      <c r="O3641" s="4">
        <v>9.6436860858589899</v>
      </c>
      <c r="P3641" t="s">
        <v>27</v>
      </c>
      <c r="Q3641">
        <v>204</v>
      </c>
      <c r="R3641">
        <v>132</v>
      </c>
      <c r="S3641">
        <v>13.724495317599784</v>
      </c>
      <c r="T3641">
        <v>18.610614297924407</v>
      </c>
      <c r="U3641" t="s">
        <v>28</v>
      </c>
      <c r="V3641">
        <v>0</v>
      </c>
      <c r="W3641" t="s">
        <v>38</v>
      </c>
      <c r="X3641">
        <v>2</v>
      </c>
      <c r="Y3641" t="s">
        <v>41</v>
      </c>
      <c r="Z3641" t="s">
        <v>36</v>
      </c>
    </row>
    <row r="3642" spans="1:26" x14ac:dyDescent="0.3">
      <c r="A3642">
        <v>65</v>
      </c>
      <c r="B3642" t="s">
        <v>26</v>
      </c>
      <c r="C3642">
        <v>165</v>
      </c>
      <c r="D3642">
        <v>152</v>
      </c>
      <c r="E3642" t="s">
        <v>30</v>
      </c>
      <c r="F3642" t="s">
        <v>28</v>
      </c>
      <c r="G3642" t="s">
        <v>29</v>
      </c>
      <c r="H3642" t="s">
        <v>29</v>
      </c>
      <c r="I3642">
        <v>32.699749407670694</v>
      </c>
      <c r="J3642" t="s">
        <v>29</v>
      </c>
      <c r="K3642" t="s">
        <v>29</v>
      </c>
      <c r="L3642" t="s">
        <v>28</v>
      </c>
      <c r="M3642" t="s">
        <v>30</v>
      </c>
      <c r="N3642" t="s">
        <v>27</v>
      </c>
      <c r="O3642" s="4">
        <v>9.0982003903668804</v>
      </c>
      <c r="P3642" t="s">
        <v>35</v>
      </c>
      <c r="Q3642">
        <v>260</v>
      </c>
      <c r="R3642">
        <v>96</v>
      </c>
      <c r="S3642">
        <v>11.661701741353335</v>
      </c>
      <c r="T3642">
        <v>11.490900055713411</v>
      </c>
      <c r="U3642" t="s">
        <v>28</v>
      </c>
      <c r="V3642">
        <v>3</v>
      </c>
      <c r="W3642" t="s">
        <v>31</v>
      </c>
      <c r="X3642">
        <v>2</v>
      </c>
      <c r="Y3642" t="s">
        <v>41</v>
      </c>
      <c r="Z3642" t="s">
        <v>33</v>
      </c>
    </row>
    <row r="3643" spans="1:26" x14ac:dyDescent="0.3">
      <c r="A3643">
        <v>62</v>
      </c>
      <c r="B3643" t="s">
        <v>26</v>
      </c>
      <c r="C3643">
        <v>164</v>
      </c>
      <c r="D3643">
        <v>195</v>
      </c>
      <c r="E3643" t="s">
        <v>27</v>
      </c>
      <c r="F3643" t="s">
        <v>28</v>
      </c>
      <c r="G3643" t="s">
        <v>28</v>
      </c>
      <c r="H3643" t="s">
        <v>29</v>
      </c>
      <c r="I3643">
        <v>37.007486475948703</v>
      </c>
      <c r="J3643" t="s">
        <v>29</v>
      </c>
      <c r="K3643" t="s">
        <v>29</v>
      </c>
      <c r="L3643" t="s">
        <v>29</v>
      </c>
      <c r="M3643" t="s">
        <v>35</v>
      </c>
      <c r="N3643" t="s">
        <v>27</v>
      </c>
      <c r="O3643" s="4">
        <v>5.7935138377547588</v>
      </c>
      <c r="P3643" t="s">
        <v>35</v>
      </c>
      <c r="Q3643">
        <v>362</v>
      </c>
      <c r="R3643">
        <v>120</v>
      </c>
      <c r="S3643">
        <v>11.85286636480647</v>
      </c>
      <c r="T3643">
        <v>16.218186366920314</v>
      </c>
      <c r="U3643" t="s">
        <v>28</v>
      </c>
      <c r="V3643">
        <v>4</v>
      </c>
      <c r="W3643" t="s">
        <v>43</v>
      </c>
      <c r="X3643">
        <v>2</v>
      </c>
      <c r="Y3643" t="s">
        <v>41</v>
      </c>
      <c r="Z3643" t="s">
        <v>33</v>
      </c>
    </row>
    <row r="3644" spans="1:26" x14ac:dyDescent="0.3">
      <c r="A3644">
        <v>53</v>
      </c>
      <c r="B3644" t="s">
        <v>26</v>
      </c>
      <c r="C3644">
        <v>128</v>
      </c>
      <c r="D3644">
        <v>299</v>
      </c>
      <c r="E3644" t="s">
        <v>27</v>
      </c>
      <c r="F3644" t="s">
        <v>28</v>
      </c>
      <c r="G3644" t="s">
        <v>29</v>
      </c>
      <c r="H3644" t="s">
        <v>28</v>
      </c>
      <c r="I3644">
        <v>20.511526365776209</v>
      </c>
      <c r="J3644" t="s">
        <v>28</v>
      </c>
      <c r="K3644" t="s">
        <v>29</v>
      </c>
      <c r="L3644" t="s">
        <v>29</v>
      </c>
      <c r="M3644" t="s">
        <v>35</v>
      </c>
      <c r="N3644" t="s">
        <v>35</v>
      </c>
      <c r="O3644" s="4">
        <v>6.376878366100855</v>
      </c>
      <c r="P3644" t="s">
        <v>35</v>
      </c>
      <c r="Q3644">
        <v>173</v>
      </c>
      <c r="R3644">
        <v>112</v>
      </c>
      <c r="S3644">
        <v>3.3204786234405597</v>
      </c>
      <c r="T3644">
        <v>16.257828198511913</v>
      </c>
      <c r="U3644" t="s">
        <v>28</v>
      </c>
      <c r="V3644">
        <v>2</v>
      </c>
      <c r="W3644" t="s">
        <v>31</v>
      </c>
      <c r="X3644">
        <v>2</v>
      </c>
      <c r="Y3644" t="s">
        <v>37</v>
      </c>
      <c r="Z3644" t="s">
        <v>33</v>
      </c>
    </row>
    <row r="3645" spans="1:26" x14ac:dyDescent="0.3">
      <c r="A3645">
        <v>72</v>
      </c>
      <c r="B3645" t="s">
        <v>34</v>
      </c>
      <c r="C3645">
        <v>125</v>
      </c>
      <c r="D3645">
        <v>246</v>
      </c>
      <c r="E3645" t="s">
        <v>30</v>
      </c>
      <c r="F3645" t="s">
        <v>28</v>
      </c>
      <c r="G3645" t="s">
        <v>28</v>
      </c>
      <c r="H3645" t="s">
        <v>29</v>
      </c>
      <c r="I3645">
        <v>18.911649990978631</v>
      </c>
      <c r="J3645" t="s">
        <v>28</v>
      </c>
      <c r="K3645" t="s">
        <v>28</v>
      </c>
      <c r="L3645" t="s">
        <v>28</v>
      </c>
      <c r="M3645" t="s">
        <v>42</v>
      </c>
      <c r="N3645" t="s">
        <v>27</v>
      </c>
      <c r="O3645" s="4">
        <v>9.4000695833903816</v>
      </c>
      <c r="P3645" t="s">
        <v>27</v>
      </c>
      <c r="Q3645">
        <v>115</v>
      </c>
      <c r="R3645">
        <v>152</v>
      </c>
      <c r="S3645">
        <v>1.712499471943814</v>
      </c>
      <c r="T3645">
        <v>14.663811889461449</v>
      </c>
      <c r="U3645" t="s">
        <v>28</v>
      </c>
      <c r="V3645">
        <v>1</v>
      </c>
      <c r="W3645" t="s">
        <v>38</v>
      </c>
      <c r="X3645">
        <v>2</v>
      </c>
      <c r="Y3645" t="s">
        <v>37</v>
      </c>
      <c r="Z3645" t="s">
        <v>33</v>
      </c>
    </row>
    <row r="3646" spans="1:26" x14ac:dyDescent="0.3">
      <c r="A3646">
        <v>66</v>
      </c>
      <c r="B3646" t="s">
        <v>34</v>
      </c>
      <c r="C3646">
        <v>170</v>
      </c>
      <c r="D3646">
        <v>168</v>
      </c>
      <c r="E3646" t="s">
        <v>35</v>
      </c>
      <c r="F3646" t="s">
        <v>29</v>
      </c>
      <c r="G3646" t="s">
        <v>29</v>
      </c>
      <c r="H3646" t="s">
        <v>28</v>
      </c>
      <c r="I3646">
        <v>37.690296948325624</v>
      </c>
      <c r="J3646" t="s">
        <v>28</v>
      </c>
      <c r="K3646" t="s">
        <v>29</v>
      </c>
      <c r="L3646" t="s">
        <v>29</v>
      </c>
      <c r="M3646" t="s">
        <v>35</v>
      </c>
      <c r="N3646" t="s">
        <v>35</v>
      </c>
      <c r="O3646" s="4">
        <v>9.4875822587789873</v>
      </c>
      <c r="P3646" t="s">
        <v>35</v>
      </c>
      <c r="Q3646">
        <v>349</v>
      </c>
      <c r="R3646">
        <v>149</v>
      </c>
      <c r="S3646">
        <v>7.9707901093969102</v>
      </c>
      <c r="T3646">
        <v>14.246740412411043</v>
      </c>
      <c r="U3646" t="s">
        <v>28</v>
      </c>
      <c r="V3646">
        <v>3</v>
      </c>
      <c r="W3646" t="s">
        <v>31</v>
      </c>
      <c r="X3646">
        <v>2</v>
      </c>
      <c r="Y3646" t="s">
        <v>41</v>
      </c>
      <c r="Z3646" t="s">
        <v>33</v>
      </c>
    </row>
    <row r="3647" spans="1:26" x14ac:dyDescent="0.3">
      <c r="A3647">
        <v>72</v>
      </c>
      <c r="B3647" t="s">
        <v>26</v>
      </c>
      <c r="C3647">
        <v>172</v>
      </c>
      <c r="D3647">
        <v>211</v>
      </c>
      <c r="E3647" t="s">
        <v>27</v>
      </c>
      <c r="F3647" t="s">
        <v>29</v>
      </c>
      <c r="G3647" t="s">
        <v>29</v>
      </c>
      <c r="H3647" t="s">
        <v>28</v>
      </c>
      <c r="I3647">
        <v>21.23110946668988</v>
      </c>
      <c r="J3647" t="s">
        <v>29</v>
      </c>
      <c r="K3647" t="s">
        <v>29</v>
      </c>
      <c r="L3647" t="s">
        <v>29</v>
      </c>
      <c r="M3647" t="s">
        <v>35</v>
      </c>
      <c r="N3647" t="s">
        <v>30</v>
      </c>
      <c r="O3647" s="4">
        <v>9.6873371501453907</v>
      </c>
      <c r="P3647" t="s">
        <v>35</v>
      </c>
      <c r="Q3647">
        <v>181</v>
      </c>
      <c r="R3647">
        <v>85</v>
      </c>
      <c r="S3647">
        <v>0.19289869389606806</v>
      </c>
      <c r="T3647">
        <v>17.135801348786266</v>
      </c>
      <c r="U3647" t="s">
        <v>28</v>
      </c>
      <c r="V3647">
        <v>4</v>
      </c>
      <c r="W3647" t="s">
        <v>43</v>
      </c>
      <c r="X3647">
        <v>2</v>
      </c>
      <c r="Y3647" t="s">
        <v>37</v>
      </c>
      <c r="Z3647" t="s">
        <v>33</v>
      </c>
    </row>
    <row r="3648" spans="1:26" x14ac:dyDescent="0.3">
      <c r="A3648">
        <v>50</v>
      </c>
      <c r="B3648" t="s">
        <v>34</v>
      </c>
      <c r="C3648">
        <v>161</v>
      </c>
      <c r="D3648">
        <v>247</v>
      </c>
      <c r="E3648" t="s">
        <v>27</v>
      </c>
      <c r="F3648" t="s">
        <v>29</v>
      </c>
      <c r="G3648" t="s">
        <v>28</v>
      </c>
      <c r="H3648" t="s">
        <v>28</v>
      </c>
      <c r="I3648">
        <v>35.719272500709536</v>
      </c>
      <c r="J3648" t="s">
        <v>29</v>
      </c>
      <c r="K3648" t="s">
        <v>29</v>
      </c>
      <c r="L3648" t="s">
        <v>29</v>
      </c>
      <c r="M3648" t="s">
        <v>27</v>
      </c>
      <c r="N3648" t="s">
        <v>27</v>
      </c>
      <c r="O3648" s="4">
        <v>7.0032523348143707</v>
      </c>
      <c r="P3648" t="s">
        <v>27</v>
      </c>
      <c r="Q3648">
        <v>294</v>
      </c>
      <c r="R3648">
        <v>152</v>
      </c>
      <c r="S3648">
        <v>5.4718554694462034</v>
      </c>
      <c r="T3648">
        <v>15.461630188618759</v>
      </c>
      <c r="U3648" t="s">
        <v>28</v>
      </c>
      <c r="V3648">
        <v>4</v>
      </c>
      <c r="W3648" t="s">
        <v>43</v>
      </c>
      <c r="X3648">
        <v>1</v>
      </c>
      <c r="Y3648" t="s">
        <v>41</v>
      </c>
      <c r="Z3648" t="s">
        <v>36</v>
      </c>
    </row>
    <row r="3649" spans="1:26" x14ac:dyDescent="0.3">
      <c r="A3649">
        <v>35</v>
      </c>
      <c r="B3649" t="s">
        <v>26</v>
      </c>
      <c r="C3649">
        <v>174</v>
      </c>
      <c r="D3649">
        <v>206</v>
      </c>
      <c r="E3649" t="s">
        <v>30</v>
      </c>
      <c r="F3649" t="s">
        <v>28</v>
      </c>
      <c r="G3649" t="s">
        <v>28</v>
      </c>
      <c r="H3649" t="s">
        <v>28</v>
      </c>
      <c r="I3649">
        <v>38.323843351571753</v>
      </c>
      <c r="J3649" t="s">
        <v>28</v>
      </c>
      <c r="K3649" t="s">
        <v>28</v>
      </c>
      <c r="L3649" t="s">
        <v>29</v>
      </c>
      <c r="M3649" t="s">
        <v>42</v>
      </c>
      <c r="N3649" t="s">
        <v>30</v>
      </c>
      <c r="O3649" s="4">
        <v>9.1691142421651968</v>
      </c>
      <c r="P3649" t="s">
        <v>27</v>
      </c>
      <c r="Q3649">
        <v>198</v>
      </c>
      <c r="R3649">
        <v>160</v>
      </c>
      <c r="S3649">
        <v>10.295346899724949</v>
      </c>
      <c r="T3649">
        <v>15.074072715680861</v>
      </c>
      <c r="U3649" t="s">
        <v>28</v>
      </c>
      <c r="V3649">
        <v>1</v>
      </c>
      <c r="W3649" t="s">
        <v>38</v>
      </c>
      <c r="X3649">
        <v>2</v>
      </c>
      <c r="Y3649" t="s">
        <v>41</v>
      </c>
      <c r="Z3649" t="s">
        <v>36</v>
      </c>
    </row>
    <row r="3650" spans="1:26" x14ac:dyDescent="0.3">
      <c r="A3650">
        <v>80</v>
      </c>
      <c r="B3650" t="s">
        <v>34</v>
      </c>
      <c r="C3650">
        <v>154</v>
      </c>
      <c r="D3650">
        <v>244</v>
      </c>
      <c r="E3650" t="s">
        <v>35</v>
      </c>
      <c r="F3650" t="s">
        <v>28</v>
      </c>
      <c r="G3650" t="s">
        <v>28</v>
      </c>
      <c r="H3650" t="s">
        <v>28</v>
      </c>
      <c r="I3650">
        <v>27.721542695360117</v>
      </c>
      <c r="J3650" t="s">
        <v>29</v>
      </c>
      <c r="K3650" t="s">
        <v>28</v>
      </c>
      <c r="L3650" t="s">
        <v>28</v>
      </c>
      <c r="M3650" t="s">
        <v>42</v>
      </c>
      <c r="N3650" t="s">
        <v>27</v>
      </c>
      <c r="O3650" s="4">
        <v>6.0818398930859177</v>
      </c>
      <c r="P3650" t="s">
        <v>27</v>
      </c>
      <c r="Q3650">
        <v>362</v>
      </c>
      <c r="R3650">
        <v>92</v>
      </c>
      <c r="S3650">
        <v>0.52746167036798186</v>
      </c>
      <c r="T3650">
        <v>19.201072660989286</v>
      </c>
      <c r="U3650" t="s">
        <v>28</v>
      </c>
      <c r="V3650">
        <v>1</v>
      </c>
      <c r="W3650" t="s">
        <v>38</v>
      </c>
      <c r="X3650">
        <v>1</v>
      </c>
      <c r="Y3650" t="s">
        <v>32</v>
      </c>
      <c r="Z3650" t="s">
        <v>33</v>
      </c>
    </row>
    <row r="3651" spans="1:26" x14ac:dyDescent="0.3">
      <c r="A3651">
        <v>66</v>
      </c>
      <c r="B3651" t="s">
        <v>34</v>
      </c>
      <c r="C3651">
        <v>172</v>
      </c>
      <c r="D3651">
        <v>237</v>
      </c>
      <c r="E3651" t="s">
        <v>27</v>
      </c>
      <c r="F3651" t="s">
        <v>29</v>
      </c>
      <c r="G3651" t="s">
        <v>28</v>
      </c>
      <c r="H3651" t="s">
        <v>29</v>
      </c>
      <c r="I3651">
        <v>31.202589363484815</v>
      </c>
      <c r="J3651" t="s">
        <v>28</v>
      </c>
      <c r="K3651" t="s">
        <v>28</v>
      </c>
      <c r="L3651" t="s">
        <v>28</v>
      </c>
      <c r="M3651" t="s">
        <v>30</v>
      </c>
      <c r="N3651" t="s">
        <v>35</v>
      </c>
      <c r="O3651" s="4">
        <v>6.0847883895836201</v>
      </c>
      <c r="P3651" t="s">
        <v>30</v>
      </c>
      <c r="Q3651">
        <v>384</v>
      </c>
      <c r="R3651">
        <v>152</v>
      </c>
      <c r="S3651">
        <v>8.0062016464441985</v>
      </c>
      <c r="T3651">
        <v>13.759097650798536</v>
      </c>
      <c r="U3651" t="s">
        <v>28</v>
      </c>
      <c r="V3651">
        <v>2</v>
      </c>
      <c r="W3651" t="s">
        <v>31</v>
      </c>
      <c r="X3651">
        <v>0</v>
      </c>
      <c r="Y3651" t="s">
        <v>41</v>
      </c>
      <c r="Z3651" t="s">
        <v>33</v>
      </c>
    </row>
    <row r="3652" spans="1:26" x14ac:dyDescent="0.3">
      <c r="A3652">
        <v>76</v>
      </c>
      <c r="B3652" t="s">
        <v>34</v>
      </c>
      <c r="C3652">
        <v>138</v>
      </c>
      <c r="D3652">
        <v>290</v>
      </c>
      <c r="E3652" t="s">
        <v>27</v>
      </c>
      <c r="F3652" t="s">
        <v>29</v>
      </c>
      <c r="G3652" t="s">
        <v>28</v>
      </c>
      <c r="H3652" t="s">
        <v>29</v>
      </c>
      <c r="I3652">
        <v>34.287260249101877</v>
      </c>
      <c r="J3652" t="s">
        <v>28</v>
      </c>
      <c r="K3652" t="s">
        <v>28</v>
      </c>
      <c r="L3652" t="s">
        <v>29</v>
      </c>
      <c r="M3652" t="s">
        <v>42</v>
      </c>
      <c r="N3652" t="s">
        <v>27</v>
      </c>
      <c r="O3652" s="4">
        <v>7.6499075400149437</v>
      </c>
      <c r="P3652" t="s">
        <v>30</v>
      </c>
      <c r="Q3652">
        <v>171</v>
      </c>
      <c r="R3652">
        <v>93</v>
      </c>
      <c r="S3652">
        <v>0.88261975019726269</v>
      </c>
      <c r="T3652">
        <v>7.6539609915450013</v>
      </c>
      <c r="U3652" t="s">
        <v>28</v>
      </c>
      <c r="V3652">
        <v>3</v>
      </c>
      <c r="W3652" t="s">
        <v>31</v>
      </c>
      <c r="X3652">
        <v>1</v>
      </c>
      <c r="Y3652" t="s">
        <v>41</v>
      </c>
      <c r="Z3652" t="s">
        <v>33</v>
      </c>
    </row>
    <row r="3653" spans="1:26" x14ac:dyDescent="0.3">
      <c r="A3653">
        <v>45</v>
      </c>
      <c r="B3653" t="s">
        <v>34</v>
      </c>
      <c r="C3653">
        <v>124</v>
      </c>
      <c r="D3653">
        <v>293</v>
      </c>
      <c r="E3653" t="s">
        <v>27</v>
      </c>
      <c r="F3653" t="s">
        <v>28</v>
      </c>
      <c r="G3653" t="s">
        <v>28</v>
      </c>
      <c r="H3653" t="s">
        <v>29</v>
      </c>
      <c r="I3653">
        <v>32.20341766467741</v>
      </c>
      <c r="J3653" t="s">
        <v>28</v>
      </c>
      <c r="K3653" t="s">
        <v>28</v>
      </c>
      <c r="L3653" t="s">
        <v>28</v>
      </c>
      <c r="M3653" t="s">
        <v>42</v>
      </c>
      <c r="N3653" t="s">
        <v>35</v>
      </c>
      <c r="O3653" s="4">
        <v>6.8107896282123512</v>
      </c>
      <c r="P3653" t="s">
        <v>35</v>
      </c>
      <c r="Q3653">
        <v>315</v>
      </c>
      <c r="R3653">
        <v>146</v>
      </c>
      <c r="S3653">
        <v>4.5889481517047068</v>
      </c>
      <c r="T3653">
        <v>7.278095024859895</v>
      </c>
      <c r="U3653" t="s">
        <v>28</v>
      </c>
      <c r="V3653">
        <v>1</v>
      </c>
      <c r="W3653" t="s">
        <v>38</v>
      </c>
      <c r="X3653">
        <v>1</v>
      </c>
      <c r="Y3653" t="s">
        <v>41</v>
      </c>
      <c r="Z3653" t="s">
        <v>36</v>
      </c>
    </row>
    <row r="3654" spans="1:26" x14ac:dyDescent="0.3">
      <c r="A3654">
        <v>76</v>
      </c>
      <c r="B3654" t="s">
        <v>34</v>
      </c>
      <c r="C3654">
        <v>144</v>
      </c>
      <c r="D3654">
        <v>293</v>
      </c>
      <c r="E3654" t="s">
        <v>27</v>
      </c>
      <c r="F3654" t="s">
        <v>28</v>
      </c>
      <c r="G3654" t="s">
        <v>28</v>
      </c>
      <c r="H3654" t="s">
        <v>28</v>
      </c>
      <c r="I3654">
        <v>18.025402757974931</v>
      </c>
      <c r="J3654" t="s">
        <v>29</v>
      </c>
      <c r="K3654" t="s">
        <v>29</v>
      </c>
      <c r="L3654" t="s">
        <v>29</v>
      </c>
      <c r="M3654" t="s">
        <v>30</v>
      </c>
      <c r="N3654" t="s">
        <v>30</v>
      </c>
      <c r="O3654" s="4">
        <v>9.3576351966302767</v>
      </c>
      <c r="P3654" t="s">
        <v>30</v>
      </c>
      <c r="Q3654">
        <v>236</v>
      </c>
      <c r="R3654">
        <v>115</v>
      </c>
      <c r="S3654">
        <v>11.417438373247769</v>
      </c>
      <c r="T3654">
        <v>15.584064708263906</v>
      </c>
      <c r="U3654" t="s">
        <v>28</v>
      </c>
      <c r="V3654">
        <v>3</v>
      </c>
      <c r="W3654" t="s">
        <v>31</v>
      </c>
      <c r="X3654">
        <v>2</v>
      </c>
      <c r="Y3654" t="s">
        <v>40</v>
      </c>
      <c r="Z3654" t="s">
        <v>33</v>
      </c>
    </row>
    <row r="3655" spans="1:26" x14ac:dyDescent="0.3">
      <c r="A3655">
        <v>64</v>
      </c>
      <c r="B3655" t="s">
        <v>34</v>
      </c>
      <c r="C3655">
        <v>130</v>
      </c>
      <c r="D3655">
        <v>264</v>
      </c>
      <c r="E3655" t="s">
        <v>35</v>
      </c>
      <c r="F3655" t="s">
        <v>29</v>
      </c>
      <c r="G3655" t="s">
        <v>29</v>
      </c>
      <c r="H3655" t="s">
        <v>29</v>
      </c>
      <c r="I3655">
        <v>35.290576180058274</v>
      </c>
      <c r="J3655" t="s">
        <v>29</v>
      </c>
      <c r="K3655" t="s">
        <v>28</v>
      </c>
      <c r="L3655" t="s">
        <v>28</v>
      </c>
      <c r="M3655" t="s">
        <v>35</v>
      </c>
      <c r="N3655" t="s">
        <v>27</v>
      </c>
      <c r="O3655" s="4">
        <v>4.399125328203267</v>
      </c>
      <c r="P3655" t="s">
        <v>35</v>
      </c>
      <c r="Q3655">
        <v>189</v>
      </c>
      <c r="R3655">
        <v>125</v>
      </c>
      <c r="S3655">
        <v>4.7957763975878169</v>
      </c>
      <c r="T3655">
        <v>17.721437357652508</v>
      </c>
      <c r="U3655" t="s">
        <v>28</v>
      </c>
      <c r="V3655">
        <v>3</v>
      </c>
      <c r="W3655" t="s">
        <v>31</v>
      </c>
      <c r="X3655">
        <v>1</v>
      </c>
      <c r="Y3655" t="s">
        <v>41</v>
      </c>
      <c r="Z3655" t="s">
        <v>33</v>
      </c>
    </row>
    <row r="3656" spans="1:26" x14ac:dyDescent="0.3">
      <c r="A3656">
        <v>28</v>
      </c>
      <c r="B3656" t="s">
        <v>34</v>
      </c>
      <c r="C3656">
        <v>129</v>
      </c>
      <c r="D3656">
        <v>268</v>
      </c>
      <c r="E3656" t="s">
        <v>27</v>
      </c>
      <c r="F3656" t="s">
        <v>28</v>
      </c>
      <c r="G3656" t="s">
        <v>28</v>
      </c>
      <c r="H3656" t="s">
        <v>28</v>
      </c>
      <c r="I3656">
        <v>21.242536822151411</v>
      </c>
      <c r="J3656" t="s">
        <v>29</v>
      </c>
      <c r="K3656" t="s">
        <v>28</v>
      </c>
      <c r="L3656" t="s">
        <v>28</v>
      </c>
      <c r="M3656" t="s">
        <v>27</v>
      </c>
      <c r="N3656" t="s">
        <v>27</v>
      </c>
      <c r="O3656" s="4">
        <v>9.6927589094920439</v>
      </c>
      <c r="P3656" t="s">
        <v>30</v>
      </c>
      <c r="Q3656">
        <v>175</v>
      </c>
      <c r="R3656">
        <v>80</v>
      </c>
      <c r="S3656">
        <v>5.9403671084034313</v>
      </c>
      <c r="T3656">
        <v>16.905595410211518</v>
      </c>
      <c r="U3656" t="s">
        <v>28</v>
      </c>
      <c r="V3656">
        <v>1</v>
      </c>
      <c r="W3656" t="s">
        <v>38</v>
      </c>
      <c r="X3656">
        <v>2</v>
      </c>
      <c r="Y3656" t="s">
        <v>37</v>
      </c>
      <c r="Z3656" t="s">
        <v>39</v>
      </c>
    </row>
    <row r="3657" spans="1:26" x14ac:dyDescent="0.3">
      <c r="A3657">
        <v>77</v>
      </c>
      <c r="B3657" t="s">
        <v>34</v>
      </c>
      <c r="C3657">
        <v>155</v>
      </c>
      <c r="D3657">
        <v>190</v>
      </c>
      <c r="E3657" t="s">
        <v>35</v>
      </c>
      <c r="F3657" t="s">
        <v>28</v>
      </c>
      <c r="G3657" t="s">
        <v>29</v>
      </c>
      <c r="H3657" t="s">
        <v>28</v>
      </c>
      <c r="I3657">
        <v>24.211846907495897</v>
      </c>
      <c r="J3657" t="s">
        <v>29</v>
      </c>
      <c r="K3657" t="s">
        <v>29</v>
      </c>
      <c r="L3657" t="s">
        <v>28</v>
      </c>
      <c r="M3657" t="s">
        <v>35</v>
      </c>
      <c r="N3657" t="s">
        <v>27</v>
      </c>
      <c r="O3657" s="4">
        <v>6.8883578923832314</v>
      </c>
      <c r="P3657" t="s">
        <v>27</v>
      </c>
      <c r="Q3657">
        <v>188</v>
      </c>
      <c r="R3657">
        <v>98</v>
      </c>
      <c r="S3657">
        <v>2.2272890553301794</v>
      </c>
      <c r="T3657">
        <v>7.2368648164885583</v>
      </c>
      <c r="U3657" t="s">
        <v>28</v>
      </c>
      <c r="V3657">
        <v>2</v>
      </c>
      <c r="W3657" t="s">
        <v>31</v>
      </c>
      <c r="X3657">
        <v>2</v>
      </c>
      <c r="Y3657" t="s">
        <v>37</v>
      </c>
      <c r="Z3657" t="s">
        <v>33</v>
      </c>
    </row>
    <row r="3658" spans="1:26" x14ac:dyDescent="0.3">
      <c r="A3658">
        <v>71</v>
      </c>
      <c r="B3658" t="s">
        <v>34</v>
      </c>
      <c r="C3658">
        <v>145</v>
      </c>
      <c r="D3658">
        <v>197</v>
      </c>
      <c r="E3658" t="s">
        <v>35</v>
      </c>
      <c r="F3658" t="s">
        <v>29</v>
      </c>
      <c r="G3658" t="s">
        <v>29</v>
      </c>
      <c r="H3658" t="s">
        <v>29</v>
      </c>
      <c r="I3658">
        <v>38.413964859523183</v>
      </c>
      <c r="J3658" t="s">
        <v>29</v>
      </c>
      <c r="K3658" t="s">
        <v>29</v>
      </c>
      <c r="L3658" t="s">
        <v>28</v>
      </c>
      <c r="M3658" t="s">
        <v>30</v>
      </c>
      <c r="N3658" t="s">
        <v>27</v>
      </c>
      <c r="O3658" s="4">
        <v>8.9669019264330831</v>
      </c>
      <c r="P3658" t="s">
        <v>30</v>
      </c>
      <c r="Q3658">
        <v>127</v>
      </c>
      <c r="R3658">
        <v>148</v>
      </c>
      <c r="S3658">
        <v>12.552056747706482</v>
      </c>
      <c r="T3658">
        <v>17.938148781316965</v>
      </c>
      <c r="U3658" t="s">
        <v>28</v>
      </c>
      <c r="V3658">
        <v>4</v>
      </c>
      <c r="W3658" t="s">
        <v>43</v>
      </c>
      <c r="X3658">
        <v>1</v>
      </c>
      <c r="Y3658" t="s">
        <v>41</v>
      </c>
      <c r="Z3658" t="s">
        <v>33</v>
      </c>
    </row>
    <row r="3659" spans="1:26" x14ac:dyDescent="0.3">
      <c r="A3659">
        <v>62</v>
      </c>
      <c r="B3659" t="s">
        <v>34</v>
      </c>
      <c r="C3659">
        <v>150</v>
      </c>
      <c r="D3659">
        <v>240</v>
      </c>
      <c r="E3659" t="s">
        <v>27</v>
      </c>
      <c r="F3659" t="s">
        <v>28</v>
      </c>
      <c r="G3659" t="s">
        <v>28</v>
      </c>
      <c r="H3659" t="s">
        <v>29</v>
      </c>
      <c r="I3659">
        <v>29.046380512393448</v>
      </c>
      <c r="J3659" t="s">
        <v>28</v>
      </c>
      <c r="K3659" t="s">
        <v>29</v>
      </c>
      <c r="L3659" t="s">
        <v>29</v>
      </c>
      <c r="M3659" t="s">
        <v>27</v>
      </c>
      <c r="N3659" t="s">
        <v>35</v>
      </c>
      <c r="O3659" s="4">
        <v>7.997091867995044</v>
      </c>
      <c r="P3659" t="s">
        <v>30</v>
      </c>
      <c r="Q3659">
        <v>375</v>
      </c>
      <c r="R3659">
        <v>119</v>
      </c>
      <c r="S3659">
        <v>0.14846468595779982</v>
      </c>
      <c r="T3659">
        <v>13.310726769873154</v>
      </c>
      <c r="U3659" t="s">
        <v>28</v>
      </c>
      <c r="V3659">
        <v>3</v>
      </c>
      <c r="W3659" t="s">
        <v>31</v>
      </c>
      <c r="X3659">
        <v>2</v>
      </c>
      <c r="Y3659" t="s">
        <v>32</v>
      </c>
      <c r="Z3659" t="s">
        <v>33</v>
      </c>
    </row>
    <row r="3660" spans="1:26" x14ac:dyDescent="0.3">
      <c r="A3660">
        <v>50</v>
      </c>
      <c r="B3660" t="s">
        <v>34</v>
      </c>
      <c r="C3660">
        <v>151</v>
      </c>
      <c r="D3660">
        <v>188</v>
      </c>
      <c r="E3660" t="s">
        <v>35</v>
      </c>
      <c r="F3660" t="s">
        <v>28</v>
      </c>
      <c r="G3660" t="s">
        <v>28</v>
      </c>
      <c r="H3660" t="s">
        <v>29</v>
      </c>
      <c r="I3660">
        <v>29.48753181464269</v>
      </c>
      <c r="J3660" t="s">
        <v>29</v>
      </c>
      <c r="K3660" t="s">
        <v>29</v>
      </c>
      <c r="L3660" t="s">
        <v>29</v>
      </c>
      <c r="M3660" t="s">
        <v>35</v>
      </c>
      <c r="N3660" t="s">
        <v>30</v>
      </c>
      <c r="O3660" s="4">
        <v>9.7222598681217232</v>
      </c>
      <c r="P3660" t="s">
        <v>27</v>
      </c>
      <c r="Q3660">
        <v>261</v>
      </c>
      <c r="R3660">
        <v>139</v>
      </c>
      <c r="S3660">
        <v>3.5516251505453287</v>
      </c>
      <c r="T3660">
        <v>15.723004477301803</v>
      </c>
      <c r="U3660" t="s">
        <v>28</v>
      </c>
      <c r="V3660">
        <v>4</v>
      </c>
      <c r="W3660" t="s">
        <v>43</v>
      </c>
      <c r="X3660">
        <v>3</v>
      </c>
      <c r="Y3660" t="s">
        <v>32</v>
      </c>
      <c r="Z3660" t="s">
        <v>36</v>
      </c>
    </row>
    <row r="3661" spans="1:26" x14ac:dyDescent="0.3">
      <c r="A3661">
        <v>34</v>
      </c>
      <c r="B3661" t="s">
        <v>26</v>
      </c>
      <c r="C3661">
        <v>140</v>
      </c>
      <c r="D3661">
        <v>162</v>
      </c>
      <c r="E3661" t="s">
        <v>27</v>
      </c>
      <c r="F3661" t="s">
        <v>29</v>
      </c>
      <c r="G3661" t="s">
        <v>29</v>
      </c>
      <c r="H3661" t="s">
        <v>28</v>
      </c>
      <c r="I3661">
        <v>19.675232399433437</v>
      </c>
      <c r="J3661" t="s">
        <v>29</v>
      </c>
      <c r="K3661" t="s">
        <v>28</v>
      </c>
      <c r="L3661" t="s">
        <v>29</v>
      </c>
      <c r="M3661" t="s">
        <v>30</v>
      </c>
      <c r="N3661" t="s">
        <v>35</v>
      </c>
      <c r="O3661" s="4">
        <v>7.279697074154778</v>
      </c>
      <c r="P3661" t="s">
        <v>30</v>
      </c>
      <c r="Q3661">
        <v>152</v>
      </c>
      <c r="R3661">
        <v>107</v>
      </c>
      <c r="S3661">
        <v>6.0826210160081553</v>
      </c>
      <c r="T3661">
        <v>9.4626006610782341</v>
      </c>
      <c r="U3661" t="s">
        <v>28</v>
      </c>
      <c r="V3661">
        <v>3</v>
      </c>
      <c r="W3661" t="s">
        <v>31</v>
      </c>
      <c r="X3661">
        <v>1</v>
      </c>
      <c r="Y3661" t="s">
        <v>37</v>
      </c>
      <c r="Z3661" t="s">
        <v>36</v>
      </c>
    </row>
    <row r="3662" spans="1:26" x14ac:dyDescent="0.3">
      <c r="A3662">
        <v>23</v>
      </c>
      <c r="B3662" t="s">
        <v>34</v>
      </c>
      <c r="C3662">
        <v>137</v>
      </c>
      <c r="D3662">
        <v>281</v>
      </c>
      <c r="E3662" t="s">
        <v>35</v>
      </c>
      <c r="F3662" t="s">
        <v>29</v>
      </c>
      <c r="G3662" t="s">
        <v>28</v>
      </c>
      <c r="H3662" t="s">
        <v>28</v>
      </c>
      <c r="I3662">
        <v>37.74194246994054</v>
      </c>
      <c r="J3662" t="s">
        <v>28</v>
      </c>
      <c r="K3662" t="s">
        <v>28</v>
      </c>
      <c r="L3662" t="s">
        <v>29</v>
      </c>
      <c r="M3662" t="s">
        <v>35</v>
      </c>
      <c r="N3662" t="s">
        <v>35</v>
      </c>
      <c r="O3662" s="4">
        <v>7.3519108671098135</v>
      </c>
      <c r="P3662" t="s">
        <v>35</v>
      </c>
      <c r="Q3662">
        <v>186</v>
      </c>
      <c r="R3662">
        <v>105</v>
      </c>
      <c r="S3662">
        <v>3.219023948502783</v>
      </c>
      <c r="T3662">
        <v>5.3095361938149512</v>
      </c>
      <c r="U3662" t="s">
        <v>28</v>
      </c>
      <c r="V3662">
        <v>2</v>
      </c>
      <c r="W3662" t="s">
        <v>31</v>
      </c>
      <c r="X3662">
        <v>2</v>
      </c>
      <c r="Y3662" t="s">
        <v>41</v>
      </c>
      <c r="Z3662" t="s">
        <v>39</v>
      </c>
    </row>
    <row r="3663" spans="1:26" x14ac:dyDescent="0.3">
      <c r="A3663">
        <v>21</v>
      </c>
      <c r="B3663" t="s">
        <v>34</v>
      </c>
      <c r="C3663">
        <v>179</v>
      </c>
      <c r="D3663">
        <v>245</v>
      </c>
      <c r="E3663" t="s">
        <v>35</v>
      </c>
      <c r="F3663" t="s">
        <v>28</v>
      </c>
      <c r="G3663" t="s">
        <v>28</v>
      </c>
      <c r="H3663" t="s">
        <v>29</v>
      </c>
      <c r="I3663">
        <v>23.25860481799139</v>
      </c>
      <c r="J3663" t="s">
        <v>29</v>
      </c>
      <c r="K3663" t="s">
        <v>28</v>
      </c>
      <c r="L3663" t="s">
        <v>29</v>
      </c>
      <c r="M3663" t="s">
        <v>30</v>
      </c>
      <c r="N3663" t="s">
        <v>30</v>
      </c>
      <c r="O3663" s="4">
        <v>9.8302159927388004</v>
      </c>
      <c r="P3663" t="s">
        <v>35</v>
      </c>
      <c r="Q3663">
        <v>389</v>
      </c>
      <c r="R3663">
        <v>106</v>
      </c>
      <c r="S3663">
        <v>12.5019089725341</v>
      </c>
      <c r="T3663">
        <v>5.090199429624759</v>
      </c>
      <c r="U3663" t="s">
        <v>28</v>
      </c>
      <c r="V3663">
        <v>3</v>
      </c>
      <c r="W3663" t="s">
        <v>31</v>
      </c>
      <c r="X3663">
        <v>2</v>
      </c>
      <c r="Y3663" t="s">
        <v>37</v>
      </c>
      <c r="Z3663" t="s">
        <v>39</v>
      </c>
    </row>
    <row r="3664" spans="1:26" x14ac:dyDescent="0.3">
      <c r="A3664">
        <v>37</v>
      </c>
      <c r="B3664" t="s">
        <v>34</v>
      </c>
      <c r="C3664">
        <v>137</v>
      </c>
      <c r="D3664">
        <v>258</v>
      </c>
      <c r="E3664" t="s">
        <v>30</v>
      </c>
      <c r="F3664" t="s">
        <v>29</v>
      </c>
      <c r="G3664" t="s">
        <v>28</v>
      </c>
      <c r="H3664" t="s">
        <v>28</v>
      </c>
      <c r="I3664">
        <v>27.107065480736281</v>
      </c>
      <c r="J3664" t="s">
        <v>28</v>
      </c>
      <c r="K3664" t="s">
        <v>29</v>
      </c>
      <c r="L3664" t="s">
        <v>29</v>
      </c>
      <c r="M3664" t="s">
        <v>42</v>
      </c>
      <c r="N3664" t="s">
        <v>27</v>
      </c>
      <c r="O3664" s="4">
        <v>9.5586411414625925</v>
      </c>
      <c r="P3664" t="s">
        <v>27</v>
      </c>
      <c r="Q3664">
        <v>332</v>
      </c>
      <c r="R3664">
        <v>159</v>
      </c>
      <c r="S3664">
        <v>13.9323887386397</v>
      </c>
      <c r="T3664">
        <v>8.0116141620340375</v>
      </c>
      <c r="U3664" t="s">
        <v>28</v>
      </c>
      <c r="V3664">
        <v>3</v>
      </c>
      <c r="W3664" t="s">
        <v>31</v>
      </c>
      <c r="X3664">
        <v>1</v>
      </c>
      <c r="Y3664" t="s">
        <v>32</v>
      </c>
      <c r="Z3664" t="s">
        <v>36</v>
      </c>
    </row>
    <row r="3665" spans="1:26" x14ac:dyDescent="0.3">
      <c r="A3665">
        <v>65</v>
      </c>
      <c r="B3665" t="s">
        <v>34</v>
      </c>
      <c r="C3665">
        <v>120</v>
      </c>
      <c r="D3665">
        <v>253</v>
      </c>
      <c r="E3665" t="s">
        <v>30</v>
      </c>
      <c r="F3665" t="s">
        <v>29</v>
      </c>
      <c r="G3665" t="s">
        <v>28</v>
      </c>
      <c r="H3665" t="s">
        <v>29</v>
      </c>
      <c r="I3665">
        <v>39.676480549816631</v>
      </c>
      <c r="J3665" t="s">
        <v>29</v>
      </c>
      <c r="K3665" t="s">
        <v>28</v>
      </c>
      <c r="L3665" t="s">
        <v>29</v>
      </c>
      <c r="M3665" t="s">
        <v>27</v>
      </c>
      <c r="N3665" t="s">
        <v>27</v>
      </c>
      <c r="O3665" s="4">
        <v>5.2521577722868313</v>
      </c>
      <c r="P3665" t="s">
        <v>30</v>
      </c>
      <c r="Q3665">
        <v>307</v>
      </c>
      <c r="R3665">
        <v>90</v>
      </c>
      <c r="S3665">
        <v>4.3550100309307078</v>
      </c>
      <c r="T3665">
        <v>9.0372526628495677</v>
      </c>
      <c r="U3665" t="s">
        <v>28</v>
      </c>
      <c r="V3665">
        <v>4</v>
      </c>
      <c r="W3665" t="s">
        <v>43</v>
      </c>
      <c r="X3665">
        <v>0</v>
      </c>
      <c r="Y3665" t="s">
        <v>41</v>
      </c>
      <c r="Z3665" t="s">
        <v>33</v>
      </c>
    </row>
    <row r="3666" spans="1:26" x14ac:dyDescent="0.3">
      <c r="A3666">
        <v>64</v>
      </c>
      <c r="B3666" t="s">
        <v>34</v>
      </c>
      <c r="C3666">
        <v>133</v>
      </c>
      <c r="D3666">
        <v>247</v>
      </c>
      <c r="E3666" t="s">
        <v>30</v>
      </c>
      <c r="F3666" t="s">
        <v>28</v>
      </c>
      <c r="G3666" t="s">
        <v>29</v>
      </c>
      <c r="H3666" t="s">
        <v>29</v>
      </c>
      <c r="I3666">
        <v>20.505693439294394</v>
      </c>
      <c r="J3666" t="s">
        <v>29</v>
      </c>
      <c r="K3666" t="s">
        <v>29</v>
      </c>
      <c r="L3666" t="s">
        <v>28</v>
      </c>
      <c r="M3666" t="s">
        <v>30</v>
      </c>
      <c r="N3666" t="s">
        <v>30</v>
      </c>
      <c r="O3666" s="4">
        <v>5.8416687657039938</v>
      </c>
      <c r="P3666" t="s">
        <v>35</v>
      </c>
      <c r="Q3666">
        <v>288</v>
      </c>
      <c r="R3666">
        <v>107</v>
      </c>
      <c r="S3666">
        <v>1.9088827953468819</v>
      </c>
      <c r="T3666">
        <v>13.756522215905564</v>
      </c>
      <c r="U3666" t="s">
        <v>28</v>
      </c>
      <c r="V3666">
        <v>3</v>
      </c>
      <c r="W3666" t="s">
        <v>31</v>
      </c>
      <c r="X3666">
        <v>1</v>
      </c>
      <c r="Y3666" t="s">
        <v>37</v>
      </c>
      <c r="Z3666" t="s">
        <v>33</v>
      </c>
    </row>
    <row r="3667" spans="1:26" x14ac:dyDescent="0.3">
      <c r="A3667">
        <v>44</v>
      </c>
      <c r="B3667" t="s">
        <v>34</v>
      </c>
      <c r="C3667">
        <v>127</v>
      </c>
      <c r="D3667">
        <v>192</v>
      </c>
      <c r="E3667" t="s">
        <v>35</v>
      </c>
      <c r="F3667" t="s">
        <v>29</v>
      </c>
      <c r="G3667" t="s">
        <v>28</v>
      </c>
      <c r="H3667" t="s">
        <v>28</v>
      </c>
      <c r="I3667">
        <v>33.807613075048295</v>
      </c>
      <c r="J3667" t="s">
        <v>28</v>
      </c>
      <c r="K3667" t="s">
        <v>29</v>
      </c>
      <c r="L3667" t="s">
        <v>28</v>
      </c>
      <c r="M3667" t="s">
        <v>27</v>
      </c>
      <c r="N3667" t="s">
        <v>27</v>
      </c>
      <c r="O3667" s="4">
        <v>7.7520330493651493</v>
      </c>
      <c r="P3667" t="s">
        <v>27</v>
      </c>
      <c r="Q3667">
        <v>285</v>
      </c>
      <c r="R3667">
        <v>149</v>
      </c>
      <c r="S3667">
        <v>12.141450754318036</v>
      </c>
      <c r="T3667">
        <v>17.856249592427286</v>
      </c>
      <c r="U3667" t="s">
        <v>28</v>
      </c>
      <c r="V3667">
        <v>2</v>
      </c>
      <c r="W3667" t="s">
        <v>31</v>
      </c>
      <c r="X3667">
        <v>1</v>
      </c>
      <c r="Y3667" t="s">
        <v>41</v>
      </c>
      <c r="Z3667" t="s">
        <v>36</v>
      </c>
    </row>
    <row r="3668" spans="1:26" x14ac:dyDescent="0.3">
      <c r="A3668">
        <v>32</v>
      </c>
      <c r="B3668" t="s">
        <v>26</v>
      </c>
      <c r="C3668">
        <v>121</v>
      </c>
      <c r="D3668">
        <v>237</v>
      </c>
      <c r="E3668" t="s">
        <v>30</v>
      </c>
      <c r="F3668" t="s">
        <v>29</v>
      </c>
      <c r="G3668" t="s">
        <v>29</v>
      </c>
      <c r="H3668" t="s">
        <v>28</v>
      </c>
      <c r="I3668">
        <v>23.722956906547068</v>
      </c>
      <c r="J3668" t="s">
        <v>29</v>
      </c>
      <c r="K3668" t="s">
        <v>28</v>
      </c>
      <c r="L3668" t="s">
        <v>29</v>
      </c>
      <c r="M3668" t="s">
        <v>42</v>
      </c>
      <c r="N3668" t="s">
        <v>30</v>
      </c>
      <c r="O3668" s="4">
        <v>9.6362500287973969</v>
      </c>
      <c r="P3668" t="s">
        <v>30</v>
      </c>
      <c r="Q3668">
        <v>391</v>
      </c>
      <c r="R3668">
        <v>124</v>
      </c>
      <c r="S3668">
        <v>14.913589439139438</v>
      </c>
      <c r="T3668">
        <v>10.010790943353184</v>
      </c>
      <c r="U3668" t="s">
        <v>28</v>
      </c>
      <c r="V3668">
        <v>3</v>
      </c>
      <c r="W3668" t="s">
        <v>31</v>
      </c>
      <c r="X3668">
        <v>1</v>
      </c>
      <c r="Y3668" t="s">
        <v>37</v>
      </c>
      <c r="Z3668" t="s">
        <v>36</v>
      </c>
    </row>
    <row r="3669" spans="1:26" x14ac:dyDescent="0.3">
      <c r="A3669">
        <v>23</v>
      </c>
      <c r="B3669" t="s">
        <v>26</v>
      </c>
      <c r="C3669">
        <v>170</v>
      </c>
      <c r="D3669">
        <v>242</v>
      </c>
      <c r="E3669" t="s">
        <v>30</v>
      </c>
      <c r="F3669" t="s">
        <v>28</v>
      </c>
      <c r="G3669" t="s">
        <v>28</v>
      </c>
      <c r="H3669" t="s">
        <v>29</v>
      </c>
      <c r="I3669">
        <v>27.235382207328087</v>
      </c>
      <c r="J3669" t="s">
        <v>29</v>
      </c>
      <c r="K3669" t="s">
        <v>29</v>
      </c>
      <c r="L3669" t="s">
        <v>28</v>
      </c>
      <c r="M3669" t="s">
        <v>27</v>
      </c>
      <c r="N3669" t="s">
        <v>35</v>
      </c>
      <c r="O3669" s="4">
        <v>7.3801409305778751</v>
      </c>
      <c r="P3669" t="s">
        <v>35</v>
      </c>
      <c r="Q3669">
        <v>290</v>
      </c>
      <c r="R3669">
        <v>122</v>
      </c>
      <c r="S3669">
        <v>9.029869106253674</v>
      </c>
      <c r="T3669">
        <v>17.444605719248241</v>
      </c>
      <c r="U3669" t="s">
        <v>28</v>
      </c>
      <c r="V3669">
        <v>3</v>
      </c>
      <c r="W3669" t="s">
        <v>31</v>
      </c>
      <c r="X3669">
        <v>2</v>
      </c>
      <c r="Y3669" t="s">
        <v>32</v>
      </c>
      <c r="Z3669" t="s">
        <v>39</v>
      </c>
    </row>
    <row r="3670" spans="1:26" x14ac:dyDescent="0.3">
      <c r="A3670">
        <v>64</v>
      </c>
      <c r="B3670" t="s">
        <v>26</v>
      </c>
      <c r="C3670">
        <v>134</v>
      </c>
      <c r="D3670">
        <v>275</v>
      </c>
      <c r="E3670" t="s">
        <v>30</v>
      </c>
      <c r="F3670" t="s">
        <v>28</v>
      </c>
      <c r="G3670" t="s">
        <v>29</v>
      </c>
      <c r="H3670" t="s">
        <v>29</v>
      </c>
      <c r="I3670">
        <v>27.200244415871584</v>
      </c>
      <c r="J3670" t="s">
        <v>28</v>
      </c>
      <c r="K3670" t="s">
        <v>28</v>
      </c>
      <c r="L3670" t="s">
        <v>28</v>
      </c>
      <c r="M3670" t="s">
        <v>27</v>
      </c>
      <c r="N3670" t="s">
        <v>27</v>
      </c>
      <c r="O3670" s="4">
        <v>8.3969377339749744</v>
      </c>
      <c r="P3670" t="s">
        <v>30</v>
      </c>
      <c r="Q3670">
        <v>156</v>
      </c>
      <c r="R3670">
        <v>94</v>
      </c>
      <c r="S3670">
        <v>14.780150419011967</v>
      </c>
      <c r="T3670">
        <v>8.4921357972977223</v>
      </c>
      <c r="U3670" t="s">
        <v>28</v>
      </c>
      <c r="V3670">
        <v>1</v>
      </c>
      <c r="W3670" t="s">
        <v>38</v>
      </c>
      <c r="X3670">
        <v>2</v>
      </c>
      <c r="Y3670" t="s">
        <v>32</v>
      </c>
      <c r="Z3670" t="s">
        <v>33</v>
      </c>
    </row>
    <row r="3671" spans="1:26" x14ac:dyDescent="0.3">
      <c r="A3671">
        <v>31</v>
      </c>
      <c r="B3671" t="s">
        <v>34</v>
      </c>
      <c r="C3671">
        <v>179</v>
      </c>
      <c r="D3671">
        <v>258</v>
      </c>
      <c r="E3671" t="s">
        <v>35</v>
      </c>
      <c r="F3671" t="s">
        <v>28</v>
      </c>
      <c r="G3671" t="s">
        <v>29</v>
      </c>
      <c r="H3671" t="s">
        <v>29</v>
      </c>
      <c r="I3671">
        <v>38.5091254338449</v>
      </c>
      <c r="J3671" t="s">
        <v>29</v>
      </c>
      <c r="K3671" t="s">
        <v>28</v>
      </c>
      <c r="L3671" t="s">
        <v>28</v>
      </c>
      <c r="M3671" t="s">
        <v>27</v>
      </c>
      <c r="N3671" t="s">
        <v>27</v>
      </c>
      <c r="O3671" s="4">
        <v>4.5639921060254984</v>
      </c>
      <c r="P3671" t="s">
        <v>30</v>
      </c>
      <c r="Q3671">
        <v>394</v>
      </c>
      <c r="R3671">
        <v>80</v>
      </c>
      <c r="S3671">
        <v>0.33846382128318364</v>
      </c>
      <c r="T3671">
        <v>11.441715357511884</v>
      </c>
      <c r="U3671" t="s">
        <v>28</v>
      </c>
      <c r="V3671">
        <v>2</v>
      </c>
      <c r="W3671" t="s">
        <v>31</v>
      </c>
      <c r="X3671">
        <v>1</v>
      </c>
      <c r="Y3671" t="s">
        <v>41</v>
      </c>
      <c r="Z3671" t="s">
        <v>36</v>
      </c>
    </row>
    <row r="3672" spans="1:26" x14ac:dyDescent="0.3">
      <c r="A3672">
        <v>77</v>
      </c>
      <c r="B3672" t="s">
        <v>34</v>
      </c>
      <c r="C3672">
        <v>153</v>
      </c>
      <c r="D3672">
        <v>196</v>
      </c>
      <c r="E3672" t="s">
        <v>27</v>
      </c>
      <c r="F3672" t="s">
        <v>29</v>
      </c>
      <c r="G3672" t="s">
        <v>28</v>
      </c>
      <c r="H3672" t="s">
        <v>29</v>
      </c>
      <c r="I3672">
        <v>18.227971603219842</v>
      </c>
      <c r="J3672" t="s">
        <v>28</v>
      </c>
      <c r="K3672" t="s">
        <v>28</v>
      </c>
      <c r="L3672" t="s">
        <v>28</v>
      </c>
      <c r="M3672" t="s">
        <v>30</v>
      </c>
      <c r="N3672" t="s">
        <v>30</v>
      </c>
      <c r="O3672" s="4">
        <v>7.1357449584057928</v>
      </c>
      <c r="P3672" t="s">
        <v>35</v>
      </c>
      <c r="Q3672">
        <v>261</v>
      </c>
      <c r="R3672">
        <v>160</v>
      </c>
      <c r="S3672">
        <v>11.612375511720185</v>
      </c>
      <c r="T3672">
        <v>6.4116542760486288</v>
      </c>
      <c r="U3672" t="s">
        <v>28</v>
      </c>
      <c r="V3672">
        <v>2</v>
      </c>
      <c r="W3672" t="s">
        <v>31</v>
      </c>
      <c r="X3672">
        <v>1</v>
      </c>
      <c r="Y3672" t="s">
        <v>40</v>
      </c>
      <c r="Z3672" t="s">
        <v>33</v>
      </c>
    </row>
    <row r="3673" spans="1:26" x14ac:dyDescent="0.3">
      <c r="A3673">
        <v>28</v>
      </c>
      <c r="B3673" t="s">
        <v>34</v>
      </c>
      <c r="C3673">
        <v>155</v>
      </c>
      <c r="D3673">
        <v>241</v>
      </c>
      <c r="E3673" t="s">
        <v>30</v>
      </c>
      <c r="F3673" t="s">
        <v>28</v>
      </c>
      <c r="G3673" t="s">
        <v>28</v>
      </c>
      <c r="H3673" t="s">
        <v>29</v>
      </c>
      <c r="I3673">
        <v>26.078489690505521</v>
      </c>
      <c r="J3673" t="s">
        <v>28</v>
      </c>
      <c r="K3673" t="s">
        <v>28</v>
      </c>
      <c r="L3673" t="s">
        <v>29</v>
      </c>
      <c r="M3673" t="s">
        <v>42</v>
      </c>
      <c r="N3673" t="s">
        <v>30</v>
      </c>
      <c r="O3673" s="4">
        <v>4.8856099729339766</v>
      </c>
      <c r="P3673" t="s">
        <v>30</v>
      </c>
      <c r="Q3673">
        <v>214</v>
      </c>
      <c r="R3673">
        <v>87</v>
      </c>
      <c r="S3673">
        <v>7.5497388161249734</v>
      </c>
      <c r="T3673">
        <v>11.568749767625839</v>
      </c>
      <c r="U3673" t="s">
        <v>28</v>
      </c>
      <c r="V3673">
        <v>2</v>
      </c>
      <c r="W3673" t="s">
        <v>31</v>
      </c>
      <c r="X3673">
        <v>1</v>
      </c>
      <c r="Y3673" t="s">
        <v>32</v>
      </c>
      <c r="Z3673" t="s">
        <v>39</v>
      </c>
    </row>
    <row r="3674" spans="1:26" x14ac:dyDescent="0.3">
      <c r="A3674">
        <v>56</v>
      </c>
      <c r="B3674" t="s">
        <v>26</v>
      </c>
      <c r="C3674">
        <v>120</v>
      </c>
      <c r="D3674">
        <v>190</v>
      </c>
      <c r="E3674" t="s">
        <v>35</v>
      </c>
      <c r="F3674" t="s">
        <v>29</v>
      </c>
      <c r="G3674" t="s">
        <v>29</v>
      </c>
      <c r="H3674" t="s">
        <v>29</v>
      </c>
      <c r="I3674">
        <v>36.753314209093602</v>
      </c>
      <c r="J3674" t="s">
        <v>29</v>
      </c>
      <c r="K3674" t="s">
        <v>28</v>
      </c>
      <c r="L3674" t="s">
        <v>29</v>
      </c>
      <c r="M3674" t="s">
        <v>30</v>
      </c>
      <c r="N3674" t="s">
        <v>35</v>
      </c>
      <c r="O3674" s="4">
        <v>5.563792698463784</v>
      </c>
      <c r="P3674" t="s">
        <v>35</v>
      </c>
      <c r="Q3674">
        <v>344</v>
      </c>
      <c r="R3674">
        <v>103</v>
      </c>
      <c r="S3674">
        <v>5.942285741247618</v>
      </c>
      <c r="T3674">
        <v>15.471794846839732</v>
      </c>
      <c r="U3674" t="s">
        <v>28</v>
      </c>
      <c r="V3674">
        <v>4</v>
      </c>
      <c r="W3674" t="s">
        <v>43</v>
      </c>
      <c r="X3674">
        <v>0</v>
      </c>
      <c r="Y3674" t="s">
        <v>41</v>
      </c>
      <c r="Z3674" t="s">
        <v>33</v>
      </c>
    </row>
    <row r="3675" spans="1:26" x14ac:dyDescent="0.3">
      <c r="A3675">
        <v>26</v>
      </c>
      <c r="B3675" t="s">
        <v>34</v>
      </c>
      <c r="C3675">
        <v>170</v>
      </c>
      <c r="D3675">
        <v>152</v>
      </c>
      <c r="E3675" t="s">
        <v>35</v>
      </c>
      <c r="F3675" t="s">
        <v>28</v>
      </c>
      <c r="G3675" t="s">
        <v>29</v>
      </c>
      <c r="H3675" t="s">
        <v>29</v>
      </c>
      <c r="I3675">
        <v>38.031268087211963</v>
      </c>
      <c r="J3675" t="s">
        <v>29</v>
      </c>
      <c r="K3675" t="s">
        <v>28</v>
      </c>
      <c r="L3675" t="s">
        <v>29</v>
      </c>
      <c r="M3675" t="s">
        <v>30</v>
      </c>
      <c r="N3675" t="s">
        <v>30</v>
      </c>
      <c r="O3675" s="4">
        <v>4.9978274284391997</v>
      </c>
      <c r="P3675" t="s">
        <v>35</v>
      </c>
      <c r="Q3675">
        <v>385</v>
      </c>
      <c r="R3675">
        <v>118</v>
      </c>
      <c r="S3675">
        <v>8.7543480095247439</v>
      </c>
      <c r="T3675">
        <v>17.32691765939779</v>
      </c>
      <c r="U3675" t="s">
        <v>28</v>
      </c>
      <c r="V3675">
        <v>3</v>
      </c>
      <c r="W3675" t="s">
        <v>31</v>
      </c>
      <c r="X3675">
        <v>1</v>
      </c>
      <c r="Y3675" t="s">
        <v>41</v>
      </c>
      <c r="Z3675" t="s">
        <v>39</v>
      </c>
    </row>
    <row r="3676" spans="1:26" x14ac:dyDescent="0.3">
      <c r="A3676">
        <v>43</v>
      </c>
      <c r="B3676" t="s">
        <v>34</v>
      </c>
      <c r="C3676">
        <v>140</v>
      </c>
      <c r="D3676">
        <v>270</v>
      </c>
      <c r="E3676" t="s">
        <v>27</v>
      </c>
      <c r="F3676" t="s">
        <v>28</v>
      </c>
      <c r="G3676" t="s">
        <v>28</v>
      </c>
      <c r="H3676" t="s">
        <v>28</v>
      </c>
      <c r="I3676">
        <v>24.849141708168158</v>
      </c>
      <c r="J3676" t="s">
        <v>29</v>
      </c>
      <c r="K3676" t="s">
        <v>28</v>
      </c>
      <c r="L3676" t="s">
        <v>29</v>
      </c>
      <c r="M3676" t="s">
        <v>42</v>
      </c>
      <c r="N3676" t="s">
        <v>30</v>
      </c>
      <c r="O3676" s="4">
        <v>4.9954723504584795</v>
      </c>
      <c r="P3676" t="s">
        <v>35</v>
      </c>
      <c r="Q3676">
        <v>230</v>
      </c>
      <c r="R3676">
        <v>140</v>
      </c>
      <c r="S3676">
        <v>3.610813379212332</v>
      </c>
      <c r="T3676">
        <v>11.753614424716995</v>
      </c>
      <c r="U3676" t="s">
        <v>28</v>
      </c>
      <c r="V3676">
        <v>2</v>
      </c>
      <c r="W3676" t="s">
        <v>31</v>
      </c>
      <c r="X3676">
        <v>1</v>
      </c>
      <c r="Y3676" t="s">
        <v>37</v>
      </c>
      <c r="Z3676" t="s">
        <v>36</v>
      </c>
    </row>
    <row r="3677" spans="1:26" x14ac:dyDescent="0.3">
      <c r="A3677">
        <v>33</v>
      </c>
      <c r="B3677" t="s">
        <v>26</v>
      </c>
      <c r="C3677">
        <v>161</v>
      </c>
      <c r="D3677">
        <v>226</v>
      </c>
      <c r="E3677" t="s">
        <v>30</v>
      </c>
      <c r="F3677" t="s">
        <v>29</v>
      </c>
      <c r="G3677" t="s">
        <v>28</v>
      </c>
      <c r="H3677" t="s">
        <v>28</v>
      </c>
      <c r="I3677">
        <v>23.323002467880784</v>
      </c>
      <c r="J3677" t="s">
        <v>28</v>
      </c>
      <c r="K3677" t="s">
        <v>28</v>
      </c>
      <c r="L3677" t="s">
        <v>28</v>
      </c>
      <c r="M3677" t="s">
        <v>42</v>
      </c>
      <c r="N3677" t="s">
        <v>30</v>
      </c>
      <c r="O3677" s="4">
        <v>9.9502451983668205</v>
      </c>
      <c r="P3677" t="s">
        <v>27</v>
      </c>
      <c r="Q3677">
        <v>354</v>
      </c>
      <c r="R3677">
        <v>129</v>
      </c>
      <c r="S3677">
        <v>7.1153476127848512</v>
      </c>
      <c r="T3677">
        <v>8.5640604976870591</v>
      </c>
      <c r="U3677" t="s">
        <v>28</v>
      </c>
      <c r="V3677">
        <v>1</v>
      </c>
      <c r="W3677" t="s">
        <v>38</v>
      </c>
      <c r="X3677">
        <v>1</v>
      </c>
      <c r="Y3677" t="s">
        <v>37</v>
      </c>
      <c r="Z3677" t="s">
        <v>36</v>
      </c>
    </row>
    <row r="3678" spans="1:26" x14ac:dyDescent="0.3">
      <c r="A3678">
        <v>22</v>
      </c>
      <c r="B3678" t="s">
        <v>26</v>
      </c>
      <c r="C3678">
        <v>120</v>
      </c>
      <c r="D3678">
        <v>244</v>
      </c>
      <c r="E3678" t="s">
        <v>35</v>
      </c>
      <c r="F3678" t="s">
        <v>29</v>
      </c>
      <c r="G3678" t="s">
        <v>28</v>
      </c>
      <c r="H3678" t="s">
        <v>28</v>
      </c>
      <c r="I3678">
        <v>28.147928298191321</v>
      </c>
      <c r="J3678" t="s">
        <v>28</v>
      </c>
      <c r="K3678" t="s">
        <v>28</v>
      </c>
      <c r="L3678" t="s">
        <v>29</v>
      </c>
      <c r="M3678" t="s">
        <v>42</v>
      </c>
      <c r="N3678" t="s">
        <v>27</v>
      </c>
      <c r="O3678" s="4">
        <v>5.7894721557255497</v>
      </c>
      <c r="P3678" t="s">
        <v>27</v>
      </c>
      <c r="Q3678">
        <v>115</v>
      </c>
      <c r="R3678">
        <v>114</v>
      </c>
      <c r="S3678">
        <v>7.5603203496795901</v>
      </c>
      <c r="T3678">
        <v>5.4125156565220935</v>
      </c>
      <c r="U3678" t="s">
        <v>28</v>
      </c>
      <c r="V3678">
        <v>2</v>
      </c>
      <c r="W3678" t="s">
        <v>31</v>
      </c>
      <c r="X3678">
        <v>0</v>
      </c>
      <c r="Y3678" t="s">
        <v>32</v>
      </c>
      <c r="Z3678" t="s">
        <v>39</v>
      </c>
    </row>
    <row r="3679" spans="1:26" x14ac:dyDescent="0.3">
      <c r="A3679">
        <v>74</v>
      </c>
      <c r="B3679" t="s">
        <v>34</v>
      </c>
      <c r="C3679">
        <v>151</v>
      </c>
      <c r="D3679">
        <v>162</v>
      </c>
      <c r="E3679" t="s">
        <v>35</v>
      </c>
      <c r="F3679" t="s">
        <v>28</v>
      </c>
      <c r="G3679" t="s">
        <v>28</v>
      </c>
      <c r="H3679" t="s">
        <v>28</v>
      </c>
      <c r="I3679">
        <v>34.408470172451665</v>
      </c>
      <c r="J3679" t="s">
        <v>28</v>
      </c>
      <c r="K3679" t="s">
        <v>28</v>
      </c>
      <c r="L3679" t="s">
        <v>28</v>
      </c>
      <c r="M3679" t="s">
        <v>35</v>
      </c>
      <c r="N3679" t="s">
        <v>27</v>
      </c>
      <c r="O3679" s="4">
        <v>7.3929094699340308</v>
      </c>
      <c r="P3679" t="s">
        <v>30</v>
      </c>
      <c r="Q3679">
        <v>137</v>
      </c>
      <c r="R3679">
        <v>127</v>
      </c>
      <c r="S3679">
        <v>11.41334762978267</v>
      </c>
      <c r="T3679">
        <v>15.698907750170489</v>
      </c>
      <c r="U3679" t="s">
        <v>28</v>
      </c>
      <c r="V3679">
        <v>0</v>
      </c>
      <c r="W3679" t="s">
        <v>38</v>
      </c>
      <c r="X3679">
        <v>3</v>
      </c>
      <c r="Y3679" t="s">
        <v>41</v>
      </c>
      <c r="Z3679" t="s">
        <v>33</v>
      </c>
    </row>
    <row r="3680" spans="1:26" x14ac:dyDescent="0.3">
      <c r="A3680">
        <v>69</v>
      </c>
      <c r="B3680" t="s">
        <v>34</v>
      </c>
      <c r="C3680">
        <v>139</v>
      </c>
      <c r="D3680">
        <v>254</v>
      </c>
      <c r="E3680" t="s">
        <v>35</v>
      </c>
      <c r="F3680" t="s">
        <v>29</v>
      </c>
      <c r="G3680" t="s">
        <v>29</v>
      </c>
      <c r="H3680" t="s">
        <v>28</v>
      </c>
      <c r="I3680">
        <v>21.388848536418919</v>
      </c>
      <c r="J3680" t="s">
        <v>28</v>
      </c>
      <c r="K3680" t="s">
        <v>29</v>
      </c>
      <c r="L3680" t="s">
        <v>29</v>
      </c>
      <c r="M3680" t="s">
        <v>30</v>
      </c>
      <c r="N3680" t="s">
        <v>27</v>
      </c>
      <c r="O3680" s="4">
        <v>4.1205125206215882</v>
      </c>
      <c r="P3680" t="s">
        <v>35</v>
      </c>
      <c r="Q3680">
        <v>290</v>
      </c>
      <c r="R3680">
        <v>123</v>
      </c>
      <c r="S3680">
        <v>8.4115133434623637</v>
      </c>
      <c r="T3680">
        <v>9.6594453595391681</v>
      </c>
      <c r="U3680" t="s">
        <v>28</v>
      </c>
      <c r="V3680">
        <v>3</v>
      </c>
      <c r="W3680" t="s">
        <v>31</v>
      </c>
      <c r="X3680">
        <v>0</v>
      </c>
      <c r="Y3680" t="s">
        <v>37</v>
      </c>
      <c r="Z3680" t="s">
        <v>33</v>
      </c>
    </row>
    <row r="3681" spans="1:26" x14ac:dyDescent="0.3">
      <c r="A3681">
        <v>78</v>
      </c>
      <c r="B3681" t="s">
        <v>34</v>
      </c>
      <c r="C3681">
        <v>173</v>
      </c>
      <c r="D3681">
        <v>167</v>
      </c>
      <c r="E3681" t="s">
        <v>27</v>
      </c>
      <c r="F3681" t="s">
        <v>28</v>
      </c>
      <c r="G3681" t="s">
        <v>28</v>
      </c>
      <c r="H3681" t="s">
        <v>28</v>
      </c>
      <c r="I3681">
        <v>35.258269410071385</v>
      </c>
      <c r="J3681" t="s">
        <v>29</v>
      </c>
      <c r="K3681" t="s">
        <v>29</v>
      </c>
      <c r="L3681" t="s">
        <v>28</v>
      </c>
      <c r="M3681" t="s">
        <v>27</v>
      </c>
      <c r="N3681" t="s">
        <v>27</v>
      </c>
      <c r="O3681" s="4">
        <v>8.8383171692845366</v>
      </c>
      <c r="P3681" t="s">
        <v>35</v>
      </c>
      <c r="Q3681">
        <v>166</v>
      </c>
      <c r="R3681">
        <v>154</v>
      </c>
      <c r="S3681">
        <v>8.3274654272324362</v>
      </c>
      <c r="T3681">
        <v>15.178063940811347</v>
      </c>
      <c r="U3681" t="s">
        <v>28</v>
      </c>
      <c r="V3681">
        <v>2</v>
      </c>
      <c r="W3681" t="s">
        <v>31</v>
      </c>
      <c r="X3681">
        <v>2</v>
      </c>
      <c r="Y3681" t="s">
        <v>41</v>
      </c>
      <c r="Z3681" t="s">
        <v>33</v>
      </c>
    </row>
    <row r="3682" spans="1:26" x14ac:dyDescent="0.3">
      <c r="A3682">
        <v>27</v>
      </c>
      <c r="B3682" t="s">
        <v>34</v>
      </c>
      <c r="C3682">
        <v>166</v>
      </c>
      <c r="D3682">
        <v>186</v>
      </c>
      <c r="E3682" t="s">
        <v>30</v>
      </c>
      <c r="F3682" t="s">
        <v>29</v>
      </c>
      <c r="G3682" t="s">
        <v>28</v>
      </c>
      <c r="H3682" t="s">
        <v>28</v>
      </c>
      <c r="I3682">
        <v>29.278793404045011</v>
      </c>
      <c r="J3682" t="s">
        <v>29</v>
      </c>
      <c r="K3682" t="s">
        <v>28</v>
      </c>
      <c r="L3682" t="s">
        <v>28</v>
      </c>
      <c r="M3682" t="s">
        <v>35</v>
      </c>
      <c r="N3682" t="s">
        <v>27</v>
      </c>
      <c r="O3682" s="4">
        <v>8.0813664401888587</v>
      </c>
      <c r="P3682" t="s">
        <v>35</v>
      </c>
      <c r="Q3682">
        <v>218</v>
      </c>
      <c r="R3682">
        <v>149</v>
      </c>
      <c r="S3682">
        <v>0.52760320176511721</v>
      </c>
      <c r="T3682">
        <v>14.636001094392386</v>
      </c>
      <c r="U3682" t="s">
        <v>28</v>
      </c>
      <c r="V3682">
        <v>2</v>
      </c>
      <c r="W3682" t="s">
        <v>31</v>
      </c>
      <c r="X3682">
        <v>2</v>
      </c>
      <c r="Y3682" t="s">
        <v>32</v>
      </c>
      <c r="Z3682" t="s">
        <v>39</v>
      </c>
    </row>
    <row r="3683" spans="1:26" x14ac:dyDescent="0.3">
      <c r="A3683">
        <v>20</v>
      </c>
      <c r="B3683" t="s">
        <v>34</v>
      </c>
      <c r="C3683">
        <v>158</v>
      </c>
      <c r="D3683">
        <v>201</v>
      </c>
      <c r="E3683" t="s">
        <v>35</v>
      </c>
      <c r="F3683" t="s">
        <v>28</v>
      </c>
      <c r="G3683" t="s">
        <v>29</v>
      </c>
      <c r="H3683" t="s">
        <v>29</v>
      </c>
      <c r="I3683">
        <v>32.778705956777102</v>
      </c>
      <c r="J3683" t="s">
        <v>28</v>
      </c>
      <c r="K3683" t="s">
        <v>28</v>
      </c>
      <c r="L3683" t="s">
        <v>28</v>
      </c>
      <c r="M3683" t="s">
        <v>35</v>
      </c>
      <c r="N3683" t="s">
        <v>35</v>
      </c>
      <c r="O3683" s="4">
        <v>4.2163605310604684</v>
      </c>
      <c r="P3683" t="s">
        <v>35</v>
      </c>
      <c r="Q3683">
        <v>382</v>
      </c>
      <c r="R3683">
        <v>122</v>
      </c>
      <c r="S3683">
        <v>6.6403117052588456</v>
      </c>
      <c r="T3683">
        <v>17.974128939966285</v>
      </c>
      <c r="U3683" t="s">
        <v>28</v>
      </c>
      <c r="V3683">
        <v>1</v>
      </c>
      <c r="W3683" t="s">
        <v>38</v>
      </c>
      <c r="X3683">
        <v>2</v>
      </c>
      <c r="Y3683" t="s">
        <v>41</v>
      </c>
      <c r="Z3683" t="s">
        <v>39</v>
      </c>
    </row>
    <row r="3684" spans="1:26" x14ac:dyDescent="0.3">
      <c r="A3684">
        <v>30</v>
      </c>
      <c r="B3684" t="s">
        <v>34</v>
      </c>
      <c r="C3684">
        <v>149</v>
      </c>
      <c r="D3684">
        <v>185</v>
      </c>
      <c r="E3684" t="s">
        <v>35</v>
      </c>
      <c r="F3684" t="s">
        <v>29</v>
      </c>
      <c r="G3684" t="s">
        <v>28</v>
      </c>
      <c r="H3684" t="s">
        <v>28</v>
      </c>
      <c r="I3684">
        <v>31.820417335734724</v>
      </c>
      <c r="J3684" t="s">
        <v>28</v>
      </c>
      <c r="K3684" t="s">
        <v>28</v>
      </c>
      <c r="L3684" t="s">
        <v>29</v>
      </c>
      <c r="M3684" t="s">
        <v>35</v>
      </c>
      <c r="N3684" t="s">
        <v>27</v>
      </c>
      <c r="O3684" s="4">
        <v>5.6474859200339491</v>
      </c>
      <c r="P3684" t="s">
        <v>30</v>
      </c>
      <c r="Q3684">
        <v>298</v>
      </c>
      <c r="R3684">
        <v>80</v>
      </c>
      <c r="S3684">
        <v>13.156624719773539</v>
      </c>
      <c r="T3684">
        <v>8.6711078459779429</v>
      </c>
      <c r="U3684" t="s">
        <v>28</v>
      </c>
      <c r="V3684">
        <v>2</v>
      </c>
      <c r="W3684" t="s">
        <v>31</v>
      </c>
      <c r="X3684">
        <v>1</v>
      </c>
      <c r="Y3684" t="s">
        <v>41</v>
      </c>
      <c r="Z3684" t="s">
        <v>36</v>
      </c>
    </row>
    <row r="3685" spans="1:26" x14ac:dyDescent="0.3">
      <c r="A3685">
        <v>60</v>
      </c>
      <c r="B3685" t="s">
        <v>26</v>
      </c>
      <c r="C3685">
        <v>126</v>
      </c>
      <c r="D3685">
        <v>263</v>
      </c>
      <c r="E3685" t="s">
        <v>35</v>
      </c>
      <c r="F3685" t="s">
        <v>28</v>
      </c>
      <c r="G3685" t="s">
        <v>29</v>
      </c>
      <c r="H3685" t="s">
        <v>29</v>
      </c>
      <c r="I3685">
        <v>31.691980676850591</v>
      </c>
      <c r="J3685" t="s">
        <v>29</v>
      </c>
      <c r="K3685" t="s">
        <v>28</v>
      </c>
      <c r="L3685" t="s">
        <v>29</v>
      </c>
      <c r="M3685" t="s">
        <v>42</v>
      </c>
      <c r="N3685" t="s">
        <v>30</v>
      </c>
      <c r="O3685" s="4">
        <v>7.7714823807336977</v>
      </c>
      <c r="P3685" t="s">
        <v>30</v>
      </c>
      <c r="Q3685">
        <v>155</v>
      </c>
      <c r="R3685">
        <v>93</v>
      </c>
      <c r="S3685">
        <v>12.721007879358782</v>
      </c>
      <c r="T3685">
        <v>14.614034186752759</v>
      </c>
      <c r="U3685" t="s">
        <v>28</v>
      </c>
      <c r="V3685">
        <v>3</v>
      </c>
      <c r="W3685" t="s">
        <v>31</v>
      </c>
      <c r="X3685">
        <v>2</v>
      </c>
      <c r="Y3685" t="s">
        <v>41</v>
      </c>
      <c r="Z3685" t="s">
        <v>33</v>
      </c>
    </row>
    <row r="3686" spans="1:26" x14ac:dyDescent="0.3">
      <c r="A3686">
        <v>66</v>
      </c>
      <c r="B3686" t="s">
        <v>34</v>
      </c>
      <c r="C3686">
        <v>141</v>
      </c>
      <c r="D3686">
        <v>201</v>
      </c>
      <c r="E3686" t="s">
        <v>30</v>
      </c>
      <c r="F3686" t="s">
        <v>28</v>
      </c>
      <c r="G3686" t="s">
        <v>28</v>
      </c>
      <c r="H3686" t="s">
        <v>28</v>
      </c>
      <c r="I3686">
        <v>34.605304271040374</v>
      </c>
      <c r="J3686" t="s">
        <v>29</v>
      </c>
      <c r="K3686" t="s">
        <v>29</v>
      </c>
      <c r="L3686" t="s">
        <v>28</v>
      </c>
      <c r="M3686" t="s">
        <v>42</v>
      </c>
      <c r="N3686" t="s">
        <v>27</v>
      </c>
      <c r="O3686" s="4">
        <v>4.0912173120972897</v>
      </c>
      <c r="P3686" t="s">
        <v>35</v>
      </c>
      <c r="Q3686">
        <v>213</v>
      </c>
      <c r="R3686">
        <v>90</v>
      </c>
      <c r="S3686">
        <v>8.8809299350298652</v>
      </c>
      <c r="T3686">
        <v>13.239953758604624</v>
      </c>
      <c r="U3686" t="s">
        <v>28</v>
      </c>
      <c r="V3686">
        <v>2</v>
      </c>
      <c r="W3686" t="s">
        <v>31</v>
      </c>
      <c r="X3686">
        <v>1</v>
      </c>
      <c r="Y3686" t="s">
        <v>41</v>
      </c>
      <c r="Z3686" t="s">
        <v>33</v>
      </c>
    </row>
    <row r="3687" spans="1:26" x14ac:dyDescent="0.3">
      <c r="A3687">
        <v>47</v>
      </c>
      <c r="B3687" t="s">
        <v>34</v>
      </c>
      <c r="C3687">
        <v>176</v>
      </c>
      <c r="D3687">
        <v>168</v>
      </c>
      <c r="E3687" t="s">
        <v>30</v>
      </c>
      <c r="F3687" t="s">
        <v>29</v>
      </c>
      <c r="G3687" t="s">
        <v>29</v>
      </c>
      <c r="H3687" t="s">
        <v>28</v>
      </c>
      <c r="I3687">
        <v>21.986901286298551</v>
      </c>
      <c r="J3687" t="s">
        <v>29</v>
      </c>
      <c r="K3687" t="s">
        <v>29</v>
      </c>
      <c r="L3687" t="s">
        <v>29</v>
      </c>
      <c r="M3687" t="s">
        <v>27</v>
      </c>
      <c r="N3687" t="s">
        <v>30</v>
      </c>
      <c r="O3687" s="4">
        <v>4.4521528202303102</v>
      </c>
      <c r="P3687" t="s">
        <v>30</v>
      </c>
      <c r="Q3687">
        <v>242</v>
      </c>
      <c r="R3687">
        <v>105</v>
      </c>
      <c r="S3687">
        <v>0.18308175690634643</v>
      </c>
      <c r="T3687">
        <v>13.782412803456724</v>
      </c>
      <c r="U3687" t="s">
        <v>28</v>
      </c>
      <c r="V3687">
        <v>4</v>
      </c>
      <c r="W3687" t="s">
        <v>43</v>
      </c>
      <c r="X3687">
        <v>0</v>
      </c>
      <c r="Y3687" t="s">
        <v>37</v>
      </c>
      <c r="Z3687" t="s">
        <v>36</v>
      </c>
    </row>
    <row r="3688" spans="1:26" x14ac:dyDescent="0.3">
      <c r="A3688">
        <v>79</v>
      </c>
      <c r="B3688" t="s">
        <v>26</v>
      </c>
      <c r="C3688">
        <v>169</v>
      </c>
      <c r="D3688">
        <v>289</v>
      </c>
      <c r="E3688" t="s">
        <v>35</v>
      </c>
      <c r="F3688" t="s">
        <v>29</v>
      </c>
      <c r="G3688" t="s">
        <v>29</v>
      </c>
      <c r="H3688" t="s">
        <v>28</v>
      </c>
      <c r="I3688">
        <v>33.344941737885186</v>
      </c>
      <c r="J3688" t="s">
        <v>28</v>
      </c>
      <c r="K3688" t="s">
        <v>29</v>
      </c>
      <c r="L3688" t="s">
        <v>29</v>
      </c>
      <c r="M3688" t="s">
        <v>35</v>
      </c>
      <c r="N3688" t="s">
        <v>30</v>
      </c>
      <c r="O3688" s="4">
        <v>6.4560839084320021</v>
      </c>
      <c r="P3688" t="s">
        <v>30</v>
      </c>
      <c r="Q3688">
        <v>123</v>
      </c>
      <c r="R3688">
        <v>118</v>
      </c>
      <c r="S3688">
        <v>6.4579670369774886</v>
      </c>
      <c r="T3688">
        <v>11.803469116341844</v>
      </c>
      <c r="U3688" t="s">
        <v>28</v>
      </c>
      <c r="V3688">
        <v>3</v>
      </c>
      <c r="W3688" t="s">
        <v>31</v>
      </c>
      <c r="X3688">
        <v>1</v>
      </c>
      <c r="Y3688" t="s">
        <v>41</v>
      </c>
      <c r="Z3688" t="s">
        <v>33</v>
      </c>
    </row>
    <row r="3689" spans="1:26" x14ac:dyDescent="0.3">
      <c r="A3689">
        <v>71</v>
      </c>
      <c r="B3689" t="s">
        <v>26</v>
      </c>
      <c r="C3689">
        <v>164</v>
      </c>
      <c r="D3689">
        <v>241</v>
      </c>
      <c r="E3689" t="s">
        <v>35</v>
      </c>
      <c r="F3689" t="s">
        <v>28</v>
      </c>
      <c r="G3689" t="s">
        <v>28</v>
      </c>
      <c r="H3689" t="s">
        <v>28</v>
      </c>
      <c r="I3689">
        <v>37.520475857788547</v>
      </c>
      <c r="J3689" t="s">
        <v>28</v>
      </c>
      <c r="K3689" t="s">
        <v>28</v>
      </c>
      <c r="L3689" t="s">
        <v>29</v>
      </c>
      <c r="M3689" t="s">
        <v>35</v>
      </c>
      <c r="N3689" t="s">
        <v>35</v>
      </c>
      <c r="O3689" s="4">
        <v>5.055994884288082</v>
      </c>
      <c r="P3689" t="s">
        <v>30</v>
      </c>
      <c r="Q3689">
        <v>282</v>
      </c>
      <c r="R3689">
        <v>147</v>
      </c>
      <c r="S3689">
        <v>3.9460488073940714</v>
      </c>
      <c r="T3689">
        <v>12.922757364162937</v>
      </c>
      <c r="U3689" t="s">
        <v>28</v>
      </c>
      <c r="V3689">
        <v>1</v>
      </c>
      <c r="W3689" t="s">
        <v>38</v>
      </c>
      <c r="X3689">
        <v>2</v>
      </c>
      <c r="Y3689" t="s">
        <v>41</v>
      </c>
      <c r="Z3689" t="s">
        <v>33</v>
      </c>
    </row>
    <row r="3690" spans="1:26" x14ac:dyDescent="0.3">
      <c r="A3690">
        <v>62</v>
      </c>
      <c r="B3690" t="s">
        <v>34</v>
      </c>
      <c r="C3690">
        <v>129</v>
      </c>
      <c r="D3690">
        <v>288</v>
      </c>
      <c r="E3690" t="s">
        <v>35</v>
      </c>
      <c r="F3690" t="s">
        <v>29</v>
      </c>
      <c r="G3690" t="s">
        <v>29</v>
      </c>
      <c r="H3690" t="s">
        <v>29</v>
      </c>
      <c r="I3690">
        <v>29.666848500648626</v>
      </c>
      <c r="J3690" t="s">
        <v>28</v>
      </c>
      <c r="K3690" t="s">
        <v>28</v>
      </c>
      <c r="L3690" t="s">
        <v>28</v>
      </c>
      <c r="M3690" t="s">
        <v>42</v>
      </c>
      <c r="N3690" t="s">
        <v>30</v>
      </c>
      <c r="O3690" s="4">
        <v>7.7908602756779874</v>
      </c>
      <c r="P3690" t="s">
        <v>35</v>
      </c>
      <c r="Q3690">
        <v>123</v>
      </c>
      <c r="R3690">
        <v>157</v>
      </c>
      <c r="S3690">
        <v>2.5612177044542115</v>
      </c>
      <c r="T3690">
        <v>16.388610340352816</v>
      </c>
      <c r="U3690" t="s">
        <v>28</v>
      </c>
      <c r="V3690">
        <v>2</v>
      </c>
      <c r="W3690" t="s">
        <v>31</v>
      </c>
      <c r="X3690">
        <v>1</v>
      </c>
      <c r="Y3690" t="s">
        <v>32</v>
      </c>
      <c r="Z3690" t="s">
        <v>33</v>
      </c>
    </row>
    <row r="3691" spans="1:26" x14ac:dyDescent="0.3">
      <c r="A3691">
        <v>23</v>
      </c>
      <c r="B3691" t="s">
        <v>26</v>
      </c>
      <c r="C3691">
        <v>175</v>
      </c>
      <c r="D3691">
        <v>197</v>
      </c>
      <c r="E3691" t="s">
        <v>27</v>
      </c>
      <c r="F3691" t="s">
        <v>28</v>
      </c>
      <c r="G3691" t="s">
        <v>29</v>
      </c>
      <c r="H3691" t="s">
        <v>28</v>
      </c>
      <c r="I3691">
        <v>28.692653366093658</v>
      </c>
      <c r="J3691" t="s">
        <v>29</v>
      </c>
      <c r="K3691" t="s">
        <v>29</v>
      </c>
      <c r="L3691" t="s">
        <v>28</v>
      </c>
      <c r="M3691" t="s">
        <v>42</v>
      </c>
      <c r="N3691" t="s">
        <v>30</v>
      </c>
      <c r="O3691" s="4">
        <v>5.0479544868908013</v>
      </c>
      <c r="P3691" t="s">
        <v>35</v>
      </c>
      <c r="Q3691">
        <v>118</v>
      </c>
      <c r="R3691">
        <v>140</v>
      </c>
      <c r="S3691">
        <v>8.0202188855769236</v>
      </c>
      <c r="T3691">
        <v>10.59365810126657</v>
      </c>
      <c r="U3691" t="s">
        <v>28</v>
      </c>
      <c r="V3691">
        <v>2</v>
      </c>
      <c r="W3691" t="s">
        <v>31</v>
      </c>
      <c r="X3691">
        <v>1</v>
      </c>
      <c r="Y3691" t="s">
        <v>32</v>
      </c>
      <c r="Z3691" t="s">
        <v>39</v>
      </c>
    </row>
    <row r="3692" spans="1:26" x14ac:dyDescent="0.3">
      <c r="A3692">
        <v>34</v>
      </c>
      <c r="B3692" t="s">
        <v>26</v>
      </c>
      <c r="C3692">
        <v>127</v>
      </c>
      <c r="D3692">
        <v>250</v>
      </c>
      <c r="E3692" t="s">
        <v>27</v>
      </c>
      <c r="F3692" t="s">
        <v>28</v>
      </c>
      <c r="G3692" t="s">
        <v>28</v>
      </c>
      <c r="H3692" t="s">
        <v>28</v>
      </c>
      <c r="I3692">
        <v>35.55133899986712</v>
      </c>
      <c r="J3692" t="s">
        <v>29</v>
      </c>
      <c r="K3692" t="s">
        <v>29</v>
      </c>
      <c r="L3692" t="s">
        <v>28</v>
      </c>
      <c r="M3692" t="s">
        <v>35</v>
      </c>
      <c r="N3692" t="s">
        <v>35</v>
      </c>
      <c r="O3692" s="4">
        <v>9.9616892318536205</v>
      </c>
      <c r="P3692" t="s">
        <v>35</v>
      </c>
      <c r="Q3692">
        <v>186</v>
      </c>
      <c r="R3692">
        <v>138</v>
      </c>
      <c r="S3692">
        <v>5.5155682652308622</v>
      </c>
      <c r="T3692">
        <v>16.191786215203102</v>
      </c>
      <c r="U3692" t="s">
        <v>28</v>
      </c>
      <c r="V3692">
        <v>2</v>
      </c>
      <c r="W3692" t="s">
        <v>31</v>
      </c>
      <c r="X3692">
        <v>3</v>
      </c>
      <c r="Y3692" t="s">
        <v>41</v>
      </c>
      <c r="Z3692" t="s">
        <v>36</v>
      </c>
    </row>
    <row r="3693" spans="1:26" x14ac:dyDescent="0.3">
      <c r="A3693">
        <v>76</v>
      </c>
      <c r="B3693" t="s">
        <v>34</v>
      </c>
      <c r="C3693">
        <v>146</v>
      </c>
      <c r="D3693">
        <v>248</v>
      </c>
      <c r="E3693" t="s">
        <v>27</v>
      </c>
      <c r="F3693" t="s">
        <v>29</v>
      </c>
      <c r="G3693" t="s">
        <v>29</v>
      </c>
      <c r="H3693" t="s">
        <v>28</v>
      </c>
      <c r="I3693">
        <v>21.217192127332336</v>
      </c>
      <c r="J3693" t="s">
        <v>28</v>
      </c>
      <c r="K3693" t="s">
        <v>28</v>
      </c>
      <c r="L3693" t="s">
        <v>28</v>
      </c>
      <c r="M3693" t="s">
        <v>35</v>
      </c>
      <c r="N3693" t="s">
        <v>30</v>
      </c>
      <c r="O3693" s="4">
        <v>6.6148772872775456</v>
      </c>
      <c r="P3693" t="s">
        <v>35</v>
      </c>
      <c r="Q3693">
        <v>255</v>
      </c>
      <c r="R3693">
        <v>138</v>
      </c>
      <c r="S3693">
        <v>11.102034872547847</v>
      </c>
      <c r="T3693">
        <v>6.5808159036116489</v>
      </c>
      <c r="U3693" t="s">
        <v>28</v>
      </c>
      <c r="V3693">
        <v>1</v>
      </c>
      <c r="W3693" t="s">
        <v>38</v>
      </c>
      <c r="X3693">
        <v>1</v>
      </c>
      <c r="Y3693" t="s">
        <v>37</v>
      </c>
      <c r="Z3693" t="s">
        <v>33</v>
      </c>
    </row>
    <row r="3694" spans="1:26" x14ac:dyDescent="0.3">
      <c r="A3694">
        <v>62</v>
      </c>
      <c r="B3694" t="s">
        <v>26</v>
      </c>
      <c r="C3694">
        <v>129</v>
      </c>
      <c r="D3694">
        <v>293</v>
      </c>
      <c r="E3694" t="s">
        <v>35</v>
      </c>
      <c r="F3694" t="s">
        <v>28</v>
      </c>
      <c r="G3694" t="s">
        <v>28</v>
      </c>
      <c r="H3694" t="s">
        <v>29</v>
      </c>
      <c r="I3694">
        <v>25.499227577905501</v>
      </c>
      <c r="J3694" t="s">
        <v>28</v>
      </c>
      <c r="K3694" t="s">
        <v>28</v>
      </c>
      <c r="L3694" t="s">
        <v>28</v>
      </c>
      <c r="M3694" t="s">
        <v>42</v>
      </c>
      <c r="N3694" t="s">
        <v>35</v>
      </c>
      <c r="O3694" s="4">
        <v>4.8899000792509453</v>
      </c>
      <c r="P3694" t="s">
        <v>30</v>
      </c>
      <c r="Q3694">
        <v>218</v>
      </c>
      <c r="R3694">
        <v>151</v>
      </c>
      <c r="S3694">
        <v>3.6941584643916396</v>
      </c>
      <c r="T3694">
        <v>13.757005906834396</v>
      </c>
      <c r="U3694" t="s">
        <v>28</v>
      </c>
      <c r="V3694">
        <v>1</v>
      </c>
      <c r="W3694" t="s">
        <v>38</v>
      </c>
      <c r="X3694">
        <v>1</v>
      </c>
      <c r="Y3694" t="s">
        <v>32</v>
      </c>
      <c r="Z3694" t="s">
        <v>33</v>
      </c>
    </row>
    <row r="3695" spans="1:26" x14ac:dyDescent="0.3">
      <c r="A3695">
        <v>68</v>
      </c>
      <c r="B3695" t="s">
        <v>34</v>
      </c>
      <c r="C3695">
        <v>133</v>
      </c>
      <c r="D3695">
        <v>196</v>
      </c>
      <c r="E3695" t="s">
        <v>27</v>
      </c>
      <c r="F3695" t="s">
        <v>28</v>
      </c>
      <c r="G3695" t="s">
        <v>28</v>
      </c>
      <c r="H3695" t="s">
        <v>29</v>
      </c>
      <c r="I3695">
        <v>36.783253221409161</v>
      </c>
      <c r="J3695" t="s">
        <v>29</v>
      </c>
      <c r="K3695" t="s">
        <v>28</v>
      </c>
      <c r="L3695" t="s">
        <v>28</v>
      </c>
      <c r="M3695" t="s">
        <v>42</v>
      </c>
      <c r="N3695" t="s">
        <v>30</v>
      </c>
      <c r="O3695" s="4">
        <v>4.4430039527596366</v>
      </c>
      <c r="P3695" t="s">
        <v>35</v>
      </c>
      <c r="Q3695">
        <v>167</v>
      </c>
      <c r="R3695">
        <v>107</v>
      </c>
      <c r="S3695">
        <v>8.3351801151725002</v>
      </c>
      <c r="T3695">
        <v>12.421839846481792</v>
      </c>
      <c r="U3695" t="s">
        <v>28</v>
      </c>
      <c r="V3695">
        <v>2</v>
      </c>
      <c r="W3695" t="s">
        <v>31</v>
      </c>
      <c r="X3695">
        <v>1</v>
      </c>
      <c r="Y3695" t="s">
        <v>41</v>
      </c>
      <c r="Z3695" t="s">
        <v>33</v>
      </c>
    </row>
    <row r="3696" spans="1:26" x14ac:dyDescent="0.3">
      <c r="A3696">
        <v>70</v>
      </c>
      <c r="B3696" t="s">
        <v>34</v>
      </c>
      <c r="C3696">
        <v>165</v>
      </c>
      <c r="D3696">
        <v>216</v>
      </c>
      <c r="E3696" t="s">
        <v>30</v>
      </c>
      <c r="F3696" t="s">
        <v>28</v>
      </c>
      <c r="G3696" t="s">
        <v>28</v>
      </c>
      <c r="H3696" t="s">
        <v>28</v>
      </c>
      <c r="I3696">
        <v>28.995034311719913</v>
      </c>
      <c r="J3696" t="s">
        <v>28</v>
      </c>
      <c r="K3696" t="s">
        <v>29</v>
      </c>
      <c r="L3696" t="s">
        <v>28</v>
      </c>
      <c r="M3696" t="s">
        <v>30</v>
      </c>
      <c r="N3696" t="s">
        <v>27</v>
      </c>
      <c r="O3696" s="4">
        <v>6.5233621421125099</v>
      </c>
      <c r="P3696" t="s">
        <v>27</v>
      </c>
      <c r="Q3696">
        <v>206</v>
      </c>
      <c r="R3696">
        <v>97</v>
      </c>
      <c r="S3696">
        <v>7.5736279717724262</v>
      </c>
      <c r="T3696">
        <v>15.721279613616874</v>
      </c>
      <c r="U3696" t="s">
        <v>28</v>
      </c>
      <c r="V3696">
        <v>1</v>
      </c>
      <c r="W3696" t="s">
        <v>38</v>
      </c>
      <c r="X3696">
        <v>1</v>
      </c>
      <c r="Y3696" t="s">
        <v>32</v>
      </c>
      <c r="Z3696" t="s">
        <v>33</v>
      </c>
    </row>
    <row r="3697" spans="1:26" x14ac:dyDescent="0.3">
      <c r="A3697">
        <v>36</v>
      </c>
      <c r="B3697" t="s">
        <v>34</v>
      </c>
      <c r="C3697">
        <v>178</v>
      </c>
      <c r="D3697">
        <v>180</v>
      </c>
      <c r="E3697" t="s">
        <v>27</v>
      </c>
      <c r="F3697" t="s">
        <v>28</v>
      </c>
      <c r="G3697" t="s">
        <v>29</v>
      </c>
      <c r="H3697" t="s">
        <v>29</v>
      </c>
      <c r="I3697">
        <v>36.489594503508343</v>
      </c>
      <c r="J3697" t="s">
        <v>29</v>
      </c>
      <c r="K3697" t="s">
        <v>29</v>
      </c>
      <c r="L3697" t="s">
        <v>28</v>
      </c>
      <c r="M3697" t="s">
        <v>30</v>
      </c>
      <c r="N3697" t="s">
        <v>30</v>
      </c>
      <c r="O3697" s="4">
        <v>8.8545531964059734</v>
      </c>
      <c r="P3697" t="s">
        <v>27</v>
      </c>
      <c r="Q3697">
        <v>147</v>
      </c>
      <c r="R3697">
        <v>153</v>
      </c>
      <c r="S3697">
        <v>6.1241957244918739</v>
      </c>
      <c r="T3697">
        <v>11.660026715424097</v>
      </c>
      <c r="U3697" t="s">
        <v>28</v>
      </c>
      <c r="V3697">
        <v>3</v>
      </c>
      <c r="W3697" t="s">
        <v>31</v>
      </c>
      <c r="X3697">
        <v>2</v>
      </c>
      <c r="Y3697" t="s">
        <v>41</v>
      </c>
      <c r="Z3697" t="s">
        <v>36</v>
      </c>
    </row>
    <row r="3698" spans="1:26" x14ac:dyDescent="0.3">
      <c r="A3698">
        <v>59</v>
      </c>
      <c r="B3698" t="s">
        <v>34</v>
      </c>
      <c r="C3698">
        <v>171</v>
      </c>
      <c r="D3698">
        <v>225</v>
      </c>
      <c r="E3698" t="s">
        <v>35</v>
      </c>
      <c r="F3698" t="s">
        <v>28</v>
      </c>
      <c r="G3698" t="s">
        <v>29</v>
      </c>
      <c r="H3698" t="s">
        <v>28</v>
      </c>
      <c r="I3698">
        <v>23.541097183616543</v>
      </c>
      <c r="J3698" t="s">
        <v>28</v>
      </c>
      <c r="K3698" t="s">
        <v>29</v>
      </c>
      <c r="L3698" t="s">
        <v>28</v>
      </c>
      <c r="M3698" t="s">
        <v>27</v>
      </c>
      <c r="N3698" t="s">
        <v>27</v>
      </c>
      <c r="O3698" s="4">
        <v>6.6330105530558647</v>
      </c>
      <c r="P3698" t="s">
        <v>27</v>
      </c>
      <c r="Q3698">
        <v>306</v>
      </c>
      <c r="R3698">
        <v>86</v>
      </c>
      <c r="S3698">
        <v>12.925696595333095</v>
      </c>
      <c r="T3698">
        <v>15.32090985520815</v>
      </c>
      <c r="U3698" t="s">
        <v>28</v>
      </c>
      <c r="V3698">
        <v>1</v>
      </c>
      <c r="W3698" t="s">
        <v>38</v>
      </c>
      <c r="X3698">
        <v>1</v>
      </c>
      <c r="Y3698" t="s">
        <v>37</v>
      </c>
      <c r="Z3698" t="s">
        <v>33</v>
      </c>
    </row>
    <row r="3699" spans="1:26" x14ac:dyDescent="0.3">
      <c r="A3699">
        <v>52</v>
      </c>
      <c r="B3699" t="s">
        <v>26</v>
      </c>
      <c r="C3699">
        <v>173</v>
      </c>
      <c r="D3699">
        <v>157</v>
      </c>
      <c r="E3699" t="s">
        <v>30</v>
      </c>
      <c r="F3699" t="s">
        <v>29</v>
      </c>
      <c r="G3699" t="s">
        <v>29</v>
      </c>
      <c r="H3699" t="s">
        <v>29</v>
      </c>
      <c r="I3699">
        <v>26.570640873908843</v>
      </c>
      <c r="J3699" t="s">
        <v>28</v>
      </c>
      <c r="K3699" t="s">
        <v>29</v>
      </c>
      <c r="L3699" t="s">
        <v>29</v>
      </c>
      <c r="M3699" t="s">
        <v>30</v>
      </c>
      <c r="N3699" t="s">
        <v>35</v>
      </c>
      <c r="O3699" s="4">
        <v>4.8464815058411626</v>
      </c>
      <c r="P3699" t="s">
        <v>35</v>
      </c>
      <c r="Q3699">
        <v>296</v>
      </c>
      <c r="R3699">
        <v>95</v>
      </c>
      <c r="S3699">
        <v>9.0770866638368961</v>
      </c>
      <c r="T3699">
        <v>17.412656442641588</v>
      </c>
      <c r="U3699" t="s">
        <v>28</v>
      </c>
      <c r="V3699">
        <v>4</v>
      </c>
      <c r="W3699" t="s">
        <v>43</v>
      </c>
      <c r="X3699">
        <v>0</v>
      </c>
      <c r="Y3699" t="s">
        <v>32</v>
      </c>
      <c r="Z3699" t="s">
        <v>33</v>
      </c>
    </row>
    <row r="3700" spans="1:26" x14ac:dyDescent="0.3">
      <c r="A3700">
        <v>63</v>
      </c>
      <c r="B3700" t="s">
        <v>34</v>
      </c>
      <c r="C3700">
        <v>130</v>
      </c>
      <c r="D3700">
        <v>193</v>
      </c>
      <c r="E3700" t="s">
        <v>35</v>
      </c>
      <c r="F3700" t="s">
        <v>29</v>
      </c>
      <c r="G3700" t="s">
        <v>29</v>
      </c>
      <c r="H3700" t="s">
        <v>28</v>
      </c>
      <c r="I3700">
        <v>36.119608892625777</v>
      </c>
      <c r="J3700" t="s">
        <v>28</v>
      </c>
      <c r="K3700" t="s">
        <v>29</v>
      </c>
      <c r="L3700" t="s">
        <v>28</v>
      </c>
      <c r="M3700" t="s">
        <v>27</v>
      </c>
      <c r="N3700" t="s">
        <v>27</v>
      </c>
      <c r="O3700" s="4">
        <v>6.9322541652441618</v>
      </c>
      <c r="P3700" t="s">
        <v>27</v>
      </c>
      <c r="Q3700">
        <v>219</v>
      </c>
      <c r="R3700">
        <v>137</v>
      </c>
      <c r="S3700">
        <v>11.573130361119453</v>
      </c>
      <c r="T3700">
        <v>9.2363649770782246</v>
      </c>
      <c r="U3700" t="s">
        <v>28</v>
      </c>
      <c r="V3700">
        <v>2</v>
      </c>
      <c r="W3700" t="s">
        <v>31</v>
      </c>
      <c r="X3700">
        <v>0</v>
      </c>
      <c r="Y3700" t="s">
        <v>41</v>
      </c>
      <c r="Z3700" t="s">
        <v>33</v>
      </c>
    </row>
    <row r="3701" spans="1:26" x14ac:dyDescent="0.3">
      <c r="A3701">
        <v>43</v>
      </c>
      <c r="B3701" t="s">
        <v>34</v>
      </c>
      <c r="C3701">
        <v>125</v>
      </c>
      <c r="D3701">
        <v>184</v>
      </c>
      <c r="E3701" t="s">
        <v>30</v>
      </c>
      <c r="F3701" t="s">
        <v>28</v>
      </c>
      <c r="G3701" t="s">
        <v>28</v>
      </c>
      <c r="H3701" t="s">
        <v>28</v>
      </c>
      <c r="I3701">
        <v>21.596896746766113</v>
      </c>
      <c r="J3701" t="s">
        <v>29</v>
      </c>
      <c r="K3701" t="s">
        <v>28</v>
      </c>
      <c r="L3701" t="s">
        <v>29</v>
      </c>
      <c r="M3701" t="s">
        <v>27</v>
      </c>
      <c r="N3701" t="s">
        <v>27</v>
      </c>
      <c r="O3701" s="4">
        <v>6.0242237937911121</v>
      </c>
      <c r="P3701" t="s">
        <v>35</v>
      </c>
      <c r="Q3701">
        <v>221</v>
      </c>
      <c r="R3701">
        <v>82</v>
      </c>
      <c r="S3701">
        <v>12.147281670198703</v>
      </c>
      <c r="T3701">
        <v>10.905077937110702</v>
      </c>
      <c r="U3701" t="s">
        <v>28</v>
      </c>
      <c r="V3701">
        <v>2</v>
      </c>
      <c r="W3701" t="s">
        <v>31</v>
      </c>
      <c r="X3701">
        <v>1</v>
      </c>
      <c r="Y3701" t="s">
        <v>37</v>
      </c>
      <c r="Z3701" t="s">
        <v>36</v>
      </c>
    </row>
    <row r="3702" spans="1:26" x14ac:dyDescent="0.3">
      <c r="A3702">
        <v>68</v>
      </c>
      <c r="B3702" t="s">
        <v>34</v>
      </c>
      <c r="C3702">
        <v>140</v>
      </c>
      <c r="D3702">
        <v>163</v>
      </c>
      <c r="E3702" t="s">
        <v>27</v>
      </c>
      <c r="F3702" t="s">
        <v>29</v>
      </c>
      <c r="G3702" t="s">
        <v>29</v>
      </c>
      <c r="H3702" t="s">
        <v>28</v>
      </c>
      <c r="I3702">
        <v>37.685109060612128</v>
      </c>
      <c r="J3702" t="s">
        <v>29</v>
      </c>
      <c r="K3702" t="s">
        <v>28</v>
      </c>
      <c r="L3702" t="s">
        <v>28</v>
      </c>
      <c r="M3702" t="s">
        <v>30</v>
      </c>
      <c r="N3702" t="s">
        <v>30</v>
      </c>
      <c r="O3702" s="4">
        <v>7.0112114001994934</v>
      </c>
      <c r="P3702" t="s">
        <v>30</v>
      </c>
      <c r="Q3702">
        <v>165</v>
      </c>
      <c r="R3702">
        <v>135</v>
      </c>
      <c r="S3702">
        <v>2.2225832152224796</v>
      </c>
      <c r="T3702">
        <v>9.3970867671609977</v>
      </c>
      <c r="U3702" t="s">
        <v>28</v>
      </c>
      <c r="V3702">
        <v>2</v>
      </c>
      <c r="W3702" t="s">
        <v>31</v>
      </c>
      <c r="X3702">
        <v>1</v>
      </c>
      <c r="Y3702" t="s">
        <v>41</v>
      </c>
      <c r="Z3702" t="s">
        <v>33</v>
      </c>
    </row>
    <row r="3703" spans="1:26" x14ac:dyDescent="0.3">
      <c r="A3703">
        <v>22</v>
      </c>
      <c r="B3703" t="s">
        <v>34</v>
      </c>
      <c r="C3703">
        <v>152</v>
      </c>
      <c r="D3703">
        <v>259</v>
      </c>
      <c r="E3703" t="s">
        <v>27</v>
      </c>
      <c r="F3703" t="s">
        <v>29</v>
      </c>
      <c r="G3703" t="s">
        <v>28</v>
      </c>
      <c r="H3703" t="s">
        <v>29</v>
      </c>
      <c r="I3703">
        <v>24.816991477762343</v>
      </c>
      <c r="J3703" t="s">
        <v>28</v>
      </c>
      <c r="K3703" t="s">
        <v>28</v>
      </c>
      <c r="L3703" t="s">
        <v>28</v>
      </c>
      <c r="M3703" t="s">
        <v>35</v>
      </c>
      <c r="N3703" t="s">
        <v>27</v>
      </c>
      <c r="O3703" s="4">
        <v>6.3468234215640029</v>
      </c>
      <c r="P3703" t="s">
        <v>35</v>
      </c>
      <c r="Q3703">
        <v>205</v>
      </c>
      <c r="R3703">
        <v>83</v>
      </c>
      <c r="S3703">
        <v>1.1035151538191328</v>
      </c>
      <c r="T3703">
        <v>8.2303675482969769</v>
      </c>
      <c r="U3703" t="s">
        <v>28</v>
      </c>
      <c r="V3703">
        <v>2</v>
      </c>
      <c r="W3703" t="s">
        <v>31</v>
      </c>
      <c r="X3703">
        <v>1</v>
      </c>
      <c r="Y3703" t="s">
        <v>37</v>
      </c>
      <c r="Z3703" t="s">
        <v>39</v>
      </c>
    </row>
    <row r="3704" spans="1:26" x14ac:dyDescent="0.3">
      <c r="A3704">
        <v>46</v>
      </c>
      <c r="B3704" t="s">
        <v>26</v>
      </c>
      <c r="C3704">
        <v>138</v>
      </c>
      <c r="D3704">
        <v>153</v>
      </c>
      <c r="E3704" t="s">
        <v>30</v>
      </c>
      <c r="F3704" t="s">
        <v>29</v>
      </c>
      <c r="G3704" t="s">
        <v>29</v>
      </c>
      <c r="H3704" t="s">
        <v>29</v>
      </c>
      <c r="I3704">
        <v>39.399331171814389</v>
      </c>
      <c r="J3704" t="s">
        <v>28</v>
      </c>
      <c r="K3704" t="s">
        <v>29</v>
      </c>
      <c r="L3704" t="s">
        <v>29</v>
      </c>
      <c r="M3704" t="s">
        <v>42</v>
      </c>
      <c r="N3704" t="s">
        <v>35</v>
      </c>
      <c r="O3704" s="4">
        <v>7.8873346320619122</v>
      </c>
      <c r="P3704" t="s">
        <v>35</v>
      </c>
      <c r="Q3704">
        <v>303</v>
      </c>
      <c r="R3704">
        <v>136</v>
      </c>
      <c r="S3704">
        <v>1.2755859211347731</v>
      </c>
      <c r="T3704">
        <v>13.680933515269524</v>
      </c>
      <c r="U3704" t="s">
        <v>28</v>
      </c>
      <c r="V3704">
        <v>4</v>
      </c>
      <c r="W3704" t="s">
        <v>43</v>
      </c>
      <c r="X3704">
        <v>1</v>
      </c>
      <c r="Y3704" t="s">
        <v>41</v>
      </c>
      <c r="Z3704" t="s">
        <v>36</v>
      </c>
    </row>
    <row r="3705" spans="1:26" x14ac:dyDescent="0.3">
      <c r="A3705">
        <v>54</v>
      </c>
      <c r="B3705" t="s">
        <v>26</v>
      </c>
      <c r="C3705">
        <v>158</v>
      </c>
      <c r="D3705">
        <v>294</v>
      </c>
      <c r="E3705" t="s">
        <v>30</v>
      </c>
      <c r="F3705" t="s">
        <v>29</v>
      </c>
      <c r="G3705" t="s">
        <v>29</v>
      </c>
      <c r="H3705" t="s">
        <v>28</v>
      </c>
      <c r="I3705">
        <v>36.210004783248955</v>
      </c>
      <c r="J3705" t="s">
        <v>29</v>
      </c>
      <c r="K3705" t="s">
        <v>29</v>
      </c>
      <c r="L3705" t="s">
        <v>28</v>
      </c>
      <c r="M3705" t="s">
        <v>27</v>
      </c>
      <c r="N3705" t="s">
        <v>35</v>
      </c>
      <c r="O3705" s="4">
        <v>8.8217474369226796</v>
      </c>
      <c r="P3705" t="s">
        <v>30</v>
      </c>
      <c r="Q3705">
        <v>373</v>
      </c>
      <c r="R3705">
        <v>128</v>
      </c>
      <c r="S3705">
        <v>6.8225395225333223</v>
      </c>
      <c r="T3705">
        <v>19.781551716119218</v>
      </c>
      <c r="U3705" t="s">
        <v>28</v>
      </c>
      <c r="V3705">
        <v>3</v>
      </c>
      <c r="W3705" t="s">
        <v>31</v>
      </c>
      <c r="X3705">
        <v>1</v>
      </c>
      <c r="Y3705" t="s">
        <v>41</v>
      </c>
      <c r="Z3705" t="s">
        <v>33</v>
      </c>
    </row>
    <row r="3706" spans="1:26" x14ac:dyDescent="0.3">
      <c r="A3706">
        <v>37</v>
      </c>
      <c r="B3706" t="s">
        <v>26</v>
      </c>
      <c r="C3706">
        <v>143</v>
      </c>
      <c r="D3706">
        <v>261</v>
      </c>
      <c r="E3706" t="s">
        <v>35</v>
      </c>
      <c r="F3706" t="s">
        <v>28</v>
      </c>
      <c r="G3706" t="s">
        <v>29</v>
      </c>
      <c r="H3706" t="s">
        <v>29</v>
      </c>
      <c r="I3706">
        <v>28.022874734452113</v>
      </c>
      <c r="J3706" t="s">
        <v>29</v>
      </c>
      <c r="K3706" t="s">
        <v>29</v>
      </c>
      <c r="L3706" t="s">
        <v>28</v>
      </c>
      <c r="M3706" t="s">
        <v>35</v>
      </c>
      <c r="N3706" t="s">
        <v>30</v>
      </c>
      <c r="O3706" s="4">
        <v>9.3187191661341053</v>
      </c>
      <c r="P3706" t="s">
        <v>30</v>
      </c>
      <c r="Q3706">
        <v>330</v>
      </c>
      <c r="R3706">
        <v>158</v>
      </c>
      <c r="S3706">
        <v>5.7919453121162165</v>
      </c>
      <c r="T3706">
        <v>5.4254552616483833</v>
      </c>
      <c r="U3706" t="s">
        <v>28</v>
      </c>
      <c r="V3706">
        <v>3</v>
      </c>
      <c r="W3706" t="s">
        <v>31</v>
      </c>
      <c r="X3706">
        <v>3</v>
      </c>
      <c r="Y3706" t="s">
        <v>32</v>
      </c>
      <c r="Z3706" t="s">
        <v>36</v>
      </c>
    </row>
    <row r="3707" spans="1:26" x14ac:dyDescent="0.3">
      <c r="A3707">
        <v>38</v>
      </c>
      <c r="B3707" t="s">
        <v>26</v>
      </c>
      <c r="C3707">
        <v>154</v>
      </c>
      <c r="D3707">
        <v>198</v>
      </c>
      <c r="E3707" t="s">
        <v>35</v>
      </c>
      <c r="F3707" t="s">
        <v>29</v>
      </c>
      <c r="G3707" t="s">
        <v>28</v>
      </c>
      <c r="H3707" t="s">
        <v>28</v>
      </c>
      <c r="I3707">
        <v>30.215769175139592</v>
      </c>
      <c r="J3707" t="s">
        <v>29</v>
      </c>
      <c r="K3707" t="s">
        <v>29</v>
      </c>
      <c r="L3707" t="s">
        <v>28</v>
      </c>
      <c r="M3707" t="s">
        <v>30</v>
      </c>
      <c r="N3707" t="s">
        <v>35</v>
      </c>
      <c r="O3707" s="4">
        <v>6.1301380281599638</v>
      </c>
      <c r="P3707" t="s">
        <v>35</v>
      </c>
      <c r="Q3707">
        <v>395</v>
      </c>
      <c r="R3707">
        <v>133</v>
      </c>
      <c r="S3707">
        <v>6.4212303898917629</v>
      </c>
      <c r="T3707">
        <v>19.841807667073507</v>
      </c>
      <c r="U3707" t="s">
        <v>28</v>
      </c>
      <c r="V3707">
        <v>3</v>
      </c>
      <c r="W3707" t="s">
        <v>31</v>
      </c>
      <c r="X3707">
        <v>0</v>
      </c>
      <c r="Y3707" t="s">
        <v>41</v>
      </c>
      <c r="Z3707" t="s">
        <v>36</v>
      </c>
    </row>
    <row r="3708" spans="1:26" x14ac:dyDescent="0.3">
      <c r="A3708">
        <v>27</v>
      </c>
      <c r="B3708" t="s">
        <v>26</v>
      </c>
      <c r="C3708">
        <v>171</v>
      </c>
      <c r="D3708">
        <v>204</v>
      </c>
      <c r="E3708" t="s">
        <v>30</v>
      </c>
      <c r="F3708" t="s">
        <v>29</v>
      </c>
      <c r="G3708" t="s">
        <v>28</v>
      </c>
      <c r="H3708" t="s">
        <v>28</v>
      </c>
      <c r="I3708">
        <v>36.771444275867708</v>
      </c>
      <c r="J3708" t="s">
        <v>28</v>
      </c>
      <c r="K3708" t="s">
        <v>28</v>
      </c>
      <c r="L3708" t="s">
        <v>28</v>
      </c>
      <c r="M3708" t="s">
        <v>35</v>
      </c>
      <c r="N3708" t="s">
        <v>35</v>
      </c>
      <c r="O3708" s="4">
        <v>6.6907481665121287</v>
      </c>
      <c r="P3708" t="s">
        <v>27</v>
      </c>
      <c r="Q3708">
        <v>183</v>
      </c>
      <c r="R3708">
        <v>143</v>
      </c>
      <c r="S3708">
        <v>2.1973818509892129</v>
      </c>
      <c r="T3708">
        <v>9.571253225875946</v>
      </c>
      <c r="U3708" t="s">
        <v>28</v>
      </c>
      <c r="V3708">
        <v>1</v>
      </c>
      <c r="W3708" t="s">
        <v>38</v>
      </c>
      <c r="X3708">
        <v>1</v>
      </c>
      <c r="Y3708" t="s">
        <v>41</v>
      </c>
      <c r="Z3708" t="s">
        <v>39</v>
      </c>
    </row>
    <row r="3709" spans="1:26" x14ac:dyDescent="0.3">
      <c r="A3709">
        <v>22</v>
      </c>
      <c r="B3709" t="s">
        <v>34</v>
      </c>
      <c r="C3709">
        <v>162</v>
      </c>
      <c r="D3709">
        <v>300</v>
      </c>
      <c r="E3709" t="s">
        <v>30</v>
      </c>
      <c r="F3709" t="s">
        <v>29</v>
      </c>
      <c r="G3709" t="s">
        <v>28</v>
      </c>
      <c r="H3709" t="s">
        <v>29</v>
      </c>
      <c r="I3709">
        <v>29.398395851586436</v>
      </c>
      <c r="J3709" t="s">
        <v>28</v>
      </c>
      <c r="K3709" t="s">
        <v>29</v>
      </c>
      <c r="L3709" t="s">
        <v>29</v>
      </c>
      <c r="M3709" t="s">
        <v>27</v>
      </c>
      <c r="N3709" t="s">
        <v>30</v>
      </c>
      <c r="O3709" s="4">
        <v>7.8505927708629892</v>
      </c>
      <c r="P3709" t="s">
        <v>27</v>
      </c>
      <c r="Q3709">
        <v>375</v>
      </c>
      <c r="R3709">
        <v>134</v>
      </c>
      <c r="S3709">
        <v>2.4670904661580413</v>
      </c>
      <c r="T3709">
        <v>5.0106503259681405</v>
      </c>
      <c r="U3709" t="s">
        <v>28</v>
      </c>
      <c r="V3709">
        <v>4</v>
      </c>
      <c r="W3709" t="s">
        <v>43</v>
      </c>
      <c r="X3709">
        <v>1</v>
      </c>
      <c r="Y3709" t="s">
        <v>32</v>
      </c>
      <c r="Z3709" t="s">
        <v>39</v>
      </c>
    </row>
    <row r="3710" spans="1:26" x14ac:dyDescent="0.3">
      <c r="A3710">
        <v>53</v>
      </c>
      <c r="B3710" t="s">
        <v>26</v>
      </c>
      <c r="C3710">
        <v>156</v>
      </c>
      <c r="D3710">
        <v>230</v>
      </c>
      <c r="E3710" t="s">
        <v>27</v>
      </c>
      <c r="F3710" t="s">
        <v>29</v>
      </c>
      <c r="G3710" t="s">
        <v>29</v>
      </c>
      <c r="H3710" t="s">
        <v>28</v>
      </c>
      <c r="I3710">
        <v>39.735895976031863</v>
      </c>
      <c r="J3710" t="s">
        <v>29</v>
      </c>
      <c r="K3710" t="s">
        <v>29</v>
      </c>
      <c r="L3710" t="s">
        <v>29</v>
      </c>
      <c r="M3710" t="s">
        <v>27</v>
      </c>
      <c r="N3710" t="s">
        <v>30</v>
      </c>
      <c r="O3710" s="4">
        <v>5.3189710927596536</v>
      </c>
      <c r="P3710" t="s">
        <v>30</v>
      </c>
      <c r="Q3710">
        <v>287</v>
      </c>
      <c r="R3710">
        <v>81</v>
      </c>
      <c r="S3710">
        <v>5.0815452062799258</v>
      </c>
      <c r="T3710">
        <v>19.853387422489458</v>
      </c>
      <c r="U3710" t="s">
        <v>28</v>
      </c>
      <c r="V3710">
        <v>4</v>
      </c>
      <c r="W3710" t="s">
        <v>43</v>
      </c>
      <c r="X3710">
        <v>0</v>
      </c>
      <c r="Y3710" t="s">
        <v>41</v>
      </c>
      <c r="Z3710" t="s">
        <v>33</v>
      </c>
    </row>
    <row r="3711" spans="1:26" x14ac:dyDescent="0.3">
      <c r="A3711">
        <v>23</v>
      </c>
      <c r="B3711" t="s">
        <v>34</v>
      </c>
      <c r="C3711">
        <v>138</v>
      </c>
      <c r="D3711">
        <v>289</v>
      </c>
      <c r="E3711" t="s">
        <v>27</v>
      </c>
      <c r="F3711" t="s">
        <v>29</v>
      </c>
      <c r="G3711" t="s">
        <v>29</v>
      </c>
      <c r="H3711" t="s">
        <v>29</v>
      </c>
      <c r="I3711">
        <v>20.937153084733161</v>
      </c>
      <c r="J3711" t="s">
        <v>29</v>
      </c>
      <c r="K3711" t="s">
        <v>28</v>
      </c>
      <c r="L3711" t="s">
        <v>29</v>
      </c>
      <c r="M3711" t="s">
        <v>35</v>
      </c>
      <c r="N3711" t="s">
        <v>30</v>
      </c>
      <c r="O3711" s="4">
        <v>8.2105769138764906</v>
      </c>
      <c r="P3711" t="s">
        <v>35</v>
      </c>
      <c r="Q3711">
        <v>332</v>
      </c>
      <c r="R3711">
        <v>96</v>
      </c>
      <c r="S3711">
        <v>12.751264697426899</v>
      </c>
      <c r="T3711">
        <v>16.41870713518162</v>
      </c>
      <c r="U3711" t="s">
        <v>28</v>
      </c>
      <c r="V3711">
        <v>4</v>
      </c>
      <c r="W3711" t="s">
        <v>43</v>
      </c>
      <c r="X3711">
        <v>2</v>
      </c>
      <c r="Y3711" t="s">
        <v>37</v>
      </c>
      <c r="Z3711" t="s">
        <v>39</v>
      </c>
    </row>
    <row r="3712" spans="1:26" x14ac:dyDescent="0.3">
      <c r="A3712">
        <v>43</v>
      </c>
      <c r="B3712" t="s">
        <v>26</v>
      </c>
      <c r="C3712">
        <v>172</v>
      </c>
      <c r="D3712">
        <v>288</v>
      </c>
      <c r="E3712" t="s">
        <v>35</v>
      </c>
      <c r="F3712" t="s">
        <v>28</v>
      </c>
      <c r="G3712" t="s">
        <v>29</v>
      </c>
      <c r="H3712" t="s">
        <v>28</v>
      </c>
      <c r="I3712">
        <v>32.882318976911016</v>
      </c>
      <c r="J3712" t="s">
        <v>29</v>
      </c>
      <c r="K3712" t="s">
        <v>29</v>
      </c>
      <c r="L3712" t="s">
        <v>29</v>
      </c>
      <c r="M3712" t="s">
        <v>27</v>
      </c>
      <c r="N3712" t="s">
        <v>30</v>
      </c>
      <c r="O3712" s="4">
        <v>7.8987385752970338</v>
      </c>
      <c r="P3712" t="s">
        <v>27</v>
      </c>
      <c r="Q3712">
        <v>348</v>
      </c>
      <c r="R3712">
        <v>92</v>
      </c>
      <c r="S3712">
        <v>10.35077757069023</v>
      </c>
      <c r="T3712">
        <v>7.4080253062904058</v>
      </c>
      <c r="U3712" t="s">
        <v>28</v>
      </c>
      <c r="V3712">
        <v>3</v>
      </c>
      <c r="W3712" t="s">
        <v>31</v>
      </c>
      <c r="X3712">
        <v>2</v>
      </c>
      <c r="Y3712" t="s">
        <v>41</v>
      </c>
      <c r="Z3712" t="s">
        <v>36</v>
      </c>
    </row>
    <row r="3713" spans="1:26" x14ac:dyDescent="0.3">
      <c r="A3713">
        <v>21</v>
      </c>
      <c r="B3713" t="s">
        <v>26</v>
      </c>
      <c r="C3713">
        <v>143</v>
      </c>
      <c r="D3713">
        <v>264</v>
      </c>
      <c r="E3713" t="s">
        <v>35</v>
      </c>
      <c r="F3713" t="s">
        <v>29</v>
      </c>
      <c r="G3713" t="s">
        <v>29</v>
      </c>
      <c r="H3713" t="s">
        <v>28</v>
      </c>
      <c r="I3713">
        <v>23.404377601123119</v>
      </c>
      <c r="J3713" t="s">
        <v>28</v>
      </c>
      <c r="K3713" t="s">
        <v>29</v>
      </c>
      <c r="L3713" t="s">
        <v>29</v>
      </c>
      <c r="M3713" t="s">
        <v>42</v>
      </c>
      <c r="N3713" t="s">
        <v>30</v>
      </c>
      <c r="O3713" s="4">
        <v>7.9389227195320551</v>
      </c>
      <c r="P3713" t="s">
        <v>30</v>
      </c>
      <c r="Q3713">
        <v>203</v>
      </c>
      <c r="R3713">
        <v>93</v>
      </c>
      <c r="S3713">
        <v>11.545629607388843</v>
      </c>
      <c r="T3713">
        <v>6.9770192752811999</v>
      </c>
      <c r="U3713" t="s">
        <v>28</v>
      </c>
      <c r="V3713">
        <v>3</v>
      </c>
      <c r="W3713" t="s">
        <v>31</v>
      </c>
      <c r="X3713">
        <v>1</v>
      </c>
      <c r="Y3713" t="s">
        <v>37</v>
      </c>
      <c r="Z3713" t="s">
        <v>39</v>
      </c>
    </row>
    <row r="3714" spans="1:26" x14ac:dyDescent="0.3">
      <c r="A3714">
        <v>79</v>
      </c>
      <c r="B3714" t="s">
        <v>26</v>
      </c>
      <c r="C3714">
        <v>175</v>
      </c>
      <c r="D3714">
        <v>224</v>
      </c>
      <c r="E3714" t="s">
        <v>35</v>
      </c>
      <c r="F3714" t="s">
        <v>29</v>
      </c>
      <c r="G3714" t="s">
        <v>28</v>
      </c>
      <c r="H3714" t="s">
        <v>28</v>
      </c>
      <c r="I3714">
        <v>22.207009878585747</v>
      </c>
      <c r="J3714" t="s">
        <v>29</v>
      </c>
      <c r="K3714" t="s">
        <v>28</v>
      </c>
      <c r="L3714" t="s">
        <v>29</v>
      </c>
      <c r="M3714" t="s">
        <v>30</v>
      </c>
      <c r="N3714" t="s">
        <v>35</v>
      </c>
      <c r="O3714" s="4">
        <v>5.9999615700185114</v>
      </c>
      <c r="P3714" t="s">
        <v>35</v>
      </c>
      <c r="Q3714">
        <v>297</v>
      </c>
      <c r="R3714">
        <v>136</v>
      </c>
      <c r="S3714">
        <v>4.7181158771612193</v>
      </c>
      <c r="T3714">
        <v>13.104236840139261</v>
      </c>
      <c r="U3714" t="s">
        <v>28</v>
      </c>
      <c r="V3714">
        <v>3</v>
      </c>
      <c r="W3714" t="s">
        <v>31</v>
      </c>
      <c r="X3714">
        <v>0</v>
      </c>
      <c r="Y3714" t="s">
        <v>37</v>
      </c>
      <c r="Z3714" t="s">
        <v>33</v>
      </c>
    </row>
    <row r="3715" spans="1:26" x14ac:dyDescent="0.3">
      <c r="A3715">
        <v>56</v>
      </c>
      <c r="B3715" t="s">
        <v>26</v>
      </c>
      <c r="C3715">
        <v>153</v>
      </c>
      <c r="D3715">
        <v>247</v>
      </c>
      <c r="E3715" t="s">
        <v>30</v>
      </c>
      <c r="F3715" t="s">
        <v>29</v>
      </c>
      <c r="G3715" t="s">
        <v>28</v>
      </c>
      <c r="H3715" t="s">
        <v>28</v>
      </c>
      <c r="I3715">
        <v>26.981516449005877</v>
      </c>
      <c r="J3715" t="s">
        <v>28</v>
      </c>
      <c r="K3715" t="s">
        <v>28</v>
      </c>
      <c r="L3715" t="s">
        <v>29</v>
      </c>
      <c r="M3715" t="s">
        <v>30</v>
      </c>
      <c r="N3715" t="s">
        <v>30</v>
      </c>
      <c r="O3715" s="4">
        <v>7.6094011904081693</v>
      </c>
      <c r="P3715" t="s">
        <v>27</v>
      </c>
      <c r="Q3715">
        <v>393</v>
      </c>
      <c r="R3715">
        <v>87</v>
      </c>
      <c r="S3715">
        <v>7.537833844234215</v>
      </c>
      <c r="T3715">
        <v>5.1730476036568422</v>
      </c>
      <c r="U3715" t="s">
        <v>28</v>
      </c>
      <c r="V3715">
        <v>2</v>
      </c>
      <c r="W3715" t="s">
        <v>31</v>
      </c>
      <c r="X3715">
        <v>1</v>
      </c>
      <c r="Y3715" t="s">
        <v>32</v>
      </c>
      <c r="Z3715" t="s">
        <v>33</v>
      </c>
    </row>
    <row r="3716" spans="1:26" x14ac:dyDescent="0.3">
      <c r="A3716">
        <v>56</v>
      </c>
      <c r="B3716" t="s">
        <v>34</v>
      </c>
      <c r="C3716">
        <v>141</v>
      </c>
      <c r="D3716">
        <v>276</v>
      </c>
      <c r="E3716" t="s">
        <v>30</v>
      </c>
      <c r="F3716" t="s">
        <v>29</v>
      </c>
      <c r="G3716" t="s">
        <v>28</v>
      </c>
      <c r="H3716" t="s">
        <v>28</v>
      </c>
      <c r="I3716">
        <v>26.08415564188682</v>
      </c>
      <c r="J3716" t="s">
        <v>29</v>
      </c>
      <c r="K3716" t="s">
        <v>29</v>
      </c>
      <c r="L3716" t="s">
        <v>29</v>
      </c>
      <c r="M3716" t="s">
        <v>27</v>
      </c>
      <c r="N3716" t="s">
        <v>27</v>
      </c>
      <c r="O3716" s="4">
        <v>5.1863916841165389</v>
      </c>
      <c r="P3716" t="s">
        <v>35</v>
      </c>
      <c r="Q3716">
        <v>153</v>
      </c>
      <c r="R3716">
        <v>153</v>
      </c>
      <c r="S3716">
        <v>13.47638764182533</v>
      </c>
      <c r="T3716">
        <v>16.274930725457502</v>
      </c>
      <c r="U3716" t="s">
        <v>28</v>
      </c>
      <c r="V3716">
        <v>4</v>
      </c>
      <c r="W3716" t="s">
        <v>43</v>
      </c>
      <c r="X3716">
        <v>0</v>
      </c>
      <c r="Y3716" t="s">
        <v>32</v>
      </c>
      <c r="Z3716" t="s">
        <v>33</v>
      </c>
    </row>
    <row r="3717" spans="1:26" x14ac:dyDescent="0.3">
      <c r="A3717">
        <v>67</v>
      </c>
      <c r="B3717" t="s">
        <v>34</v>
      </c>
      <c r="C3717">
        <v>123</v>
      </c>
      <c r="D3717">
        <v>260</v>
      </c>
      <c r="E3717" t="s">
        <v>35</v>
      </c>
      <c r="F3717" t="s">
        <v>28</v>
      </c>
      <c r="G3717" t="s">
        <v>29</v>
      </c>
      <c r="H3717" t="s">
        <v>28</v>
      </c>
      <c r="I3717">
        <v>19.019376691868903</v>
      </c>
      <c r="J3717" t="s">
        <v>29</v>
      </c>
      <c r="K3717" t="s">
        <v>28</v>
      </c>
      <c r="L3717" t="s">
        <v>29</v>
      </c>
      <c r="M3717" t="s">
        <v>35</v>
      </c>
      <c r="N3717" t="s">
        <v>35</v>
      </c>
      <c r="O3717" s="4">
        <v>5.1381758497440329</v>
      </c>
      <c r="P3717" t="s">
        <v>30</v>
      </c>
      <c r="Q3717">
        <v>322</v>
      </c>
      <c r="R3717">
        <v>112</v>
      </c>
      <c r="S3717">
        <v>10.138260321231119</v>
      </c>
      <c r="T3717">
        <v>10.029502843024931</v>
      </c>
      <c r="U3717" t="s">
        <v>28</v>
      </c>
      <c r="V3717">
        <v>2</v>
      </c>
      <c r="W3717" t="s">
        <v>31</v>
      </c>
      <c r="X3717">
        <v>2</v>
      </c>
      <c r="Y3717" t="s">
        <v>37</v>
      </c>
      <c r="Z3717" t="s">
        <v>33</v>
      </c>
    </row>
    <row r="3718" spans="1:26" x14ac:dyDescent="0.3">
      <c r="A3718">
        <v>52</v>
      </c>
      <c r="B3718" t="s">
        <v>26</v>
      </c>
      <c r="C3718">
        <v>176</v>
      </c>
      <c r="D3718">
        <v>250</v>
      </c>
      <c r="E3718" t="s">
        <v>30</v>
      </c>
      <c r="F3718" t="s">
        <v>28</v>
      </c>
      <c r="G3718" t="s">
        <v>29</v>
      </c>
      <c r="H3718" t="s">
        <v>28</v>
      </c>
      <c r="I3718">
        <v>27.409919732908531</v>
      </c>
      <c r="J3718" t="s">
        <v>28</v>
      </c>
      <c r="K3718" t="s">
        <v>28</v>
      </c>
      <c r="L3718" t="s">
        <v>28</v>
      </c>
      <c r="M3718" t="s">
        <v>42</v>
      </c>
      <c r="N3718" t="s">
        <v>27</v>
      </c>
      <c r="O3718" s="4">
        <v>8.6111247713705197</v>
      </c>
      <c r="P3718" t="s">
        <v>30</v>
      </c>
      <c r="Q3718">
        <v>135</v>
      </c>
      <c r="R3718">
        <v>106</v>
      </c>
      <c r="S3718">
        <v>10.53830189463914</v>
      </c>
      <c r="T3718">
        <v>19.610491760490586</v>
      </c>
      <c r="U3718" t="s">
        <v>28</v>
      </c>
      <c r="V3718">
        <v>0</v>
      </c>
      <c r="W3718" t="s">
        <v>38</v>
      </c>
      <c r="X3718">
        <v>2</v>
      </c>
      <c r="Y3718" t="s">
        <v>32</v>
      </c>
      <c r="Z3718" t="s">
        <v>33</v>
      </c>
    </row>
    <row r="3719" spans="1:26" x14ac:dyDescent="0.3">
      <c r="A3719">
        <v>18</v>
      </c>
      <c r="B3719" t="s">
        <v>34</v>
      </c>
      <c r="C3719">
        <v>129</v>
      </c>
      <c r="D3719">
        <v>263</v>
      </c>
      <c r="E3719" t="s">
        <v>27</v>
      </c>
      <c r="F3719" t="s">
        <v>29</v>
      </c>
      <c r="G3719" t="s">
        <v>29</v>
      </c>
      <c r="H3719" t="s">
        <v>28</v>
      </c>
      <c r="I3719">
        <v>38.942201993549197</v>
      </c>
      <c r="J3719" t="s">
        <v>28</v>
      </c>
      <c r="K3719" t="s">
        <v>28</v>
      </c>
      <c r="L3719" t="s">
        <v>28</v>
      </c>
      <c r="M3719" t="s">
        <v>27</v>
      </c>
      <c r="N3719" t="s">
        <v>30</v>
      </c>
      <c r="O3719" s="4">
        <v>6.2773620792669238</v>
      </c>
      <c r="P3719" t="s">
        <v>30</v>
      </c>
      <c r="Q3719">
        <v>285</v>
      </c>
      <c r="R3719">
        <v>81</v>
      </c>
      <c r="S3719">
        <v>2.160958096392668</v>
      </c>
      <c r="T3719">
        <v>5.291138737588164</v>
      </c>
      <c r="U3719" t="s">
        <v>28</v>
      </c>
      <c r="V3719">
        <v>1</v>
      </c>
      <c r="W3719" t="s">
        <v>38</v>
      </c>
      <c r="X3719">
        <v>0</v>
      </c>
      <c r="Y3719" t="s">
        <v>41</v>
      </c>
      <c r="Z3719" t="s">
        <v>39</v>
      </c>
    </row>
    <row r="3720" spans="1:26" x14ac:dyDescent="0.3">
      <c r="A3720">
        <v>74</v>
      </c>
      <c r="B3720" t="s">
        <v>26</v>
      </c>
      <c r="C3720">
        <v>127</v>
      </c>
      <c r="D3720">
        <v>211</v>
      </c>
      <c r="E3720" t="s">
        <v>27</v>
      </c>
      <c r="F3720" t="s">
        <v>29</v>
      </c>
      <c r="G3720" t="s">
        <v>29</v>
      </c>
      <c r="H3720" t="s">
        <v>29</v>
      </c>
      <c r="I3720">
        <v>24.639934531119984</v>
      </c>
      <c r="J3720" t="s">
        <v>28</v>
      </c>
      <c r="K3720" t="s">
        <v>29</v>
      </c>
      <c r="L3720" t="s">
        <v>29</v>
      </c>
      <c r="M3720" t="s">
        <v>27</v>
      </c>
      <c r="N3720" t="s">
        <v>30</v>
      </c>
      <c r="O3720" s="4">
        <v>5.7564530772977918</v>
      </c>
      <c r="P3720" t="s">
        <v>27</v>
      </c>
      <c r="Q3720">
        <v>165</v>
      </c>
      <c r="R3720">
        <v>127</v>
      </c>
      <c r="S3720">
        <v>9.4783542438995454</v>
      </c>
      <c r="T3720">
        <v>10.407424778055111</v>
      </c>
      <c r="U3720" t="s">
        <v>28</v>
      </c>
      <c r="V3720">
        <v>4</v>
      </c>
      <c r="W3720" t="s">
        <v>43</v>
      </c>
      <c r="X3720">
        <v>0</v>
      </c>
      <c r="Y3720" t="s">
        <v>37</v>
      </c>
      <c r="Z3720" t="s">
        <v>33</v>
      </c>
    </row>
    <row r="3721" spans="1:26" x14ac:dyDescent="0.3">
      <c r="A3721">
        <v>23</v>
      </c>
      <c r="B3721" t="s">
        <v>26</v>
      </c>
      <c r="C3721">
        <v>178</v>
      </c>
      <c r="D3721">
        <v>266</v>
      </c>
      <c r="E3721" t="s">
        <v>30</v>
      </c>
      <c r="F3721" t="s">
        <v>28</v>
      </c>
      <c r="G3721" t="s">
        <v>29</v>
      </c>
      <c r="H3721" t="s">
        <v>29</v>
      </c>
      <c r="I3721">
        <v>29.125895010545271</v>
      </c>
      <c r="J3721" t="s">
        <v>28</v>
      </c>
      <c r="K3721" t="s">
        <v>28</v>
      </c>
      <c r="L3721" t="s">
        <v>29</v>
      </c>
      <c r="M3721" t="s">
        <v>35</v>
      </c>
      <c r="N3721" t="s">
        <v>30</v>
      </c>
      <c r="O3721" s="4">
        <v>8.6792005930074936</v>
      </c>
      <c r="P3721" t="s">
        <v>30</v>
      </c>
      <c r="Q3721">
        <v>179</v>
      </c>
      <c r="R3721">
        <v>111</v>
      </c>
      <c r="S3721">
        <v>10.007929145216837</v>
      </c>
      <c r="T3721">
        <v>19.987286521717969</v>
      </c>
      <c r="U3721" t="s">
        <v>28</v>
      </c>
      <c r="V3721">
        <v>2</v>
      </c>
      <c r="W3721" t="s">
        <v>31</v>
      </c>
      <c r="X3721">
        <v>3</v>
      </c>
      <c r="Y3721" t="s">
        <v>32</v>
      </c>
      <c r="Z3721" t="s">
        <v>39</v>
      </c>
    </row>
    <row r="3722" spans="1:26" x14ac:dyDescent="0.3">
      <c r="A3722">
        <v>58</v>
      </c>
      <c r="B3722" t="s">
        <v>26</v>
      </c>
      <c r="C3722">
        <v>157</v>
      </c>
      <c r="D3722">
        <v>240</v>
      </c>
      <c r="E3722" t="s">
        <v>35</v>
      </c>
      <c r="F3722" t="s">
        <v>29</v>
      </c>
      <c r="G3722" t="s">
        <v>28</v>
      </c>
      <c r="H3722" t="s">
        <v>29</v>
      </c>
      <c r="I3722">
        <v>24.316254372969656</v>
      </c>
      <c r="J3722" t="s">
        <v>29</v>
      </c>
      <c r="K3722" t="s">
        <v>28</v>
      </c>
      <c r="L3722" t="s">
        <v>28</v>
      </c>
      <c r="M3722" t="s">
        <v>30</v>
      </c>
      <c r="N3722" t="s">
        <v>35</v>
      </c>
      <c r="O3722" s="4">
        <v>8.7650868654736875</v>
      </c>
      <c r="P3722" t="s">
        <v>30</v>
      </c>
      <c r="Q3722">
        <v>197</v>
      </c>
      <c r="R3722">
        <v>154</v>
      </c>
      <c r="S3722">
        <v>10.577083581086743</v>
      </c>
      <c r="T3722">
        <v>16.611399075416688</v>
      </c>
      <c r="U3722" t="s">
        <v>28</v>
      </c>
      <c r="V3722">
        <v>3</v>
      </c>
      <c r="W3722" t="s">
        <v>31</v>
      </c>
      <c r="X3722">
        <v>1</v>
      </c>
      <c r="Y3722" t="s">
        <v>37</v>
      </c>
      <c r="Z3722" t="s">
        <v>33</v>
      </c>
    </row>
    <row r="3723" spans="1:26" x14ac:dyDescent="0.3">
      <c r="A3723">
        <v>71</v>
      </c>
      <c r="B3723" t="s">
        <v>26</v>
      </c>
      <c r="C3723">
        <v>162</v>
      </c>
      <c r="D3723">
        <v>255</v>
      </c>
      <c r="E3723" t="s">
        <v>27</v>
      </c>
      <c r="F3723" t="s">
        <v>28</v>
      </c>
      <c r="G3723" t="s">
        <v>28</v>
      </c>
      <c r="H3723" t="s">
        <v>29</v>
      </c>
      <c r="I3723">
        <v>35.225769098660379</v>
      </c>
      <c r="J3723" t="s">
        <v>29</v>
      </c>
      <c r="K3723" t="s">
        <v>28</v>
      </c>
      <c r="L3723" t="s">
        <v>28</v>
      </c>
      <c r="M3723" t="s">
        <v>42</v>
      </c>
      <c r="N3723" t="s">
        <v>35</v>
      </c>
      <c r="O3723" s="4">
        <v>9.0177109931174844</v>
      </c>
      <c r="P3723" t="s">
        <v>30</v>
      </c>
      <c r="Q3723">
        <v>124</v>
      </c>
      <c r="R3723">
        <v>103</v>
      </c>
      <c r="S3723">
        <v>12.096884811877779</v>
      </c>
      <c r="T3723">
        <v>14.409625273378866</v>
      </c>
      <c r="U3723" t="s">
        <v>28</v>
      </c>
      <c r="V3723">
        <v>2</v>
      </c>
      <c r="W3723" t="s">
        <v>31</v>
      </c>
      <c r="X3723">
        <v>2</v>
      </c>
      <c r="Y3723" t="s">
        <v>41</v>
      </c>
      <c r="Z3723" t="s">
        <v>33</v>
      </c>
    </row>
    <row r="3724" spans="1:26" x14ac:dyDescent="0.3">
      <c r="A3724">
        <v>63</v>
      </c>
      <c r="B3724" t="s">
        <v>34</v>
      </c>
      <c r="C3724">
        <v>178</v>
      </c>
      <c r="D3724">
        <v>235</v>
      </c>
      <c r="E3724" t="s">
        <v>35</v>
      </c>
      <c r="F3724" t="s">
        <v>28</v>
      </c>
      <c r="G3724" t="s">
        <v>29</v>
      </c>
      <c r="H3724" t="s">
        <v>29</v>
      </c>
      <c r="I3724">
        <v>22.919495652037433</v>
      </c>
      <c r="J3724" t="s">
        <v>28</v>
      </c>
      <c r="K3724" t="s">
        <v>28</v>
      </c>
      <c r="L3724" t="s">
        <v>29</v>
      </c>
      <c r="M3724" t="s">
        <v>35</v>
      </c>
      <c r="N3724" t="s">
        <v>27</v>
      </c>
      <c r="O3724" s="4">
        <v>9.1266714696063538</v>
      </c>
      <c r="P3724" t="s">
        <v>35</v>
      </c>
      <c r="Q3724">
        <v>119</v>
      </c>
      <c r="R3724">
        <v>158</v>
      </c>
      <c r="S3724">
        <v>11.329815711190578</v>
      </c>
      <c r="T3724">
        <v>10.087191304827551</v>
      </c>
      <c r="U3724" t="s">
        <v>28</v>
      </c>
      <c r="V3724">
        <v>2</v>
      </c>
      <c r="W3724" t="s">
        <v>31</v>
      </c>
      <c r="X3724">
        <v>3</v>
      </c>
      <c r="Y3724" t="s">
        <v>37</v>
      </c>
      <c r="Z3724" t="s">
        <v>33</v>
      </c>
    </row>
    <row r="3725" spans="1:26" x14ac:dyDescent="0.3">
      <c r="A3725">
        <v>77</v>
      </c>
      <c r="B3725" t="s">
        <v>34</v>
      </c>
      <c r="C3725">
        <v>147</v>
      </c>
      <c r="D3725">
        <v>277</v>
      </c>
      <c r="E3725" t="s">
        <v>27</v>
      </c>
      <c r="F3725" t="s">
        <v>29</v>
      </c>
      <c r="G3725" t="s">
        <v>29</v>
      </c>
      <c r="H3725" t="s">
        <v>29</v>
      </c>
      <c r="I3725">
        <v>23.45048030828416</v>
      </c>
      <c r="J3725" t="s">
        <v>28</v>
      </c>
      <c r="K3725" t="s">
        <v>29</v>
      </c>
      <c r="L3725" t="s">
        <v>28</v>
      </c>
      <c r="M3725" t="s">
        <v>27</v>
      </c>
      <c r="N3725" t="s">
        <v>35</v>
      </c>
      <c r="O3725" s="4">
        <v>6.4682777774565974</v>
      </c>
      <c r="P3725" t="s">
        <v>27</v>
      </c>
      <c r="Q3725">
        <v>294</v>
      </c>
      <c r="R3725">
        <v>104</v>
      </c>
      <c r="S3725">
        <v>10.275606945601691</v>
      </c>
      <c r="T3725">
        <v>12.745897115316604</v>
      </c>
      <c r="U3725" t="s">
        <v>28</v>
      </c>
      <c r="V3725">
        <v>3</v>
      </c>
      <c r="W3725" t="s">
        <v>31</v>
      </c>
      <c r="X3725">
        <v>0</v>
      </c>
      <c r="Y3725" t="s">
        <v>37</v>
      </c>
      <c r="Z3725" t="s">
        <v>33</v>
      </c>
    </row>
    <row r="3726" spans="1:26" x14ac:dyDescent="0.3">
      <c r="A3726">
        <v>61</v>
      </c>
      <c r="B3726" t="s">
        <v>26</v>
      </c>
      <c r="C3726">
        <v>129</v>
      </c>
      <c r="D3726">
        <v>249</v>
      </c>
      <c r="E3726" t="s">
        <v>27</v>
      </c>
      <c r="F3726" t="s">
        <v>29</v>
      </c>
      <c r="G3726" t="s">
        <v>29</v>
      </c>
      <c r="H3726" t="s">
        <v>29</v>
      </c>
      <c r="I3726">
        <v>25.135304008045921</v>
      </c>
      <c r="J3726" t="s">
        <v>29</v>
      </c>
      <c r="K3726" t="s">
        <v>29</v>
      </c>
      <c r="L3726" t="s">
        <v>28</v>
      </c>
      <c r="M3726" t="s">
        <v>27</v>
      </c>
      <c r="N3726" t="s">
        <v>30</v>
      </c>
      <c r="O3726" s="4">
        <v>8.8538038602965123</v>
      </c>
      <c r="P3726" t="s">
        <v>35</v>
      </c>
      <c r="Q3726">
        <v>143</v>
      </c>
      <c r="R3726">
        <v>141</v>
      </c>
      <c r="S3726">
        <v>6.2675672265565989</v>
      </c>
      <c r="T3726">
        <v>13.018869479426925</v>
      </c>
      <c r="U3726" t="s">
        <v>28</v>
      </c>
      <c r="V3726">
        <v>4</v>
      </c>
      <c r="W3726" t="s">
        <v>43</v>
      </c>
      <c r="X3726">
        <v>1</v>
      </c>
      <c r="Y3726" t="s">
        <v>32</v>
      </c>
      <c r="Z3726" t="s">
        <v>33</v>
      </c>
    </row>
    <row r="3727" spans="1:26" x14ac:dyDescent="0.3">
      <c r="A3727">
        <v>77</v>
      </c>
      <c r="B3727" t="s">
        <v>34</v>
      </c>
      <c r="C3727">
        <v>164</v>
      </c>
      <c r="D3727">
        <v>243</v>
      </c>
      <c r="E3727" t="s">
        <v>35</v>
      </c>
      <c r="F3727" t="s">
        <v>28</v>
      </c>
      <c r="G3727" t="s">
        <v>29</v>
      </c>
      <c r="H3727" t="s">
        <v>28</v>
      </c>
      <c r="I3727">
        <v>26.684905375143849</v>
      </c>
      <c r="J3727" t="s">
        <v>29</v>
      </c>
      <c r="K3727" t="s">
        <v>28</v>
      </c>
      <c r="L3727" t="s">
        <v>28</v>
      </c>
      <c r="M3727" t="s">
        <v>35</v>
      </c>
      <c r="N3727" t="s">
        <v>27</v>
      </c>
      <c r="O3727" s="4">
        <v>6.0756064131588348</v>
      </c>
      <c r="P3727" t="s">
        <v>30</v>
      </c>
      <c r="Q3727">
        <v>341</v>
      </c>
      <c r="R3727">
        <v>144</v>
      </c>
      <c r="S3727">
        <v>1.8436435406080665</v>
      </c>
      <c r="T3727">
        <v>15.02122494236429</v>
      </c>
      <c r="U3727" t="s">
        <v>28</v>
      </c>
      <c r="V3727">
        <v>1</v>
      </c>
      <c r="W3727" t="s">
        <v>38</v>
      </c>
      <c r="X3727">
        <v>2</v>
      </c>
      <c r="Y3727" t="s">
        <v>32</v>
      </c>
      <c r="Z3727" t="s">
        <v>33</v>
      </c>
    </row>
    <row r="3728" spans="1:26" x14ac:dyDescent="0.3">
      <c r="A3728">
        <v>74</v>
      </c>
      <c r="B3728" t="s">
        <v>26</v>
      </c>
      <c r="C3728">
        <v>120</v>
      </c>
      <c r="D3728">
        <v>225</v>
      </c>
      <c r="E3728" t="s">
        <v>27</v>
      </c>
      <c r="F3728" t="s">
        <v>29</v>
      </c>
      <c r="G3728" t="s">
        <v>28</v>
      </c>
      <c r="H3728" t="s">
        <v>29</v>
      </c>
      <c r="I3728">
        <v>30.8233368949641</v>
      </c>
      <c r="J3728" t="s">
        <v>28</v>
      </c>
      <c r="K3728" t="s">
        <v>28</v>
      </c>
      <c r="L3728" t="s">
        <v>28</v>
      </c>
      <c r="M3728" t="s">
        <v>42</v>
      </c>
      <c r="N3728" t="s">
        <v>35</v>
      </c>
      <c r="O3728" s="4">
        <v>4.3151081258934765</v>
      </c>
      <c r="P3728" t="s">
        <v>30</v>
      </c>
      <c r="Q3728">
        <v>203</v>
      </c>
      <c r="R3728">
        <v>101</v>
      </c>
      <c r="S3728">
        <v>4.7704301201395864</v>
      </c>
      <c r="T3728">
        <v>17.045126486902962</v>
      </c>
      <c r="U3728" t="s">
        <v>28</v>
      </c>
      <c r="V3728">
        <v>2</v>
      </c>
      <c r="W3728" t="s">
        <v>31</v>
      </c>
      <c r="X3728">
        <v>0</v>
      </c>
      <c r="Y3728" t="s">
        <v>41</v>
      </c>
      <c r="Z3728" t="s">
        <v>33</v>
      </c>
    </row>
    <row r="3729" spans="1:26" x14ac:dyDescent="0.3">
      <c r="A3729">
        <v>48</v>
      </c>
      <c r="B3729" t="s">
        <v>34</v>
      </c>
      <c r="C3729">
        <v>153</v>
      </c>
      <c r="D3729">
        <v>152</v>
      </c>
      <c r="E3729" t="s">
        <v>35</v>
      </c>
      <c r="F3729" t="s">
        <v>28</v>
      </c>
      <c r="G3729" t="s">
        <v>28</v>
      </c>
      <c r="H3729" t="s">
        <v>29</v>
      </c>
      <c r="I3729">
        <v>29.336262704809219</v>
      </c>
      <c r="J3729" t="s">
        <v>28</v>
      </c>
      <c r="K3729" t="s">
        <v>28</v>
      </c>
      <c r="L3729" t="s">
        <v>29</v>
      </c>
      <c r="M3729" t="s">
        <v>30</v>
      </c>
      <c r="N3729" t="s">
        <v>27</v>
      </c>
      <c r="O3729" s="4">
        <v>8.1360251756611213</v>
      </c>
      <c r="P3729" t="s">
        <v>27</v>
      </c>
      <c r="Q3729">
        <v>180</v>
      </c>
      <c r="R3729">
        <v>105</v>
      </c>
      <c r="S3729">
        <v>10.498618178147623</v>
      </c>
      <c r="T3729">
        <v>17.908260149045951</v>
      </c>
      <c r="U3729" t="s">
        <v>28</v>
      </c>
      <c r="V3729">
        <v>2</v>
      </c>
      <c r="W3729" t="s">
        <v>31</v>
      </c>
      <c r="X3729">
        <v>2</v>
      </c>
      <c r="Y3729" t="s">
        <v>32</v>
      </c>
      <c r="Z3729" t="s">
        <v>36</v>
      </c>
    </row>
    <row r="3730" spans="1:26" x14ac:dyDescent="0.3">
      <c r="A3730">
        <v>37</v>
      </c>
      <c r="B3730" t="s">
        <v>34</v>
      </c>
      <c r="C3730">
        <v>122</v>
      </c>
      <c r="D3730">
        <v>230</v>
      </c>
      <c r="E3730" t="s">
        <v>35</v>
      </c>
      <c r="F3730" t="s">
        <v>29</v>
      </c>
      <c r="G3730" t="s">
        <v>29</v>
      </c>
      <c r="H3730" t="s">
        <v>28</v>
      </c>
      <c r="I3730">
        <v>34.362077350537263</v>
      </c>
      <c r="J3730" t="s">
        <v>29</v>
      </c>
      <c r="K3730" t="s">
        <v>29</v>
      </c>
      <c r="L3730" t="s">
        <v>28</v>
      </c>
      <c r="M3730" t="s">
        <v>35</v>
      </c>
      <c r="N3730" t="s">
        <v>30</v>
      </c>
      <c r="O3730" s="4">
        <v>5.1937565096239675</v>
      </c>
      <c r="P3730" t="s">
        <v>27</v>
      </c>
      <c r="Q3730">
        <v>155</v>
      </c>
      <c r="R3730">
        <v>153</v>
      </c>
      <c r="S3730">
        <v>14.773442642458518</v>
      </c>
      <c r="T3730">
        <v>14.648498566821157</v>
      </c>
      <c r="U3730" t="s">
        <v>28</v>
      </c>
      <c r="V3730">
        <v>3</v>
      </c>
      <c r="W3730" t="s">
        <v>31</v>
      </c>
      <c r="X3730">
        <v>1</v>
      </c>
      <c r="Y3730" t="s">
        <v>41</v>
      </c>
      <c r="Z3730" t="s">
        <v>36</v>
      </c>
    </row>
    <row r="3731" spans="1:26" x14ac:dyDescent="0.3">
      <c r="A3731">
        <v>41</v>
      </c>
      <c r="B3731" t="s">
        <v>34</v>
      </c>
      <c r="C3731">
        <v>128</v>
      </c>
      <c r="D3731">
        <v>254</v>
      </c>
      <c r="E3731" t="s">
        <v>35</v>
      </c>
      <c r="F3731" t="s">
        <v>29</v>
      </c>
      <c r="G3731" t="s">
        <v>28</v>
      </c>
      <c r="H3731" t="s">
        <v>29</v>
      </c>
      <c r="I3731">
        <v>33.777758909349842</v>
      </c>
      <c r="J3731" t="s">
        <v>28</v>
      </c>
      <c r="K3731" t="s">
        <v>28</v>
      </c>
      <c r="L3731" t="s">
        <v>29</v>
      </c>
      <c r="M3731" t="s">
        <v>27</v>
      </c>
      <c r="N3731" t="s">
        <v>35</v>
      </c>
      <c r="O3731" s="4">
        <v>6.7088323737499165</v>
      </c>
      <c r="P3731" t="s">
        <v>35</v>
      </c>
      <c r="Q3731">
        <v>215</v>
      </c>
      <c r="R3731">
        <v>92</v>
      </c>
      <c r="S3731">
        <v>3.0914651376858755</v>
      </c>
      <c r="T3731">
        <v>10.890788344422278</v>
      </c>
      <c r="U3731" t="s">
        <v>28</v>
      </c>
      <c r="V3731">
        <v>3</v>
      </c>
      <c r="W3731" t="s">
        <v>31</v>
      </c>
      <c r="X3731">
        <v>0</v>
      </c>
      <c r="Y3731" t="s">
        <v>41</v>
      </c>
      <c r="Z3731" t="s">
        <v>36</v>
      </c>
    </row>
    <row r="3732" spans="1:26" x14ac:dyDescent="0.3">
      <c r="A3732">
        <v>42</v>
      </c>
      <c r="B3732" t="s">
        <v>26</v>
      </c>
      <c r="C3732">
        <v>124</v>
      </c>
      <c r="D3732">
        <v>181</v>
      </c>
      <c r="E3732" t="s">
        <v>27</v>
      </c>
      <c r="F3732" t="s">
        <v>29</v>
      </c>
      <c r="G3732" t="s">
        <v>28</v>
      </c>
      <c r="H3732" t="s">
        <v>28</v>
      </c>
      <c r="I3732">
        <v>19.002323674354045</v>
      </c>
      <c r="J3732" t="s">
        <v>29</v>
      </c>
      <c r="K3732" t="s">
        <v>28</v>
      </c>
      <c r="L3732" t="s">
        <v>28</v>
      </c>
      <c r="M3732" t="s">
        <v>27</v>
      </c>
      <c r="N3732" t="s">
        <v>30</v>
      </c>
      <c r="O3732" s="4">
        <v>4.9832163946422998</v>
      </c>
      <c r="P3732" t="s">
        <v>35</v>
      </c>
      <c r="Q3732">
        <v>283</v>
      </c>
      <c r="R3732">
        <v>159</v>
      </c>
      <c r="S3732">
        <v>2.2878964923578939</v>
      </c>
      <c r="T3732">
        <v>18.356315051208515</v>
      </c>
      <c r="U3732" t="s">
        <v>28</v>
      </c>
      <c r="V3732">
        <v>2</v>
      </c>
      <c r="W3732" t="s">
        <v>31</v>
      </c>
      <c r="X3732">
        <v>0</v>
      </c>
      <c r="Y3732" t="s">
        <v>37</v>
      </c>
      <c r="Z3732" t="s">
        <v>36</v>
      </c>
    </row>
    <row r="3733" spans="1:26" x14ac:dyDescent="0.3">
      <c r="A3733">
        <v>53</v>
      </c>
      <c r="B3733" t="s">
        <v>34</v>
      </c>
      <c r="C3733">
        <v>161</v>
      </c>
      <c r="D3733">
        <v>157</v>
      </c>
      <c r="E3733" t="s">
        <v>27</v>
      </c>
      <c r="F3733" t="s">
        <v>29</v>
      </c>
      <c r="G3733" t="s">
        <v>29</v>
      </c>
      <c r="H3733" t="s">
        <v>28</v>
      </c>
      <c r="I3733">
        <v>20.945895717050998</v>
      </c>
      <c r="J3733" t="s">
        <v>28</v>
      </c>
      <c r="K3733" t="s">
        <v>28</v>
      </c>
      <c r="L3733" t="s">
        <v>28</v>
      </c>
      <c r="M3733" t="s">
        <v>35</v>
      </c>
      <c r="N3733" t="s">
        <v>30</v>
      </c>
      <c r="O3733" s="4">
        <v>6.3492176334579256</v>
      </c>
      <c r="P3733" t="s">
        <v>27</v>
      </c>
      <c r="Q3733">
        <v>264</v>
      </c>
      <c r="R3733">
        <v>94</v>
      </c>
      <c r="S3733">
        <v>7.3017116652805498</v>
      </c>
      <c r="T3733">
        <v>15.048017707223204</v>
      </c>
      <c r="U3733" t="s">
        <v>28</v>
      </c>
      <c r="V3733">
        <v>1</v>
      </c>
      <c r="W3733" t="s">
        <v>38</v>
      </c>
      <c r="X3733">
        <v>1</v>
      </c>
      <c r="Y3733" t="s">
        <v>37</v>
      </c>
      <c r="Z3733" t="s">
        <v>33</v>
      </c>
    </row>
    <row r="3734" spans="1:26" x14ac:dyDescent="0.3">
      <c r="A3734">
        <v>38</v>
      </c>
      <c r="B3734" t="s">
        <v>26</v>
      </c>
      <c r="C3734">
        <v>129</v>
      </c>
      <c r="D3734">
        <v>236</v>
      </c>
      <c r="E3734" t="s">
        <v>30</v>
      </c>
      <c r="F3734" t="s">
        <v>28</v>
      </c>
      <c r="G3734" t="s">
        <v>28</v>
      </c>
      <c r="H3734" t="s">
        <v>29</v>
      </c>
      <c r="I3734">
        <v>22.734222274140393</v>
      </c>
      <c r="J3734" t="s">
        <v>28</v>
      </c>
      <c r="K3734" t="s">
        <v>29</v>
      </c>
      <c r="L3734" t="s">
        <v>28</v>
      </c>
      <c r="M3734" t="s">
        <v>30</v>
      </c>
      <c r="N3734" t="s">
        <v>27</v>
      </c>
      <c r="O3734" s="4">
        <v>9.3091977958393404</v>
      </c>
      <c r="P3734" t="s">
        <v>30</v>
      </c>
      <c r="Q3734">
        <v>377</v>
      </c>
      <c r="R3734">
        <v>148</v>
      </c>
      <c r="S3734">
        <v>12.053112923774776</v>
      </c>
      <c r="T3734">
        <v>6.7341175188303559</v>
      </c>
      <c r="U3734" t="s">
        <v>28</v>
      </c>
      <c r="V3734">
        <v>2</v>
      </c>
      <c r="W3734" t="s">
        <v>31</v>
      </c>
      <c r="X3734">
        <v>2</v>
      </c>
      <c r="Y3734" t="s">
        <v>37</v>
      </c>
      <c r="Z3734" t="s">
        <v>36</v>
      </c>
    </row>
    <row r="3735" spans="1:26" x14ac:dyDescent="0.3">
      <c r="A3735">
        <v>41</v>
      </c>
      <c r="B3735" t="s">
        <v>26</v>
      </c>
      <c r="C3735">
        <v>137</v>
      </c>
      <c r="D3735">
        <v>292</v>
      </c>
      <c r="E3735" t="s">
        <v>35</v>
      </c>
      <c r="F3735" t="s">
        <v>29</v>
      </c>
      <c r="G3735" t="s">
        <v>29</v>
      </c>
      <c r="H3735" t="s">
        <v>28</v>
      </c>
      <c r="I3735">
        <v>37.695815719728451</v>
      </c>
      <c r="J3735" t="s">
        <v>28</v>
      </c>
      <c r="K3735" t="s">
        <v>28</v>
      </c>
      <c r="L3735" t="s">
        <v>28</v>
      </c>
      <c r="M3735" t="s">
        <v>30</v>
      </c>
      <c r="N3735" t="s">
        <v>27</v>
      </c>
      <c r="O3735" s="4">
        <v>4.8888346242541711</v>
      </c>
      <c r="P3735" t="s">
        <v>27</v>
      </c>
      <c r="Q3735">
        <v>157</v>
      </c>
      <c r="R3735">
        <v>124</v>
      </c>
      <c r="S3735">
        <v>12.869619283652872</v>
      </c>
      <c r="T3735">
        <v>6.8831621938595369</v>
      </c>
      <c r="U3735" t="s">
        <v>28</v>
      </c>
      <c r="V3735">
        <v>1</v>
      </c>
      <c r="W3735" t="s">
        <v>38</v>
      </c>
      <c r="X3735">
        <v>0</v>
      </c>
      <c r="Y3735" t="s">
        <v>41</v>
      </c>
      <c r="Z3735" t="s">
        <v>36</v>
      </c>
    </row>
    <row r="3736" spans="1:26" x14ac:dyDescent="0.3">
      <c r="A3736">
        <v>61</v>
      </c>
      <c r="B3736" t="s">
        <v>34</v>
      </c>
      <c r="C3736">
        <v>177</v>
      </c>
      <c r="D3736">
        <v>223</v>
      </c>
      <c r="E3736" t="s">
        <v>35</v>
      </c>
      <c r="F3736" t="s">
        <v>29</v>
      </c>
      <c r="G3736" t="s">
        <v>29</v>
      </c>
      <c r="H3736" t="s">
        <v>29</v>
      </c>
      <c r="I3736">
        <v>25.147945505467227</v>
      </c>
      <c r="J3736" t="s">
        <v>29</v>
      </c>
      <c r="K3736" t="s">
        <v>29</v>
      </c>
      <c r="L3736" t="s">
        <v>29</v>
      </c>
      <c r="M3736" t="s">
        <v>27</v>
      </c>
      <c r="N3736" t="s">
        <v>27</v>
      </c>
      <c r="O3736" s="4">
        <v>8.3530069524843338</v>
      </c>
      <c r="P3736" t="s">
        <v>27</v>
      </c>
      <c r="Q3736">
        <v>316</v>
      </c>
      <c r="R3736">
        <v>113</v>
      </c>
      <c r="S3736">
        <v>2.6506189881248177</v>
      </c>
      <c r="T3736">
        <v>16.766072478689836</v>
      </c>
      <c r="U3736" t="s">
        <v>28</v>
      </c>
      <c r="V3736">
        <v>5</v>
      </c>
      <c r="W3736" t="s">
        <v>43</v>
      </c>
      <c r="X3736">
        <v>1</v>
      </c>
      <c r="Y3736" t="s">
        <v>32</v>
      </c>
      <c r="Z3736" t="s">
        <v>33</v>
      </c>
    </row>
    <row r="3737" spans="1:26" x14ac:dyDescent="0.3">
      <c r="A3737">
        <v>59</v>
      </c>
      <c r="B3737" t="s">
        <v>34</v>
      </c>
      <c r="C3737">
        <v>140</v>
      </c>
      <c r="D3737">
        <v>272</v>
      </c>
      <c r="E3737" t="s">
        <v>35</v>
      </c>
      <c r="F3737" t="s">
        <v>28</v>
      </c>
      <c r="G3737" t="s">
        <v>29</v>
      </c>
      <c r="H3737" t="s">
        <v>29</v>
      </c>
      <c r="I3737">
        <v>39.202369828394907</v>
      </c>
      <c r="J3737" t="s">
        <v>29</v>
      </c>
      <c r="K3737" t="s">
        <v>29</v>
      </c>
      <c r="L3737" t="s">
        <v>28</v>
      </c>
      <c r="M3737" t="s">
        <v>30</v>
      </c>
      <c r="N3737" t="s">
        <v>27</v>
      </c>
      <c r="O3737" s="4">
        <v>9.0870607208223415</v>
      </c>
      <c r="P3737" t="s">
        <v>30</v>
      </c>
      <c r="Q3737">
        <v>209</v>
      </c>
      <c r="R3737">
        <v>119</v>
      </c>
      <c r="S3737">
        <v>8.1667733925446679</v>
      </c>
      <c r="T3737">
        <v>19.367889916386581</v>
      </c>
      <c r="U3737" t="s">
        <v>28</v>
      </c>
      <c r="V3737">
        <v>3</v>
      </c>
      <c r="W3737" t="s">
        <v>31</v>
      </c>
      <c r="X3737">
        <v>2</v>
      </c>
      <c r="Y3737" t="s">
        <v>41</v>
      </c>
      <c r="Z3737" t="s">
        <v>33</v>
      </c>
    </row>
    <row r="3738" spans="1:26" x14ac:dyDescent="0.3">
      <c r="A3738">
        <v>47</v>
      </c>
      <c r="B3738" t="s">
        <v>34</v>
      </c>
      <c r="C3738">
        <v>140</v>
      </c>
      <c r="D3738">
        <v>270</v>
      </c>
      <c r="E3738" t="s">
        <v>35</v>
      </c>
      <c r="F3738" t="s">
        <v>29</v>
      </c>
      <c r="G3738" t="s">
        <v>28</v>
      </c>
      <c r="H3738" t="s">
        <v>29</v>
      </c>
      <c r="I3738">
        <v>21.802932279047333</v>
      </c>
      <c r="J3738" t="s">
        <v>28</v>
      </c>
      <c r="K3738" t="s">
        <v>28</v>
      </c>
      <c r="L3738" t="s">
        <v>29</v>
      </c>
      <c r="M3738" t="s">
        <v>35</v>
      </c>
      <c r="N3738" t="s">
        <v>35</v>
      </c>
      <c r="O3738" s="4">
        <v>4.9983556210007434</v>
      </c>
      <c r="P3738" t="s">
        <v>30</v>
      </c>
      <c r="Q3738">
        <v>171</v>
      </c>
      <c r="R3738">
        <v>80</v>
      </c>
      <c r="S3738">
        <v>8.8572369819516084</v>
      </c>
      <c r="T3738">
        <v>15.732019056769172</v>
      </c>
      <c r="U3738" t="s">
        <v>28</v>
      </c>
      <c r="V3738">
        <v>3</v>
      </c>
      <c r="W3738" t="s">
        <v>31</v>
      </c>
      <c r="X3738">
        <v>1</v>
      </c>
      <c r="Y3738" t="s">
        <v>37</v>
      </c>
      <c r="Z3738" t="s">
        <v>36</v>
      </c>
    </row>
    <row r="3739" spans="1:26" x14ac:dyDescent="0.3">
      <c r="A3739">
        <v>39</v>
      </c>
      <c r="B3739" t="s">
        <v>26</v>
      </c>
      <c r="C3739">
        <v>120</v>
      </c>
      <c r="D3739">
        <v>187</v>
      </c>
      <c r="E3739" t="s">
        <v>35</v>
      </c>
      <c r="F3739" t="s">
        <v>28</v>
      </c>
      <c r="G3739" t="s">
        <v>29</v>
      </c>
      <c r="H3739" t="s">
        <v>29</v>
      </c>
      <c r="I3739">
        <v>38.344111987217865</v>
      </c>
      <c r="J3739" t="s">
        <v>28</v>
      </c>
      <c r="K3739" t="s">
        <v>29</v>
      </c>
      <c r="L3739" t="s">
        <v>29</v>
      </c>
      <c r="M3739" t="s">
        <v>30</v>
      </c>
      <c r="N3739" t="s">
        <v>27</v>
      </c>
      <c r="O3739" s="4">
        <v>8.4645796158670237</v>
      </c>
      <c r="P3739" t="s">
        <v>30</v>
      </c>
      <c r="Q3739">
        <v>117</v>
      </c>
      <c r="R3739">
        <v>120</v>
      </c>
      <c r="S3739">
        <v>5.1173534348143415</v>
      </c>
      <c r="T3739">
        <v>6.0609221342920829</v>
      </c>
      <c r="U3739" t="s">
        <v>28</v>
      </c>
      <c r="V3739">
        <v>3</v>
      </c>
      <c r="W3739" t="s">
        <v>31</v>
      </c>
      <c r="X3739">
        <v>2</v>
      </c>
      <c r="Y3739" t="s">
        <v>41</v>
      </c>
      <c r="Z3739" t="s">
        <v>36</v>
      </c>
    </row>
    <row r="3740" spans="1:26" x14ac:dyDescent="0.3">
      <c r="A3740">
        <v>45</v>
      </c>
      <c r="B3740" t="s">
        <v>26</v>
      </c>
      <c r="C3740">
        <v>122</v>
      </c>
      <c r="D3740">
        <v>292</v>
      </c>
      <c r="E3740" t="s">
        <v>35</v>
      </c>
      <c r="F3740" t="s">
        <v>28</v>
      </c>
      <c r="G3740" t="s">
        <v>29</v>
      </c>
      <c r="H3740" t="s">
        <v>28</v>
      </c>
      <c r="I3740">
        <v>35.62204787754532</v>
      </c>
      <c r="J3740" t="s">
        <v>29</v>
      </c>
      <c r="K3740" t="s">
        <v>28</v>
      </c>
      <c r="L3740" t="s">
        <v>29</v>
      </c>
      <c r="M3740" t="s">
        <v>35</v>
      </c>
      <c r="N3740" t="s">
        <v>35</v>
      </c>
      <c r="O3740" s="4">
        <v>7.2947507366878011</v>
      </c>
      <c r="P3740" t="s">
        <v>27</v>
      </c>
      <c r="Q3740">
        <v>173</v>
      </c>
      <c r="R3740">
        <v>105</v>
      </c>
      <c r="S3740">
        <v>7.815731282268314</v>
      </c>
      <c r="T3740">
        <v>15.061627059896155</v>
      </c>
      <c r="U3740" t="s">
        <v>28</v>
      </c>
      <c r="V3740">
        <v>2</v>
      </c>
      <c r="W3740" t="s">
        <v>31</v>
      </c>
      <c r="X3740">
        <v>3</v>
      </c>
      <c r="Y3740" t="s">
        <v>41</v>
      </c>
      <c r="Z3740" t="s">
        <v>36</v>
      </c>
    </row>
    <row r="3741" spans="1:26" x14ac:dyDescent="0.3">
      <c r="A3741">
        <v>24</v>
      </c>
      <c r="B3741" t="s">
        <v>34</v>
      </c>
      <c r="C3741">
        <v>124</v>
      </c>
      <c r="D3741">
        <v>264</v>
      </c>
      <c r="E3741" t="s">
        <v>30</v>
      </c>
      <c r="F3741" t="s">
        <v>29</v>
      </c>
      <c r="G3741" t="s">
        <v>28</v>
      </c>
      <c r="H3741" t="s">
        <v>28</v>
      </c>
      <c r="I3741">
        <v>26.558734921646892</v>
      </c>
      <c r="J3741" t="s">
        <v>29</v>
      </c>
      <c r="K3741" t="s">
        <v>28</v>
      </c>
      <c r="L3741" t="s">
        <v>29</v>
      </c>
      <c r="M3741" t="s">
        <v>30</v>
      </c>
      <c r="N3741" t="s">
        <v>35</v>
      </c>
      <c r="O3741" s="4">
        <v>7.6255829843992728</v>
      </c>
      <c r="P3741" t="s">
        <v>35</v>
      </c>
      <c r="Q3741">
        <v>265</v>
      </c>
      <c r="R3741">
        <v>155</v>
      </c>
      <c r="S3741">
        <v>5.8895948652337191</v>
      </c>
      <c r="T3741">
        <v>6.9998960497225422</v>
      </c>
      <c r="U3741" t="s">
        <v>28</v>
      </c>
      <c r="V3741">
        <v>3</v>
      </c>
      <c r="W3741" t="s">
        <v>31</v>
      </c>
      <c r="X3741">
        <v>1</v>
      </c>
      <c r="Y3741" t="s">
        <v>32</v>
      </c>
      <c r="Z3741" t="s">
        <v>39</v>
      </c>
    </row>
    <row r="3742" spans="1:26" x14ac:dyDescent="0.3">
      <c r="A3742">
        <v>52</v>
      </c>
      <c r="B3742" t="s">
        <v>26</v>
      </c>
      <c r="C3742">
        <v>144</v>
      </c>
      <c r="D3742">
        <v>258</v>
      </c>
      <c r="E3742" t="s">
        <v>30</v>
      </c>
      <c r="F3742" t="s">
        <v>28</v>
      </c>
      <c r="G3742" t="s">
        <v>29</v>
      </c>
      <c r="H3742" t="s">
        <v>29</v>
      </c>
      <c r="I3742">
        <v>22.5388670774433</v>
      </c>
      <c r="J3742" t="s">
        <v>29</v>
      </c>
      <c r="K3742" t="s">
        <v>28</v>
      </c>
      <c r="L3742" t="s">
        <v>28</v>
      </c>
      <c r="M3742" t="s">
        <v>35</v>
      </c>
      <c r="N3742" t="s">
        <v>30</v>
      </c>
      <c r="O3742" s="4">
        <v>9.634149403505047</v>
      </c>
      <c r="P3742" t="s">
        <v>30</v>
      </c>
      <c r="Q3742">
        <v>336</v>
      </c>
      <c r="R3742">
        <v>152</v>
      </c>
      <c r="S3742">
        <v>13.83518921473399</v>
      </c>
      <c r="T3742">
        <v>11.81738985496874</v>
      </c>
      <c r="U3742" t="s">
        <v>28</v>
      </c>
      <c r="V3742">
        <v>2</v>
      </c>
      <c r="W3742" t="s">
        <v>31</v>
      </c>
      <c r="X3742">
        <v>3</v>
      </c>
      <c r="Y3742" t="s">
        <v>37</v>
      </c>
      <c r="Z3742" t="s">
        <v>33</v>
      </c>
    </row>
    <row r="3743" spans="1:26" x14ac:dyDescent="0.3">
      <c r="A3743">
        <v>72</v>
      </c>
      <c r="B3743" t="s">
        <v>34</v>
      </c>
      <c r="C3743">
        <v>177</v>
      </c>
      <c r="D3743">
        <v>227</v>
      </c>
      <c r="E3743" t="s">
        <v>35</v>
      </c>
      <c r="F3743" t="s">
        <v>29</v>
      </c>
      <c r="G3743" t="s">
        <v>28</v>
      </c>
      <c r="H3743" t="s">
        <v>29</v>
      </c>
      <c r="I3743">
        <v>26.608443340912231</v>
      </c>
      <c r="J3743" t="s">
        <v>29</v>
      </c>
      <c r="K3743" t="s">
        <v>28</v>
      </c>
      <c r="L3743" t="s">
        <v>29</v>
      </c>
      <c r="M3743" t="s">
        <v>27</v>
      </c>
      <c r="N3743" t="s">
        <v>35</v>
      </c>
      <c r="O3743" s="4">
        <v>4.2193643086285162</v>
      </c>
      <c r="P3743" t="s">
        <v>27</v>
      </c>
      <c r="Q3743">
        <v>181</v>
      </c>
      <c r="R3743">
        <v>112</v>
      </c>
      <c r="S3743">
        <v>0.36031914140426891</v>
      </c>
      <c r="T3743">
        <v>7.6725513240279462</v>
      </c>
      <c r="U3743" t="s">
        <v>28</v>
      </c>
      <c r="V3743">
        <v>4</v>
      </c>
      <c r="W3743" t="s">
        <v>43</v>
      </c>
      <c r="X3743">
        <v>0</v>
      </c>
      <c r="Y3743" t="s">
        <v>32</v>
      </c>
      <c r="Z3743" t="s">
        <v>33</v>
      </c>
    </row>
    <row r="3744" spans="1:26" x14ac:dyDescent="0.3">
      <c r="A3744">
        <v>45</v>
      </c>
      <c r="B3744" t="s">
        <v>34</v>
      </c>
      <c r="C3744">
        <v>168</v>
      </c>
      <c r="D3744">
        <v>185</v>
      </c>
      <c r="E3744" t="s">
        <v>35</v>
      </c>
      <c r="F3744" t="s">
        <v>29</v>
      </c>
      <c r="G3744" t="s">
        <v>28</v>
      </c>
      <c r="H3744" t="s">
        <v>29</v>
      </c>
      <c r="I3744">
        <v>22.702250224209585</v>
      </c>
      <c r="J3744" t="s">
        <v>28</v>
      </c>
      <c r="K3744" t="s">
        <v>28</v>
      </c>
      <c r="L3744" t="s">
        <v>28</v>
      </c>
      <c r="M3744" t="s">
        <v>30</v>
      </c>
      <c r="N3744" t="s">
        <v>30</v>
      </c>
      <c r="O3744" s="4">
        <v>7.8327371334185019</v>
      </c>
      <c r="P3744" t="s">
        <v>27</v>
      </c>
      <c r="Q3744">
        <v>334</v>
      </c>
      <c r="R3744">
        <v>119</v>
      </c>
      <c r="S3744">
        <v>13.024005100249616</v>
      </c>
      <c r="T3744">
        <v>14.705464325513356</v>
      </c>
      <c r="U3744" t="s">
        <v>28</v>
      </c>
      <c r="V3744">
        <v>2</v>
      </c>
      <c r="W3744" t="s">
        <v>31</v>
      </c>
      <c r="X3744">
        <v>1</v>
      </c>
      <c r="Y3744" t="s">
        <v>37</v>
      </c>
      <c r="Z3744" t="s">
        <v>36</v>
      </c>
    </row>
    <row r="3745" spans="1:26" x14ac:dyDescent="0.3">
      <c r="A3745">
        <v>31</v>
      </c>
      <c r="B3745" t="s">
        <v>34</v>
      </c>
      <c r="C3745">
        <v>127</v>
      </c>
      <c r="D3745">
        <v>239</v>
      </c>
      <c r="E3745" t="s">
        <v>30</v>
      </c>
      <c r="F3745" t="s">
        <v>29</v>
      </c>
      <c r="G3745" t="s">
        <v>29</v>
      </c>
      <c r="H3745" t="s">
        <v>28</v>
      </c>
      <c r="I3745">
        <v>30.34533811740247</v>
      </c>
      <c r="J3745" t="s">
        <v>28</v>
      </c>
      <c r="K3745" t="s">
        <v>28</v>
      </c>
      <c r="L3745" t="s">
        <v>28</v>
      </c>
      <c r="M3745" t="s">
        <v>35</v>
      </c>
      <c r="N3745" t="s">
        <v>30</v>
      </c>
      <c r="O3745" s="4">
        <v>4.488955378936363</v>
      </c>
      <c r="P3745" t="s">
        <v>30</v>
      </c>
      <c r="Q3745">
        <v>389</v>
      </c>
      <c r="R3745">
        <v>86</v>
      </c>
      <c r="S3745">
        <v>1.1558013539645884</v>
      </c>
      <c r="T3745">
        <v>14.676649486917094</v>
      </c>
      <c r="U3745" t="s">
        <v>28</v>
      </c>
      <c r="V3745">
        <v>1</v>
      </c>
      <c r="W3745" t="s">
        <v>38</v>
      </c>
      <c r="X3745">
        <v>1</v>
      </c>
      <c r="Y3745" t="s">
        <v>41</v>
      </c>
      <c r="Z3745" t="s">
        <v>36</v>
      </c>
    </row>
    <row r="3746" spans="1:26" x14ac:dyDescent="0.3">
      <c r="A3746">
        <v>73</v>
      </c>
      <c r="B3746" t="s">
        <v>34</v>
      </c>
      <c r="C3746">
        <v>136</v>
      </c>
      <c r="D3746">
        <v>189</v>
      </c>
      <c r="E3746" t="s">
        <v>30</v>
      </c>
      <c r="F3746" t="s">
        <v>28</v>
      </c>
      <c r="G3746" t="s">
        <v>29</v>
      </c>
      <c r="H3746" t="s">
        <v>29</v>
      </c>
      <c r="I3746">
        <v>30.646012756273691</v>
      </c>
      <c r="J3746" t="s">
        <v>29</v>
      </c>
      <c r="K3746" t="s">
        <v>29</v>
      </c>
      <c r="L3746" t="s">
        <v>29</v>
      </c>
      <c r="M3746" t="s">
        <v>42</v>
      </c>
      <c r="N3746" t="s">
        <v>27</v>
      </c>
      <c r="O3746" s="4">
        <v>8.7375171780969634</v>
      </c>
      <c r="P3746" t="s">
        <v>27</v>
      </c>
      <c r="Q3746">
        <v>211</v>
      </c>
      <c r="R3746">
        <v>137</v>
      </c>
      <c r="S3746">
        <v>8.16253604409075</v>
      </c>
      <c r="T3746">
        <v>18.691354451853829</v>
      </c>
      <c r="U3746" t="s">
        <v>28</v>
      </c>
      <c r="V3746">
        <v>4</v>
      </c>
      <c r="W3746" t="s">
        <v>43</v>
      </c>
      <c r="X3746">
        <v>2</v>
      </c>
      <c r="Y3746" t="s">
        <v>41</v>
      </c>
      <c r="Z3746" t="s">
        <v>33</v>
      </c>
    </row>
    <row r="3747" spans="1:26" x14ac:dyDescent="0.3">
      <c r="A3747">
        <v>27</v>
      </c>
      <c r="B3747" t="s">
        <v>26</v>
      </c>
      <c r="C3747">
        <v>128</v>
      </c>
      <c r="D3747">
        <v>223</v>
      </c>
      <c r="E3747" t="s">
        <v>35</v>
      </c>
      <c r="F3747" t="s">
        <v>28</v>
      </c>
      <c r="G3747" t="s">
        <v>28</v>
      </c>
      <c r="H3747" t="s">
        <v>29</v>
      </c>
      <c r="I3747">
        <v>34.900164866364641</v>
      </c>
      <c r="J3747" t="s">
        <v>29</v>
      </c>
      <c r="K3747" t="s">
        <v>28</v>
      </c>
      <c r="L3747" t="s">
        <v>29</v>
      </c>
      <c r="M3747" t="s">
        <v>27</v>
      </c>
      <c r="N3747" t="s">
        <v>27</v>
      </c>
      <c r="O3747" s="4">
        <v>9.3768021621998265</v>
      </c>
      <c r="P3747" t="s">
        <v>27</v>
      </c>
      <c r="Q3747">
        <v>386</v>
      </c>
      <c r="R3747">
        <v>121</v>
      </c>
      <c r="S3747">
        <v>14.971841249794901</v>
      </c>
      <c r="T3747">
        <v>8.1312684227469472</v>
      </c>
      <c r="U3747" t="s">
        <v>28</v>
      </c>
      <c r="V3747">
        <v>3</v>
      </c>
      <c r="W3747" t="s">
        <v>31</v>
      </c>
      <c r="X3747">
        <v>2</v>
      </c>
      <c r="Y3747" t="s">
        <v>41</v>
      </c>
      <c r="Z3747" t="s">
        <v>39</v>
      </c>
    </row>
    <row r="3748" spans="1:26" x14ac:dyDescent="0.3">
      <c r="A3748">
        <v>33</v>
      </c>
      <c r="B3748" t="s">
        <v>34</v>
      </c>
      <c r="C3748">
        <v>151</v>
      </c>
      <c r="D3748">
        <v>195</v>
      </c>
      <c r="E3748" t="s">
        <v>35</v>
      </c>
      <c r="F3748" t="s">
        <v>28</v>
      </c>
      <c r="G3748" t="s">
        <v>28</v>
      </c>
      <c r="H3748" t="s">
        <v>28</v>
      </c>
      <c r="I3748">
        <v>29.613031399888502</v>
      </c>
      <c r="J3748" t="s">
        <v>29</v>
      </c>
      <c r="K3748" t="s">
        <v>29</v>
      </c>
      <c r="L3748" t="s">
        <v>29</v>
      </c>
      <c r="M3748" t="s">
        <v>30</v>
      </c>
      <c r="N3748" t="s">
        <v>27</v>
      </c>
      <c r="O3748" s="4">
        <v>4.5191785399570925</v>
      </c>
      <c r="P3748" t="s">
        <v>35</v>
      </c>
      <c r="Q3748">
        <v>197</v>
      </c>
      <c r="R3748">
        <v>158</v>
      </c>
      <c r="S3748">
        <v>3.1090700494419177</v>
      </c>
      <c r="T3748">
        <v>19.004016207430574</v>
      </c>
      <c r="U3748" t="s">
        <v>28</v>
      </c>
      <c r="V3748">
        <v>3</v>
      </c>
      <c r="W3748" t="s">
        <v>31</v>
      </c>
      <c r="X3748">
        <v>1</v>
      </c>
      <c r="Y3748" t="s">
        <v>32</v>
      </c>
      <c r="Z3748" t="s">
        <v>36</v>
      </c>
    </row>
    <row r="3749" spans="1:26" x14ac:dyDescent="0.3">
      <c r="A3749">
        <v>33</v>
      </c>
      <c r="B3749" t="s">
        <v>34</v>
      </c>
      <c r="C3749">
        <v>125</v>
      </c>
      <c r="D3749">
        <v>256</v>
      </c>
      <c r="E3749" t="s">
        <v>30</v>
      </c>
      <c r="F3749" t="s">
        <v>29</v>
      </c>
      <c r="G3749" t="s">
        <v>29</v>
      </c>
      <c r="H3749" t="s">
        <v>28</v>
      </c>
      <c r="I3749">
        <v>25.593217039588879</v>
      </c>
      <c r="J3749" t="s">
        <v>29</v>
      </c>
      <c r="K3749" t="s">
        <v>29</v>
      </c>
      <c r="L3749" t="s">
        <v>29</v>
      </c>
      <c r="M3749" t="s">
        <v>30</v>
      </c>
      <c r="N3749" t="s">
        <v>35</v>
      </c>
      <c r="O3749" s="4">
        <v>4.1550363885167503</v>
      </c>
      <c r="P3749" t="s">
        <v>35</v>
      </c>
      <c r="Q3749">
        <v>311</v>
      </c>
      <c r="R3749">
        <v>142</v>
      </c>
      <c r="S3749">
        <v>6.4011871143183079</v>
      </c>
      <c r="T3749">
        <v>16.73307856625237</v>
      </c>
      <c r="U3749" t="s">
        <v>28</v>
      </c>
      <c r="V3749">
        <v>4</v>
      </c>
      <c r="W3749" t="s">
        <v>43</v>
      </c>
      <c r="X3749">
        <v>0</v>
      </c>
      <c r="Y3749" t="s">
        <v>32</v>
      </c>
      <c r="Z3749" t="s">
        <v>36</v>
      </c>
    </row>
    <row r="3750" spans="1:26" x14ac:dyDescent="0.3">
      <c r="A3750">
        <v>71</v>
      </c>
      <c r="B3750" t="s">
        <v>34</v>
      </c>
      <c r="C3750">
        <v>168</v>
      </c>
      <c r="D3750">
        <v>295</v>
      </c>
      <c r="E3750" t="s">
        <v>30</v>
      </c>
      <c r="F3750" t="s">
        <v>29</v>
      </c>
      <c r="G3750" t="s">
        <v>29</v>
      </c>
      <c r="H3750" t="s">
        <v>29</v>
      </c>
      <c r="I3750">
        <v>38.055177153881743</v>
      </c>
      <c r="J3750" t="s">
        <v>29</v>
      </c>
      <c r="K3750" t="s">
        <v>28</v>
      </c>
      <c r="L3750" t="s">
        <v>28</v>
      </c>
      <c r="M3750" t="s">
        <v>42</v>
      </c>
      <c r="N3750" t="s">
        <v>27</v>
      </c>
      <c r="O3750" s="4">
        <v>9.7340122923482149</v>
      </c>
      <c r="P3750" t="s">
        <v>35</v>
      </c>
      <c r="Q3750">
        <v>294</v>
      </c>
      <c r="R3750">
        <v>129</v>
      </c>
      <c r="S3750">
        <v>6.7568882308398486</v>
      </c>
      <c r="T3750">
        <v>6.6404445241068348</v>
      </c>
      <c r="U3750" t="s">
        <v>28</v>
      </c>
      <c r="V3750">
        <v>3</v>
      </c>
      <c r="W3750" t="s">
        <v>31</v>
      </c>
      <c r="X3750">
        <v>1</v>
      </c>
      <c r="Y3750" t="s">
        <v>41</v>
      </c>
      <c r="Z3750" t="s">
        <v>33</v>
      </c>
    </row>
    <row r="3751" spans="1:26" x14ac:dyDescent="0.3">
      <c r="A3751">
        <v>48</v>
      </c>
      <c r="B3751" t="s">
        <v>34</v>
      </c>
      <c r="C3751">
        <v>159</v>
      </c>
      <c r="D3751">
        <v>249</v>
      </c>
      <c r="E3751" t="s">
        <v>35</v>
      </c>
      <c r="F3751" t="s">
        <v>28</v>
      </c>
      <c r="G3751" t="s">
        <v>29</v>
      </c>
      <c r="H3751" t="s">
        <v>28</v>
      </c>
      <c r="I3751">
        <v>19.715968411720272</v>
      </c>
      <c r="J3751" t="s">
        <v>29</v>
      </c>
      <c r="K3751" t="s">
        <v>28</v>
      </c>
      <c r="L3751" t="s">
        <v>28</v>
      </c>
      <c r="M3751" t="s">
        <v>35</v>
      </c>
      <c r="N3751" t="s">
        <v>30</v>
      </c>
      <c r="O3751" s="4">
        <v>9.55915861613963</v>
      </c>
      <c r="P3751" t="s">
        <v>27</v>
      </c>
      <c r="Q3751">
        <v>230</v>
      </c>
      <c r="R3751">
        <v>135</v>
      </c>
      <c r="S3751">
        <v>10.10410945678418</v>
      </c>
      <c r="T3751">
        <v>10.148145513483403</v>
      </c>
      <c r="U3751" t="s">
        <v>28</v>
      </c>
      <c r="V3751">
        <v>1</v>
      </c>
      <c r="W3751" t="s">
        <v>38</v>
      </c>
      <c r="X3751">
        <v>3</v>
      </c>
      <c r="Y3751" t="s">
        <v>37</v>
      </c>
      <c r="Z3751" t="s">
        <v>36</v>
      </c>
    </row>
    <row r="3752" spans="1:26" x14ac:dyDescent="0.3">
      <c r="A3752">
        <v>59</v>
      </c>
      <c r="B3752" t="s">
        <v>34</v>
      </c>
      <c r="C3752">
        <v>140</v>
      </c>
      <c r="D3752">
        <v>210</v>
      </c>
      <c r="E3752" t="s">
        <v>30</v>
      </c>
      <c r="F3752" t="s">
        <v>28</v>
      </c>
      <c r="G3752" t="s">
        <v>29</v>
      </c>
      <c r="H3752" t="s">
        <v>29</v>
      </c>
      <c r="I3752">
        <v>35.793197187443667</v>
      </c>
      <c r="J3752" t="s">
        <v>29</v>
      </c>
      <c r="K3752" t="s">
        <v>28</v>
      </c>
      <c r="L3752" t="s">
        <v>29</v>
      </c>
      <c r="M3752" t="s">
        <v>42</v>
      </c>
      <c r="N3752" t="s">
        <v>27</v>
      </c>
      <c r="O3752" s="4">
        <v>9.5424844223716487</v>
      </c>
      <c r="P3752" t="s">
        <v>30</v>
      </c>
      <c r="Q3752">
        <v>261</v>
      </c>
      <c r="R3752">
        <v>104</v>
      </c>
      <c r="S3752">
        <v>4.6893204487889353</v>
      </c>
      <c r="T3752">
        <v>17.679139283411256</v>
      </c>
      <c r="U3752" t="s">
        <v>28</v>
      </c>
      <c r="V3752">
        <v>3</v>
      </c>
      <c r="W3752" t="s">
        <v>31</v>
      </c>
      <c r="X3752">
        <v>2</v>
      </c>
      <c r="Y3752" t="s">
        <v>41</v>
      </c>
      <c r="Z3752" t="s">
        <v>33</v>
      </c>
    </row>
    <row r="3753" spans="1:26" x14ac:dyDescent="0.3">
      <c r="A3753">
        <v>42</v>
      </c>
      <c r="B3753" t="s">
        <v>34</v>
      </c>
      <c r="C3753">
        <v>126</v>
      </c>
      <c r="D3753">
        <v>152</v>
      </c>
      <c r="E3753" t="s">
        <v>35</v>
      </c>
      <c r="F3753" t="s">
        <v>29</v>
      </c>
      <c r="G3753" t="s">
        <v>29</v>
      </c>
      <c r="H3753" t="s">
        <v>28</v>
      </c>
      <c r="I3753">
        <v>27.010641599366362</v>
      </c>
      <c r="J3753" t="s">
        <v>29</v>
      </c>
      <c r="K3753" t="s">
        <v>28</v>
      </c>
      <c r="L3753" t="s">
        <v>29</v>
      </c>
      <c r="M3753" t="s">
        <v>42</v>
      </c>
      <c r="N3753" t="s">
        <v>27</v>
      </c>
      <c r="O3753" s="4">
        <v>9.6381109471278119</v>
      </c>
      <c r="P3753" t="s">
        <v>30</v>
      </c>
      <c r="Q3753">
        <v>367</v>
      </c>
      <c r="R3753">
        <v>148</v>
      </c>
      <c r="S3753">
        <v>12.370536865319623</v>
      </c>
      <c r="T3753">
        <v>6.9451082235156294</v>
      </c>
      <c r="U3753" t="s">
        <v>28</v>
      </c>
      <c r="V3753">
        <v>3</v>
      </c>
      <c r="W3753" t="s">
        <v>31</v>
      </c>
      <c r="X3753">
        <v>1</v>
      </c>
      <c r="Y3753" t="s">
        <v>32</v>
      </c>
      <c r="Z3753" t="s">
        <v>36</v>
      </c>
    </row>
    <row r="3754" spans="1:26" x14ac:dyDescent="0.3">
      <c r="A3754">
        <v>30</v>
      </c>
      <c r="B3754" t="s">
        <v>34</v>
      </c>
      <c r="C3754">
        <v>126</v>
      </c>
      <c r="D3754">
        <v>231</v>
      </c>
      <c r="E3754" t="s">
        <v>27</v>
      </c>
      <c r="F3754" t="s">
        <v>28</v>
      </c>
      <c r="G3754" t="s">
        <v>29</v>
      </c>
      <c r="H3754" t="s">
        <v>28</v>
      </c>
      <c r="I3754">
        <v>21.984187719719994</v>
      </c>
      <c r="J3754" t="s">
        <v>28</v>
      </c>
      <c r="K3754" t="s">
        <v>29</v>
      </c>
      <c r="L3754" t="s">
        <v>29</v>
      </c>
      <c r="M3754" t="s">
        <v>35</v>
      </c>
      <c r="N3754" t="s">
        <v>30</v>
      </c>
      <c r="O3754" s="4">
        <v>7.0005815152651349</v>
      </c>
      <c r="P3754" t="s">
        <v>35</v>
      </c>
      <c r="Q3754">
        <v>286</v>
      </c>
      <c r="R3754">
        <v>132</v>
      </c>
      <c r="S3754">
        <v>3.1576398694890528</v>
      </c>
      <c r="T3754">
        <v>7.556890999919017</v>
      </c>
      <c r="U3754" t="s">
        <v>28</v>
      </c>
      <c r="V3754">
        <v>2</v>
      </c>
      <c r="W3754" t="s">
        <v>31</v>
      </c>
      <c r="X3754">
        <v>3</v>
      </c>
      <c r="Y3754" t="s">
        <v>37</v>
      </c>
      <c r="Z3754" t="s">
        <v>36</v>
      </c>
    </row>
    <row r="3755" spans="1:26" x14ac:dyDescent="0.3">
      <c r="A3755">
        <v>23</v>
      </c>
      <c r="B3755" t="s">
        <v>26</v>
      </c>
      <c r="C3755">
        <v>166</v>
      </c>
      <c r="D3755">
        <v>156</v>
      </c>
      <c r="E3755" t="s">
        <v>35</v>
      </c>
      <c r="F3755" t="s">
        <v>29</v>
      </c>
      <c r="G3755" t="s">
        <v>29</v>
      </c>
      <c r="H3755" t="s">
        <v>28</v>
      </c>
      <c r="I3755">
        <v>20.64782606184329</v>
      </c>
      <c r="J3755" t="s">
        <v>28</v>
      </c>
      <c r="K3755" t="s">
        <v>28</v>
      </c>
      <c r="L3755" t="s">
        <v>28</v>
      </c>
      <c r="M3755" t="s">
        <v>30</v>
      </c>
      <c r="N3755" t="s">
        <v>35</v>
      </c>
      <c r="O3755" s="4">
        <v>9.861397640589411</v>
      </c>
      <c r="P3755" t="s">
        <v>30</v>
      </c>
      <c r="Q3755">
        <v>143</v>
      </c>
      <c r="R3755">
        <v>135</v>
      </c>
      <c r="S3755">
        <v>14.937219671787238</v>
      </c>
      <c r="T3755">
        <v>16.663816406698608</v>
      </c>
      <c r="U3755" t="s">
        <v>28</v>
      </c>
      <c r="V3755">
        <v>1</v>
      </c>
      <c r="W3755" t="s">
        <v>38</v>
      </c>
      <c r="X3755">
        <v>1</v>
      </c>
      <c r="Y3755" t="s">
        <v>37</v>
      </c>
      <c r="Z3755" t="s">
        <v>39</v>
      </c>
    </row>
    <row r="3756" spans="1:26" x14ac:dyDescent="0.3">
      <c r="A3756">
        <v>26</v>
      </c>
      <c r="B3756" t="s">
        <v>26</v>
      </c>
      <c r="C3756">
        <v>173</v>
      </c>
      <c r="D3756">
        <v>214</v>
      </c>
      <c r="E3756" t="s">
        <v>35</v>
      </c>
      <c r="F3756" t="s">
        <v>28</v>
      </c>
      <c r="G3756" t="s">
        <v>28</v>
      </c>
      <c r="H3756" t="s">
        <v>28</v>
      </c>
      <c r="I3756">
        <v>20.68302818877109</v>
      </c>
      <c r="J3756" t="s">
        <v>29</v>
      </c>
      <c r="K3756" t="s">
        <v>29</v>
      </c>
      <c r="L3756" t="s">
        <v>29</v>
      </c>
      <c r="M3756" t="s">
        <v>30</v>
      </c>
      <c r="N3756" t="s">
        <v>35</v>
      </c>
      <c r="O3756" s="4">
        <v>4.5859791770366698</v>
      </c>
      <c r="P3756" t="s">
        <v>35</v>
      </c>
      <c r="Q3756">
        <v>345</v>
      </c>
      <c r="R3756">
        <v>97</v>
      </c>
      <c r="S3756">
        <v>0.50746618909118468</v>
      </c>
      <c r="T3756">
        <v>15.351869283262449</v>
      </c>
      <c r="U3756" t="s">
        <v>28</v>
      </c>
      <c r="V3756">
        <v>3</v>
      </c>
      <c r="W3756" t="s">
        <v>31</v>
      </c>
      <c r="X3756">
        <v>1</v>
      </c>
      <c r="Y3756" t="s">
        <v>37</v>
      </c>
      <c r="Z3756" t="s">
        <v>39</v>
      </c>
    </row>
    <row r="3757" spans="1:26" x14ac:dyDescent="0.3">
      <c r="A3757">
        <v>62</v>
      </c>
      <c r="B3757" t="s">
        <v>26</v>
      </c>
      <c r="C3757">
        <v>146</v>
      </c>
      <c r="D3757">
        <v>244</v>
      </c>
      <c r="E3757" t="s">
        <v>30</v>
      </c>
      <c r="F3757" t="s">
        <v>29</v>
      </c>
      <c r="G3757" t="s">
        <v>28</v>
      </c>
      <c r="H3757" t="s">
        <v>28</v>
      </c>
      <c r="I3757">
        <v>28.096472657613027</v>
      </c>
      <c r="J3757" t="s">
        <v>28</v>
      </c>
      <c r="K3757" t="s">
        <v>28</v>
      </c>
      <c r="L3757" t="s">
        <v>28</v>
      </c>
      <c r="M3757" t="s">
        <v>42</v>
      </c>
      <c r="N3757" t="s">
        <v>30</v>
      </c>
      <c r="O3757" s="4">
        <v>8.8762541667982617</v>
      </c>
      <c r="P3757" t="s">
        <v>35</v>
      </c>
      <c r="Q3757">
        <v>223</v>
      </c>
      <c r="R3757">
        <v>82</v>
      </c>
      <c r="S3757">
        <v>10.508593540987514</v>
      </c>
      <c r="T3757">
        <v>14.672387043620526</v>
      </c>
      <c r="U3757" t="s">
        <v>28</v>
      </c>
      <c r="V3757">
        <v>1</v>
      </c>
      <c r="W3757" t="s">
        <v>38</v>
      </c>
      <c r="X3757">
        <v>1</v>
      </c>
      <c r="Y3757" t="s">
        <v>32</v>
      </c>
      <c r="Z3757" t="s">
        <v>33</v>
      </c>
    </row>
    <row r="3758" spans="1:26" x14ac:dyDescent="0.3">
      <c r="A3758">
        <v>53</v>
      </c>
      <c r="B3758" t="s">
        <v>34</v>
      </c>
      <c r="C3758">
        <v>127</v>
      </c>
      <c r="D3758">
        <v>213</v>
      </c>
      <c r="E3758" t="s">
        <v>35</v>
      </c>
      <c r="F3758" t="s">
        <v>29</v>
      </c>
      <c r="G3758" t="s">
        <v>28</v>
      </c>
      <c r="H3758" t="s">
        <v>29</v>
      </c>
      <c r="I3758">
        <v>25.693172531285214</v>
      </c>
      <c r="J3758" t="s">
        <v>29</v>
      </c>
      <c r="K3758" t="s">
        <v>28</v>
      </c>
      <c r="L3758" t="s">
        <v>28</v>
      </c>
      <c r="M3758" t="s">
        <v>35</v>
      </c>
      <c r="N3758" t="s">
        <v>30</v>
      </c>
      <c r="O3758" s="4">
        <v>8.2746651147541179</v>
      </c>
      <c r="P3758" t="s">
        <v>27</v>
      </c>
      <c r="Q3758">
        <v>172</v>
      </c>
      <c r="R3758">
        <v>103</v>
      </c>
      <c r="S3758">
        <v>2.2634526003324629</v>
      </c>
      <c r="T3758">
        <v>7.6969904093322974</v>
      </c>
      <c r="U3758" t="s">
        <v>28</v>
      </c>
      <c r="V3758">
        <v>3</v>
      </c>
      <c r="W3758" t="s">
        <v>31</v>
      </c>
      <c r="X3758">
        <v>2</v>
      </c>
      <c r="Y3758" t="s">
        <v>32</v>
      </c>
      <c r="Z3758" t="s">
        <v>33</v>
      </c>
    </row>
    <row r="3759" spans="1:26" x14ac:dyDescent="0.3">
      <c r="A3759">
        <v>60</v>
      </c>
      <c r="B3759" t="s">
        <v>26</v>
      </c>
      <c r="C3759">
        <v>147</v>
      </c>
      <c r="D3759">
        <v>152</v>
      </c>
      <c r="E3759" t="s">
        <v>30</v>
      </c>
      <c r="F3759" t="s">
        <v>28</v>
      </c>
      <c r="G3759" t="s">
        <v>29</v>
      </c>
      <c r="H3759" t="s">
        <v>28</v>
      </c>
      <c r="I3759">
        <v>21.451102445901281</v>
      </c>
      <c r="J3759" t="s">
        <v>29</v>
      </c>
      <c r="K3759" t="s">
        <v>29</v>
      </c>
      <c r="L3759" t="s">
        <v>28</v>
      </c>
      <c r="M3759" t="s">
        <v>35</v>
      </c>
      <c r="N3759" t="s">
        <v>27</v>
      </c>
      <c r="O3759" s="4">
        <v>8.42753796181049</v>
      </c>
      <c r="P3759" t="s">
        <v>35</v>
      </c>
      <c r="Q3759">
        <v>265</v>
      </c>
      <c r="R3759">
        <v>109</v>
      </c>
      <c r="S3759">
        <v>5.6792849556402833</v>
      </c>
      <c r="T3759">
        <v>17.449584018435026</v>
      </c>
      <c r="U3759" t="s">
        <v>28</v>
      </c>
      <c r="V3759">
        <v>2</v>
      </c>
      <c r="W3759" t="s">
        <v>31</v>
      </c>
      <c r="X3759">
        <v>3</v>
      </c>
      <c r="Y3759" t="s">
        <v>37</v>
      </c>
      <c r="Z3759" t="s">
        <v>33</v>
      </c>
    </row>
    <row r="3760" spans="1:26" x14ac:dyDescent="0.3">
      <c r="A3760">
        <v>37</v>
      </c>
      <c r="B3760" t="s">
        <v>26</v>
      </c>
      <c r="C3760">
        <v>134</v>
      </c>
      <c r="D3760">
        <v>242</v>
      </c>
      <c r="E3760" t="s">
        <v>27</v>
      </c>
      <c r="F3760" t="s">
        <v>28</v>
      </c>
      <c r="G3760" t="s">
        <v>29</v>
      </c>
      <c r="H3760" t="s">
        <v>28</v>
      </c>
      <c r="I3760">
        <v>32.514336196927339</v>
      </c>
      <c r="J3760" t="s">
        <v>29</v>
      </c>
      <c r="K3760" t="s">
        <v>28</v>
      </c>
      <c r="L3760" t="s">
        <v>28</v>
      </c>
      <c r="M3760" t="s">
        <v>42</v>
      </c>
      <c r="N3760" t="s">
        <v>30</v>
      </c>
      <c r="O3760" s="4">
        <v>6.9095360635344889</v>
      </c>
      <c r="P3760" t="s">
        <v>35</v>
      </c>
      <c r="Q3760">
        <v>189</v>
      </c>
      <c r="R3760">
        <v>133</v>
      </c>
      <c r="S3760">
        <v>3.8315355633385568</v>
      </c>
      <c r="T3760">
        <v>8.832021826415497</v>
      </c>
      <c r="U3760" t="s">
        <v>28</v>
      </c>
      <c r="V3760">
        <v>1</v>
      </c>
      <c r="W3760" t="s">
        <v>38</v>
      </c>
      <c r="X3760">
        <v>1</v>
      </c>
      <c r="Y3760" t="s">
        <v>41</v>
      </c>
      <c r="Z3760" t="s">
        <v>36</v>
      </c>
    </row>
    <row r="3761" spans="1:26" x14ac:dyDescent="0.3">
      <c r="A3761">
        <v>35</v>
      </c>
      <c r="B3761" t="s">
        <v>34</v>
      </c>
      <c r="C3761">
        <v>121</v>
      </c>
      <c r="D3761">
        <v>184</v>
      </c>
      <c r="E3761" t="s">
        <v>27</v>
      </c>
      <c r="F3761" t="s">
        <v>29</v>
      </c>
      <c r="G3761" t="s">
        <v>29</v>
      </c>
      <c r="H3761" t="s">
        <v>29</v>
      </c>
      <c r="I3761">
        <v>31.371536972891903</v>
      </c>
      <c r="J3761" t="s">
        <v>28</v>
      </c>
      <c r="K3761" t="s">
        <v>29</v>
      </c>
      <c r="L3761" t="s">
        <v>29</v>
      </c>
      <c r="M3761" t="s">
        <v>30</v>
      </c>
      <c r="N3761" t="s">
        <v>35</v>
      </c>
      <c r="O3761" s="4">
        <v>9.1229433277260465</v>
      </c>
      <c r="P3761" t="s">
        <v>30</v>
      </c>
      <c r="Q3761">
        <v>275</v>
      </c>
      <c r="R3761">
        <v>154</v>
      </c>
      <c r="S3761">
        <v>1.4009351026080652</v>
      </c>
      <c r="T3761">
        <v>14.940945976879117</v>
      </c>
      <c r="U3761" t="s">
        <v>28</v>
      </c>
      <c r="V3761">
        <v>4</v>
      </c>
      <c r="W3761" t="s">
        <v>43</v>
      </c>
      <c r="X3761">
        <v>1</v>
      </c>
      <c r="Y3761" t="s">
        <v>41</v>
      </c>
      <c r="Z3761" t="s">
        <v>36</v>
      </c>
    </row>
    <row r="3762" spans="1:26" x14ac:dyDescent="0.3">
      <c r="A3762">
        <v>75</v>
      </c>
      <c r="B3762" t="s">
        <v>26</v>
      </c>
      <c r="C3762">
        <v>126</v>
      </c>
      <c r="D3762">
        <v>164</v>
      </c>
      <c r="E3762" t="s">
        <v>30</v>
      </c>
      <c r="F3762" t="s">
        <v>29</v>
      </c>
      <c r="G3762" t="s">
        <v>28</v>
      </c>
      <c r="H3762" t="s">
        <v>29</v>
      </c>
      <c r="I3762">
        <v>39.610301469484419</v>
      </c>
      <c r="J3762" t="s">
        <v>29</v>
      </c>
      <c r="K3762" t="s">
        <v>28</v>
      </c>
      <c r="L3762" t="s">
        <v>28</v>
      </c>
      <c r="M3762" t="s">
        <v>27</v>
      </c>
      <c r="N3762" t="s">
        <v>35</v>
      </c>
      <c r="O3762" s="4">
        <v>8.9127816511143028</v>
      </c>
      <c r="P3762" t="s">
        <v>35</v>
      </c>
      <c r="Q3762">
        <v>318</v>
      </c>
      <c r="R3762">
        <v>105</v>
      </c>
      <c r="S3762">
        <v>4.0791862128261656</v>
      </c>
      <c r="T3762">
        <v>5.144407090002499</v>
      </c>
      <c r="U3762" t="s">
        <v>28</v>
      </c>
      <c r="V3762">
        <v>3</v>
      </c>
      <c r="W3762" t="s">
        <v>31</v>
      </c>
      <c r="X3762">
        <v>1</v>
      </c>
      <c r="Y3762" t="s">
        <v>41</v>
      </c>
      <c r="Z3762" t="s">
        <v>33</v>
      </c>
    </row>
    <row r="3763" spans="1:26" x14ac:dyDescent="0.3">
      <c r="A3763">
        <v>60</v>
      </c>
      <c r="B3763" t="s">
        <v>26</v>
      </c>
      <c r="C3763">
        <v>166</v>
      </c>
      <c r="D3763">
        <v>170</v>
      </c>
      <c r="E3763" t="s">
        <v>35</v>
      </c>
      <c r="F3763" t="s">
        <v>28</v>
      </c>
      <c r="G3763" t="s">
        <v>28</v>
      </c>
      <c r="H3763" t="s">
        <v>28</v>
      </c>
      <c r="I3763">
        <v>21.688173264814569</v>
      </c>
      <c r="J3763" t="s">
        <v>28</v>
      </c>
      <c r="K3763" t="s">
        <v>28</v>
      </c>
      <c r="L3763" t="s">
        <v>29</v>
      </c>
      <c r="M3763" t="s">
        <v>42</v>
      </c>
      <c r="N3763" t="s">
        <v>35</v>
      </c>
      <c r="O3763" s="4">
        <v>9.6539849488336031</v>
      </c>
      <c r="P3763" t="s">
        <v>27</v>
      </c>
      <c r="Q3763">
        <v>133</v>
      </c>
      <c r="R3763">
        <v>105</v>
      </c>
      <c r="S3763">
        <v>0.8585303163252922</v>
      </c>
      <c r="T3763">
        <v>5.1380665992306298</v>
      </c>
      <c r="U3763" t="s">
        <v>28</v>
      </c>
      <c r="V3763">
        <v>1</v>
      </c>
      <c r="W3763" t="s">
        <v>38</v>
      </c>
      <c r="X3763">
        <v>2</v>
      </c>
      <c r="Y3763" t="s">
        <v>37</v>
      </c>
      <c r="Z3763" t="s">
        <v>33</v>
      </c>
    </row>
    <row r="3764" spans="1:26" x14ac:dyDescent="0.3">
      <c r="A3764">
        <v>74</v>
      </c>
      <c r="B3764" t="s">
        <v>34</v>
      </c>
      <c r="C3764">
        <v>137</v>
      </c>
      <c r="D3764">
        <v>211</v>
      </c>
      <c r="E3764" t="s">
        <v>27</v>
      </c>
      <c r="F3764" t="s">
        <v>29</v>
      </c>
      <c r="G3764" t="s">
        <v>29</v>
      </c>
      <c r="H3764" t="s">
        <v>28</v>
      </c>
      <c r="I3764">
        <v>36.348339610929401</v>
      </c>
      <c r="J3764" t="s">
        <v>28</v>
      </c>
      <c r="K3764" t="s">
        <v>29</v>
      </c>
      <c r="L3764" t="s">
        <v>29</v>
      </c>
      <c r="M3764" t="s">
        <v>35</v>
      </c>
      <c r="N3764" t="s">
        <v>35</v>
      </c>
      <c r="O3764" s="4">
        <v>4.4516747073895466</v>
      </c>
      <c r="P3764" t="s">
        <v>35</v>
      </c>
      <c r="Q3764">
        <v>259</v>
      </c>
      <c r="R3764">
        <v>120</v>
      </c>
      <c r="S3764">
        <v>14.8512610162852</v>
      </c>
      <c r="T3764">
        <v>5.6250806756884728</v>
      </c>
      <c r="U3764" t="s">
        <v>28</v>
      </c>
      <c r="V3764">
        <v>3</v>
      </c>
      <c r="W3764" t="s">
        <v>31</v>
      </c>
      <c r="X3764">
        <v>1</v>
      </c>
      <c r="Y3764" t="s">
        <v>41</v>
      </c>
      <c r="Z3764" t="s">
        <v>33</v>
      </c>
    </row>
    <row r="3765" spans="1:26" x14ac:dyDescent="0.3">
      <c r="A3765">
        <v>38</v>
      </c>
      <c r="B3765" t="s">
        <v>26</v>
      </c>
      <c r="C3765">
        <v>141</v>
      </c>
      <c r="D3765">
        <v>232</v>
      </c>
      <c r="E3765" t="s">
        <v>27</v>
      </c>
      <c r="F3765" t="s">
        <v>28</v>
      </c>
      <c r="G3765" t="s">
        <v>28</v>
      </c>
      <c r="H3765" t="s">
        <v>29</v>
      </c>
      <c r="I3765">
        <v>18.745175527311392</v>
      </c>
      <c r="J3765" t="s">
        <v>28</v>
      </c>
      <c r="K3765" t="s">
        <v>28</v>
      </c>
      <c r="L3765" t="s">
        <v>29</v>
      </c>
      <c r="M3765" t="s">
        <v>27</v>
      </c>
      <c r="N3765" t="s">
        <v>27</v>
      </c>
      <c r="O3765" s="4">
        <v>8.2614723559458874</v>
      </c>
      <c r="P3765" t="s">
        <v>35</v>
      </c>
      <c r="Q3765">
        <v>371</v>
      </c>
      <c r="R3765">
        <v>116</v>
      </c>
      <c r="S3765">
        <v>3.9489232713030837</v>
      </c>
      <c r="T3765">
        <v>12.453972599542501</v>
      </c>
      <c r="U3765" t="s">
        <v>28</v>
      </c>
      <c r="V3765">
        <v>2</v>
      </c>
      <c r="W3765" t="s">
        <v>31</v>
      </c>
      <c r="X3765">
        <v>2</v>
      </c>
      <c r="Y3765" t="s">
        <v>37</v>
      </c>
      <c r="Z3765" t="s">
        <v>36</v>
      </c>
    </row>
    <row r="3766" spans="1:26" x14ac:dyDescent="0.3">
      <c r="A3766">
        <v>21</v>
      </c>
      <c r="B3766" t="s">
        <v>34</v>
      </c>
      <c r="C3766">
        <v>169</v>
      </c>
      <c r="D3766">
        <v>153</v>
      </c>
      <c r="E3766" t="s">
        <v>30</v>
      </c>
      <c r="F3766" t="s">
        <v>29</v>
      </c>
      <c r="G3766" t="s">
        <v>29</v>
      </c>
      <c r="H3766" t="s">
        <v>28</v>
      </c>
      <c r="I3766">
        <v>19.613020471282489</v>
      </c>
      <c r="J3766" t="s">
        <v>28</v>
      </c>
      <c r="K3766" t="s">
        <v>28</v>
      </c>
      <c r="L3766" t="s">
        <v>29</v>
      </c>
      <c r="M3766" t="s">
        <v>27</v>
      </c>
      <c r="N3766" t="s">
        <v>27</v>
      </c>
      <c r="O3766" s="4">
        <v>6.262437434355558</v>
      </c>
      <c r="P3766" t="s">
        <v>30</v>
      </c>
      <c r="Q3766">
        <v>269</v>
      </c>
      <c r="R3766">
        <v>105</v>
      </c>
      <c r="S3766">
        <v>4.5181203788037507</v>
      </c>
      <c r="T3766">
        <v>14.211262070418256</v>
      </c>
      <c r="U3766" t="s">
        <v>28</v>
      </c>
      <c r="V3766">
        <v>2</v>
      </c>
      <c r="W3766" t="s">
        <v>31</v>
      </c>
      <c r="X3766">
        <v>0</v>
      </c>
      <c r="Y3766" t="s">
        <v>37</v>
      </c>
      <c r="Z3766" t="s">
        <v>39</v>
      </c>
    </row>
    <row r="3767" spans="1:26" x14ac:dyDescent="0.3">
      <c r="A3767">
        <v>67</v>
      </c>
      <c r="B3767" t="s">
        <v>26</v>
      </c>
      <c r="C3767">
        <v>129</v>
      </c>
      <c r="D3767">
        <v>290</v>
      </c>
      <c r="E3767" t="s">
        <v>27</v>
      </c>
      <c r="F3767" t="s">
        <v>29</v>
      </c>
      <c r="G3767" t="s">
        <v>29</v>
      </c>
      <c r="H3767" t="s">
        <v>29</v>
      </c>
      <c r="I3767">
        <v>32.257136272493504</v>
      </c>
      <c r="J3767" t="s">
        <v>28</v>
      </c>
      <c r="K3767" t="s">
        <v>28</v>
      </c>
      <c r="L3767" t="s">
        <v>28</v>
      </c>
      <c r="M3767" t="s">
        <v>27</v>
      </c>
      <c r="N3767" t="s">
        <v>30</v>
      </c>
      <c r="O3767" s="4">
        <v>8.6559618981905313</v>
      </c>
      <c r="P3767" t="s">
        <v>30</v>
      </c>
      <c r="Q3767">
        <v>330</v>
      </c>
      <c r="R3767">
        <v>99</v>
      </c>
      <c r="S3767">
        <v>5.2990258002568673</v>
      </c>
      <c r="T3767">
        <v>7.2874196415679657</v>
      </c>
      <c r="U3767" t="s">
        <v>28</v>
      </c>
      <c r="V3767">
        <v>2</v>
      </c>
      <c r="W3767" t="s">
        <v>31</v>
      </c>
      <c r="X3767">
        <v>1</v>
      </c>
      <c r="Y3767" t="s">
        <v>41</v>
      </c>
      <c r="Z3767" t="s">
        <v>33</v>
      </c>
    </row>
    <row r="3768" spans="1:26" x14ac:dyDescent="0.3">
      <c r="A3768">
        <v>50</v>
      </c>
      <c r="B3768" t="s">
        <v>34</v>
      </c>
      <c r="C3768">
        <v>173</v>
      </c>
      <c r="D3768">
        <v>216</v>
      </c>
      <c r="E3768" t="s">
        <v>27</v>
      </c>
      <c r="F3768" t="s">
        <v>29</v>
      </c>
      <c r="G3768" t="s">
        <v>28</v>
      </c>
      <c r="H3768" t="s">
        <v>28</v>
      </c>
      <c r="I3768">
        <v>26.942332383001297</v>
      </c>
      <c r="J3768" t="s">
        <v>28</v>
      </c>
      <c r="K3768" t="s">
        <v>29</v>
      </c>
      <c r="L3768" t="s">
        <v>29</v>
      </c>
      <c r="M3768" t="s">
        <v>30</v>
      </c>
      <c r="N3768" t="s">
        <v>30</v>
      </c>
      <c r="O3768" s="4">
        <v>7.6153743776632519</v>
      </c>
      <c r="P3768" t="s">
        <v>30</v>
      </c>
      <c r="Q3768">
        <v>393</v>
      </c>
      <c r="R3768">
        <v>92</v>
      </c>
      <c r="S3768">
        <v>6.3699993022012311</v>
      </c>
      <c r="T3768">
        <v>12.541149315023581</v>
      </c>
      <c r="U3768" t="s">
        <v>28</v>
      </c>
      <c r="V3768">
        <v>3</v>
      </c>
      <c r="W3768" t="s">
        <v>31</v>
      </c>
      <c r="X3768">
        <v>1</v>
      </c>
      <c r="Y3768" t="s">
        <v>32</v>
      </c>
      <c r="Z3768" t="s">
        <v>36</v>
      </c>
    </row>
    <row r="3769" spans="1:26" x14ac:dyDescent="0.3">
      <c r="A3769">
        <v>44</v>
      </c>
      <c r="B3769" t="s">
        <v>26</v>
      </c>
      <c r="C3769">
        <v>169</v>
      </c>
      <c r="D3769">
        <v>243</v>
      </c>
      <c r="E3769" t="s">
        <v>30</v>
      </c>
      <c r="F3769" t="s">
        <v>29</v>
      </c>
      <c r="G3769" t="s">
        <v>28</v>
      </c>
      <c r="H3769" t="s">
        <v>28</v>
      </c>
      <c r="I3769">
        <v>23.071023887714112</v>
      </c>
      <c r="J3769" t="s">
        <v>28</v>
      </c>
      <c r="K3769" t="s">
        <v>29</v>
      </c>
      <c r="L3769" t="s">
        <v>29</v>
      </c>
      <c r="M3769" t="s">
        <v>30</v>
      </c>
      <c r="N3769" t="s">
        <v>35</v>
      </c>
      <c r="O3769" s="4">
        <v>6.9734837047388041</v>
      </c>
      <c r="P3769" t="s">
        <v>35</v>
      </c>
      <c r="Q3769">
        <v>330</v>
      </c>
      <c r="R3769">
        <v>135</v>
      </c>
      <c r="S3769">
        <v>4.9917519866262463</v>
      </c>
      <c r="T3769">
        <v>14.39677214485163</v>
      </c>
      <c r="U3769" t="s">
        <v>28</v>
      </c>
      <c r="V3769">
        <v>3</v>
      </c>
      <c r="W3769" t="s">
        <v>31</v>
      </c>
      <c r="X3769">
        <v>0</v>
      </c>
      <c r="Y3769" t="s">
        <v>37</v>
      </c>
      <c r="Z3769" t="s">
        <v>36</v>
      </c>
    </row>
    <row r="3770" spans="1:26" x14ac:dyDescent="0.3">
      <c r="A3770">
        <v>24</v>
      </c>
      <c r="B3770" t="s">
        <v>26</v>
      </c>
      <c r="C3770">
        <v>152</v>
      </c>
      <c r="D3770">
        <v>207</v>
      </c>
      <c r="E3770" t="s">
        <v>27</v>
      </c>
      <c r="F3770" t="s">
        <v>29</v>
      </c>
      <c r="G3770" t="s">
        <v>29</v>
      </c>
      <c r="H3770" t="s">
        <v>28</v>
      </c>
      <c r="I3770">
        <v>18.06064324194595</v>
      </c>
      <c r="J3770" t="s">
        <v>29</v>
      </c>
      <c r="K3770" t="s">
        <v>28</v>
      </c>
      <c r="L3770" t="s">
        <v>28</v>
      </c>
      <c r="M3770" t="s">
        <v>30</v>
      </c>
      <c r="N3770" t="s">
        <v>27</v>
      </c>
      <c r="O3770" s="4">
        <v>4.0254077698632855</v>
      </c>
      <c r="P3770" t="s">
        <v>27</v>
      </c>
      <c r="Q3770">
        <v>192</v>
      </c>
      <c r="R3770">
        <v>127</v>
      </c>
      <c r="S3770">
        <v>8.7440335857483671</v>
      </c>
      <c r="T3770">
        <v>14.94380900425384</v>
      </c>
      <c r="U3770" t="s">
        <v>28</v>
      </c>
      <c r="V3770">
        <v>2</v>
      </c>
      <c r="W3770" t="s">
        <v>31</v>
      </c>
      <c r="X3770">
        <v>0</v>
      </c>
      <c r="Y3770" t="s">
        <v>40</v>
      </c>
      <c r="Z3770" t="s">
        <v>39</v>
      </c>
    </row>
    <row r="3771" spans="1:26" x14ac:dyDescent="0.3">
      <c r="A3771">
        <v>23</v>
      </c>
      <c r="B3771" t="s">
        <v>26</v>
      </c>
      <c r="C3771">
        <v>126</v>
      </c>
      <c r="D3771">
        <v>279</v>
      </c>
      <c r="E3771" t="s">
        <v>35</v>
      </c>
      <c r="F3771" t="s">
        <v>28</v>
      </c>
      <c r="G3771" t="s">
        <v>28</v>
      </c>
      <c r="H3771" t="s">
        <v>28</v>
      </c>
      <c r="I3771">
        <v>32.589210482560944</v>
      </c>
      <c r="J3771" t="s">
        <v>28</v>
      </c>
      <c r="K3771" t="s">
        <v>28</v>
      </c>
      <c r="L3771" t="s">
        <v>28</v>
      </c>
      <c r="M3771" t="s">
        <v>27</v>
      </c>
      <c r="N3771" t="s">
        <v>30</v>
      </c>
      <c r="O3771" s="4">
        <v>7.643012947779253</v>
      </c>
      <c r="P3771" t="s">
        <v>27</v>
      </c>
      <c r="Q3771">
        <v>231</v>
      </c>
      <c r="R3771">
        <v>119</v>
      </c>
      <c r="S3771">
        <v>9.1517806673398265</v>
      </c>
      <c r="T3771">
        <v>17.581471214874878</v>
      </c>
      <c r="U3771" t="s">
        <v>28</v>
      </c>
      <c r="V3771">
        <v>0</v>
      </c>
      <c r="W3771" t="s">
        <v>38</v>
      </c>
      <c r="X3771">
        <v>2</v>
      </c>
      <c r="Y3771" t="s">
        <v>41</v>
      </c>
      <c r="Z3771" t="s">
        <v>39</v>
      </c>
    </row>
    <row r="3772" spans="1:26" x14ac:dyDescent="0.3">
      <c r="A3772">
        <v>80</v>
      </c>
      <c r="B3772" t="s">
        <v>34</v>
      </c>
      <c r="C3772">
        <v>122</v>
      </c>
      <c r="D3772">
        <v>174</v>
      </c>
      <c r="E3772" t="s">
        <v>30</v>
      </c>
      <c r="F3772" t="s">
        <v>28</v>
      </c>
      <c r="G3772" t="s">
        <v>29</v>
      </c>
      <c r="H3772" t="s">
        <v>29</v>
      </c>
      <c r="I3772">
        <v>27.69866855555086</v>
      </c>
      <c r="J3772" t="s">
        <v>28</v>
      </c>
      <c r="K3772" t="s">
        <v>29</v>
      </c>
      <c r="L3772" t="s">
        <v>28</v>
      </c>
      <c r="M3772" t="s">
        <v>30</v>
      </c>
      <c r="N3772" t="s">
        <v>27</v>
      </c>
      <c r="O3772" s="4">
        <v>6.5222822363359274</v>
      </c>
      <c r="P3772" t="s">
        <v>30</v>
      </c>
      <c r="Q3772">
        <v>335</v>
      </c>
      <c r="R3772">
        <v>139</v>
      </c>
      <c r="S3772">
        <v>0.68038970614333227</v>
      </c>
      <c r="T3772">
        <v>11.925594414417876</v>
      </c>
      <c r="U3772" t="s">
        <v>28</v>
      </c>
      <c r="V3772">
        <v>2</v>
      </c>
      <c r="W3772" t="s">
        <v>31</v>
      </c>
      <c r="X3772">
        <v>1</v>
      </c>
      <c r="Y3772" t="s">
        <v>32</v>
      </c>
      <c r="Z3772" t="s">
        <v>33</v>
      </c>
    </row>
    <row r="3773" spans="1:26" x14ac:dyDescent="0.3">
      <c r="A3773">
        <v>32</v>
      </c>
      <c r="B3773" t="s">
        <v>26</v>
      </c>
      <c r="C3773">
        <v>133</v>
      </c>
      <c r="D3773">
        <v>160</v>
      </c>
      <c r="E3773" t="s">
        <v>35</v>
      </c>
      <c r="F3773" t="s">
        <v>29</v>
      </c>
      <c r="G3773" t="s">
        <v>29</v>
      </c>
      <c r="H3773" t="s">
        <v>29</v>
      </c>
      <c r="I3773">
        <v>21.757318962089954</v>
      </c>
      <c r="J3773" t="s">
        <v>28</v>
      </c>
      <c r="K3773" t="s">
        <v>28</v>
      </c>
      <c r="L3773" t="s">
        <v>29</v>
      </c>
      <c r="M3773" t="s">
        <v>27</v>
      </c>
      <c r="N3773" t="s">
        <v>30</v>
      </c>
      <c r="O3773" s="4">
        <v>5.9951641621648282</v>
      </c>
      <c r="P3773" t="s">
        <v>30</v>
      </c>
      <c r="Q3773">
        <v>259</v>
      </c>
      <c r="R3773">
        <v>145</v>
      </c>
      <c r="S3773">
        <v>8.4406489263085529</v>
      </c>
      <c r="T3773">
        <v>19.568055732139428</v>
      </c>
      <c r="U3773" t="s">
        <v>28</v>
      </c>
      <c r="V3773">
        <v>3</v>
      </c>
      <c r="W3773" t="s">
        <v>31</v>
      </c>
      <c r="X3773">
        <v>0</v>
      </c>
      <c r="Y3773" t="s">
        <v>37</v>
      </c>
      <c r="Z3773" t="s">
        <v>36</v>
      </c>
    </row>
    <row r="3774" spans="1:26" x14ac:dyDescent="0.3">
      <c r="A3774">
        <v>35</v>
      </c>
      <c r="B3774" t="s">
        <v>34</v>
      </c>
      <c r="C3774">
        <v>163</v>
      </c>
      <c r="D3774">
        <v>150</v>
      </c>
      <c r="E3774" t="s">
        <v>35</v>
      </c>
      <c r="F3774" t="s">
        <v>28</v>
      </c>
      <c r="G3774" t="s">
        <v>29</v>
      </c>
      <c r="H3774" t="s">
        <v>29</v>
      </c>
      <c r="I3774">
        <v>39.388926880632297</v>
      </c>
      <c r="J3774" t="s">
        <v>29</v>
      </c>
      <c r="K3774" t="s">
        <v>29</v>
      </c>
      <c r="L3774" t="s">
        <v>29</v>
      </c>
      <c r="M3774" t="s">
        <v>42</v>
      </c>
      <c r="N3774" t="s">
        <v>35</v>
      </c>
      <c r="O3774" s="4">
        <v>9.9326221594954784</v>
      </c>
      <c r="P3774" t="s">
        <v>27</v>
      </c>
      <c r="Q3774">
        <v>212</v>
      </c>
      <c r="R3774">
        <v>96</v>
      </c>
      <c r="S3774">
        <v>13.074772811066603</v>
      </c>
      <c r="T3774">
        <v>19.151833264481528</v>
      </c>
      <c r="U3774" t="s">
        <v>28</v>
      </c>
      <c r="V3774">
        <v>4</v>
      </c>
      <c r="W3774" t="s">
        <v>43</v>
      </c>
      <c r="X3774">
        <v>2</v>
      </c>
      <c r="Y3774" t="s">
        <v>41</v>
      </c>
      <c r="Z3774" t="s">
        <v>36</v>
      </c>
    </row>
    <row r="3775" spans="1:26" x14ac:dyDescent="0.3">
      <c r="A3775">
        <v>49</v>
      </c>
      <c r="B3775" t="s">
        <v>34</v>
      </c>
      <c r="C3775">
        <v>165</v>
      </c>
      <c r="D3775">
        <v>197</v>
      </c>
      <c r="E3775" t="s">
        <v>30</v>
      </c>
      <c r="F3775" t="s">
        <v>28</v>
      </c>
      <c r="G3775" t="s">
        <v>29</v>
      </c>
      <c r="H3775" t="s">
        <v>29</v>
      </c>
      <c r="I3775">
        <v>25.71851921464204</v>
      </c>
      <c r="J3775" t="s">
        <v>29</v>
      </c>
      <c r="K3775" t="s">
        <v>28</v>
      </c>
      <c r="L3775" t="s">
        <v>28</v>
      </c>
      <c r="M3775" t="s">
        <v>42</v>
      </c>
      <c r="N3775" t="s">
        <v>35</v>
      </c>
      <c r="O3775" s="4">
        <v>8.2021984326055826</v>
      </c>
      <c r="P3775" t="s">
        <v>30</v>
      </c>
      <c r="Q3775">
        <v>221</v>
      </c>
      <c r="R3775">
        <v>117</v>
      </c>
      <c r="S3775">
        <v>2.3496868633905521</v>
      </c>
      <c r="T3775">
        <v>19.772932168668572</v>
      </c>
      <c r="U3775" t="s">
        <v>28</v>
      </c>
      <c r="V3775">
        <v>2</v>
      </c>
      <c r="W3775" t="s">
        <v>31</v>
      </c>
      <c r="X3775">
        <v>2</v>
      </c>
      <c r="Y3775" t="s">
        <v>32</v>
      </c>
      <c r="Z3775" t="s">
        <v>36</v>
      </c>
    </row>
    <row r="3776" spans="1:26" x14ac:dyDescent="0.3">
      <c r="A3776">
        <v>73</v>
      </c>
      <c r="B3776" t="s">
        <v>34</v>
      </c>
      <c r="C3776">
        <v>180</v>
      </c>
      <c r="D3776">
        <v>262</v>
      </c>
      <c r="E3776" t="s">
        <v>27</v>
      </c>
      <c r="F3776" t="s">
        <v>29</v>
      </c>
      <c r="G3776" t="s">
        <v>28</v>
      </c>
      <c r="H3776" t="s">
        <v>29</v>
      </c>
      <c r="I3776">
        <v>24.667313416954968</v>
      </c>
      <c r="J3776" t="s">
        <v>29</v>
      </c>
      <c r="K3776" t="s">
        <v>29</v>
      </c>
      <c r="L3776" t="s">
        <v>28</v>
      </c>
      <c r="M3776" t="s">
        <v>35</v>
      </c>
      <c r="N3776" t="s">
        <v>30</v>
      </c>
      <c r="O3776" s="4">
        <v>7.2393086664290438</v>
      </c>
      <c r="P3776" t="s">
        <v>35</v>
      </c>
      <c r="Q3776">
        <v>100</v>
      </c>
      <c r="R3776">
        <v>110</v>
      </c>
      <c r="S3776">
        <v>4.9553728058011366</v>
      </c>
      <c r="T3776">
        <v>19.308760433189523</v>
      </c>
      <c r="U3776" t="s">
        <v>28</v>
      </c>
      <c r="V3776">
        <v>4</v>
      </c>
      <c r="W3776" t="s">
        <v>43</v>
      </c>
      <c r="X3776">
        <v>2</v>
      </c>
      <c r="Y3776" t="s">
        <v>37</v>
      </c>
      <c r="Z3776" t="s">
        <v>33</v>
      </c>
    </row>
    <row r="3777" spans="1:26" x14ac:dyDescent="0.3">
      <c r="A3777">
        <v>28</v>
      </c>
      <c r="B3777" t="s">
        <v>34</v>
      </c>
      <c r="C3777">
        <v>155</v>
      </c>
      <c r="D3777">
        <v>287</v>
      </c>
      <c r="E3777" t="s">
        <v>30</v>
      </c>
      <c r="F3777" t="s">
        <v>29</v>
      </c>
      <c r="G3777" t="s">
        <v>29</v>
      </c>
      <c r="H3777" t="s">
        <v>29</v>
      </c>
      <c r="I3777">
        <v>29.226912817058221</v>
      </c>
      <c r="J3777" t="s">
        <v>29</v>
      </c>
      <c r="K3777" t="s">
        <v>28</v>
      </c>
      <c r="L3777" t="s">
        <v>28</v>
      </c>
      <c r="M3777" t="s">
        <v>30</v>
      </c>
      <c r="N3777" t="s">
        <v>27</v>
      </c>
      <c r="O3777" s="4">
        <v>9.2123357251058664</v>
      </c>
      <c r="P3777" t="s">
        <v>30</v>
      </c>
      <c r="Q3777">
        <v>329</v>
      </c>
      <c r="R3777">
        <v>112</v>
      </c>
      <c r="S3777">
        <v>9.1072754954101267</v>
      </c>
      <c r="T3777">
        <v>14.258147327967261</v>
      </c>
      <c r="U3777" t="s">
        <v>28</v>
      </c>
      <c r="V3777">
        <v>3</v>
      </c>
      <c r="W3777" t="s">
        <v>31</v>
      </c>
      <c r="X3777">
        <v>1</v>
      </c>
      <c r="Y3777" t="s">
        <v>32</v>
      </c>
      <c r="Z3777" t="s">
        <v>39</v>
      </c>
    </row>
    <row r="3778" spans="1:26" x14ac:dyDescent="0.3">
      <c r="A3778">
        <v>37</v>
      </c>
      <c r="B3778" t="s">
        <v>26</v>
      </c>
      <c r="C3778">
        <v>132</v>
      </c>
      <c r="D3778">
        <v>230</v>
      </c>
      <c r="E3778" t="s">
        <v>27</v>
      </c>
      <c r="F3778" t="s">
        <v>29</v>
      </c>
      <c r="G3778" t="s">
        <v>28</v>
      </c>
      <c r="H3778" t="s">
        <v>28</v>
      </c>
      <c r="I3778">
        <v>24.098548894973067</v>
      </c>
      <c r="J3778" t="s">
        <v>28</v>
      </c>
      <c r="K3778" t="s">
        <v>29</v>
      </c>
      <c r="L3778" t="s">
        <v>29</v>
      </c>
      <c r="M3778" t="s">
        <v>27</v>
      </c>
      <c r="N3778" t="s">
        <v>27</v>
      </c>
      <c r="O3778" s="4">
        <v>5.3625894514241121</v>
      </c>
      <c r="P3778" t="s">
        <v>27</v>
      </c>
      <c r="Q3778">
        <v>203</v>
      </c>
      <c r="R3778">
        <v>155</v>
      </c>
      <c r="S3778">
        <v>9.3735849826110407</v>
      </c>
      <c r="T3778">
        <v>12.390660144425762</v>
      </c>
      <c r="U3778" t="s">
        <v>28</v>
      </c>
      <c r="V3778">
        <v>3</v>
      </c>
      <c r="W3778" t="s">
        <v>31</v>
      </c>
      <c r="X3778">
        <v>0</v>
      </c>
      <c r="Y3778" t="s">
        <v>37</v>
      </c>
      <c r="Z3778" t="s">
        <v>36</v>
      </c>
    </row>
    <row r="3779" spans="1:26" x14ac:dyDescent="0.3">
      <c r="A3779">
        <v>41</v>
      </c>
      <c r="B3779" t="s">
        <v>26</v>
      </c>
      <c r="C3779">
        <v>135</v>
      </c>
      <c r="D3779">
        <v>179</v>
      </c>
      <c r="E3779" t="s">
        <v>35</v>
      </c>
      <c r="F3779" t="s">
        <v>28</v>
      </c>
      <c r="G3779" t="s">
        <v>29</v>
      </c>
      <c r="H3779" t="s">
        <v>28</v>
      </c>
      <c r="I3779">
        <v>24.000766688334952</v>
      </c>
      <c r="J3779" t="s">
        <v>28</v>
      </c>
      <c r="K3779" t="s">
        <v>28</v>
      </c>
      <c r="L3779" t="s">
        <v>28</v>
      </c>
      <c r="M3779" t="s">
        <v>27</v>
      </c>
      <c r="N3779" t="s">
        <v>35</v>
      </c>
      <c r="O3779" s="4">
        <v>7.7194466219802145</v>
      </c>
      <c r="P3779" t="s">
        <v>30</v>
      </c>
      <c r="Q3779">
        <v>213</v>
      </c>
      <c r="R3779">
        <v>149</v>
      </c>
      <c r="S3779">
        <v>1.1096989248302873</v>
      </c>
      <c r="T3779">
        <v>11.364309992614938</v>
      </c>
      <c r="U3779" t="s">
        <v>28</v>
      </c>
      <c r="V3779">
        <v>0</v>
      </c>
      <c r="W3779" t="s">
        <v>38</v>
      </c>
      <c r="X3779">
        <v>2</v>
      </c>
      <c r="Y3779" t="s">
        <v>37</v>
      </c>
      <c r="Z3779" t="s">
        <v>36</v>
      </c>
    </row>
    <row r="3780" spans="1:26" x14ac:dyDescent="0.3">
      <c r="A3780">
        <v>32</v>
      </c>
      <c r="B3780" t="s">
        <v>26</v>
      </c>
      <c r="C3780">
        <v>135</v>
      </c>
      <c r="D3780">
        <v>263</v>
      </c>
      <c r="E3780" t="s">
        <v>27</v>
      </c>
      <c r="F3780" t="s">
        <v>28</v>
      </c>
      <c r="G3780" t="s">
        <v>28</v>
      </c>
      <c r="H3780" t="s">
        <v>29</v>
      </c>
      <c r="I3780">
        <v>39.258305811278277</v>
      </c>
      <c r="J3780" t="s">
        <v>29</v>
      </c>
      <c r="K3780" t="s">
        <v>28</v>
      </c>
      <c r="L3780" t="s">
        <v>29</v>
      </c>
      <c r="M3780" t="s">
        <v>35</v>
      </c>
      <c r="N3780" t="s">
        <v>35</v>
      </c>
      <c r="O3780" s="4">
        <v>9.165546767530536</v>
      </c>
      <c r="P3780" t="s">
        <v>30</v>
      </c>
      <c r="Q3780">
        <v>106</v>
      </c>
      <c r="R3780">
        <v>94</v>
      </c>
      <c r="S3780">
        <v>6.3926043362256681</v>
      </c>
      <c r="T3780">
        <v>11.311601187559255</v>
      </c>
      <c r="U3780" t="s">
        <v>28</v>
      </c>
      <c r="V3780">
        <v>3</v>
      </c>
      <c r="W3780" t="s">
        <v>31</v>
      </c>
      <c r="X3780">
        <v>3</v>
      </c>
      <c r="Y3780" t="s">
        <v>41</v>
      </c>
      <c r="Z3780" t="s">
        <v>36</v>
      </c>
    </row>
    <row r="3781" spans="1:26" x14ac:dyDescent="0.3">
      <c r="A3781">
        <v>65</v>
      </c>
      <c r="B3781" t="s">
        <v>34</v>
      </c>
      <c r="C3781">
        <v>173</v>
      </c>
      <c r="D3781">
        <v>168</v>
      </c>
      <c r="E3781" t="s">
        <v>35</v>
      </c>
      <c r="F3781" t="s">
        <v>28</v>
      </c>
      <c r="G3781" t="s">
        <v>29</v>
      </c>
      <c r="H3781" t="s">
        <v>28</v>
      </c>
      <c r="I3781">
        <v>23.745247679490046</v>
      </c>
      <c r="J3781" t="s">
        <v>29</v>
      </c>
      <c r="K3781" t="s">
        <v>29</v>
      </c>
      <c r="L3781" t="s">
        <v>29</v>
      </c>
      <c r="M3781" t="s">
        <v>42</v>
      </c>
      <c r="N3781" t="s">
        <v>27</v>
      </c>
      <c r="O3781" s="4">
        <v>4.7415137519370001</v>
      </c>
      <c r="P3781" t="s">
        <v>30</v>
      </c>
      <c r="Q3781">
        <v>329</v>
      </c>
      <c r="R3781">
        <v>104</v>
      </c>
      <c r="S3781">
        <v>0.56667056310783004</v>
      </c>
      <c r="T3781">
        <v>12.614344505840583</v>
      </c>
      <c r="U3781" t="s">
        <v>28</v>
      </c>
      <c r="V3781">
        <v>3</v>
      </c>
      <c r="W3781" t="s">
        <v>31</v>
      </c>
      <c r="X3781">
        <v>1</v>
      </c>
      <c r="Y3781" t="s">
        <v>37</v>
      </c>
      <c r="Z3781" t="s">
        <v>33</v>
      </c>
    </row>
    <row r="3782" spans="1:26" x14ac:dyDescent="0.3">
      <c r="A3782">
        <v>24</v>
      </c>
      <c r="B3782" t="s">
        <v>26</v>
      </c>
      <c r="C3782">
        <v>124</v>
      </c>
      <c r="D3782">
        <v>259</v>
      </c>
      <c r="E3782" t="s">
        <v>35</v>
      </c>
      <c r="F3782" t="s">
        <v>29</v>
      </c>
      <c r="G3782" t="s">
        <v>29</v>
      </c>
      <c r="H3782" t="s">
        <v>29</v>
      </c>
      <c r="I3782">
        <v>31.320270332024666</v>
      </c>
      <c r="J3782" t="s">
        <v>29</v>
      </c>
      <c r="K3782" t="s">
        <v>29</v>
      </c>
      <c r="L3782" t="s">
        <v>28</v>
      </c>
      <c r="M3782" t="s">
        <v>35</v>
      </c>
      <c r="N3782" t="s">
        <v>27</v>
      </c>
      <c r="O3782" s="4">
        <v>5.4165345709344246</v>
      </c>
      <c r="P3782" t="s">
        <v>35</v>
      </c>
      <c r="Q3782">
        <v>399</v>
      </c>
      <c r="R3782">
        <v>129</v>
      </c>
      <c r="S3782">
        <v>13.924722309647239</v>
      </c>
      <c r="T3782">
        <v>14.197879714885648</v>
      </c>
      <c r="U3782" t="s">
        <v>28</v>
      </c>
      <c r="V3782">
        <v>4</v>
      </c>
      <c r="W3782" t="s">
        <v>43</v>
      </c>
      <c r="X3782">
        <v>1</v>
      </c>
      <c r="Y3782" t="s">
        <v>41</v>
      </c>
      <c r="Z3782" t="s">
        <v>39</v>
      </c>
    </row>
    <row r="3783" spans="1:26" x14ac:dyDescent="0.3">
      <c r="A3783">
        <v>38</v>
      </c>
      <c r="B3783" t="s">
        <v>34</v>
      </c>
      <c r="C3783">
        <v>171</v>
      </c>
      <c r="D3783">
        <v>183</v>
      </c>
      <c r="E3783" t="s">
        <v>35</v>
      </c>
      <c r="F3783" t="s">
        <v>29</v>
      </c>
      <c r="G3783" t="s">
        <v>28</v>
      </c>
      <c r="H3783" t="s">
        <v>29</v>
      </c>
      <c r="I3783">
        <v>18.82382689411984</v>
      </c>
      <c r="J3783" t="s">
        <v>29</v>
      </c>
      <c r="K3783" t="s">
        <v>28</v>
      </c>
      <c r="L3783" t="s">
        <v>29</v>
      </c>
      <c r="M3783" t="s">
        <v>27</v>
      </c>
      <c r="N3783" t="s">
        <v>35</v>
      </c>
      <c r="O3783" s="4">
        <v>4.4957932420313806</v>
      </c>
      <c r="P3783" t="s">
        <v>27</v>
      </c>
      <c r="Q3783">
        <v>328</v>
      </c>
      <c r="R3783">
        <v>150</v>
      </c>
      <c r="S3783">
        <v>10.154624650273385</v>
      </c>
      <c r="T3783">
        <v>9.9637006012846641</v>
      </c>
      <c r="U3783" t="s">
        <v>28</v>
      </c>
      <c r="V3783">
        <v>4</v>
      </c>
      <c r="W3783" t="s">
        <v>43</v>
      </c>
      <c r="X3783">
        <v>0</v>
      </c>
      <c r="Y3783" t="s">
        <v>37</v>
      </c>
      <c r="Z3783" t="s">
        <v>36</v>
      </c>
    </row>
    <row r="3784" spans="1:26" x14ac:dyDescent="0.3">
      <c r="A3784">
        <v>59</v>
      </c>
      <c r="B3784" t="s">
        <v>34</v>
      </c>
      <c r="C3784">
        <v>144</v>
      </c>
      <c r="D3784">
        <v>181</v>
      </c>
      <c r="E3784" t="s">
        <v>30</v>
      </c>
      <c r="F3784" t="s">
        <v>29</v>
      </c>
      <c r="G3784" t="s">
        <v>29</v>
      </c>
      <c r="H3784" t="s">
        <v>28</v>
      </c>
      <c r="I3784">
        <v>21.395683452263683</v>
      </c>
      <c r="J3784" t="s">
        <v>29</v>
      </c>
      <c r="K3784" t="s">
        <v>28</v>
      </c>
      <c r="L3784" t="s">
        <v>28</v>
      </c>
      <c r="M3784" t="s">
        <v>27</v>
      </c>
      <c r="N3784" t="s">
        <v>30</v>
      </c>
      <c r="O3784" s="4">
        <v>9.9546604544134478</v>
      </c>
      <c r="P3784" t="s">
        <v>30</v>
      </c>
      <c r="Q3784">
        <v>251</v>
      </c>
      <c r="R3784">
        <v>106</v>
      </c>
      <c r="S3784">
        <v>1.4973279661233891</v>
      </c>
      <c r="T3784">
        <v>12.428130230232336</v>
      </c>
      <c r="U3784" t="s">
        <v>28</v>
      </c>
      <c r="V3784">
        <v>2</v>
      </c>
      <c r="W3784" t="s">
        <v>31</v>
      </c>
      <c r="X3784">
        <v>1</v>
      </c>
      <c r="Y3784" t="s">
        <v>37</v>
      </c>
      <c r="Z3784" t="s">
        <v>33</v>
      </c>
    </row>
    <row r="3785" spans="1:26" x14ac:dyDescent="0.3">
      <c r="A3785">
        <v>43</v>
      </c>
      <c r="B3785" t="s">
        <v>34</v>
      </c>
      <c r="C3785">
        <v>157</v>
      </c>
      <c r="D3785">
        <v>225</v>
      </c>
      <c r="E3785" t="s">
        <v>27</v>
      </c>
      <c r="F3785" t="s">
        <v>29</v>
      </c>
      <c r="G3785" t="s">
        <v>29</v>
      </c>
      <c r="H3785" t="s">
        <v>29</v>
      </c>
      <c r="I3785">
        <v>18.485764516639069</v>
      </c>
      <c r="J3785" t="s">
        <v>28</v>
      </c>
      <c r="K3785" t="s">
        <v>29</v>
      </c>
      <c r="L3785" t="s">
        <v>29</v>
      </c>
      <c r="M3785" t="s">
        <v>42</v>
      </c>
      <c r="N3785" t="s">
        <v>30</v>
      </c>
      <c r="O3785" s="4">
        <v>7.4854769127423912</v>
      </c>
      <c r="P3785" t="s">
        <v>35</v>
      </c>
      <c r="Q3785">
        <v>132</v>
      </c>
      <c r="R3785">
        <v>87</v>
      </c>
      <c r="S3785">
        <v>9.7919291785318574</v>
      </c>
      <c r="T3785">
        <v>9.8375746300543341</v>
      </c>
      <c r="U3785" t="s">
        <v>28</v>
      </c>
      <c r="V3785">
        <v>4</v>
      </c>
      <c r="W3785" t="s">
        <v>43</v>
      </c>
      <c r="X3785">
        <v>1</v>
      </c>
      <c r="Y3785" t="s">
        <v>40</v>
      </c>
      <c r="Z3785" t="s">
        <v>36</v>
      </c>
    </row>
    <row r="3786" spans="1:26" x14ac:dyDescent="0.3">
      <c r="A3786">
        <v>61</v>
      </c>
      <c r="B3786" t="s">
        <v>26</v>
      </c>
      <c r="C3786">
        <v>157</v>
      </c>
      <c r="D3786">
        <v>275</v>
      </c>
      <c r="E3786" t="s">
        <v>27</v>
      </c>
      <c r="F3786" t="s">
        <v>29</v>
      </c>
      <c r="G3786" t="s">
        <v>29</v>
      </c>
      <c r="H3786" t="s">
        <v>28</v>
      </c>
      <c r="I3786">
        <v>29.758487532257163</v>
      </c>
      <c r="J3786" t="s">
        <v>29</v>
      </c>
      <c r="K3786" t="s">
        <v>28</v>
      </c>
      <c r="L3786" t="s">
        <v>29</v>
      </c>
      <c r="M3786" t="s">
        <v>30</v>
      </c>
      <c r="N3786" t="s">
        <v>27</v>
      </c>
      <c r="O3786" s="4">
        <v>6.9369147151114348</v>
      </c>
      <c r="P3786" t="s">
        <v>27</v>
      </c>
      <c r="Q3786">
        <v>226</v>
      </c>
      <c r="R3786">
        <v>139</v>
      </c>
      <c r="S3786">
        <v>1.4805715945862148</v>
      </c>
      <c r="T3786">
        <v>10.100800900724906</v>
      </c>
      <c r="U3786" t="s">
        <v>28</v>
      </c>
      <c r="V3786">
        <v>3</v>
      </c>
      <c r="W3786" t="s">
        <v>31</v>
      </c>
      <c r="X3786">
        <v>0</v>
      </c>
      <c r="Y3786" t="s">
        <v>32</v>
      </c>
      <c r="Z3786" t="s">
        <v>33</v>
      </c>
    </row>
    <row r="3787" spans="1:26" x14ac:dyDescent="0.3">
      <c r="A3787">
        <v>73</v>
      </c>
      <c r="B3787" t="s">
        <v>26</v>
      </c>
      <c r="C3787">
        <v>169</v>
      </c>
      <c r="D3787">
        <v>283</v>
      </c>
      <c r="E3787" t="s">
        <v>27</v>
      </c>
      <c r="F3787" t="s">
        <v>28</v>
      </c>
      <c r="G3787" t="s">
        <v>29</v>
      </c>
      <c r="H3787" t="s">
        <v>29</v>
      </c>
      <c r="I3787">
        <v>28.815344334889179</v>
      </c>
      <c r="J3787" t="s">
        <v>28</v>
      </c>
      <c r="K3787" t="s">
        <v>28</v>
      </c>
      <c r="L3787" t="s">
        <v>28</v>
      </c>
      <c r="M3787" t="s">
        <v>35</v>
      </c>
      <c r="N3787" t="s">
        <v>27</v>
      </c>
      <c r="O3787" s="4">
        <v>6.0306111523660269</v>
      </c>
      <c r="P3787" t="s">
        <v>27</v>
      </c>
      <c r="Q3787">
        <v>124</v>
      </c>
      <c r="R3787">
        <v>148</v>
      </c>
      <c r="S3787">
        <v>0.84454400576087552</v>
      </c>
      <c r="T3787">
        <v>11.73298931235076</v>
      </c>
      <c r="U3787" t="s">
        <v>28</v>
      </c>
      <c r="V3787">
        <v>1</v>
      </c>
      <c r="W3787" t="s">
        <v>38</v>
      </c>
      <c r="X3787">
        <v>2</v>
      </c>
      <c r="Y3787" t="s">
        <v>32</v>
      </c>
      <c r="Z3787" t="s">
        <v>33</v>
      </c>
    </row>
    <row r="3788" spans="1:26" x14ac:dyDescent="0.3">
      <c r="A3788">
        <v>31</v>
      </c>
      <c r="B3788" t="s">
        <v>34</v>
      </c>
      <c r="C3788">
        <v>157</v>
      </c>
      <c r="D3788">
        <v>290</v>
      </c>
      <c r="E3788" t="s">
        <v>35</v>
      </c>
      <c r="F3788" t="s">
        <v>28</v>
      </c>
      <c r="G3788" t="s">
        <v>28</v>
      </c>
      <c r="H3788" t="s">
        <v>29</v>
      </c>
      <c r="I3788">
        <v>25.280295318103487</v>
      </c>
      <c r="J3788" t="s">
        <v>28</v>
      </c>
      <c r="K3788" t="s">
        <v>28</v>
      </c>
      <c r="L3788" t="s">
        <v>28</v>
      </c>
      <c r="M3788" t="s">
        <v>30</v>
      </c>
      <c r="N3788" t="s">
        <v>30</v>
      </c>
      <c r="O3788" s="4">
        <v>6.6967010767771633</v>
      </c>
      <c r="P3788" t="s">
        <v>35</v>
      </c>
      <c r="Q3788">
        <v>239</v>
      </c>
      <c r="R3788">
        <v>151</v>
      </c>
      <c r="S3788">
        <v>3.2290476434281432</v>
      </c>
      <c r="T3788">
        <v>10.335338635702671</v>
      </c>
      <c r="U3788" t="s">
        <v>28</v>
      </c>
      <c r="V3788">
        <v>1</v>
      </c>
      <c r="W3788" t="s">
        <v>38</v>
      </c>
      <c r="X3788">
        <v>1</v>
      </c>
      <c r="Y3788" t="s">
        <v>32</v>
      </c>
      <c r="Z3788" t="s">
        <v>36</v>
      </c>
    </row>
    <row r="3789" spans="1:26" x14ac:dyDescent="0.3">
      <c r="A3789">
        <v>74</v>
      </c>
      <c r="B3789" t="s">
        <v>26</v>
      </c>
      <c r="C3789">
        <v>158</v>
      </c>
      <c r="D3789">
        <v>235</v>
      </c>
      <c r="E3789" t="s">
        <v>30</v>
      </c>
      <c r="F3789" t="s">
        <v>28</v>
      </c>
      <c r="G3789" t="s">
        <v>28</v>
      </c>
      <c r="H3789" t="s">
        <v>29</v>
      </c>
      <c r="I3789">
        <v>33.406190102452385</v>
      </c>
      <c r="J3789" t="s">
        <v>28</v>
      </c>
      <c r="K3789" t="s">
        <v>29</v>
      </c>
      <c r="L3789" t="s">
        <v>28</v>
      </c>
      <c r="M3789" t="s">
        <v>42</v>
      </c>
      <c r="N3789" t="s">
        <v>35</v>
      </c>
      <c r="O3789" s="4">
        <v>8.6551423904235882</v>
      </c>
      <c r="P3789" t="s">
        <v>35</v>
      </c>
      <c r="Q3789">
        <v>203</v>
      </c>
      <c r="R3789">
        <v>111</v>
      </c>
      <c r="S3789">
        <v>14.593715871554769</v>
      </c>
      <c r="T3789">
        <v>15.455755311335524</v>
      </c>
      <c r="U3789" t="s">
        <v>28</v>
      </c>
      <c r="V3789">
        <v>2</v>
      </c>
      <c r="W3789" t="s">
        <v>31</v>
      </c>
      <c r="X3789">
        <v>2</v>
      </c>
      <c r="Y3789" t="s">
        <v>41</v>
      </c>
      <c r="Z3789" t="s">
        <v>33</v>
      </c>
    </row>
    <row r="3790" spans="1:26" x14ac:dyDescent="0.3">
      <c r="A3790">
        <v>54</v>
      </c>
      <c r="B3790" t="s">
        <v>26</v>
      </c>
      <c r="C3790">
        <v>175</v>
      </c>
      <c r="D3790">
        <v>224</v>
      </c>
      <c r="E3790" t="s">
        <v>27</v>
      </c>
      <c r="F3790" t="s">
        <v>29</v>
      </c>
      <c r="G3790" t="s">
        <v>29</v>
      </c>
      <c r="H3790" t="s">
        <v>28</v>
      </c>
      <c r="I3790">
        <v>31.767482384615608</v>
      </c>
      <c r="J3790" t="s">
        <v>29</v>
      </c>
      <c r="K3790" t="s">
        <v>29</v>
      </c>
      <c r="L3790" t="s">
        <v>28</v>
      </c>
      <c r="M3790" t="s">
        <v>35</v>
      </c>
      <c r="N3790" t="s">
        <v>35</v>
      </c>
      <c r="O3790" s="4">
        <v>9.5003068128676649</v>
      </c>
      <c r="P3790" t="s">
        <v>27</v>
      </c>
      <c r="Q3790">
        <v>175</v>
      </c>
      <c r="R3790">
        <v>85</v>
      </c>
      <c r="S3790">
        <v>8.6870141707601025</v>
      </c>
      <c r="T3790">
        <v>12.021229552466941</v>
      </c>
      <c r="U3790" t="s">
        <v>28</v>
      </c>
      <c r="V3790">
        <v>3</v>
      </c>
      <c r="W3790" t="s">
        <v>31</v>
      </c>
      <c r="X3790">
        <v>2</v>
      </c>
      <c r="Y3790" t="s">
        <v>41</v>
      </c>
      <c r="Z3790" t="s">
        <v>33</v>
      </c>
    </row>
    <row r="3791" spans="1:26" x14ac:dyDescent="0.3">
      <c r="A3791">
        <v>75</v>
      </c>
      <c r="B3791" t="s">
        <v>34</v>
      </c>
      <c r="C3791">
        <v>175</v>
      </c>
      <c r="D3791">
        <v>284</v>
      </c>
      <c r="E3791" t="s">
        <v>27</v>
      </c>
      <c r="F3791" t="s">
        <v>29</v>
      </c>
      <c r="G3791" t="s">
        <v>29</v>
      </c>
      <c r="H3791" t="s">
        <v>28</v>
      </c>
      <c r="I3791">
        <v>31.207517899693684</v>
      </c>
      <c r="J3791" t="s">
        <v>29</v>
      </c>
      <c r="K3791" t="s">
        <v>29</v>
      </c>
      <c r="L3791" t="s">
        <v>29</v>
      </c>
      <c r="M3791" t="s">
        <v>35</v>
      </c>
      <c r="N3791" t="s">
        <v>35</v>
      </c>
      <c r="O3791" s="4">
        <v>4.6296712008524743</v>
      </c>
      <c r="P3791" t="s">
        <v>30</v>
      </c>
      <c r="Q3791">
        <v>307</v>
      </c>
      <c r="R3791">
        <v>107</v>
      </c>
      <c r="S3791">
        <v>4.881351059451319</v>
      </c>
      <c r="T3791">
        <v>15.421591087741037</v>
      </c>
      <c r="U3791" t="s">
        <v>28</v>
      </c>
      <c r="V3791">
        <v>4</v>
      </c>
      <c r="W3791" t="s">
        <v>43</v>
      </c>
      <c r="X3791">
        <v>1</v>
      </c>
      <c r="Y3791" t="s">
        <v>41</v>
      </c>
      <c r="Z3791" t="s">
        <v>33</v>
      </c>
    </row>
    <row r="3792" spans="1:26" x14ac:dyDescent="0.3">
      <c r="A3792">
        <v>38</v>
      </c>
      <c r="B3792" t="s">
        <v>34</v>
      </c>
      <c r="C3792">
        <v>167</v>
      </c>
      <c r="D3792">
        <v>194</v>
      </c>
      <c r="E3792" t="s">
        <v>30</v>
      </c>
      <c r="F3792" t="s">
        <v>28</v>
      </c>
      <c r="G3792" t="s">
        <v>29</v>
      </c>
      <c r="H3792" t="s">
        <v>28</v>
      </c>
      <c r="I3792">
        <v>25.397678511137631</v>
      </c>
      <c r="J3792" t="s">
        <v>28</v>
      </c>
      <c r="K3792" t="s">
        <v>29</v>
      </c>
      <c r="L3792" t="s">
        <v>29</v>
      </c>
      <c r="M3792" t="s">
        <v>30</v>
      </c>
      <c r="N3792" t="s">
        <v>30</v>
      </c>
      <c r="O3792" s="4">
        <v>5.797776547751571</v>
      </c>
      <c r="P3792" t="s">
        <v>35</v>
      </c>
      <c r="Q3792">
        <v>366</v>
      </c>
      <c r="R3792">
        <v>98</v>
      </c>
      <c r="S3792">
        <v>0.98489048369110155</v>
      </c>
      <c r="T3792">
        <v>16.167197469930027</v>
      </c>
      <c r="U3792" t="s">
        <v>28</v>
      </c>
      <c r="V3792">
        <v>2</v>
      </c>
      <c r="W3792" t="s">
        <v>31</v>
      </c>
      <c r="X3792">
        <v>1</v>
      </c>
      <c r="Y3792" t="s">
        <v>32</v>
      </c>
      <c r="Z3792" t="s">
        <v>36</v>
      </c>
    </row>
    <row r="3793" spans="1:26" x14ac:dyDescent="0.3">
      <c r="A3793">
        <v>35</v>
      </c>
      <c r="B3793" t="s">
        <v>26</v>
      </c>
      <c r="C3793">
        <v>160</v>
      </c>
      <c r="D3793">
        <v>214</v>
      </c>
      <c r="E3793" t="s">
        <v>27</v>
      </c>
      <c r="F3793" t="s">
        <v>28</v>
      </c>
      <c r="G3793" t="s">
        <v>28</v>
      </c>
      <c r="H3793" t="s">
        <v>28</v>
      </c>
      <c r="I3793">
        <v>25.197206008450934</v>
      </c>
      <c r="J3793" t="s">
        <v>29</v>
      </c>
      <c r="K3793" t="s">
        <v>29</v>
      </c>
      <c r="L3793" t="s">
        <v>28</v>
      </c>
      <c r="M3793" t="s">
        <v>27</v>
      </c>
      <c r="N3793" t="s">
        <v>35</v>
      </c>
      <c r="O3793" s="4">
        <v>5.1347684214117315</v>
      </c>
      <c r="P3793" t="s">
        <v>35</v>
      </c>
      <c r="Q3793">
        <v>296</v>
      </c>
      <c r="R3793">
        <v>123</v>
      </c>
      <c r="S3793">
        <v>0.23398990056264113</v>
      </c>
      <c r="T3793">
        <v>6.887273794750957</v>
      </c>
      <c r="U3793" t="s">
        <v>28</v>
      </c>
      <c r="V3793">
        <v>2</v>
      </c>
      <c r="W3793" t="s">
        <v>31</v>
      </c>
      <c r="X3793">
        <v>1</v>
      </c>
      <c r="Y3793" t="s">
        <v>32</v>
      </c>
      <c r="Z3793" t="s">
        <v>36</v>
      </c>
    </row>
    <row r="3794" spans="1:26" x14ac:dyDescent="0.3">
      <c r="A3794">
        <v>22</v>
      </c>
      <c r="B3794" t="s">
        <v>34</v>
      </c>
      <c r="C3794">
        <v>145</v>
      </c>
      <c r="D3794">
        <v>243</v>
      </c>
      <c r="E3794" t="s">
        <v>30</v>
      </c>
      <c r="F3794" t="s">
        <v>29</v>
      </c>
      <c r="G3794" t="s">
        <v>29</v>
      </c>
      <c r="H3794" t="s">
        <v>29</v>
      </c>
      <c r="I3794">
        <v>37.215864439785605</v>
      </c>
      <c r="J3794" t="s">
        <v>29</v>
      </c>
      <c r="K3794" t="s">
        <v>28</v>
      </c>
      <c r="L3794" t="s">
        <v>28</v>
      </c>
      <c r="M3794" t="s">
        <v>30</v>
      </c>
      <c r="N3794" t="s">
        <v>30</v>
      </c>
      <c r="O3794" s="4">
        <v>6.6129149643780076</v>
      </c>
      <c r="P3794" t="s">
        <v>35</v>
      </c>
      <c r="Q3794">
        <v>143</v>
      </c>
      <c r="R3794">
        <v>160</v>
      </c>
      <c r="S3794">
        <v>13.412915109184464</v>
      </c>
      <c r="T3794">
        <v>12.256930290223057</v>
      </c>
      <c r="U3794" t="s">
        <v>28</v>
      </c>
      <c r="V3794">
        <v>3</v>
      </c>
      <c r="W3794" t="s">
        <v>31</v>
      </c>
      <c r="X3794">
        <v>0</v>
      </c>
      <c r="Y3794" t="s">
        <v>41</v>
      </c>
      <c r="Z3794" t="s">
        <v>39</v>
      </c>
    </row>
    <row r="3795" spans="1:26" x14ac:dyDescent="0.3">
      <c r="A3795">
        <v>43</v>
      </c>
      <c r="B3795" t="s">
        <v>26</v>
      </c>
      <c r="C3795">
        <v>163</v>
      </c>
      <c r="D3795">
        <v>196</v>
      </c>
      <c r="E3795" t="s">
        <v>30</v>
      </c>
      <c r="F3795" t="s">
        <v>28</v>
      </c>
      <c r="G3795" t="s">
        <v>28</v>
      </c>
      <c r="H3795" t="s">
        <v>28</v>
      </c>
      <c r="I3795">
        <v>29.950856296467499</v>
      </c>
      <c r="J3795" t="s">
        <v>29</v>
      </c>
      <c r="K3795" t="s">
        <v>29</v>
      </c>
      <c r="L3795" t="s">
        <v>29</v>
      </c>
      <c r="M3795" t="s">
        <v>35</v>
      </c>
      <c r="N3795" t="s">
        <v>30</v>
      </c>
      <c r="O3795" s="4">
        <v>9.2539491172390793</v>
      </c>
      <c r="P3795" t="s">
        <v>35</v>
      </c>
      <c r="Q3795">
        <v>149</v>
      </c>
      <c r="R3795">
        <v>118</v>
      </c>
      <c r="S3795">
        <v>8.1778870524781659</v>
      </c>
      <c r="T3795">
        <v>9.0525449793441233</v>
      </c>
      <c r="U3795" t="s">
        <v>28</v>
      </c>
      <c r="V3795">
        <v>3</v>
      </c>
      <c r="W3795" t="s">
        <v>31</v>
      </c>
      <c r="X3795">
        <v>3</v>
      </c>
      <c r="Y3795" t="s">
        <v>32</v>
      </c>
      <c r="Z3795" t="s">
        <v>36</v>
      </c>
    </row>
    <row r="3796" spans="1:26" x14ac:dyDescent="0.3">
      <c r="A3796">
        <v>54</v>
      </c>
      <c r="B3796" t="s">
        <v>34</v>
      </c>
      <c r="C3796">
        <v>170</v>
      </c>
      <c r="D3796">
        <v>195</v>
      </c>
      <c r="E3796" t="s">
        <v>30</v>
      </c>
      <c r="F3796" t="s">
        <v>28</v>
      </c>
      <c r="G3796" t="s">
        <v>28</v>
      </c>
      <c r="H3796" t="s">
        <v>28</v>
      </c>
      <c r="I3796">
        <v>23.868958047445872</v>
      </c>
      <c r="J3796" t="s">
        <v>29</v>
      </c>
      <c r="K3796" t="s">
        <v>28</v>
      </c>
      <c r="L3796" t="s">
        <v>29</v>
      </c>
      <c r="M3796" t="s">
        <v>27</v>
      </c>
      <c r="N3796" t="s">
        <v>30</v>
      </c>
      <c r="O3796" s="4">
        <v>7.2527788158376598</v>
      </c>
      <c r="P3796" t="s">
        <v>27</v>
      </c>
      <c r="Q3796">
        <v>111</v>
      </c>
      <c r="R3796">
        <v>151</v>
      </c>
      <c r="S3796">
        <v>0.97838929355898774</v>
      </c>
      <c r="T3796">
        <v>11.750751122620846</v>
      </c>
      <c r="U3796" t="s">
        <v>28</v>
      </c>
      <c r="V3796">
        <v>2</v>
      </c>
      <c r="W3796" t="s">
        <v>31</v>
      </c>
      <c r="X3796">
        <v>2</v>
      </c>
      <c r="Y3796" t="s">
        <v>37</v>
      </c>
      <c r="Z3796" t="s">
        <v>33</v>
      </c>
    </row>
    <row r="3797" spans="1:26" x14ac:dyDescent="0.3">
      <c r="A3797">
        <v>41</v>
      </c>
      <c r="B3797" t="s">
        <v>26</v>
      </c>
      <c r="C3797">
        <v>145</v>
      </c>
      <c r="D3797">
        <v>178</v>
      </c>
      <c r="E3797" t="s">
        <v>27</v>
      </c>
      <c r="F3797" t="s">
        <v>28</v>
      </c>
      <c r="G3797" t="s">
        <v>29</v>
      </c>
      <c r="H3797" t="s">
        <v>29</v>
      </c>
      <c r="I3797">
        <v>22.076578866601555</v>
      </c>
      <c r="J3797" t="s">
        <v>28</v>
      </c>
      <c r="K3797" t="s">
        <v>29</v>
      </c>
      <c r="L3797" t="s">
        <v>28</v>
      </c>
      <c r="M3797" t="s">
        <v>27</v>
      </c>
      <c r="N3797" t="s">
        <v>27</v>
      </c>
      <c r="O3797" s="4">
        <v>6.9326115261584143</v>
      </c>
      <c r="P3797" t="s">
        <v>30</v>
      </c>
      <c r="Q3797">
        <v>303</v>
      </c>
      <c r="R3797">
        <v>136</v>
      </c>
      <c r="S3797">
        <v>6.0795013890343261</v>
      </c>
      <c r="T3797">
        <v>8.1437457295369597</v>
      </c>
      <c r="U3797" t="s">
        <v>28</v>
      </c>
      <c r="V3797">
        <v>2</v>
      </c>
      <c r="W3797" t="s">
        <v>31</v>
      </c>
      <c r="X3797">
        <v>1</v>
      </c>
      <c r="Y3797" t="s">
        <v>37</v>
      </c>
      <c r="Z3797" t="s">
        <v>36</v>
      </c>
    </row>
    <row r="3798" spans="1:26" x14ac:dyDescent="0.3">
      <c r="A3798">
        <v>66</v>
      </c>
      <c r="B3798" t="s">
        <v>34</v>
      </c>
      <c r="C3798">
        <v>174</v>
      </c>
      <c r="D3798">
        <v>249</v>
      </c>
      <c r="E3798" t="s">
        <v>35</v>
      </c>
      <c r="F3798" t="s">
        <v>28</v>
      </c>
      <c r="G3798" t="s">
        <v>29</v>
      </c>
      <c r="H3798" t="s">
        <v>28</v>
      </c>
      <c r="I3798">
        <v>24.207880850428655</v>
      </c>
      <c r="J3798" t="s">
        <v>29</v>
      </c>
      <c r="K3798" t="s">
        <v>28</v>
      </c>
      <c r="L3798" t="s">
        <v>28</v>
      </c>
      <c r="M3798" t="s">
        <v>42</v>
      </c>
      <c r="N3798" t="s">
        <v>27</v>
      </c>
      <c r="O3798" s="4">
        <v>7.4545175493553177</v>
      </c>
      <c r="P3798" t="s">
        <v>30</v>
      </c>
      <c r="Q3798">
        <v>152</v>
      </c>
      <c r="R3798">
        <v>151</v>
      </c>
      <c r="S3798">
        <v>13.661694190747868</v>
      </c>
      <c r="T3798">
        <v>8.2922640793096001</v>
      </c>
      <c r="U3798" t="s">
        <v>28</v>
      </c>
      <c r="V3798">
        <v>1</v>
      </c>
      <c r="W3798" t="s">
        <v>38</v>
      </c>
      <c r="X3798">
        <v>2</v>
      </c>
      <c r="Y3798" t="s">
        <v>37</v>
      </c>
      <c r="Z3798" t="s">
        <v>33</v>
      </c>
    </row>
    <row r="3799" spans="1:26" x14ac:dyDescent="0.3">
      <c r="A3799">
        <v>36</v>
      </c>
      <c r="B3799" t="s">
        <v>34</v>
      </c>
      <c r="C3799">
        <v>174</v>
      </c>
      <c r="D3799">
        <v>214</v>
      </c>
      <c r="E3799" t="s">
        <v>27</v>
      </c>
      <c r="F3799" t="s">
        <v>29</v>
      </c>
      <c r="G3799" t="s">
        <v>28</v>
      </c>
      <c r="H3799" t="s">
        <v>29</v>
      </c>
      <c r="I3799">
        <v>31.835634688499411</v>
      </c>
      <c r="J3799" t="s">
        <v>29</v>
      </c>
      <c r="K3799" t="s">
        <v>28</v>
      </c>
      <c r="L3799" t="s">
        <v>28</v>
      </c>
      <c r="M3799" t="s">
        <v>30</v>
      </c>
      <c r="N3799" t="s">
        <v>30</v>
      </c>
      <c r="O3799" s="4">
        <v>9.3304612239942486</v>
      </c>
      <c r="P3799" t="s">
        <v>30</v>
      </c>
      <c r="Q3799">
        <v>276</v>
      </c>
      <c r="R3799">
        <v>115</v>
      </c>
      <c r="S3799">
        <v>13.893553199170457</v>
      </c>
      <c r="T3799">
        <v>19.066847564593875</v>
      </c>
      <c r="U3799" t="s">
        <v>28</v>
      </c>
      <c r="V3799">
        <v>3</v>
      </c>
      <c r="W3799" t="s">
        <v>31</v>
      </c>
      <c r="X3799">
        <v>1</v>
      </c>
      <c r="Y3799" t="s">
        <v>41</v>
      </c>
      <c r="Z3799" t="s">
        <v>36</v>
      </c>
    </row>
    <row r="3800" spans="1:26" x14ac:dyDescent="0.3">
      <c r="A3800">
        <v>68</v>
      </c>
      <c r="B3800" t="s">
        <v>26</v>
      </c>
      <c r="C3800">
        <v>120</v>
      </c>
      <c r="D3800">
        <v>300</v>
      </c>
      <c r="E3800" t="s">
        <v>27</v>
      </c>
      <c r="F3800" t="s">
        <v>29</v>
      </c>
      <c r="G3800" t="s">
        <v>28</v>
      </c>
      <c r="H3800" t="s">
        <v>28</v>
      </c>
      <c r="I3800">
        <v>29.348436676956204</v>
      </c>
      <c r="J3800" t="s">
        <v>28</v>
      </c>
      <c r="K3800" t="s">
        <v>28</v>
      </c>
      <c r="L3800" t="s">
        <v>29</v>
      </c>
      <c r="M3800" t="s">
        <v>30</v>
      </c>
      <c r="N3800" t="s">
        <v>27</v>
      </c>
      <c r="O3800" s="4">
        <v>7.8912756212444028</v>
      </c>
      <c r="P3800" t="s">
        <v>27</v>
      </c>
      <c r="Q3800">
        <v>262</v>
      </c>
      <c r="R3800">
        <v>100</v>
      </c>
      <c r="S3800">
        <v>14.286316670627368</v>
      </c>
      <c r="T3800">
        <v>6.3890899800061511</v>
      </c>
      <c r="U3800" t="s">
        <v>28</v>
      </c>
      <c r="V3800">
        <v>2</v>
      </c>
      <c r="W3800" t="s">
        <v>31</v>
      </c>
      <c r="X3800">
        <v>1</v>
      </c>
      <c r="Y3800" t="s">
        <v>32</v>
      </c>
      <c r="Z3800" t="s">
        <v>33</v>
      </c>
    </row>
    <row r="3801" spans="1:26" x14ac:dyDescent="0.3">
      <c r="A3801">
        <v>42</v>
      </c>
      <c r="B3801" t="s">
        <v>34</v>
      </c>
      <c r="C3801">
        <v>127</v>
      </c>
      <c r="D3801">
        <v>277</v>
      </c>
      <c r="E3801" t="s">
        <v>35</v>
      </c>
      <c r="F3801" t="s">
        <v>29</v>
      </c>
      <c r="G3801" t="s">
        <v>29</v>
      </c>
      <c r="H3801" t="s">
        <v>28</v>
      </c>
      <c r="I3801">
        <v>21.619007939466837</v>
      </c>
      <c r="J3801" t="s">
        <v>28</v>
      </c>
      <c r="K3801" t="s">
        <v>29</v>
      </c>
      <c r="L3801" t="s">
        <v>28</v>
      </c>
      <c r="M3801" t="s">
        <v>42</v>
      </c>
      <c r="N3801" t="s">
        <v>35</v>
      </c>
      <c r="O3801" s="4">
        <v>8.7242344339982818</v>
      </c>
      <c r="P3801" t="s">
        <v>27</v>
      </c>
      <c r="Q3801">
        <v>202</v>
      </c>
      <c r="R3801">
        <v>97</v>
      </c>
      <c r="S3801">
        <v>2.1410226879227228</v>
      </c>
      <c r="T3801">
        <v>10.134875723204441</v>
      </c>
      <c r="U3801" t="s">
        <v>28</v>
      </c>
      <c r="V3801">
        <v>2</v>
      </c>
      <c r="W3801" t="s">
        <v>31</v>
      </c>
      <c r="X3801">
        <v>1</v>
      </c>
      <c r="Y3801" t="s">
        <v>37</v>
      </c>
      <c r="Z3801" t="s">
        <v>36</v>
      </c>
    </row>
    <row r="3802" spans="1:26" x14ac:dyDescent="0.3">
      <c r="A3802">
        <v>38</v>
      </c>
      <c r="B3802" t="s">
        <v>34</v>
      </c>
      <c r="C3802">
        <v>123</v>
      </c>
      <c r="D3802">
        <v>200</v>
      </c>
      <c r="E3802" t="s">
        <v>30</v>
      </c>
      <c r="F3802" t="s">
        <v>28</v>
      </c>
      <c r="G3802" t="s">
        <v>29</v>
      </c>
      <c r="H3802" t="s">
        <v>28</v>
      </c>
      <c r="I3802">
        <v>37.97408208676903</v>
      </c>
      <c r="J3802" t="s">
        <v>28</v>
      </c>
      <c r="K3802" t="s">
        <v>29</v>
      </c>
      <c r="L3802" t="s">
        <v>28</v>
      </c>
      <c r="M3802" t="s">
        <v>27</v>
      </c>
      <c r="N3802" t="s">
        <v>35</v>
      </c>
      <c r="O3802" s="4">
        <v>8.3169598234570685</v>
      </c>
      <c r="P3802" t="s">
        <v>27</v>
      </c>
      <c r="Q3802">
        <v>334</v>
      </c>
      <c r="R3802">
        <v>96</v>
      </c>
      <c r="S3802">
        <v>2.7504283081565535</v>
      </c>
      <c r="T3802">
        <v>7.2639367548104232</v>
      </c>
      <c r="U3802" t="s">
        <v>28</v>
      </c>
      <c r="V3802">
        <v>1</v>
      </c>
      <c r="W3802" t="s">
        <v>38</v>
      </c>
      <c r="X3802">
        <v>2</v>
      </c>
      <c r="Y3802" t="s">
        <v>41</v>
      </c>
      <c r="Z3802" t="s">
        <v>36</v>
      </c>
    </row>
    <row r="3803" spans="1:26" x14ac:dyDescent="0.3">
      <c r="A3803">
        <v>29</v>
      </c>
      <c r="B3803" t="s">
        <v>34</v>
      </c>
      <c r="C3803">
        <v>140</v>
      </c>
      <c r="D3803">
        <v>171</v>
      </c>
      <c r="E3803" t="s">
        <v>27</v>
      </c>
      <c r="F3803" t="s">
        <v>29</v>
      </c>
      <c r="G3803" t="s">
        <v>29</v>
      </c>
      <c r="H3803" t="s">
        <v>28</v>
      </c>
      <c r="I3803">
        <v>28.962514243482769</v>
      </c>
      <c r="J3803" t="s">
        <v>29</v>
      </c>
      <c r="K3803" t="s">
        <v>28</v>
      </c>
      <c r="L3803" t="s">
        <v>28</v>
      </c>
      <c r="M3803" t="s">
        <v>35</v>
      </c>
      <c r="N3803" t="s">
        <v>30</v>
      </c>
      <c r="O3803" s="4">
        <v>9.5410522498762429</v>
      </c>
      <c r="P3803" t="s">
        <v>35</v>
      </c>
      <c r="Q3803">
        <v>365</v>
      </c>
      <c r="R3803">
        <v>103</v>
      </c>
      <c r="S3803">
        <v>12.764582087429991</v>
      </c>
      <c r="T3803">
        <v>8.163752204058369</v>
      </c>
      <c r="U3803" t="s">
        <v>28</v>
      </c>
      <c r="V3803">
        <v>2</v>
      </c>
      <c r="W3803" t="s">
        <v>31</v>
      </c>
      <c r="X3803">
        <v>2</v>
      </c>
      <c r="Y3803" t="s">
        <v>32</v>
      </c>
      <c r="Z3803" t="s">
        <v>39</v>
      </c>
    </row>
    <row r="3804" spans="1:26" x14ac:dyDescent="0.3">
      <c r="A3804">
        <v>74</v>
      </c>
      <c r="B3804" t="s">
        <v>26</v>
      </c>
      <c r="C3804">
        <v>141</v>
      </c>
      <c r="D3804">
        <v>259</v>
      </c>
      <c r="E3804" t="s">
        <v>35</v>
      </c>
      <c r="F3804" t="s">
        <v>28</v>
      </c>
      <c r="G3804" t="s">
        <v>29</v>
      </c>
      <c r="H3804" t="s">
        <v>28</v>
      </c>
      <c r="I3804">
        <v>35.461955409884482</v>
      </c>
      <c r="J3804" t="s">
        <v>29</v>
      </c>
      <c r="K3804" t="s">
        <v>29</v>
      </c>
      <c r="L3804" t="s">
        <v>29</v>
      </c>
      <c r="M3804" t="s">
        <v>35</v>
      </c>
      <c r="N3804" t="s">
        <v>27</v>
      </c>
      <c r="O3804" s="4">
        <v>8.9016252120011092</v>
      </c>
      <c r="P3804" t="s">
        <v>35</v>
      </c>
      <c r="Q3804">
        <v>162</v>
      </c>
      <c r="R3804">
        <v>127</v>
      </c>
      <c r="S3804">
        <v>1.5377765084096677</v>
      </c>
      <c r="T3804">
        <v>17.625821315632312</v>
      </c>
      <c r="U3804" t="s">
        <v>28</v>
      </c>
      <c r="V3804">
        <v>3</v>
      </c>
      <c r="W3804" t="s">
        <v>31</v>
      </c>
      <c r="X3804">
        <v>3</v>
      </c>
      <c r="Y3804" t="s">
        <v>41</v>
      </c>
      <c r="Z3804" t="s">
        <v>33</v>
      </c>
    </row>
    <row r="3805" spans="1:26" x14ac:dyDescent="0.3">
      <c r="A3805">
        <v>78</v>
      </c>
      <c r="B3805" t="s">
        <v>26</v>
      </c>
      <c r="C3805">
        <v>170</v>
      </c>
      <c r="D3805">
        <v>220</v>
      </c>
      <c r="E3805" t="s">
        <v>35</v>
      </c>
      <c r="F3805" t="s">
        <v>29</v>
      </c>
      <c r="G3805" t="s">
        <v>28</v>
      </c>
      <c r="H3805" t="s">
        <v>28</v>
      </c>
      <c r="I3805">
        <v>25.27514540135309</v>
      </c>
      <c r="J3805" t="s">
        <v>29</v>
      </c>
      <c r="K3805" t="s">
        <v>29</v>
      </c>
      <c r="L3805" t="s">
        <v>28</v>
      </c>
      <c r="M3805" t="s">
        <v>42</v>
      </c>
      <c r="N3805" t="s">
        <v>27</v>
      </c>
      <c r="O3805" s="4">
        <v>6.0472249792032269</v>
      </c>
      <c r="P3805" t="s">
        <v>35</v>
      </c>
      <c r="Q3805">
        <v>317</v>
      </c>
      <c r="R3805">
        <v>94</v>
      </c>
      <c r="S3805">
        <v>0.18586212806881108</v>
      </c>
      <c r="T3805">
        <v>9.7495437756069343</v>
      </c>
      <c r="U3805" t="s">
        <v>28</v>
      </c>
      <c r="V3805">
        <v>3</v>
      </c>
      <c r="W3805" t="s">
        <v>31</v>
      </c>
      <c r="X3805">
        <v>0</v>
      </c>
      <c r="Y3805" t="s">
        <v>32</v>
      </c>
      <c r="Z3805" t="s">
        <v>33</v>
      </c>
    </row>
    <row r="3806" spans="1:26" x14ac:dyDescent="0.3">
      <c r="A3806">
        <v>58</v>
      </c>
      <c r="B3806" t="s">
        <v>26</v>
      </c>
      <c r="C3806">
        <v>172</v>
      </c>
      <c r="D3806">
        <v>182</v>
      </c>
      <c r="E3806" t="s">
        <v>27</v>
      </c>
      <c r="F3806" t="s">
        <v>28</v>
      </c>
      <c r="G3806" t="s">
        <v>29</v>
      </c>
      <c r="H3806" t="s">
        <v>28</v>
      </c>
      <c r="I3806">
        <v>39.066306795824062</v>
      </c>
      <c r="J3806" t="s">
        <v>29</v>
      </c>
      <c r="K3806" t="s">
        <v>28</v>
      </c>
      <c r="L3806" t="s">
        <v>29</v>
      </c>
      <c r="M3806" t="s">
        <v>27</v>
      </c>
      <c r="N3806" t="s">
        <v>35</v>
      </c>
      <c r="O3806" s="4">
        <v>9.1262116162385212</v>
      </c>
      <c r="P3806" t="s">
        <v>27</v>
      </c>
      <c r="Q3806">
        <v>293</v>
      </c>
      <c r="R3806">
        <v>119</v>
      </c>
      <c r="S3806">
        <v>10.485984098485785</v>
      </c>
      <c r="T3806">
        <v>6.1990282775974395</v>
      </c>
      <c r="U3806" t="s">
        <v>28</v>
      </c>
      <c r="V3806">
        <v>2</v>
      </c>
      <c r="W3806" t="s">
        <v>31</v>
      </c>
      <c r="X3806">
        <v>2</v>
      </c>
      <c r="Y3806" t="s">
        <v>41</v>
      </c>
      <c r="Z3806" t="s">
        <v>33</v>
      </c>
    </row>
    <row r="3807" spans="1:26" x14ac:dyDescent="0.3">
      <c r="A3807">
        <v>50</v>
      </c>
      <c r="B3807" t="s">
        <v>34</v>
      </c>
      <c r="C3807">
        <v>177</v>
      </c>
      <c r="D3807">
        <v>276</v>
      </c>
      <c r="E3807" t="s">
        <v>27</v>
      </c>
      <c r="F3807" t="s">
        <v>29</v>
      </c>
      <c r="G3807" t="s">
        <v>28</v>
      </c>
      <c r="H3807" t="s">
        <v>28</v>
      </c>
      <c r="I3807">
        <v>34.546048149621498</v>
      </c>
      <c r="J3807" t="s">
        <v>28</v>
      </c>
      <c r="K3807" t="s">
        <v>29</v>
      </c>
      <c r="L3807" t="s">
        <v>29</v>
      </c>
      <c r="M3807" t="s">
        <v>30</v>
      </c>
      <c r="N3807" t="s">
        <v>30</v>
      </c>
      <c r="O3807" s="4">
        <v>6.8046753919894201</v>
      </c>
      <c r="P3807" t="s">
        <v>30</v>
      </c>
      <c r="Q3807">
        <v>133</v>
      </c>
      <c r="R3807">
        <v>156</v>
      </c>
      <c r="S3807">
        <v>6.653931859654044</v>
      </c>
      <c r="T3807">
        <v>11.696457738006774</v>
      </c>
      <c r="U3807" t="s">
        <v>28</v>
      </c>
      <c r="V3807">
        <v>3</v>
      </c>
      <c r="W3807" t="s">
        <v>31</v>
      </c>
      <c r="X3807">
        <v>0</v>
      </c>
      <c r="Y3807" t="s">
        <v>41</v>
      </c>
      <c r="Z3807" t="s">
        <v>36</v>
      </c>
    </row>
    <row r="3808" spans="1:26" x14ac:dyDescent="0.3">
      <c r="A3808">
        <v>67</v>
      </c>
      <c r="B3808" t="s">
        <v>34</v>
      </c>
      <c r="C3808">
        <v>156</v>
      </c>
      <c r="D3808">
        <v>258</v>
      </c>
      <c r="E3808" t="s">
        <v>35</v>
      </c>
      <c r="F3808" t="s">
        <v>29</v>
      </c>
      <c r="G3808" t="s">
        <v>29</v>
      </c>
      <c r="H3808" t="s">
        <v>28</v>
      </c>
      <c r="I3808">
        <v>27.999151154168956</v>
      </c>
      <c r="J3808" t="s">
        <v>29</v>
      </c>
      <c r="K3808" t="s">
        <v>29</v>
      </c>
      <c r="L3808" t="s">
        <v>28</v>
      </c>
      <c r="M3808" t="s">
        <v>27</v>
      </c>
      <c r="N3808" t="s">
        <v>30</v>
      </c>
      <c r="O3808" s="4">
        <v>9.083336048872594</v>
      </c>
      <c r="P3808" t="s">
        <v>35</v>
      </c>
      <c r="Q3808">
        <v>121</v>
      </c>
      <c r="R3808">
        <v>137</v>
      </c>
      <c r="S3808">
        <v>12.053613662896534</v>
      </c>
      <c r="T3808">
        <v>8.1268530959145266</v>
      </c>
      <c r="U3808" t="s">
        <v>28</v>
      </c>
      <c r="V3808">
        <v>3</v>
      </c>
      <c r="W3808" t="s">
        <v>31</v>
      </c>
      <c r="X3808">
        <v>1</v>
      </c>
      <c r="Y3808" t="s">
        <v>32</v>
      </c>
      <c r="Z3808" t="s">
        <v>33</v>
      </c>
    </row>
    <row r="3809" spans="1:26" x14ac:dyDescent="0.3">
      <c r="A3809">
        <v>70</v>
      </c>
      <c r="B3809" t="s">
        <v>26</v>
      </c>
      <c r="C3809">
        <v>168</v>
      </c>
      <c r="D3809">
        <v>249</v>
      </c>
      <c r="E3809" t="s">
        <v>27</v>
      </c>
      <c r="F3809" t="s">
        <v>28</v>
      </c>
      <c r="G3809" t="s">
        <v>28</v>
      </c>
      <c r="H3809" t="s">
        <v>29</v>
      </c>
      <c r="I3809">
        <v>37.850442315363004</v>
      </c>
      <c r="J3809" t="s">
        <v>28</v>
      </c>
      <c r="K3809" t="s">
        <v>28</v>
      </c>
      <c r="L3809" t="s">
        <v>29</v>
      </c>
      <c r="M3809" t="s">
        <v>35</v>
      </c>
      <c r="N3809" t="s">
        <v>30</v>
      </c>
      <c r="O3809" s="4">
        <v>9.434476997997935</v>
      </c>
      <c r="P3809" t="s">
        <v>27</v>
      </c>
      <c r="Q3809">
        <v>372</v>
      </c>
      <c r="R3809">
        <v>119</v>
      </c>
      <c r="S3809">
        <v>2.3261073217891095</v>
      </c>
      <c r="T3809">
        <v>14.992561820058141</v>
      </c>
      <c r="U3809" t="s">
        <v>28</v>
      </c>
      <c r="V3809">
        <v>2</v>
      </c>
      <c r="W3809" t="s">
        <v>31</v>
      </c>
      <c r="X3809">
        <v>3</v>
      </c>
      <c r="Y3809" t="s">
        <v>41</v>
      </c>
      <c r="Z3809" t="s">
        <v>33</v>
      </c>
    </row>
    <row r="3810" spans="1:26" x14ac:dyDescent="0.3">
      <c r="A3810">
        <v>21</v>
      </c>
      <c r="B3810" t="s">
        <v>26</v>
      </c>
      <c r="C3810">
        <v>122</v>
      </c>
      <c r="D3810">
        <v>193</v>
      </c>
      <c r="E3810" t="s">
        <v>35</v>
      </c>
      <c r="F3810" t="s">
        <v>29</v>
      </c>
      <c r="G3810" t="s">
        <v>29</v>
      </c>
      <c r="H3810" t="s">
        <v>28</v>
      </c>
      <c r="I3810">
        <v>33.784262573206313</v>
      </c>
      <c r="J3810" t="s">
        <v>29</v>
      </c>
      <c r="K3810" t="s">
        <v>29</v>
      </c>
      <c r="L3810" t="s">
        <v>29</v>
      </c>
      <c r="M3810" t="s">
        <v>30</v>
      </c>
      <c r="N3810" t="s">
        <v>35</v>
      </c>
      <c r="O3810" s="4">
        <v>8.1116164262057637</v>
      </c>
      <c r="P3810" t="s">
        <v>35</v>
      </c>
      <c r="Q3810">
        <v>184</v>
      </c>
      <c r="R3810">
        <v>148</v>
      </c>
      <c r="S3810">
        <v>6.5546150610910008</v>
      </c>
      <c r="T3810">
        <v>8.3558032126281905</v>
      </c>
      <c r="U3810" t="s">
        <v>28</v>
      </c>
      <c r="V3810">
        <v>4</v>
      </c>
      <c r="W3810" t="s">
        <v>43</v>
      </c>
      <c r="X3810">
        <v>1</v>
      </c>
      <c r="Y3810" t="s">
        <v>41</v>
      </c>
      <c r="Z3810" t="s">
        <v>39</v>
      </c>
    </row>
    <row r="3811" spans="1:26" x14ac:dyDescent="0.3">
      <c r="A3811">
        <v>80</v>
      </c>
      <c r="B3811" t="s">
        <v>26</v>
      </c>
      <c r="C3811">
        <v>138</v>
      </c>
      <c r="D3811">
        <v>156</v>
      </c>
      <c r="E3811" t="s">
        <v>27</v>
      </c>
      <c r="F3811" t="s">
        <v>28</v>
      </c>
      <c r="G3811" t="s">
        <v>29</v>
      </c>
      <c r="H3811" t="s">
        <v>28</v>
      </c>
      <c r="I3811">
        <v>27.471620261433308</v>
      </c>
      <c r="J3811" t="s">
        <v>28</v>
      </c>
      <c r="K3811" t="s">
        <v>28</v>
      </c>
      <c r="L3811" t="s">
        <v>28</v>
      </c>
      <c r="M3811" t="s">
        <v>27</v>
      </c>
      <c r="N3811" t="s">
        <v>27</v>
      </c>
      <c r="O3811" s="4">
        <v>8.3132984627529343</v>
      </c>
      <c r="P3811" t="s">
        <v>30</v>
      </c>
      <c r="Q3811">
        <v>225</v>
      </c>
      <c r="R3811">
        <v>118</v>
      </c>
      <c r="S3811">
        <v>12.251943658124379</v>
      </c>
      <c r="T3811">
        <v>19.910891024761053</v>
      </c>
      <c r="U3811" t="s">
        <v>28</v>
      </c>
      <c r="V3811">
        <v>0</v>
      </c>
      <c r="W3811" t="s">
        <v>38</v>
      </c>
      <c r="X3811">
        <v>2</v>
      </c>
      <c r="Y3811" t="s">
        <v>32</v>
      </c>
      <c r="Z3811" t="s">
        <v>33</v>
      </c>
    </row>
    <row r="3812" spans="1:26" x14ac:dyDescent="0.3">
      <c r="A3812">
        <v>59</v>
      </c>
      <c r="B3812" t="s">
        <v>34</v>
      </c>
      <c r="C3812">
        <v>120</v>
      </c>
      <c r="D3812">
        <v>277</v>
      </c>
      <c r="E3812" t="s">
        <v>35</v>
      </c>
      <c r="F3812" t="s">
        <v>28</v>
      </c>
      <c r="G3812" t="s">
        <v>29</v>
      </c>
      <c r="H3812" t="s">
        <v>28</v>
      </c>
      <c r="I3812">
        <v>39.431027637629626</v>
      </c>
      <c r="J3812" t="s">
        <v>29</v>
      </c>
      <c r="K3812" t="s">
        <v>28</v>
      </c>
      <c r="L3812" t="s">
        <v>28</v>
      </c>
      <c r="M3812" t="s">
        <v>30</v>
      </c>
      <c r="N3812" t="s">
        <v>30</v>
      </c>
      <c r="O3812" s="4">
        <v>4.8466502268904019</v>
      </c>
      <c r="P3812" t="s">
        <v>30</v>
      </c>
      <c r="Q3812">
        <v>313</v>
      </c>
      <c r="R3812">
        <v>84</v>
      </c>
      <c r="S3812">
        <v>3.8800719829822206</v>
      </c>
      <c r="T3812">
        <v>6.8239889205646733</v>
      </c>
      <c r="U3812" t="s">
        <v>28</v>
      </c>
      <c r="V3812">
        <v>1</v>
      </c>
      <c r="W3812" t="s">
        <v>38</v>
      </c>
      <c r="X3812">
        <v>1</v>
      </c>
      <c r="Y3812" t="s">
        <v>41</v>
      </c>
      <c r="Z3812" t="s">
        <v>33</v>
      </c>
    </row>
    <row r="3813" spans="1:26" x14ac:dyDescent="0.3">
      <c r="A3813">
        <v>74</v>
      </c>
      <c r="B3813" t="s">
        <v>26</v>
      </c>
      <c r="C3813">
        <v>148</v>
      </c>
      <c r="D3813">
        <v>240</v>
      </c>
      <c r="E3813" t="s">
        <v>27</v>
      </c>
      <c r="F3813" t="s">
        <v>28</v>
      </c>
      <c r="G3813" t="s">
        <v>29</v>
      </c>
      <c r="H3813" t="s">
        <v>29</v>
      </c>
      <c r="I3813">
        <v>24.567953447586063</v>
      </c>
      <c r="J3813" t="s">
        <v>29</v>
      </c>
      <c r="K3813" t="s">
        <v>29</v>
      </c>
      <c r="L3813" t="s">
        <v>29</v>
      </c>
      <c r="M3813" t="s">
        <v>42</v>
      </c>
      <c r="N3813" t="s">
        <v>27</v>
      </c>
      <c r="O3813" s="4">
        <v>5.9430697985918357</v>
      </c>
      <c r="P3813" t="s">
        <v>27</v>
      </c>
      <c r="Q3813">
        <v>223</v>
      </c>
      <c r="R3813">
        <v>93</v>
      </c>
      <c r="S3813">
        <v>7.0677475848421372</v>
      </c>
      <c r="T3813">
        <v>14.673243386750324</v>
      </c>
      <c r="U3813" t="s">
        <v>28</v>
      </c>
      <c r="V3813">
        <v>4</v>
      </c>
      <c r="W3813" t="s">
        <v>43</v>
      </c>
      <c r="X3813">
        <v>1</v>
      </c>
      <c r="Y3813" t="s">
        <v>37</v>
      </c>
      <c r="Z3813" t="s">
        <v>33</v>
      </c>
    </row>
    <row r="3814" spans="1:26" x14ac:dyDescent="0.3">
      <c r="A3814">
        <v>24</v>
      </c>
      <c r="B3814" t="s">
        <v>34</v>
      </c>
      <c r="C3814">
        <v>142</v>
      </c>
      <c r="D3814">
        <v>279</v>
      </c>
      <c r="E3814" t="s">
        <v>27</v>
      </c>
      <c r="F3814" t="s">
        <v>29</v>
      </c>
      <c r="G3814" t="s">
        <v>28</v>
      </c>
      <c r="H3814" t="s">
        <v>29</v>
      </c>
      <c r="I3814">
        <v>23.644556544472682</v>
      </c>
      <c r="J3814" t="s">
        <v>29</v>
      </c>
      <c r="K3814" t="s">
        <v>28</v>
      </c>
      <c r="L3814" t="s">
        <v>29</v>
      </c>
      <c r="M3814" t="s">
        <v>27</v>
      </c>
      <c r="N3814" t="s">
        <v>35</v>
      </c>
      <c r="O3814" s="4">
        <v>7.3463949715854522</v>
      </c>
      <c r="P3814" t="s">
        <v>35</v>
      </c>
      <c r="Q3814">
        <v>312</v>
      </c>
      <c r="R3814">
        <v>144</v>
      </c>
      <c r="S3814">
        <v>9.3329684622539766</v>
      </c>
      <c r="T3814">
        <v>10.653769140797806</v>
      </c>
      <c r="U3814" t="s">
        <v>28</v>
      </c>
      <c r="V3814">
        <v>4</v>
      </c>
      <c r="W3814" t="s">
        <v>43</v>
      </c>
      <c r="X3814">
        <v>1</v>
      </c>
      <c r="Y3814" t="s">
        <v>37</v>
      </c>
      <c r="Z3814" t="s">
        <v>39</v>
      </c>
    </row>
    <row r="3815" spans="1:26" x14ac:dyDescent="0.3">
      <c r="A3815">
        <v>39</v>
      </c>
      <c r="B3815" t="s">
        <v>26</v>
      </c>
      <c r="C3815">
        <v>152</v>
      </c>
      <c r="D3815">
        <v>166</v>
      </c>
      <c r="E3815" t="s">
        <v>27</v>
      </c>
      <c r="F3815" t="s">
        <v>29</v>
      </c>
      <c r="G3815" t="s">
        <v>29</v>
      </c>
      <c r="H3815" t="s">
        <v>28</v>
      </c>
      <c r="I3815">
        <v>37.682436568428734</v>
      </c>
      <c r="J3815" t="s">
        <v>29</v>
      </c>
      <c r="K3815" t="s">
        <v>28</v>
      </c>
      <c r="L3815" t="s">
        <v>28</v>
      </c>
      <c r="M3815" t="s">
        <v>27</v>
      </c>
      <c r="N3815" t="s">
        <v>30</v>
      </c>
      <c r="O3815" s="4">
        <v>4.0210908710338895</v>
      </c>
      <c r="P3815" t="s">
        <v>35</v>
      </c>
      <c r="Q3815">
        <v>355</v>
      </c>
      <c r="R3815">
        <v>114</v>
      </c>
      <c r="S3815">
        <v>10.80053178193654</v>
      </c>
      <c r="T3815">
        <v>12.993034922355637</v>
      </c>
      <c r="U3815" t="s">
        <v>28</v>
      </c>
      <c r="V3815">
        <v>2</v>
      </c>
      <c r="W3815" t="s">
        <v>31</v>
      </c>
      <c r="X3815">
        <v>0</v>
      </c>
      <c r="Y3815" t="s">
        <v>41</v>
      </c>
      <c r="Z3815" t="s">
        <v>36</v>
      </c>
    </row>
    <row r="3816" spans="1:26" x14ac:dyDescent="0.3">
      <c r="A3816">
        <v>72</v>
      </c>
      <c r="B3816" t="s">
        <v>34</v>
      </c>
      <c r="C3816">
        <v>174</v>
      </c>
      <c r="D3816">
        <v>214</v>
      </c>
      <c r="E3816" t="s">
        <v>30</v>
      </c>
      <c r="F3816" t="s">
        <v>29</v>
      </c>
      <c r="G3816" t="s">
        <v>29</v>
      </c>
      <c r="H3816" t="s">
        <v>28</v>
      </c>
      <c r="I3816">
        <v>33.562180495209113</v>
      </c>
      <c r="J3816" t="s">
        <v>29</v>
      </c>
      <c r="K3816" t="s">
        <v>28</v>
      </c>
      <c r="L3816" t="s">
        <v>28</v>
      </c>
      <c r="M3816" t="s">
        <v>35</v>
      </c>
      <c r="N3816" t="s">
        <v>27</v>
      </c>
      <c r="O3816" s="4">
        <v>9.0836674644247317</v>
      </c>
      <c r="P3816" t="s">
        <v>30</v>
      </c>
      <c r="Q3816">
        <v>198</v>
      </c>
      <c r="R3816">
        <v>160</v>
      </c>
      <c r="S3816">
        <v>7.8355917081170272</v>
      </c>
      <c r="T3816">
        <v>10.470748634587876</v>
      </c>
      <c r="U3816" t="s">
        <v>28</v>
      </c>
      <c r="V3816">
        <v>2</v>
      </c>
      <c r="W3816" t="s">
        <v>31</v>
      </c>
      <c r="X3816">
        <v>2</v>
      </c>
      <c r="Y3816" t="s">
        <v>41</v>
      </c>
      <c r="Z3816" t="s">
        <v>33</v>
      </c>
    </row>
    <row r="3817" spans="1:26" x14ac:dyDescent="0.3">
      <c r="A3817">
        <v>50</v>
      </c>
      <c r="B3817" t="s">
        <v>34</v>
      </c>
      <c r="C3817">
        <v>171</v>
      </c>
      <c r="D3817">
        <v>259</v>
      </c>
      <c r="E3817" t="s">
        <v>27</v>
      </c>
      <c r="F3817" t="s">
        <v>29</v>
      </c>
      <c r="G3817" t="s">
        <v>28</v>
      </c>
      <c r="H3817" t="s">
        <v>29</v>
      </c>
      <c r="I3817">
        <v>25.601215877067403</v>
      </c>
      <c r="J3817" t="s">
        <v>29</v>
      </c>
      <c r="K3817" t="s">
        <v>29</v>
      </c>
      <c r="L3817" t="s">
        <v>29</v>
      </c>
      <c r="M3817" t="s">
        <v>42</v>
      </c>
      <c r="N3817" t="s">
        <v>27</v>
      </c>
      <c r="O3817" s="4">
        <v>6.2168771323199854</v>
      </c>
      <c r="P3817" t="s">
        <v>27</v>
      </c>
      <c r="Q3817">
        <v>201</v>
      </c>
      <c r="R3817">
        <v>124</v>
      </c>
      <c r="S3817">
        <v>10.843555042807447</v>
      </c>
      <c r="T3817">
        <v>17.916378304995966</v>
      </c>
      <c r="U3817" t="s">
        <v>28</v>
      </c>
      <c r="V3817">
        <v>5</v>
      </c>
      <c r="W3817" t="s">
        <v>43</v>
      </c>
      <c r="X3817">
        <v>0</v>
      </c>
      <c r="Y3817" t="s">
        <v>32</v>
      </c>
      <c r="Z3817" t="s">
        <v>36</v>
      </c>
    </row>
    <row r="3818" spans="1:26" x14ac:dyDescent="0.3">
      <c r="A3818">
        <v>34</v>
      </c>
      <c r="B3818" t="s">
        <v>26</v>
      </c>
      <c r="C3818">
        <v>160</v>
      </c>
      <c r="D3818">
        <v>179</v>
      </c>
      <c r="E3818" t="s">
        <v>35</v>
      </c>
      <c r="F3818" t="s">
        <v>29</v>
      </c>
      <c r="G3818" t="s">
        <v>28</v>
      </c>
      <c r="H3818" t="s">
        <v>29</v>
      </c>
      <c r="I3818">
        <v>23.099652674574447</v>
      </c>
      <c r="J3818" t="s">
        <v>28</v>
      </c>
      <c r="K3818" t="s">
        <v>28</v>
      </c>
      <c r="L3818" t="s">
        <v>29</v>
      </c>
      <c r="M3818" t="s">
        <v>35</v>
      </c>
      <c r="N3818" t="s">
        <v>35</v>
      </c>
      <c r="O3818" s="4">
        <v>8.3403897340059334</v>
      </c>
      <c r="P3818" t="s">
        <v>27</v>
      </c>
      <c r="Q3818">
        <v>368</v>
      </c>
      <c r="R3818">
        <v>160</v>
      </c>
      <c r="S3818">
        <v>11.293960044245585</v>
      </c>
      <c r="T3818">
        <v>10.256730137630056</v>
      </c>
      <c r="U3818" t="s">
        <v>28</v>
      </c>
      <c r="V3818">
        <v>3</v>
      </c>
      <c r="W3818" t="s">
        <v>31</v>
      </c>
      <c r="X3818">
        <v>2</v>
      </c>
      <c r="Y3818" t="s">
        <v>37</v>
      </c>
      <c r="Z3818" t="s">
        <v>36</v>
      </c>
    </row>
    <row r="3819" spans="1:26" x14ac:dyDescent="0.3">
      <c r="A3819">
        <v>78</v>
      </c>
      <c r="B3819" t="s">
        <v>26</v>
      </c>
      <c r="C3819">
        <v>124</v>
      </c>
      <c r="D3819">
        <v>224</v>
      </c>
      <c r="E3819" t="s">
        <v>30</v>
      </c>
      <c r="F3819" t="s">
        <v>29</v>
      </c>
      <c r="G3819" t="s">
        <v>28</v>
      </c>
      <c r="H3819" t="s">
        <v>29</v>
      </c>
      <c r="I3819">
        <v>24.896920142415166</v>
      </c>
      <c r="J3819" t="s">
        <v>28</v>
      </c>
      <c r="K3819" t="s">
        <v>29</v>
      </c>
      <c r="L3819" t="s">
        <v>29</v>
      </c>
      <c r="M3819" t="s">
        <v>27</v>
      </c>
      <c r="N3819" t="s">
        <v>30</v>
      </c>
      <c r="O3819" s="4">
        <v>7.2884983054520642</v>
      </c>
      <c r="P3819" t="s">
        <v>35</v>
      </c>
      <c r="Q3819">
        <v>173</v>
      </c>
      <c r="R3819">
        <v>160</v>
      </c>
      <c r="S3819">
        <v>13.621124341723434</v>
      </c>
      <c r="T3819">
        <v>11.940126911811252</v>
      </c>
      <c r="U3819" t="s">
        <v>28</v>
      </c>
      <c r="V3819">
        <v>4</v>
      </c>
      <c r="W3819" t="s">
        <v>43</v>
      </c>
      <c r="X3819">
        <v>1</v>
      </c>
      <c r="Y3819" t="s">
        <v>37</v>
      </c>
      <c r="Z3819" t="s">
        <v>33</v>
      </c>
    </row>
    <row r="3820" spans="1:26" x14ac:dyDescent="0.3">
      <c r="A3820">
        <v>78</v>
      </c>
      <c r="B3820" t="s">
        <v>34</v>
      </c>
      <c r="C3820">
        <v>126</v>
      </c>
      <c r="D3820">
        <v>254</v>
      </c>
      <c r="E3820" t="s">
        <v>30</v>
      </c>
      <c r="F3820" t="s">
        <v>29</v>
      </c>
      <c r="G3820" t="s">
        <v>29</v>
      </c>
      <c r="H3820" t="s">
        <v>28</v>
      </c>
      <c r="I3820">
        <v>20.76187963225513</v>
      </c>
      <c r="J3820" t="s">
        <v>28</v>
      </c>
      <c r="K3820" t="s">
        <v>28</v>
      </c>
      <c r="L3820" t="s">
        <v>28</v>
      </c>
      <c r="M3820" t="s">
        <v>30</v>
      </c>
      <c r="N3820" t="s">
        <v>35</v>
      </c>
      <c r="O3820" s="4">
        <v>8.7413592156127535</v>
      </c>
      <c r="P3820" t="s">
        <v>27</v>
      </c>
      <c r="Q3820">
        <v>170</v>
      </c>
      <c r="R3820">
        <v>102</v>
      </c>
      <c r="S3820">
        <v>10.543532292205459</v>
      </c>
      <c r="T3820">
        <v>11.063977666378744</v>
      </c>
      <c r="U3820" t="s">
        <v>28</v>
      </c>
      <c r="V3820">
        <v>1</v>
      </c>
      <c r="W3820" t="s">
        <v>38</v>
      </c>
      <c r="X3820">
        <v>1</v>
      </c>
      <c r="Y3820" t="s">
        <v>37</v>
      </c>
      <c r="Z3820" t="s">
        <v>33</v>
      </c>
    </row>
    <row r="3821" spans="1:26" x14ac:dyDescent="0.3">
      <c r="A3821">
        <v>51</v>
      </c>
      <c r="B3821" t="s">
        <v>34</v>
      </c>
      <c r="C3821">
        <v>176</v>
      </c>
      <c r="D3821">
        <v>180</v>
      </c>
      <c r="E3821" t="s">
        <v>30</v>
      </c>
      <c r="F3821" t="s">
        <v>29</v>
      </c>
      <c r="G3821" t="s">
        <v>29</v>
      </c>
      <c r="H3821" t="s">
        <v>29</v>
      </c>
      <c r="I3821">
        <v>21.19765921415479</v>
      </c>
      <c r="J3821" t="s">
        <v>29</v>
      </c>
      <c r="K3821" t="s">
        <v>28</v>
      </c>
      <c r="L3821" t="s">
        <v>29</v>
      </c>
      <c r="M3821" t="s">
        <v>35</v>
      </c>
      <c r="N3821" t="s">
        <v>27</v>
      </c>
      <c r="O3821" s="4">
        <v>8.0944470303279115</v>
      </c>
      <c r="P3821" t="s">
        <v>30</v>
      </c>
      <c r="Q3821">
        <v>219</v>
      </c>
      <c r="R3821">
        <v>152</v>
      </c>
      <c r="S3821">
        <v>13.457999435341341</v>
      </c>
      <c r="T3821">
        <v>7.8811894939487832</v>
      </c>
      <c r="U3821" t="s">
        <v>28</v>
      </c>
      <c r="V3821">
        <v>4</v>
      </c>
      <c r="W3821" t="s">
        <v>43</v>
      </c>
      <c r="X3821">
        <v>2</v>
      </c>
      <c r="Y3821" t="s">
        <v>37</v>
      </c>
      <c r="Z3821" t="s">
        <v>33</v>
      </c>
    </row>
    <row r="3822" spans="1:26" x14ac:dyDescent="0.3">
      <c r="A3822">
        <v>45</v>
      </c>
      <c r="B3822" t="s">
        <v>26</v>
      </c>
      <c r="C3822">
        <v>177</v>
      </c>
      <c r="D3822">
        <v>246</v>
      </c>
      <c r="E3822" t="s">
        <v>27</v>
      </c>
      <c r="F3822" t="s">
        <v>28</v>
      </c>
      <c r="G3822" t="s">
        <v>29</v>
      </c>
      <c r="H3822" t="s">
        <v>28</v>
      </c>
      <c r="I3822">
        <v>35.085734650661522</v>
      </c>
      <c r="J3822" t="s">
        <v>28</v>
      </c>
      <c r="K3822" t="s">
        <v>29</v>
      </c>
      <c r="L3822" t="s">
        <v>29</v>
      </c>
      <c r="M3822" t="s">
        <v>27</v>
      </c>
      <c r="N3822" t="s">
        <v>30</v>
      </c>
      <c r="O3822" s="4">
        <v>6.1590672209176374</v>
      </c>
      <c r="P3822" t="s">
        <v>35</v>
      </c>
      <c r="Q3822">
        <v>187</v>
      </c>
      <c r="R3822">
        <v>84</v>
      </c>
      <c r="S3822">
        <v>0.90941603119478409</v>
      </c>
      <c r="T3822">
        <v>13.068874826487805</v>
      </c>
      <c r="U3822" t="s">
        <v>28</v>
      </c>
      <c r="V3822">
        <v>2</v>
      </c>
      <c r="W3822" t="s">
        <v>31</v>
      </c>
      <c r="X3822">
        <v>1</v>
      </c>
      <c r="Y3822" t="s">
        <v>41</v>
      </c>
      <c r="Z3822" t="s">
        <v>36</v>
      </c>
    </row>
    <row r="3823" spans="1:26" x14ac:dyDescent="0.3">
      <c r="A3823">
        <v>75</v>
      </c>
      <c r="B3823" t="s">
        <v>34</v>
      </c>
      <c r="C3823">
        <v>125</v>
      </c>
      <c r="D3823">
        <v>200</v>
      </c>
      <c r="E3823" t="s">
        <v>27</v>
      </c>
      <c r="F3823" t="s">
        <v>28</v>
      </c>
      <c r="G3823" t="s">
        <v>29</v>
      </c>
      <c r="H3823" t="s">
        <v>28</v>
      </c>
      <c r="I3823">
        <v>19.402724684176164</v>
      </c>
      <c r="J3823" t="s">
        <v>29</v>
      </c>
      <c r="K3823" t="s">
        <v>28</v>
      </c>
      <c r="L3823" t="s">
        <v>29</v>
      </c>
      <c r="M3823" t="s">
        <v>35</v>
      </c>
      <c r="N3823" t="s">
        <v>30</v>
      </c>
      <c r="O3823" s="4">
        <v>8.8969361652771202</v>
      </c>
      <c r="P3823" t="s">
        <v>27</v>
      </c>
      <c r="Q3823">
        <v>112</v>
      </c>
      <c r="R3823">
        <v>121</v>
      </c>
      <c r="S3823">
        <v>1.9501187188467002</v>
      </c>
      <c r="T3823">
        <v>7.9311671512358366</v>
      </c>
      <c r="U3823" t="s">
        <v>28</v>
      </c>
      <c r="V3823">
        <v>2</v>
      </c>
      <c r="W3823" t="s">
        <v>31</v>
      </c>
      <c r="X3823">
        <v>3</v>
      </c>
      <c r="Y3823" t="s">
        <v>37</v>
      </c>
      <c r="Z3823" t="s">
        <v>33</v>
      </c>
    </row>
    <row r="3824" spans="1:26" x14ac:dyDescent="0.3">
      <c r="A3824">
        <v>60</v>
      </c>
      <c r="B3824" t="s">
        <v>26</v>
      </c>
      <c r="C3824">
        <v>168</v>
      </c>
      <c r="D3824">
        <v>207</v>
      </c>
      <c r="E3824" t="s">
        <v>35</v>
      </c>
      <c r="F3824" t="s">
        <v>28</v>
      </c>
      <c r="G3824" t="s">
        <v>28</v>
      </c>
      <c r="H3824" t="s">
        <v>28</v>
      </c>
      <c r="I3824">
        <v>27.664342156240334</v>
      </c>
      <c r="J3824" t="s">
        <v>29</v>
      </c>
      <c r="K3824" t="s">
        <v>29</v>
      </c>
      <c r="L3824" t="s">
        <v>29</v>
      </c>
      <c r="M3824" t="s">
        <v>30</v>
      </c>
      <c r="N3824" t="s">
        <v>35</v>
      </c>
      <c r="O3824" s="4">
        <v>7.8163327615283151</v>
      </c>
      <c r="P3824" t="s">
        <v>27</v>
      </c>
      <c r="Q3824">
        <v>307</v>
      </c>
      <c r="R3824">
        <v>132</v>
      </c>
      <c r="S3824">
        <v>6.0651107612182367</v>
      </c>
      <c r="T3824">
        <v>9.2673754710895064</v>
      </c>
      <c r="U3824" t="s">
        <v>28</v>
      </c>
      <c r="V3824">
        <v>3</v>
      </c>
      <c r="W3824" t="s">
        <v>31</v>
      </c>
      <c r="X3824">
        <v>2</v>
      </c>
      <c r="Y3824" t="s">
        <v>32</v>
      </c>
      <c r="Z3824" t="s">
        <v>33</v>
      </c>
    </row>
    <row r="3825" spans="1:26" x14ac:dyDescent="0.3">
      <c r="A3825">
        <v>58</v>
      </c>
      <c r="B3825" t="s">
        <v>26</v>
      </c>
      <c r="C3825">
        <v>141</v>
      </c>
      <c r="D3825">
        <v>183</v>
      </c>
      <c r="E3825" t="s">
        <v>35</v>
      </c>
      <c r="F3825" t="s">
        <v>28</v>
      </c>
      <c r="G3825" t="s">
        <v>29</v>
      </c>
      <c r="H3825" t="s">
        <v>28</v>
      </c>
      <c r="I3825">
        <v>26.909974378583147</v>
      </c>
      <c r="J3825" t="s">
        <v>28</v>
      </c>
      <c r="K3825" t="s">
        <v>28</v>
      </c>
      <c r="L3825" t="s">
        <v>28</v>
      </c>
      <c r="M3825" t="s">
        <v>30</v>
      </c>
      <c r="N3825" t="s">
        <v>35</v>
      </c>
      <c r="O3825" s="4">
        <v>4.9612284683396872</v>
      </c>
      <c r="P3825" t="s">
        <v>27</v>
      </c>
      <c r="Q3825">
        <v>296</v>
      </c>
      <c r="R3825">
        <v>135</v>
      </c>
      <c r="S3825">
        <v>2.4963100181036353</v>
      </c>
      <c r="T3825">
        <v>16.548016931113533</v>
      </c>
      <c r="U3825" t="s">
        <v>28</v>
      </c>
      <c r="V3825">
        <v>0</v>
      </c>
      <c r="W3825" t="s">
        <v>38</v>
      </c>
      <c r="X3825">
        <v>1</v>
      </c>
      <c r="Y3825" t="s">
        <v>32</v>
      </c>
      <c r="Z3825" t="s">
        <v>33</v>
      </c>
    </row>
    <row r="3826" spans="1:26" x14ac:dyDescent="0.3">
      <c r="A3826">
        <v>56</v>
      </c>
      <c r="B3826" t="s">
        <v>26</v>
      </c>
      <c r="C3826">
        <v>168</v>
      </c>
      <c r="D3826">
        <v>170</v>
      </c>
      <c r="E3826" t="s">
        <v>27</v>
      </c>
      <c r="F3826" t="s">
        <v>29</v>
      </c>
      <c r="G3826" t="s">
        <v>28</v>
      </c>
      <c r="H3826" t="s">
        <v>28</v>
      </c>
      <c r="I3826">
        <v>39.124202854120718</v>
      </c>
      <c r="J3826" t="s">
        <v>29</v>
      </c>
      <c r="K3826" t="s">
        <v>29</v>
      </c>
      <c r="L3826" t="s">
        <v>28</v>
      </c>
      <c r="M3826" t="s">
        <v>42</v>
      </c>
      <c r="N3826" t="s">
        <v>30</v>
      </c>
      <c r="O3826" s="4">
        <v>8.63694467341017</v>
      </c>
      <c r="P3826" t="s">
        <v>27</v>
      </c>
      <c r="Q3826">
        <v>381</v>
      </c>
      <c r="R3826">
        <v>82</v>
      </c>
      <c r="S3826">
        <v>5.0606950845184535</v>
      </c>
      <c r="T3826">
        <v>8.0468118206954529</v>
      </c>
      <c r="U3826" t="s">
        <v>28</v>
      </c>
      <c r="V3826">
        <v>3</v>
      </c>
      <c r="W3826" t="s">
        <v>31</v>
      </c>
      <c r="X3826">
        <v>1</v>
      </c>
      <c r="Y3826" t="s">
        <v>41</v>
      </c>
      <c r="Z3826" t="s">
        <v>33</v>
      </c>
    </row>
    <row r="3827" spans="1:26" x14ac:dyDescent="0.3">
      <c r="A3827">
        <v>39</v>
      </c>
      <c r="B3827" t="s">
        <v>34</v>
      </c>
      <c r="C3827">
        <v>132</v>
      </c>
      <c r="D3827">
        <v>186</v>
      </c>
      <c r="E3827" t="s">
        <v>35</v>
      </c>
      <c r="F3827" t="s">
        <v>28</v>
      </c>
      <c r="G3827" t="s">
        <v>29</v>
      </c>
      <c r="H3827" t="s">
        <v>29</v>
      </c>
      <c r="I3827">
        <v>28.241916815988599</v>
      </c>
      <c r="J3827" t="s">
        <v>28</v>
      </c>
      <c r="K3827" t="s">
        <v>28</v>
      </c>
      <c r="L3827" t="s">
        <v>28</v>
      </c>
      <c r="M3827" t="s">
        <v>30</v>
      </c>
      <c r="N3827" t="s">
        <v>30</v>
      </c>
      <c r="O3827" s="4">
        <v>8.0571220764574498</v>
      </c>
      <c r="P3827" t="s">
        <v>27</v>
      </c>
      <c r="Q3827">
        <v>146</v>
      </c>
      <c r="R3827">
        <v>106</v>
      </c>
      <c r="S3827">
        <v>13.253818379319867</v>
      </c>
      <c r="T3827">
        <v>5.1264703312744935</v>
      </c>
      <c r="U3827" t="s">
        <v>28</v>
      </c>
      <c r="V3827">
        <v>1</v>
      </c>
      <c r="W3827" t="s">
        <v>38</v>
      </c>
      <c r="X3827">
        <v>2</v>
      </c>
      <c r="Y3827" t="s">
        <v>32</v>
      </c>
      <c r="Z3827" t="s">
        <v>36</v>
      </c>
    </row>
    <row r="3828" spans="1:26" x14ac:dyDescent="0.3">
      <c r="A3828">
        <v>66</v>
      </c>
      <c r="B3828" t="s">
        <v>34</v>
      </c>
      <c r="C3828">
        <v>131</v>
      </c>
      <c r="D3828">
        <v>213</v>
      </c>
      <c r="E3828" t="s">
        <v>27</v>
      </c>
      <c r="F3828" t="s">
        <v>29</v>
      </c>
      <c r="G3828" t="s">
        <v>28</v>
      </c>
      <c r="H3828" t="s">
        <v>28</v>
      </c>
      <c r="I3828">
        <v>21.538818032324443</v>
      </c>
      <c r="J3828" t="s">
        <v>28</v>
      </c>
      <c r="K3828" t="s">
        <v>29</v>
      </c>
      <c r="L3828" t="s">
        <v>28</v>
      </c>
      <c r="M3828" t="s">
        <v>27</v>
      </c>
      <c r="N3828" t="s">
        <v>35</v>
      </c>
      <c r="O3828" s="4">
        <v>5.7079058087619083</v>
      </c>
      <c r="P3828" t="s">
        <v>30</v>
      </c>
      <c r="Q3828">
        <v>244</v>
      </c>
      <c r="R3828">
        <v>125</v>
      </c>
      <c r="S3828">
        <v>1.8400836606893367</v>
      </c>
      <c r="T3828">
        <v>15.476145142657764</v>
      </c>
      <c r="U3828" t="s">
        <v>28</v>
      </c>
      <c r="V3828">
        <v>2</v>
      </c>
      <c r="W3828" t="s">
        <v>31</v>
      </c>
      <c r="X3828">
        <v>0</v>
      </c>
      <c r="Y3828" t="s">
        <v>37</v>
      </c>
      <c r="Z3828" t="s">
        <v>33</v>
      </c>
    </row>
    <row r="3829" spans="1:26" x14ac:dyDescent="0.3">
      <c r="A3829">
        <v>34</v>
      </c>
      <c r="B3829" t="s">
        <v>34</v>
      </c>
      <c r="C3829">
        <v>123</v>
      </c>
      <c r="D3829">
        <v>296</v>
      </c>
      <c r="E3829" t="s">
        <v>30</v>
      </c>
      <c r="F3829" t="s">
        <v>29</v>
      </c>
      <c r="G3829" t="s">
        <v>28</v>
      </c>
      <c r="H3829" t="s">
        <v>29</v>
      </c>
      <c r="I3829">
        <v>19.944903265956778</v>
      </c>
      <c r="J3829" t="s">
        <v>29</v>
      </c>
      <c r="K3829" t="s">
        <v>29</v>
      </c>
      <c r="L3829" t="s">
        <v>29</v>
      </c>
      <c r="M3829" t="s">
        <v>30</v>
      </c>
      <c r="N3829" t="s">
        <v>35</v>
      </c>
      <c r="O3829" s="4">
        <v>9.0518687746985229</v>
      </c>
      <c r="P3829" t="s">
        <v>35</v>
      </c>
      <c r="Q3829">
        <v>305</v>
      </c>
      <c r="R3829">
        <v>101</v>
      </c>
      <c r="S3829">
        <v>9.5345747319729881</v>
      </c>
      <c r="T3829">
        <v>18.824892750911928</v>
      </c>
      <c r="U3829" t="s">
        <v>28</v>
      </c>
      <c r="V3829">
        <v>5</v>
      </c>
      <c r="W3829" t="s">
        <v>43</v>
      </c>
      <c r="X3829">
        <v>1</v>
      </c>
      <c r="Y3829" t="s">
        <v>37</v>
      </c>
      <c r="Z3829" t="s">
        <v>36</v>
      </c>
    </row>
    <row r="3830" spans="1:26" x14ac:dyDescent="0.3">
      <c r="A3830">
        <v>51</v>
      </c>
      <c r="B3830" t="s">
        <v>26</v>
      </c>
      <c r="C3830">
        <v>127</v>
      </c>
      <c r="D3830">
        <v>273</v>
      </c>
      <c r="E3830" t="s">
        <v>27</v>
      </c>
      <c r="F3830" t="s">
        <v>29</v>
      </c>
      <c r="G3830" t="s">
        <v>28</v>
      </c>
      <c r="H3830" t="s">
        <v>29</v>
      </c>
      <c r="I3830">
        <v>34.113649347730551</v>
      </c>
      <c r="J3830" t="s">
        <v>28</v>
      </c>
      <c r="K3830" t="s">
        <v>29</v>
      </c>
      <c r="L3830" t="s">
        <v>28</v>
      </c>
      <c r="M3830" t="s">
        <v>35</v>
      </c>
      <c r="N3830" t="s">
        <v>27</v>
      </c>
      <c r="O3830" s="4">
        <v>6.2440451174299341</v>
      </c>
      <c r="P3830" t="s">
        <v>30</v>
      </c>
      <c r="Q3830">
        <v>377</v>
      </c>
      <c r="R3830">
        <v>142</v>
      </c>
      <c r="S3830">
        <v>3.4335474725194706</v>
      </c>
      <c r="T3830">
        <v>8.0894300639948202</v>
      </c>
      <c r="U3830" t="s">
        <v>28</v>
      </c>
      <c r="V3830">
        <v>3</v>
      </c>
      <c r="W3830" t="s">
        <v>31</v>
      </c>
      <c r="X3830">
        <v>1</v>
      </c>
      <c r="Y3830" t="s">
        <v>41</v>
      </c>
      <c r="Z3830" t="s">
        <v>33</v>
      </c>
    </row>
    <row r="3831" spans="1:26" x14ac:dyDescent="0.3">
      <c r="A3831">
        <v>23</v>
      </c>
      <c r="B3831" t="s">
        <v>26</v>
      </c>
      <c r="C3831">
        <v>156</v>
      </c>
      <c r="D3831">
        <v>250</v>
      </c>
      <c r="E3831" t="s">
        <v>27</v>
      </c>
      <c r="F3831" t="s">
        <v>28</v>
      </c>
      <c r="G3831" t="s">
        <v>28</v>
      </c>
      <c r="H3831" t="s">
        <v>29</v>
      </c>
      <c r="I3831">
        <v>21.250201792052369</v>
      </c>
      <c r="J3831" t="s">
        <v>28</v>
      </c>
      <c r="K3831" t="s">
        <v>28</v>
      </c>
      <c r="L3831" t="s">
        <v>28</v>
      </c>
      <c r="M3831" t="s">
        <v>27</v>
      </c>
      <c r="N3831" t="s">
        <v>30</v>
      </c>
      <c r="O3831" s="4">
        <v>7.3164357457711731</v>
      </c>
      <c r="P3831" t="s">
        <v>27</v>
      </c>
      <c r="Q3831">
        <v>138</v>
      </c>
      <c r="R3831">
        <v>140</v>
      </c>
      <c r="S3831">
        <v>7.3770250800241692</v>
      </c>
      <c r="T3831">
        <v>16.717979396975487</v>
      </c>
      <c r="U3831" t="s">
        <v>28</v>
      </c>
      <c r="V3831">
        <v>1</v>
      </c>
      <c r="W3831" t="s">
        <v>38</v>
      </c>
      <c r="X3831">
        <v>2</v>
      </c>
      <c r="Y3831" t="s">
        <v>37</v>
      </c>
      <c r="Z3831" t="s">
        <v>39</v>
      </c>
    </row>
    <row r="3832" spans="1:26" x14ac:dyDescent="0.3">
      <c r="A3832">
        <v>63</v>
      </c>
      <c r="B3832" t="s">
        <v>34</v>
      </c>
      <c r="C3832">
        <v>150</v>
      </c>
      <c r="D3832">
        <v>268</v>
      </c>
      <c r="E3832" t="s">
        <v>27</v>
      </c>
      <c r="F3832" t="s">
        <v>29</v>
      </c>
      <c r="G3832" t="s">
        <v>28</v>
      </c>
      <c r="H3832" t="s">
        <v>29</v>
      </c>
      <c r="I3832">
        <v>38.635628384506774</v>
      </c>
      <c r="J3832" t="s">
        <v>29</v>
      </c>
      <c r="K3832" t="s">
        <v>29</v>
      </c>
      <c r="L3832" t="s">
        <v>29</v>
      </c>
      <c r="M3832" t="s">
        <v>27</v>
      </c>
      <c r="N3832" t="s">
        <v>27</v>
      </c>
      <c r="O3832" s="4">
        <v>6.0589576383486055</v>
      </c>
      <c r="P3832" t="s">
        <v>35</v>
      </c>
      <c r="Q3832">
        <v>204</v>
      </c>
      <c r="R3832">
        <v>127</v>
      </c>
      <c r="S3832">
        <v>5.9396931527410821</v>
      </c>
      <c r="T3832">
        <v>17.511111323268473</v>
      </c>
      <c r="U3832" t="s">
        <v>28</v>
      </c>
      <c r="V3832">
        <v>5</v>
      </c>
      <c r="W3832" t="s">
        <v>43</v>
      </c>
      <c r="X3832">
        <v>0</v>
      </c>
      <c r="Y3832" t="s">
        <v>41</v>
      </c>
      <c r="Z3832" t="s">
        <v>33</v>
      </c>
    </row>
    <row r="3833" spans="1:26" x14ac:dyDescent="0.3">
      <c r="A3833">
        <v>23</v>
      </c>
      <c r="B3833" t="s">
        <v>34</v>
      </c>
      <c r="C3833">
        <v>156</v>
      </c>
      <c r="D3833">
        <v>234</v>
      </c>
      <c r="E3833" t="s">
        <v>35</v>
      </c>
      <c r="F3833" t="s">
        <v>28</v>
      </c>
      <c r="G3833" t="s">
        <v>28</v>
      </c>
      <c r="H3833" t="s">
        <v>28</v>
      </c>
      <c r="I3833">
        <v>30.302693249332865</v>
      </c>
      <c r="J3833" t="s">
        <v>28</v>
      </c>
      <c r="K3833" t="s">
        <v>29</v>
      </c>
      <c r="L3833" t="s">
        <v>29</v>
      </c>
      <c r="M3833" t="s">
        <v>42</v>
      </c>
      <c r="N3833" t="s">
        <v>30</v>
      </c>
      <c r="O3833" s="4">
        <v>8.3462014510463174</v>
      </c>
      <c r="P3833" t="s">
        <v>35</v>
      </c>
      <c r="Q3833">
        <v>198</v>
      </c>
      <c r="R3833">
        <v>92</v>
      </c>
      <c r="S3833">
        <v>12.966926230102359</v>
      </c>
      <c r="T3833">
        <v>16.488940406165938</v>
      </c>
      <c r="U3833" t="s">
        <v>28</v>
      </c>
      <c r="V3833">
        <v>2</v>
      </c>
      <c r="W3833" t="s">
        <v>31</v>
      </c>
      <c r="X3833">
        <v>2</v>
      </c>
      <c r="Y3833" t="s">
        <v>41</v>
      </c>
      <c r="Z3833" t="s">
        <v>39</v>
      </c>
    </row>
    <row r="3834" spans="1:26" x14ac:dyDescent="0.3">
      <c r="A3834">
        <v>51</v>
      </c>
      <c r="B3834" t="s">
        <v>26</v>
      </c>
      <c r="C3834">
        <v>164</v>
      </c>
      <c r="D3834">
        <v>227</v>
      </c>
      <c r="E3834" t="s">
        <v>27</v>
      </c>
      <c r="F3834" t="s">
        <v>28</v>
      </c>
      <c r="G3834" t="s">
        <v>28</v>
      </c>
      <c r="H3834" t="s">
        <v>29</v>
      </c>
      <c r="I3834">
        <v>26.837324915191001</v>
      </c>
      <c r="J3834" t="s">
        <v>29</v>
      </c>
      <c r="K3834" t="s">
        <v>28</v>
      </c>
      <c r="L3834" t="s">
        <v>29</v>
      </c>
      <c r="M3834" t="s">
        <v>42</v>
      </c>
      <c r="N3834" t="s">
        <v>35</v>
      </c>
      <c r="O3834" s="4">
        <v>7.4870330108548302</v>
      </c>
      <c r="P3834" t="s">
        <v>27</v>
      </c>
      <c r="Q3834">
        <v>221</v>
      </c>
      <c r="R3834">
        <v>108</v>
      </c>
      <c r="S3834">
        <v>8.0843872591545658</v>
      </c>
      <c r="T3834">
        <v>17.67185415589562</v>
      </c>
      <c r="U3834" t="s">
        <v>28</v>
      </c>
      <c r="V3834">
        <v>3</v>
      </c>
      <c r="W3834" t="s">
        <v>31</v>
      </c>
      <c r="X3834">
        <v>2</v>
      </c>
      <c r="Y3834" t="s">
        <v>32</v>
      </c>
      <c r="Z3834" t="s">
        <v>33</v>
      </c>
    </row>
    <row r="3835" spans="1:26" x14ac:dyDescent="0.3">
      <c r="A3835">
        <v>18</v>
      </c>
      <c r="B3835" t="s">
        <v>34</v>
      </c>
      <c r="C3835">
        <v>145</v>
      </c>
      <c r="D3835">
        <v>253</v>
      </c>
      <c r="E3835" t="s">
        <v>27</v>
      </c>
      <c r="F3835" t="s">
        <v>28</v>
      </c>
      <c r="G3835" t="s">
        <v>28</v>
      </c>
      <c r="H3835" t="s">
        <v>29</v>
      </c>
      <c r="I3835">
        <v>33.055318844935414</v>
      </c>
      <c r="J3835" t="s">
        <v>29</v>
      </c>
      <c r="K3835" t="s">
        <v>28</v>
      </c>
      <c r="L3835" t="s">
        <v>29</v>
      </c>
      <c r="M3835" t="s">
        <v>35</v>
      </c>
      <c r="N3835" t="s">
        <v>35</v>
      </c>
      <c r="O3835" s="4">
        <v>6.8217584287979154</v>
      </c>
      <c r="P3835" t="s">
        <v>30</v>
      </c>
      <c r="Q3835">
        <v>320</v>
      </c>
      <c r="R3835">
        <v>92</v>
      </c>
      <c r="S3835">
        <v>12.323066996758275</v>
      </c>
      <c r="T3835">
        <v>15.32370697423646</v>
      </c>
      <c r="U3835" t="s">
        <v>28</v>
      </c>
      <c r="V3835">
        <v>3</v>
      </c>
      <c r="W3835" t="s">
        <v>31</v>
      </c>
      <c r="X3835">
        <v>2</v>
      </c>
      <c r="Y3835" t="s">
        <v>41</v>
      </c>
      <c r="Z3835" t="s">
        <v>39</v>
      </c>
    </row>
    <row r="3836" spans="1:26" x14ac:dyDescent="0.3">
      <c r="A3836">
        <v>27</v>
      </c>
      <c r="B3836" t="s">
        <v>26</v>
      </c>
      <c r="C3836">
        <v>162</v>
      </c>
      <c r="D3836">
        <v>221</v>
      </c>
      <c r="E3836" t="s">
        <v>27</v>
      </c>
      <c r="F3836" t="s">
        <v>28</v>
      </c>
      <c r="G3836" t="s">
        <v>29</v>
      </c>
      <c r="H3836" t="s">
        <v>29</v>
      </c>
      <c r="I3836">
        <v>22.376417673499411</v>
      </c>
      <c r="J3836" t="s">
        <v>28</v>
      </c>
      <c r="K3836" t="s">
        <v>29</v>
      </c>
      <c r="L3836" t="s">
        <v>29</v>
      </c>
      <c r="M3836" t="s">
        <v>27</v>
      </c>
      <c r="N3836" t="s">
        <v>35</v>
      </c>
      <c r="O3836" s="4">
        <v>4.1219165470901231</v>
      </c>
      <c r="P3836" t="s">
        <v>30</v>
      </c>
      <c r="Q3836">
        <v>384</v>
      </c>
      <c r="R3836">
        <v>126</v>
      </c>
      <c r="S3836">
        <v>6.2106962905469638</v>
      </c>
      <c r="T3836">
        <v>5.6323888843157546</v>
      </c>
      <c r="U3836" t="s">
        <v>28</v>
      </c>
      <c r="V3836">
        <v>3</v>
      </c>
      <c r="W3836" t="s">
        <v>31</v>
      </c>
      <c r="X3836">
        <v>1</v>
      </c>
      <c r="Y3836" t="s">
        <v>37</v>
      </c>
      <c r="Z3836" t="s">
        <v>39</v>
      </c>
    </row>
    <row r="3837" spans="1:26" x14ac:dyDescent="0.3">
      <c r="A3837">
        <v>38</v>
      </c>
      <c r="B3837" t="s">
        <v>34</v>
      </c>
      <c r="C3837">
        <v>127</v>
      </c>
      <c r="D3837">
        <v>252</v>
      </c>
      <c r="E3837" t="s">
        <v>30</v>
      </c>
      <c r="F3837" t="s">
        <v>28</v>
      </c>
      <c r="G3837" t="s">
        <v>28</v>
      </c>
      <c r="H3837" t="s">
        <v>28</v>
      </c>
      <c r="I3837">
        <v>26.409665381067231</v>
      </c>
      <c r="J3837" t="s">
        <v>29</v>
      </c>
      <c r="K3837" t="s">
        <v>28</v>
      </c>
      <c r="L3837" t="s">
        <v>28</v>
      </c>
      <c r="M3837" t="s">
        <v>35</v>
      </c>
      <c r="N3837" t="s">
        <v>27</v>
      </c>
      <c r="O3837" s="4">
        <v>7.6431074329711093</v>
      </c>
      <c r="P3837" t="s">
        <v>35</v>
      </c>
      <c r="Q3837">
        <v>247</v>
      </c>
      <c r="R3837">
        <v>104</v>
      </c>
      <c r="S3837">
        <v>9.9255157242655532</v>
      </c>
      <c r="T3837">
        <v>11.717216791517451</v>
      </c>
      <c r="U3837" t="s">
        <v>28</v>
      </c>
      <c r="V3837">
        <v>1</v>
      </c>
      <c r="W3837" t="s">
        <v>38</v>
      </c>
      <c r="X3837">
        <v>3</v>
      </c>
      <c r="Y3837" t="s">
        <v>32</v>
      </c>
      <c r="Z3837" t="s">
        <v>36</v>
      </c>
    </row>
    <row r="3838" spans="1:26" x14ac:dyDescent="0.3">
      <c r="A3838">
        <v>22</v>
      </c>
      <c r="B3838" t="s">
        <v>26</v>
      </c>
      <c r="C3838">
        <v>159</v>
      </c>
      <c r="D3838">
        <v>226</v>
      </c>
      <c r="E3838" t="s">
        <v>27</v>
      </c>
      <c r="F3838" t="s">
        <v>28</v>
      </c>
      <c r="G3838" t="s">
        <v>29</v>
      </c>
      <c r="H3838" t="s">
        <v>28</v>
      </c>
      <c r="I3838">
        <v>18.735104699498713</v>
      </c>
      <c r="J3838" t="s">
        <v>29</v>
      </c>
      <c r="K3838" t="s">
        <v>29</v>
      </c>
      <c r="L3838" t="s">
        <v>28</v>
      </c>
      <c r="M3838" t="s">
        <v>42</v>
      </c>
      <c r="N3838" t="s">
        <v>27</v>
      </c>
      <c r="O3838" s="4">
        <v>7.7341127768822959</v>
      </c>
      <c r="P3838" t="s">
        <v>35</v>
      </c>
      <c r="Q3838">
        <v>211</v>
      </c>
      <c r="R3838">
        <v>131</v>
      </c>
      <c r="S3838">
        <v>13.637396162854523</v>
      </c>
      <c r="T3838">
        <v>7.8979877323007175</v>
      </c>
      <c r="U3838" t="s">
        <v>28</v>
      </c>
      <c r="V3838">
        <v>2</v>
      </c>
      <c r="W3838" t="s">
        <v>31</v>
      </c>
      <c r="X3838">
        <v>2</v>
      </c>
      <c r="Y3838" t="s">
        <v>37</v>
      </c>
      <c r="Z3838" t="s">
        <v>39</v>
      </c>
    </row>
    <row r="3839" spans="1:26" x14ac:dyDescent="0.3">
      <c r="A3839">
        <v>39</v>
      </c>
      <c r="B3839" t="s">
        <v>34</v>
      </c>
      <c r="C3839">
        <v>164</v>
      </c>
      <c r="D3839">
        <v>168</v>
      </c>
      <c r="E3839" t="s">
        <v>27</v>
      </c>
      <c r="F3839" t="s">
        <v>29</v>
      </c>
      <c r="G3839" t="s">
        <v>29</v>
      </c>
      <c r="H3839" t="s">
        <v>29</v>
      </c>
      <c r="I3839">
        <v>27.355655608191945</v>
      </c>
      <c r="J3839" t="s">
        <v>29</v>
      </c>
      <c r="K3839" t="s">
        <v>29</v>
      </c>
      <c r="L3839" t="s">
        <v>29</v>
      </c>
      <c r="M3839" t="s">
        <v>35</v>
      </c>
      <c r="N3839" t="s">
        <v>27</v>
      </c>
      <c r="O3839" s="4">
        <v>5.993855200648099</v>
      </c>
      <c r="P3839" t="s">
        <v>30</v>
      </c>
      <c r="Q3839">
        <v>383</v>
      </c>
      <c r="R3839">
        <v>118</v>
      </c>
      <c r="S3839">
        <v>8.4035153049109645</v>
      </c>
      <c r="T3839">
        <v>15.48358824713827</v>
      </c>
      <c r="U3839" t="s">
        <v>28</v>
      </c>
      <c r="V3839">
        <v>5</v>
      </c>
      <c r="W3839" t="s">
        <v>43</v>
      </c>
      <c r="X3839">
        <v>1</v>
      </c>
      <c r="Y3839" t="s">
        <v>32</v>
      </c>
      <c r="Z3839" t="s">
        <v>36</v>
      </c>
    </row>
    <row r="3840" spans="1:26" x14ac:dyDescent="0.3">
      <c r="A3840">
        <v>65</v>
      </c>
      <c r="B3840" t="s">
        <v>26</v>
      </c>
      <c r="C3840">
        <v>148</v>
      </c>
      <c r="D3840">
        <v>279</v>
      </c>
      <c r="E3840" t="s">
        <v>35</v>
      </c>
      <c r="F3840" t="s">
        <v>28</v>
      </c>
      <c r="G3840" t="s">
        <v>29</v>
      </c>
      <c r="H3840" t="s">
        <v>28</v>
      </c>
      <c r="I3840">
        <v>34.694154233300331</v>
      </c>
      <c r="J3840" t="s">
        <v>28</v>
      </c>
      <c r="K3840" t="s">
        <v>29</v>
      </c>
      <c r="L3840" t="s">
        <v>29</v>
      </c>
      <c r="M3840" t="s">
        <v>42</v>
      </c>
      <c r="N3840" t="s">
        <v>35</v>
      </c>
      <c r="O3840" s="4">
        <v>9.2727274663875754</v>
      </c>
      <c r="P3840" t="s">
        <v>30</v>
      </c>
      <c r="Q3840">
        <v>163</v>
      </c>
      <c r="R3840">
        <v>107</v>
      </c>
      <c r="S3840">
        <v>9.4807070178822048</v>
      </c>
      <c r="T3840">
        <v>19.645652744202764</v>
      </c>
      <c r="U3840" t="s">
        <v>28</v>
      </c>
      <c r="V3840">
        <v>2</v>
      </c>
      <c r="W3840" t="s">
        <v>31</v>
      </c>
      <c r="X3840">
        <v>2</v>
      </c>
      <c r="Y3840" t="s">
        <v>41</v>
      </c>
      <c r="Z3840" t="s">
        <v>33</v>
      </c>
    </row>
    <row r="3841" spans="1:26" x14ac:dyDescent="0.3">
      <c r="A3841">
        <v>74</v>
      </c>
      <c r="B3841" t="s">
        <v>26</v>
      </c>
      <c r="C3841">
        <v>124</v>
      </c>
      <c r="D3841">
        <v>283</v>
      </c>
      <c r="E3841" t="s">
        <v>30</v>
      </c>
      <c r="F3841" t="s">
        <v>29</v>
      </c>
      <c r="G3841" t="s">
        <v>28</v>
      </c>
      <c r="H3841" t="s">
        <v>29</v>
      </c>
      <c r="I3841">
        <v>38.170805614792322</v>
      </c>
      <c r="J3841" t="s">
        <v>29</v>
      </c>
      <c r="K3841" t="s">
        <v>29</v>
      </c>
      <c r="L3841" t="s">
        <v>28</v>
      </c>
      <c r="M3841" t="s">
        <v>27</v>
      </c>
      <c r="N3841" t="s">
        <v>27</v>
      </c>
      <c r="O3841" s="4">
        <v>7.2949945567554302</v>
      </c>
      <c r="P3841" t="s">
        <v>27</v>
      </c>
      <c r="Q3841">
        <v>191</v>
      </c>
      <c r="R3841">
        <v>123</v>
      </c>
      <c r="S3841">
        <v>9.2581880579034141</v>
      </c>
      <c r="T3841">
        <v>14.955390488506051</v>
      </c>
      <c r="U3841" t="s">
        <v>28</v>
      </c>
      <c r="V3841">
        <v>4</v>
      </c>
      <c r="W3841" t="s">
        <v>43</v>
      </c>
      <c r="X3841">
        <v>1</v>
      </c>
      <c r="Y3841" t="s">
        <v>41</v>
      </c>
      <c r="Z3841" t="s">
        <v>33</v>
      </c>
    </row>
    <row r="3842" spans="1:26" x14ac:dyDescent="0.3">
      <c r="A3842">
        <v>19</v>
      </c>
      <c r="B3842" t="s">
        <v>26</v>
      </c>
      <c r="C3842">
        <v>147</v>
      </c>
      <c r="D3842">
        <v>282</v>
      </c>
      <c r="E3842" t="s">
        <v>30</v>
      </c>
      <c r="F3842" t="s">
        <v>28</v>
      </c>
      <c r="G3842" t="s">
        <v>29</v>
      </c>
      <c r="H3842" t="s">
        <v>28</v>
      </c>
      <c r="I3842">
        <v>32.361449070367648</v>
      </c>
      <c r="J3842" t="s">
        <v>28</v>
      </c>
      <c r="K3842" t="s">
        <v>28</v>
      </c>
      <c r="L3842" t="s">
        <v>28</v>
      </c>
      <c r="M3842" t="s">
        <v>35</v>
      </c>
      <c r="N3842" t="s">
        <v>27</v>
      </c>
      <c r="O3842" s="4">
        <v>6.6104782328781404</v>
      </c>
      <c r="P3842" t="s">
        <v>30</v>
      </c>
      <c r="Q3842">
        <v>126</v>
      </c>
      <c r="R3842">
        <v>150</v>
      </c>
      <c r="S3842">
        <v>8.2710247414367615</v>
      </c>
      <c r="T3842">
        <v>11.968104611912803</v>
      </c>
      <c r="U3842" t="s">
        <v>28</v>
      </c>
      <c r="V3842">
        <v>0</v>
      </c>
      <c r="W3842" t="s">
        <v>38</v>
      </c>
      <c r="X3842">
        <v>2</v>
      </c>
      <c r="Y3842" t="s">
        <v>41</v>
      </c>
      <c r="Z3842" t="s">
        <v>39</v>
      </c>
    </row>
    <row r="3843" spans="1:26" x14ac:dyDescent="0.3">
      <c r="A3843">
        <v>27</v>
      </c>
      <c r="B3843" t="s">
        <v>34</v>
      </c>
      <c r="C3843">
        <v>172</v>
      </c>
      <c r="D3843">
        <v>211</v>
      </c>
      <c r="E3843" t="s">
        <v>27</v>
      </c>
      <c r="F3843" t="s">
        <v>29</v>
      </c>
      <c r="G3843" t="s">
        <v>29</v>
      </c>
      <c r="H3843" t="s">
        <v>29</v>
      </c>
      <c r="I3843">
        <v>26.266427413604259</v>
      </c>
      <c r="J3843" t="s">
        <v>28</v>
      </c>
      <c r="K3843" t="s">
        <v>29</v>
      </c>
      <c r="L3843" t="s">
        <v>29</v>
      </c>
      <c r="M3843" t="s">
        <v>35</v>
      </c>
      <c r="N3843" t="s">
        <v>35</v>
      </c>
      <c r="O3843" s="4">
        <v>9.6157704316990937</v>
      </c>
      <c r="P3843" t="s">
        <v>30</v>
      </c>
      <c r="Q3843">
        <v>253</v>
      </c>
      <c r="R3843">
        <v>121</v>
      </c>
      <c r="S3843">
        <v>11.918895121615657</v>
      </c>
      <c r="T3843">
        <v>18.259515380344538</v>
      </c>
      <c r="U3843" t="s">
        <v>28</v>
      </c>
      <c r="V3843">
        <v>4</v>
      </c>
      <c r="W3843" t="s">
        <v>43</v>
      </c>
      <c r="X3843">
        <v>2</v>
      </c>
      <c r="Y3843" t="s">
        <v>32</v>
      </c>
      <c r="Z3843" t="s">
        <v>39</v>
      </c>
    </row>
    <row r="3844" spans="1:26" x14ac:dyDescent="0.3">
      <c r="A3844">
        <v>51</v>
      </c>
      <c r="B3844" t="s">
        <v>26</v>
      </c>
      <c r="C3844">
        <v>159</v>
      </c>
      <c r="D3844">
        <v>252</v>
      </c>
      <c r="E3844" t="s">
        <v>27</v>
      </c>
      <c r="F3844" t="s">
        <v>29</v>
      </c>
      <c r="G3844" t="s">
        <v>29</v>
      </c>
      <c r="H3844" t="s">
        <v>29</v>
      </c>
      <c r="I3844">
        <v>31.629626642890521</v>
      </c>
      <c r="J3844" t="s">
        <v>29</v>
      </c>
      <c r="K3844" t="s">
        <v>28</v>
      </c>
      <c r="L3844" t="s">
        <v>29</v>
      </c>
      <c r="M3844" t="s">
        <v>27</v>
      </c>
      <c r="N3844" t="s">
        <v>27</v>
      </c>
      <c r="O3844" s="4">
        <v>8.8716730707772022</v>
      </c>
      <c r="P3844" t="s">
        <v>27</v>
      </c>
      <c r="Q3844">
        <v>149</v>
      </c>
      <c r="R3844">
        <v>104</v>
      </c>
      <c r="S3844">
        <v>0.88073092634948724</v>
      </c>
      <c r="T3844">
        <v>7.1716689939666143</v>
      </c>
      <c r="U3844" t="s">
        <v>28</v>
      </c>
      <c r="V3844">
        <v>4</v>
      </c>
      <c r="W3844" t="s">
        <v>43</v>
      </c>
      <c r="X3844">
        <v>1</v>
      </c>
      <c r="Y3844" t="s">
        <v>41</v>
      </c>
      <c r="Z3844" t="s">
        <v>33</v>
      </c>
    </row>
    <row r="3845" spans="1:26" x14ac:dyDescent="0.3">
      <c r="A3845">
        <v>33</v>
      </c>
      <c r="B3845" t="s">
        <v>26</v>
      </c>
      <c r="C3845">
        <v>136</v>
      </c>
      <c r="D3845">
        <v>249</v>
      </c>
      <c r="E3845" t="s">
        <v>35</v>
      </c>
      <c r="F3845" t="s">
        <v>29</v>
      </c>
      <c r="G3845" t="s">
        <v>28</v>
      </c>
      <c r="H3845" t="s">
        <v>28</v>
      </c>
      <c r="I3845">
        <v>25.927283052827253</v>
      </c>
      <c r="J3845" t="s">
        <v>29</v>
      </c>
      <c r="K3845" t="s">
        <v>29</v>
      </c>
      <c r="L3845" t="s">
        <v>28</v>
      </c>
      <c r="M3845" t="s">
        <v>42</v>
      </c>
      <c r="N3845" t="s">
        <v>30</v>
      </c>
      <c r="O3845" s="4">
        <v>4.5848319441345113</v>
      </c>
      <c r="P3845" t="s">
        <v>30</v>
      </c>
      <c r="Q3845">
        <v>382</v>
      </c>
      <c r="R3845">
        <v>146</v>
      </c>
      <c r="S3845">
        <v>9.9437386105333569</v>
      </c>
      <c r="T3845">
        <v>8.1816939537855795</v>
      </c>
      <c r="U3845" t="s">
        <v>28</v>
      </c>
      <c r="V3845">
        <v>3</v>
      </c>
      <c r="W3845" t="s">
        <v>31</v>
      </c>
      <c r="X3845">
        <v>0</v>
      </c>
      <c r="Y3845" t="s">
        <v>32</v>
      </c>
      <c r="Z3845" t="s">
        <v>36</v>
      </c>
    </row>
    <row r="3846" spans="1:26" x14ac:dyDescent="0.3">
      <c r="A3846">
        <v>65</v>
      </c>
      <c r="B3846" t="s">
        <v>34</v>
      </c>
      <c r="C3846">
        <v>174</v>
      </c>
      <c r="D3846">
        <v>201</v>
      </c>
      <c r="E3846" t="s">
        <v>27</v>
      </c>
      <c r="F3846" t="s">
        <v>29</v>
      </c>
      <c r="G3846" t="s">
        <v>28</v>
      </c>
      <c r="H3846" t="s">
        <v>28</v>
      </c>
      <c r="I3846">
        <v>30.48090739673998</v>
      </c>
      <c r="J3846" t="s">
        <v>28</v>
      </c>
      <c r="K3846" t="s">
        <v>29</v>
      </c>
      <c r="L3846" t="s">
        <v>29</v>
      </c>
      <c r="M3846" t="s">
        <v>27</v>
      </c>
      <c r="N3846" t="s">
        <v>35</v>
      </c>
      <c r="O3846" s="4">
        <v>9.1535642281527956</v>
      </c>
      <c r="P3846" t="s">
        <v>35</v>
      </c>
      <c r="Q3846">
        <v>313</v>
      </c>
      <c r="R3846">
        <v>118</v>
      </c>
      <c r="S3846">
        <v>13.293553881063037</v>
      </c>
      <c r="T3846">
        <v>8.9676000162232921</v>
      </c>
      <c r="U3846" t="s">
        <v>28</v>
      </c>
      <c r="V3846">
        <v>3</v>
      </c>
      <c r="W3846" t="s">
        <v>31</v>
      </c>
      <c r="X3846">
        <v>1</v>
      </c>
      <c r="Y3846" t="s">
        <v>41</v>
      </c>
      <c r="Z3846" t="s">
        <v>33</v>
      </c>
    </row>
    <row r="3847" spans="1:26" x14ac:dyDescent="0.3">
      <c r="A3847">
        <v>68</v>
      </c>
      <c r="B3847" t="s">
        <v>26</v>
      </c>
      <c r="C3847">
        <v>142</v>
      </c>
      <c r="D3847">
        <v>198</v>
      </c>
      <c r="E3847" t="s">
        <v>35</v>
      </c>
      <c r="F3847" t="s">
        <v>28</v>
      </c>
      <c r="G3847" t="s">
        <v>28</v>
      </c>
      <c r="H3847" t="s">
        <v>29</v>
      </c>
      <c r="I3847">
        <v>27.507637121748861</v>
      </c>
      <c r="J3847" t="s">
        <v>28</v>
      </c>
      <c r="K3847" t="s">
        <v>29</v>
      </c>
      <c r="L3847" t="s">
        <v>28</v>
      </c>
      <c r="M3847" t="s">
        <v>42</v>
      </c>
      <c r="N3847" t="s">
        <v>27</v>
      </c>
      <c r="O3847" s="4">
        <v>4.8984133635979505</v>
      </c>
      <c r="P3847" t="s">
        <v>30</v>
      </c>
      <c r="Q3847">
        <v>363</v>
      </c>
      <c r="R3847">
        <v>158</v>
      </c>
      <c r="S3847">
        <v>13.723474443568701</v>
      </c>
      <c r="T3847">
        <v>8.7316767900438066</v>
      </c>
      <c r="U3847" t="s">
        <v>28</v>
      </c>
      <c r="V3847">
        <v>2</v>
      </c>
      <c r="W3847" t="s">
        <v>31</v>
      </c>
      <c r="X3847">
        <v>1</v>
      </c>
      <c r="Y3847" t="s">
        <v>32</v>
      </c>
      <c r="Z3847" t="s">
        <v>33</v>
      </c>
    </row>
    <row r="3848" spans="1:26" x14ac:dyDescent="0.3">
      <c r="A3848">
        <v>78</v>
      </c>
      <c r="B3848" t="s">
        <v>26</v>
      </c>
      <c r="C3848">
        <v>164</v>
      </c>
      <c r="D3848">
        <v>249</v>
      </c>
      <c r="E3848" t="s">
        <v>27</v>
      </c>
      <c r="F3848" t="s">
        <v>29</v>
      </c>
      <c r="G3848" t="s">
        <v>28</v>
      </c>
      <c r="H3848" t="s">
        <v>28</v>
      </c>
      <c r="I3848">
        <v>21.297105273820119</v>
      </c>
      <c r="J3848" t="s">
        <v>28</v>
      </c>
      <c r="K3848" t="s">
        <v>29</v>
      </c>
      <c r="L3848" t="s">
        <v>28</v>
      </c>
      <c r="M3848" t="s">
        <v>35</v>
      </c>
      <c r="N3848" t="s">
        <v>27</v>
      </c>
      <c r="O3848" s="4">
        <v>5.048814012154927</v>
      </c>
      <c r="P3848" t="s">
        <v>35</v>
      </c>
      <c r="Q3848">
        <v>378</v>
      </c>
      <c r="R3848">
        <v>115</v>
      </c>
      <c r="S3848">
        <v>2.6635371864391528</v>
      </c>
      <c r="T3848">
        <v>10.837102473924855</v>
      </c>
      <c r="U3848" t="s">
        <v>28</v>
      </c>
      <c r="V3848">
        <v>2</v>
      </c>
      <c r="W3848" t="s">
        <v>31</v>
      </c>
      <c r="X3848">
        <v>1</v>
      </c>
      <c r="Y3848" t="s">
        <v>37</v>
      </c>
      <c r="Z3848" t="s">
        <v>33</v>
      </c>
    </row>
    <row r="3849" spans="1:26" x14ac:dyDescent="0.3">
      <c r="A3849">
        <v>56</v>
      </c>
      <c r="B3849" t="s">
        <v>26</v>
      </c>
      <c r="C3849">
        <v>128</v>
      </c>
      <c r="D3849">
        <v>275</v>
      </c>
      <c r="E3849" t="s">
        <v>35</v>
      </c>
      <c r="F3849" t="s">
        <v>28</v>
      </c>
      <c r="G3849" t="s">
        <v>29</v>
      </c>
      <c r="H3849" t="s">
        <v>29</v>
      </c>
      <c r="I3849">
        <v>35.162225242732383</v>
      </c>
      <c r="J3849" t="s">
        <v>28</v>
      </c>
      <c r="K3849" t="s">
        <v>28</v>
      </c>
      <c r="L3849" t="s">
        <v>28</v>
      </c>
      <c r="M3849" t="s">
        <v>27</v>
      </c>
      <c r="N3849" t="s">
        <v>27</v>
      </c>
      <c r="O3849" s="4">
        <v>4.4520852791752903</v>
      </c>
      <c r="P3849" t="s">
        <v>30</v>
      </c>
      <c r="Q3849">
        <v>175</v>
      </c>
      <c r="R3849">
        <v>160</v>
      </c>
      <c r="S3849">
        <v>9.0260855395221338</v>
      </c>
      <c r="T3849">
        <v>15.87559801113594</v>
      </c>
      <c r="U3849" t="s">
        <v>28</v>
      </c>
      <c r="V3849">
        <v>1</v>
      </c>
      <c r="W3849" t="s">
        <v>38</v>
      </c>
      <c r="X3849">
        <v>1</v>
      </c>
      <c r="Y3849" t="s">
        <v>41</v>
      </c>
      <c r="Z3849" t="s">
        <v>33</v>
      </c>
    </row>
    <row r="3850" spans="1:26" x14ac:dyDescent="0.3">
      <c r="A3850">
        <v>39</v>
      </c>
      <c r="B3850" t="s">
        <v>34</v>
      </c>
      <c r="C3850">
        <v>121</v>
      </c>
      <c r="D3850">
        <v>267</v>
      </c>
      <c r="E3850" t="s">
        <v>30</v>
      </c>
      <c r="F3850" t="s">
        <v>28</v>
      </c>
      <c r="G3850" t="s">
        <v>29</v>
      </c>
      <c r="H3850" t="s">
        <v>28</v>
      </c>
      <c r="I3850">
        <v>28.921219237557775</v>
      </c>
      <c r="J3850" t="s">
        <v>29</v>
      </c>
      <c r="K3850" t="s">
        <v>29</v>
      </c>
      <c r="L3850" t="s">
        <v>28</v>
      </c>
      <c r="M3850" t="s">
        <v>30</v>
      </c>
      <c r="N3850" t="s">
        <v>35</v>
      </c>
      <c r="O3850" s="4">
        <v>6.8881065616365396</v>
      </c>
      <c r="P3850" t="s">
        <v>27</v>
      </c>
      <c r="Q3850">
        <v>255</v>
      </c>
      <c r="R3850">
        <v>133</v>
      </c>
      <c r="S3850">
        <v>4.2046485397540101</v>
      </c>
      <c r="T3850">
        <v>19.458114024902326</v>
      </c>
      <c r="U3850" t="s">
        <v>28</v>
      </c>
      <c r="V3850">
        <v>2</v>
      </c>
      <c r="W3850" t="s">
        <v>31</v>
      </c>
      <c r="X3850">
        <v>1</v>
      </c>
      <c r="Y3850" t="s">
        <v>32</v>
      </c>
      <c r="Z3850" t="s">
        <v>36</v>
      </c>
    </row>
    <row r="3851" spans="1:26" x14ac:dyDescent="0.3">
      <c r="A3851">
        <v>29</v>
      </c>
      <c r="B3851" t="s">
        <v>34</v>
      </c>
      <c r="C3851">
        <v>151</v>
      </c>
      <c r="D3851">
        <v>203</v>
      </c>
      <c r="E3851" t="s">
        <v>27</v>
      </c>
      <c r="F3851" t="s">
        <v>28</v>
      </c>
      <c r="G3851" t="s">
        <v>29</v>
      </c>
      <c r="H3851" t="s">
        <v>28</v>
      </c>
      <c r="I3851">
        <v>22.183138392142094</v>
      </c>
      <c r="J3851" t="s">
        <v>29</v>
      </c>
      <c r="K3851" t="s">
        <v>28</v>
      </c>
      <c r="L3851" t="s">
        <v>28</v>
      </c>
      <c r="M3851" t="s">
        <v>30</v>
      </c>
      <c r="N3851" t="s">
        <v>27</v>
      </c>
      <c r="O3851" s="4">
        <v>7.8681358974367681</v>
      </c>
      <c r="P3851" t="s">
        <v>27</v>
      </c>
      <c r="Q3851">
        <v>250</v>
      </c>
      <c r="R3851">
        <v>99</v>
      </c>
      <c r="S3851">
        <v>10.843326085015889</v>
      </c>
      <c r="T3851">
        <v>9.2429240688858432</v>
      </c>
      <c r="U3851" t="s">
        <v>28</v>
      </c>
      <c r="V3851">
        <v>1</v>
      </c>
      <c r="W3851" t="s">
        <v>38</v>
      </c>
      <c r="X3851">
        <v>2</v>
      </c>
      <c r="Y3851" t="s">
        <v>37</v>
      </c>
      <c r="Z3851" t="s">
        <v>39</v>
      </c>
    </row>
    <row r="3852" spans="1:26" x14ac:dyDescent="0.3">
      <c r="A3852">
        <v>41</v>
      </c>
      <c r="B3852" t="s">
        <v>34</v>
      </c>
      <c r="C3852">
        <v>170</v>
      </c>
      <c r="D3852">
        <v>268</v>
      </c>
      <c r="E3852" t="s">
        <v>35</v>
      </c>
      <c r="F3852" t="s">
        <v>29</v>
      </c>
      <c r="G3852" t="s">
        <v>29</v>
      </c>
      <c r="H3852" t="s">
        <v>28</v>
      </c>
      <c r="I3852">
        <v>37.620252809813273</v>
      </c>
      <c r="J3852" t="s">
        <v>28</v>
      </c>
      <c r="K3852" t="s">
        <v>28</v>
      </c>
      <c r="L3852" t="s">
        <v>29</v>
      </c>
      <c r="M3852" t="s">
        <v>35</v>
      </c>
      <c r="N3852" t="s">
        <v>27</v>
      </c>
      <c r="O3852" s="4">
        <v>8.5222927660179355</v>
      </c>
      <c r="P3852" t="s">
        <v>35</v>
      </c>
      <c r="Q3852">
        <v>277</v>
      </c>
      <c r="R3852">
        <v>144</v>
      </c>
      <c r="S3852">
        <v>1.1920048589757721</v>
      </c>
      <c r="T3852">
        <v>6.9694355288877388</v>
      </c>
      <c r="U3852" t="s">
        <v>28</v>
      </c>
      <c r="V3852">
        <v>2</v>
      </c>
      <c r="W3852" t="s">
        <v>31</v>
      </c>
      <c r="X3852">
        <v>2</v>
      </c>
      <c r="Y3852" t="s">
        <v>41</v>
      </c>
      <c r="Z3852" t="s">
        <v>36</v>
      </c>
    </row>
    <row r="3853" spans="1:26" x14ac:dyDescent="0.3">
      <c r="A3853">
        <v>64</v>
      </c>
      <c r="B3853" t="s">
        <v>26</v>
      </c>
      <c r="C3853">
        <v>171</v>
      </c>
      <c r="D3853">
        <v>282</v>
      </c>
      <c r="E3853" t="s">
        <v>35</v>
      </c>
      <c r="F3853" t="s">
        <v>28</v>
      </c>
      <c r="G3853" t="s">
        <v>28</v>
      </c>
      <c r="H3853" t="s">
        <v>29</v>
      </c>
      <c r="I3853">
        <v>36.770811922539757</v>
      </c>
      <c r="J3853" t="s">
        <v>29</v>
      </c>
      <c r="K3853" t="s">
        <v>28</v>
      </c>
      <c r="L3853" t="s">
        <v>28</v>
      </c>
      <c r="M3853" t="s">
        <v>35</v>
      </c>
      <c r="N3853" t="s">
        <v>27</v>
      </c>
      <c r="O3853" s="4">
        <v>4.1603515931192305</v>
      </c>
      <c r="P3853" t="s">
        <v>30</v>
      </c>
      <c r="Q3853">
        <v>248</v>
      </c>
      <c r="R3853">
        <v>123</v>
      </c>
      <c r="S3853">
        <v>1.8586829277056749</v>
      </c>
      <c r="T3853">
        <v>19.521557020875342</v>
      </c>
      <c r="U3853" t="s">
        <v>28</v>
      </c>
      <c r="V3853">
        <v>2</v>
      </c>
      <c r="W3853" t="s">
        <v>31</v>
      </c>
      <c r="X3853">
        <v>2</v>
      </c>
      <c r="Y3853" t="s">
        <v>41</v>
      </c>
      <c r="Z3853" t="s">
        <v>33</v>
      </c>
    </row>
    <row r="3854" spans="1:26" x14ac:dyDescent="0.3">
      <c r="A3854">
        <v>57</v>
      </c>
      <c r="B3854" t="s">
        <v>34</v>
      </c>
      <c r="C3854">
        <v>168</v>
      </c>
      <c r="D3854">
        <v>286</v>
      </c>
      <c r="E3854" t="s">
        <v>27</v>
      </c>
      <c r="F3854" t="s">
        <v>29</v>
      </c>
      <c r="G3854" t="s">
        <v>28</v>
      </c>
      <c r="H3854" t="s">
        <v>29</v>
      </c>
      <c r="I3854">
        <v>30.294175298511433</v>
      </c>
      <c r="J3854" t="s">
        <v>29</v>
      </c>
      <c r="K3854" t="s">
        <v>29</v>
      </c>
      <c r="L3854" t="s">
        <v>28</v>
      </c>
      <c r="M3854" t="s">
        <v>30</v>
      </c>
      <c r="N3854" t="s">
        <v>35</v>
      </c>
      <c r="O3854" s="4">
        <v>5.067167977830989</v>
      </c>
      <c r="P3854" t="s">
        <v>30</v>
      </c>
      <c r="Q3854">
        <v>380</v>
      </c>
      <c r="R3854">
        <v>156</v>
      </c>
      <c r="S3854">
        <v>10.088009195959033</v>
      </c>
      <c r="T3854">
        <v>14.916946203411751</v>
      </c>
      <c r="U3854" t="s">
        <v>28</v>
      </c>
      <c r="V3854">
        <v>4</v>
      </c>
      <c r="W3854" t="s">
        <v>43</v>
      </c>
      <c r="X3854">
        <v>0</v>
      </c>
      <c r="Y3854" t="s">
        <v>41</v>
      </c>
      <c r="Z3854" t="s">
        <v>33</v>
      </c>
    </row>
    <row r="3855" spans="1:26" x14ac:dyDescent="0.3">
      <c r="A3855">
        <v>55</v>
      </c>
      <c r="B3855" t="s">
        <v>26</v>
      </c>
      <c r="C3855">
        <v>150</v>
      </c>
      <c r="D3855">
        <v>247</v>
      </c>
      <c r="E3855" t="s">
        <v>35</v>
      </c>
      <c r="F3855" t="s">
        <v>28</v>
      </c>
      <c r="G3855" t="s">
        <v>28</v>
      </c>
      <c r="H3855" t="s">
        <v>29</v>
      </c>
      <c r="I3855">
        <v>39.347010892294364</v>
      </c>
      <c r="J3855" t="s">
        <v>28</v>
      </c>
      <c r="K3855" t="s">
        <v>28</v>
      </c>
      <c r="L3855" t="s">
        <v>29</v>
      </c>
      <c r="M3855" t="s">
        <v>27</v>
      </c>
      <c r="N3855" t="s">
        <v>35</v>
      </c>
      <c r="O3855" s="4">
        <v>7.7273361544479409</v>
      </c>
      <c r="P3855" t="s">
        <v>35</v>
      </c>
      <c r="Q3855">
        <v>388</v>
      </c>
      <c r="R3855">
        <v>144</v>
      </c>
      <c r="S3855">
        <v>8.2205316788547655</v>
      </c>
      <c r="T3855">
        <v>8.230184580581744</v>
      </c>
      <c r="U3855" t="s">
        <v>28</v>
      </c>
      <c r="V3855">
        <v>2</v>
      </c>
      <c r="W3855" t="s">
        <v>31</v>
      </c>
      <c r="X3855">
        <v>2</v>
      </c>
      <c r="Y3855" t="s">
        <v>41</v>
      </c>
      <c r="Z3855" t="s">
        <v>33</v>
      </c>
    </row>
    <row r="3856" spans="1:26" x14ac:dyDescent="0.3">
      <c r="A3856">
        <v>77</v>
      </c>
      <c r="B3856" t="s">
        <v>26</v>
      </c>
      <c r="C3856">
        <v>126</v>
      </c>
      <c r="D3856">
        <v>185</v>
      </c>
      <c r="E3856" t="s">
        <v>27</v>
      </c>
      <c r="F3856" t="s">
        <v>29</v>
      </c>
      <c r="G3856" t="s">
        <v>28</v>
      </c>
      <c r="H3856" t="s">
        <v>28</v>
      </c>
      <c r="I3856">
        <v>38.397745887063842</v>
      </c>
      <c r="J3856" t="s">
        <v>28</v>
      </c>
      <c r="K3856" t="s">
        <v>28</v>
      </c>
      <c r="L3856" t="s">
        <v>29</v>
      </c>
      <c r="M3856" t="s">
        <v>27</v>
      </c>
      <c r="N3856" t="s">
        <v>30</v>
      </c>
      <c r="O3856" s="4">
        <v>7.1535011200890235</v>
      </c>
      <c r="P3856" t="s">
        <v>35</v>
      </c>
      <c r="Q3856">
        <v>204</v>
      </c>
      <c r="R3856">
        <v>80</v>
      </c>
      <c r="S3856">
        <v>13.439722050117677</v>
      </c>
      <c r="T3856">
        <v>16.34985254514114</v>
      </c>
      <c r="U3856" t="s">
        <v>28</v>
      </c>
      <c r="V3856">
        <v>2</v>
      </c>
      <c r="W3856" t="s">
        <v>31</v>
      </c>
      <c r="X3856">
        <v>1</v>
      </c>
      <c r="Y3856" t="s">
        <v>41</v>
      </c>
      <c r="Z3856" t="s">
        <v>33</v>
      </c>
    </row>
    <row r="3857" spans="1:26" x14ac:dyDescent="0.3">
      <c r="A3857">
        <v>76</v>
      </c>
      <c r="B3857" t="s">
        <v>26</v>
      </c>
      <c r="C3857">
        <v>149</v>
      </c>
      <c r="D3857">
        <v>297</v>
      </c>
      <c r="E3857" t="s">
        <v>27</v>
      </c>
      <c r="F3857" t="s">
        <v>28</v>
      </c>
      <c r="G3857" t="s">
        <v>29</v>
      </c>
      <c r="H3857" t="s">
        <v>29</v>
      </c>
      <c r="I3857">
        <v>37.7341284340825</v>
      </c>
      <c r="J3857" t="s">
        <v>28</v>
      </c>
      <c r="K3857" t="s">
        <v>29</v>
      </c>
      <c r="L3857" t="s">
        <v>29</v>
      </c>
      <c r="M3857" t="s">
        <v>27</v>
      </c>
      <c r="N3857" t="s">
        <v>27</v>
      </c>
      <c r="O3857" s="4">
        <v>4.3081234033205211</v>
      </c>
      <c r="P3857" t="s">
        <v>35</v>
      </c>
      <c r="Q3857">
        <v>157</v>
      </c>
      <c r="R3857">
        <v>122</v>
      </c>
      <c r="S3857">
        <v>0.42362727909221576</v>
      </c>
      <c r="T3857">
        <v>11.739354503583153</v>
      </c>
      <c r="U3857" t="s">
        <v>28</v>
      </c>
      <c r="V3857">
        <v>3</v>
      </c>
      <c r="W3857" t="s">
        <v>31</v>
      </c>
      <c r="X3857">
        <v>1</v>
      </c>
      <c r="Y3857" t="s">
        <v>41</v>
      </c>
      <c r="Z3857" t="s">
        <v>33</v>
      </c>
    </row>
    <row r="3858" spans="1:26" x14ac:dyDescent="0.3">
      <c r="A3858">
        <v>27</v>
      </c>
      <c r="B3858" t="s">
        <v>34</v>
      </c>
      <c r="C3858">
        <v>177</v>
      </c>
      <c r="D3858">
        <v>230</v>
      </c>
      <c r="E3858" t="s">
        <v>35</v>
      </c>
      <c r="F3858" t="s">
        <v>29</v>
      </c>
      <c r="G3858" t="s">
        <v>29</v>
      </c>
      <c r="H3858" t="s">
        <v>28</v>
      </c>
      <c r="I3858">
        <v>20.932419068717444</v>
      </c>
      <c r="J3858" t="s">
        <v>29</v>
      </c>
      <c r="K3858" t="s">
        <v>29</v>
      </c>
      <c r="L3858" t="s">
        <v>29</v>
      </c>
      <c r="M3858" t="s">
        <v>42</v>
      </c>
      <c r="N3858" t="s">
        <v>30</v>
      </c>
      <c r="O3858" s="4">
        <v>9.6124596497153565</v>
      </c>
      <c r="P3858" t="s">
        <v>27</v>
      </c>
      <c r="Q3858">
        <v>308</v>
      </c>
      <c r="R3858">
        <v>132</v>
      </c>
      <c r="S3858">
        <v>10.523216061665263</v>
      </c>
      <c r="T3858">
        <v>13.949946305171096</v>
      </c>
      <c r="U3858" t="s">
        <v>28</v>
      </c>
      <c r="V3858">
        <v>4</v>
      </c>
      <c r="W3858" t="s">
        <v>43</v>
      </c>
      <c r="X3858">
        <v>1</v>
      </c>
      <c r="Y3858" t="s">
        <v>37</v>
      </c>
      <c r="Z3858" t="s">
        <v>39</v>
      </c>
    </row>
    <row r="3859" spans="1:26" x14ac:dyDescent="0.3">
      <c r="A3859">
        <v>52</v>
      </c>
      <c r="B3859" t="s">
        <v>34</v>
      </c>
      <c r="C3859">
        <v>122</v>
      </c>
      <c r="D3859">
        <v>234</v>
      </c>
      <c r="E3859" t="s">
        <v>35</v>
      </c>
      <c r="F3859" t="s">
        <v>29</v>
      </c>
      <c r="G3859" t="s">
        <v>29</v>
      </c>
      <c r="H3859" t="s">
        <v>28</v>
      </c>
      <c r="I3859">
        <v>24.481850421612076</v>
      </c>
      <c r="J3859" t="s">
        <v>29</v>
      </c>
      <c r="K3859" t="s">
        <v>29</v>
      </c>
      <c r="L3859" t="s">
        <v>28</v>
      </c>
      <c r="M3859" t="s">
        <v>30</v>
      </c>
      <c r="N3859" t="s">
        <v>35</v>
      </c>
      <c r="O3859" s="4">
        <v>8.5510623743094065</v>
      </c>
      <c r="P3859" t="s">
        <v>30</v>
      </c>
      <c r="Q3859">
        <v>241</v>
      </c>
      <c r="R3859">
        <v>139</v>
      </c>
      <c r="S3859">
        <v>10.712768003498631</v>
      </c>
      <c r="T3859">
        <v>18.016475177778464</v>
      </c>
      <c r="U3859" t="s">
        <v>28</v>
      </c>
      <c r="V3859">
        <v>3</v>
      </c>
      <c r="W3859" t="s">
        <v>31</v>
      </c>
      <c r="X3859">
        <v>1</v>
      </c>
      <c r="Y3859" t="s">
        <v>37</v>
      </c>
      <c r="Z3859" t="s">
        <v>33</v>
      </c>
    </row>
    <row r="3860" spans="1:26" x14ac:dyDescent="0.3">
      <c r="A3860">
        <v>68</v>
      </c>
      <c r="B3860" t="s">
        <v>26</v>
      </c>
      <c r="C3860">
        <v>170</v>
      </c>
      <c r="D3860">
        <v>232</v>
      </c>
      <c r="E3860" t="s">
        <v>35</v>
      </c>
      <c r="F3860" t="s">
        <v>28</v>
      </c>
      <c r="G3860" t="s">
        <v>28</v>
      </c>
      <c r="H3860" t="s">
        <v>28</v>
      </c>
      <c r="I3860">
        <v>27.024184736816157</v>
      </c>
      <c r="J3860" t="s">
        <v>29</v>
      </c>
      <c r="K3860" t="s">
        <v>29</v>
      </c>
      <c r="L3860" t="s">
        <v>28</v>
      </c>
      <c r="M3860" t="s">
        <v>30</v>
      </c>
      <c r="N3860" t="s">
        <v>30</v>
      </c>
      <c r="O3860" s="4">
        <v>6.1527778272054219</v>
      </c>
      <c r="P3860" t="s">
        <v>27</v>
      </c>
      <c r="Q3860">
        <v>285</v>
      </c>
      <c r="R3860">
        <v>106</v>
      </c>
      <c r="S3860">
        <v>12.438411569067425</v>
      </c>
      <c r="T3860">
        <v>8.2719535683361176</v>
      </c>
      <c r="U3860" t="s">
        <v>28</v>
      </c>
      <c r="V3860">
        <v>2</v>
      </c>
      <c r="W3860" t="s">
        <v>31</v>
      </c>
      <c r="X3860">
        <v>1</v>
      </c>
      <c r="Y3860" t="s">
        <v>32</v>
      </c>
      <c r="Z3860" t="s">
        <v>33</v>
      </c>
    </row>
    <row r="3861" spans="1:26" x14ac:dyDescent="0.3">
      <c r="A3861">
        <v>80</v>
      </c>
      <c r="B3861" t="s">
        <v>26</v>
      </c>
      <c r="C3861">
        <v>170</v>
      </c>
      <c r="D3861">
        <v>212</v>
      </c>
      <c r="E3861" t="s">
        <v>30</v>
      </c>
      <c r="F3861" t="s">
        <v>28</v>
      </c>
      <c r="G3861" t="s">
        <v>29</v>
      </c>
      <c r="H3861" t="s">
        <v>28</v>
      </c>
      <c r="I3861">
        <v>36.302003976694039</v>
      </c>
      <c r="J3861" t="s">
        <v>28</v>
      </c>
      <c r="K3861" t="s">
        <v>29</v>
      </c>
      <c r="L3861" t="s">
        <v>28</v>
      </c>
      <c r="M3861" t="s">
        <v>42</v>
      </c>
      <c r="N3861" t="s">
        <v>35</v>
      </c>
      <c r="O3861" s="4">
        <v>7.2183900695311358</v>
      </c>
      <c r="P3861" t="s">
        <v>27</v>
      </c>
      <c r="Q3861">
        <v>273</v>
      </c>
      <c r="R3861">
        <v>153</v>
      </c>
      <c r="S3861">
        <v>11.558434886897045</v>
      </c>
      <c r="T3861">
        <v>11.462603298179104</v>
      </c>
      <c r="U3861" t="s">
        <v>28</v>
      </c>
      <c r="V3861">
        <v>1</v>
      </c>
      <c r="W3861" t="s">
        <v>38</v>
      </c>
      <c r="X3861">
        <v>2</v>
      </c>
      <c r="Y3861" t="s">
        <v>41</v>
      </c>
      <c r="Z3861" t="s">
        <v>33</v>
      </c>
    </row>
    <row r="3862" spans="1:26" x14ac:dyDescent="0.3">
      <c r="A3862">
        <v>66</v>
      </c>
      <c r="B3862" t="s">
        <v>34</v>
      </c>
      <c r="C3862">
        <v>175</v>
      </c>
      <c r="D3862">
        <v>216</v>
      </c>
      <c r="E3862" t="s">
        <v>27</v>
      </c>
      <c r="F3862" t="s">
        <v>29</v>
      </c>
      <c r="G3862" t="s">
        <v>29</v>
      </c>
      <c r="H3862" t="s">
        <v>29</v>
      </c>
      <c r="I3862">
        <v>37.167186757551491</v>
      </c>
      <c r="J3862" t="s">
        <v>29</v>
      </c>
      <c r="K3862" t="s">
        <v>29</v>
      </c>
      <c r="L3862" t="s">
        <v>28</v>
      </c>
      <c r="M3862" t="s">
        <v>35</v>
      </c>
      <c r="N3862" t="s">
        <v>30</v>
      </c>
      <c r="O3862" s="4">
        <v>6.2455360013973173</v>
      </c>
      <c r="P3862" t="s">
        <v>35</v>
      </c>
      <c r="Q3862">
        <v>199</v>
      </c>
      <c r="R3862">
        <v>127</v>
      </c>
      <c r="S3862">
        <v>7.7844376941589291</v>
      </c>
      <c r="T3862">
        <v>5.5965018090746463</v>
      </c>
      <c r="U3862" t="s">
        <v>28</v>
      </c>
      <c r="V3862">
        <v>4</v>
      </c>
      <c r="W3862" t="s">
        <v>43</v>
      </c>
      <c r="X3862">
        <v>1</v>
      </c>
      <c r="Y3862" t="s">
        <v>41</v>
      </c>
      <c r="Z3862" t="s">
        <v>33</v>
      </c>
    </row>
    <row r="3863" spans="1:26" x14ac:dyDescent="0.3">
      <c r="A3863">
        <v>49</v>
      </c>
      <c r="B3863" t="s">
        <v>34</v>
      </c>
      <c r="C3863">
        <v>128</v>
      </c>
      <c r="D3863">
        <v>152</v>
      </c>
      <c r="E3863" t="s">
        <v>27</v>
      </c>
      <c r="F3863" t="s">
        <v>29</v>
      </c>
      <c r="G3863" t="s">
        <v>29</v>
      </c>
      <c r="H3863" t="s">
        <v>29</v>
      </c>
      <c r="I3863">
        <v>34.532674317206563</v>
      </c>
      <c r="J3863" t="s">
        <v>29</v>
      </c>
      <c r="K3863" t="s">
        <v>28</v>
      </c>
      <c r="L3863" t="s">
        <v>29</v>
      </c>
      <c r="M3863" t="s">
        <v>42</v>
      </c>
      <c r="N3863" t="s">
        <v>35</v>
      </c>
      <c r="O3863" s="4">
        <v>6.7317357760529015</v>
      </c>
      <c r="P3863" t="s">
        <v>35</v>
      </c>
      <c r="Q3863">
        <v>205</v>
      </c>
      <c r="R3863">
        <v>146</v>
      </c>
      <c r="S3863">
        <v>4.3042079757724094</v>
      </c>
      <c r="T3863">
        <v>15.935621662227808</v>
      </c>
      <c r="U3863" t="s">
        <v>28</v>
      </c>
      <c r="V3863">
        <v>4</v>
      </c>
      <c r="W3863" t="s">
        <v>43</v>
      </c>
      <c r="X3863">
        <v>0</v>
      </c>
      <c r="Y3863" t="s">
        <v>41</v>
      </c>
      <c r="Z3863" t="s">
        <v>36</v>
      </c>
    </row>
    <row r="3864" spans="1:26" x14ac:dyDescent="0.3">
      <c r="A3864">
        <v>24</v>
      </c>
      <c r="B3864" t="s">
        <v>34</v>
      </c>
      <c r="C3864">
        <v>129</v>
      </c>
      <c r="D3864">
        <v>191</v>
      </c>
      <c r="E3864" t="s">
        <v>30</v>
      </c>
      <c r="F3864" t="s">
        <v>29</v>
      </c>
      <c r="G3864" t="s">
        <v>29</v>
      </c>
      <c r="H3864" t="s">
        <v>29</v>
      </c>
      <c r="I3864">
        <v>28.39278436863037</v>
      </c>
      <c r="J3864" t="s">
        <v>28</v>
      </c>
      <c r="K3864" t="s">
        <v>28</v>
      </c>
      <c r="L3864" t="s">
        <v>29</v>
      </c>
      <c r="M3864" t="s">
        <v>27</v>
      </c>
      <c r="N3864" t="s">
        <v>30</v>
      </c>
      <c r="O3864" s="4">
        <v>7.5771048854778957</v>
      </c>
      <c r="P3864" t="s">
        <v>27</v>
      </c>
      <c r="Q3864">
        <v>372</v>
      </c>
      <c r="R3864">
        <v>131</v>
      </c>
      <c r="S3864">
        <v>5.9122160702123052</v>
      </c>
      <c r="T3864">
        <v>6.6980535498070148</v>
      </c>
      <c r="U3864" t="s">
        <v>28</v>
      </c>
      <c r="V3864">
        <v>3</v>
      </c>
      <c r="W3864" t="s">
        <v>31</v>
      </c>
      <c r="X3864">
        <v>1</v>
      </c>
      <c r="Y3864" t="s">
        <v>32</v>
      </c>
      <c r="Z3864" t="s">
        <v>39</v>
      </c>
    </row>
    <row r="3865" spans="1:26" x14ac:dyDescent="0.3">
      <c r="A3865">
        <v>37</v>
      </c>
      <c r="B3865" t="s">
        <v>34</v>
      </c>
      <c r="C3865">
        <v>165</v>
      </c>
      <c r="D3865">
        <v>193</v>
      </c>
      <c r="E3865" t="s">
        <v>35</v>
      </c>
      <c r="F3865" t="s">
        <v>29</v>
      </c>
      <c r="G3865" t="s">
        <v>29</v>
      </c>
      <c r="H3865" t="s">
        <v>29</v>
      </c>
      <c r="I3865">
        <v>18.77431627753095</v>
      </c>
      <c r="J3865" t="s">
        <v>29</v>
      </c>
      <c r="K3865" t="s">
        <v>29</v>
      </c>
      <c r="L3865" t="s">
        <v>28</v>
      </c>
      <c r="M3865" t="s">
        <v>35</v>
      </c>
      <c r="N3865" t="s">
        <v>30</v>
      </c>
      <c r="O3865" s="4">
        <v>7.7243068941833215</v>
      </c>
      <c r="P3865" t="s">
        <v>35</v>
      </c>
      <c r="Q3865">
        <v>266</v>
      </c>
      <c r="R3865">
        <v>108</v>
      </c>
      <c r="S3865">
        <v>6.7443792812822978E-2</v>
      </c>
      <c r="T3865">
        <v>13.195379082037505</v>
      </c>
      <c r="U3865" t="s">
        <v>28</v>
      </c>
      <c r="V3865">
        <v>4</v>
      </c>
      <c r="W3865" t="s">
        <v>43</v>
      </c>
      <c r="X3865">
        <v>2</v>
      </c>
      <c r="Y3865" t="s">
        <v>37</v>
      </c>
      <c r="Z3865" t="s">
        <v>36</v>
      </c>
    </row>
    <row r="3866" spans="1:26" x14ac:dyDescent="0.3">
      <c r="A3866">
        <v>43</v>
      </c>
      <c r="B3866" t="s">
        <v>34</v>
      </c>
      <c r="C3866">
        <v>169</v>
      </c>
      <c r="D3866">
        <v>278</v>
      </c>
      <c r="E3866" t="s">
        <v>27</v>
      </c>
      <c r="F3866" t="s">
        <v>29</v>
      </c>
      <c r="G3866" t="s">
        <v>28</v>
      </c>
      <c r="H3866" t="s">
        <v>28</v>
      </c>
      <c r="I3866">
        <v>33.384651813093257</v>
      </c>
      <c r="J3866" t="s">
        <v>29</v>
      </c>
      <c r="K3866" t="s">
        <v>28</v>
      </c>
      <c r="L3866" t="s">
        <v>29</v>
      </c>
      <c r="M3866" t="s">
        <v>30</v>
      </c>
      <c r="N3866" t="s">
        <v>27</v>
      </c>
      <c r="O3866" s="4">
        <v>6.790880899405944</v>
      </c>
      <c r="P3866" t="s">
        <v>30</v>
      </c>
      <c r="Q3866">
        <v>151</v>
      </c>
      <c r="R3866">
        <v>97</v>
      </c>
      <c r="S3866">
        <v>1.3571274372311815</v>
      </c>
      <c r="T3866">
        <v>9.8502773328847972</v>
      </c>
      <c r="U3866" t="s">
        <v>28</v>
      </c>
      <c r="V3866">
        <v>3</v>
      </c>
      <c r="W3866" t="s">
        <v>31</v>
      </c>
      <c r="X3866">
        <v>0</v>
      </c>
      <c r="Y3866" t="s">
        <v>41</v>
      </c>
      <c r="Z3866" t="s">
        <v>36</v>
      </c>
    </row>
    <row r="3867" spans="1:26" x14ac:dyDescent="0.3">
      <c r="A3867">
        <v>80</v>
      </c>
      <c r="B3867" t="s">
        <v>34</v>
      </c>
      <c r="C3867">
        <v>177</v>
      </c>
      <c r="D3867">
        <v>264</v>
      </c>
      <c r="E3867" t="s">
        <v>30</v>
      </c>
      <c r="F3867" t="s">
        <v>28</v>
      </c>
      <c r="G3867" t="s">
        <v>29</v>
      </c>
      <c r="H3867" t="s">
        <v>29</v>
      </c>
      <c r="I3867">
        <v>39.871389663478716</v>
      </c>
      <c r="J3867" t="s">
        <v>29</v>
      </c>
      <c r="K3867" t="s">
        <v>28</v>
      </c>
      <c r="L3867" t="s">
        <v>28</v>
      </c>
      <c r="M3867" t="s">
        <v>42</v>
      </c>
      <c r="N3867" t="s">
        <v>27</v>
      </c>
      <c r="O3867" s="4">
        <v>7.9435659146261299</v>
      </c>
      <c r="P3867" t="s">
        <v>35</v>
      </c>
      <c r="Q3867">
        <v>154</v>
      </c>
      <c r="R3867">
        <v>92</v>
      </c>
      <c r="S3867">
        <v>8.1342002564113454</v>
      </c>
      <c r="T3867">
        <v>7.0791212046238252</v>
      </c>
      <c r="U3867" t="s">
        <v>28</v>
      </c>
      <c r="V3867">
        <v>2</v>
      </c>
      <c r="W3867" t="s">
        <v>31</v>
      </c>
      <c r="X3867">
        <v>2</v>
      </c>
      <c r="Y3867" t="s">
        <v>41</v>
      </c>
      <c r="Z3867" t="s">
        <v>33</v>
      </c>
    </row>
    <row r="3868" spans="1:26" x14ac:dyDescent="0.3">
      <c r="A3868">
        <v>21</v>
      </c>
      <c r="B3868" t="s">
        <v>26</v>
      </c>
      <c r="C3868">
        <v>166</v>
      </c>
      <c r="D3868">
        <v>185</v>
      </c>
      <c r="E3868" t="s">
        <v>30</v>
      </c>
      <c r="F3868" t="s">
        <v>28</v>
      </c>
      <c r="G3868" t="s">
        <v>28</v>
      </c>
      <c r="H3868" t="s">
        <v>29</v>
      </c>
      <c r="I3868">
        <v>25.600386623987593</v>
      </c>
      <c r="J3868" t="s">
        <v>29</v>
      </c>
      <c r="K3868" t="s">
        <v>29</v>
      </c>
      <c r="L3868" t="s">
        <v>28</v>
      </c>
      <c r="M3868" t="s">
        <v>35</v>
      </c>
      <c r="N3868" t="s">
        <v>30</v>
      </c>
      <c r="O3868" s="4">
        <v>5.5733291089165693</v>
      </c>
      <c r="P3868" t="s">
        <v>35</v>
      </c>
      <c r="Q3868">
        <v>194</v>
      </c>
      <c r="R3868">
        <v>93</v>
      </c>
      <c r="S3868">
        <v>14.937616947383617</v>
      </c>
      <c r="T3868">
        <v>8.8936630280001783</v>
      </c>
      <c r="U3868" t="s">
        <v>28</v>
      </c>
      <c r="V3868">
        <v>3</v>
      </c>
      <c r="W3868" t="s">
        <v>31</v>
      </c>
      <c r="X3868">
        <v>2</v>
      </c>
      <c r="Y3868" t="s">
        <v>32</v>
      </c>
      <c r="Z3868" t="s">
        <v>39</v>
      </c>
    </row>
    <row r="3869" spans="1:26" x14ac:dyDescent="0.3">
      <c r="A3869">
        <v>63</v>
      </c>
      <c r="B3869" t="s">
        <v>34</v>
      </c>
      <c r="C3869">
        <v>145</v>
      </c>
      <c r="D3869">
        <v>187</v>
      </c>
      <c r="E3869" t="s">
        <v>27</v>
      </c>
      <c r="F3869" t="s">
        <v>29</v>
      </c>
      <c r="G3869" t="s">
        <v>28</v>
      </c>
      <c r="H3869" t="s">
        <v>29</v>
      </c>
      <c r="I3869">
        <v>30.512101861393354</v>
      </c>
      <c r="J3869" t="s">
        <v>28</v>
      </c>
      <c r="K3869" t="s">
        <v>29</v>
      </c>
      <c r="L3869" t="s">
        <v>29</v>
      </c>
      <c r="M3869" t="s">
        <v>42</v>
      </c>
      <c r="N3869" t="s">
        <v>35</v>
      </c>
      <c r="O3869" s="4">
        <v>5.0271526149222403</v>
      </c>
      <c r="P3869" t="s">
        <v>30</v>
      </c>
      <c r="Q3869">
        <v>349</v>
      </c>
      <c r="R3869">
        <v>80</v>
      </c>
      <c r="S3869">
        <v>5.6473972327549857</v>
      </c>
      <c r="T3869">
        <v>12.679560398836935</v>
      </c>
      <c r="U3869" t="s">
        <v>28</v>
      </c>
      <c r="V3869">
        <v>4</v>
      </c>
      <c r="W3869" t="s">
        <v>43</v>
      </c>
      <c r="X3869">
        <v>0</v>
      </c>
      <c r="Y3869" t="s">
        <v>41</v>
      </c>
      <c r="Z3869" t="s">
        <v>33</v>
      </c>
    </row>
    <row r="3870" spans="1:26" x14ac:dyDescent="0.3">
      <c r="A3870">
        <v>69</v>
      </c>
      <c r="B3870" t="s">
        <v>26</v>
      </c>
      <c r="C3870">
        <v>120</v>
      </c>
      <c r="D3870">
        <v>231</v>
      </c>
      <c r="E3870" t="s">
        <v>27</v>
      </c>
      <c r="F3870" t="s">
        <v>28</v>
      </c>
      <c r="G3870" t="s">
        <v>28</v>
      </c>
      <c r="H3870" t="s">
        <v>29</v>
      </c>
      <c r="I3870">
        <v>35.832801077020548</v>
      </c>
      <c r="J3870" t="s">
        <v>29</v>
      </c>
      <c r="K3870" t="s">
        <v>29</v>
      </c>
      <c r="L3870" t="s">
        <v>29</v>
      </c>
      <c r="M3870" t="s">
        <v>35</v>
      </c>
      <c r="N3870" t="s">
        <v>27</v>
      </c>
      <c r="O3870" s="4">
        <v>4.0814936596863172</v>
      </c>
      <c r="P3870" t="s">
        <v>27</v>
      </c>
      <c r="Q3870">
        <v>302</v>
      </c>
      <c r="R3870">
        <v>159</v>
      </c>
      <c r="S3870">
        <v>11.981553894030505</v>
      </c>
      <c r="T3870">
        <v>5.3108548472884953</v>
      </c>
      <c r="U3870" t="s">
        <v>28</v>
      </c>
      <c r="V3870">
        <v>4</v>
      </c>
      <c r="W3870" t="s">
        <v>43</v>
      </c>
      <c r="X3870">
        <v>2</v>
      </c>
      <c r="Y3870" t="s">
        <v>41</v>
      </c>
      <c r="Z3870" t="s">
        <v>33</v>
      </c>
    </row>
    <row r="3871" spans="1:26" x14ac:dyDescent="0.3">
      <c r="A3871">
        <v>39</v>
      </c>
      <c r="B3871" t="s">
        <v>26</v>
      </c>
      <c r="C3871">
        <v>149</v>
      </c>
      <c r="D3871">
        <v>178</v>
      </c>
      <c r="E3871" t="s">
        <v>27</v>
      </c>
      <c r="F3871" t="s">
        <v>29</v>
      </c>
      <c r="G3871" t="s">
        <v>29</v>
      </c>
      <c r="H3871" t="s">
        <v>29</v>
      </c>
      <c r="I3871">
        <v>22.102595183291946</v>
      </c>
      <c r="J3871" t="s">
        <v>28</v>
      </c>
      <c r="K3871" t="s">
        <v>29</v>
      </c>
      <c r="L3871" t="s">
        <v>28</v>
      </c>
      <c r="M3871" t="s">
        <v>27</v>
      </c>
      <c r="N3871" t="s">
        <v>30</v>
      </c>
      <c r="O3871" s="4">
        <v>7.6118808312405211</v>
      </c>
      <c r="P3871" t="s">
        <v>27</v>
      </c>
      <c r="Q3871">
        <v>374</v>
      </c>
      <c r="R3871">
        <v>100</v>
      </c>
      <c r="S3871">
        <v>5.7309108292071169</v>
      </c>
      <c r="T3871">
        <v>7.5999564005824487</v>
      </c>
      <c r="U3871" t="s">
        <v>28</v>
      </c>
      <c r="V3871">
        <v>3</v>
      </c>
      <c r="W3871" t="s">
        <v>31</v>
      </c>
      <c r="X3871">
        <v>1</v>
      </c>
      <c r="Y3871" t="s">
        <v>37</v>
      </c>
      <c r="Z3871" t="s">
        <v>36</v>
      </c>
    </row>
    <row r="3872" spans="1:26" x14ac:dyDescent="0.3">
      <c r="A3872">
        <v>32</v>
      </c>
      <c r="B3872" t="s">
        <v>26</v>
      </c>
      <c r="C3872">
        <v>176</v>
      </c>
      <c r="D3872">
        <v>190</v>
      </c>
      <c r="E3872" t="s">
        <v>35</v>
      </c>
      <c r="F3872" t="s">
        <v>28</v>
      </c>
      <c r="G3872" t="s">
        <v>29</v>
      </c>
      <c r="H3872" t="s">
        <v>29</v>
      </c>
      <c r="I3872">
        <v>36.25025420811194</v>
      </c>
      <c r="J3872" t="s">
        <v>28</v>
      </c>
      <c r="K3872" t="s">
        <v>28</v>
      </c>
      <c r="L3872" t="s">
        <v>29</v>
      </c>
      <c r="M3872" t="s">
        <v>42</v>
      </c>
      <c r="N3872" t="s">
        <v>30</v>
      </c>
      <c r="O3872" s="4">
        <v>9.8846872328265221</v>
      </c>
      <c r="P3872" t="s">
        <v>27</v>
      </c>
      <c r="Q3872">
        <v>322</v>
      </c>
      <c r="R3872">
        <v>106</v>
      </c>
      <c r="S3872">
        <v>1.8666952457906709</v>
      </c>
      <c r="T3872">
        <v>14.218540654029077</v>
      </c>
      <c r="U3872" t="s">
        <v>28</v>
      </c>
      <c r="V3872">
        <v>2</v>
      </c>
      <c r="W3872" t="s">
        <v>31</v>
      </c>
      <c r="X3872">
        <v>2</v>
      </c>
      <c r="Y3872" t="s">
        <v>41</v>
      </c>
      <c r="Z3872" t="s">
        <v>36</v>
      </c>
    </row>
    <row r="3873" spans="1:26" x14ac:dyDescent="0.3">
      <c r="A3873">
        <v>38</v>
      </c>
      <c r="B3873" t="s">
        <v>34</v>
      </c>
      <c r="C3873">
        <v>144</v>
      </c>
      <c r="D3873">
        <v>263</v>
      </c>
      <c r="E3873" t="s">
        <v>27</v>
      </c>
      <c r="F3873" t="s">
        <v>28</v>
      </c>
      <c r="G3873" t="s">
        <v>29</v>
      </c>
      <c r="H3873" t="s">
        <v>28</v>
      </c>
      <c r="I3873">
        <v>34.770197029937698</v>
      </c>
      <c r="J3873" t="s">
        <v>28</v>
      </c>
      <c r="K3873" t="s">
        <v>28</v>
      </c>
      <c r="L3873" t="s">
        <v>28</v>
      </c>
      <c r="M3873" t="s">
        <v>35</v>
      </c>
      <c r="N3873" t="s">
        <v>27</v>
      </c>
      <c r="O3873" s="4">
        <v>4.0786535854727646</v>
      </c>
      <c r="P3873" t="s">
        <v>30</v>
      </c>
      <c r="Q3873">
        <v>152</v>
      </c>
      <c r="R3873">
        <v>141</v>
      </c>
      <c r="S3873">
        <v>1.9908968675021903</v>
      </c>
      <c r="T3873">
        <v>5.097473260102138</v>
      </c>
      <c r="U3873" t="s">
        <v>28</v>
      </c>
      <c r="V3873">
        <v>0</v>
      </c>
      <c r="W3873" t="s">
        <v>38</v>
      </c>
      <c r="X3873">
        <v>2</v>
      </c>
      <c r="Y3873" t="s">
        <v>41</v>
      </c>
      <c r="Z3873" t="s">
        <v>36</v>
      </c>
    </row>
    <row r="3874" spans="1:26" x14ac:dyDescent="0.3">
      <c r="A3874">
        <v>32</v>
      </c>
      <c r="B3874" t="s">
        <v>26</v>
      </c>
      <c r="C3874">
        <v>125</v>
      </c>
      <c r="D3874">
        <v>171</v>
      </c>
      <c r="E3874" t="s">
        <v>27</v>
      </c>
      <c r="F3874" t="s">
        <v>28</v>
      </c>
      <c r="G3874" t="s">
        <v>29</v>
      </c>
      <c r="H3874" t="s">
        <v>29</v>
      </c>
      <c r="I3874">
        <v>23.300867918768095</v>
      </c>
      <c r="J3874" t="s">
        <v>29</v>
      </c>
      <c r="K3874" t="s">
        <v>28</v>
      </c>
      <c r="L3874" t="s">
        <v>28</v>
      </c>
      <c r="M3874" t="s">
        <v>42</v>
      </c>
      <c r="N3874" t="s">
        <v>30</v>
      </c>
      <c r="O3874" s="4">
        <v>7.0767036600185254</v>
      </c>
      <c r="P3874" t="s">
        <v>35</v>
      </c>
      <c r="Q3874">
        <v>113</v>
      </c>
      <c r="R3874">
        <v>153</v>
      </c>
      <c r="S3874">
        <v>6.5406700114105023</v>
      </c>
      <c r="T3874">
        <v>12.889968703419832</v>
      </c>
      <c r="U3874" t="s">
        <v>28</v>
      </c>
      <c r="V3874">
        <v>2</v>
      </c>
      <c r="W3874" t="s">
        <v>31</v>
      </c>
      <c r="X3874">
        <v>2</v>
      </c>
      <c r="Y3874" t="s">
        <v>37</v>
      </c>
      <c r="Z3874" t="s">
        <v>36</v>
      </c>
    </row>
    <row r="3875" spans="1:26" x14ac:dyDescent="0.3">
      <c r="A3875">
        <v>69</v>
      </c>
      <c r="B3875" t="s">
        <v>26</v>
      </c>
      <c r="C3875">
        <v>120</v>
      </c>
      <c r="D3875">
        <v>166</v>
      </c>
      <c r="E3875" t="s">
        <v>35</v>
      </c>
      <c r="F3875" t="s">
        <v>29</v>
      </c>
      <c r="G3875" t="s">
        <v>29</v>
      </c>
      <c r="H3875" t="s">
        <v>29</v>
      </c>
      <c r="I3875">
        <v>23.288277576531449</v>
      </c>
      <c r="J3875" t="s">
        <v>29</v>
      </c>
      <c r="K3875" t="s">
        <v>28</v>
      </c>
      <c r="L3875" t="s">
        <v>28</v>
      </c>
      <c r="M3875" t="s">
        <v>35</v>
      </c>
      <c r="N3875" t="s">
        <v>27</v>
      </c>
      <c r="O3875" s="4">
        <v>9.9026521194504351</v>
      </c>
      <c r="P3875" t="s">
        <v>35</v>
      </c>
      <c r="Q3875">
        <v>392</v>
      </c>
      <c r="R3875">
        <v>112</v>
      </c>
      <c r="S3875">
        <v>10.001106624867189</v>
      </c>
      <c r="T3875">
        <v>10.886833431218314</v>
      </c>
      <c r="U3875" t="s">
        <v>28</v>
      </c>
      <c r="V3875">
        <v>3</v>
      </c>
      <c r="W3875" t="s">
        <v>31</v>
      </c>
      <c r="X3875">
        <v>2</v>
      </c>
      <c r="Y3875" t="s">
        <v>37</v>
      </c>
      <c r="Z3875" t="s">
        <v>33</v>
      </c>
    </row>
    <row r="3876" spans="1:26" x14ac:dyDescent="0.3">
      <c r="A3876">
        <v>45</v>
      </c>
      <c r="B3876" t="s">
        <v>34</v>
      </c>
      <c r="C3876">
        <v>175</v>
      </c>
      <c r="D3876">
        <v>235</v>
      </c>
      <c r="E3876" t="s">
        <v>35</v>
      </c>
      <c r="F3876" t="s">
        <v>28</v>
      </c>
      <c r="G3876" t="s">
        <v>29</v>
      </c>
      <c r="H3876" t="s">
        <v>28</v>
      </c>
      <c r="I3876">
        <v>21.949778977128965</v>
      </c>
      <c r="J3876" t="s">
        <v>29</v>
      </c>
      <c r="K3876" t="s">
        <v>28</v>
      </c>
      <c r="L3876" t="s">
        <v>29</v>
      </c>
      <c r="M3876" t="s">
        <v>42</v>
      </c>
      <c r="N3876" t="s">
        <v>35</v>
      </c>
      <c r="O3876" s="4">
        <v>4.608116999910564</v>
      </c>
      <c r="P3876" t="s">
        <v>27</v>
      </c>
      <c r="Q3876">
        <v>397</v>
      </c>
      <c r="R3876">
        <v>108</v>
      </c>
      <c r="S3876">
        <v>6.9680952997383594</v>
      </c>
      <c r="T3876">
        <v>5.2248375405546437</v>
      </c>
      <c r="U3876" t="s">
        <v>28</v>
      </c>
      <c r="V3876">
        <v>2</v>
      </c>
      <c r="W3876" t="s">
        <v>31</v>
      </c>
      <c r="X3876">
        <v>1</v>
      </c>
      <c r="Y3876" t="s">
        <v>37</v>
      </c>
      <c r="Z3876" t="s">
        <v>36</v>
      </c>
    </row>
    <row r="3877" spans="1:26" x14ac:dyDescent="0.3">
      <c r="A3877">
        <v>31</v>
      </c>
      <c r="B3877" t="s">
        <v>34</v>
      </c>
      <c r="C3877">
        <v>122</v>
      </c>
      <c r="D3877">
        <v>282</v>
      </c>
      <c r="E3877" t="s">
        <v>35</v>
      </c>
      <c r="F3877" t="s">
        <v>29</v>
      </c>
      <c r="G3877" t="s">
        <v>28</v>
      </c>
      <c r="H3877" t="s">
        <v>29</v>
      </c>
      <c r="I3877">
        <v>31.713802028811454</v>
      </c>
      <c r="J3877" t="s">
        <v>29</v>
      </c>
      <c r="K3877" t="s">
        <v>28</v>
      </c>
      <c r="L3877" t="s">
        <v>29</v>
      </c>
      <c r="M3877" t="s">
        <v>30</v>
      </c>
      <c r="N3877" t="s">
        <v>27</v>
      </c>
      <c r="O3877" s="4">
        <v>8.8984421313888937</v>
      </c>
      <c r="P3877" t="s">
        <v>27</v>
      </c>
      <c r="Q3877">
        <v>147</v>
      </c>
      <c r="R3877">
        <v>85</v>
      </c>
      <c r="S3877">
        <v>4.4767391855730292</v>
      </c>
      <c r="T3877">
        <v>14.347799277213079</v>
      </c>
      <c r="U3877" t="s">
        <v>28</v>
      </c>
      <c r="V3877">
        <v>4</v>
      </c>
      <c r="W3877" t="s">
        <v>43</v>
      </c>
      <c r="X3877">
        <v>1</v>
      </c>
      <c r="Y3877" t="s">
        <v>41</v>
      </c>
      <c r="Z3877" t="s">
        <v>36</v>
      </c>
    </row>
    <row r="3878" spans="1:26" x14ac:dyDescent="0.3">
      <c r="A3878">
        <v>44</v>
      </c>
      <c r="B3878" t="s">
        <v>34</v>
      </c>
      <c r="C3878">
        <v>136</v>
      </c>
      <c r="D3878">
        <v>210</v>
      </c>
      <c r="E3878" t="s">
        <v>27</v>
      </c>
      <c r="F3878" t="s">
        <v>28</v>
      </c>
      <c r="G3878" t="s">
        <v>28</v>
      </c>
      <c r="H3878" t="s">
        <v>29</v>
      </c>
      <c r="I3878">
        <v>23.924184234600698</v>
      </c>
      <c r="J3878" t="s">
        <v>28</v>
      </c>
      <c r="K3878" t="s">
        <v>29</v>
      </c>
      <c r="L3878" t="s">
        <v>29</v>
      </c>
      <c r="M3878" t="s">
        <v>27</v>
      </c>
      <c r="N3878" t="s">
        <v>27</v>
      </c>
      <c r="O3878" s="4">
        <v>5.0399233515944566</v>
      </c>
      <c r="P3878" t="s">
        <v>35</v>
      </c>
      <c r="Q3878">
        <v>382</v>
      </c>
      <c r="R3878">
        <v>138</v>
      </c>
      <c r="S3878">
        <v>8.3477999380755872</v>
      </c>
      <c r="T3878">
        <v>14.583748070902939</v>
      </c>
      <c r="U3878" t="s">
        <v>28</v>
      </c>
      <c r="V3878">
        <v>3</v>
      </c>
      <c r="W3878" t="s">
        <v>31</v>
      </c>
      <c r="X3878">
        <v>1</v>
      </c>
      <c r="Y3878" t="s">
        <v>37</v>
      </c>
      <c r="Z3878" t="s">
        <v>36</v>
      </c>
    </row>
    <row r="3879" spans="1:26" x14ac:dyDescent="0.3">
      <c r="A3879">
        <v>78</v>
      </c>
      <c r="B3879" t="s">
        <v>34</v>
      </c>
      <c r="C3879">
        <v>167</v>
      </c>
      <c r="D3879">
        <v>238</v>
      </c>
      <c r="E3879" t="s">
        <v>30</v>
      </c>
      <c r="F3879" t="s">
        <v>28</v>
      </c>
      <c r="G3879" t="s">
        <v>29</v>
      </c>
      <c r="H3879" t="s">
        <v>28</v>
      </c>
      <c r="I3879">
        <v>33.716341809975916</v>
      </c>
      <c r="J3879" t="s">
        <v>29</v>
      </c>
      <c r="K3879" t="s">
        <v>28</v>
      </c>
      <c r="L3879" t="s">
        <v>29</v>
      </c>
      <c r="M3879" t="s">
        <v>42</v>
      </c>
      <c r="N3879" t="s">
        <v>27</v>
      </c>
      <c r="O3879" s="4">
        <v>8.8561090674660363</v>
      </c>
      <c r="P3879" t="s">
        <v>30</v>
      </c>
      <c r="Q3879">
        <v>202</v>
      </c>
      <c r="R3879">
        <v>92</v>
      </c>
      <c r="S3879">
        <v>13.579639759411688</v>
      </c>
      <c r="T3879">
        <v>12.953691018720336</v>
      </c>
      <c r="U3879" t="s">
        <v>28</v>
      </c>
      <c r="V3879">
        <v>2</v>
      </c>
      <c r="W3879" t="s">
        <v>31</v>
      </c>
      <c r="X3879">
        <v>2</v>
      </c>
      <c r="Y3879" t="s">
        <v>41</v>
      </c>
      <c r="Z3879" t="s">
        <v>33</v>
      </c>
    </row>
    <row r="3880" spans="1:26" x14ac:dyDescent="0.3">
      <c r="A3880">
        <v>58</v>
      </c>
      <c r="B3880" t="s">
        <v>26</v>
      </c>
      <c r="C3880">
        <v>127</v>
      </c>
      <c r="D3880">
        <v>283</v>
      </c>
      <c r="E3880" t="s">
        <v>35</v>
      </c>
      <c r="F3880" t="s">
        <v>28</v>
      </c>
      <c r="G3880" t="s">
        <v>29</v>
      </c>
      <c r="H3880" t="s">
        <v>29</v>
      </c>
      <c r="I3880">
        <v>29.318679667122979</v>
      </c>
      <c r="J3880" t="s">
        <v>29</v>
      </c>
      <c r="K3880" t="s">
        <v>28</v>
      </c>
      <c r="L3880" t="s">
        <v>29</v>
      </c>
      <c r="M3880" t="s">
        <v>35</v>
      </c>
      <c r="N3880" t="s">
        <v>35</v>
      </c>
      <c r="O3880" s="4">
        <v>9.1212957933192111</v>
      </c>
      <c r="P3880" t="s">
        <v>30</v>
      </c>
      <c r="Q3880">
        <v>141</v>
      </c>
      <c r="R3880">
        <v>113</v>
      </c>
      <c r="S3880">
        <v>6.2276374701725743</v>
      </c>
      <c r="T3880">
        <v>12.120757731470007</v>
      </c>
      <c r="U3880" t="s">
        <v>28</v>
      </c>
      <c r="V3880">
        <v>3</v>
      </c>
      <c r="W3880" t="s">
        <v>31</v>
      </c>
      <c r="X3880">
        <v>3</v>
      </c>
      <c r="Y3880" t="s">
        <v>32</v>
      </c>
      <c r="Z3880" t="s">
        <v>33</v>
      </c>
    </row>
    <row r="3881" spans="1:26" x14ac:dyDescent="0.3">
      <c r="A3881">
        <v>75</v>
      </c>
      <c r="B3881" t="s">
        <v>26</v>
      </c>
      <c r="C3881">
        <v>168</v>
      </c>
      <c r="D3881">
        <v>244</v>
      </c>
      <c r="E3881" t="s">
        <v>27</v>
      </c>
      <c r="F3881" t="s">
        <v>29</v>
      </c>
      <c r="G3881" t="s">
        <v>28</v>
      </c>
      <c r="H3881" t="s">
        <v>28</v>
      </c>
      <c r="I3881">
        <v>37.615614725346575</v>
      </c>
      <c r="J3881" t="s">
        <v>29</v>
      </c>
      <c r="K3881" t="s">
        <v>28</v>
      </c>
      <c r="L3881" t="s">
        <v>29</v>
      </c>
      <c r="M3881" t="s">
        <v>27</v>
      </c>
      <c r="N3881" t="s">
        <v>27</v>
      </c>
      <c r="O3881" s="4">
        <v>5.4235682806732539</v>
      </c>
      <c r="P3881" t="s">
        <v>35</v>
      </c>
      <c r="Q3881">
        <v>209</v>
      </c>
      <c r="R3881">
        <v>91</v>
      </c>
      <c r="S3881">
        <v>10.675567281839424</v>
      </c>
      <c r="T3881">
        <v>16.427185241529429</v>
      </c>
      <c r="U3881" t="s">
        <v>28</v>
      </c>
      <c r="V3881">
        <v>3</v>
      </c>
      <c r="W3881" t="s">
        <v>31</v>
      </c>
      <c r="X3881">
        <v>0</v>
      </c>
      <c r="Y3881" t="s">
        <v>41</v>
      </c>
      <c r="Z3881" t="s">
        <v>33</v>
      </c>
    </row>
    <row r="3882" spans="1:26" x14ac:dyDescent="0.3">
      <c r="A3882">
        <v>45</v>
      </c>
      <c r="B3882" t="s">
        <v>26</v>
      </c>
      <c r="C3882">
        <v>159</v>
      </c>
      <c r="D3882">
        <v>294</v>
      </c>
      <c r="E3882" t="s">
        <v>35</v>
      </c>
      <c r="F3882" t="s">
        <v>28</v>
      </c>
      <c r="G3882" t="s">
        <v>28</v>
      </c>
      <c r="H3882" t="s">
        <v>28</v>
      </c>
      <c r="I3882">
        <v>21.041412979025576</v>
      </c>
      <c r="J3882" t="s">
        <v>28</v>
      </c>
      <c r="K3882" t="s">
        <v>28</v>
      </c>
      <c r="L3882" t="s">
        <v>28</v>
      </c>
      <c r="M3882" t="s">
        <v>35</v>
      </c>
      <c r="N3882" t="s">
        <v>30</v>
      </c>
      <c r="O3882" s="4">
        <v>4.3393100574782411</v>
      </c>
      <c r="P3882" t="s">
        <v>35</v>
      </c>
      <c r="Q3882">
        <v>168</v>
      </c>
      <c r="R3882">
        <v>100</v>
      </c>
      <c r="S3882">
        <v>9.0391154167049645</v>
      </c>
      <c r="T3882">
        <v>15.40056240638612</v>
      </c>
      <c r="U3882" t="s">
        <v>28</v>
      </c>
      <c r="V3882">
        <v>0</v>
      </c>
      <c r="W3882" t="s">
        <v>38</v>
      </c>
      <c r="X3882">
        <v>2</v>
      </c>
      <c r="Y3882" t="s">
        <v>37</v>
      </c>
      <c r="Z3882" t="s">
        <v>36</v>
      </c>
    </row>
    <row r="3883" spans="1:26" x14ac:dyDescent="0.3">
      <c r="A3883">
        <v>43</v>
      </c>
      <c r="B3883" t="s">
        <v>34</v>
      </c>
      <c r="C3883">
        <v>136</v>
      </c>
      <c r="D3883">
        <v>208</v>
      </c>
      <c r="E3883" t="s">
        <v>30</v>
      </c>
      <c r="F3883" t="s">
        <v>29</v>
      </c>
      <c r="G3883" t="s">
        <v>29</v>
      </c>
      <c r="H3883" t="s">
        <v>28</v>
      </c>
      <c r="I3883">
        <v>19.468250253529686</v>
      </c>
      <c r="J3883" t="s">
        <v>29</v>
      </c>
      <c r="K3883" t="s">
        <v>28</v>
      </c>
      <c r="L3883" t="s">
        <v>28</v>
      </c>
      <c r="M3883" t="s">
        <v>42</v>
      </c>
      <c r="N3883" t="s">
        <v>30</v>
      </c>
      <c r="O3883" s="4">
        <v>6.9934577522549093</v>
      </c>
      <c r="P3883" t="s">
        <v>35</v>
      </c>
      <c r="Q3883">
        <v>215</v>
      </c>
      <c r="R3883">
        <v>85</v>
      </c>
      <c r="S3883">
        <v>0.89614385266664487</v>
      </c>
      <c r="T3883">
        <v>12.057808524018505</v>
      </c>
      <c r="U3883" t="s">
        <v>28</v>
      </c>
      <c r="V3883">
        <v>2</v>
      </c>
      <c r="W3883" t="s">
        <v>31</v>
      </c>
      <c r="X3883">
        <v>0</v>
      </c>
      <c r="Y3883" t="s">
        <v>37</v>
      </c>
      <c r="Z3883" t="s">
        <v>36</v>
      </c>
    </row>
    <row r="3884" spans="1:26" x14ac:dyDescent="0.3">
      <c r="A3884">
        <v>66</v>
      </c>
      <c r="B3884" t="s">
        <v>26</v>
      </c>
      <c r="C3884">
        <v>144</v>
      </c>
      <c r="D3884">
        <v>203</v>
      </c>
      <c r="E3884" t="s">
        <v>30</v>
      </c>
      <c r="F3884" t="s">
        <v>29</v>
      </c>
      <c r="G3884" t="s">
        <v>29</v>
      </c>
      <c r="H3884" t="s">
        <v>28</v>
      </c>
      <c r="I3884">
        <v>26.798172124136691</v>
      </c>
      <c r="J3884" t="s">
        <v>28</v>
      </c>
      <c r="K3884" t="s">
        <v>29</v>
      </c>
      <c r="L3884" t="s">
        <v>28</v>
      </c>
      <c r="M3884" t="s">
        <v>30</v>
      </c>
      <c r="N3884" t="s">
        <v>35</v>
      </c>
      <c r="O3884" s="4">
        <v>4.1602971663232662</v>
      </c>
      <c r="P3884" t="s">
        <v>27</v>
      </c>
      <c r="Q3884">
        <v>362</v>
      </c>
      <c r="R3884">
        <v>151</v>
      </c>
      <c r="S3884">
        <v>12.151359060112155</v>
      </c>
      <c r="T3884">
        <v>10.519682510912332</v>
      </c>
      <c r="U3884" t="s">
        <v>28</v>
      </c>
      <c r="V3884">
        <v>2</v>
      </c>
      <c r="W3884" t="s">
        <v>31</v>
      </c>
      <c r="X3884">
        <v>0</v>
      </c>
      <c r="Y3884" t="s">
        <v>32</v>
      </c>
      <c r="Z3884" t="s">
        <v>33</v>
      </c>
    </row>
    <row r="3885" spans="1:26" x14ac:dyDescent="0.3">
      <c r="A3885">
        <v>80</v>
      </c>
      <c r="B3885" t="s">
        <v>26</v>
      </c>
      <c r="C3885">
        <v>160</v>
      </c>
      <c r="D3885">
        <v>275</v>
      </c>
      <c r="E3885" t="s">
        <v>35</v>
      </c>
      <c r="F3885" t="s">
        <v>28</v>
      </c>
      <c r="G3885" t="s">
        <v>29</v>
      </c>
      <c r="H3885" t="s">
        <v>28</v>
      </c>
      <c r="I3885">
        <v>33.767568774470419</v>
      </c>
      <c r="J3885" t="s">
        <v>29</v>
      </c>
      <c r="K3885" t="s">
        <v>28</v>
      </c>
      <c r="L3885" t="s">
        <v>29</v>
      </c>
      <c r="M3885" t="s">
        <v>30</v>
      </c>
      <c r="N3885" t="s">
        <v>35</v>
      </c>
      <c r="O3885" s="4">
        <v>7.756511429080243</v>
      </c>
      <c r="P3885" t="s">
        <v>35</v>
      </c>
      <c r="Q3885">
        <v>389</v>
      </c>
      <c r="R3885">
        <v>106</v>
      </c>
      <c r="S3885">
        <v>10.08814805523398</v>
      </c>
      <c r="T3885">
        <v>11.646836619740114</v>
      </c>
      <c r="U3885" t="s">
        <v>28</v>
      </c>
      <c r="V3885">
        <v>2</v>
      </c>
      <c r="W3885" t="s">
        <v>31</v>
      </c>
      <c r="X3885">
        <v>2</v>
      </c>
      <c r="Y3885" t="s">
        <v>41</v>
      </c>
      <c r="Z3885" t="s">
        <v>33</v>
      </c>
    </row>
    <row r="3886" spans="1:26" x14ac:dyDescent="0.3">
      <c r="A3886">
        <v>19</v>
      </c>
      <c r="B3886" t="s">
        <v>26</v>
      </c>
      <c r="C3886">
        <v>131</v>
      </c>
      <c r="D3886">
        <v>197</v>
      </c>
      <c r="E3886" t="s">
        <v>27</v>
      </c>
      <c r="F3886" t="s">
        <v>28</v>
      </c>
      <c r="G3886" t="s">
        <v>29</v>
      </c>
      <c r="H3886" t="s">
        <v>29</v>
      </c>
      <c r="I3886">
        <v>37.495332688581485</v>
      </c>
      <c r="J3886" t="s">
        <v>28</v>
      </c>
      <c r="K3886" t="s">
        <v>29</v>
      </c>
      <c r="L3886" t="s">
        <v>28</v>
      </c>
      <c r="M3886" t="s">
        <v>27</v>
      </c>
      <c r="N3886" t="s">
        <v>30</v>
      </c>
      <c r="O3886" s="4">
        <v>7.3499787517070567</v>
      </c>
      <c r="P3886" t="s">
        <v>27</v>
      </c>
      <c r="Q3886">
        <v>166</v>
      </c>
      <c r="R3886">
        <v>85</v>
      </c>
      <c r="S3886">
        <v>1.9038678882205158</v>
      </c>
      <c r="T3886">
        <v>18.426629142908542</v>
      </c>
      <c r="U3886" t="s">
        <v>28</v>
      </c>
      <c r="V3886">
        <v>2</v>
      </c>
      <c r="W3886" t="s">
        <v>31</v>
      </c>
      <c r="X3886">
        <v>2</v>
      </c>
      <c r="Y3886" t="s">
        <v>41</v>
      </c>
      <c r="Z3886" t="s">
        <v>39</v>
      </c>
    </row>
    <row r="3887" spans="1:26" x14ac:dyDescent="0.3">
      <c r="A3887">
        <v>73</v>
      </c>
      <c r="B3887" t="s">
        <v>26</v>
      </c>
      <c r="C3887">
        <v>144</v>
      </c>
      <c r="D3887">
        <v>256</v>
      </c>
      <c r="E3887" t="s">
        <v>35</v>
      </c>
      <c r="F3887" t="s">
        <v>28</v>
      </c>
      <c r="G3887" t="s">
        <v>29</v>
      </c>
      <c r="H3887" t="s">
        <v>28</v>
      </c>
      <c r="I3887">
        <v>35.445079433324715</v>
      </c>
      <c r="J3887" t="s">
        <v>28</v>
      </c>
      <c r="K3887" t="s">
        <v>29</v>
      </c>
      <c r="L3887" t="s">
        <v>29</v>
      </c>
      <c r="M3887" t="s">
        <v>27</v>
      </c>
      <c r="N3887" t="s">
        <v>35</v>
      </c>
      <c r="O3887" s="4">
        <v>6.7708104668926641</v>
      </c>
      <c r="P3887" t="s">
        <v>27</v>
      </c>
      <c r="Q3887">
        <v>273</v>
      </c>
      <c r="R3887">
        <v>150</v>
      </c>
      <c r="S3887">
        <v>14.035491422143323</v>
      </c>
      <c r="T3887">
        <v>9.0933226479974341</v>
      </c>
      <c r="U3887" t="s">
        <v>28</v>
      </c>
      <c r="V3887">
        <v>2</v>
      </c>
      <c r="W3887" t="s">
        <v>31</v>
      </c>
      <c r="X3887">
        <v>1</v>
      </c>
      <c r="Y3887" t="s">
        <v>41</v>
      </c>
      <c r="Z3887" t="s">
        <v>33</v>
      </c>
    </row>
    <row r="3888" spans="1:26" x14ac:dyDescent="0.3">
      <c r="A3888">
        <v>79</v>
      </c>
      <c r="B3888" t="s">
        <v>26</v>
      </c>
      <c r="C3888">
        <v>170</v>
      </c>
      <c r="D3888">
        <v>227</v>
      </c>
      <c r="E3888" t="s">
        <v>27</v>
      </c>
      <c r="F3888" t="s">
        <v>29</v>
      </c>
      <c r="G3888" t="s">
        <v>28</v>
      </c>
      <c r="H3888" t="s">
        <v>29</v>
      </c>
      <c r="I3888">
        <v>19.659176720973392</v>
      </c>
      <c r="J3888" t="s">
        <v>29</v>
      </c>
      <c r="K3888" t="s">
        <v>29</v>
      </c>
      <c r="L3888" t="s">
        <v>29</v>
      </c>
      <c r="M3888" t="s">
        <v>27</v>
      </c>
      <c r="N3888" t="s">
        <v>35</v>
      </c>
      <c r="O3888" s="4">
        <v>9.9405698743333417</v>
      </c>
      <c r="P3888" t="s">
        <v>27</v>
      </c>
      <c r="Q3888">
        <v>255</v>
      </c>
      <c r="R3888">
        <v>139</v>
      </c>
      <c r="S3888">
        <v>2.9767912585908443</v>
      </c>
      <c r="T3888">
        <v>13.276561627897969</v>
      </c>
      <c r="U3888" t="s">
        <v>28</v>
      </c>
      <c r="V3888">
        <v>5</v>
      </c>
      <c r="W3888" t="s">
        <v>43</v>
      </c>
      <c r="X3888">
        <v>1</v>
      </c>
      <c r="Y3888" t="s">
        <v>37</v>
      </c>
      <c r="Z3888" t="s">
        <v>33</v>
      </c>
    </row>
    <row r="3889" spans="1:26" x14ac:dyDescent="0.3">
      <c r="A3889">
        <v>20</v>
      </c>
      <c r="B3889" t="s">
        <v>34</v>
      </c>
      <c r="C3889">
        <v>155</v>
      </c>
      <c r="D3889">
        <v>226</v>
      </c>
      <c r="E3889" t="s">
        <v>27</v>
      </c>
      <c r="F3889" t="s">
        <v>28</v>
      </c>
      <c r="G3889" t="s">
        <v>29</v>
      </c>
      <c r="H3889" t="s">
        <v>28</v>
      </c>
      <c r="I3889">
        <v>30.772664865606885</v>
      </c>
      <c r="J3889" t="s">
        <v>28</v>
      </c>
      <c r="K3889" t="s">
        <v>28</v>
      </c>
      <c r="L3889" t="s">
        <v>28</v>
      </c>
      <c r="M3889" t="s">
        <v>35</v>
      </c>
      <c r="N3889" t="s">
        <v>35</v>
      </c>
      <c r="O3889" s="4">
        <v>5.0059157210346648</v>
      </c>
      <c r="P3889" t="s">
        <v>35</v>
      </c>
      <c r="Q3889">
        <v>144</v>
      </c>
      <c r="R3889">
        <v>81</v>
      </c>
      <c r="S3889">
        <v>6.3294972794557411</v>
      </c>
      <c r="T3889">
        <v>18.011548884293525</v>
      </c>
      <c r="U3889" t="s">
        <v>28</v>
      </c>
      <c r="V3889">
        <v>0</v>
      </c>
      <c r="W3889" t="s">
        <v>38</v>
      </c>
      <c r="X3889">
        <v>2</v>
      </c>
      <c r="Y3889" t="s">
        <v>41</v>
      </c>
      <c r="Z3889" t="s">
        <v>39</v>
      </c>
    </row>
    <row r="3890" spans="1:26" x14ac:dyDescent="0.3">
      <c r="A3890">
        <v>25</v>
      </c>
      <c r="B3890" t="s">
        <v>34</v>
      </c>
      <c r="C3890">
        <v>172</v>
      </c>
      <c r="D3890">
        <v>176</v>
      </c>
      <c r="E3890" t="s">
        <v>35</v>
      </c>
      <c r="F3890" t="s">
        <v>29</v>
      </c>
      <c r="G3890" t="s">
        <v>29</v>
      </c>
      <c r="H3890" t="s">
        <v>29</v>
      </c>
      <c r="I3890">
        <v>25.570262936949444</v>
      </c>
      <c r="J3890" t="s">
        <v>29</v>
      </c>
      <c r="K3890" t="s">
        <v>29</v>
      </c>
      <c r="L3890" t="s">
        <v>28</v>
      </c>
      <c r="M3890" t="s">
        <v>30</v>
      </c>
      <c r="N3890" t="s">
        <v>30</v>
      </c>
      <c r="O3890" s="4">
        <v>8.3862277169966504</v>
      </c>
      <c r="P3890" t="s">
        <v>30</v>
      </c>
      <c r="Q3890">
        <v>195</v>
      </c>
      <c r="R3890">
        <v>121</v>
      </c>
      <c r="S3890">
        <v>6.2825075200296512</v>
      </c>
      <c r="T3890">
        <v>14.154733188575392</v>
      </c>
      <c r="U3890" t="s">
        <v>28</v>
      </c>
      <c r="V3890">
        <v>4</v>
      </c>
      <c r="W3890" t="s">
        <v>43</v>
      </c>
      <c r="X3890">
        <v>1</v>
      </c>
      <c r="Y3890" t="s">
        <v>32</v>
      </c>
      <c r="Z3890" t="s">
        <v>39</v>
      </c>
    </row>
    <row r="3891" spans="1:26" x14ac:dyDescent="0.3">
      <c r="A3891">
        <v>61</v>
      </c>
      <c r="B3891" t="s">
        <v>26</v>
      </c>
      <c r="C3891">
        <v>173</v>
      </c>
      <c r="D3891">
        <v>237</v>
      </c>
      <c r="E3891" t="s">
        <v>27</v>
      </c>
      <c r="F3891" t="s">
        <v>28</v>
      </c>
      <c r="G3891" t="s">
        <v>28</v>
      </c>
      <c r="H3891" t="s">
        <v>29</v>
      </c>
      <c r="I3891">
        <v>18.38839218604619</v>
      </c>
      <c r="J3891" t="s">
        <v>28</v>
      </c>
      <c r="K3891" t="s">
        <v>28</v>
      </c>
      <c r="L3891" t="s">
        <v>29</v>
      </c>
      <c r="M3891" t="s">
        <v>35</v>
      </c>
      <c r="N3891" t="s">
        <v>27</v>
      </c>
      <c r="O3891" s="4">
        <v>7.8718581543125499</v>
      </c>
      <c r="P3891" t="s">
        <v>30</v>
      </c>
      <c r="Q3891">
        <v>234</v>
      </c>
      <c r="R3891">
        <v>94</v>
      </c>
      <c r="S3891">
        <v>1.2895090129663993</v>
      </c>
      <c r="T3891">
        <v>5.5180785493462201</v>
      </c>
      <c r="U3891" t="s">
        <v>28</v>
      </c>
      <c r="V3891">
        <v>2</v>
      </c>
      <c r="W3891" t="s">
        <v>31</v>
      </c>
      <c r="X3891">
        <v>3</v>
      </c>
      <c r="Y3891" t="s">
        <v>40</v>
      </c>
      <c r="Z3891" t="s">
        <v>33</v>
      </c>
    </row>
    <row r="3892" spans="1:26" x14ac:dyDescent="0.3">
      <c r="A3892">
        <v>50</v>
      </c>
      <c r="B3892" t="s">
        <v>26</v>
      </c>
      <c r="C3892">
        <v>144</v>
      </c>
      <c r="D3892">
        <v>221</v>
      </c>
      <c r="E3892" t="s">
        <v>35</v>
      </c>
      <c r="F3892" t="s">
        <v>28</v>
      </c>
      <c r="G3892" t="s">
        <v>28</v>
      </c>
      <c r="H3892" t="s">
        <v>29</v>
      </c>
      <c r="I3892">
        <v>20.136055777015194</v>
      </c>
      <c r="J3892" t="s">
        <v>29</v>
      </c>
      <c r="K3892" t="s">
        <v>29</v>
      </c>
      <c r="L3892" t="s">
        <v>28</v>
      </c>
      <c r="M3892" t="s">
        <v>27</v>
      </c>
      <c r="N3892" t="s">
        <v>35</v>
      </c>
      <c r="O3892" s="4">
        <v>7.9821920602711121</v>
      </c>
      <c r="P3892" t="s">
        <v>30</v>
      </c>
      <c r="Q3892">
        <v>145</v>
      </c>
      <c r="R3892">
        <v>110</v>
      </c>
      <c r="S3892">
        <v>12.062351815290405</v>
      </c>
      <c r="T3892">
        <v>14.965913968403097</v>
      </c>
      <c r="U3892" t="s">
        <v>28</v>
      </c>
      <c r="V3892">
        <v>3</v>
      </c>
      <c r="W3892" t="s">
        <v>31</v>
      </c>
      <c r="X3892">
        <v>2</v>
      </c>
      <c r="Y3892" t="s">
        <v>37</v>
      </c>
      <c r="Z3892" t="s">
        <v>36</v>
      </c>
    </row>
    <row r="3893" spans="1:26" x14ac:dyDescent="0.3">
      <c r="A3893">
        <v>59</v>
      </c>
      <c r="B3893" t="s">
        <v>34</v>
      </c>
      <c r="C3893">
        <v>148</v>
      </c>
      <c r="D3893">
        <v>196</v>
      </c>
      <c r="E3893" t="s">
        <v>35</v>
      </c>
      <c r="F3893" t="s">
        <v>28</v>
      </c>
      <c r="G3893" t="s">
        <v>28</v>
      </c>
      <c r="H3893" t="s">
        <v>28</v>
      </c>
      <c r="I3893">
        <v>25.781976710176735</v>
      </c>
      <c r="J3893" t="s">
        <v>28</v>
      </c>
      <c r="K3893" t="s">
        <v>29</v>
      </c>
      <c r="L3893" t="s">
        <v>28</v>
      </c>
      <c r="M3893" t="s">
        <v>35</v>
      </c>
      <c r="N3893" t="s">
        <v>30</v>
      </c>
      <c r="O3893" s="4">
        <v>6.0742855739752013</v>
      </c>
      <c r="P3893" t="s">
        <v>30</v>
      </c>
      <c r="Q3893">
        <v>236</v>
      </c>
      <c r="R3893">
        <v>153</v>
      </c>
      <c r="S3893">
        <v>9.0549268633861768</v>
      </c>
      <c r="T3893">
        <v>5.2946971078864022</v>
      </c>
      <c r="U3893" t="s">
        <v>28</v>
      </c>
      <c r="V3893">
        <v>1</v>
      </c>
      <c r="W3893" t="s">
        <v>38</v>
      </c>
      <c r="X3893">
        <v>2</v>
      </c>
      <c r="Y3893" t="s">
        <v>32</v>
      </c>
      <c r="Z3893" t="s">
        <v>33</v>
      </c>
    </row>
    <row r="3894" spans="1:26" x14ac:dyDescent="0.3">
      <c r="A3894">
        <v>69</v>
      </c>
      <c r="B3894" t="s">
        <v>26</v>
      </c>
      <c r="C3894">
        <v>130</v>
      </c>
      <c r="D3894">
        <v>252</v>
      </c>
      <c r="E3894" t="s">
        <v>35</v>
      </c>
      <c r="F3894" t="s">
        <v>28</v>
      </c>
      <c r="G3894" t="s">
        <v>28</v>
      </c>
      <c r="H3894" t="s">
        <v>29</v>
      </c>
      <c r="I3894">
        <v>38.982575054184963</v>
      </c>
      <c r="J3894" t="s">
        <v>29</v>
      </c>
      <c r="K3894" t="s">
        <v>28</v>
      </c>
      <c r="L3894" t="s">
        <v>28</v>
      </c>
      <c r="M3894" t="s">
        <v>27</v>
      </c>
      <c r="N3894" t="s">
        <v>30</v>
      </c>
      <c r="O3894" s="4">
        <v>5.298822187584074</v>
      </c>
      <c r="P3894" t="s">
        <v>27</v>
      </c>
      <c r="Q3894">
        <v>114</v>
      </c>
      <c r="R3894">
        <v>139</v>
      </c>
      <c r="S3894">
        <v>8.0263467985933588</v>
      </c>
      <c r="T3894">
        <v>16.659818772548107</v>
      </c>
      <c r="U3894" t="s">
        <v>28</v>
      </c>
      <c r="V3894">
        <v>2</v>
      </c>
      <c r="W3894" t="s">
        <v>31</v>
      </c>
      <c r="X3894">
        <v>1</v>
      </c>
      <c r="Y3894" t="s">
        <v>41</v>
      </c>
      <c r="Z3894" t="s">
        <v>33</v>
      </c>
    </row>
    <row r="3895" spans="1:26" x14ac:dyDescent="0.3">
      <c r="A3895">
        <v>52</v>
      </c>
      <c r="B3895" t="s">
        <v>34</v>
      </c>
      <c r="C3895">
        <v>179</v>
      </c>
      <c r="D3895">
        <v>170</v>
      </c>
      <c r="E3895" t="s">
        <v>27</v>
      </c>
      <c r="F3895" t="s">
        <v>28</v>
      </c>
      <c r="G3895" t="s">
        <v>28</v>
      </c>
      <c r="H3895" t="s">
        <v>28</v>
      </c>
      <c r="I3895">
        <v>21.406305491135623</v>
      </c>
      <c r="J3895" t="s">
        <v>28</v>
      </c>
      <c r="K3895" t="s">
        <v>29</v>
      </c>
      <c r="L3895" t="s">
        <v>28</v>
      </c>
      <c r="M3895" t="s">
        <v>35</v>
      </c>
      <c r="N3895" t="s">
        <v>30</v>
      </c>
      <c r="O3895" s="4">
        <v>7.9049379256405832</v>
      </c>
      <c r="P3895" t="s">
        <v>30</v>
      </c>
      <c r="Q3895">
        <v>364</v>
      </c>
      <c r="R3895">
        <v>146</v>
      </c>
      <c r="S3895">
        <v>12.943983299408337</v>
      </c>
      <c r="T3895">
        <v>10.596889942640713</v>
      </c>
      <c r="U3895" t="s">
        <v>28</v>
      </c>
      <c r="V3895">
        <v>1</v>
      </c>
      <c r="W3895" t="s">
        <v>38</v>
      </c>
      <c r="X3895">
        <v>3</v>
      </c>
      <c r="Y3895" t="s">
        <v>37</v>
      </c>
      <c r="Z3895" t="s">
        <v>33</v>
      </c>
    </row>
    <row r="3896" spans="1:26" x14ac:dyDescent="0.3">
      <c r="A3896">
        <v>23</v>
      </c>
      <c r="B3896" t="s">
        <v>26</v>
      </c>
      <c r="C3896">
        <v>123</v>
      </c>
      <c r="D3896">
        <v>264</v>
      </c>
      <c r="E3896" t="s">
        <v>35</v>
      </c>
      <c r="F3896" t="s">
        <v>28</v>
      </c>
      <c r="G3896" t="s">
        <v>28</v>
      </c>
      <c r="H3896" t="s">
        <v>28</v>
      </c>
      <c r="I3896">
        <v>23.983495313294888</v>
      </c>
      <c r="J3896" t="s">
        <v>28</v>
      </c>
      <c r="K3896" t="s">
        <v>29</v>
      </c>
      <c r="L3896" t="s">
        <v>29</v>
      </c>
      <c r="M3896" t="s">
        <v>35</v>
      </c>
      <c r="N3896" t="s">
        <v>35</v>
      </c>
      <c r="O3896" s="4">
        <v>9.4763479235498789</v>
      </c>
      <c r="P3896" t="s">
        <v>27</v>
      </c>
      <c r="Q3896">
        <v>261</v>
      </c>
      <c r="R3896">
        <v>144</v>
      </c>
      <c r="S3896">
        <v>13.654505599263821</v>
      </c>
      <c r="T3896">
        <v>7.7714571095095248</v>
      </c>
      <c r="U3896" t="s">
        <v>28</v>
      </c>
      <c r="V3896">
        <v>2</v>
      </c>
      <c r="W3896" t="s">
        <v>31</v>
      </c>
      <c r="X3896">
        <v>3</v>
      </c>
      <c r="Y3896" t="s">
        <v>37</v>
      </c>
      <c r="Z3896" t="s">
        <v>39</v>
      </c>
    </row>
    <row r="3897" spans="1:26" x14ac:dyDescent="0.3">
      <c r="A3897">
        <v>56</v>
      </c>
      <c r="B3897" t="s">
        <v>26</v>
      </c>
      <c r="C3897">
        <v>133</v>
      </c>
      <c r="D3897">
        <v>206</v>
      </c>
      <c r="E3897" t="s">
        <v>27</v>
      </c>
      <c r="F3897" t="s">
        <v>29</v>
      </c>
      <c r="G3897" t="s">
        <v>28</v>
      </c>
      <c r="H3897" t="s">
        <v>28</v>
      </c>
      <c r="I3897">
        <v>39.870927643529697</v>
      </c>
      <c r="J3897" t="s">
        <v>28</v>
      </c>
      <c r="K3897" t="s">
        <v>28</v>
      </c>
      <c r="L3897" t="s">
        <v>28</v>
      </c>
      <c r="M3897" t="s">
        <v>27</v>
      </c>
      <c r="N3897" t="s">
        <v>30</v>
      </c>
      <c r="O3897" s="4">
        <v>9.8559249072570179</v>
      </c>
      <c r="P3897" t="s">
        <v>27</v>
      </c>
      <c r="Q3897">
        <v>328</v>
      </c>
      <c r="R3897">
        <v>132</v>
      </c>
      <c r="S3897">
        <v>1.9299846649494412</v>
      </c>
      <c r="T3897">
        <v>13.985787083457071</v>
      </c>
      <c r="U3897" t="s">
        <v>28</v>
      </c>
      <c r="V3897">
        <v>1</v>
      </c>
      <c r="W3897" t="s">
        <v>38</v>
      </c>
      <c r="X3897">
        <v>1</v>
      </c>
      <c r="Y3897" t="s">
        <v>41</v>
      </c>
      <c r="Z3897" t="s">
        <v>33</v>
      </c>
    </row>
    <row r="3898" spans="1:26" x14ac:dyDescent="0.3">
      <c r="A3898">
        <v>69</v>
      </c>
      <c r="B3898" t="s">
        <v>26</v>
      </c>
      <c r="C3898">
        <v>165</v>
      </c>
      <c r="D3898">
        <v>254</v>
      </c>
      <c r="E3898" t="s">
        <v>35</v>
      </c>
      <c r="F3898" t="s">
        <v>29</v>
      </c>
      <c r="G3898" t="s">
        <v>28</v>
      </c>
      <c r="H3898" t="s">
        <v>29</v>
      </c>
      <c r="I3898">
        <v>28.573650536219603</v>
      </c>
      <c r="J3898" t="s">
        <v>29</v>
      </c>
      <c r="K3898" t="s">
        <v>28</v>
      </c>
      <c r="L3898" t="s">
        <v>29</v>
      </c>
      <c r="M3898" t="s">
        <v>30</v>
      </c>
      <c r="N3898" t="s">
        <v>30</v>
      </c>
      <c r="O3898" s="4">
        <v>6.8854612382597971</v>
      </c>
      <c r="P3898" t="s">
        <v>30</v>
      </c>
      <c r="Q3898">
        <v>352</v>
      </c>
      <c r="R3898">
        <v>119</v>
      </c>
      <c r="S3898">
        <v>10.313967359877898</v>
      </c>
      <c r="T3898">
        <v>11.708003479695115</v>
      </c>
      <c r="U3898" t="s">
        <v>28</v>
      </c>
      <c r="V3898">
        <v>4</v>
      </c>
      <c r="W3898" t="s">
        <v>43</v>
      </c>
      <c r="X3898">
        <v>0</v>
      </c>
      <c r="Y3898" t="s">
        <v>32</v>
      </c>
      <c r="Z3898" t="s">
        <v>33</v>
      </c>
    </row>
    <row r="3899" spans="1:26" x14ac:dyDescent="0.3">
      <c r="A3899">
        <v>40</v>
      </c>
      <c r="B3899" t="s">
        <v>26</v>
      </c>
      <c r="C3899">
        <v>157</v>
      </c>
      <c r="D3899">
        <v>244</v>
      </c>
      <c r="E3899" t="s">
        <v>30</v>
      </c>
      <c r="F3899" t="s">
        <v>29</v>
      </c>
      <c r="G3899" t="s">
        <v>28</v>
      </c>
      <c r="H3899" t="s">
        <v>29</v>
      </c>
      <c r="I3899">
        <v>23.769392346916888</v>
      </c>
      <c r="J3899" t="s">
        <v>28</v>
      </c>
      <c r="K3899" t="s">
        <v>29</v>
      </c>
      <c r="L3899" t="s">
        <v>28</v>
      </c>
      <c r="M3899" t="s">
        <v>30</v>
      </c>
      <c r="N3899" t="s">
        <v>27</v>
      </c>
      <c r="O3899" s="4">
        <v>6.5536699125634321</v>
      </c>
      <c r="P3899" t="s">
        <v>35</v>
      </c>
      <c r="Q3899">
        <v>343</v>
      </c>
      <c r="R3899">
        <v>135</v>
      </c>
      <c r="S3899">
        <v>4.0244018700265078</v>
      </c>
      <c r="T3899">
        <v>9.4290934196945866</v>
      </c>
      <c r="U3899" t="s">
        <v>28</v>
      </c>
      <c r="V3899">
        <v>3</v>
      </c>
      <c r="W3899" t="s">
        <v>31</v>
      </c>
      <c r="X3899">
        <v>0</v>
      </c>
      <c r="Y3899" t="s">
        <v>37</v>
      </c>
      <c r="Z3899" t="s">
        <v>36</v>
      </c>
    </row>
    <row r="3900" spans="1:26" x14ac:dyDescent="0.3">
      <c r="A3900">
        <v>42</v>
      </c>
      <c r="B3900" t="s">
        <v>26</v>
      </c>
      <c r="C3900">
        <v>180</v>
      </c>
      <c r="D3900">
        <v>259</v>
      </c>
      <c r="E3900" t="s">
        <v>27</v>
      </c>
      <c r="F3900" t="s">
        <v>29</v>
      </c>
      <c r="G3900" t="s">
        <v>29</v>
      </c>
      <c r="H3900" t="s">
        <v>29</v>
      </c>
      <c r="I3900">
        <v>31.550668329272217</v>
      </c>
      <c r="J3900" t="s">
        <v>28</v>
      </c>
      <c r="K3900" t="s">
        <v>29</v>
      </c>
      <c r="L3900" t="s">
        <v>28</v>
      </c>
      <c r="M3900" t="s">
        <v>30</v>
      </c>
      <c r="N3900" t="s">
        <v>30</v>
      </c>
      <c r="O3900" s="4">
        <v>6.0936540217885069</v>
      </c>
      <c r="P3900" t="s">
        <v>30</v>
      </c>
      <c r="Q3900">
        <v>137</v>
      </c>
      <c r="R3900">
        <v>138</v>
      </c>
      <c r="S3900">
        <v>11.706282028479153</v>
      </c>
      <c r="T3900">
        <v>13.13696251258507</v>
      </c>
      <c r="U3900" t="s">
        <v>28</v>
      </c>
      <c r="V3900">
        <v>3</v>
      </c>
      <c r="W3900" t="s">
        <v>31</v>
      </c>
      <c r="X3900">
        <v>0</v>
      </c>
      <c r="Y3900" t="s">
        <v>41</v>
      </c>
      <c r="Z3900" t="s">
        <v>36</v>
      </c>
    </row>
    <row r="3901" spans="1:26" x14ac:dyDescent="0.3">
      <c r="A3901">
        <v>76</v>
      </c>
      <c r="B3901" t="s">
        <v>34</v>
      </c>
      <c r="C3901">
        <v>136</v>
      </c>
      <c r="D3901">
        <v>176</v>
      </c>
      <c r="E3901" t="s">
        <v>27</v>
      </c>
      <c r="F3901" t="s">
        <v>29</v>
      </c>
      <c r="G3901" t="s">
        <v>29</v>
      </c>
      <c r="H3901" t="s">
        <v>28</v>
      </c>
      <c r="I3901">
        <v>27.592709889503887</v>
      </c>
      <c r="J3901" t="s">
        <v>29</v>
      </c>
      <c r="K3901" t="s">
        <v>29</v>
      </c>
      <c r="L3901" t="s">
        <v>28</v>
      </c>
      <c r="M3901" t="s">
        <v>27</v>
      </c>
      <c r="N3901" t="s">
        <v>35</v>
      </c>
      <c r="O3901" s="4">
        <v>8.8598522012740162</v>
      </c>
      <c r="P3901" t="s">
        <v>27</v>
      </c>
      <c r="Q3901">
        <v>113</v>
      </c>
      <c r="R3901">
        <v>142</v>
      </c>
      <c r="S3901">
        <v>1.7518357164123315</v>
      </c>
      <c r="T3901">
        <v>9.2671552676232487</v>
      </c>
      <c r="U3901" t="s">
        <v>28</v>
      </c>
      <c r="V3901">
        <v>3</v>
      </c>
      <c r="W3901" t="s">
        <v>31</v>
      </c>
      <c r="X3901">
        <v>1</v>
      </c>
      <c r="Y3901" t="s">
        <v>32</v>
      </c>
      <c r="Z3901" t="s">
        <v>33</v>
      </c>
    </row>
    <row r="3902" spans="1:26" x14ac:dyDescent="0.3">
      <c r="A3902">
        <v>60</v>
      </c>
      <c r="B3902" t="s">
        <v>26</v>
      </c>
      <c r="C3902">
        <v>127</v>
      </c>
      <c r="D3902">
        <v>225</v>
      </c>
      <c r="E3902" t="s">
        <v>30</v>
      </c>
      <c r="F3902" t="s">
        <v>29</v>
      </c>
      <c r="G3902" t="s">
        <v>28</v>
      </c>
      <c r="H3902" t="s">
        <v>28</v>
      </c>
      <c r="I3902">
        <v>18.175541154086758</v>
      </c>
      <c r="J3902" t="s">
        <v>29</v>
      </c>
      <c r="K3902" t="s">
        <v>29</v>
      </c>
      <c r="L3902" t="s">
        <v>28</v>
      </c>
      <c r="M3902" t="s">
        <v>42</v>
      </c>
      <c r="N3902" t="s">
        <v>27</v>
      </c>
      <c r="O3902" s="4">
        <v>7.0781642921167336</v>
      </c>
      <c r="P3902" t="s">
        <v>27</v>
      </c>
      <c r="Q3902">
        <v>295</v>
      </c>
      <c r="R3902">
        <v>142</v>
      </c>
      <c r="S3902">
        <v>3.1946758674407967</v>
      </c>
      <c r="T3902">
        <v>15.054477853818952</v>
      </c>
      <c r="U3902" t="s">
        <v>28</v>
      </c>
      <c r="V3902">
        <v>3</v>
      </c>
      <c r="W3902" t="s">
        <v>31</v>
      </c>
      <c r="X3902">
        <v>1</v>
      </c>
      <c r="Y3902" t="s">
        <v>40</v>
      </c>
      <c r="Z3902" t="s">
        <v>33</v>
      </c>
    </row>
    <row r="3903" spans="1:26" x14ac:dyDescent="0.3">
      <c r="A3903">
        <v>36</v>
      </c>
      <c r="B3903" t="s">
        <v>26</v>
      </c>
      <c r="C3903">
        <v>155</v>
      </c>
      <c r="D3903">
        <v>184</v>
      </c>
      <c r="E3903" t="s">
        <v>35</v>
      </c>
      <c r="F3903" t="s">
        <v>28</v>
      </c>
      <c r="G3903" t="s">
        <v>29</v>
      </c>
      <c r="H3903" t="s">
        <v>28</v>
      </c>
      <c r="I3903">
        <v>39.929085391427044</v>
      </c>
      <c r="J3903" t="s">
        <v>28</v>
      </c>
      <c r="K3903" t="s">
        <v>28</v>
      </c>
      <c r="L3903" t="s">
        <v>29</v>
      </c>
      <c r="M3903" t="s">
        <v>30</v>
      </c>
      <c r="N3903" t="s">
        <v>30</v>
      </c>
      <c r="O3903" s="4">
        <v>6.0703263217791399</v>
      </c>
      <c r="P3903" t="s">
        <v>35</v>
      </c>
      <c r="Q3903">
        <v>345</v>
      </c>
      <c r="R3903">
        <v>136</v>
      </c>
      <c r="S3903">
        <v>9.3452188016333917</v>
      </c>
      <c r="T3903">
        <v>5.3328955206250335</v>
      </c>
      <c r="U3903" t="s">
        <v>28</v>
      </c>
      <c r="V3903">
        <v>1</v>
      </c>
      <c r="W3903" t="s">
        <v>38</v>
      </c>
      <c r="X3903">
        <v>1</v>
      </c>
      <c r="Y3903" t="s">
        <v>41</v>
      </c>
      <c r="Z3903" t="s">
        <v>36</v>
      </c>
    </row>
    <row r="3904" spans="1:26" x14ac:dyDescent="0.3">
      <c r="A3904">
        <v>22</v>
      </c>
      <c r="B3904" t="s">
        <v>26</v>
      </c>
      <c r="C3904">
        <v>129</v>
      </c>
      <c r="D3904">
        <v>247</v>
      </c>
      <c r="E3904" t="s">
        <v>30</v>
      </c>
      <c r="F3904" t="s">
        <v>29</v>
      </c>
      <c r="G3904" t="s">
        <v>28</v>
      </c>
      <c r="H3904" t="s">
        <v>28</v>
      </c>
      <c r="I3904">
        <v>19.458873710034378</v>
      </c>
      <c r="J3904" t="s">
        <v>28</v>
      </c>
      <c r="K3904" t="s">
        <v>29</v>
      </c>
      <c r="L3904" t="s">
        <v>28</v>
      </c>
      <c r="M3904" t="s">
        <v>35</v>
      </c>
      <c r="N3904" t="s">
        <v>35</v>
      </c>
      <c r="O3904" s="4">
        <v>9.2542049687325747</v>
      </c>
      <c r="P3904" t="s">
        <v>35</v>
      </c>
      <c r="Q3904">
        <v>126</v>
      </c>
      <c r="R3904">
        <v>103</v>
      </c>
      <c r="S3904">
        <v>10.019562006614787</v>
      </c>
      <c r="T3904">
        <v>13.162078187188159</v>
      </c>
      <c r="U3904" t="s">
        <v>28</v>
      </c>
      <c r="V3904">
        <v>2</v>
      </c>
      <c r="W3904" t="s">
        <v>31</v>
      </c>
      <c r="X3904">
        <v>2</v>
      </c>
      <c r="Y3904" t="s">
        <v>37</v>
      </c>
      <c r="Z3904" t="s">
        <v>39</v>
      </c>
    </row>
    <row r="3905" spans="1:26" x14ac:dyDescent="0.3">
      <c r="A3905">
        <v>68</v>
      </c>
      <c r="B3905" t="s">
        <v>34</v>
      </c>
      <c r="C3905">
        <v>126</v>
      </c>
      <c r="D3905">
        <v>293</v>
      </c>
      <c r="E3905" t="s">
        <v>35</v>
      </c>
      <c r="F3905" t="s">
        <v>28</v>
      </c>
      <c r="G3905" t="s">
        <v>28</v>
      </c>
      <c r="H3905" t="s">
        <v>28</v>
      </c>
      <c r="I3905">
        <v>29.816721100536611</v>
      </c>
      <c r="J3905" t="s">
        <v>29</v>
      </c>
      <c r="K3905" t="s">
        <v>28</v>
      </c>
      <c r="L3905" t="s">
        <v>28</v>
      </c>
      <c r="M3905" t="s">
        <v>42</v>
      </c>
      <c r="N3905" t="s">
        <v>30</v>
      </c>
      <c r="O3905" s="4">
        <v>5.6960449619676066</v>
      </c>
      <c r="P3905" t="s">
        <v>35</v>
      </c>
      <c r="Q3905">
        <v>321</v>
      </c>
      <c r="R3905">
        <v>89</v>
      </c>
      <c r="S3905">
        <v>13.778726114423124</v>
      </c>
      <c r="T3905">
        <v>15.463092089319904</v>
      </c>
      <c r="U3905" t="s">
        <v>28</v>
      </c>
      <c r="V3905">
        <v>1</v>
      </c>
      <c r="W3905" t="s">
        <v>38</v>
      </c>
      <c r="X3905">
        <v>1</v>
      </c>
      <c r="Y3905" t="s">
        <v>32</v>
      </c>
      <c r="Z3905" t="s">
        <v>33</v>
      </c>
    </row>
    <row r="3906" spans="1:26" x14ac:dyDescent="0.3">
      <c r="A3906">
        <v>28</v>
      </c>
      <c r="B3906" t="s">
        <v>34</v>
      </c>
      <c r="C3906">
        <v>155</v>
      </c>
      <c r="D3906">
        <v>185</v>
      </c>
      <c r="E3906" t="s">
        <v>35</v>
      </c>
      <c r="F3906" t="s">
        <v>29</v>
      </c>
      <c r="G3906" t="s">
        <v>28</v>
      </c>
      <c r="H3906" t="s">
        <v>29</v>
      </c>
      <c r="I3906">
        <v>33.342799778502197</v>
      </c>
      <c r="J3906" t="s">
        <v>28</v>
      </c>
      <c r="K3906" t="s">
        <v>28</v>
      </c>
      <c r="L3906" t="s">
        <v>28</v>
      </c>
      <c r="M3906" t="s">
        <v>27</v>
      </c>
      <c r="N3906" t="s">
        <v>35</v>
      </c>
      <c r="O3906" s="4">
        <v>8.1189268344671675</v>
      </c>
      <c r="P3906" t="s">
        <v>27</v>
      </c>
      <c r="Q3906">
        <v>112</v>
      </c>
      <c r="R3906">
        <v>116</v>
      </c>
      <c r="S3906">
        <v>1.1119053777751802</v>
      </c>
      <c r="T3906">
        <v>6.5964137830760521</v>
      </c>
      <c r="U3906" t="s">
        <v>28</v>
      </c>
      <c r="V3906">
        <v>2</v>
      </c>
      <c r="W3906" t="s">
        <v>31</v>
      </c>
      <c r="X3906">
        <v>1</v>
      </c>
      <c r="Y3906" t="s">
        <v>41</v>
      </c>
      <c r="Z3906" t="s">
        <v>39</v>
      </c>
    </row>
    <row r="3907" spans="1:26" x14ac:dyDescent="0.3">
      <c r="A3907">
        <v>73</v>
      </c>
      <c r="B3907" t="s">
        <v>34</v>
      </c>
      <c r="C3907">
        <v>135</v>
      </c>
      <c r="D3907">
        <v>215</v>
      </c>
      <c r="E3907" t="s">
        <v>35</v>
      </c>
      <c r="F3907" t="s">
        <v>29</v>
      </c>
      <c r="G3907" t="s">
        <v>28</v>
      </c>
      <c r="H3907" t="s">
        <v>28</v>
      </c>
      <c r="I3907">
        <v>30.096264416412556</v>
      </c>
      <c r="J3907" t="s">
        <v>29</v>
      </c>
      <c r="K3907" t="s">
        <v>29</v>
      </c>
      <c r="L3907" t="s">
        <v>29</v>
      </c>
      <c r="M3907" t="s">
        <v>35</v>
      </c>
      <c r="N3907" t="s">
        <v>30</v>
      </c>
      <c r="O3907" s="4">
        <v>7.5324909883630724</v>
      </c>
      <c r="P3907" t="s">
        <v>35</v>
      </c>
      <c r="Q3907">
        <v>134</v>
      </c>
      <c r="R3907">
        <v>151</v>
      </c>
      <c r="S3907">
        <v>10.263397442664747</v>
      </c>
      <c r="T3907">
        <v>7.2980751874777372</v>
      </c>
      <c r="U3907" t="s">
        <v>28</v>
      </c>
      <c r="V3907">
        <v>4</v>
      </c>
      <c r="W3907" t="s">
        <v>43</v>
      </c>
      <c r="X3907">
        <v>2</v>
      </c>
      <c r="Y3907" t="s">
        <v>41</v>
      </c>
      <c r="Z3907" t="s">
        <v>33</v>
      </c>
    </row>
    <row r="3908" spans="1:26" x14ac:dyDescent="0.3">
      <c r="A3908">
        <v>29</v>
      </c>
      <c r="B3908" t="s">
        <v>34</v>
      </c>
      <c r="C3908">
        <v>133</v>
      </c>
      <c r="D3908">
        <v>205</v>
      </c>
      <c r="E3908" t="s">
        <v>35</v>
      </c>
      <c r="F3908" t="s">
        <v>28</v>
      </c>
      <c r="G3908" t="s">
        <v>29</v>
      </c>
      <c r="H3908" t="s">
        <v>29</v>
      </c>
      <c r="I3908">
        <v>24.617022700656712</v>
      </c>
      <c r="J3908" t="s">
        <v>28</v>
      </c>
      <c r="K3908" t="s">
        <v>29</v>
      </c>
      <c r="L3908" t="s">
        <v>29</v>
      </c>
      <c r="M3908" t="s">
        <v>27</v>
      </c>
      <c r="N3908" t="s">
        <v>30</v>
      </c>
      <c r="O3908" s="4">
        <v>5.9702265333163105</v>
      </c>
      <c r="P3908" t="s">
        <v>35</v>
      </c>
      <c r="Q3908">
        <v>374</v>
      </c>
      <c r="R3908">
        <v>146</v>
      </c>
      <c r="S3908">
        <v>0.18737173439539512</v>
      </c>
      <c r="T3908">
        <v>19.515404023275405</v>
      </c>
      <c r="U3908" t="s">
        <v>28</v>
      </c>
      <c r="V3908">
        <v>3</v>
      </c>
      <c r="W3908" t="s">
        <v>31</v>
      </c>
      <c r="X3908">
        <v>1</v>
      </c>
      <c r="Y3908" t="s">
        <v>37</v>
      </c>
      <c r="Z3908" t="s">
        <v>39</v>
      </c>
    </row>
    <row r="3909" spans="1:26" x14ac:dyDescent="0.3">
      <c r="A3909">
        <v>27</v>
      </c>
      <c r="B3909" t="s">
        <v>34</v>
      </c>
      <c r="C3909">
        <v>135</v>
      </c>
      <c r="D3909">
        <v>294</v>
      </c>
      <c r="E3909" t="s">
        <v>35</v>
      </c>
      <c r="F3909" t="s">
        <v>28</v>
      </c>
      <c r="G3909" t="s">
        <v>29</v>
      </c>
      <c r="H3909" t="s">
        <v>28</v>
      </c>
      <c r="I3909">
        <v>36.819520922087058</v>
      </c>
      <c r="J3909" t="s">
        <v>29</v>
      </c>
      <c r="K3909" t="s">
        <v>28</v>
      </c>
      <c r="L3909" t="s">
        <v>28</v>
      </c>
      <c r="M3909" t="s">
        <v>35</v>
      </c>
      <c r="N3909" t="s">
        <v>35</v>
      </c>
      <c r="O3909" s="4">
        <v>5.5286899900319835</v>
      </c>
      <c r="P3909" t="s">
        <v>30</v>
      </c>
      <c r="Q3909">
        <v>143</v>
      </c>
      <c r="R3909">
        <v>129</v>
      </c>
      <c r="S3909">
        <v>7.6395558860392478</v>
      </c>
      <c r="T3909">
        <v>12.057586372639582</v>
      </c>
      <c r="U3909" t="s">
        <v>28</v>
      </c>
      <c r="V3909">
        <v>1</v>
      </c>
      <c r="W3909" t="s">
        <v>38</v>
      </c>
      <c r="X3909">
        <v>2</v>
      </c>
      <c r="Y3909" t="s">
        <v>41</v>
      </c>
      <c r="Z3909" t="s">
        <v>39</v>
      </c>
    </row>
    <row r="3910" spans="1:26" x14ac:dyDescent="0.3">
      <c r="A3910">
        <v>25</v>
      </c>
      <c r="B3910" t="s">
        <v>34</v>
      </c>
      <c r="C3910">
        <v>144</v>
      </c>
      <c r="D3910">
        <v>297</v>
      </c>
      <c r="E3910" t="s">
        <v>30</v>
      </c>
      <c r="F3910" t="s">
        <v>28</v>
      </c>
      <c r="G3910" t="s">
        <v>28</v>
      </c>
      <c r="H3910" t="s">
        <v>28</v>
      </c>
      <c r="I3910">
        <v>27.469306676506939</v>
      </c>
      <c r="J3910" t="s">
        <v>29</v>
      </c>
      <c r="K3910" t="s">
        <v>28</v>
      </c>
      <c r="L3910" t="s">
        <v>28</v>
      </c>
      <c r="M3910" t="s">
        <v>42</v>
      </c>
      <c r="N3910" t="s">
        <v>30</v>
      </c>
      <c r="O3910" s="4">
        <v>8.8227297999584504</v>
      </c>
      <c r="P3910" t="s">
        <v>30</v>
      </c>
      <c r="Q3910">
        <v>330</v>
      </c>
      <c r="R3910">
        <v>133</v>
      </c>
      <c r="S3910">
        <v>6.9073535142724038</v>
      </c>
      <c r="T3910">
        <v>17.374159240648545</v>
      </c>
      <c r="U3910" t="s">
        <v>28</v>
      </c>
      <c r="V3910">
        <v>1</v>
      </c>
      <c r="W3910" t="s">
        <v>38</v>
      </c>
      <c r="X3910">
        <v>2</v>
      </c>
      <c r="Y3910" t="s">
        <v>32</v>
      </c>
      <c r="Z3910" t="s">
        <v>39</v>
      </c>
    </row>
    <row r="3911" spans="1:26" x14ac:dyDescent="0.3">
      <c r="A3911">
        <v>41</v>
      </c>
      <c r="B3911" t="s">
        <v>34</v>
      </c>
      <c r="C3911">
        <v>160</v>
      </c>
      <c r="D3911">
        <v>243</v>
      </c>
      <c r="E3911" t="s">
        <v>27</v>
      </c>
      <c r="F3911" t="s">
        <v>28</v>
      </c>
      <c r="G3911" t="s">
        <v>29</v>
      </c>
      <c r="H3911" t="s">
        <v>29</v>
      </c>
      <c r="I3911">
        <v>24.615429527004316</v>
      </c>
      <c r="J3911" t="s">
        <v>28</v>
      </c>
      <c r="K3911" t="s">
        <v>29</v>
      </c>
      <c r="L3911" t="s">
        <v>29</v>
      </c>
      <c r="M3911" t="s">
        <v>35</v>
      </c>
      <c r="N3911" t="s">
        <v>35</v>
      </c>
      <c r="O3911" s="4">
        <v>7.0630052853592842</v>
      </c>
      <c r="P3911" t="s">
        <v>27</v>
      </c>
      <c r="Q3911">
        <v>259</v>
      </c>
      <c r="R3911">
        <v>118</v>
      </c>
      <c r="S3911">
        <v>0.67561885632473784</v>
      </c>
      <c r="T3911">
        <v>19.214401360154891</v>
      </c>
      <c r="U3911" t="s">
        <v>28</v>
      </c>
      <c r="V3911">
        <v>3</v>
      </c>
      <c r="W3911" t="s">
        <v>31</v>
      </c>
      <c r="X3911">
        <v>3</v>
      </c>
      <c r="Y3911" t="s">
        <v>37</v>
      </c>
      <c r="Z3911" t="s">
        <v>36</v>
      </c>
    </row>
    <row r="3912" spans="1:26" x14ac:dyDescent="0.3">
      <c r="A3912">
        <v>77</v>
      </c>
      <c r="B3912" t="s">
        <v>34</v>
      </c>
      <c r="C3912">
        <v>123</v>
      </c>
      <c r="D3912">
        <v>255</v>
      </c>
      <c r="E3912" t="s">
        <v>30</v>
      </c>
      <c r="F3912" t="s">
        <v>28</v>
      </c>
      <c r="G3912" t="s">
        <v>29</v>
      </c>
      <c r="H3912" t="s">
        <v>29</v>
      </c>
      <c r="I3912">
        <v>34.903341423976784</v>
      </c>
      <c r="J3912" t="s">
        <v>29</v>
      </c>
      <c r="K3912" t="s">
        <v>28</v>
      </c>
      <c r="L3912" t="s">
        <v>29</v>
      </c>
      <c r="M3912" t="s">
        <v>35</v>
      </c>
      <c r="N3912" t="s">
        <v>30</v>
      </c>
      <c r="O3912" s="4">
        <v>7.6687790926701664</v>
      </c>
      <c r="P3912" t="s">
        <v>30</v>
      </c>
      <c r="Q3912">
        <v>205</v>
      </c>
      <c r="R3912">
        <v>152</v>
      </c>
      <c r="S3912">
        <v>2.8020559688984452</v>
      </c>
      <c r="T3912">
        <v>16.775606319571157</v>
      </c>
      <c r="U3912" t="s">
        <v>28</v>
      </c>
      <c r="V3912">
        <v>3</v>
      </c>
      <c r="W3912" t="s">
        <v>31</v>
      </c>
      <c r="X3912">
        <v>3</v>
      </c>
      <c r="Y3912" t="s">
        <v>41</v>
      </c>
      <c r="Z3912" t="s">
        <v>33</v>
      </c>
    </row>
    <row r="3913" spans="1:26" x14ac:dyDescent="0.3">
      <c r="A3913">
        <v>45</v>
      </c>
      <c r="B3913" t="s">
        <v>26</v>
      </c>
      <c r="C3913">
        <v>148</v>
      </c>
      <c r="D3913">
        <v>233</v>
      </c>
      <c r="E3913" t="s">
        <v>27</v>
      </c>
      <c r="F3913" t="s">
        <v>29</v>
      </c>
      <c r="G3913" t="s">
        <v>28</v>
      </c>
      <c r="H3913" t="s">
        <v>29</v>
      </c>
      <c r="I3913">
        <v>21.208829095876595</v>
      </c>
      <c r="J3913" t="s">
        <v>29</v>
      </c>
      <c r="K3913" t="s">
        <v>29</v>
      </c>
      <c r="L3913" t="s">
        <v>29</v>
      </c>
      <c r="M3913" t="s">
        <v>42</v>
      </c>
      <c r="N3913" t="s">
        <v>35</v>
      </c>
      <c r="O3913" s="4">
        <v>9.772526538363719</v>
      </c>
      <c r="P3913" t="s">
        <v>27</v>
      </c>
      <c r="Q3913">
        <v>144</v>
      </c>
      <c r="R3913">
        <v>86</v>
      </c>
      <c r="S3913">
        <v>12.027001776805996</v>
      </c>
      <c r="T3913">
        <v>19.239359077497458</v>
      </c>
      <c r="U3913" t="s">
        <v>28</v>
      </c>
      <c r="V3913">
        <v>5</v>
      </c>
      <c r="W3913" t="s">
        <v>43</v>
      </c>
      <c r="X3913">
        <v>1</v>
      </c>
      <c r="Y3913" t="s">
        <v>37</v>
      </c>
      <c r="Z3913" t="s">
        <v>36</v>
      </c>
    </row>
    <row r="3914" spans="1:26" x14ac:dyDescent="0.3">
      <c r="A3914">
        <v>53</v>
      </c>
      <c r="B3914" t="s">
        <v>34</v>
      </c>
      <c r="C3914">
        <v>125</v>
      </c>
      <c r="D3914">
        <v>295</v>
      </c>
      <c r="E3914" t="s">
        <v>27</v>
      </c>
      <c r="F3914" t="s">
        <v>28</v>
      </c>
      <c r="G3914" t="s">
        <v>29</v>
      </c>
      <c r="H3914" t="s">
        <v>29</v>
      </c>
      <c r="I3914">
        <v>23.560934851462701</v>
      </c>
      <c r="J3914" t="s">
        <v>29</v>
      </c>
      <c r="K3914" t="s">
        <v>28</v>
      </c>
      <c r="L3914" t="s">
        <v>29</v>
      </c>
      <c r="M3914" t="s">
        <v>30</v>
      </c>
      <c r="N3914" t="s">
        <v>30</v>
      </c>
      <c r="O3914" s="4">
        <v>8.8856738180181569</v>
      </c>
      <c r="P3914" t="s">
        <v>30</v>
      </c>
      <c r="Q3914">
        <v>219</v>
      </c>
      <c r="R3914">
        <v>151</v>
      </c>
      <c r="S3914">
        <v>7.2312289023792307</v>
      </c>
      <c r="T3914">
        <v>14.596936036380404</v>
      </c>
      <c r="U3914" t="s">
        <v>28</v>
      </c>
      <c r="V3914">
        <v>3</v>
      </c>
      <c r="W3914" t="s">
        <v>31</v>
      </c>
      <c r="X3914">
        <v>2</v>
      </c>
      <c r="Y3914" t="s">
        <v>37</v>
      </c>
      <c r="Z3914" t="s">
        <v>33</v>
      </c>
    </row>
    <row r="3915" spans="1:26" x14ac:dyDescent="0.3">
      <c r="A3915">
        <v>54</v>
      </c>
      <c r="B3915" t="s">
        <v>34</v>
      </c>
      <c r="C3915">
        <v>120</v>
      </c>
      <c r="D3915">
        <v>167</v>
      </c>
      <c r="E3915" t="s">
        <v>30</v>
      </c>
      <c r="F3915" t="s">
        <v>28</v>
      </c>
      <c r="G3915" t="s">
        <v>29</v>
      </c>
      <c r="H3915" t="s">
        <v>29</v>
      </c>
      <c r="I3915">
        <v>27.567381505363059</v>
      </c>
      <c r="J3915" t="s">
        <v>29</v>
      </c>
      <c r="K3915" t="s">
        <v>29</v>
      </c>
      <c r="L3915" t="s">
        <v>29</v>
      </c>
      <c r="M3915" t="s">
        <v>27</v>
      </c>
      <c r="N3915" t="s">
        <v>30</v>
      </c>
      <c r="O3915" s="4">
        <v>7.8325772728322303</v>
      </c>
      <c r="P3915" t="s">
        <v>30</v>
      </c>
      <c r="Q3915">
        <v>326</v>
      </c>
      <c r="R3915">
        <v>95</v>
      </c>
      <c r="S3915">
        <v>5.9140376250063404</v>
      </c>
      <c r="T3915">
        <v>12.687350782799488</v>
      </c>
      <c r="U3915" t="s">
        <v>28</v>
      </c>
      <c r="V3915">
        <v>4</v>
      </c>
      <c r="W3915" t="s">
        <v>43</v>
      </c>
      <c r="X3915">
        <v>2</v>
      </c>
      <c r="Y3915" t="s">
        <v>32</v>
      </c>
      <c r="Z3915" t="s">
        <v>33</v>
      </c>
    </row>
    <row r="3916" spans="1:26" x14ac:dyDescent="0.3">
      <c r="A3916">
        <v>38</v>
      </c>
      <c r="B3916" t="s">
        <v>34</v>
      </c>
      <c r="C3916">
        <v>158</v>
      </c>
      <c r="D3916">
        <v>295</v>
      </c>
      <c r="E3916" t="s">
        <v>35</v>
      </c>
      <c r="F3916" t="s">
        <v>29</v>
      </c>
      <c r="G3916" t="s">
        <v>28</v>
      </c>
      <c r="H3916" t="s">
        <v>29</v>
      </c>
      <c r="I3916">
        <v>18.44739875308704</v>
      </c>
      <c r="J3916" t="s">
        <v>29</v>
      </c>
      <c r="K3916" t="s">
        <v>29</v>
      </c>
      <c r="L3916" t="s">
        <v>29</v>
      </c>
      <c r="M3916" t="s">
        <v>27</v>
      </c>
      <c r="N3916" t="s">
        <v>27</v>
      </c>
      <c r="O3916" s="4">
        <v>7.5612083518928914</v>
      </c>
      <c r="P3916" t="s">
        <v>30</v>
      </c>
      <c r="Q3916">
        <v>252</v>
      </c>
      <c r="R3916">
        <v>122</v>
      </c>
      <c r="S3916">
        <v>2.7842544604485604</v>
      </c>
      <c r="T3916">
        <v>17.190457256320045</v>
      </c>
      <c r="U3916" t="s">
        <v>28</v>
      </c>
      <c r="V3916">
        <v>5</v>
      </c>
      <c r="W3916" t="s">
        <v>43</v>
      </c>
      <c r="X3916">
        <v>1</v>
      </c>
      <c r="Y3916" t="s">
        <v>40</v>
      </c>
      <c r="Z3916" t="s">
        <v>36</v>
      </c>
    </row>
    <row r="3917" spans="1:26" x14ac:dyDescent="0.3">
      <c r="A3917">
        <v>25</v>
      </c>
      <c r="B3917" t="s">
        <v>26</v>
      </c>
      <c r="C3917">
        <v>120</v>
      </c>
      <c r="D3917">
        <v>274</v>
      </c>
      <c r="E3917" t="s">
        <v>35</v>
      </c>
      <c r="F3917" t="s">
        <v>28</v>
      </c>
      <c r="G3917" t="s">
        <v>29</v>
      </c>
      <c r="H3917" t="s">
        <v>28</v>
      </c>
      <c r="I3917">
        <v>39.819064346386327</v>
      </c>
      <c r="J3917" t="s">
        <v>28</v>
      </c>
      <c r="K3917" t="s">
        <v>28</v>
      </c>
      <c r="L3917" t="s">
        <v>28</v>
      </c>
      <c r="M3917" t="s">
        <v>27</v>
      </c>
      <c r="N3917" t="s">
        <v>30</v>
      </c>
      <c r="O3917" s="4">
        <v>4.3273685507743664</v>
      </c>
      <c r="P3917" t="s">
        <v>27</v>
      </c>
      <c r="Q3917">
        <v>215</v>
      </c>
      <c r="R3917">
        <v>101</v>
      </c>
      <c r="S3917">
        <v>14.11470020091461</v>
      </c>
      <c r="T3917">
        <v>17.958158772103339</v>
      </c>
      <c r="U3917" t="s">
        <v>28</v>
      </c>
      <c r="V3917">
        <v>0</v>
      </c>
      <c r="W3917" t="s">
        <v>38</v>
      </c>
      <c r="X3917">
        <v>1</v>
      </c>
      <c r="Y3917" t="s">
        <v>41</v>
      </c>
      <c r="Z3917" t="s">
        <v>39</v>
      </c>
    </row>
    <row r="3918" spans="1:26" x14ac:dyDescent="0.3">
      <c r="A3918">
        <v>72</v>
      </c>
      <c r="B3918" t="s">
        <v>34</v>
      </c>
      <c r="C3918">
        <v>170</v>
      </c>
      <c r="D3918">
        <v>151</v>
      </c>
      <c r="E3918" t="s">
        <v>27</v>
      </c>
      <c r="F3918" t="s">
        <v>28</v>
      </c>
      <c r="G3918" t="s">
        <v>29</v>
      </c>
      <c r="H3918" t="s">
        <v>28</v>
      </c>
      <c r="I3918">
        <v>31.203320963248807</v>
      </c>
      <c r="J3918" t="s">
        <v>28</v>
      </c>
      <c r="K3918" t="s">
        <v>29</v>
      </c>
      <c r="L3918" t="s">
        <v>28</v>
      </c>
      <c r="M3918" t="s">
        <v>35</v>
      </c>
      <c r="N3918" t="s">
        <v>27</v>
      </c>
      <c r="O3918" s="4">
        <v>9.4741472662571091</v>
      </c>
      <c r="P3918" t="s">
        <v>35</v>
      </c>
      <c r="Q3918">
        <v>319</v>
      </c>
      <c r="R3918">
        <v>93</v>
      </c>
      <c r="S3918">
        <v>0.79436100771194673</v>
      </c>
      <c r="T3918">
        <v>19.00522535479659</v>
      </c>
      <c r="U3918" t="s">
        <v>28</v>
      </c>
      <c r="V3918">
        <v>1</v>
      </c>
      <c r="W3918" t="s">
        <v>38</v>
      </c>
      <c r="X3918">
        <v>3</v>
      </c>
      <c r="Y3918" t="s">
        <v>41</v>
      </c>
      <c r="Z3918" t="s">
        <v>33</v>
      </c>
    </row>
    <row r="3919" spans="1:26" x14ac:dyDescent="0.3">
      <c r="A3919">
        <v>26</v>
      </c>
      <c r="B3919" t="s">
        <v>26</v>
      </c>
      <c r="C3919">
        <v>159</v>
      </c>
      <c r="D3919">
        <v>225</v>
      </c>
      <c r="E3919" t="s">
        <v>35</v>
      </c>
      <c r="F3919" t="s">
        <v>28</v>
      </c>
      <c r="G3919" t="s">
        <v>28</v>
      </c>
      <c r="H3919" t="s">
        <v>28</v>
      </c>
      <c r="I3919">
        <v>39.355827684636296</v>
      </c>
      <c r="J3919" t="s">
        <v>28</v>
      </c>
      <c r="K3919" t="s">
        <v>28</v>
      </c>
      <c r="L3919" t="s">
        <v>29</v>
      </c>
      <c r="M3919" t="s">
        <v>30</v>
      </c>
      <c r="N3919" t="s">
        <v>35</v>
      </c>
      <c r="O3919" s="4">
        <v>5.3715989837111522</v>
      </c>
      <c r="P3919" t="s">
        <v>27</v>
      </c>
      <c r="Q3919">
        <v>209</v>
      </c>
      <c r="R3919">
        <v>128</v>
      </c>
      <c r="S3919">
        <v>6.9334145922995569</v>
      </c>
      <c r="T3919">
        <v>8.2661314275516844</v>
      </c>
      <c r="U3919" t="s">
        <v>28</v>
      </c>
      <c r="V3919">
        <v>1</v>
      </c>
      <c r="W3919" t="s">
        <v>38</v>
      </c>
      <c r="X3919">
        <v>1</v>
      </c>
      <c r="Y3919" t="s">
        <v>41</v>
      </c>
      <c r="Z3919" t="s">
        <v>39</v>
      </c>
    </row>
    <row r="3920" spans="1:26" x14ac:dyDescent="0.3">
      <c r="A3920">
        <v>64</v>
      </c>
      <c r="B3920" t="s">
        <v>26</v>
      </c>
      <c r="C3920">
        <v>176</v>
      </c>
      <c r="D3920">
        <v>287</v>
      </c>
      <c r="E3920" t="s">
        <v>35</v>
      </c>
      <c r="F3920" t="s">
        <v>29</v>
      </c>
      <c r="G3920" t="s">
        <v>29</v>
      </c>
      <c r="H3920" t="s">
        <v>28</v>
      </c>
      <c r="I3920">
        <v>35.763971830226176</v>
      </c>
      <c r="J3920" t="s">
        <v>28</v>
      </c>
      <c r="K3920" t="s">
        <v>28</v>
      </c>
      <c r="L3920" t="s">
        <v>29</v>
      </c>
      <c r="M3920" t="s">
        <v>35</v>
      </c>
      <c r="N3920" t="s">
        <v>27</v>
      </c>
      <c r="O3920" s="4">
        <v>6.8391289484610569</v>
      </c>
      <c r="P3920" t="s">
        <v>27</v>
      </c>
      <c r="Q3920">
        <v>351</v>
      </c>
      <c r="R3920">
        <v>94</v>
      </c>
      <c r="S3920">
        <v>5.0452677392310825</v>
      </c>
      <c r="T3920">
        <v>15.742722667398205</v>
      </c>
      <c r="U3920" t="s">
        <v>28</v>
      </c>
      <c r="V3920">
        <v>2</v>
      </c>
      <c r="W3920" t="s">
        <v>31</v>
      </c>
      <c r="X3920">
        <v>1</v>
      </c>
      <c r="Y3920" t="s">
        <v>41</v>
      </c>
      <c r="Z3920" t="s">
        <v>33</v>
      </c>
    </row>
    <row r="3921" spans="1:26" x14ac:dyDescent="0.3">
      <c r="A3921">
        <v>65</v>
      </c>
      <c r="B3921" t="s">
        <v>34</v>
      </c>
      <c r="C3921">
        <v>120</v>
      </c>
      <c r="D3921">
        <v>175</v>
      </c>
      <c r="E3921" t="s">
        <v>35</v>
      </c>
      <c r="F3921" t="s">
        <v>29</v>
      </c>
      <c r="G3921" t="s">
        <v>28</v>
      </c>
      <c r="H3921" t="s">
        <v>29</v>
      </c>
      <c r="I3921">
        <v>22.59949721235278</v>
      </c>
      <c r="J3921" t="s">
        <v>29</v>
      </c>
      <c r="K3921" t="s">
        <v>29</v>
      </c>
      <c r="L3921" t="s">
        <v>29</v>
      </c>
      <c r="M3921" t="s">
        <v>27</v>
      </c>
      <c r="N3921" t="s">
        <v>30</v>
      </c>
      <c r="O3921" s="4">
        <v>7.1339403427027133</v>
      </c>
      <c r="P3921" t="s">
        <v>27</v>
      </c>
      <c r="Q3921">
        <v>153</v>
      </c>
      <c r="R3921">
        <v>103</v>
      </c>
      <c r="S3921">
        <v>9.7048902653518923</v>
      </c>
      <c r="T3921">
        <v>13.060237405105845</v>
      </c>
      <c r="U3921" t="s">
        <v>28</v>
      </c>
      <c r="V3921">
        <v>5</v>
      </c>
      <c r="W3921" t="s">
        <v>43</v>
      </c>
      <c r="X3921">
        <v>1</v>
      </c>
      <c r="Y3921" t="s">
        <v>37</v>
      </c>
      <c r="Z3921" t="s">
        <v>33</v>
      </c>
    </row>
    <row r="3922" spans="1:26" x14ac:dyDescent="0.3">
      <c r="A3922">
        <v>63</v>
      </c>
      <c r="B3922" t="s">
        <v>34</v>
      </c>
      <c r="C3922">
        <v>120</v>
      </c>
      <c r="D3922">
        <v>196</v>
      </c>
      <c r="E3922" t="s">
        <v>35</v>
      </c>
      <c r="F3922" t="s">
        <v>29</v>
      </c>
      <c r="G3922" t="s">
        <v>28</v>
      </c>
      <c r="H3922" t="s">
        <v>28</v>
      </c>
      <c r="I3922">
        <v>18.757884131841969</v>
      </c>
      <c r="J3922" t="s">
        <v>29</v>
      </c>
      <c r="K3922" t="s">
        <v>28</v>
      </c>
      <c r="L3922" t="s">
        <v>29</v>
      </c>
      <c r="M3922" t="s">
        <v>35</v>
      </c>
      <c r="N3922" t="s">
        <v>27</v>
      </c>
      <c r="O3922" s="4">
        <v>4.0260177791817284</v>
      </c>
      <c r="P3922" t="s">
        <v>35</v>
      </c>
      <c r="Q3922">
        <v>143</v>
      </c>
      <c r="R3922">
        <v>147</v>
      </c>
      <c r="S3922">
        <v>10.450517995027301</v>
      </c>
      <c r="T3922">
        <v>18.248024910493225</v>
      </c>
      <c r="U3922" t="s">
        <v>28</v>
      </c>
      <c r="V3922">
        <v>3</v>
      </c>
      <c r="W3922" t="s">
        <v>31</v>
      </c>
      <c r="X3922">
        <v>1</v>
      </c>
      <c r="Y3922" t="s">
        <v>37</v>
      </c>
      <c r="Z3922" t="s">
        <v>33</v>
      </c>
    </row>
    <row r="3923" spans="1:26" x14ac:dyDescent="0.3">
      <c r="A3923">
        <v>57</v>
      </c>
      <c r="B3923" t="s">
        <v>34</v>
      </c>
      <c r="C3923">
        <v>158</v>
      </c>
      <c r="D3923">
        <v>179</v>
      </c>
      <c r="E3923" t="s">
        <v>30</v>
      </c>
      <c r="F3923" t="s">
        <v>28</v>
      </c>
      <c r="G3923" t="s">
        <v>29</v>
      </c>
      <c r="H3923" t="s">
        <v>29</v>
      </c>
      <c r="I3923">
        <v>36.343390504126283</v>
      </c>
      <c r="J3923" t="s">
        <v>29</v>
      </c>
      <c r="K3923" t="s">
        <v>28</v>
      </c>
      <c r="L3923" t="s">
        <v>29</v>
      </c>
      <c r="M3923" t="s">
        <v>27</v>
      </c>
      <c r="N3923" t="s">
        <v>27</v>
      </c>
      <c r="O3923" s="4">
        <v>9.6942278419201937</v>
      </c>
      <c r="P3923" t="s">
        <v>27</v>
      </c>
      <c r="Q3923">
        <v>225</v>
      </c>
      <c r="R3923">
        <v>100</v>
      </c>
      <c r="S3923">
        <v>7.4876922229842977</v>
      </c>
      <c r="T3923">
        <v>13.115102988849301</v>
      </c>
      <c r="U3923" t="s">
        <v>28</v>
      </c>
      <c r="V3923">
        <v>3</v>
      </c>
      <c r="W3923" t="s">
        <v>31</v>
      </c>
      <c r="X3923">
        <v>2</v>
      </c>
      <c r="Y3923" t="s">
        <v>41</v>
      </c>
      <c r="Z3923" t="s">
        <v>33</v>
      </c>
    </row>
    <row r="3924" spans="1:26" x14ac:dyDescent="0.3">
      <c r="A3924">
        <v>35</v>
      </c>
      <c r="B3924" t="s">
        <v>26</v>
      </c>
      <c r="C3924">
        <v>140</v>
      </c>
      <c r="D3924">
        <v>205</v>
      </c>
      <c r="E3924" t="s">
        <v>35</v>
      </c>
      <c r="F3924" t="s">
        <v>29</v>
      </c>
      <c r="G3924" t="s">
        <v>28</v>
      </c>
      <c r="H3924" t="s">
        <v>28</v>
      </c>
      <c r="I3924">
        <v>31.056067510085363</v>
      </c>
      <c r="J3924" t="s">
        <v>29</v>
      </c>
      <c r="K3924" t="s">
        <v>29</v>
      </c>
      <c r="L3924" t="s">
        <v>29</v>
      </c>
      <c r="M3924" t="s">
        <v>42</v>
      </c>
      <c r="N3924" t="s">
        <v>27</v>
      </c>
      <c r="O3924" s="4">
        <v>4.1229106529613633</v>
      </c>
      <c r="P3924" t="s">
        <v>30</v>
      </c>
      <c r="Q3924">
        <v>389</v>
      </c>
      <c r="R3924">
        <v>106</v>
      </c>
      <c r="S3924">
        <v>1.6600833358723266</v>
      </c>
      <c r="T3924">
        <v>14.218104437000527</v>
      </c>
      <c r="U3924" t="s">
        <v>28</v>
      </c>
      <c r="V3924">
        <v>4</v>
      </c>
      <c r="W3924" t="s">
        <v>43</v>
      </c>
      <c r="X3924">
        <v>0</v>
      </c>
      <c r="Y3924" t="s">
        <v>41</v>
      </c>
      <c r="Z3924" t="s">
        <v>36</v>
      </c>
    </row>
    <row r="3925" spans="1:26" x14ac:dyDescent="0.3">
      <c r="A3925">
        <v>59</v>
      </c>
      <c r="B3925" t="s">
        <v>26</v>
      </c>
      <c r="C3925">
        <v>164</v>
      </c>
      <c r="D3925">
        <v>268</v>
      </c>
      <c r="E3925" t="s">
        <v>27</v>
      </c>
      <c r="F3925" t="s">
        <v>29</v>
      </c>
      <c r="G3925" t="s">
        <v>29</v>
      </c>
      <c r="H3925" t="s">
        <v>29</v>
      </c>
      <c r="I3925">
        <v>22.73143110527089</v>
      </c>
      <c r="J3925" t="s">
        <v>29</v>
      </c>
      <c r="K3925" t="s">
        <v>29</v>
      </c>
      <c r="L3925" t="s">
        <v>28</v>
      </c>
      <c r="M3925" t="s">
        <v>30</v>
      </c>
      <c r="N3925" t="s">
        <v>30</v>
      </c>
      <c r="O3925" s="4">
        <v>4.5394746761537395</v>
      </c>
      <c r="P3925" t="s">
        <v>30</v>
      </c>
      <c r="Q3925">
        <v>371</v>
      </c>
      <c r="R3925">
        <v>98</v>
      </c>
      <c r="S3925">
        <v>7.5489331340125858</v>
      </c>
      <c r="T3925">
        <v>11.068158594123208</v>
      </c>
      <c r="U3925" t="s">
        <v>28</v>
      </c>
      <c r="V3925">
        <v>4</v>
      </c>
      <c r="W3925" t="s">
        <v>43</v>
      </c>
      <c r="X3925">
        <v>0</v>
      </c>
      <c r="Y3925" t="s">
        <v>37</v>
      </c>
      <c r="Z3925" t="s">
        <v>33</v>
      </c>
    </row>
    <row r="3926" spans="1:26" x14ac:dyDescent="0.3">
      <c r="A3926">
        <v>77</v>
      </c>
      <c r="B3926" t="s">
        <v>26</v>
      </c>
      <c r="C3926">
        <v>149</v>
      </c>
      <c r="D3926">
        <v>281</v>
      </c>
      <c r="E3926" t="s">
        <v>30</v>
      </c>
      <c r="F3926" t="s">
        <v>29</v>
      </c>
      <c r="G3926" t="s">
        <v>28</v>
      </c>
      <c r="H3926" t="s">
        <v>28</v>
      </c>
      <c r="I3926">
        <v>39.341865593030576</v>
      </c>
      <c r="J3926" t="s">
        <v>28</v>
      </c>
      <c r="K3926" t="s">
        <v>28</v>
      </c>
      <c r="L3926" t="s">
        <v>28</v>
      </c>
      <c r="M3926" t="s">
        <v>27</v>
      </c>
      <c r="N3926" t="s">
        <v>35</v>
      </c>
      <c r="O3926" s="4">
        <v>5.3447956249023436</v>
      </c>
      <c r="P3926" t="s">
        <v>35</v>
      </c>
      <c r="Q3926">
        <v>347</v>
      </c>
      <c r="R3926">
        <v>97</v>
      </c>
      <c r="S3926">
        <v>13.188505001681495</v>
      </c>
      <c r="T3926">
        <v>8.5903855735291526</v>
      </c>
      <c r="U3926" t="s">
        <v>28</v>
      </c>
      <c r="V3926">
        <v>1</v>
      </c>
      <c r="W3926" t="s">
        <v>38</v>
      </c>
      <c r="X3926">
        <v>0</v>
      </c>
      <c r="Y3926" t="s">
        <v>41</v>
      </c>
      <c r="Z3926" t="s">
        <v>33</v>
      </c>
    </row>
    <row r="3927" spans="1:26" x14ac:dyDescent="0.3">
      <c r="A3927">
        <v>29</v>
      </c>
      <c r="B3927" t="s">
        <v>34</v>
      </c>
      <c r="C3927">
        <v>167</v>
      </c>
      <c r="D3927">
        <v>289</v>
      </c>
      <c r="E3927" t="s">
        <v>30</v>
      </c>
      <c r="F3927" t="s">
        <v>29</v>
      </c>
      <c r="G3927" t="s">
        <v>29</v>
      </c>
      <c r="H3927" t="s">
        <v>29</v>
      </c>
      <c r="I3927">
        <v>23.873865711500578</v>
      </c>
      <c r="J3927" t="s">
        <v>29</v>
      </c>
      <c r="K3927" t="s">
        <v>29</v>
      </c>
      <c r="L3927" t="s">
        <v>28</v>
      </c>
      <c r="M3927" t="s">
        <v>27</v>
      </c>
      <c r="N3927" t="s">
        <v>27</v>
      </c>
      <c r="O3927" s="4">
        <v>9.5359514816376247</v>
      </c>
      <c r="P3927" t="s">
        <v>27</v>
      </c>
      <c r="Q3927">
        <v>286</v>
      </c>
      <c r="R3927">
        <v>151</v>
      </c>
      <c r="S3927">
        <v>10.542645887347494</v>
      </c>
      <c r="T3927">
        <v>17.680818210849829</v>
      </c>
      <c r="U3927" t="s">
        <v>28</v>
      </c>
      <c r="V3927">
        <v>4</v>
      </c>
      <c r="W3927" t="s">
        <v>43</v>
      </c>
      <c r="X3927">
        <v>1</v>
      </c>
      <c r="Y3927" t="s">
        <v>37</v>
      </c>
      <c r="Z3927" t="s">
        <v>39</v>
      </c>
    </row>
    <row r="3928" spans="1:26" x14ac:dyDescent="0.3">
      <c r="A3928">
        <v>19</v>
      </c>
      <c r="B3928" t="s">
        <v>34</v>
      </c>
      <c r="C3928">
        <v>141</v>
      </c>
      <c r="D3928">
        <v>170</v>
      </c>
      <c r="E3928" t="s">
        <v>27</v>
      </c>
      <c r="F3928" t="s">
        <v>28</v>
      </c>
      <c r="G3928" t="s">
        <v>29</v>
      </c>
      <c r="H3928" t="s">
        <v>28</v>
      </c>
      <c r="I3928">
        <v>24.894219872334315</v>
      </c>
      <c r="J3928" t="s">
        <v>29</v>
      </c>
      <c r="K3928" t="s">
        <v>29</v>
      </c>
      <c r="L3928" t="s">
        <v>29</v>
      </c>
      <c r="M3928" t="s">
        <v>30</v>
      </c>
      <c r="N3928" t="s">
        <v>27</v>
      </c>
      <c r="O3928" s="4">
        <v>7.9080180565963101</v>
      </c>
      <c r="P3928" t="s">
        <v>27</v>
      </c>
      <c r="Q3928">
        <v>135</v>
      </c>
      <c r="R3928">
        <v>99</v>
      </c>
      <c r="S3928">
        <v>14.227694463089987</v>
      </c>
      <c r="T3928">
        <v>17.924124446151904</v>
      </c>
      <c r="U3928" t="s">
        <v>28</v>
      </c>
      <c r="V3928">
        <v>3</v>
      </c>
      <c r="W3928" t="s">
        <v>31</v>
      </c>
      <c r="X3928">
        <v>2</v>
      </c>
      <c r="Y3928" t="s">
        <v>37</v>
      </c>
      <c r="Z3928" t="s">
        <v>39</v>
      </c>
    </row>
    <row r="3929" spans="1:26" x14ac:dyDescent="0.3">
      <c r="A3929">
        <v>24</v>
      </c>
      <c r="B3929" t="s">
        <v>26</v>
      </c>
      <c r="C3929">
        <v>149</v>
      </c>
      <c r="D3929">
        <v>217</v>
      </c>
      <c r="E3929" t="s">
        <v>30</v>
      </c>
      <c r="F3929" t="s">
        <v>29</v>
      </c>
      <c r="G3929" t="s">
        <v>28</v>
      </c>
      <c r="H3929" t="s">
        <v>28</v>
      </c>
      <c r="I3929">
        <v>32.695534516061898</v>
      </c>
      <c r="J3929" t="s">
        <v>29</v>
      </c>
      <c r="K3929" t="s">
        <v>29</v>
      </c>
      <c r="L3929" t="s">
        <v>28</v>
      </c>
      <c r="M3929" t="s">
        <v>27</v>
      </c>
      <c r="N3929" t="s">
        <v>27</v>
      </c>
      <c r="O3929" s="4">
        <v>8.4501288465287807</v>
      </c>
      <c r="P3929" t="s">
        <v>27</v>
      </c>
      <c r="Q3929">
        <v>199</v>
      </c>
      <c r="R3929">
        <v>83</v>
      </c>
      <c r="S3929">
        <v>7.3219360190586178</v>
      </c>
      <c r="T3929">
        <v>10.655803224616157</v>
      </c>
      <c r="U3929" t="s">
        <v>28</v>
      </c>
      <c r="V3929">
        <v>3</v>
      </c>
      <c r="W3929" t="s">
        <v>31</v>
      </c>
      <c r="X3929">
        <v>1</v>
      </c>
      <c r="Y3929" t="s">
        <v>41</v>
      </c>
      <c r="Z3929" t="s">
        <v>39</v>
      </c>
    </row>
    <row r="3930" spans="1:26" x14ac:dyDescent="0.3">
      <c r="A3930">
        <v>33</v>
      </c>
      <c r="B3930" t="s">
        <v>26</v>
      </c>
      <c r="C3930">
        <v>173</v>
      </c>
      <c r="D3930">
        <v>275</v>
      </c>
      <c r="E3930" t="s">
        <v>27</v>
      </c>
      <c r="F3930" t="s">
        <v>29</v>
      </c>
      <c r="G3930" t="s">
        <v>28</v>
      </c>
      <c r="H3930" t="s">
        <v>28</v>
      </c>
      <c r="I3930">
        <v>31.058136264775531</v>
      </c>
      <c r="J3930" t="s">
        <v>28</v>
      </c>
      <c r="K3930" t="s">
        <v>29</v>
      </c>
      <c r="L3930" t="s">
        <v>28</v>
      </c>
      <c r="M3930" t="s">
        <v>35</v>
      </c>
      <c r="N3930" t="s">
        <v>35</v>
      </c>
      <c r="O3930" s="4">
        <v>8.2712946976329444</v>
      </c>
      <c r="P3930" t="s">
        <v>27</v>
      </c>
      <c r="Q3930">
        <v>122</v>
      </c>
      <c r="R3930">
        <v>147</v>
      </c>
      <c r="S3930">
        <v>4.1828968471233638</v>
      </c>
      <c r="T3930">
        <v>7.1544278395623611</v>
      </c>
      <c r="U3930" t="s">
        <v>28</v>
      </c>
      <c r="V3930">
        <v>2</v>
      </c>
      <c r="W3930" t="s">
        <v>31</v>
      </c>
      <c r="X3930">
        <v>2</v>
      </c>
      <c r="Y3930" t="s">
        <v>41</v>
      </c>
      <c r="Z3930" t="s">
        <v>36</v>
      </c>
    </row>
    <row r="3931" spans="1:26" x14ac:dyDescent="0.3">
      <c r="A3931">
        <v>20</v>
      </c>
      <c r="B3931" t="s">
        <v>34</v>
      </c>
      <c r="C3931">
        <v>165</v>
      </c>
      <c r="D3931">
        <v>192</v>
      </c>
      <c r="E3931" t="s">
        <v>30</v>
      </c>
      <c r="F3931" t="s">
        <v>28</v>
      </c>
      <c r="G3931" t="s">
        <v>29</v>
      </c>
      <c r="H3931" t="s">
        <v>29</v>
      </c>
      <c r="I3931">
        <v>32.240237948974247</v>
      </c>
      <c r="J3931" t="s">
        <v>28</v>
      </c>
      <c r="K3931" t="s">
        <v>29</v>
      </c>
      <c r="L3931" t="s">
        <v>29</v>
      </c>
      <c r="M3931" t="s">
        <v>42</v>
      </c>
      <c r="N3931" t="s">
        <v>30</v>
      </c>
      <c r="O3931" s="4">
        <v>8.1216840910707671</v>
      </c>
      <c r="P3931" t="s">
        <v>35</v>
      </c>
      <c r="Q3931">
        <v>156</v>
      </c>
      <c r="R3931">
        <v>154</v>
      </c>
      <c r="S3931">
        <v>1.0984887848421798</v>
      </c>
      <c r="T3931">
        <v>11.208905988875747</v>
      </c>
      <c r="U3931" t="s">
        <v>28</v>
      </c>
      <c r="V3931">
        <v>3</v>
      </c>
      <c r="W3931" t="s">
        <v>31</v>
      </c>
      <c r="X3931">
        <v>2</v>
      </c>
      <c r="Y3931" t="s">
        <v>41</v>
      </c>
      <c r="Z3931" t="s">
        <v>39</v>
      </c>
    </row>
    <row r="3932" spans="1:26" x14ac:dyDescent="0.3">
      <c r="A3932">
        <v>62</v>
      </c>
      <c r="B3932" t="s">
        <v>34</v>
      </c>
      <c r="C3932">
        <v>123</v>
      </c>
      <c r="D3932">
        <v>249</v>
      </c>
      <c r="E3932" t="s">
        <v>35</v>
      </c>
      <c r="F3932" t="s">
        <v>29</v>
      </c>
      <c r="G3932" t="s">
        <v>28</v>
      </c>
      <c r="H3932" t="s">
        <v>28</v>
      </c>
      <c r="I3932">
        <v>37.334101207217124</v>
      </c>
      <c r="J3932" t="s">
        <v>28</v>
      </c>
      <c r="K3932" t="s">
        <v>28</v>
      </c>
      <c r="L3932" t="s">
        <v>28</v>
      </c>
      <c r="M3932" t="s">
        <v>30</v>
      </c>
      <c r="N3932" t="s">
        <v>30</v>
      </c>
      <c r="O3932" s="4">
        <v>8.8743680167542749</v>
      </c>
      <c r="P3932" t="s">
        <v>35</v>
      </c>
      <c r="Q3932">
        <v>322</v>
      </c>
      <c r="R3932">
        <v>151</v>
      </c>
      <c r="S3932">
        <v>0.1227599735395124</v>
      </c>
      <c r="T3932">
        <v>7.5897475615552299</v>
      </c>
      <c r="U3932" t="s">
        <v>28</v>
      </c>
      <c r="V3932">
        <v>1</v>
      </c>
      <c r="W3932" t="s">
        <v>38</v>
      </c>
      <c r="X3932">
        <v>1</v>
      </c>
      <c r="Y3932" t="s">
        <v>41</v>
      </c>
      <c r="Z3932" t="s">
        <v>33</v>
      </c>
    </row>
    <row r="3933" spans="1:26" x14ac:dyDescent="0.3">
      <c r="A3933">
        <v>20</v>
      </c>
      <c r="B3933" t="s">
        <v>26</v>
      </c>
      <c r="C3933">
        <v>142</v>
      </c>
      <c r="D3933">
        <v>272</v>
      </c>
      <c r="E3933" t="s">
        <v>30</v>
      </c>
      <c r="F3933" t="s">
        <v>28</v>
      </c>
      <c r="G3933" t="s">
        <v>28</v>
      </c>
      <c r="H3933" t="s">
        <v>29</v>
      </c>
      <c r="I3933">
        <v>21.528820309741896</v>
      </c>
      <c r="J3933" t="s">
        <v>28</v>
      </c>
      <c r="K3933" t="s">
        <v>28</v>
      </c>
      <c r="L3933" t="s">
        <v>29</v>
      </c>
      <c r="M3933" t="s">
        <v>27</v>
      </c>
      <c r="N3933" t="s">
        <v>30</v>
      </c>
      <c r="O3933" s="4">
        <v>6.0393378053837488</v>
      </c>
      <c r="P3933" t="s">
        <v>27</v>
      </c>
      <c r="Q3933">
        <v>227</v>
      </c>
      <c r="R3933">
        <v>96</v>
      </c>
      <c r="S3933">
        <v>13.562811941631908</v>
      </c>
      <c r="T3933">
        <v>15.539114183458418</v>
      </c>
      <c r="U3933" t="s">
        <v>28</v>
      </c>
      <c r="V3933">
        <v>2</v>
      </c>
      <c r="W3933" t="s">
        <v>31</v>
      </c>
      <c r="X3933">
        <v>1</v>
      </c>
      <c r="Y3933" t="s">
        <v>37</v>
      </c>
      <c r="Z3933" t="s">
        <v>39</v>
      </c>
    </row>
    <row r="3934" spans="1:26" x14ac:dyDescent="0.3">
      <c r="A3934">
        <v>44</v>
      </c>
      <c r="B3934" t="s">
        <v>34</v>
      </c>
      <c r="C3934">
        <v>174</v>
      </c>
      <c r="D3934">
        <v>242</v>
      </c>
      <c r="E3934" t="s">
        <v>30</v>
      </c>
      <c r="F3934" t="s">
        <v>28</v>
      </c>
      <c r="G3934" t="s">
        <v>28</v>
      </c>
      <c r="H3934" t="s">
        <v>29</v>
      </c>
      <c r="I3934">
        <v>20.559335181268281</v>
      </c>
      <c r="J3934" t="s">
        <v>28</v>
      </c>
      <c r="K3934" t="s">
        <v>28</v>
      </c>
      <c r="L3934" t="s">
        <v>29</v>
      </c>
      <c r="M3934" t="s">
        <v>42</v>
      </c>
      <c r="N3934" t="s">
        <v>30</v>
      </c>
      <c r="O3934" s="4">
        <v>5.3267282505364228</v>
      </c>
      <c r="P3934" t="s">
        <v>27</v>
      </c>
      <c r="Q3934">
        <v>276</v>
      </c>
      <c r="R3934">
        <v>132</v>
      </c>
      <c r="S3934">
        <v>8.4662700109716624</v>
      </c>
      <c r="T3934">
        <v>10.829722355533034</v>
      </c>
      <c r="U3934" t="s">
        <v>28</v>
      </c>
      <c r="V3934">
        <v>2</v>
      </c>
      <c r="W3934" t="s">
        <v>31</v>
      </c>
      <c r="X3934">
        <v>1</v>
      </c>
      <c r="Y3934" t="s">
        <v>37</v>
      </c>
      <c r="Z3934" t="s">
        <v>36</v>
      </c>
    </row>
    <row r="3935" spans="1:26" x14ac:dyDescent="0.3">
      <c r="A3935">
        <v>67</v>
      </c>
      <c r="B3935" t="s">
        <v>34</v>
      </c>
      <c r="C3935">
        <v>163</v>
      </c>
      <c r="D3935">
        <v>289</v>
      </c>
      <c r="E3935" t="s">
        <v>27</v>
      </c>
      <c r="F3935" t="s">
        <v>29</v>
      </c>
      <c r="G3935" t="s">
        <v>29</v>
      </c>
      <c r="H3935" t="s">
        <v>28</v>
      </c>
      <c r="I3935">
        <v>30.421929498065211</v>
      </c>
      <c r="J3935" t="s">
        <v>28</v>
      </c>
      <c r="K3935" t="s">
        <v>29</v>
      </c>
      <c r="L3935" t="s">
        <v>28</v>
      </c>
      <c r="M3935" t="s">
        <v>30</v>
      </c>
      <c r="N3935" t="s">
        <v>27</v>
      </c>
      <c r="O3935" s="4">
        <v>6.0858788774852997</v>
      </c>
      <c r="P3935" t="s">
        <v>27</v>
      </c>
      <c r="Q3935">
        <v>194</v>
      </c>
      <c r="R3935">
        <v>127</v>
      </c>
      <c r="S3935">
        <v>1.6107087783215468</v>
      </c>
      <c r="T3935">
        <v>16.319269729978682</v>
      </c>
      <c r="U3935" t="s">
        <v>28</v>
      </c>
      <c r="V3935">
        <v>2</v>
      </c>
      <c r="W3935" t="s">
        <v>31</v>
      </c>
      <c r="X3935">
        <v>0</v>
      </c>
      <c r="Y3935" t="s">
        <v>41</v>
      </c>
      <c r="Z3935" t="s">
        <v>33</v>
      </c>
    </row>
    <row r="3936" spans="1:26" x14ac:dyDescent="0.3">
      <c r="A3936">
        <v>60</v>
      </c>
      <c r="B3936" t="s">
        <v>26</v>
      </c>
      <c r="C3936">
        <v>144</v>
      </c>
      <c r="D3936">
        <v>278</v>
      </c>
      <c r="E3936" t="s">
        <v>30</v>
      </c>
      <c r="F3936" t="s">
        <v>29</v>
      </c>
      <c r="G3936" t="s">
        <v>29</v>
      </c>
      <c r="H3936" t="s">
        <v>29</v>
      </c>
      <c r="I3936">
        <v>29.003426317901642</v>
      </c>
      <c r="J3936" t="s">
        <v>28</v>
      </c>
      <c r="K3936" t="s">
        <v>28</v>
      </c>
      <c r="L3936" t="s">
        <v>29</v>
      </c>
      <c r="M3936" t="s">
        <v>30</v>
      </c>
      <c r="N3936" t="s">
        <v>35</v>
      </c>
      <c r="O3936" s="4">
        <v>4.2916227103519118</v>
      </c>
      <c r="P3936" t="s">
        <v>30</v>
      </c>
      <c r="Q3936">
        <v>232</v>
      </c>
      <c r="R3936">
        <v>90</v>
      </c>
      <c r="S3936">
        <v>5.2668649313817495</v>
      </c>
      <c r="T3936">
        <v>12.264173366590814</v>
      </c>
      <c r="U3936" t="s">
        <v>28</v>
      </c>
      <c r="V3936">
        <v>3</v>
      </c>
      <c r="W3936" t="s">
        <v>31</v>
      </c>
      <c r="X3936">
        <v>0</v>
      </c>
      <c r="Y3936" t="s">
        <v>32</v>
      </c>
      <c r="Z3936" t="s">
        <v>33</v>
      </c>
    </row>
    <row r="3937" spans="1:26" x14ac:dyDescent="0.3">
      <c r="A3937">
        <v>57</v>
      </c>
      <c r="B3937" t="s">
        <v>26</v>
      </c>
      <c r="C3937">
        <v>131</v>
      </c>
      <c r="D3937">
        <v>265</v>
      </c>
      <c r="E3937" t="s">
        <v>27</v>
      </c>
      <c r="F3937" t="s">
        <v>29</v>
      </c>
      <c r="G3937" t="s">
        <v>28</v>
      </c>
      <c r="H3937" t="s">
        <v>29</v>
      </c>
      <c r="I3937">
        <v>26.86313751913988</v>
      </c>
      <c r="J3937" t="s">
        <v>29</v>
      </c>
      <c r="K3937" t="s">
        <v>29</v>
      </c>
      <c r="L3937" t="s">
        <v>28</v>
      </c>
      <c r="M3937" t="s">
        <v>27</v>
      </c>
      <c r="N3937" t="s">
        <v>27</v>
      </c>
      <c r="O3937" s="4">
        <v>9.8022185116242895</v>
      </c>
      <c r="P3937" t="s">
        <v>30</v>
      </c>
      <c r="Q3937">
        <v>389</v>
      </c>
      <c r="R3937">
        <v>137</v>
      </c>
      <c r="S3937">
        <v>8.7799881567777351</v>
      </c>
      <c r="T3937">
        <v>6.4437644062901986</v>
      </c>
      <c r="U3937" t="s">
        <v>28</v>
      </c>
      <c r="V3937">
        <v>4</v>
      </c>
      <c r="W3937" t="s">
        <v>43</v>
      </c>
      <c r="X3937">
        <v>1</v>
      </c>
      <c r="Y3937" t="s">
        <v>32</v>
      </c>
      <c r="Z3937" t="s">
        <v>33</v>
      </c>
    </row>
    <row r="3938" spans="1:26" x14ac:dyDescent="0.3">
      <c r="A3938">
        <v>55</v>
      </c>
      <c r="B3938" t="s">
        <v>26</v>
      </c>
      <c r="C3938">
        <v>136</v>
      </c>
      <c r="D3938">
        <v>264</v>
      </c>
      <c r="E3938" t="s">
        <v>30</v>
      </c>
      <c r="F3938" t="s">
        <v>28</v>
      </c>
      <c r="G3938" t="s">
        <v>28</v>
      </c>
      <c r="H3938" t="s">
        <v>29</v>
      </c>
      <c r="I3938">
        <v>37.903680660849943</v>
      </c>
      <c r="J3938" t="s">
        <v>28</v>
      </c>
      <c r="K3938" t="s">
        <v>29</v>
      </c>
      <c r="L3938" t="s">
        <v>28</v>
      </c>
      <c r="M3938" t="s">
        <v>30</v>
      </c>
      <c r="N3938" t="s">
        <v>30</v>
      </c>
      <c r="O3938" s="4">
        <v>8.4370289989455891</v>
      </c>
      <c r="P3938" t="s">
        <v>27</v>
      </c>
      <c r="Q3938">
        <v>252</v>
      </c>
      <c r="R3938">
        <v>127</v>
      </c>
      <c r="S3938">
        <v>13.830701546357401</v>
      </c>
      <c r="T3938">
        <v>7.9644270284479823</v>
      </c>
      <c r="U3938" t="s">
        <v>28</v>
      </c>
      <c r="V3938">
        <v>2</v>
      </c>
      <c r="W3938" t="s">
        <v>31</v>
      </c>
      <c r="X3938">
        <v>2</v>
      </c>
      <c r="Y3938" t="s">
        <v>41</v>
      </c>
      <c r="Z3938" t="s">
        <v>33</v>
      </c>
    </row>
    <row r="3939" spans="1:26" x14ac:dyDescent="0.3">
      <c r="A3939">
        <v>50</v>
      </c>
      <c r="B3939" t="s">
        <v>34</v>
      </c>
      <c r="C3939">
        <v>172</v>
      </c>
      <c r="D3939">
        <v>291</v>
      </c>
      <c r="E3939" t="s">
        <v>35</v>
      </c>
      <c r="F3939" t="s">
        <v>29</v>
      </c>
      <c r="G3939" t="s">
        <v>29</v>
      </c>
      <c r="H3939" t="s">
        <v>29</v>
      </c>
      <c r="I3939">
        <v>30.284365639223431</v>
      </c>
      <c r="J3939" t="s">
        <v>28</v>
      </c>
      <c r="K3939" t="s">
        <v>29</v>
      </c>
      <c r="L3939" t="s">
        <v>28</v>
      </c>
      <c r="M3939" t="s">
        <v>35</v>
      </c>
      <c r="N3939" t="s">
        <v>30</v>
      </c>
      <c r="O3939" s="4">
        <v>5.2806010524016243</v>
      </c>
      <c r="P3939" t="s">
        <v>30</v>
      </c>
      <c r="Q3939">
        <v>222</v>
      </c>
      <c r="R3939">
        <v>80</v>
      </c>
      <c r="S3939">
        <v>11.118491622982646</v>
      </c>
      <c r="T3939">
        <v>18.687207708924678</v>
      </c>
      <c r="U3939" t="s">
        <v>28</v>
      </c>
      <c r="V3939">
        <v>3</v>
      </c>
      <c r="W3939" t="s">
        <v>31</v>
      </c>
      <c r="X3939">
        <v>1</v>
      </c>
      <c r="Y3939" t="s">
        <v>41</v>
      </c>
      <c r="Z3939" t="s">
        <v>36</v>
      </c>
    </row>
    <row r="3940" spans="1:26" x14ac:dyDescent="0.3">
      <c r="A3940">
        <v>45</v>
      </c>
      <c r="B3940" t="s">
        <v>26</v>
      </c>
      <c r="C3940">
        <v>134</v>
      </c>
      <c r="D3940">
        <v>268</v>
      </c>
      <c r="E3940" t="s">
        <v>30</v>
      </c>
      <c r="F3940" t="s">
        <v>28</v>
      </c>
      <c r="G3940" t="s">
        <v>29</v>
      </c>
      <c r="H3940" t="s">
        <v>28</v>
      </c>
      <c r="I3940">
        <v>30.479530224789883</v>
      </c>
      <c r="J3940" t="s">
        <v>28</v>
      </c>
      <c r="K3940" t="s">
        <v>28</v>
      </c>
      <c r="L3940" t="s">
        <v>28</v>
      </c>
      <c r="M3940" t="s">
        <v>42</v>
      </c>
      <c r="N3940" t="s">
        <v>27</v>
      </c>
      <c r="O3940" s="4">
        <v>5.5347439653883201</v>
      </c>
      <c r="P3940" t="s">
        <v>27</v>
      </c>
      <c r="Q3940">
        <v>176</v>
      </c>
      <c r="R3940">
        <v>102</v>
      </c>
      <c r="S3940">
        <v>6.2819253993974336</v>
      </c>
      <c r="T3940">
        <v>10.444137466691156</v>
      </c>
      <c r="U3940" t="s">
        <v>28</v>
      </c>
      <c r="V3940">
        <v>0</v>
      </c>
      <c r="W3940" t="s">
        <v>38</v>
      </c>
      <c r="X3940">
        <v>1</v>
      </c>
      <c r="Y3940" t="s">
        <v>41</v>
      </c>
      <c r="Z3940" t="s">
        <v>36</v>
      </c>
    </row>
    <row r="3941" spans="1:26" x14ac:dyDescent="0.3">
      <c r="A3941">
        <v>18</v>
      </c>
      <c r="B3941" t="s">
        <v>34</v>
      </c>
      <c r="C3941">
        <v>129</v>
      </c>
      <c r="D3941">
        <v>242</v>
      </c>
      <c r="E3941" t="s">
        <v>35</v>
      </c>
      <c r="F3941" t="s">
        <v>29</v>
      </c>
      <c r="G3941" t="s">
        <v>28</v>
      </c>
      <c r="H3941" t="s">
        <v>29</v>
      </c>
      <c r="I3941">
        <v>26.061444978319727</v>
      </c>
      <c r="J3941" t="s">
        <v>29</v>
      </c>
      <c r="K3941" t="s">
        <v>28</v>
      </c>
      <c r="L3941" t="s">
        <v>29</v>
      </c>
      <c r="M3941" t="s">
        <v>27</v>
      </c>
      <c r="N3941" t="s">
        <v>27</v>
      </c>
      <c r="O3941" s="4">
        <v>9.9556508916874993</v>
      </c>
      <c r="P3941" t="s">
        <v>27</v>
      </c>
      <c r="Q3941">
        <v>267</v>
      </c>
      <c r="R3941">
        <v>82</v>
      </c>
      <c r="S3941">
        <v>0.59696818327688472</v>
      </c>
      <c r="T3941">
        <v>12.35789365562246</v>
      </c>
      <c r="U3941" t="s">
        <v>28</v>
      </c>
      <c r="V3941">
        <v>4</v>
      </c>
      <c r="W3941" t="s">
        <v>43</v>
      </c>
      <c r="X3941">
        <v>1</v>
      </c>
      <c r="Y3941" t="s">
        <v>32</v>
      </c>
      <c r="Z3941" t="s">
        <v>39</v>
      </c>
    </row>
    <row r="3942" spans="1:26" x14ac:dyDescent="0.3">
      <c r="A3942">
        <v>72</v>
      </c>
      <c r="B3942" t="s">
        <v>34</v>
      </c>
      <c r="C3942">
        <v>154</v>
      </c>
      <c r="D3942">
        <v>291</v>
      </c>
      <c r="E3942" t="s">
        <v>27</v>
      </c>
      <c r="F3942" t="s">
        <v>29</v>
      </c>
      <c r="G3942" t="s">
        <v>28</v>
      </c>
      <c r="H3942" t="s">
        <v>28</v>
      </c>
      <c r="I3942">
        <v>25.569580391997015</v>
      </c>
      <c r="J3942" t="s">
        <v>29</v>
      </c>
      <c r="K3942" t="s">
        <v>28</v>
      </c>
      <c r="L3942" t="s">
        <v>29</v>
      </c>
      <c r="M3942" t="s">
        <v>35</v>
      </c>
      <c r="N3942" t="s">
        <v>30</v>
      </c>
      <c r="O3942" s="4">
        <v>8.608643790289463</v>
      </c>
      <c r="P3942" t="s">
        <v>27</v>
      </c>
      <c r="Q3942">
        <v>377</v>
      </c>
      <c r="R3942">
        <v>91</v>
      </c>
      <c r="S3942">
        <v>9.6220763065608654</v>
      </c>
      <c r="T3942">
        <v>9.0936420679028966</v>
      </c>
      <c r="U3942" t="s">
        <v>28</v>
      </c>
      <c r="V3942">
        <v>3</v>
      </c>
      <c r="W3942" t="s">
        <v>31</v>
      </c>
      <c r="X3942">
        <v>2</v>
      </c>
      <c r="Y3942" t="s">
        <v>32</v>
      </c>
      <c r="Z3942" t="s">
        <v>33</v>
      </c>
    </row>
    <row r="3943" spans="1:26" x14ac:dyDescent="0.3">
      <c r="A3943">
        <v>25</v>
      </c>
      <c r="B3943" t="s">
        <v>26</v>
      </c>
      <c r="C3943">
        <v>174</v>
      </c>
      <c r="D3943">
        <v>158</v>
      </c>
      <c r="E3943" t="s">
        <v>27</v>
      </c>
      <c r="F3943" t="s">
        <v>29</v>
      </c>
      <c r="G3943" t="s">
        <v>28</v>
      </c>
      <c r="H3943" t="s">
        <v>29</v>
      </c>
      <c r="I3943">
        <v>39.727297795807175</v>
      </c>
      <c r="J3943" t="s">
        <v>29</v>
      </c>
      <c r="K3943" t="s">
        <v>29</v>
      </c>
      <c r="L3943" t="s">
        <v>28</v>
      </c>
      <c r="M3943" t="s">
        <v>35</v>
      </c>
      <c r="N3943" t="s">
        <v>27</v>
      </c>
      <c r="O3943" s="4">
        <v>6.5539562231711042</v>
      </c>
      <c r="P3943" t="s">
        <v>27</v>
      </c>
      <c r="Q3943">
        <v>208</v>
      </c>
      <c r="R3943">
        <v>149</v>
      </c>
      <c r="S3943">
        <v>5.4665612099687957</v>
      </c>
      <c r="T3943">
        <v>11.305585554171715</v>
      </c>
      <c r="U3943" t="s">
        <v>28</v>
      </c>
      <c r="V3943">
        <v>4</v>
      </c>
      <c r="W3943" t="s">
        <v>43</v>
      </c>
      <c r="X3943">
        <v>1</v>
      </c>
      <c r="Y3943" t="s">
        <v>41</v>
      </c>
      <c r="Z3943" t="s">
        <v>39</v>
      </c>
    </row>
    <row r="3944" spans="1:26" x14ac:dyDescent="0.3">
      <c r="A3944">
        <v>54</v>
      </c>
      <c r="B3944" t="s">
        <v>34</v>
      </c>
      <c r="C3944">
        <v>171</v>
      </c>
      <c r="D3944">
        <v>222</v>
      </c>
      <c r="E3944" t="s">
        <v>27</v>
      </c>
      <c r="F3944" t="s">
        <v>28</v>
      </c>
      <c r="G3944" t="s">
        <v>29</v>
      </c>
      <c r="H3944" t="s">
        <v>29</v>
      </c>
      <c r="I3944">
        <v>31.70760087820678</v>
      </c>
      <c r="J3944" t="s">
        <v>28</v>
      </c>
      <c r="K3944" t="s">
        <v>28</v>
      </c>
      <c r="L3944" t="s">
        <v>29</v>
      </c>
      <c r="M3944" t="s">
        <v>42</v>
      </c>
      <c r="N3944" t="s">
        <v>30</v>
      </c>
      <c r="O3944" s="4">
        <v>5.2399037919043945</v>
      </c>
      <c r="P3944" t="s">
        <v>27</v>
      </c>
      <c r="Q3944">
        <v>238</v>
      </c>
      <c r="R3944">
        <v>98</v>
      </c>
      <c r="S3944">
        <v>1.0499339740481468</v>
      </c>
      <c r="T3944">
        <v>10.518751365077332</v>
      </c>
      <c r="U3944" t="s">
        <v>28</v>
      </c>
      <c r="V3944">
        <v>2</v>
      </c>
      <c r="W3944" t="s">
        <v>31</v>
      </c>
      <c r="X3944">
        <v>1</v>
      </c>
      <c r="Y3944" t="s">
        <v>41</v>
      </c>
      <c r="Z3944" t="s">
        <v>33</v>
      </c>
    </row>
    <row r="3945" spans="1:26" x14ac:dyDescent="0.3">
      <c r="A3945">
        <v>49</v>
      </c>
      <c r="B3945" t="s">
        <v>26</v>
      </c>
      <c r="C3945">
        <v>171</v>
      </c>
      <c r="D3945">
        <v>175</v>
      </c>
      <c r="E3945" t="s">
        <v>27</v>
      </c>
      <c r="F3945" t="s">
        <v>28</v>
      </c>
      <c r="G3945" t="s">
        <v>28</v>
      </c>
      <c r="H3945" t="s">
        <v>28</v>
      </c>
      <c r="I3945">
        <v>36.152544886446314</v>
      </c>
      <c r="J3945" t="s">
        <v>28</v>
      </c>
      <c r="K3945" t="s">
        <v>29</v>
      </c>
      <c r="L3945" t="s">
        <v>29</v>
      </c>
      <c r="M3945" t="s">
        <v>30</v>
      </c>
      <c r="N3945" t="s">
        <v>35</v>
      </c>
      <c r="O3945" s="4">
        <v>4.2425689920633394</v>
      </c>
      <c r="P3945" t="s">
        <v>27</v>
      </c>
      <c r="Q3945">
        <v>167</v>
      </c>
      <c r="R3945">
        <v>151</v>
      </c>
      <c r="S3945">
        <v>12.455553702663313</v>
      </c>
      <c r="T3945">
        <v>7.0450902797124488</v>
      </c>
      <c r="U3945" t="s">
        <v>28</v>
      </c>
      <c r="V3945">
        <v>2</v>
      </c>
      <c r="W3945" t="s">
        <v>31</v>
      </c>
      <c r="X3945">
        <v>1</v>
      </c>
      <c r="Y3945" t="s">
        <v>41</v>
      </c>
      <c r="Z3945" t="s">
        <v>36</v>
      </c>
    </row>
    <row r="3946" spans="1:26" x14ac:dyDescent="0.3">
      <c r="A3946">
        <v>77</v>
      </c>
      <c r="B3946" t="s">
        <v>26</v>
      </c>
      <c r="C3946">
        <v>148</v>
      </c>
      <c r="D3946">
        <v>255</v>
      </c>
      <c r="E3946" t="s">
        <v>30</v>
      </c>
      <c r="F3946" t="s">
        <v>29</v>
      </c>
      <c r="G3946" t="s">
        <v>29</v>
      </c>
      <c r="H3946" t="s">
        <v>29</v>
      </c>
      <c r="I3946">
        <v>27.844079371229103</v>
      </c>
      <c r="J3946" t="s">
        <v>29</v>
      </c>
      <c r="K3946" t="s">
        <v>29</v>
      </c>
      <c r="L3946" t="s">
        <v>29</v>
      </c>
      <c r="M3946" t="s">
        <v>42</v>
      </c>
      <c r="N3946" t="s">
        <v>35</v>
      </c>
      <c r="O3946" s="4">
        <v>8.0158757037623829</v>
      </c>
      <c r="P3946" t="s">
        <v>30</v>
      </c>
      <c r="Q3946">
        <v>131</v>
      </c>
      <c r="R3946">
        <v>155</v>
      </c>
      <c r="S3946">
        <v>14.047597921095118</v>
      </c>
      <c r="T3946">
        <v>17.822878000152709</v>
      </c>
      <c r="U3946" t="s">
        <v>28</v>
      </c>
      <c r="V3946">
        <v>5</v>
      </c>
      <c r="W3946" t="s">
        <v>43</v>
      </c>
      <c r="X3946">
        <v>1</v>
      </c>
      <c r="Y3946" t="s">
        <v>32</v>
      </c>
      <c r="Z3946" t="s">
        <v>33</v>
      </c>
    </row>
    <row r="3947" spans="1:26" x14ac:dyDescent="0.3">
      <c r="A3947">
        <v>65</v>
      </c>
      <c r="B3947" t="s">
        <v>34</v>
      </c>
      <c r="C3947">
        <v>131</v>
      </c>
      <c r="D3947">
        <v>294</v>
      </c>
      <c r="E3947" t="s">
        <v>30</v>
      </c>
      <c r="F3947" t="s">
        <v>28</v>
      </c>
      <c r="G3947" t="s">
        <v>28</v>
      </c>
      <c r="H3947" t="s">
        <v>29</v>
      </c>
      <c r="I3947">
        <v>22.220794711326814</v>
      </c>
      <c r="J3947" t="s">
        <v>28</v>
      </c>
      <c r="K3947" t="s">
        <v>29</v>
      </c>
      <c r="L3947" t="s">
        <v>29</v>
      </c>
      <c r="M3947" t="s">
        <v>35</v>
      </c>
      <c r="N3947" t="s">
        <v>27</v>
      </c>
      <c r="O3947" s="4">
        <v>8.6798690895978901</v>
      </c>
      <c r="P3947" t="s">
        <v>35</v>
      </c>
      <c r="Q3947">
        <v>155</v>
      </c>
      <c r="R3947">
        <v>87</v>
      </c>
      <c r="S3947">
        <v>7.89057864643903</v>
      </c>
      <c r="T3947">
        <v>17.630414166752967</v>
      </c>
      <c r="U3947" t="s">
        <v>28</v>
      </c>
      <c r="V3947">
        <v>3</v>
      </c>
      <c r="W3947" t="s">
        <v>31</v>
      </c>
      <c r="X3947">
        <v>3</v>
      </c>
      <c r="Y3947" t="s">
        <v>37</v>
      </c>
      <c r="Z3947" t="s">
        <v>33</v>
      </c>
    </row>
    <row r="3948" spans="1:26" x14ac:dyDescent="0.3">
      <c r="A3948">
        <v>60</v>
      </c>
      <c r="B3948" t="s">
        <v>34</v>
      </c>
      <c r="C3948">
        <v>120</v>
      </c>
      <c r="D3948">
        <v>217</v>
      </c>
      <c r="E3948" t="s">
        <v>30</v>
      </c>
      <c r="F3948" t="s">
        <v>29</v>
      </c>
      <c r="G3948" t="s">
        <v>28</v>
      </c>
      <c r="H3948" t="s">
        <v>28</v>
      </c>
      <c r="I3948">
        <v>25.146501849442526</v>
      </c>
      <c r="J3948" t="s">
        <v>28</v>
      </c>
      <c r="K3948" t="s">
        <v>28</v>
      </c>
      <c r="L3948" t="s">
        <v>29</v>
      </c>
      <c r="M3948" t="s">
        <v>27</v>
      </c>
      <c r="N3948" t="s">
        <v>35</v>
      </c>
      <c r="O3948" s="4">
        <v>4.6464703788548825</v>
      </c>
      <c r="P3948" t="s">
        <v>27</v>
      </c>
      <c r="Q3948">
        <v>211</v>
      </c>
      <c r="R3948">
        <v>83</v>
      </c>
      <c r="S3948">
        <v>1.7393978370245806</v>
      </c>
      <c r="T3948">
        <v>13.914918720438401</v>
      </c>
      <c r="U3948" t="s">
        <v>28</v>
      </c>
      <c r="V3948">
        <v>2</v>
      </c>
      <c r="W3948" t="s">
        <v>31</v>
      </c>
      <c r="X3948">
        <v>0</v>
      </c>
      <c r="Y3948" t="s">
        <v>32</v>
      </c>
      <c r="Z3948" t="s">
        <v>33</v>
      </c>
    </row>
    <row r="3949" spans="1:26" x14ac:dyDescent="0.3">
      <c r="A3949">
        <v>54</v>
      </c>
      <c r="B3949" t="s">
        <v>26</v>
      </c>
      <c r="C3949">
        <v>120</v>
      </c>
      <c r="D3949">
        <v>259</v>
      </c>
      <c r="E3949" t="s">
        <v>35</v>
      </c>
      <c r="F3949" t="s">
        <v>28</v>
      </c>
      <c r="G3949" t="s">
        <v>28</v>
      </c>
      <c r="H3949" t="s">
        <v>29</v>
      </c>
      <c r="I3949">
        <v>25.614799876892107</v>
      </c>
      <c r="J3949" t="s">
        <v>29</v>
      </c>
      <c r="K3949" t="s">
        <v>29</v>
      </c>
      <c r="L3949" t="s">
        <v>29</v>
      </c>
      <c r="M3949" t="s">
        <v>35</v>
      </c>
      <c r="N3949" t="s">
        <v>30</v>
      </c>
      <c r="O3949" s="4">
        <v>4.0143391307440659</v>
      </c>
      <c r="P3949" t="s">
        <v>30</v>
      </c>
      <c r="Q3949">
        <v>329</v>
      </c>
      <c r="R3949">
        <v>85</v>
      </c>
      <c r="S3949">
        <v>6.036379942434567</v>
      </c>
      <c r="T3949">
        <v>19.23283835116267</v>
      </c>
      <c r="U3949" t="s">
        <v>28</v>
      </c>
      <c r="V3949">
        <v>4</v>
      </c>
      <c r="W3949" t="s">
        <v>43</v>
      </c>
      <c r="X3949">
        <v>2</v>
      </c>
      <c r="Y3949" t="s">
        <v>32</v>
      </c>
      <c r="Z3949" t="s">
        <v>33</v>
      </c>
    </row>
    <row r="3950" spans="1:26" x14ac:dyDescent="0.3">
      <c r="A3950">
        <v>21</v>
      </c>
      <c r="B3950" t="s">
        <v>26</v>
      </c>
      <c r="C3950">
        <v>129</v>
      </c>
      <c r="D3950">
        <v>280</v>
      </c>
      <c r="E3950" t="s">
        <v>30</v>
      </c>
      <c r="F3950" t="s">
        <v>28</v>
      </c>
      <c r="G3950" t="s">
        <v>29</v>
      </c>
      <c r="H3950" t="s">
        <v>28</v>
      </c>
      <c r="I3950">
        <v>30.428075548427177</v>
      </c>
      <c r="J3950" t="s">
        <v>28</v>
      </c>
      <c r="K3950" t="s">
        <v>29</v>
      </c>
      <c r="L3950" t="s">
        <v>28</v>
      </c>
      <c r="M3950" t="s">
        <v>30</v>
      </c>
      <c r="N3950" t="s">
        <v>30</v>
      </c>
      <c r="O3950" s="4">
        <v>6.1445518414624454</v>
      </c>
      <c r="P3950" t="s">
        <v>30</v>
      </c>
      <c r="Q3950">
        <v>369</v>
      </c>
      <c r="R3950">
        <v>136</v>
      </c>
      <c r="S3950">
        <v>1.1584842251106093</v>
      </c>
      <c r="T3950">
        <v>14.370580775520281</v>
      </c>
      <c r="U3950" t="s">
        <v>28</v>
      </c>
      <c r="V3950">
        <v>1</v>
      </c>
      <c r="W3950" t="s">
        <v>38</v>
      </c>
      <c r="X3950">
        <v>1</v>
      </c>
      <c r="Y3950" t="s">
        <v>41</v>
      </c>
      <c r="Z3950" t="s">
        <v>39</v>
      </c>
    </row>
    <row r="3951" spans="1:26" x14ac:dyDescent="0.3">
      <c r="A3951">
        <v>47</v>
      </c>
      <c r="B3951" t="s">
        <v>26</v>
      </c>
      <c r="C3951">
        <v>137</v>
      </c>
      <c r="D3951">
        <v>174</v>
      </c>
      <c r="E3951" t="s">
        <v>35</v>
      </c>
      <c r="F3951" t="s">
        <v>29</v>
      </c>
      <c r="G3951" t="s">
        <v>29</v>
      </c>
      <c r="H3951" t="s">
        <v>28</v>
      </c>
      <c r="I3951">
        <v>21.401545041388307</v>
      </c>
      <c r="J3951" t="s">
        <v>29</v>
      </c>
      <c r="K3951" t="s">
        <v>29</v>
      </c>
      <c r="L3951" t="s">
        <v>28</v>
      </c>
      <c r="M3951" t="s">
        <v>27</v>
      </c>
      <c r="N3951" t="s">
        <v>35</v>
      </c>
      <c r="O3951" s="4">
        <v>8.004689752046227</v>
      </c>
      <c r="P3951" t="s">
        <v>27</v>
      </c>
      <c r="Q3951">
        <v>339</v>
      </c>
      <c r="R3951">
        <v>106</v>
      </c>
      <c r="S3951">
        <v>12.027922810172505</v>
      </c>
      <c r="T3951">
        <v>9.5047438792514303</v>
      </c>
      <c r="U3951" t="s">
        <v>28</v>
      </c>
      <c r="V3951">
        <v>3</v>
      </c>
      <c r="W3951" t="s">
        <v>31</v>
      </c>
      <c r="X3951">
        <v>1</v>
      </c>
      <c r="Y3951" t="s">
        <v>37</v>
      </c>
      <c r="Z3951" t="s">
        <v>36</v>
      </c>
    </row>
    <row r="3952" spans="1:26" x14ac:dyDescent="0.3">
      <c r="A3952">
        <v>23</v>
      </c>
      <c r="B3952" t="s">
        <v>26</v>
      </c>
      <c r="C3952">
        <v>166</v>
      </c>
      <c r="D3952">
        <v>170</v>
      </c>
      <c r="E3952" t="s">
        <v>35</v>
      </c>
      <c r="F3952" t="s">
        <v>29</v>
      </c>
      <c r="G3952" t="s">
        <v>28</v>
      </c>
      <c r="H3952" t="s">
        <v>29</v>
      </c>
      <c r="I3952">
        <v>26.514398666176838</v>
      </c>
      <c r="J3952" t="s">
        <v>28</v>
      </c>
      <c r="K3952" t="s">
        <v>29</v>
      </c>
      <c r="L3952" t="s">
        <v>29</v>
      </c>
      <c r="M3952" t="s">
        <v>35</v>
      </c>
      <c r="N3952" t="s">
        <v>30</v>
      </c>
      <c r="O3952" s="4">
        <v>9.5427761481606961</v>
      </c>
      <c r="P3952" t="s">
        <v>30</v>
      </c>
      <c r="Q3952">
        <v>211</v>
      </c>
      <c r="R3952">
        <v>140</v>
      </c>
      <c r="S3952">
        <v>8.1166648707649625</v>
      </c>
      <c r="T3952">
        <v>5.3720768953304088</v>
      </c>
      <c r="U3952" t="s">
        <v>28</v>
      </c>
      <c r="V3952">
        <v>4</v>
      </c>
      <c r="W3952" t="s">
        <v>43</v>
      </c>
      <c r="X3952">
        <v>2</v>
      </c>
      <c r="Y3952" t="s">
        <v>32</v>
      </c>
      <c r="Z3952" t="s">
        <v>39</v>
      </c>
    </row>
    <row r="3953" spans="1:26" x14ac:dyDescent="0.3">
      <c r="A3953">
        <v>63</v>
      </c>
      <c r="B3953" t="s">
        <v>26</v>
      </c>
      <c r="C3953">
        <v>121</v>
      </c>
      <c r="D3953">
        <v>289</v>
      </c>
      <c r="E3953" t="s">
        <v>30</v>
      </c>
      <c r="F3953" t="s">
        <v>28</v>
      </c>
      <c r="G3953" t="s">
        <v>28</v>
      </c>
      <c r="H3953" t="s">
        <v>28</v>
      </c>
      <c r="I3953">
        <v>20.212697863660313</v>
      </c>
      <c r="J3953" t="s">
        <v>28</v>
      </c>
      <c r="K3953" t="s">
        <v>28</v>
      </c>
      <c r="L3953" t="s">
        <v>28</v>
      </c>
      <c r="M3953" t="s">
        <v>35</v>
      </c>
      <c r="N3953" t="s">
        <v>35</v>
      </c>
      <c r="O3953" s="4">
        <v>9.2772193190829775</v>
      </c>
      <c r="P3953" t="s">
        <v>27</v>
      </c>
      <c r="Q3953">
        <v>154</v>
      </c>
      <c r="R3953">
        <v>141</v>
      </c>
      <c r="S3953">
        <v>5.900530574284276</v>
      </c>
      <c r="T3953">
        <v>11.072123163312181</v>
      </c>
      <c r="U3953" t="s">
        <v>28</v>
      </c>
      <c r="V3953">
        <v>0</v>
      </c>
      <c r="W3953" t="s">
        <v>38</v>
      </c>
      <c r="X3953">
        <v>3</v>
      </c>
      <c r="Y3953" t="s">
        <v>37</v>
      </c>
      <c r="Z3953" t="s">
        <v>33</v>
      </c>
    </row>
    <row r="3954" spans="1:26" x14ac:dyDescent="0.3">
      <c r="A3954">
        <v>71</v>
      </c>
      <c r="B3954" t="s">
        <v>26</v>
      </c>
      <c r="C3954">
        <v>168</v>
      </c>
      <c r="D3954">
        <v>203</v>
      </c>
      <c r="E3954" t="s">
        <v>35</v>
      </c>
      <c r="F3954" t="s">
        <v>28</v>
      </c>
      <c r="G3954" t="s">
        <v>28</v>
      </c>
      <c r="H3954" t="s">
        <v>29</v>
      </c>
      <c r="I3954">
        <v>28.923668547055083</v>
      </c>
      <c r="J3954" t="s">
        <v>28</v>
      </c>
      <c r="K3954" t="s">
        <v>28</v>
      </c>
      <c r="L3954" t="s">
        <v>29</v>
      </c>
      <c r="M3954" t="s">
        <v>27</v>
      </c>
      <c r="N3954" t="s">
        <v>27</v>
      </c>
      <c r="O3954" s="4">
        <v>8.1311597445372712</v>
      </c>
      <c r="P3954" t="s">
        <v>30</v>
      </c>
      <c r="Q3954">
        <v>196</v>
      </c>
      <c r="R3954">
        <v>137</v>
      </c>
      <c r="S3954">
        <v>10.948362723436587</v>
      </c>
      <c r="T3954">
        <v>10.953312538125729</v>
      </c>
      <c r="U3954" t="s">
        <v>28</v>
      </c>
      <c r="V3954">
        <v>2</v>
      </c>
      <c r="W3954" t="s">
        <v>31</v>
      </c>
      <c r="X3954">
        <v>2</v>
      </c>
      <c r="Y3954" t="s">
        <v>32</v>
      </c>
      <c r="Z3954" t="s">
        <v>33</v>
      </c>
    </row>
    <row r="3955" spans="1:26" x14ac:dyDescent="0.3">
      <c r="A3955">
        <v>36</v>
      </c>
      <c r="B3955" t="s">
        <v>34</v>
      </c>
      <c r="C3955">
        <v>127</v>
      </c>
      <c r="D3955">
        <v>150</v>
      </c>
      <c r="E3955" t="s">
        <v>27</v>
      </c>
      <c r="F3955" t="s">
        <v>28</v>
      </c>
      <c r="G3955" t="s">
        <v>29</v>
      </c>
      <c r="H3955" t="s">
        <v>29</v>
      </c>
      <c r="I3955">
        <v>38.843337387983595</v>
      </c>
      <c r="J3955" t="s">
        <v>28</v>
      </c>
      <c r="K3955" t="s">
        <v>29</v>
      </c>
      <c r="L3955" t="s">
        <v>29</v>
      </c>
      <c r="M3955" t="s">
        <v>27</v>
      </c>
      <c r="N3955" t="s">
        <v>30</v>
      </c>
      <c r="O3955" s="4">
        <v>8.8843128006244854</v>
      </c>
      <c r="P3955" t="s">
        <v>30</v>
      </c>
      <c r="Q3955">
        <v>113</v>
      </c>
      <c r="R3955">
        <v>100</v>
      </c>
      <c r="S3955">
        <v>12.553906751500302</v>
      </c>
      <c r="T3955">
        <v>15.864275442843383</v>
      </c>
      <c r="U3955" t="s">
        <v>28</v>
      </c>
      <c r="V3955">
        <v>3</v>
      </c>
      <c r="W3955" t="s">
        <v>31</v>
      </c>
      <c r="X3955">
        <v>2</v>
      </c>
      <c r="Y3955" t="s">
        <v>41</v>
      </c>
      <c r="Z3955" t="s">
        <v>36</v>
      </c>
    </row>
    <row r="3956" spans="1:26" x14ac:dyDescent="0.3">
      <c r="A3956">
        <v>49</v>
      </c>
      <c r="B3956" t="s">
        <v>34</v>
      </c>
      <c r="C3956">
        <v>141</v>
      </c>
      <c r="D3956">
        <v>277</v>
      </c>
      <c r="E3956" t="s">
        <v>30</v>
      </c>
      <c r="F3956" t="s">
        <v>29</v>
      </c>
      <c r="G3956" t="s">
        <v>28</v>
      </c>
      <c r="H3956" t="s">
        <v>28</v>
      </c>
      <c r="I3956">
        <v>25.456540847715857</v>
      </c>
      <c r="J3956" t="s">
        <v>28</v>
      </c>
      <c r="K3956" t="s">
        <v>29</v>
      </c>
      <c r="L3956" t="s">
        <v>29</v>
      </c>
      <c r="M3956" t="s">
        <v>35</v>
      </c>
      <c r="N3956" t="s">
        <v>35</v>
      </c>
      <c r="O3956" s="4">
        <v>6.1351823702659125</v>
      </c>
      <c r="P3956" t="s">
        <v>27</v>
      </c>
      <c r="Q3956">
        <v>114</v>
      </c>
      <c r="R3956">
        <v>137</v>
      </c>
      <c r="S3956">
        <v>11.743784336337072</v>
      </c>
      <c r="T3956">
        <v>9.9422130818714969</v>
      </c>
      <c r="U3956" t="s">
        <v>28</v>
      </c>
      <c r="V3956">
        <v>3</v>
      </c>
      <c r="W3956" t="s">
        <v>31</v>
      </c>
      <c r="X3956">
        <v>1</v>
      </c>
      <c r="Y3956" t="s">
        <v>32</v>
      </c>
      <c r="Z3956" t="s">
        <v>36</v>
      </c>
    </row>
    <row r="3957" spans="1:26" x14ac:dyDescent="0.3">
      <c r="A3957">
        <v>26</v>
      </c>
      <c r="B3957" t="s">
        <v>34</v>
      </c>
      <c r="C3957">
        <v>141</v>
      </c>
      <c r="D3957">
        <v>150</v>
      </c>
      <c r="E3957" t="s">
        <v>30</v>
      </c>
      <c r="F3957" t="s">
        <v>29</v>
      </c>
      <c r="G3957" t="s">
        <v>28</v>
      </c>
      <c r="H3957" t="s">
        <v>29</v>
      </c>
      <c r="I3957">
        <v>19.093673909400888</v>
      </c>
      <c r="J3957" t="s">
        <v>29</v>
      </c>
      <c r="K3957" t="s">
        <v>29</v>
      </c>
      <c r="L3957" t="s">
        <v>28</v>
      </c>
      <c r="M3957" t="s">
        <v>35</v>
      </c>
      <c r="N3957" t="s">
        <v>27</v>
      </c>
      <c r="O3957" s="4">
        <v>5.4706283341576896</v>
      </c>
      <c r="P3957" t="s">
        <v>35</v>
      </c>
      <c r="Q3957">
        <v>228</v>
      </c>
      <c r="R3957">
        <v>88</v>
      </c>
      <c r="S3957">
        <v>12.316745594748927</v>
      </c>
      <c r="T3957">
        <v>10.365375528653651</v>
      </c>
      <c r="U3957" t="s">
        <v>28</v>
      </c>
      <c r="V3957">
        <v>4</v>
      </c>
      <c r="W3957" t="s">
        <v>43</v>
      </c>
      <c r="X3957">
        <v>1</v>
      </c>
      <c r="Y3957" t="s">
        <v>37</v>
      </c>
      <c r="Z3957" t="s">
        <v>39</v>
      </c>
    </row>
    <row r="3958" spans="1:26" x14ac:dyDescent="0.3">
      <c r="A3958">
        <v>28</v>
      </c>
      <c r="B3958" t="s">
        <v>26</v>
      </c>
      <c r="C3958">
        <v>145</v>
      </c>
      <c r="D3958">
        <v>159</v>
      </c>
      <c r="E3958" t="s">
        <v>30</v>
      </c>
      <c r="F3958" t="s">
        <v>29</v>
      </c>
      <c r="G3958" t="s">
        <v>29</v>
      </c>
      <c r="H3958" t="s">
        <v>29</v>
      </c>
      <c r="I3958">
        <v>31.964052732383706</v>
      </c>
      <c r="J3958" t="s">
        <v>28</v>
      </c>
      <c r="K3958" t="s">
        <v>29</v>
      </c>
      <c r="L3958" t="s">
        <v>28</v>
      </c>
      <c r="M3958" t="s">
        <v>27</v>
      </c>
      <c r="N3958" t="s">
        <v>35</v>
      </c>
      <c r="O3958" s="4">
        <v>5.0897928535709749</v>
      </c>
      <c r="P3958" t="s">
        <v>35</v>
      </c>
      <c r="Q3958">
        <v>154</v>
      </c>
      <c r="R3958">
        <v>137</v>
      </c>
      <c r="S3958">
        <v>7.024790123401818</v>
      </c>
      <c r="T3958">
        <v>12.629332721340486</v>
      </c>
      <c r="U3958" t="s">
        <v>28</v>
      </c>
      <c r="V3958">
        <v>3</v>
      </c>
      <c r="W3958" t="s">
        <v>31</v>
      </c>
      <c r="X3958">
        <v>0</v>
      </c>
      <c r="Y3958" t="s">
        <v>41</v>
      </c>
      <c r="Z3958" t="s">
        <v>39</v>
      </c>
    </row>
    <row r="3959" spans="1:26" x14ac:dyDescent="0.3">
      <c r="A3959">
        <v>63</v>
      </c>
      <c r="B3959" t="s">
        <v>34</v>
      </c>
      <c r="C3959">
        <v>128</v>
      </c>
      <c r="D3959">
        <v>292</v>
      </c>
      <c r="E3959" t="s">
        <v>30</v>
      </c>
      <c r="F3959" t="s">
        <v>28</v>
      </c>
      <c r="G3959" t="s">
        <v>28</v>
      </c>
      <c r="H3959" t="s">
        <v>28</v>
      </c>
      <c r="I3959">
        <v>28.550533598774951</v>
      </c>
      <c r="J3959" t="s">
        <v>28</v>
      </c>
      <c r="K3959" t="s">
        <v>29</v>
      </c>
      <c r="L3959" t="s">
        <v>28</v>
      </c>
      <c r="M3959" t="s">
        <v>35</v>
      </c>
      <c r="N3959" t="s">
        <v>27</v>
      </c>
      <c r="O3959" s="4">
        <v>9.7775842972521563</v>
      </c>
      <c r="P3959" t="s">
        <v>30</v>
      </c>
      <c r="Q3959">
        <v>316</v>
      </c>
      <c r="R3959">
        <v>108</v>
      </c>
      <c r="S3959">
        <v>9.8891533396774136</v>
      </c>
      <c r="T3959">
        <v>18.203493579774712</v>
      </c>
      <c r="U3959" t="s">
        <v>28</v>
      </c>
      <c r="V3959">
        <v>1</v>
      </c>
      <c r="W3959" t="s">
        <v>38</v>
      </c>
      <c r="X3959">
        <v>3</v>
      </c>
      <c r="Y3959" t="s">
        <v>32</v>
      </c>
      <c r="Z3959" t="s">
        <v>33</v>
      </c>
    </row>
    <row r="3960" spans="1:26" x14ac:dyDescent="0.3">
      <c r="A3960">
        <v>72</v>
      </c>
      <c r="B3960" t="s">
        <v>34</v>
      </c>
      <c r="C3960">
        <v>140</v>
      </c>
      <c r="D3960">
        <v>189</v>
      </c>
      <c r="E3960" t="s">
        <v>35</v>
      </c>
      <c r="F3960" t="s">
        <v>29</v>
      </c>
      <c r="G3960" t="s">
        <v>29</v>
      </c>
      <c r="H3960" t="s">
        <v>28</v>
      </c>
      <c r="I3960">
        <v>26.73091094467555</v>
      </c>
      <c r="J3960" t="s">
        <v>29</v>
      </c>
      <c r="K3960" t="s">
        <v>28</v>
      </c>
      <c r="L3960" t="s">
        <v>28</v>
      </c>
      <c r="M3960" t="s">
        <v>42</v>
      </c>
      <c r="N3960" t="s">
        <v>27</v>
      </c>
      <c r="O3960" s="4">
        <v>9.57974443772809</v>
      </c>
      <c r="P3960" t="s">
        <v>35</v>
      </c>
      <c r="Q3960">
        <v>153</v>
      </c>
      <c r="R3960">
        <v>123</v>
      </c>
      <c r="S3960">
        <v>8.8566405494151716</v>
      </c>
      <c r="T3960">
        <v>8.5420593165555783</v>
      </c>
      <c r="U3960" t="s">
        <v>28</v>
      </c>
      <c r="V3960">
        <v>2</v>
      </c>
      <c r="W3960" t="s">
        <v>31</v>
      </c>
      <c r="X3960">
        <v>1</v>
      </c>
      <c r="Y3960" t="s">
        <v>32</v>
      </c>
      <c r="Z3960" t="s">
        <v>33</v>
      </c>
    </row>
    <row r="3961" spans="1:26" x14ac:dyDescent="0.3">
      <c r="A3961">
        <v>33</v>
      </c>
      <c r="B3961" t="s">
        <v>26</v>
      </c>
      <c r="C3961">
        <v>150</v>
      </c>
      <c r="D3961">
        <v>288</v>
      </c>
      <c r="E3961" t="s">
        <v>30</v>
      </c>
      <c r="F3961" t="s">
        <v>29</v>
      </c>
      <c r="G3961" t="s">
        <v>29</v>
      </c>
      <c r="H3961" t="s">
        <v>28</v>
      </c>
      <c r="I3961">
        <v>37.638621212986003</v>
      </c>
      <c r="J3961" t="s">
        <v>28</v>
      </c>
      <c r="K3961" t="s">
        <v>29</v>
      </c>
      <c r="L3961" t="s">
        <v>29</v>
      </c>
      <c r="M3961" t="s">
        <v>35</v>
      </c>
      <c r="N3961" t="s">
        <v>35</v>
      </c>
      <c r="O3961" s="4">
        <v>4.2815152544607145</v>
      </c>
      <c r="P3961" t="s">
        <v>27</v>
      </c>
      <c r="Q3961">
        <v>317</v>
      </c>
      <c r="R3961">
        <v>158</v>
      </c>
      <c r="S3961">
        <v>1.9179087363224367</v>
      </c>
      <c r="T3961">
        <v>15.593293519086773</v>
      </c>
      <c r="U3961" t="s">
        <v>28</v>
      </c>
      <c r="V3961">
        <v>3</v>
      </c>
      <c r="W3961" t="s">
        <v>31</v>
      </c>
      <c r="X3961">
        <v>1</v>
      </c>
      <c r="Y3961" t="s">
        <v>41</v>
      </c>
      <c r="Z3961" t="s">
        <v>36</v>
      </c>
    </row>
    <row r="3962" spans="1:26" x14ac:dyDescent="0.3">
      <c r="A3962">
        <v>18</v>
      </c>
      <c r="B3962" t="s">
        <v>34</v>
      </c>
      <c r="C3962">
        <v>171</v>
      </c>
      <c r="D3962">
        <v>194</v>
      </c>
      <c r="E3962" t="s">
        <v>30</v>
      </c>
      <c r="F3962" t="s">
        <v>28</v>
      </c>
      <c r="G3962" t="s">
        <v>29</v>
      </c>
      <c r="H3962" t="s">
        <v>28</v>
      </c>
      <c r="I3962">
        <v>38.645618031811367</v>
      </c>
      <c r="J3962" t="s">
        <v>28</v>
      </c>
      <c r="K3962" t="s">
        <v>29</v>
      </c>
      <c r="L3962" t="s">
        <v>28</v>
      </c>
      <c r="M3962" t="s">
        <v>30</v>
      </c>
      <c r="N3962" t="s">
        <v>27</v>
      </c>
      <c r="O3962" s="4">
        <v>6.8196443201890418</v>
      </c>
      <c r="P3962" t="s">
        <v>27</v>
      </c>
      <c r="Q3962">
        <v>326</v>
      </c>
      <c r="R3962">
        <v>108</v>
      </c>
      <c r="S3962">
        <v>3.5849279164723029</v>
      </c>
      <c r="T3962">
        <v>19.838335212887745</v>
      </c>
      <c r="U3962" t="s">
        <v>28</v>
      </c>
      <c r="V3962">
        <v>1</v>
      </c>
      <c r="W3962" t="s">
        <v>38</v>
      </c>
      <c r="X3962">
        <v>1</v>
      </c>
      <c r="Y3962" t="s">
        <v>41</v>
      </c>
      <c r="Z3962" t="s">
        <v>39</v>
      </c>
    </row>
    <row r="3963" spans="1:26" x14ac:dyDescent="0.3">
      <c r="A3963">
        <v>80</v>
      </c>
      <c r="B3963" t="s">
        <v>26</v>
      </c>
      <c r="C3963">
        <v>162</v>
      </c>
      <c r="D3963">
        <v>236</v>
      </c>
      <c r="E3963" t="s">
        <v>30</v>
      </c>
      <c r="F3963" t="s">
        <v>29</v>
      </c>
      <c r="G3963" t="s">
        <v>29</v>
      </c>
      <c r="H3963" t="s">
        <v>28</v>
      </c>
      <c r="I3963">
        <v>32.80955481938075</v>
      </c>
      <c r="J3963" t="s">
        <v>29</v>
      </c>
      <c r="K3963" t="s">
        <v>29</v>
      </c>
      <c r="L3963" t="s">
        <v>28</v>
      </c>
      <c r="M3963" t="s">
        <v>27</v>
      </c>
      <c r="N3963" t="s">
        <v>30</v>
      </c>
      <c r="O3963" s="4">
        <v>6.2399957643987838</v>
      </c>
      <c r="P3963" t="s">
        <v>30</v>
      </c>
      <c r="Q3963">
        <v>310</v>
      </c>
      <c r="R3963">
        <v>152</v>
      </c>
      <c r="S3963">
        <v>2.5768090575452849</v>
      </c>
      <c r="T3963">
        <v>17.005384086260008</v>
      </c>
      <c r="U3963" t="s">
        <v>28</v>
      </c>
      <c r="V3963">
        <v>3</v>
      </c>
      <c r="W3963" t="s">
        <v>31</v>
      </c>
      <c r="X3963">
        <v>0</v>
      </c>
      <c r="Y3963" t="s">
        <v>41</v>
      </c>
      <c r="Z3963" t="s">
        <v>33</v>
      </c>
    </row>
    <row r="3964" spans="1:26" x14ac:dyDescent="0.3">
      <c r="A3964">
        <v>62</v>
      </c>
      <c r="B3964" t="s">
        <v>26</v>
      </c>
      <c r="C3964">
        <v>125</v>
      </c>
      <c r="D3964">
        <v>290</v>
      </c>
      <c r="E3964" t="s">
        <v>35</v>
      </c>
      <c r="F3964" t="s">
        <v>28</v>
      </c>
      <c r="G3964" t="s">
        <v>29</v>
      </c>
      <c r="H3964" t="s">
        <v>28</v>
      </c>
      <c r="I3964">
        <v>29.026949439729236</v>
      </c>
      <c r="J3964" t="s">
        <v>28</v>
      </c>
      <c r="K3964" t="s">
        <v>28</v>
      </c>
      <c r="L3964" t="s">
        <v>28</v>
      </c>
      <c r="M3964" t="s">
        <v>30</v>
      </c>
      <c r="N3964" t="s">
        <v>30</v>
      </c>
      <c r="O3964" s="4">
        <v>7.910693716742994</v>
      </c>
      <c r="P3964" t="s">
        <v>35</v>
      </c>
      <c r="Q3964">
        <v>304</v>
      </c>
      <c r="R3964">
        <v>157</v>
      </c>
      <c r="S3964">
        <v>9.7373069340717233</v>
      </c>
      <c r="T3964">
        <v>11.524869770807408</v>
      </c>
      <c r="U3964" t="s">
        <v>28</v>
      </c>
      <c r="V3964">
        <v>0</v>
      </c>
      <c r="W3964" t="s">
        <v>38</v>
      </c>
      <c r="X3964">
        <v>2</v>
      </c>
      <c r="Y3964" t="s">
        <v>32</v>
      </c>
      <c r="Z3964" t="s">
        <v>33</v>
      </c>
    </row>
    <row r="3965" spans="1:26" x14ac:dyDescent="0.3">
      <c r="A3965">
        <v>72</v>
      </c>
      <c r="B3965" t="s">
        <v>26</v>
      </c>
      <c r="C3965">
        <v>175</v>
      </c>
      <c r="D3965">
        <v>176</v>
      </c>
      <c r="E3965" t="s">
        <v>30</v>
      </c>
      <c r="F3965" t="s">
        <v>29</v>
      </c>
      <c r="G3965" t="s">
        <v>29</v>
      </c>
      <c r="H3965" t="s">
        <v>29</v>
      </c>
      <c r="I3965">
        <v>19.486049446204088</v>
      </c>
      <c r="J3965" t="s">
        <v>28</v>
      </c>
      <c r="K3965" t="s">
        <v>28</v>
      </c>
      <c r="L3965" t="s">
        <v>29</v>
      </c>
      <c r="M3965" t="s">
        <v>42</v>
      </c>
      <c r="N3965" t="s">
        <v>35</v>
      </c>
      <c r="O3965" s="4">
        <v>5.9703900706773236</v>
      </c>
      <c r="P3965" t="s">
        <v>27</v>
      </c>
      <c r="Q3965">
        <v>179</v>
      </c>
      <c r="R3965">
        <v>116</v>
      </c>
      <c r="S3965">
        <v>12.948471735348567</v>
      </c>
      <c r="T3965">
        <v>6.8137696892512558</v>
      </c>
      <c r="U3965" t="s">
        <v>28</v>
      </c>
      <c r="V3965">
        <v>3</v>
      </c>
      <c r="W3965" t="s">
        <v>31</v>
      </c>
      <c r="X3965">
        <v>0</v>
      </c>
      <c r="Y3965" t="s">
        <v>37</v>
      </c>
      <c r="Z3965" t="s">
        <v>33</v>
      </c>
    </row>
    <row r="3966" spans="1:26" x14ac:dyDescent="0.3">
      <c r="A3966">
        <v>70</v>
      </c>
      <c r="B3966" t="s">
        <v>26</v>
      </c>
      <c r="C3966">
        <v>133</v>
      </c>
      <c r="D3966">
        <v>199</v>
      </c>
      <c r="E3966" t="s">
        <v>30</v>
      </c>
      <c r="F3966" t="s">
        <v>28</v>
      </c>
      <c r="G3966" t="s">
        <v>29</v>
      </c>
      <c r="H3966" t="s">
        <v>29</v>
      </c>
      <c r="I3966">
        <v>24.622839377197312</v>
      </c>
      <c r="J3966" t="s">
        <v>29</v>
      </c>
      <c r="K3966" t="s">
        <v>29</v>
      </c>
      <c r="L3966" t="s">
        <v>28</v>
      </c>
      <c r="M3966" t="s">
        <v>35</v>
      </c>
      <c r="N3966" t="s">
        <v>27</v>
      </c>
      <c r="O3966" s="4">
        <v>5.6836574213080606</v>
      </c>
      <c r="P3966" t="s">
        <v>30</v>
      </c>
      <c r="Q3966">
        <v>285</v>
      </c>
      <c r="R3966">
        <v>85</v>
      </c>
      <c r="S3966">
        <v>11.375181751592404</v>
      </c>
      <c r="T3966">
        <v>11.626142695557876</v>
      </c>
      <c r="U3966" t="s">
        <v>28</v>
      </c>
      <c r="V3966">
        <v>3</v>
      </c>
      <c r="W3966" t="s">
        <v>31</v>
      </c>
      <c r="X3966">
        <v>2</v>
      </c>
      <c r="Y3966" t="s">
        <v>37</v>
      </c>
      <c r="Z3966" t="s">
        <v>33</v>
      </c>
    </row>
    <row r="3967" spans="1:26" x14ac:dyDescent="0.3">
      <c r="A3967">
        <v>38</v>
      </c>
      <c r="B3967" t="s">
        <v>26</v>
      </c>
      <c r="C3967">
        <v>152</v>
      </c>
      <c r="D3967">
        <v>210</v>
      </c>
      <c r="E3967" t="s">
        <v>30</v>
      </c>
      <c r="F3967" t="s">
        <v>29</v>
      </c>
      <c r="G3967" t="s">
        <v>29</v>
      </c>
      <c r="H3967" t="s">
        <v>29</v>
      </c>
      <c r="I3967">
        <v>24.27201838246209</v>
      </c>
      <c r="J3967" t="s">
        <v>28</v>
      </c>
      <c r="K3967" t="s">
        <v>29</v>
      </c>
      <c r="L3967" t="s">
        <v>28</v>
      </c>
      <c r="M3967" t="s">
        <v>27</v>
      </c>
      <c r="N3967" t="s">
        <v>35</v>
      </c>
      <c r="O3967" s="4">
        <v>8.8550244333789614</v>
      </c>
      <c r="P3967" t="s">
        <v>35</v>
      </c>
      <c r="Q3967">
        <v>221</v>
      </c>
      <c r="R3967">
        <v>146</v>
      </c>
      <c r="S3967">
        <v>5.6583610089368275</v>
      </c>
      <c r="T3967">
        <v>12.22749327954643</v>
      </c>
      <c r="U3967" t="s">
        <v>28</v>
      </c>
      <c r="V3967">
        <v>3</v>
      </c>
      <c r="W3967" t="s">
        <v>31</v>
      </c>
      <c r="X3967">
        <v>1</v>
      </c>
      <c r="Y3967" t="s">
        <v>37</v>
      </c>
      <c r="Z3967" t="s">
        <v>36</v>
      </c>
    </row>
    <row r="3968" spans="1:26" x14ac:dyDescent="0.3">
      <c r="A3968">
        <v>47</v>
      </c>
      <c r="B3968" t="s">
        <v>34</v>
      </c>
      <c r="C3968">
        <v>126</v>
      </c>
      <c r="D3968">
        <v>162</v>
      </c>
      <c r="E3968" t="s">
        <v>27</v>
      </c>
      <c r="F3968" t="s">
        <v>29</v>
      </c>
      <c r="G3968" t="s">
        <v>28</v>
      </c>
      <c r="H3968" t="s">
        <v>29</v>
      </c>
      <c r="I3968">
        <v>19.281334916890053</v>
      </c>
      <c r="J3968" t="s">
        <v>28</v>
      </c>
      <c r="K3968" t="s">
        <v>29</v>
      </c>
      <c r="L3968" t="s">
        <v>29</v>
      </c>
      <c r="M3968" t="s">
        <v>42</v>
      </c>
      <c r="N3968" t="s">
        <v>27</v>
      </c>
      <c r="O3968" s="4">
        <v>9.6826926110785401</v>
      </c>
      <c r="P3968" t="s">
        <v>30</v>
      </c>
      <c r="Q3968">
        <v>259</v>
      </c>
      <c r="R3968">
        <v>118</v>
      </c>
      <c r="S3968">
        <v>9.8717173141936492</v>
      </c>
      <c r="T3968">
        <v>8.9409953851538706</v>
      </c>
      <c r="U3968" t="s">
        <v>28</v>
      </c>
      <c r="V3968">
        <v>4</v>
      </c>
      <c r="W3968" t="s">
        <v>43</v>
      </c>
      <c r="X3968">
        <v>1</v>
      </c>
      <c r="Y3968" t="s">
        <v>37</v>
      </c>
      <c r="Z3968" t="s">
        <v>36</v>
      </c>
    </row>
    <row r="3969" spans="1:26" x14ac:dyDescent="0.3">
      <c r="A3969">
        <v>51</v>
      </c>
      <c r="B3969" t="s">
        <v>34</v>
      </c>
      <c r="C3969">
        <v>128</v>
      </c>
      <c r="D3969">
        <v>234</v>
      </c>
      <c r="E3969" t="s">
        <v>35</v>
      </c>
      <c r="F3969" t="s">
        <v>28</v>
      </c>
      <c r="G3969" t="s">
        <v>29</v>
      </c>
      <c r="H3969" t="s">
        <v>28</v>
      </c>
      <c r="I3969">
        <v>37.075047339933448</v>
      </c>
      <c r="J3969" t="s">
        <v>29</v>
      </c>
      <c r="K3969" t="s">
        <v>28</v>
      </c>
      <c r="L3969" t="s">
        <v>28</v>
      </c>
      <c r="M3969" t="s">
        <v>30</v>
      </c>
      <c r="N3969" t="s">
        <v>35</v>
      </c>
      <c r="O3969" s="4">
        <v>5.4117707339276189</v>
      </c>
      <c r="P3969" t="s">
        <v>30</v>
      </c>
      <c r="Q3969">
        <v>339</v>
      </c>
      <c r="R3969">
        <v>126</v>
      </c>
      <c r="S3969">
        <v>4.1173680040699683</v>
      </c>
      <c r="T3969">
        <v>11.949070932378483</v>
      </c>
      <c r="U3969" t="s">
        <v>28</v>
      </c>
      <c r="V3969">
        <v>1</v>
      </c>
      <c r="W3969" t="s">
        <v>38</v>
      </c>
      <c r="X3969">
        <v>1</v>
      </c>
      <c r="Y3969" t="s">
        <v>41</v>
      </c>
      <c r="Z3969" t="s">
        <v>33</v>
      </c>
    </row>
    <row r="3970" spans="1:26" x14ac:dyDescent="0.3">
      <c r="A3970">
        <v>21</v>
      </c>
      <c r="B3970" t="s">
        <v>26</v>
      </c>
      <c r="C3970">
        <v>130</v>
      </c>
      <c r="D3970">
        <v>233</v>
      </c>
      <c r="E3970" t="s">
        <v>27</v>
      </c>
      <c r="F3970" t="s">
        <v>28</v>
      </c>
      <c r="G3970" t="s">
        <v>29</v>
      </c>
      <c r="H3970" t="s">
        <v>28</v>
      </c>
      <c r="I3970">
        <v>38.072159435859703</v>
      </c>
      <c r="J3970" t="s">
        <v>29</v>
      </c>
      <c r="K3970" t="s">
        <v>28</v>
      </c>
      <c r="L3970" t="s">
        <v>29</v>
      </c>
      <c r="M3970" t="s">
        <v>30</v>
      </c>
      <c r="N3970" t="s">
        <v>30</v>
      </c>
      <c r="O3970" s="4">
        <v>6.5146995070889817</v>
      </c>
      <c r="P3970" t="s">
        <v>30</v>
      </c>
      <c r="Q3970">
        <v>251</v>
      </c>
      <c r="R3970">
        <v>134</v>
      </c>
      <c r="S3970">
        <v>13.403196491317782</v>
      </c>
      <c r="T3970">
        <v>10.360504854022684</v>
      </c>
      <c r="U3970" t="s">
        <v>28</v>
      </c>
      <c r="V3970">
        <v>2</v>
      </c>
      <c r="W3970" t="s">
        <v>31</v>
      </c>
      <c r="X3970">
        <v>1</v>
      </c>
      <c r="Y3970" t="s">
        <v>41</v>
      </c>
      <c r="Z3970" t="s">
        <v>39</v>
      </c>
    </row>
    <row r="3971" spans="1:26" x14ac:dyDescent="0.3">
      <c r="A3971">
        <v>45</v>
      </c>
      <c r="B3971" t="s">
        <v>34</v>
      </c>
      <c r="C3971">
        <v>175</v>
      </c>
      <c r="D3971">
        <v>169</v>
      </c>
      <c r="E3971" t="s">
        <v>35</v>
      </c>
      <c r="F3971" t="s">
        <v>29</v>
      </c>
      <c r="G3971" t="s">
        <v>28</v>
      </c>
      <c r="H3971" t="s">
        <v>28</v>
      </c>
      <c r="I3971">
        <v>34.319804832287751</v>
      </c>
      <c r="J3971" t="s">
        <v>28</v>
      </c>
      <c r="K3971" t="s">
        <v>29</v>
      </c>
      <c r="L3971" t="s">
        <v>29</v>
      </c>
      <c r="M3971" t="s">
        <v>27</v>
      </c>
      <c r="N3971" t="s">
        <v>27</v>
      </c>
      <c r="O3971" s="4">
        <v>8.2378191079537686</v>
      </c>
      <c r="P3971" t="s">
        <v>27</v>
      </c>
      <c r="Q3971">
        <v>175</v>
      </c>
      <c r="R3971">
        <v>90</v>
      </c>
      <c r="S3971">
        <v>3.0706306456592407</v>
      </c>
      <c r="T3971">
        <v>10.83074308887724</v>
      </c>
      <c r="U3971" t="s">
        <v>28</v>
      </c>
      <c r="V3971">
        <v>3</v>
      </c>
      <c r="W3971" t="s">
        <v>31</v>
      </c>
      <c r="X3971">
        <v>1</v>
      </c>
      <c r="Y3971" t="s">
        <v>41</v>
      </c>
      <c r="Z3971" t="s">
        <v>36</v>
      </c>
    </row>
    <row r="3972" spans="1:26" x14ac:dyDescent="0.3">
      <c r="A3972">
        <v>55</v>
      </c>
      <c r="B3972" t="s">
        <v>34</v>
      </c>
      <c r="C3972">
        <v>142</v>
      </c>
      <c r="D3972">
        <v>180</v>
      </c>
      <c r="E3972" t="s">
        <v>30</v>
      </c>
      <c r="F3972" t="s">
        <v>29</v>
      </c>
      <c r="G3972" t="s">
        <v>28</v>
      </c>
      <c r="H3972" t="s">
        <v>29</v>
      </c>
      <c r="I3972">
        <v>33.631307340748066</v>
      </c>
      <c r="J3972" t="s">
        <v>29</v>
      </c>
      <c r="K3972" t="s">
        <v>29</v>
      </c>
      <c r="L3972" t="s">
        <v>28</v>
      </c>
      <c r="M3972" t="s">
        <v>42</v>
      </c>
      <c r="N3972" t="s">
        <v>27</v>
      </c>
      <c r="O3972" s="4">
        <v>5.0023753459649827</v>
      </c>
      <c r="P3972" t="s">
        <v>27</v>
      </c>
      <c r="Q3972">
        <v>371</v>
      </c>
      <c r="R3972">
        <v>98</v>
      </c>
      <c r="S3972">
        <v>9.5163522921527175</v>
      </c>
      <c r="T3972">
        <v>8.4199834085914542</v>
      </c>
      <c r="U3972" t="s">
        <v>28</v>
      </c>
      <c r="V3972">
        <v>4</v>
      </c>
      <c r="W3972" t="s">
        <v>43</v>
      </c>
      <c r="X3972">
        <v>0</v>
      </c>
      <c r="Y3972" t="s">
        <v>41</v>
      </c>
      <c r="Z3972" t="s">
        <v>33</v>
      </c>
    </row>
    <row r="3973" spans="1:26" x14ac:dyDescent="0.3">
      <c r="A3973">
        <v>75</v>
      </c>
      <c r="B3973" t="s">
        <v>34</v>
      </c>
      <c r="C3973">
        <v>167</v>
      </c>
      <c r="D3973">
        <v>157</v>
      </c>
      <c r="E3973" t="s">
        <v>30</v>
      </c>
      <c r="F3973" t="s">
        <v>28</v>
      </c>
      <c r="G3973" t="s">
        <v>28</v>
      </c>
      <c r="H3973" t="s">
        <v>28</v>
      </c>
      <c r="I3973">
        <v>28.512183208607993</v>
      </c>
      <c r="J3973" t="s">
        <v>28</v>
      </c>
      <c r="K3973" t="s">
        <v>29</v>
      </c>
      <c r="L3973" t="s">
        <v>29</v>
      </c>
      <c r="M3973" t="s">
        <v>35</v>
      </c>
      <c r="N3973" t="s">
        <v>30</v>
      </c>
      <c r="O3973" s="4">
        <v>6.8076002354807521</v>
      </c>
      <c r="P3973" t="s">
        <v>30</v>
      </c>
      <c r="Q3973">
        <v>193</v>
      </c>
      <c r="R3973">
        <v>98</v>
      </c>
      <c r="S3973">
        <v>11.259590445346612</v>
      </c>
      <c r="T3973">
        <v>9.2944689742001305</v>
      </c>
      <c r="U3973" t="s">
        <v>28</v>
      </c>
      <c r="V3973">
        <v>2</v>
      </c>
      <c r="W3973" t="s">
        <v>31</v>
      </c>
      <c r="X3973">
        <v>2</v>
      </c>
      <c r="Y3973" t="s">
        <v>32</v>
      </c>
      <c r="Z3973" t="s">
        <v>33</v>
      </c>
    </row>
    <row r="3974" spans="1:26" x14ac:dyDescent="0.3">
      <c r="A3974">
        <v>48</v>
      </c>
      <c r="B3974" t="s">
        <v>34</v>
      </c>
      <c r="C3974">
        <v>170</v>
      </c>
      <c r="D3974">
        <v>173</v>
      </c>
      <c r="E3974" t="s">
        <v>30</v>
      </c>
      <c r="F3974" t="s">
        <v>28</v>
      </c>
      <c r="G3974" t="s">
        <v>28</v>
      </c>
      <c r="H3974" t="s">
        <v>28</v>
      </c>
      <c r="I3974">
        <v>36.862754628122701</v>
      </c>
      <c r="J3974" t="s">
        <v>29</v>
      </c>
      <c r="K3974" t="s">
        <v>29</v>
      </c>
      <c r="L3974" t="s">
        <v>28</v>
      </c>
      <c r="M3974" t="s">
        <v>30</v>
      </c>
      <c r="N3974" t="s">
        <v>30</v>
      </c>
      <c r="O3974" s="4">
        <v>9.0450931914163686</v>
      </c>
      <c r="P3974" t="s">
        <v>35</v>
      </c>
      <c r="Q3974">
        <v>260</v>
      </c>
      <c r="R3974">
        <v>132</v>
      </c>
      <c r="S3974">
        <v>9.2782002799537846</v>
      </c>
      <c r="T3974">
        <v>6.5578248540513719</v>
      </c>
      <c r="U3974" t="s">
        <v>28</v>
      </c>
      <c r="V3974">
        <v>2</v>
      </c>
      <c r="W3974" t="s">
        <v>31</v>
      </c>
      <c r="X3974">
        <v>2</v>
      </c>
      <c r="Y3974" t="s">
        <v>41</v>
      </c>
      <c r="Z3974" t="s">
        <v>36</v>
      </c>
    </row>
    <row r="3975" spans="1:26" x14ac:dyDescent="0.3">
      <c r="A3975">
        <v>76</v>
      </c>
      <c r="B3975" t="s">
        <v>26</v>
      </c>
      <c r="C3975">
        <v>121</v>
      </c>
      <c r="D3975">
        <v>182</v>
      </c>
      <c r="E3975" t="s">
        <v>27</v>
      </c>
      <c r="F3975" t="s">
        <v>29</v>
      </c>
      <c r="G3975" t="s">
        <v>28</v>
      </c>
      <c r="H3975" t="s">
        <v>28</v>
      </c>
      <c r="I3975">
        <v>29.22296044698885</v>
      </c>
      <c r="J3975" t="s">
        <v>28</v>
      </c>
      <c r="K3975" t="s">
        <v>28</v>
      </c>
      <c r="L3975" t="s">
        <v>28</v>
      </c>
      <c r="M3975" t="s">
        <v>35</v>
      </c>
      <c r="N3975" t="s">
        <v>27</v>
      </c>
      <c r="O3975" s="4">
        <v>5.4043997184916517</v>
      </c>
      <c r="P3975" t="s">
        <v>35</v>
      </c>
      <c r="Q3975">
        <v>244</v>
      </c>
      <c r="R3975">
        <v>157</v>
      </c>
      <c r="S3975">
        <v>1.8015495778878132</v>
      </c>
      <c r="T3975">
        <v>14.20409837110461</v>
      </c>
      <c r="U3975" t="s">
        <v>28</v>
      </c>
      <c r="V3975">
        <v>1</v>
      </c>
      <c r="W3975" t="s">
        <v>38</v>
      </c>
      <c r="X3975">
        <v>1</v>
      </c>
      <c r="Y3975" t="s">
        <v>32</v>
      </c>
      <c r="Z3975" t="s">
        <v>33</v>
      </c>
    </row>
    <row r="3976" spans="1:26" x14ac:dyDescent="0.3">
      <c r="A3976">
        <v>44</v>
      </c>
      <c r="B3976" t="s">
        <v>26</v>
      </c>
      <c r="C3976">
        <v>154</v>
      </c>
      <c r="D3976">
        <v>292</v>
      </c>
      <c r="E3976" t="s">
        <v>35</v>
      </c>
      <c r="F3976" t="s">
        <v>28</v>
      </c>
      <c r="G3976" t="s">
        <v>29</v>
      </c>
      <c r="H3976" t="s">
        <v>29</v>
      </c>
      <c r="I3976">
        <v>30.868028157311507</v>
      </c>
      <c r="J3976" t="s">
        <v>29</v>
      </c>
      <c r="K3976" t="s">
        <v>28</v>
      </c>
      <c r="L3976" t="s">
        <v>28</v>
      </c>
      <c r="M3976" t="s">
        <v>27</v>
      </c>
      <c r="N3976" t="s">
        <v>27</v>
      </c>
      <c r="O3976" s="4">
        <v>9.4409651192666697</v>
      </c>
      <c r="P3976" t="s">
        <v>30</v>
      </c>
      <c r="Q3976">
        <v>162</v>
      </c>
      <c r="R3976">
        <v>99</v>
      </c>
      <c r="S3976">
        <v>0.21870685952526003</v>
      </c>
      <c r="T3976">
        <v>5.7157225042269513</v>
      </c>
      <c r="U3976" t="s">
        <v>28</v>
      </c>
      <c r="V3976">
        <v>2</v>
      </c>
      <c r="W3976" t="s">
        <v>31</v>
      </c>
      <c r="X3976">
        <v>2</v>
      </c>
      <c r="Y3976" t="s">
        <v>41</v>
      </c>
      <c r="Z3976" t="s">
        <v>36</v>
      </c>
    </row>
    <row r="3977" spans="1:26" x14ac:dyDescent="0.3">
      <c r="A3977">
        <v>22</v>
      </c>
      <c r="B3977" t="s">
        <v>26</v>
      </c>
      <c r="C3977">
        <v>155</v>
      </c>
      <c r="D3977">
        <v>288</v>
      </c>
      <c r="E3977" t="s">
        <v>27</v>
      </c>
      <c r="F3977" t="s">
        <v>28</v>
      </c>
      <c r="G3977" t="s">
        <v>28</v>
      </c>
      <c r="H3977" t="s">
        <v>29</v>
      </c>
      <c r="I3977">
        <v>26.590067005155959</v>
      </c>
      <c r="J3977" t="s">
        <v>28</v>
      </c>
      <c r="K3977" t="s">
        <v>29</v>
      </c>
      <c r="L3977" t="s">
        <v>28</v>
      </c>
      <c r="M3977" t="s">
        <v>42</v>
      </c>
      <c r="N3977" t="s">
        <v>30</v>
      </c>
      <c r="O3977" s="4">
        <v>8.7251897099239937</v>
      </c>
      <c r="P3977" t="s">
        <v>27</v>
      </c>
      <c r="Q3977">
        <v>389</v>
      </c>
      <c r="R3977">
        <v>137</v>
      </c>
      <c r="S3977">
        <v>11.380238241095013</v>
      </c>
      <c r="T3977">
        <v>12.236114067878441</v>
      </c>
      <c r="U3977" t="s">
        <v>28</v>
      </c>
      <c r="V3977">
        <v>2</v>
      </c>
      <c r="W3977" t="s">
        <v>31</v>
      </c>
      <c r="X3977">
        <v>2</v>
      </c>
      <c r="Y3977" t="s">
        <v>32</v>
      </c>
      <c r="Z3977" t="s">
        <v>39</v>
      </c>
    </row>
    <row r="3978" spans="1:26" x14ac:dyDescent="0.3">
      <c r="A3978">
        <v>42</v>
      </c>
      <c r="B3978" t="s">
        <v>34</v>
      </c>
      <c r="C3978">
        <v>171</v>
      </c>
      <c r="D3978">
        <v>243</v>
      </c>
      <c r="E3978" t="s">
        <v>35</v>
      </c>
      <c r="F3978" t="s">
        <v>28</v>
      </c>
      <c r="G3978" t="s">
        <v>29</v>
      </c>
      <c r="H3978" t="s">
        <v>29</v>
      </c>
      <c r="I3978">
        <v>29.468554872403001</v>
      </c>
      <c r="J3978" t="s">
        <v>28</v>
      </c>
      <c r="K3978" t="s">
        <v>29</v>
      </c>
      <c r="L3978" t="s">
        <v>28</v>
      </c>
      <c r="M3978" t="s">
        <v>42</v>
      </c>
      <c r="N3978" t="s">
        <v>27</v>
      </c>
      <c r="O3978" s="4">
        <v>8.1928448368870068</v>
      </c>
      <c r="P3978" t="s">
        <v>35</v>
      </c>
      <c r="Q3978">
        <v>371</v>
      </c>
      <c r="R3978">
        <v>88</v>
      </c>
      <c r="S3978">
        <v>2.7760923396511128</v>
      </c>
      <c r="T3978">
        <v>18.843857529548039</v>
      </c>
      <c r="U3978" t="s">
        <v>28</v>
      </c>
      <c r="V3978">
        <v>2</v>
      </c>
      <c r="W3978" t="s">
        <v>31</v>
      </c>
      <c r="X3978">
        <v>2</v>
      </c>
      <c r="Y3978" t="s">
        <v>32</v>
      </c>
      <c r="Z3978" t="s">
        <v>36</v>
      </c>
    </row>
    <row r="3979" spans="1:26" x14ac:dyDescent="0.3">
      <c r="A3979">
        <v>20</v>
      </c>
      <c r="B3979" t="s">
        <v>26</v>
      </c>
      <c r="C3979">
        <v>173</v>
      </c>
      <c r="D3979">
        <v>186</v>
      </c>
      <c r="E3979" t="s">
        <v>35</v>
      </c>
      <c r="F3979" t="s">
        <v>29</v>
      </c>
      <c r="G3979" t="s">
        <v>28</v>
      </c>
      <c r="H3979" t="s">
        <v>28</v>
      </c>
      <c r="I3979">
        <v>27.695534115976759</v>
      </c>
      <c r="J3979" t="s">
        <v>28</v>
      </c>
      <c r="K3979" t="s">
        <v>28</v>
      </c>
      <c r="L3979" t="s">
        <v>28</v>
      </c>
      <c r="M3979" t="s">
        <v>35</v>
      </c>
      <c r="N3979" t="s">
        <v>27</v>
      </c>
      <c r="O3979" s="4">
        <v>4.5239814042021109</v>
      </c>
      <c r="P3979" t="s">
        <v>27</v>
      </c>
      <c r="Q3979">
        <v>278</v>
      </c>
      <c r="R3979">
        <v>90</v>
      </c>
      <c r="S3979">
        <v>12.843123957701714</v>
      </c>
      <c r="T3979">
        <v>18.221242242421177</v>
      </c>
      <c r="U3979" t="s">
        <v>28</v>
      </c>
      <c r="V3979">
        <v>1</v>
      </c>
      <c r="W3979" t="s">
        <v>38</v>
      </c>
      <c r="X3979">
        <v>1</v>
      </c>
      <c r="Y3979" t="s">
        <v>32</v>
      </c>
      <c r="Z3979" t="s">
        <v>39</v>
      </c>
    </row>
    <row r="3980" spans="1:26" x14ac:dyDescent="0.3">
      <c r="A3980">
        <v>50</v>
      </c>
      <c r="B3980" t="s">
        <v>26</v>
      </c>
      <c r="C3980">
        <v>147</v>
      </c>
      <c r="D3980">
        <v>296</v>
      </c>
      <c r="E3980" t="s">
        <v>35</v>
      </c>
      <c r="F3980" t="s">
        <v>29</v>
      </c>
      <c r="G3980" t="s">
        <v>28</v>
      </c>
      <c r="H3980" t="s">
        <v>29</v>
      </c>
      <c r="I3980">
        <v>28.929560270449151</v>
      </c>
      <c r="J3980" t="s">
        <v>29</v>
      </c>
      <c r="K3980" t="s">
        <v>28</v>
      </c>
      <c r="L3980" t="s">
        <v>28</v>
      </c>
      <c r="M3980" t="s">
        <v>27</v>
      </c>
      <c r="N3980" t="s">
        <v>27</v>
      </c>
      <c r="O3980" s="4">
        <v>9.3959999179555957</v>
      </c>
      <c r="P3980" t="s">
        <v>30</v>
      </c>
      <c r="Q3980">
        <v>212</v>
      </c>
      <c r="R3980">
        <v>156</v>
      </c>
      <c r="S3980">
        <v>2.4819264168415001</v>
      </c>
      <c r="T3980">
        <v>17.72610816839757</v>
      </c>
      <c r="U3980" t="s">
        <v>28</v>
      </c>
      <c r="V3980">
        <v>3</v>
      </c>
      <c r="W3980" t="s">
        <v>31</v>
      </c>
      <c r="X3980">
        <v>1</v>
      </c>
      <c r="Y3980" t="s">
        <v>32</v>
      </c>
      <c r="Z3980" t="s">
        <v>36</v>
      </c>
    </row>
    <row r="3981" spans="1:26" x14ac:dyDescent="0.3">
      <c r="A3981">
        <v>21</v>
      </c>
      <c r="B3981" t="s">
        <v>26</v>
      </c>
      <c r="C3981">
        <v>158</v>
      </c>
      <c r="D3981">
        <v>183</v>
      </c>
      <c r="E3981" t="s">
        <v>35</v>
      </c>
      <c r="F3981" t="s">
        <v>28</v>
      </c>
      <c r="G3981" t="s">
        <v>29</v>
      </c>
      <c r="H3981" t="s">
        <v>29</v>
      </c>
      <c r="I3981">
        <v>20.388599989996138</v>
      </c>
      <c r="J3981" t="s">
        <v>29</v>
      </c>
      <c r="K3981" t="s">
        <v>29</v>
      </c>
      <c r="L3981" t="s">
        <v>28</v>
      </c>
      <c r="M3981" t="s">
        <v>30</v>
      </c>
      <c r="N3981" t="s">
        <v>30</v>
      </c>
      <c r="O3981" s="4">
        <v>5.8315929351331866</v>
      </c>
      <c r="P3981" t="s">
        <v>27</v>
      </c>
      <c r="Q3981">
        <v>364</v>
      </c>
      <c r="R3981">
        <v>122</v>
      </c>
      <c r="S3981">
        <v>5.5771521682315939</v>
      </c>
      <c r="T3981">
        <v>8.9849179871212534</v>
      </c>
      <c r="U3981" t="s">
        <v>28</v>
      </c>
      <c r="V3981">
        <v>3</v>
      </c>
      <c r="W3981" t="s">
        <v>31</v>
      </c>
      <c r="X3981">
        <v>1</v>
      </c>
      <c r="Y3981" t="s">
        <v>37</v>
      </c>
      <c r="Z3981" t="s">
        <v>39</v>
      </c>
    </row>
    <row r="3982" spans="1:26" x14ac:dyDescent="0.3">
      <c r="A3982">
        <v>42</v>
      </c>
      <c r="B3982" t="s">
        <v>26</v>
      </c>
      <c r="C3982">
        <v>163</v>
      </c>
      <c r="D3982">
        <v>202</v>
      </c>
      <c r="E3982" t="s">
        <v>35</v>
      </c>
      <c r="F3982" t="s">
        <v>28</v>
      </c>
      <c r="G3982" t="s">
        <v>29</v>
      </c>
      <c r="H3982" t="s">
        <v>28</v>
      </c>
      <c r="I3982">
        <v>18.31973043967751</v>
      </c>
      <c r="J3982" t="s">
        <v>28</v>
      </c>
      <c r="K3982" t="s">
        <v>28</v>
      </c>
      <c r="L3982" t="s">
        <v>28</v>
      </c>
      <c r="M3982" t="s">
        <v>30</v>
      </c>
      <c r="N3982" t="s">
        <v>27</v>
      </c>
      <c r="O3982" s="4">
        <v>5.2689472827820039</v>
      </c>
      <c r="P3982" t="s">
        <v>35</v>
      </c>
      <c r="Q3982">
        <v>382</v>
      </c>
      <c r="R3982">
        <v>120</v>
      </c>
      <c r="S3982">
        <v>2.1325132210752544</v>
      </c>
      <c r="T3982">
        <v>10.265167394717604</v>
      </c>
      <c r="U3982" t="s">
        <v>28</v>
      </c>
      <c r="V3982">
        <v>0</v>
      </c>
      <c r="W3982" t="s">
        <v>38</v>
      </c>
      <c r="X3982">
        <v>1</v>
      </c>
      <c r="Y3982" t="s">
        <v>40</v>
      </c>
      <c r="Z3982" t="s">
        <v>36</v>
      </c>
    </row>
    <row r="3983" spans="1:26" x14ac:dyDescent="0.3">
      <c r="A3983">
        <v>37</v>
      </c>
      <c r="B3983" t="s">
        <v>26</v>
      </c>
      <c r="C3983">
        <v>123</v>
      </c>
      <c r="D3983">
        <v>289</v>
      </c>
      <c r="E3983" t="s">
        <v>30</v>
      </c>
      <c r="F3983" t="s">
        <v>29</v>
      </c>
      <c r="G3983" t="s">
        <v>29</v>
      </c>
      <c r="H3983" t="s">
        <v>29</v>
      </c>
      <c r="I3983">
        <v>25.484122858631</v>
      </c>
      <c r="J3983" t="s">
        <v>29</v>
      </c>
      <c r="K3983" t="s">
        <v>28</v>
      </c>
      <c r="L3983" t="s">
        <v>29</v>
      </c>
      <c r="M3983" t="s">
        <v>30</v>
      </c>
      <c r="N3983" t="s">
        <v>30</v>
      </c>
      <c r="O3983" s="4">
        <v>6.9249927918395793</v>
      </c>
      <c r="P3983" t="s">
        <v>30</v>
      </c>
      <c r="Q3983">
        <v>275</v>
      </c>
      <c r="R3983">
        <v>147</v>
      </c>
      <c r="S3983">
        <v>7.9911691726933736</v>
      </c>
      <c r="T3983">
        <v>16.140990709596622</v>
      </c>
      <c r="U3983" t="s">
        <v>28</v>
      </c>
      <c r="V3983">
        <v>4</v>
      </c>
      <c r="W3983" t="s">
        <v>43</v>
      </c>
      <c r="X3983">
        <v>0</v>
      </c>
      <c r="Y3983" t="s">
        <v>32</v>
      </c>
      <c r="Z3983" t="s">
        <v>36</v>
      </c>
    </row>
    <row r="3984" spans="1:26" x14ac:dyDescent="0.3">
      <c r="A3984">
        <v>51</v>
      </c>
      <c r="B3984" t="s">
        <v>26</v>
      </c>
      <c r="C3984">
        <v>129</v>
      </c>
      <c r="D3984">
        <v>245</v>
      </c>
      <c r="E3984" t="s">
        <v>35</v>
      </c>
      <c r="F3984" t="s">
        <v>29</v>
      </c>
      <c r="G3984" t="s">
        <v>29</v>
      </c>
      <c r="H3984" t="s">
        <v>29</v>
      </c>
      <c r="I3984">
        <v>23.59985524755696</v>
      </c>
      <c r="J3984" t="s">
        <v>28</v>
      </c>
      <c r="K3984" t="s">
        <v>28</v>
      </c>
      <c r="L3984" t="s">
        <v>29</v>
      </c>
      <c r="M3984" t="s">
        <v>30</v>
      </c>
      <c r="N3984" t="s">
        <v>35</v>
      </c>
      <c r="O3984" s="4">
        <v>9.5367974652823886</v>
      </c>
      <c r="P3984" t="s">
        <v>35</v>
      </c>
      <c r="Q3984">
        <v>190</v>
      </c>
      <c r="R3984">
        <v>115</v>
      </c>
      <c r="S3984">
        <v>8.9068463009022274</v>
      </c>
      <c r="T3984">
        <v>7.1529687013497858</v>
      </c>
      <c r="U3984" t="s">
        <v>28</v>
      </c>
      <c r="V3984">
        <v>3</v>
      </c>
      <c r="W3984" t="s">
        <v>31</v>
      </c>
      <c r="X3984">
        <v>1</v>
      </c>
      <c r="Y3984" t="s">
        <v>37</v>
      </c>
      <c r="Z3984" t="s">
        <v>33</v>
      </c>
    </row>
    <row r="3985" spans="1:26" x14ac:dyDescent="0.3">
      <c r="A3985">
        <v>43</v>
      </c>
      <c r="B3985" t="s">
        <v>26</v>
      </c>
      <c r="C3985">
        <v>125</v>
      </c>
      <c r="D3985">
        <v>254</v>
      </c>
      <c r="E3985" t="s">
        <v>35</v>
      </c>
      <c r="F3985" t="s">
        <v>29</v>
      </c>
      <c r="G3985" t="s">
        <v>28</v>
      </c>
      <c r="H3985" t="s">
        <v>28</v>
      </c>
      <c r="I3985">
        <v>23.50126972646456</v>
      </c>
      <c r="J3985" t="s">
        <v>28</v>
      </c>
      <c r="K3985" t="s">
        <v>29</v>
      </c>
      <c r="L3985" t="s">
        <v>29</v>
      </c>
      <c r="M3985" t="s">
        <v>35</v>
      </c>
      <c r="N3985" t="s">
        <v>27</v>
      </c>
      <c r="O3985" s="4">
        <v>9.9673264059527185</v>
      </c>
      <c r="P3985" t="s">
        <v>30</v>
      </c>
      <c r="Q3985">
        <v>342</v>
      </c>
      <c r="R3985">
        <v>107</v>
      </c>
      <c r="S3985">
        <v>3.4274232545804759</v>
      </c>
      <c r="T3985">
        <v>15.151798957987763</v>
      </c>
      <c r="U3985" t="s">
        <v>28</v>
      </c>
      <c r="V3985">
        <v>3</v>
      </c>
      <c r="W3985" t="s">
        <v>31</v>
      </c>
      <c r="X3985">
        <v>2</v>
      </c>
      <c r="Y3985" t="s">
        <v>37</v>
      </c>
      <c r="Z3985" t="s">
        <v>36</v>
      </c>
    </row>
    <row r="3986" spans="1:26" x14ac:dyDescent="0.3">
      <c r="A3986">
        <v>79</v>
      </c>
      <c r="B3986" t="s">
        <v>34</v>
      </c>
      <c r="C3986">
        <v>176</v>
      </c>
      <c r="D3986">
        <v>197</v>
      </c>
      <c r="E3986" t="s">
        <v>30</v>
      </c>
      <c r="F3986" t="s">
        <v>29</v>
      </c>
      <c r="G3986" t="s">
        <v>29</v>
      </c>
      <c r="H3986" t="s">
        <v>29</v>
      </c>
      <c r="I3986">
        <v>38.616094930659855</v>
      </c>
      <c r="J3986" t="s">
        <v>28</v>
      </c>
      <c r="K3986" t="s">
        <v>28</v>
      </c>
      <c r="L3986" t="s">
        <v>28</v>
      </c>
      <c r="M3986" t="s">
        <v>30</v>
      </c>
      <c r="N3986" t="s">
        <v>35</v>
      </c>
      <c r="O3986" s="4">
        <v>7.6846528533905927</v>
      </c>
      <c r="P3986" t="s">
        <v>35</v>
      </c>
      <c r="Q3986">
        <v>379</v>
      </c>
      <c r="R3986">
        <v>122</v>
      </c>
      <c r="S3986">
        <v>6.1090434183803941</v>
      </c>
      <c r="T3986">
        <v>7.5325567239888036</v>
      </c>
      <c r="U3986" t="s">
        <v>28</v>
      </c>
      <c r="V3986">
        <v>2</v>
      </c>
      <c r="W3986" t="s">
        <v>31</v>
      </c>
      <c r="X3986">
        <v>1</v>
      </c>
      <c r="Y3986" t="s">
        <v>41</v>
      </c>
      <c r="Z3986" t="s">
        <v>33</v>
      </c>
    </row>
    <row r="3987" spans="1:26" x14ac:dyDescent="0.3">
      <c r="A3987">
        <v>79</v>
      </c>
      <c r="B3987" t="s">
        <v>34</v>
      </c>
      <c r="C3987">
        <v>149</v>
      </c>
      <c r="D3987">
        <v>189</v>
      </c>
      <c r="E3987" t="s">
        <v>27</v>
      </c>
      <c r="F3987" t="s">
        <v>28</v>
      </c>
      <c r="G3987" t="s">
        <v>28</v>
      </c>
      <c r="H3987" t="s">
        <v>29</v>
      </c>
      <c r="I3987">
        <v>36.017670845366219</v>
      </c>
      <c r="J3987" t="s">
        <v>28</v>
      </c>
      <c r="K3987" t="s">
        <v>29</v>
      </c>
      <c r="L3987" t="s">
        <v>29</v>
      </c>
      <c r="M3987" t="s">
        <v>30</v>
      </c>
      <c r="N3987" t="s">
        <v>30</v>
      </c>
      <c r="O3987" s="4">
        <v>9.7330495250800499</v>
      </c>
      <c r="P3987" t="s">
        <v>35</v>
      </c>
      <c r="Q3987">
        <v>305</v>
      </c>
      <c r="R3987">
        <v>144</v>
      </c>
      <c r="S3987">
        <v>1.7567092173492216</v>
      </c>
      <c r="T3987">
        <v>5.7747004364461985</v>
      </c>
      <c r="U3987" t="s">
        <v>28</v>
      </c>
      <c r="V3987">
        <v>3</v>
      </c>
      <c r="W3987" t="s">
        <v>31</v>
      </c>
      <c r="X3987">
        <v>2</v>
      </c>
      <c r="Y3987" t="s">
        <v>41</v>
      </c>
      <c r="Z3987" t="s">
        <v>33</v>
      </c>
    </row>
    <row r="3988" spans="1:26" x14ac:dyDescent="0.3">
      <c r="A3988">
        <v>22</v>
      </c>
      <c r="B3988" t="s">
        <v>26</v>
      </c>
      <c r="C3988">
        <v>173</v>
      </c>
      <c r="D3988">
        <v>237</v>
      </c>
      <c r="E3988" t="s">
        <v>30</v>
      </c>
      <c r="F3988" t="s">
        <v>29</v>
      </c>
      <c r="G3988" t="s">
        <v>29</v>
      </c>
      <c r="H3988" t="s">
        <v>29</v>
      </c>
      <c r="I3988">
        <v>18.294158964889398</v>
      </c>
      <c r="J3988" t="s">
        <v>28</v>
      </c>
      <c r="K3988" t="s">
        <v>29</v>
      </c>
      <c r="L3988" t="s">
        <v>28</v>
      </c>
      <c r="M3988" t="s">
        <v>42</v>
      </c>
      <c r="N3988" t="s">
        <v>27</v>
      </c>
      <c r="O3988" s="4">
        <v>6.720005974190193</v>
      </c>
      <c r="P3988" t="s">
        <v>30</v>
      </c>
      <c r="Q3988">
        <v>393</v>
      </c>
      <c r="R3988">
        <v>137</v>
      </c>
      <c r="S3988">
        <v>11.817441856947152</v>
      </c>
      <c r="T3988">
        <v>6.711934107177365</v>
      </c>
      <c r="U3988" t="s">
        <v>28</v>
      </c>
      <c r="V3988">
        <v>3</v>
      </c>
      <c r="W3988" t="s">
        <v>31</v>
      </c>
      <c r="X3988">
        <v>0</v>
      </c>
      <c r="Y3988" t="s">
        <v>40</v>
      </c>
      <c r="Z3988" t="s">
        <v>39</v>
      </c>
    </row>
    <row r="3989" spans="1:26" x14ac:dyDescent="0.3">
      <c r="A3989">
        <v>52</v>
      </c>
      <c r="B3989" t="s">
        <v>26</v>
      </c>
      <c r="C3989">
        <v>165</v>
      </c>
      <c r="D3989">
        <v>192</v>
      </c>
      <c r="E3989" t="s">
        <v>27</v>
      </c>
      <c r="F3989" t="s">
        <v>29</v>
      </c>
      <c r="G3989" t="s">
        <v>29</v>
      </c>
      <c r="H3989" t="s">
        <v>29</v>
      </c>
      <c r="I3989">
        <v>18.191822628972897</v>
      </c>
      <c r="J3989" t="s">
        <v>28</v>
      </c>
      <c r="K3989" t="s">
        <v>28</v>
      </c>
      <c r="L3989" t="s">
        <v>29</v>
      </c>
      <c r="M3989" t="s">
        <v>30</v>
      </c>
      <c r="N3989" t="s">
        <v>30</v>
      </c>
      <c r="O3989" s="4">
        <v>4.1779901022866159</v>
      </c>
      <c r="P3989" t="s">
        <v>27</v>
      </c>
      <c r="Q3989">
        <v>319</v>
      </c>
      <c r="R3989">
        <v>95</v>
      </c>
      <c r="S3989">
        <v>11.798445818518667</v>
      </c>
      <c r="T3989">
        <v>15.039978758943219</v>
      </c>
      <c r="U3989" t="s">
        <v>28</v>
      </c>
      <c r="V3989">
        <v>3</v>
      </c>
      <c r="W3989" t="s">
        <v>31</v>
      </c>
      <c r="X3989">
        <v>0</v>
      </c>
      <c r="Y3989" t="s">
        <v>40</v>
      </c>
      <c r="Z3989" t="s">
        <v>33</v>
      </c>
    </row>
    <row r="3990" spans="1:26" x14ac:dyDescent="0.3">
      <c r="A3990">
        <v>78</v>
      </c>
      <c r="B3990" t="s">
        <v>34</v>
      </c>
      <c r="C3990">
        <v>154</v>
      </c>
      <c r="D3990">
        <v>166</v>
      </c>
      <c r="E3990" t="s">
        <v>35</v>
      </c>
      <c r="F3990" t="s">
        <v>29</v>
      </c>
      <c r="G3990" t="s">
        <v>28</v>
      </c>
      <c r="H3990" t="s">
        <v>28</v>
      </c>
      <c r="I3990">
        <v>35.091798348267567</v>
      </c>
      <c r="J3990" t="s">
        <v>29</v>
      </c>
      <c r="K3990" t="s">
        <v>28</v>
      </c>
      <c r="L3990" t="s">
        <v>28</v>
      </c>
      <c r="M3990" t="s">
        <v>42</v>
      </c>
      <c r="N3990" t="s">
        <v>30</v>
      </c>
      <c r="O3990" s="4">
        <v>5.6539096965991007</v>
      </c>
      <c r="P3990" t="s">
        <v>30</v>
      </c>
      <c r="Q3990">
        <v>123</v>
      </c>
      <c r="R3990">
        <v>101</v>
      </c>
      <c r="S3990">
        <v>3.8771782945866109</v>
      </c>
      <c r="T3990">
        <v>13.123129355310024</v>
      </c>
      <c r="U3990" t="s">
        <v>28</v>
      </c>
      <c r="V3990">
        <v>2</v>
      </c>
      <c r="W3990" t="s">
        <v>31</v>
      </c>
      <c r="X3990">
        <v>0</v>
      </c>
      <c r="Y3990" t="s">
        <v>41</v>
      </c>
      <c r="Z3990" t="s">
        <v>33</v>
      </c>
    </row>
    <row r="3991" spans="1:26" x14ac:dyDescent="0.3">
      <c r="A3991">
        <v>45</v>
      </c>
      <c r="B3991" t="s">
        <v>34</v>
      </c>
      <c r="C3991">
        <v>168</v>
      </c>
      <c r="D3991">
        <v>251</v>
      </c>
      <c r="E3991" t="s">
        <v>30</v>
      </c>
      <c r="F3991" t="s">
        <v>28</v>
      </c>
      <c r="G3991" t="s">
        <v>28</v>
      </c>
      <c r="H3991" t="s">
        <v>28</v>
      </c>
      <c r="I3991">
        <v>39.666932776083954</v>
      </c>
      <c r="J3991" t="s">
        <v>29</v>
      </c>
      <c r="K3991" t="s">
        <v>28</v>
      </c>
      <c r="L3991" t="s">
        <v>29</v>
      </c>
      <c r="M3991" t="s">
        <v>30</v>
      </c>
      <c r="N3991" t="s">
        <v>27</v>
      </c>
      <c r="O3991" s="4">
        <v>5.8109646549276617</v>
      </c>
      <c r="P3991" t="s">
        <v>35</v>
      </c>
      <c r="Q3991">
        <v>114</v>
      </c>
      <c r="R3991">
        <v>133</v>
      </c>
      <c r="S3991">
        <v>3.9634682304244659</v>
      </c>
      <c r="T3991">
        <v>10.668046018043347</v>
      </c>
      <c r="U3991" t="s">
        <v>28</v>
      </c>
      <c r="V3991">
        <v>2</v>
      </c>
      <c r="W3991" t="s">
        <v>31</v>
      </c>
      <c r="X3991">
        <v>1</v>
      </c>
      <c r="Y3991" t="s">
        <v>41</v>
      </c>
      <c r="Z3991" t="s">
        <v>36</v>
      </c>
    </row>
    <row r="3992" spans="1:26" x14ac:dyDescent="0.3">
      <c r="A3992">
        <v>46</v>
      </c>
      <c r="B3992" t="s">
        <v>34</v>
      </c>
      <c r="C3992">
        <v>162</v>
      </c>
      <c r="D3992">
        <v>260</v>
      </c>
      <c r="E3992" t="s">
        <v>27</v>
      </c>
      <c r="F3992" t="s">
        <v>28</v>
      </c>
      <c r="G3992" t="s">
        <v>28</v>
      </c>
      <c r="H3992" t="s">
        <v>29</v>
      </c>
      <c r="I3992">
        <v>28.234539910032559</v>
      </c>
      <c r="J3992" t="s">
        <v>28</v>
      </c>
      <c r="K3992" t="s">
        <v>29</v>
      </c>
      <c r="L3992" t="s">
        <v>29</v>
      </c>
      <c r="M3992" t="s">
        <v>42</v>
      </c>
      <c r="N3992" t="s">
        <v>27</v>
      </c>
      <c r="O3992" s="4">
        <v>8.6962454667322806</v>
      </c>
      <c r="P3992" t="s">
        <v>30</v>
      </c>
      <c r="Q3992">
        <v>255</v>
      </c>
      <c r="R3992">
        <v>102</v>
      </c>
      <c r="S3992">
        <v>9.1447810826230445</v>
      </c>
      <c r="T3992">
        <v>15.820421041225178</v>
      </c>
      <c r="U3992" t="s">
        <v>28</v>
      </c>
      <c r="V3992">
        <v>3</v>
      </c>
      <c r="W3992" t="s">
        <v>31</v>
      </c>
      <c r="X3992">
        <v>2</v>
      </c>
      <c r="Y3992" t="s">
        <v>32</v>
      </c>
      <c r="Z3992" t="s">
        <v>36</v>
      </c>
    </row>
    <row r="3993" spans="1:26" x14ac:dyDescent="0.3">
      <c r="A3993">
        <v>26</v>
      </c>
      <c r="B3993" t="s">
        <v>34</v>
      </c>
      <c r="C3993">
        <v>129</v>
      </c>
      <c r="D3993">
        <v>219</v>
      </c>
      <c r="E3993" t="s">
        <v>27</v>
      </c>
      <c r="F3993" t="s">
        <v>28</v>
      </c>
      <c r="G3993" t="s">
        <v>29</v>
      </c>
      <c r="H3993" t="s">
        <v>28</v>
      </c>
      <c r="I3993">
        <v>27.528854825945899</v>
      </c>
      <c r="J3993" t="s">
        <v>29</v>
      </c>
      <c r="K3993" t="s">
        <v>29</v>
      </c>
      <c r="L3993" t="s">
        <v>28</v>
      </c>
      <c r="M3993" t="s">
        <v>35</v>
      </c>
      <c r="N3993" t="s">
        <v>30</v>
      </c>
      <c r="O3993" s="4">
        <v>4.7454658340073959</v>
      </c>
      <c r="P3993" t="s">
        <v>30</v>
      </c>
      <c r="Q3993">
        <v>369</v>
      </c>
      <c r="R3993">
        <v>147</v>
      </c>
      <c r="S3993">
        <v>9.13490585704157</v>
      </c>
      <c r="T3993">
        <v>17.600941090898445</v>
      </c>
      <c r="U3993" t="s">
        <v>28</v>
      </c>
      <c r="V3993">
        <v>2</v>
      </c>
      <c r="W3993" t="s">
        <v>31</v>
      </c>
      <c r="X3993">
        <v>2</v>
      </c>
      <c r="Y3993" t="s">
        <v>32</v>
      </c>
      <c r="Z3993" t="s">
        <v>39</v>
      </c>
    </row>
    <row r="3994" spans="1:26" x14ac:dyDescent="0.3">
      <c r="A3994">
        <v>69</v>
      </c>
      <c r="B3994" t="s">
        <v>26</v>
      </c>
      <c r="C3994">
        <v>177</v>
      </c>
      <c r="D3994">
        <v>209</v>
      </c>
      <c r="E3994" t="s">
        <v>30</v>
      </c>
      <c r="F3994" t="s">
        <v>29</v>
      </c>
      <c r="G3994" t="s">
        <v>28</v>
      </c>
      <c r="H3994" t="s">
        <v>28</v>
      </c>
      <c r="I3994">
        <v>24.068139553242581</v>
      </c>
      <c r="J3994" t="s">
        <v>29</v>
      </c>
      <c r="K3994" t="s">
        <v>29</v>
      </c>
      <c r="L3994" t="s">
        <v>29</v>
      </c>
      <c r="M3994" t="s">
        <v>30</v>
      </c>
      <c r="N3994" t="s">
        <v>35</v>
      </c>
      <c r="O3994" s="4">
        <v>5.04942607954845</v>
      </c>
      <c r="P3994" t="s">
        <v>27</v>
      </c>
      <c r="Q3994">
        <v>238</v>
      </c>
      <c r="R3994">
        <v>82</v>
      </c>
      <c r="S3994">
        <v>10.999881827013342</v>
      </c>
      <c r="T3994">
        <v>5.180147530671003</v>
      </c>
      <c r="U3994" t="s">
        <v>28</v>
      </c>
      <c r="V3994">
        <v>4</v>
      </c>
      <c r="W3994" t="s">
        <v>43</v>
      </c>
      <c r="X3994">
        <v>0</v>
      </c>
      <c r="Y3994" t="s">
        <v>37</v>
      </c>
      <c r="Z3994" t="s">
        <v>33</v>
      </c>
    </row>
    <row r="3995" spans="1:26" x14ac:dyDescent="0.3">
      <c r="A3995">
        <v>55</v>
      </c>
      <c r="B3995" t="s">
        <v>26</v>
      </c>
      <c r="C3995">
        <v>180</v>
      </c>
      <c r="D3995">
        <v>226</v>
      </c>
      <c r="E3995" t="s">
        <v>30</v>
      </c>
      <c r="F3995" t="s">
        <v>29</v>
      </c>
      <c r="G3995" t="s">
        <v>29</v>
      </c>
      <c r="H3995" t="s">
        <v>29</v>
      </c>
      <c r="I3995">
        <v>32.665942298673421</v>
      </c>
      <c r="J3995" t="s">
        <v>28</v>
      </c>
      <c r="K3995" t="s">
        <v>28</v>
      </c>
      <c r="L3995" t="s">
        <v>29</v>
      </c>
      <c r="M3995" t="s">
        <v>27</v>
      </c>
      <c r="N3995" t="s">
        <v>27</v>
      </c>
      <c r="O3995" s="4">
        <v>7.6856176602911868</v>
      </c>
      <c r="P3995" t="s">
        <v>35</v>
      </c>
      <c r="Q3995">
        <v>100</v>
      </c>
      <c r="R3995">
        <v>120</v>
      </c>
      <c r="S3995">
        <v>1.4479262130632731</v>
      </c>
      <c r="T3995">
        <v>18.777043039957878</v>
      </c>
      <c r="U3995" t="s">
        <v>28</v>
      </c>
      <c r="V3995">
        <v>3</v>
      </c>
      <c r="W3995" t="s">
        <v>31</v>
      </c>
      <c r="X3995">
        <v>1</v>
      </c>
      <c r="Y3995" t="s">
        <v>41</v>
      </c>
      <c r="Z3995" t="s">
        <v>33</v>
      </c>
    </row>
    <row r="3996" spans="1:26" x14ac:dyDescent="0.3">
      <c r="A3996">
        <v>67</v>
      </c>
      <c r="B3996" t="s">
        <v>34</v>
      </c>
      <c r="C3996">
        <v>172</v>
      </c>
      <c r="D3996">
        <v>184</v>
      </c>
      <c r="E3996" t="s">
        <v>30</v>
      </c>
      <c r="F3996" t="s">
        <v>29</v>
      </c>
      <c r="G3996" t="s">
        <v>28</v>
      </c>
      <c r="H3996" t="s">
        <v>29</v>
      </c>
      <c r="I3996">
        <v>28.376287048007317</v>
      </c>
      <c r="J3996" t="s">
        <v>28</v>
      </c>
      <c r="K3996" t="s">
        <v>29</v>
      </c>
      <c r="L3996" t="s">
        <v>28</v>
      </c>
      <c r="M3996" t="s">
        <v>27</v>
      </c>
      <c r="N3996" t="s">
        <v>30</v>
      </c>
      <c r="O3996" s="4">
        <v>4.7836866538789531</v>
      </c>
      <c r="P3996" t="s">
        <v>30</v>
      </c>
      <c r="Q3996">
        <v>316</v>
      </c>
      <c r="R3996">
        <v>132</v>
      </c>
      <c r="S3996">
        <v>10.080284579382855</v>
      </c>
      <c r="T3996">
        <v>17.357084274719373</v>
      </c>
      <c r="U3996" t="s">
        <v>28</v>
      </c>
      <c r="V3996">
        <v>3</v>
      </c>
      <c r="W3996" t="s">
        <v>31</v>
      </c>
      <c r="X3996">
        <v>0</v>
      </c>
      <c r="Y3996" t="s">
        <v>32</v>
      </c>
      <c r="Z3996" t="s">
        <v>33</v>
      </c>
    </row>
    <row r="3997" spans="1:26" x14ac:dyDescent="0.3">
      <c r="A3997">
        <v>23</v>
      </c>
      <c r="B3997" t="s">
        <v>34</v>
      </c>
      <c r="C3997">
        <v>151</v>
      </c>
      <c r="D3997">
        <v>165</v>
      </c>
      <c r="E3997" t="s">
        <v>30</v>
      </c>
      <c r="F3997" t="s">
        <v>29</v>
      </c>
      <c r="G3997" t="s">
        <v>28</v>
      </c>
      <c r="H3997" t="s">
        <v>28</v>
      </c>
      <c r="I3997">
        <v>21.685411590338656</v>
      </c>
      <c r="J3997" t="s">
        <v>28</v>
      </c>
      <c r="K3997" t="s">
        <v>28</v>
      </c>
      <c r="L3997" t="s">
        <v>28</v>
      </c>
      <c r="M3997" t="s">
        <v>42</v>
      </c>
      <c r="N3997" t="s">
        <v>27</v>
      </c>
      <c r="O3997" s="4">
        <v>6.9731001238805606</v>
      </c>
      <c r="P3997" t="s">
        <v>27</v>
      </c>
      <c r="Q3997">
        <v>293</v>
      </c>
      <c r="R3997">
        <v>136</v>
      </c>
      <c r="S3997">
        <v>11.032641007963392</v>
      </c>
      <c r="T3997">
        <v>12.765818657743555</v>
      </c>
      <c r="U3997" t="s">
        <v>28</v>
      </c>
      <c r="V3997">
        <v>1</v>
      </c>
      <c r="W3997" t="s">
        <v>38</v>
      </c>
      <c r="X3997">
        <v>0</v>
      </c>
      <c r="Y3997" t="s">
        <v>37</v>
      </c>
      <c r="Z3997" t="s">
        <v>39</v>
      </c>
    </row>
    <row r="3998" spans="1:26" x14ac:dyDescent="0.3">
      <c r="A3998">
        <v>36</v>
      </c>
      <c r="B3998" t="s">
        <v>34</v>
      </c>
      <c r="C3998">
        <v>161</v>
      </c>
      <c r="D3998">
        <v>295</v>
      </c>
      <c r="E3998" t="s">
        <v>30</v>
      </c>
      <c r="F3998" t="s">
        <v>28</v>
      </c>
      <c r="G3998" t="s">
        <v>29</v>
      </c>
      <c r="H3998" t="s">
        <v>28</v>
      </c>
      <c r="I3998">
        <v>28.590242359021193</v>
      </c>
      <c r="J3998" t="s">
        <v>28</v>
      </c>
      <c r="K3998" t="s">
        <v>28</v>
      </c>
      <c r="L3998" t="s">
        <v>28</v>
      </c>
      <c r="M3998" t="s">
        <v>30</v>
      </c>
      <c r="N3998" t="s">
        <v>27</v>
      </c>
      <c r="O3998" s="4">
        <v>4.2103995311326408</v>
      </c>
      <c r="P3998" t="s">
        <v>27</v>
      </c>
      <c r="Q3998">
        <v>202</v>
      </c>
      <c r="R3998">
        <v>111</v>
      </c>
      <c r="S3998">
        <v>4.1835467068273866</v>
      </c>
      <c r="T3998">
        <v>8.2268786360187072</v>
      </c>
      <c r="U3998" t="s">
        <v>28</v>
      </c>
      <c r="V3998">
        <v>0</v>
      </c>
      <c r="W3998" t="s">
        <v>38</v>
      </c>
      <c r="X3998">
        <v>1</v>
      </c>
      <c r="Y3998" t="s">
        <v>32</v>
      </c>
      <c r="Z3998" t="s">
        <v>36</v>
      </c>
    </row>
    <row r="3999" spans="1:26" x14ac:dyDescent="0.3">
      <c r="A3999">
        <v>77</v>
      </c>
      <c r="B3999" t="s">
        <v>34</v>
      </c>
      <c r="C3999">
        <v>161</v>
      </c>
      <c r="D3999">
        <v>187</v>
      </c>
      <c r="E3999" t="s">
        <v>35</v>
      </c>
      <c r="F3999" t="s">
        <v>29</v>
      </c>
      <c r="G3999" t="s">
        <v>29</v>
      </c>
      <c r="H3999" t="s">
        <v>29</v>
      </c>
      <c r="I3999">
        <v>26.280162258585477</v>
      </c>
      <c r="J3999" t="s">
        <v>28</v>
      </c>
      <c r="K3999" t="s">
        <v>29</v>
      </c>
      <c r="L3999" t="s">
        <v>29</v>
      </c>
      <c r="M3999" t="s">
        <v>35</v>
      </c>
      <c r="N3999" t="s">
        <v>30</v>
      </c>
      <c r="O3999" s="4">
        <v>8.0132830004346296</v>
      </c>
      <c r="P3999" t="s">
        <v>35</v>
      </c>
      <c r="Q3999">
        <v>304</v>
      </c>
      <c r="R3999">
        <v>127</v>
      </c>
      <c r="S3999">
        <v>3.8727170047304815</v>
      </c>
      <c r="T3999">
        <v>19.250583103351904</v>
      </c>
      <c r="U3999" t="s">
        <v>28</v>
      </c>
      <c r="V3999">
        <v>4</v>
      </c>
      <c r="W3999" t="s">
        <v>43</v>
      </c>
      <c r="X3999">
        <v>2</v>
      </c>
      <c r="Y3999" t="s">
        <v>32</v>
      </c>
      <c r="Z3999" t="s">
        <v>33</v>
      </c>
    </row>
    <row r="4000" spans="1:26" x14ac:dyDescent="0.3">
      <c r="A4000">
        <v>61</v>
      </c>
      <c r="B4000" t="s">
        <v>26</v>
      </c>
      <c r="C4000">
        <v>122</v>
      </c>
      <c r="D4000">
        <v>181</v>
      </c>
      <c r="E4000" t="s">
        <v>35</v>
      </c>
      <c r="F4000" t="s">
        <v>28</v>
      </c>
      <c r="G4000" t="s">
        <v>28</v>
      </c>
      <c r="H4000" t="s">
        <v>28</v>
      </c>
      <c r="I4000">
        <v>37.575730089007898</v>
      </c>
      <c r="J4000" t="s">
        <v>28</v>
      </c>
      <c r="K4000" t="s">
        <v>28</v>
      </c>
      <c r="L4000" t="s">
        <v>29</v>
      </c>
      <c r="M4000" t="s">
        <v>35</v>
      </c>
      <c r="N4000" t="s">
        <v>30</v>
      </c>
      <c r="O4000" s="4">
        <v>9.4502400567223539</v>
      </c>
      <c r="P4000" t="s">
        <v>35</v>
      </c>
      <c r="Q4000">
        <v>174</v>
      </c>
      <c r="R4000">
        <v>96</v>
      </c>
      <c r="S4000">
        <v>9.9692828375958928</v>
      </c>
      <c r="T4000">
        <v>14.928335163663608</v>
      </c>
      <c r="U4000" t="s">
        <v>28</v>
      </c>
      <c r="V4000">
        <v>1</v>
      </c>
      <c r="W4000" t="s">
        <v>38</v>
      </c>
      <c r="X4000">
        <v>3</v>
      </c>
      <c r="Y4000" t="s">
        <v>41</v>
      </c>
      <c r="Z4000" t="s">
        <v>33</v>
      </c>
    </row>
    <row r="4001" spans="1:26" x14ac:dyDescent="0.3">
      <c r="A4001">
        <v>74</v>
      </c>
      <c r="B4001" t="s">
        <v>34</v>
      </c>
      <c r="C4001">
        <v>175</v>
      </c>
      <c r="D4001">
        <v>156</v>
      </c>
      <c r="E4001" t="s">
        <v>30</v>
      </c>
      <c r="F4001" t="s">
        <v>29</v>
      </c>
      <c r="G4001" t="s">
        <v>28</v>
      </c>
      <c r="H4001" t="s">
        <v>28</v>
      </c>
      <c r="I4001">
        <v>34.974905422486586</v>
      </c>
      <c r="J4001" t="s">
        <v>29</v>
      </c>
      <c r="K4001" t="s">
        <v>29</v>
      </c>
      <c r="L4001" t="s">
        <v>29</v>
      </c>
      <c r="M4001" t="s">
        <v>35</v>
      </c>
      <c r="N4001" t="s">
        <v>35</v>
      </c>
      <c r="O4001" s="4">
        <v>9.2493873633386894</v>
      </c>
      <c r="P4001" t="s">
        <v>27</v>
      </c>
      <c r="Q4001">
        <v>174</v>
      </c>
      <c r="R4001">
        <v>124</v>
      </c>
      <c r="S4001">
        <v>1.7487126984557488</v>
      </c>
      <c r="T4001">
        <v>5.3838678812859317</v>
      </c>
      <c r="U4001" t="s">
        <v>28</v>
      </c>
      <c r="V4001">
        <v>4</v>
      </c>
      <c r="W4001" t="s">
        <v>43</v>
      </c>
      <c r="X4001">
        <v>2</v>
      </c>
      <c r="Y4001" t="s">
        <v>41</v>
      </c>
      <c r="Z4001" t="s">
        <v>33</v>
      </c>
    </row>
    <row r="4002" spans="1:26" x14ac:dyDescent="0.3">
      <c r="A4002">
        <v>28</v>
      </c>
      <c r="B4002" t="s">
        <v>34</v>
      </c>
      <c r="C4002">
        <v>145</v>
      </c>
      <c r="D4002">
        <v>195</v>
      </c>
      <c r="E4002" t="s">
        <v>30</v>
      </c>
      <c r="F4002" t="s">
        <v>29</v>
      </c>
      <c r="G4002" t="s">
        <v>29</v>
      </c>
      <c r="H4002" t="s">
        <v>29</v>
      </c>
      <c r="I4002">
        <v>33.427443732852211</v>
      </c>
      <c r="J4002" t="s">
        <v>29</v>
      </c>
      <c r="K4002" t="s">
        <v>28</v>
      </c>
      <c r="L4002" t="s">
        <v>28</v>
      </c>
      <c r="M4002" t="s">
        <v>35</v>
      </c>
      <c r="N4002" t="s">
        <v>27</v>
      </c>
      <c r="O4002" s="4">
        <v>4.441707300633043</v>
      </c>
      <c r="P4002" t="s">
        <v>35</v>
      </c>
      <c r="Q4002">
        <v>103</v>
      </c>
      <c r="R4002">
        <v>89</v>
      </c>
      <c r="S4002">
        <v>8.1236757381795979</v>
      </c>
      <c r="T4002">
        <v>11.567432401522815</v>
      </c>
      <c r="U4002" t="s">
        <v>28</v>
      </c>
      <c r="V4002">
        <v>3</v>
      </c>
      <c r="W4002" t="s">
        <v>31</v>
      </c>
      <c r="X4002">
        <v>1</v>
      </c>
      <c r="Y4002" t="s">
        <v>41</v>
      </c>
      <c r="Z4002" t="s">
        <v>39</v>
      </c>
    </row>
    <row r="4003" spans="1:26" x14ac:dyDescent="0.3">
      <c r="A4003">
        <v>19</v>
      </c>
      <c r="B4003" t="s">
        <v>34</v>
      </c>
      <c r="C4003">
        <v>134</v>
      </c>
      <c r="D4003">
        <v>167</v>
      </c>
      <c r="E4003" t="s">
        <v>35</v>
      </c>
      <c r="F4003" t="s">
        <v>29</v>
      </c>
      <c r="G4003" t="s">
        <v>29</v>
      </c>
      <c r="H4003" t="s">
        <v>29</v>
      </c>
      <c r="I4003">
        <v>25.197524909338917</v>
      </c>
      <c r="J4003" t="s">
        <v>29</v>
      </c>
      <c r="K4003" t="s">
        <v>29</v>
      </c>
      <c r="L4003" t="s">
        <v>28</v>
      </c>
      <c r="M4003" t="s">
        <v>30</v>
      </c>
      <c r="N4003" t="s">
        <v>35</v>
      </c>
      <c r="O4003" s="4">
        <v>7.5460239766049657</v>
      </c>
      <c r="P4003" t="s">
        <v>35</v>
      </c>
      <c r="Q4003">
        <v>164</v>
      </c>
      <c r="R4003">
        <v>115</v>
      </c>
      <c r="S4003">
        <v>7.5282399569840663</v>
      </c>
      <c r="T4003">
        <v>15.348066093674705</v>
      </c>
      <c r="U4003" t="s">
        <v>28</v>
      </c>
      <c r="V4003">
        <v>4</v>
      </c>
      <c r="W4003" t="s">
        <v>43</v>
      </c>
      <c r="X4003">
        <v>1</v>
      </c>
      <c r="Y4003" t="s">
        <v>32</v>
      </c>
      <c r="Z4003" t="s">
        <v>39</v>
      </c>
    </row>
    <row r="4004" spans="1:26" x14ac:dyDescent="0.3">
      <c r="A4004">
        <v>64</v>
      </c>
      <c r="B4004" t="s">
        <v>26</v>
      </c>
      <c r="C4004">
        <v>136</v>
      </c>
      <c r="D4004">
        <v>220</v>
      </c>
      <c r="E4004" t="s">
        <v>27</v>
      </c>
      <c r="F4004" t="s">
        <v>29</v>
      </c>
      <c r="G4004" t="s">
        <v>28</v>
      </c>
      <c r="H4004" t="s">
        <v>29</v>
      </c>
      <c r="I4004">
        <v>21.071538403171441</v>
      </c>
      <c r="J4004" t="s">
        <v>29</v>
      </c>
      <c r="K4004" t="s">
        <v>28</v>
      </c>
      <c r="L4004" t="s">
        <v>28</v>
      </c>
      <c r="M4004" t="s">
        <v>35</v>
      </c>
      <c r="N4004" t="s">
        <v>35</v>
      </c>
      <c r="O4004" s="4">
        <v>4.6230419916999663</v>
      </c>
      <c r="P4004" t="s">
        <v>35</v>
      </c>
      <c r="Q4004">
        <v>254</v>
      </c>
      <c r="R4004">
        <v>85</v>
      </c>
      <c r="S4004">
        <v>10.088267073170067</v>
      </c>
      <c r="T4004">
        <v>16.41729599990742</v>
      </c>
      <c r="U4004" t="s">
        <v>28</v>
      </c>
      <c r="V4004">
        <v>3</v>
      </c>
      <c r="W4004" t="s">
        <v>31</v>
      </c>
      <c r="X4004">
        <v>1</v>
      </c>
      <c r="Y4004" t="s">
        <v>37</v>
      </c>
      <c r="Z4004" t="s">
        <v>33</v>
      </c>
    </row>
    <row r="4005" spans="1:26" x14ac:dyDescent="0.3">
      <c r="A4005">
        <v>61</v>
      </c>
      <c r="B4005" t="s">
        <v>26</v>
      </c>
      <c r="C4005">
        <v>146</v>
      </c>
      <c r="D4005">
        <v>189</v>
      </c>
      <c r="E4005" t="s">
        <v>35</v>
      </c>
      <c r="F4005" t="s">
        <v>29</v>
      </c>
      <c r="G4005" t="s">
        <v>28</v>
      </c>
      <c r="H4005" t="s">
        <v>29</v>
      </c>
      <c r="I4005">
        <v>37.02293765154343</v>
      </c>
      <c r="J4005" t="s">
        <v>28</v>
      </c>
      <c r="K4005" t="s">
        <v>29</v>
      </c>
      <c r="L4005" t="s">
        <v>29</v>
      </c>
      <c r="M4005" t="s">
        <v>30</v>
      </c>
      <c r="N4005" t="s">
        <v>35</v>
      </c>
      <c r="O4005" s="4">
        <v>4.3211455644062076</v>
      </c>
      <c r="P4005" t="s">
        <v>27</v>
      </c>
      <c r="Q4005">
        <v>326</v>
      </c>
      <c r="R4005">
        <v>149</v>
      </c>
      <c r="S4005">
        <v>9.0925173149887648</v>
      </c>
      <c r="T4005">
        <v>17.249916106999933</v>
      </c>
      <c r="U4005" t="s">
        <v>28</v>
      </c>
      <c r="V4005">
        <v>4</v>
      </c>
      <c r="W4005" t="s">
        <v>43</v>
      </c>
      <c r="X4005">
        <v>0</v>
      </c>
      <c r="Y4005" t="s">
        <v>41</v>
      </c>
      <c r="Z4005" t="s">
        <v>33</v>
      </c>
    </row>
    <row r="4006" spans="1:26" x14ac:dyDescent="0.3">
      <c r="A4006">
        <v>61</v>
      </c>
      <c r="B4006" t="s">
        <v>26</v>
      </c>
      <c r="C4006">
        <v>137</v>
      </c>
      <c r="D4006">
        <v>237</v>
      </c>
      <c r="E4006" t="s">
        <v>30</v>
      </c>
      <c r="F4006" t="s">
        <v>29</v>
      </c>
      <c r="G4006" t="s">
        <v>29</v>
      </c>
      <c r="H4006" t="s">
        <v>28</v>
      </c>
      <c r="I4006">
        <v>25.540442502107108</v>
      </c>
      <c r="J4006" t="s">
        <v>28</v>
      </c>
      <c r="K4006" t="s">
        <v>28</v>
      </c>
      <c r="L4006" t="s">
        <v>29</v>
      </c>
      <c r="M4006" t="s">
        <v>35</v>
      </c>
      <c r="N4006" t="s">
        <v>35</v>
      </c>
      <c r="O4006" s="4">
        <v>7.6623101482030274</v>
      </c>
      <c r="P4006" t="s">
        <v>30</v>
      </c>
      <c r="Q4006">
        <v>223</v>
      </c>
      <c r="R4006">
        <v>104</v>
      </c>
      <c r="S4006">
        <v>12.215290105152004</v>
      </c>
      <c r="T4006">
        <v>18.376334314557681</v>
      </c>
      <c r="U4006" t="s">
        <v>28</v>
      </c>
      <c r="V4006">
        <v>2</v>
      </c>
      <c r="W4006" t="s">
        <v>31</v>
      </c>
      <c r="X4006">
        <v>2</v>
      </c>
      <c r="Y4006" t="s">
        <v>32</v>
      </c>
      <c r="Z4006" t="s">
        <v>33</v>
      </c>
    </row>
    <row r="4007" spans="1:26" x14ac:dyDescent="0.3">
      <c r="A4007">
        <v>26</v>
      </c>
      <c r="B4007" t="s">
        <v>34</v>
      </c>
      <c r="C4007">
        <v>170</v>
      </c>
      <c r="D4007">
        <v>227</v>
      </c>
      <c r="E4007" t="s">
        <v>27</v>
      </c>
      <c r="F4007" t="s">
        <v>28</v>
      </c>
      <c r="G4007" t="s">
        <v>28</v>
      </c>
      <c r="H4007" t="s">
        <v>29</v>
      </c>
      <c r="I4007">
        <v>31.045045029115229</v>
      </c>
      <c r="J4007" t="s">
        <v>29</v>
      </c>
      <c r="K4007" t="s">
        <v>28</v>
      </c>
      <c r="L4007" t="s">
        <v>29</v>
      </c>
      <c r="M4007" t="s">
        <v>27</v>
      </c>
      <c r="N4007" t="s">
        <v>35</v>
      </c>
      <c r="O4007" s="4">
        <v>7.4347516232952229</v>
      </c>
      <c r="P4007" t="s">
        <v>30</v>
      </c>
      <c r="Q4007">
        <v>151</v>
      </c>
      <c r="R4007">
        <v>136</v>
      </c>
      <c r="S4007">
        <v>0.91302645362825563</v>
      </c>
      <c r="T4007">
        <v>17.220259557982242</v>
      </c>
      <c r="U4007" t="s">
        <v>28</v>
      </c>
      <c r="V4007">
        <v>3</v>
      </c>
      <c r="W4007" t="s">
        <v>31</v>
      </c>
      <c r="X4007">
        <v>2</v>
      </c>
      <c r="Y4007" t="s">
        <v>41</v>
      </c>
      <c r="Z4007" t="s">
        <v>39</v>
      </c>
    </row>
    <row r="4008" spans="1:26" x14ac:dyDescent="0.3">
      <c r="A4008">
        <v>38</v>
      </c>
      <c r="B4008" t="s">
        <v>34</v>
      </c>
      <c r="C4008">
        <v>138</v>
      </c>
      <c r="D4008">
        <v>154</v>
      </c>
      <c r="E4008" t="s">
        <v>30</v>
      </c>
      <c r="F4008" t="s">
        <v>28</v>
      </c>
      <c r="G4008" t="s">
        <v>28</v>
      </c>
      <c r="H4008" t="s">
        <v>28</v>
      </c>
      <c r="I4008">
        <v>30.998162494185049</v>
      </c>
      <c r="J4008" t="s">
        <v>28</v>
      </c>
      <c r="K4008" t="s">
        <v>29</v>
      </c>
      <c r="L4008" t="s">
        <v>29</v>
      </c>
      <c r="M4008" t="s">
        <v>30</v>
      </c>
      <c r="N4008" t="s">
        <v>35</v>
      </c>
      <c r="O4008" s="4">
        <v>4.5630122981325272</v>
      </c>
      <c r="P4008" t="s">
        <v>35</v>
      </c>
      <c r="Q4008">
        <v>194</v>
      </c>
      <c r="R4008">
        <v>95</v>
      </c>
      <c r="S4008">
        <v>9.6998800957306877</v>
      </c>
      <c r="T4008">
        <v>11.819879689672858</v>
      </c>
      <c r="U4008" t="s">
        <v>28</v>
      </c>
      <c r="V4008">
        <v>2</v>
      </c>
      <c r="W4008" t="s">
        <v>31</v>
      </c>
      <c r="X4008">
        <v>1</v>
      </c>
      <c r="Y4008" t="s">
        <v>41</v>
      </c>
      <c r="Z4008" t="s">
        <v>36</v>
      </c>
    </row>
    <row r="4009" spans="1:26" x14ac:dyDescent="0.3">
      <c r="A4009">
        <v>41</v>
      </c>
      <c r="B4009" t="s">
        <v>34</v>
      </c>
      <c r="C4009">
        <v>131</v>
      </c>
      <c r="D4009">
        <v>235</v>
      </c>
      <c r="E4009" t="s">
        <v>27</v>
      </c>
      <c r="F4009" t="s">
        <v>28</v>
      </c>
      <c r="G4009" t="s">
        <v>29</v>
      </c>
      <c r="H4009" t="s">
        <v>28</v>
      </c>
      <c r="I4009">
        <v>38.417167796088272</v>
      </c>
      <c r="J4009" t="s">
        <v>28</v>
      </c>
      <c r="K4009" t="s">
        <v>28</v>
      </c>
      <c r="L4009" t="s">
        <v>28</v>
      </c>
      <c r="M4009" t="s">
        <v>35</v>
      </c>
      <c r="N4009" t="s">
        <v>35</v>
      </c>
      <c r="O4009" s="4">
        <v>6.159147471646417</v>
      </c>
      <c r="P4009" t="s">
        <v>27</v>
      </c>
      <c r="Q4009">
        <v>156</v>
      </c>
      <c r="R4009">
        <v>131</v>
      </c>
      <c r="S4009">
        <v>10.7643103262801</v>
      </c>
      <c r="T4009">
        <v>16.745645959711226</v>
      </c>
      <c r="U4009" t="s">
        <v>28</v>
      </c>
      <c r="V4009">
        <v>0</v>
      </c>
      <c r="W4009" t="s">
        <v>38</v>
      </c>
      <c r="X4009">
        <v>2</v>
      </c>
      <c r="Y4009" t="s">
        <v>41</v>
      </c>
      <c r="Z4009" t="s">
        <v>36</v>
      </c>
    </row>
    <row r="4010" spans="1:26" x14ac:dyDescent="0.3">
      <c r="A4010">
        <v>51</v>
      </c>
      <c r="B4010" t="s">
        <v>26</v>
      </c>
      <c r="C4010">
        <v>143</v>
      </c>
      <c r="D4010">
        <v>171</v>
      </c>
      <c r="E4010" t="s">
        <v>30</v>
      </c>
      <c r="F4010" t="s">
        <v>28</v>
      </c>
      <c r="G4010" t="s">
        <v>28</v>
      </c>
      <c r="H4010" t="s">
        <v>29</v>
      </c>
      <c r="I4010">
        <v>21.777919939474899</v>
      </c>
      <c r="J4010" t="s">
        <v>28</v>
      </c>
      <c r="K4010" t="s">
        <v>28</v>
      </c>
      <c r="L4010" t="s">
        <v>29</v>
      </c>
      <c r="M4010" t="s">
        <v>35</v>
      </c>
      <c r="N4010" t="s">
        <v>30</v>
      </c>
      <c r="O4010" s="4">
        <v>5.8999139653617556</v>
      </c>
      <c r="P4010" t="s">
        <v>35</v>
      </c>
      <c r="Q4010">
        <v>110</v>
      </c>
      <c r="R4010">
        <v>157</v>
      </c>
      <c r="S4010">
        <v>11.886943198871396</v>
      </c>
      <c r="T4010">
        <v>11.101253287358142</v>
      </c>
      <c r="U4010" t="s">
        <v>28</v>
      </c>
      <c r="V4010">
        <v>2</v>
      </c>
      <c r="W4010" t="s">
        <v>31</v>
      </c>
      <c r="X4010">
        <v>2</v>
      </c>
      <c r="Y4010" t="s">
        <v>37</v>
      </c>
      <c r="Z4010" t="s">
        <v>33</v>
      </c>
    </row>
    <row r="4011" spans="1:26" x14ac:dyDescent="0.3">
      <c r="A4011">
        <v>39</v>
      </c>
      <c r="B4011" t="s">
        <v>26</v>
      </c>
      <c r="C4011">
        <v>124</v>
      </c>
      <c r="D4011">
        <v>223</v>
      </c>
      <c r="E4011" t="s">
        <v>35</v>
      </c>
      <c r="F4011" t="s">
        <v>28</v>
      </c>
      <c r="G4011" t="s">
        <v>29</v>
      </c>
      <c r="H4011" t="s">
        <v>28</v>
      </c>
      <c r="I4011">
        <v>34.976200181200923</v>
      </c>
      <c r="J4011" t="s">
        <v>28</v>
      </c>
      <c r="K4011" t="s">
        <v>29</v>
      </c>
      <c r="L4011" t="s">
        <v>29</v>
      </c>
      <c r="M4011" t="s">
        <v>42</v>
      </c>
      <c r="N4011" t="s">
        <v>35</v>
      </c>
      <c r="O4011" s="4">
        <v>6.054783381209381</v>
      </c>
      <c r="P4011" t="s">
        <v>30</v>
      </c>
      <c r="Q4011">
        <v>173</v>
      </c>
      <c r="R4011">
        <v>146</v>
      </c>
      <c r="S4011">
        <v>5.5526691533242341</v>
      </c>
      <c r="T4011">
        <v>8.6018087015006248</v>
      </c>
      <c r="U4011" t="s">
        <v>28</v>
      </c>
      <c r="V4011">
        <v>2</v>
      </c>
      <c r="W4011" t="s">
        <v>31</v>
      </c>
      <c r="X4011">
        <v>1</v>
      </c>
      <c r="Y4011" t="s">
        <v>41</v>
      </c>
      <c r="Z4011" t="s">
        <v>36</v>
      </c>
    </row>
    <row r="4012" spans="1:26" x14ac:dyDescent="0.3">
      <c r="A4012">
        <v>20</v>
      </c>
      <c r="B4012" t="s">
        <v>34</v>
      </c>
      <c r="C4012">
        <v>143</v>
      </c>
      <c r="D4012">
        <v>239</v>
      </c>
      <c r="E4012" t="s">
        <v>30</v>
      </c>
      <c r="F4012" t="s">
        <v>29</v>
      </c>
      <c r="G4012" t="s">
        <v>29</v>
      </c>
      <c r="H4012" t="s">
        <v>29</v>
      </c>
      <c r="I4012">
        <v>28.17699270592346</v>
      </c>
      <c r="J4012" t="s">
        <v>28</v>
      </c>
      <c r="K4012" t="s">
        <v>28</v>
      </c>
      <c r="L4012" t="s">
        <v>29</v>
      </c>
      <c r="M4012" t="s">
        <v>35</v>
      </c>
      <c r="N4012" t="s">
        <v>30</v>
      </c>
      <c r="O4012" s="4">
        <v>5.9991437086467636</v>
      </c>
      <c r="P4012" t="s">
        <v>27</v>
      </c>
      <c r="Q4012">
        <v>136</v>
      </c>
      <c r="R4012">
        <v>122</v>
      </c>
      <c r="S4012">
        <v>4.3868037458747651</v>
      </c>
      <c r="T4012">
        <v>9.1381504680651275</v>
      </c>
      <c r="U4012" t="s">
        <v>28</v>
      </c>
      <c r="V4012">
        <v>3</v>
      </c>
      <c r="W4012" t="s">
        <v>31</v>
      </c>
      <c r="X4012">
        <v>1</v>
      </c>
      <c r="Y4012" t="s">
        <v>32</v>
      </c>
      <c r="Z4012" t="s">
        <v>39</v>
      </c>
    </row>
    <row r="4013" spans="1:26" x14ac:dyDescent="0.3">
      <c r="A4013">
        <v>29</v>
      </c>
      <c r="B4013" t="s">
        <v>34</v>
      </c>
      <c r="C4013">
        <v>146</v>
      </c>
      <c r="D4013">
        <v>228</v>
      </c>
      <c r="E4013" t="s">
        <v>35</v>
      </c>
      <c r="F4013" t="s">
        <v>29</v>
      </c>
      <c r="G4013" t="s">
        <v>28</v>
      </c>
      <c r="H4013" t="s">
        <v>29</v>
      </c>
      <c r="I4013">
        <v>21.844544254924834</v>
      </c>
      <c r="J4013" t="s">
        <v>28</v>
      </c>
      <c r="K4013" t="s">
        <v>28</v>
      </c>
      <c r="L4013" t="s">
        <v>28</v>
      </c>
      <c r="M4013" t="s">
        <v>27</v>
      </c>
      <c r="N4013" t="s">
        <v>30</v>
      </c>
      <c r="O4013" s="4">
        <v>8.9479374528645614</v>
      </c>
      <c r="P4013" t="s">
        <v>30</v>
      </c>
      <c r="Q4013">
        <v>243</v>
      </c>
      <c r="R4013">
        <v>132</v>
      </c>
      <c r="S4013">
        <v>9.9690930955511607</v>
      </c>
      <c r="T4013">
        <v>18.213844554817122</v>
      </c>
      <c r="U4013" t="s">
        <v>28</v>
      </c>
      <c r="V4013">
        <v>2</v>
      </c>
      <c r="W4013" t="s">
        <v>31</v>
      </c>
      <c r="X4013">
        <v>1</v>
      </c>
      <c r="Y4013" t="s">
        <v>37</v>
      </c>
      <c r="Z4013" t="s">
        <v>39</v>
      </c>
    </row>
    <row r="4014" spans="1:26" x14ac:dyDescent="0.3">
      <c r="A4014">
        <v>45</v>
      </c>
      <c r="B4014" t="s">
        <v>26</v>
      </c>
      <c r="C4014">
        <v>167</v>
      </c>
      <c r="D4014">
        <v>268</v>
      </c>
      <c r="E4014" t="s">
        <v>27</v>
      </c>
      <c r="F4014" t="s">
        <v>28</v>
      </c>
      <c r="G4014" t="s">
        <v>29</v>
      </c>
      <c r="H4014" t="s">
        <v>28</v>
      </c>
      <c r="I4014">
        <v>36.384049360534192</v>
      </c>
      <c r="J4014" t="s">
        <v>29</v>
      </c>
      <c r="K4014" t="s">
        <v>29</v>
      </c>
      <c r="L4014" t="s">
        <v>29</v>
      </c>
      <c r="M4014" t="s">
        <v>30</v>
      </c>
      <c r="N4014" t="s">
        <v>30</v>
      </c>
      <c r="O4014" s="4">
        <v>6.121650876812228</v>
      </c>
      <c r="P4014" t="s">
        <v>30</v>
      </c>
      <c r="Q4014">
        <v>168</v>
      </c>
      <c r="R4014">
        <v>102</v>
      </c>
      <c r="S4014">
        <v>7.7255217306606392</v>
      </c>
      <c r="T4014">
        <v>14.364407599693601</v>
      </c>
      <c r="U4014" t="s">
        <v>28</v>
      </c>
      <c r="V4014">
        <v>3</v>
      </c>
      <c r="W4014" t="s">
        <v>31</v>
      </c>
      <c r="X4014">
        <v>1</v>
      </c>
      <c r="Y4014" t="s">
        <v>41</v>
      </c>
      <c r="Z4014" t="s">
        <v>36</v>
      </c>
    </row>
    <row r="4015" spans="1:26" x14ac:dyDescent="0.3">
      <c r="A4015">
        <v>47</v>
      </c>
      <c r="B4015" t="s">
        <v>34</v>
      </c>
      <c r="C4015">
        <v>149</v>
      </c>
      <c r="D4015">
        <v>278</v>
      </c>
      <c r="E4015" t="s">
        <v>35</v>
      </c>
      <c r="F4015" t="s">
        <v>29</v>
      </c>
      <c r="G4015" t="s">
        <v>29</v>
      </c>
      <c r="H4015" t="s">
        <v>28</v>
      </c>
      <c r="I4015">
        <v>36.043060330642611</v>
      </c>
      <c r="J4015" t="s">
        <v>29</v>
      </c>
      <c r="K4015" t="s">
        <v>28</v>
      </c>
      <c r="L4015" t="s">
        <v>29</v>
      </c>
      <c r="M4015" t="s">
        <v>42</v>
      </c>
      <c r="N4015" t="s">
        <v>30</v>
      </c>
      <c r="O4015" s="4">
        <v>5.9826067058283572</v>
      </c>
      <c r="P4015" t="s">
        <v>30</v>
      </c>
      <c r="Q4015">
        <v>184</v>
      </c>
      <c r="R4015">
        <v>145</v>
      </c>
      <c r="S4015">
        <v>5.644938466848787</v>
      </c>
      <c r="T4015">
        <v>9.676447864641494</v>
      </c>
      <c r="U4015" t="s">
        <v>28</v>
      </c>
      <c r="V4015">
        <v>3</v>
      </c>
      <c r="W4015" t="s">
        <v>31</v>
      </c>
      <c r="X4015">
        <v>0</v>
      </c>
      <c r="Y4015" t="s">
        <v>41</v>
      </c>
      <c r="Z4015" t="s">
        <v>36</v>
      </c>
    </row>
    <row r="4016" spans="1:26" x14ac:dyDescent="0.3">
      <c r="A4016">
        <v>43</v>
      </c>
      <c r="B4016" t="s">
        <v>34</v>
      </c>
      <c r="C4016">
        <v>134</v>
      </c>
      <c r="D4016">
        <v>227</v>
      </c>
      <c r="E4016" t="s">
        <v>27</v>
      </c>
      <c r="F4016" t="s">
        <v>29</v>
      </c>
      <c r="G4016" t="s">
        <v>29</v>
      </c>
      <c r="H4016" t="s">
        <v>28</v>
      </c>
      <c r="I4016">
        <v>18.884013016618674</v>
      </c>
      <c r="J4016" t="s">
        <v>29</v>
      </c>
      <c r="K4016" t="s">
        <v>29</v>
      </c>
      <c r="L4016" t="s">
        <v>28</v>
      </c>
      <c r="M4016" t="s">
        <v>35</v>
      </c>
      <c r="N4016" t="s">
        <v>30</v>
      </c>
      <c r="O4016" s="4">
        <v>4.1777029334765059</v>
      </c>
      <c r="P4016" t="s">
        <v>27</v>
      </c>
      <c r="Q4016">
        <v>363</v>
      </c>
      <c r="R4016">
        <v>137</v>
      </c>
      <c r="S4016">
        <v>11.176122217459575</v>
      </c>
      <c r="T4016">
        <v>11.216191594761584</v>
      </c>
      <c r="U4016" t="s">
        <v>28</v>
      </c>
      <c r="V4016">
        <v>3</v>
      </c>
      <c r="W4016" t="s">
        <v>31</v>
      </c>
      <c r="X4016">
        <v>1</v>
      </c>
      <c r="Y4016" t="s">
        <v>37</v>
      </c>
      <c r="Z4016" t="s">
        <v>36</v>
      </c>
    </row>
    <row r="4017" spans="1:26" x14ac:dyDescent="0.3">
      <c r="A4017">
        <v>65</v>
      </c>
      <c r="B4017" t="s">
        <v>34</v>
      </c>
      <c r="C4017">
        <v>166</v>
      </c>
      <c r="D4017">
        <v>185</v>
      </c>
      <c r="E4017" t="s">
        <v>30</v>
      </c>
      <c r="F4017" t="s">
        <v>29</v>
      </c>
      <c r="G4017" t="s">
        <v>28</v>
      </c>
      <c r="H4017" t="s">
        <v>29</v>
      </c>
      <c r="I4017">
        <v>33.607680386290653</v>
      </c>
      <c r="J4017" t="s">
        <v>28</v>
      </c>
      <c r="K4017" t="s">
        <v>28</v>
      </c>
      <c r="L4017" t="s">
        <v>28</v>
      </c>
      <c r="M4017" t="s">
        <v>35</v>
      </c>
      <c r="N4017" t="s">
        <v>27</v>
      </c>
      <c r="O4017" s="4">
        <v>8.7424449462261808</v>
      </c>
      <c r="P4017" t="s">
        <v>27</v>
      </c>
      <c r="Q4017">
        <v>390</v>
      </c>
      <c r="R4017">
        <v>144</v>
      </c>
      <c r="S4017">
        <v>7.2162184190912377</v>
      </c>
      <c r="T4017">
        <v>8.6704554151758053</v>
      </c>
      <c r="U4017" t="s">
        <v>28</v>
      </c>
      <c r="V4017">
        <v>2</v>
      </c>
      <c r="W4017" t="s">
        <v>31</v>
      </c>
      <c r="X4017">
        <v>2</v>
      </c>
      <c r="Y4017" t="s">
        <v>41</v>
      </c>
      <c r="Z4017" t="s">
        <v>33</v>
      </c>
    </row>
    <row r="4018" spans="1:26" x14ac:dyDescent="0.3">
      <c r="A4018">
        <v>38</v>
      </c>
      <c r="B4018" t="s">
        <v>26</v>
      </c>
      <c r="C4018">
        <v>178</v>
      </c>
      <c r="D4018">
        <v>244</v>
      </c>
      <c r="E4018" t="s">
        <v>35</v>
      </c>
      <c r="F4018" t="s">
        <v>29</v>
      </c>
      <c r="G4018" t="s">
        <v>28</v>
      </c>
      <c r="H4018" t="s">
        <v>29</v>
      </c>
      <c r="I4018">
        <v>21.377437495732124</v>
      </c>
      <c r="J4018" t="s">
        <v>29</v>
      </c>
      <c r="K4018" t="s">
        <v>29</v>
      </c>
      <c r="L4018" t="s">
        <v>29</v>
      </c>
      <c r="M4018" t="s">
        <v>42</v>
      </c>
      <c r="N4018" t="s">
        <v>30</v>
      </c>
      <c r="O4018" s="4">
        <v>7.959271581481242</v>
      </c>
      <c r="P4018" t="s">
        <v>30</v>
      </c>
      <c r="Q4018">
        <v>360</v>
      </c>
      <c r="R4018">
        <v>94</v>
      </c>
      <c r="S4018">
        <v>6.869447746090886</v>
      </c>
      <c r="T4018">
        <v>13.244374543208274</v>
      </c>
      <c r="U4018" t="s">
        <v>28</v>
      </c>
      <c r="V4018">
        <v>5</v>
      </c>
      <c r="W4018" t="s">
        <v>43</v>
      </c>
      <c r="X4018">
        <v>1</v>
      </c>
      <c r="Y4018" t="s">
        <v>37</v>
      </c>
      <c r="Z4018" t="s">
        <v>36</v>
      </c>
    </row>
    <row r="4019" spans="1:26" x14ac:dyDescent="0.3">
      <c r="A4019">
        <v>45</v>
      </c>
      <c r="B4019" t="s">
        <v>34</v>
      </c>
      <c r="C4019">
        <v>157</v>
      </c>
      <c r="D4019">
        <v>177</v>
      </c>
      <c r="E4019" t="s">
        <v>27</v>
      </c>
      <c r="F4019" t="s">
        <v>28</v>
      </c>
      <c r="G4019" t="s">
        <v>28</v>
      </c>
      <c r="H4019" t="s">
        <v>29</v>
      </c>
      <c r="I4019">
        <v>31.427927695377225</v>
      </c>
      <c r="J4019" t="s">
        <v>28</v>
      </c>
      <c r="K4019" t="s">
        <v>29</v>
      </c>
      <c r="L4019" t="s">
        <v>28</v>
      </c>
      <c r="M4019" t="s">
        <v>30</v>
      </c>
      <c r="N4019" t="s">
        <v>27</v>
      </c>
      <c r="O4019" s="4">
        <v>6.0486023685287016</v>
      </c>
      <c r="P4019" t="s">
        <v>27</v>
      </c>
      <c r="Q4019">
        <v>240</v>
      </c>
      <c r="R4019">
        <v>141</v>
      </c>
      <c r="S4019">
        <v>5.3779900901759241</v>
      </c>
      <c r="T4019">
        <v>5.8854268350273955</v>
      </c>
      <c r="U4019" t="s">
        <v>28</v>
      </c>
      <c r="V4019">
        <v>2</v>
      </c>
      <c r="W4019" t="s">
        <v>31</v>
      </c>
      <c r="X4019">
        <v>1</v>
      </c>
      <c r="Y4019" t="s">
        <v>41</v>
      </c>
      <c r="Z4019" t="s">
        <v>36</v>
      </c>
    </row>
    <row r="4020" spans="1:26" x14ac:dyDescent="0.3">
      <c r="A4020">
        <v>73</v>
      </c>
      <c r="B4020" t="s">
        <v>34</v>
      </c>
      <c r="C4020">
        <v>163</v>
      </c>
      <c r="D4020">
        <v>247</v>
      </c>
      <c r="E4020" t="s">
        <v>27</v>
      </c>
      <c r="F4020" t="s">
        <v>29</v>
      </c>
      <c r="G4020" t="s">
        <v>29</v>
      </c>
      <c r="H4020" t="s">
        <v>28</v>
      </c>
      <c r="I4020">
        <v>32.163657891039293</v>
      </c>
      <c r="J4020" t="s">
        <v>29</v>
      </c>
      <c r="K4020" t="s">
        <v>28</v>
      </c>
      <c r="L4020" t="s">
        <v>29</v>
      </c>
      <c r="M4020" t="s">
        <v>27</v>
      </c>
      <c r="N4020" t="s">
        <v>27</v>
      </c>
      <c r="O4020" s="4">
        <v>6.7110398944015905</v>
      </c>
      <c r="P4020" t="s">
        <v>35</v>
      </c>
      <c r="Q4020">
        <v>360</v>
      </c>
      <c r="R4020">
        <v>140</v>
      </c>
      <c r="S4020">
        <v>0.73607368235929116</v>
      </c>
      <c r="T4020">
        <v>19.028271620214348</v>
      </c>
      <c r="U4020" t="s">
        <v>28</v>
      </c>
      <c r="V4020">
        <v>3</v>
      </c>
      <c r="W4020" t="s">
        <v>31</v>
      </c>
      <c r="X4020">
        <v>0</v>
      </c>
      <c r="Y4020" t="s">
        <v>41</v>
      </c>
      <c r="Z4020" t="s">
        <v>33</v>
      </c>
    </row>
    <row r="4021" spans="1:26" x14ac:dyDescent="0.3">
      <c r="A4021">
        <v>79</v>
      </c>
      <c r="B4021" t="s">
        <v>34</v>
      </c>
      <c r="C4021">
        <v>146</v>
      </c>
      <c r="D4021">
        <v>211</v>
      </c>
      <c r="E4021" t="s">
        <v>27</v>
      </c>
      <c r="F4021" t="s">
        <v>28</v>
      </c>
      <c r="G4021" t="s">
        <v>28</v>
      </c>
      <c r="H4021" t="s">
        <v>29</v>
      </c>
      <c r="I4021">
        <v>20.642130973821999</v>
      </c>
      <c r="J4021" t="s">
        <v>29</v>
      </c>
      <c r="K4021" t="s">
        <v>29</v>
      </c>
      <c r="L4021" t="s">
        <v>29</v>
      </c>
      <c r="M4021" t="s">
        <v>42</v>
      </c>
      <c r="N4021" t="s">
        <v>30</v>
      </c>
      <c r="O4021" s="4">
        <v>6.0653092990442508</v>
      </c>
      <c r="P4021" t="s">
        <v>27</v>
      </c>
      <c r="Q4021">
        <v>342</v>
      </c>
      <c r="R4021">
        <v>158</v>
      </c>
      <c r="S4021">
        <v>5.1411460558805002</v>
      </c>
      <c r="T4021">
        <v>12.404776518373039</v>
      </c>
      <c r="U4021" t="s">
        <v>28</v>
      </c>
      <c r="V4021">
        <v>4</v>
      </c>
      <c r="W4021" t="s">
        <v>43</v>
      </c>
      <c r="X4021">
        <v>1</v>
      </c>
      <c r="Y4021" t="s">
        <v>37</v>
      </c>
      <c r="Z4021" t="s">
        <v>33</v>
      </c>
    </row>
    <row r="4022" spans="1:26" x14ac:dyDescent="0.3">
      <c r="A4022">
        <v>50</v>
      </c>
      <c r="B4022" t="s">
        <v>26</v>
      </c>
      <c r="C4022">
        <v>139</v>
      </c>
      <c r="D4022">
        <v>236</v>
      </c>
      <c r="E4022" t="s">
        <v>30</v>
      </c>
      <c r="F4022" t="s">
        <v>29</v>
      </c>
      <c r="G4022" t="s">
        <v>28</v>
      </c>
      <c r="H4022" t="s">
        <v>28</v>
      </c>
      <c r="I4022">
        <v>31.162949995856422</v>
      </c>
      <c r="J4022" t="s">
        <v>29</v>
      </c>
      <c r="K4022" t="s">
        <v>28</v>
      </c>
      <c r="L4022" t="s">
        <v>28</v>
      </c>
      <c r="M4022" t="s">
        <v>35</v>
      </c>
      <c r="N4022" t="s">
        <v>30</v>
      </c>
      <c r="O4022" s="4">
        <v>6.840217417920945</v>
      </c>
      <c r="P4022" t="s">
        <v>30</v>
      </c>
      <c r="Q4022">
        <v>375</v>
      </c>
      <c r="R4022">
        <v>81</v>
      </c>
      <c r="S4022">
        <v>6.5484757128107001</v>
      </c>
      <c r="T4022">
        <v>18.312406762155298</v>
      </c>
      <c r="U4022" t="s">
        <v>28</v>
      </c>
      <c r="V4022">
        <v>2</v>
      </c>
      <c r="W4022" t="s">
        <v>31</v>
      </c>
      <c r="X4022">
        <v>1</v>
      </c>
      <c r="Y4022" t="s">
        <v>41</v>
      </c>
      <c r="Z4022" t="s">
        <v>36</v>
      </c>
    </row>
    <row r="4023" spans="1:26" x14ac:dyDescent="0.3">
      <c r="A4023">
        <v>38</v>
      </c>
      <c r="B4023" t="s">
        <v>26</v>
      </c>
      <c r="C4023">
        <v>160</v>
      </c>
      <c r="D4023">
        <v>257</v>
      </c>
      <c r="E4023" t="s">
        <v>30</v>
      </c>
      <c r="F4023" t="s">
        <v>29</v>
      </c>
      <c r="G4023" t="s">
        <v>29</v>
      </c>
      <c r="H4023" t="s">
        <v>28</v>
      </c>
      <c r="I4023">
        <v>20.196990652159972</v>
      </c>
      <c r="J4023" t="s">
        <v>29</v>
      </c>
      <c r="K4023" t="s">
        <v>28</v>
      </c>
      <c r="L4023" t="s">
        <v>29</v>
      </c>
      <c r="M4023" t="s">
        <v>27</v>
      </c>
      <c r="N4023" t="s">
        <v>27</v>
      </c>
      <c r="O4023" s="4">
        <v>4.118719341821464</v>
      </c>
      <c r="P4023" t="s">
        <v>35</v>
      </c>
      <c r="Q4023">
        <v>383</v>
      </c>
      <c r="R4023">
        <v>84</v>
      </c>
      <c r="S4023">
        <v>1.7712441302680508</v>
      </c>
      <c r="T4023">
        <v>16.654894724318087</v>
      </c>
      <c r="U4023" t="s">
        <v>28</v>
      </c>
      <c r="V4023">
        <v>3</v>
      </c>
      <c r="W4023" t="s">
        <v>31</v>
      </c>
      <c r="X4023">
        <v>0</v>
      </c>
      <c r="Y4023" t="s">
        <v>37</v>
      </c>
      <c r="Z4023" t="s">
        <v>36</v>
      </c>
    </row>
    <row r="4024" spans="1:26" x14ac:dyDescent="0.3">
      <c r="A4024">
        <v>52</v>
      </c>
      <c r="B4024" t="s">
        <v>26</v>
      </c>
      <c r="C4024">
        <v>151</v>
      </c>
      <c r="D4024">
        <v>274</v>
      </c>
      <c r="E4024" t="s">
        <v>30</v>
      </c>
      <c r="F4024" t="s">
        <v>29</v>
      </c>
      <c r="G4024" t="s">
        <v>28</v>
      </c>
      <c r="H4024" t="s">
        <v>29</v>
      </c>
      <c r="I4024">
        <v>34.402192117550591</v>
      </c>
      <c r="J4024" t="s">
        <v>29</v>
      </c>
      <c r="K4024" t="s">
        <v>29</v>
      </c>
      <c r="L4024" t="s">
        <v>28</v>
      </c>
      <c r="M4024" t="s">
        <v>30</v>
      </c>
      <c r="N4024" t="s">
        <v>27</v>
      </c>
      <c r="O4024" s="4">
        <v>9.509903333925223</v>
      </c>
      <c r="P4024" t="s">
        <v>35</v>
      </c>
      <c r="Q4024">
        <v>153</v>
      </c>
      <c r="R4024">
        <v>106</v>
      </c>
      <c r="S4024">
        <v>9.2060123998067684</v>
      </c>
      <c r="T4024">
        <v>12.868114137733485</v>
      </c>
      <c r="U4024" t="s">
        <v>28</v>
      </c>
      <c r="V4024">
        <v>4</v>
      </c>
      <c r="W4024" t="s">
        <v>43</v>
      </c>
      <c r="X4024">
        <v>1</v>
      </c>
      <c r="Y4024" t="s">
        <v>41</v>
      </c>
      <c r="Z4024" t="s">
        <v>33</v>
      </c>
    </row>
    <row r="4025" spans="1:26" x14ac:dyDescent="0.3">
      <c r="A4025">
        <v>69</v>
      </c>
      <c r="B4025" t="s">
        <v>34</v>
      </c>
      <c r="C4025">
        <v>123</v>
      </c>
      <c r="D4025">
        <v>228</v>
      </c>
      <c r="E4025" t="s">
        <v>27</v>
      </c>
      <c r="F4025" t="s">
        <v>28</v>
      </c>
      <c r="G4025" t="s">
        <v>29</v>
      </c>
      <c r="H4025" t="s">
        <v>29</v>
      </c>
      <c r="I4025">
        <v>19.402381917102417</v>
      </c>
      <c r="J4025" t="s">
        <v>29</v>
      </c>
      <c r="K4025" t="s">
        <v>29</v>
      </c>
      <c r="L4025" t="s">
        <v>28</v>
      </c>
      <c r="M4025" t="s">
        <v>30</v>
      </c>
      <c r="N4025" t="s">
        <v>35</v>
      </c>
      <c r="O4025" s="4">
        <v>6.2274475290076143</v>
      </c>
      <c r="P4025" t="s">
        <v>27</v>
      </c>
      <c r="Q4025">
        <v>307</v>
      </c>
      <c r="R4025">
        <v>136</v>
      </c>
      <c r="S4025">
        <v>8.9180829345503483</v>
      </c>
      <c r="T4025">
        <v>15.461615982427785</v>
      </c>
      <c r="U4025" t="s">
        <v>28</v>
      </c>
      <c r="V4025">
        <v>3</v>
      </c>
      <c r="W4025" t="s">
        <v>31</v>
      </c>
      <c r="X4025">
        <v>1</v>
      </c>
      <c r="Y4025" t="s">
        <v>37</v>
      </c>
      <c r="Z4025" t="s">
        <v>33</v>
      </c>
    </row>
    <row r="4026" spans="1:26" x14ac:dyDescent="0.3">
      <c r="A4026">
        <v>51</v>
      </c>
      <c r="B4026" t="s">
        <v>26</v>
      </c>
      <c r="C4026">
        <v>124</v>
      </c>
      <c r="D4026">
        <v>274</v>
      </c>
      <c r="E4026" t="s">
        <v>30</v>
      </c>
      <c r="F4026" t="s">
        <v>29</v>
      </c>
      <c r="G4026" t="s">
        <v>28</v>
      </c>
      <c r="H4026" t="s">
        <v>29</v>
      </c>
      <c r="I4026">
        <v>34.671842757547907</v>
      </c>
      <c r="J4026" t="s">
        <v>28</v>
      </c>
      <c r="K4026" t="s">
        <v>29</v>
      </c>
      <c r="L4026" t="s">
        <v>29</v>
      </c>
      <c r="M4026" t="s">
        <v>27</v>
      </c>
      <c r="N4026" t="s">
        <v>30</v>
      </c>
      <c r="O4026" s="4">
        <v>5.7786006575757174</v>
      </c>
      <c r="P4026" t="s">
        <v>35</v>
      </c>
      <c r="Q4026">
        <v>366</v>
      </c>
      <c r="R4026">
        <v>107</v>
      </c>
      <c r="S4026">
        <v>4.564353134223297</v>
      </c>
      <c r="T4026">
        <v>6.1568213848397555</v>
      </c>
      <c r="U4026" t="s">
        <v>28</v>
      </c>
      <c r="V4026">
        <v>4</v>
      </c>
      <c r="W4026" t="s">
        <v>43</v>
      </c>
      <c r="X4026">
        <v>0</v>
      </c>
      <c r="Y4026" t="s">
        <v>41</v>
      </c>
      <c r="Z4026" t="s">
        <v>33</v>
      </c>
    </row>
    <row r="4027" spans="1:26" x14ac:dyDescent="0.3">
      <c r="A4027">
        <v>58</v>
      </c>
      <c r="B4027" t="s">
        <v>34</v>
      </c>
      <c r="C4027">
        <v>172</v>
      </c>
      <c r="D4027">
        <v>210</v>
      </c>
      <c r="E4027" t="s">
        <v>27</v>
      </c>
      <c r="F4027" t="s">
        <v>28</v>
      </c>
      <c r="G4027" t="s">
        <v>28</v>
      </c>
      <c r="H4027" t="s">
        <v>28</v>
      </c>
      <c r="I4027">
        <v>37.436832889889253</v>
      </c>
      <c r="J4027" t="s">
        <v>28</v>
      </c>
      <c r="K4027" t="s">
        <v>29</v>
      </c>
      <c r="L4027" t="s">
        <v>28</v>
      </c>
      <c r="M4027" t="s">
        <v>42</v>
      </c>
      <c r="N4027" t="s">
        <v>35</v>
      </c>
      <c r="O4027" s="4">
        <v>7.6547100931142591</v>
      </c>
      <c r="P4027" t="s">
        <v>27</v>
      </c>
      <c r="Q4027">
        <v>304</v>
      </c>
      <c r="R4027">
        <v>110</v>
      </c>
      <c r="S4027">
        <v>5.3723829847858209</v>
      </c>
      <c r="T4027">
        <v>15.441544334481549</v>
      </c>
      <c r="U4027" t="s">
        <v>28</v>
      </c>
      <c r="V4027">
        <v>1</v>
      </c>
      <c r="W4027" t="s">
        <v>38</v>
      </c>
      <c r="X4027">
        <v>2</v>
      </c>
      <c r="Y4027" t="s">
        <v>41</v>
      </c>
      <c r="Z4027" t="s">
        <v>33</v>
      </c>
    </row>
    <row r="4028" spans="1:26" x14ac:dyDescent="0.3">
      <c r="A4028">
        <v>68</v>
      </c>
      <c r="B4028" t="s">
        <v>26</v>
      </c>
      <c r="C4028">
        <v>177</v>
      </c>
      <c r="D4028">
        <v>175</v>
      </c>
      <c r="E4028" t="s">
        <v>27</v>
      </c>
      <c r="F4028" t="s">
        <v>29</v>
      </c>
      <c r="G4028" t="s">
        <v>28</v>
      </c>
      <c r="H4028" t="s">
        <v>29</v>
      </c>
      <c r="I4028">
        <v>24.567916133831758</v>
      </c>
      <c r="J4028" t="s">
        <v>28</v>
      </c>
      <c r="K4028" t="s">
        <v>29</v>
      </c>
      <c r="L4028" t="s">
        <v>29</v>
      </c>
      <c r="M4028" t="s">
        <v>27</v>
      </c>
      <c r="N4028" t="s">
        <v>27</v>
      </c>
      <c r="O4028" s="4">
        <v>7.1601866911745482</v>
      </c>
      <c r="P4028" t="s">
        <v>30</v>
      </c>
      <c r="Q4028">
        <v>360</v>
      </c>
      <c r="R4028">
        <v>138</v>
      </c>
      <c r="S4028">
        <v>11.237486037770635</v>
      </c>
      <c r="T4028">
        <v>8.9249512172084717</v>
      </c>
      <c r="U4028" t="s">
        <v>28</v>
      </c>
      <c r="V4028">
        <v>4</v>
      </c>
      <c r="W4028" t="s">
        <v>43</v>
      </c>
      <c r="X4028">
        <v>1</v>
      </c>
      <c r="Y4028" t="s">
        <v>37</v>
      </c>
      <c r="Z4028" t="s">
        <v>33</v>
      </c>
    </row>
    <row r="4029" spans="1:26" x14ac:dyDescent="0.3">
      <c r="A4029">
        <v>64</v>
      </c>
      <c r="B4029" t="s">
        <v>34</v>
      </c>
      <c r="C4029">
        <v>127</v>
      </c>
      <c r="D4029">
        <v>206</v>
      </c>
      <c r="E4029" t="s">
        <v>27</v>
      </c>
      <c r="F4029" t="s">
        <v>28</v>
      </c>
      <c r="G4029" t="s">
        <v>28</v>
      </c>
      <c r="H4029" t="s">
        <v>29</v>
      </c>
      <c r="I4029">
        <v>35.122423665612516</v>
      </c>
      <c r="J4029" t="s">
        <v>28</v>
      </c>
      <c r="K4029" t="s">
        <v>28</v>
      </c>
      <c r="L4029" t="s">
        <v>28</v>
      </c>
      <c r="M4029" t="s">
        <v>42</v>
      </c>
      <c r="N4029" t="s">
        <v>27</v>
      </c>
      <c r="O4029" s="4">
        <v>6.4055486715335146</v>
      </c>
      <c r="P4029" t="s">
        <v>35</v>
      </c>
      <c r="Q4029">
        <v>234</v>
      </c>
      <c r="R4029">
        <v>110</v>
      </c>
      <c r="S4029">
        <v>8.0148185788828012</v>
      </c>
      <c r="T4029">
        <v>16.642119802126786</v>
      </c>
      <c r="U4029" t="s">
        <v>28</v>
      </c>
      <c r="V4029">
        <v>1</v>
      </c>
      <c r="W4029" t="s">
        <v>38</v>
      </c>
      <c r="X4029">
        <v>1</v>
      </c>
      <c r="Y4029" t="s">
        <v>41</v>
      </c>
      <c r="Z4029" t="s">
        <v>33</v>
      </c>
    </row>
    <row r="4030" spans="1:26" x14ac:dyDescent="0.3">
      <c r="A4030">
        <v>35</v>
      </c>
      <c r="B4030" t="s">
        <v>26</v>
      </c>
      <c r="C4030">
        <v>141</v>
      </c>
      <c r="D4030">
        <v>281</v>
      </c>
      <c r="E4030" t="s">
        <v>35</v>
      </c>
      <c r="F4030" t="s">
        <v>28</v>
      </c>
      <c r="G4030" t="s">
        <v>29</v>
      </c>
      <c r="H4030" t="s">
        <v>28</v>
      </c>
      <c r="I4030">
        <v>27.185466604876584</v>
      </c>
      <c r="J4030" t="s">
        <v>28</v>
      </c>
      <c r="K4030" t="s">
        <v>28</v>
      </c>
      <c r="L4030" t="s">
        <v>29</v>
      </c>
      <c r="M4030" t="s">
        <v>35</v>
      </c>
      <c r="N4030" t="s">
        <v>27</v>
      </c>
      <c r="O4030" s="4">
        <v>9.5341152084487426</v>
      </c>
      <c r="P4030" t="s">
        <v>35</v>
      </c>
      <c r="Q4030">
        <v>121</v>
      </c>
      <c r="R4030">
        <v>107</v>
      </c>
      <c r="S4030">
        <v>3.7515791785795209</v>
      </c>
      <c r="T4030">
        <v>12.249134389011603</v>
      </c>
      <c r="U4030" t="s">
        <v>28</v>
      </c>
      <c r="V4030">
        <v>1</v>
      </c>
      <c r="W4030" t="s">
        <v>38</v>
      </c>
      <c r="X4030">
        <v>3</v>
      </c>
      <c r="Y4030" t="s">
        <v>32</v>
      </c>
      <c r="Z4030" t="s">
        <v>36</v>
      </c>
    </row>
    <row r="4031" spans="1:26" x14ac:dyDescent="0.3">
      <c r="A4031">
        <v>75</v>
      </c>
      <c r="B4031" t="s">
        <v>26</v>
      </c>
      <c r="C4031">
        <v>161</v>
      </c>
      <c r="D4031">
        <v>191</v>
      </c>
      <c r="E4031" t="s">
        <v>30</v>
      </c>
      <c r="F4031" t="s">
        <v>28</v>
      </c>
      <c r="G4031" t="s">
        <v>28</v>
      </c>
      <c r="H4031" t="s">
        <v>29</v>
      </c>
      <c r="I4031">
        <v>35.549699349584237</v>
      </c>
      <c r="J4031" t="s">
        <v>29</v>
      </c>
      <c r="K4031" t="s">
        <v>28</v>
      </c>
      <c r="L4031" t="s">
        <v>28</v>
      </c>
      <c r="M4031" t="s">
        <v>27</v>
      </c>
      <c r="N4031" t="s">
        <v>35</v>
      </c>
      <c r="O4031" s="4">
        <v>6.177892914709302</v>
      </c>
      <c r="P4031" t="s">
        <v>35</v>
      </c>
      <c r="Q4031">
        <v>229</v>
      </c>
      <c r="R4031">
        <v>96</v>
      </c>
      <c r="S4031">
        <v>8.4559383135212176</v>
      </c>
      <c r="T4031">
        <v>7.4662582112718443</v>
      </c>
      <c r="U4031" t="s">
        <v>28</v>
      </c>
      <c r="V4031">
        <v>2</v>
      </c>
      <c r="W4031" t="s">
        <v>31</v>
      </c>
      <c r="X4031">
        <v>1</v>
      </c>
      <c r="Y4031" t="s">
        <v>41</v>
      </c>
      <c r="Z4031" t="s">
        <v>33</v>
      </c>
    </row>
    <row r="4032" spans="1:26" x14ac:dyDescent="0.3">
      <c r="A4032">
        <v>28</v>
      </c>
      <c r="B4032" t="s">
        <v>26</v>
      </c>
      <c r="C4032">
        <v>126</v>
      </c>
      <c r="D4032">
        <v>171</v>
      </c>
      <c r="E4032" t="s">
        <v>30</v>
      </c>
      <c r="F4032" t="s">
        <v>28</v>
      </c>
      <c r="G4032" t="s">
        <v>29</v>
      </c>
      <c r="H4032" t="s">
        <v>29</v>
      </c>
      <c r="I4032">
        <v>33.097552132599695</v>
      </c>
      <c r="J4032" t="s">
        <v>29</v>
      </c>
      <c r="K4032" t="s">
        <v>29</v>
      </c>
      <c r="L4032" t="s">
        <v>29</v>
      </c>
      <c r="M4032" t="s">
        <v>27</v>
      </c>
      <c r="N4032" t="s">
        <v>35</v>
      </c>
      <c r="O4032" s="4">
        <v>9.9902422071945089</v>
      </c>
      <c r="P4032" t="s">
        <v>35</v>
      </c>
      <c r="Q4032">
        <v>192</v>
      </c>
      <c r="R4032">
        <v>98</v>
      </c>
      <c r="S4032">
        <v>13.124418313558897</v>
      </c>
      <c r="T4032">
        <v>14.924823153789884</v>
      </c>
      <c r="U4032" t="s">
        <v>28</v>
      </c>
      <c r="V4032">
        <v>4</v>
      </c>
      <c r="W4032" t="s">
        <v>43</v>
      </c>
      <c r="X4032">
        <v>2</v>
      </c>
      <c r="Y4032" t="s">
        <v>41</v>
      </c>
      <c r="Z4032" t="s">
        <v>39</v>
      </c>
    </row>
    <row r="4033" spans="1:26" x14ac:dyDescent="0.3">
      <c r="A4033">
        <v>74</v>
      </c>
      <c r="B4033" t="s">
        <v>34</v>
      </c>
      <c r="C4033">
        <v>141</v>
      </c>
      <c r="D4033">
        <v>288</v>
      </c>
      <c r="E4033" t="s">
        <v>35</v>
      </c>
      <c r="F4033" t="s">
        <v>28</v>
      </c>
      <c r="G4033" t="s">
        <v>29</v>
      </c>
      <c r="H4033" t="s">
        <v>29</v>
      </c>
      <c r="I4033">
        <v>24.361091270716788</v>
      </c>
      <c r="J4033" t="s">
        <v>28</v>
      </c>
      <c r="K4033" t="s">
        <v>28</v>
      </c>
      <c r="L4033" t="s">
        <v>29</v>
      </c>
      <c r="M4033" t="s">
        <v>35</v>
      </c>
      <c r="N4033" t="s">
        <v>30</v>
      </c>
      <c r="O4033" s="4">
        <v>8.7347663999606375</v>
      </c>
      <c r="P4033" t="s">
        <v>35</v>
      </c>
      <c r="Q4033">
        <v>225</v>
      </c>
      <c r="R4033">
        <v>84</v>
      </c>
      <c r="S4033">
        <v>14.949828473157941</v>
      </c>
      <c r="T4033">
        <v>8.5749040799065881</v>
      </c>
      <c r="U4033" t="s">
        <v>28</v>
      </c>
      <c r="V4033">
        <v>2</v>
      </c>
      <c r="W4033" t="s">
        <v>31</v>
      </c>
      <c r="X4033">
        <v>3</v>
      </c>
      <c r="Y4033" t="s">
        <v>37</v>
      </c>
      <c r="Z4033" t="s">
        <v>33</v>
      </c>
    </row>
    <row r="4034" spans="1:26" x14ac:dyDescent="0.3">
      <c r="A4034">
        <v>40</v>
      </c>
      <c r="B4034" t="s">
        <v>34</v>
      </c>
      <c r="C4034">
        <v>165</v>
      </c>
      <c r="D4034">
        <v>239</v>
      </c>
      <c r="E4034" t="s">
        <v>35</v>
      </c>
      <c r="F4034" t="s">
        <v>28</v>
      </c>
      <c r="G4034" t="s">
        <v>28</v>
      </c>
      <c r="H4034" t="s">
        <v>28</v>
      </c>
      <c r="I4034">
        <v>22.262140494989126</v>
      </c>
      <c r="J4034" t="s">
        <v>29</v>
      </c>
      <c r="K4034" t="s">
        <v>28</v>
      </c>
      <c r="L4034" t="s">
        <v>29</v>
      </c>
      <c r="M4034" t="s">
        <v>42</v>
      </c>
      <c r="N4034" t="s">
        <v>35</v>
      </c>
      <c r="O4034" s="4">
        <v>9.4199704530877959</v>
      </c>
      <c r="P4034" t="s">
        <v>30</v>
      </c>
      <c r="Q4034">
        <v>349</v>
      </c>
      <c r="R4034">
        <v>134</v>
      </c>
      <c r="S4034">
        <v>1.3586897939022262</v>
      </c>
      <c r="T4034">
        <v>19.924109313993867</v>
      </c>
      <c r="U4034" t="s">
        <v>28</v>
      </c>
      <c r="V4034">
        <v>2</v>
      </c>
      <c r="W4034" t="s">
        <v>31</v>
      </c>
      <c r="X4034">
        <v>2</v>
      </c>
      <c r="Y4034" t="s">
        <v>37</v>
      </c>
      <c r="Z4034" t="s">
        <v>36</v>
      </c>
    </row>
    <row r="4035" spans="1:26" x14ac:dyDescent="0.3">
      <c r="A4035">
        <v>65</v>
      </c>
      <c r="B4035" t="s">
        <v>34</v>
      </c>
      <c r="C4035">
        <v>149</v>
      </c>
      <c r="D4035">
        <v>207</v>
      </c>
      <c r="E4035" t="s">
        <v>35</v>
      </c>
      <c r="F4035" t="s">
        <v>28</v>
      </c>
      <c r="G4035" t="s">
        <v>29</v>
      </c>
      <c r="H4035" t="s">
        <v>28</v>
      </c>
      <c r="I4035">
        <v>38.124326994893309</v>
      </c>
      <c r="J4035" t="s">
        <v>28</v>
      </c>
      <c r="K4035" t="s">
        <v>28</v>
      </c>
      <c r="L4035" t="s">
        <v>29</v>
      </c>
      <c r="M4035" t="s">
        <v>42</v>
      </c>
      <c r="N4035" t="s">
        <v>30</v>
      </c>
      <c r="O4035" s="4">
        <v>5.6965411913359443</v>
      </c>
      <c r="P4035" t="s">
        <v>27</v>
      </c>
      <c r="Q4035">
        <v>311</v>
      </c>
      <c r="R4035">
        <v>159</v>
      </c>
      <c r="S4035">
        <v>6.7160292969293369</v>
      </c>
      <c r="T4035">
        <v>16.427664150393447</v>
      </c>
      <c r="U4035" t="s">
        <v>28</v>
      </c>
      <c r="V4035">
        <v>1</v>
      </c>
      <c r="W4035" t="s">
        <v>38</v>
      </c>
      <c r="X4035">
        <v>1</v>
      </c>
      <c r="Y4035" t="s">
        <v>41</v>
      </c>
      <c r="Z4035" t="s">
        <v>33</v>
      </c>
    </row>
    <row r="4036" spans="1:26" x14ac:dyDescent="0.3">
      <c r="A4036">
        <v>39</v>
      </c>
      <c r="B4036" t="s">
        <v>26</v>
      </c>
      <c r="C4036">
        <v>156</v>
      </c>
      <c r="D4036">
        <v>156</v>
      </c>
      <c r="E4036" t="s">
        <v>35</v>
      </c>
      <c r="F4036" t="s">
        <v>29</v>
      </c>
      <c r="G4036" t="s">
        <v>29</v>
      </c>
      <c r="H4036" t="s">
        <v>28</v>
      </c>
      <c r="I4036">
        <v>36.457541753876612</v>
      </c>
      <c r="J4036" t="s">
        <v>28</v>
      </c>
      <c r="K4036" t="s">
        <v>29</v>
      </c>
      <c r="L4036" t="s">
        <v>29</v>
      </c>
      <c r="M4036" t="s">
        <v>27</v>
      </c>
      <c r="N4036" t="s">
        <v>30</v>
      </c>
      <c r="O4036" s="4">
        <v>4.4214301778240834</v>
      </c>
      <c r="P4036" t="s">
        <v>27</v>
      </c>
      <c r="Q4036">
        <v>358</v>
      </c>
      <c r="R4036">
        <v>134</v>
      </c>
      <c r="S4036">
        <v>6.7036011816350882</v>
      </c>
      <c r="T4036">
        <v>12.025553954749785</v>
      </c>
      <c r="U4036" t="s">
        <v>28</v>
      </c>
      <c r="V4036">
        <v>3</v>
      </c>
      <c r="W4036" t="s">
        <v>31</v>
      </c>
      <c r="X4036">
        <v>0</v>
      </c>
      <c r="Y4036" t="s">
        <v>41</v>
      </c>
      <c r="Z4036" t="s">
        <v>36</v>
      </c>
    </row>
    <row r="4037" spans="1:26" x14ac:dyDescent="0.3">
      <c r="A4037">
        <v>34</v>
      </c>
      <c r="B4037" t="s">
        <v>34</v>
      </c>
      <c r="C4037">
        <v>135</v>
      </c>
      <c r="D4037">
        <v>285</v>
      </c>
      <c r="E4037" t="s">
        <v>27</v>
      </c>
      <c r="F4037" t="s">
        <v>28</v>
      </c>
      <c r="G4037" t="s">
        <v>28</v>
      </c>
      <c r="H4037" t="s">
        <v>28</v>
      </c>
      <c r="I4037">
        <v>32.51784440383404</v>
      </c>
      <c r="J4037" t="s">
        <v>28</v>
      </c>
      <c r="K4037" t="s">
        <v>28</v>
      </c>
      <c r="L4037" t="s">
        <v>29</v>
      </c>
      <c r="M4037" t="s">
        <v>27</v>
      </c>
      <c r="N4037" t="s">
        <v>35</v>
      </c>
      <c r="O4037" s="4">
        <v>6.515182191692757</v>
      </c>
      <c r="P4037" t="s">
        <v>30</v>
      </c>
      <c r="Q4037">
        <v>233</v>
      </c>
      <c r="R4037">
        <v>141</v>
      </c>
      <c r="S4037">
        <v>14.157376158612005</v>
      </c>
      <c r="T4037">
        <v>7.1764949361011219</v>
      </c>
      <c r="U4037" t="s">
        <v>28</v>
      </c>
      <c r="V4037">
        <v>1</v>
      </c>
      <c r="W4037" t="s">
        <v>38</v>
      </c>
      <c r="X4037">
        <v>1</v>
      </c>
      <c r="Y4037" t="s">
        <v>41</v>
      </c>
      <c r="Z4037" t="s">
        <v>36</v>
      </c>
    </row>
    <row r="4038" spans="1:26" x14ac:dyDescent="0.3">
      <c r="A4038">
        <v>22</v>
      </c>
      <c r="B4038" t="s">
        <v>34</v>
      </c>
      <c r="C4038">
        <v>134</v>
      </c>
      <c r="D4038">
        <v>200</v>
      </c>
      <c r="E4038" t="s">
        <v>30</v>
      </c>
      <c r="F4038" t="s">
        <v>29</v>
      </c>
      <c r="G4038" t="s">
        <v>28</v>
      </c>
      <c r="H4038" t="s">
        <v>29</v>
      </c>
      <c r="I4038">
        <v>25.686175600313092</v>
      </c>
      <c r="J4038" t="s">
        <v>29</v>
      </c>
      <c r="K4038" t="s">
        <v>29</v>
      </c>
      <c r="L4038" t="s">
        <v>29</v>
      </c>
      <c r="M4038" t="s">
        <v>30</v>
      </c>
      <c r="N4038" t="s">
        <v>35</v>
      </c>
      <c r="O4038" s="4">
        <v>5.8803096613812702</v>
      </c>
      <c r="P4038" t="s">
        <v>30</v>
      </c>
      <c r="Q4038">
        <v>228</v>
      </c>
      <c r="R4038">
        <v>144</v>
      </c>
      <c r="S4038">
        <v>13.804277310567556</v>
      </c>
      <c r="T4038">
        <v>18.529848590040057</v>
      </c>
      <c r="U4038" t="s">
        <v>28</v>
      </c>
      <c r="V4038">
        <v>5</v>
      </c>
      <c r="W4038" t="s">
        <v>43</v>
      </c>
      <c r="X4038">
        <v>0</v>
      </c>
      <c r="Y4038" t="s">
        <v>32</v>
      </c>
      <c r="Z4038" t="s">
        <v>39</v>
      </c>
    </row>
    <row r="4039" spans="1:26" x14ac:dyDescent="0.3">
      <c r="A4039">
        <v>61</v>
      </c>
      <c r="B4039" t="s">
        <v>34</v>
      </c>
      <c r="C4039">
        <v>124</v>
      </c>
      <c r="D4039">
        <v>300</v>
      </c>
      <c r="E4039" t="s">
        <v>30</v>
      </c>
      <c r="F4039" t="s">
        <v>29</v>
      </c>
      <c r="G4039" t="s">
        <v>28</v>
      </c>
      <c r="H4039" t="s">
        <v>28</v>
      </c>
      <c r="I4039">
        <v>29.230106436834966</v>
      </c>
      <c r="J4039" t="s">
        <v>28</v>
      </c>
      <c r="K4039" t="s">
        <v>29</v>
      </c>
      <c r="L4039" t="s">
        <v>29</v>
      </c>
      <c r="M4039" t="s">
        <v>42</v>
      </c>
      <c r="N4039" t="s">
        <v>30</v>
      </c>
      <c r="O4039" s="4">
        <v>4.3640153257459229</v>
      </c>
      <c r="P4039" t="s">
        <v>30</v>
      </c>
      <c r="Q4039">
        <v>310</v>
      </c>
      <c r="R4039">
        <v>158</v>
      </c>
      <c r="S4039">
        <v>6.7391881699814773</v>
      </c>
      <c r="T4039">
        <v>12.651838991497515</v>
      </c>
      <c r="U4039" t="s">
        <v>28</v>
      </c>
      <c r="V4039">
        <v>3</v>
      </c>
      <c r="W4039" t="s">
        <v>31</v>
      </c>
      <c r="X4039">
        <v>0</v>
      </c>
      <c r="Y4039" t="s">
        <v>32</v>
      </c>
      <c r="Z4039" t="s">
        <v>33</v>
      </c>
    </row>
    <row r="4040" spans="1:26" x14ac:dyDescent="0.3">
      <c r="A4040">
        <v>28</v>
      </c>
      <c r="B4040" t="s">
        <v>34</v>
      </c>
      <c r="C4040">
        <v>122</v>
      </c>
      <c r="D4040">
        <v>239</v>
      </c>
      <c r="E4040" t="s">
        <v>30</v>
      </c>
      <c r="F4040" t="s">
        <v>29</v>
      </c>
      <c r="G4040" t="s">
        <v>28</v>
      </c>
      <c r="H4040" t="s">
        <v>28</v>
      </c>
      <c r="I4040">
        <v>30.273010879588195</v>
      </c>
      <c r="J4040" t="s">
        <v>29</v>
      </c>
      <c r="K4040" t="s">
        <v>29</v>
      </c>
      <c r="L4040" t="s">
        <v>29</v>
      </c>
      <c r="M4040" t="s">
        <v>35</v>
      </c>
      <c r="N4040" t="s">
        <v>35</v>
      </c>
      <c r="O4040" s="4">
        <v>4.4289009569765279</v>
      </c>
      <c r="P4040" t="s">
        <v>27</v>
      </c>
      <c r="Q4040">
        <v>279</v>
      </c>
      <c r="R4040">
        <v>138</v>
      </c>
      <c r="S4040">
        <v>4.0232867812785065</v>
      </c>
      <c r="T4040">
        <v>13.06370778409377</v>
      </c>
      <c r="U4040" t="s">
        <v>28</v>
      </c>
      <c r="V4040">
        <v>4</v>
      </c>
      <c r="W4040" t="s">
        <v>43</v>
      </c>
      <c r="X4040">
        <v>1</v>
      </c>
      <c r="Y4040" t="s">
        <v>41</v>
      </c>
      <c r="Z4040" t="s">
        <v>39</v>
      </c>
    </row>
    <row r="4041" spans="1:26" x14ac:dyDescent="0.3">
      <c r="A4041">
        <v>47</v>
      </c>
      <c r="B4041" t="s">
        <v>34</v>
      </c>
      <c r="C4041">
        <v>142</v>
      </c>
      <c r="D4041">
        <v>257</v>
      </c>
      <c r="E4041" t="s">
        <v>27</v>
      </c>
      <c r="F4041" t="s">
        <v>28</v>
      </c>
      <c r="G4041" t="s">
        <v>28</v>
      </c>
      <c r="H4041" t="s">
        <v>28</v>
      </c>
      <c r="I4041">
        <v>19.89353892490573</v>
      </c>
      <c r="J4041" t="s">
        <v>28</v>
      </c>
      <c r="K4041" t="s">
        <v>28</v>
      </c>
      <c r="L4041" t="s">
        <v>28</v>
      </c>
      <c r="M4041" t="s">
        <v>42</v>
      </c>
      <c r="N4041" t="s">
        <v>30</v>
      </c>
      <c r="O4041" s="4">
        <v>5.0456126576476752</v>
      </c>
      <c r="P4041" t="s">
        <v>30</v>
      </c>
      <c r="Q4041">
        <v>392</v>
      </c>
      <c r="R4041">
        <v>147</v>
      </c>
      <c r="S4041">
        <v>9.6728417134840896</v>
      </c>
      <c r="T4041">
        <v>12.844800425493334</v>
      </c>
      <c r="U4041" t="s">
        <v>28</v>
      </c>
      <c r="V4041">
        <v>0</v>
      </c>
      <c r="W4041" t="s">
        <v>38</v>
      </c>
      <c r="X4041">
        <v>1</v>
      </c>
      <c r="Y4041" t="s">
        <v>37</v>
      </c>
      <c r="Z4041" t="s">
        <v>36</v>
      </c>
    </row>
    <row r="4042" spans="1:26" x14ac:dyDescent="0.3">
      <c r="A4042">
        <v>32</v>
      </c>
      <c r="B4042" t="s">
        <v>34</v>
      </c>
      <c r="C4042">
        <v>180</v>
      </c>
      <c r="D4042">
        <v>158</v>
      </c>
      <c r="E4042" t="s">
        <v>30</v>
      </c>
      <c r="F4042" t="s">
        <v>28</v>
      </c>
      <c r="G4042" t="s">
        <v>28</v>
      </c>
      <c r="H4042" t="s">
        <v>28</v>
      </c>
      <c r="I4042">
        <v>39.389145046630404</v>
      </c>
      <c r="J4042" t="s">
        <v>28</v>
      </c>
      <c r="K4042" t="s">
        <v>28</v>
      </c>
      <c r="L4042" t="s">
        <v>28</v>
      </c>
      <c r="M4042" t="s">
        <v>30</v>
      </c>
      <c r="N4042" t="s">
        <v>27</v>
      </c>
      <c r="O4042" s="4">
        <v>6.2667726083437092</v>
      </c>
      <c r="P4042" t="s">
        <v>35</v>
      </c>
      <c r="Q4042">
        <v>108</v>
      </c>
      <c r="R4042">
        <v>122</v>
      </c>
      <c r="S4042">
        <v>1.8081776329737409</v>
      </c>
      <c r="T4042">
        <v>11.264638191237356</v>
      </c>
      <c r="U4042" t="s">
        <v>28</v>
      </c>
      <c r="V4042">
        <v>0</v>
      </c>
      <c r="W4042" t="s">
        <v>38</v>
      </c>
      <c r="X4042">
        <v>1</v>
      </c>
      <c r="Y4042" t="s">
        <v>41</v>
      </c>
      <c r="Z4042" t="s">
        <v>36</v>
      </c>
    </row>
    <row r="4043" spans="1:26" x14ac:dyDescent="0.3">
      <c r="A4043">
        <v>44</v>
      </c>
      <c r="B4043" t="s">
        <v>26</v>
      </c>
      <c r="C4043">
        <v>129</v>
      </c>
      <c r="D4043">
        <v>187</v>
      </c>
      <c r="E4043" t="s">
        <v>35</v>
      </c>
      <c r="F4043" t="s">
        <v>29</v>
      </c>
      <c r="G4043" t="s">
        <v>29</v>
      </c>
      <c r="H4043" t="s">
        <v>29</v>
      </c>
      <c r="I4043">
        <v>20.020022599025332</v>
      </c>
      <c r="J4043" t="s">
        <v>29</v>
      </c>
      <c r="K4043" t="s">
        <v>28</v>
      </c>
      <c r="L4043" t="s">
        <v>29</v>
      </c>
      <c r="M4043" t="s">
        <v>30</v>
      </c>
      <c r="N4043" t="s">
        <v>27</v>
      </c>
      <c r="O4043" s="4">
        <v>9.6114497883782448</v>
      </c>
      <c r="P4043" t="s">
        <v>27</v>
      </c>
      <c r="Q4043">
        <v>134</v>
      </c>
      <c r="R4043">
        <v>102</v>
      </c>
      <c r="S4043">
        <v>3.0519517174874125</v>
      </c>
      <c r="T4043">
        <v>13.43821036972094</v>
      </c>
      <c r="U4043" t="s">
        <v>28</v>
      </c>
      <c r="V4043">
        <v>4</v>
      </c>
      <c r="W4043" t="s">
        <v>43</v>
      </c>
      <c r="X4043">
        <v>1</v>
      </c>
      <c r="Y4043" t="s">
        <v>37</v>
      </c>
      <c r="Z4043" t="s">
        <v>36</v>
      </c>
    </row>
    <row r="4044" spans="1:26" x14ac:dyDescent="0.3">
      <c r="A4044">
        <v>50</v>
      </c>
      <c r="B4044" t="s">
        <v>34</v>
      </c>
      <c r="C4044">
        <v>142</v>
      </c>
      <c r="D4044">
        <v>162</v>
      </c>
      <c r="E4044" t="s">
        <v>30</v>
      </c>
      <c r="F4044" t="s">
        <v>28</v>
      </c>
      <c r="G4044" t="s">
        <v>28</v>
      </c>
      <c r="H4044" t="s">
        <v>29</v>
      </c>
      <c r="I4044">
        <v>28.841636430540202</v>
      </c>
      <c r="J4044" t="s">
        <v>29</v>
      </c>
      <c r="K4044" t="s">
        <v>28</v>
      </c>
      <c r="L4044" t="s">
        <v>28</v>
      </c>
      <c r="M4044" t="s">
        <v>30</v>
      </c>
      <c r="N4044" t="s">
        <v>27</v>
      </c>
      <c r="O4044" s="4">
        <v>6.3904765572689506</v>
      </c>
      <c r="P4044" t="s">
        <v>35</v>
      </c>
      <c r="Q4044">
        <v>148</v>
      </c>
      <c r="R4044">
        <v>154</v>
      </c>
      <c r="S4044">
        <v>12.564247332191757</v>
      </c>
      <c r="T4044">
        <v>12.380627360698776</v>
      </c>
      <c r="U4044" t="s">
        <v>28</v>
      </c>
      <c r="V4044">
        <v>2</v>
      </c>
      <c r="W4044" t="s">
        <v>31</v>
      </c>
      <c r="X4044">
        <v>1</v>
      </c>
      <c r="Y4044" t="s">
        <v>32</v>
      </c>
      <c r="Z4044" t="s">
        <v>36</v>
      </c>
    </row>
    <row r="4045" spans="1:26" x14ac:dyDescent="0.3">
      <c r="A4045">
        <v>37</v>
      </c>
      <c r="B4045" t="s">
        <v>26</v>
      </c>
      <c r="C4045">
        <v>134</v>
      </c>
      <c r="D4045">
        <v>156</v>
      </c>
      <c r="E4045" t="s">
        <v>27</v>
      </c>
      <c r="F4045" t="s">
        <v>29</v>
      </c>
      <c r="G4045" t="s">
        <v>29</v>
      </c>
      <c r="H4045" t="s">
        <v>28</v>
      </c>
      <c r="I4045">
        <v>34.717332066588305</v>
      </c>
      <c r="J4045" t="s">
        <v>28</v>
      </c>
      <c r="K4045" t="s">
        <v>29</v>
      </c>
      <c r="L4045" t="s">
        <v>28</v>
      </c>
      <c r="M4045" t="s">
        <v>30</v>
      </c>
      <c r="N4045" t="s">
        <v>35</v>
      </c>
      <c r="O4045" s="4">
        <v>8.7963957160118387</v>
      </c>
      <c r="P4045" t="s">
        <v>27</v>
      </c>
      <c r="Q4045">
        <v>395</v>
      </c>
      <c r="R4045">
        <v>121</v>
      </c>
      <c r="S4045">
        <v>13.570759564363698</v>
      </c>
      <c r="T4045">
        <v>13.495458631265905</v>
      </c>
      <c r="U4045" t="s">
        <v>28</v>
      </c>
      <c r="V4045">
        <v>2</v>
      </c>
      <c r="W4045" t="s">
        <v>31</v>
      </c>
      <c r="X4045">
        <v>1</v>
      </c>
      <c r="Y4045" t="s">
        <v>41</v>
      </c>
      <c r="Z4045" t="s">
        <v>36</v>
      </c>
    </row>
    <row r="4046" spans="1:26" x14ac:dyDescent="0.3">
      <c r="A4046">
        <v>78</v>
      </c>
      <c r="B4046" t="s">
        <v>26</v>
      </c>
      <c r="C4046">
        <v>137</v>
      </c>
      <c r="D4046">
        <v>288</v>
      </c>
      <c r="E4046" t="s">
        <v>35</v>
      </c>
      <c r="F4046" t="s">
        <v>29</v>
      </c>
      <c r="G4046" t="s">
        <v>29</v>
      </c>
      <c r="H4046" t="s">
        <v>29</v>
      </c>
      <c r="I4046">
        <v>23.740466952248457</v>
      </c>
      <c r="J4046" t="s">
        <v>28</v>
      </c>
      <c r="K4046" t="s">
        <v>29</v>
      </c>
      <c r="L4046" t="s">
        <v>29</v>
      </c>
      <c r="M4046" t="s">
        <v>30</v>
      </c>
      <c r="N4046" t="s">
        <v>30</v>
      </c>
      <c r="O4046" s="4">
        <v>7.4109578631152591</v>
      </c>
      <c r="P4046" t="s">
        <v>35</v>
      </c>
      <c r="Q4046">
        <v>314</v>
      </c>
      <c r="R4046">
        <v>117</v>
      </c>
      <c r="S4046">
        <v>11.183795281372063</v>
      </c>
      <c r="T4046">
        <v>10.932755282167623</v>
      </c>
      <c r="U4046" t="s">
        <v>28</v>
      </c>
      <c r="V4046">
        <v>4</v>
      </c>
      <c r="W4046" t="s">
        <v>43</v>
      </c>
      <c r="X4046">
        <v>1</v>
      </c>
      <c r="Y4046" t="s">
        <v>37</v>
      </c>
      <c r="Z4046" t="s">
        <v>33</v>
      </c>
    </row>
    <row r="4047" spans="1:26" x14ac:dyDescent="0.3">
      <c r="A4047">
        <v>33</v>
      </c>
      <c r="B4047" t="s">
        <v>34</v>
      </c>
      <c r="C4047">
        <v>144</v>
      </c>
      <c r="D4047">
        <v>216</v>
      </c>
      <c r="E4047" t="s">
        <v>35</v>
      </c>
      <c r="F4047" t="s">
        <v>29</v>
      </c>
      <c r="G4047" t="s">
        <v>29</v>
      </c>
      <c r="H4047" t="s">
        <v>28</v>
      </c>
      <c r="I4047">
        <v>26.692427824562873</v>
      </c>
      <c r="J4047" t="s">
        <v>29</v>
      </c>
      <c r="K4047" t="s">
        <v>28</v>
      </c>
      <c r="L4047" t="s">
        <v>28</v>
      </c>
      <c r="M4047" t="s">
        <v>35</v>
      </c>
      <c r="N4047" t="s">
        <v>30</v>
      </c>
      <c r="O4047" s="4">
        <v>6.5046944648735909</v>
      </c>
      <c r="P4047" t="s">
        <v>30</v>
      </c>
      <c r="Q4047">
        <v>107</v>
      </c>
      <c r="R4047">
        <v>148</v>
      </c>
      <c r="S4047">
        <v>2.5031618895148213</v>
      </c>
      <c r="T4047">
        <v>12.725761790860961</v>
      </c>
      <c r="U4047" t="s">
        <v>28</v>
      </c>
      <c r="V4047">
        <v>2</v>
      </c>
      <c r="W4047" t="s">
        <v>31</v>
      </c>
      <c r="X4047">
        <v>1</v>
      </c>
      <c r="Y4047" t="s">
        <v>32</v>
      </c>
      <c r="Z4047" t="s">
        <v>36</v>
      </c>
    </row>
    <row r="4048" spans="1:26" x14ac:dyDescent="0.3">
      <c r="A4048">
        <v>51</v>
      </c>
      <c r="B4048" t="s">
        <v>34</v>
      </c>
      <c r="C4048">
        <v>127</v>
      </c>
      <c r="D4048">
        <v>190</v>
      </c>
      <c r="E4048" t="s">
        <v>35</v>
      </c>
      <c r="F4048" t="s">
        <v>29</v>
      </c>
      <c r="G4048" t="s">
        <v>28</v>
      </c>
      <c r="H4048" t="s">
        <v>28</v>
      </c>
      <c r="I4048">
        <v>29.561031994936801</v>
      </c>
      <c r="J4048" t="s">
        <v>29</v>
      </c>
      <c r="K4048" t="s">
        <v>28</v>
      </c>
      <c r="L4048" t="s">
        <v>28</v>
      </c>
      <c r="M4048" t="s">
        <v>27</v>
      </c>
      <c r="N4048" t="s">
        <v>27</v>
      </c>
      <c r="O4048" s="4">
        <v>4.8662072977937516</v>
      </c>
      <c r="P4048" t="s">
        <v>30</v>
      </c>
      <c r="Q4048">
        <v>242</v>
      </c>
      <c r="R4048">
        <v>100</v>
      </c>
      <c r="S4048">
        <v>4.3738967198150505</v>
      </c>
      <c r="T4048">
        <v>6.5766428041477747</v>
      </c>
      <c r="U4048" t="s">
        <v>28</v>
      </c>
      <c r="V4048">
        <v>2</v>
      </c>
      <c r="W4048" t="s">
        <v>31</v>
      </c>
      <c r="X4048">
        <v>0</v>
      </c>
      <c r="Y4048" t="s">
        <v>32</v>
      </c>
      <c r="Z4048" t="s">
        <v>33</v>
      </c>
    </row>
    <row r="4049" spans="1:26" x14ac:dyDescent="0.3">
      <c r="A4049">
        <v>19</v>
      </c>
      <c r="B4049" t="s">
        <v>26</v>
      </c>
      <c r="C4049">
        <v>150</v>
      </c>
      <c r="D4049">
        <v>165</v>
      </c>
      <c r="E4049" t="s">
        <v>30</v>
      </c>
      <c r="F4049" t="s">
        <v>29</v>
      </c>
      <c r="G4049" t="s">
        <v>28</v>
      </c>
      <c r="H4049" t="s">
        <v>28</v>
      </c>
      <c r="I4049">
        <v>20.656151404051673</v>
      </c>
      <c r="J4049" t="s">
        <v>29</v>
      </c>
      <c r="K4049" t="s">
        <v>29</v>
      </c>
      <c r="L4049" t="s">
        <v>29</v>
      </c>
      <c r="M4049" t="s">
        <v>30</v>
      </c>
      <c r="N4049" t="s">
        <v>30</v>
      </c>
      <c r="O4049" s="4">
        <v>9.5622414718769893</v>
      </c>
      <c r="P4049" t="s">
        <v>35</v>
      </c>
      <c r="Q4049">
        <v>141</v>
      </c>
      <c r="R4049">
        <v>92</v>
      </c>
      <c r="S4049">
        <v>6.9438473193392873</v>
      </c>
      <c r="T4049">
        <v>11.957748714855304</v>
      </c>
      <c r="U4049" t="s">
        <v>28</v>
      </c>
      <c r="V4049">
        <v>4</v>
      </c>
      <c r="W4049" t="s">
        <v>43</v>
      </c>
      <c r="X4049">
        <v>1</v>
      </c>
      <c r="Y4049" t="s">
        <v>37</v>
      </c>
      <c r="Z4049" t="s">
        <v>39</v>
      </c>
    </row>
    <row r="4050" spans="1:26" x14ac:dyDescent="0.3">
      <c r="A4050">
        <v>52</v>
      </c>
      <c r="B4050" t="s">
        <v>34</v>
      </c>
      <c r="C4050">
        <v>140</v>
      </c>
      <c r="D4050">
        <v>193</v>
      </c>
      <c r="E4050" t="s">
        <v>35</v>
      </c>
      <c r="F4050" t="s">
        <v>29</v>
      </c>
      <c r="G4050" t="s">
        <v>28</v>
      </c>
      <c r="H4050" t="s">
        <v>29</v>
      </c>
      <c r="I4050">
        <v>36.740422136741536</v>
      </c>
      <c r="J4050" t="s">
        <v>28</v>
      </c>
      <c r="K4050" t="s">
        <v>29</v>
      </c>
      <c r="L4050" t="s">
        <v>28</v>
      </c>
      <c r="M4050" t="s">
        <v>35</v>
      </c>
      <c r="N4050" t="s">
        <v>27</v>
      </c>
      <c r="O4050" s="4">
        <v>7.7433272803443121</v>
      </c>
      <c r="P4050" t="s">
        <v>30</v>
      </c>
      <c r="Q4050">
        <v>186</v>
      </c>
      <c r="R4050">
        <v>155</v>
      </c>
      <c r="S4050">
        <v>4.7958875743747589</v>
      </c>
      <c r="T4050">
        <v>13.258208362229263</v>
      </c>
      <c r="U4050" t="s">
        <v>28</v>
      </c>
      <c r="V4050">
        <v>3</v>
      </c>
      <c r="W4050" t="s">
        <v>31</v>
      </c>
      <c r="X4050">
        <v>2</v>
      </c>
      <c r="Y4050" t="s">
        <v>41</v>
      </c>
      <c r="Z4050" t="s">
        <v>33</v>
      </c>
    </row>
    <row r="4051" spans="1:26" x14ac:dyDescent="0.3">
      <c r="A4051">
        <v>73</v>
      </c>
      <c r="B4051" t="s">
        <v>26</v>
      </c>
      <c r="C4051">
        <v>141</v>
      </c>
      <c r="D4051">
        <v>283</v>
      </c>
      <c r="E4051" t="s">
        <v>30</v>
      </c>
      <c r="F4051" t="s">
        <v>28</v>
      </c>
      <c r="G4051" t="s">
        <v>29</v>
      </c>
      <c r="H4051" t="s">
        <v>29</v>
      </c>
      <c r="I4051">
        <v>27.186926513425377</v>
      </c>
      <c r="J4051" t="s">
        <v>29</v>
      </c>
      <c r="K4051" t="s">
        <v>29</v>
      </c>
      <c r="L4051" t="s">
        <v>28</v>
      </c>
      <c r="M4051" t="s">
        <v>27</v>
      </c>
      <c r="N4051" t="s">
        <v>35</v>
      </c>
      <c r="O4051" s="4">
        <v>6.6297194003091136</v>
      </c>
      <c r="P4051" t="s">
        <v>30</v>
      </c>
      <c r="Q4051">
        <v>340</v>
      </c>
      <c r="R4051">
        <v>97</v>
      </c>
      <c r="S4051">
        <v>1.4225944939195241</v>
      </c>
      <c r="T4051">
        <v>16.834110496417324</v>
      </c>
      <c r="U4051" t="s">
        <v>28</v>
      </c>
      <c r="V4051">
        <v>3</v>
      </c>
      <c r="W4051" t="s">
        <v>31</v>
      </c>
      <c r="X4051">
        <v>1</v>
      </c>
      <c r="Y4051" t="s">
        <v>32</v>
      </c>
      <c r="Z4051" t="s">
        <v>33</v>
      </c>
    </row>
    <row r="4052" spans="1:26" x14ac:dyDescent="0.3">
      <c r="A4052">
        <v>45</v>
      </c>
      <c r="B4052" t="s">
        <v>26</v>
      </c>
      <c r="C4052">
        <v>127</v>
      </c>
      <c r="D4052">
        <v>167</v>
      </c>
      <c r="E4052" t="s">
        <v>27</v>
      </c>
      <c r="F4052" t="s">
        <v>28</v>
      </c>
      <c r="G4052" t="s">
        <v>28</v>
      </c>
      <c r="H4052" t="s">
        <v>29</v>
      </c>
      <c r="I4052">
        <v>26.28996133932565</v>
      </c>
      <c r="J4052" t="s">
        <v>28</v>
      </c>
      <c r="K4052" t="s">
        <v>28</v>
      </c>
      <c r="L4052" t="s">
        <v>28</v>
      </c>
      <c r="M4052" t="s">
        <v>35</v>
      </c>
      <c r="N4052" t="s">
        <v>27</v>
      </c>
      <c r="O4052" s="4">
        <v>8.5902133425136142</v>
      </c>
      <c r="P4052" t="s">
        <v>27</v>
      </c>
      <c r="Q4052">
        <v>214</v>
      </c>
      <c r="R4052">
        <v>88</v>
      </c>
      <c r="S4052">
        <v>14.281738458921073</v>
      </c>
      <c r="T4052">
        <v>10.910030854640352</v>
      </c>
      <c r="U4052" t="s">
        <v>28</v>
      </c>
      <c r="V4052">
        <v>1</v>
      </c>
      <c r="W4052" t="s">
        <v>38</v>
      </c>
      <c r="X4052">
        <v>3</v>
      </c>
      <c r="Y4052" t="s">
        <v>32</v>
      </c>
      <c r="Z4052" t="s">
        <v>36</v>
      </c>
    </row>
    <row r="4053" spans="1:26" x14ac:dyDescent="0.3">
      <c r="A4053">
        <v>64</v>
      </c>
      <c r="B4053" t="s">
        <v>34</v>
      </c>
      <c r="C4053">
        <v>142</v>
      </c>
      <c r="D4053">
        <v>296</v>
      </c>
      <c r="E4053" t="s">
        <v>30</v>
      </c>
      <c r="F4053" t="s">
        <v>28</v>
      </c>
      <c r="G4053" t="s">
        <v>28</v>
      </c>
      <c r="H4053" t="s">
        <v>29</v>
      </c>
      <c r="I4053">
        <v>31.069773646609647</v>
      </c>
      <c r="J4053" t="s">
        <v>29</v>
      </c>
      <c r="K4053" t="s">
        <v>29</v>
      </c>
      <c r="L4053" t="s">
        <v>28</v>
      </c>
      <c r="M4053" t="s">
        <v>30</v>
      </c>
      <c r="N4053" t="s">
        <v>35</v>
      </c>
      <c r="O4053" s="4">
        <v>5.0767190380045299</v>
      </c>
      <c r="P4053" t="s">
        <v>30</v>
      </c>
      <c r="Q4053">
        <v>111</v>
      </c>
      <c r="R4053">
        <v>157</v>
      </c>
      <c r="S4053">
        <v>14.691672025050488</v>
      </c>
      <c r="T4053">
        <v>17.323827523598595</v>
      </c>
      <c r="U4053" t="s">
        <v>28</v>
      </c>
      <c r="V4053">
        <v>3</v>
      </c>
      <c r="W4053" t="s">
        <v>31</v>
      </c>
      <c r="X4053">
        <v>1</v>
      </c>
      <c r="Y4053" t="s">
        <v>41</v>
      </c>
      <c r="Z4053" t="s">
        <v>33</v>
      </c>
    </row>
    <row r="4054" spans="1:26" x14ac:dyDescent="0.3">
      <c r="A4054">
        <v>56</v>
      </c>
      <c r="B4054" t="s">
        <v>26</v>
      </c>
      <c r="C4054">
        <v>151</v>
      </c>
      <c r="D4054">
        <v>200</v>
      </c>
      <c r="E4054" t="s">
        <v>27</v>
      </c>
      <c r="F4054" t="s">
        <v>29</v>
      </c>
      <c r="G4054" t="s">
        <v>28</v>
      </c>
      <c r="H4054" t="s">
        <v>28</v>
      </c>
      <c r="I4054">
        <v>33.150710973106925</v>
      </c>
      <c r="J4054" t="s">
        <v>28</v>
      </c>
      <c r="K4054" t="s">
        <v>28</v>
      </c>
      <c r="L4054" t="s">
        <v>29</v>
      </c>
      <c r="M4054" t="s">
        <v>30</v>
      </c>
      <c r="N4054" t="s">
        <v>30</v>
      </c>
      <c r="O4054" s="4">
        <v>6.5052515335956587</v>
      </c>
      <c r="P4054" t="s">
        <v>27</v>
      </c>
      <c r="Q4054">
        <v>151</v>
      </c>
      <c r="R4054">
        <v>140</v>
      </c>
      <c r="S4054">
        <v>1.099965428964726</v>
      </c>
      <c r="T4054">
        <v>17.167570975866646</v>
      </c>
      <c r="U4054" t="s">
        <v>28</v>
      </c>
      <c r="V4054">
        <v>2</v>
      </c>
      <c r="W4054" t="s">
        <v>31</v>
      </c>
      <c r="X4054">
        <v>0</v>
      </c>
      <c r="Y4054" t="s">
        <v>41</v>
      </c>
      <c r="Z4054" t="s">
        <v>33</v>
      </c>
    </row>
    <row r="4055" spans="1:26" x14ac:dyDescent="0.3">
      <c r="A4055">
        <v>23</v>
      </c>
      <c r="B4055" t="s">
        <v>34</v>
      </c>
      <c r="C4055">
        <v>127</v>
      </c>
      <c r="D4055">
        <v>152</v>
      </c>
      <c r="E4055" t="s">
        <v>27</v>
      </c>
      <c r="F4055" t="s">
        <v>28</v>
      </c>
      <c r="G4055" t="s">
        <v>29</v>
      </c>
      <c r="H4055" t="s">
        <v>28</v>
      </c>
      <c r="I4055">
        <v>37.108681072890832</v>
      </c>
      <c r="J4055" t="s">
        <v>29</v>
      </c>
      <c r="K4055" t="s">
        <v>29</v>
      </c>
      <c r="L4055" t="s">
        <v>29</v>
      </c>
      <c r="M4055" t="s">
        <v>27</v>
      </c>
      <c r="N4055" t="s">
        <v>27</v>
      </c>
      <c r="O4055" s="4">
        <v>4.3780706024184548</v>
      </c>
      <c r="P4055" t="s">
        <v>27</v>
      </c>
      <c r="Q4055">
        <v>283</v>
      </c>
      <c r="R4055">
        <v>94</v>
      </c>
      <c r="S4055">
        <v>0.60569658440440488</v>
      </c>
      <c r="T4055">
        <v>10.576087503341643</v>
      </c>
      <c r="U4055" t="s">
        <v>28</v>
      </c>
      <c r="V4055">
        <v>3</v>
      </c>
      <c r="W4055" t="s">
        <v>31</v>
      </c>
      <c r="X4055">
        <v>1</v>
      </c>
      <c r="Y4055" t="s">
        <v>41</v>
      </c>
      <c r="Z4055" t="s">
        <v>39</v>
      </c>
    </row>
    <row r="4056" spans="1:26" x14ac:dyDescent="0.3">
      <c r="A4056">
        <v>26</v>
      </c>
      <c r="B4056" t="s">
        <v>34</v>
      </c>
      <c r="C4056">
        <v>123</v>
      </c>
      <c r="D4056">
        <v>238</v>
      </c>
      <c r="E4056" t="s">
        <v>35</v>
      </c>
      <c r="F4056" t="s">
        <v>29</v>
      </c>
      <c r="G4056" t="s">
        <v>29</v>
      </c>
      <c r="H4056" t="s">
        <v>28</v>
      </c>
      <c r="I4056">
        <v>26.203602073580413</v>
      </c>
      <c r="J4056" t="s">
        <v>28</v>
      </c>
      <c r="K4056" t="s">
        <v>28</v>
      </c>
      <c r="L4056" t="s">
        <v>28</v>
      </c>
      <c r="M4056" t="s">
        <v>35</v>
      </c>
      <c r="N4056" t="s">
        <v>35</v>
      </c>
      <c r="O4056" s="4">
        <v>4.4795101691483801</v>
      </c>
      <c r="P4056" t="s">
        <v>35</v>
      </c>
      <c r="Q4056">
        <v>157</v>
      </c>
      <c r="R4056">
        <v>115</v>
      </c>
      <c r="S4056">
        <v>7.3077626647816478</v>
      </c>
      <c r="T4056">
        <v>19.700029722093518</v>
      </c>
      <c r="U4056" t="s">
        <v>28</v>
      </c>
      <c r="V4056">
        <v>1</v>
      </c>
      <c r="W4056" t="s">
        <v>38</v>
      </c>
      <c r="X4056">
        <v>1</v>
      </c>
      <c r="Y4056" t="s">
        <v>32</v>
      </c>
      <c r="Z4056" t="s">
        <v>39</v>
      </c>
    </row>
    <row r="4057" spans="1:26" x14ac:dyDescent="0.3">
      <c r="A4057">
        <v>37</v>
      </c>
      <c r="B4057" t="s">
        <v>34</v>
      </c>
      <c r="C4057">
        <v>149</v>
      </c>
      <c r="D4057">
        <v>203</v>
      </c>
      <c r="E4057" t="s">
        <v>35</v>
      </c>
      <c r="F4057" t="s">
        <v>29</v>
      </c>
      <c r="G4057" t="s">
        <v>29</v>
      </c>
      <c r="H4057" t="s">
        <v>28</v>
      </c>
      <c r="I4057">
        <v>34.826200029067962</v>
      </c>
      <c r="J4057" t="s">
        <v>28</v>
      </c>
      <c r="K4057" t="s">
        <v>29</v>
      </c>
      <c r="L4057" t="s">
        <v>28</v>
      </c>
      <c r="M4057" t="s">
        <v>27</v>
      </c>
      <c r="N4057" t="s">
        <v>30</v>
      </c>
      <c r="O4057" s="4">
        <v>7.1577784581132438</v>
      </c>
      <c r="P4057" t="s">
        <v>30</v>
      </c>
      <c r="Q4057">
        <v>280</v>
      </c>
      <c r="R4057">
        <v>135</v>
      </c>
      <c r="S4057">
        <v>2.1517677798952857</v>
      </c>
      <c r="T4057">
        <v>11.827696389854086</v>
      </c>
      <c r="U4057" t="s">
        <v>28</v>
      </c>
      <c r="V4057">
        <v>2</v>
      </c>
      <c r="W4057" t="s">
        <v>31</v>
      </c>
      <c r="X4057">
        <v>1</v>
      </c>
      <c r="Y4057" t="s">
        <v>41</v>
      </c>
      <c r="Z4057" t="s">
        <v>36</v>
      </c>
    </row>
    <row r="4058" spans="1:26" x14ac:dyDescent="0.3">
      <c r="A4058">
        <v>77</v>
      </c>
      <c r="B4058" t="s">
        <v>34</v>
      </c>
      <c r="C4058">
        <v>138</v>
      </c>
      <c r="D4058">
        <v>198</v>
      </c>
      <c r="E4058" t="s">
        <v>30</v>
      </c>
      <c r="F4058" t="s">
        <v>29</v>
      </c>
      <c r="G4058" t="s">
        <v>28</v>
      </c>
      <c r="H4058" t="s">
        <v>28</v>
      </c>
      <c r="I4058">
        <v>23.281775494201252</v>
      </c>
      <c r="J4058" t="s">
        <v>28</v>
      </c>
      <c r="K4058" t="s">
        <v>28</v>
      </c>
      <c r="L4058" t="s">
        <v>28</v>
      </c>
      <c r="M4058" t="s">
        <v>35</v>
      </c>
      <c r="N4058" t="s">
        <v>27</v>
      </c>
      <c r="O4058" s="4">
        <v>6.2848287298208234</v>
      </c>
      <c r="P4058" t="s">
        <v>35</v>
      </c>
      <c r="Q4058">
        <v>277</v>
      </c>
      <c r="R4058">
        <v>153</v>
      </c>
      <c r="S4058">
        <v>2.0803497602658974</v>
      </c>
      <c r="T4058">
        <v>19.168313590797442</v>
      </c>
      <c r="U4058" t="s">
        <v>28</v>
      </c>
      <c r="V4058">
        <v>1</v>
      </c>
      <c r="W4058" t="s">
        <v>38</v>
      </c>
      <c r="X4058">
        <v>1</v>
      </c>
      <c r="Y4058" t="s">
        <v>37</v>
      </c>
      <c r="Z4058" t="s">
        <v>33</v>
      </c>
    </row>
    <row r="4059" spans="1:26" x14ac:dyDescent="0.3">
      <c r="A4059">
        <v>18</v>
      </c>
      <c r="B4059" t="s">
        <v>34</v>
      </c>
      <c r="C4059">
        <v>142</v>
      </c>
      <c r="D4059">
        <v>177</v>
      </c>
      <c r="E4059" t="s">
        <v>27</v>
      </c>
      <c r="F4059" t="s">
        <v>28</v>
      </c>
      <c r="G4059" t="s">
        <v>28</v>
      </c>
      <c r="H4059" t="s">
        <v>29</v>
      </c>
      <c r="I4059">
        <v>32.969855692054047</v>
      </c>
      <c r="J4059" t="s">
        <v>28</v>
      </c>
      <c r="K4059" t="s">
        <v>29</v>
      </c>
      <c r="L4059" t="s">
        <v>29</v>
      </c>
      <c r="M4059" t="s">
        <v>30</v>
      </c>
      <c r="N4059" t="s">
        <v>35</v>
      </c>
      <c r="O4059" s="4">
        <v>8.317070082351055</v>
      </c>
      <c r="P4059" t="s">
        <v>30</v>
      </c>
      <c r="Q4059">
        <v>319</v>
      </c>
      <c r="R4059">
        <v>140</v>
      </c>
      <c r="S4059">
        <v>5.5144131763284427</v>
      </c>
      <c r="T4059">
        <v>10.432279257560294</v>
      </c>
      <c r="U4059" t="s">
        <v>28</v>
      </c>
      <c r="V4059">
        <v>3</v>
      </c>
      <c r="W4059" t="s">
        <v>31</v>
      </c>
      <c r="X4059">
        <v>2</v>
      </c>
      <c r="Y4059" t="s">
        <v>41</v>
      </c>
      <c r="Z4059" t="s">
        <v>39</v>
      </c>
    </row>
    <row r="4060" spans="1:26" x14ac:dyDescent="0.3">
      <c r="A4060">
        <v>25</v>
      </c>
      <c r="B4060" t="s">
        <v>26</v>
      </c>
      <c r="C4060">
        <v>137</v>
      </c>
      <c r="D4060">
        <v>187</v>
      </c>
      <c r="E4060" t="s">
        <v>30</v>
      </c>
      <c r="F4060" t="s">
        <v>29</v>
      </c>
      <c r="G4060" t="s">
        <v>29</v>
      </c>
      <c r="H4060" t="s">
        <v>28</v>
      </c>
      <c r="I4060">
        <v>28.268394847016243</v>
      </c>
      <c r="J4060" t="s">
        <v>28</v>
      </c>
      <c r="K4060" t="s">
        <v>28</v>
      </c>
      <c r="L4060" t="s">
        <v>28</v>
      </c>
      <c r="M4060" t="s">
        <v>27</v>
      </c>
      <c r="N4060" t="s">
        <v>27</v>
      </c>
      <c r="O4060" s="4">
        <v>9.9203862586455944</v>
      </c>
      <c r="P4060" t="s">
        <v>27</v>
      </c>
      <c r="Q4060">
        <v>269</v>
      </c>
      <c r="R4060">
        <v>127</v>
      </c>
      <c r="S4060">
        <v>14.375040087782837</v>
      </c>
      <c r="T4060">
        <v>18.746757481977902</v>
      </c>
      <c r="U4060" t="s">
        <v>28</v>
      </c>
      <c r="V4060">
        <v>1</v>
      </c>
      <c r="W4060" t="s">
        <v>38</v>
      </c>
      <c r="X4060">
        <v>1</v>
      </c>
      <c r="Y4060" t="s">
        <v>32</v>
      </c>
      <c r="Z4060" t="s">
        <v>39</v>
      </c>
    </row>
    <row r="4061" spans="1:26" x14ac:dyDescent="0.3">
      <c r="A4061">
        <v>72</v>
      </c>
      <c r="B4061" t="s">
        <v>34</v>
      </c>
      <c r="C4061">
        <v>172</v>
      </c>
      <c r="D4061">
        <v>177</v>
      </c>
      <c r="E4061" t="s">
        <v>35</v>
      </c>
      <c r="F4061" t="s">
        <v>29</v>
      </c>
      <c r="G4061" t="s">
        <v>29</v>
      </c>
      <c r="H4061" t="s">
        <v>28</v>
      </c>
      <c r="I4061">
        <v>32.556972200051185</v>
      </c>
      <c r="J4061" t="s">
        <v>29</v>
      </c>
      <c r="K4061" t="s">
        <v>29</v>
      </c>
      <c r="L4061" t="s">
        <v>28</v>
      </c>
      <c r="M4061" t="s">
        <v>35</v>
      </c>
      <c r="N4061" t="s">
        <v>30</v>
      </c>
      <c r="O4061" s="4">
        <v>9.1565514037867377</v>
      </c>
      <c r="P4061" t="s">
        <v>30</v>
      </c>
      <c r="Q4061">
        <v>353</v>
      </c>
      <c r="R4061">
        <v>126</v>
      </c>
      <c r="S4061">
        <v>14.052054585007834</v>
      </c>
      <c r="T4061">
        <v>5.2372514796563259</v>
      </c>
      <c r="U4061" t="s">
        <v>28</v>
      </c>
      <c r="V4061">
        <v>3</v>
      </c>
      <c r="W4061" t="s">
        <v>31</v>
      </c>
      <c r="X4061">
        <v>2</v>
      </c>
      <c r="Y4061" t="s">
        <v>41</v>
      </c>
      <c r="Z4061" t="s">
        <v>33</v>
      </c>
    </row>
    <row r="4062" spans="1:26" x14ac:dyDescent="0.3">
      <c r="A4062">
        <v>40</v>
      </c>
      <c r="B4062" t="s">
        <v>34</v>
      </c>
      <c r="C4062">
        <v>148</v>
      </c>
      <c r="D4062">
        <v>181</v>
      </c>
      <c r="E4062" t="s">
        <v>27</v>
      </c>
      <c r="F4062" t="s">
        <v>29</v>
      </c>
      <c r="G4062" t="s">
        <v>29</v>
      </c>
      <c r="H4062" t="s">
        <v>28</v>
      </c>
      <c r="I4062">
        <v>26.355767985108706</v>
      </c>
      <c r="J4062" t="s">
        <v>29</v>
      </c>
      <c r="K4062" t="s">
        <v>29</v>
      </c>
      <c r="L4062" t="s">
        <v>28</v>
      </c>
      <c r="M4062" t="s">
        <v>42</v>
      </c>
      <c r="N4062" t="s">
        <v>35</v>
      </c>
      <c r="O4062" s="4">
        <v>6.6513907330133781</v>
      </c>
      <c r="P4062" t="s">
        <v>35</v>
      </c>
      <c r="Q4062">
        <v>324</v>
      </c>
      <c r="R4062">
        <v>147</v>
      </c>
      <c r="S4062">
        <v>13.918194317858017</v>
      </c>
      <c r="T4062">
        <v>10.57143118319425</v>
      </c>
      <c r="U4062" t="s">
        <v>28</v>
      </c>
      <c r="V4062">
        <v>3</v>
      </c>
      <c r="W4062" t="s">
        <v>31</v>
      </c>
      <c r="X4062">
        <v>0</v>
      </c>
      <c r="Y4062" t="s">
        <v>32</v>
      </c>
      <c r="Z4062" t="s">
        <v>36</v>
      </c>
    </row>
    <row r="4063" spans="1:26" x14ac:dyDescent="0.3">
      <c r="A4063">
        <v>80</v>
      </c>
      <c r="B4063" t="s">
        <v>34</v>
      </c>
      <c r="C4063">
        <v>142</v>
      </c>
      <c r="D4063">
        <v>190</v>
      </c>
      <c r="E4063" t="s">
        <v>35</v>
      </c>
      <c r="F4063" t="s">
        <v>28</v>
      </c>
      <c r="G4063" t="s">
        <v>28</v>
      </c>
      <c r="H4063" t="s">
        <v>29</v>
      </c>
      <c r="I4063">
        <v>24.475465267399521</v>
      </c>
      <c r="J4063" t="s">
        <v>29</v>
      </c>
      <c r="K4063" t="s">
        <v>28</v>
      </c>
      <c r="L4063" t="s">
        <v>28</v>
      </c>
      <c r="M4063" t="s">
        <v>42</v>
      </c>
      <c r="N4063" t="s">
        <v>30</v>
      </c>
      <c r="O4063" s="4">
        <v>6.2671461194245444</v>
      </c>
      <c r="P4063" t="s">
        <v>35</v>
      </c>
      <c r="Q4063">
        <v>164</v>
      </c>
      <c r="R4063">
        <v>138</v>
      </c>
      <c r="S4063">
        <v>2.5244735422286713</v>
      </c>
      <c r="T4063">
        <v>13.165702919498342</v>
      </c>
      <c r="U4063" t="s">
        <v>28</v>
      </c>
      <c r="V4063">
        <v>2</v>
      </c>
      <c r="W4063" t="s">
        <v>31</v>
      </c>
      <c r="X4063">
        <v>1</v>
      </c>
      <c r="Y4063" t="s">
        <v>37</v>
      </c>
      <c r="Z4063" t="s">
        <v>33</v>
      </c>
    </row>
    <row r="4064" spans="1:26" x14ac:dyDescent="0.3">
      <c r="A4064">
        <v>20</v>
      </c>
      <c r="B4064" t="s">
        <v>34</v>
      </c>
      <c r="C4064">
        <v>152</v>
      </c>
      <c r="D4064">
        <v>185</v>
      </c>
      <c r="E4064" t="s">
        <v>35</v>
      </c>
      <c r="F4064" t="s">
        <v>28</v>
      </c>
      <c r="G4064" t="s">
        <v>28</v>
      </c>
      <c r="H4064" t="s">
        <v>28</v>
      </c>
      <c r="I4064">
        <v>28.691783260324019</v>
      </c>
      <c r="J4064" t="s">
        <v>28</v>
      </c>
      <c r="K4064" t="s">
        <v>29</v>
      </c>
      <c r="L4064" t="s">
        <v>28</v>
      </c>
      <c r="M4064" t="s">
        <v>35</v>
      </c>
      <c r="N4064" t="s">
        <v>35</v>
      </c>
      <c r="O4064" s="4">
        <v>7.5104094614256462</v>
      </c>
      <c r="P4064" t="s">
        <v>27</v>
      </c>
      <c r="Q4064">
        <v>299</v>
      </c>
      <c r="R4064">
        <v>142</v>
      </c>
      <c r="S4064">
        <v>1.2754001982633727</v>
      </c>
      <c r="T4064">
        <v>19.438794703123449</v>
      </c>
      <c r="U4064" t="s">
        <v>28</v>
      </c>
      <c r="V4064">
        <v>1</v>
      </c>
      <c r="W4064" t="s">
        <v>38</v>
      </c>
      <c r="X4064">
        <v>3</v>
      </c>
      <c r="Y4064" t="s">
        <v>32</v>
      </c>
      <c r="Z4064" t="s">
        <v>39</v>
      </c>
    </row>
    <row r="4065" spans="1:26" x14ac:dyDescent="0.3">
      <c r="A4065">
        <v>75</v>
      </c>
      <c r="B4065" t="s">
        <v>26</v>
      </c>
      <c r="C4065">
        <v>166</v>
      </c>
      <c r="D4065">
        <v>185</v>
      </c>
      <c r="E4065" t="s">
        <v>27</v>
      </c>
      <c r="F4065" t="s">
        <v>29</v>
      </c>
      <c r="G4065" t="s">
        <v>29</v>
      </c>
      <c r="H4065" t="s">
        <v>28</v>
      </c>
      <c r="I4065">
        <v>32.84674499229898</v>
      </c>
      <c r="J4065" t="s">
        <v>29</v>
      </c>
      <c r="K4065" t="s">
        <v>29</v>
      </c>
      <c r="L4065" t="s">
        <v>28</v>
      </c>
      <c r="M4065" t="s">
        <v>35</v>
      </c>
      <c r="N4065" t="s">
        <v>30</v>
      </c>
      <c r="O4065" s="4">
        <v>9.925961314049589</v>
      </c>
      <c r="P4065" t="s">
        <v>35</v>
      </c>
      <c r="Q4065">
        <v>290</v>
      </c>
      <c r="R4065">
        <v>128</v>
      </c>
      <c r="S4065">
        <v>8.851357785109732</v>
      </c>
      <c r="T4065">
        <v>12.864659757810063</v>
      </c>
      <c r="U4065" t="s">
        <v>28</v>
      </c>
      <c r="V4065">
        <v>3</v>
      </c>
      <c r="W4065" t="s">
        <v>31</v>
      </c>
      <c r="X4065">
        <v>2</v>
      </c>
      <c r="Y4065" t="s">
        <v>41</v>
      </c>
      <c r="Z4065" t="s">
        <v>33</v>
      </c>
    </row>
    <row r="4066" spans="1:26" x14ac:dyDescent="0.3">
      <c r="A4066">
        <v>42</v>
      </c>
      <c r="B4066" t="s">
        <v>34</v>
      </c>
      <c r="C4066">
        <v>137</v>
      </c>
      <c r="D4066">
        <v>256</v>
      </c>
      <c r="E4066" t="s">
        <v>27</v>
      </c>
      <c r="F4066" t="s">
        <v>29</v>
      </c>
      <c r="G4066" t="s">
        <v>29</v>
      </c>
      <c r="H4066" t="s">
        <v>28</v>
      </c>
      <c r="I4066">
        <v>31.456460375592677</v>
      </c>
      <c r="J4066" t="s">
        <v>28</v>
      </c>
      <c r="K4066" t="s">
        <v>29</v>
      </c>
      <c r="L4066" t="s">
        <v>28</v>
      </c>
      <c r="M4066" t="s">
        <v>42</v>
      </c>
      <c r="N4066" t="s">
        <v>27</v>
      </c>
      <c r="O4066" s="4">
        <v>9.8859565033707479</v>
      </c>
      <c r="P4066" t="s">
        <v>27</v>
      </c>
      <c r="Q4066">
        <v>159</v>
      </c>
      <c r="R4066">
        <v>133</v>
      </c>
      <c r="S4066">
        <v>5.0872602674173324</v>
      </c>
      <c r="T4066">
        <v>13.288281448031906</v>
      </c>
      <c r="U4066" t="s">
        <v>28</v>
      </c>
      <c r="V4066">
        <v>2</v>
      </c>
      <c r="W4066" t="s">
        <v>31</v>
      </c>
      <c r="X4066">
        <v>1</v>
      </c>
      <c r="Y4066" t="s">
        <v>41</v>
      </c>
      <c r="Z4066" t="s">
        <v>36</v>
      </c>
    </row>
    <row r="4067" spans="1:26" x14ac:dyDescent="0.3">
      <c r="A4067">
        <v>64</v>
      </c>
      <c r="B4067" t="s">
        <v>34</v>
      </c>
      <c r="C4067">
        <v>173</v>
      </c>
      <c r="D4067">
        <v>275</v>
      </c>
      <c r="E4067" t="s">
        <v>35</v>
      </c>
      <c r="F4067" t="s">
        <v>28</v>
      </c>
      <c r="G4067" t="s">
        <v>28</v>
      </c>
      <c r="H4067" t="s">
        <v>29</v>
      </c>
      <c r="I4067">
        <v>33.837034933998773</v>
      </c>
      <c r="J4067" t="s">
        <v>29</v>
      </c>
      <c r="K4067" t="s">
        <v>28</v>
      </c>
      <c r="L4067" t="s">
        <v>29</v>
      </c>
      <c r="M4067" t="s">
        <v>35</v>
      </c>
      <c r="N4067" t="s">
        <v>27</v>
      </c>
      <c r="O4067" s="4">
        <v>9.5377242460397476</v>
      </c>
      <c r="P4067" t="s">
        <v>27</v>
      </c>
      <c r="Q4067">
        <v>200</v>
      </c>
      <c r="R4067">
        <v>154</v>
      </c>
      <c r="S4067">
        <v>13.129319751909112</v>
      </c>
      <c r="T4067">
        <v>10.095330668092267</v>
      </c>
      <c r="U4067" t="s">
        <v>28</v>
      </c>
      <c r="V4067">
        <v>3</v>
      </c>
      <c r="W4067" t="s">
        <v>31</v>
      </c>
      <c r="X4067">
        <v>3</v>
      </c>
      <c r="Y4067" t="s">
        <v>41</v>
      </c>
      <c r="Z4067" t="s">
        <v>33</v>
      </c>
    </row>
    <row r="4068" spans="1:26" x14ac:dyDescent="0.3">
      <c r="A4068">
        <v>55</v>
      </c>
      <c r="B4068" t="s">
        <v>26</v>
      </c>
      <c r="C4068">
        <v>163</v>
      </c>
      <c r="D4068">
        <v>236</v>
      </c>
      <c r="E4068" t="s">
        <v>27</v>
      </c>
      <c r="F4068" t="s">
        <v>29</v>
      </c>
      <c r="G4068" t="s">
        <v>28</v>
      </c>
      <c r="H4068" t="s">
        <v>29</v>
      </c>
      <c r="I4068">
        <v>34.040456905365893</v>
      </c>
      <c r="J4068" t="s">
        <v>29</v>
      </c>
      <c r="K4068" t="s">
        <v>29</v>
      </c>
      <c r="L4068" t="s">
        <v>29</v>
      </c>
      <c r="M4068" t="s">
        <v>30</v>
      </c>
      <c r="N4068" t="s">
        <v>35</v>
      </c>
      <c r="O4068" s="4">
        <v>7.9732027506143472</v>
      </c>
      <c r="P4068" t="s">
        <v>35</v>
      </c>
      <c r="Q4068">
        <v>193</v>
      </c>
      <c r="R4068">
        <v>149</v>
      </c>
      <c r="S4068">
        <v>9.8829942254018803</v>
      </c>
      <c r="T4068">
        <v>6.724875716332499</v>
      </c>
      <c r="U4068" t="s">
        <v>28</v>
      </c>
      <c r="V4068">
        <v>5</v>
      </c>
      <c r="W4068" t="s">
        <v>43</v>
      </c>
      <c r="X4068">
        <v>1</v>
      </c>
      <c r="Y4068" t="s">
        <v>41</v>
      </c>
      <c r="Z4068" t="s">
        <v>33</v>
      </c>
    </row>
    <row r="4069" spans="1:26" x14ac:dyDescent="0.3">
      <c r="A4069">
        <v>32</v>
      </c>
      <c r="B4069" t="s">
        <v>34</v>
      </c>
      <c r="C4069">
        <v>152</v>
      </c>
      <c r="D4069">
        <v>215</v>
      </c>
      <c r="E4069" t="s">
        <v>35</v>
      </c>
      <c r="F4069" t="s">
        <v>29</v>
      </c>
      <c r="G4069" t="s">
        <v>29</v>
      </c>
      <c r="H4069" t="s">
        <v>28</v>
      </c>
      <c r="I4069">
        <v>24.484369514106035</v>
      </c>
      <c r="J4069" t="s">
        <v>28</v>
      </c>
      <c r="K4069" t="s">
        <v>28</v>
      </c>
      <c r="L4069" t="s">
        <v>29</v>
      </c>
      <c r="M4069" t="s">
        <v>42</v>
      </c>
      <c r="N4069" t="s">
        <v>35</v>
      </c>
      <c r="O4069" s="4">
        <v>7.0187207519729142</v>
      </c>
      <c r="P4069" t="s">
        <v>35</v>
      </c>
      <c r="Q4069">
        <v>188</v>
      </c>
      <c r="R4069">
        <v>153</v>
      </c>
      <c r="S4069">
        <v>14.972032387551415</v>
      </c>
      <c r="T4069">
        <v>16.972563841517221</v>
      </c>
      <c r="U4069" t="s">
        <v>28</v>
      </c>
      <c r="V4069">
        <v>2</v>
      </c>
      <c r="W4069" t="s">
        <v>31</v>
      </c>
      <c r="X4069">
        <v>1</v>
      </c>
      <c r="Y4069" t="s">
        <v>37</v>
      </c>
      <c r="Z4069" t="s">
        <v>36</v>
      </c>
    </row>
    <row r="4070" spans="1:26" x14ac:dyDescent="0.3">
      <c r="A4070">
        <v>80</v>
      </c>
      <c r="B4070" t="s">
        <v>26</v>
      </c>
      <c r="C4070">
        <v>126</v>
      </c>
      <c r="D4070">
        <v>287</v>
      </c>
      <c r="E4070" t="s">
        <v>35</v>
      </c>
      <c r="F4070" t="s">
        <v>28</v>
      </c>
      <c r="G4070" t="s">
        <v>29</v>
      </c>
      <c r="H4070" t="s">
        <v>29</v>
      </c>
      <c r="I4070">
        <v>23.12022784123392</v>
      </c>
      <c r="J4070" t="s">
        <v>29</v>
      </c>
      <c r="K4070" t="s">
        <v>28</v>
      </c>
      <c r="L4070" t="s">
        <v>28</v>
      </c>
      <c r="M4070" t="s">
        <v>35</v>
      </c>
      <c r="N4070" t="s">
        <v>30</v>
      </c>
      <c r="O4070" s="4">
        <v>8.2401378599485806</v>
      </c>
      <c r="P4070" t="s">
        <v>35</v>
      </c>
      <c r="Q4070">
        <v>152</v>
      </c>
      <c r="R4070">
        <v>136</v>
      </c>
      <c r="S4070">
        <v>13.625421216197472</v>
      </c>
      <c r="T4070">
        <v>14.990666110537427</v>
      </c>
      <c r="U4070" t="s">
        <v>28</v>
      </c>
      <c r="V4070">
        <v>2</v>
      </c>
      <c r="W4070" t="s">
        <v>31</v>
      </c>
      <c r="X4070">
        <v>3</v>
      </c>
      <c r="Y4070" t="s">
        <v>37</v>
      </c>
      <c r="Z4070" t="s">
        <v>33</v>
      </c>
    </row>
    <row r="4071" spans="1:26" x14ac:dyDescent="0.3">
      <c r="A4071">
        <v>38</v>
      </c>
      <c r="B4071" t="s">
        <v>26</v>
      </c>
      <c r="C4071">
        <v>170</v>
      </c>
      <c r="D4071">
        <v>219</v>
      </c>
      <c r="E4071" t="s">
        <v>35</v>
      </c>
      <c r="F4071" t="s">
        <v>28</v>
      </c>
      <c r="G4071" t="s">
        <v>28</v>
      </c>
      <c r="H4071" t="s">
        <v>29</v>
      </c>
      <c r="I4071">
        <v>29.200901069444054</v>
      </c>
      <c r="J4071" t="s">
        <v>28</v>
      </c>
      <c r="K4071" t="s">
        <v>28</v>
      </c>
      <c r="L4071" t="s">
        <v>29</v>
      </c>
      <c r="M4071" t="s">
        <v>42</v>
      </c>
      <c r="N4071" t="s">
        <v>27</v>
      </c>
      <c r="O4071" s="4">
        <v>5.8863610299011011</v>
      </c>
      <c r="P4071" t="s">
        <v>35</v>
      </c>
      <c r="Q4071">
        <v>129</v>
      </c>
      <c r="R4071">
        <v>89</v>
      </c>
      <c r="S4071">
        <v>8.5598937232252421</v>
      </c>
      <c r="T4071">
        <v>7.7215775985836723</v>
      </c>
      <c r="U4071" t="s">
        <v>28</v>
      </c>
      <c r="V4071">
        <v>2</v>
      </c>
      <c r="W4071" t="s">
        <v>31</v>
      </c>
      <c r="X4071">
        <v>1</v>
      </c>
      <c r="Y4071" t="s">
        <v>32</v>
      </c>
      <c r="Z4071" t="s">
        <v>36</v>
      </c>
    </row>
    <row r="4072" spans="1:26" x14ac:dyDescent="0.3">
      <c r="A4072">
        <v>52</v>
      </c>
      <c r="B4072" t="s">
        <v>26</v>
      </c>
      <c r="C4072">
        <v>147</v>
      </c>
      <c r="D4072">
        <v>228</v>
      </c>
      <c r="E4072" t="s">
        <v>27</v>
      </c>
      <c r="F4072" t="s">
        <v>28</v>
      </c>
      <c r="G4072" t="s">
        <v>29</v>
      </c>
      <c r="H4072" t="s">
        <v>29</v>
      </c>
      <c r="I4072">
        <v>21.252406625913046</v>
      </c>
      <c r="J4072" t="s">
        <v>28</v>
      </c>
      <c r="K4072" t="s">
        <v>28</v>
      </c>
      <c r="L4072" t="s">
        <v>29</v>
      </c>
      <c r="M4072" t="s">
        <v>42</v>
      </c>
      <c r="N4072" t="s">
        <v>30</v>
      </c>
      <c r="O4072" s="4">
        <v>9.1133750177900055</v>
      </c>
      <c r="P4072" t="s">
        <v>35</v>
      </c>
      <c r="Q4072">
        <v>189</v>
      </c>
      <c r="R4072">
        <v>159</v>
      </c>
      <c r="S4072">
        <v>12.470398580154182</v>
      </c>
      <c r="T4072">
        <v>9.1759344876577256</v>
      </c>
      <c r="U4072" t="s">
        <v>28</v>
      </c>
      <c r="V4072">
        <v>2</v>
      </c>
      <c r="W4072" t="s">
        <v>31</v>
      </c>
      <c r="X4072">
        <v>2</v>
      </c>
      <c r="Y4072" t="s">
        <v>37</v>
      </c>
      <c r="Z4072" t="s">
        <v>33</v>
      </c>
    </row>
    <row r="4073" spans="1:26" x14ac:dyDescent="0.3">
      <c r="A4073">
        <v>74</v>
      </c>
      <c r="B4073" t="s">
        <v>26</v>
      </c>
      <c r="C4073">
        <v>120</v>
      </c>
      <c r="D4073">
        <v>242</v>
      </c>
      <c r="E4073" t="s">
        <v>30</v>
      </c>
      <c r="F4073" t="s">
        <v>28</v>
      </c>
      <c r="G4073" t="s">
        <v>28</v>
      </c>
      <c r="H4073" t="s">
        <v>28</v>
      </c>
      <c r="I4073">
        <v>28.444294092769713</v>
      </c>
      <c r="J4073" t="s">
        <v>28</v>
      </c>
      <c r="K4073" t="s">
        <v>29</v>
      </c>
      <c r="L4073" t="s">
        <v>28</v>
      </c>
      <c r="M4073" t="s">
        <v>42</v>
      </c>
      <c r="N4073" t="s">
        <v>30</v>
      </c>
      <c r="O4073" s="4">
        <v>4.8077069904137666</v>
      </c>
      <c r="P4073" t="s">
        <v>27</v>
      </c>
      <c r="Q4073">
        <v>163</v>
      </c>
      <c r="R4073">
        <v>86</v>
      </c>
      <c r="S4073">
        <v>2.4046079835972591</v>
      </c>
      <c r="T4073">
        <v>7.8962842286743742</v>
      </c>
      <c r="U4073" t="s">
        <v>28</v>
      </c>
      <c r="V4073">
        <v>1</v>
      </c>
      <c r="W4073" t="s">
        <v>38</v>
      </c>
      <c r="X4073">
        <v>1</v>
      </c>
      <c r="Y4073" t="s">
        <v>32</v>
      </c>
      <c r="Z4073" t="s">
        <v>33</v>
      </c>
    </row>
    <row r="4074" spans="1:26" x14ac:dyDescent="0.3">
      <c r="A4074">
        <v>70</v>
      </c>
      <c r="B4074" t="s">
        <v>34</v>
      </c>
      <c r="C4074">
        <v>175</v>
      </c>
      <c r="D4074">
        <v>241</v>
      </c>
      <c r="E4074" t="s">
        <v>30</v>
      </c>
      <c r="F4074" t="s">
        <v>28</v>
      </c>
      <c r="G4074" t="s">
        <v>28</v>
      </c>
      <c r="H4074" t="s">
        <v>29</v>
      </c>
      <c r="I4074">
        <v>33.246995836478412</v>
      </c>
      <c r="J4074" t="s">
        <v>28</v>
      </c>
      <c r="K4074" t="s">
        <v>28</v>
      </c>
      <c r="L4074" t="s">
        <v>29</v>
      </c>
      <c r="M4074" t="s">
        <v>30</v>
      </c>
      <c r="N4074" t="s">
        <v>35</v>
      </c>
      <c r="O4074" s="4">
        <v>8.8208521278683563</v>
      </c>
      <c r="P4074" t="s">
        <v>30</v>
      </c>
      <c r="Q4074">
        <v>373</v>
      </c>
      <c r="R4074">
        <v>109</v>
      </c>
      <c r="S4074">
        <v>12.903187005984043</v>
      </c>
      <c r="T4074">
        <v>8.7640498853252033</v>
      </c>
      <c r="U4074" t="s">
        <v>28</v>
      </c>
      <c r="V4074">
        <v>2</v>
      </c>
      <c r="W4074" t="s">
        <v>31</v>
      </c>
      <c r="X4074">
        <v>2</v>
      </c>
      <c r="Y4074" t="s">
        <v>41</v>
      </c>
      <c r="Z4074" t="s">
        <v>33</v>
      </c>
    </row>
    <row r="4075" spans="1:26" x14ac:dyDescent="0.3">
      <c r="A4075">
        <v>70</v>
      </c>
      <c r="B4075" t="s">
        <v>34</v>
      </c>
      <c r="C4075">
        <v>158</v>
      </c>
      <c r="D4075">
        <v>171</v>
      </c>
      <c r="E4075" t="s">
        <v>27</v>
      </c>
      <c r="F4075" t="s">
        <v>28</v>
      </c>
      <c r="G4075" t="s">
        <v>29</v>
      </c>
      <c r="H4075" t="s">
        <v>28</v>
      </c>
      <c r="I4075">
        <v>18.163023616312042</v>
      </c>
      <c r="J4075" t="s">
        <v>28</v>
      </c>
      <c r="K4075" t="s">
        <v>29</v>
      </c>
      <c r="L4075" t="s">
        <v>28</v>
      </c>
      <c r="M4075" t="s">
        <v>30</v>
      </c>
      <c r="N4075" t="s">
        <v>30</v>
      </c>
      <c r="O4075" s="4">
        <v>9.2048794458037939</v>
      </c>
      <c r="P4075" t="s">
        <v>30</v>
      </c>
      <c r="Q4075">
        <v>237</v>
      </c>
      <c r="R4075">
        <v>112</v>
      </c>
      <c r="S4075">
        <v>10.73805096715887</v>
      </c>
      <c r="T4075">
        <v>10.516027603892432</v>
      </c>
      <c r="U4075" t="s">
        <v>28</v>
      </c>
      <c r="V4075">
        <v>1</v>
      </c>
      <c r="W4075" t="s">
        <v>38</v>
      </c>
      <c r="X4075">
        <v>2</v>
      </c>
      <c r="Y4075" t="s">
        <v>40</v>
      </c>
      <c r="Z4075" t="s">
        <v>33</v>
      </c>
    </row>
    <row r="4076" spans="1:26" x14ac:dyDescent="0.3">
      <c r="A4076">
        <v>63</v>
      </c>
      <c r="B4076" t="s">
        <v>26</v>
      </c>
      <c r="C4076">
        <v>153</v>
      </c>
      <c r="D4076">
        <v>169</v>
      </c>
      <c r="E4076" t="s">
        <v>27</v>
      </c>
      <c r="F4076" t="s">
        <v>29</v>
      </c>
      <c r="G4076" t="s">
        <v>28</v>
      </c>
      <c r="H4076" t="s">
        <v>28</v>
      </c>
      <c r="I4076">
        <v>20.445244007155939</v>
      </c>
      <c r="J4076" t="s">
        <v>29</v>
      </c>
      <c r="K4076" t="s">
        <v>28</v>
      </c>
      <c r="L4076" t="s">
        <v>28</v>
      </c>
      <c r="M4076" t="s">
        <v>27</v>
      </c>
      <c r="N4076" t="s">
        <v>30</v>
      </c>
      <c r="O4076" s="4">
        <v>5.0209979118343053</v>
      </c>
      <c r="P4076" t="s">
        <v>30</v>
      </c>
      <c r="Q4076">
        <v>362</v>
      </c>
      <c r="R4076">
        <v>83</v>
      </c>
      <c r="S4076">
        <v>5.8090838977429406</v>
      </c>
      <c r="T4076">
        <v>11.458505524914816</v>
      </c>
      <c r="U4076" t="s">
        <v>28</v>
      </c>
      <c r="V4076">
        <v>2</v>
      </c>
      <c r="W4076" t="s">
        <v>31</v>
      </c>
      <c r="X4076">
        <v>0</v>
      </c>
      <c r="Y4076" t="s">
        <v>37</v>
      </c>
      <c r="Z4076" t="s">
        <v>33</v>
      </c>
    </row>
    <row r="4077" spans="1:26" x14ac:dyDescent="0.3">
      <c r="A4077">
        <v>69</v>
      </c>
      <c r="B4077" t="s">
        <v>26</v>
      </c>
      <c r="C4077">
        <v>158</v>
      </c>
      <c r="D4077">
        <v>182</v>
      </c>
      <c r="E4077" t="s">
        <v>35</v>
      </c>
      <c r="F4077" t="s">
        <v>28</v>
      </c>
      <c r="G4077" t="s">
        <v>28</v>
      </c>
      <c r="H4077" t="s">
        <v>29</v>
      </c>
      <c r="I4077">
        <v>39.167381819412036</v>
      </c>
      <c r="J4077" t="s">
        <v>28</v>
      </c>
      <c r="K4077" t="s">
        <v>28</v>
      </c>
      <c r="L4077" t="s">
        <v>28</v>
      </c>
      <c r="M4077" t="s">
        <v>30</v>
      </c>
      <c r="N4077" t="s">
        <v>27</v>
      </c>
      <c r="O4077" s="4">
        <v>6.871423538198699</v>
      </c>
      <c r="P4077" t="s">
        <v>27</v>
      </c>
      <c r="Q4077">
        <v>173</v>
      </c>
      <c r="R4077">
        <v>84</v>
      </c>
      <c r="S4077">
        <v>12.105498744307488</v>
      </c>
      <c r="T4077">
        <v>18.705779919566705</v>
      </c>
      <c r="U4077" t="s">
        <v>28</v>
      </c>
      <c r="V4077">
        <v>1</v>
      </c>
      <c r="W4077" t="s">
        <v>38</v>
      </c>
      <c r="X4077">
        <v>1</v>
      </c>
      <c r="Y4077" t="s">
        <v>41</v>
      </c>
      <c r="Z4077" t="s">
        <v>33</v>
      </c>
    </row>
    <row r="4078" spans="1:26" x14ac:dyDescent="0.3">
      <c r="A4078">
        <v>31</v>
      </c>
      <c r="B4078" t="s">
        <v>34</v>
      </c>
      <c r="C4078">
        <v>138</v>
      </c>
      <c r="D4078">
        <v>292</v>
      </c>
      <c r="E4078" t="s">
        <v>35</v>
      </c>
      <c r="F4078" t="s">
        <v>28</v>
      </c>
      <c r="G4078" t="s">
        <v>28</v>
      </c>
      <c r="H4078" t="s">
        <v>29</v>
      </c>
      <c r="I4078">
        <v>38.414723313405041</v>
      </c>
      <c r="J4078" t="s">
        <v>29</v>
      </c>
      <c r="K4078" t="s">
        <v>28</v>
      </c>
      <c r="L4078" t="s">
        <v>28</v>
      </c>
      <c r="M4078" t="s">
        <v>42</v>
      </c>
      <c r="N4078" t="s">
        <v>30</v>
      </c>
      <c r="O4078" s="4">
        <v>9.3499151916433778</v>
      </c>
      <c r="P4078" t="s">
        <v>35</v>
      </c>
      <c r="Q4078">
        <v>297</v>
      </c>
      <c r="R4078">
        <v>98</v>
      </c>
      <c r="S4078">
        <v>9.857325959300681</v>
      </c>
      <c r="T4078">
        <v>11.136981107811314</v>
      </c>
      <c r="U4078" t="s">
        <v>28</v>
      </c>
      <c r="V4078">
        <v>2</v>
      </c>
      <c r="W4078" t="s">
        <v>31</v>
      </c>
      <c r="X4078">
        <v>2</v>
      </c>
      <c r="Y4078" t="s">
        <v>41</v>
      </c>
      <c r="Z4078" t="s">
        <v>36</v>
      </c>
    </row>
    <row r="4079" spans="1:26" x14ac:dyDescent="0.3">
      <c r="A4079">
        <v>53</v>
      </c>
      <c r="B4079" t="s">
        <v>26</v>
      </c>
      <c r="C4079">
        <v>150</v>
      </c>
      <c r="D4079">
        <v>284</v>
      </c>
      <c r="E4079" t="s">
        <v>30</v>
      </c>
      <c r="F4079" t="s">
        <v>29</v>
      </c>
      <c r="G4079" t="s">
        <v>28</v>
      </c>
      <c r="H4079" t="s">
        <v>29</v>
      </c>
      <c r="I4079">
        <v>27.194163161667387</v>
      </c>
      <c r="J4079" t="s">
        <v>28</v>
      </c>
      <c r="K4079" t="s">
        <v>28</v>
      </c>
      <c r="L4079" t="s">
        <v>28</v>
      </c>
      <c r="M4079" t="s">
        <v>35</v>
      </c>
      <c r="N4079" t="s">
        <v>30</v>
      </c>
      <c r="O4079" s="4">
        <v>9.7557491494671638</v>
      </c>
      <c r="P4079" t="s">
        <v>27</v>
      </c>
      <c r="Q4079">
        <v>231</v>
      </c>
      <c r="R4079">
        <v>136</v>
      </c>
      <c r="S4079">
        <v>1.3038421512824212</v>
      </c>
      <c r="T4079">
        <v>12.498672329819357</v>
      </c>
      <c r="U4079" t="s">
        <v>28</v>
      </c>
      <c r="V4079">
        <v>2</v>
      </c>
      <c r="W4079" t="s">
        <v>31</v>
      </c>
      <c r="X4079">
        <v>2</v>
      </c>
      <c r="Y4079" t="s">
        <v>32</v>
      </c>
      <c r="Z4079" t="s">
        <v>33</v>
      </c>
    </row>
    <row r="4080" spans="1:26" x14ac:dyDescent="0.3">
      <c r="A4080">
        <v>29</v>
      </c>
      <c r="B4080" t="s">
        <v>26</v>
      </c>
      <c r="C4080">
        <v>132</v>
      </c>
      <c r="D4080">
        <v>239</v>
      </c>
      <c r="E4080" t="s">
        <v>35</v>
      </c>
      <c r="F4080" t="s">
        <v>29</v>
      </c>
      <c r="G4080" t="s">
        <v>28</v>
      </c>
      <c r="H4080" t="s">
        <v>28</v>
      </c>
      <c r="I4080">
        <v>30.980721953410125</v>
      </c>
      <c r="J4080" t="s">
        <v>29</v>
      </c>
      <c r="K4080" t="s">
        <v>29</v>
      </c>
      <c r="L4080" t="s">
        <v>29</v>
      </c>
      <c r="M4080" t="s">
        <v>27</v>
      </c>
      <c r="N4080" t="s">
        <v>30</v>
      </c>
      <c r="O4080" s="4">
        <v>8.8681857309473529</v>
      </c>
      <c r="P4080" t="s">
        <v>35</v>
      </c>
      <c r="Q4080">
        <v>139</v>
      </c>
      <c r="R4080">
        <v>90</v>
      </c>
      <c r="S4080">
        <v>14.683927646208495</v>
      </c>
      <c r="T4080">
        <v>19.834717005190857</v>
      </c>
      <c r="U4080" t="s">
        <v>28</v>
      </c>
      <c r="V4080">
        <v>4</v>
      </c>
      <c r="W4080" t="s">
        <v>43</v>
      </c>
      <c r="X4080">
        <v>1</v>
      </c>
      <c r="Y4080" t="s">
        <v>41</v>
      </c>
      <c r="Z4080" t="s">
        <v>39</v>
      </c>
    </row>
    <row r="4081" spans="1:26" x14ac:dyDescent="0.3">
      <c r="A4081">
        <v>34</v>
      </c>
      <c r="B4081" t="s">
        <v>26</v>
      </c>
      <c r="C4081">
        <v>176</v>
      </c>
      <c r="D4081">
        <v>199</v>
      </c>
      <c r="E4081" t="s">
        <v>30</v>
      </c>
      <c r="F4081" t="s">
        <v>29</v>
      </c>
      <c r="G4081" t="s">
        <v>28</v>
      </c>
      <c r="H4081" t="s">
        <v>29</v>
      </c>
      <c r="I4081">
        <v>21.416433601760005</v>
      </c>
      <c r="J4081" t="s">
        <v>28</v>
      </c>
      <c r="K4081" t="s">
        <v>28</v>
      </c>
      <c r="L4081" t="s">
        <v>29</v>
      </c>
      <c r="M4081" t="s">
        <v>42</v>
      </c>
      <c r="N4081" t="s">
        <v>35</v>
      </c>
      <c r="O4081" s="4">
        <v>9.6454655910754514</v>
      </c>
      <c r="P4081" t="s">
        <v>27</v>
      </c>
      <c r="Q4081">
        <v>365</v>
      </c>
      <c r="R4081">
        <v>135</v>
      </c>
      <c r="S4081">
        <v>4.0676019002440906</v>
      </c>
      <c r="T4081">
        <v>5.8469388157401117</v>
      </c>
      <c r="U4081" t="s">
        <v>28</v>
      </c>
      <c r="V4081">
        <v>3</v>
      </c>
      <c r="W4081" t="s">
        <v>31</v>
      </c>
      <c r="X4081">
        <v>1</v>
      </c>
      <c r="Y4081" t="s">
        <v>37</v>
      </c>
      <c r="Z4081" t="s">
        <v>36</v>
      </c>
    </row>
    <row r="4082" spans="1:26" x14ac:dyDescent="0.3">
      <c r="A4082">
        <v>56</v>
      </c>
      <c r="B4082" t="s">
        <v>34</v>
      </c>
      <c r="C4082">
        <v>143</v>
      </c>
      <c r="D4082">
        <v>159</v>
      </c>
      <c r="E4082" t="s">
        <v>30</v>
      </c>
      <c r="F4082" t="s">
        <v>28</v>
      </c>
      <c r="G4082" t="s">
        <v>29</v>
      </c>
      <c r="H4082" t="s">
        <v>28</v>
      </c>
      <c r="I4082">
        <v>25.282263752950886</v>
      </c>
      <c r="J4082" t="s">
        <v>28</v>
      </c>
      <c r="K4082" t="s">
        <v>29</v>
      </c>
      <c r="L4082" t="s">
        <v>29</v>
      </c>
      <c r="M4082" t="s">
        <v>35</v>
      </c>
      <c r="N4082" t="s">
        <v>27</v>
      </c>
      <c r="O4082" s="4">
        <v>9.6219903424423574</v>
      </c>
      <c r="P4082" t="s">
        <v>27</v>
      </c>
      <c r="Q4082">
        <v>381</v>
      </c>
      <c r="R4082">
        <v>113</v>
      </c>
      <c r="S4082">
        <v>8.208896740663425</v>
      </c>
      <c r="T4082">
        <v>8.768576031863951</v>
      </c>
      <c r="U4082" t="s">
        <v>28</v>
      </c>
      <c r="V4082">
        <v>2</v>
      </c>
      <c r="W4082" t="s">
        <v>31</v>
      </c>
      <c r="X4082">
        <v>3</v>
      </c>
      <c r="Y4082" t="s">
        <v>32</v>
      </c>
      <c r="Z4082" t="s">
        <v>33</v>
      </c>
    </row>
    <row r="4083" spans="1:26" x14ac:dyDescent="0.3">
      <c r="A4083">
        <v>26</v>
      </c>
      <c r="B4083" t="s">
        <v>26</v>
      </c>
      <c r="C4083">
        <v>124</v>
      </c>
      <c r="D4083">
        <v>228</v>
      </c>
      <c r="E4083" t="s">
        <v>27</v>
      </c>
      <c r="F4083" t="s">
        <v>28</v>
      </c>
      <c r="G4083" t="s">
        <v>28</v>
      </c>
      <c r="H4083" t="s">
        <v>29</v>
      </c>
      <c r="I4083">
        <v>35.444507927849067</v>
      </c>
      <c r="J4083" t="s">
        <v>28</v>
      </c>
      <c r="K4083" t="s">
        <v>28</v>
      </c>
      <c r="L4083" t="s">
        <v>28</v>
      </c>
      <c r="M4083" t="s">
        <v>27</v>
      </c>
      <c r="N4083" t="s">
        <v>35</v>
      </c>
      <c r="O4083" s="4">
        <v>9.8783176777057271</v>
      </c>
      <c r="P4083" t="s">
        <v>27</v>
      </c>
      <c r="Q4083">
        <v>332</v>
      </c>
      <c r="R4083">
        <v>90</v>
      </c>
      <c r="S4083">
        <v>13.038738396046263</v>
      </c>
      <c r="T4083">
        <v>18.483678516357994</v>
      </c>
      <c r="U4083" t="s">
        <v>28</v>
      </c>
      <c r="V4083">
        <v>1</v>
      </c>
      <c r="W4083" t="s">
        <v>38</v>
      </c>
      <c r="X4083">
        <v>2</v>
      </c>
      <c r="Y4083" t="s">
        <v>41</v>
      </c>
      <c r="Z4083" t="s">
        <v>39</v>
      </c>
    </row>
    <row r="4084" spans="1:26" x14ac:dyDescent="0.3">
      <c r="A4084">
        <v>52</v>
      </c>
      <c r="B4084" t="s">
        <v>34</v>
      </c>
      <c r="C4084">
        <v>142</v>
      </c>
      <c r="D4084">
        <v>186</v>
      </c>
      <c r="E4084" t="s">
        <v>27</v>
      </c>
      <c r="F4084" t="s">
        <v>28</v>
      </c>
      <c r="G4084" t="s">
        <v>28</v>
      </c>
      <c r="H4084" t="s">
        <v>29</v>
      </c>
      <c r="I4084">
        <v>36.831264639828191</v>
      </c>
      <c r="J4084" t="s">
        <v>28</v>
      </c>
      <c r="K4084" t="s">
        <v>28</v>
      </c>
      <c r="L4084" t="s">
        <v>29</v>
      </c>
      <c r="M4084" t="s">
        <v>27</v>
      </c>
      <c r="N4084" t="s">
        <v>35</v>
      </c>
      <c r="O4084" s="4">
        <v>6.480383913324177</v>
      </c>
      <c r="P4084" t="s">
        <v>30</v>
      </c>
      <c r="Q4084">
        <v>323</v>
      </c>
      <c r="R4084">
        <v>118</v>
      </c>
      <c r="S4084">
        <v>4.3305213500984934</v>
      </c>
      <c r="T4084">
        <v>6.9360009555258904</v>
      </c>
      <c r="U4084" t="s">
        <v>28</v>
      </c>
      <c r="V4084">
        <v>2</v>
      </c>
      <c r="W4084" t="s">
        <v>31</v>
      </c>
      <c r="X4084">
        <v>1</v>
      </c>
      <c r="Y4084" t="s">
        <v>41</v>
      </c>
      <c r="Z4084" t="s">
        <v>33</v>
      </c>
    </row>
    <row r="4085" spans="1:26" x14ac:dyDescent="0.3">
      <c r="A4085">
        <v>77</v>
      </c>
      <c r="B4085" t="s">
        <v>34</v>
      </c>
      <c r="C4085">
        <v>138</v>
      </c>
      <c r="D4085">
        <v>208</v>
      </c>
      <c r="E4085" t="s">
        <v>27</v>
      </c>
      <c r="F4085" t="s">
        <v>28</v>
      </c>
      <c r="G4085" t="s">
        <v>28</v>
      </c>
      <c r="H4085" t="s">
        <v>29</v>
      </c>
      <c r="I4085">
        <v>26.916427672105655</v>
      </c>
      <c r="J4085" t="s">
        <v>28</v>
      </c>
      <c r="K4085" t="s">
        <v>28</v>
      </c>
      <c r="L4085" t="s">
        <v>29</v>
      </c>
      <c r="M4085" t="s">
        <v>35</v>
      </c>
      <c r="N4085" t="s">
        <v>27</v>
      </c>
      <c r="O4085" s="4">
        <v>5.7216553782365747</v>
      </c>
      <c r="P4085" t="s">
        <v>27</v>
      </c>
      <c r="Q4085">
        <v>154</v>
      </c>
      <c r="R4085">
        <v>158</v>
      </c>
      <c r="S4085">
        <v>3.463544252008969</v>
      </c>
      <c r="T4085">
        <v>13.195608016826066</v>
      </c>
      <c r="U4085" t="s">
        <v>28</v>
      </c>
      <c r="V4085">
        <v>2</v>
      </c>
      <c r="W4085" t="s">
        <v>31</v>
      </c>
      <c r="X4085">
        <v>2</v>
      </c>
      <c r="Y4085" t="s">
        <v>32</v>
      </c>
      <c r="Z4085" t="s">
        <v>33</v>
      </c>
    </row>
    <row r="4086" spans="1:26" x14ac:dyDescent="0.3">
      <c r="A4086">
        <v>30</v>
      </c>
      <c r="B4086" t="s">
        <v>34</v>
      </c>
      <c r="C4086">
        <v>120</v>
      </c>
      <c r="D4086">
        <v>237</v>
      </c>
      <c r="E4086" t="s">
        <v>30</v>
      </c>
      <c r="F4086" t="s">
        <v>28</v>
      </c>
      <c r="G4086" t="s">
        <v>28</v>
      </c>
      <c r="H4086" t="s">
        <v>28</v>
      </c>
      <c r="I4086">
        <v>24.843159201486895</v>
      </c>
      <c r="J4086" t="s">
        <v>28</v>
      </c>
      <c r="K4086" t="s">
        <v>28</v>
      </c>
      <c r="L4086" t="s">
        <v>29</v>
      </c>
      <c r="M4086" t="s">
        <v>27</v>
      </c>
      <c r="N4086" t="s">
        <v>35</v>
      </c>
      <c r="O4086" s="4">
        <v>7.7976614048156199</v>
      </c>
      <c r="P4086" t="s">
        <v>27</v>
      </c>
      <c r="Q4086">
        <v>384</v>
      </c>
      <c r="R4086">
        <v>148</v>
      </c>
      <c r="S4086">
        <v>8.3300238412339169</v>
      </c>
      <c r="T4086">
        <v>13.524344368541307</v>
      </c>
      <c r="U4086" t="s">
        <v>28</v>
      </c>
      <c r="V4086">
        <v>1</v>
      </c>
      <c r="W4086" t="s">
        <v>38</v>
      </c>
      <c r="X4086">
        <v>2</v>
      </c>
      <c r="Y4086" t="s">
        <v>37</v>
      </c>
      <c r="Z4086" t="s">
        <v>36</v>
      </c>
    </row>
    <row r="4087" spans="1:26" x14ac:dyDescent="0.3">
      <c r="A4087">
        <v>32</v>
      </c>
      <c r="B4087" t="s">
        <v>26</v>
      </c>
      <c r="C4087">
        <v>152</v>
      </c>
      <c r="D4087">
        <v>253</v>
      </c>
      <c r="E4087" t="s">
        <v>27</v>
      </c>
      <c r="F4087" t="s">
        <v>29</v>
      </c>
      <c r="G4087" t="s">
        <v>28</v>
      </c>
      <c r="H4087" t="s">
        <v>29</v>
      </c>
      <c r="I4087">
        <v>32.997001762976254</v>
      </c>
      <c r="J4087" t="s">
        <v>29</v>
      </c>
      <c r="K4087" t="s">
        <v>28</v>
      </c>
      <c r="L4087" t="s">
        <v>29</v>
      </c>
      <c r="M4087" t="s">
        <v>30</v>
      </c>
      <c r="N4087" t="s">
        <v>30</v>
      </c>
      <c r="O4087" s="4">
        <v>5.1331071491572109</v>
      </c>
      <c r="P4087" t="s">
        <v>27</v>
      </c>
      <c r="Q4087">
        <v>280</v>
      </c>
      <c r="R4087">
        <v>150</v>
      </c>
      <c r="S4087">
        <v>5.2776351671233472</v>
      </c>
      <c r="T4087">
        <v>18.277764095285175</v>
      </c>
      <c r="U4087" t="s">
        <v>28</v>
      </c>
      <c r="V4087">
        <v>4</v>
      </c>
      <c r="W4087" t="s">
        <v>43</v>
      </c>
      <c r="X4087">
        <v>0</v>
      </c>
      <c r="Y4087" t="s">
        <v>41</v>
      </c>
      <c r="Z4087" t="s">
        <v>36</v>
      </c>
    </row>
    <row r="4088" spans="1:26" x14ac:dyDescent="0.3">
      <c r="A4088">
        <v>35</v>
      </c>
      <c r="B4088" t="s">
        <v>26</v>
      </c>
      <c r="C4088">
        <v>178</v>
      </c>
      <c r="D4088">
        <v>212</v>
      </c>
      <c r="E4088" t="s">
        <v>30</v>
      </c>
      <c r="F4088" t="s">
        <v>29</v>
      </c>
      <c r="G4088" t="s">
        <v>29</v>
      </c>
      <c r="H4088" t="s">
        <v>28</v>
      </c>
      <c r="I4088">
        <v>33.793869449597111</v>
      </c>
      <c r="J4088" t="s">
        <v>28</v>
      </c>
      <c r="K4088" t="s">
        <v>29</v>
      </c>
      <c r="L4088" t="s">
        <v>29</v>
      </c>
      <c r="M4088" t="s">
        <v>35</v>
      </c>
      <c r="N4088" t="s">
        <v>35</v>
      </c>
      <c r="O4088" s="4">
        <v>7.3420922620999978</v>
      </c>
      <c r="P4088" t="s">
        <v>27</v>
      </c>
      <c r="Q4088">
        <v>322</v>
      </c>
      <c r="R4088">
        <v>154</v>
      </c>
      <c r="S4088">
        <v>10.37816448179635</v>
      </c>
      <c r="T4088">
        <v>19.043953236577362</v>
      </c>
      <c r="U4088" t="s">
        <v>28</v>
      </c>
      <c r="V4088">
        <v>3</v>
      </c>
      <c r="W4088" t="s">
        <v>31</v>
      </c>
      <c r="X4088">
        <v>2</v>
      </c>
      <c r="Y4088" t="s">
        <v>41</v>
      </c>
      <c r="Z4088" t="s">
        <v>36</v>
      </c>
    </row>
    <row r="4089" spans="1:26" x14ac:dyDescent="0.3">
      <c r="A4089">
        <v>68</v>
      </c>
      <c r="B4089" t="s">
        <v>34</v>
      </c>
      <c r="C4089">
        <v>169</v>
      </c>
      <c r="D4089">
        <v>170</v>
      </c>
      <c r="E4089" t="s">
        <v>27</v>
      </c>
      <c r="F4089" t="s">
        <v>28</v>
      </c>
      <c r="G4089" t="s">
        <v>28</v>
      </c>
      <c r="H4089" t="s">
        <v>29</v>
      </c>
      <c r="I4089">
        <v>39.643754619480291</v>
      </c>
      <c r="J4089" t="s">
        <v>28</v>
      </c>
      <c r="K4089" t="s">
        <v>28</v>
      </c>
      <c r="L4089" t="s">
        <v>29</v>
      </c>
      <c r="M4089" t="s">
        <v>35</v>
      </c>
      <c r="N4089" t="s">
        <v>35</v>
      </c>
      <c r="O4089" s="4">
        <v>7.4757265683648448</v>
      </c>
      <c r="P4089" t="s">
        <v>27</v>
      </c>
      <c r="Q4089">
        <v>327</v>
      </c>
      <c r="R4089">
        <v>92</v>
      </c>
      <c r="S4089">
        <v>4.8269897889967517</v>
      </c>
      <c r="T4089">
        <v>12.864055687455656</v>
      </c>
      <c r="U4089" t="s">
        <v>28</v>
      </c>
      <c r="V4089">
        <v>2</v>
      </c>
      <c r="W4089" t="s">
        <v>31</v>
      </c>
      <c r="X4089">
        <v>3</v>
      </c>
      <c r="Y4089" t="s">
        <v>41</v>
      </c>
      <c r="Z4089" t="s">
        <v>33</v>
      </c>
    </row>
    <row r="4090" spans="1:26" x14ac:dyDescent="0.3">
      <c r="A4090">
        <v>50</v>
      </c>
      <c r="B4090" t="s">
        <v>34</v>
      </c>
      <c r="C4090">
        <v>175</v>
      </c>
      <c r="D4090">
        <v>253</v>
      </c>
      <c r="E4090" t="s">
        <v>30</v>
      </c>
      <c r="F4090" t="s">
        <v>28</v>
      </c>
      <c r="G4090" t="s">
        <v>28</v>
      </c>
      <c r="H4090" t="s">
        <v>28</v>
      </c>
      <c r="I4090">
        <v>33.341233777015582</v>
      </c>
      <c r="J4090" t="s">
        <v>29</v>
      </c>
      <c r="K4090" t="s">
        <v>29</v>
      </c>
      <c r="L4090" t="s">
        <v>29</v>
      </c>
      <c r="M4090" t="s">
        <v>30</v>
      </c>
      <c r="N4090" t="s">
        <v>30</v>
      </c>
      <c r="O4090" s="4">
        <v>8.8386218438281503</v>
      </c>
      <c r="P4090" t="s">
        <v>27</v>
      </c>
      <c r="Q4090">
        <v>288</v>
      </c>
      <c r="R4090">
        <v>101</v>
      </c>
      <c r="S4090">
        <v>14.838956243291632</v>
      </c>
      <c r="T4090">
        <v>14.232043734303566</v>
      </c>
      <c r="U4090" t="s">
        <v>28</v>
      </c>
      <c r="V4090">
        <v>3</v>
      </c>
      <c r="W4090" t="s">
        <v>31</v>
      </c>
      <c r="X4090">
        <v>2</v>
      </c>
      <c r="Y4090" t="s">
        <v>41</v>
      </c>
      <c r="Z4090" t="s">
        <v>36</v>
      </c>
    </row>
    <row r="4091" spans="1:26" x14ac:dyDescent="0.3">
      <c r="A4091">
        <v>23</v>
      </c>
      <c r="B4091" t="s">
        <v>34</v>
      </c>
      <c r="C4091">
        <v>152</v>
      </c>
      <c r="D4091">
        <v>228</v>
      </c>
      <c r="E4091" t="s">
        <v>35</v>
      </c>
      <c r="F4091" t="s">
        <v>29</v>
      </c>
      <c r="G4091" t="s">
        <v>29</v>
      </c>
      <c r="H4091" t="s">
        <v>29</v>
      </c>
      <c r="I4091">
        <v>23.283629943591578</v>
      </c>
      <c r="J4091" t="s">
        <v>28</v>
      </c>
      <c r="K4091" t="s">
        <v>28</v>
      </c>
      <c r="L4091" t="s">
        <v>28</v>
      </c>
      <c r="M4091" t="s">
        <v>35</v>
      </c>
      <c r="N4091" t="s">
        <v>30</v>
      </c>
      <c r="O4091" s="4">
        <v>6.1707560483946908</v>
      </c>
      <c r="P4091" t="s">
        <v>35</v>
      </c>
      <c r="Q4091">
        <v>264</v>
      </c>
      <c r="R4091">
        <v>94</v>
      </c>
      <c r="S4091">
        <v>4.2420229296118501</v>
      </c>
      <c r="T4091">
        <v>11.085563596334772</v>
      </c>
      <c r="U4091" t="s">
        <v>28</v>
      </c>
      <c r="V4091">
        <v>2</v>
      </c>
      <c r="W4091" t="s">
        <v>31</v>
      </c>
      <c r="X4091">
        <v>1</v>
      </c>
      <c r="Y4091" t="s">
        <v>37</v>
      </c>
      <c r="Z4091" t="s">
        <v>39</v>
      </c>
    </row>
    <row r="4092" spans="1:26" x14ac:dyDescent="0.3">
      <c r="A4092">
        <v>76</v>
      </c>
      <c r="B4092" t="s">
        <v>26</v>
      </c>
      <c r="C4092">
        <v>151</v>
      </c>
      <c r="D4092">
        <v>186</v>
      </c>
      <c r="E4092" t="s">
        <v>35</v>
      </c>
      <c r="F4092" t="s">
        <v>28</v>
      </c>
      <c r="G4092" t="s">
        <v>28</v>
      </c>
      <c r="H4092" t="s">
        <v>29</v>
      </c>
      <c r="I4092">
        <v>19.319660814991735</v>
      </c>
      <c r="J4092" t="s">
        <v>29</v>
      </c>
      <c r="K4092" t="s">
        <v>28</v>
      </c>
      <c r="L4092" t="s">
        <v>29</v>
      </c>
      <c r="M4092" t="s">
        <v>30</v>
      </c>
      <c r="N4092" t="s">
        <v>35</v>
      </c>
      <c r="O4092" s="4">
        <v>7.6109543609706165</v>
      </c>
      <c r="P4092" t="s">
        <v>27</v>
      </c>
      <c r="Q4092">
        <v>232</v>
      </c>
      <c r="R4092">
        <v>114</v>
      </c>
      <c r="S4092">
        <v>9.5610645011948172</v>
      </c>
      <c r="T4092">
        <v>6.7442360231793916</v>
      </c>
      <c r="U4092" t="s">
        <v>28</v>
      </c>
      <c r="V4092">
        <v>3</v>
      </c>
      <c r="W4092" t="s">
        <v>31</v>
      </c>
      <c r="X4092">
        <v>2</v>
      </c>
      <c r="Y4092" t="s">
        <v>37</v>
      </c>
      <c r="Z4092" t="s">
        <v>33</v>
      </c>
    </row>
    <row r="4093" spans="1:26" x14ac:dyDescent="0.3">
      <c r="A4093">
        <v>44</v>
      </c>
      <c r="B4093" t="s">
        <v>26</v>
      </c>
      <c r="C4093">
        <v>178</v>
      </c>
      <c r="D4093">
        <v>194</v>
      </c>
      <c r="E4093" t="s">
        <v>30</v>
      </c>
      <c r="F4093" t="s">
        <v>29</v>
      </c>
      <c r="G4093" t="s">
        <v>29</v>
      </c>
      <c r="H4093" t="s">
        <v>29</v>
      </c>
      <c r="I4093">
        <v>23.66731449981172</v>
      </c>
      <c r="J4093" t="s">
        <v>28</v>
      </c>
      <c r="K4093" t="s">
        <v>29</v>
      </c>
      <c r="L4093" t="s">
        <v>28</v>
      </c>
      <c r="M4093" t="s">
        <v>27</v>
      </c>
      <c r="N4093" t="s">
        <v>35</v>
      </c>
      <c r="O4093" s="4">
        <v>9.4196493797588907</v>
      </c>
      <c r="P4093" t="s">
        <v>35</v>
      </c>
      <c r="Q4093">
        <v>233</v>
      </c>
      <c r="R4093">
        <v>150</v>
      </c>
      <c r="S4093">
        <v>4.0718859238399245</v>
      </c>
      <c r="T4093">
        <v>18.996968591794047</v>
      </c>
      <c r="U4093" t="s">
        <v>28</v>
      </c>
      <c r="V4093">
        <v>3</v>
      </c>
      <c r="W4093" t="s">
        <v>31</v>
      </c>
      <c r="X4093">
        <v>1</v>
      </c>
      <c r="Y4093" t="s">
        <v>37</v>
      </c>
      <c r="Z4093" t="s">
        <v>36</v>
      </c>
    </row>
    <row r="4094" spans="1:26" x14ac:dyDescent="0.3">
      <c r="A4094">
        <v>40</v>
      </c>
      <c r="B4094" t="s">
        <v>34</v>
      </c>
      <c r="C4094">
        <v>147</v>
      </c>
      <c r="D4094">
        <v>291</v>
      </c>
      <c r="E4094" t="s">
        <v>30</v>
      </c>
      <c r="F4094" t="s">
        <v>29</v>
      </c>
      <c r="G4094" t="s">
        <v>29</v>
      </c>
      <c r="H4094" t="s">
        <v>29</v>
      </c>
      <c r="I4094">
        <v>22.986357730127619</v>
      </c>
      <c r="J4094" t="s">
        <v>28</v>
      </c>
      <c r="K4094" t="s">
        <v>28</v>
      </c>
      <c r="L4094" t="s">
        <v>28</v>
      </c>
      <c r="M4094" t="s">
        <v>42</v>
      </c>
      <c r="N4094" t="s">
        <v>30</v>
      </c>
      <c r="O4094" s="4">
        <v>6.5305016342476607</v>
      </c>
      <c r="P4094" t="s">
        <v>35</v>
      </c>
      <c r="Q4094">
        <v>341</v>
      </c>
      <c r="R4094">
        <v>110</v>
      </c>
      <c r="S4094">
        <v>6.921482800580903</v>
      </c>
      <c r="T4094">
        <v>7.8653932011607317</v>
      </c>
      <c r="U4094" t="s">
        <v>28</v>
      </c>
      <c r="V4094">
        <v>2</v>
      </c>
      <c r="W4094" t="s">
        <v>31</v>
      </c>
      <c r="X4094">
        <v>0</v>
      </c>
      <c r="Y4094" t="s">
        <v>37</v>
      </c>
      <c r="Z4094" t="s">
        <v>36</v>
      </c>
    </row>
    <row r="4095" spans="1:26" x14ac:dyDescent="0.3">
      <c r="A4095">
        <v>76</v>
      </c>
      <c r="B4095" t="s">
        <v>34</v>
      </c>
      <c r="C4095">
        <v>156</v>
      </c>
      <c r="D4095">
        <v>192</v>
      </c>
      <c r="E4095" t="s">
        <v>35</v>
      </c>
      <c r="F4095" t="s">
        <v>29</v>
      </c>
      <c r="G4095" t="s">
        <v>28</v>
      </c>
      <c r="H4095" t="s">
        <v>29</v>
      </c>
      <c r="I4095">
        <v>20.042354194859275</v>
      </c>
      <c r="J4095" t="s">
        <v>28</v>
      </c>
      <c r="K4095" t="s">
        <v>28</v>
      </c>
      <c r="L4095" t="s">
        <v>29</v>
      </c>
      <c r="M4095" t="s">
        <v>35</v>
      </c>
      <c r="N4095" t="s">
        <v>27</v>
      </c>
      <c r="O4095" s="4">
        <v>7.4303398265387326</v>
      </c>
      <c r="P4095" t="s">
        <v>27</v>
      </c>
      <c r="Q4095">
        <v>303</v>
      </c>
      <c r="R4095">
        <v>146</v>
      </c>
      <c r="S4095">
        <v>4.369424487289014</v>
      </c>
      <c r="T4095">
        <v>12.19736240563298</v>
      </c>
      <c r="U4095" t="s">
        <v>28</v>
      </c>
      <c r="V4095">
        <v>3</v>
      </c>
      <c r="W4095" t="s">
        <v>31</v>
      </c>
      <c r="X4095">
        <v>2</v>
      </c>
      <c r="Y4095" t="s">
        <v>37</v>
      </c>
      <c r="Z4095" t="s">
        <v>33</v>
      </c>
    </row>
    <row r="4096" spans="1:26" x14ac:dyDescent="0.3">
      <c r="A4096">
        <v>44</v>
      </c>
      <c r="B4096" t="s">
        <v>26</v>
      </c>
      <c r="C4096">
        <v>160</v>
      </c>
      <c r="D4096">
        <v>265</v>
      </c>
      <c r="E4096" t="s">
        <v>30</v>
      </c>
      <c r="F4096" t="s">
        <v>29</v>
      </c>
      <c r="G4096" t="s">
        <v>29</v>
      </c>
      <c r="H4096" t="s">
        <v>29</v>
      </c>
      <c r="I4096">
        <v>27.776526766590649</v>
      </c>
      <c r="J4096" t="s">
        <v>29</v>
      </c>
      <c r="K4096" t="s">
        <v>28</v>
      </c>
      <c r="L4096" t="s">
        <v>29</v>
      </c>
      <c r="M4096" t="s">
        <v>30</v>
      </c>
      <c r="N4096" t="s">
        <v>30</v>
      </c>
      <c r="O4096" s="4">
        <v>8.7242566017825922</v>
      </c>
      <c r="P4096" t="s">
        <v>27</v>
      </c>
      <c r="Q4096">
        <v>260</v>
      </c>
      <c r="R4096">
        <v>151</v>
      </c>
      <c r="S4096">
        <v>6.238226983988854</v>
      </c>
      <c r="T4096">
        <v>13.318668088280253</v>
      </c>
      <c r="U4096" t="s">
        <v>28</v>
      </c>
      <c r="V4096">
        <v>4</v>
      </c>
      <c r="W4096" t="s">
        <v>43</v>
      </c>
      <c r="X4096">
        <v>1</v>
      </c>
      <c r="Y4096" t="s">
        <v>32</v>
      </c>
      <c r="Z4096" t="s">
        <v>36</v>
      </c>
    </row>
    <row r="4097" spans="1:26" x14ac:dyDescent="0.3">
      <c r="A4097">
        <v>51</v>
      </c>
      <c r="B4097" t="s">
        <v>34</v>
      </c>
      <c r="C4097">
        <v>131</v>
      </c>
      <c r="D4097">
        <v>234</v>
      </c>
      <c r="E4097" t="s">
        <v>30</v>
      </c>
      <c r="F4097" t="s">
        <v>29</v>
      </c>
      <c r="G4097" t="s">
        <v>29</v>
      </c>
      <c r="H4097" t="s">
        <v>28</v>
      </c>
      <c r="I4097">
        <v>24.339060714236862</v>
      </c>
      <c r="J4097" t="s">
        <v>29</v>
      </c>
      <c r="K4097" t="s">
        <v>29</v>
      </c>
      <c r="L4097" t="s">
        <v>28</v>
      </c>
      <c r="M4097" t="s">
        <v>42</v>
      </c>
      <c r="N4097" t="s">
        <v>27</v>
      </c>
      <c r="O4097" s="4">
        <v>5.4978564370337821</v>
      </c>
      <c r="P4097" t="s">
        <v>30</v>
      </c>
      <c r="Q4097">
        <v>259</v>
      </c>
      <c r="R4097">
        <v>108</v>
      </c>
      <c r="S4097">
        <v>9.4791079412696853</v>
      </c>
      <c r="T4097">
        <v>10.078794888426136</v>
      </c>
      <c r="U4097" t="s">
        <v>28</v>
      </c>
      <c r="V4097">
        <v>3</v>
      </c>
      <c r="W4097" t="s">
        <v>31</v>
      </c>
      <c r="X4097">
        <v>0</v>
      </c>
      <c r="Y4097" t="s">
        <v>37</v>
      </c>
      <c r="Z4097" t="s">
        <v>33</v>
      </c>
    </row>
    <row r="4098" spans="1:26" x14ac:dyDescent="0.3">
      <c r="A4098">
        <v>73</v>
      </c>
      <c r="B4098" t="s">
        <v>26</v>
      </c>
      <c r="C4098">
        <v>128</v>
      </c>
      <c r="D4098">
        <v>233</v>
      </c>
      <c r="E4098" t="s">
        <v>35</v>
      </c>
      <c r="F4098" t="s">
        <v>29</v>
      </c>
      <c r="G4098" t="s">
        <v>28</v>
      </c>
      <c r="H4098" t="s">
        <v>29</v>
      </c>
      <c r="I4098">
        <v>38.351992486549754</v>
      </c>
      <c r="J4098" t="s">
        <v>28</v>
      </c>
      <c r="K4098" t="s">
        <v>29</v>
      </c>
      <c r="L4098" t="s">
        <v>28</v>
      </c>
      <c r="M4098" t="s">
        <v>42</v>
      </c>
      <c r="N4098" t="s">
        <v>30</v>
      </c>
      <c r="O4098" s="4">
        <v>4.62022401454864</v>
      </c>
      <c r="P4098" t="s">
        <v>30</v>
      </c>
      <c r="Q4098">
        <v>135</v>
      </c>
      <c r="R4098">
        <v>117</v>
      </c>
      <c r="S4098">
        <v>10.586806971864528</v>
      </c>
      <c r="T4098">
        <v>16.335205051570867</v>
      </c>
      <c r="U4098" t="s">
        <v>28</v>
      </c>
      <c r="V4098">
        <v>3</v>
      </c>
      <c r="W4098" t="s">
        <v>31</v>
      </c>
      <c r="X4098">
        <v>0</v>
      </c>
      <c r="Y4098" t="s">
        <v>41</v>
      </c>
      <c r="Z4098" t="s">
        <v>33</v>
      </c>
    </row>
    <row r="4099" spans="1:26" x14ac:dyDescent="0.3">
      <c r="A4099">
        <v>63</v>
      </c>
      <c r="B4099" t="s">
        <v>26</v>
      </c>
      <c r="C4099">
        <v>169</v>
      </c>
      <c r="D4099">
        <v>152</v>
      </c>
      <c r="E4099" t="s">
        <v>30</v>
      </c>
      <c r="F4099" t="s">
        <v>29</v>
      </c>
      <c r="G4099" t="s">
        <v>28</v>
      </c>
      <c r="H4099" t="s">
        <v>29</v>
      </c>
      <c r="I4099">
        <v>26.88601447152649</v>
      </c>
      <c r="J4099" t="s">
        <v>28</v>
      </c>
      <c r="K4099" t="s">
        <v>29</v>
      </c>
      <c r="L4099" t="s">
        <v>29</v>
      </c>
      <c r="M4099" t="s">
        <v>30</v>
      </c>
      <c r="N4099" t="s">
        <v>30</v>
      </c>
      <c r="O4099" s="4">
        <v>8.0908043287530962</v>
      </c>
      <c r="P4099" t="s">
        <v>35</v>
      </c>
      <c r="Q4099">
        <v>121</v>
      </c>
      <c r="R4099">
        <v>158</v>
      </c>
      <c r="S4099">
        <v>3.5351719981073555</v>
      </c>
      <c r="T4099">
        <v>15.522646583767086</v>
      </c>
      <c r="U4099" t="s">
        <v>28</v>
      </c>
      <c r="V4099">
        <v>4</v>
      </c>
      <c r="W4099" t="s">
        <v>43</v>
      </c>
      <c r="X4099">
        <v>1</v>
      </c>
      <c r="Y4099" t="s">
        <v>32</v>
      </c>
      <c r="Z4099" t="s">
        <v>33</v>
      </c>
    </row>
    <row r="4100" spans="1:26" x14ac:dyDescent="0.3">
      <c r="A4100">
        <v>55</v>
      </c>
      <c r="B4100" t="s">
        <v>34</v>
      </c>
      <c r="C4100">
        <v>174</v>
      </c>
      <c r="D4100">
        <v>253</v>
      </c>
      <c r="E4100" t="s">
        <v>27</v>
      </c>
      <c r="F4100" t="s">
        <v>29</v>
      </c>
      <c r="G4100" t="s">
        <v>29</v>
      </c>
      <c r="H4100" t="s">
        <v>28</v>
      </c>
      <c r="I4100">
        <v>37.285565442850363</v>
      </c>
      <c r="J4100" t="s">
        <v>28</v>
      </c>
      <c r="K4100" t="s">
        <v>28</v>
      </c>
      <c r="L4100" t="s">
        <v>29</v>
      </c>
      <c r="M4100" t="s">
        <v>35</v>
      </c>
      <c r="N4100" t="s">
        <v>27</v>
      </c>
      <c r="O4100" s="4">
        <v>6.2228671245348544</v>
      </c>
      <c r="P4100" t="s">
        <v>30</v>
      </c>
      <c r="Q4100">
        <v>239</v>
      </c>
      <c r="R4100">
        <v>145</v>
      </c>
      <c r="S4100">
        <v>13.487083334450121</v>
      </c>
      <c r="T4100">
        <v>8.3181356539325453</v>
      </c>
      <c r="U4100" t="s">
        <v>28</v>
      </c>
      <c r="V4100">
        <v>2</v>
      </c>
      <c r="W4100" t="s">
        <v>31</v>
      </c>
      <c r="X4100">
        <v>1</v>
      </c>
      <c r="Y4100" t="s">
        <v>41</v>
      </c>
      <c r="Z4100" t="s">
        <v>33</v>
      </c>
    </row>
    <row r="4101" spans="1:26" x14ac:dyDescent="0.3">
      <c r="A4101">
        <v>31</v>
      </c>
      <c r="B4101" t="s">
        <v>34</v>
      </c>
      <c r="C4101">
        <v>130</v>
      </c>
      <c r="D4101">
        <v>236</v>
      </c>
      <c r="E4101" t="s">
        <v>35</v>
      </c>
      <c r="F4101" t="s">
        <v>28</v>
      </c>
      <c r="G4101" t="s">
        <v>29</v>
      </c>
      <c r="H4101" t="s">
        <v>28</v>
      </c>
      <c r="I4101">
        <v>24.748105328229272</v>
      </c>
      <c r="J4101" t="s">
        <v>28</v>
      </c>
      <c r="K4101" t="s">
        <v>28</v>
      </c>
      <c r="L4101" t="s">
        <v>28</v>
      </c>
      <c r="M4101" t="s">
        <v>35</v>
      </c>
      <c r="N4101" t="s">
        <v>27</v>
      </c>
      <c r="O4101" s="4">
        <v>6.2896253563651623</v>
      </c>
      <c r="P4101" t="s">
        <v>30</v>
      </c>
      <c r="Q4101">
        <v>105</v>
      </c>
      <c r="R4101">
        <v>149</v>
      </c>
      <c r="S4101">
        <v>4.83359211776928</v>
      </c>
      <c r="T4101">
        <v>11.839883106038691</v>
      </c>
      <c r="U4101" t="s">
        <v>28</v>
      </c>
      <c r="V4101">
        <v>0</v>
      </c>
      <c r="W4101" t="s">
        <v>38</v>
      </c>
      <c r="X4101">
        <v>2</v>
      </c>
      <c r="Y4101" t="s">
        <v>37</v>
      </c>
      <c r="Z4101" t="s">
        <v>36</v>
      </c>
    </row>
    <row r="4102" spans="1:26" x14ac:dyDescent="0.3">
      <c r="A4102">
        <v>53</v>
      </c>
      <c r="B4102" t="s">
        <v>26</v>
      </c>
      <c r="C4102">
        <v>152</v>
      </c>
      <c r="D4102">
        <v>260</v>
      </c>
      <c r="E4102" t="s">
        <v>27</v>
      </c>
      <c r="F4102" t="s">
        <v>29</v>
      </c>
      <c r="G4102" t="s">
        <v>28</v>
      </c>
      <c r="H4102" t="s">
        <v>29</v>
      </c>
      <c r="I4102">
        <v>36.292793025915444</v>
      </c>
      <c r="J4102" t="s">
        <v>29</v>
      </c>
      <c r="K4102" t="s">
        <v>28</v>
      </c>
      <c r="L4102" t="s">
        <v>29</v>
      </c>
      <c r="M4102" t="s">
        <v>35</v>
      </c>
      <c r="N4102" t="s">
        <v>27</v>
      </c>
      <c r="O4102" s="4">
        <v>9.5805580500085643</v>
      </c>
      <c r="P4102" t="s">
        <v>30</v>
      </c>
      <c r="Q4102">
        <v>241</v>
      </c>
      <c r="R4102">
        <v>156</v>
      </c>
      <c r="S4102">
        <v>0.92767483638785841</v>
      </c>
      <c r="T4102">
        <v>18.298023114212647</v>
      </c>
      <c r="U4102" t="s">
        <v>28</v>
      </c>
      <c r="V4102">
        <v>4</v>
      </c>
      <c r="W4102" t="s">
        <v>43</v>
      </c>
      <c r="X4102">
        <v>2</v>
      </c>
      <c r="Y4102" t="s">
        <v>41</v>
      </c>
      <c r="Z4102" t="s">
        <v>33</v>
      </c>
    </row>
    <row r="4103" spans="1:26" x14ac:dyDescent="0.3">
      <c r="A4103">
        <v>70</v>
      </c>
      <c r="B4103" t="s">
        <v>26</v>
      </c>
      <c r="C4103">
        <v>138</v>
      </c>
      <c r="D4103">
        <v>236</v>
      </c>
      <c r="E4103" t="s">
        <v>30</v>
      </c>
      <c r="F4103" t="s">
        <v>29</v>
      </c>
      <c r="G4103" t="s">
        <v>28</v>
      </c>
      <c r="H4103" t="s">
        <v>28</v>
      </c>
      <c r="I4103">
        <v>27.999320178410883</v>
      </c>
      <c r="J4103" t="s">
        <v>28</v>
      </c>
      <c r="K4103" t="s">
        <v>28</v>
      </c>
      <c r="L4103" t="s">
        <v>29</v>
      </c>
      <c r="M4103" t="s">
        <v>27</v>
      </c>
      <c r="N4103" t="s">
        <v>35</v>
      </c>
      <c r="O4103" s="4">
        <v>6.4472497343448998</v>
      </c>
      <c r="P4103" t="s">
        <v>30</v>
      </c>
      <c r="Q4103">
        <v>180</v>
      </c>
      <c r="R4103">
        <v>94</v>
      </c>
      <c r="S4103">
        <v>14.203149506292828</v>
      </c>
      <c r="T4103">
        <v>13.70630563645064</v>
      </c>
      <c r="U4103" t="s">
        <v>28</v>
      </c>
      <c r="V4103">
        <v>2</v>
      </c>
      <c r="W4103" t="s">
        <v>31</v>
      </c>
      <c r="X4103">
        <v>0</v>
      </c>
      <c r="Y4103" t="s">
        <v>32</v>
      </c>
      <c r="Z4103" t="s">
        <v>33</v>
      </c>
    </row>
    <row r="4104" spans="1:26" x14ac:dyDescent="0.3">
      <c r="A4104">
        <v>25</v>
      </c>
      <c r="B4104" t="s">
        <v>26</v>
      </c>
      <c r="C4104">
        <v>173</v>
      </c>
      <c r="D4104">
        <v>240</v>
      </c>
      <c r="E4104" t="s">
        <v>30</v>
      </c>
      <c r="F4104" t="s">
        <v>29</v>
      </c>
      <c r="G4104" t="s">
        <v>28</v>
      </c>
      <c r="H4104" t="s">
        <v>28</v>
      </c>
      <c r="I4104">
        <v>18.711880373458509</v>
      </c>
      <c r="J4104" t="s">
        <v>28</v>
      </c>
      <c r="K4104" t="s">
        <v>28</v>
      </c>
      <c r="L4104" t="s">
        <v>28</v>
      </c>
      <c r="M4104" t="s">
        <v>35</v>
      </c>
      <c r="N4104" t="s">
        <v>27</v>
      </c>
      <c r="O4104" s="4">
        <v>9.7220688900456267</v>
      </c>
      <c r="P4104" t="s">
        <v>30</v>
      </c>
      <c r="Q4104">
        <v>131</v>
      </c>
      <c r="R4104">
        <v>95</v>
      </c>
      <c r="S4104">
        <v>4.0849614706871566</v>
      </c>
      <c r="T4104">
        <v>8.495927953860047</v>
      </c>
      <c r="U4104" t="s">
        <v>28</v>
      </c>
      <c r="V4104">
        <v>1</v>
      </c>
      <c r="W4104" t="s">
        <v>38</v>
      </c>
      <c r="X4104">
        <v>2</v>
      </c>
      <c r="Y4104" t="s">
        <v>37</v>
      </c>
      <c r="Z4104" t="s">
        <v>39</v>
      </c>
    </row>
    <row r="4105" spans="1:26" x14ac:dyDescent="0.3">
      <c r="A4105">
        <v>79</v>
      </c>
      <c r="B4105" t="s">
        <v>26</v>
      </c>
      <c r="C4105">
        <v>176</v>
      </c>
      <c r="D4105">
        <v>184</v>
      </c>
      <c r="E4105" t="s">
        <v>27</v>
      </c>
      <c r="F4105" t="s">
        <v>29</v>
      </c>
      <c r="G4105" t="s">
        <v>28</v>
      </c>
      <c r="H4105" t="s">
        <v>29</v>
      </c>
      <c r="I4105">
        <v>28.712975463071938</v>
      </c>
      <c r="J4105" t="s">
        <v>28</v>
      </c>
      <c r="K4105" t="s">
        <v>29</v>
      </c>
      <c r="L4105" t="s">
        <v>28</v>
      </c>
      <c r="M4105" t="s">
        <v>30</v>
      </c>
      <c r="N4105" t="s">
        <v>30</v>
      </c>
      <c r="O4105" s="4">
        <v>4.6382279874607306</v>
      </c>
      <c r="P4105" t="s">
        <v>30</v>
      </c>
      <c r="Q4105">
        <v>351</v>
      </c>
      <c r="R4105">
        <v>118</v>
      </c>
      <c r="S4105">
        <v>14.951339032266716</v>
      </c>
      <c r="T4105">
        <v>8.8343393206122123</v>
      </c>
      <c r="U4105" t="s">
        <v>28</v>
      </c>
      <c r="V4105">
        <v>3</v>
      </c>
      <c r="W4105" t="s">
        <v>31</v>
      </c>
      <c r="X4105">
        <v>0</v>
      </c>
      <c r="Y4105" t="s">
        <v>32</v>
      </c>
      <c r="Z4105" t="s">
        <v>33</v>
      </c>
    </row>
    <row r="4106" spans="1:26" x14ac:dyDescent="0.3">
      <c r="A4106">
        <v>52</v>
      </c>
      <c r="B4106" t="s">
        <v>26</v>
      </c>
      <c r="C4106">
        <v>161</v>
      </c>
      <c r="D4106">
        <v>245</v>
      </c>
      <c r="E4106" t="s">
        <v>30</v>
      </c>
      <c r="F4106" t="s">
        <v>29</v>
      </c>
      <c r="G4106" t="s">
        <v>28</v>
      </c>
      <c r="H4106" t="s">
        <v>28</v>
      </c>
      <c r="I4106">
        <v>22.988900142294106</v>
      </c>
      <c r="J4106" t="s">
        <v>29</v>
      </c>
      <c r="K4106" t="s">
        <v>28</v>
      </c>
      <c r="L4106" t="s">
        <v>28</v>
      </c>
      <c r="M4106" t="s">
        <v>42</v>
      </c>
      <c r="N4106" t="s">
        <v>30</v>
      </c>
      <c r="O4106" s="4">
        <v>6.0578625300673696</v>
      </c>
      <c r="P4106" t="s">
        <v>27</v>
      </c>
      <c r="Q4106">
        <v>350</v>
      </c>
      <c r="R4106">
        <v>139</v>
      </c>
      <c r="S4106">
        <v>8.2089058275763485</v>
      </c>
      <c r="T4106">
        <v>12.318455844821399</v>
      </c>
      <c r="U4106" t="s">
        <v>28</v>
      </c>
      <c r="V4106">
        <v>2</v>
      </c>
      <c r="W4106" t="s">
        <v>31</v>
      </c>
      <c r="X4106">
        <v>0</v>
      </c>
      <c r="Y4106" t="s">
        <v>37</v>
      </c>
      <c r="Z4106" t="s">
        <v>33</v>
      </c>
    </row>
    <row r="4107" spans="1:26" x14ac:dyDescent="0.3">
      <c r="A4107">
        <v>36</v>
      </c>
      <c r="B4107" t="s">
        <v>34</v>
      </c>
      <c r="C4107">
        <v>153</v>
      </c>
      <c r="D4107">
        <v>235</v>
      </c>
      <c r="E4107" t="s">
        <v>30</v>
      </c>
      <c r="F4107" t="s">
        <v>28</v>
      </c>
      <c r="G4107" t="s">
        <v>29</v>
      </c>
      <c r="H4107" t="s">
        <v>29</v>
      </c>
      <c r="I4107">
        <v>24.763727680112122</v>
      </c>
      <c r="J4107" t="s">
        <v>29</v>
      </c>
      <c r="K4107" t="s">
        <v>29</v>
      </c>
      <c r="L4107" t="s">
        <v>28</v>
      </c>
      <c r="M4107" t="s">
        <v>35</v>
      </c>
      <c r="N4107" t="s">
        <v>30</v>
      </c>
      <c r="O4107" s="4">
        <v>8.1576565939833028</v>
      </c>
      <c r="P4107" t="s">
        <v>30</v>
      </c>
      <c r="Q4107">
        <v>159</v>
      </c>
      <c r="R4107">
        <v>133</v>
      </c>
      <c r="S4107">
        <v>12.732047110123506</v>
      </c>
      <c r="T4107">
        <v>17.599989352429038</v>
      </c>
      <c r="U4107" t="s">
        <v>28</v>
      </c>
      <c r="V4107">
        <v>3</v>
      </c>
      <c r="W4107" t="s">
        <v>31</v>
      </c>
      <c r="X4107">
        <v>3</v>
      </c>
      <c r="Y4107" t="s">
        <v>37</v>
      </c>
      <c r="Z4107" t="s">
        <v>36</v>
      </c>
    </row>
    <row r="4108" spans="1:26" x14ac:dyDescent="0.3">
      <c r="A4108">
        <v>47</v>
      </c>
      <c r="B4108" t="s">
        <v>26</v>
      </c>
      <c r="C4108">
        <v>126</v>
      </c>
      <c r="D4108">
        <v>285</v>
      </c>
      <c r="E4108" t="s">
        <v>27</v>
      </c>
      <c r="F4108" t="s">
        <v>29</v>
      </c>
      <c r="G4108" t="s">
        <v>29</v>
      </c>
      <c r="H4108" t="s">
        <v>28</v>
      </c>
      <c r="I4108">
        <v>33.055862851928431</v>
      </c>
      <c r="J4108" t="s">
        <v>29</v>
      </c>
      <c r="K4108" t="s">
        <v>29</v>
      </c>
      <c r="L4108" t="s">
        <v>29</v>
      </c>
      <c r="M4108" t="s">
        <v>27</v>
      </c>
      <c r="N4108" t="s">
        <v>35</v>
      </c>
      <c r="O4108" s="4">
        <v>4.7559879557915643</v>
      </c>
      <c r="P4108" t="s">
        <v>35</v>
      </c>
      <c r="Q4108">
        <v>276</v>
      </c>
      <c r="R4108">
        <v>124</v>
      </c>
      <c r="S4108">
        <v>1.6256150554988307</v>
      </c>
      <c r="T4108">
        <v>8.3744118976496118</v>
      </c>
      <c r="U4108" t="s">
        <v>28</v>
      </c>
      <c r="V4108">
        <v>4</v>
      </c>
      <c r="W4108" t="s">
        <v>43</v>
      </c>
      <c r="X4108">
        <v>0</v>
      </c>
      <c r="Y4108" t="s">
        <v>41</v>
      </c>
      <c r="Z4108" t="s">
        <v>36</v>
      </c>
    </row>
    <row r="4109" spans="1:26" x14ac:dyDescent="0.3">
      <c r="A4109">
        <v>80</v>
      </c>
      <c r="B4109" t="s">
        <v>26</v>
      </c>
      <c r="C4109">
        <v>150</v>
      </c>
      <c r="D4109">
        <v>265</v>
      </c>
      <c r="E4109" t="s">
        <v>30</v>
      </c>
      <c r="F4109" t="s">
        <v>28</v>
      </c>
      <c r="G4109" t="s">
        <v>29</v>
      </c>
      <c r="H4109" t="s">
        <v>28</v>
      </c>
      <c r="I4109">
        <v>29.649102443644271</v>
      </c>
      <c r="J4109" t="s">
        <v>28</v>
      </c>
      <c r="K4109" t="s">
        <v>28</v>
      </c>
      <c r="L4109" t="s">
        <v>29</v>
      </c>
      <c r="M4109" t="s">
        <v>30</v>
      </c>
      <c r="N4109" t="s">
        <v>27</v>
      </c>
      <c r="O4109" s="4">
        <v>6.3222494382799415</v>
      </c>
      <c r="P4109" t="s">
        <v>30</v>
      </c>
      <c r="Q4109">
        <v>123</v>
      </c>
      <c r="R4109">
        <v>83</v>
      </c>
      <c r="S4109">
        <v>8.2737409284845178</v>
      </c>
      <c r="T4109">
        <v>7.5098391793689228</v>
      </c>
      <c r="U4109" t="s">
        <v>28</v>
      </c>
      <c r="V4109">
        <v>1</v>
      </c>
      <c r="W4109" t="s">
        <v>38</v>
      </c>
      <c r="X4109">
        <v>1</v>
      </c>
      <c r="Y4109" t="s">
        <v>32</v>
      </c>
      <c r="Z4109" t="s">
        <v>33</v>
      </c>
    </row>
    <row r="4110" spans="1:26" x14ac:dyDescent="0.3">
      <c r="A4110">
        <v>31</v>
      </c>
      <c r="B4110" t="s">
        <v>26</v>
      </c>
      <c r="C4110">
        <v>171</v>
      </c>
      <c r="D4110">
        <v>295</v>
      </c>
      <c r="E4110" t="s">
        <v>35</v>
      </c>
      <c r="F4110" t="s">
        <v>29</v>
      </c>
      <c r="G4110" t="s">
        <v>29</v>
      </c>
      <c r="H4110" t="s">
        <v>28</v>
      </c>
      <c r="I4110">
        <v>37.549474988195158</v>
      </c>
      <c r="J4110" t="s">
        <v>28</v>
      </c>
      <c r="K4110" t="s">
        <v>28</v>
      </c>
      <c r="L4110" t="s">
        <v>28</v>
      </c>
      <c r="M4110" t="s">
        <v>30</v>
      </c>
      <c r="N4110" t="s">
        <v>27</v>
      </c>
      <c r="O4110" s="4">
        <v>9.1104717429468032</v>
      </c>
      <c r="P4110" t="s">
        <v>30</v>
      </c>
      <c r="Q4110">
        <v>173</v>
      </c>
      <c r="R4110">
        <v>115</v>
      </c>
      <c r="S4110">
        <v>0.28083864318781737</v>
      </c>
      <c r="T4110">
        <v>10.163948551382283</v>
      </c>
      <c r="U4110" t="s">
        <v>28</v>
      </c>
      <c r="V4110">
        <v>1</v>
      </c>
      <c r="W4110" t="s">
        <v>38</v>
      </c>
      <c r="X4110">
        <v>1</v>
      </c>
      <c r="Y4110" t="s">
        <v>41</v>
      </c>
      <c r="Z4110" t="s">
        <v>36</v>
      </c>
    </row>
    <row r="4111" spans="1:26" x14ac:dyDescent="0.3">
      <c r="A4111">
        <v>76</v>
      </c>
      <c r="B4111" t="s">
        <v>34</v>
      </c>
      <c r="C4111">
        <v>121</v>
      </c>
      <c r="D4111">
        <v>241</v>
      </c>
      <c r="E4111" t="s">
        <v>27</v>
      </c>
      <c r="F4111" t="s">
        <v>29</v>
      </c>
      <c r="G4111" t="s">
        <v>28</v>
      </c>
      <c r="H4111" t="s">
        <v>29</v>
      </c>
      <c r="I4111">
        <v>38.591002453913667</v>
      </c>
      <c r="J4111" t="s">
        <v>29</v>
      </c>
      <c r="K4111" t="s">
        <v>28</v>
      </c>
      <c r="L4111" t="s">
        <v>29</v>
      </c>
      <c r="M4111" t="s">
        <v>27</v>
      </c>
      <c r="N4111" t="s">
        <v>35</v>
      </c>
      <c r="O4111" s="4">
        <v>8.5705818425158853</v>
      </c>
      <c r="P4111" t="s">
        <v>30</v>
      </c>
      <c r="Q4111">
        <v>373</v>
      </c>
      <c r="R4111">
        <v>157</v>
      </c>
      <c r="S4111">
        <v>5.6965715543723858</v>
      </c>
      <c r="T4111">
        <v>5.8890567455964291</v>
      </c>
      <c r="U4111" t="s">
        <v>28</v>
      </c>
      <c r="V4111">
        <v>4</v>
      </c>
      <c r="W4111" t="s">
        <v>43</v>
      </c>
      <c r="X4111">
        <v>1</v>
      </c>
      <c r="Y4111" t="s">
        <v>41</v>
      </c>
      <c r="Z4111" t="s">
        <v>33</v>
      </c>
    </row>
    <row r="4112" spans="1:26" x14ac:dyDescent="0.3">
      <c r="A4112">
        <v>37</v>
      </c>
      <c r="B4112" t="s">
        <v>34</v>
      </c>
      <c r="C4112">
        <v>138</v>
      </c>
      <c r="D4112">
        <v>289</v>
      </c>
      <c r="E4112" t="s">
        <v>27</v>
      </c>
      <c r="F4112" t="s">
        <v>28</v>
      </c>
      <c r="G4112" t="s">
        <v>29</v>
      </c>
      <c r="H4112" t="s">
        <v>29</v>
      </c>
      <c r="I4112">
        <v>33.201062361986089</v>
      </c>
      <c r="J4112" t="s">
        <v>28</v>
      </c>
      <c r="K4112" t="s">
        <v>29</v>
      </c>
      <c r="L4112" t="s">
        <v>28</v>
      </c>
      <c r="M4112" t="s">
        <v>35</v>
      </c>
      <c r="N4112" t="s">
        <v>27</v>
      </c>
      <c r="O4112" s="4">
        <v>5.6926260143215304</v>
      </c>
      <c r="P4112" t="s">
        <v>30</v>
      </c>
      <c r="Q4112">
        <v>204</v>
      </c>
      <c r="R4112">
        <v>90</v>
      </c>
      <c r="S4112">
        <v>0.61698830153738837</v>
      </c>
      <c r="T4112">
        <v>18.404983456117261</v>
      </c>
      <c r="U4112" t="s">
        <v>28</v>
      </c>
      <c r="V4112">
        <v>2</v>
      </c>
      <c r="W4112" t="s">
        <v>31</v>
      </c>
      <c r="X4112">
        <v>2</v>
      </c>
      <c r="Y4112" t="s">
        <v>41</v>
      </c>
      <c r="Z4112" t="s">
        <v>36</v>
      </c>
    </row>
    <row r="4113" spans="1:26" x14ac:dyDescent="0.3">
      <c r="A4113">
        <v>66</v>
      </c>
      <c r="B4113" t="s">
        <v>26</v>
      </c>
      <c r="C4113">
        <v>157</v>
      </c>
      <c r="D4113">
        <v>151</v>
      </c>
      <c r="E4113" t="s">
        <v>27</v>
      </c>
      <c r="F4113" t="s">
        <v>28</v>
      </c>
      <c r="G4113" t="s">
        <v>29</v>
      </c>
      <c r="H4113" t="s">
        <v>29</v>
      </c>
      <c r="I4113">
        <v>36.997779094244258</v>
      </c>
      <c r="J4113" t="s">
        <v>29</v>
      </c>
      <c r="K4113" t="s">
        <v>29</v>
      </c>
      <c r="L4113" t="s">
        <v>29</v>
      </c>
      <c r="M4113" t="s">
        <v>35</v>
      </c>
      <c r="N4113" t="s">
        <v>30</v>
      </c>
      <c r="O4113" s="4">
        <v>6.1387161731458466</v>
      </c>
      <c r="P4113" t="s">
        <v>35</v>
      </c>
      <c r="Q4113">
        <v>394</v>
      </c>
      <c r="R4113">
        <v>80</v>
      </c>
      <c r="S4113">
        <v>6.9336973130068857</v>
      </c>
      <c r="T4113">
        <v>12.223603091406105</v>
      </c>
      <c r="U4113" t="s">
        <v>28</v>
      </c>
      <c r="V4113">
        <v>4</v>
      </c>
      <c r="W4113" t="s">
        <v>43</v>
      </c>
      <c r="X4113">
        <v>2</v>
      </c>
      <c r="Y4113" t="s">
        <v>41</v>
      </c>
      <c r="Z4113" t="s">
        <v>33</v>
      </c>
    </row>
    <row r="4114" spans="1:26" x14ac:dyDescent="0.3">
      <c r="A4114">
        <v>42</v>
      </c>
      <c r="B4114" t="s">
        <v>26</v>
      </c>
      <c r="C4114">
        <v>151</v>
      </c>
      <c r="D4114">
        <v>273</v>
      </c>
      <c r="E4114" t="s">
        <v>27</v>
      </c>
      <c r="F4114" t="s">
        <v>29</v>
      </c>
      <c r="G4114" t="s">
        <v>29</v>
      </c>
      <c r="H4114" t="s">
        <v>29</v>
      </c>
      <c r="I4114">
        <v>22.291636624545923</v>
      </c>
      <c r="J4114" t="s">
        <v>29</v>
      </c>
      <c r="K4114" t="s">
        <v>29</v>
      </c>
      <c r="L4114" t="s">
        <v>29</v>
      </c>
      <c r="M4114" t="s">
        <v>42</v>
      </c>
      <c r="N4114" t="s">
        <v>27</v>
      </c>
      <c r="O4114" s="4">
        <v>7.0304956951551851</v>
      </c>
      <c r="P4114" t="s">
        <v>27</v>
      </c>
      <c r="Q4114">
        <v>282</v>
      </c>
      <c r="R4114">
        <v>149</v>
      </c>
      <c r="S4114">
        <v>10.696274059435147</v>
      </c>
      <c r="T4114">
        <v>18.413032649058319</v>
      </c>
      <c r="U4114" t="s">
        <v>28</v>
      </c>
      <c r="V4114">
        <v>5</v>
      </c>
      <c r="W4114" t="s">
        <v>43</v>
      </c>
      <c r="X4114">
        <v>1</v>
      </c>
      <c r="Y4114" t="s">
        <v>37</v>
      </c>
      <c r="Z4114" t="s">
        <v>36</v>
      </c>
    </row>
    <row r="4115" spans="1:26" x14ac:dyDescent="0.3">
      <c r="A4115">
        <v>57</v>
      </c>
      <c r="B4115" t="s">
        <v>34</v>
      </c>
      <c r="C4115">
        <v>129</v>
      </c>
      <c r="D4115">
        <v>153</v>
      </c>
      <c r="E4115" t="s">
        <v>35</v>
      </c>
      <c r="F4115" t="s">
        <v>29</v>
      </c>
      <c r="G4115" t="s">
        <v>28</v>
      </c>
      <c r="H4115" t="s">
        <v>29</v>
      </c>
      <c r="I4115">
        <v>19.744038515327787</v>
      </c>
      <c r="J4115" t="s">
        <v>29</v>
      </c>
      <c r="K4115" t="s">
        <v>29</v>
      </c>
      <c r="L4115" t="s">
        <v>29</v>
      </c>
      <c r="M4115" t="s">
        <v>30</v>
      </c>
      <c r="N4115" t="s">
        <v>35</v>
      </c>
      <c r="O4115" s="4">
        <v>8.3877272605276403</v>
      </c>
      <c r="P4115" t="s">
        <v>35</v>
      </c>
      <c r="Q4115">
        <v>118</v>
      </c>
      <c r="R4115">
        <v>95</v>
      </c>
      <c r="S4115">
        <v>13.163515296777634</v>
      </c>
      <c r="T4115">
        <v>14.02860411472744</v>
      </c>
      <c r="U4115" t="s">
        <v>28</v>
      </c>
      <c r="V4115">
        <v>5</v>
      </c>
      <c r="W4115" t="s">
        <v>43</v>
      </c>
      <c r="X4115">
        <v>1</v>
      </c>
      <c r="Y4115" t="s">
        <v>37</v>
      </c>
      <c r="Z4115" t="s">
        <v>33</v>
      </c>
    </row>
    <row r="4116" spans="1:26" x14ac:dyDescent="0.3">
      <c r="A4116">
        <v>41</v>
      </c>
      <c r="B4116" t="s">
        <v>34</v>
      </c>
      <c r="C4116">
        <v>160</v>
      </c>
      <c r="D4116">
        <v>258</v>
      </c>
      <c r="E4116" t="s">
        <v>27</v>
      </c>
      <c r="F4116" t="s">
        <v>28</v>
      </c>
      <c r="G4116" t="s">
        <v>28</v>
      </c>
      <c r="H4116" t="s">
        <v>29</v>
      </c>
      <c r="I4116">
        <v>25.325320384601405</v>
      </c>
      <c r="J4116" t="s">
        <v>28</v>
      </c>
      <c r="K4116" t="s">
        <v>29</v>
      </c>
      <c r="L4116" t="s">
        <v>28</v>
      </c>
      <c r="M4116" t="s">
        <v>30</v>
      </c>
      <c r="N4116" t="s">
        <v>35</v>
      </c>
      <c r="O4116" s="4">
        <v>4.9112532562681457</v>
      </c>
      <c r="P4116" t="s">
        <v>35</v>
      </c>
      <c r="Q4116">
        <v>158</v>
      </c>
      <c r="R4116">
        <v>134</v>
      </c>
      <c r="S4116">
        <v>9.9763848039857326</v>
      </c>
      <c r="T4116">
        <v>16.261770994333848</v>
      </c>
      <c r="U4116" t="s">
        <v>28</v>
      </c>
      <c r="V4116">
        <v>2</v>
      </c>
      <c r="W4116" t="s">
        <v>31</v>
      </c>
      <c r="X4116">
        <v>1</v>
      </c>
      <c r="Y4116" t="s">
        <v>32</v>
      </c>
      <c r="Z4116" t="s">
        <v>36</v>
      </c>
    </row>
    <row r="4117" spans="1:26" x14ac:dyDescent="0.3">
      <c r="A4117">
        <v>31</v>
      </c>
      <c r="B4117" t="s">
        <v>34</v>
      </c>
      <c r="C4117">
        <v>127</v>
      </c>
      <c r="D4117">
        <v>260</v>
      </c>
      <c r="E4117" t="s">
        <v>27</v>
      </c>
      <c r="F4117" t="s">
        <v>28</v>
      </c>
      <c r="G4117" t="s">
        <v>28</v>
      </c>
      <c r="H4117" t="s">
        <v>28</v>
      </c>
      <c r="I4117">
        <v>25.165758514435826</v>
      </c>
      <c r="J4117" t="s">
        <v>29</v>
      </c>
      <c r="K4117" t="s">
        <v>28</v>
      </c>
      <c r="L4117" t="s">
        <v>28</v>
      </c>
      <c r="M4117" t="s">
        <v>42</v>
      </c>
      <c r="N4117" t="s">
        <v>27</v>
      </c>
      <c r="O4117" s="4">
        <v>7.1659205565783903</v>
      </c>
      <c r="P4117" t="s">
        <v>27</v>
      </c>
      <c r="Q4117">
        <v>249</v>
      </c>
      <c r="R4117">
        <v>132</v>
      </c>
      <c r="S4117">
        <v>10.8776015365594</v>
      </c>
      <c r="T4117">
        <v>8.2107450889625468</v>
      </c>
      <c r="U4117" t="s">
        <v>28</v>
      </c>
      <c r="V4117">
        <v>1</v>
      </c>
      <c r="W4117" t="s">
        <v>38</v>
      </c>
      <c r="X4117">
        <v>2</v>
      </c>
      <c r="Y4117" t="s">
        <v>32</v>
      </c>
      <c r="Z4117" t="s">
        <v>36</v>
      </c>
    </row>
    <row r="4118" spans="1:26" x14ac:dyDescent="0.3">
      <c r="A4118">
        <v>43</v>
      </c>
      <c r="B4118" t="s">
        <v>34</v>
      </c>
      <c r="C4118">
        <v>145</v>
      </c>
      <c r="D4118">
        <v>183</v>
      </c>
      <c r="E4118" t="s">
        <v>30</v>
      </c>
      <c r="F4118" t="s">
        <v>29</v>
      </c>
      <c r="G4118" t="s">
        <v>28</v>
      </c>
      <c r="H4118" t="s">
        <v>28</v>
      </c>
      <c r="I4118">
        <v>32.632035394693389</v>
      </c>
      <c r="J4118" t="s">
        <v>28</v>
      </c>
      <c r="K4118" t="s">
        <v>29</v>
      </c>
      <c r="L4118" t="s">
        <v>28</v>
      </c>
      <c r="M4118" t="s">
        <v>35</v>
      </c>
      <c r="N4118" t="s">
        <v>35</v>
      </c>
      <c r="O4118" s="4">
        <v>4.4401687608052534</v>
      </c>
      <c r="P4118" t="s">
        <v>35</v>
      </c>
      <c r="Q4118">
        <v>242</v>
      </c>
      <c r="R4118">
        <v>143</v>
      </c>
      <c r="S4118">
        <v>3.2669872764608279</v>
      </c>
      <c r="T4118">
        <v>5.7922223383879405</v>
      </c>
      <c r="U4118" t="s">
        <v>28</v>
      </c>
      <c r="V4118">
        <v>2</v>
      </c>
      <c r="W4118" t="s">
        <v>31</v>
      </c>
      <c r="X4118">
        <v>1</v>
      </c>
      <c r="Y4118" t="s">
        <v>41</v>
      </c>
      <c r="Z4118" t="s">
        <v>36</v>
      </c>
    </row>
    <row r="4119" spans="1:26" x14ac:dyDescent="0.3">
      <c r="A4119">
        <v>55</v>
      </c>
      <c r="B4119" t="s">
        <v>26</v>
      </c>
      <c r="C4119">
        <v>149</v>
      </c>
      <c r="D4119">
        <v>236</v>
      </c>
      <c r="E4119" t="s">
        <v>27</v>
      </c>
      <c r="F4119" t="s">
        <v>28</v>
      </c>
      <c r="G4119" t="s">
        <v>29</v>
      </c>
      <c r="H4119" t="s">
        <v>29</v>
      </c>
      <c r="I4119">
        <v>36.487914732686917</v>
      </c>
      <c r="J4119" t="s">
        <v>28</v>
      </c>
      <c r="K4119" t="s">
        <v>28</v>
      </c>
      <c r="L4119" t="s">
        <v>28</v>
      </c>
      <c r="M4119" t="s">
        <v>35</v>
      </c>
      <c r="N4119" t="s">
        <v>27</v>
      </c>
      <c r="O4119" s="4">
        <v>6.3869051407975634</v>
      </c>
      <c r="P4119" t="s">
        <v>35</v>
      </c>
      <c r="Q4119">
        <v>359</v>
      </c>
      <c r="R4119">
        <v>103</v>
      </c>
      <c r="S4119">
        <v>4.3933629978622815</v>
      </c>
      <c r="T4119">
        <v>12.197396130202357</v>
      </c>
      <c r="U4119" t="s">
        <v>28</v>
      </c>
      <c r="V4119">
        <v>1</v>
      </c>
      <c r="W4119" t="s">
        <v>38</v>
      </c>
      <c r="X4119">
        <v>2</v>
      </c>
      <c r="Y4119" t="s">
        <v>41</v>
      </c>
      <c r="Z4119" t="s">
        <v>33</v>
      </c>
    </row>
    <row r="4120" spans="1:26" x14ac:dyDescent="0.3">
      <c r="A4120">
        <v>40</v>
      </c>
      <c r="B4120" t="s">
        <v>34</v>
      </c>
      <c r="C4120">
        <v>130</v>
      </c>
      <c r="D4120">
        <v>162</v>
      </c>
      <c r="E4120" t="s">
        <v>30</v>
      </c>
      <c r="F4120" t="s">
        <v>28</v>
      </c>
      <c r="G4120" t="s">
        <v>29</v>
      </c>
      <c r="H4120" t="s">
        <v>28</v>
      </c>
      <c r="I4120">
        <v>24.531411549446332</v>
      </c>
      <c r="J4120" t="s">
        <v>28</v>
      </c>
      <c r="K4120" t="s">
        <v>29</v>
      </c>
      <c r="L4120" t="s">
        <v>29</v>
      </c>
      <c r="M4120" t="s">
        <v>35</v>
      </c>
      <c r="N4120" t="s">
        <v>27</v>
      </c>
      <c r="O4120" s="4">
        <v>5.1459584297276226</v>
      </c>
      <c r="P4120" t="s">
        <v>30</v>
      </c>
      <c r="Q4120">
        <v>190</v>
      </c>
      <c r="R4120">
        <v>142</v>
      </c>
      <c r="S4120">
        <v>14.066724587458042</v>
      </c>
      <c r="T4120">
        <v>14.769858489256627</v>
      </c>
      <c r="U4120" t="s">
        <v>28</v>
      </c>
      <c r="V4120">
        <v>2</v>
      </c>
      <c r="W4120" t="s">
        <v>31</v>
      </c>
      <c r="X4120">
        <v>2</v>
      </c>
      <c r="Y4120" t="s">
        <v>37</v>
      </c>
      <c r="Z4120" t="s">
        <v>36</v>
      </c>
    </row>
    <row r="4121" spans="1:26" x14ac:dyDescent="0.3">
      <c r="A4121">
        <v>39</v>
      </c>
      <c r="B4121" t="s">
        <v>26</v>
      </c>
      <c r="C4121">
        <v>160</v>
      </c>
      <c r="D4121">
        <v>156</v>
      </c>
      <c r="E4121" t="s">
        <v>27</v>
      </c>
      <c r="F4121" t="s">
        <v>28</v>
      </c>
      <c r="G4121" t="s">
        <v>29</v>
      </c>
      <c r="H4121" t="s">
        <v>29</v>
      </c>
      <c r="I4121">
        <v>27.345006014442561</v>
      </c>
      <c r="J4121" t="s">
        <v>29</v>
      </c>
      <c r="K4121" t="s">
        <v>28</v>
      </c>
      <c r="L4121" t="s">
        <v>28</v>
      </c>
      <c r="M4121" t="s">
        <v>35</v>
      </c>
      <c r="N4121" t="s">
        <v>30</v>
      </c>
      <c r="O4121" s="4">
        <v>5.8542438243651356</v>
      </c>
      <c r="P4121" t="s">
        <v>27</v>
      </c>
      <c r="Q4121">
        <v>183</v>
      </c>
      <c r="R4121">
        <v>154</v>
      </c>
      <c r="S4121">
        <v>2.4463948852227846</v>
      </c>
      <c r="T4121">
        <v>7.4224898434524995</v>
      </c>
      <c r="U4121" t="s">
        <v>28</v>
      </c>
      <c r="V4121">
        <v>2</v>
      </c>
      <c r="W4121" t="s">
        <v>31</v>
      </c>
      <c r="X4121">
        <v>2</v>
      </c>
      <c r="Y4121" t="s">
        <v>32</v>
      </c>
      <c r="Z4121" t="s">
        <v>36</v>
      </c>
    </row>
    <row r="4122" spans="1:26" x14ac:dyDescent="0.3">
      <c r="A4122">
        <v>65</v>
      </c>
      <c r="B4122" t="s">
        <v>26</v>
      </c>
      <c r="C4122">
        <v>139</v>
      </c>
      <c r="D4122">
        <v>181</v>
      </c>
      <c r="E4122" t="s">
        <v>27</v>
      </c>
      <c r="F4122" t="s">
        <v>28</v>
      </c>
      <c r="G4122" t="s">
        <v>29</v>
      </c>
      <c r="H4122" t="s">
        <v>29</v>
      </c>
      <c r="I4122">
        <v>20.30901793268476</v>
      </c>
      <c r="J4122" t="s">
        <v>28</v>
      </c>
      <c r="K4122" t="s">
        <v>29</v>
      </c>
      <c r="L4122" t="s">
        <v>29</v>
      </c>
      <c r="M4122" t="s">
        <v>42</v>
      </c>
      <c r="N4122" t="s">
        <v>27</v>
      </c>
      <c r="O4122" s="4">
        <v>5.9889155965854233</v>
      </c>
      <c r="P4122" t="s">
        <v>27</v>
      </c>
      <c r="Q4122">
        <v>227</v>
      </c>
      <c r="R4122">
        <v>145</v>
      </c>
      <c r="S4122">
        <v>14.860535469397952</v>
      </c>
      <c r="T4122">
        <v>6.7647210775808588</v>
      </c>
      <c r="U4122" t="s">
        <v>28</v>
      </c>
      <c r="V4122">
        <v>3</v>
      </c>
      <c r="W4122" t="s">
        <v>31</v>
      </c>
      <c r="X4122">
        <v>1</v>
      </c>
      <c r="Y4122" t="s">
        <v>37</v>
      </c>
      <c r="Z4122" t="s">
        <v>33</v>
      </c>
    </row>
    <row r="4123" spans="1:26" x14ac:dyDescent="0.3">
      <c r="A4123">
        <v>74</v>
      </c>
      <c r="B4123" t="s">
        <v>34</v>
      </c>
      <c r="C4123">
        <v>179</v>
      </c>
      <c r="D4123">
        <v>172</v>
      </c>
      <c r="E4123" t="s">
        <v>35</v>
      </c>
      <c r="F4123" t="s">
        <v>28</v>
      </c>
      <c r="G4123" t="s">
        <v>29</v>
      </c>
      <c r="H4123" t="s">
        <v>28</v>
      </c>
      <c r="I4123">
        <v>27.080300679636526</v>
      </c>
      <c r="J4123" t="s">
        <v>28</v>
      </c>
      <c r="K4123" t="s">
        <v>29</v>
      </c>
      <c r="L4123" t="s">
        <v>28</v>
      </c>
      <c r="M4123" t="s">
        <v>27</v>
      </c>
      <c r="N4123" t="s">
        <v>27</v>
      </c>
      <c r="O4123" s="4">
        <v>8.6207547096545092</v>
      </c>
      <c r="P4123" t="s">
        <v>35</v>
      </c>
      <c r="Q4123">
        <v>232</v>
      </c>
      <c r="R4123">
        <v>131</v>
      </c>
      <c r="S4123">
        <v>12.607902074360672</v>
      </c>
      <c r="T4123">
        <v>15.531644616216829</v>
      </c>
      <c r="U4123" t="s">
        <v>28</v>
      </c>
      <c r="V4123">
        <v>1</v>
      </c>
      <c r="W4123" t="s">
        <v>38</v>
      </c>
      <c r="X4123">
        <v>2</v>
      </c>
      <c r="Y4123" t="s">
        <v>32</v>
      </c>
      <c r="Z4123" t="s">
        <v>33</v>
      </c>
    </row>
    <row r="4124" spans="1:26" x14ac:dyDescent="0.3">
      <c r="A4124">
        <v>36</v>
      </c>
      <c r="B4124" t="s">
        <v>34</v>
      </c>
      <c r="C4124">
        <v>139</v>
      </c>
      <c r="D4124">
        <v>196</v>
      </c>
      <c r="E4124" t="s">
        <v>30</v>
      </c>
      <c r="F4124" t="s">
        <v>29</v>
      </c>
      <c r="G4124" t="s">
        <v>29</v>
      </c>
      <c r="H4124" t="s">
        <v>28</v>
      </c>
      <c r="I4124">
        <v>22.71699151621991</v>
      </c>
      <c r="J4124" t="s">
        <v>29</v>
      </c>
      <c r="K4124" t="s">
        <v>29</v>
      </c>
      <c r="L4124" t="s">
        <v>28</v>
      </c>
      <c r="M4124" t="s">
        <v>27</v>
      </c>
      <c r="N4124" t="s">
        <v>30</v>
      </c>
      <c r="O4124" s="4">
        <v>5.5909641069980225</v>
      </c>
      <c r="P4124" t="s">
        <v>27</v>
      </c>
      <c r="Q4124">
        <v>317</v>
      </c>
      <c r="R4124">
        <v>83</v>
      </c>
      <c r="S4124">
        <v>12.035587361349741</v>
      </c>
      <c r="T4124">
        <v>6.6386785578144254</v>
      </c>
      <c r="U4124" t="s">
        <v>28</v>
      </c>
      <c r="V4124">
        <v>3</v>
      </c>
      <c r="W4124" t="s">
        <v>31</v>
      </c>
      <c r="X4124">
        <v>0</v>
      </c>
      <c r="Y4124" t="s">
        <v>37</v>
      </c>
      <c r="Z4124" t="s">
        <v>36</v>
      </c>
    </row>
    <row r="4125" spans="1:26" x14ac:dyDescent="0.3">
      <c r="A4125">
        <v>63</v>
      </c>
      <c r="B4125" t="s">
        <v>34</v>
      </c>
      <c r="C4125">
        <v>128</v>
      </c>
      <c r="D4125">
        <v>178</v>
      </c>
      <c r="E4125" t="s">
        <v>35</v>
      </c>
      <c r="F4125" t="s">
        <v>29</v>
      </c>
      <c r="G4125" t="s">
        <v>29</v>
      </c>
      <c r="H4125" t="s">
        <v>29</v>
      </c>
      <c r="I4125">
        <v>26.414018399313374</v>
      </c>
      <c r="J4125" t="s">
        <v>28</v>
      </c>
      <c r="K4125" t="s">
        <v>29</v>
      </c>
      <c r="L4125" t="s">
        <v>29</v>
      </c>
      <c r="M4125" t="s">
        <v>30</v>
      </c>
      <c r="N4125" t="s">
        <v>30</v>
      </c>
      <c r="O4125" s="4">
        <v>7.9825807939819908</v>
      </c>
      <c r="P4125" t="s">
        <v>27</v>
      </c>
      <c r="Q4125">
        <v>380</v>
      </c>
      <c r="R4125">
        <v>145</v>
      </c>
      <c r="S4125">
        <v>12.125606030062364</v>
      </c>
      <c r="T4125">
        <v>12.301282895932003</v>
      </c>
      <c r="U4125" t="s">
        <v>28</v>
      </c>
      <c r="V4125">
        <v>4</v>
      </c>
      <c r="W4125" t="s">
        <v>43</v>
      </c>
      <c r="X4125">
        <v>1</v>
      </c>
      <c r="Y4125" t="s">
        <v>32</v>
      </c>
      <c r="Z4125" t="s">
        <v>33</v>
      </c>
    </row>
    <row r="4126" spans="1:26" x14ac:dyDescent="0.3">
      <c r="A4126">
        <v>20</v>
      </c>
      <c r="B4126" t="s">
        <v>26</v>
      </c>
      <c r="C4126">
        <v>179</v>
      </c>
      <c r="D4126">
        <v>187</v>
      </c>
      <c r="E4126" t="s">
        <v>27</v>
      </c>
      <c r="F4126" t="s">
        <v>29</v>
      </c>
      <c r="G4126" t="s">
        <v>28</v>
      </c>
      <c r="H4126" t="s">
        <v>28</v>
      </c>
      <c r="I4126">
        <v>35.79204976524035</v>
      </c>
      <c r="J4126" t="s">
        <v>29</v>
      </c>
      <c r="K4126" t="s">
        <v>28</v>
      </c>
      <c r="L4126" t="s">
        <v>28</v>
      </c>
      <c r="M4126" t="s">
        <v>42</v>
      </c>
      <c r="N4126" t="s">
        <v>30</v>
      </c>
      <c r="O4126" s="4">
        <v>8.8253543218052091</v>
      </c>
      <c r="P4126" t="s">
        <v>27</v>
      </c>
      <c r="Q4126">
        <v>388</v>
      </c>
      <c r="R4126">
        <v>152</v>
      </c>
      <c r="S4126">
        <v>11.890402199265917</v>
      </c>
      <c r="T4126">
        <v>6.0793502298190241</v>
      </c>
      <c r="U4126" t="s">
        <v>28</v>
      </c>
      <c r="V4126">
        <v>2</v>
      </c>
      <c r="W4126" t="s">
        <v>31</v>
      </c>
      <c r="X4126">
        <v>1</v>
      </c>
      <c r="Y4126" t="s">
        <v>41</v>
      </c>
      <c r="Z4126" t="s">
        <v>39</v>
      </c>
    </row>
    <row r="4127" spans="1:26" x14ac:dyDescent="0.3">
      <c r="A4127">
        <v>59</v>
      </c>
      <c r="B4127" t="s">
        <v>26</v>
      </c>
      <c r="C4127">
        <v>134</v>
      </c>
      <c r="D4127">
        <v>276</v>
      </c>
      <c r="E4127" t="s">
        <v>35</v>
      </c>
      <c r="F4127" t="s">
        <v>29</v>
      </c>
      <c r="G4127" t="s">
        <v>29</v>
      </c>
      <c r="H4127" t="s">
        <v>28</v>
      </c>
      <c r="I4127">
        <v>18.089379129208321</v>
      </c>
      <c r="J4127" t="s">
        <v>28</v>
      </c>
      <c r="K4127" t="s">
        <v>29</v>
      </c>
      <c r="L4127" t="s">
        <v>29</v>
      </c>
      <c r="M4127" t="s">
        <v>27</v>
      </c>
      <c r="N4127" t="s">
        <v>35</v>
      </c>
      <c r="O4127" s="4">
        <v>5.9294150761248909</v>
      </c>
      <c r="P4127" t="s">
        <v>27</v>
      </c>
      <c r="Q4127">
        <v>267</v>
      </c>
      <c r="R4127">
        <v>119</v>
      </c>
      <c r="S4127">
        <v>5.3152156621608224</v>
      </c>
      <c r="T4127">
        <v>17.501918994776275</v>
      </c>
      <c r="U4127" t="s">
        <v>28</v>
      </c>
      <c r="V4127">
        <v>3</v>
      </c>
      <c r="W4127" t="s">
        <v>31</v>
      </c>
      <c r="X4127">
        <v>0</v>
      </c>
      <c r="Y4127" t="s">
        <v>40</v>
      </c>
      <c r="Z4127" t="s">
        <v>33</v>
      </c>
    </row>
    <row r="4128" spans="1:26" x14ac:dyDescent="0.3">
      <c r="A4128">
        <v>26</v>
      </c>
      <c r="B4128" t="s">
        <v>34</v>
      </c>
      <c r="C4128">
        <v>143</v>
      </c>
      <c r="D4128">
        <v>154</v>
      </c>
      <c r="E4128" t="s">
        <v>30</v>
      </c>
      <c r="F4128" t="s">
        <v>28</v>
      </c>
      <c r="G4128" t="s">
        <v>28</v>
      </c>
      <c r="H4128" t="s">
        <v>29</v>
      </c>
      <c r="I4128">
        <v>39.323184090748839</v>
      </c>
      <c r="J4128" t="s">
        <v>28</v>
      </c>
      <c r="K4128" t="s">
        <v>28</v>
      </c>
      <c r="L4128" t="s">
        <v>29</v>
      </c>
      <c r="M4128" t="s">
        <v>42</v>
      </c>
      <c r="N4128" t="s">
        <v>35</v>
      </c>
      <c r="O4128" s="4">
        <v>5.7746374386331176</v>
      </c>
      <c r="P4128" t="s">
        <v>35</v>
      </c>
      <c r="Q4128">
        <v>193</v>
      </c>
      <c r="R4128">
        <v>88</v>
      </c>
      <c r="S4128">
        <v>11.908749523562607</v>
      </c>
      <c r="T4128">
        <v>7.3203502876144491</v>
      </c>
      <c r="U4128" t="s">
        <v>28</v>
      </c>
      <c r="V4128">
        <v>2</v>
      </c>
      <c r="W4128" t="s">
        <v>31</v>
      </c>
      <c r="X4128">
        <v>1</v>
      </c>
      <c r="Y4128" t="s">
        <v>41</v>
      </c>
      <c r="Z4128" t="s">
        <v>39</v>
      </c>
    </row>
    <row r="4129" spans="1:26" x14ac:dyDescent="0.3">
      <c r="A4129">
        <v>45</v>
      </c>
      <c r="B4129" t="s">
        <v>26</v>
      </c>
      <c r="C4129">
        <v>152</v>
      </c>
      <c r="D4129">
        <v>189</v>
      </c>
      <c r="E4129" t="s">
        <v>35</v>
      </c>
      <c r="F4129" t="s">
        <v>28</v>
      </c>
      <c r="G4129" t="s">
        <v>29</v>
      </c>
      <c r="H4129" t="s">
        <v>29</v>
      </c>
      <c r="I4129">
        <v>32.937839330882959</v>
      </c>
      <c r="J4129" t="s">
        <v>28</v>
      </c>
      <c r="K4129" t="s">
        <v>28</v>
      </c>
      <c r="L4129" t="s">
        <v>28</v>
      </c>
      <c r="M4129" t="s">
        <v>30</v>
      </c>
      <c r="N4129" t="s">
        <v>27</v>
      </c>
      <c r="O4129" s="4">
        <v>7.4772798890712693</v>
      </c>
      <c r="P4129" t="s">
        <v>27</v>
      </c>
      <c r="Q4129">
        <v>303</v>
      </c>
      <c r="R4129">
        <v>123</v>
      </c>
      <c r="S4129">
        <v>5.8553377680908083</v>
      </c>
      <c r="T4129">
        <v>5.621092436275684</v>
      </c>
      <c r="U4129" t="s">
        <v>28</v>
      </c>
      <c r="V4129">
        <v>1</v>
      </c>
      <c r="W4129" t="s">
        <v>38</v>
      </c>
      <c r="X4129">
        <v>2</v>
      </c>
      <c r="Y4129" t="s">
        <v>41</v>
      </c>
      <c r="Z4129" t="s">
        <v>36</v>
      </c>
    </row>
    <row r="4130" spans="1:26" x14ac:dyDescent="0.3">
      <c r="A4130">
        <v>37</v>
      </c>
      <c r="B4130" t="s">
        <v>34</v>
      </c>
      <c r="C4130">
        <v>160</v>
      </c>
      <c r="D4130">
        <v>288</v>
      </c>
      <c r="E4130" t="s">
        <v>30</v>
      </c>
      <c r="F4130" t="s">
        <v>28</v>
      </c>
      <c r="G4130" t="s">
        <v>29</v>
      </c>
      <c r="H4130" t="s">
        <v>29</v>
      </c>
      <c r="I4130">
        <v>34.987679087629992</v>
      </c>
      <c r="J4130" t="s">
        <v>29</v>
      </c>
      <c r="K4130" t="s">
        <v>28</v>
      </c>
      <c r="L4130" t="s">
        <v>28</v>
      </c>
      <c r="M4130" t="s">
        <v>42</v>
      </c>
      <c r="N4130" t="s">
        <v>30</v>
      </c>
      <c r="O4130" s="4">
        <v>7.7933077145528307</v>
      </c>
      <c r="P4130" t="s">
        <v>35</v>
      </c>
      <c r="Q4130">
        <v>398</v>
      </c>
      <c r="R4130">
        <v>108</v>
      </c>
      <c r="S4130">
        <v>12.11938984718549</v>
      </c>
      <c r="T4130">
        <v>10.306686084914903</v>
      </c>
      <c r="U4130" t="s">
        <v>28</v>
      </c>
      <c r="V4130">
        <v>2</v>
      </c>
      <c r="W4130" t="s">
        <v>31</v>
      </c>
      <c r="X4130">
        <v>2</v>
      </c>
      <c r="Y4130" t="s">
        <v>41</v>
      </c>
      <c r="Z4130" t="s">
        <v>36</v>
      </c>
    </row>
    <row r="4131" spans="1:26" x14ac:dyDescent="0.3">
      <c r="A4131">
        <v>62</v>
      </c>
      <c r="B4131" t="s">
        <v>26</v>
      </c>
      <c r="C4131">
        <v>160</v>
      </c>
      <c r="D4131">
        <v>227</v>
      </c>
      <c r="E4131" t="s">
        <v>27</v>
      </c>
      <c r="F4131" t="s">
        <v>29</v>
      </c>
      <c r="G4131" t="s">
        <v>28</v>
      </c>
      <c r="H4131" t="s">
        <v>29</v>
      </c>
      <c r="I4131">
        <v>36.917222789424841</v>
      </c>
      <c r="J4131" t="s">
        <v>29</v>
      </c>
      <c r="K4131" t="s">
        <v>29</v>
      </c>
      <c r="L4131" t="s">
        <v>28</v>
      </c>
      <c r="M4131" t="s">
        <v>30</v>
      </c>
      <c r="N4131" t="s">
        <v>30</v>
      </c>
      <c r="O4131" s="4">
        <v>7.2290100884970281</v>
      </c>
      <c r="P4131" t="s">
        <v>27</v>
      </c>
      <c r="Q4131">
        <v>114</v>
      </c>
      <c r="R4131">
        <v>160</v>
      </c>
      <c r="S4131">
        <v>0.17011862117134846</v>
      </c>
      <c r="T4131">
        <v>8.2443282675284131</v>
      </c>
      <c r="U4131" t="s">
        <v>28</v>
      </c>
      <c r="V4131">
        <v>4</v>
      </c>
      <c r="W4131" t="s">
        <v>43</v>
      </c>
      <c r="X4131">
        <v>1</v>
      </c>
      <c r="Y4131" t="s">
        <v>41</v>
      </c>
      <c r="Z4131" t="s">
        <v>33</v>
      </c>
    </row>
    <row r="4132" spans="1:26" x14ac:dyDescent="0.3">
      <c r="A4132">
        <v>24</v>
      </c>
      <c r="B4132" t="s">
        <v>34</v>
      </c>
      <c r="C4132">
        <v>164</v>
      </c>
      <c r="D4132">
        <v>255</v>
      </c>
      <c r="E4132" t="s">
        <v>30</v>
      </c>
      <c r="F4132" t="s">
        <v>28</v>
      </c>
      <c r="G4132" t="s">
        <v>28</v>
      </c>
      <c r="H4132" t="s">
        <v>29</v>
      </c>
      <c r="I4132">
        <v>25.960569981736647</v>
      </c>
      <c r="J4132" t="s">
        <v>29</v>
      </c>
      <c r="K4132" t="s">
        <v>29</v>
      </c>
      <c r="L4132" t="s">
        <v>29</v>
      </c>
      <c r="M4132" t="s">
        <v>35</v>
      </c>
      <c r="N4132" t="s">
        <v>30</v>
      </c>
      <c r="O4132" s="4">
        <v>9.1530426975781936</v>
      </c>
      <c r="P4132" t="s">
        <v>27</v>
      </c>
      <c r="Q4132">
        <v>207</v>
      </c>
      <c r="R4132">
        <v>130</v>
      </c>
      <c r="S4132">
        <v>2.5740784532649457</v>
      </c>
      <c r="T4132">
        <v>12.768067130638006</v>
      </c>
      <c r="U4132" t="s">
        <v>28</v>
      </c>
      <c r="V4132">
        <v>4</v>
      </c>
      <c r="W4132" t="s">
        <v>43</v>
      </c>
      <c r="X4132">
        <v>3</v>
      </c>
      <c r="Y4132" t="s">
        <v>32</v>
      </c>
      <c r="Z4132" t="s">
        <v>39</v>
      </c>
    </row>
    <row r="4133" spans="1:26" x14ac:dyDescent="0.3">
      <c r="A4133">
        <v>31</v>
      </c>
      <c r="B4133" t="s">
        <v>26</v>
      </c>
      <c r="C4133">
        <v>159</v>
      </c>
      <c r="D4133">
        <v>279</v>
      </c>
      <c r="E4133" t="s">
        <v>27</v>
      </c>
      <c r="F4133" t="s">
        <v>28</v>
      </c>
      <c r="G4133" t="s">
        <v>29</v>
      </c>
      <c r="H4133" t="s">
        <v>28</v>
      </c>
      <c r="I4133">
        <v>19.450781645527204</v>
      </c>
      <c r="J4133" t="s">
        <v>29</v>
      </c>
      <c r="K4133" t="s">
        <v>29</v>
      </c>
      <c r="L4133" t="s">
        <v>28</v>
      </c>
      <c r="M4133" t="s">
        <v>30</v>
      </c>
      <c r="N4133" t="s">
        <v>27</v>
      </c>
      <c r="O4133" s="4">
        <v>4.6778713927821816</v>
      </c>
      <c r="P4133" t="s">
        <v>27</v>
      </c>
      <c r="Q4133">
        <v>124</v>
      </c>
      <c r="R4133">
        <v>84</v>
      </c>
      <c r="S4133">
        <v>14.000866817579173</v>
      </c>
      <c r="T4133">
        <v>15.16792004546614</v>
      </c>
      <c r="U4133" t="s">
        <v>28</v>
      </c>
      <c r="V4133">
        <v>2</v>
      </c>
      <c r="W4133" t="s">
        <v>31</v>
      </c>
      <c r="X4133">
        <v>1</v>
      </c>
      <c r="Y4133" t="s">
        <v>37</v>
      </c>
      <c r="Z4133" t="s">
        <v>36</v>
      </c>
    </row>
    <row r="4134" spans="1:26" x14ac:dyDescent="0.3">
      <c r="A4134">
        <v>80</v>
      </c>
      <c r="B4134" t="s">
        <v>26</v>
      </c>
      <c r="C4134">
        <v>146</v>
      </c>
      <c r="D4134">
        <v>198</v>
      </c>
      <c r="E4134" t="s">
        <v>30</v>
      </c>
      <c r="F4134" t="s">
        <v>28</v>
      </c>
      <c r="G4134" t="s">
        <v>28</v>
      </c>
      <c r="H4134" t="s">
        <v>29</v>
      </c>
      <c r="I4134">
        <v>27.03517903869388</v>
      </c>
      <c r="J4134" t="s">
        <v>28</v>
      </c>
      <c r="K4134" t="s">
        <v>29</v>
      </c>
      <c r="L4134" t="s">
        <v>29</v>
      </c>
      <c r="M4134" t="s">
        <v>35</v>
      </c>
      <c r="N4134" t="s">
        <v>35</v>
      </c>
      <c r="O4134" s="4">
        <v>7.5836020474501584</v>
      </c>
      <c r="P4134" t="s">
        <v>30</v>
      </c>
      <c r="Q4134">
        <v>148</v>
      </c>
      <c r="R4134">
        <v>118</v>
      </c>
      <c r="S4134">
        <v>9.4417979691946101</v>
      </c>
      <c r="T4134">
        <v>9.0774202437645659</v>
      </c>
      <c r="U4134" t="s">
        <v>28</v>
      </c>
      <c r="V4134">
        <v>3</v>
      </c>
      <c r="W4134" t="s">
        <v>31</v>
      </c>
      <c r="X4134">
        <v>3</v>
      </c>
      <c r="Y4134" t="s">
        <v>32</v>
      </c>
      <c r="Z4134" t="s">
        <v>33</v>
      </c>
    </row>
    <row r="4135" spans="1:26" x14ac:dyDescent="0.3">
      <c r="A4135">
        <v>76</v>
      </c>
      <c r="B4135" t="s">
        <v>26</v>
      </c>
      <c r="C4135">
        <v>124</v>
      </c>
      <c r="D4135">
        <v>184</v>
      </c>
      <c r="E4135" t="s">
        <v>27</v>
      </c>
      <c r="F4135" t="s">
        <v>28</v>
      </c>
      <c r="G4135" t="s">
        <v>28</v>
      </c>
      <c r="H4135" t="s">
        <v>29</v>
      </c>
      <c r="I4135">
        <v>26.157414763921786</v>
      </c>
      <c r="J4135" t="s">
        <v>29</v>
      </c>
      <c r="K4135" t="s">
        <v>29</v>
      </c>
      <c r="L4135" t="s">
        <v>28</v>
      </c>
      <c r="M4135" t="s">
        <v>35</v>
      </c>
      <c r="N4135" t="s">
        <v>35</v>
      </c>
      <c r="O4135" s="4">
        <v>6.5032739374808965</v>
      </c>
      <c r="P4135" t="s">
        <v>30</v>
      </c>
      <c r="Q4135">
        <v>393</v>
      </c>
      <c r="R4135">
        <v>94</v>
      </c>
      <c r="S4135">
        <v>8.7011209050163743</v>
      </c>
      <c r="T4135">
        <v>19.026322231720972</v>
      </c>
      <c r="U4135" t="s">
        <v>28</v>
      </c>
      <c r="V4135">
        <v>3</v>
      </c>
      <c r="W4135" t="s">
        <v>31</v>
      </c>
      <c r="X4135">
        <v>2</v>
      </c>
      <c r="Y4135" t="s">
        <v>32</v>
      </c>
      <c r="Z4135" t="s">
        <v>33</v>
      </c>
    </row>
    <row r="4136" spans="1:26" x14ac:dyDescent="0.3">
      <c r="A4136">
        <v>77</v>
      </c>
      <c r="B4136" t="s">
        <v>26</v>
      </c>
      <c r="C4136">
        <v>180</v>
      </c>
      <c r="D4136">
        <v>255</v>
      </c>
      <c r="E4136" t="s">
        <v>30</v>
      </c>
      <c r="F4136" t="s">
        <v>29</v>
      </c>
      <c r="G4136" t="s">
        <v>28</v>
      </c>
      <c r="H4136" t="s">
        <v>28</v>
      </c>
      <c r="I4136">
        <v>27.862875247195383</v>
      </c>
      <c r="J4136" t="s">
        <v>28</v>
      </c>
      <c r="K4136" t="s">
        <v>28</v>
      </c>
      <c r="L4136" t="s">
        <v>28</v>
      </c>
      <c r="M4136" t="s">
        <v>42</v>
      </c>
      <c r="N4136" t="s">
        <v>30</v>
      </c>
      <c r="O4136" s="4">
        <v>6.0773271408655329</v>
      </c>
      <c r="P4136" t="s">
        <v>30</v>
      </c>
      <c r="Q4136">
        <v>370</v>
      </c>
      <c r="R4136">
        <v>141</v>
      </c>
      <c r="S4136">
        <v>6.0311025815811128</v>
      </c>
      <c r="T4136">
        <v>5.4624604600364393</v>
      </c>
      <c r="U4136" t="s">
        <v>28</v>
      </c>
      <c r="V4136">
        <v>1</v>
      </c>
      <c r="W4136" t="s">
        <v>38</v>
      </c>
      <c r="X4136">
        <v>0</v>
      </c>
      <c r="Y4136" t="s">
        <v>32</v>
      </c>
      <c r="Z4136" t="s">
        <v>33</v>
      </c>
    </row>
    <row r="4137" spans="1:26" x14ac:dyDescent="0.3">
      <c r="A4137">
        <v>72</v>
      </c>
      <c r="B4137" t="s">
        <v>34</v>
      </c>
      <c r="C4137">
        <v>154</v>
      </c>
      <c r="D4137">
        <v>221</v>
      </c>
      <c r="E4137" t="s">
        <v>27</v>
      </c>
      <c r="F4137" t="s">
        <v>29</v>
      </c>
      <c r="G4137" t="s">
        <v>29</v>
      </c>
      <c r="H4137" t="s">
        <v>29</v>
      </c>
      <c r="I4137">
        <v>36.161087645605548</v>
      </c>
      <c r="J4137" t="s">
        <v>28</v>
      </c>
      <c r="K4137" t="s">
        <v>28</v>
      </c>
      <c r="L4137" t="s">
        <v>28</v>
      </c>
      <c r="M4137" t="s">
        <v>27</v>
      </c>
      <c r="N4137" t="s">
        <v>35</v>
      </c>
      <c r="O4137" s="4">
        <v>4.9172964569533795</v>
      </c>
      <c r="P4137" t="s">
        <v>30</v>
      </c>
      <c r="Q4137">
        <v>138</v>
      </c>
      <c r="R4137">
        <v>119</v>
      </c>
      <c r="S4137">
        <v>1.9912795380257027</v>
      </c>
      <c r="T4137">
        <v>13.02821457234246</v>
      </c>
      <c r="U4137" t="s">
        <v>28</v>
      </c>
      <c r="V4137">
        <v>2</v>
      </c>
      <c r="W4137" t="s">
        <v>31</v>
      </c>
      <c r="X4137">
        <v>0</v>
      </c>
      <c r="Y4137" t="s">
        <v>41</v>
      </c>
      <c r="Z4137" t="s">
        <v>33</v>
      </c>
    </row>
    <row r="4138" spans="1:26" x14ac:dyDescent="0.3">
      <c r="A4138">
        <v>74</v>
      </c>
      <c r="B4138" t="s">
        <v>34</v>
      </c>
      <c r="C4138">
        <v>140</v>
      </c>
      <c r="D4138">
        <v>258</v>
      </c>
      <c r="E4138" t="s">
        <v>35</v>
      </c>
      <c r="F4138" t="s">
        <v>28</v>
      </c>
      <c r="G4138" t="s">
        <v>28</v>
      </c>
      <c r="H4138" t="s">
        <v>28</v>
      </c>
      <c r="I4138">
        <v>18.797216744055614</v>
      </c>
      <c r="J4138" t="s">
        <v>29</v>
      </c>
      <c r="K4138" t="s">
        <v>28</v>
      </c>
      <c r="L4138" t="s">
        <v>28</v>
      </c>
      <c r="M4138" t="s">
        <v>42</v>
      </c>
      <c r="N4138" t="s">
        <v>27</v>
      </c>
      <c r="O4138" s="4">
        <v>7.8998376758319075</v>
      </c>
      <c r="P4138" t="s">
        <v>27</v>
      </c>
      <c r="Q4138">
        <v>171</v>
      </c>
      <c r="R4138">
        <v>106</v>
      </c>
      <c r="S4138">
        <v>13.367622312120133</v>
      </c>
      <c r="T4138">
        <v>13.469383713968774</v>
      </c>
      <c r="U4138" t="s">
        <v>28</v>
      </c>
      <c r="V4138">
        <v>1</v>
      </c>
      <c r="W4138" t="s">
        <v>38</v>
      </c>
      <c r="X4138">
        <v>2</v>
      </c>
      <c r="Y4138" t="s">
        <v>37</v>
      </c>
      <c r="Z4138" t="s">
        <v>33</v>
      </c>
    </row>
    <row r="4139" spans="1:26" x14ac:dyDescent="0.3">
      <c r="A4139">
        <v>77</v>
      </c>
      <c r="B4139" t="s">
        <v>34</v>
      </c>
      <c r="C4139">
        <v>123</v>
      </c>
      <c r="D4139">
        <v>274</v>
      </c>
      <c r="E4139" t="s">
        <v>30</v>
      </c>
      <c r="F4139" t="s">
        <v>28</v>
      </c>
      <c r="G4139" t="s">
        <v>28</v>
      </c>
      <c r="H4139" t="s">
        <v>29</v>
      </c>
      <c r="I4139">
        <v>25.363862571078496</v>
      </c>
      <c r="J4139" t="s">
        <v>29</v>
      </c>
      <c r="K4139" t="s">
        <v>28</v>
      </c>
      <c r="L4139" t="s">
        <v>28</v>
      </c>
      <c r="M4139" t="s">
        <v>42</v>
      </c>
      <c r="N4139" t="s">
        <v>27</v>
      </c>
      <c r="O4139" s="4">
        <v>4.7062648667612779</v>
      </c>
      <c r="P4139" t="s">
        <v>35</v>
      </c>
      <c r="Q4139">
        <v>385</v>
      </c>
      <c r="R4139">
        <v>97</v>
      </c>
      <c r="S4139">
        <v>11.311543514968164</v>
      </c>
      <c r="T4139">
        <v>9.2900387898666388</v>
      </c>
      <c r="U4139" t="s">
        <v>28</v>
      </c>
      <c r="V4139">
        <v>2</v>
      </c>
      <c r="W4139" t="s">
        <v>31</v>
      </c>
      <c r="X4139">
        <v>1</v>
      </c>
      <c r="Y4139" t="s">
        <v>32</v>
      </c>
      <c r="Z4139" t="s">
        <v>33</v>
      </c>
    </row>
    <row r="4140" spans="1:26" x14ac:dyDescent="0.3">
      <c r="A4140">
        <v>36</v>
      </c>
      <c r="B4140" t="s">
        <v>34</v>
      </c>
      <c r="C4140">
        <v>168</v>
      </c>
      <c r="D4140">
        <v>220</v>
      </c>
      <c r="E4140" t="s">
        <v>30</v>
      </c>
      <c r="F4140" t="s">
        <v>29</v>
      </c>
      <c r="G4140" t="s">
        <v>29</v>
      </c>
      <c r="H4140" t="s">
        <v>29</v>
      </c>
      <c r="I4140">
        <v>28.745086613374845</v>
      </c>
      <c r="J4140" t="s">
        <v>29</v>
      </c>
      <c r="K4140" t="s">
        <v>28</v>
      </c>
      <c r="L4140" t="s">
        <v>28</v>
      </c>
      <c r="M4140" t="s">
        <v>27</v>
      </c>
      <c r="N4140" t="s">
        <v>30</v>
      </c>
      <c r="O4140" s="4">
        <v>8.9757576206157701</v>
      </c>
      <c r="P4140" t="s">
        <v>35</v>
      </c>
      <c r="Q4140">
        <v>311</v>
      </c>
      <c r="R4140">
        <v>157</v>
      </c>
      <c r="S4140">
        <v>10.468608717975657</v>
      </c>
      <c r="T4140">
        <v>8.9628577683393011</v>
      </c>
      <c r="U4140" t="s">
        <v>28</v>
      </c>
      <c r="V4140">
        <v>3</v>
      </c>
      <c r="W4140" t="s">
        <v>31</v>
      </c>
      <c r="X4140">
        <v>1</v>
      </c>
      <c r="Y4140" t="s">
        <v>32</v>
      </c>
      <c r="Z4140" t="s">
        <v>36</v>
      </c>
    </row>
    <row r="4141" spans="1:26" x14ac:dyDescent="0.3">
      <c r="A4141">
        <v>69</v>
      </c>
      <c r="B4141" t="s">
        <v>26</v>
      </c>
      <c r="C4141">
        <v>135</v>
      </c>
      <c r="D4141">
        <v>240</v>
      </c>
      <c r="E4141" t="s">
        <v>35</v>
      </c>
      <c r="F4141" t="s">
        <v>28</v>
      </c>
      <c r="G4141" t="s">
        <v>28</v>
      </c>
      <c r="H4141" t="s">
        <v>28</v>
      </c>
      <c r="I4141">
        <v>27.808245690503863</v>
      </c>
      <c r="J4141" t="s">
        <v>28</v>
      </c>
      <c r="K4141" t="s">
        <v>28</v>
      </c>
      <c r="L4141" t="s">
        <v>29</v>
      </c>
      <c r="M4141" t="s">
        <v>27</v>
      </c>
      <c r="N4141" t="s">
        <v>35</v>
      </c>
      <c r="O4141" s="4">
        <v>7.6325121844073909</v>
      </c>
      <c r="P4141" t="s">
        <v>30</v>
      </c>
      <c r="Q4141">
        <v>306</v>
      </c>
      <c r="R4141">
        <v>120</v>
      </c>
      <c r="S4141">
        <v>11.184917114464394</v>
      </c>
      <c r="T4141">
        <v>12.018849989967304</v>
      </c>
      <c r="U4141" t="s">
        <v>28</v>
      </c>
      <c r="V4141">
        <v>1</v>
      </c>
      <c r="W4141" t="s">
        <v>38</v>
      </c>
      <c r="X4141">
        <v>2</v>
      </c>
      <c r="Y4141" t="s">
        <v>32</v>
      </c>
      <c r="Z4141" t="s">
        <v>33</v>
      </c>
    </row>
    <row r="4142" spans="1:26" x14ac:dyDescent="0.3">
      <c r="A4142">
        <v>31</v>
      </c>
      <c r="B4142" t="s">
        <v>34</v>
      </c>
      <c r="C4142">
        <v>176</v>
      </c>
      <c r="D4142">
        <v>186</v>
      </c>
      <c r="E4142" t="s">
        <v>35</v>
      </c>
      <c r="F4142" t="s">
        <v>28</v>
      </c>
      <c r="G4142" t="s">
        <v>28</v>
      </c>
      <c r="H4142" t="s">
        <v>29</v>
      </c>
      <c r="I4142">
        <v>26.838815485014941</v>
      </c>
      <c r="J4142" t="s">
        <v>28</v>
      </c>
      <c r="K4142" t="s">
        <v>28</v>
      </c>
      <c r="L4142" t="s">
        <v>29</v>
      </c>
      <c r="M4142" t="s">
        <v>27</v>
      </c>
      <c r="N4142" t="s">
        <v>35</v>
      </c>
      <c r="O4142" s="4">
        <v>4.4668334891244061</v>
      </c>
      <c r="P4142" t="s">
        <v>35</v>
      </c>
      <c r="Q4142">
        <v>212</v>
      </c>
      <c r="R4142">
        <v>131</v>
      </c>
      <c r="S4142">
        <v>7.737320820788649</v>
      </c>
      <c r="T4142">
        <v>9.0641449513416283</v>
      </c>
      <c r="U4142" t="s">
        <v>28</v>
      </c>
      <c r="V4142">
        <v>2</v>
      </c>
      <c r="W4142" t="s">
        <v>31</v>
      </c>
      <c r="X4142">
        <v>1</v>
      </c>
      <c r="Y4142" t="s">
        <v>32</v>
      </c>
      <c r="Z4142" t="s">
        <v>36</v>
      </c>
    </row>
    <row r="4143" spans="1:26" x14ac:dyDescent="0.3">
      <c r="A4143">
        <v>73</v>
      </c>
      <c r="B4143" t="s">
        <v>26</v>
      </c>
      <c r="C4143">
        <v>150</v>
      </c>
      <c r="D4143">
        <v>230</v>
      </c>
      <c r="E4143" t="s">
        <v>30</v>
      </c>
      <c r="F4143" t="s">
        <v>29</v>
      </c>
      <c r="G4143" t="s">
        <v>29</v>
      </c>
      <c r="H4143" t="s">
        <v>28</v>
      </c>
      <c r="I4143">
        <v>38.32599674745547</v>
      </c>
      <c r="J4143" t="s">
        <v>29</v>
      </c>
      <c r="K4143" t="s">
        <v>29</v>
      </c>
      <c r="L4143" t="s">
        <v>29</v>
      </c>
      <c r="M4143" t="s">
        <v>35</v>
      </c>
      <c r="N4143" t="s">
        <v>30</v>
      </c>
      <c r="O4143" s="4">
        <v>4.5603575520575763</v>
      </c>
      <c r="P4143" t="s">
        <v>35</v>
      </c>
      <c r="Q4143">
        <v>399</v>
      </c>
      <c r="R4143">
        <v>137</v>
      </c>
      <c r="S4143">
        <v>2.0569053581231946</v>
      </c>
      <c r="T4143">
        <v>14.098211110171361</v>
      </c>
      <c r="U4143" t="s">
        <v>28</v>
      </c>
      <c r="V4143">
        <v>4</v>
      </c>
      <c r="W4143" t="s">
        <v>43</v>
      </c>
      <c r="X4143">
        <v>1</v>
      </c>
      <c r="Y4143" t="s">
        <v>41</v>
      </c>
      <c r="Z4143" t="s">
        <v>33</v>
      </c>
    </row>
    <row r="4144" spans="1:26" x14ac:dyDescent="0.3">
      <c r="A4144">
        <v>55</v>
      </c>
      <c r="B4144" t="s">
        <v>26</v>
      </c>
      <c r="C4144">
        <v>145</v>
      </c>
      <c r="D4144">
        <v>281</v>
      </c>
      <c r="E4144" t="s">
        <v>27</v>
      </c>
      <c r="F4144" t="s">
        <v>29</v>
      </c>
      <c r="G4144" t="s">
        <v>28</v>
      </c>
      <c r="H4144" t="s">
        <v>28</v>
      </c>
      <c r="I4144">
        <v>28.848696022409253</v>
      </c>
      <c r="J4144" t="s">
        <v>29</v>
      </c>
      <c r="K4144" t="s">
        <v>28</v>
      </c>
      <c r="L4144" t="s">
        <v>29</v>
      </c>
      <c r="M4144" t="s">
        <v>27</v>
      </c>
      <c r="N4144" t="s">
        <v>30</v>
      </c>
      <c r="O4144" s="4">
        <v>5.415401748502898</v>
      </c>
      <c r="P4144" t="s">
        <v>30</v>
      </c>
      <c r="Q4144">
        <v>105</v>
      </c>
      <c r="R4144">
        <v>113</v>
      </c>
      <c r="S4144">
        <v>1.6106453590603176</v>
      </c>
      <c r="T4144">
        <v>18.635935595883009</v>
      </c>
      <c r="U4144" t="s">
        <v>28</v>
      </c>
      <c r="V4144">
        <v>3</v>
      </c>
      <c r="W4144" t="s">
        <v>31</v>
      </c>
      <c r="X4144">
        <v>0</v>
      </c>
      <c r="Y4144" t="s">
        <v>32</v>
      </c>
      <c r="Z4144" t="s">
        <v>33</v>
      </c>
    </row>
    <row r="4145" spans="1:26" x14ac:dyDescent="0.3">
      <c r="A4145">
        <v>78</v>
      </c>
      <c r="B4145" t="s">
        <v>26</v>
      </c>
      <c r="C4145">
        <v>154</v>
      </c>
      <c r="D4145">
        <v>291</v>
      </c>
      <c r="E4145" t="s">
        <v>30</v>
      </c>
      <c r="F4145" t="s">
        <v>28</v>
      </c>
      <c r="G4145" t="s">
        <v>28</v>
      </c>
      <c r="H4145" t="s">
        <v>29</v>
      </c>
      <c r="I4145">
        <v>23.598738108347725</v>
      </c>
      <c r="J4145" t="s">
        <v>28</v>
      </c>
      <c r="K4145" t="s">
        <v>29</v>
      </c>
      <c r="L4145" t="s">
        <v>29</v>
      </c>
      <c r="M4145" t="s">
        <v>35</v>
      </c>
      <c r="N4145" t="s">
        <v>35</v>
      </c>
      <c r="O4145" s="4">
        <v>6.914994719566117</v>
      </c>
      <c r="P4145" t="s">
        <v>35</v>
      </c>
      <c r="Q4145">
        <v>318</v>
      </c>
      <c r="R4145">
        <v>81</v>
      </c>
      <c r="S4145">
        <v>7.3759979908671838</v>
      </c>
      <c r="T4145">
        <v>6.8610381038910777</v>
      </c>
      <c r="U4145" t="s">
        <v>28</v>
      </c>
      <c r="V4145">
        <v>3</v>
      </c>
      <c r="W4145" t="s">
        <v>31</v>
      </c>
      <c r="X4145">
        <v>2</v>
      </c>
      <c r="Y4145" t="s">
        <v>37</v>
      </c>
      <c r="Z4145" t="s">
        <v>33</v>
      </c>
    </row>
    <row r="4146" spans="1:26" x14ac:dyDescent="0.3">
      <c r="A4146">
        <v>53</v>
      </c>
      <c r="B4146" t="s">
        <v>26</v>
      </c>
      <c r="C4146">
        <v>125</v>
      </c>
      <c r="D4146">
        <v>154</v>
      </c>
      <c r="E4146" t="s">
        <v>27</v>
      </c>
      <c r="F4146" t="s">
        <v>29</v>
      </c>
      <c r="G4146" t="s">
        <v>28</v>
      </c>
      <c r="H4146" t="s">
        <v>29</v>
      </c>
      <c r="I4146">
        <v>19.01910215025919</v>
      </c>
      <c r="J4146" t="s">
        <v>28</v>
      </c>
      <c r="K4146" t="s">
        <v>28</v>
      </c>
      <c r="L4146" t="s">
        <v>28</v>
      </c>
      <c r="M4146" t="s">
        <v>42</v>
      </c>
      <c r="N4146" t="s">
        <v>27</v>
      </c>
      <c r="O4146" s="4">
        <v>5.8651547311166228</v>
      </c>
      <c r="P4146" t="s">
        <v>30</v>
      </c>
      <c r="Q4146">
        <v>156</v>
      </c>
      <c r="R4146">
        <v>157</v>
      </c>
      <c r="S4146">
        <v>2.3930526188695578</v>
      </c>
      <c r="T4146">
        <v>5.5187506739770571</v>
      </c>
      <c r="U4146" t="s">
        <v>28</v>
      </c>
      <c r="V4146">
        <v>2</v>
      </c>
      <c r="W4146" t="s">
        <v>31</v>
      </c>
      <c r="X4146">
        <v>0</v>
      </c>
      <c r="Y4146" t="s">
        <v>37</v>
      </c>
      <c r="Z4146" t="s">
        <v>33</v>
      </c>
    </row>
    <row r="4147" spans="1:26" x14ac:dyDescent="0.3">
      <c r="A4147">
        <v>57</v>
      </c>
      <c r="B4147" t="s">
        <v>34</v>
      </c>
      <c r="C4147">
        <v>152</v>
      </c>
      <c r="D4147">
        <v>259</v>
      </c>
      <c r="E4147" t="s">
        <v>35</v>
      </c>
      <c r="F4147" t="s">
        <v>28</v>
      </c>
      <c r="G4147" t="s">
        <v>28</v>
      </c>
      <c r="H4147" t="s">
        <v>29</v>
      </c>
      <c r="I4147">
        <v>24.588518298470092</v>
      </c>
      <c r="J4147" t="s">
        <v>28</v>
      </c>
      <c r="K4147" t="s">
        <v>28</v>
      </c>
      <c r="L4147" t="s">
        <v>28</v>
      </c>
      <c r="M4147" t="s">
        <v>35</v>
      </c>
      <c r="N4147" t="s">
        <v>35</v>
      </c>
      <c r="O4147" s="4">
        <v>9.0967804987751233</v>
      </c>
      <c r="P4147" t="s">
        <v>35</v>
      </c>
      <c r="Q4147">
        <v>190</v>
      </c>
      <c r="R4147">
        <v>125</v>
      </c>
      <c r="S4147">
        <v>4.0944130705579642</v>
      </c>
      <c r="T4147">
        <v>14.66123045814251</v>
      </c>
      <c r="U4147" t="s">
        <v>28</v>
      </c>
      <c r="V4147">
        <v>1</v>
      </c>
      <c r="W4147" t="s">
        <v>38</v>
      </c>
      <c r="X4147">
        <v>3</v>
      </c>
      <c r="Y4147" t="s">
        <v>37</v>
      </c>
      <c r="Z4147" t="s">
        <v>33</v>
      </c>
    </row>
    <row r="4148" spans="1:26" x14ac:dyDescent="0.3">
      <c r="A4148">
        <v>34</v>
      </c>
      <c r="B4148" t="s">
        <v>26</v>
      </c>
      <c r="C4148">
        <v>140</v>
      </c>
      <c r="D4148">
        <v>167</v>
      </c>
      <c r="E4148" t="s">
        <v>30</v>
      </c>
      <c r="F4148" t="s">
        <v>29</v>
      </c>
      <c r="G4148" t="s">
        <v>28</v>
      </c>
      <c r="H4148" t="s">
        <v>29</v>
      </c>
      <c r="I4148">
        <v>18.598579960250525</v>
      </c>
      <c r="J4148" t="s">
        <v>29</v>
      </c>
      <c r="K4148" t="s">
        <v>28</v>
      </c>
      <c r="L4148" t="s">
        <v>29</v>
      </c>
      <c r="M4148" t="s">
        <v>35</v>
      </c>
      <c r="N4148" t="s">
        <v>27</v>
      </c>
      <c r="O4148" s="4">
        <v>5.1514627826599906</v>
      </c>
      <c r="P4148" t="s">
        <v>27</v>
      </c>
      <c r="Q4148">
        <v>141</v>
      </c>
      <c r="R4148">
        <v>87</v>
      </c>
      <c r="S4148">
        <v>13.167902093353259</v>
      </c>
      <c r="T4148">
        <v>14.806755715694607</v>
      </c>
      <c r="U4148" t="s">
        <v>28</v>
      </c>
      <c r="V4148">
        <v>4</v>
      </c>
      <c r="W4148" t="s">
        <v>43</v>
      </c>
      <c r="X4148">
        <v>1</v>
      </c>
      <c r="Y4148" t="s">
        <v>37</v>
      </c>
      <c r="Z4148" t="s">
        <v>36</v>
      </c>
    </row>
    <row r="4149" spans="1:26" x14ac:dyDescent="0.3">
      <c r="A4149">
        <v>47</v>
      </c>
      <c r="B4149" t="s">
        <v>34</v>
      </c>
      <c r="C4149">
        <v>135</v>
      </c>
      <c r="D4149">
        <v>176</v>
      </c>
      <c r="E4149" t="s">
        <v>30</v>
      </c>
      <c r="F4149" t="s">
        <v>28</v>
      </c>
      <c r="G4149" t="s">
        <v>29</v>
      </c>
      <c r="H4149" t="s">
        <v>28</v>
      </c>
      <c r="I4149">
        <v>36.189033496549577</v>
      </c>
      <c r="J4149" t="s">
        <v>29</v>
      </c>
      <c r="K4149" t="s">
        <v>29</v>
      </c>
      <c r="L4149" t="s">
        <v>29</v>
      </c>
      <c r="M4149" t="s">
        <v>30</v>
      </c>
      <c r="N4149" t="s">
        <v>27</v>
      </c>
      <c r="O4149" s="4">
        <v>5.556898984819453</v>
      </c>
      <c r="P4149" t="s">
        <v>27</v>
      </c>
      <c r="Q4149">
        <v>144</v>
      </c>
      <c r="R4149">
        <v>141</v>
      </c>
      <c r="S4149">
        <v>9.1143038478937548</v>
      </c>
      <c r="T4149">
        <v>14.542512388288257</v>
      </c>
      <c r="U4149" t="s">
        <v>28</v>
      </c>
      <c r="V4149">
        <v>3</v>
      </c>
      <c r="W4149" t="s">
        <v>31</v>
      </c>
      <c r="X4149">
        <v>1</v>
      </c>
      <c r="Y4149" t="s">
        <v>41</v>
      </c>
      <c r="Z4149" t="s">
        <v>36</v>
      </c>
    </row>
    <row r="4150" spans="1:26" x14ac:dyDescent="0.3">
      <c r="A4150">
        <v>26</v>
      </c>
      <c r="B4150" t="s">
        <v>34</v>
      </c>
      <c r="C4150">
        <v>166</v>
      </c>
      <c r="D4150">
        <v>173</v>
      </c>
      <c r="E4150" t="s">
        <v>27</v>
      </c>
      <c r="F4150" t="s">
        <v>28</v>
      </c>
      <c r="G4150" t="s">
        <v>28</v>
      </c>
      <c r="H4150" t="s">
        <v>29</v>
      </c>
      <c r="I4150">
        <v>22.494328609796611</v>
      </c>
      <c r="J4150" t="s">
        <v>29</v>
      </c>
      <c r="K4150" t="s">
        <v>28</v>
      </c>
      <c r="L4150" t="s">
        <v>28</v>
      </c>
      <c r="M4150" t="s">
        <v>35</v>
      </c>
      <c r="N4150" t="s">
        <v>27</v>
      </c>
      <c r="O4150" s="4">
        <v>8.6603890505402461</v>
      </c>
      <c r="P4150" t="s">
        <v>35</v>
      </c>
      <c r="Q4150">
        <v>360</v>
      </c>
      <c r="R4150">
        <v>153</v>
      </c>
      <c r="S4150">
        <v>14.781484806137358</v>
      </c>
      <c r="T4150">
        <v>6.5514918256935992</v>
      </c>
      <c r="U4150" t="s">
        <v>28</v>
      </c>
      <c r="V4150">
        <v>2</v>
      </c>
      <c r="W4150" t="s">
        <v>31</v>
      </c>
      <c r="X4150">
        <v>3</v>
      </c>
      <c r="Y4150" t="s">
        <v>37</v>
      </c>
      <c r="Z4150" t="s">
        <v>39</v>
      </c>
    </row>
    <row r="4151" spans="1:26" x14ac:dyDescent="0.3">
      <c r="A4151">
        <v>50</v>
      </c>
      <c r="B4151" t="s">
        <v>34</v>
      </c>
      <c r="C4151">
        <v>158</v>
      </c>
      <c r="D4151">
        <v>178</v>
      </c>
      <c r="E4151" t="s">
        <v>27</v>
      </c>
      <c r="F4151" t="s">
        <v>29</v>
      </c>
      <c r="G4151" t="s">
        <v>29</v>
      </c>
      <c r="H4151" t="s">
        <v>28</v>
      </c>
      <c r="I4151">
        <v>38.046257636838099</v>
      </c>
      <c r="J4151" t="s">
        <v>29</v>
      </c>
      <c r="K4151" t="s">
        <v>28</v>
      </c>
      <c r="L4151" t="s">
        <v>28</v>
      </c>
      <c r="M4151" t="s">
        <v>30</v>
      </c>
      <c r="N4151" t="s">
        <v>27</v>
      </c>
      <c r="O4151" s="4">
        <v>4.1622705765145103</v>
      </c>
      <c r="P4151" t="s">
        <v>35</v>
      </c>
      <c r="Q4151">
        <v>116</v>
      </c>
      <c r="R4151">
        <v>98</v>
      </c>
      <c r="S4151">
        <v>14.249535806860209</v>
      </c>
      <c r="T4151">
        <v>10.276174688696823</v>
      </c>
      <c r="U4151" t="s">
        <v>28</v>
      </c>
      <c r="V4151">
        <v>2</v>
      </c>
      <c r="W4151" t="s">
        <v>31</v>
      </c>
      <c r="X4151">
        <v>0</v>
      </c>
      <c r="Y4151" t="s">
        <v>41</v>
      </c>
      <c r="Z4151" t="s">
        <v>36</v>
      </c>
    </row>
    <row r="4152" spans="1:26" x14ac:dyDescent="0.3">
      <c r="A4152">
        <v>73</v>
      </c>
      <c r="B4152" t="s">
        <v>26</v>
      </c>
      <c r="C4152">
        <v>153</v>
      </c>
      <c r="D4152">
        <v>288</v>
      </c>
      <c r="E4152" t="s">
        <v>30</v>
      </c>
      <c r="F4152" t="s">
        <v>28</v>
      </c>
      <c r="G4152" t="s">
        <v>29</v>
      </c>
      <c r="H4152" t="s">
        <v>29</v>
      </c>
      <c r="I4152">
        <v>37.488393016650321</v>
      </c>
      <c r="J4152" t="s">
        <v>28</v>
      </c>
      <c r="K4152" t="s">
        <v>28</v>
      </c>
      <c r="L4152" t="s">
        <v>29</v>
      </c>
      <c r="M4152" t="s">
        <v>30</v>
      </c>
      <c r="N4152" t="s">
        <v>30</v>
      </c>
      <c r="O4152" s="4">
        <v>5.3218814475052483</v>
      </c>
      <c r="P4152" t="s">
        <v>27</v>
      </c>
      <c r="Q4152">
        <v>248</v>
      </c>
      <c r="R4152">
        <v>95</v>
      </c>
      <c r="S4152">
        <v>6.6320970522140863</v>
      </c>
      <c r="T4152">
        <v>7.5932721533741123</v>
      </c>
      <c r="U4152" t="s">
        <v>28</v>
      </c>
      <c r="V4152">
        <v>2</v>
      </c>
      <c r="W4152" t="s">
        <v>31</v>
      </c>
      <c r="X4152">
        <v>1</v>
      </c>
      <c r="Y4152" t="s">
        <v>41</v>
      </c>
      <c r="Z4152" t="s">
        <v>33</v>
      </c>
    </row>
    <row r="4153" spans="1:26" x14ac:dyDescent="0.3">
      <c r="A4153">
        <v>69</v>
      </c>
      <c r="B4153" t="s">
        <v>26</v>
      </c>
      <c r="C4153">
        <v>161</v>
      </c>
      <c r="D4153">
        <v>295</v>
      </c>
      <c r="E4153" t="s">
        <v>35</v>
      </c>
      <c r="F4153" t="s">
        <v>28</v>
      </c>
      <c r="G4153" t="s">
        <v>29</v>
      </c>
      <c r="H4153" t="s">
        <v>29</v>
      </c>
      <c r="I4153">
        <v>32.623309277154895</v>
      </c>
      <c r="J4153" t="s">
        <v>29</v>
      </c>
      <c r="K4153" t="s">
        <v>29</v>
      </c>
      <c r="L4153" t="s">
        <v>28</v>
      </c>
      <c r="M4153" t="s">
        <v>35</v>
      </c>
      <c r="N4153" t="s">
        <v>27</v>
      </c>
      <c r="O4153" s="4">
        <v>7.127999185226507</v>
      </c>
      <c r="P4153" t="s">
        <v>27</v>
      </c>
      <c r="Q4153">
        <v>326</v>
      </c>
      <c r="R4153">
        <v>112</v>
      </c>
      <c r="S4153">
        <v>9.8618752645796732</v>
      </c>
      <c r="T4153">
        <v>12.128158697898778</v>
      </c>
      <c r="U4153" t="s">
        <v>28</v>
      </c>
      <c r="V4153">
        <v>3</v>
      </c>
      <c r="W4153" t="s">
        <v>31</v>
      </c>
      <c r="X4153">
        <v>3</v>
      </c>
      <c r="Y4153" t="s">
        <v>41</v>
      </c>
      <c r="Z4153" t="s">
        <v>33</v>
      </c>
    </row>
    <row r="4154" spans="1:26" x14ac:dyDescent="0.3">
      <c r="A4154">
        <v>42</v>
      </c>
      <c r="B4154" t="s">
        <v>26</v>
      </c>
      <c r="C4154">
        <v>176</v>
      </c>
      <c r="D4154">
        <v>272</v>
      </c>
      <c r="E4154" t="s">
        <v>27</v>
      </c>
      <c r="F4154" t="s">
        <v>29</v>
      </c>
      <c r="G4154" t="s">
        <v>29</v>
      </c>
      <c r="H4154" t="s">
        <v>28</v>
      </c>
      <c r="I4154">
        <v>36.975960989758953</v>
      </c>
      <c r="J4154" t="s">
        <v>28</v>
      </c>
      <c r="K4154" t="s">
        <v>29</v>
      </c>
      <c r="L4154" t="s">
        <v>28</v>
      </c>
      <c r="M4154" t="s">
        <v>27</v>
      </c>
      <c r="N4154" t="s">
        <v>27</v>
      </c>
      <c r="O4154" s="4">
        <v>9.4902124952842684</v>
      </c>
      <c r="P4154" t="s">
        <v>30</v>
      </c>
      <c r="Q4154">
        <v>262</v>
      </c>
      <c r="R4154">
        <v>149</v>
      </c>
      <c r="S4154">
        <v>14.222864681527861</v>
      </c>
      <c r="T4154">
        <v>12.389865104130397</v>
      </c>
      <c r="U4154" t="s">
        <v>28</v>
      </c>
      <c r="V4154">
        <v>2</v>
      </c>
      <c r="W4154" t="s">
        <v>31</v>
      </c>
      <c r="X4154">
        <v>1</v>
      </c>
      <c r="Y4154" t="s">
        <v>41</v>
      </c>
      <c r="Z4154" t="s">
        <v>36</v>
      </c>
    </row>
    <row r="4155" spans="1:26" x14ac:dyDescent="0.3">
      <c r="A4155">
        <v>31</v>
      </c>
      <c r="B4155" t="s">
        <v>26</v>
      </c>
      <c r="C4155">
        <v>179</v>
      </c>
      <c r="D4155">
        <v>277</v>
      </c>
      <c r="E4155" t="s">
        <v>30</v>
      </c>
      <c r="F4155" t="s">
        <v>29</v>
      </c>
      <c r="G4155" t="s">
        <v>28</v>
      </c>
      <c r="H4155" t="s">
        <v>29</v>
      </c>
      <c r="I4155">
        <v>37.314130773074432</v>
      </c>
      <c r="J4155" t="s">
        <v>29</v>
      </c>
      <c r="K4155" t="s">
        <v>28</v>
      </c>
      <c r="L4155" t="s">
        <v>29</v>
      </c>
      <c r="M4155" t="s">
        <v>27</v>
      </c>
      <c r="N4155" t="s">
        <v>27</v>
      </c>
      <c r="O4155" s="4">
        <v>5.5952664795320199</v>
      </c>
      <c r="P4155" t="s">
        <v>35</v>
      </c>
      <c r="Q4155">
        <v>326</v>
      </c>
      <c r="R4155">
        <v>124</v>
      </c>
      <c r="S4155">
        <v>11.76701328348147</v>
      </c>
      <c r="T4155">
        <v>5.2910501880220782</v>
      </c>
      <c r="U4155" t="s">
        <v>28</v>
      </c>
      <c r="V4155">
        <v>4</v>
      </c>
      <c r="W4155" t="s">
        <v>43</v>
      </c>
      <c r="X4155">
        <v>0</v>
      </c>
      <c r="Y4155" t="s">
        <v>41</v>
      </c>
      <c r="Z4155" t="s">
        <v>36</v>
      </c>
    </row>
    <row r="4156" spans="1:26" x14ac:dyDescent="0.3">
      <c r="A4156">
        <v>28</v>
      </c>
      <c r="B4156" t="s">
        <v>34</v>
      </c>
      <c r="C4156">
        <v>134</v>
      </c>
      <c r="D4156">
        <v>261</v>
      </c>
      <c r="E4156" t="s">
        <v>35</v>
      </c>
      <c r="F4156" t="s">
        <v>29</v>
      </c>
      <c r="G4156" t="s">
        <v>28</v>
      </c>
      <c r="H4156" t="s">
        <v>29</v>
      </c>
      <c r="I4156">
        <v>35.079620431536505</v>
      </c>
      <c r="J4156" t="s">
        <v>28</v>
      </c>
      <c r="K4156" t="s">
        <v>29</v>
      </c>
      <c r="L4156" t="s">
        <v>29</v>
      </c>
      <c r="M4156" t="s">
        <v>42</v>
      </c>
      <c r="N4156" t="s">
        <v>27</v>
      </c>
      <c r="O4156" s="4">
        <v>5.2785768311038836</v>
      </c>
      <c r="P4156" t="s">
        <v>35</v>
      </c>
      <c r="Q4156">
        <v>247</v>
      </c>
      <c r="R4156">
        <v>155</v>
      </c>
      <c r="S4156">
        <v>9.8379225278975309</v>
      </c>
      <c r="T4156">
        <v>16.513164383158255</v>
      </c>
      <c r="U4156" t="s">
        <v>28</v>
      </c>
      <c r="V4156">
        <v>4</v>
      </c>
      <c r="W4156" t="s">
        <v>43</v>
      </c>
      <c r="X4156">
        <v>0</v>
      </c>
      <c r="Y4156" t="s">
        <v>41</v>
      </c>
      <c r="Z4156" t="s">
        <v>39</v>
      </c>
    </row>
    <row r="4157" spans="1:26" x14ac:dyDescent="0.3">
      <c r="A4157">
        <v>70</v>
      </c>
      <c r="B4157" t="s">
        <v>26</v>
      </c>
      <c r="C4157">
        <v>125</v>
      </c>
      <c r="D4157">
        <v>266</v>
      </c>
      <c r="E4157" t="s">
        <v>27</v>
      </c>
      <c r="F4157" t="s">
        <v>28</v>
      </c>
      <c r="G4157" t="s">
        <v>28</v>
      </c>
      <c r="H4157" t="s">
        <v>29</v>
      </c>
      <c r="I4157">
        <v>29.174414520168291</v>
      </c>
      <c r="J4157" t="s">
        <v>29</v>
      </c>
      <c r="K4157" t="s">
        <v>28</v>
      </c>
      <c r="L4157" t="s">
        <v>29</v>
      </c>
      <c r="M4157" t="s">
        <v>42</v>
      </c>
      <c r="N4157" t="s">
        <v>35</v>
      </c>
      <c r="O4157" s="4">
        <v>9.8494985571682143</v>
      </c>
      <c r="P4157" t="s">
        <v>30</v>
      </c>
      <c r="Q4157">
        <v>235</v>
      </c>
      <c r="R4157">
        <v>130</v>
      </c>
      <c r="S4157">
        <v>8.8874015368791213</v>
      </c>
      <c r="T4157">
        <v>8.4129180051179002</v>
      </c>
      <c r="U4157" t="s">
        <v>28</v>
      </c>
      <c r="V4157">
        <v>3</v>
      </c>
      <c r="W4157" t="s">
        <v>31</v>
      </c>
      <c r="X4157">
        <v>2</v>
      </c>
      <c r="Y4157" t="s">
        <v>32</v>
      </c>
      <c r="Z4157" t="s">
        <v>33</v>
      </c>
    </row>
    <row r="4158" spans="1:26" x14ac:dyDescent="0.3">
      <c r="A4158">
        <v>52</v>
      </c>
      <c r="B4158" t="s">
        <v>34</v>
      </c>
      <c r="C4158">
        <v>121</v>
      </c>
      <c r="D4158">
        <v>281</v>
      </c>
      <c r="E4158" t="s">
        <v>27</v>
      </c>
      <c r="F4158" t="s">
        <v>29</v>
      </c>
      <c r="G4158" t="s">
        <v>28</v>
      </c>
      <c r="H4158" t="s">
        <v>28</v>
      </c>
      <c r="I4158">
        <v>38.901022468142791</v>
      </c>
      <c r="J4158" t="s">
        <v>29</v>
      </c>
      <c r="K4158" t="s">
        <v>28</v>
      </c>
      <c r="L4158" t="s">
        <v>28</v>
      </c>
      <c r="M4158" t="s">
        <v>30</v>
      </c>
      <c r="N4158" t="s">
        <v>35</v>
      </c>
      <c r="O4158" s="4">
        <v>7.1470882293083937</v>
      </c>
      <c r="P4158" t="s">
        <v>35</v>
      </c>
      <c r="Q4158">
        <v>381</v>
      </c>
      <c r="R4158">
        <v>144</v>
      </c>
      <c r="S4158">
        <v>8.1366346636952969</v>
      </c>
      <c r="T4158">
        <v>18.987115899910549</v>
      </c>
      <c r="U4158" t="s">
        <v>28</v>
      </c>
      <c r="V4158">
        <v>2</v>
      </c>
      <c r="W4158" t="s">
        <v>31</v>
      </c>
      <c r="X4158">
        <v>1</v>
      </c>
      <c r="Y4158" t="s">
        <v>41</v>
      </c>
      <c r="Z4158" t="s">
        <v>33</v>
      </c>
    </row>
    <row r="4159" spans="1:26" x14ac:dyDescent="0.3">
      <c r="A4159">
        <v>58</v>
      </c>
      <c r="B4159" t="s">
        <v>26</v>
      </c>
      <c r="C4159">
        <v>143</v>
      </c>
      <c r="D4159">
        <v>182</v>
      </c>
      <c r="E4159" t="s">
        <v>30</v>
      </c>
      <c r="F4159" t="s">
        <v>29</v>
      </c>
      <c r="G4159" t="s">
        <v>28</v>
      </c>
      <c r="H4159" t="s">
        <v>29</v>
      </c>
      <c r="I4159">
        <v>35.990303337900592</v>
      </c>
      <c r="J4159" t="s">
        <v>29</v>
      </c>
      <c r="K4159" t="s">
        <v>28</v>
      </c>
      <c r="L4159" t="s">
        <v>29</v>
      </c>
      <c r="M4159" t="s">
        <v>35</v>
      </c>
      <c r="N4159" t="s">
        <v>35</v>
      </c>
      <c r="O4159" s="4">
        <v>4.3750525997946905</v>
      </c>
      <c r="P4159" t="s">
        <v>30</v>
      </c>
      <c r="Q4159">
        <v>100</v>
      </c>
      <c r="R4159">
        <v>98</v>
      </c>
      <c r="S4159">
        <v>2.0806219979200469</v>
      </c>
      <c r="T4159">
        <v>14.086372850114097</v>
      </c>
      <c r="U4159" t="s">
        <v>28</v>
      </c>
      <c r="V4159">
        <v>4</v>
      </c>
      <c r="W4159" t="s">
        <v>43</v>
      </c>
      <c r="X4159">
        <v>1</v>
      </c>
      <c r="Y4159" t="s">
        <v>41</v>
      </c>
      <c r="Z4159" t="s">
        <v>33</v>
      </c>
    </row>
    <row r="4160" spans="1:26" x14ac:dyDescent="0.3">
      <c r="A4160">
        <v>76</v>
      </c>
      <c r="B4160" t="s">
        <v>26</v>
      </c>
      <c r="C4160">
        <v>175</v>
      </c>
      <c r="D4160">
        <v>191</v>
      </c>
      <c r="E4160" t="s">
        <v>27</v>
      </c>
      <c r="F4160" t="s">
        <v>29</v>
      </c>
      <c r="G4160" t="s">
        <v>28</v>
      </c>
      <c r="H4160" t="s">
        <v>28</v>
      </c>
      <c r="I4160">
        <v>20.793670194817029</v>
      </c>
      <c r="J4160" t="s">
        <v>28</v>
      </c>
      <c r="K4160" t="s">
        <v>29</v>
      </c>
      <c r="L4160" t="s">
        <v>28</v>
      </c>
      <c r="M4160" t="s">
        <v>35</v>
      </c>
      <c r="N4160" t="s">
        <v>27</v>
      </c>
      <c r="O4160" s="4">
        <v>5.6589467097351607</v>
      </c>
      <c r="P4160" t="s">
        <v>27</v>
      </c>
      <c r="Q4160">
        <v>380</v>
      </c>
      <c r="R4160">
        <v>150</v>
      </c>
      <c r="S4160">
        <v>1.5922982747977288</v>
      </c>
      <c r="T4160">
        <v>18.607673104007066</v>
      </c>
      <c r="U4160" t="s">
        <v>28</v>
      </c>
      <c r="V4160">
        <v>2</v>
      </c>
      <c r="W4160" t="s">
        <v>31</v>
      </c>
      <c r="X4160">
        <v>1</v>
      </c>
      <c r="Y4160" t="s">
        <v>37</v>
      </c>
      <c r="Z4160" t="s">
        <v>33</v>
      </c>
    </row>
    <row r="4161" spans="1:26" x14ac:dyDescent="0.3">
      <c r="A4161">
        <v>31</v>
      </c>
      <c r="B4161" t="s">
        <v>26</v>
      </c>
      <c r="C4161">
        <v>168</v>
      </c>
      <c r="D4161">
        <v>274</v>
      </c>
      <c r="E4161" t="s">
        <v>30</v>
      </c>
      <c r="F4161" t="s">
        <v>29</v>
      </c>
      <c r="G4161" t="s">
        <v>29</v>
      </c>
      <c r="H4161" t="s">
        <v>28</v>
      </c>
      <c r="I4161">
        <v>27.237982407765191</v>
      </c>
      <c r="J4161" t="s">
        <v>29</v>
      </c>
      <c r="K4161" t="s">
        <v>29</v>
      </c>
      <c r="L4161" t="s">
        <v>29</v>
      </c>
      <c r="M4161" t="s">
        <v>35</v>
      </c>
      <c r="N4161" t="s">
        <v>30</v>
      </c>
      <c r="O4161" s="4">
        <v>7.2019729582309555</v>
      </c>
      <c r="P4161" t="s">
        <v>27</v>
      </c>
      <c r="Q4161">
        <v>232</v>
      </c>
      <c r="R4161">
        <v>150</v>
      </c>
      <c r="S4161">
        <v>3.6092265415120401</v>
      </c>
      <c r="T4161">
        <v>17.341173398926284</v>
      </c>
      <c r="U4161" t="s">
        <v>28</v>
      </c>
      <c r="V4161">
        <v>4</v>
      </c>
      <c r="W4161" t="s">
        <v>43</v>
      </c>
      <c r="X4161">
        <v>2</v>
      </c>
      <c r="Y4161" t="s">
        <v>32</v>
      </c>
      <c r="Z4161" t="s">
        <v>36</v>
      </c>
    </row>
    <row r="4162" spans="1:26" x14ac:dyDescent="0.3">
      <c r="A4162">
        <v>47</v>
      </c>
      <c r="B4162" t="s">
        <v>26</v>
      </c>
      <c r="C4162">
        <v>147</v>
      </c>
      <c r="D4162">
        <v>153</v>
      </c>
      <c r="E4162" t="s">
        <v>27</v>
      </c>
      <c r="F4162" t="s">
        <v>28</v>
      </c>
      <c r="G4162" t="s">
        <v>28</v>
      </c>
      <c r="H4162" t="s">
        <v>29</v>
      </c>
      <c r="I4162">
        <v>29.873206112191522</v>
      </c>
      <c r="J4162" t="s">
        <v>29</v>
      </c>
      <c r="K4162" t="s">
        <v>29</v>
      </c>
      <c r="L4162" t="s">
        <v>29</v>
      </c>
      <c r="M4162" t="s">
        <v>30</v>
      </c>
      <c r="N4162" t="s">
        <v>30</v>
      </c>
      <c r="O4162" s="4">
        <v>4.4318960436115873</v>
      </c>
      <c r="P4162" t="s">
        <v>27</v>
      </c>
      <c r="Q4162">
        <v>253</v>
      </c>
      <c r="R4162">
        <v>102</v>
      </c>
      <c r="S4162">
        <v>8.6030367849706924</v>
      </c>
      <c r="T4162">
        <v>13.212026668659787</v>
      </c>
      <c r="U4162" t="s">
        <v>28</v>
      </c>
      <c r="V4162">
        <v>4</v>
      </c>
      <c r="W4162" t="s">
        <v>43</v>
      </c>
      <c r="X4162">
        <v>1</v>
      </c>
      <c r="Y4162" t="s">
        <v>32</v>
      </c>
      <c r="Z4162" t="s">
        <v>36</v>
      </c>
    </row>
    <row r="4163" spans="1:26" x14ac:dyDescent="0.3">
      <c r="A4163">
        <v>58</v>
      </c>
      <c r="B4163" t="s">
        <v>26</v>
      </c>
      <c r="C4163">
        <v>120</v>
      </c>
      <c r="D4163">
        <v>169</v>
      </c>
      <c r="E4163" t="s">
        <v>35</v>
      </c>
      <c r="F4163" t="s">
        <v>29</v>
      </c>
      <c r="G4163" t="s">
        <v>28</v>
      </c>
      <c r="H4163" t="s">
        <v>29</v>
      </c>
      <c r="I4163">
        <v>29.647119144689395</v>
      </c>
      <c r="J4163" t="s">
        <v>29</v>
      </c>
      <c r="K4163" t="s">
        <v>29</v>
      </c>
      <c r="L4163" t="s">
        <v>29</v>
      </c>
      <c r="M4163" t="s">
        <v>35</v>
      </c>
      <c r="N4163" t="s">
        <v>27</v>
      </c>
      <c r="O4163" s="4">
        <v>8.1553099815446313</v>
      </c>
      <c r="P4163" t="s">
        <v>30</v>
      </c>
      <c r="Q4163">
        <v>135</v>
      </c>
      <c r="R4163">
        <v>87</v>
      </c>
      <c r="S4163">
        <v>13.957546125791479</v>
      </c>
      <c r="T4163">
        <v>14.002743610182673</v>
      </c>
      <c r="U4163" t="s">
        <v>28</v>
      </c>
      <c r="V4163">
        <v>5</v>
      </c>
      <c r="W4163" t="s">
        <v>43</v>
      </c>
      <c r="X4163">
        <v>2</v>
      </c>
      <c r="Y4163" t="s">
        <v>32</v>
      </c>
      <c r="Z4163" t="s">
        <v>33</v>
      </c>
    </row>
    <row r="4164" spans="1:26" x14ac:dyDescent="0.3">
      <c r="A4164">
        <v>21</v>
      </c>
      <c r="B4164" t="s">
        <v>34</v>
      </c>
      <c r="C4164">
        <v>120</v>
      </c>
      <c r="D4164">
        <v>217</v>
      </c>
      <c r="E4164" t="s">
        <v>35</v>
      </c>
      <c r="F4164" t="s">
        <v>28</v>
      </c>
      <c r="G4164" t="s">
        <v>29</v>
      </c>
      <c r="H4164" t="s">
        <v>29</v>
      </c>
      <c r="I4164">
        <v>26.349765448714503</v>
      </c>
      <c r="J4164" t="s">
        <v>28</v>
      </c>
      <c r="K4164" t="s">
        <v>29</v>
      </c>
      <c r="L4164" t="s">
        <v>29</v>
      </c>
      <c r="M4164" t="s">
        <v>42</v>
      </c>
      <c r="N4164" t="s">
        <v>30</v>
      </c>
      <c r="O4164" s="4">
        <v>7.1349348551846479</v>
      </c>
      <c r="P4164" t="s">
        <v>30</v>
      </c>
      <c r="Q4164">
        <v>106</v>
      </c>
      <c r="R4164">
        <v>85</v>
      </c>
      <c r="S4164">
        <v>5.9090274984307145</v>
      </c>
      <c r="T4164">
        <v>11.288667312653798</v>
      </c>
      <c r="U4164" t="s">
        <v>28</v>
      </c>
      <c r="V4164">
        <v>3</v>
      </c>
      <c r="W4164" t="s">
        <v>31</v>
      </c>
      <c r="X4164">
        <v>2</v>
      </c>
      <c r="Y4164" t="s">
        <v>32</v>
      </c>
      <c r="Z4164" t="s">
        <v>39</v>
      </c>
    </row>
    <row r="4165" spans="1:26" x14ac:dyDescent="0.3">
      <c r="A4165">
        <v>76</v>
      </c>
      <c r="B4165" t="s">
        <v>26</v>
      </c>
      <c r="C4165">
        <v>147</v>
      </c>
      <c r="D4165">
        <v>207</v>
      </c>
      <c r="E4165" t="s">
        <v>27</v>
      </c>
      <c r="F4165" t="s">
        <v>28</v>
      </c>
      <c r="G4165" t="s">
        <v>28</v>
      </c>
      <c r="H4165" t="s">
        <v>29</v>
      </c>
      <c r="I4165">
        <v>29.696085534147173</v>
      </c>
      <c r="J4165" t="s">
        <v>28</v>
      </c>
      <c r="K4165" t="s">
        <v>28</v>
      </c>
      <c r="L4165" t="s">
        <v>28</v>
      </c>
      <c r="M4165" t="s">
        <v>27</v>
      </c>
      <c r="N4165" t="s">
        <v>35</v>
      </c>
      <c r="O4165" s="4">
        <v>8.2583331614439999</v>
      </c>
      <c r="P4165" t="s">
        <v>27</v>
      </c>
      <c r="Q4165">
        <v>331</v>
      </c>
      <c r="R4165">
        <v>120</v>
      </c>
      <c r="S4165">
        <v>12.878492653306411</v>
      </c>
      <c r="T4165">
        <v>10.941400867697975</v>
      </c>
      <c r="U4165" t="s">
        <v>28</v>
      </c>
      <c r="V4165">
        <v>1</v>
      </c>
      <c r="W4165" t="s">
        <v>38</v>
      </c>
      <c r="X4165">
        <v>2</v>
      </c>
      <c r="Y4165" t="s">
        <v>32</v>
      </c>
      <c r="Z4165" t="s">
        <v>33</v>
      </c>
    </row>
    <row r="4166" spans="1:26" x14ac:dyDescent="0.3">
      <c r="A4166">
        <v>21</v>
      </c>
      <c r="B4166" t="s">
        <v>26</v>
      </c>
      <c r="C4166">
        <v>155</v>
      </c>
      <c r="D4166">
        <v>229</v>
      </c>
      <c r="E4166" t="s">
        <v>30</v>
      </c>
      <c r="F4166" t="s">
        <v>29</v>
      </c>
      <c r="G4166" t="s">
        <v>29</v>
      </c>
      <c r="H4166" t="s">
        <v>28</v>
      </c>
      <c r="I4166">
        <v>20.045824963857918</v>
      </c>
      <c r="J4166" t="s">
        <v>29</v>
      </c>
      <c r="K4166" t="s">
        <v>29</v>
      </c>
      <c r="L4166" t="s">
        <v>29</v>
      </c>
      <c r="M4166" t="s">
        <v>30</v>
      </c>
      <c r="N4166" t="s">
        <v>35</v>
      </c>
      <c r="O4166" s="4">
        <v>6.0504499222830237</v>
      </c>
      <c r="P4166" t="s">
        <v>30</v>
      </c>
      <c r="Q4166">
        <v>190</v>
      </c>
      <c r="R4166">
        <v>134</v>
      </c>
      <c r="S4166">
        <v>0.32847086087586019</v>
      </c>
      <c r="T4166">
        <v>8.9510675993985114</v>
      </c>
      <c r="U4166" t="s">
        <v>28</v>
      </c>
      <c r="V4166">
        <v>4</v>
      </c>
      <c r="W4166" t="s">
        <v>43</v>
      </c>
      <c r="X4166">
        <v>0</v>
      </c>
      <c r="Y4166" t="s">
        <v>37</v>
      </c>
      <c r="Z4166" t="s">
        <v>39</v>
      </c>
    </row>
    <row r="4167" spans="1:26" x14ac:dyDescent="0.3">
      <c r="A4167">
        <v>45</v>
      </c>
      <c r="B4167" t="s">
        <v>26</v>
      </c>
      <c r="C4167">
        <v>139</v>
      </c>
      <c r="D4167">
        <v>283</v>
      </c>
      <c r="E4167" t="s">
        <v>27</v>
      </c>
      <c r="F4167" t="s">
        <v>29</v>
      </c>
      <c r="G4167" t="s">
        <v>28</v>
      </c>
      <c r="H4167" t="s">
        <v>28</v>
      </c>
      <c r="I4167">
        <v>32.415113596461225</v>
      </c>
      <c r="J4167" t="s">
        <v>28</v>
      </c>
      <c r="K4167" t="s">
        <v>28</v>
      </c>
      <c r="L4167" t="s">
        <v>29</v>
      </c>
      <c r="M4167" t="s">
        <v>27</v>
      </c>
      <c r="N4167" t="s">
        <v>30</v>
      </c>
      <c r="O4167" s="4">
        <v>6.5198010691973591</v>
      </c>
      <c r="P4167" t="s">
        <v>30</v>
      </c>
      <c r="Q4167">
        <v>107</v>
      </c>
      <c r="R4167">
        <v>80</v>
      </c>
      <c r="S4167">
        <v>11.104001809482703</v>
      </c>
      <c r="T4167">
        <v>7.0289538539763488</v>
      </c>
      <c r="U4167" t="s">
        <v>28</v>
      </c>
      <c r="V4167">
        <v>2</v>
      </c>
      <c r="W4167" t="s">
        <v>31</v>
      </c>
      <c r="X4167">
        <v>0</v>
      </c>
      <c r="Y4167" t="s">
        <v>41</v>
      </c>
      <c r="Z4167" t="s">
        <v>36</v>
      </c>
    </row>
    <row r="4168" spans="1:26" x14ac:dyDescent="0.3">
      <c r="A4168">
        <v>25</v>
      </c>
      <c r="B4168" t="s">
        <v>26</v>
      </c>
      <c r="C4168">
        <v>167</v>
      </c>
      <c r="D4168">
        <v>244</v>
      </c>
      <c r="E4168" t="s">
        <v>30</v>
      </c>
      <c r="F4168" t="s">
        <v>29</v>
      </c>
      <c r="G4168" t="s">
        <v>28</v>
      </c>
      <c r="H4168" t="s">
        <v>29</v>
      </c>
      <c r="I4168">
        <v>28.950328277765358</v>
      </c>
      <c r="J4168" t="s">
        <v>29</v>
      </c>
      <c r="K4168" t="s">
        <v>29</v>
      </c>
      <c r="L4168" t="s">
        <v>29</v>
      </c>
      <c r="M4168" t="s">
        <v>30</v>
      </c>
      <c r="N4168" t="s">
        <v>30</v>
      </c>
      <c r="O4168" s="4">
        <v>9.5688041863709508</v>
      </c>
      <c r="P4168" t="s">
        <v>27</v>
      </c>
      <c r="Q4168">
        <v>363</v>
      </c>
      <c r="R4168">
        <v>80</v>
      </c>
      <c r="S4168">
        <v>1.3425287990169648</v>
      </c>
      <c r="T4168">
        <v>6.0832320474149251</v>
      </c>
      <c r="U4168" t="s">
        <v>28</v>
      </c>
      <c r="V4168">
        <v>5</v>
      </c>
      <c r="W4168" t="s">
        <v>43</v>
      </c>
      <c r="X4168">
        <v>1</v>
      </c>
      <c r="Y4168" t="s">
        <v>32</v>
      </c>
      <c r="Z4168" t="s">
        <v>39</v>
      </c>
    </row>
    <row r="4169" spans="1:26" x14ac:dyDescent="0.3">
      <c r="A4169">
        <v>19</v>
      </c>
      <c r="B4169" t="s">
        <v>34</v>
      </c>
      <c r="C4169">
        <v>127</v>
      </c>
      <c r="D4169">
        <v>300</v>
      </c>
      <c r="E4169" t="s">
        <v>27</v>
      </c>
      <c r="F4169" t="s">
        <v>28</v>
      </c>
      <c r="G4169" t="s">
        <v>29</v>
      </c>
      <c r="H4169" t="s">
        <v>29</v>
      </c>
      <c r="I4169">
        <v>35.328365486984431</v>
      </c>
      <c r="J4169" t="s">
        <v>28</v>
      </c>
      <c r="K4169" t="s">
        <v>28</v>
      </c>
      <c r="L4169" t="s">
        <v>29</v>
      </c>
      <c r="M4169" t="s">
        <v>27</v>
      </c>
      <c r="N4169" t="s">
        <v>27</v>
      </c>
      <c r="O4169" s="4">
        <v>5.2641116523275198</v>
      </c>
      <c r="P4169" t="s">
        <v>27</v>
      </c>
      <c r="Q4169">
        <v>253</v>
      </c>
      <c r="R4169">
        <v>139</v>
      </c>
      <c r="S4169">
        <v>13.508366844241925</v>
      </c>
      <c r="T4169">
        <v>14.128484174095005</v>
      </c>
      <c r="U4169" t="s">
        <v>28</v>
      </c>
      <c r="V4169">
        <v>2</v>
      </c>
      <c r="W4169" t="s">
        <v>31</v>
      </c>
      <c r="X4169">
        <v>1</v>
      </c>
      <c r="Y4169" t="s">
        <v>41</v>
      </c>
      <c r="Z4169" t="s">
        <v>39</v>
      </c>
    </row>
    <row r="4170" spans="1:26" x14ac:dyDescent="0.3">
      <c r="A4170">
        <v>78</v>
      </c>
      <c r="B4170" t="s">
        <v>34</v>
      </c>
      <c r="C4170">
        <v>145</v>
      </c>
      <c r="D4170">
        <v>193</v>
      </c>
      <c r="E4170" t="s">
        <v>30</v>
      </c>
      <c r="F4170" t="s">
        <v>29</v>
      </c>
      <c r="G4170" t="s">
        <v>28</v>
      </c>
      <c r="H4170" t="s">
        <v>28</v>
      </c>
      <c r="I4170">
        <v>20.480935462879355</v>
      </c>
      <c r="J4170" t="s">
        <v>28</v>
      </c>
      <c r="K4170" t="s">
        <v>28</v>
      </c>
      <c r="L4170" t="s">
        <v>29</v>
      </c>
      <c r="M4170" t="s">
        <v>27</v>
      </c>
      <c r="N4170" t="s">
        <v>30</v>
      </c>
      <c r="O4170" s="4">
        <v>9.8932756003118811</v>
      </c>
      <c r="P4170" t="s">
        <v>35</v>
      </c>
      <c r="Q4170">
        <v>398</v>
      </c>
      <c r="R4170">
        <v>104</v>
      </c>
      <c r="S4170">
        <v>7.6132638109241988</v>
      </c>
      <c r="T4170">
        <v>8.948607415565208</v>
      </c>
      <c r="U4170" t="s">
        <v>28</v>
      </c>
      <c r="V4170">
        <v>2</v>
      </c>
      <c r="W4170" t="s">
        <v>31</v>
      </c>
      <c r="X4170">
        <v>1</v>
      </c>
      <c r="Y4170" t="s">
        <v>37</v>
      </c>
      <c r="Z4170" t="s">
        <v>33</v>
      </c>
    </row>
    <row r="4171" spans="1:26" x14ac:dyDescent="0.3">
      <c r="A4171">
        <v>63</v>
      </c>
      <c r="B4171" t="s">
        <v>26</v>
      </c>
      <c r="C4171">
        <v>170</v>
      </c>
      <c r="D4171">
        <v>274</v>
      </c>
      <c r="E4171" t="s">
        <v>35</v>
      </c>
      <c r="F4171" t="s">
        <v>29</v>
      </c>
      <c r="G4171" t="s">
        <v>29</v>
      </c>
      <c r="H4171" t="s">
        <v>29</v>
      </c>
      <c r="I4171">
        <v>25.715610026752252</v>
      </c>
      <c r="J4171" t="s">
        <v>29</v>
      </c>
      <c r="K4171" t="s">
        <v>29</v>
      </c>
      <c r="L4171" t="s">
        <v>28</v>
      </c>
      <c r="M4171" t="s">
        <v>42</v>
      </c>
      <c r="N4171" t="s">
        <v>30</v>
      </c>
      <c r="O4171" s="4">
        <v>4.0445035115778918</v>
      </c>
      <c r="P4171" t="s">
        <v>30</v>
      </c>
      <c r="Q4171">
        <v>247</v>
      </c>
      <c r="R4171">
        <v>95</v>
      </c>
      <c r="S4171">
        <v>13.781564354023445</v>
      </c>
      <c r="T4171">
        <v>9.7679817938765012</v>
      </c>
      <c r="U4171" t="s">
        <v>28</v>
      </c>
      <c r="V4171">
        <v>4</v>
      </c>
      <c r="W4171" t="s">
        <v>43</v>
      </c>
      <c r="X4171">
        <v>0</v>
      </c>
      <c r="Y4171" t="s">
        <v>32</v>
      </c>
      <c r="Z4171" t="s">
        <v>33</v>
      </c>
    </row>
    <row r="4172" spans="1:26" x14ac:dyDescent="0.3">
      <c r="A4172">
        <v>39</v>
      </c>
      <c r="B4172" t="s">
        <v>34</v>
      </c>
      <c r="C4172">
        <v>162</v>
      </c>
      <c r="D4172">
        <v>191</v>
      </c>
      <c r="E4172" t="s">
        <v>35</v>
      </c>
      <c r="F4172" t="s">
        <v>28</v>
      </c>
      <c r="G4172" t="s">
        <v>28</v>
      </c>
      <c r="H4172" t="s">
        <v>29</v>
      </c>
      <c r="I4172">
        <v>34.197427456755165</v>
      </c>
      <c r="J4172" t="s">
        <v>29</v>
      </c>
      <c r="K4172" t="s">
        <v>28</v>
      </c>
      <c r="L4172" t="s">
        <v>29</v>
      </c>
      <c r="M4172" t="s">
        <v>42</v>
      </c>
      <c r="N4172" t="s">
        <v>27</v>
      </c>
      <c r="O4172" s="4">
        <v>9.329478610144891</v>
      </c>
      <c r="P4172" t="s">
        <v>35</v>
      </c>
      <c r="Q4172">
        <v>335</v>
      </c>
      <c r="R4172">
        <v>127</v>
      </c>
      <c r="S4172">
        <v>6.5840400744957277</v>
      </c>
      <c r="T4172">
        <v>11.887901286067999</v>
      </c>
      <c r="U4172" t="s">
        <v>28</v>
      </c>
      <c r="V4172">
        <v>3</v>
      </c>
      <c r="W4172" t="s">
        <v>31</v>
      </c>
      <c r="X4172">
        <v>2</v>
      </c>
      <c r="Y4172" t="s">
        <v>41</v>
      </c>
      <c r="Z4172" t="s">
        <v>36</v>
      </c>
    </row>
    <row r="4173" spans="1:26" x14ac:dyDescent="0.3">
      <c r="A4173">
        <v>58</v>
      </c>
      <c r="B4173" t="s">
        <v>34</v>
      </c>
      <c r="C4173">
        <v>168</v>
      </c>
      <c r="D4173">
        <v>178</v>
      </c>
      <c r="E4173" t="s">
        <v>35</v>
      </c>
      <c r="F4173" t="s">
        <v>29</v>
      </c>
      <c r="G4173" t="s">
        <v>28</v>
      </c>
      <c r="H4173" t="s">
        <v>29</v>
      </c>
      <c r="I4173">
        <v>25.411496238588953</v>
      </c>
      <c r="J4173" t="s">
        <v>29</v>
      </c>
      <c r="K4173" t="s">
        <v>29</v>
      </c>
      <c r="L4173" t="s">
        <v>29</v>
      </c>
      <c r="M4173" t="s">
        <v>30</v>
      </c>
      <c r="N4173" t="s">
        <v>35</v>
      </c>
      <c r="O4173" s="4">
        <v>8.9558409799288548</v>
      </c>
      <c r="P4173" t="s">
        <v>35</v>
      </c>
      <c r="Q4173">
        <v>101</v>
      </c>
      <c r="R4173">
        <v>94</v>
      </c>
      <c r="S4173">
        <v>13.53883910710805</v>
      </c>
      <c r="T4173">
        <v>8.916012503901328</v>
      </c>
      <c r="U4173" t="s">
        <v>28</v>
      </c>
      <c r="V4173">
        <v>5</v>
      </c>
      <c r="W4173" t="s">
        <v>43</v>
      </c>
      <c r="X4173">
        <v>1</v>
      </c>
      <c r="Y4173" t="s">
        <v>32</v>
      </c>
      <c r="Z4173" t="s">
        <v>33</v>
      </c>
    </row>
    <row r="4174" spans="1:26" x14ac:dyDescent="0.3">
      <c r="A4174">
        <v>73</v>
      </c>
      <c r="B4174" t="s">
        <v>34</v>
      </c>
      <c r="C4174">
        <v>144</v>
      </c>
      <c r="D4174">
        <v>296</v>
      </c>
      <c r="E4174" t="s">
        <v>27</v>
      </c>
      <c r="F4174" t="s">
        <v>28</v>
      </c>
      <c r="G4174" t="s">
        <v>28</v>
      </c>
      <c r="H4174" t="s">
        <v>28</v>
      </c>
      <c r="I4174">
        <v>30.471822727955622</v>
      </c>
      <c r="J4174" t="s">
        <v>29</v>
      </c>
      <c r="K4174" t="s">
        <v>29</v>
      </c>
      <c r="L4174" t="s">
        <v>29</v>
      </c>
      <c r="M4174" t="s">
        <v>42</v>
      </c>
      <c r="N4174" t="s">
        <v>30</v>
      </c>
      <c r="O4174" s="4">
        <v>6.9257768967444004</v>
      </c>
      <c r="P4174" t="s">
        <v>27</v>
      </c>
      <c r="Q4174">
        <v>143</v>
      </c>
      <c r="R4174">
        <v>114</v>
      </c>
      <c r="S4174">
        <v>10.217228763845824</v>
      </c>
      <c r="T4174">
        <v>14.031103990307063</v>
      </c>
      <c r="U4174" t="s">
        <v>28</v>
      </c>
      <c r="V4174">
        <v>3</v>
      </c>
      <c r="W4174" t="s">
        <v>31</v>
      </c>
      <c r="X4174">
        <v>1</v>
      </c>
      <c r="Y4174" t="s">
        <v>41</v>
      </c>
      <c r="Z4174" t="s">
        <v>33</v>
      </c>
    </row>
    <row r="4175" spans="1:26" x14ac:dyDescent="0.3">
      <c r="A4175">
        <v>80</v>
      </c>
      <c r="B4175" t="s">
        <v>34</v>
      </c>
      <c r="C4175">
        <v>129</v>
      </c>
      <c r="D4175">
        <v>193</v>
      </c>
      <c r="E4175" t="s">
        <v>30</v>
      </c>
      <c r="F4175" t="s">
        <v>28</v>
      </c>
      <c r="G4175" t="s">
        <v>28</v>
      </c>
      <c r="H4175" t="s">
        <v>28</v>
      </c>
      <c r="I4175">
        <v>39.14793002094536</v>
      </c>
      <c r="J4175" t="s">
        <v>29</v>
      </c>
      <c r="K4175" t="s">
        <v>29</v>
      </c>
      <c r="L4175" t="s">
        <v>28</v>
      </c>
      <c r="M4175" t="s">
        <v>27</v>
      </c>
      <c r="N4175" t="s">
        <v>27</v>
      </c>
      <c r="O4175" s="4">
        <v>8.232051231659451</v>
      </c>
      <c r="P4175" t="s">
        <v>30</v>
      </c>
      <c r="Q4175">
        <v>295</v>
      </c>
      <c r="R4175">
        <v>118</v>
      </c>
      <c r="S4175">
        <v>4.2414104548460045</v>
      </c>
      <c r="T4175">
        <v>14.266850502127662</v>
      </c>
      <c r="U4175" t="s">
        <v>28</v>
      </c>
      <c r="V4175">
        <v>2</v>
      </c>
      <c r="W4175" t="s">
        <v>31</v>
      </c>
      <c r="X4175">
        <v>2</v>
      </c>
      <c r="Y4175" t="s">
        <v>41</v>
      </c>
      <c r="Z4175" t="s">
        <v>33</v>
      </c>
    </row>
    <row r="4176" spans="1:26" x14ac:dyDescent="0.3">
      <c r="A4176">
        <v>80</v>
      </c>
      <c r="B4176" t="s">
        <v>34</v>
      </c>
      <c r="C4176">
        <v>131</v>
      </c>
      <c r="D4176">
        <v>204</v>
      </c>
      <c r="E4176" t="s">
        <v>35</v>
      </c>
      <c r="F4176" t="s">
        <v>28</v>
      </c>
      <c r="G4176" t="s">
        <v>29</v>
      </c>
      <c r="H4176" t="s">
        <v>29</v>
      </c>
      <c r="I4176">
        <v>19.758253311958974</v>
      </c>
      <c r="J4176" t="s">
        <v>28</v>
      </c>
      <c r="K4176" t="s">
        <v>28</v>
      </c>
      <c r="L4176" t="s">
        <v>28</v>
      </c>
      <c r="M4176" t="s">
        <v>42</v>
      </c>
      <c r="N4176" t="s">
        <v>27</v>
      </c>
      <c r="O4176" s="4">
        <v>4.6304619065675885</v>
      </c>
      <c r="P4176" t="s">
        <v>30</v>
      </c>
      <c r="Q4176">
        <v>294</v>
      </c>
      <c r="R4176">
        <v>154</v>
      </c>
      <c r="S4176">
        <v>0.91101731017754262</v>
      </c>
      <c r="T4176">
        <v>9.008913025803702</v>
      </c>
      <c r="U4176" t="s">
        <v>28</v>
      </c>
      <c r="V4176">
        <v>1</v>
      </c>
      <c r="W4176" t="s">
        <v>38</v>
      </c>
      <c r="X4176">
        <v>1</v>
      </c>
      <c r="Y4176" t="s">
        <v>37</v>
      </c>
      <c r="Z4176" t="s">
        <v>33</v>
      </c>
    </row>
    <row r="4177" spans="1:26" x14ac:dyDescent="0.3">
      <c r="A4177">
        <v>72</v>
      </c>
      <c r="B4177" t="s">
        <v>26</v>
      </c>
      <c r="C4177">
        <v>160</v>
      </c>
      <c r="D4177">
        <v>229</v>
      </c>
      <c r="E4177" t="s">
        <v>30</v>
      </c>
      <c r="F4177" t="s">
        <v>29</v>
      </c>
      <c r="G4177" t="s">
        <v>29</v>
      </c>
      <c r="H4177" t="s">
        <v>28</v>
      </c>
      <c r="I4177">
        <v>22.186362525522981</v>
      </c>
      <c r="J4177" t="s">
        <v>28</v>
      </c>
      <c r="K4177" t="s">
        <v>29</v>
      </c>
      <c r="L4177" t="s">
        <v>28</v>
      </c>
      <c r="M4177" t="s">
        <v>42</v>
      </c>
      <c r="N4177" t="s">
        <v>30</v>
      </c>
      <c r="O4177" s="4">
        <v>8.5819862922867021</v>
      </c>
      <c r="P4177" t="s">
        <v>35</v>
      </c>
      <c r="Q4177">
        <v>346</v>
      </c>
      <c r="R4177">
        <v>128</v>
      </c>
      <c r="S4177">
        <v>13.571027127852345</v>
      </c>
      <c r="T4177">
        <v>14.978903667790075</v>
      </c>
      <c r="U4177" t="s">
        <v>28</v>
      </c>
      <c r="V4177">
        <v>2</v>
      </c>
      <c r="W4177" t="s">
        <v>31</v>
      </c>
      <c r="X4177">
        <v>1</v>
      </c>
      <c r="Y4177" t="s">
        <v>37</v>
      </c>
      <c r="Z4177" t="s">
        <v>33</v>
      </c>
    </row>
    <row r="4178" spans="1:26" x14ac:dyDescent="0.3">
      <c r="A4178">
        <v>33</v>
      </c>
      <c r="B4178" t="s">
        <v>34</v>
      </c>
      <c r="C4178">
        <v>126</v>
      </c>
      <c r="D4178">
        <v>282</v>
      </c>
      <c r="E4178" t="s">
        <v>30</v>
      </c>
      <c r="F4178" t="s">
        <v>29</v>
      </c>
      <c r="G4178" t="s">
        <v>29</v>
      </c>
      <c r="H4178" t="s">
        <v>29</v>
      </c>
      <c r="I4178">
        <v>28.573406835569497</v>
      </c>
      <c r="J4178" t="s">
        <v>28</v>
      </c>
      <c r="K4178" t="s">
        <v>29</v>
      </c>
      <c r="L4178" t="s">
        <v>29</v>
      </c>
      <c r="M4178" t="s">
        <v>27</v>
      </c>
      <c r="N4178" t="s">
        <v>27</v>
      </c>
      <c r="O4178" s="4">
        <v>8.7025563236062098</v>
      </c>
      <c r="P4178" t="s">
        <v>30</v>
      </c>
      <c r="Q4178">
        <v>396</v>
      </c>
      <c r="R4178">
        <v>98</v>
      </c>
      <c r="S4178">
        <v>4.8711242689071463</v>
      </c>
      <c r="T4178">
        <v>10.055555164886819</v>
      </c>
      <c r="U4178" t="s">
        <v>28</v>
      </c>
      <c r="V4178">
        <v>4</v>
      </c>
      <c r="W4178" t="s">
        <v>43</v>
      </c>
      <c r="X4178">
        <v>1</v>
      </c>
      <c r="Y4178" t="s">
        <v>32</v>
      </c>
      <c r="Z4178" t="s">
        <v>36</v>
      </c>
    </row>
    <row r="4179" spans="1:26" x14ac:dyDescent="0.3">
      <c r="A4179">
        <v>46</v>
      </c>
      <c r="B4179" t="s">
        <v>26</v>
      </c>
      <c r="C4179">
        <v>180</v>
      </c>
      <c r="D4179">
        <v>262</v>
      </c>
      <c r="E4179" t="s">
        <v>35</v>
      </c>
      <c r="F4179" t="s">
        <v>28</v>
      </c>
      <c r="G4179" t="s">
        <v>29</v>
      </c>
      <c r="H4179" t="s">
        <v>29</v>
      </c>
      <c r="I4179">
        <v>34.245535914428828</v>
      </c>
      <c r="J4179" t="s">
        <v>29</v>
      </c>
      <c r="K4179" t="s">
        <v>28</v>
      </c>
      <c r="L4179" t="s">
        <v>29</v>
      </c>
      <c r="M4179" t="s">
        <v>27</v>
      </c>
      <c r="N4179" t="s">
        <v>35</v>
      </c>
      <c r="O4179" s="4">
        <v>4.308049441326089</v>
      </c>
      <c r="P4179" t="s">
        <v>27</v>
      </c>
      <c r="Q4179">
        <v>119</v>
      </c>
      <c r="R4179">
        <v>83</v>
      </c>
      <c r="S4179">
        <v>0.36804889626697646</v>
      </c>
      <c r="T4179">
        <v>9.5663698277970273</v>
      </c>
      <c r="U4179" t="s">
        <v>28</v>
      </c>
      <c r="V4179">
        <v>3</v>
      </c>
      <c r="W4179" t="s">
        <v>31</v>
      </c>
      <c r="X4179">
        <v>1</v>
      </c>
      <c r="Y4179" t="s">
        <v>41</v>
      </c>
      <c r="Z4179" t="s">
        <v>36</v>
      </c>
    </row>
    <row r="4180" spans="1:26" x14ac:dyDescent="0.3">
      <c r="A4180">
        <v>79</v>
      </c>
      <c r="B4180" t="s">
        <v>34</v>
      </c>
      <c r="C4180">
        <v>131</v>
      </c>
      <c r="D4180">
        <v>170</v>
      </c>
      <c r="E4180" t="s">
        <v>27</v>
      </c>
      <c r="F4180" t="s">
        <v>29</v>
      </c>
      <c r="G4180" t="s">
        <v>29</v>
      </c>
      <c r="H4180" t="s">
        <v>28</v>
      </c>
      <c r="I4180">
        <v>25.262449438599944</v>
      </c>
      <c r="J4180" t="s">
        <v>29</v>
      </c>
      <c r="K4180" t="s">
        <v>28</v>
      </c>
      <c r="L4180" t="s">
        <v>29</v>
      </c>
      <c r="M4180" t="s">
        <v>35</v>
      </c>
      <c r="N4180" t="s">
        <v>35</v>
      </c>
      <c r="O4180" s="4">
        <v>6.9834490129451119</v>
      </c>
      <c r="P4180" t="s">
        <v>30</v>
      </c>
      <c r="Q4180">
        <v>252</v>
      </c>
      <c r="R4180">
        <v>129</v>
      </c>
      <c r="S4180">
        <v>13.600960796588383</v>
      </c>
      <c r="T4180">
        <v>14.447131508094502</v>
      </c>
      <c r="U4180" t="s">
        <v>28</v>
      </c>
      <c r="V4180">
        <v>3</v>
      </c>
      <c r="W4180" t="s">
        <v>31</v>
      </c>
      <c r="X4180">
        <v>1</v>
      </c>
      <c r="Y4180" t="s">
        <v>32</v>
      </c>
      <c r="Z4180" t="s">
        <v>33</v>
      </c>
    </row>
    <row r="4181" spans="1:26" x14ac:dyDescent="0.3">
      <c r="A4181">
        <v>66</v>
      </c>
      <c r="B4181" t="s">
        <v>34</v>
      </c>
      <c r="C4181">
        <v>166</v>
      </c>
      <c r="D4181">
        <v>227</v>
      </c>
      <c r="E4181" t="s">
        <v>35</v>
      </c>
      <c r="F4181" t="s">
        <v>28</v>
      </c>
      <c r="G4181" t="s">
        <v>28</v>
      </c>
      <c r="H4181" t="s">
        <v>29</v>
      </c>
      <c r="I4181">
        <v>20.584152627646116</v>
      </c>
      <c r="J4181" t="s">
        <v>29</v>
      </c>
      <c r="K4181" t="s">
        <v>28</v>
      </c>
      <c r="L4181" t="s">
        <v>28</v>
      </c>
      <c r="M4181" t="s">
        <v>35</v>
      </c>
      <c r="N4181" t="s">
        <v>30</v>
      </c>
      <c r="O4181" s="4">
        <v>9.688888004848172</v>
      </c>
      <c r="P4181" t="s">
        <v>27</v>
      </c>
      <c r="Q4181">
        <v>149</v>
      </c>
      <c r="R4181">
        <v>135</v>
      </c>
      <c r="S4181">
        <v>7.9892441188508219</v>
      </c>
      <c r="T4181">
        <v>9.2466522880259614</v>
      </c>
      <c r="U4181" t="s">
        <v>28</v>
      </c>
      <c r="V4181">
        <v>2</v>
      </c>
      <c r="W4181" t="s">
        <v>31</v>
      </c>
      <c r="X4181">
        <v>3</v>
      </c>
      <c r="Y4181" t="s">
        <v>37</v>
      </c>
      <c r="Z4181" t="s">
        <v>33</v>
      </c>
    </row>
    <row r="4182" spans="1:26" x14ac:dyDescent="0.3">
      <c r="A4182">
        <v>65</v>
      </c>
      <c r="B4182" t="s">
        <v>26</v>
      </c>
      <c r="C4182">
        <v>159</v>
      </c>
      <c r="D4182">
        <v>299</v>
      </c>
      <c r="E4182" t="s">
        <v>35</v>
      </c>
      <c r="F4182" t="s">
        <v>29</v>
      </c>
      <c r="G4182" t="s">
        <v>28</v>
      </c>
      <c r="H4182" t="s">
        <v>28</v>
      </c>
      <c r="I4182">
        <v>24.947068280606711</v>
      </c>
      <c r="J4182" t="s">
        <v>29</v>
      </c>
      <c r="K4182" t="s">
        <v>28</v>
      </c>
      <c r="L4182" t="s">
        <v>29</v>
      </c>
      <c r="M4182" t="s">
        <v>30</v>
      </c>
      <c r="N4182" t="s">
        <v>35</v>
      </c>
      <c r="O4182" s="4">
        <v>9.7068535257659239</v>
      </c>
      <c r="P4182" t="s">
        <v>30</v>
      </c>
      <c r="Q4182">
        <v>107</v>
      </c>
      <c r="R4182">
        <v>85</v>
      </c>
      <c r="S4182">
        <v>10.460602568560665</v>
      </c>
      <c r="T4182">
        <v>8.8860407441421678</v>
      </c>
      <c r="U4182" t="s">
        <v>28</v>
      </c>
      <c r="V4182">
        <v>3</v>
      </c>
      <c r="W4182" t="s">
        <v>31</v>
      </c>
      <c r="X4182">
        <v>1</v>
      </c>
      <c r="Y4182" t="s">
        <v>37</v>
      </c>
      <c r="Z4182" t="s">
        <v>33</v>
      </c>
    </row>
    <row r="4183" spans="1:26" x14ac:dyDescent="0.3">
      <c r="A4183">
        <v>47</v>
      </c>
      <c r="B4183" t="s">
        <v>34</v>
      </c>
      <c r="C4183">
        <v>136</v>
      </c>
      <c r="D4183">
        <v>179</v>
      </c>
      <c r="E4183" t="s">
        <v>30</v>
      </c>
      <c r="F4183" t="s">
        <v>29</v>
      </c>
      <c r="G4183" t="s">
        <v>29</v>
      </c>
      <c r="H4183" t="s">
        <v>28</v>
      </c>
      <c r="I4183">
        <v>32.177516229449871</v>
      </c>
      <c r="J4183" t="s">
        <v>28</v>
      </c>
      <c r="K4183" t="s">
        <v>28</v>
      </c>
      <c r="L4183" t="s">
        <v>28</v>
      </c>
      <c r="M4183" t="s">
        <v>30</v>
      </c>
      <c r="N4183" t="s">
        <v>35</v>
      </c>
      <c r="O4183" s="4">
        <v>9.9070883367112028</v>
      </c>
      <c r="P4183" t="s">
        <v>27</v>
      </c>
      <c r="Q4183">
        <v>266</v>
      </c>
      <c r="R4183">
        <v>81</v>
      </c>
      <c r="S4183">
        <v>14.297008248382065</v>
      </c>
      <c r="T4183">
        <v>18.270336731762622</v>
      </c>
      <c r="U4183" t="s">
        <v>28</v>
      </c>
      <c r="V4183">
        <v>1</v>
      </c>
      <c r="W4183" t="s">
        <v>38</v>
      </c>
      <c r="X4183">
        <v>1</v>
      </c>
      <c r="Y4183" t="s">
        <v>41</v>
      </c>
      <c r="Z4183" t="s">
        <v>36</v>
      </c>
    </row>
    <row r="4184" spans="1:26" x14ac:dyDescent="0.3">
      <c r="A4184">
        <v>29</v>
      </c>
      <c r="B4184" t="s">
        <v>34</v>
      </c>
      <c r="C4184">
        <v>124</v>
      </c>
      <c r="D4184">
        <v>172</v>
      </c>
      <c r="E4184" t="s">
        <v>27</v>
      </c>
      <c r="F4184" t="s">
        <v>29</v>
      </c>
      <c r="G4184" t="s">
        <v>29</v>
      </c>
      <c r="H4184" t="s">
        <v>29</v>
      </c>
      <c r="I4184">
        <v>35.436051354772104</v>
      </c>
      <c r="J4184" t="s">
        <v>29</v>
      </c>
      <c r="K4184" t="s">
        <v>29</v>
      </c>
      <c r="L4184" t="s">
        <v>29</v>
      </c>
      <c r="M4184" t="s">
        <v>35</v>
      </c>
      <c r="N4184" t="s">
        <v>35</v>
      </c>
      <c r="O4184" s="4">
        <v>7.9399903724486753</v>
      </c>
      <c r="P4184" t="s">
        <v>35</v>
      </c>
      <c r="Q4184">
        <v>363</v>
      </c>
      <c r="R4184">
        <v>126</v>
      </c>
      <c r="S4184">
        <v>2.9600803629791219</v>
      </c>
      <c r="T4184">
        <v>10.052549471578875</v>
      </c>
      <c r="U4184" t="s">
        <v>28</v>
      </c>
      <c r="V4184">
        <v>5</v>
      </c>
      <c r="W4184" t="s">
        <v>43</v>
      </c>
      <c r="X4184">
        <v>2</v>
      </c>
      <c r="Y4184" t="s">
        <v>41</v>
      </c>
      <c r="Z4184" t="s">
        <v>39</v>
      </c>
    </row>
    <row r="4185" spans="1:26" x14ac:dyDescent="0.3">
      <c r="A4185">
        <v>52</v>
      </c>
      <c r="B4185" t="s">
        <v>34</v>
      </c>
      <c r="C4185">
        <v>133</v>
      </c>
      <c r="D4185">
        <v>154</v>
      </c>
      <c r="E4185" t="s">
        <v>30</v>
      </c>
      <c r="F4185" t="s">
        <v>28</v>
      </c>
      <c r="G4185" t="s">
        <v>28</v>
      </c>
      <c r="H4185" t="s">
        <v>29</v>
      </c>
      <c r="I4185">
        <v>39.494283608303206</v>
      </c>
      <c r="J4185" t="s">
        <v>28</v>
      </c>
      <c r="K4185" t="s">
        <v>29</v>
      </c>
      <c r="L4185" t="s">
        <v>28</v>
      </c>
      <c r="M4185" t="s">
        <v>27</v>
      </c>
      <c r="N4185" t="s">
        <v>30</v>
      </c>
      <c r="O4185" s="4">
        <v>4.8466940227641446</v>
      </c>
      <c r="P4185" t="s">
        <v>30</v>
      </c>
      <c r="Q4185">
        <v>392</v>
      </c>
      <c r="R4185">
        <v>154</v>
      </c>
      <c r="S4185">
        <v>9.4706878286910978</v>
      </c>
      <c r="T4185">
        <v>12.570141462069119</v>
      </c>
      <c r="U4185" t="s">
        <v>28</v>
      </c>
      <c r="V4185">
        <v>2</v>
      </c>
      <c r="W4185" t="s">
        <v>31</v>
      </c>
      <c r="X4185">
        <v>1</v>
      </c>
      <c r="Y4185" t="s">
        <v>41</v>
      </c>
      <c r="Z4185" t="s">
        <v>33</v>
      </c>
    </row>
    <row r="4186" spans="1:26" x14ac:dyDescent="0.3">
      <c r="A4186">
        <v>28</v>
      </c>
      <c r="B4186" t="s">
        <v>34</v>
      </c>
      <c r="C4186">
        <v>153</v>
      </c>
      <c r="D4186">
        <v>212</v>
      </c>
      <c r="E4186" t="s">
        <v>27</v>
      </c>
      <c r="F4186" t="s">
        <v>29</v>
      </c>
      <c r="G4186" t="s">
        <v>29</v>
      </c>
      <c r="H4186" t="s">
        <v>29</v>
      </c>
      <c r="I4186">
        <v>34.749605363415611</v>
      </c>
      <c r="J4186" t="s">
        <v>29</v>
      </c>
      <c r="K4186" t="s">
        <v>29</v>
      </c>
      <c r="L4186" t="s">
        <v>29</v>
      </c>
      <c r="M4186" t="s">
        <v>30</v>
      </c>
      <c r="N4186" t="s">
        <v>35</v>
      </c>
      <c r="O4186" s="4">
        <v>6.4773388257539999</v>
      </c>
      <c r="P4186" t="s">
        <v>35</v>
      </c>
      <c r="Q4186">
        <v>217</v>
      </c>
      <c r="R4186">
        <v>153</v>
      </c>
      <c r="S4186">
        <v>2.5999250661218527</v>
      </c>
      <c r="T4186">
        <v>18.393317158938554</v>
      </c>
      <c r="U4186" t="s">
        <v>28</v>
      </c>
      <c r="V4186">
        <v>5</v>
      </c>
      <c r="W4186" t="s">
        <v>43</v>
      </c>
      <c r="X4186">
        <v>0</v>
      </c>
      <c r="Y4186" t="s">
        <v>41</v>
      </c>
      <c r="Z4186" t="s">
        <v>39</v>
      </c>
    </row>
    <row r="4187" spans="1:26" x14ac:dyDescent="0.3">
      <c r="A4187">
        <v>63</v>
      </c>
      <c r="B4187" t="s">
        <v>26</v>
      </c>
      <c r="C4187">
        <v>167</v>
      </c>
      <c r="D4187">
        <v>208</v>
      </c>
      <c r="E4187" t="s">
        <v>35</v>
      </c>
      <c r="F4187" t="s">
        <v>28</v>
      </c>
      <c r="G4187" t="s">
        <v>29</v>
      </c>
      <c r="H4187" t="s">
        <v>29</v>
      </c>
      <c r="I4187">
        <v>28.829690642931663</v>
      </c>
      <c r="J4187" t="s">
        <v>29</v>
      </c>
      <c r="K4187" t="s">
        <v>29</v>
      </c>
      <c r="L4187" t="s">
        <v>28</v>
      </c>
      <c r="M4187" t="s">
        <v>27</v>
      </c>
      <c r="N4187" t="s">
        <v>27</v>
      </c>
      <c r="O4187" s="4">
        <v>8.3616202002220827</v>
      </c>
      <c r="P4187" t="s">
        <v>35</v>
      </c>
      <c r="Q4187">
        <v>153</v>
      </c>
      <c r="R4187">
        <v>100</v>
      </c>
      <c r="S4187">
        <v>3.8864253414905319</v>
      </c>
      <c r="T4187">
        <v>6.0617162423320652</v>
      </c>
      <c r="U4187" t="s">
        <v>28</v>
      </c>
      <c r="V4187">
        <v>3</v>
      </c>
      <c r="W4187" t="s">
        <v>31</v>
      </c>
      <c r="X4187">
        <v>2</v>
      </c>
      <c r="Y4187" t="s">
        <v>32</v>
      </c>
      <c r="Z4187" t="s">
        <v>33</v>
      </c>
    </row>
    <row r="4188" spans="1:26" x14ac:dyDescent="0.3">
      <c r="A4188">
        <v>67</v>
      </c>
      <c r="B4188" t="s">
        <v>34</v>
      </c>
      <c r="C4188">
        <v>180</v>
      </c>
      <c r="D4188">
        <v>231</v>
      </c>
      <c r="E4188" t="s">
        <v>27</v>
      </c>
      <c r="F4188" t="s">
        <v>29</v>
      </c>
      <c r="G4188" t="s">
        <v>28</v>
      </c>
      <c r="H4188" t="s">
        <v>29</v>
      </c>
      <c r="I4188">
        <v>24.437575229093579</v>
      </c>
      <c r="J4188" t="s">
        <v>28</v>
      </c>
      <c r="K4188" t="s">
        <v>28</v>
      </c>
      <c r="L4188" t="s">
        <v>29</v>
      </c>
      <c r="M4188" t="s">
        <v>35</v>
      </c>
      <c r="N4188" t="s">
        <v>35</v>
      </c>
      <c r="O4188" s="4">
        <v>5.7030034724885725</v>
      </c>
      <c r="P4188" t="s">
        <v>30</v>
      </c>
      <c r="Q4188">
        <v>268</v>
      </c>
      <c r="R4188">
        <v>85</v>
      </c>
      <c r="S4188">
        <v>8.1145427960916408</v>
      </c>
      <c r="T4188">
        <v>17.376298177888351</v>
      </c>
      <c r="U4188" t="s">
        <v>28</v>
      </c>
      <c r="V4188">
        <v>3</v>
      </c>
      <c r="W4188" t="s">
        <v>31</v>
      </c>
      <c r="X4188">
        <v>1</v>
      </c>
      <c r="Y4188" t="s">
        <v>37</v>
      </c>
      <c r="Z4188" t="s">
        <v>33</v>
      </c>
    </row>
    <row r="4189" spans="1:26" x14ac:dyDescent="0.3">
      <c r="A4189">
        <v>38</v>
      </c>
      <c r="B4189" t="s">
        <v>34</v>
      </c>
      <c r="C4189">
        <v>136</v>
      </c>
      <c r="D4189">
        <v>201</v>
      </c>
      <c r="E4189" t="s">
        <v>30</v>
      </c>
      <c r="F4189" t="s">
        <v>29</v>
      </c>
      <c r="G4189" t="s">
        <v>28</v>
      </c>
      <c r="H4189" t="s">
        <v>28</v>
      </c>
      <c r="I4189">
        <v>38.405360439036109</v>
      </c>
      <c r="J4189" t="s">
        <v>29</v>
      </c>
      <c r="K4189" t="s">
        <v>28</v>
      </c>
      <c r="L4189" t="s">
        <v>28</v>
      </c>
      <c r="M4189" t="s">
        <v>35</v>
      </c>
      <c r="N4189" t="s">
        <v>35</v>
      </c>
      <c r="O4189" s="4">
        <v>8.8608630978523095</v>
      </c>
      <c r="P4189" t="s">
        <v>30</v>
      </c>
      <c r="Q4189">
        <v>183</v>
      </c>
      <c r="R4189">
        <v>124</v>
      </c>
      <c r="S4189">
        <v>3.3431976149900051</v>
      </c>
      <c r="T4189">
        <v>5.6615389153364424</v>
      </c>
      <c r="U4189" t="s">
        <v>28</v>
      </c>
      <c r="V4189">
        <v>2</v>
      </c>
      <c r="W4189" t="s">
        <v>31</v>
      </c>
      <c r="X4189">
        <v>2</v>
      </c>
      <c r="Y4189" t="s">
        <v>41</v>
      </c>
      <c r="Z4189" t="s">
        <v>36</v>
      </c>
    </row>
    <row r="4190" spans="1:26" x14ac:dyDescent="0.3">
      <c r="A4190">
        <v>80</v>
      </c>
      <c r="B4190" t="s">
        <v>26</v>
      </c>
      <c r="C4190">
        <v>154</v>
      </c>
      <c r="D4190">
        <v>214</v>
      </c>
      <c r="E4190" t="s">
        <v>35</v>
      </c>
      <c r="F4190" t="s">
        <v>29</v>
      </c>
      <c r="G4190" t="s">
        <v>29</v>
      </c>
      <c r="H4190" t="s">
        <v>28</v>
      </c>
      <c r="I4190">
        <v>29.75262712859401</v>
      </c>
      <c r="J4190" t="s">
        <v>28</v>
      </c>
      <c r="K4190" t="s">
        <v>28</v>
      </c>
      <c r="L4190" t="s">
        <v>29</v>
      </c>
      <c r="M4190" t="s">
        <v>30</v>
      </c>
      <c r="N4190" t="s">
        <v>35</v>
      </c>
      <c r="O4190" s="4">
        <v>9.168166868961972</v>
      </c>
      <c r="P4190" t="s">
        <v>35</v>
      </c>
      <c r="Q4190">
        <v>145</v>
      </c>
      <c r="R4190">
        <v>159</v>
      </c>
      <c r="S4190">
        <v>7.0624779848992461</v>
      </c>
      <c r="T4190">
        <v>13.816273240506826</v>
      </c>
      <c r="U4190" t="s">
        <v>28</v>
      </c>
      <c r="V4190">
        <v>2</v>
      </c>
      <c r="W4190" t="s">
        <v>31</v>
      </c>
      <c r="X4190">
        <v>1</v>
      </c>
      <c r="Y4190" t="s">
        <v>32</v>
      </c>
      <c r="Z4190" t="s">
        <v>33</v>
      </c>
    </row>
    <row r="4191" spans="1:26" x14ac:dyDescent="0.3">
      <c r="A4191">
        <v>38</v>
      </c>
      <c r="B4191" t="s">
        <v>26</v>
      </c>
      <c r="C4191">
        <v>174</v>
      </c>
      <c r="D4191">
        <v>188</v>
      </c>
      <c r="E4191" t="s">
        <v>27</v>
      </c>
      <c r="F4191" t="s">
        <v>29</v>
      </c>
      <c r="G4191" t="s">
        <v>29</v>
      </c>
      <c r="H4191" t="s">
        <v>28</v>
      </c>
      <c r="I4191">
        <v>33.15345936839865</v>
      </c>
      <c r="J4191" t="s">
        <v>28</v>
      </c>
      <c r="K4191" t="s">
        <v>28</v>
      </c>
      <c r="L4191" t="s">
        <v>29</v>
      </c>
      <c r="M4191" t="s">
        <v>35</v>
      </c>
      <c r="N4191" t="s">
        <v>30</v>
      </c>
      <c r="O4191" s="4">
        <v>8.5812939282954623</v>
      </c>
      <c r="P4191" t="s">
        <v>27</v>
      </c>
      <c r="Q4191">
        <v>381</v>
      </c>
      <c r="R4191">
        <v>140</v>
      </c>
      <c r="S4191">
        <v>0.2401417043023274</v>
      </c>
      <c r="T4191">
        <v>11.409822732837055</v>
      </c>
      <c r="U4191" t="s">
        <v>28</v>
      </c>
      <c r="V4191">
        <v>2</v>
      </c>
      <c r="W4191" t="s">
        <v>31</v>
      </c>
      <c r="X4191">
        <v>2</v>
      </c>
      <c r="Y4191" t="s">
        <v>41</v>
      </c>
      <c r="Z4191" t="s">
        <v>36</v>
      </c>
    </row>
    <row r="4192" spans="1:26" x14ac:dyDescent="0.3">
      <c r="A4192">
        <v>22</v>
      </c>
      <c r="B4192" t="s">
        <v>34</v>
      </c>
      <c r="C4192">
        <v>120</v>
      </c>
      <c r="D4192">
        <v>152</v>
      </c>
      <c r="E4192" t="s">
        <v>27</v>
      </c>
      <c r="F4192" t="s">
        <v>28</v>
      </c>
      <c r="G4192" t="s">
        <v>28</v>
      </c>
      <c r="H4192" t="s">
        <v>28</v>
      </c>
      <c r="I4192">
        <v>28.393687863185846</v>
      </c>
      <c r="J4192" t="s">
        <v>28</v>
      </c>
      <c r="K4192" t="s">
        <v>28</v>
      </c>
      <c r="L4192" t="s">
        <v>28</v>
      </c>
      <c r="M4192" t="s">
        <v>30</v>
      </c>
      <c r="N4192" t="s">
        <v>30</v>
      </c>
      <c r="O4192" s="4">
        <v>6.0526164287701745</v>
      </c>
      <c r="P4192" t="s">
        <v>30</v>
      </c>
      <c r="Q4192">
        <v>178</v>
      </c>
      <c r="R4192">
        <v>160</v>
      </c>
      <c r="S4192">
        <v>9.7498953504108847</v>
      </c>
      <c r="T4192">
        <v>19.090307261270411</v>
      </c>
      <c r="U4192" t="s">
        <v>28</v>
      </c>
      <c r="V4192">
        <v>0</v>
      </c>
      <c r="W4192" t="s">
        <v>38</v>
      </c>
      <c r="X4192">
        <v>1</v>
      </c>
      <c r="Y4192" t="s">
        <v>32</v>
      </c>
      <c r="Z4192" t="s">
        <v>39</v>
      </c>
    </row>
    <row r="4193" spans="1:26" x14ac:dyDescent="0.3">
      <c r="A4193">
        <v>65</v>
      </c>
      <c r="B4193" t="s">
        <v>34</v>
      </c>
      <c r="C4193">
        <v>178</v>
      </c>
      <c r="D4193">
        <v>220</v>
      </c>
      <c r="E4193" t="s">
        <v>30</v>
      </c>
      <c r="F4193" t="s">
        <v>28</v>
      </c>
      <c r="G4193" t="s">
        <v>29</v>
      </c>
      <c r="H4193" t="s">
        <v>28</v>
      </c>
      <c r="I4193">
        <v>23.326355376467024</v>
      </c>
      <c r="J4193" t="s">
        <v>28</v>
      </c>
      <c r="K4193" t="s">
        <v>29</v>
      </c>
      <c r="L4193" t="s">
        <v>28</v>
      </c>
      <c r="M4193" t="s">
        <v>42</v>
      </c>
      <c r="N4193" t="s">
        <v>27</v>
      </c>
      <c r="O4193" s="4">
        <v>8.448836409123258</v>
      </c>
      <c r="P4193" t="s">
        <v>27</v>
      </c>
      <c r="Q4193">
        <v>259</v>
      </c>
      <c r="R4193">
        <v>91</v>
      </c>
      <c r="S4193">
        <v>11.487292357510292</v>
      </c>
      <c r="T4193">
        <v>19.737611300266707</v>
      </c>
      <c r="U4193" t="s">
        <v>28</v>
      </c>
      <c r="V4193">
        <v>1</v>
      </c>
      <c r="W4193" t="s">
        <v>38</v>
      </c>
      <c r="X4193">
        <v>2</v>
      </c>
      <c r="Y4193" t="s">
        <v>37</v>
      </c>
      <c r="Z4193" t="s">
        <v>33</v>
      </c>
    </row>
    <row r="4194" spans="1:26" x14ac:dyDescent="0.3">
      <c r="A4194">
        <v>37</v>
      </c>
      <c r="B4194" t="s">
        <v>26</v>
      </c>
      <c r="C4194">
        <v>169</v>
      </c>
      <c r="D4194">
        <v>164</v>
      </c>
      <c r="E4194" t="s">
        <v>27</v>
      </c>
      <c r="F4194" t="s">
        <v>29</v>
      </c>
      <c r="G4194" t="s">
        <v>29</v>
      </c>
      <c r="H4194" t="s">
        <v>29</v>
      </c>
      <c r="I4194">
        <v>30.032645838403791</v>
      </c>
      <c r="J4194" t="s">
        <v>28</v>
      </c>
      <c r="K4194" t="s">
        <v>28</v>
      </c>
      <c r="L4194" t="s">
        <v>29</v>
      </c>
      <c r="M4194" t="s">
        <v>27</v>
      </c>
      <c r="N4194" t="s">
        <v>35</v>
      </c>
      <c r="O4194" s="4">
        <v>4.4336980423213781</v>
      </c>
      <c r="P4194" t="s">
        <v>27</v>
      </c>
      <c r="Q4194">
        <v>147</v>
      </c>
      <c r="R4194">
        <v>103</v>
      </c>
      <c r="S4194">
        <v>3.4950123990199722</v>
      </c>
      <c r="T4194">
        <v>18.021585001718929</v>
      </c>
      <c r="U4194" t="s">
        <v>28</v>
      </c>
      <c r="V4194">
        <v>3</v>
      </c>
      <c r="W4194" t="s">
        <v>31</v>
      </c>
      <c r="X4194">
        <v>0</v>
      </c>
      <c r="Y4194" t="s">
        <v>41</v>
      </c>
      <c r="Z4194" t="s">
        <v>36</v>
      </c>
    </row>
    <row r="4195" spans="1:26" x14ac:dyDescent="0.3">
      <c r="A4195">
        <v>54</v>
      </c>
      <c r="B4195" t="s">
        <v>34</v>
      </c>
      <c r="C4195">
        <v>169</v>
      </c>
      <c r="D4195">
        <v>221</v>
      </c>
      <c r="E4195" t="s">
        <v>35</v>
      </c>
      <c r="F4195" t="s">
        <v>28</v>
      </c>
      <c r="G4195" t="s">
        <v>28</v>
      </c>
      <c r="H4195" t="s">
        <v>28</v>
      </c>
      <c r="I4195">
        <v>36.477892313662437</v>
      </c>
      <c r="J4195" t="s">
        <v>28</v>
      </c>
      <c r="K4195" t="s">
        <v>28</v>
      </c>
      <c r="L4195" t="s">
        <v>28</v>
      </c>
      <c r="M4195" t="s">
        <v>27</v>
      </c>
      <c r="N4195" t="s">
        <v>35</v>
      </c>
      <c r="O4195" s="4">
        <v>6.0113116142288057</v>
      </c>
      <c r="P4195" t="s">
        <v>27</v>
      </c>
      <c r="Q4195">
        <v>365</v>
      </c>
      <c r="R4195">
        <v>88</v>
      </c>
      <c r="S4195">
        <v>0.4231532264256227</v>
      </c>
      <c r="T4195">
        <v>14.449168459937656</v>
      </c>
      <c r="U4195" t="s">
        <v>28</v>
      </c>
      <c r="V4195">
        <v>0</v>
      </c>
      <c r="W4195" t="s">
        <v>38</v>
      </c>
      <c r="X4195">
        <v>1</v>
      </c>
      <c r="Y4195" t="s">
        <v>41</v>
      </c>
      <c r="Z4195" t="s">
        <v>33</v>
      </c>
    </row>
    <row r="4196" spans="1:26" x14ac:dyDescent="0.3">
      <c r="A4196">
        <v>20</v>
      </c>
      <c r="B4196" t="s">
        <v>26</v>
      </c>
      <c r="C4196">
        <v>155</v>
      </c>
      <c r="D4196">
        <v>219</v>
      </c>
      <c r="E4196" t="s">
        <v>27</v>
      </c>
      <c r="F4196" t="s">
        <v>28</v>
      </c>
      <c r="G4196" t="s">
        <v>29</v>
      </c>
      <c r="H4196" t="s">
        <v>29</v>
      </c>
      <c r="I4196">
        <v>26.433060414163897</v>
      </c>
      <c r="J4196" t="s">
        <v>29</v>
      </c>
      <c r="K4196" t="s">
        <v>29</v>
      </c>
      <c r="L4196" t="s">
        <v>28</v>
      </c>
      <c r="M4196" t="s">
        <v>27</v>
      </c>
      <c r="N4196" t="s">
        <v>35</v>
      </c>
      <c r="O4196" s="4">
        <v>8.5936074243398117</v>
      </c>
      <c r="P4196" t="s">
        <v>30</v>
      </c>
      <c r="Q4196">
        <v>303</v>
      </c>
      <c r="R4196">
        <v>135</v>
      </c>
      <c r="S4196">
        <v>1.0116128283932819</v>
      </c>
      <c r="T4196">
        <v>8.9681040314197062</v>
      </c>
      <c r="U4196" t="s">
        <v>28</v>
      </c>
      <c r="V4196">
        <v>3</v>
      </c>
      <c r="W4196" t="s">
        <v>31</v>
      </c>
      <c r="X4196">
        <v>2</v>
      </c>
      <c r="Y4196" t="s">
        <v>32</v>
      </c>
      <c r="Z4196" t="s">
        <v>39</v>
      </c>
    </row>
    <row r="4197" spans="1:26" x14ac:dyDescent="0.3">
      <c r="A4197">
        <v>61</v>
      </c>
      <c r="B4197" t="s">
        <v>34</v>
      </c>
      <c r="C4197">
        <v>134</v>
      </c>
      <c r="D4197">
        <v>153</v>
      </c>
      <c r="E4197" t="s">
        <v>30</v>
      </c>
      <c r="F4197" t="s">
        <v>28</v>
      </c>
      <c r="G4197" t="s">
        <v>29</v>
      </c>
      <c r="H4197" t="s">
        <v>29</v>
      </c>
      <c r="I4197">
        <v>32.711983062185823</v>
      </c>
      <c r="J4197" t="s">
        <v>29</v>
      </c>
      <c r="K4197" t="s">
        <v>28</v>
      </c>
      <c r="L4197" t="s">
        <v>29</v>
      </c>
      <c r="M4197" t="s">
        <v>42</v>
      </c>
      <c r="N4197" t="s">
        <v>35</v>
      </c>
      <c r="O4197" s="4">
        <v>8.7689254878294616</v>
      </c>
      <c r="P4197" t="s">
        <v>30</v>
      </c>
      <c r="Q4197">
        <v>382</v>
      </c>
      <c r="R4197">
        <v>125</v>
      </c>
      <c r="S4197">
        <v>9.4745380872791731</v>
      </c>
      <c r="T4197">
        <v>17.91380693832237</v>
      </c>
      <c r="U4197" t="s">
        <v>28</v>
      </c>
      <c r="V4197">
        <v>3</v>
      </c>
      <c r="W4197" t="s">
        <v>31</v>
      </c>
      <c r="X4197">
        <v>2</v>
      </c>
      <c r="Y4197" t="s">
        <v>41</v>
      </c>
      <c r="Z4197" t="s">
        <v>33</v>
      </c>
    </row>
    <row r="4198" spans="1:26" x14ac:dyDescent="0.3">
      <c r="A4198">
        <v>50</v>
      </c>
      <c r="B4198" t="s">
        <v>26</v>
      </c>
      <c r="C4198">
        <v>179</v>
      </c>
      <c r="D4198">
        <v>243</v>
      </c>
      <c r="E4198" t="s">
        <v>27</v>
      </c>
      <c r="F4198" t="s">
        <v>29</v>
      </c>
      <c r="G4198" t="s">
        <v>29</v>
      </c>
      <c r="H4198" t="s">
        <v>28</v>
      </c>
      <c r="I4198">
        <v>18.931835393753445</v>
      </c>
      <c r="J4198" t="s">
        <v>29</v>
      </c>
      <c r="K4198" t="s">
        <v>28</v>
      </c>
      <c r="L4198" t="s">
        <v>29</v>
      </c>
      <c r="M4198" t="s">
        <v>35</v>
      </c>
      <c r="N4198" t="s">
        <v>27</v>
      </c>
      <c r="O4198" s="4">
        <v>5.9126763411981607</v>
      </c>
      <c r="P4198" t="s">
        <v>35</v>
      </c>
      <c r="Q4198">
        <v>368</v>
      </c>
      <c r="R4198">
        <v>109</v>
      </c>
      <c r="S4198">
        <v>14.996431298135864</v>
      </c>
      <c r="T4198">
        <v>5.6914770677755877</v>
      </c>
      <c r="U4198" t="s">
        <v>28</v>
      </c>
      <c r="V4198">
        <v>3</v>
      </c>
      <c r="W4198" t="s">
        <v>31</v>
      </c>
      <c r="X4198">
        <v>1</v>
      </c>
      <c r="Y4198" t="s">
        <v>37</v>
      </c>
      <c r="Z4198" t="s">
        <v>36</v>
      </c>
    </row>
    <row r="4199" spans="1:26" x14ac:dyDescent="0.3">
      <c r="A4199">
        <v>78</v>
      </c>
      <c r="B4199" t="s">
        <v>26</v>
      </c>
      <c r="C4199">
        <v>170</v>
      </c>
      <c r="D4199">
        <v>183</v>
      </c>
      <c r="E4199" t="s">
        <v>35</v>
      </c>
      <c r="F4199" t="s">
        <v>29</v>
      </c>
      <c r="G4199" t="s">
        <v>28</v>
      </c>
      <c r="H4199" t="s">
        <v>28</v>
      </c>
      <c r="I4199">
        <v>39.338493877200634</v>
      </c>
      <c r="J4199" t="s">
        <v>29</v>
      </c>
      <c r="K4199" t="s">
        <v>29</v>
      </c>
      <c r="L4199" t="s">
        <v>28</v>
      </c>
      <c r="M4199" t="s">
        <v>42</v>
      </c>
      <c r="N4199" t="s">
        <v>35</v>
      </c>
      <c r="O4199" s="4">
        <v>5.639671230554903</v>
      </c>
      <c r="P4199" t="s">
        <v>30</v>
      </c>
      <c r="Q4199">
        <v>241</v>
      </c>
      <c r="R4199">
        <v>140</v>
      </c>
      <c r="S4199">
        <v>0.13930443111031365</v>
      </c>
      <c r="T4199">
        <v>9.478017573663017</v>
      </c>
      <c r="U4199" t="s">
        <v>28</v>
      </c>
      <c r="V4199">
        <v>3</v>
      </c>
      <c r="W4199" t="s">
        <v>31</v>
      </c>
      <c r="X4199">
        <v>0</v>
      </c>
      <c r="Y4199" t="s">
        <v>41</v>
      </c>
      <c r="Z4199" t="s">
        <v>33</v>
      </c>
    </row>
    <row r="4200" spans="1:26" x14ac:dyDescent="0.3">
      <c r="A4200">
        <v>26</v>
      </c>
      <c r="B4200" t="s">
        <v>34</v>
      </c>
      <c r="C4200">
        <v>161</v>
      </c>
      <c r="D4200">
        <v>273</v>
      </c>
      <c r="E4200" t="s">
        <v>27</v>
      </c>
      <c r="F4200" t="s">
        <v>29</v>
      </c>
      <c r="G4200" t="s">
        <v>28</v>
      </c>
      <c r="H4200" t="s">
        <v>29</v>
      </c>
      <c r="I4200">
        <v>26.498481282160988</v>
      </c>
      <c r="J4200" t="s">
        <v>28</v>
      </c>
      <c r="K4200" t="s">
        <v>28</v>
      </c>
      <c r="L4200" t="s">
        <v>28</v>
      </c>
      <c r="M4200" t="s">
        <v>42</v>
      </c>
      <c r="N4200" t="s">
        <v>35</v>
      </c>
      <c r="O4200" s="4">
        <v>7.9600597811490195</v>
      </c>
      <c r="P4200" t="s">
        <v>30</v>
      </c>
      <c r="Q4200">
        <v>304</v>
      </c>
      <c r="R4200">
        <v>86</v>
      </c>
      <c r="S4200">
        <v>14.066983174622818</v>
      </c>
      <c r="T4200">
        <v>15.384026781234532</v>
      </c>
      <c r="U4200" t="s">
        <v>28</v>
      </c>
      <c r="V4200">
        <v>2</v>
      </c>
      <c r="W4200" t="s">
        <v>31</v>
      </c>
      <c r="X4200">
        <v>1</v>
      </c>
      <c r="Y4200" t="s">
        <v>32</v>
      </c>
      <c r="Z4200" t="s">
        <v>39</v>
      </c>
    </row>
    <row r="4201" spans="1:26" x14ac:dyDescent="0.3">
      <c r="A4201">
        <v>78</v>
      </c>
      <c r="B4201" t="s">
        <v>34</v>
      </c>
      <c r="C4201">
        <v>124</v>
      </c>
      <c r="D4201">
        <v>283</v>
      </c>
      <c r="E4201" t="s">
        <v>27</v>
      </c>
      <c r="F4201" t="s">
        <v>28</v>
      </c>
      <c r="G4201" t="s">
        <v>29</v>
      </c>
      <c r="H4201" t="s">
        <v>29</v>
      </c>
      <c r="I4201">
        <v>28.964446096575696</v>
      </c>
      <c r="J4201" t="s">
        <v>29</v>
      </c>
      <c r="K4201" t="s">
        <v>29</v>
      </c>
      <c r="L4201" t="s">
        <v>29</v>
      </c>
      <c r="M4201" t="s">
        <v>35</v>
      </c>
      <c r="N4201" t="s">
        <v>27</v>
      </c>
      <c r="O4201" s="4">
        <v>9.2737825202201289</v>
      </c>
      <c r="P4201" t="s">
        <v>35</v>
      </c>
      <c r="Q4201">
        <v>375</v>
      </c>
      <c r="R4201">
        <v>94</v>
      </c>
      <c r="S4201">
        <v>12.866880848989274</v>
      </c>
      <c r="T4201">
        <v>12.677227805140271</v>
      </c>
      <c r="U4201" t="s">
        <v>28</v>
      </c>
      <c r="V4201">
        <v>4</v>
      </c>
      <c r="W4201" t="s">
        <v>43</v>
      </c>
      <c r="X4201">
        <v>3</v>
      </c>
      <c r="Y4201" t="s">
        <v>32</v>
      </c>
      <c r="Z4201" t="s">
        <v>33</v>
      </c>
    </row>
    <row r="4202" spans="1:26" x14ac:dyDescent="0.3">
      <c r="A4202">
        <v>26</v>
      </c>
      <c r="B4202" t="s">
        <v>34</v>
      </c>
      <c r="C4202">
        <v>138</v>
      </c>
      <c r="D4202">
        <v>185</v>
      </c>
      <c r="E4202" t="s">
        <v>35</v>
      </c>
      <c r="F4202" t="s">
        <v>28</v>
      </c>
      <c r="G4202" t="s">
        <v>29</v>
      </c>
      <c r="H4202" t="s">
        <v>29</v>
      </c>
      <c r="I4202">
        <v>21.532819442231393</v>
      </c>
      <c r="J4202" t="s">
        <v>29</v>
      </c>
      <c r="K4202" t="s">
        <v>29</v>
      </c>
      <c r="L4202" t="s">
        <v>29</v>
      </c>
      <c r="M4202" t="s">
        <v>42</v>
      </c>
      <c r="N4202" t="s">
        <v>35</v>
      </c>
      <c r="O4202" s="4">
        <v>7.3083940484845726</v>
      </c>
      <c r="P4202" t="s">
        <v>27</v>
      </c>
      <c r="Q4202">
        <v>296</v>
      </c>
      <c r="R4202">
        <v>144</v>
      </c>
      <c r="S4202">
        <v>7.8407519941371762</v>
      </c>
      <c r="T4202">
        <v>18.997087398639536</v>
      </c>
      <c r="U4202" t="s">
        <v>28</v>
      </c>
      <c r="V4202">
        <v>4</v>
      </c>
      <c r="W4202" t="s">
        <v>43</v>
      </c>
      <c r="X4202">
        <v>2</v>
      </c>
      <c r="Y4202" t="s">
        <v>37</v>
      </c>
      <c r="Z4202" t="s">
        <v>39</v>
      </c>
    </row>
    <row r="4203" spans="1:26" x14ac:dyDescent="0.3">
      <c r="A4203">
        <v>21</v>
      </c>
      <c r="B4203" t="s">
        <v>34</v>
      </c>
      <c r="C4203">
        <v>162</v>
      </c>
      <c r="D4203">
        <v>248</v>
      </c>
      <c r="E4203" t="s">
        <v>30</v>
      </c>
      <c r="F4203" t="s">
        <v>29</v>
      </c>
      <c r="G4203" t="s">
        <v>29</v>
      </c>
      <c r="H4203" t="s">
        <v>28</v>
      </c>
      <c r="I4203">
        <v>22.316327762565898</v>
      </c>
      <c r="J4203" t="s">
        <v>29</v>
      </c>
      <c r="K4203" t="s">
        <v>29</v>
      </c>
      <c r="L4203" t="s">
        <v>29</v>
      </c>
      <c r="M4203" t="s">
        <v>35</v>
      </c>
      <c r="N4203" t="s">
        <v>35</v>
      </c>
      <c r="O4203" s="4">
        <v>6.4749488093006882</v>
      </c>
      <c r="P4203" t="s">
        <v>30</v>
      </c>
      <c r="Q4203">
        <v>273</v>
      </c>
      <c r="R4203">
        <v>94</v>
      </c>
      <c r="S4203">
        <v>12.156303516547604</v>
      </c>
      <c r="T4203">
        <v>10.045371480533076</v>
      </c>
      <c r="U4203" t="s">
        <v>28</v>
      </c>
      <c r="V4203">
        <v>4</v>
      </c>
      <c r="W4203" t="s">
        <v>43</v>
      </c>
      <c r="X4203">
        <v>1</v>
      </c>
      <c r="Y4203" t="s">
        <v>37</v>
      </c>
      <c r="Z4203" t="s">
        <v>39</v>
      </c>
    </row>
    <row r="4204" spans="1:26" x14ac:dyDescent="0.3">
      <c r="A4204">
        <v>52</v>
      </c>
      <c r="B4204" t="s">
        <v>26</v>
      </c>
      <c r="C4204">
        <v>158</v>
      </c>
      <c r="D4204">
        <v>229</v>
      </c>
      <c r="E4204" t="s">
        <v>35</v>
      </c>
      <c r="F4204" t="s">
        <v>29</v>
      </c>
      <c r="G4204" t="s">
        <v>28</v>
      </c>
      <c r="H4204" t="s">
        <v>29</v>
      </c>
      <c r="I4204">
        <v>31.245509716022841</v>
      </c>
      <c r="J4204" t="s">
        <v>29</v>
      </c>
      <c r="K4204" t="s">
        <v>28</v>
      </c>
      <c r="L4204" t="s">
        <v>29</v>
      </c>
      <c r="M4204" t="s">
        <v>42</v>
      </c>
      <c r="N4204" t="s">
        <v>35</v>
      </c>
      <c r="O4204" s="4">
        <v>5.2684375877665097</v>
      </c>
      <c r="P4204" t="s">
        <v>27</v>
      </c>
      <c r="Q4204">
        <v>249</v>
      </c>
      <c r="R4204">
        <v>97</v>
      </c>
      <c r="S4204">
        <v>4.4120495816662526</v>
      </c>
      <c r="T4204">
        <v>15.426476834069971</v>
      </c>
      <c r="U4204" t="s">
        <v>28</v>
      </c>
      <c r="V4204">
        <v>4</v>
      </c>
      <c r="W4204" t="s">
        <v>43</v>
      </c>
      <c r="X4204">
        <v>0</v>
      </c>
      <c r="Y4204" t="s">
        <v>41</v>
      </c>
      <c r="Z4204" t="s">
        <v>33</v>
      </c>
    </row>
    <row r="4205" spans="1:26" x14ac:dyDescent="0.3">
      <c r="A4205">
        <v>34</v>
      </c>
      <c r="B4205" t="s">
        <v>26</v>
      </c>
      <c r="C4205">
        <v>124</v>
      </c>
      <c r="D4205">
        <v>215</v>
      </c>
      <c r="E4205" t="s">
        <v>27</v>
      </c>
      <c r="F4205" t="s">
        <v>29</v>
      </c>
      <c r="G4205" t="s">
        <v>29</v>
      </c>
      <c r="H4205" t="s">
        <v>29</v>
      </c>
      <c r="I4205">
        <v>31.794098206692443</v>
      </c>
      <c r="J4205" t="s">
        <v>29</v>
      </c>
      <c r="K4205" t="s">
        <v>28</v>
      </c>
      <c r="L4205" t="s">
        <v>29</v>
      </c>
      <c r="M4205" t="s">
        <v>42</v>
      </c>
      <c r="N4205" t="s">
        <v>30</v>
      </c>
      <c r="O4205" s="4">
        <v>5.1786448685825253</v>
      </c>
      <c r="P4205" t="s">
        <v>30</v>
      </c>
      <c r="Q4205">
        <v>394</v>
      </c>
      <c r="R4205">
        <v>100</v>
      </c>
      <c r="S4205">
        <v>1.8314873862167602</v>
      </c>
      <c r="T4205">
        <v>5.5809557963399437</v>
      </c>
      <c r="U4205" t="s">
        <v>28</v>
      </c>
      <c r="V4205">
        <v>4</v>
      </c>
      <c r="W4205" t="s">
        <v>43</v>
      </c>
      <c r="X4205">
        <v>0</v>
      </c>
      <c r="Y4205" t="s">
        <v>41</v>
      </c>
      <c r="Z4205" t="s">
        <v>36</v>
      </c>
    </row>
    <row r="4206" spans="1:26" x14ac:dyDescent="0.3">
      <c r="A4206">
        <v>51</v>
      </c>
      <c r="B4206" t="s">
        <v>26</v>
      </c>
      <c r="C4206">
        <v>171</v>
      </c>
      <c r="D4206">
        <v>285</v>
      </c>
      <c r="E4206" t="s">
        <v>27</v>
      </c>
      <c r="F4206" t="s">
        <v>28</v>
      </c>
      <c r="G4206" t="s">
        <v>28</v>
      </c>
      <c r="H4206" t="s">
        <v>28</v>
      </c>
      <c r="I4206">
        <v>25.51535250571656</v>
      </c>
      <c r="J4206" t="s">
        <v>28</v>
      </c>
      <c r="K4206" t="s">
        <v>29</v>
      </c>
      <c r="L4206" t="s">
        <v>29</v>
      </c>
      <c r="M4206" t="s">
        <v>35</v>
      </c>
      <c r="N4206" t="s">
        <v>35</v>
      </c>
      <c r="O4206" s="4">
        <v>4.9535273907548572</v>
      </c>
      <c r="P4206" t="s">
        <v>30</v>
      </c>
      <c r="Q4206">
        <v>144</v>
      </c>
      <c r="R4206">
        <v>126</v>
      </c>
      <c r="S4206">
        <v>2.3511951586023558</v>
      </c>
      <c r="T4206">
        <v>15.214846349560647</v>
      </c>
      <c r="U4206" t="s">
        <v>28</v>
      </c>
      <c r="V4206">
        <v>2</v>
      </c>
      <c r="W4206" t="s">
        <v>31</v>
      </c>
      <c r="X4206">
        <v>2</v>
      </c>
      <c r="Y4206" t="s">
        <v>32</v>
      </c>
      <c r="Z4206" t="s">
        <v>33</v>
      </c>
    </row>
    <row r="4207" spans="1:26" x14ac:dyDescent="0.3">
      <c r="A4207">
        <v>41</v>
      </c>
      <c r="B4207" t="s">
        <v>34</v>
      </c>
      <c r="C4207">
        <v>131</v>
      </c>
      <c r="D4207">
        <v>292</v>
      </c>
      <c r="E4207" t="s">
        <v>30</v>
      </c>
      <c r="F4207" t="s">
        <v>29</v>
      </c>
      <c r="G4207" t="s">
        <v>29</v>
      </c>
      <c r="H4207" t="s">
        <v>29</v>
      </c>
      <c r="I4207">
        <v>26.228620135703395</v>
      </c>
      <c r="J4207" t="s">
        <v>29</v>
      </c>
      <c r="K4207" t="s">
        <v>29</v>
      </c>
      <c r="L4207" t="s">
        <v>28</v>
      </c>
      <c r="M4207" t="s">
        <v>35</v>
      </c>
      <c r="N4207" t="s">
        <v>30</v>
      </c>
      <c r="O4207" s="4">
        <v>6.6581202694539225</v>
      </c>
      <c r="P4207" t="s">
        <v>30</v>
      </c>
      <c r="Q4207">
        <v>321</v>
      </c>
      <c r="R4207">
        <v>144</v>
      </c>
      <c r="S4207">
        <v>3.5416484824503449</v>
      </c>
      <c r="T4207">
        <v>11.288409647930015</v>
      </c>
      <c r="U4207" t="s">
        <v>28</v>
      </c>
      <c r="V4207">
        <v>4</v>
      </c>
      <c r="W4207" t="s">
        <v>43</v>
      </c>
      <c r="X4207">
        <v>1</v>
      </c>
      <c r="Y4207" t="s">
        <v>32</v>
      </c>
      <c r="Z4207" t="s">
        <v>36</v>
      </c>
    </row>
    <row r="4208" spans="1:26" x14ac:dyDescent="0.3">
      <c r="A4208">
        <v>49</v>
      </c>
      <c r="B4208" t="s">
        <v>34</v>
      </c>
      <c r="C4208">
        <v>138</v>
      </c>
      <c r="D4208">
        <v>240</v>
      </c>
      <c r="E4208" t="s">
        <v>35</v>
      </c>
      <c r="F4208" t="s">
        <v>29</v>
      </c>
      <c r="G4208" t="s">
        <v>29</v>
      </c>
      <c r="H4208" t="s">
        <v>29</v>
      </c>
      <c r="I4208">
        <v>29.13702764979784</v>
      </c>
      <c r="J4208" t="s">
        <v>28</v>
      </c>
      <c r="K4208" t="s">
        <v>29</v>
      </c>
      <c r="L4208" t="s">
        <v>28</v>
      </c>
      <c r="M4208" t="s">
        <v>35</v>
      </c>
      <c r="N4208" t="s">
        <v>35</v>
      </c>
      <c r="O4208" s="4">
        <v>7.2875230436299905</v>
      </c>
      <c r="P4208" t="s">
        <v>30</v>
      </c>
      <c r="Q4208">
        <v>351</v>
      </c>
      <c r="R4208">
        <v>154</v>
      </c>
      <c r="S4208">
        <v>4.0763363387747704</v>
      </c>
      <c r="T4208">
        <v>17.776181995314452</v>
      </c>
      <c r="U4208" t="s">
        <v>28</v>
      </c>
      <c r="V4208">
        <v>3</v>
      </c>
      <c r="W4208" t="s">
        <v>31</v>
      </c>
      <c r="X4208">
        <v>2</v>
      </c>
      <c r="Y4208" t="s">
        <v>32</v>
      </c>
      <c r="Z4208" t="s">
        <v>36</v>
      </c>
    </row>
    <row r="4209" spans="1:26" x14ac:dyDescent="0.3">
      <c r="A4209">
        <v>18</v>
      </c>
      <c r="B4209" t="s">
        <v>34</v>
      </c>
      <c r="C4209">
        <v>166</v>
      </c>
      <c r="D4209">
        <v>229</v>
      </c>
      <c r="E4209" t="s">
        <v>35</v>
      </c>
      <c r="F4209" t="s">
        <v>29</v>
      </c>
      <c r="G4209" t="s">
        <v>28</v>
      </c>
      <c r="H4209" t="s">
        <v>28</v>
      </c>
      <c r="I4209">
        <v>38.675433010742452</v>
      </c>
      <c r="J4209" t="s">
        <v>28</v>
      </c>
      <c r="K4209" t="s">
        <v>28</v>
      </c>
      <c r="L4209" t="s">
        <v>28</v>
      </c>
      <c r="M4209" t="s">
        <v>35</v>
      </c>
      <c r="N4209" t="s">
        <v>35</v>
      </c>
      <c r="O4209" s="4">
        <v>9.0342827955119347</v>
      </c>
      <c r="P4209" t="s">
        <v>35</v>
      </c>
      <c r="Q4209">
        <v>236</v>
      </c>
      <c r="R4209">
        <v>95</v>
      </c>
      <c r="S4209">
        <v>6.3241259681918054</v>
      </c>
      <c r="T4209">
        <v>14.248494219650331</v>
      </c>
      <c r="U4209" t="s">
        <v>28</v>
      </c>
      <c r="V4209">
        <v>1</v>
      </c>
      <c r="W4209" t="s">
        <v>38</v>
      </c>
      <c r="X4209">
        <v>2</v>
      </c>
      <c r="Y4209" t="s">
        <v>41</v>
      </c>
      <c r="Z4209" t="s">
        <v>39</v>
      </c>
    </row>
    <row r="4210" spans="1:26" x14ac:dyDescent="0.3">
      <c r="A4210">
        <v>25</v>
      </c>
      <c r="B4210" t="s">
        <v>26</v>
      </c>
      <c r="C4210">
        <v>131</v>
      </c>
      <c r="D4210">
        <v>208</v>
      </c>
      <c r="E4210" t="s">
        <v>30</v>
      </c>
      <c r="F4210" t="s">
        <v>28</v>
      </c>
      <c r="G4210" t="s">
        <v>29</v>
      </c>
      <c r="H4210" t="s">
        <v>29</v>
      </c>
      <c r="I4210">
        <v>21.292445948970439</v>
      </c>
      <c r="J4210" t="s">
        <v>29</v>
      </c>
      <c r="K4210" t="s">
        <v>29</v>
      </c>
      <c r="L4210" t="s">
        <v>29</v>
      </c>
      <c r="M4210" t="s">
        <v>30</v>
      </c>
      <c r="N4210" t="s">
        <v>30</v>
      </c>
      <c r="O4210" s="4">
        <v>5.3040821237251903</v>
      </c>
      <c r="P4210" t="s">
        <v>35</v>
      </c>
      <c r="Q4210">
        <v>117</v>
      </c>
      <c r="R4210">
        <v>113</v>
      </c>
      <c r="S4210">
        <v>10.347503742563001</v>
      </c>
      <c r="T4210">
        <v>15.364403449186076</v>
      </c>
      <c r="U4210" t="s">
        <v>28</v>
      </c>
      <c r="V4210">
        <v>4</v>
      </c>
      <c r="W4210" t="s">
        <v>43</v>
      </c>
      <c r="X4210">
        <v>1</v>
      </c>
      <c r="Y4210" t="s">
        <v>37</v>
      </c>
      <c r="Z4210" t="s">
        <v>39</v>
      </c>
    </row>
    <row r="4211" spans="1:26" x14ac:dyDescent="0.3">
      <c r="A4211">
        <v>62</v>
      </c>
      <c r="B4211" t="s">
        <v>34</v>
      </c>
      <c r="C4211">
        <v>155</v>
      </c>
      <c r="D4211">
        <v>159</v>
      </c>
      <c r="E4211" t="s">
        <v>35</v>
      </c>
      <c r="F4211" t="s">
        <v>29</v>
      </c>
      <c r="G4211" t="s">
        <v>29</v>
      </c>
      <c r="H4211" t="s">
        <v>28</v>
      </c>
      <c r="I4211">
        <v>30.133611847893146</v>
      </c>
      <c r="J4211" t="s">
        <v>29</v>
      </c>
      <c r="K4211" t="s">
        <v>29</v>
      </c>
      <c r="L4211" t="s">
        <v>28</v>
      </c>
      <c r="M4211" t="s">
        <v>30</v>
      </c>
      <c r="N4211" t="s">
        <v>30</v>
      </c>
      <c r="O4211" s="4">
        <v>8.531245787635271</v>
      </c>
      <c r="P4211" t="s">
        <v>27</v>
      </c>
      <c r="Q4211">
        <v>250</v>
      </c>
      <c r="R4211">
        <v>159</v>
      </c>
      <c r="S4211">
        <v>1.9772923857949927</v>
      </c>
      <c r="T4211">
        <v>17.582822983439581</v>
      </c>
      <c r="U4211" t="s">
        <v>28</v>
      </c>
      <c r="V4211">
        <v>3</v>
      </c>
      <c r="W4211" t="s">
        <v>31</v>
      </c>
      <c r="X4211">
        <v>1</v>
      </c>
      <c r="Y4211" t="s">
        <v>41</v>
      </c>
      <c r="Z4211" t="s">
        <v>33</v>
      </c>
    </row>
    <row r="4212" spans="1:26" x14ac:dyDescent="0.3">
      <c r="A4212">
        <v>40</v>
      </c>
      <c r="B4212" t="s">
        <v>34</v>
      </c>
      <c r="C4212">
        <v>131</v>
      </c>
      <c r="D4212">
        <v>156</v>
      </c>
      <c r="E4212" t="s">
        <v>30</v>
      </c>
      <c r="F4212" t="s">
        <v>28</v>
      </c>
      <c r="G4212" t="s">
        <v>28</v>
      </c>
      <c r="H4212" t="s">
        <v>28</v>
      </c>
      <c r="I4212">
        <v>19.28009513093496</v>
      </c>
      <c r="J4212" t="s">
        <v>29</v>
      </c>
      <c r="K4212" t="s">
        <v>28</v>
      </c>
      <c r="L4212" t="s">
        <v>29</v>
      </c>
      <c r="M4212" t="s">
        <v>35</v>
      </c>
      <c r="N4212" t="s">
        <v>30</v>
      </c>
      <c r="O4212" s="4">
        <v>8.1646631736001893</v>
      </c>
      <c r="P4212" t="s">
        <v>30</v>
      </c>
      <c r="Q4212">
        <v>239</v>
      </c>
      <c r="R4212">
        <v>154</v>
      </c>
      <c r="S4212">
        <v>2.9846972138038037</v>
      </c>
      <c r="T4212">
        <v>5.4991910049504416</v>
      </c>
      <c r="U4212" t="s">
        <v>28</v>
      </c>
      <c r="V4212">
        <v>2</v>
      </c>
      <c r="W4212" t="s">
        <v>31</v>
      </c>
      <c r="X4212">
        <v>3</v>
      </c>
      <c r="Y4212" t="s">
        <v>37</v>
      </c>
      <c r="Z4212" t="s">
        <v>36</v>
      </c>
    </row>
    <row r="4213" spans="1:26" x14ac:dyDescent="0.3">
      <c r="A4213">
        <v>64</v>
      </c>
      <c r="B4213" t="s">
        <v>26</v>
      </c>
      <c r="C4213">
        <v>137</v>
      </c>
      <c r="D4213">
        <v>261</v>
      </c>
      <c r="E4213" t="s">
        <v>35</v>
      </c>
      <c r="F4213" t="s">
        <v>29</v>
      </c>
      <c r="G4213" t="s">
        <v>29</v>
      </c>
      <c r="H4213" t="s">
        <v>29</v>
      </c>
      <c r="I4213">
        <v>28.083680153611784</v>
      </c>
      <c r="J4213" t="s">
        <v>29</v>
      </c>
      <c r="K4213" t="s">
        <v>29</v>
      </c>
      <c r="L4213" t="s">
        <v>28</v>
      </c>
      <c r="M4213" t="s">
        <v>27</v>
      </c>
      <c r="N4213" t="s">
        <v>30</v>
      </c>
      <c r="O4213" s="4">
        <v>7.8071135985508135</v>
      </c>
      <c r="P4213" t="s">
        <v>30</v>
      </c>
      <c r="Q4213">
        <v>174</v>
      </c>
      <c r="R4213">
        <v>88</v>
      </c>
      <c r="S4213">
        <v>1.7084186566646959</v>
      </c>
      <c r="T4213">
        <v>19.808001509255213</v>
      </c>
      <c r="U4213" t="s">
        <v>28</v>
      </c>
      <c r="V4213">
        <v>4</v>
      </c>
      <c r="W4213" t="s">
        <v>43</v>
      </c>
      <c r="X4213">
        <v>1</v>
      </c>
      <c r="Y4213" t="s">
        <v>32</v>
      </c>
      <c r="Z4213" t="s">
        <v>33</v>
      </c>
    </row>
    <row r="4214" spans="1:26" x14ac:dyDescent="0.3">
      <c r="A4214">
        <v>57</v>
      </c>
      <c r="B4214" t="s">
        <v>26</v>
      </c>
      <c r="C4214">
        <v>168</v>
      </c>
      <c r="D4214">
        <v>225</v>
      </c>
      <c r="E4214" t="s">
        <v>30</v>
      </c>
      <c r="F4214" t="s">
        <v>29</v>
      </c>
      <c r="G4214" t="s">
        <v>29</v>
      </c>
      <c r="H4214" t="s">
        <v>29</v>
      </c>
      <c r="I4214">
        <v>26.738668539346392</v>
      </c>
      <c r="J4214" t="s">
        <v>29</v>
      </c>
      <c r="K4214" t="s">
        <v>28</v>
      </c>
      <c r="L4214" t="s">
        <v>29</v>
      </c>
      <c r="M4214" t="s">
        <v>27</v>
      </c>
      <c r="N4214" t="s">
        <v>27</v>
      </c>
      <c r="O4214" s="4">
        <v>6.0360801848529047</v>
      </c>
      <c r="P4214" t="s">
        <v>30</v>
      </c>
      <c r="Q4214">
        <v>356</v>
      </c>
      <c r="R4214">
        <v>83</v>
      </c>
      <c r="S4214">
        <v>7.2558640172987179</v>
      </c>
      <c r="T4214">
        <v>8.1810315466520827</v>
      </c>
      <c r="U4214" t="s">
        <v>28</v>
      </c>
      <c r="V4214">
        <v>4</v>
      </c>
      <c r="W4214" t="s">
        <v>43</v>
      </c>
      <c r="X4214">
        <v>0</v>
      </c>
      <c r="Y4214" t="s">
        <v>32</v>
      </c>
      <c r="Z4214" t="s">
        <v>33</v>
      </c>
    </row>
    <row r="4215" spans="1:26" x14ac:dyDescent="0.3">
      <c r="A4215">
        <v>29</v>
      </c>
      <c r="B4215" t="s">
        <v>34</v>
      </c>
      <c r="C4215">
        <v>170</v>
      </c>
      <c r="D4215">
        <v>161</v>
      </c>
      <c r="E4215" t="s">
        <v>30</v>
      </c>
      <c r="F4215" t="s">
        <v>29</v>
      </c>
      <c r="G4215" t="s">
        <v>29</v>
      </c>
      <c r="H4215" t="s">
        <v>28</v>
      </c>
      <c r="I4215">
        <v>21.612378066555607</v>
      </c>
      <c r="J4215" t="s">
        <v>28</v>
      </c>
      <c r="K4215" t="s">
        <v>29</v>
      </c>
      <c r="L4215" t="s">
        <v>28</v>
      </c>
      <c r="M4215" t="s">
        <v>30</v>
      </c>
      <c r="N4215" t="s">
        <v>30</v>
      </c>
      <c r="O4215" s="4">
        <v>5.907960351377163</v>
      </c>
      <c r="P4215" t="s">
        <v>35</v>
      </c>
      <c r="Q4215">
        <v>292</v>
      </c>
      <c r="R4215">
        <v>145</v>
      </c>
      <c r="S4215">
        <v>10.705153696582855</v>
      </c>
      <c r="T4215">
        <v>7.8175576858510034</v>
      </c>
      <c r="U4215" t="s">
        <v>28</v>
      </c>
      <c r="V4215">
        <v>2</v>
      </c>
      <c r="W4215" t="s">
        <v>31</v>
      </c>
      <c r="X4215">
        <v>0</v>
      </c>
      <c r="Y4215" t="s">
        <v>37</v>
      </c>
      <c r="Z4215" t="s">
        <v>39</v>
      </c>
    </row>
    <row r="4216" spans="1:26" x14ac:dyDescent="0.3">
      <c r="A4216">
        <v>71</v>
      </c>
      <c r="B4216" t="s">
        <v>26</v>
      </c>
      <c r="C4216">
        <v>167</v>
      </c>
      <c r="D4216">
        <v>228</v>
      </c>
      <c r="E4216" t="s">
        <v>30</v>
      </c>
      <c r="F4216" t="s">
        <v>28</v>
      </c>
      <c r="G4216" t="s">
        <v>29</v>
      </c>
      <c r="H4216" t="s">
        <v>29</v>
      </c>
      <c r="I4216">
        <v>21.607901910024349</v>
      </c>
      <c r="J4216" t="s">
        <v>28</v>
      </c>
      <c r="K4216" t="s">
        <v>28</v>
      </c>
      <c r="L4216" t="s">
        <v>29</v>
      </c>
      <c r="M4216" t="s">
        <v>42</v>
      </c>
      <c r="N4216" t="s">
        <v>27</v>
      </c>
      <c r="O4216" s="4">
        <v>8.553631569983013</v>
      </c>
      <c r="P4216" t="s">
        <v>27</v>
      </c>
      <c r="Q4216">
        <v>360</v>
      </c>
      <c r="R4216">
        <v>139</v>
      </c>
      <c r="S4216">
        <v>6.6403371334302577</v>
      </c>
      <c r="T4216">
        <v>17.004073192079488</v>
      </c>
      <c r="U4216" t="s">
        <v>28</v>
      </c>
      <c r="V4216">
        <v>2</v>
      </c>
      <c r="W4216" t="s">
        <v>31</v>
      </c>
      <c r="X4216">
        <v>2</v>
      </c>
      <c r="Y4216" t="s">
        <v>37</v>
      </c>
      <c r="Z4216" t="s">
        <v>33</v>
      </c>
    </row>
    <row r="4217" spans="1:26" x14ac:dyDescent="0.3">
      <c r="A4217">
        <v>29</v>
      </c>
      <c r="B4217" t="s">
        <v>34</v>
      </c>
      <c r="C4217">
        <v>162</v>
      </c>
      <c r="D4217">
        <v>195</v>
      </c>
      <c r="E4217" t="s">
        <v>27</v>
      </c>
      <c r="F4217" t="s">
        <v>29</v>
      </c>
      <c r="G4217" t="s">
        <v>28</v>
      </c>
      <c r="H4217" t="s">
        <v>29</v>
      </c>
      <c r="I4217">
        <v>27.902120756199416</v>
      </c>
      <c r="J4217" t="s">
        <v>28</v>
      </c>
      <c r="K4217" t="s">
        <v>29</v>
      </c>
      <c r="L4217" t="s">
        <v>29</v>
      </c>
      <c r="M4217" t="s">
        <v>35</v>
      </c>
      <c r="N4217" t="s">
        <v>35</v>
      </c>
      <c r="O4217" s="4">
        <v>5.6472055700140489</v>
      </c>
      <c r="P4217" t="s">
        <v>27</v>
      </c>
      <c r="Q4217">
        <v>382</v>
      </c>
      <c r="R4217">
        <v>101</v>
      </c>
      <c r="S4217">
        <v>11.162227487512798</v>
      </c>
      <c r="T4217">
        <v>11.349326492216232</v>
      </c>
      <c r="U4217" t="s">
        <v>28</v>
      </c>
      <c r="V4217">
        <v>4</v>
      </c>
      <c r="W4217" t="s">
        <v>43</v>
      </c>
      <c r="X4217">
        <v>1</v>
      </c>
      <c r="Y4217" t="s">
        <v>32</v>
      </c>
      <c r="Z4217" t="s">
        <v>39</v>
      </c>
    </row>
    <row r="4218" spans="1:26" x14ac:dyDescent="0.3">
      <c r="A4218">
        <v>63</v>
      </c>
      <c r="B4218" t="s">
        <v>26</v>
      </c>
      <c r="C4218">
        <v>153</v>
      </c>
      <c r="D4218">
        <v>181</v>
      </c>
      <c r="E4218" t="s">
        <v>27</v>
      </c>
      <c r="F4218" t="s">
        <v>28</v>
      </c>
      <c r="G4218" t="s">
        <v>29</v>
      </c>
      <c r="H4218" t="s">
        <v>28</v>
      </c>
      <c r="I4218">
        <v>20.785087922090437</v>
      </c>
      <c r="J4218" t="s">
        <v>29</v>
      </c>
      <c r="K4218" t="s">
        <v>28</v>
      </c>
      <c r="L4218" t="s">
        <v>29</v>
      </c>
      <c r="M4218" t="s">
        <v>30</v>
      </c>
      <c r="N4218" t="s">
        <v>35</v>
      </c>
      <c r="O4218" s="4">
        <v>5.9783119152954791</v>
      </c>
      <c r="P4218" t="s">
        <v>30</v>
      </c>
      <c r="Q4218">
        <v>155</v>
      </c>
      <c r="R4218">
        <v>85</v>
      </c>
      <c r="S4218">
        <v>8.5179816847425887</v>
      </c>
      <c r="T4218">
        <v>7.991949972586772</v>
      </c>
      <c r="U4218" t="s">
        <v>28</v>
      </c>
      <c r="V4218">
        <v>2</v>
      </c>
      <c r="W4218" t="s">
        <v>31</v>
      </c>
      <c r="X4218">
        <v>1</v>
      </c>
      <c r="Y4218" t="s">
        <v>37</v>
      </c>
      <c r="Z4218" t="s">
        <v>33</v>
      </c>
    </row>
    <row r="4219" spans="1:26" x14ac:dyDescent="0.3">
      <c r="A4219">
        <v>64</v>
      </c>
      <c r="B4219" t="s">
        <v>26</v>
      </c>
      <c r="C4219">
        <v>167</v>
      </c>
      <c r="D4219">
        <v>264</v>
      </c>
      <c r="E4219" t="s">
        <v>27</v>
      </c>
      <c r="F4219" t="s">
        <v>29</v>
      </c>
      <c r="G4219" t="s">
        <v>28</v>
      </c>
      <c r="H4219" t="s">
        <v>28</v>
      </c>
      <c r="I4219">
        <v>24.485124299614778</v>
      </c>
      <c r="J4219" t="s">
        <v>29</v>
      </c>
      <c r="K4219" t="s">
        <v>28</v>
      </c>
      <c r="L4219" t="s">
        <v>28</v>
      </c>
      <c r="M4219" t="s">
        <v>27</v>
      </c>
      <c r="N4219" t="s">
        <v>27</v>
      </c>
      <c r="O4219" s="4">
        <v>9.791150670003228</v>
      </c>
      <c r="P4219" t="s">
        <v>30</v>
      </c>
      <c r="Q4219">
        <v>309</v>
      </c>
      <c r="R4219">
        <v>108</v>
      </c>
      <c r="S4219">
        <v>4.7453600325916847</v>
      </c>
      <c r="T4219">
        <v>7.7398777453095082</v>
      </c>
      <c r="U4219" t="s">
        <v>28</v>
      </c>
      <c r="V4219">
        <v>2</v>
      </c>
      <c r="W4219" t="s">
        <v>31</v>
      </c>
      <c r="X4219">
        <v>1</v>
      </c>
      <c r="Y4219" t="s">
        <v>37</v>
      </c>
      <c r="Z4219" t="s">
        <v>33</v>
      </c>
    </row>
    <row r="4220" spans="1:26" x14ac:dyDescent="0.3">
      <c r="A4220">
        <v>32</v>
      </c>
      <c r="B4220" t="s">
        <v>26</v>
      </c>
      <c r="C4220">
        <v>152</v>
      </c>
      <c r="D4220">
        <v>263</v>
      </c>
      <c r="E4220" t="s">
        <v>35</v>
      </c>
      <c r="F4220" t="s">
        <v>28</v>
      </c>
      <c r="G4220" t="s">
        <v>29</v>
      </c>
      <c r="H4220" t="s">
        <v>28</v>
      </c>
      <c r="I4220">
        <v>19.566803753319853</v>
      </c>
      <c r="J4220" t="s">
        <v>29</v>
      </c>
      <c r="K4220" t="s">
        <v>29</v>
      </c>
      <c r="L4220" t="s">
        <v>28</v>
      </c>
      <c r="M4220" t="s">
        <v>35</v>
      </c>
      <c r="N4220" t="s">
        <v>35</v>
      </c>
      <c r="O4220" s="4">
        <v>9.9907862386264874</v>
      </c>
      <c r="P4220" t="s">
        <v>30</v>
      </c>
      <c r="Q4220">
        <v>338</v>
      </c>
      <c r="R4220">
        <v>91</v>
      </c>
      <c r="S4220">
        <v>8.1742157749187037</v>
      </c>
      <c r="T4220">
        <v>7.2443581817586109</v>
      </c>
      <c r="U4220" t="s">
        <v>28</v>
      </c>
      <c r="V4220">
        <v>2</v>
      </c>
      <c r="W4220" t="s">
        <v>31</v>
      </c>
      <c r="X4220">
        <v>3</v>
      </c>
      <c r="Y4220" t="s">
        <v>37</v>
      </c>
      <c r="Z4220" t="s">
        <v>36</v>
      </c>
    </row>
    <row r="4221" spans="1:26" x14ac:dyDescent="0.3">
      <c r="A4221">
        <v>58</v>
      </c>
      <c r="B4221" t="s">
        <v>34</v>
      </c>
      <c r="C4221">
        <v>168</v>
      </c>
      <c r="D4221">
        <v>275</v>
      </c>
      <c r="E4221" t="s">
        <v>30</v>
      </c>
      <c r="F4221" t="s">
        <v>29</v>
      </c>
      <c r="G4221" t="s">
        <v>29</v>
      </c>
      <c r="H4221" t="s">
        <v>28</v>
      </c>
      <c r="I4221">
        <v>24.540461927235164</v>
      </c>
      <c r="J4221" t="s">
        <v>29</v>
      </c>
      <c r="K4221" t="s">
        <v>28</v>
      </c>
      <c r="L4221" t="s">
        <v>28</v>
      </c>
      <c r="M4221" t="s">
        <v>42</v>
      </c>
      <c r="N4221" t="s">
        <v>35</v>
      </c>
      <c r="O4221" s="4">
        <v>4.0102758917572743</v>
      </c>
      <c r="P4221" t="s">
        <v>30</v>
      </c>
      <c r="Q4221">
        <v>374</v>
      </c>
      <c r="R4221">
        <v>148</v>
      </c>
      <c r="S4221">
        <v>12.469364788031612</v>
      </c>
      <c r="T4221">
        <v>11.60578959452247</v>
      </c>
      <c r="U4221" t="s">
        <v>28</v>
      </c>
      <c r="V4221">
        <v>2</v>
      </c>
      <c r="W4221" t="s">
        <v>31</v>
      </c>
      <c r="X4221">
        <v>0</v>
      </c>
      <c r="Y4221" t="s">
        <v>37</v>
      </c>
      <c r="Z4221" t="s">
        <v>33</v>
      </c>
    </row>
    <row r="4222" spans="1:26" x14ac:dyDescent="0.3">
      <c r="A4222">
        <v>36</v>
      </c>
      <c r="B4222" t="s">
        <v>34</v>
      </c>
      <c r="C4222">
        <v>137</v>
      </c>
      <c r="D4222">
        <v>239</v>
      </c>
      <c r="E4222" t="s">
        <v>35</v>
      </c>
      <c r="F4222" t="s">
        <v>29</v>
      </c>
      <c r="G4222" t="s">
        <v>29</v>
      </c>
      <c r="H4222" t="s">
        <v>28</v>
      </c>
      <c r="I4222">
        <v>29.741234152207937</v>
      </c>
      <c r="J4222" t="s">
        <v>29</v>
      </c>
      <c r="K4222" t="s">
        <v>29</v>
      </c>
      <c r="L4222" t="s">
        <v>28</v>
      </c>
      <c r="M4222" t="s">
        <v>42</v>
      </c>
      <c r="N4222" t="s">
        <v>27</v>
      </c>
      <c r="O4222" s="4">
        <v>8.1205843273436749</v>
      </c>
      <c r="P4222" t="s">
        <v>27</v>
      </c>
      <c r="Q4222">
        <v>321</v>
      </c>
      <c r="R4222">
        <v>97</v>
      </c>
      <c r="S4222">
        <v>2.5943040054685844</v>
      </c>
      <c r="T4222">
        <v>5.8724776673006112</v>
      </c>
      <c r="U4222" t="s">
        <v>28</v>
      </c>
      <c r="V4222">
        <v>3</v>
      </c>
      <c r="W4222" t="s">
        <v>31</v>
      </c>
      <c r="X4222">
        <v>1</v>
      </c>
      <c r="Y4222" t="s">
        <v>32</v>
      </c>
      <c r="Z4222" t="s">
        <v>36</v>
      </c>
    </row>
    <row r="4223" spans="1:26" x14ac:dyDescent="0.3">
      <c r="A4223">
        <v>43</v>
      </c>
      <c r="B4223" t="s">
        <v>34</v>
      </c>
      <c r="C4223">
        <v>180</v>
      </c>
      <c r="D4223">
        <v>210</v>
      </c>
      <c r="E4223" t="s">
        <v>35</v>
      </c>
      <c r="F4223" t="s">
        <v>28</v>
      </c>
      <c r="G4223" t="s">
        <v>28</v>
      </c>
      <c r="H4223" t="s">
        <v>28</v>
      </c>
      <c r="I4223">
        <v>34.365162105703611</v>
      </c>
      <c r="J4223" t="s">
        <v>29</v>
      </c>
      <c r="K4223" t="s">
        <v>29</v>
      </c>
      <c r="L4223" t="s">
        <v>29</v>
      </c>
      <c r="M4223" t="s">
        <v>27</v>
      </c>
      <c r="N4223" t="s">
        <v>35</v>
      </c>
      <c r="O4223" s="4">
        <v>7.2130030158496332</v>
      </c>
      <c r="P4223" t="s">
        <v>30</v>
      </c>
      <c r="Q4223">
        <v>396</v>
      </c>
      <c r="R4223">
        <v>145</v>
      </c>
      <c r="S4223">
        <v>8.449898064845577</v>
      </c>
      <c r="T4223">
        <v>5.1501968848089525</v>
      </c>
      <c r="U4223" t="s">
        <v>28</v>
      </c>
      <c r="V4223">
        <v>3</v>
      </c>
      <c r="W4223" t="s">
        <v>31</v>
      </c>
      <c r="X4223">
        <v>2</v>
      </c>
      <c r="Y4223" t="s">
        <v>41</v>
      </c>
      <c r="Z4223" t="s">
        <v>36</v>
      </c>
    </row>
    <row r="4224" spans="1:26" x14ac:dyDescent="0.3">
      <c r="A4224">
        <v>69</v>
      </c>
      <c r="B4224" t="s">
        <v>26</v>
      </c>
      <c r="C4224">
        <v>180</v>
      </c>
      <c r="D4224">
        <v>210</v>
      </c>
      <c r="E4224" t="s">
        <v>30</v>
      </c>
      <c r="F4224" t="s">
        <v>28</v>
      </c>
      <c r="G4224" t="s">
        <v>29</v>
      </c>
      <c r="H4224" t="s">
        <v>29</v>
      </c>
      <c r="I4224">
        <v>36.268950988348934</v>
      </c>
      <c r="J4224" t="s">
        <v>29</v>
      </c>
      <c r="K4224" t="s">
        <v>29</v>
      </c>
      <c r="L4224" t="s">
        <v>29</v>
      </c>
      <c r="M4224" t="s">
        <v>27</v>
      </c>
      <c r="N4224" t="s">
        <v>30</v>
      </c>
      <c r="O4224" s="4">
        <v>6.761022287605913</v>
      </c>
      <c r="P4224" t="s">
        <v>35</v>
      </c>
      <c r="Q4224">
        <v>360</v>
      </c>
      <c r="R4224">
        <v>102</v>
      </c>
      <c r="S4224">
        <v>10.11906208458821</v>
      </c>
      <c r="T4224">
        <v>17.174978968429812</v>
      </c>
      <c r="U4224" t="s">
        <v>28</v>
      </c>
      <c r="V4224">
        <v>4</v>
      </c>
      <c r="W4224" t="s">
        <v>43</v>
      </c>
      <c r="X4224">
        <v>1</v>
      </c>
      <c r="Y4224" t="s">
        <v>41</v>
      </c>
      <c r="Z4224" t="s">
        <v>33</v>
      </c>
    </row>
    <row r="4225" spans="1:26" x14ac:dyDescent="0.3">
      <c r="A4225">
        <v>46</v>
      </c>
      <c r="B4225" t="s">
        <v>26</v>
      </c>
      <c r="C4225">
        <v>176</v>
      </c>
      <c r="D4225">
        <v>251</v>
      </c>
      <c r="E4225" t="s">
        <v>27</v>
      </c>
      <c r="F4225" t="s">
        <v>29</v>
      </c>
      <c r="G4225" t="s">
        <v>29</v>
      </c>
      <c r="H4225" t="s">
        <v>29</v>
      </c>
      <c r="I4225">
        <v>25.432534907190444</v>
      </c>
      <c r="J4225" t="s">
        <v>28</v>
      </c>
      <c r="K4225" t="s">
        <v>29</v>
      </c>
      <c r="L4225" t="s">
        <v>28</v>
      </c>
      <c r="M4225" t="s">
        <v>35</v>
      </c>
      <c r="N4225" t="s">
        <v>30</v>
      </c>
      <c r="O4225" s="4">
        <v>5.6539367908029954</v>
      </c>
      <c r="P4225" t="s">
        <v>30</v>
      </c>
      <c r="Q4225">
        <v>295</v>
      </c>
      <c r="R4225">
        <v>121</v>
      </c>
      <c r="S4225">
        <v>13.560148340039479</v>
      </c>
      <c r="T4225">
        <v>13.374942682347209</v>
      </c>
      <c r="U4225" t="s">
        <v>28</v>
      </c>
      <c r="V4225">
        <v>3</v>
      </c>
      <c r="W4225" t="s">
        <v>31</v>
      </c>
      <c r="X4225">
        <v>1</v>
      </c>
      <c r="Y4225" t="s">
        <v>32</v>
      </c>
      <c r="Z4225" t="s">
        <v>36</v>
      </c>
    </row>
    <row r="4226" spans="1:26" x14ac:dyDescent="0.3">
      <c r="A4226">
        <v>39</v>
      </c>
      <c r="B4226" t="s">
        <v>26</v>
      </c>
      <c r="C4226">
        <v>148</v>
      </c>
      <c r="D4226">
        <v>263</v>
      </c>
      <c r="E4226" t="s">
        <v>35</v>
      </c>
      <c r="F4226" t="s">
        <v>29</v>
      </c>
      <c r="G4226" t="s">
        <v>28</v>
      </c>
      <c r="H4226" t="s">
        <v>28</v>
      </c>
      <c r="I4226">
        <v>38.65353150666202</v>
      </c>
      <c r="J4226" t="s">
        <v>28</v>
      </c>
      <c r="K4226" t="s">
        <v>28</v>
      </c>
      <c r="L4226" t="s">
        <v>29</v>
      </c>
      <c r="M4226" t="s">
        <v>30</v>
      </c>
      <c r="N4226" t="s">
        <v>30</v>
      </c>
      <c r="O4226" s="4">
        <v>7.0429071395985305</v>
      </c>
      <c r="P4226" t="s">
        <v>30</v>
      </c>
      <c r="Q4226">
        <v>296</v>
      </c>
      <c r="R4226">
        <v>112</v>
      </c>
      <c r="S4226">
        <v>9.0579794204464683</v>
      </c>
      <c r="T4226">
        <v>8.8607236033615635</v>
      </c>
      <c r="U4226" t="s">
        <v>28</v>
      </c>
      <c r="V4226">
        <v>2</v>
      </c>
      <c r="W4226" t="s">
        <v>31</v>
      </c>
      <c r="X4226">
        <v>1</v>
      </c>
      <c r="Y4226" t="s">
        <v>41</v>
      </c>
      <c r="Z4226" t="s">
        <v>36</v>
      </c>
    </row>
    <row r="4227" spans="1:26" x14ac:dyDescent="0.3">
      <c r="A4227">
        <v>57</v>
      </c>
      <c r="B4227" t="s">
        <v>26</v>
      </c>
      <c r="C4227">
        <v>164</v>
      </c>
      <c r="D4227">
        <v>241</v>
      </c>
      <c r="E4227" t="s">
        <v>35</v>
      </c>
      <c r="F4227" t="s">
        <v>29</v>
      </c>
      <c r="G4227" t="s">
        <v>28</v>
      </c>
      <c r="H4227" t="s">
        <v>28</v>
      </c>
      <c r="I4227">
        <v>23.293745319949974</v>
      </c>
      <c r="J4227" t="s">
        <v>29</v>
      </c>
      <c r="K4227" t="s">
        <v>28</v>
      </c>
      <c r="L4227" t="s">
        <v>29</v>
      </c>
      <c r="M4227" t="s">
        <v>35</v>
      </c>
      <c r="N4227" t="s">
        <v>27</v>
      </c>
      <c r="O4227" s="4">
        <v>6.7394516574105987</v>
      </c>
      <c r="P4227" t="s">
        <v>27</v>
      </c>
      <c r="Q4227">
        <v>117</v>
      </c>
      <c r="R4227">
        <v>143</v>
      </c>
      <c r="S4227">
        <v>0.63864663115073439</v>
      </c>
      <c r="T4227">
        <v>6.2723117729884841</v>
      </c>
      <c r="U4227" t="s">
        <v>28</v>
      </c>
      <c r="V4227">
        <v>3</v>
      </c>
      <c r="W4227" t="s">
        <v>31</v>
      </c>
      <c r="X4227">
        <v>1</v>
      </c>
      <c r="Y4227" t="s">
        <v>37</v>
      </c>
      <c r="Z4227" t="s">
        <v>33</v>
      </c>
    </row>
    <row r="4228" spans="1:26" x14ac:dyDescent="0.3">
      <c r="A4228">
        <v>38</v>
      </c>
      <c r="B4228" t="s">
        <v>34</v>
      </c>
      <c r="C4228">
        <v>124</v>
      </c>
      <c r="D4228">
        <v>278</v>
      </c>
      <c r="E4228" t="s">
        <v>35</v>
      </c>
      <c r="F4228" t="s">
        <v>28</v>
      </c>
      <c r="G4228" t="s">
        <v>29</v>
      </c>
      <c r="H4228" t="s">
        <v>28</v>
      </c>
      <c r="I4228">
        <v>19.772679929750574</v>
      </c>
      <c r="J4228" t="s">
        <v>28</v>
      </c>
      <c r="K4228" t="s">
        <v>29</v>
      </c>
      <c r="L4228" t="s">
        <v>28</v>
      </c>
      <c r="M4228" t="s">
        <v>35</v>
      </c>
      <c r="N4228" t="s">
        <v>35</v>
      </c>
      <c r="O4228" s="4">
        <v>6.4078667628907393</v>
      </c>
      <c r="P4228" t="s">
        <v>30</v>
      </c>
      <c r="Q4228">
        <v>268</v>
      </c>
      <c r="R4228">
        <v>84</v>
      </c>
      <c r="S4228">
        <v>8.5307859262176962</v>
      </c>
      <c r="T4228">
        <v>15.35443180686204</v>
      </c>
      <c r="U4228" t="s">
        <v>28</v>
      </c>
      <c r="V4228">
        <v>1</v>
      </c>
      <c r="W4228" t="s">
        <v>38</v>
      </c>
      <c r="X4228">
        <v>2</v>
      </c>
      <c r="Y4228" t="s">
        <v>37</v>
      </c>
      <c r="Z4228" t="s">
        <v>36</v>
      </c>
    </row>
    <row r="4229" spans="1:26" x14ac:dyDescent="0.3">
      <c r="A4229">
        <v>68</v>
      </c>
      <c r="B4229" t="s">
        <v>34</v>
      </c>
      <c r="C4229">
        <v>144</v>
      </c>
      <c r="D4229">
        <v>256</v>
      </c>
      <c r="E4229" t="s">
        <v>27</v>
      </c>
      <c r="F4229" t="s">
        <v>29</v>
      </c>
      <c r="G4229" t="s">
        <v>28</v>
      </c>
      <c r="H4229" t="s">
        <v>28</v>
      </c>
      <c r="I4229">
        <v>38.350212646682024</v>
      </c>
      <c r="J4229" t="s">
        <v>28</v>
      </c>
      <c r="K4229" t="s">
        <v>28</v>
      </c>
      <c r="L4229" t="s">
        <v>29</v>
      </c>
      <c r="M4229" t="s">
        <v>42</v>
      </c>
      <c r="N4229" t="s">
        <v>30</v>
      </c>
      <c r="O4229" s="4">
        <v>9.0989003421535752</v>
      </c>
      <c r="P4229" t="s">
        <v>27</v>
      </c>
      <c r="Q4229">
        <v>328</v>
      </c>
      <c r="R4229">
        <v>110</v>
      </c>
      <c r="S4229">
        <v>3.0486538657355897</v>
      </c>
      <c r="T4229">
        <v>17.070506779492135</v>
      </c>
      <c r="U4229" t="s">
        <v>28</v>
      </c>
      <c r="V4229">
        <v>2</v>
      </c>
      <c r="W4229" t="s">
        <v>31</v>
      </c>
      <c r="X4229">
        <v>1</v>
      </c>
      <c r="Y4229" t="s">
        <v>41</v>
      </c>
      <c r="Z4229" t="s">
        <v>33</v>
      </c>
    </row>
    <row r="4230" spans="1:26" x14ac:dyDescent="0.3">
      <c r="A4230">
        <v>55</v>
      </c>
      <c r="B4230" t="s">
        <v>34</v>
      </c>
      <c r="C4230">
        <v>143</v>
      </c>
      <c r="D4230">
        <v>198</v>
      </c>
      <c r="E4230" t="s">
        <v>30</v>
      </c>
      <c r="F4230" t="s">
        <v>28</v>
      </c>
      <c r="G4230" t="s">
        <v>28</v>
      </c>
      <c r="H4230" t="s">
        <v>28</v>
      </c>
      <c r="I4230">
        <v>29.875832384437174</v>
      </c>
      <c r="J4230" t="s">
        <v>28</v>
      </c>
      <c r="K4230" t="s">
        <v>28</v>
      </c>
      <c r="L4230" t="s">
        <v>28</v>
      </c>
      <c r="M4230" t="s">
        <v>35</v>
      </c>
      <c r="N4230" t="s">
        <v>27</v>
      </c>
      <c r="O4230" s="4">
        <v>5.6238716019116417</v>
      </c>
      <c r="P4230" t="s">
        <v>35</v>
      </c>
      <c r="Q4230">
        <v>280</v>
      </c>
      <c r="R4230">
        <v>140</v>
      </c>
      <c r="S4230">
        <v>6.9629762119171303</v>
      </c>
      <c r="T4230">
        <v>12.098235185009411</v>
      </c>
      <c r="U4230" t="s">
        <v>28</v>
      </c>
      <c r="V4230">
        <v>0</v>
      </c>
      <c r="W4230" t="s">
        <v>38</v>
      </c>
      <c r="X4230">
        <v>2</v>
      </c>
      <c r="Y4230" t="s">
        <v>32</v>
      </c>
      <c r="Z4230" t="s">
        <v>33</v>
      </c>
    </row>
    <row r="4231" spans="1:26" x14ac:dyDescent="0.3">
      <c r="A4231">
        <v>37</v>
      </c>
      <c r="B4231" t="s">
        <v>26</v>
      </c>
      <c r="C4231">
        <v>148</v>
      </c>
      <c r="D4231">
        <v>174</v>
      </c>
      <c r="E4231" t="s">
        <v>30</v>
      </c>
      <c r="F4231" t="s">
        <v>28</v>
      </c>
      <c r="G4231" t="s">
        <v>29</v>
      </c>
      <c r="H4231" t="s">
        <v>29</v>
      </c>
      <c r="I4231">
        <v>25.730344663250275</v>
      </c>
      <c r="J4231" t="s">
        <v>29</v>
      </c>
      <c r="K4231" t="s">
        <v>29</v>
      </c>
      <c r="L4231" t="s">
        <v>28</v>
      </c>
      <c r="M4231" t="s">
        <v>30</v>
      </c>
      <c r="N4231" t="s">
        <v>27</v>
      </c>
      <c r="O4231" s="4">
        <v>7.5848563549277248</v>
      </c>
      <c r="P4231" t="s">
        <v>30</v>
      </c>
      <c r="Q4231">
        <v>127</v>
      </c>
      <c r="R4231">
        <v>93</v>
      </c>
      <c r="S4231">
        <v>8.5025292063579698</v>
      </c>
      <c r="T4231">
        <v>17.202135376178461</v>
      </c>
      <c r="U4231" t="s">
        <v>28</v>
      </c>
      <c r="V4231">
        <v>3</v>
      </c>
      <c r="W4231" t="s">
        <v>31</v>
      </c>
      <c r="X4231">
        <v>2</v>
      </c>
      <c r="Y4231" t="s">
        <v>32</v>
      </c>
      <c r="Z4231" t="s">
        <v>36</v>
      </c>
    </row>
    <row r="4232" spans="1:26" x14ac:dyDescent="0.3">
      <c r="A4232">
        <v>74</v>
      </c>
      <c r="B4232" t="s">
        <v>26</v>
      </c>
      <c r="C4232">
        <v>178</v>
      </c>
      <c r="D4232">
        <v>165</v>
      </c>
      <c r="E4232" t="s">
        <v>35</v>
      </c>
      <c r="F4232" t="s">
        <v>28</v>
      </c>
      <c r="G4232" t="s">
        <v>28</v>
      </c>
      <c r="H4232" t="s">
        <v>28</v>
      </c>
      <c r="I4232">
        <v>37.758438843313755</v>
      </c>
      <c r="J4232" t="s">
        <v>29</v>
      </c>
      <c r="K4232" t="s">
        <v>28</v>
      </c>
      <c r="L4232" t="s">
        <v>28</v>
      </c>
      <c r="M4232" t="s">
        <v>35</v>
      </c>
      <c r="N4232" t="s">
        <v>30</v>
      </c>
      <c r="O4232" s="4">
        <v>9.1852899910853747</v>
      </c>
      <c r="P4232" t="s">
        <v>35</v>
      </c>
      <c r="Q4232">
        <v>115</v>
      </c>
      <c r="R4232">
        <v>131</v>
      </c>
      <c r="S4232">
        <v>9.8797663288025888</v>
      </c>
      <c r="T4232">
        <v>18.479374826610066</v>
      </c>
      <c r="U4232" t="s">
        <v>28</v>
      </c>
      <c r="V4232">
        <v>1</v>
      </c>
      <c r="W4232" t="s">
        <v>38</v>
      </c>
      <c r="X4232">
        <v>3</v>
      </c>
      <c r="Y4232" t="s">
        <v>41</v>
      </c>
      <c r="Z4232" t="s">
        <v>33</v>
      </c>
    </row>
    <row r="4233" spans="1:26" x14ac:dyDescent="0.3">
      <c r="A4233">
        <v>46</v>
      </c>
      <c r="B4233" t="s">
        <v>34</v>
      </c>
      <c r="C4233">
        <v>157</v>
      </c>
      <c r="D4233">
        <v>290</v>
      </c>
      <c r="E4233" t="s">
        <v>30</v>
      </c>
      <c r="F4233" t="s">
        <v>29</v>
      </c>
      <c r="G4233" t="s">
        <v>29</v>
      </c>
      <c r="H4233" t="s">
        <v>29</v>
      </c>
      <c r="I4233">
        <v>35.066406827080833</v>
      </c>
      <c r="J4233" t="s">
        <v>28</v>
      </c>
      <c r="K4233" t="s">
        <v>28</v>
      </c>
      <c r="L4233" t="s">
        <v>29</v>
      </c>
      <c r="M4233" t="s">
        <v>27</v>
      </c>
      <c r="N4233" t="s">
        <v>35</v>
      </c>
      <c r="O4233" s="4">
        <v>9.8740092514360356</v>
      </c>
      <c r="P4233" t="s">
        <v>35</v>
      </c>
      <c r="Q4233">
        <v>308</v>
      </c>
      <c r="R4233">
        <v>84</v>
      </c>
      <c r="S4233">
        <v>1.0984121728318859</v>
      </c>
      <c r="T4233">
        <v>11.571312021634562</v>
      </c>
      <c r="U4233" t="s">
        <v>28</v>
      </c>
      <c r="V4233">
        <v>3</v>
      </c>
      <c r="W4233" t="s">
        <v>31</v>
      </c>
      <c r="X4233">
        <v>1</v>
      </c>
      <c r="Y4233" t="s">
        <v>41</v>
      </c>
      <c r="Z4233" t="s">
        <v>36</v>
      </c>
    </row>
    <row r="4234" spans="1:26" x14ac:dyDescent="0.3">
      <c r="A4234">
        <v>68</v>
      </c>
      <c r="B4234" t="s">
        <v>26</v>
      </c>
      <c r="C4234">
        <v>152</v>
      </c>
      <c r="D4234">
        <v>257</v>
      </c>
      <c r="E4234" t="s">
        <v>27</v>
      </c>
      <c r="F4234" t="s">
        <v>29</v>
      </c>
      <c r="G4234" t="s">
        <v>28</v>
      </c>
      <c r="H4234" t="s">
        <v>28</v>
      </c>
      <c r="I4234">
        <v>36.313761762267085</v>
      </c>
      <c r="J4234" t="s">
        <v>28</v>
      </c>
      <c r="K4234" t="s">
        <v>29</v>
      </c>
      <c r="L4234" t="s">
        <v>28</v>
      </c>
      <c r="M4234" t="s">
        <v>35</v>
      </c>
      <c r="N4234" t="s">
        <v>35</v>
      </c>
      <c r="O4234" s="4">
        <v>7.616510170058211</v>
      </c>
      <c r="P4234" t="s">
        <v>35</v>
      </c>
      <c r="Q4234">
        <v>157</v>
      </c>
      <c r="R4234">
        <v>101</v>
      </c>
      <c r="S4234">
        <v>12.705331781574674</v>
      </c>
      <c r="T4234">
        <v>18.997605897305057</v>
      </c>
      <c r="U4234" t="s">
        <v>28</v>
      </c>
      <c r="V4234">
        <v>2</v>
      </c>
      <c r="W4234" t="s">
        <v>31</v>
      </c>
      <c r="X4234">
        <v>2</v>
      </c>
      <c r="Y4234" t="s">
        <v>41</v>
      </c>
      <c r="Z4234" t="s">
        <v>33</v>
      </c>
    </row>
    <row r="4235" spans="1:26" x14ac:dyDescent="0.3">
      <c r="A4235">
        <v>21</v>
      </c>
      <c r="B4235" t="s">
        <v>34</v>
      </c>
      <c r="C4235">
        <v>129</v>
      </c>
      <c r="D4235">
        <v>193</v>
      </c>
      <c r="E4235" t="s">
        <v>30</v>
      </c>
      <c r="F4235" t="s">
        <v>29</v>
      </c>
      <c r="G4235" t="s">
        <v>28</v>
      </c>
      <c r="H4235" t="s">
        <v>29</v>
      </c>
      <c r="I4235">
        <v>24.431555885605004</v>
      </c>
      <c r="J4235" t="s">
        <v>28</v>
      </c>
      <c r="K4235" t="s">
        <v>28</v>
      </c>
      <c r="L4235" t="s">
        <v>28</v>
      </c>
      <c r="M4235" t="s">
        <v>27</v>
      </c>
      <c r="N4235" t="s">
        <v>27</v>
      </c>
      <c r="O4235" s="4">
        <v>7.1202179191221111</v>
      </c>
      <c r="P4235" t="s">
        <v>27</v>
      </c>
      <c r="Q4235">
        <v>254</v>
      </c>
      <c r="R4235">
        <v>101</v>
      </c>
      <c r="S4235">
        <v>14.157399340802536</v>
      </c>
      <c r="T4235">
        <v>7.3431705659772568</v>
      </c>
      <c r="U4235" t="s">
        <v>28</v>
      </c>
      <c r="V4235">
        <v>2</v>
      </c>
      <c r="W4235" t="s">
        <v>31</v>
      </c>
      <c r="X4235">
        <v>1</v>
      </c>
      <c r="Y4235" t="s">
        <v>37</v>
      </c>
      <c r="Z4235" t="s">
        <v>39</v>
      </c>
    </row>
    <row r="4236" spans="1:26" x14ac:dyDescent="0.3">
      <c r="A4236">
        <v>72</v>
      </c>
      <c r="B4236" t="s">
        <v>26</v>
      </c>
      <c r="C4236">
        <v>156</v>
      </c>
      <c r="D4236">
        <v>232</v>
      </c>
      <c r="E4236" t="s">
        <v>35</v>
      </c>
      <c r="F4236" t="s">
        <v>29</v>
      </c>
      <c r="G4236" t="s">
        <v>29</v>
      </c>
      <c r="H4236" t="s">
        <v>29</v>
      </c>
      <c r="I4236">
        <v>37.216675044632154</v>
      </c>
      <c r="J4236" t="s">
        <v>28</v>
      </c>
      <c r="K4236" t="s">
        <v>28</v>
      </c>
      <c r="L4236" t="s">
        <v>28</v>
      </c>
      <c r="M4236" t="s">
        <v>42</v>
      </c>
      <c r="N4236" t="s">
        <v>27</v>
      </c>
      <c r="O4236" s="4">
        <v>9.0430897967943391</v>
      </c>
      <c r="P4236" t="s">
        <v>30</v>
      </c>
      <c r="Q4236">
        <v>134</v>
      </c>
      <c r="R4236">
        <v>107</v>
      </c>
      <c r="S4236">
        <v>10.477876006405019</v>
      </c>
      <c r="T4236">
        <v>14.767252608173781</v>
      </c>
      <c r="U4236" t="s">
        <v>28</v>
      </c>
      <c r="V4236">
        <v>2</v>
      </c>
      <c r="W4236" t="s">
        <v>31</v>
      </c>
      <c r="X4236">
        <v>1</v>
      </c>
      <c r="Y4236" t="s">
        <v>41</v>
      </c>
      <c r="Z4236" t="s">
        <v>33</v>
      </c>
    </row>
    <row r="4237" spans="1:26" x14ac:dyDescent="0.3">
      <c r="A4237">
        <v>24</v>
      </c>
      <c r="B4237" t="s">
        <v>26</v>
      </c>
      <c r="C4237">
        <v>179</v>
      </c>
      <c r="D4237">
        <v>196</v>
      </c>
      <c r="E4237" t="s">
        <v>35</v>
      </c>
      <c r="F4237" t="s">
        <v>28</v>
      </c>
      <c r="G4237" t="s">
        <v>29</v>
      </c>
      <c r="H4237" t="s">
        <v>28</v>
      </c>
      <c r="I4237">
        <v>32.294994628645725</v>
      </c>
      <c r="J4237" t="s">
        <v>28</v>
      </c>
      <c r="K4237" t="s">
        <v>29</v>
      </c>
      <c r="L4237" t="s">
        <v>29</v>
      </c>
      <c r="M4237" t="s">
        <v>42</v>
      </c>
      <c r="N4237" t="s">
        <v>27</v>
      </c>
      <c r="O4237" s="4">
        <v>5.1306796409260578</v>
      </c>
      <c r="P4237" t="s">
        <v>27</v>
      </c>
      <c r="Q4237">
        <v>264</v>
      </c>
      <c r="R4237">
        <v>140</v>
      </c>
      <c r="S4237">
        <v>9.0508574516081062</v>
      </c>
      <c r="T4237">
        <v>11.518622450383532</v>
      </c>
      <c r="U4237" t="s">
        <v>28</v>
      </c>
      <c r="V4237">
        <v>2</v>
      </c>
      <c r="W4237" t="s">
        <v>31</v>
      </c>
      <c r="X4237">
        <v>1</v>
      </c>
      <c r="Y4237" t="s">
        <v>41</v>
      </c>
      <c r="Z4237" t="s">
        <v>39</v>
      </c>
    </row>
    <row r="4238" spans="1:26" x14ac:dyDescent="0.3">
      <c r="A4238">
        <v>45</v>
      </c>
      <c r="B4238" t="s">
        <v>34</v>
      </c>
      <c r="C4238">
        <v>152</v>
      </c>
      <c r="D4238">
        <v>273</v>
      </c>
      <c r="E4238" t="s">
        <v>30</v>
      </c>
      <c r="F4238" t="s">
        <v>29</v>
      </c>
      <c r="G4238" t="s">
        <v>29</v>
      </c>
      <c r="H4238" t="s">
        <v>28</v>
      </c>
      <c r="I4238">
        <v>34.236348845850038</v>
      </c>
      <c r="J4238" t="s">
        <v>28</v>
      </c>
      <c r="K4238" t="s">
        <v>29</v>
      </c>
      <c r="L4238" t="s">
        <v>29</v>
      </c>
      <c r="M4238" t="s">
        <v>42</v>
      </c>
      <c r="N4238" t="s">
        <v>30</v>
      </c>
      <c r="O4238" s="4">
        <v>7.7800943729552987</v>
      </c>
      <c r="P4238" t="s">
        <v>30</v>
      </c>
      <c r="Q4238">
        <v>147</v>
      </c>
      <c r="R4238">
        <v>88</v>
      </c>
      <c r="S4238">
        <v>9.2815002717779045</v>
      </c>
      <c r="T4238">
        <v>6.4359784771570352</v>
      </c>
      <c r="U4238" t="s">
        <v>28</v>
      </c>
      <c r="V4238">
        <v>3</v>
      </c>
      <c r="W4238" t="s">
        <v>31</v>
      </c>
      <c r="X4238">
        <v>1</v>
      </c>
      <c r="Y4238" t="s">
        <v>41</v>
      </c>
      <c r="Z4238" t="s">
        <v>36</v>
      </c>
    </row>
    <row r="4239" spans="1:26" x14ac:dyDescent="0.3">
      <c r="A4239">
        <v>45</v>
      </c>
      <c r="B4239" t="s">
        <v>34</v>
      </c>
      <c r="C4239">
        <v>142</v>
      </c>
      <c r="D4239">
        <v>229</v>
      </c>
      <c r="E4239" t="s">
        <v>35</v>
      </c>
      <c r="F4239" t="s">
        <v>28</v>
      </c>
      <c r="G4239" t="s">
        <v>28</v>
      </c>
      <c r="H4239" t="s">
        <v>28</v>
      </c>
      <c r="I4239">
        <v>24.87328789013247</v>
      </c>
      <c r="J4239" t="s">
        <v>29</v>
      </c>
      <c r="K4239" t="s">
        <v>28</v>
      </c>
      <c r="L4239" t="s">
        <v>29</v>
      </c>
      <c r="M4239" t="s">
        <v>42</v>
      </c>
      <c r="N4239" t="s">
        <v>35</v>
      </c>
      <c r="O4239" s="4">
        <v>4.3850678863498036</v>
      </c>
      <c r="P4239" t="s">
        <v>27</v>
      </c>
      <c r="Q4239">
        <v>225</v>
      </c>
      <c r="R4239">
        <v>146</v>
      </c>
      <c r="S4239">
        <v>10.469987117858627</v>
      </c>
      <c r="T4239">
        <v>18.959641428398022</v>
      </c>
      <c r="U4239" t="s">
        <v>28</v>
      </c>
      <c r="V4239">
        <v>2</v>
      </c>
      <c r="W4239" t="s">
        <v>31</v>
      </c>
      <c r="X4239">
        <v>1</v>
      </c>
      <c r="Y4239" t="s">
        <v>37</v>
      </c>
      <c r="Z4239" t="s">
        <v>36</v>
      </c>
    </row>
    <row r="4240" spans="1:26" x14ac:dyDescent="0.3">
      <c r="A4240">
        <v>21</v>
      </c>
      <c r="B4240" t="s">
        <v>26</v>
      </c>
      <c r="C4240">
        <v>177</v>
      </c>
      <c r="D4240">
        <v>225</v>
      </c>
      <c r="E4240" t="s">
        <v>27</v>
      </c>
      <c r="F4240" t="s">
        <v>28</v>
      </c>
      <c r="G4240" t="s">
        <v>29</v>
      </c>
      <c r="H4240" t="s">
        <v>29</v>
      </c>
      <c r="I4240">
        <v>23.39034133905545</v>
      </c>
      <c r="J4240" t="s">
        <v>28</v>
      </c>
      <c r="K4240" t="s">
        <v>29</v>
      </c>
      <c r="L4240" t="s">
        <v>29</v>
      </c>
      <c r="M4240" t="s">
        <v>30</v>
      </c>
      <c r="N4240" t="s">
        <v>30</v>
      </c>
      <c r="O4240" s="4">
        <v>7.9601109220048114</v>
      </c>
      <c r="P4240" t="s">
        <v>30</v>
      </c>
      <c r="Q4240">
        <v>133</v>
      </c>
      <c r="R4240">
        <v>118</v>
      </c>
      <c r="S4240">
        <v>13.208424600916237</v>
      </c>
      <c r="T4240">
        <v>16.823521646824393</v>
      </c>
      <c r="U4240" t="s">
        <v>28</v>
      </c>
      <c r="V4240">
        <v>3</v>
      </c>
      <c r="W4240" t="s">
        <v>31</v>
      </c>
      <c r="X4240">
        <v>2</v>
      </c>
      <c r="Y4240" t="s">
        <v>37</v>
      </c>
      <c r="Z4240" t="s">
        <v>39</v>
      </c>
    </row>
    <row r="4241" spans="1:26" x14ac:dyDescent="0.3">
      <c r="A4241">
        <v>39</v>
      </c>
      <c r="B4241" t="s">
        <v>34</v>
      </c>
      <c r="C4241">
        <v>130</v>
      </c>
      <c r="D4241">
        <v>169</v>
      </c>
      <c r="E4241" t="s">
        <v>27</v>
      </c>
      <c r="F4241" t="s">
        <v>28</v>
      </c>
      <c r="G4241" t="s">
        <v>29</v>
      </c>
      <c r="H4241" t="s">
        <v>28</v>
      </c>
      <c r="I4241">
        <v>26.979993390392444</v>
      </c>
      <c r="J4241" t="s">
        <v>28</v>
      </c>
      <c r="K4241" t="s">
        <v>29</v>
      </c>
      <c r="L4241" t="s">
        <v>29</v>
      </c>
      <c r="M4241" t="s">
        <v>42</v>
      </c>
      <c r="N4241" t="s">
        <v>35</v>
      </c>
      <c r="O4241" s="4">
        <v>8.7748553576322248</v>
      </c>
      <c r="P4241" t="s">
        <v>30</v>
      </c>
      <c r="Q4241">
        <v>292</v>
      </c>
      <c r="R4241">
        <v>157</v>
      </c>
      <c r="S4241">
        <v>2.2573147364305672</v>
      </c>
      <c r="T4241">
        <v>13.200370540279598</v>
      </c>
      <c r="U4241" t="s">
        <v>28</v>
      </c>
      <c r="V4241">
        <v>2</v>
      </c>
      <c r="W4241" t="s">
        <v>31</v>
      </c>
      <c r="X4241">
        <v>2</v>
      </c>
      <c r="Y4241" t="s">
        <v>32</v>
      </c>
      <c r="Z4241" t="s">
        <v>36</v>
      </c>
    </row>
    <row r="4242" spans="1:26" x14ac:dyDescent="0.3">
      <c r="A4242">
        <v>29</v>
      </c>
      <c r="B4242" t="s">
        <v>34</v>
      </c>
      <c r="C4242">
        <v>143</v>
      </c>
      <c r="D4242">
        <v>295</v>
      </c>
      <c r="E4242" t="s">
        <v>27</v>
      </c>
      <c r="F4242" t="s">
        <v>29</v>
      </c>
      <c r="G4242" t="s">
        <v>29</v>
      </c>
      <c r="H4242" t="s">
        <v>28</v>
      </c>
      <c r="I4242">
        <v>30.654680020646509</v>
      </c>
      <c r="J4242" t="s">
        <v>29</v>
      </c>
      <c r="K4242" t="s">
        <v>28</v>
      </c>
      <c r="L4242" t="s">
        <v>29</v>
      </c>
      <c r="M4242" t="s">
        <v>35</v>
      </c>
      <c r="N4242" t="s">
        <v>27</v>
      </c>
      <c r="O4242" s="4">
        <v>4.3780663079925928</v>
      </c>
      <c r="P4242" t="s">
        <v>27</v>
      </c>
      <c r="Q4242">
        <v>254</v>
      </c>
      <c r="R4242">
        <v>144</v>
      </c>
      <c r="S4242">
        <v>0.5151535242163463</v>
      </c>
      <c r="T4242">
        <v>16.151864064055793</v>
      </c>
      <c r="U4242" t="s">
        <v>28</v>
      </c>
      <c r="V4242">
        <v>3</v>
      </c>
      <c r="W4242" t="s">
        <v>31</v>
      </c>
      <c r="X4242">
        <v>1</v>
      </c>
      <c r="Y4242" t="s">
        <v>41</v>
      </c>
      <c r="Z4242" t="s">
        <v>39</v>
      </c>
    </row>
    <row r="4243" spans="1:26" x14ac:dyDescent="0.3">
      <c r="A4243">
        <v>62</v>
      </c>
      <c r="B4243" t="s">
        <v>26</v>
      </c>
      <c r="C4243">
        <v>143</v>
      </c>
      <c r="D4243">
        <v>161</v>
      </c>
      <c r="E4243" t="s">
        <v>27</v>
      </c>
      <c r="F4243" t="s">
        <v>29</v>
      </c>
      <c r="G4243" t="s">
        <v>28</v>
      </c>
      <c r="H4243" t="s">
        <v>29</v>
      </c>
      <c r="I4243">
        <v>32.651712061944863</v>
      </c>
      <c r="J4243" t="s">
        <v>29</v>
      </c>
      <c r="K4243" t="s">
        <v>29</v>
      </c>
      <c r="L4243" t="s">
        <v>28</v>
      </c>
      <c r="M4243" t="s">
        <v>42</v>
      </c>
      <c r="N4243" t="s">
        <v>35</v>
      </c>
      <c r="O4243" s="4">
        <v>9.0905234905704173</v>
      </c>
      <c r="P4243" t="s">
        <v>27</v>
      </c>
      <c r="Q4243">
        <v>219</v>
      </c>
      <c r="R4243">
        <v>89</v>
      </c>
      <c r="S4243">
        <v>1.0679912447282247</v>
      </c>
      <c r="T4243">
        <v>12.196752085897874</v>
      </c>
      <c r="U4243" t="s">
        <v>28</v>
      </c>
      <c r="V4243">
        <v>4</v>
      </c>
      <c r="W4243" t="s">
        <v>43</v>
      </c>
      <c r="X4243">
        <v>1</v>
      </c>
      <c r="Y4243" t="s">
        <v>41</v>
      </c>
      <c r="Z4243" t="s">
        <v>33</v>
      </c>
    </row>
    <row r="4244" spans="1:26" x14ac:dyDescent="0.3">
      <c r="A4244">
        <v>39</v>
      </c>
      <c r="B4244" t="s">
        <v>26</v>
      </c>
      <c r="C4244">
        <v>169</v>
      </c>
      <c r="D4244">
        <v>209</v>
      </c>
      <c r="E4244" t="s">
        <v>35</v>
      </c>
      <c r="F4244" t="s">
        <v>28</v>
      </c>
      <c r="G4244" t="s">
        <v>29</v>
      </c>
      <c r="H4244" t="s">
        <v>28</v>
      </c>
      <c r="I4244">
        <v>33.37501305909943</v>
      </c>
      <c r="J4244" t="s">
        <v>28</v>
      </c>
      <c r="K4244" t="s">
        <v>28</v>
      </c>
      <c r="L4244" t="s">
        <v>29</v>
      </c>
      <c r="M4244" t="s">
        <v>27</v>
      </c>
      <c r="N4244" t="s">
        <v>27</v>
      </c>
      <c r="O4244" s="4">
        <v>5.0550022015841769</v>
      </c>
      <c r="P4244" t="s">
        <v>35</v>
      </c>
      <c r="Q4244">
        <v>395</v>
      </c>
      <c r="R4244">
        <v>127</v>
      </c>
      <c r="S4244">
        <v>6.0418645718005513</v>
      </c>
      <c r="T4244">
        <v>8.038566390227631</v>
      </c>
      <c r="U4244" t="s">
        <v>28</v>
      </c>
      <c r="V4244">
        <v>1</v>
      </c>
      <c r="W4244" t="s">
        <v>38</v>
      </c>
      <c r="X4244">
        <v>1</v>
      </c>
      <c r="Y4244" t="s">
        <v>41</v>
      </c>
      <c r="Z4244" t="s">
        <v>36</v>
      </c>
    </row>
    <row r="4245" spans="1:26" x14ac:dyDescent="0.3">
      <c r="A4245">
        <v>61</v>
      </c>
      <c r="B4245" t="s">
        <v>34</v>
      </c>
      <c r="C4245">
        <v>140</v>
      </c>
      <c r="D4245">
        <v>224</v>
      </c>
      <c r="E4245" t="s">
        <v>30</v>
      </c>
      <c r="F4245" t="s">
        <v>28</v>
      </c>
      <c r="G4245" t="s">
        <v>28</v>
      </c>
      <c r="H4245" t="s">
        <v>28</v>
      </c>
      <c r="I4245">
        <v>33.583294609215336</v>
      </c>
      <c r="J4245" t="s">
        <v>28</v>
      </c>
      <c r="K4245" t="s">
        <v>28</v>
      </c>
      <c r="L4245" t="s">
        <v>28</v>
      </c>
      <c r="M4245" t="s">
        <v>30</v>
      </c>
      <c r="N4245" t="s">
        <v>35</v>
      </c>
      <c r="O4245" s="4">
        <v>9.0184212150059633</v>
      </c>
      <c r="P4245" t="s">
        <v>35</v>
      </c>
      <c r="Q4245">
        <v>206</v>
      </c>
      <c r="R4245">
        <v>128</v>
      </c>
      <c r="S4245">
        <v>6.9843353777509707</v>
      </c>
      <c r="T4245">
        <v>12.332979185921827</v>
      </c>
      <c r="U4245" t="s">
        <v>28</v>
      </c>
      <c r="V4245">
        <v>0</v>
      </c>
      <c r="W4245" t="s">
        <v>38</v>
      </c>
      <c r="X4245">
        <v>2</v>
      </c>
      <c r="Y4245" t="s">
        <v>41</v>
      </c>
      <c r="Z4245" t="s">
        <v>33</v>
      </c>
    </row>
    <row r="4246" spans="1:26" x14ac:dyDescent="0.3">
      <c r="A4246">
        <v>19</v>
      </c>
      <c r="B4246" t="s">
        <v>26</v>
      </c>
      <c r="C4246">
        <v>139</v>
      </c>
      <c r="D4246">
        <v>259</v>
      </c>
      <c r="E4246" t="s">
        <v>35</v>
      </c>
      <c r="F4246" t="s">
        <v>29</v>
      </c>
      <c r="G4246" t="s">
        <v>29</v>
      </c>
      <c r="H4246" t="s">
        <v>28</v>
      </c>
      <c r="I4246">
        <v>32.653639419530982</v>
      </c>
      <c r="J4246" t="s">
        <v>28</v>
      </c>
      <c r="K4246" t="s">
        <v>29</v>
      </c>
      <c r="L4246" t="s">
        <v>28</v>
      </c>
      <c r="M4246" t="s">
        <v>30</v>
      </c>
      <c r="N4246" t="s">
        <v>30</v>
      </c>
      <c r="O4246" s="4">
        <v>4.748212199158079</v>
      </c>
      <c r="P4246" t="s">
        <v>30</v>
      </c>
      <c r="Q4246">
        <v>290</v>
      </c>
      <c r="R4246">
        <v>160</v>
      </c>
      <c r="S4246">
        <v>3.3720952658842895</v>
      </c>
      <c r="T4246">
        <v>8.0738900206597695</v>
      </c>
      <c r="U4246" t="s">
        <v>28</v>
      </c>
      <c r="V4246">
        <v>2</v>
      </c>
      <c r="W4246" t="s">
        <v>31</v>
      </c>
      <c r="X4246">
        <v>0</v>
      </c>
      <c r="Y4246" t="s">
        <v>41</v>
      </c>
      <c r="Z4246" t="s">
        <v>39</v>
      </c>
    </row>
    <row r="4247" spans="1:26" x14ac:dyDescent="0.3">
      <c r="A4247">
        <v>41</v>
      </c>
      <c r="B4247" t="s">
        <v>26</v>
      </c>
      <c r="C4247">
        <v>172</v>
      </c>
      <c r="D4247">
        <v>183</v>
      </c>
      <c r="E4247" t="s">
        <v>30</v>
      </c>
      <c r="F4247" t="s">
        <v>28</v>
      </c>
      <c r="G4247" t="s">
        <v>29</v>
      </c>
      <c r="H4247" t="s">
        <v>28</v>
      </c>
      <c r="I4247">
        <v>23.523946294343737</v>
      </c>
      <c r="J4247" t="s">
        <v>28</v>
      </c>
      <c r="K4247" t="s">
        <v>29</v>
      </c>
      <c r="L4247" t="s">
        <v>29</v>
      </c>
      <c r="M4247" t="s">
        <v>42</v>
      </c>
      <c r="N4247" t="s">
        <v>27</v>
      </c>
      <c r="O4247" s="4">
        <v>8.0431312873024954</v>
      </c>
      <c r="P4247" t="s">
        <v>35</v>
      </c>
      <c r="Q4247">
        <v>272</v>
      </c>
      <c r="R4247">
        <v>116</v>
      </c>
      <c r="S4247">
        <v>1.129758057885391</v>
      </c>
      <c r="T4247">
        <v>19.429457537449061</v>
      </c>
      <c r="U4247" t="s">
        <v>28</v>
      </c>
      <c r="V4247">
        <v>2</v>
      </c>
      <c r="W4247" t="s">
        <v>31</v>
      </c>
      <c r="X4247">
        <v>2</v>
      </c>
      <c r="Y4247" t="s">
        <v>37</v>
      </c>
      <c r="Z4247" t="s">
        <v>36</v>
      </c>
    </row>
    <row r="4248" spans="1:26" x14ac:dyDescent="0.3">
      <c r="A4248">
        <v>51</v>
      </c>
      <c r="B4248" t="s">
        <v>26</v>
      </c>
      <c r="C4248">
        <v>129</v>
      </c>
      <c r="D4248">
        <v>290</v>
      </c>
      <c r="E4248" t="s">
        <v>35</v>
      </c>
      <c r="F4248" t="s">
        <v>28</v>
      </c>
      <c r="G4248" t="s">
        <v>29</v>
      </c>
      <c r="H4248" t="s">
        <v>28</v>
      </c>
      <c r="I4248">
        <v>27.819226757635249</v>
      </c>
      <c r="J4248" t="s">
        <v>28</v>
      </c>
      <c r="K4248" t="s">
        <v>29</v>
      </c>
      <c r="L4248" t="s">
        <v>29</v>
      </c>
      <c r="M4248" t="s">
        <v>42</v>
      </c>
      <c r="N4248" t="s">
        <v>35</v>
      </c>
      <c r="O4248" s="4">
        <v>5.768885724283483</v>
      </c>
      <c r="P4248" t="s">
        <v>30</v>
      </c>
      <c r="Q4248">
        <v>106</v>
      </c>
      <c r="R4248">
        <v>147</v>
      </c>
      <c r="S4248">
        <v>3.7314685731459027</v>
      </c>
      <c r="T4248">
        <v>11.604843694488213</v>
      </c>
      <c r="U4248" t="s">
        <v>28</v>
      </c>
      <c r="V4248">
        <v>2</v>
      </c>
      <c r="W4248" t="s">
        <v>31</v>
      </c>
      <c r="X4248">
        <v>1</v>
      </c>
      <c r="Y4248" t="s">
        <v>32</v>
      </c>
      <c r="Z4248" t="s">
        <v>33</v>
      </c>
    </row>
    <row r="4249" spans="1:26" x14ac:dyDescent="0.3">
      <c r="A4249">
        <v>72</v>
      </c>
      <c r="B4249" t="s">
        <v>26</v>
      </c>
      <c r="C4249">
        <v>166</v>
      </c>
      <c r="D4249">
        <v>185</v>
      </c>
      <c r="E4249" t="s">
        <v>30</v>
      </c>
      <c r="F4249" t="s">
        <v>29</v>
      </c>
      <c r="G4249" t="s">
        <v>28</v>
      </c>
      <c r="H4249" t="s">
        <v>28</v>
      </c>
      <c r="I4249">
        <v>37.513151791664079</v>
      </c>
      <c r="J4249" t="s">
        <v>29</v>
      </c>
      <c r="K4249" t="s">
        <v>29</v>
      </c>
      <c r="L4249" t="s">
        <v>28</v>
      </c>
      <c r="M4249" t="s">
        <v>42</v>
      </c>
      <c r="N4249" t="s">
        <v>30</v>
      </c>
      <c r="O4249" s="4">
        <v>7.9009271391111895</v>
      </c>
      <c r="P4249" t="s">
        <v>35</v>
      </c>
      <c r="Q4249">
        <v>131</v>
      </c>
      <c r="R4249">
        <v>158</v>
      </c>
      <c r="S4249">
        <v>9.1398633176583353</v>
      </c>
      <c r="T4249">
        <v>19.522847912640607</v>
      </c>
      <c r="U4249" t="s">
        <v>28</v>
      </c>
      <c r="V4249">
        <v>3</v>
      </c>
      <c r="W4249" t="s">
        <v>31</v>
      </c>
      <c r="X4249">
        <v>1</v>
      </c>
      <c r="Y4249" t="s">
        <v>41</v>
      </c>
      <c r="Z4249" t="s">
        <v>33</v>
      </c>
    </row>
    <row r="4250" spans="1:26" x14ac:dyDescent="0.3">
      <c r="A4250">
        <v>58</v>
      </c>
      <c r="B4250" t="s">
        <v>34</v>
      </c>
      <c r="C4250">
        <v>155</v>
      </c>
      <c r="D4250">
        <v>177</v>
      </c>
      <c r="E4250" t="s">
        <v>27</v>
      </c>
      <c r="F4250" t="s">
        <v>29</v>
      </c>
      <c r="G4250" t="s">
        <v>29</v>
      </c>
      <c r="H4250" t="s">
        <v>29</v>
      </c>
      <c r="I4250">
        <v>29.02576482240266</v>
      </c>
      <c r="J4250" t="s">
        <v>28</v>
      </c>
      <c r="K4250" t="s">
        <v>29</v>
      </c>
      <c r="L4250" t="s">
        <v>28</v>
      </c>
      <c r="M4250" t="s">
        <v>42</v>
      </c>
      <c r="N4250" t="s">
        <v>27</v>
      </c>
      <c r="O4250" s="4">
        <v>4.6405699124353461</v>
      </c>
      <c r="P4250" t="s">
        <v>35</v>
      </c>
      <c r="Q4250">
        <v>209</v>
      </c>
      <c r="R4250">
        <v>115</v>
      </c>
      <c r="S4250">
        <v>11.106987683648805</v>
      </c>
      <c r="T4250">
        <v>19.20947854771002</v>
      </c>
      <c r="U4250" t="s">
        <v>28</v>
      </c>
      <c r="V4250">
        <v>3</v>
      </c>
      <c r="W4250" t="s">
        <v>31</v>
      </c>
      <c r="X4250">
        <v>0</v>
      </c>
      <c r="Y4250" t="s">
        <v>32</v>
      </c>
      <c r="Z4250" t="s">
        <v>33</v>
      </c>
    </row>
    <row r="4251" spans="1:26" x14ac:dyDescent="0.3">
      <c r="A4251">
        <v>25</v>
      </c>
      <c r="B4251" t="s">
        <v>26</v>
      </c>
      <c r="C4251">
        <v>166</v>
      </c>
      <c r="D4251">
        <v>226</v>
      </c>
      <c r="E4251" t="s">
        <v>30</v>
      </c>
      <c r="F4251" t="s">
        <v>28</v>
      </c>
      <c r="G4251" t="s">
        <v>29</v>
      </c>
      <c r="H4251" t="s">
        <v>29</v>
      </c>
      <c r="I4251">
        <v>21.84367841935984</v>
      </c>
      <c r="J4251" t="s">
        <v>28</v>
      </c>
      <c r="K4251" t="s">
        <v>28</v>
      </c>
      <c r="L4251" t="s">
        <v>28</v>
      </c>
      <c r="M4251" t="s">
        <v>35</v>
      </c>
      <c r="N4251" t="s">
        <v>27</v>
      </c>
      <c r="O4251" s="4">
        <v>9.5471355496938006</v>
      </c>
      <c r="P4251" t="s">
        <v>35</v>
      </c>
      <c r="Q4251">
        <v>109</v>
      </c>
      <c r="R4251">
        <v>155</v>
      </c>
      <c r="S4251">
        <v>3.8228026717432737</v>
      </c>
      <c r="T4251">
        <v>16.15369995748733</v>
      </c>
      <c r="U4251" t="s">
        <v>28</v>
      </c>
      <c r="V4251">
        <v>1</v>
      </c>
      <c r="W4251" t="s">
        <v>38</v>
      </c>
      <c r="X4251">
        <v>3</v>
      </c>
      <c r="Y4251" t="s">
        <v>37</v>
      </c>
      <c r="Z4251" t="s">
        <v>39</v>
      </c>
    </row>
    <row r="4252" spans="1:26" x14ac:dyDescent="0.3">
      <c r="A4252">
        <v>40</v>
      </c>
      <c r="B4252" t="s">
        <v>34</v>
      </c>
      <c r="C4252">
        <v>134</v>
      </c>
      <c r="D4252">
        <v>253</v>
      </c>
      <c r="E4252" t="s">
        <v>30</v>
      </c>
      <c r="F4252" t="s">
        <v>29</v>
      </c>
      <c r="G4252" t="s">
        <v>29</v>
      </c>
      <c r="H4252" t="s">
        <v>29</v>
      </c>
      <c r="I4252">
        <v>22.936340347081423</v>
      </c>
      <c r="J4252" t="s">
        <v>28</v>
      </c>
      <c r="K4252" t="s">
        <v>28</v>
      </c>
      <c r="L4252" t="s">
        <v>28</v>
      </c>
      <c r="M4252" t="s">
        <v>30</v>
      </c>
      <c r="N4252" t="s">
        <v>27</v>
      </c>
      <c r="O4252" s="4">
        <v>9.1084499173262472</v>
      </c>
      <c r="P4252" t="s">
        <v>30</v>
      </c>
      <c r="Q4252">
        <v>353</v>
      </c>
      <c r="R4252">
        <v>87</v>
      </c>
      <c r="S4252">
        <v>14.479769725242411</v>
      </c>
      <c r="T4252">
        <v>18.419135508362711</v>
      </c>
      <c r="U4252" t="s">
        <v>28</v>
      </c>
      <c r="V4252">
        <v>2</v>
      </c>
      <c r="W4252" t="s">
        <v>31</v>
      </c>
      <c r="X4252">
        <v>1</v>
      </c>
      <c r="Y4252" t="s">
        <v>37</v>
      </c>
      <c r="Z4252" t="s">
        <v>36</v>
      </c>
    </row>
    <row r="4253" spans="1:26" x14ac:dyDescent="0.3">
      <c r="A4253">
        <v>55</v>
      </c>
      <c r="B4253" t="s">
        <v>26</v>
      </c>
      <c r="C4253">
        <v>163</v>
      </c>
      <c r="D4253">
        <v>240</v>
      </c>
      <c r="E4253" t="s">
        <v>30</v>
      </c>
      <c r="F4253" t="s">
        <v>29</v>
      </c>
      <c r="G4253" t="s">
        <v>29</v>
      </c>
      <c r="H4253" t="s">
        <v>28</v>
      </c>
      <c r="I4253">
        <v>28.136528747576783</v>
      </c>
      <c r="J4253" t="s">
        <v>28</v>
      </c>
      <c r="K4253" t="s">
        <v>29</v>
      </c>
      <c r="L4253" t="s">
        <v>29</v>
      </c>
      <c r="M4253" t="s">
        <v>42</v>
      </c>
      <c r="N4253" t="s">
        <v>30</v>
      </c>
      <c r="O4253" s="4">
        <v>9.1066920039117232</v>
      </c>
      <c r="P4253" t="s">
        <v>35</v>
      </c>
      <c r="Q4253">
        <v>108</v>
      </c>
      <c r="R4253">
        <v>115</v>
      </c>
      <c r="S4253">
        <v>12.721738547012917</v>
      </c>
      <c r="T4253">
        <v>19.484364933583073</v>
      </c>
      <c r="U4253" t="s">
        <v>28</v>
      </c>
      <c r="V4253">
        <v>3</v>
      </c>
      <c r="W4253" t="s">
        <v>31</v>
      </c>
      <c r="X4253">
        <v>1</v>
      </c>
      <c r="Y4253" t="s">
        <v>32</v>
      </c>
      <c r="Z4253" t="s">
        <v>33</v>
      </c>
    </row>
    <row r="4254" spans="1:26" x14ac:dyDescent="0.3">
      <c r="A4254">
        <v>23</v>
      </c>
      <c r="B4254" t="s">
        <v>26</v>
      </c>
      <c r="C4254">
        <v>159</v>
      </c>
      <c r="D4254">
        <v>264</v>
      </c>
      <c r="E4254" t="s">
        <v>30</v>
      </c>
      <c r="F4254" t="s">
        <v>28</v>
      </c>
      <c r="G4254" t="s">
        <v>28</v>
      </c>
      <c r="H4254" t="s">
        <v>28</v>
      </c>
      <c r="I4254">
        <v>29.192292728279629</v>
      </c>
      <c r="J4254" t="s">
        <v>29</v>
      </c>
      <c r="K4254" t="s">
        <v>29</v>
      </c>
      <c r="L4254" t="s">
        <v>29</v>
      </c>
      <c r="M4254" t="s">
        <v>42</v>
      </c>
      <c r="N4254" t="s">
        <v>27</v>
      </c>
      <c r="O4254" s="4">
        <v>5.817541223583385</v>
      </c>
      <c r="P4254" t="s">
        <v>30</v>
      </c>
      <c r="Q4254">
        <v>191</v>
      </c>
      <c r="R4254">
        <v>109</v>
      </c>
      <c r="S4254">
        <v>13.661322090574078</v>
      </c>
      <c r="T4254">
        <v>18.239826455142513</v>
      </c>
      <c r="U4254" t="s">
        <v>28</v>
      </c>
      <c r="V4254">
        <v>3</v>
      </c>
      <c r="W4254" t="s">
        <v>31</v>
      </c>
      <c r="X4254">
        <v>1</v>
      </c>
      <c r="Y4254" t="s">
        <v>32</v>
      </c>
      <c r="Z4254" t="s">
        <v>39</v>
      </c>
    </row>
    <row r="4255" spans="1:26" x14ac:dyDescent="0.3">
      <c r="A4255">
        <v>39</v>
      </c>
      <c r="B4255" t="s">
        <v>34</v>
      </c>
      <c r="C4255">
        <v>159</v>
      </c>
      <c r="D4255">
        <v>151</v>
      </c>
      <c r="E4255" t="s">
        <v>27</v>
      </c>
      <c r="F4255" t="s">
        <v>28</v>
      </c>
      <c r="G4255" t="s">
        <v>29</v>
      </c>
      <c r="H4255" t="s">
        <v>29</v>
      </c>
      <c r="I4255">
        <v>27.338496460368219</v>
      </c>
      <c r="J4255" t="s">
        <v>29</v>
      </c>
      <c r="K4255" t="s">
        <v>29</v>
      </c>
      <c r="L4255" t="s">
        <v>29</v>
      </c>
      <c r="M4255" t="s">
        <v>27</v>
      </c>
      <c r="N4255" t="s">
        <v>27</v>
      </c>
      <c r="O4255" s="4">
        <v>8.2076963518153931</v>
      </c>
      <c r="P4255" t="s">
        <v>35</v>
      </c>
      <c r="Q4255">
        <v>225</v>
      </c>
      <c r="R4255">
        <v>116</v>
      </c>
      <c r="S4255">
        <v>3.2226086465280508</v>
      </c>
      <c r="T4255">
        <v>5.3560366348812973</v>
      </c>
      <c r="U4255" t="s">
        <v>28</v>
      </c>
      <c r="V4255">
        <v>4</v>
      </c>
      <c r="W4255" t="s">
        <v>43</v>
      </c>
      <c r="X4255">
        <v>2</v>
      </c>
      <c r="Y4255" t="s">
        <v>32</v>
      </c>
      <c r="Z4255" t="s">
        <v>36</v>
      </c>
    </row>
    <row r="4256" spans="1:26" x14ac:dyDescent="0.3">
      <c r="A4256">
        <v>42</v>
      </c>
      <c r="B4256" t="s">
        <v>26</v>
      </c>
      <c r="C4256">
        <v>169</v>
      </c>
      <c r="D4256">
        <v>266</v>
      </c>
      <c r="E4256" t="s">
        <v>30</v>
      </c>
      <c r="F4256" t="s">
        <v>29</v>
      </c>
      <c r="G4256" t="s">
        <v>29</v>
      </c>
      <c r="H4256" t="s">
        <v>29</v>
      </c>
      <c r="I4256">
        <v>27.468733764741273</v>
      </c>
      <c r="J4256" t="s">
        <v>29</v>
      </c>
      <c r="K4256" t="s">
        <v>29</v>
      </c>
      <c r="L4256" t="s">
        <v>29</v>
      </c>
      <c r="M4256" t="s">
        <v>35</v>
      </c>
      <c r="N4256" t="s">
        <v>35</v>
      </c>
      <c r="O4256" s="4">
        <v>8.680648879129798</v>
      </c>
      <c r="P4256" t="s">
        <v>35</v>
      </c>
      <c r="Q4256">
        <v>381</v>
      </c>
      <c r="R4256">
        <v>104</v>
      </c>
      <c r="S4256">
        <v>10.462567417627913</v>
      </c>
      <c r="T4256">
        <v>15.137147167436433</v>
      </c>
      <c r="U4256" t="s">
        <v>28</v>
      </c>
      <c r="V4256">
        <v>5</v>
      </c>
      <c r="W4256" t="s">
        <v>43</v>
      </c>
      <c r="X4256">
        <v>2</v>
      </c>
      <c r="Y4256" t="s">
        <v>32</v>
      </c>
      <c r="Z4256" t="s">
        <v>36</v>
      </c>
    </row>
    <row r="4257" spans="1:26" x14ac:dyDescent="0.3">
      <c r="A4257">
        <v>35</v>
      </c>
      <c r="B4257" t="s">
        <v>34</v>
      </c>
      <c r="C4257">
        <v>125</v>
      </c>
      <c r="D4257">
        <v>231</v>
      </c>
      <c r="E4257" t="s">
        <v>30</v>
      </c>
      <c r="F4257" t="s">
        <v>29</v>
      </c>
      <c r="G4257" t="s">
        <v>29</v>
      </c>
      <c r="H4257" t="s">
        <v>28</v>
      </c>
      <c r="I4257">
        <v>28.719513721681047</v>
      </c>
      <c r="J4257" t="s">
        <v>29</v>
      </c>
      <c r="K4257" t="s">
        <v>29</v>
      </c>
      <c r="L4257" t="s">
        <v>29</v>
      </c>
      <c r="M4257" t="s">
        <v>42</v>
      </c>
      <c r="N4257" t="s">
        <v>30</v>
      </c>
      <c r="O4257" s="4">
        <v>9.4084269537648186</v>
      </c>
      <c r="P4257" t="s">
        <v>27</v>
      </c>
      <c r="Q4257">
        <v>121</v>
      </c>
      <c r="R4257">
        <v>157</v>
      </c>
      <c r="S4257">
        <v>8.2194528948930543</v>
      </c>
      <c r="T4257">
        <v>19.346795947971927</v>
      </c>
      <c r="U4257" t="s">
        <v>28</v>
      </c>
      <c r="V4257">
        <v>4</v>
      </c>
      <c r="W4257" t="s">
        <v>43</v>
      </c>
      <c r="X4257">
        <v>1</v>
      </c>
      <c r="Y4257" t="s">
        <v>32</v>
      </c>
      <c r="Z4257" t="s">
        <v>36</v>
      </c>
    </row>
    <row r="4258" spans="1:26" x14ac:dyDescent="0.3">
      <c r="A4258">
        <v>34</v>
      </c>
      <c r="B4258" t="s">
        <v>26</v>
      </c>
      <c r="C4258">
        <v>156</v>
      </c>
      <c r="D4258">
        <v>239</v>
      </c>
      <c r="E4258" t="s">
        <v>30</v>
      </c>
      <c r="F4258" t="s">
        <v>29</v>
      </c>
      <c r="G4258" t="s">
        <v>28</v>
      </c>
      <c r="H4258" t="s">
        <v>28</v>
      </c>
      <c r="I4258">
        <v>25.04366040140674</v>
      </c>
      <c r="J4258" t="s">
        <v>28</v>
      </c>
      <c r="K4258" t="s">
        <v>29</v>
      </c>
      <c r="L4258" t="s">
        <v>28</v>
      </c>
      <c r="M4258" t="s">
        <v>35</v>
      </c>
      <c r="N4258" t="s">
        <v>27</v>
      </c>
      <c r="O4258" s="4">
        <v>5.5847973618760367</v>
      </c>
      <c r="P4258" t="s">
        <v>27</v>
      </c>
      <c r="Q4258">
        <v>201</v>
      </c>
      <c r="R4258">
        <v>112</v>
      </c>
      <c r="S4258">
        <v>3.220569710542502</v>
      </c>
      <c r="T4258">
        <v>8.3821672262971685</v>
      </c>
      <c r="U4258" t="s">
        <v>28</v>
      </c>
      <c r="V4258">
        <v>2</v>
      </c>
      <c r="W4258" t="s">
        <v>31</v>
      </c>
      <c r="X4258">
        <v>1</v>
      </c>
      <c r="Y4258" t="s">
        <v>32</v>
      </c>
      <c r="Z4258" t="s">
        <v>36</v>
      </c>
    </row>
    <row r="4259" spans="1:26" x14ac:dyDescent="0.3">
      <c r="A4259">
        <v>78</v>
      </c>
      <c r="B4259" t="s">
        <v>34</v>
      </c>
      <c r="C4259">
        <v>121</v>
      </c>
      <c r="D4259">
        <v>191</v>
      </c>
      <c r="E4259" t="s">
        <v>35</v>
      </c>
      <c r="F4259" t="s">
        <v>28</v>
      </c>
      <c r="G4259" t="s">
        <v>29</v>
      </c>
      <c r="H4259" t="s">
        <v>29</v>
      </c>
      <c r="I4259">
        <v>20.880748455113345</v>
      </c>
      <c r="J4259" t="s">
        <v>28</v>
      </c>
      <c r="K4259" t="s">
        <v>28</v>
      </c>
      <c r="L4259" t="s">
        <v>28</v>
      </c>
      <c r="M4259" t="s">
        <v>30</v>
      </c>
      <c r="N4259" t="s">
        <v>30</v>
      </c>
      <c r="O4259" s="4">
        <v>8.5651622921423378</v>
      </c>
      <c r="P4259" t="s">
        <v>30</v>
      </c>
      <c r="Q4259">
        <v>106</v>
      </c>
      <c r="R4259">
        <v>107</v>
      </c>
      <c r="S4259">
        <v>12.262116575752515</v>
      </c>
      <c r="T4259">
        <v>13.22281665232385</v>
      </c>
      <c r="U4259" t="s">
        <v>28</v>
      </c>
      <c r="V4259">
        <v>1</v>
      </c>
      <c r="W4259" t="s">
        <v>38</v>
      </c>
      <c r="X4259">
        <v>2</v>
      </c>
      <c r="Y4259" t="s">
        <v>37</v>
      </c>
      <c r="Z4259" t="s">
        <v>33</v>
      </c>
    </row>
    <row r="4260" spans="1:26" x14ac:dyDescent="0.3">
      <c r="A4260">
        <v>29</v>
      </c>
      <c r="B4260" t="s">
        <v>34</v>
      </c>
      <c r="C4260">
        <v>131</v>
      </c>
      <c r="D4260">
        <v>180</v>
      </c>
      <c r="E4260" t="s">
        <v>35</v>
      </c>
      <c r="F4260" t="s">
        <v>29</v>
      </c>
      <c r="G4260" t="s">
        <v>28</v>
      </c>
      <c r="H4260" t="s">
        <v>29</v>
      </c>
      <c r="I4260">
        <v>39.034390703658616</v>
      </c>
      <c r="J4260" t="s">
        <v>29</v>
      </c>
      <c r="K4260" t="s">
        <v>29</v>
      </c>
      <c r="L4260" t="s">
        <v>28</v>
      </c>
      <c r="M4260" t="s">
        <v>27</v>
      </c>
      <c r="N4260" t="s">
        <v>27</v>
      </c>
      <c r="O4260" s="4">
        <v>5.3936454206788946</v>
      </c>
      <c r="P4260" t="s">
        <v>30</v>
      </c>
      <c r="Q4260">
        <v>295</v>
      </c>
      <c r="R4260">
        <v>85</v>
      </c>
      <c r="S4260">
        <v>4.7380818944037228E-2</v>
      </c>
      <c r="T4260">
        <v>19.948169328498967</v>
      </c>
      <c r="U4260" t="s">
        <v>28</v>
      </c>
      <c r="V4260">
        <v>4</v>
      </c>
      <c r="W4260" t="s">
        <v>43</v>
      </c>
      <c r="X4260">
        <v>0</v>
      </c>
      <c r="Y4260" t="s">
        <v>41</v>
      </c>
      <c r="Z4260" t="s">
        <v>39</v>
      </c>
    </row>
    <row r="4261" spans="1:26" x14ac:dyDescent="0.3">
      <c r="A4261">
        <v>23</v>
      </c>
      <c r="B4261" t="s">
        <v>26</v>
      </c>
      <c r="C4261">
        <v>177</v>
      </c>
      <c r="D4261">
        <v>210</v>
      </c>
      <c r="E4261" t="s">
        <v>27</v>
      </c>
      <c r="F4261" t="s">
        <v>28</v>
      </c>
      <c r="G4261" t="s">
        <v>29</v>
      </c>
      <c r="H4261" t="s">
        <v>29</v>
      </c>
      <c r="I4261">
        <v>35.489712421942855</v>
      </c>
      <c r="J4261" t="s">
        <v>28</v>
      </c>
      <c r="K4261" t="s">
        <v>29</v>
      </c>
      <c r="L4261" t="s">
        <v>28</v>
      </c>
      <c r="M4261" t="s">
        <v>30</v>
      </c>
      <c r="N4261" t="s">
        <v>35</v>
      </c>
      <c r="O4261" s="4">
        <v>4.1667472739489098</v>
      </c>
      <c r="P4261" t="s">
        <v>30</v>
      </c>
      <c r="Q4261">
        <v>199</v>
      </c>
      <c r="R4261">
        <v>138</v>
      </c>
      <c r="S4261">
        <v>2.5716103177225937</v>
      </c>
      <c r="T4261">
        <v>13.372799454309297</v>
      </c>
      <c r="U4261" t="s">
        <v>28</v>
      </c>
      <c r="V4261">
        <v>2</v>
      </c>
      <c r="W4261" t="s">
        <v>31</v>
      </c>
      <c r="X4261">
        <v>1</v>
      </c>
      <c r="Y4261" t="s">
        <v>41</v>
      </c>
      <c r="Z4261" t="s">
        <v>39</v>
      </c>
    </row>
    <row r="4262" spans="1:26" x14ac:dyDescent="0.3">
      <c r="A4262">
        <v>43</v>
      </c>
      <c r="B4262" t="s">
        <v>34</v>
      </c>
      <c r="C4262">
        <v>123</v>
      </c>
      <c r="D4262">
        <v>251</v>
      </c>
      <c r="E4262" t="s">
        <v>30</v>
      </c>
      <c r="F4262" t="s">
        <v>29</v>
      </c>
      <c r="G4262" t="s">
        <v>29</v>
      </c>
      <c r="H4262" t="s">
        <v>29</v>
      </c>
      <c r="I4262">
        <v>35.927868836423784</v>
      </c>
      <c r="J4262" t="s">
        <v>28</v>
      </c>
      <c r="K4262" t="s">
        <v>28</v>
      </c>
      <c r="L4262" t="s">
        <v>29</v>
      </c>
      <c r="M4262" t="s">
        <v>42</v>
      </c>
      <c r="N4262" t="s">
        <v>35</v>
      </c>
      <c r="O4262" s="4">
        <v>6.891007716832366</v>
      </c>
      <c r="P4262" t="s">
        <v>30</v>
      </c>
      <c r="Q4262">
        <v>266</v>
      </c>
      <c r="R4262">
        <v>103</v>
      </c>
      <c r="S4262">
        <v>2.4953914421977692</v>
      </c>
      <c r="T4262">
        <v>9.8920592126165197</v>
      </c>
      <c r="U4262" t="s">
        <v>28</v>
      </c>
      <c r="V4262">
        <v>3</v>
      </c>
      <c r="W4262" t="s">
        <v>31</v>
      </c>
      <c r="X4262">
        <v>0</v>
      </c>
      <c r="Y4262" t="s">
        <v>41</v>
      </c>
      <c r="Z4262" t="s">
        <v>36</v>
      </c>
    </row>
    <row r="4263" spans="1:26" x14ac:dyDescent="0.3">
      <c r="A4263">
        <v>44</v>
      </c>
      <c r="B4263" t="s">
        <v>34</v>
      </c>
      <c r="C4263">
        <v>142</v>
      </c>
      <c r="D4263">
        <v>205</v>
      </c>
      <c r="E4263" t="s">
        <v>30</v>
      </c>
      <c r="F4263" t="s">
        <v>29</v>
      </c>
      <c r="G4263" t="s">
        <v>28</v>
      </c>
      <c r="H4263" t="s">
        <v>28</v>
      </c>
      <c r="I4263">
        <v>26.029095817370791</v>
      </c>
      <c r="J4263" t="s">
        <v>29</v>
      </c>
      <c r="K4263" t="s">
        <v>28</v>
      </c>
      <c r="L4263" t="s">
        <v>29</v>
      </c>
      <c r="M4263" t="s">
        <v>42</v>
      </c>
      <c r="N4263" t="s">
        <v>30</v>
      </c>
      <c r="O4263" s="4">
        <v>8.5953540939851436</v>
      </c>
      <c r="P4263" t="s">
        <v>27</v>
      </c>
      <c r="Q4263">
        <v>264</v>
      </c>
      <c r="R4263">
        <v>95</v>
      </c>
      <c r="S4263">
        <v>8.7056039650010444</v>
      </c>
      <c r="T4263">
        <v>16.302440248147175</v>
      </c>
      <c r="U4263" t="s">
        <v>28</v>
      </c>
      <c r="V4263">
        <v>3</v>
      </c>
      <c r="W4263" t="s">
        <v>31</v>
      </c>
      <c r="X4263">
        <v>1</v>
      </c>
      <c r="Y4263" t="s">
        <v>32</v>
      </c>
      <c r="Z4263" t="s">
        <v>36</v>
      </c>
    </row>
    <row r="4264" spans="1:26" x14ac:dyDescent="0.3">
      <c r="A4264">
        <v>25</v>
      </c>
      <c r="B4264" t="s">
        <v>26</v>
      </c>
      <c r="C4264">
        <v>132</v>
      </c>
      <c r="D4264">
        <v>232</v>
      </c>
      <c r="E4264" t="s">
        <v>35</v>
      </c>
      <c r="F4264" t="s">
        <v>28</v>
      </c>
      <c r="G4264" t="s">
        <v>29</v>
      </c>
      <c r="H4264" t="s">
        <v>28</v>
      </c>
      <c r="I4264">
        <v>26.885454809715629</v>
      </c>
      <c r="J4264" t="s">
        <v>29</v>
      </c>
      <c r="K4264" t="s">
        <v>29</v>
      </c>
      <c r="L4264" t="s">
        <v>28</v>
      </c>
      <c r="M4264" t="s">
        <v>42</v>
      </c>
      <c r="N4264" t="s">
        <v>30</v>
      </c>
      <c r="O4264" s="4">
        <v>5.2862172154199802</v>
      </c>
      <c r="P4264" t="s">
        <v>30</v>
      </c>
      <c r="Q4264">
        <v>136</v>
      </c>
      <c r="R4264">
        <v>131</v>
      </c>
      <c r="S4264">
        <v>7.6690928162802017</v>
      </c>
      <c r="T4264">
        <v>19.825243934640255</v>
      </c>
      <c r="U4264" t="s">
        <v>28</v>
      </c>
      <c r="V4264">
        <v>2</v>
      </c>
      <c r="W4264" t="s">
        <v>31</v>
      </c>
      <c r="X4264">
        <v>1</v>
      </c>
      <c r="Y4264" t="s">
        <v>32</v>
      </c>
      <c r="Z4264" t="s">
        <v>39</v>
      </c>
    </row>
    <row r="4265" spans="1:26" x14ac:dyDescent="0.3">
      <c r="A4265">
        <v>36</v>
      </c>
      <c r="B4265" t="s">
        <v>26</v>
      </c>
      <c r="C4265">
        <v>136</v>
      </c>
      <c r="D4265">
        <v>277</v>
      </c>
      <c r="E4265" t="s">
        <v>30</v>
      </c>
      <c r="F4265" t="s">
        <v>29</v>
      </c>
      <c r="G4265" t="s">
        <v>29</v>
      </c>
      <c r="H4265" t="s">
        <v>28</v>
      </c>
      <c r="I4265">
        <v>38.58855175164986</v>
      </c>
      <c r="J4265" t="s">
        <v>28</v>
      </c>
      <c r="K4265" t="s">
        <v>29</v>
      </c>
      <c r="L4265" t="s">
        <v>29</v>
      </c>
      <c r="M4265" t="s">
        <v>35</v>
      </c>
      <c r="N4265" t="s">
        <v>27</v>
      </c>
      <c r="O4265" s="4">
        <v>4.2915699542275627</v>
      </c>
      <c r="P4265" t="s">
        <v>30</v>
      </c>
      <c r="Q4265">
        <v>186</v>
      </c>
      <c r="R4265">
        <v>140</v>
      </c>
      <c r="S4265">
        <v>13.940649432761425</v>
      </c>
      <c r="T4265">
        <v>6.1702457961387864</v>
      </c>
      <c r="U4265" t="s">
        <v>28</v>
      </c>
      <c r="V4265">
        <v>3</v>
      </c>
      <c r="W4265" t="s">
        <v>31</v>
      </c>
      <c r="X4265">
        <v>1</v>
      </c>
      <c r="Y4265" t="s">
        <v>41</v>
      </c>
      <c r="Z4265" t="s">
        <v>36</v>
      </c>
    </row>
    <row r="4266" spans="1:26" x14ac:dyDescent="0.3">
      <c r="A4266">
        <v>77</v>
      </c>
      <c r="B4266" t="s">
        <v>34</v>
      </c>
      <c r="C4266">
        <v>150</v>
      </c>
      <c r="D4266">
        <v>163</v>
      </c>
      <c r="E4266" t="s">
        <v>27</v>
      </c>
      <c r="F4266" t="s">
        <v>28</v>
      </c>
      <c r="G4266" t="s">
        <v>28</v>
      </c>
      <c r="H4266" t="s">
        <v>29</v>
      </c>
      <c r="I4266">
        <v>39.404094809577344</v>
      </c>
      <c r="J4266" t="s">
        <v>28</v>
      </c>
      <c r="K4266" t="s">
        <v>29</v>
      </c>
      <c r="L4266" t="s">
        <v>28</v>
      </c>
      <c r="M4266" t="s">
        <v>35</v>
      </c>
      <c r="N4266" t="s">
        <v>27</v>
      </c>
      <c r="O4266" s="4">
        <v>6.2427427649786225</v>
      </c>
      <c r="P4266" t="s">
        <v>35</v>
      </c>
      <c r="Q4266">
        <v>320</v>
      </c>
      <c r="R4266">
        <v>130</v>
      </c>
      <c r="S4266">
        <v>12.430768223783604</v>
      </c>
      <c r="T4266">
        <v>6.8751636186280694</v>
      </c>
      <c r="U4266" t="s">
        <v>28</v>
      </c>
      <c r="V4266">
        <v>2</v>
      </c>
      <c r="W4266" t="s">
        <v>31</v>
      </c>
      <c r="X4266">
        <v>2</v>
      </c>
      <c r="Y4266" t="s">
        <v>41</v>
      </c>
      <c r="Z4266" t="s">
        <v>33</v>
      </c>
    </row>
    <row r="4267" spans="1:26" x14ac:dyDescent="0.3">
      <c r="A4267">
        <v>59</v>
      </c>
      <c r="B4267" t="s">
        <v>26</v>
      </c>
      <c r="C4267">
        <v>135</v>
      </c>
      <c r="D4267">
        <v>163</v>
      </c>
      <c r="E4267" t="s">
        <v>30</v>
      </c>
      <c r="F4267" t="s">
        <v>29</v>
      </c>
      <c r="G4267" t="s">
        <v>29</v>
      </c>
      <c r="H4267" t="s">
        <v>28</v>
      </c>
      <c r="I4267">
        <v>38.737659022661155</v>
      </c>
      <c r="J4267" t="s">
        <v>29</v>
      </c>
      <c r="K4267" t="s">
        <v>28</v>
      </c>
      <c r="L4267" t="s">
        <v>29</v>
      </c>
      <c r="M4267" t="s">
        <v>30</v>
      </c>
      <c r="N4267" t="s">
        <v>35</v>
      </c>
      <c r="O4267" s="4">
        <v>5.2172650726276899</v>
      </c>
      <c r="P4267" t="s">
        <v>30</v>
      </c>
      <c r="Q4267">
        <v>280</v>
      </c>
      <c r="R4267">
        <v>84</v>
      </c>
      <c r="S4267">
        <v>4.9506529394209</v>
      </c>
      <c r="T4267">
        <v>13.766194617081776</v>
      </c>
      <c r="U4267" t="s">
        <v>28</v>
      </c>
      <c r="V4267">
        <v>3</v>
      </c>
      <c r="W4267" t="s">
        <v>31</v>
      </c>
      <c r="X4267">
        <v>0</v>
      </c>
      <c r="Y4267" t="s">
        <v>41</v>
      </c>
      <c r="Z4267" t="s">
        <v>33</v>
      </c>
    </row>
    <row r="4268" spans="1:26" x14ac:dyDescent="0.3">
      <c r="A4268">
        <v>18</v>
      </c>
      <c r="B4268" t="s">
        <v>34</v>
      </c>
      <c r="C4268">
        <v>160</v>
      </c>
      <c r="D4268">
        <v>199</v>
      </c>
      <c r="E4268" t="s">
        <v>27</v>
      </c>
      <c r="F4268" t="s">
        <v>29</v>
      </c>
      <c r="G4268" t="s">
        <v>29</v>
      </c>
      <c r="H4268" t="s">
        <v>29</v>
      </c>
      <c r="I4268">
        <v>32.137204005367572</v>
      </c>
      <c r="J4268" t="s">
        <v>28</v>
      </c>
      <c r="K4268" t="s">
        <v>29</v>
      </c>
      <c r="L4268" t="s">
        <v>29</v>
      </c>
      <c r="M4268" t="s">
        <v>35</v>
      </c>
      <c r="N4268" t="s">
        <v>35</v>
      </c>
      <c r="O4268" s="4">
        <v>6.2925192487276789</v>
      </c>
      <c r="P4268" t="s">
        <v>27</v>
      </c>
      <c r="Q4268">
        <v>337</v>
      </c>
      <c r="R4268">
        <v>149</v>
      </c>
      <c r="S4268">
        <v>7.9278775195041673</v>
      </c>
      <c r="T4268">
        <v>16.417715548598832</v>
      </c>
      <c r="U4268" t="s">
        <v>28</v>
      </c>
      <c r="V4268">
        <v>4</v>
      </c>
      <c r="W4268" t="s">
        <v>43</v>
      </c>
      <c r="X4268">
        <v>1</v>
      </c>
      <c r="Y4268" t="s">
        <v>41</v>
      </c>
      <c r="Z4268" t="s">
        <v>39</v>
      </c>
    </row>
    <row r="4269" spans="1:26" x14ac:dyDescent="0.3">
      <c r="A4269">
        <v>74</v>
      </c>
      <c r="B4269" t="s">
        <v>34</v>
      </c>
      <c r="C4269">
        <v>145</v>
      </c>
      <c r="D4269">
        <v>250</v>
      </c>
      <c r="E4269" t="s">
        <v>35</v>
      </c>
      <c r="F4269" t="s">
        <v>29</v>
      </c>
      <c r="G4269" t="s">
        <v>29</v>
      </c>
      <c r="H4269" t="s">
        <v>28</v>
      </c>
      <c r="I4269">
        <v>23.339750607349306</v>
      </c>
      <c r="J4269" t="s">
        <v>28</v>
      </c>
      <c r="K4269" t="s">
        <v>28</v>
      </c>
      <c r="L4269" t="s">
        <v>29</v>
      </c>
      <c r="M4269" t="s">
        <v>42</v>
      </c>
      <c r="N4269" t="s">
        <v>35</v>
      </c>
      <c r="O4269" s="4">
        <v>9.5249914264044477</v>
      </c>
      <c r="P4269" t="s">
        <v>30</v>
      </c>
      <c r="Q4269">
        <v>270</v>
      </c>
      <c r="R4269">
        <v>120</v>
      </c>
      <c r="S4269">
        <v>4.6515783052674013</v>
      </c>
      <c r="T4269">
        <v>16.464655400661098</v>
      </c>
      <c r="U4269" t="s">
        <v>28</v>
      </c>
      <c r="V4269">
        <v>2</v>
      </c>
      <c r="W4269" t="s">
        <v>31</v>
      </c>
      <c r="X4269">
        <v>1</v>
      </c>
      <c r="Y4269" t="s">
        <v>37</v>
      </c>
      <c r="Z4269" t="s">
        <v>33</v>
      </c>
    </row>
    <row r="4270" spans="1:26" x14ac:dyDescent="0.3">
      <c r="A4270">
        <v>46</v>
      </c>
      <c r="B4270" t="s">
        <v>26</v>
      </c>
      <c r="C4270">
        <v>147</v>
      </c>
      <c r="D4270">
        <v>217</v>
      </c>
      <c r="E4270" t="s">
        <v>27</v>
      </c>
      <c r="F4270" t="s">
        <v>29</v>
      </c>
      <c r="G4270" t="s">
        <v>28</v>
      </c>
      <c r="H4270" t="s">
        <v>29</v>
      </c>
      <c r="I4270">
        <v>31.309413701475879</v>
      </c>
      <c r="J4270" t="s">
        <v>29</v>
      </c>
      <c r="K4270" t="s">
        <v>29</v>
      </c>
      <c r="L4270" t="s">
        <v>28</v>
      </c>
      <c r="M4270" t="s">
        <v>30</v>
      </c>
      <c r="N4270" t="s">
        <v>35</v>
      </c>
      <c r="O4270" s="4">
        <v>8.4634076580677657</v>
      </c>
      <c r="P4270" t="s">
        <v>35</v>
      </c>
      <c r="Q4270">
        <v>296</v>
      </c>
      <c r="R4270">
        <v>153</v>
      </c>
      <c r="S4270">
        <v>3.0132777178930086</v>
      </c>
      <c r="T4270">
        <v>12.823174009056869</v>
      </c>
      <c r="U4270" t="s">
        <v>28</v>
      </c>
      <c r="V4270">
        <v>4</v>
      </c>
      <c r="W4270" t="s">
        <v>43</v>
      </c>
      <c r="X4270">
        <v>1</v>
      </c>
      <c r="Y4270" t="s">
        <v>41</v>
      </c>
      <c r="Z4270" t="s">
        <v>36</v>
      </c>
    </row>
    <row r="4271" spans="1:26" x14ac:dyDescent="0.3">
      <c r="A4271">
        <v>62</v>
      </c>
      <c r="B4271" t="s">
        <v>26</v>
      </c>
      <c r="C4271">
        <v>120</v>
      </c>
      <c r="D4271">
        <v>220</v>
      </c>
      <c r="E4271" t="s">
        <v>27</v>
      </c>
      <c r="F4271" t="s">
        <v>29</v>
      </c>
      <c r="G4271" t="s">
        <v>28</v>
      </c>
      <c r="H4271" t="s">
        <v>29</v>
      </c>
      <c r="I4271">
        <v>30.959905286585961</v>
      </c>
      <c r="J4271" t="s">
        <v>28</v>
      </c>
      <c r="K4271" t="s">
        <v>28</v>
      </c>
      <c r="L4271" t="s">
        <v>29</v>
      </c>
      <c r="M4271" t="s">
        <v>27</v>
      </c>
      <c r="N4271" t="s">
        <v>27</v>
      </c>
      <c r="O4271" s="4">
        <v>6.2376643109665011</v>
      </c>
      <c r="P4271" t="s">
        <v>35</v>
      </c>
      <c r="Q4271">
        <v>196</v>
      </c>
      <c r="R4271">
        <v>138</v>
      </c>
      <c r="S4271">
        <v>9.162293704016264</v>
      </c>
      <c r="T4271">
        <v>19.508499598349921</v>
      </c>
      <c r="U4271" t="s">
        <v>28</v>
      </c>
      <c r="V4271">
        <v>3</v>
      </c>
      <c r="W4271" t="s">
        <v>31</v>
      </c>
      <c r="X4271">
        <v>0</v>
      </c>
      <c r="Y4271" t="s">
        <v>41</v>
      </c>
      <c r="Z4271" t="s">
        <v>33</v>
      </c>
    </row>
    <row r="4272" spans="1:26" x14ac:dyDescent="0.3">
      <c r="A4272">
        <v>66</v>
      </c>
      <c r="B4272" t="s">
        <v>34</v>
      </c>
      <c r="C4272">
        <v>166</v>
      </c>
      <c r="D4272">
        <v>160</v>
      </c>
      <c r="E4272" t="s">
        <v>27</v>
      </c>
      <c r="F4272" t="s">
        <v>28</v>
      </c>
      <c r="G4272" t="s">
        <v>29</v>
      </c>
      <c r="H4272" t="s">
        <v>28</v>
      </c>
      <c r="I4272">
        <v>37.981173526544033</v>
      </c>
      <c r="J4272" t="s">
        <v>29</v>
      </c>
      <c r="K4272" t="s">
        <v>29</v>
      </c>
      <c r="L4272" t="s">
        <v>29</v>
      </c>
      <c r="M4272" t="s">
        <v>42</v>
      </c>
      <c r="N4272" t="s">
        <v>27</v>
      </c>
      <c r="O4272" s="4">
        <v>5.9502955878044217</v>
      </c>
      <c r="P4272" t="s">
        <v>30</v>
      </c>
      <c r="Q4272">
        <v>198</v>
      </c>
      <c r="R4272">
        <v>152</v>
      </c>
      <c r="S4272">
        <v>12.380521889237935</v>
      </c>
      <c r="T4272">
        <v>14.784591211755084</v>
      </c>
      <c r="U4272" t="s">
        <v>28</v>
      </c>
      <c r="V4272">
        <v>3</v>
      </c>
      <c r="W4272" t="s">
        <v>31</v>
      </c>
      <c r="X4272">
        <v>1</v>
      </c>
      <c r="Y4272" t="s">
        <v>41</v>
      </c>
      <c r="Z4272" t="s">
        <v>33</v>
      </c>
    </row>
    <row r="4273" spans="1:26" x14ac:dyDescent="0.3">
      <c r="A4273">
        <v>52</v>
      </c>
      <c r="B4273" t="s">
        <v>26</v>
      </c>
      <c r="C4273">
        <v>131</v>
      </c>
      <c r="D4273">
        <v>163</v>
      </c>
      <c r="E4273" t="s">
        <v>27</v>
      </c>
      <c r="F4273" t="s">
        <v>29</v>
      </c>
      <c r="G4273" t="s">
        <v>29</v>
      </c>
      <c r="H4273" t="s">
        <v>28</v>
      </c>
      <c r="I4273">
        <v>24.85670924072252</v>
      </c>
      <c r="J4273" t="s">
        <v>28</v>
      </c>
      <c r="K4273" t="s">
        <v>28</v>
      </c>
      <c r="L4273" t="s">
        <v>28</v>
      </c>
      <c r="M4273" t="s">
        <v>35</v>
      </c>
      <c r="N4273" t="s">
        <v>27</v>
      </c>
      <c r="O4273" s="4">
        <v>9.5271673995412556</v>
      </c>
      <c r="P4273" t="s">
        <v>27</v>
      </c>
      <c r="Q4273">
        <v>314</v>
      </c>
      <c r="R4273">
        <v>139</v>
      </c>
      <c r="S4273">
        <v>0.44995965292573215</v>
      </c>
      <c r="T4273">
        <v>12.150008436040791</v>
      </c>
      <c r="U4273" t="s">
        <v>28</v>
      </c>
      <c r="V4273">
        <v>1</v>
      </c>
      <c r="W4273" t="s">
        <v>38</v>
      </c>
      <c r="X4273">
        <v>2</v>
      </c>
      <c r="Y4273" t="s">
        <v>37</v>
      </c>
      <c r="Z4273" t="s">
        <v>33</v>
      </c>
    </row>
    <row r="4274" spans="1:26" x14ac:dyDescent="0.3">
      <c r="A4274">
        <v>57</v>
      </c>
      <c r="B4274" t="s">
        <v>26</v>
      </c>
      <c r="C4274">
        <v>156</v>
      </c>
      <c r="D4274">
        <v>255</v>
      </c>
      <c r="E4274" t="s">
        <v>27</v>
      </c>
      <c r="F4274" t="s">
        <v>29</v>
      </c>
      <c r="G4274" t="s">
        <v>28</v>
      </c>
      <c r="H4274" t="s">
        <v>28</v>
      </c>
      <c r="I4274">
        <v>22.414958462311805</v>
      </c>
      <c r="J4274" t="s">
        <v>28</v>
      </c>
      <c r="K4274" t="s">
        <v>28</v>
      </c>
      <c r="L4274" t="s">
        <v>29</v>
      </c>
      <c r="M4274" t="s">
        <v>35</v>
      </c>
      <c r="N4274" t="s">
        <v>35</v>
      </c>
      <c r="O4274" s="4">
        <v>9.3330631750051882</v>
      </c>
      <c r="P4274" t="s">
        <v>35</v>
      </c>
      <c r="Q4274">
        <v>133</v>
      </c>
      <c r="R4274">
        <v>84</v>
      </c>
      <c r="S4274">
        <v>0.73831559860066676</v>
      </c>
      <c r="T4274">
        <v>13.504921944468327</v>
      </c>
      <c r="U4274" t="s">
        <v>28</v>
      </c>
      <c r="V4274">
        <v>2</v>
      </c>
      <c r="W4274" t="s">
        <v>31</v>
      </c>
      <c r="X4274">
        <v>2</v>
      </c>
      <c r="Y4274" t="s">
        <v>37</v>
      </c>
      <c r="Z4274" t="s">
        <v>33</v>
      </c>
    </row>
    <row r="4275" spans="1:26" x14ac:dyDescent="0.3">
      <c r="A4275">
        <v>31</v>
      </c>
      <c r="B4275" t="s">
        <v>34</v>
      </c>
      <c r="C4275">
        <v>174</v>
      </c>
      <c r="D4275">
        <v>253</v>
      </c>
      <c r="E4275" t="s">
        <v>27</v>
      </c>
      <c r="F4275" t="s">
        <v>28</v>
      </c>
      <c r="G4275" t="s">
        <v>29</v>
      </c>
      <c r="H4275" t="s">
        <v>29</v>
      </c>
      <c r="I4275">
        <v>23.847754151982205</v>
      </c>
      <c r="J4275" t="s">
        <v>28</v>
      </c>
      <c r="K4275" t="s">
        <v>28</v>
      </c>
      <c r="L4275" t="s">
        <v>28</v>
      </c>
      <c r="M4275" t="s">
        <v>42</v>
      </c>
      <c r="N4275" t="s">
        <v>27</v>
      </c>
      <c r="O4275" s="4">
        <v>7.6245248665008374</v>
      </c>
      <c r="P4275" t="s">
        <v>35</v>
      </c>
      <c r="Q4275">
        <v>273</v>
      </c>
      <c r="R4275">
        <v>144</v>
      </c>
      <c r="S4275">
        <v>0.5591296098087406</v>
      </c>
      <c r="T4275">
        <v>17.127635464366051</v>
      </c>
      <c r="U4275" t="s">
        <v>28</v>
      </c>
      <c r="V4275">
        <v>1</v>
      </c>
      <c r="W4275" t="s">
        <v>38</v>
      </c>
      <c r="X4275">
        <v>2</v>
      </c>
      <c r="Y4275" t="s">
        <v>37</v>
      </c>
      <c r="Z4275" t="s">
        <v>36</v>
      </c>
    </row>
    <row r="4276" spans="1:26" x14ac:dyDescent="0.3">
      <c r="A4276">
        <v>52</v>
      </c>
      <c r="B4276" t="s">
        <v>34</v>
      </c>
      <c r="C4276">
        <v>175</v>
      </c>
      <c r="D4276">
        <v>280</v>
      </c>
      <c r="E4276" t="s">
        <v>27</v>
      </c>
      <c r="F4276" t="s">
        <v>29</v>
      </c>
      <c r="G4276" t="s">
        <v>29</v>
      </c>
      <c r="H4276" t="s">
        <v>29</v>
      </c>
      <c r="I4276">
        <v>23.349190945768981</v>
      </c>
      <c r="J4276" t="s">
        <v>28</v>
      </c>
      <c r="K4276" t="s">
        <v>28</v>
      </c>
      <c r="L4276" t="s">
        <v>29</v>
      </c>
      <c r="M4276" t="s">
        <v>42</v>
      </c>
      <c r="N4276" t="s">
        <v>30</v>
      </c>
      <c r="O4276" s="4">
        <v>6.1455255187948907</v>
      </c>
      <c r="P4276" t="s">
        <v>27</v>
      </c>
      <c r="Q4276">
        <v>318</v>
      </c>
      <c r="R4276">
        <v>119</v>
      </c>
      <c r="S4276">
        <v>10.524720186512441</v>
      </c>
      <c r="T4276">
        <v>18.528840332277998</v>
      </c>
      <c r="U4276" t="s">
        <v>28</v>
      </c>
      <c r="V4276">
        <v>3</v>
      </c>
      <c r="W4276" t="s">
        <v>31</v>
      </c>
      <c r="X4276">
        <v>0</v>
      </c>
      <c r="Y4276" t="s">
        <v>37</v>
      </c>
      <c r="Z4276" t="s">
        <v>33</v>
      </c>
    </row>
    <row r="4277" spans="1:26" x14ac:dyDescent="0.3">
      <c r="A4277">
        <v>65</v>
      </c>
      <c r="B4277" t="s">
        <v>34</v>
      </c>
      <c r="C4277">
        <v>169</v>
      </c>
      <c r="D4277">
        <v>277</v>
      </c>
      <c r="E4277" t="s">
        <v>27</v>
      </c>
      <c r="F4277" t="s">
        <v>28</v>
      </c>
      <c r="G4277" t="s">
        <v>28</v>
      </c>
      <c r="H4277" t="s">
        <v>29</v>
      </c>
      <c r="I4277">
        <v>32.264457218009248</v>
      </c>
      <c r="J4277" t="s">
        <v>28</v>
      </c>
      <c r="K4277" t="s">
        <v>29</v>
      </c>
      <c r="L4277" t="s">
        <v>29</v>
      </c>
      <c r="M4277" t="s">
        <v>30</v>
      </c>
      <c r="N4277" t="s">
        <v>35</v>
      </c>
      <c r="O4277" s="4">
        <v>8.7540065622962224</v>
      </c>
      <c r="P4277" t="s">
        <v>35</v>
      </c>
      <c r="Q4277">
        <v>137</v>
      </c>
      <c r="R4277">
        <v>121</v>
      </c>
      <c r="S4277">
        <v>5.226879935841394</v>
      </c>
      <c r="T4277">
        <v>17.450036477922914</v>
      </c>
      <c r="U4277" t="s">
        <v>28</v>
      </c>
      <c r="V4277">
        <v>3</v>
      </c>
      <c r="W4277" t="s">
        <v>31</v>
      </c>
      <c r="X4277">
        <v>2</v>
      </c>
      <c r="Y4277" t="s">
        <v>41</v>
      </c>
      <c r="Z4277" t="s">
        <v>33</v>
      </c>
    </row>
    <row r="4278" spans="1:26" x14ac:dyDescent="0.3">
      <c r="A4278">
        <v>62</v>
      </c>
      <c r="B4278" t="s">
        <v>34</v>
      </c>
      <c r="C4278">
        <v>139</v>
      </c>
      <c r="D4278">
        <v>157</v>
      </c>
      <c r="E4278" t="s">
        <v>27</v>
      </c>
      <c r="F4278" t="s">
        <v>29</v>
      </c>
      <c r="G4278" t="s">
        <v>28</v>
      </c>
      <c r="H4278" t="s">
        <v>28</v>
      </c>
      <c r="I4278">
        <v>35.873525675405276</v>
      </c>
      <c r="J4278" t="s">
        <v>28</v>
      </c>
      <c r="K4278" t="s">
        <v>28</v>
      </c>
      <c r="L4278" t="s">
        <v>28</v>
      </c>
      <c r="M4278" t="s">
        <v>27</v>
      </c>
      <c r="N4278" t="s">
        <v>27</v>
      </c>
      <c r="O4278" s="4">
        <v>7.982401392376909</v>
      </c>
      <c r="P4278" t="s">
        <v>30</v>
      </c>
      <c r="Q4278">
        <v>218</v>
      </c>
      <c r="R4278">
        <v>120</v>
      </c>
      <c r="S4278">
        <v>10.634854147864921</v>
      </c>
      <c r="T4278">
        <v>13.871498392015408</v>
      </c>
      <c r="U4278" t="s">
        <v>28</v>
      </c>
      <c r="V4278">
        <v>1</v>
      </c>
      <c r="W4278" t="s">
        <v>38</v>
      </c>
      <c r="X4278">
        <v>1</v>
      </c>
      <c r="Y4278" t="s">
        <v>41</v>
      </c>
      <c r="Z4278" t="s">
        <v>33</v>
      </c>
    </row>
    <row r="4279" spans="1:26" x14ac:dyDescent="0.3">
      <c r="A4279">
        <v>37</v>
      </c>
      <c r="B4279" t="s">
        <v>34</v>
      </c>
      <c r="C4279">
        <v>121</v>
      </c>
      <c r="D4279">
        <v>286</v>
      </c>
      <c r="E4279" t="s">
        <v>35</v>
      </c>
      <c r="F4279" t="s">
        <v>29</v>
      </c>
      <c r="G4279" t="s">
        <v>28</v>
      </c>
      <c r="H4279" t="s">
        <v>29</v>
      </c>
      <c r="I4279">
        <v>26.098491332435639</v>
      </c>
      <c r="J4279" t="s">
        <v>28</v>
      </c>
      <c r="K4279" t="s">
        <v>29</v>
      </c>
      <c r="L4279" t="s">
        <v>29</v>
      </c>
      <c r="M4279" t="s">
        <v>35</v>
      </c>
      <c r="N4279" t="s">
        <v>27</v>
      </c>
      <c r="O4279" s="4">
        <v>7.3880222242050611</v>
      </c>
      <c r="P4279" t="s">
        <v>30</v>
      </c>
      <c r="Q4279">
        <v>213</v>
      </c>
      <c r="R4279">
        <v>142</v>
      </c>
      <c r="S4279">
        <v>3.3416855249862953</v>
      </c>
      <c r="T4279">
        <v>6.0430228637185071</v>
      </c>
      <c r="U4279" t="s">
        <v>28</v>
      </c>
      <c r="V4279">
        <v>4</v>
      </c>
      <c r="W4279" t="s">
        <v>43</v>
      </c>
      <c r="X4279">
        <v>2</v>
      </c>
      <c r="Y4279" t="s">
        <v>32</v>
      </c>
      <c r="Z4279" t="s">
        <v>36</v>
      </c>
    </row>
    <row r="4280" spans="1:26" x14ac:dyDescent="0.3">
      <c r="A4280">
        <v>73</v>
      </c>
      <c r="B4280" t="s">
        <v>34</v>
      </c>
      <c r="C4280">
        <v>155</v>
      </c>
      <c r="D4280">
        <v>168</v>
      </c>
      <c r="E4280" t="s">
        <v>27</v>
      </c>
      <c r="F4280" t="s">
        <v>28</v>
      </c>
      <c r="G4280" t="s">
        <v>29</v>
      </c>
      <c r="H4280" t="s">
        <v>28</v>
      </c>
      <c r="I4280">
        <v>21.881084473041334</v>
      </c>
      <c r="J4280" t="s">
        <v>28</v>
      </c>
      <c r="K4280" t="s">
        <v>29</v>
      </c>
      <c r="L4280" t="s">
        <v>28</v>
      </c>
      <c r="M4280" t="s">
        <v>35</v>
      </c>
      <c r="N4280" t="s">
        <v>35</v>
      </c>
      <c r="O4280" s="4">
        <v>8.4313271041318512</v>
      </c>
      <c r="P4280" t="s">
        <v>35</v>
      </c>
      <c r="Q4280">
        <v>236</v>
      </c>
      <c r="R4280">
        <v>107</v>
      </c>
      <c r="S4280">
        <v>0.1569328056944197</v>
      </c>
      <c r="T4280">
        <v>15.938539249003046</v>
      </c>
      <c r="U4280" t="s">
        <v>28</v>
      </c>
      <c r="V4280">
        <v>1</v>
      </c>
      <c r="W4280" t="s">
        <v>38</v>
      </c>
      <c r="X4280">
        <v>3</v>
      </c>
      <c r="Y4280" t="s">
        <v>37</v>
      </c>
      <c r="Z4280" t="s">
        <v>33</v>
      </c>
    </row>
    <row r="4281" spans="1:26" x14ac:dyDescent="0.3">
      <c r="A4281">
        <v>66</v>
      </c>
      <c r="B4281" t="s">
        <v>26</v>
      </c>
      <c r="C4281">
        <v>134</v>
      </c>
      <c r="D4281">
        <v>289</v>
      </c>
      <c r="E4281" t="s">
        <v>27</v>
      </c>
      <c r="F4281" t="s">
        <v>28</v>
      </c>
      <c r="G4281" t="s">
        <v>29</v>
      </c>
      <c r="H4281" t="s">
        <v>29</v>
      </c>
      <c r="I4281">
        <v>25.54801556499795</v>
      </c>
      <c r="J4281" t="s">
        <v>28</v>
      </c>
      <c r="K4281" t="s">
        <v>28</v>
      </c>
      <c r="L4281" t="s">
        <v>28</v>
      </c>
      <c r="M4281" t="s">
        <v>30</v>
      </c>
      <c r="N4281" t="s">
        <v>27</v>
      </c>
      <c r="O4281" s="4">
        <v>4.8067963799831288</v>
      </c>
      <c r="P4281" t="s">
        <v>27</v>
      </c>
      <c r="Q4281">
        <v>161</v>
      </c>
      <c r="R4281">
        <v>122</v>
      </c>
      <c r="S4281">
        <v>9.9730951791404809</v>
      </c>
      <c r="T4281">
        <v>16.401736845061038</v>
      </c>
      <c r="U4281" t="s">
        <v>28</v>
      </c>
      <c r="V4281">
        <v>1</v>
      </c>
      <c r="W4281" t="s">
        <v>38</v>
      </c>
      <c r="X4281">
        <v>1</v>
      </c>
      <c r="Y4281" t="s">
        <v>32</v>
      </c>
      <c r="Z4281" t="s">
        <v>33</v>
      </c>
    </row>
    <row r="4282" spans="1:26" x14ac:dyDescent="0.3">
      <c r="A4282">
        <v>30</v>
      </c>
      <c r="B4282" t="s">
        <v>34</v>
      </c>
      <c r="C4282">
        <v>157</v>
      </c>
      <c r="D4282">
        <v>261</v>
      </c>
      <c r="E4282" t="s">
        <v>30</v>
      </c>
      <c r="F4282" t="s">
        <v>29</v>
      </c>
      <c r="G4282" t="s">
        <v>28</v>
      </c>
      <c r="H4282" t="s">
        <v>28</v>
      </c>
      <c r="I4282">
        <v>30.024284185799029</v>
      </c>
      <c r="J4282" t="s">
        <v>28</v>
      </c>
      <c r="K4282" t="s">
        <v>28</v>
      </c>
      <c r="L4282" t="s">
        <v>29</v>
      </c>
      <c r="M4282" t="s">
        <v>30</v>
      </c>
      <c r="N4282" t="s">
        <v>30</v>
      </c>
      <c r="O4282" s="4">
        <v>9.5808908127480166</v>
      </c>
      <c r="P4282" t="s">
        <v>35</v>
      </c>
      <c r="Q4282">
        <v>157</v>
      </c>
      <c r="R4282">
        <v>104</v>
      </c>
      <c r="S4282">
        <v>2.9186466936238165</v>
      </c>
      <c r="T4282">
        <v>6.3285709205429006</v>
      </c>
      <c r="U4282" t="s">
        <v>28</v>
      </c>
      <c r="V4282">
        <v>2</v>
      </c>
      <c r="W4282" t="s">
        <v>31</v>
      </c>
      <c r="X4282">
        <v>1</v>
      </c>
      <c r="Y4282" t="s">
        <v>41</v>
      </c>
      <c r="Z4282" t="s">
        <v>36</v>
      </c>
    </row>
    <row r="4283" spans="1:26" x14ac:dyDescent="0.3">
      <c r="A4283">
        <v>78</v>
      </c>
      <c r="B4283" t="s">
        <v>26</v>
      </c>
      <c r="C4283">
        <v>141</v>
      </c>
      <c r="D4283">
        <v>207</v>
      </c>
      <c r="E4283" t="s">
        <v>30</v>
      </c>
      <c r="F4283" t="s">
        <v>28</v>
      </c>
      <c r="G4283" t="s">
        <v>29</v>
      </c>
      <c r="H4283" t="s">
        <v>29</v>
      </c>
      <c r="I4283">
        <v>32.618692831488396</v>
      </c>
      <c r="J4283" t="s">
        <v>28</v>
      </c>
      <c r="K4283" t="s">
        <v>28</v>
      </c>
      <c r="L4283" t="s">
        <v>29</v>
      </c>
      <c r="M4283" t="s">
        <v>27</v>
      </c>
      <c r="N4283" t="s">
        <v>30</v>
      </c>
      <c r="O4283" s="4">
        <v>9.8375250044965092</v>
      </c>
      <c r="P4283" t="s">
        <v>27</v>
      </c>
      <c r="Q4283">
        <v>288</v>
      </c>
      <c r="R4283">
        <v>155</v>
      </c>
      <c r="S4283">
        <v>8.3447761123932143</v>
      </c>
      <c r="T4283">
        <v>9.7224660999719408</v>
      </c>
      <c r="U4283" t="s">
        <v>28</v>
      </c>
      <c r="V4283">
        <v>2</v>
      </c>
      <c r="W4283" t="s">
        <v>31</v>
      </c>
      <c r="X4283">
        <v>2</v>
      </c>
      <c r="Y4283" t="s">
        <v>41</v>
      </c>
      <c r="Z4283" t="s">
        <v>33</v>
      </c>
    </row>
    <row r="4284" spans="1:26" x14ac:dyDescent="0.3">
      <c r="A4284">
        <v>55</v>
      </c>
      <c r="B4284" t="s">
        <v>26</v>
      </c>
      <c r="C4284">
        <v>163</v>
      </c>
      <c r="D4284">
        <v>174</v>
      </c>
      <c r="E4284" t="s">
        <v>30</v>
      </c>
      <c r="F4284" t="s">
        <v>29</v>
      </c>
      <c r="G4284" t="s">
        <v>29</v>
      </c>
      <c r="H4284" t="s">
        <v>28</v>
      </c>
      <c r="I4284">
        <v>30.095570682925732</v>
      </c>
      <c r="J4284" t="s">
        <v>29</v>
      </c>
      <c r="K4284" t="s">
        <v>28</v>
      </c>
      <c r="L4284" t="s">
        <v>28</v>
      </c>
      <c r="M4284" t="s">
        <v>27</v>
      </c>
      <c r="N4284" t="s">
        <v>35</v>
      </c>
      <c r="O4284" s="4">
        <v>6.1266952136748856</v>
      </c>
      <c r="P4284" t="s">
        <v>35</v>
      </c>
      <c r="Q4284">
        <v>220</v>
      </c>
      <c r="R4284">
        <v>159</v>
      </c>
      <c r="S4284">
        <v>6.507095959455321</v>
      </c>
      <c r="T4284">
        <v>6.2668381084418066</v>
      </c>
      <c r="U4284" t="s">
        <v>28</v>
      </c>
      <c r="V4284">
        <v>2</v>
      </c>
      <c r="W4284" t="s">
        <v>31</v>
      </c>
      <c r="X4284">
        <v>0</v>
      </c>
      <c r="Y4284" t="s">
        <v>41</v>
      </c>
      <c r="Z4284" t="s">
        <v>33</v>
      </c>
    </row>
    <row r="4285" spans="1:26" x14ac:dyDescent="0.3">
      <c r="A4285">
        <v>66</v>
      </c>
      <c r="B4285" t="s">
        <v>34</v>
      </c>
      <c r="C4285">
        <v>180</v>
      </c>
      <c r="D4285">
        <v>194</v>
      </c>
      <c r="E4285" t="s">
        <v>27</v>
      </c>
      <c r="F4285" t="s">
        <v>28</v>
      </c>
      <c r="G4285" t="s">
        <v>29</v>
      </c>
      <c r="H4285" t="s">
        <v>28</v>
      </c>
      <c r="I4285">
        <v>23.648066417760592</v>
      </c>
      <c r="J4285" t="s">
        <v>29</v>
      </c>
      <c r="K4285" t="s">
        <v>29</v>
      </c>
      <c r="L4285" t="s">
        <v>29</v>
      </c>
      <c r="M4285" t="s">
        <v>27</v>
      </c>
      <c r="N4285" t="s">
        <v>27</v>
      </c>
      <c r="O4285" s="4">
        <v>9.6808007897589654</v>
      </c>
      <c r="P4285" t="s">
        <v>30</v>
      </c>
      <c r="Q4285">
        <v>377</v>
      </c>
      <c r="R4285">
        <v>135</v>
      </c>
      <c r="S4285">
        <v>13.358415609315719</v>
      </c>
      <c r="T4285">
        <v>11.100032780445625</v>
      </c>
      <c r="U4285" t="s">
        <v>28</v>
      </c>
      <c r="V4285">
        <v>3</v>
      </c>
      <c r="W4285" t="s">
        <v>31</v>
      </c>
      <c r="X4285">
        <v>2</v>
      </c>
      <c r="Y4285" t="s">
        <v>37</v>
      </c>
      <c r="Z4285" t="s">
        <v>33</v>
      </c>
    </row>
    <row r="4286" spans="1:26" x14ac:dyDescent="0.3">
      <c r="A4286">
        <v>63</v>
      </c>
      <c r="B4286" t="s">
        <v>26</v>
      </c>
      <c r="C4286">
        <v>169</v>
      </c>
      <c r="D4286">
        <v>251</v>
      </c>
      <c r="E4286" t="s">
        <v>35</v>
      </c>
      <c r="F4286" t="s">
        <v>28</v>
      </c>
      <c r="G4286" t="s">
        <v>29</v>
      </c>
      <c r="H4286" t="s">
        <v>29</v>
      </c>
      <c r="I4286">
        <v>38.196413178600082</v>
      </c>
      <c r="J4286" t="s">
        <v>28</v>
      </c>
      <c r="K4286" t="s">
        <v>28</v>
      </c>
      <c r="L4286" t="s">
        <v>28</v>
      </c>
      <c r="M4286" t="s">
        <v>35</v>
      </c>
      <c r="N4286" t="s">
        <v>30</v>
      </c>
      <c r="O4286" s="4">
        <v>8.7749869532615925</v>
      </c>
      <c r="P4286" t="s">
        <v>27</v>
      </c>
      <c r="Q4286">
        <v>303</v>
      </c>
      <c r="R4286">
        <v>86</v>
      </c>
      <c r="S4286">
        <v>0.5666495584636777</v>
      </c>
      <c r="T4286">
        <v>13.095463654368821</v>
      </c>
      <c r="U4286" t="s">
        <v>28</v>
      </c>
      <c r="V4286">
        <v>1</v>
      </c>
      <c r="W4286" t="s">
        <v>38</v>
      </c>
      <c r="X4286">
        <v>3</v>
      </c>
      <c r="Y4286" t="s">
        <v>41</v>
      </c>
      <c r="Z4286" t="s">
        <v>33</v>
      </c>
    </row>
    <row r="4287" spans="1:26" x14ac:dyDescent="0.3">
      <c r="A4287">
        <v>66</v>
      </c>
      <c r="B4287" t="s">
        <v>34</v>
      </c>
      <c r="C4287">
        <v>151</v>
      </c>
      <c r="D4287">
        <v>197</v>
      </c>
      <c r="E4287" t="s">
        <v>35</v>
      </c>
      <c r="F4287" t="s">
        <v>28</v>
      </c>
      <c r="G4287" t="s">
        <v>28</v>
      </c>
      <c r="H4287" t="s">
        <v>29</v>
      </c>
      <c r="I4287">
        <v>27.631877300723772</v>
      </c>
      <c r="J4287" t="s">
        <v>29</v>
      </c>
      <c r="K4287" t="s">
        <v>28</v>
      </c>
      <c r="L4287" t="s">
        <v>28</v>
      </c>
      <c r="M4287" t="s">
        <v>30</v>
      </c>
      <c r="N4287" t="s">
        <v>27</v>
      </c>
      <c r="O4287" s="4">
        <v>9.6461791498528591</v>
      </c>
      <c r="P4287" t="s">
        <v>30</v>
      </c>
      <c r="Q4287">
        <v>308</v>
      </c>
      <c r="R4287">
        <v>128</v>
      </c>
      <c r="S4287">
        <v>6.6967559056138644</v>
      </c>
      <c r="T4287">
        <v>7.5500887749115462</v>
      </c>
      <c r="U4287" t="s">
        <v>28</v>
      </c>
      <c r="V4287">
        <v>2</v>
      </c>
      <c r="W4287" t="s">
        <v>31</v>
      </c>
      <c r="X4287">
        <v>2</v>
      </c>
      <c r="Y4287" t="s">
        <v>32</v>
      </c>
      <c r="Z4287" t="s">
        <v>33</v>
      </c>
    </row>
    <row r="4288" spans="1:26" x14ac:dyDescent="0.3">
      <c r="A4288">
        <v>79</v>
      </c>
      <c r="B4288" t="s">
        <v>26</v>
      </c>
      <c r="C4288">
        <v>178</v>
      </c>
      <c r="D4288">
        <v>199</v>
      </c>
      <c r="E4288" t="s">
        <v>30</v>
      </c>
      <c r="F4288" t="s">
        <v>28</v>
      </c>
      <c r="G4288" t="s">
        <v>29</v>
      </c>
      <c r="H4288" t="s">
        <v>29</v>
      </c>
      <c r="I4288">
        <v>28.097339420064809</v>
      </c>
      <c r="J4288" t="s">
        <v>28</v>
      </c>
      <c r="K4288" t="s">
        <v>28</v>
      </c>
      <c r="L4288" t="s">
        <v>28</v>
      </c>
      <c r="M4288" t="s">
        <v>35</v>
      </c>
      <c r="N4288" t="s">
        <v>30</v>
      </c>
      <c r="O4288" s="4">
        <v>9.5047499499823758</v>
      </c>
      <c r="P4288" t="s">
        <v>35</v>
      </c>
      <c r="Q4288">
        <v>397</v>
      </c>
      <c r="R4288">
        <v>140</v>
      </c>
      <c r="S4288">
        <v>12.567607188375506</v>
      </c>
      <c r="T4288">
        <v>14.018308923582595</v>
      </c>
      <c r="U4288" t="s">
        <v>28</v>
      </c>
      <c r="V4288">
        <v>1</v>
      </c>
      <c r="W4288" t="s">
        <v>38</v>
      </c>
      <c r="X4288">
        <v>3</v>
      </c>
      <c r="Y4288" t="s">
        <v>32</v>
      </c>
      <c r="Z4288" t="s">
        <v>33</v>
      </c>
    </row>
    <row r="4289" spans="1:26" x14ac:dyDescent="0.3">
      <c r="A4289">
        <v>25</v>
      </c>
      <c r="B4289" t="s">
        <v>34</v>
      </c>
      <c r="C4289">
        <v>139</v>
      </c>
      <c r="D4289">
        <v>230</v>
      </c>
      <c r="E4289" t="s">
        <v>30</v>
      </c>
      <c r="F4289" t="s">
        <v>28</v>
      </c>
      <c r="G4289" t="s">
        <v>28</v>
      </c>
      <c r="H4289" t="s">
        <v>29</v>
      </c>
      <c r="I4289">
        <v>39.282474959170202</v>
      </c>
      <c r="J4289" t="s">
        <v>28</v>
      </c>
      <c r="K4289" t="s">
        <v>29</v>
      </c>
      <c r="L4289" t="s">
        <v>29</v>
      </c>
      <c r="M4289" t="s">
        <v>35</v>
      </c>
      <c r="N4289" t="s">
        <v>30</v>
      </c>
      <c r="O4289" s="4">
        <v>5.2054114292819724</v>
      </c>
      <c r="P4289" t="s">
        <v>27</v>
      </c>
      <c r="Q4289">
        <v>125</v>
      </c>
      <c r="R4289">
        <v>156</v>
      </c>
      <c r="S4289">
        <v>10.204424491061188</v>
      </c>
      <c r="T4289">
        <v>16.499294756536457</v>
      </c>
      <c r="U4289" t="s">
        <v>28</v>
      </c>
      <c r="V4289">
        <v>3</v>
      </c>
      <c r="W4289" t="s">
        <v>31</v>
      </c>
      <c r="X4289">
        <v>2</v>
      </c>
      <c r="Y4289" t="s">
        <v>41</v>
      </c>
      <c r="Z4289" t="s">
        <v>39</v>
      </c>
    </row>
    <row r="4290" spans="1:26" x14ac:dyDescent="0.3">
      <c r="A4290">
        <v>60</v>
      </c>
      <c r="B4290" t="s">
        <v>34</v>
      </c>
      <c r="C4290">
        <v>155</v>
      </c>
      <c r="D4290">
        <v>193</v>
      </c>
      <c r="E4290" t="s">
        <v>27</v>
      </c>
      <c r="F4290" t="s">
        <v>29</v>
      </c>
      <c r="G4290" t="s">
        <v>29</v>
      </c>
      <c r="H4290" t="s">
        <v>28</v>
      </c>
      <c r="I4290">
        <v>37.104083909775071</v>
      </c>
      <c r="J4290" t="s">
        <v>28</v>
      </c>
      <c r="K4290" t="s">
        <v>28</v>
      </c>
      <c r="L4290" t="s">
        <v>29</v>
      </c>
      <c r="M4290" t="s">
        <v>30</v>
      </c>
      <c r="N4290" t="s">
        <v>30</v>
      </c>
      <c r="O4290" s="4">
        <v>5.5601566830596951</v>
      </c>
      <c r="P4290" t="s">
        <v>35</v>
      </c>
      <c r="Q4290">
        <v>189</v>
      </c>
      <c r="R4290">
        <v>98</v>
      </c>
      <c r="S4290">
        <v>13.178463033340323</v>
      </c>
      <c r="T4290">
        <v>18.194664205394481</v>
      </c>
      <c r="U4290" t="s">
        <v>28</v>
      </c>
      <c r="V4290">
        <v>2</v>
      </c>
      <c r="W4290" t="s">
        <v>31</v>
      </c>
      <c r="X4290">
        <v>0</v>
      </c>
      <c r="Y4290" t="s">
        <v>41</v>
      </c>
      <c r="Z4290" t="s">
        <v>33</v>
      </c>
    </row>
    <row r="4291" spans="1:26" x14ac:dyDescent="0.3">
      <c r="A4291">
        <v>37</v>
      </c>
      <c r="B4291" t="s">
        <v>34</v>
      </c>
      <c r="C4291">
        <v>152</v>
      </c>
      <c r="D4291">
        <v>208</v>
      </c>
      <c r="E4291" t="s">
        <v>35</v>
      </c>
      <c r="F4291" t="s">
        <v>29</v>
      </c>
      <c r="G4291" t="s">
        <v>28</v>
      </c>
      <c r="H4291" t="s">
        <v>29</v>
      </c>
      <c r="I4291">
        <v>35.737921767986968</v>
      </c>
      <c r="J4291" t="s">
        <v>28</v>
      </c>
      <c r="K4291" t="s">
        <v>28</v>
      </c>
      <c r="L4291" t="s">
        <v>28</v>
      </c>
      <c r="M4291" t="s">
        <v>27</v>
      </c>
      <c r="N4291" t="s">
        <v>35</v>
      </c>
      <c r="O4291" s="4">
        <v>5.5635644159311717</v>
      </c>
      <c r="P4291" t="s">
        <v>35</v>
      </c>
      <c r="Q4291">
        <v>388</v>
      </c>
      <c r="R4291">
        <v>122</v>
      </c>
      <c r="S4291">
        <v>14.868996664141619</v>
      </c>
      <c r="T4291">
        <v>17.986226380921956</v>
      </c>
      <c r="U4291" t="s">
        <v>28</v>
      </c>
      <c r="V4291">
        <v>2</v>
      </c>
      <c r="W4291" t="s">
        <v>31</v>
      </c>
      <c r="X4291">
        <v>0</v>
      </c>
      <c r="Y4291" t="s">
        <v>41</v>
      </c>
      <c r="Z4291" t="s">
        <v>36</v>
      </c>
    </row>
    <row r="4292" spans="1:26" x14ac:dyDescent="0.3">
      <c r="A4292">
        <v>77</v>
      </c>
      <c r="B4292" t="s">
        <v>34</v>
      </c>
      <c r="C4292">
        <v>134</v>
      </c>
      <c r="D4292">
        <v>252</v>
      </c>
      <c r="E4292" t="s">
        <v>35</v>
      </c>
      <c r="F4292" t="s">
        <v>28</v>
      </c>
      <c r="G4292" t="s">
        <v>28</v>
      </c>
      <c r="H4292" t="s">
        <v>28</v>
      </c>
      <c r="I4292">
        <v>22.019202354910142</v>
      </c>
      <c r="J4292" t="s">
        <v>29</v>
      </c>
      <c r="K4292" t="s">
        <v>28</v>
      </c>
      <c r="L4292" t="s">
        <v>29</v>
      </c>
      <c r="M4292" t="s">
        <v>30</v>
      </c>
      <c r="N4292" t="s">
        <v>27</v>
      </c>
      <c r="O4292" s="4">
        <v>4.5657835975004284</v>
      </c>
      <c r="P4292" t="s">
        <v>35</v>
      </c>
      <c r="Q4292">
        <v>122</v>
      </c>
      <c r="R4292">
        <v>133</v>
      </c>
      <c r="S4292">
        <v>8.3528267157452696</v>
      </c>
      <c r="T4292">
        <v>14.925676100810175</v>
      </c>
      <c r="U4292" t="s">
        <v>28</v>
      </c>
      <c r="V4292">
        <v>2</v>
      </c>
      <c r="W4292" t="s">
        <v>31</v>
      </c>
      <c r="X4292">
        <v>1</v>
      </c>
      <c r="Y4292" t="s">
        <v>37</v>
      </c>
      <c r="Z4292" t="s">
        <v>33</v>
      </c>
    </row>
    <row r="4293" spans="1:26" x14ac:dyDescent="0.3">
      <c r="A4293">
        <v>50</v>
      </c>
      <c r="B4293" t="s">
        <v>26</v>
      </c>
      <c r="C4293">
        <v>169</v>
      </c>
      <c r="D4293">
        <v>227</v>
      </c>
      <c r="E4293" t="s">
        <v>30</v>
      </c>
      <c r="F4293" t="s">
        <v>29</v>
      </c>
      <c r="G4293" t="s">
        <v>29</v>
      </c>
      <c r="H4293" t="s">
        <v>29</v>
      </c>
      <c r="I4293">
        <v>36.43792079120049</v>
      </c>
      <c r="J4293" t="s">
        <v>28</v>
      </c>
      <c r="K4293" t="s">
        <v>28</v>
      </c>
      <c r="L4293" t="s">
        <v>28</v>
      </c>
      <c r="M4293" t="s">
        <v>30</v>
      </c>
      <c r="N4293" t="s">
        <v>35</v>
      </c>
      <c r="O4293" s="4">
        <v>6.3861275917532812</v>
      </c>
      <c r="P4293" t="s">
        <v>35</v>
      </c>
      <c r="Q4293">
        <v>147</v>
      </c>
      <c r="R4293">
        <v>104</v>
      </c>
      <c r="S4293">
        <v>5.1808906696514958</v>
      </c>
      <c r="T4293">
        <v>15.33193377176911</v>
      </c>
      <c r="U4293" t="s">
        <v>28</v>
      </c>
      <c r="V4293">
        <v>2</v>
      </c>
      <c r="W4293" t="s">
        <v>31</v>
      </c>
      <c r="X4293">
        <v>0</v>
      </c>
      <c r="Y4293" t="s">
        <v>41</v>
      </c>
      <c r="Z4293" t="s">
        <v>36</v>
      </c>
    </row>
    <row r="4294" spans="1:26" x14ac:dyDescent="0.3">
      <c r="A4294">
        <v>43</v>
      </c>
      <c r="B4294" t="s">
        <v>26</v>
      </c>
      <c r="C4294">
        <v>165</v>
      </c>
      <c r="D4294">
        <v>167</v>
      </c>
      <c r="E4294" t="s">
        <v>35</v>
      </c>
      <c r="F4294" t="s">
        <v>28</v>
      </c>
      <c r="G4294" t="s">
        <v>28</v>
      </c>
      <c r="H4294" t="s">
        <v>29</v>
      </c>
      <c r="I4294">
        <v>28.016790107173605</v>
      </c>
      <c r="J4294" t="s">
        <v>29</v>
      </c>
      <c r="K4294" t="s">
        <v>29</v>
      </c>
      <c r="L4294" t="s">
        <v>28</v>
      </c>
      <c r="M4294" t="s">
        <v>35</v>
      </c>
      <c r="N4294" t="s">
        <v>30</v>
      </c>
      <c r="O4294" s="4">
        <v>6.1757309615562015</v>
      </c>
      <c r="P4294" t="s">
        <v>27</v>
      </c>
      <c r="Q4294">
        <v>250</v>
      </c>
      <c r="R4294">
        <v>103</v>
      </c>
      <c r="S4294">
        <v>1.2132398805358497</v>
      </c>
      <c r="T4294">
        <v>6.7238289321375975</v>
      </c>
      <c r="U4294" t="s">
        <v>28</v>
      </c>
      <c r="V4294">
        <v>3</v>
      </c>
      <c r="W4294" t="s">
        <v>31</v>
      </c>
      <c r="X4294">
        <v>2</v>
      </c>
      <c r="Y4294" t="s">
        <v>32</v>
      </c>
      <c r="Z4294" t="s">
        <v>36</v>
      </c>
    </row>
    <row r="4295" spans="1:26" x14ac:dyDescent="0.3">
      <c r="A4295">
        <v>56</v>
      </c>
      <c r="B4295" t="s">
        <v>26</v>
      </c>
      <c r="C4295">
        <v>122</v>
      </c>
      <c r="D4295">
        <v>265</v>
      </c>
      <c r="E4295" t="s">
        <v>30</v>
      </c>
      <c r="F4295" t="s">
        <v>29</v>
      </c>
      <c r="G4295" t="s">
        <v>29</v>
      </c>
      <c r="H4295" t="s">
        <v>28</v>
      </c>
      <c r="I4295">
        <v>22.606663197272479</v>
      </c>
      <c r="J4295" t="s">
        <v>28</v>
      </c>
      <c r="K4295" t="s">
        <v>28</v>
      </c>
      <c r="L4295" t="s">
        <v>28</v>
      </c>
      <c r="M4295" t="s">
        <v>30</v>
      </c>
      <c r="N4295" t="s">
        <v>35</v>
      </c>
      <c r="O4295" s="4">
        <v>6.0637699392085302</v>
      </c>
      <c r="P4295" t="s">
        <v>30</v>
      </c>
      <c r="Q4295">
        <v>126</v>
      </c>
      <c r="R4295">
        <v>124</v>
      </c>
      <c r="S4295">
        <v>9.4232160244425884</v>
      </c>
      <c r="T4295">
        <v>8.300719257385321</v>
      </c>
      <c r="U4295" t="s">
        <v>28</v>
      </c>
      <c r="V4295">
        <v>1</v>
      </c>
      <c r="W4295" t="s">
        <v>38</v>
      </c>
      <c r="X4295">
        <v>0</v>
      </c>
      <c r="Y4295" t="s">
        <v>37</v>
      </c>
      <c r="Z4295" t="s">
        <v>33</v>
      </c>
    </row>
    <row r="4296" spans="1:26" x14ac:dyDescent="0.3">
      <c r="A4296">
        <v>38</v>
      </c>
      <c r="B4296" t="s">
        <v>26</v>
      </c>
      <c r="C4296">
        <v>148</v>
      </c>
      <c r="D4296">
        <v>255</v>
      </c>
      <c r="E4296" t="s">
        <v>30</v>
      </c>
      <c r="F4296" t="s">
        <v>28</v>
      </c>
      <c r="G4296" t="s">
        <v>29</v>
      </c>
      <c r="H4296" t="s">
        <v>29</v>
      </c>
      <c r="I4296">
        <v>39.799403252519816</v>
      </c>
      <c r="J4296" t="s">
        <v>28</v>
      </c>
      <c r="K4296" t="s">
        <v>29</v>
      </c>
      <c r="L4296" t="s">
        <v>29</v>
      </c>
      <c r="M4296" t="s">
        <v>35</v>
      </c>
      <c r="N4296" t="s">
        <v>35</v>
      </c>
      <c r="O4296" s="4">
        <v>6.0936706108443426</v>
      </c>
      <c r="P4296" t="s">
        <v>35</v>
      </c>
      <c r="Q4296">
        <v>369</v>
      </c>
      <c r="R4296">
        <v>143</v>
      </c>
      <c r="S4296">
        <v>11.654908834610872</v>
      </c>
      <c r="T4296">
        <v>19.4709419686479</v>
      </c>
      <c r="U4296" t="s">
        <v>28</v>
      </c>
      <c r="V4296">
        <v>3</v>
      </c>
      <c r="W4296" t="s">
        <v>31</v>
      </c>
      <c r="X4296">
        <v>2</v>
      </c>
      <c r="Y4296" t="s">
        <v>41</v>
      </c>
      <c r="Z4296" t="s">
        <v>36</v>
      </c>
    </row>
    <row r="4297" spans="1:26" x14ac:dyDescent="0.3">
      <c r="A4297">
        <v>70</v>
      </c>
      <c r="B4297" t="s">
        <v>26</v>
      </c>
      <c r="C4297">
        <v>166</v>
      </c>
      <c r="D4297">
        <v>292</v>
      </c>
      <c r="E4297" t="s">
        <v>27</v>
      </c>
      <c r="F4297" t="s">
        <v>28</v>
      </c>
      <c r="G4297" t="s">
        <v>28</v>
      </c>
      <c r="H4297" t="s">
        <v>29</v>
      </c>
      <c r="I4297">
        <v>21.785193727222683</v>
      </c>
      <c r="J4297" t="s">
        <v>28</v>
      </c>
      <c r="K4297" t="s">
        <v>28</v>
      </c>
      <c r="L4297" t="s">
        <v>29</v>
      </c>
      <c r="M4297" t="s">
        <v>27</v>
      </c>
      <c r="N4297" t="s">
        <v>27</v>
      </c>
      <c r="O4297" s="4">
        <v>4.3724239056373939</v>
      </c>
      <c r="P4297" t="s">
        <v>35</v>
      </c>
      <c r="Q4297">
        <v>358</v>
      </c>
      <c r="R4297">
        <v>147</v>
      </c>
      <c r="S4297">
        <v>7.4909393734369045</v>
      </c>
      <c r="T4297">
        <v>19.987128184181749</v>
      </c>
      <c r="U4297" t="s">
        <v>28</v>
      </c>
      <c r="V4297">
        <v>2</v>
      </c>
      <c r="W4297" t="s">
        <v>31</v>
      </c>
      <c r="X4297">
        <v>1</v>
      </c>
      <c r="Y4297" t="s">
        <v>37</v>
      </c>
      <c r="Z4297" t="s">
        <v>33</v>
      </c>
    </row>
    <row r="4298" spans="1:26" x14ac:dyDescent="0.3">
      <c r="A4298">
        <v>66</v>
      </c>
      <c r="B4298" t="s">
        <v>34</v>
      </c>
      <c r="C4298">
        <v>146</v>
      </c>
      <c r="D4298">
        <v>160</v>
      </c>
      <c r="E4298" t="s">
        <v>30</v>
      </c>
      <c r="F4298" t="s">
        <v>29</v>
      </c>
      <c r="G4298" t="s">
        <v>28</v>
      </c>
      <c r="H4298" t="s">
        <v>29</v>
      </c>
      <c r="I4298">
        <v>38.282627771435656</v>
      </c>
      <c r="J4298" t="s">
        <v>28</v>
      </c>
      <c r="K4298" t="s">
        <v>29</v>
      </c>
      <c r="L4298" t="s">
        <v>28</v>
      </c>
      <c r="M4298" t="s">
        <v>27</v>
      </c>
      <c r="N4298" t="s">
        <v>35</v>
      </c>
      <c r="O4298" s="4">
        <v>5.115851344912258</v>
      </c>
      <c r="P4298" t="s">
        <v>27</v>
      </c>
      <c r="Q4298">
        <v>255</v>
      </c>
      <c r="R4298">
        <v>141</v>
      </c>
      <c r="S4298">
        <v>3.0758338302907067</v>
      </c>
      <c r="T4298">
        <v>5.3284305225509545</v>
      </c>
      <c r="U4298" t="s">
        <v>28</v>
      </c>
      <c r="V4298">
        <v>3</v>
      </c>
      <c r="W4298" t="s">
        <v>31</v>
      </c>
      <c r="X4298">
        <v>0</v>
      </c>
      <c r="Y4298" t="s">
        <v>41</v>
      </c>
      <c r="Z4298" t="s">
        <v>33</v>
      </c>
    </row>
    <row r="4299" spans="1:26" x14ac:dyDescent="0.3">
      <c r="A4299">
        <v>79</v>
      </c>
      <c r="B4299" t="s">
        <v>34</v>
      </c>
      <c r="C4299">
        <v>124</v>
      </c>
      <c r="D4299">
        <v>292</v>
      </c>
      <c r="E4299" t="s">
        <v>27</v>
      </c>
      <c r="F4299" t="s">
        <v>28</v>
      </c>
      <c r="G4299" t="s">
        <v>28</v>
      </c>
      <c r="H4299" t="s">
        <v>29</v>
      </c>
      <c r="I4299">
        <v>18.01162774653827</v>
      </c>
      <c r="J4299" t="s">
        <v>28</v>
      </c>
      <c r="K4299" t="s">
        <v>28</v>
      </c>
      <c r="L4299" t="s">
        <v>28</v>
      </c>
      <c r="M4299" t="s">
        <v>42</v>
      </c>
      <c r="N4299" t="s">
        <v>27</v>
      </c>
      <c r="O4299" s="4">
        <v>5.7754524852215328</v>
      </c>
      <c r="P4299" t="s">
        <v>27</v>
      </c>
      <c r="Q4299">
        <v>190</v>
      </c>
      <c r="R4299">
        <v>88</v>
      </c>
      <c r="S4299">
        <v>13.572297434894583</v>
      </c>
      <c r="T4299">
        <v>16.442009225381234</v>
      </c>
      <c r="U4299" t="s">
        <v>28</v>
      </c>
      <c r="V4299">
        <v>1</v>
      </c>
      <c r="W4299" t="s">
        <v>38</v>
      </c>
      <c r="X4299">
        <v>1</v>
      </c>
      <c r="Y4299" t="s">
        <v>40</v>
      </c>
      <c r="Z4299" t="s">
        <v>33</v>
      </c>
    </row>
    <row r="4300" spans="1:26" x14ac:dyDescent="0.3">
      <c r="A4300">
        <v>59</v>
      </c>
      <c r="B4300" t="s">
        <v>34</v>
      </c>
      <c r="C4300">
        <v>178</v>
      </c>
      <c r="D4300">
        <v>211</v>
      </c>
      <c r="E4300" t="s">
        <v>35</v>
      </c>
      <c r="F4300" t="s">
        <v>29</v>
      </c>
      <c r="G4300" t="s">
        <v>28</v>
      </c>
      <c r="H4300" t="s">
        <v>29</v>
      </c>
      <c r="I4300">
        <v>27.634197316091115</v>
      </c>
      <c r="J4300" t="s">
        <v>29</v>
      </c>
      <c r="K4300" t="s">
        <v>28</v>
      </c>
      <c r="L4300" t="s">
        <v>28</v>
      </c>
      <c r="M4300" t="s">
        <v>30</v>
      </c>
      <c r="N4300" t="s">
        <v>30</v>
      </c>
      <c r="O4300" s="4">
        <v>9.3338660884299429</v>
      </c>
      <c r="P4300" t="s">
        <v>35</v>
      </c>
      <c r="Q4300">
        <v>268</v>
      </c>
      <c r="R4300">
        <v>157</v>
      </c>
      <c r="S4300">
        <v>13.437977750403785</v>
      </c>
      <c r="T4300">
        <v>14.467054069287393</v>
      </c>
      <c r="U4300" t="s">
        <v>28</v>
      </c>
      <c r="V4300">
        <v>3</v>
      </c>
      <c r="W4300" t="s">
        <v>31</v>
      </c>
      <c r="X4300">
        <v>1</v>
      </c>
      <c r="Y4300" t="s">
        <v>32</v>
      </c>
      <c r="Z4300" t="s">
        <v>33</v>
      </c>
    </row>
    <row r="4301" spans="1:26" x14ac:dyDescent="0.3">
      <c r="A4301">
        <v>60</v>
      </c>
      <c r="B4301" t="s">
        <v>34</v>
      </c>
      <c r="C4301">
        <v>175</v>
      </c>
      <c r="D4301">
        <v>197</v>
      </c>
      <c r="E4301" t="s">
        <v>35</v>
      </c>
      <c r="F4301" t="s">
        <v>28</v>
      </c>
      <c r="G4301" t="s">
        <v>29</v>
      </c>
      <c r="H4301" t="s">
        <v>29</v>
      </c>
      <c r="I4301">
        <v>18.65771173164212</v>
      </c>
      <c r="J4301" t="s">
        <v>29</v>
      </c>
      <c r="K4301" t="s">
        <v>28</v>
      </c>
      <c r="L4301" t="s">
        <v>28</v>
      </c>
      <c r="M4301" t="s">
        <v>27</v>
      </c>
      <c r="N4301" t="s">
        <v>35</v>
      </c>
      <c r="O4301" s="4">
        <v>9.5591759341069729</v>
      </c>
      <c r="P4301" t="s">
        <v>30</v>
      </c>
      <c r="Q4301">
        <v>331</v>
      </c>
      <c r="R4301">
        <v>93</v>
      </c>
      <c r="S4301">
        <v>5.7470596759503261</v>
      </c>
      <c r="T4301">
        <v>5.4749898696281809</v>
      </c>
      <c r="U4301" t="s">
        <v>28</v>
      </c>
      <c r="V4301">
        <v>2</v>
      </c>
      <c r="W4301" t="s">
        <v>31</v>
      </c>
      <c r="X4301">
        <v>2</v>
      </c>
      <c r="Y4301" t="s">
        <v>37</v>
      </c>
      <c r="Z4301" t="s">
        <v>33</v>
      </c>
    </row>
    <row r="4302" spans="1:26" x14ac:dyDescent="0.3">
      <c r="A4302">
        <v>71</v>
      </c>
      <c r="B4302" t="s">
        <v>34</v>
      </c>
      <c r="C4302">
        <v>150</v>
      </c>
      <c r="D4302">
        <v>243</v>
      </c>
      <c r="E4302" t="s">
        <v>30</v>
      </c>
      <c r="F4302" t="s">
        <v>28</v>
      </c>
      <c r="G4302" t="s">
        <v>29</v>
      </c>
      <c r="H4302" t="s">
        <v>28</v>
      </c>
      <c r="I4302">
        <v>38.073947117464279</v>
      </c>
      <c r="J4302" t="s">
        <v>29</v>
      </c>
      <c r="K4302" t="s">
        <v>28</v>
      </c>
      <c r="L4302" t="s">
        <v>29</v>
      </c>
      <c r="M4302" t="s">
        <v>35</v>
      </c>
      <c r="N4302" t="s">
        <v>30</v>
      </c>
      <c r="O4302" s="4">
        <v>5.7112568846855041</v>
      </c>
      <c r="P4302" t="s">
        <v>35</v>
      </c>
      <c r="Q4302">
        <v>104</v>
      </c>
      <c r="R4302">
        <v>153</v>
      </c>
      <c r="S4302">
        <v>9.8600084351178658</v>
      </c>
      <c r="T4302">
        <v>13.679733902384962</v>
      </c>
      <c r="U4302" t="s">
        <v>28</v>
      </c>
      <c r="V4302">
        <v>2</v>
      </c>
      <c r="W4302" t="s">
        <v>31</v>
      </c>
      <c r="X4302">
        <v>2</v>
      </c>
      <c r="Y4302" t="s">
        <v>41</v>
      </c>
      <c r="Z4302" t="s">
        <v>33</v>
      </c>
    </row>
    <row r="4303" spans="1:26" x14ac:dyDescent="0.3">
      <c r="A4303">
        <v>79</v>
      </c>
      <c r="B4303" t="s">
        <v>26</v>
      </c>
      <c r="C4303">
        <v>141</v>
      </c>
      <c r="D4303">
        <v>292</v>
      </c>
      <c r="E4303" t="s">
        <v>30</v>
      </c>
      <c r="F4303" t="s">
        <v>28</v>
      </c>
      <c r="G4303" t="s">
        <v>28</v>
      </c>
      <c r="H4303" t="s">
        <v>28</v>
      </c>
      <c r="I4303">
        <v>20.769558715312073</v>
      </c>
      <c r="J4303" t="s">
        <v>29</v>
      </c>
      <c r="K4303" t="s">
        <v>29</v>
      </c>
      <c r="L4303" t="s">
        <v>28</v>
      </c>
      <c r="M4303" t="s">
        <v>35</v>
      </c>
      <c r="N4303" t="s">
        <v>30</v>
      </c>
      <c r="O4303" s="4">
        <v>8.1649531355577842</v>
      </c>
      <c r="P4303" t="s">
        <v>27</v>
      </c>
      <c r="Q4303">
        <v>394</v>
      </c>
      <c r="R4303">
        <v>154</v>
      </c>
      <c r="S4303">
        <v>11.545624978033668</v>
      </c>
      <c r="T4303">
        <v>13.873745259170832</v>
      </c>
      <c r="U4303" t="s">
        <v>28</v>
      </c>
      <c r="V4303">
        <v>2</v>
      </c>
      <c r="W4303" t="s">
        <v>31</v>
      </c>
      <c r="X4303">
        <v>3</v>
      </c>
      <c r="Y4303" t="s">
        <v>37</v>
      </c>
      <c r="Z4303" t="s">
        <v>33</v>
      </c>
    </row>
    <row r="4304" spans="1:26" x14ac:dyDescent="0.3">
      <c r="A4304">
        <v>58</v>
      </c>
      <c r="B4304" t="s">
        <v>34</v>
      </c>
      <c r="C4304">
        <v>154</v>
      </c>
      <c r="D4304">
        <v>236</v>
      </c>
      <c r="E4304" t="s">
        <v>27</v>
      </c>
      <c r="F4304" t="s">
        <v>29</v>
      </c>
      <c r="G4304" t="s">
        <v>28</v>
      </c>
      <c r="H4304" t="s">
        <v>29</v>
      </c>
      <c r="I4304">
        <v>32.808166425557083</v>
      </c>
      <c r="J4304" t="s">
        <v>29</v>
      </c>
      <c r="K4304" t="s">
        <v>29</v>
      </c>
      <c r="L4304" t="s">
        <v>28</v>
      </c>
      <c r="M4304" t="s">
        <v>35</v>
      </c>
      <c r="N4304" t="s">
        <v>35</v>
      </c>
      <c r="O4304" s="4">
        <v>9.1037328944075639</v>
      </c>
      <c r="P4304" t="s">
        <v>35</v>
      </c>
      <c r="Q4304">
        <v>238</v>
      </c>
      <c r="R4304">
        <v>100</v>
      </c>
      <c r="S4304">
        <v>1.5269812675739913</v>
      </c>
      <c r="T4304">
        <v>10.056229997756397</v>
      </c>
      <c r="U4304" t="s">
        <v>28</v>
      </c>
      <c r="V4304">
        <v>4</v>
      </c>
      <c r="W4304" t="s">
        <v>43</v>
      </c>
      <c r="X4304">
        <v>2</v>
      </c>
      <c r="Y4304" t="s">
        <v>41</v>
      </c>
      <c r="Z4304" t="s">
        <v>33</v>
      </c>
    </row>
    <row r="4305" spans="1:26" x14ac:dyDescent="0.3">
      <c r="A4305">
        <v>26</v>
      </c>
      <c r="B4305" t="s">
        <v>34</v>
      </c>
      <c r="C4305">
        <v>173</v>
      </c>
      <c r="D4305">
        <v>199</v>
      </c>
      <c r="E4305" t="s">
        <v>27</v>
      </c>
      <c r="F4305" t="s">
        <v>28</v>
      </c>
      <c r="G4305" t="s">
        <v>28</v>
      </c>
      <c r="H4305" t="s">
        <v>28</v>
      </c>
      <c r="I4305">
        <v>31.886848256202573</v>
      </c>
      <c r="J4305" t="s">
        <v>29</v>
      </c>
      <c r="K4305" t="s">
        <v>28</v>
      </c>
      <c r="L4305" t="s">
        <v>29</v>
      </c>
      <c r="M4305" t="s">
        <v>27</v>
      </c>
      <c r="N4305" t="s">
        <v>30</v>
      </c>
      <c r="O4305" s="4">
        <v>7.0370510519933518</v>
      </c>
      <c r="P4305" t="s">
        <v>27</v>
      </c>
      <c r="Q4305">
        <v>398</v>
      </c>
      <c r="R4305">
        <v>115</v>
      </c>
      <c r="S4305">
        <v>12.674662500866452</v>
      </c>
      <c r="T4305">
        <v>18.813677478855471</v>
      </c>
      <c r="U4305" t="s">
        <v>28</v>
      </c>
      <c r="V4305">
        <v>2</v>
      </c>
      <c r="W4305" t="s">
        <v>31</v>
      </c>
      <c r="X4305">
        <v>2</v>
      </c>
      <c r="Y4305" t="s">
        <v>41</v>
      </c>
      <c r="Z4305" t="s">
        <v>39</v>
      </c>
    </row>
    <row r="4306" spans="1:26" x14ac:dyDescent="0.3">
      <c r="A4306">
        <v>41</v>
      </c>
      <c r="B4306" t="s">
        <v>26</v>
      </c>
      <c r="C4306">
        <v>126</v>
      </c>
      <c r="D4306">
        <v>209</v>
      </c>
      <c r="E4306" t="s">
        <v>35</v>
      </c>
      <c r="F4306" t="s">
        <v>29</v>
      </c>
      <c r="G4306" t="s">
        <v>29</v>
      </c>
      <c r="H4306" t="s">
        <v>29</v>
      </c>
      <c r="I4306">
        <v>35.139504990672542</v>
      </c>
      <c r="J4306" t="s">
        <v>28</v>
      </c>
      <c r="K4306" t="s">
        <v>28</v>
      </c>
      <c r="L4306" t="s">
        <v>29</v>
      </c>
      <c r="M4306" t="s">
        <v>30</v>
      </c>
      <c r="N4306" t="s">
        <v>35</v>
      </c>
      <c r="O4306" s="4">
        <v>8.5332614016431272</v>
      </c>
      <c r="P4306" t="s">
        <v>35</v>
      </c>
      <c r="Q4306">
        <v>123</v>
      </c>
      <c r="R4306">
        <v>95</v>
      </c>
      <c r="S4306">
        <v>10.989340246915484</v>
      </c>
      <c r="T4306">
        <v>19.92029630855987</v>
      </c>
      <c r="U4306" t="s">
        <v>28</v>
      </c>
      <c r="V4306">
        <v>3</v>
      </c>
      <c r="W4306" t="s">
        <v>31</v>
      </c>
      <c r="X4306">
        <v>1</v>
      </c>
      <c r="Y4306" t="s">
        <v>41</v>
      </c>
      <c r="Z4306" t="s">
        <v>36</v>
      </c>
    </row>
    <row r="4307" spans="1:26" x14ac:dyDescent="0.3">
      <c r="A4307">
        <v>54</v>
      </c>
      <c r="B4307" t="s">
        <v>26</v>
      </c>
      <c r="C4307">
        <v>125</v>
      </c>
      <c r="D4307">
        <v>208</v>
      </c>
      <c r="E4307" t="s">
        <v>35</v>
      </c>
      <c r="F4307" t="s">
        <v>29</v>
      </c>
      <c r="G4307" t="s">
        <v>28</v>
      </c>
      <c r="H4307" t="s">
        <v>29</v>
      </c>
      <c r="I4307">
        <v>34.431308196343849</v>
      </c>
      <c r="J4307" t="s">
        <v>29</v>
      </c>
      <c r="K4307" t="s">
        <v>29</v>
      </c>
      <c r="L4307" t="s">
        <v>28</v>
      </c>
      <c r="M4307" t="s">
        <v>30</v>
      </c>
      <c r="N4307" t="s">
        <v>27</v>
      </c>
      <c r="O4307" s="4">
        <v>9.8552007881434704</v>
      </c>
      <c r="P4307" t="s">
        <v>30</v>
      </c>
      <c r="Q4307">
        <v>322</v>
      </c>
      <c r="R4307">
        <v>109</v>
      </c>
      <c r="S4307">
        <v>7.8248517663317907</v>
      </c>
      <c r="T4307">
        <v>18.880173897919626</v>
      </c>
      <c r="U4307" t="s">
        <v>28</v>
      </c>
      <c r="V4307">
        <v>4</v>
      </c>
      <c r="W4307" t="s">
        <v>43</v>
      </c>
      <c r="X4307">
        <v>1</v>
      </c>
      <c r="Y4307" t="s">
        <v>41</v>
      </c>
      <c r="Z4307" t="s">
        <v>33</v>
      </c>
    </row>
    <row r="4308" spans="1:26" x14ac:dyDescent="0.3">
      <c r="A4308">
        <v>58</v>
      </c>
      <c r="B4308" t="s">
        <v>34</v>
      </c>
      <c r="C4308">
        <v>173</v>
      </c>
      <c r="D4308">
        <v>178</v>
      </c>
      <c r="E4308" t="s">
        <v>30</v>
      </c>
      <c r="F4308" t="s">
        <v>29</v>
      </c>
      <c r="G4308" t="s">
        <v>29</v>
      </c>
      <c r="H4308" t="s">
        <v>28</v>
      </c>
      <c r="I4308">
        <v>26.544813792919992</v>
      </c>
      <c r="J4308" t="s">
        <v>29</v>
      </c>
      <c r="K4308" t="s">
        <v>28</v>
      </c>
      <c r="L4308" t="s">
        <v>28</v>
      </c>
      <c r="M4308" t="s">
        <v>27</v>
      </c>
      <c r="N4308" t="s">
        <v>27</v>
      </c>
      <c r="O4308" s="4">
        <v>4.4225140958047859</v>
      </c>
      <c r="P4308" t="s">
        <v>27</v>
      </c>
      <c r="Q4308">
        <v>312</v>
      </c>
      <c r="R4308">
        <v>154</v>
      </c>
      <c r="S4308">
        <v>11.778416164442083</v>
      </c>
      <c r="T4308">
        <v>8.5934182910211625</v>
      </c>
      <c r="U4308" t="s">
        <v>28</v>
      </c>
      <c r="V4308">
        <v>2</v>
      </c>
      <c r="W4308" t="s">
        <v>31</v>
      </c>
      <c r="X4308">
        <v>0</v>
      </c>
      <c r="Y4308" t="s">
        <v>32</v>
      </c>
      <c r="Z4308" t="s">
        <v>33</v>
      </c>
    </row>
    <row r="4309" spans="1:26" x14ac:dyDescent="0.3">
      <c r="A4309">
        <v>34</v>
      </c>
      <c r="B4309" t="s">
        <v>26</v>
      </c>
      <c r="C4309">
        <v>120</v>
      </c>
      <c r="D4309">
        <v>189</v>
      </c>
      <c r="E4309" t="s">
        <v>27</v>
      </c>
      <c r="F4309" t="s">
        <v>28</v>
      </c>
      <c r="G4309" t="s">
        <v>28</v>
      </c>
      <c r="H4309" t="s">
        <v>28</v>
      </c>
      <c r="I4309">
        <v>25.095507457077478</v>
      </c>
      <c r="J4309" t="s">
        <v>29</v>
      </c>
      <c r="K4309" t="s">
        <v>29</v>
      </c>
      <c r="L4309" t="s">
        <v>28</v>
      </c>
      <c r="M4309" t="s">
        <v>42</v>
      </c>
      <c r="N4309" t="s">
        <v>30</v>
      </c>
      <c r="O4309" s="4">
        <v>7.8401403891922481</v>
      </c>
      <c r="P4309" t="s">
        <v>27</v>
      </c>
      <c r="Q4309">
        <v>136</v>
      </c>
      <c r="R4309">
        <v>103</v>
      </c>
      <c r="S4309">
        <v>7.3888506059547847</v>
      </c>
      <c r="T4309">
        <v>12.986671954136742</v>
      </c>
      <c r="U4309" t="s">
        <v>28</v>
      </c>
      <c r="V4309">
        <v>2</v>
      </c>
      <c r="W4309" t="s">
        <v>31</v>
      </c>
      <c r="X4309">
        <v>2</v>
      </c>
      <c r="Y4309" t="s">
        <v>32</v>
      </c>
      <c r="Z4309" t="s">
        <v>36</v>
      </c>
    </row>
    <row r="4310" spans="1:26" x14ac:dyDescent="0.3">
      <c r="A4310">
        <v>41</v>
      </c>
      <c r="B4310" t="s">
        <v>34</v>
      </c>
      <c r="C4310">
        <v>138</v>
      </c>
      <c r="D4310">
        <v>180</v>
      </c>
      <c r="E4310" t="s">
        <v>30</v>
      </c>
      <c r="F4310" t="s">
        <v>28</v>
      </c>
      <c r="G4310" t="s">
        <v>29</v>
      </c>
      <c r="H4310" t="s">
        <v>29</v>
      </c>
      <c r="I4310">
        <v>39.403475798789863</v>
      </c>
      <c r="J4310" t="s">
        <v>28</v>
      </c>
      <c r="K4310" t="s">
        <v>29</v>
      </c>
      <c r="L4310" t="s">
        <v>28</v>
      </c>
      <c r="M4310" t="s">
        <v>30</v>
      </c>
      <c r="N4310" t="s">
        <v>27</v>
      </c>
      <c r="O4310" s="4">
        <v>7.0508904399482955</v>
      </c>
      <c r="P4310" t="s">
        <v>27</v>
      </c>
      <c r="Q4310">
        <v>345</v>
      </c>
      <c r="R4310">
        <v>151</v>
      </c>
      <c r="S4310">
        <v>13.162203659801799</v>
      </c>
      <c r="T4310">
        <v>16.763075857143797</v>
      </c>
      <c r="U4310" t="s">
        <v>28</v>
      </c>
      <c r="V4310">
        <v>2</v>
      </c>
      <c r="W4310" t="s">
        <v>31</v>
      </c>
      <c r="X4310">
        <v>2</v>
      </c>
      <c r="Y4310" t="s">
        <v>41</v>
      </c>
      <c r="Z4310" t="s">
        <v>36</v>
      </c>
    </row>
    <row r="4311" spans="1:26" x14ac:dyDescent="0.3">
      <c r="A4311">
        <v>38</v>
      </c>
      <c r="B4311" t="s">
        <v>34</v>
      </c>
      <c r="C4311">
        <v>126</v>
      </c>
      <c r="D4311">
        <v>222</v>
      </c>
      <c r="E4311" t="s">
        <v>27</v>
      </c>
      <c r="F4311" t="s">
        <v>28</v>
      </c>
      <c r="G4311" t="s">
        <v>29</v>
      </c>
      <c r="H4311" t="s">
        <v>29</v>
      </c>
      <c r="I4311">
        <v>35.047650443249559</v>
      </c>
      <c r="J4311" t="s">
        <v>29</v>
      </c>
      <c r="K4311" t="s">
        <v>28</v>
      </c>
      <c r="L4311" t="s">
        <v>29</v>
      </c>
      <c r="M4311" t="s">
        <v>42</v>
      </c>
      <c r="N4311" t="s">
        <v>30</v>
      </c>
      <c r="O4311" s="4">
        <v>5.7796219144296739</v>
      </c>
      <c r="P4311" t="s">
        <v>35</v>
      </c>
      <c r="Q4311">
        <v>105</v>
      </c>
      <c r="R4311">
        <v>88</v>
      </c>
      <c r="S4311">
        <v>13.147229223808646</v>
      </c>
      <c r="T4311">
        <v>6.7109031916057171</v>
      </c>
      <c r="U4311" t="s">
        <v>28</v>
      </c>
      <c r="V4311">
        <v>3</v>
      </c>
      <c r="W4311" t="s">
        <v>31</v>
      </c>
      <c r="X4311">
        <v>1</v>
      </c>
      <c r="Y4311" t="s">
        <v>41</v>
      </c>
      <c r="Z4311" t="s">
        <v>36</v>
      </c>
    </row>
    <row r="4312" spans="1:26" x14ac:dyDescent="0.3">
      <c r="A4312">
        <v>68</v>
      </c>
      <c r="B4312" t="s">
        <v>34</v>
      </c>
      <c r="C4312">
        <v>155</v>
      </c>
      <c r="D4312">
        <v>160</v>
      </c>
      <c r="E4312" t="s">
        <v>35</v>
      </c>
      <c r="F4312" t="s">
        <v>28</v>
      </c>
      <c r="G4312" t="s">
        <v>29</v>
      </c>
      <c r="H4312" t="s">
        <v>29</v>
      </c>
      <c r="I4312">
        <v>33.575114852487665</v>
      </c>
      <c r="J4312" t="s">
        <v>28</v>
      </c>
      <c r="K4312" t="s">
        <v>29</v>
      </c>
      <c r="L4312" t="s">
        <v>29</v>
      </c>
      <c r="M4312" t="s">
        <v>42</v>
      </c>
      <c r="N4312" t="s">
        <v>27</v>
      </c>
      <c r="O4312" s="4">
        <v>9.4995212948000241</v>
      </c>
      <c r="P4312" t="s">
        <v>27</v>
      </c>
      <c r="Q4312">
        <v>115</v>
      </c>
      <c r="R4312">
        <v>81</v>
      </c>
      <c r="S4312">
        <v>9.303335932470187</v>
      </c>
      <c r="T4312">
        <v>13.421034618743079</v>
      </c>
      <c r="U4312" t="s">
        <v>28</v>
      </c>
      <c r="V4312">
        <v>3</v>
      </c>
      <c r="W4312" t="s">
        <v>31</v>
      </c>
      <c r="X4312">
        <v>2</v>
      </c>
      <c r="Y4312" t="s">
        <v>41</v>
      </c>
      <c r="Z4312" t="s">
        <v>33</v>
      </c>
    </row>
    <row r="4313" spans="1:26" x14ac:dyDescent="0.3">
      <c r="A4313">
        <v>76</v>
      </c>
      <c r="B4313" t="s">
        <v>26</v>
      </c>
      <c r="C4313">
        <v>131</v>
      </c>
      <c r="D4313">
        <v>230</v>
      </c>
      <c r="E4313" t="s">
        <v>35</v>
      </c>
      <c r="F4313" t="s">
        <v>29</v>
      </c>
      <c r="G4313" t="s">
        <v>28</v>
      </c>
      <c r="H4313" t="s">
        <v>28</v>
      </c>
      <c r="I4313">
        <v>27.727528507802006</v>
      </c>
      <c r="J4313" t="s">
        <v>28</v>
      </c>
      <c r="K4313" t="s">
        <v>29</v>
      </c>
      <c r="L4313" t="s">
        <v>29</v>
      </c>
      <c r="M4313" t="s">
        <v>42</v>
      </c>
      <c r="N4313" t="s">
        <v>30</v>
      </c>
      <c r="O4313" s="4">
        <v>9.0749688048309434</v>
      </c>
      <c r="P4313" t="s">
        <v>35</v>
      </c>
      <c r="Q4313">
        <v>259</v>
      </c>
      <c r="R4313">
        <v>150</v>
      </c>
      <c r="S4313">
        <v>13.293078801486589</v>
      </c>
      <c r="T4313">
        <v>8.3755970513134432</v>
      </c>
      <c r="U4313" t="s">
        <v>28</v>
      </c>
      <c r="V4313">
        <v>3</v>
      </c>
      <c r="W4313" t="s">
        <v>31</v>
      </c>
      <c r="X4313">
        <v>1</v>
      </c>
      <c r="Y4313" t="s">
        <v>32</v>
      </c>
      <c r="Z4313" t="s">
        <v>33</v>
      </c>
    </row>
    <row r="4314" spans="1:26" x14ac:dyDescent="0.3">
      <c r="A4314">
        <v>56</v>
      </c>
      <c r="B4314" t="s">
        <v>34</v>
      </c>
      <c r="C4314">
        <v>139</v>
      </c>
      <c r="D4314">
        <v>211</v>
      </c>
      <c r="E4314" t="s">
        <v>30</v>
      </c>
      <c r="F4314" t="s">
        <v>29</v>
      </c>
      <c r="G4314" t="s">
        <v>28</v>
      </c>
      <c r="H4314" t="s">
        <v>28</v>
      </c>
      <c r="I4314">
        <v>37.601303319109626</v>
      </c>
      <c r="J4314" t="s">
        <v>28</v>
      </c>
      <c r="K4314" t="s">
        <v>28</v>
      </c>
      <c r="L4314" t="s">
        <v>28</v>
      </c>
      <c r="M4314" t="s">
        <v>42</v>
      </c>
      <c r="N4314" t="s">
        <v>35</v>
      </c>
      <c r="O4314" s="4">
        <v>5.5864080861332814</v>
      </c>
      <c r="P4314" t="s">
        <v>27</v>
      </c>
      <c r="Q4314">
        <v>331</v>
      </c>
      <c r="R4314">
        <v>151</v>
      </c>
      <c r="S4314">
        <v>10.956317789834909</v>
      </c>
      <c r="T4314">
        <v>11.089379234764554</v>
      </c>
      <c r="U4314" t="s">
        <v>28</v>
      </c>
      <c r="V4314">
        <v>1</v>
      </c>
      <c r="W4314" t="s">
        <v>38</v>
      </c>
      <c r="X4314">
        <v>0</v>
      </c>
      <c r="Y4314" t="s">
        <v>41</v>
      </c>
      <c r="Z4314" t="s">
        <v>33</v>
      </c>
    </row>
    <row r="4315" spans="1:26" x14ac:dyDescent="0.3">
      <c r="A4315">
        <v>72</v>
      </c>
      <c r="B4315" t="s">
        <v>34</v>
      </c>
      <c r="C4315">
        <v>142</v>
      </c>
      <c r="D4315">
        <v>285</v>
      </c>
      <c r="E4315" t="s">
        <v>27</v>
      </c>
      <c r="F4315" t="s">
        <v>29</v>
      </c>
      <c r="G4315" t="s">
        <v>29</v>
      </c>
      <c r="H4315" t="s">
        <v>29</v>
      </c>
      <c r="I4315">
        <v>18.370032379535729</v>
      </c>
      <c r="J4315" t="s">
        <v>29</v>
      </c>
      <c r="K4315" t="s">
        <v>28</v>
      </c>
      <c r="L4315" t="s">
        <v>28</v>
      </c>
      <c r="M4315" t="s">
        <v>30</v>
      </c>
      <c r="N4315" t="s">
        <v>30</v>
      </c>
      <c r="O4315" s="4">
        <v>8.6451602258924769</v>
      </c>
      <c r="P4315" t="s">
        <v>30</v>
      </c>
      <c r="Q4315">
        <v>297</v>
      </c>
      <c r="R4315">
        <v>151</v>
      </c>
      <c r="S4315">
        <v>1.4489357530308022</v>
      </c>
      <c r="T4315">
        <v>19.068237114333403</v>
      </c>
      <c r="U4315" t="s">
        <v>28</v>
      </c>
      <c r="V4315">
        <v>3</v>
      </c>
      <c r="W4315" t="s">
        <v>31</v>
      </c>
      <c r="X4315">
        <v>1</v>
      </c>
      <c r="Y4315" t="s">
        <v>40</v>
      </c>
      <c r="Z4315" t="s">
        <v>33</v>
      </c>
    </row>
    <row r="4316" spans="1:26" x14ac:dyDescent="0.3">
      <c r="A4316">
        <v>58</v>
      </c>
      <c r="B4316" t="s">
        <v>26</v>
      </c>
      <c r="C4316">
        <v>144</v>
      </c>
      <c r="D4316">
        <v>200</v>
      </c>
      <c r="E4316" t="s">
        <v>30</v>
      </c>
      <c r="F4316" t="s">
        <v>28</v>
      </c>
      <c r="G4316" t="s">
        <v>28</v>
      </c>
      <c r="H4316" t="s">
        <v>29</v>
      </c>
      <c r="I4316">
        <v>23.025651272383406</v>
      </c>
      <c r="J4316" t="s">
        <v>29</v>
      </c>
      <c r="K4316" t="s">
        <v>29</v>
      </c>
      <c r="L4316" t="s">
        <v>28</v>
      </c>
      <c r="M4316" t="s">
        <v>42</v>
      </c>
      <c r="N4316" t="s">
        <v>30</v>
      </c>
      <c r="O4316" s="4">
        <v>8.9704270890879414</v>
      </c>
      <c r="P4316" t="s">
        <v>27</v>
      </c>
      <c r="Q4316">
        <v>313</v>
      </c>
      <c r="R4316">
        <v>132</v>
      </c>
      <c r="S4316">
        <v>13.153240779233078</v>
      </c>
      <c r="T4316">
        <v>10.384661488101315</v>
      </c>
      <c r="U4316" t="s">
        <v>28</v>
      </c>
      <c r="V4316">
        <v>3</v>
      </c>
      <c r="W4316" t="s">
        <v>31</v>
      </c>
      <c r="X4316">
        <v>2</v>
      </c>
      <c r="Y4316" t="s">
        <v>37</v>
      </c>
      <c r="Z4316" t="s">
        <v>33</v>
      </c>
    </row>
    <row r="4317" spans="1:26" x14ac:dyDescent="0.3">
      <c r="A4317">
        <v>56</v>
      </c>
      <c r="B4317" t="s">
        <v>26</v>
      </c>
      <c r="C4317">
        <v>149</v>
      </c>
      <c r="D4317">
        <v>206</v>
      </c>
      <c r="E4317" t="s">
        <v>30</v>
      </c>
      <c r="F4317" t="s">
        <v>29</v>
      </c>
      <c r="G4317" t="s">
        <v>29</v>
      </c>
      <c r="H4317" t="s">
        <v>29</v>
      </c>
      <c r="I4317">
        <v>33.290281602089721</v>
      </c>
      <c r="J4317" t="s">
        <v>28</v>
      </c>
      <c r="K4317" t="s">
        <v>28</v>
      </c>
      <c r="L4317" t="s">
        <v>29</v>
      </c>
      <c r="M4317" t="s">
        <v>30</v>
      </c>
      <c r="N4317" t="s">
        <v>35</v>
      </c>
      <c r="O4317" s="4">
        <v>5.9519769472021959</v>
      </c>
      <c r="P4317" t="s">
        <v>27</v>
      </c>
      <c r="Q4317">
        <v>302</v>
      </c>
      <c r="R4317">
        <v>122</v>
      </c>
      <c r="S4317">
        <v>11.252217470858055</v>
      </c>
      <c r="T4317">
        <v>14.279014658059374</v>
      </c>
      <c r="U4317" t="s">
        <v>28</v>
      </c>
      <c r="V4317">
        <v>3</v>
      </c>
      <c r="W4317" t="s">
        <v>31</v>
      </c>
      <c r="X4317">
        <v>0</v>
      </c>
      <c r="Y4317" t="s">
        <v>41</v>
      </c>
      <c r="Z4317" t="s">
        <v>33</v>
      </c>
    </row>
    <row r="4318" spans="1:26" x14ac:dyDescent="0.3">
      <c r="A4318">
        <v>28</v>
      </c>
      <c r="B4318" t="s">
        <v>34</v>
      </c>
      <c r="C4318">
        <v>180</v>
      </c>
      <c r="D4318">
        <v>296</v>
      </c>
      <c r="E4318" t="s">
        <v>30</v>
      </c>
      <c r="F4318" t="s">
        <v>28</v>
      </c>
      <c r="G4318" t="s">
        <v>29</v>
      </c>
      <c r="H4318" t="s">
        <v>28</v>
      </c>
      <c r="I4318">
        <v>29.743760063356945</v>
      </c>
      <c r="J4318" t="s">
        <v>29</v>
      </c>
      <c r="K4318" t="s">
        <v>29</v>
      </c>
      <c r="L4318" t="s">
        <v>28</v>
      </c>
      <c r="M4318" t="s">
        <v>30</v>
      </c>
      <c r="N4318" t="s">
        <v>27</v>
      </c>
      <c r="O4318" s="4">
        <v>9.1025106784185361</v>
      </c>
      <c r="P4318" t="s">
        <v>30</v>
      </c>
      <c r="Q4318">
        <v>309</v>
      </c>
      <c r="R4318">
        <v>147</v>
      </c>
      <c r="S4318">
        <v>2.1308384954376649</v>
      </c>
      <c r="T4318">
        <v>6.150062701262299</v>
      </c>
      <c r="U4318" t="s">
        <v>28</v>
      </c>
      <c r="V4318">
        <v>2</v>
      </c>
      <c r="W4318" t="s">
        <v>31</v>
      </c>
      <c r="X4318">
        <v>2</v>
      </c>
      <c r="Y4318" t="s">
        <v>32</v>
      </c>
      <c r="Z4318" t="s">
        <v>39</v>
      </c>
    </row>
    <row r="4319" spans="1:26" x14ac:dyDescent="0.3">
      <c r="A4319">
        <v>63</v>
      </c>
      <c r="B4319" t="s">
        <v>26</v>
      </c>
      <c r="C4319">
        <v>148</v>
      </c>
      <c r="D4319">
        <v>173</v>
      </c>
      <c r="E4319" t="s">
        <v>27</v>
      </c>
      <c r="F4319" t="s">
        <v>28</v>
      </c>
      <c r="G4319" t="s">
        <v>28</v>
      </c>
      <c r="H4319" t="s">
        <v>28</v>
      </c>
      <c r="I4319">
        <v>27.159588667664799</v>
      </c>
      <c r="J4319" t="s">
        <v>28</v>
      </c>
      <c r="K4319" t="s">
        <v>28</v>
      </c>
      <c r="L4319" t="s">
        <v>29</v>
      </c>
      <c r="M4319" t="s">
        <v>27</v>
      </c>
      <c r="N4319" t="s">
        <v>30</v>
      </c>
      <c r="O4319" s="4">
        <v>4.5807296028211146</v>
      </c>
      <c r="P4319" t="s">
        <v>27</v>
      </c>
      <c r="Q4319">
        <v>158</v>
      </c>
      <c r="R4319">
        <v>84</v>
      </c>
      <c r="S4319">
        <v>1.1209616959198505</v>
      </c>
      <c r="T4319">
        <v>18.723534298187154</v>
      </c>
      <c r="U4319" t="s">
        <v>28</v>
      </c>
      <c r="V4319">
        <v>1</v>
      </c>
      <c r="W4319" t="s">
        <v>38</v>
      </c>
      <c r="X4319">
        <v>1</v>
      </c>
      <c r="Y4319" t="s">
        <v>32</v>
      </c>
      <c r="Z4319" t="s">
        <v>33</v>
      </c>
    </row>
    <row r="4320" spans="1:26" x14ac:dyDescent="0.3">
      <c r="A4320">
        <v>36</v>
      </c>
      <c r="B4320" t="s">
        <v>34</v>
      </c>
      <c r="C4320">
        <v>150</v>
      </c>
      <c r="D4320">
        <v>190</v>
      </c>
      <c r="E4320" t="s">
        <v>27</v>
      </c>
      <c r="F4320" t="s">
        <v>28</v>
      </c>
      <c r="G4320" t="s">
        <v>28</v>
      </c>
      <c r="H4320" t="s">
        <v>28</v>
      </c>
      <c r="I4320">
        <v>21.662082177248532</v>
      </c>
      <c r="J4320" t="s">
        <v>28</v>
      </c>
      <c r="K4320" t="s">
        <v>28</v>
      </c>
      <c r="L4320" t="s">
        <v>29</v>
      </c>
      <c r="M4320" t="s">
        <v>30</v>
      </c>
      <c r="N4320" t="s">
        <v>30</v>
      </c>
      <c r="O4320" s="4">
        <v>6.8716477961989941</v>
      </c>
      <c r="P4320" t="s">
        <v>27</v>
      </c>
      <c r="Q4320">
        <v>392</v>
      </c>
      <c r="R4320">
        <v>140</v>
      </c>
      <c r="S4320">
        <v>14.457232344872297</v>
      </c>
      <c r="T4320">
        <v>19.878365133180022</v>
      </c>
      <c r="U4320" t="s">
        <v>28</v>
      </c>
      <c r="V4320">
        <v>1</v>
      </c>
      <c r="W4320" t="s">
        <v>38</v>
      </c>
      <c r="X4320">
        <v>1</v>
      </c>
      <c r="Y4320" t="s">
        <v>37</v>
      </c>
      <c r="Z4320" t="s">
        <v>36</v>
      </c>
    </row>
    <row r="4321" spans="1:26" x14ac:dyDescent="0.3">
      <c r="A4321">
        <v>28</v>
      </c>
      <c r="B4321" t="s">
        <v>26</v>
      </c>
      <c r="C4321">
        <v>137</v>
      </c>
      <c r="D4321">
        <v>198</v>
      </c>
      <c r="E4321" t="s">
        <v>30</v>
      </c>
      <c r="F4321" t="s">
        <v>28</v>
      </c>
      <c r="G4321" t="s">
        <v>29</v>
      </c>
      <c r="H4321" t="s">
        <v>28</v>
      </c>
      <c r="I4321">
        <v>21.656872619620653</v>
      </c>
      <c r="J4321" t="s">
        <v>29</v>
      </c>
      <c r="K4321" t="s">
        <v>29</v>
      </c>
      <c r="L4321" t="s">
        <v>28</v>
      </c>
      <c r="M4321" t="s">
        <v>30</v>
      </c>
      <c r="N4321" t="s">
        <v>35</v>
      </c>
      <c r="O4321" s="4">
        <v>5.1661894014314811</v>
      </c>
      <c r="P4321" t="s">
        <v>27</v>
      </c>
      <c r="Q4321">
        <v>329</v>
      </c>
      <c r="R4321">
        <v>139</v>
      </c>
      <c r="S4321">
        <v>8.8921103783823483</v>
      </c>
      <c r="T4321">
        <v>5.388140823475756</v>
      </c>
      <c r="U4321" t="s">
        <v>28</v>
      </c>
      <c r="V4321">
        <v>2</v>
      </c>
      <c r="W4321" t="s">
        <v>31</v>
      </c>
      <c r="X4321">
        <v>1</v>
      </c>
      <c r="Y4321" t="s">
        <v>37</v>
      </c>
      <c r="Z4321" t="s">
        <v>39</v>
      </c>
    </row>
    <row r="4322" spans="1:26" x14ac:dyDescent="0.3">
      <c r="A4322">
        <v>30</v>
      </c>
      <c r="B4322" t="s">
        <v>34</v>
      </c>
      <c r="C4322">
        <v>160</v>
      </c>
      <c r="D4322">
        <v>185</v>
      </c>
      <c r="E4322" t="s">
        <v>27</v>
      </c>
      <c r="F4322" t="s">
        <v>28</v>
      </c>
      <c r="G4322" t="s">
        <v>28</v>
      </c>
      <c r="H4322" t="s">
        <v>29</v>
      </c>
      <c r="I4322">
        <v>24.478586857415049</v>
      </c>
      <c r="J4322" t="s">
        <v>29</v>
      </c>
      <c r="K4322" t="s">
        <v>28</v>
      </c>
      <c r="L4322" t="s">
        <v>29</v>
      </c>
      <c r="M4322" t="s">
        <v>30</v>
      </c>
      <c r="N4322" t="s">
        <v>35</v>
      </c>
      <c r="O4322" s="4">
        <v>9.5647699805524464</v>
      </c>
      <c r="P4322" t="s">
        <v>35</v>
      </c>
      <c r="Q4322">
        <v>316</v>
      </c>
      <c r="R4322">
        <v>138</v>
      </c>
      <c r="S4322">
        <v>0.94959373749127107</v>
      </c>
      <c r="T4322">
        <v>12.186296326930663</v>
      </c>
      <c r="U4322" t="s">
        <v>28</v>
      </c>
      <c r="V4322">
        <v>3</v>
      </c>
      <c r="W4322" t="s">
        <v>31</v>
      </c>
      <c r="X4322">
        <v>2</v>
      </c>
      <c r="Y4322" t="s">
        <v>37</v>
      </c>
      <c r="Z4322" t="s">
        <v>36</v>
      </c>
    </row>
    <row r="4323" spans="1:26" x14ac:dyDescent="0.3">
      <c r="A4323">
        <v>80</v>
      </c>
      <c r="B4323" t="s">
        <v>26</v>
      </c>
      <c r="C4323">
        <v>138</v>
      </c>
      <c r="D4323">
        <v>159</v>
      </c>
      <c r="E4323" t="s">
        <v>35</v>
      </c>
      <c r="F4323" t="s">
        <v>28</v>
      </c>
      <c r="G4323" t="s">
        <v>29</v>
      </c>
      <c r="H4323" t="s">
        <v>28</v>
      </c>
      <c r="I4323">
        <v>28.302812120556808</v>
      </c>
      <c r="J4323" t="s">
        <v>29</v>
      </c>
      <c r="K4323" t="s">
        <v>28</v>
      </c>
      <c r="L4323" t="s">
        <v>29</v>
      </c>
      <c r="M4323" t="s">
        <v>35</v>
      </c>
      <c r="N4323" t="s">
        <v>35</v>
      </c>
      <c r="O4323" s="4">
        <v>4.6427177671386364</v>
      </c>
      <c r="P4323" t="s">
        <v>27</v>
      </c>
      <c r="Q4323">
        <v>278</v>
      </c>
      <c r="R4323">
        <v>139</v>
      </c>
      <c r="S4323">
        <v>0.37081008957203399</v>
      </c>
      <c r="T4323">
        <v>5.804458622779503</v>
      </c>
      <c r="U4323" t="s">
        <v>28</v>
      </c>
      <c r="V4323">
        <v>2</v>
      </c>
      <c r="W4323" t="s">
        <v>31</v>
      </c>
      <c r="X4323">
        <v>2</v>
      </c>
      <c r="Y4323" t="s">
        <v>32</v>
      </c>
      <c r="Z4323" t="s">
        <v>33</v>
      </c>
    </row>
    <row r="4324" spans="1:26" x14ac:dyDescent="0.3">
      <c r="A4324">
        <v>62</v>
      </c>
      <c r="B4324" t="s">
        <v>34</v>
      </c>
      <c r="C4324">
        <v>123</v>
      </c>
      <c r="D4324">
        <v>284</v>
      </c>
      <c r="E4324" t="s">
        <v>35</v>
      </c>
      <c r="F4324" t="s">
        <v>29</v>
      </c>
      <c r="G4324" t="s">
        <v>28</v>
      </c>
      <c r="H4324" t="s">
        <v>28</v>
      </c>
      <c r="I4324">
        <v>27.830304476340608</v>
      </c>
      <c r="J4324" t="s">
        <v>29</v>
      </c>
      <c r="K4324" t="s">
        <v>28</v>
      </c>
      <c r="L4324" t="s">
        <v>28</v>
      </c>
      <c r="M4324" t="s">
        <v>27</v>
      </c>
      <c r="N4324" t="s">
        <v>35</v>
      </c>
      <c r="O4324" s="4">
        <v>8.2103777318804028</v>
      </c>
      <c r="P4324" t="s">
        <v>30</v>
      </c>
      <c r="Q4324">
        <v>287</v>
      </c>
      <c r="R4324">
        <v>150</v>
      </c>
      <c r="S4324">
        <v>10.26689675589776</v>
      </c>
      <c r="T4324">
        <v>16.616757419153675</v>
      </c>
      <c r="U4324" t="s">
        <v>28</v>
      </c>
      <c r="V4324">
        <v>2</v>
      </c>
      <c r="W4324" t="s">
        <v>31</v>
      </c>
      <c r="X4324">
        <v>1</v>
      </c>
      <c r="Y4324" t="s">
        <v>32</v>
      </c>
      <c r="Z4324" t="s">
        <v>33</v>
      </c>
    </row>
    <row r="4325" spans="1:26" x14ac:dyDescent="0.3">
      <c r="A4325">
        <v>18</v>
      </c>
      <c r="B4325" t="s">
        <v>26</v>
      </c>
      <c r="C4325">
        <v>120</v>
      </c>
      <c r="D4325">
        <v>289</v>
      </c>
      <c r="E4325" t="s">
        <v>35</v>
      </c>
      <c r="F4325" t="s">
        <v>29</v>
      </c>
      <c r="G4325" t="s">
        <v>28</v>
      </c>
      <c r="H4325" t="s">
        <v>28</v>
      </c>
      <c r="I4325">
        <v>37.751497060785958</v>
      </c>
      <c r="J4325" t="s">
        <v>28</v>
      </c>
      <c r="K4325" t="s">
        <v>28</v>
      </c>
      <c r="L4325" t="s">
        <v>28</v>
      </c>
      <c r="M4325" t="s">
        <v>30</v>
      </c>
      <c r="N4325" t="s">
        <v>30</v>
      </c>
      <c r="O4325" s="4">
        <v>5.2333347646508592</v>
      </c>
      <c r="P4325" t="s">
        <v>30</v>
      </c>
      <c r="Q4325">
        <v>178</v>
      </c>
      <c r="R4325">
        <v>155</v>
      </c>
      <c r="S4325">
        <v>3.138591169109699</v>
      </c>
      <c r="T4325">
        <v>11.8553647331505</v>
      </c>
      <c r="U4325" t="s">
        <v>28</v>
      </c>
      <c r="V4325">
        <v>1</v>
      </c>
      <c r="W4325" t="s">
        <v>38</v>
      </c>
      <c r="X4325">
        <v>0</v>
      </c>
      <c r="Y4325" t="s">
        <v>41</v>
      </c>
      <c r="Z4325" t="s">
        <v>39</v>
      </c>
    </row>
    <row r="4326" spans="1:26" x14ac:dyDescent="0.3">
      <c r="A4326">
        <v>57</v>
      </c>
      <c r="B4326" t="s">
        <v>26</v>
      </c>
      <c r="C4326">
        <v>160</v>
      </c>
      <c r="D4326">
        <v>235</v>
      </c>
      <c r="E4326" t="s">
        <v>30</v>
      </c>
      <c r="F4326" t="s">
        <v>29</v>
      </c>
      <c r="G4326" t="s">
        <v>28</v>
      </c>
      <c r="H4326" t="s">
        <v>28</v>
      </c>
      <c r="I4326">
        <v>20.651367464112191</v>
      </c>
      <c r="J4326" t="s">
        <v>29</v>
      </c>
      <c r="K4326" t="s">
        <v>29</v>
      </c>
      <c r="L4326" t="s">
        <v>29</v>
      </c>
      <c r="M4326" t="s">
        <v>42</v>
      </c>
      <c r="N4326" t="s">
        <v>35</v>
      </c>
      <c r="O4326" s="4">
        <v>4.7941665709616288</v>
      </c>
      <c r="P4326" t="s">
        <v>27</v>
      </c>
      <c r="Q4326">
        <v>267</v>
      </c>
      <c r="R4326">
        <v>118</v>
      </c>
      <c r="S4326">
        <v>7.7269421679655501</v>
      </c>
      <c r="T4326">
        <v>8.1557895927501924</v>
      </c>
      <c r="U4326" t="s">
        <v>28</v>
      </c>
      <c r="V4326">
        <v>4</v>
      </c>
      <c r="W4326" t="s">
        <v>43</v>
      </c>
      <c r="X4326">
        <v>0</v>
      </c>
      <c r="Y4326" t="s">
        <v>37</v>
      </c>
      <c r="Z4326" t="s">
        <v>33</v>
      </c>
    </row>
    <row r="4327" spans="1:26" x14ac:dyDescent="0.3">
      <c r="A4327">
        <v>61</v>
      </c>
      <c r="B4327" t="s">
        <v>34</v>
      </c>
      <c r="C4327">
        <v>178</v>
      </c>
      <c r="D4327">
        <v>209</v>
      </c>
      <c r="E4327" t="s">
        <v>35</v>
      </c>
      <c r="F4327" t="s">
        <v>28</v>
      </c>
      <c r="G4327" t="s">
        <v>29</v>
      </c>
      <c r="H4327" t="s">
        <v>29</v>
      </c>
      <c r="I4327">
        <v>23.979005492766202</v>
      </c>
      <c r="J4327" t="s">
        <v>28</v>
      </c>
      <c r="K4327" t="s">
        <v>28</v>
      </c>
      <c r="L4327" t="s">
        <v>28</v>
      </c>
      <c r="M4327" t="s">
        <v>27</v>
      </c>
      <c r="N4327" t="s">
        <v>35</v>
      </c>
      <c r="O4327" s="4">
        <v>5.0091562512066927</v>
      </c>
      <c r="P4327" t="s">
        <v>27</v>
      </c>
      <c r="Q4327">
        <v>163</v>
      </c>
      <c r="R4327">
        <v>155</v>
      </c>
      <c r="S4327">
        <v>12.476215962823677</v>
      </c>
      <c r="T4327">
        <v>13.571903057893662</v>
      </c>
      <c r="U4327" t="s">
        <v>28</v>
      </c>
      <c r="V4327">
        <v>1</v>
      </c>
      <c r="W4327" t="s">
        <v>38</v>
      </c>
      <c r="X4327">
        <v>1</v>
      </c>
      <c r="Y4327" t="s">
        <v>37</v>
      </c>
      <c r="Z4327" t="s">
        <v>33</v>
      </c>
    </row>
    <row r="4328" spans="1:26" x14ac:dyDescent="0.3">
      <c r="A4328">
        <v>36</v>
      </c>
      <c r="B4328" t="s">
        <v>26</v>
      </c>
      <c r="C4328">
        <v>134</v>
      </c>
      <c r="D4328">
        <v>245</v>
      </c>
      <c r="E4328" t="s">
        <v>35</v>
      </c>
      <c r="F4328" t="s">
        <v>28</v>
      </c>
      <c r="G4328" t="s">
        <v>29</v>
      </c>
      <c r="H4328" t="s">
        <v>28</v>
      </c>
      <c r="I4328">
        <v>19.551522803510402</v>
      </c>
      <c r="J4328" t="s">
        <v>29</v>
      </c>
      <c r="K4328" t="s">
        <v>28</v>
      </c>
      <c r="L4328" t="s">
        <v>29</v>
      </c>
      <c r="M4328" t="s">
        <v>42</v>
      </c>
      <c r="N4328" t="s">
        <v>30</v>
      </c>
      <c r="O4328" s="4">
        <v>7.5753780500705901</v>
      </c>
      <c r="P4328" t="s">
        <v>30</v>
      </c>
      <c r="Q4328">
        <v>206</v>
      </c>
      <c r="R4328">
        <v>104</v>
      </c>
      <c r="S4328">
        <v>11.520380410449897</v>
      </c>
      <c r="T4328">
        <v>8.5165703987553716</v>
      </c>
      <c r="U4328" t="s">
        <v>28</v>
      </c>
      <c r="V4328">
        <v>2</v>
      </c>
      <c r="W4328" t="s">
        <v>31</v>
      </c>
      <c r="X4328">
        <v>2</v>
      </c>
      <c r="Y4328" t="s">
        <v>37</v>
      </c>
      <c r="Z4328" t="s">
        <v>36</v>
      </c>
    </row>
    <row r="4329" spans="1:26" x14ac:dyDescent="0.3">
      <c r="A4329">
        <v>29</v>
      </c>
      <c r="B4329" t="s">
        <v>34</v>
      </c>
      <c r="C4329">
        <v>173</v>
      </c>
      <c r="D4329">
        <v>157</v>
      </c>
      <c r="E4329" t="s">
        <v>35</v>
      </c>
      <c r="F4329" t="s">
        <v>29</v>
      </c>
      <c r="G4329" t="s">
        <v>29</v>
      </c>
      <c r="H4329" t="s">
        <v>28</v>
      </c>
      <c r="I4329">
        <v>29.220562452224996</v>
      </c>
      <c r="J4329" t="s">
        <v>28</v>
      </c>
      <c r="K4329" t="s">
        <v>29</v>
      </c>
      <c r="L4329" t="s">
        <v>29</v>
      </c>
      <c r="M4329" t="s">
        <v>27</v>
      </c>
      <c r="N4329" t="s">
        <v>27</v>
      </c>
      <c r="O4329" s="4">
        <v>5.3357553109188096</v>
      </c>
      <c r="P4329" t="s">
        <v>30</v>
      </c>
      <c r="Q4329">
        <v>290</v>
      </c>
      <c r="R4329">
        <v>86</v>
      </c>
      <c r="S4329">
        <v>5.9919848449819604</v>
      </c>
      <c r="T4329">
        <v>17.724441376252919</v>
      </c>
      <c r="U4329" t="s">
        <v>28</v>
      </c>
      <c r="V4329">
        <v>3</v>
      </c>
      <c r="W4329" t="s">
        <v>31</v>
      </c>
      <c r="X4329">
        <v>0</v>
      </c>
      <c r="Y4329" t="s">
        <v>32</v>
      </c>
      <c r="Z4329" t="s">
        <v>39</v>
      </c>
    </row>
    <row r="4330" spans="1:26" x14ac:dyDescent="0.3">
      <c r="A4330">
        <v>25</v>
      </c>
      <c r="B4330" t="s">
        <v>26</v>
      </c>
      <c r="C4330">
        <v>127</v>
      </c>
      <c r="D4330">
        <v>284</v>
      </c>
      <c r="E4330" t="s">
        <v>35</v>
      </c>
      <c r="F4330" t="s">
        <v>28</v>
      </c>
      <c r="G4330" t="s">
        <v>29</v>
      </c>
      <c r="H4330" t="s">
        <v>28</v>
      </c>
      <c r="I4330">
        <v>19.980710494235264</v>
      </c>
      <c r="J4330" t="s">
        <v>29</v>
      </c>
      <c r="K4330" t="s">
        <v>29</v>
      </c>
      <c r="L4330" t="s">
        <v>29</v>
      </c>
      <c r="M4330" t="s">
        <v>42</v>
      </c>
      <c r="N4330" t="s">
        <v>27</v>
      </c>
      <c r="O4330" s="4">
        <v>6.2634308727355208</v>
      </c>
      <c r="P4330" t="s">
        <v>30</v>
      </c>
      <c r="Q4330">
        <v>270</v>
      </c>
      <c r="R4330">
        <v>152</v>
      </c>
      <c r="S4330">
        <v>12.633609181799931</v>
      </c>
      <c r="T4330">
        <v>16.705424755717573</v>
      </c>
      <c r="U4330" t="s">
        <v>28</v>
      </c>
      <c r="V4330">
        <v>3</v>
      </c>
      <c r="W4330" t="s">
        <v>31</v>
      </c>
      <c r="X4330">
        <v>1</v>
      </c>
      <c r="Y4330" t="s">
        <v>37</v>
      </c>
      <c r="Z4330" t="s">
        <v>39</v>
      </c>
    </row>
    <row r="4331" spans="1:26" x14ac:dyDescent="0.3">
      <c r="A4331">
        <v>25</v>
      </c>
      <c r="B4331" t="s">
        <v>26</v>
      </c>
      <c r="C4331">
        <v>134</v>
      </c>
      <c r="D4331">
        <v>256</v>
      </c>
      <c r="E4331" t="s">
        <v>30</v>
      </c>
      <c r="F4331" t="s">
        <v>29</v>
      </c>
      <c r="G4331" t="s">
        <v>28</v>
      </c>
      <c r="H4331" t="s">
        <v>28</v>
      </c>
      <c r="I4331">
        <v>35.505051187562714</v>
      </c>
      <c r="J4331" t="s">
        <v>28</v>
      </c>
      <c r="K4331" t="s">
        <v>29</v>
      </c>
      <c r="L4331" t="s">
        <v>28</v>
      </c>
      <c r="M4331" t="s">
        <v>27</v>
      </c>
      <c r="N4331" t="s">
        <v>35</v>
      </c>
      <c r="O4331" s="4">
        <v>9.0984068631643691</v>
      </c>
      <c r="P4331" t="s">
        <v>30</v>
      </c>
      <c r="Q4331">
        <v>150</v>
      </c>
      <c r="R4331">
        <v>83</v>
      </c>
      <c r="S4331">
        <v>4.6385509889885581</v>
      </c>
      <c r="T4331">
        <v>13.706696887045915</v>
      </c>
      <c r="U4331" t="s">
        <v>28</v>
      </c>
      <c r="V4331">
        <v>2</v>
      </c>
      <c r="W4331" t="s">
        <v>31</v>
      </c>
      <c r="X4331">
        <v>1</v>
      </c>
      <c r="Y4331" t="s">
        <v>41</v>
      </c>
      <c r="Z4331" t="s">
        <v>39</v>
      </c>
    </row>
    <row r="4332" spans="1:26" x14ac:dyDescent="0.3">
      <c r="A4332">
        <v>78</v>
      </c>
      <c r="B4332" t="s">
        <v>34</v>
      </c>
      <c r="C4332">
        <v>134</v>
      </c>
      <c r="D4332">
        <v>207</v>
      </c>
      <c r="E4332" t="s">
        <v>35</v>
      </c>
      <c r="F4332" t="s">
        <v>28</v>
      </c>
      <c r="G4332" t="s">
        <v>28</v>
      </c>
      <c r="H4332" t="s">
        <v>28</v>
      </c>
      <c r="I4332">
        <v>18.874801552968989</v>
      </c>
      <c r="J4332" t="s">
        <v>28</v>
      </c>
      <c r="K4332" t="s">
        <v>28</v>
      </c>
      <c r="L4332" t="s">
        <v>29</v>
      </c>
      <c r="M4332" t="s">
        <v>42</v>
      </c>
      <c r="N4332" t="s">
        <v>35</v>
      </c>
      <c r="O4332" s="4">
        <v>5.054034583030333</v>
      </c>
      <c r="P4332" t="s">
        <v>27</v>
      </c>
      <c r="Q4332">
        <v>286</v>
      </c>
      <c r="R4332">
        <v>93</v>
      </c>
      <c r="S4332">
        <v>3.7054278326168673</v>
      </c>
      <c r="T4332">
        <v>11.296839480264392</v>
      </c>
      <c r="U4332" t="s">
        <v>28</v>
      </c>
      <c r="V4332">
        <v>1</v>
      </c>
      <c r="W4332" t="s">
        <v>38</v>
      </c>
      <c r="X4332">
        <v>1</v>
      </c>
      <c r="Y4332" t="s">
        <v>37</v>
      </c>
      <c r="Z4332" t="s">
        <v>33</v>
      </c>
    </row>
    <row r="4333" spans="1:26" x14ac:dyDescent="0.3">
      <c r="A4333">
        <v>70</v>
      </c>
      <c r="B4333" t="s">
        <v>26</v>
      </c>
      <c r="C4333">
        <v>169</v>
      </c>
      <c r="D4333">
        <v>230</v>
      </c>
      <c r="E4333" t="s">
        <v>27</v>
      </c>
      <c r="F4333" t="s">
        <v>29</v>
      </c>
      <c r="G4333" t="s">
        <v>29</v>
      </c>
      <c r="H4333" t="s">
        <v>28</v>
      </c>
      <c r="I4333">
        <v>28.458655368156581</v>
      </c>
      <c r="J4333" t="s">
        <v>29</v>
      </c>
      <c r="K4333" t="s">
        <v>29</v>
      </c>
      <c r="L4333" t="s">
        <v>29</v>
      </c>
      <c r="M4333" t="s">
        <v>42</v>
      </c>
      <c r="N4333" t="s">
        <v>30</v>
      </c>
      <c r="O4333" s="4">
        <v>8.9576642930231731</v>
      </c>
      <c r="P4333" t="s">
        <v>35</v>
      </c>
      <c r="Q4333">
        <v>118</v>
      </c>
      <c r="R4333">
        <v>109</v>
      </c>
      <c r="S4333">
        <v>11.305036251332805</v>
      </c>
      <c r="T4333">
        <v>17.688230329764984</v>
      </c>
      <c r="U4333" t="s">
        <v>28</v>
      </c>
      <c r="V4333">
        <v>4</v>
      </c>
      <c r="W4333" t="s">
        <v>43</v>
      </c>
      <c r="X4333">
        <v>1</v>
      </c>
      <c r="Y4333" t="s">
        <v>32</v>
      </c>
      <c r="Z4333" t="s">
        <v>33</v>
      </c>
    </row>
    <row r="4334" spans="1:26" x14ac:dyDescent="0.3">
      <c r="A4334">
        <v>29</v>
      </c>
      <c r="B4334" t="s">
        <v>34</v>
      </c>
      <c r="C4334">
        <v>141</v>
      </c>
      <c r="D4334">
        <v>183</v>
      </c>
      <c r="E4334" t="s">
        <v>30</v>
      </c>
      <c r="F4334" t="s">
        <v>28</v>
      </c>
      <c r="G4334" t="s">
        <v>29</v>
      </c>
      <c r="H4334" t="s">
        <v>29</v>
      </c>
      <c r="I4334">
        <v>22.449122852711039</v>
      </c>
      <c r="J4334" t="s">
        <v>28</v>
      </c>
      <c r="K4334" t="s">
        <v>29</v>
      </c>
      <c r="L4334" t="s">
        <v>29</v>
      </c>
      <c r="M4334" t="s">
        <v>27</v>
      </c>
      <c r="N4334" t="s">
        <v>35</v>
      </c>
      <c r="O4334" s="4">
        <v>8.987056709092732</v>
      </c>
      <c r="P4334" t="s">
        <v>30</v>
      </c>
      <c r="Q4334">
        <v>301</v>
      </c>
      <c r="R4334">
        <v>138</v>
      </c>
      <c r="S4334">
        <v>14.218317018353922</v>
      </c>
      <c r="T4334">
        <v>15.156014713695555</v>
      </c>
      <c r="U4334" t="s">
        <v>28</v>
      </c>
      <c r="V4334">
        <v>3</v>
      </c>
      <c r="W4334" t="s">
        <v>31</v>
      </c>
      <c r="X4334">
        <v>2</v>
      </c>
      <c r="Y4334" t="s">
        <v>37</v>
      </c>
      <c r="Z4334" t="s">
        <v>39</v>
      </c>
    </row>
    <row r="4335" spans="1:26" x14ac:dyDescent="0.3">
      <c r="A4335">
        <v>78</v>
      </c>
      <c r="B4335" t="s">
        <v>34</v>
      </c>
      <c r="C4335">
        <v>137</v>
      </c>
      <c r="D4335">
        <v>233</v>
      </c>
      <c r="E4335" t="s">
        <v>30</v>
      </c>
      <c r="F4335" t="s">
        <v>28</v>
      </c>
      <c r="G4335" t="s">
        <v>29</v>
      </c>
      <c r="H4335" t="s">
        <v>29</v>
      </c>
      <c r="I4335">
        <v>30.910783140787064</v>
      </c>
      <c r="J4335" t="s">
        <v>29</v>
      </c>
      <c r="K4335" t="s">
        <v>29</v>
      </c>
      <c r="L4335" t="s">
        <v>28</v>
      </c>
      <c r="M4335" t="s">
        <v>27</v>
      </c>
      <c r="N4335" t="s">
        <v>35</v>
      </c>
      <c r="O4335" s="4">
        <v>6.0821038672045225</v>
      </c>
      <c r="P4335" t="s">
        <v>27</v>
      </c>
      <c r="Q4335">
        <v>320</v>
      </c>
      <c r="R4335">
        <v>152</v>
      </c>
      <c r="S4335">
        <v>4.0564422277410745</v>
      </c>
      <c r="T4335">
        <v>15.309142343654809</v>
      </c>
      <c r="U4335" t="s">
        <v>28</v>
      </c>
      <c r="V4335">
        <v>3</v>
      </c>
      <c r="W4335" t="s">
        <v>31</v>
      </c>
      <c r="X4335">
        <v>1</v>
      </c>
      <c r="Y4335" t="s">
        <v>41</v>
      </c>
      <c r="Z4335" t="s">
        <v>33</v>
      </c>
    </row>
    <row r="4336" spans="1:26" x14ac:dyDescent="0.3">
      <c r="A4336">
        <v>65</v>
      </c>
      <c r="B4336" t="s">
        <v>26</v>
      </c>
      <c r="C4336">
        <v>135</v>
      </c>
      <c r="D4336">
        <v>266</v>
      </c>
      <c r="E4336" t="s">
        <v>30</v>
      </c>
      <c r="F4336" t="s">
        <v>28</v>
      </c>
      <c r="G4336" t="s">
        <v>28</v>
      </c>
      <c r="H4336" t="s">
        <v>29</v>
      </c>
      <c r="I4336">
        <v>26.494163519076203</v>
      </c>
      <c r="J4336" t="s">
        <v>28</v>
      </c>
      <c r="K4336" t="s">
        <v>28</v>
      </c>
      <c r="L4336" t="s">
        <v>28</v>
      </c>
      <c r="M4336" t="s">
        <v>42</v>
      </c>
      <c r="N4336" t="s">
        <v>35</v>
      </c>
      <c r="O4336" s="4">
        <v>6.8341731411925162</v>
      </c>
      <c r="P4336" t="s">
        <v>35</v>
      </c>
      <c r="Q4336">
        <v>296</v>
      </c>
      <c r="R4336">
        <v>150</v>
      </c>
      <c r="S4336">
        <v>7.9455756964610789</v>
      </c>
      <c r="T4336">
        <v>6.810843760507189</v>
      </c>
      <c r="U4336" t="s">
        <v>28</v>
      </c>
      <c r="V4336">
        <v>1</v>
      </c>
      <c r="W4336" t="s">
        <v>38</v>
      </c>
      <c r="X4336">
        <v>1</v>
      </c>
      <c r="Y4336" t="s">
        <v>32</v>
      </c>
      <c r="Z4336" t="s">
        <v>33</v>
      </c>
    </row>
    <row r="4337" spans="1:26" x14ac:dyDescent="0.3">
      <c r="A4337">
        <v>50</v>
      </c>
      <c r="B4337" t="s">
        <v>34</v>
      </c>
      <c r="C4337">
        <v>121</v>
      </c>
      <c r="D4337">
        <v>171</v>
      </c>
      <c r="E4337" t="s">
        <v>35</v>
      </c>
      <c r="F4337" t="s">
        <v>28</v>
      </c>
      <c r="G4337" t="s">
        <v>29</v>
      </c>
      <c r="H4337" t="s">
        <v>28</v>
      </c>
      <c r="I4337">
        <v>22.355269842720251</v>
      </c>
      <c r="J4337" t="s">
        <v>28</v>
      </c>
      <c r="K4337" t="s">
        <v>28</v>
      </c>
      <c r="L4337" t="s">
        <v>29</v>
      </c>
      <c r="M4337" t="s">
        <v>30</v>
      </c>
      <c r="N4337" t="s">
        <v>30</v>
      </c>
      <c r="O4337" s="4">
        <v>8.2420358748936984</v>
      </c>
      <c r="P4337" t="s">
        <v>30</v>
      </c>
      <c r="Q4337">
        <v>246</v>
      </c>
      <c r="R4337">
        <v>126</v>
      </c>
      <c r="S4337">
        <v>3.0378577892046139</v>
      </c>
      <c r="T4337">
        <v>13.760409885701357</v>
      </c>
      <c r="U4337" t="s">
        <v>28</v>
      </c>
      <c r="V4337">
        <v>1</v>
      </c>
      <c r="W4337" t="s">
        <v>38</v>
      </c>
      <c r="X4337">
        <v>2</v>
      </c>
      <c r="Y4337" t="s">
        <v>37</v>
      </c>
      <c r="Z4337" t="s">
        <v>36</v>
      </c>
    </row>
    <row r="4338" spans="1:26" x14ac:dyDescent="0.3">
      <c r="A4338">
        <v>62</v>
      </c>
      <c r="B4338" t="s">
        <v>26</v>
      </c>
      <c r="C4338">
        <v>155</v>
      </c>
      <c r="D4338">
        <v>298</v>
      </c>
      <c r="E4338" t="s">
        <v>30</v>
      </c>
      <c r="F4338" t="s">
        <v>29</v>
      </c>
      <c r="G4338" t="s">
        <v>28</v>
      </c>
      <c r="H4338" t="s">
        <v>29</v>
      </c>
      <c r="I4338">
        <v>36.184381532782652</v>
      </c>
      <c r="J4338" t="s">
        <v>28</v>
      </c>
      <c r="K4338" t="s">
        <v>29</v>
      </c>
      <c r="L4338" t="s">
        <v>28</v>
      </c>
      <c r="M4338" t="s">
        <v>27</v>
      </c>
      <c r="N4338" t="s">
        <v>35</v>
      </c>
      <c r="O4338" s="4">
        <v>4.2245634502645251</v>
      </c>
      <c r="P4338" t="s">
        <v>35</v>
      </c>
      <c r="Q4338">
        <v>209</v>
      </c>
      <c r="R4338">
        <v>153</v>
      </c>
      <c r="S4338">
        <v>1.2038284235464358</v>
      </c>
      <c r="T4338">
        <v>10.342624272000808</v>
      </c>
      <c r="U4338" t="s">
        <v>28</v>
      </c>
      <c r="V4338">
        <v>3</v>
      </c>
      <c r="W4338" t="s">
        <v>31</v>
      </c>
      <c r="X4338">
        <v>0</v>
      </c>
      <c r="Y4338" t="s">
        <v>41</v>
      </c>
      <c r="Z4338" t="s">
        <v>33</v>
      </c>
    </row>
    <row r="4339" spans="1:26" x14ac:dyDescent="0.3">
      <c r="A4339">
        <v>43</v>
      </c>
      <c r="B4339" t="s">
        <v>26</v>
      </c>
      <c r="C4339">
        <v>139</v>
      </c>
      <c r="D4339">
        <v>164</v>
      </c>
      <c r="E4339" t="s">
        <v>35</v>
      </c>
      <c r="F4339" t="s">
        <v>29</v>
      </c>
      <c r="G4339" t="s">
        <v>28</v>
      </c>
      <c r="H4339" t="s">
        <v>29</v>
      </c>
      <c r="I4339">
        <v>32.535300805924166</v>
      </c>
      <c r="J4339" t="s">
        <v>28</v>
      </c>
      <c r="K4339" t="s">
        <v>28</v>
      </c>
      <c r="L4339" t="s">
        <v>28</v>
      </c>
      <c r="M4339" t="s">
        <v>27</v>
      </c>
      <c r="N4339" t="s">
        <v>30</v>
      </c>
      <c r="O4339" s="4">
        <v>7.9825737641188486</v>
      </c>
      <c r="P4339" t="s">
        <v>27</v>
      </c>
      <c r="Q4339">
        <v>322</v>
      </c>
      <c r="R4339">
        <v>81</v>
      </c>
      <c r="S4339">
        <v>2.8153140053961963</v>
      </c>
      <c r="T4339">
        <v>11.004603942878713</v>
      </c>
      <c r="U4339" t="s">
        <v>28</v>
      </c>
      <c r="V4339">
        <v>2</v>
      </c>
      <c r="W4339" t="s">
        <v>31</v>
      </c>
      <c r="X4339">
        <v>1</v>
      </c>
      <c r="Y4339" t="s">
        <v>41</v>
      </c>
      <c r="Z4339" t="s">
        <v>36</v>
      </c>
    </row>
    <row r="4340" spans="1:26" x14ac:dyDescent="0.3">
      <c r="A4340">
        <v>56</v>
      </c>
      <c r="B4340" t="s">
        <v>34</v>
      </c>
      <c r="C4340">
        <v>135</v>
      </c>
      <c r="D4340">
        <v>282</v>
      </c>
      <c r="E4340" t="s">
        <v>30</v>
      </c>
      <c r="F4340" t="s">
        <v>29</v>
      </c>
      <c r="G4340" t="s">
        <v>28</v>
      </c>
      <c r="H4340" t="s">
        <v>29</v>
      </c>
      <c r="I4340">
        <v>18.267362711953485</v>
      </c>
      <c r="J4340" t="s">
        <v>29</v>
      </c>
      <c r="K4340" t="s">
        <v>29</v>
      </c>
      <c r="L4340" t="s">
        <v>28</v>
      </c>
      <c r="M4340" t="s">
        <v>30</v>
      </c>
      <c r="N4340" t="s">
        <v>27</v>
      </c>
      <c r="O4340" s="4">
        <v>4.7205703232373413</v>
      </c>
      <c r="P4340" t="s">
        <v>27</v>
      </c>
      <c r="Q4340">
        <v>319</v>
      </c>
      <c r="R4340">
        <v>90</v>
      </c>
      <c r="S4340">
        <v>0.88478191533174488</v>
      </c>
      <c r="T4340">
        <v>13.261171384200331</v>
      </c>
      <c r="U4340" t="s">
        <v>28</v>
      </c>
      <c r="V4340">
        <v>4</v>
      </c>
      <c r="W4340" t="s">
        <v>43</v>
      </c>
      <c r="X4340">
        <v>0</v>
      </c>
      <c r="Y4340" t="s">
        <v>40</v>
      </c>
      <c r="Z4340" t="s">
        <v>33</v>
      </c>
    </row>
    <row r="4341" spans="1:26" x14ac:dyDescent="0.3">
      <c r="A4341">
        <v>45</v>
      </c>
      <c r="B4341" t="s">
        <v>34</v>
      </c>
      <c r="C4341">
        <v>122</v>
      </c>
      <c r="D4341">
        <v>251</v>
      </c>
      <c r="E4341" t="s">
        <v>27</v>
      </c>
      <c r="F4341" t="s">
        <v>29</v>
      </c>
      <c r="G4341" t="s">
        <v>28</v>
      </c>
      <c r="H4341" t="s">
        <v>28</v>
      </c>
      <c r="I4341">
        <v>29.041023018186866</v>
      </c>
      <c r="J4341" t="s">
        <v>28</v>
      </c>
      <c r="K4341" t="s">
        <v>28</v>
      </c>
      <c r="L4341" t="s">
        <v>29</v>
      </c>
      <c r="M4341" t="s">
        <v>42</v>
      </c>
      <c r="N4341" t="s">
        <v>30</v>
      </c>
      <c r="O4341" s="4">
        <v>5.7284449915479376</v>
      </c>
      <c r="P4341" t="s">
        <v>35</v>
      </c>
      <c r="Q4341">
        <v>290</v>
      </c>
      <c r="R4341">
        <v>88</v>
      </c>
      <c r="S4341">
        <v>3.0049382291523186</v>
      </c>
      <c r="T4341">
        <v>19.943769066130059</v>
      </c>
      <c r="U4341" t="s">
        <v>28</v>
      </c>
      <c r="V4341">
        <v>2</v>
      </c>
      <c r="W4341" t="s">
        <v>31</v>
      </c>
      <c r="X4341">
        <v>0</v>
      </c>
      <c r="Y4341" t="s">
        <v>32</v>
      </c>
      <c r="Z4341" t="s">
        <v>36</v>
      </c>
    </row>
    <row r="4342" spans="1:26" x14ac:dyDescent="0.3">
      <c r="A4342">
        <v>75</v>
      </c>
      <c r="B4342" t="s">
        <v>34</v>
      </c>
      <c r="C4342">
        <v>175</v>
      </c>
      <c r="D4342">
        <v>294</v>
      </c>
      <c r="E4342" t="s">
        <v>27</v>
      </c>
      <c r="F4342" t="s">
        <v>29</v>
      </c>
      <c r="G4342" t="s">
        <v>28</v>
      </c>
      <c r="H4342" t="s">
        <v>28</v>
      </c>
      <c r="I4342">
        <v>23.968747482635308</v>
      </c>
      <c r="J4342" t="s">
        <v>29</v>
      </c>
      <c r="K4342" t="s">
        <v>29</v>
      </c>
      <c r="L4342" t="s">
        <v>28</v>
      </c>
      <c r="M4342" t="s">
        <v>35</v>
      </c>
      <c r="N4342" t="s">
        <v>27</v>
      </c>
      <c r="O4342" s="4">
        <v>8.8587054055019809</v>
      </c>
      <c r="P4342" t="s">
        <v>30</v>
      </c>
      <c r="Q4342">
        <v>335</v>
      </c>
      <c r="R4342">
        <v>85</v>
      </c>
      <c r="S4342">
        <v>0.34113588052630484</v>
      </c>
      <c r="T4342">
        <v>18.578706661762865</v>
      </c>
      <c r="U4342" t="s">
        <v>28</v>
      </c>
      <c r="V4342">
        <v>3</v>
      </c>
      <c r="W4342" t="s">
        <v>31</v>
      </c>
      <c r="X4342">
        <v>2</v>
      </c>
      <c r="Y4342" t="s">
        <v>37</v>
      </c>
      <c r="Z4342" t="s">
        <v>33</v>
      </c>
    </row>
    <row r="4343" spans="1:26" x14ac:dyDescent="0.3">
      <c r="A4343">
        <v>22</v>
      </c>
      <c r="B4343" t="s">
        <v>34</v>
      </c>
      <c r="C4343">
        <v>149</v>
      </c>
      <c r="D4343">
        <v>296</v>
      </c>
      <c r="E4343" t="s">
        <v>35</v>
      </c>
      <c r="F4343" t="s">
        <v>29</v>
      </c>
      <c r="G4343" t="s">
        <v>28</v>
      </c>
      <c r="H4343" t="s">
        <v>28</v>
      </c>
      <c r="I4343">
        <v>38.132469793770809</v>
      </c>
      <c r="J4343" t="s">
        <v>28</v>
      </c>
      <c r="K4343" t="s">
        <v>28</v>
      </c>
      <c r="L4343" t="s">
        <v>28</v>
      </c>
      <c r="M4343" t="s">
        <v>35</v>
      </c>
      <c r="N4343" t="s">
        <v>30</v>
      </c>
      <c r="O4343" s="4">
        <v>7.8123037769785704</v>
      </c>
      <c r="P4343" t="s">
        <v>30</v>
      </c>
      <c r="Q4343">
        <v>227</v>
      </c>
      <c r="R4343">
        <v>101</v>
      </c>
      <c r="S4343">
        <v>2.0490845383560612</v>
      </c>
      <c r="T4343">
        <v>19.933939973527835</v>
      </c>
      <c r="U4343" t="s">
        <v>28</v>
      </c>
      <c r="V4343">
        <v>1</v>
      </c>
      <c r="W4343" t="s">
        <v>38</v>
      </c>
      <c r="X4343">
        <v>2</v>
      </c>
      <c r="Y4343" t="s">
        <v>41</v>
      </c>
      <c r="Z4343" t="s">
        <v>39</v>
      </c>
    </row>
    <row r="4344" spans="1:26" x14ac:dyDescent="0.3">
      <c r="A4344">
        <v>25</v>
      </c>
      <c r="B4344" t="s">
        <v>34</v>
      </c>
      <c r="C4344">
        <v>174</v>
      </c>
      <c r="D4344">
        <v>154</v>
      </c>
      <c r="E4344" t="s">
        <v>30</v>
      </c>
      <c r="F4344" t="s">
        <v>28</v>
      </c>
      <c r="G4344" t="s">
        <v>28</v>
      </c>
      <c r="H4344" t="s">
        <v>29</v>
      </c>
      <c r="I4344">
        <v>33.962778701554235</v>
      </c>
      <c r="J4344" t="s">
        <v>28</v>
      </c>
      <c r="K4344" t="s">
        <v>29</v>
      </c>
      <c r="L4344" t="s">
        <v>28</v>
      </c>
      <c r="M4344" t="s">
        <v>30</v>
      </c>
      <c r="N4344" t="s">
        <v>35</v>
      </c>
      <c r="O4344" s="4">
        <v>7.7311405419787702</v>
      </c>
      <c r="P4344" t="s">
        <v>30</v>
      </c>
      <c r="Q4344">
        <v>152</v>
      </c>
      <c r="R4344">
        <v>93</v>
      </c>
      <c r="S4344">
        <v>6.4899653729101994</v>
      </c>
      <c r="T4344">
        <v>17.108865038431102</v>
      </c>
      <c r="U4344" t="s">
        <v>28</v>
      </c>
      <c r="V4344">
        <v>2</v>
      </c>
      <c r="W4344" t="s">
        <v>31</v>
      </c>
      <c r="X4344">
        <v>2</v>
      </c>
      <c r="Y4344" t="s">
        <v>41</v>
      </c>
      <c r="Z4344" t="s">
        <v>39</v>
      </c>
    </row>
    <row r="4345" spans="1:26" x14ac:dyDescent="0.3">
      <c r="A4345">
        <v>42</v>
      </c>
      <c r="B4345" t="s">
        <v>34</v>
      </c>
      <c r="C4345">
        <v>121</v>
      </c>
      <c r="D4345">
        <v>172</v>
      </c>
      <c r="E4345" t="s">
        <v>27</v>
      </c>
      <c r="F4345" t="s">
        <v>29</v>
      </c>
      <c r="G4345" t="s">
        <v>29</v>
      </c>
      <c r="H4345" t="s">
        <v>29</v>
      </c>
      <c r="I4345">
        <v>31.455523333062366</v>
      </c>
      <c r="J4345" t="s">
        <v>28</v>
      </c>
      <c r="K4345" t="s">
        <v>28</v>
      </c>
      <c r="L4345" t="s">
        <v>29</v>
      </c>
      <c r="M4345" t="s">
        <v>30</v>
      </c>
      <c r="N4345" t="s">
        <v>35</v>
      </c>
      <c r="O4345" s="4">
        <v>5.3614785515188768</v>
      </c>
      <c r="P4345" t="s">
        <v>35</v>
      </c>
      <c r="Q4345">
        <v>199</v>
      </c>
      <c r="R4345">
        <v>95</v>
      </c>
      <c r="S4345">
        <v>4.1763387818294859</v>
      </c>
      <c r="T4345">
        <v>6.8238546691469883</v>
      </c>
      <c r="U4345" t="s">
        <v>28</v>
      </c>
      <c r="V4345">
        <v>3</v>
      </c>
      <c r="W4345" t="s">
        <v>31</v>
      </c>
      <c r="X4345">
        <v>0</v>
      </c>
      <c r="Y4345" t="s">
        <v>41</v>
      </c>
      <c r="Z4345" t="s">
        <v>36</v>
      </c>
    </row>
    <row r="4346" spans="1:26" x14ac:dyDescent="0.3">
      <c r="A4346">
        <v>44</v>
      </c>
      <c r="B4346" t="s">
        <v>26</v>
      </c>
      <c r="C4346">
        <v>154</v>
      </c>
      <c r="D4346">
        <v>232</v>
      </c>
      <c r="E4346" t="s">
        <v>35</v>
      </c>
      <c r="F4346" t="s">
        <v>28</v>
      </c>
      <c r="G4346" t="s">
        <v>29</v>
      </c>
      <c r="H4346" t="s">
        <v>28</v>
      </c>
      <c r="I4346">
        <v>19.95918978571116</v>
      </c>
      <c r="J4346" t="s">
        <v>29</v>
      </c>
      <c r="K4346" t="s">
        <v>29</v>
      </c>
      <c r="L4346" t="s">
        <v>29</v>
      </c>
      <c r="M4346" t="s">
        <v>35</v>
      </c>
      <c r="N4346" t="s">
        <v>27</v>
      </c>
      <c r="O4346" s="4">
        <v>8.007264904470917</v>
      </c>
      <c r="P4346" t="s">
        <v>27</v>
      </c>
      <c r="Q4346">
        <v>289</v>
      </c>
      <c r="R4346">
        <v>85</v>
      </c>
      <c r="S4346">
        <v>4.9331041999310186</v>
      </c>
      <c r="T4346">
        <v>7.2472108957439092</v>
      </c>
      <c r="U4346" t="s">
        <v>28</v>
      </c>
      <c r="V4346">
        <v>3</v>
      </c>
      <c r="W4346" t="s">
        <v>31</v>
      </c>
      <c r="X4346">
        <v>3</v>
      </c>
      <c r="Y4346" t="s">
        <v>37</v>
      </c>
      <c r="Z4346" t="s">
        <v>36</v>
      </c>
    </row>
    <row r="4347" spans="1:26" x14ac:dyDescent="0.3">
      <c r="A4347">
        <v>63</v>
      </c>
      <c r="B4347" t="s">
        <v>26</v>
      </c>
      <c r="C4347">
        <v>145</v>
      </c>
      <c r="D4347">
        <v>163</v>
      </c>
      <c r="E4347" t="s">
        <v>27</v>
      </c>
      <c r="F4347" t="s">
        <v>29</v>
      </c>
      <c r="G4347" t="s">
        <v>28</v>
      </c>
      <c r="H4347" t="s">
        <v>28</v>
      </c>
      <c r="I4347">
        <v>38.474210124004848</v>
      </c>
      <c r="J4347" t="s">
        <v>29</v>
      </c>
      <c r="K4347" t="s">
        <v>28</v>
      </c>
      <c r="L4347" t="s">
        <v>28</v>
      </c>
      <c r="M4347" t="s">
        <v>35</v>
      </c>
      <c r="N4347" t="s">
        <v>35</v>
      </c>
      <c r="O4347" s="4">
        <v>4.7902074186787891</v>
      </c>
      <c r="P4347" t="s">
        <v>30</v>
      </c>
      <c r="Q4347">
        <v>118</v>
      </c>
      <c r="R4347">
        <v>156</v>
      </c>
      <c r="S4347">
        <v>2.5655014607945525</v>
      </c>
      <c r="T4347">
        <v>8.430771344439604</v>
      </c>
      <c r="U4347" t="s">
        <v>28</v>
      </c>
      <c r="V4347">
        <v>2</v>
      </c>
      <c r="W4347" t="s">
        <v>31</v>
      </c>
      <c r="X4347">
        <v>1</v>
      </c>
      <c r="Y4347" t="s">
        <v>41</v>
      </c>
      <c r="Z4347" t="s">
        <v>33</v>
      </c>
    </row>
    <row r="4348" spans="1:26" x14ac:dyDescent="0.3">
      <c r="A4348">
        <v>40</v>
      </c>
      <c r="B4348" t="s">
        <v>34</v>
      </c>
      <c r="C4348">
        <v>176</v>
      </c>
      <c r="D4348">
        <v>159</v>
      </c>
      <c r="E4348" t="s">
        <v>30</v>
      </c>
      <c r="F4348" t="s">
        <v>28</v>
      </c>
      <c r="G4348" t="s">
        <v>29</v>
      </c>
      <c r="H4348" t="s">
        <v>29</v>
      </c>
      <c r="I4348">
        <v>21.172427376535229</v>
      </c>
      <c r="J4348" t="s">
        <v>28</v>
      </c>
      <c r="K4348" t="s">
        <v>28</v>
      </c>
      <c r="L4348" t="s">
        <v>28</v>
      </c>
      <c r="M4348" t="s">
        <v>42</v>
      </c>
      <c r="N4348" t="s">
        <v>35</v>
      </c>
      <c r="O4348" s="4">
        <v>9.788767581181677</v>
      </c>
      <c r="P4348" t="s">
        <v>27</v>
      </c>
      <c r="Q4348">
        <v>193</v>
      </c>
      <c r="R4348">
        <v>82</v>
      </c>
      <c r="S4348">
        <v>13.965006139042931</v>
      </c>
      <c r="T4348">
        <v>19.975658044828968</v>
      </c>
      <c r="U4348" t="s">
        <v>28</v>
      </c>
      <c r="V4348">
        <v>1</v>
      </c>
      <c r="W4348" t="s">
        <v>38</v>
      </c>
      <c r="X4348">
        <v>2</v>
      </c>
      <c r="Y4348" t="s">
        <v>37</v>
      </c>
      <c r="Z4348" t="s">
        <v>36</v>
      </c>
    </row>
    <row r="4349" spans="1:26" x14ac:dyDescent="0.3">
      <c r="A4349">
        <v>47</v>
      </c>
      <c r="B4349" t="s">
        <v>26</v>
      </c>
      <c r="C4349">
        <v>180</v>
      </c>
      <c r="D4349">
        <v>180</v>
      </c>
      <c r="E4349" t="s">
        <v>35</v>
      </c>
      <c r="F4349" t="s">
        <v>28</v>
      </c>
      <c r="G4349" t="s">
        <v>28</v>
      </c>
      <c r="H4349" t="s">
        <v>29</v>
      </c>
      <c r="I4349">
        <v>27.916426090105119</v>
      </c>
      <c r="J4349" t="s">
        <v>28</v>
      </c>
      <c r="K4349" t="s">
        <v>28</v>
      </c>
      <c r="L4349" t="s">
        <v>28</v>
      </c>
      <c r="M4349" t="s">
        <v>35</v>
      </c>
      <c r="N4349" t="s">
        <v>35</v>
      </c>
      <c r="O4349" s="4">
        <v>5.5161796962236389</v>
      </c>
      <c r="P4349" t="s">
        <v>27</v>
      </c>
      <c r="Q4349">
        <v>235</v>
      </c>
      <c r="R4349">
        <v>131</v>
      </c>
      <c r="S4349">
        <v>13.428858874959772</v>
      </c>
      <c r="T4349">
        <v>12.577100306629021</v>
      </c>
      <c r="U4349" t="s">
        <v>28</v>
      </c>
      <c r="V4349">
        <v>1</v>
      </c>
      <c r="W4349" t="s">
        <v>38</v>
      </c>
      <c r="X4349">
        <v>2</v>
      </c>
      <c r="Y4349" t="s">
        <v>32</v>
      </c>
      <c r="Z4349" t="s">
        <v>36</v>
      </c>
    </row>
    <row r="4350" spans="1:26" x14ac:dyDescent="0.3">
      <c r="A4350">
        <v>62</v>
      </c>
      <c r="B4350" t="s">
        <v>26</v>
      </c>
      <c r="C4350">
        <v>124</v>
      </c>
      <c r="D4350">
        <v>290</v>
      </c>
      <c r="E4350" t="s">
        <v>27</v>
      </c>
      <c r="F4350" t="s">
        <v>29</v>
      </c>
      <c r="G4350" t="s">
        <v>29</v>
      </c>
      <c r="H4350" t="s">
        <v>28</v>
      </c>
      <c r="I4350">
        <v>32.982914564510743</v>
      </c>
      <c r="J4350" t="s">
        <v>28</v>
      </c>
      <c r="K4350" t="s">
        <v>28</v>
      </c>
      <c r="L4350" t="s">
        <v>28</v>
      </c>
      <c r="M4350" t="s">
        <v>42</v>
      </c>
      <c r="N4350" t="s">
        <v>27</v>
      </c>
      <c r="O4350" s="4">
        <v>8.9604870615777052</v>
      </c>
      <c r="P4350" t="s">
        <v>35</v>
      </c>
      <c r="Q4350">
        <v>258</v>
      </c>
      <c r="R4350">
        <v>132</v>
      </c>
      <c r="S4350">
        <v>4.9633846933951906</v>
      </c>
      <c r="T4350">
        <v>16.645640794169289</v>
      </c>
      <c r="U4350" t="s">
        <v>28</v>
      </c>
      <c r="V4350">
        <v>1</v>
      </c>
      <c r="W4350" t="s">
        <v>38</v>
      </c>
      <c r="X4350">
        <v>1</v>
      </c>
      <c r="Y4350" t="s">
        <v>41</v>
      </c>
      <c r="Z4350" t="s">
        <v>33</v>
      </c>
    </row>
    <row r="4351" spans="1:26" x14ac:dyDescent="0.3">
      <c r="A4351">
        <v>64</v>
      </c>
      <c r="B4351" t="s">
        <v>26</v>
      </c>
      <c r="C4351">
        <v>121</v>
      </c>
      <c r="D4351">
        <v>276</v>
      </c>
      <c r="E4351" t="s">
        <v>30</v>
      </c>
      <c r="F4351" t="s">
        <v>28</v>
      </c>
      <c r="G4351" t="s">
        <v>29</v>
      </c>
      <c r="H4351" t="s">
        <v>28</v>
      </c>
      <c r="I4351">
        <v>28.884918269330601</v>
      </c>
      <c r="J4351" t="s">
        <v>28</v>
      </c>
      <c r="K4351" t="s">
        <v>28</v>
      </c>
      <c r="L4351" t="s">
        <v>29</v>
      </c>
      <c r="M4351" t="s">
        <v>27</v>
      </c>
      <c r="N4351" t="s">
        <v>30</v>
      </c>
      <c r="O4351" s="4">
        <v>9.5209078774371534</v>
      </c>
      <c r="P4351" t="s">
        <v>27</v>
      </c>
      <c r="Q4351">
        <v>196</v>
      </c>
      <c r="R4351">
        <v>114</v>
      </c>
      <c r="S4351">
        <v>13.760497817496599</v>
      </c>
      <c r="T4351">
        <v>16.438756075143374</v>
      </c>
      <c r="U4351" t="s">
        <v>28</v>
      </c>
      <c r="V4351">
        <v>1</v>
      </c>
      <c r="W4351" t="s">
        <v>38</v>
      </c>
      <c r="X4351">
        <v>2</v>
      </c>
      <c r="Y4351" t="s">
        <v>32</v>
      </c>
      <c r="Z4351" t="s">
        <v>33</v>
      </c>
    </row>
    <row r="4352" spans="1:26" x14ac:dyDescent="0.3">
      <c r="A4352">
        <v>40</v>
      </c>
      <c r="B4352" t="s">
        <v>26</v>
      </c>
      <c r="C4352">
        <v>170</v>
      </c>
      <c r="D4352">
        <v>299</v>
      </c>
      <c r="E4352" t="s">
        <v>35</v>
      </c>
      <c r="F4352" t="s">
        <v>29</v>
      </c>
      <c r="G4352" t="s">
        <v>29</v>
      </c>
      <c r="H4352" t="s">
        <v>29</v>
      </c>
      <c r="I4352">
        <v>37.414340790427062</v>
      </c>
      <c r="J4352" t="s">
        <v>28</v>
      </c>
      <c r="K4352" t="s">
        <v>29</v>
      </c>
      <c r="L4352" t="s">
        <v>29</v>
      </c>
      <c r="M4352" t="s">
        <v>30</v>
      </c>
      <c r="N4352" t="s">
        <v>30</v>
      </c>
      <c r="O4352" s="4">
        <v>5.0307511814502206</v>
      </c>
      <c r="P4352" t="s">
        <v>27</v>
      </c>
      <c r="Q4352">
        <v>339</v>
      </c>
      <c r="R4352">
        <v>113</v>
      </c>
      <c r="S4352">
        <v>6.5859257334603658</v>
      </c>
      <c r="T4352">
        <v>19.57132030938525</v>
      </c>
      <c r="U4352" t="s">
        <v>28</v>
      </c>
      <c r="V4352">
        <v>4</v>
      </c>
      <c r="W4352" t="s">
        <v>43</v>
      </c>
      <c r="X4352">
        <v>0</v>
      </c>
      <c r="Y4352" t="s">
        <v>41</v>
      </c>
      <c r="Z4352" t="s">
        <v>36</v>
      </c>
    </row>
    <row r="4353" spans="1:26" x14ac:dyDescent="0.3">
      <c r="A4353">
        <v>66</v>
      </c>
      <c r="B4353" t="s">
        <v>34</v>
      </c>
      <c r="C4353">
        <v>175</v>
      </c>
      <c r="D4353">
        <v>186</v>
      </c>
      <c r="E4353" t="s">
        <v>27</v>
      </c>
      <c r="F4353" t="s">
        <v>28</v>
      </c>
      <c r="G4353" t="s">
        <v>29</v>
      </c>
      <c r="H4353" t="s">
        <v>28</v>
      </c>
      <c r="I4353">
        <v>36.377507766152206</v>
      </c>
      <c r="J4353" t="s">
        <v>29</v>
      </c>
      <c r="K4353" t="s">
        <v>29</v>
      </c>
      <c r="L4353" t="s">
        <v>29</v>
      </c>
      <c r="M4353" t="s">
        <v>27</v>
      </c>
      <c r="N4353" t="s">
        <v>27</v>
      </c>
      <c r="O4353" s="4">
        <v>4.0584965132366637</v>
      </c>
      <c r="P4353" t="s">
        <v>27</v>
      </c>
      <c r="Q4353">
        <v>101</v>
      </c>
      <c r="R4353">
        <v>94</v>
      </c>
      <c r="S4353">
        <v>4.4338401448094986</v>
      </c>
      <c r="T4353">
        <v>6.3839435797907331</v>
      </c>
      <c r="U4353" t="s">
        <v>28</v>
      </c>
      <c r="V4353">
        <v>3</v>
      </c>
      <c r="W4353" t="s">
        <v>31</v>
      </c>
      <c r="X4353">
        <v>1</v>
      </c>
      <c r="Y4353" t="s">
        <v>41</v>
      </c>
      <c r="Z4353" t="s">
        <v>33</v>
      </c>
    </row>
    <row r="4354" spans="1:26" x14ac:dyDescent="0.3">
      <c r="A4354">
        <v>64</v>
      </c>
      <c r="B4354" t="s">
        <v>26</v>
      </c>
      <c r="C4354">
        <v>139</v>
      </c>
      <c r="D4354">
        <v>287</v>
      </c>
      <c r="E4354" t="s">
        <v>27</v>
      </c>
      <c r="F4354" t="s">
        <v>29</v>
      </c>
      <c r="G4354" t="s">
        <v>29</v>
      </c>
      <c r="H4354" t="s">
        <v>28</v>
      </c>
      <c r="I4354">
        <v>20.978092695395752</v>
      </c>
      <c r="J4354" t="s">
        <v>28</v>
      </c>
      <c r="K4354" t="s">
        <v>28</v>
      </c>
      <c r="L4354" t="s">
        <v>28</v>
      </c>
      <c r="M4354" t="s">
        <v>30</v>
      </c>
      <c r="N4354" t="s">
        <v>27</v>
      </c>
      <c r="O4354" s="4">
        <v>9.2457693121222668</v>
      </c>
      <c r="P4354" t="s">
        <v>30</v>
      </c>
      <c r="Q4354">
        <v>364</v>
      </c>
      <c r="R4354">
        <v>140</v>
      </c>
      <c r="S4354">
        <v>14.844689323037331</v>
      </c>
      <c r="T4354">
        <v>6.3370927582944052</v>
      </c>
      <c r="U4354" t="s">
        <v>28</v>
      </c>
      <c r="V4354">
        <v>1</v>
      </c>
      <c r="W4354" t="s">
        <v>38</v>
      </c>
      <c r="X4354">
        <v>1</v>
      </c>
      <c r="Y4354" t="s">
        <v>37</v>
      </c>
      <c r="Z4354" t="s">
        <v>33</v>
      </c>
    </row>
    <row r="4355" spans="1:26" x14ac:dyDescent="0.3">
      <c r="A4355">
        <v>37</v>
      </c>
      <c r="B4355" t="s">
        <v>26</v>
      </c>
      <c r="C4355">
        <v>153</v>
      </c>
      <c r="D4355">
        <v>180</v>
      </c>
      <c r="E4355" t="s">
        <v>35</v>
      </c>
      <c r="F4355" t="s">
        <v>28</v>
      </c>
      <c r="G4355" t="s">
        <v>29</v>
      </c>
      <c r="H4355" t="s">
        <v>28</v>
      </c>
      <c r="I4355">
        <v>31.587997724023008</v>
      </c>
      <c r="J4355" t="s">
        <v>29</v>
      </c>
      <c r="K4355" t="s">
        <v>28</v>
      </c>
      <c r="L4355" t="s">
        <v>28</v>
      </c>
      <c r="M4355" t="s">
        <v>27</v>
      </c>
      <c r="N4355" t="s">
        <v>35</v>
      </c>
      <c r="O4355" s="4">
        <v>8.5839178086818411</v>
      </c>
      <c r="P4355" t="s">
        <v>27</v>
      </c>
      <c r="Q4355">
        <v>329</v>
      </c>
      <c r="R4355">
        <v>92</v>
      </c>
      <c r="S4355">
        <v>6.4472000913220189</v>
      </c>
      <c r="T4355">
        <v>16.412496432136329</v>
      </c>
      <c r="U4355" t="s">
        <v>28</v>
      </c>
      <c r="V4355">
        <v>1</v>
      </c>
      <c r="W4355" t="s">
        <v>38</v>
      </c>
      <c r="X4355">
        <v>2</v>
      </c>
      <c r="Y4355" t="s">
        <v>41</v>
      </c>
      <c r="Z4355" t="s">
        <v>36</v>
      </c>
    </row>
    <row r="4356" spans="1:26" x14ac:dyDescent="0.3">
      <c r="A4356">
        <v>35</v>
      </c>
      <c r="B4356" t="s">
        <v>34</v>
      </c>
      <c r="C4356">
        <v>153</v>
      </c>
      <c r="D4356">
        <v>248</v>
      </c>
      <c r="E4356" t="s">
        <v>30</v>
      </c>
      <c r="F4356" t="s">
        <v>29</v>
      </c>
      <c r="G4356" t="s">
        <v>29</v>
      </c>
      <c r="H4356" t="s">
        <v>28</v>
      </c>
      <c r="I4356">
        <v>19.148469306337748</v>
      </c>
      <c r="J4356" t="s">
        <v>29</v>
      </c>
      <c r="K4356" t="s">
        <v>29</v>
      </c>
      <c r="L4356" t="s">
        <v>28</v>
      </c>
      <c r="M4356" t="s">
        <v>42</v>
      </c>
      <c r="N4356" t="s">
        <v>30</v>
      </c>
      <c r="O4356" s="4">
        <v>4.9256163927558809</v>
      </c>
      <c r="P4356" t="s">
        <v>30</v>
      </c>
      <c r="Q4356">
        <v>229</v>
      </c>
      <c r="R4356">
        <v>143</v>
      </c>
      <c r="S4356">
        <v>1.2534590571469257</v>
      </c>
      <c r="T4356">
        <v>5.2170844363088706</v>
      </c>
      <c r="U4356" t="s">
        <v>28</v>
      </c>
      <c r="V4356">
        <v>3</v>
      </c>
      <c r="W4356" t="s">
        <v>31</v>
      </c>
      <c r="X4356">
        <v>0</v>
      </c>
      <c r="Y4356" t="s">
        <v>37</v>
      </c>
      <c r="Z4356" t="s">
        <v>36</v>
      </c>
    </row>
    <row r="4357" spans="1:26" x14ac:dyDescent="0.3">
      <c r="A4357">
        <v>35</v>
      </c>
      <c r="B4357" t="s">
        <v>34</v>
      </c>
      <c r="C4357">
        <v>173</v>
      </c>
      <c r="D4357">
        <v>184</v>
      </c>
      <c r="E4357" t="s">
        <v>35</v>
      </c>
      <c r="F4357" t="s">
        <v>29</v>
      </c>
      <c r="G4357" t="s">
        <v>29</v>
      </c>
      <c r="H4357" t="s">
        <v>28</v>
      </c>
      <c r="I4357">
        <v>33.852705134481269</v>
      </c>
      <c r="J4357" t="s">
        <v>28</v>
      </c>
      <c r="K4357" t="s">
        <v>29</v>
      </c>
      <c r="L4357" t="s">
        <v>29</v>
      </c>
      <c r="M4357" t="s">
        <v>30</v>
      </c>
      <c r="N4357" t="s">
        <v>27</v>
      </c>
      <c r="O4357" s="4">
        <v>8.9822655020757196</v>
      </c>
      <c r="P4357" t="s">
        <v>30</v>
      </c>
      <c r="Q4357">
        <v>253</v>
      </c>
      <c r="R4357">
        <v>126</v>
      </c>
      <c r="S4357">
        <v>8.7507140897245552</v>
      </c>
      <c r="T4357">
        <v>18.107355172032729</v>
      </c>
      <c r="U4357" t="s">
        <v>28</v>
      </c>
      <c r="V4357">
        <v>3</v>
      </c>
      <c r="W4357" t="s">
        <v>31</v>
      </c>
      <c r="X4357">
        <v>1</v>
      </c>
      <c r="Y4357" t="s">
        <v>41</v>
      </c>
      <c r="Z4357" t="s">
        <v>36</v>
      </c>
    </row>
    <row r="4358" spans="1:26" x14ac:dyDescent="0.3">
      <c r="A4358">
        <v>19</v>
      </c>
      <c r="B4358" t="s">
        <v>34</v>
      </c>
      <c r="C4358">
        <v>175</v>
      </c>
      <c r="D4358">
        <v>260</v>
      </c>
      <c r="E4358" t="s">
        <v>27</v>
      </c>
      <c r="F4358" t="s">
        <v>29</v>
      </c>
      <c r="G4358" t="s">
        <v>28</v>
      </c>
      <c r="H4358" t="s">
        <v>29</v>
      </c>
      <c r="I4358">
        <v>34.192460246131063</v>
      </c>
      <c r="J4358" t="s">
        <v>29</v>
      </c>
      <c r="K4358" t="s">
        <v>28</v>
      </c>
      <c r="L4358" t="s">
        <v>29</v>
      </c>
      <c r="M4358" t="s">
        <v>27</v>
      </c>
      <c r="N4358" t="s">
        <v>30</v>
      </c>
      <c r="O4358" s="4">
        <v>8.8628183685969972</v>
      </c>
      <c r="P4358" t="s">
        <v>35</v>
      </c>
      <c r="Q4358">
        <v>197</v>
      </c>
      <c r="R4358">
        <v>91</v>
      </c>
      <c r="S4358">
        <v>2.7256388445261592</v>
      </c>
      <c r="T4358">
        <v>12.662368365530675</v>
      </c>
      <c r="U4358" t="s">
        <v>28</v>
      </c>
      <c r="V4358">
        <v>4</v>
      </c>
      <c r="W4358" t="s">
        <v>43</v>
      </c>
      <c r="X4358">
        <v>1</v>
      </c>
      <c r="Y4358" t="s">
        <v>41</v>
      </c>
      <c r="Z4358" t="s">
        <v>39</v>
      </c>
    </row>
    <row r="4359" spans="1:26" x14ac:dyDescent="0.3">
      <c r="A4359">
        <v>21</v>
      </c>
      <c r="B4359" t="s">
        <v>34</v>
      </c>
      <c r="C4359">
        <v>174</v>
      </c>
      <c r="D4359">
        <v>217</v>
      </c>
      <c r="E4359" t="s">
        <v>27</v>
      </c>
      <c r="F4359" t="s">
        <v>28</v>
      </c>
      <c r="G4359" t="s">
        <v>28</v>
      </c>
      <c r="H4359" t="s">
        <v>29</v>
      </c>
      <c r="I4359">
        <v>25.578805292158819</v>
      </c>
      <c r="J4359" t="s">
        <v>28</v>
      </c>
      <c r="K4359" t="s">
        <v>29</v>
      </c>
      <c r="L4359" t="s">
        <v>29</v>
      </c>
      <c r="M4359" t="s">
        <v>30</v>
      </c>
      <c r="N4359" t="s">
        <v>27</v>
      </c>
      <c r="O4359" s="4">
        <v>6.7676448459896976</v>
      </c>
      <c r="P4359" t="s">
        <v>30</v>
      </c>
      <c r="Q4359">
        <v>313</v>
      </c>
      <c r="R4359">
        <v>112</v>
      </c>
      <c r="S4359">
        <v>9.2119003529177803</v>
      </c>
      <c r="T4359">
        <v>8.8699375190568013</v>
      </c>
      <c r="U4359" t="s">
        <v>28</v>
      </c>
      <c r="V4359">
        <v>3</v>
      </c>
      <c r="W4359" t="s">
        <v>31</v>
      </c>
      <c r="X4359">
        <v>1</v>
      </c>
      <c r="Y4359" t="s">
        <v>32</v>
      </c>
      <c r="Z4359" t="s">
        <v>39</v>
      </c>
    </row>
    <row r="4360" spans="1:26" x14ac:dyDescent="0.3">
      <c r="A4360">
        <v>47</v>
      </c>
      <c r="B4360" t="s">
        <v>26</v>
      </c>
      <c r="C4360">
        <v>139</v>
      </c>
      <c r="D4360">
        <v>266</v>
      </c>
      <c r="E4360" t="s">
        <v>27</v>
      </c>
      <c r="F4360" t="s">
        <v>29</v>
      </c>
      <c r="G4360" t="s">
        <v>28</v>
      </c>
      <c r="H4360" t="s">
        <v>28</v>
      </c>
      <c r="I4360">
        <v>35.305063982029964</v>
      </c>
      <c r="J4360" t="s">
        <v>28</v>
      </c>
      <c r="K4360" t="s">
        <v>29</v>
      </c>
      <c r="L4360" t="s">
        <v>28</v>
      </c>
      <c r="M4360" t="s">
        <v>42</v>
      </c>
      <c r="N4360" t="s">
        <v>27</v>
      </c>
      <c r="O4360" s="4">
        <v>9.6809403802390488</v>
      </c>
      <c r="P4360" t="s">
        <v>30</v>
      </c>
      <c r="Q4360">
        <v>240</v>
      </c>
      <c r="R4360">
        <v>138</v>
      </c>
      <c r="S4360">
        <v>0.72091735292218739</v>
      </c>
      <c r="T4360">
        <v>18.666606200069605</v>
      </c>
      <c r="U4360" t="s">
        <v>28</v>
      </c>
      <c r="V4360">
        <v>2</v>
      </c>
      <c r="W4360" t="s">
        <v>31</v>
      </c>
      <c r="X4360">
        <v>1</v>
      </c>
      <c r="Y4360" t="s">
        <v>41</v>
      </c>
      <c r="Z4360" t="s">
        <v>36</v>
      </c>
    </row>
    <row r="4361" spans="1:26" x14ac:dyDescent="0.3">
      <c r="A4361">
        <v>50</v>
      </c>
      <c r="B4361" t="s">
        <v>34</v>
      </c>
      <c r="C4361">
        <v>169</v>
      </c>
      <c r="D4361">
        <v>275</v>
      </c>
      <c r="E4361" t="s">
        <v>30</v>
      </c>
      <c r="F4361" t="s">
        <v>29</v>
      </c>
      <c r="G4361" t="s">
        <v>29</v>
      </c>
      <c r="H4361" t="s">
        <v>29</v>
      </c>
      <c r="I4361">
        <v>32.359453920262489</v>
      </c>
      <c r="J4361" t="s">
        <v>29</v>
      </c>
      <c r="K4361" t="s">
        <v>28</v>
      </c>
      <c r="L4361" t="s">
        <v>28</v>
      </c>
      <c r="M4361" t="s">
        <v>35</v>
      </c>
      <c r="N4361" t="s">
        <v>35</v>
      </c>
      <c r="O4361" s="4">
        <v>7.4926558002184276</v>
      </c>
      <c r="P4361" t="s">
        <v>35</v>
      </c>
      <c r="Q4361">
        <v>283</v>
      </c>
      <c r="R4361">
        <v>123</v>
      </c>
      <c r="S4361">
        <v>1.6614424494876012</v>
      </c>
      <c r="T4361">
        <v>16.097570021513548</v>
      </c>
      <c r="U4361" t="s">
        <v>28</v>
      </c>
      <c r="V4361">
        <v>3</v>
      </c>
      <c r="W4361" t="s">
        <v>31</v>
      </c>
      <c r="X4361">
        <v>2</v>
      </c>
      <c r="Y4361" t="s">
        <v>41</v>
      </c>
      <c r="Z4361" t="s">
        <v>36</v>
      </c>
    </row>
    <row r="4362" spans="1:26" x14ac:dyDescent="0.3">
      <c r="A4362">
        <v>80</v>
      </c>
      <c r="B4362" t="s">
        <v>26</v>
      </c>
      <c r="C4362">
        <v>144</v>
      </c>
      <c r="D4362">
        <v>155</v>
      </c>
      <c r="E4362" t="s">
        <v>27</v>
      </c>
      <c r="F4362" t="s">
        <v>29</v>
      </c>
      <c r="G4362" t="s">
        <v>28</v>
      </c>
      <c r="H4362" t="s">
        <v>29</v>
      </c>
      <c r="I4362">
        <v>29.08911601991765</v>
      </c>
      <c r="J4362" t="s">
        <v>29</v>
      </c>
      <c r="K4362" t="s">
        <v>29</v>
      </c>
      <c r="L4362" t="s">
        <v>28</v>
      </c>
      <c r="M4362" t="s">
        <v>27</v>
      </c>
      <c r="N4362" t="s">
        <v>30</v>
      </c>
      <c r="O4362" s="4">
        <v>6.6572804667624492</v>
      </c>
      <c r="P4362" t="s">
        <v>27</v>
      </c>
      <c r="Q4362">
        <v>280</v>
      </c>
      <c r="R4362">
        <v>125</v>
      </c>
      <c r="S4362">
        <v>4.6888209963140008</v>
      </c>
      <c r="T4362">
        <v>9.3737150294709455</v>
      </c>
      <c r="U4362" t="s">
        <v>28</v>
      </c>
      <c r="V4362">
        <v>4</v>
      </c>
      <c r="W4362" t="s">
        <v>43</v>
      </c>
      <c r="X4362">
        <v>0</v>
      </c>
      <c r="Y4362" t="s">
        <v>32</v>
      </c>
      <c r="Z4362" t="s">
        <v>33</v>
      </c>
    </row>
    <row r="4363" spans="1:26" x14ac:dyDescent="0.3">
      <c r="A4363">
        <v>53</v>
      </c>
      <c r="B4363" t="s">
        <v>26</v>
      </c>
      <c r="C4363">
        <v>139</v>
      </c>
      <c r="D4363">
        <v>268</v>
      </c>
      <c r="E4363" t="s">
        <v>27</v>
      </c>
      <c r="F4363" t="s">
        <v>29</v>
      </c>
      <c r="G4363" t="s">
        <v>28</v>
      </c>
      <c r="H4363" t="s">
        <v>28</v>
      </c>
      <c r="I4363">
        <v>28.015996191370295</v>
      </c>
      <c r="J4363" t="s">
        <v>28</v>
      </c>
      <c r="K4363" t="s">
        <v>28</v>
      </c>
      <c r="L4363" t="s">
        <v>29</v>
      </c>
      <c r="M4363" t="s">
        <v>30</v>
      </c>
      <c r="N4363" t="s">
        <v>30</v>
      </c>
      <c r="O4363" s="4">
        <v>4.0794123576601073</v>
      </c>
      <c r="P4363" t="s">
        <v>27</v>
      </c>
      <c r="Q4363">
        <v>309</v>
      </c>
      <c r="R4363">
        <v>138</v>
      </c>
      <c r="S4363">
        <v>9.244907852331405</v>
      </c>
      <c r="T4363">
        <v>16.108201146272531</v>
      </c>
      <c r="U4363" t="s">
        <v>28</v>
      </c>
      <c r="V4363">
        <v>2</v>
      </c>
      <c r="W4363" t="s">
        <v>31</v>
      </c>
      <c r="X4363">
        <v>0</v>
      </c>
      <c r="Y4363" t="s">
        <v>32</v>
      </c>
      <c r="Z4363" t="s">
        <v>33</v>
      </c>
    </row>
    <row r="4364" spans="1:26" x14ac:dyDescent="0.3">
      <c r="A4364">
        <v>35</v>
      </c>
      <c r="B4364" t="s">
        <v>34</v>
      </c>
      <c r="C4364">
        <v>144</v>
      </c>
      <c r="D4364">
        <v>179</v>
      </c>
      <c r="E4364" t="s">
        <v>35</v>
      </c>
      <c r="F4364" t="s">
        <v>28</v>
      </c>
      <c r="G4364" t="s">
        <v>29</v>
      </c>
      <c r="H4364" t="s">
        <v>28</v>
      </c>
      <c r="I4364">
        <v>20.401091107541475</v>
      </c>
      <c r="J4364" t="s">
        <v>28</v>
      </c>
      <c r="K4364" t="s">
        <v>29</v>
      </c>
      <c r="L4364" t="s">
        <v>28</v>
      </c>
      <c r="M4364" t="s">
        <v>35</v>
      </c>
      <c r="N4364" t="s">
        <v>27</v>
      </c>
      <c r="O4364" s="4">
        <v>9.7166658172951212</v>
      </c>
      <c r="P4364" t="s">
        <v>30</v>
      </c>
      <c r="Q4364">
        <v>223</v>
      </c>
      <c r="R4364">
        <v>85</v>
      </c>
      <c r="S4364">
        <v>9.6924649003901564</v>
      </c>
      <c r="T4364">
        <v>9.5523428735053297</v>
      </c>
      <c r="U4364" t="s">
        <v>28</v>
      </c>
      <c r="V4364">
        <v>1</v>
      </c>
      <c r="W4364" t="s">
        <v>38</v>
      </c>
      <c r="X4364">
        <v>3</v>
      </c>
      <c r="Y4364" t="s">
        <v>37</v>
      </c>
      <c r="Z4364" t="s">
        <v>36</v>
      </c>
    </row>
    <row r="4365" spans="1:26" x14ac:dyDescent="0.3">
      <c r="A4365">
        <v>54</v>
      </c>
      <c r="B4365" t="s">
        <v>34</v>
      </c>
      <c r="C4365">
        <v>172</v>
      </c>
      <c r="D4365">
        <v>218</v>
      </c>
      <c r="E4365" t="s">
        <v>27</v>
      </c>
      <c r="F4365" t="s">
        <v>28</v>
      </c>
      <c r="G4365" t="s">
        <v>28</v>
      </c>
      <c r="H4365" t="s">
        <v>29</v>
      </c>
      <c r="I4365">
        <v>29.684287544968054</v>
      </c>
      <c r="J4365" t="s">
        <v>28</v>
      </c>
      <c r="K4365" t="s">
        <v>29</v>
      </c>
      <c r="L4365" t="s">
        <v>28</v>
      </c>
      <c r="M4365" t="s">
        <v>35</v>
      </c>
      <c r="N4365" t="s">
        <v>27</v>
      </c>
      <c r="O4365" s="4">
        <v>4.7702115538348835</v>
      </c>
      <c r="P4365" t="s">
        <v>35</v>
      </c>
      <c r="Q4365">
        <v>299</v>
      </c>
      <c r="R4365">
        <v>119</v>
      </c>
      <c r="S4365">
        <v>9.7140563056900433</v>
      </c>
      <c r="T4365">
        <v>13.079819268319495</v>
      </c>
      <c r="U4365" t="s">
        <v>28</v>
      </c>
      <c r="V4365">
        <v>2</v>
      </c>
      <c r="W4365" t="s">
        <v>31</v>
      </c>
      <c r="X4365">
        <v>2</v>
      </c>
      <c r="Y4365" t="s">
        <v>32</v>
      </c>
      <c r="Z4365" t="s">
        <v>33</v>
      </c>
    </row>
    <row r="4366" spans="1:26" x14ac:dyDescent="0.3">
      <c r="A4366">
        <v>36</v>
      </c>
      <c r="B4366" t="s">
        <v>34</v>
      </c>
      <c r="C4366">
        <v>133</v>
      </c>
      <c r="D4366">
        <v>257</v>
      </c>
      <c r="E4366" t="s">
        <v>35</v>
      </c>
      <c r="F4366" t="s">
        <v>28</v>
      </c>
      <c r="G4366" t="s">
        <v>28</v>
      </c>
      <c r="H4366" t="s">
        <v>29</v>
      </c>
      <c r="I4366">
        <v>21.434198941339659</v>
      </c>
      <c r="J4366" t="s">
        <v>29</v>
      </c>
      <c r="K4366" t="s">
        <v>28</v>
      </c>
      <c r="L4366" t="s">
        <v>29</v>
      </c>
      <c r="M4366" t="s">
        <v>30</v>
      </c>
      <c r="N4366" t="s">
        <v>27</v>
      </c>
      <c r="O4366" s="4">
        <v>5.7771309192591733</v>
      </c>
      <c r="P4366" t="s">
        <v>35</v>
      </c>
      <c r="Q4366">
        <v>393</v>
      </c>
      <c r="R4366">
        <v>157</v>
      </c>
      <c r="S4366">
        <v>7.6522406126140066</v>
      </c>
      <c r="T4366">
        <v>16.242299791395368</v>
      </c>
      <c r="U4366" t="s">
        <v>28</v>
      </c>
      <c r="V4366">
        <v>3</v>
      </c>
      <c r="W4366" t="s">
        <v>31</v>
      </c>
      <c r="X4366">
        <v>1</v>
      </c>
      <c r="Y4366" t="s">
        <v>37</v>
      </c>
      <c r="Z4366" t="s">
        <v>36</v>
      </c>
    </row>
    <row r="4367" spans="1:26" x14ac:dyDescent="0.3">
      <c r="A4367">
        <v>64</v>
      </c>
      <c r="B4367" t="s">
        <v>34</v>
      </c>
      <c r="C4367">
        <v>179</v>
      </c>
      <c r="D4367">
        <v>184</v>
      </c>
      <c r="E4367" t="s">
        <v>27</v>
      </c>
      <c r="F4367" t="s">
        <v>29</v>
      </c>
      <c r="G4367" t="s">
        <v>29</v>
      </c>
      <c r="H4367" t="s">
        <v>29</v>
      </c>
      <c r="I4367">
        <v>32.43267017851695</v>
      </c>
      <c r="J4367" t="s">
        <v>29</v>
      </c>
      <c r="K4367" t="s">
        <v>28</v>
      </c>
      <c r="L4367" t="s">
        <v>29</v>
      </c>
      <c r="M4367" t="s">
        <v>35</v>
      </c>
      <c r="N4367" t="s">
        <v>27</v>
      </c>
      <c r="O4367" s="4">
        <v>8.3766222177189285</v>
      </c>
      <c r="P4367" t="s">
        <v>35</v>
      </c>
      <c r="Q4367">
        <v>400</v>
      </c>
      <c r="R4367">
        <v>136</v>
      </c>
      <c r="S4367">
        <v>4.9598885129869181</v>
      </c>
      <c r="T4367">
        <v>11.36269749454728</v>
      </c>
      <c r="U4367" t="s">
        <v>28</v>
      </c>
      <c r="V4367">
        <v>4</v>
      </c>
      <c r="W4367" t="s">
        <v>43</v>
      </c>
      <c r="X4367">
        <v>2</v>
      </c>
      <c r="Y4367" t="s">
        <v>41</v>
      </c>
      <c r="Z4367" t="s">
        <v>33</v>
      </c>
    </row>
    <row r="4368" spans="1:26" x14ac:dyDescent="0.3">
      <c r="A4368">
        <v>45</v>
      </c>
      <c r="B4368" t="s">
        <v>34</v>
      </c>
      <c r="C4368">
        <v>166</v>
      </c>
      <c r="D4368">
        <v>252</v>
      </c>
      <c r="E4368" t="s">
        <v>35</v>
      </c>
      <c r="F4368" t="s">
        <v>28</v>
      </c>
      <c r="G4368" t="s">
        <v>29</v>
      </c>
      <c r="H4368" t="s">
        <v>28</v>
      </c>
      <c r="I4368">
        <v>31.083707257414886</v>
      </c>
      <c r="J4368" t="s">
        <v>28</v>
      </c>
      <c r="K4368" t="s">
        <v>28</v>
      </c>
      <c r="L4368" t="s">
        <v>29</v>
      </c>
      <c r="M4368" t="s">
        <v>30</v>
      </c>
      <c r="N4368" t="s">
        <v>35</v>
      </c>
      <c r="O4368" s="4">
        <v>4.0320756684735208</v>
      </c>
      <c r="P4368" t="s">
        <v>27</v>
      </c>
      <c r="Q4368">
        <v>141</v>
      </c>
      <c r="R4368">
        <v>84</v>
      </c>
      <c r="S4368">
        <v>13.098554388105637</v>
      </c>
      <c r="T4368">
        <v>17.197697390758307</v>
      </c>
      <c r="U4368" t="s">
        <v>28</v>
      </c>
      <c r="V4368">
        <v>1</v>
      </c>
      <c r="W4368" t="s">
        <v>38</v>
      </c>
      <c r="X4368">
        <v>1</v>
      </c>
      <c r="Y4368" t="s">
        <v>41</v>
      </c>
      <c r="Z4368" t="s">
        <v>36</v>
      </c>
    </row>
    <row r="4369" spans="1:26" x14ac:dyDescent="0.3">
      <c r="A4369">
        <v>57</v>
      </c>
      <c r="B4369" t="s">
        <v>34</v>
      </c>
      <c r="C4369">
        <v>163</v>
      </c>
      <c r="D4369">
        <v>193</v>
      </c>
      <c r="E4369" t="s">
        <v>35</v>
      </c>
      <c r="F4369" t="s">
        <v>28</v>
      </c>
      <c r="G4369" t="s">
        <v>28</v>
      </c>
      <c r="H4369" t="s">
        <v>28</v>
      </c>
      <c r="I4369">
        <v>24.391679513728679</v>
      </c>
      <c r="J4369" t="s">
        <v>29</v>
      </c>
      <c r="K4369" t="s">
        <v>28</v>
      </c>
      <c r="L4369" t="s">
        <v>29</v>
      </c>
      <c r="M4369" t="s">
        <v>30</v>
      </c>
      <c r="N4369" t="s">
        <v>35</v>
      </c>
      <c r="O4369" s="4">
        <v>7.2555332990044352</v>
      </c>
      <c r="P4369" t="s">
        <v>35</v>
      </c>
      <c r="Q4369">
        <v>400</v>
      </c>
      <c r="R4369">
        <v>99</v>
      </c>
      <c r="S4369">
        <v>6.7779557888274535</v>
      </c>
      <c r="T4369">
        <v>7.3745336439052771</v>
      </c>
      <c r="U4369" t="s">
        <v>28</v>
      </c>
      <c r="V4369">
        <v>2</v>
      </c>
      <c r="W4369" t="s">
        <v>31</v>
      </c>
      <c r="X4369">
        <v>2</v>
      </c>
      <c r="Y4369" t="s">
        <v>37</v>
      </c>
      <c r="Z4369" t="s">
        <v>33</v>
      </c>
    </row>
    <row r="4370" spans="1:26" x14ac:dyDescent="0.3">
      <c r="A4370">
        <v>37</v>
      </c>
      <c r="B4370" t="s">
        <v>26</v>
      </c>
      <c r="C4370">
        <v>162</v>
      </c>
      <c r="D4370">
        <v>292</v>
      </c>
      <c r="E4370" t="s">
        <v>35</v>
      </c>
      <c r="F4370" t="s">
        <v>28</v>
      </c>
      <c r="G4370" t="s">
        <v>29</v>
      </c>
      <c r="H4370" t="s">
        <v>29</v>
      </c>
      <c r="I4370">
        <v>23.433979752784431</v>
      </c>
      <c r="J4370" t="s">
        <v>29</v>
      </c>
      <c r="K4370" t="s">
        <v>29</v>
      </c>
      <c r="L4370" t="s">
        <v>28</v>
      </c>
      <c r="M4370" t="s">
        <v>42</v>
      </c>
      <c r="N4370" t="s">
        <v>27</v>
      </c>
      <c r="O4370" s="4">
        <v>4.9534439867782138</v>
      </c>
      <c r="P4370" t="s">
        <v>35</v>
      </c>
      <c r="Q4370">
        <v>343</v>
      </c>
      <c r="R4370">
        <v>156</v>
      </c>
      <c r="S4370">
        <v>11.740255144528943</v>
      </c>
      <c r="T4370">
        <v>12.782872280187526</v>
      </c>
      <c r="U4370" t="s">
        <v>28</v>
      </c>
      <c r="V4370">
        <v>3</v>
      </c>
      <c r="W4370" t="s">
        <v>31</v>
      </c>
      <c r="X4370">
        <v>1</v>
      </c>
      <c r="Y4370" t="s">
        <v>37</v>
      </c>
      <c r="Z4370" t="s">
        <v>36</v>
      </c>
    </row>
    <row r="4371" spans="1:26" x14ac:dyDescent="0.3">
      <c r="A4371">
        <v>66</v>
      </c>
      <c r="B4371" t="s">
        <v>26</v>
      </c>
      <c r="C4371">
        <v>162</v>
      </c>
      <c r="D4371">
        <v>178</v>
      </c>
      <c r="E4371" t="s">
        <v>35</v>
      </c>
      <c r="F4371" t="s">
        <v>28</v>
      </c>
      <c r="G4371" t="s">
        <v>29</v>
      </c>
      <c r="H4371" t="s">
        <v>28</v>
      </c>
      <c r="I4371">
        <v>28.473374813420136</v>
      </c>
      <c r="J4371" t="s">
        <v>28</v>
      </c>
      <c r="K4371" t="s">
        <v>29</v>
      </c>
      <c r="L4371" t="s">
        <v>29</v>
      </c>
      <c r="M4371" t="s">
        <v>30</v>
      </c>
      <c r="N4371" t="s">
        <v>35</v>
      </c>
      <c r="O4371" s="4">
        <v>4.135230152621439</v>
      </c>
      <c r="P4371" t="s">
        <v>30</v>
      </c>
      <c r="Q4371">
        <v>100</v>
      </c>
      <c r="R4371">
        <v>122</v>
      </c>
      <c r="S4371">
        <v>7.0766071335284684</v>
      </c>
      <c r="T4371">
        <v>5.4492969999764078</v>
      </c>
      <c r="U4371" t="s">
        <v>28</v>
      </c>
      <c r="V4371">
        <v>2</v>
      </c>
      <c r="W4371" t="s">
        <v>31</v>
      </c>
      <c r="X4371">
        <v>1</v>
      </c>
      <c r="Y4371" t="s">
        <v>32</v>
      </c>
      <c r="Z4371" t="s">
        <v>33</v>
      </c>
    </row>
    <row r="4372" spans="1:26" x14ac:dyDescent="0.3">
      <c r="A4372">
        <v>50</v>
      </c>
      <c r="B4372" t="s">
        <v>26</v>
      </c>
      <c r="C4372">
        <v>158</v>
      </c>
      <c r="D4372">
        <v>155</v>
      </c>
      <c r="E4372" t="s">
        <v>30</v>
      </c>
      <c r="F4372" t="s">
        <v>28</v>
      </c>
      <c r="G4372" t="s">
        <v>28</v>
      </c>
      <c r="H4372" t="s">
        <v>29</v>
      </c>
      <c r="I4372">
        <v>29.274734109275489</v>
      </c>
      <c r="J4372" t="s">
        <v>28</v>
      </c>
      <c r="K4372" t="s">
        <v>28</v>
      </c>
      <c r="L4372" t="s">
        <v>28</v>
      </c>
      <c r="M4372" t="s">
        <v>27</v>
      </c>
      <c r="N4372" t="s">
        <v>30</v>
      </c>
      <c r="O4372" s="4">
        <v>7.8499951711771612</v>
      </c>
      <c r="P4372" t="s">
        <v>35</v>
      </c>
      <c r="Q4372">
        <v>390</v>
      </c>
      <c r="R4372">
        <v>141</v>
      </c>
      <c r="S4372">
        <v>12.868098374568604</v>
      </c>
      <c r="T4372">
        <v>19.704828200732514</v>
      </c>
      <c r="U4372" t="s">
        <v>28</v>
      </c>
      <c r="V4372">
        <v>1</v>
      </c>
      <c r="W4372" t="s">
        <v>38</v>
      </c>
      <c r="X4372">
        <v>2</v>
      </c>
      <c r="Y4372" t="s">
        <v>32</v>
      </c>
      <c r="Z4372" t="s">
        <v>36</v>
      </c>
    </row>
    <row r="4373" spans="1:26" x14ac:dyDescent="0.3">
      <c r="A4373">
        <v>29</v>
      </c>
      <c r="B4373" t="s">
        <v>26</v>
      </c>
      <c r="C4373">
        <v>131</v>
      </c>
      <c r="D4373">
        <v>176</v>
      </c>
      <c r="E4373" t="s">
        <v>27</v>
      </c>
      <c r="F4373" t="s">
        <v>28</v>
      </c>
      <c r="G4373" t="s">
        <v>29</v>
      </c>
      <c r="H4373" t="s">
        <v>28</v>
      </c>
      <c r="I4373">
        <v>35.55435695601917</v>
      </c>
      <c r="J4373" t="s">
        <v>28</v>
      </c>
      <c r="K4373" t="s">
        <v>29</v>
      </c>
      <c r="L4373" t="s">
        <v>28</v>
      </c>
      <c r="M4373" t="s">
        <v>42</v>
      </c>
      <c r="N4373" t="s">
        <v>30</v>
      </c>
      <c r="O4373" s="4">
        <v>7.617869371043291</v>
      </c>
      <c r="P4373" t="s">
        <v>35</v>
      </c>
      <c r="Q4373">
        <v>283</v>
      </c>
      <c r="R4373">
        <v>93</v>
      </c>
      <c r="S4373">
        <v>0.41994189247351821</v>
      </c>
      <c r="T4373">
        <v>7.6457950044893837</v>
      </c>
      <c r="U4373" t="s">
        <v>28</v>
      </c>
      <c r="V4373">
        <v>1</v>
      </c>
      <c r="W4373" t="s">
        <v>38</v>
      </c>
      <c r="X4373">
        <v>2</v>
      </c>
      <c r="Y4373" t="s">
        <v>41</v>
      </c>
      <c r="Z4373" t="s">
        <v>39</v>
      </c>
    </row>
    <row r="4374" spans="1:26" x14ac:dyDescent="0.3">
      <c r="A4374">
        <v>75</v>
      </c>
      <c r="B4374" t="s">
        <v>34</v>
      </c>
      <c r="C4374">
        <v>167</v>
      </c>
      <c r="D4374">
        <v>177</v>
      </c>
      <c r="E4374" t="s">
        <v>30</v>
      </c>
      <c r="F4374" t="s">
        <v>29</v>
      </c>
      <c r="G4374" t="s">
        <v>28</v>
      </c>
      <c r="H4374" t="s">
        <v>28</v>
      </c>
      <c r="I4374">
        <v>24.687076001419388</v>
      </c>
      <c r="J4374" t="s">
        <v>28</v>
      </c>
      <c r="K4374" t="s">
        <v>28</v>
      </c>
      <c r="L4374" t="s">
        <v>29</v>
      </c>
      <c r="M4374" t="s">
        <v>42</v>
      </c>
      <c r="N4374" t="s">
        <v>27</v>
      </c>
      <c r="O4374" s="4">
        <v>8.4057682700121781</v>
      </c>
      <c r="P4374" t="s">
        <v>30</v>
      </c>
      <c r="Q4374">
        <v>241</v>
      </c>
      <c r="R4374">
        <v>146</v>
      </c>
      <c r="S4374">
        <v>4.0237467987231792</v>
      </c>
      <c r="T4374">
        <v>7.4519177875108138</v>
      </c>
      <c r="U4374" t="s">
        <v>28</v>
      </c>
      <c r="V4374">
        <v>2</v>
      </c>
      <c r="W4374" t="s">
        <v>31</v>
      </c>
      <c r="X4374">
        <v>1</v>
      </c>
      <c r="Y4374" t="s">
        <v>37</v>
      </c>
      <c r="Z4374" t="s">
        <v>33</v>
      </c>
    </row>
    <row r="4375" spans="1:26" x14ac:dyDescent="0.3">
      <c r="A4375">
        <v>68</v>
      </c>
      <c r="B4375" t="s">
        <v>34</v>
      </c>
      <c r="C4375">
        <v>124</v>
      </c>
      <c r="D4375">
        <v>282</v>
      </c>
      <c r="E4375" t="s">
        <v>27</v>
      </c>
      <c r="F4375" t="s">
        <v>29</v>
      </c>
      <c r="G4375" t="s">
        <v>29</v>
      </c>
      <c r="H4375" t="s">
        <v>28</v>
      </c>
      <c r="I4375">
        <v>26.875297976393842</v>
      </c>
      <c r="J4375" t="s">
        <v>28</v>
      </c>
      <c r="K4375" t="s">
        <v>29</v>
      </c>
      <c r="L4375" t="s">
        <v>29</v>
      </c>
      <c r="M4375" t="s">
        <v>42</v>
      </c>
      <c r="N4375" t="s">
        <v>35</v>
      </c>
      <c r="O4375" s="4">
        <v>7.7093293462481913</v>
      </c>
      <c r="P4375" t="s">
        <v>27</v>
      </c>
      <c r="Q4375">
        <v>106</v>
      </c>
      <c r="R4375">
        <v>112</v>
      </c>
      <c r="S4375">
        <v>11.700580109311932</v>
      </c>
      <c r="T4375">
        <v>11.631527020485223</v>
      </c>
      <c r="U4375" t="s">
        <v>28</v>
      </c>
      <c r="V4375">
        <v>3</v>
      </c>
      <c r="W4375" t="s">
        <v>31</v>
      </c>
      <c r="X4375">
        <v>1</v>
      </c>
      <c r="Y4375" t="s">
        <v>32</v>
      </c>
      <c r="Z4375" t="s">
        <v>33</v>
      </c>
    </row>
    <row r="4376" spans="1:26" x14ac:dyDescent="0.3">
      <c r="A4376">
        <v>32</v>
      </c>
      <c r="B4376" t="s">
        <v>26</v>
      </c>
      <c r="C4376">
        <v>121</v>
      </c>
      <c r="D4376">
        <v>205</v>
      </c>
      <c r="E4376" t="s">
        <v>35</v>
      </c>
      <c r="F4376" t="s">
        <v>28</v>
      </c>
      <c r="G4376" t="s">
        <v>29</v>
      </c>
      <c r="H4376" t="s">
        <v>29</v>
      </c>
      <c r="I4376">
        <v>25.55249747709361</v>
      </c>
      <c r="J4376" t="s">
        <v>29</v>
      </c>
      <c r="K4376" t="s">
        <v>29</v>
      </c>
      <c r="L4376" t="s">
        <v>28</v>
      </c>
      <c r="M4376" t="s">
        <v>42</v>
      </c>
      <c r="N4376" t="s">
        <v>35</v>
      </c>
      <c r="O4376" s="4">
        <v>6.6519210420464292</v>
      </c>
      <c r="P4376" t="s">
        <v>35</v>
      </c>
      <c r="Q4376">
        <v>293</v>
      </c>
      <c r="R4376">
        <v>152</v>
      </c>
      <c r="S4376">
        <v>10.369958099751319</v>
      </c>
      <c r="T4376">
        <v>5.994821496302281</v>
      </c>
      <c r="U4376" t="s">
        <v>28</v>
      </c>
      <c r="V4376">
        <v>3</v>
      </c>
      <c r="W4376" t="s">
        <v>31</v>
      </c>
      <c r="X4376">
        <v>1</v>
      </c>
      <c r="Y4376" t="s">
        <v>32</v>
      </c>
      <c r="Z4376" t="s">
        <v>36</v>
      </c>
    </row>
    <row r="4377" spans="1:26" x14ac:dyDescent="0.3">
      <c r="A4377">
        <v>58</v>
      </c>
      <c r="B4377" t="s">
        <v>26</v>
      </c>
      <c r="C4377">
        <v>173</v>
      </c>
      <c r="D4377">
        <v>261</v>
      </c>
      <c r="E4377" t="s">
        <v>27</v>
      </c>
      <c r="F4377" t="s">
        <v>29</v>
      </c>
      <c r="G4377" t="s">
        <v>28</v>
      </c>
      <c r="H4377" t="s">
        <v>28</v>
      </c>
      <c r="I4377">
        <v>26.670569685482782</v>
      </c>
      <c r="J4377" t="s">
        <v>28</v>
      </c>
      <c r="K4377" t="s">
        <v>28</v>
      </c>
      <c r="L4377" t="s">
        <v>29</v>
      </c>
      <c r="M4377" t="s">
        <v>27</v>
      </c>
      <c r="N4377" t="s">
        <v>27</v>
      </c>
      <c r="O4377" s="4">
        <v>6.8717230994614402</v>
      </c>
      <c r="P4377" t="s">
        <v>35</v>
      </c>
      <c r="Q4377">
        <v>170</v>
      </c>
      <c r="R4377">
        <v>111</v>
      </c>
      <c r="S4377">
        <v>13.606516869468114</v>
      </c>
      <c r="T4377">
        <v>18.081105448521306</v>
      </c>
      <c r="U4377" t="s">
        <v>28</v>
      </c>
      <c r="V4377">
        <v>2</v>
      </c>
      <c r="W4377" t="s">
        <v>31</v>
      </c>
      <c r="X4377">
        <v>0</v>
      </c>
      <c r="Y4377" t="s">
        <v>32</v>
      </c>
      <c r="Z4377" t="s">
        <v>33</v>
      </c>
    </row>
    <row r="4378" spans="1:26" x14ac:dyDescent="0.3">
      <c r="A4378">
        <v>56</v>
      </c>
      <c r="B4378" t="s">
        <v>26</v>
      </c>
      <c r="C4378">
        <v>135</v>
      </c>
      <c r="D4378">
        <v>203</v>
      </c>
      <c r="E4378" t="s">
        <v>35</v>
      </c>
      <c r="F4378" t="s">
        <v>29</v>
      </c>
      <c r="G4378" t="s">
        <v>29</v>
      </c>
      <c r="H4378" t="s">
        <v>28</v>
      </c>
      <c r="I4378">
        <v>30.476130509371018</v>
      </c>
      <c r="J4378" t="s">
        <v>29</v>
      </c>
      <c r="K4378" t="s">
        <v>29</v>
      </c>
      <c r="L4378" t="s">
        <v>29</v>
      </c>
      <c r="M4378" t="s">
        <v>27</v>
      </c>
      <c r="N4378" t="s">
        <v>35</v>
      </c>
      <c r="O4378" s="4">
        <v>5.320737413097234</v>
      </c>
      <c r="P4378" t="s">
        <v>27</v>
      </c>
      <c r="Q4378">
        <v>362</v>
      </c>
      <c r="R4378">
        <v>129</v>
      </c>
      <c r="S4378">
        <v>8.8818385013753467</v>
      </c>
      <c r="T4378">
        <v>7.8995452739352032</v>
      </c>
      <c r="U4378" t="s">
        <v>28</v>
      </c>
      <c r="V4378">
        <v>4</v>
      </c>
      <c r="W4378" t="s">
        <v>43</v>
      </c>
      <c r="X4378">
        <v>0</v>
      </c>
      <c r="Y4378" t="s">
        <v>41</v>
      </c>
      <c r="Z4378" t="s">
        <v>33</v>
      </c>
    </row>
    <row r="4379" spans="1:26" x14ac:dyDescent="0.3">
      <c r="A4379">
        <v>19</v>
      </c>
      <c r="B4379" t="s">
        <v>34</v>
      </c>
      <c r="C4379">
        <v>174</v>
      </c>
      <c r="D4379">
        <v>229</v>
      </c>
      <c r="E4379" t="s">
        <v>27</v>
      </c>
      <c r="F4379" t="s">
        <v>29</v>
      </c>
      <c r="G4379" t="s">
        <v>29</v>
      </c>
      <c r="H4379" t="s">
        <v>28</v>
      </c>
      <c r="I4379">
        <v>30.264364724351474</v>
      </c>
      <c r="J4379" t="s">
        <v>28</v>
      </c>
      <c r="K4379" t="s">
        <v>28</v>
      </c>
      <c r="L4379" t="s">
        <v>29</v>
      </c>
      <c r="M4379" t="s">
        <v>42</v>
      </c>
      <c r="N4379" t="s">
        <v>30</v>
      </c>
      <c r="O4379" s="4">
        <v>4.5023352769423148</v>
      </c>
      <c r="P4379" t="s">
        <v>30</v>
      </c>
      <c r="Q4379">
        <v>104</v>
      </c>
      <c r="R4379">
        <v>87</v>
      </c>
      <c r="S4379">
        <v>14.334126959877612</v>
      </c>
      <c r="T4379">
        <v>14.466527717361801</v>
      </c>
      <c r="U4379" t="s">
        <v>28</v>
      </c>
      <c r="V4379">
        <v>2</v>
      </c>
      <c r="W4379" t="s">
        <v>31</v>
      </c>
      <c r="X4379">
        <v>0</v>
      </c>
      <c r="Y4379" t="s">
        <v>41</v>
      </c>
      <c r="Z4379" t="s">
        <v>39</v>
      </c>
    </row>
    <row r="4380" spans="1:26" x14ac:dyDescent="0.3">
      <c r="A4380">
        <v>80</v>
      </c>
      <c r="B4380" t="s">
        <v>34</v>
      </c>
      <c r="C4380">
        <v>149</v>
      </c>
      <c r="D4380">
        <v>254</v>
      </c>
      <c r="E4380" t="s">
        <v>35</v>
      </c>
      <c r="F4380" t="s">
        <v>29</v>
      </c>
      <c r="G4380" t="s">
        <v>28</v>
      </c>
      <c r="H4380" t="s">
        <v>28</v>
      </c>
      <c r="I4380">
        <v>25.949531366690255</v>
      </c>
      <c r="J4380" t="s">
        <v>28</v>
      </c>
      <c r="K4380" t="s">
        <v>28</v>
      </c>
      <c r="L4380" t="s">
        <v>28</v>
      </c>
      <c r="M4380" t="s">
        <v>35</v>
      </c>
      <c r="N4380" t="s">
        <v>30</v>
      </c>
      <c r="O4380" s="4">
        <v>9.1651064758119389</v>
      </c>
      <c r="P4380" t="s">
        <v>35</v>
      </c>
      <c r="Q4380">
        <v>163</v>
      </c>
      <c r="R4380">
        <v>99</v>
      </c>
      <c r="S4380">
        <v>13.727048434742322</v>
      </c>
      <c r="T4380">
        <v>16.826675230757179</v>
      </c>
      <c r="U4380" t="s">
        <v>28</v>
      </c>
      <c r="V4380">
        <v>1</v>
      </c>
      <c r="W4380" t="s">
        <v>38</v>
      </c>
      <c r="X4380">
        <v>2</v>
      </c>
      <c r="Y4380" t="s">
        <v>32</v>
      </c>
      <c r="Z4380" t="s">
        <v>33</v>
      </c>
    </row>
    <row r="4381" spans="1:26" x14ac:dyDescent="0.3">
      <c r="A4381">
        <v>46</v>
      </c>
      <c r="B4381" t="s">
        <v>34</v>
      </c>
      <c r="C4381">
        <v>166</v>
      </c>
      <c r="D4381">
        <v>167</v>
      </c>
      <c r="E4381" t="s">
        <v>27</v>
      </c>
      <c r="F4381" t="s">
        <v>29</v>
      </c>
      <c r="G4381" t="s">
        <v>29</v>
      </c>
      <c r="H4381" t="s">
        <v>28</v>
      </c>
      <c r="I4381">
        <v>31.253576251499556</v>
      </c>
      <c r="J4381" t="s">
        <v>28</v>
      </c>
      <c r="K4381" t="s">
        <v>28</v>
      </c>
      <c r="L4381" t="s">
        <v>28</v>
      </c>
      <c r="M4381" t="s">
        <v>27</v>
      </c>
      <c r="N4381" t="s">
        <v>30</v>
      </c>
      <c r="O4381" s="4">
        <v>8.1478801774555354</v>
      </c>
      <c r="P4381" t="s">
        <v>30</v>
      </c>
      <c r="Q4381">
        <v>150</v>
      </c>
      <c r="R4381">
        <v>103</v>
      </c>
      <c r="S4381">
        <v>13.895319029133434</v>
      </c>
      <c r="T4381">
        <v>12.485349555210924</v>
      </c>
      <c r="U4381" t="s">
        <v>28</v>
      </c>
      <c r="V4381">
        <v>1</v>
      </c>
      <c r="W4381" t="s">
        <v>38</v>
      </c>
      <c r="X4381">
        <v>1</v>
      </c>
      <c r="Y4381" t="s">
        <v>41</v>
      </c>
      <c r="Z4381" t="s">
        <v>36</v>
      </c>
    </row>
    <row r="4382" spans="1:26" x14ac:dyDescent="0.3">
      <c r="A4382">
        <v>27</v>
      </c>
      <c r="B4382" t="s">
        <v>26</v>
      </c>
      <c r="C4382">
        <v>180</v>
      </c>
      <c r="D4382">
        <v>238</v>
      </c>
      <c r="E4382" t="s">
        <v>27</v>
      </c>
      <c r="F4382" t="s">
        <v>28</v>
      </c>
      <c r="G4382" t="s">
        <v>29</v>
      </c>
      <c r="H4382" t="s">
        <v>28</v>
      </c>
      <c r="I4382">
        <v>29.591752298380129</v>
      </c>
      <c r="J4382" t="s">
        <v>28</v>
      </c>
      <c r="K4382" t="s">
        <v>28</v>
      </c>
      <c r="L4382" t="s">
        <v>29</v>
      </c>
      <c r="M4382" t="s">
        <v>42</v>
      </c>
      <c r="N4382" t="s">
        <v>27</v>
      </c>
      <c r="O4382" s="4">
        <v>5.5854208824665843</v>
      </c>
      <c r="P4382" t="s">
        <v>35</v>
      </c>
      <c r="Q4382">
        <v>395</v>
      </c>
      <c r="R4382">
        <v>97</v>
      </c>
      <c r="S4382">
        <v>13.351963449688876</v>
      </c>
      <c r="T4382">
        <v>9.7508252121814962</v>
      </c>
      <c r="U4382" t="s">
        <v>28</v>
      </c>
      <c r="V4382">
        <v>1</v>
      </c>
      <c r="W4382" t="s">
        <v>38</v>
      </c>
      <c r="X4382">
        <v>1</v>
      </c>
      <c r="Y4382" t="s">
        <v>32</v>
      </c>
      <c r="Z4382" t="s">
        <v>39</v>
      </c>
    </row>
    <row r="4383" spans="1:26" x14ac:dyDescent="0.3">
      <c r="A4383">
        <v>19</v>
      </c>
      <c r="B4383" t="s">
        <v>34</v>
      </c>
      <c r="C4383">
        <v>157</v>
      </c>
      <c r="D4383">
        <v>223</v>
      </c>
      <c r="E4383" t="s">
        <v>35</v>
      </c>
      <c r="F4383" t="s">
        <v>29</v>
      </c>
      <c r="G4383" t="s">
        <v>29</v>
      </c>
      <c r="H4383" t="s">
        <v>28</v>
      </c>
      <c r="I4383">
        <v>27.951957560496069</v>
      </c>
      <c r="J4383" t="s">
        <v>29</v>
      </c>
      <c r="K4383" t="s">
        <v>29</v>
      </c>
      <c r="L4383" t="s">
        <v>28</v>
      </c>
      <c r="M4383" t="s">
        <v>27</v>
      </c>
      <c r="N4383" t="s">
        <v>35</v>
      </c>
      <c r="O4383" s="4">
        <v>9.1793711249690979</v>
      </c>
      <c r="P4383" t="s">
        <v>30</v>
      </c>
      <c r="Q4383">
        <v>171</v>
      </c>
      <c r="R4383">
        <v>148</v>
      </c>
      <c r="S4383">
        <v>6.4467282012447065</v>
      </c>
      <c r="T4383">
        <v>14.130532262166376</v>
      </c>
      <c r="U4383" t="s">
        <v>28</v>
      </c>
      <c r="V4383">
        <v>3</v>
      </c>
      <c r="W4383" t="s">
        <v>31</v>
      </c>
      <c r="X4383">
        <v>1</v>
      </c>
      <c r="Y4383" t="s">
        <v>32</v>
      </c>
      <c r="Z4383" t="s">
        <v>39</v>
      </c>
    </row>
    <row r="4384" spans="1:26" x14ac:dyDescent="0.3">
      <c r="A4384">
        <v>28</v>
      </c>
      <c r="B4384" t="s">
        <v>26</v>
      </c>
      <c r="C4384">
        <v>170</v>
      </c>
      <c r="D4384">
        <v>283</v>
      </c>
      <c r="E4384" t="s">
        <v>35</v>
      </c>
      <c r="F4384" t="s">
        <v>28</v>
      </c>
      <c r="G4384" t="s">
        <v>29</v>
      </c>
      <c r="H4384" t="s">
        <v>28</v>
      </c>
      <c r="I4384">
        <v>29.907897045616401</v>
      </c>
      <c r="J4384" t="s">
        <v>29</v>
      </c>
      <c r="K4384" t="s">
        <v>29</v>
      </c>
      <c r="L4384" t="s">
        <v>29</v>
      </c>
      <c r="M4384" t="s">
        <v>35</v>
      </c>
      <c r="N4384" t="s">
        <v>30</v>
      </c>
      <c r="O4384" s="4">
        <v>8.7468574391722438</v>
      </c>
      <c r="P4384" t="s">
        <v>35</v>
      </c>
      <c r="Q4384">
        <v>345</v>
      </c>
      <c r="R4384">
        <v>112</v>
      </c>
      <c r="S4384">
        <v>2.4936438526265308</v>
      </c>
      <c r="T4384">
        <v>14.712488444717884</v>
      </c>
      <c r="U4384" t="s">
        <v>28</v>
      </c>
      <c r="V4384">
        <v>3</v>
      </c>
      <c r="W4384" t="s">
        <v>31</v>
      </c>
      <c r="X4384">
        <v>3</v>
      </c>
      <c r="Y4384" t="s">
        <v>32</v>
      </c>
      <c r="Z4384" t="s">
        <v>39</v>
      </c>
    </row>
    <row r="4385" spans="1:26" x14ac:dyDescent="0.3">
      <c r="A4385">
        <v>30</v>
      </c>
      <c r="B4385" t="s">
        <v>26</v>
      </c>
      <c r="C4385">
        <v>161</v>
      </c>
      <c r="D4385">
        <v>238</v>
      </c>
      <c r="E4385" t="s">
        <v>30</v>
      </c>
      <c r="F4385" t="s">
        <v>28</v>
      </c>
      <c r="G4385" t="s">
        <v>29</v>
      </c>
      <c r="H4385" t="s">
        <v>28</v>
      </c>
      <c r="I4385">
        <v>33.679399790711514</v>
      </c>
      <c r="J4385" t="s">
        <v>28</v>
      </c>
      <c r="K4385" t="s">
        <v>29</v>
      </c>
      <c r="L4385" t="s">
        <v>28</v>
      </c>
      <c r="M4385" t="s">
        <v>42</v>
      </c>
      <c r="N4385" t="s">
        <v>35</v>
      </c>
      <c r="O4385" s="4">
        <v>7.4197357695387876</v>
      </c>
      <c r="P4385" t="s">
        <v>27</v>
      </c>
      <c r="Q4385">
        <v>258</v>
      </c>
      <c r="R4385">
        <v>96</v>
      </c>
      <c r="S4385">
        <v>4.4842869419307734</v>
      </c>
      <c r="T4385">
        <v>12.686130846801136</v>
      </c>
      <c r="U4385" t="s">
        <v>28</v>
      </c>
      <c r="V4385">
        <v>1</v>
      </c>
      <c r="W4385" t="s">
        <v>38</v>
      </c>
      <c r="X4385">
        <v>2</v>
      </c>
      <c r="Y4385" t="s">
        <v>41</v>
      </c>
      <c r="Z4385" t="s">
        <v>36</v>
      </c>
    </row>
    <row r="4386" spans="1:26" x14ac:dyDescent="0.3">
      <c r="A4386">
        <v>27</v>
      </c>
      <c r="B4386" t="s">
        <v>34</v>
      </c>
      <c r="C4386">
        <v>143</v>
      </c>
      <c r="D4386">
        <v>281</v>
      </c>
      <c r="E4386" t="s">
        <v>27</v>
      </c>
      <c r="F4386" t="s">
        <v>28</v>
      </c>
      <c r="G4386" t="s">
        <v>29</v>
      </c>
      <c r="H4386" t="s">
        <v>28</v>
      </c>
      <c r="I4386">
        <v>22.737197183977027</v>
      </c>
      <c r="J4386" t="s">
        <v>29</v>
      </c>
      <c r="K4386" t="s">
        <v>28</v>
      </c>
      <c r="L4386" t="s">
        <v>28</v>
      </c>
      <c r="M4386" t="s">
        <v>35</v>
      </c>
      <c r="N4386" t="s">
        <v>30</v>
      </c>
      <c r="O4386" s="4">
        <v>9.2148838150525698</v>
      </c>
      <c r="P4386" t="s">
        <v>27</v>
      </c>
      <c r="Q4386">
        <v>157</v>
      </c>
      <c r="R4386">
        <v>102</v>
      </c>
      <c r="S4386">
        <v>7.6795669599744274</v>
      </c>
      <c r="T4386">
        <v>12.179034207145518</v>
      </c>
      <c r="U4386" t="s">
        <v>28</v>
      </c>
      <c r="V4386">
        <v>1</v>
      </c>
      <c r="W4386" t="s">
        <v>38</v>
      </c>
      <c r="X4386">
        <v>3</v>
      </c>
      <c r="Y4386" t="s">
        <v>37</v>
      </c>
      <c r="Z4386" t="s">
        <v>39</v>
      </c>
    </row>
    <row r="4387" spans="1:26" x14ac:dyDescent="0.3">
      <c r="A4387">
        <v>31</v>
      </c>
      <c r="B4387" t="s">
        <v>26</v>
      </c>
      <c r="C4387">
        <v>170</v>
      </c>
      <c r="D4387">
        <v>183</v>
      </c>
      <c r="E4387" t="s">
        <v>35</v>
      </c>
      <c r="F4387" t="s">
        <v>28</v>
      </c>
      <c r="G4387" t="s">
        <v>29</v>
      </c>
      <c r="H4387" t="s">
        <v>28</v>
      </c>
      <c r="I4387">
        <v>35.112373652354307</v>
      </c>
      <c r="J4387" t="s">
        <v>28</v>
      </c>
      <c r="K4387" t="s">
        <v>29</v>
      </c>
      <c r="L4387" t="s">
        <v>28</v>
      </c>
      <c r="M4387" t="s">
        <v>27</v>
      </c>
      <c r="N4387" t="s">
        <v>27</v>
      </c>
      <c r="O4387" s="4">
        <v>7.760859794805846</v>
      </c>
      <c r="P4387" t="s">
        <v>35</v>
      </c>
      <c r="Q4387">
        <v>124</v>
      </c>
      <c r="R4387">
        <v>157</v>
      </c>
      <c r="S4387">
        <v>14.417872976701325</v>
      </c>
      <c r="T4387">
        <v>8.6593428605428411</v>
      </c>
      <c r="U4387" t="s">
        <v>28</v>
      </c>
      <c r="V4387">
        <v>1</v>
      </c>
      <c r="W4387" t="s">
        <v>38</v>
      </c>
      <c r="X4387">
        <v>2</v>
      </c>
      <c r="Y4387" t="s">
        <v>41</v>
      </c>
      <c r="Z4387" t="s">
        <v>36</v>
      </c>
    </row>
    <row r="4388" spans="1:26" x14ac:dyDescent="0.3">
      <c r="A4388">
        <v>68</v>
      </c>
      <c r="B4388" t="s">
        <v>34</v>
      </c>
      <c r="C4388">
        <v>156</v>
      </c>
      <c r="D4388">
        <v>281</v>
      </c>
      <c r="E4388" t="s">
        <v>35</v>
      </c>
      <c r="F4388" t="s">
        <v>28</v>
      </c>
      <c r="G4388" t="s">
        <v>28</v>
      </c>
      <c r="H4388" t="s">
        <v>28</v>
      </c>
      <c r="I4388">
        <v>23.225461086519829</v>
      </c>
      <c r="J4388" t="s">
        <v>28</v>
      </c>
      <c r="K4388" t="s">
        <v>29</v>
      </c>
      <c r="L4388" t="s">
        <v>29</v>
      </c>
      <c r="M4388" t="s">
        <v>42</v>
      </c>
      <c r="N4388" t="s">
        <v>27</v>
      </c>
      <c r="O4388" s="4">
        <v>8.9616966252039134</v>
      </c>
      <c r="P4388" t="s">
        <v>35</v>
      </c>
      <c r="Q4388">
        <v>137</v>
      </c>
      <c r="R4388">
        <v>84</v>
      </c>
      <c r="S4388">
        <v>0.9388583648450588</v>
      </c>
      <c r="T4388">
        <v>13.444254932661396</v>
      </c>
      <c r="U4388" t="s">
        <v>28</v>
      </c>
      <c r="V4388">
        <v>2</v>
      </c>
      <c r="W4388" t="s">
        <v>31</v>
      </c>
      <c r="X4388">
        <v>2</v>
      </c>
      <c r="Y4388" t="s">
        <v>37</v>
      </c>
      <c r="Z4388" t="s">
        <v>33</v>
      </c>
    </row>
    <row r="4389" spans="1:26" x14ac:dyDescent="0.3">
      <c r="A4389">
        <v>71</v>
      </c>
      <c r="B4389" t="s">
        <v>26</v>
      </c>
      <c r="C4389">
        <v>176</v>
      </c>
      <c r="D4389">
        <v>247</v>
      </c>
      <c r="E4389" t="s">
        <v>30</v>
      </c>
      <c r="F4389" t="s">
        <v>29</v>
      </c>
      <c r="G4389" t="s">
        <v>29</v>
      </c>
      <c r="H4389" t="s">
        <v>28</v>
      </c>
      <c r="I4389">
        <v>21.584927993357532</v>
      </c>
      <c r="J4389" t="s">
        <v>28</v>
      </c>
      <c r="K4389" t="s">
        <v>28</v>
      </c>
      <c r="L4389" t="s">
        <v>28</v>
      </c>
      <c r="M4389" t="s">
        <v>30</v>
      </c>
      <c r="N4389" t="s">
        <v>30</v>
      </c>
      <c r="O4389" s="4">
        <v>6.1238869591828893</v>
      </c>
      <c r="P4389" t="s">
        <v>35</v>
      </c>
      <c r="Q4389">
        <v>130</v>
      </c>
      <c r="R4389">
        <v>86</v>
      </c>
      <c r="S4389">
        <v>9.2668722757947606</v>
      </c>
      <c r="T4389">
        <v>8.3015974564177615</v>
      </c>
      <c r="U4389" t="s">
        <v>28</v>
      </c>
      <c r="V4389">
        <v>1</v>
      </c>
      <c r="W4389" t="s">
        <v>38</v>
      </c>
      <c r="X4389">
        <v>0</v>
      </c>
      <c r="Y4389" t="s">
        <v>37</v>
      </c>
      <c r="Z4389" t="s">
        <v>33</v>
      </c>
    </row>
    <row r="4390" spans="1:26" x14ac:dyDescent="0.3">
      <c r="A4390">
        <v>74</v>
      </c>
      <c r="B4390" t="s">
        <v>26</v>
      </c>
      <c r="C4390">
        <v>172</v>
      </c>
      <c r="D4390">
        <v>229</v>
      </c>
      <c r="E4390" t="s">
        <v>30</v>
      </c>
      <c r="F4390" t="s">
        <v>29</v>
      </c>
      <c r="G4390" t="s">
        <v>28</v>
      </c>
      <c r="H4390" t="s">
        <v>28</v>
      </c>
      <c r="I4390">
        <v>34.699894155674201</v>
      </c>
      <c r="J4390" t="s">
        <v>29</v>
      </c>
      <c r="K4390" t="s">
        <v>29</v>
      </c>
      <c r="L4390" t="s">
        <v>28</v>
      </c>
      <c r="M4390" t="s">
        <v>30</v>
      </c>
      <c r="N4390" t="s">
        <v>27</v>
      </c>
      <c r="O4390" s="4">
        <v>5.2417022217886027</v>
      </c>
      <c r="P4390" t="s">
        <v>35</v>
      </c>
      <c r="Q4390">
        <v>285</v>
      </c>
      <c r="R4390">
        <v>87</v>
      </c>
      <c r="S4390">
        <v>6.49185985508021</v>
      </c>
      <c r="T4390">
        <v>6.7370585945757071</v>
      </c>
      <c r="U4390" t="s">
        <v>28</v>
      </c>
      <c r="V4390">
        <v>3</v>
      </c>
      <c r="W4390" t="s">
        <v>31</v>
      </c>
      <c r="X4390">
        <v>0</v>
      </c>
      <c r="Y4390" t="s">
        <v>41</v>
      </c>
      <c r="Z4390" t="s">
        <v>33</v>
      </c>
    </row>
    <row r="4391" spans="1:26" x14ac:dyDescent="0.3">
      <c r="A4391">
        <v>56</v>
      </c>
      <c r="B4391" t="s">
        <v>34</v>
      </c>
      <c r="C4391">
        <v>158</v>
      </c>
      <c r="D4391">
        <v>209</v>
      </c>
      <c r="E4391" t="s">
        <v>30</v>
      </c>
      <c r="F4391" t="s">
        <v>28</v>
      </c>
      <c r="G4391" t="s">
        <v>28</v>
      </c>
      <c r="H4391" t="s">
        <v>29</v>
      </c>
      <c r="I4391">
        <v>23.511261237366455</v>
      </c>
      <c r="J4391" t="s">
        <v>28</v>
      </c>
      <c r="K4391" t="s">
        <v>29</v>
      </c>
      <c r="L4391" t="s">
        <v>29</v>
      </c>
      <c r="M4391" t="s">
        <v>42</v>
      </c>
      <c r="N4391" t="s">
        <v>35</v>
      </c>
      <c r="O4391" s="4">
        <v>5.1655102193031963</v>
      </c>
      <c r="P4391" t="s">
        <v>30</v>
      </c>
      <c r="Q4391">
        <v>373</v>
      </c>
      <c r="R4391">
        <v>147</v>
      </c>
      <c r="S4391">
        <v>4.5186832714717076</v>
      </c>
      <c r="T4391">
        <v>16.900252783311135</v>
      </c>
      <c r="U4391" t="s">
        <v>28</v>
      </c>
      <c r="V4391">
        <v>3</v>
      </c>
      <c r="W4391" t="s">
        <v>31</v>
      </c>
      <c r="X4391">
        <v>1</v>
      </c>
      <c r="Y4391" t="s">
        <v>37</v>
      </c>
      <c r="Z4391" t="s">
        <v>33</v>
      </c>
    </row>
    <row r="4392" spans="1:26" x14ac:dyDescent="0.3">
      <c r="A4392">
        <v>45</v>
      </c>
      <c r="B4392" t="s">
        <v>26</v>
      </c>
      <c r="C4392">
        <v>130</v>
      </c>
      <c r="D4392">
        <v>151</v>
      </c>
      <c r="E4392" t="s">
        <v>35</v>
      </c>
      <c r="F4392" t="s">
        <v>29</v>
      </c>
      <c r="G4392" t="s">
        <v>28</v>
      </c>
      <c r="H4392" t="s">
        <v>28</v>
      </c>
      <c r="I4392">
        <v>33.030921809198396</v>
      </c>
      <c r="J4392" t="s">
        <v>28</v>
      </c>
      <c r="K4392" t="s">
        <v>28</v>
      </c>
      <c r="L4392" t="s">
        <v>28</v>
      </c>
      <c r="M4392" t="s">
        <v>30</v>
      </c>
      <c r="N4392" t="s">
        <v>35</v>
      </c>
      <c r="O4392" s="4">
        <v>8.8680327599101698</v>
      </c>
      <c r="P4392" t="s">
        <v>27</v>
      </c>
      <c r="Q4392">
        <v>367</v>
      </c>
      <c r="R4392">
        <v>125</v>
      </c>
      <c r="S4392">
        <v>8.9855387933875708</v>
      </c>
      <c r="T4392">
        <v>13.913160522549182</v>
      </c>
      <c r="U4392" t="s">
        <v>28</v>
      </c>
      <c r="V4392">
        <v>1</v>
      </c>
      <c r="W4392" t="s">
        <v>38</v>
      </c>
      <c r="X4392">
        <v>1</v>
      </c>
      <c r="Y4392" t="s">
        <v>41</v>
      </c>
      <c r="Z4392" t="s">
        <v>36</v>
      </c>
    </row>
    <row r="4393" spans="1:26" x14ac:dyDescent="0.3">
      <c r="A4393">
        <v>20</v>
      </c>
      <c r="B4393" t="s">
        <v>26</v>
      </c>
      <c r="C4393">
        <v>133</v>
      </c>
      <c r="D4393">
        <v>185</v>
      </c>
      <c r="E4393" t="s">
        <v>27</v>
      </c>
      <c r="F4393" t="s">
        <v>28</v>
      </c>
      <c r="G4393" t="s">
        <v>29</v>
      </c>
      <c r="H4393" t="s">
        <v>28</v>
      </c>
      <c r="I4393">
        <v>30.007963526829272</v>
      </c>
      <c r="J4393" t="s">
        <v>28</v>
      </c>
      <c r="K4393" t="s">
        <v>29</v>
      </c>
      <c r="L4393" t="s">
        <v>29</v>
      </c>
      <c r="M4393" t="s">
        <v>27</v>
      </c>
      <c r="N4393" t="s">
        <v>35</v>
      </c>
      <c r="O4393" s="4">
        <v>7.3827930938178756</v>
      </c>
      <c r="P4393" t="s">
        <v>27</v>
      </c>
      <c r="Q4393">
        <v>156</v>
      </c>
      <c r="R4393">
        <v>122</v>
      </c>
      <c r="S4393">
        <v>10.2600209417455</v>
      </c>
      <c r="T4393">
        <v>16.70104716534664</v>
      </c>
      <c r="U4393" t="s">
        <v>28</v>
      </c>
      <c r="V4393">
        <v>2</v>
      </c>
      <c r="W4393" t="s">
        <v>31</v>
      </c>
      <c r="X4393">
        <v>2</v>
      </c>
      <c r="Y4393" t="s">
        <v>41</v>
      </c>
      <c r="Z4393" t="s">
        <v>39</v>
      </c>
    </row>
    <row r="4394" spans="1:26" x14ac:dyDescent="0.3">
      <c r="A4394">
        <v>37</v>
      </c>
      <c r="B4394" t="s">
        <v>34</v>
      </c>
      <c r="C4394">
        <v>142</v>
      </c>
      <c r="D4394">
        <v>274</v>
      </c>
      <c r="E4394" t="s">
        <v>30</v>
      </c>
      <c r="F4394" t="s">
        <v>29</v>
      </c>
      <c r="G4394" t="s">
        <v>28</v>
      </c>
      <c r="H4394" t="s">
        <v>29</v>
      </c>
      <c r="I4394">
        <v>30.030602302120922</v>
      </c>
      <c r="J4394" t="s">
        <v>28</v>
      </c>
      <c r="K4394" t="s">
        <v>29</v>
      </c>
      <c r="L4394" t="s">
        <v>28</v>
      </c>
      <c r="M4394" t="s">
        <v>42</v>
      </c>
      <c r="N4394" t="s">
        <v>30</v>
      </c>
      <c r="O4394" s="4">
        <v>6.4833788861906472</v>
      </c>
      <c r="P4394" t="s">
        <v>30</v>
      </c>
      <c r="Q4394">
        <v>155</v>
      </c>
      <c r="R4394">
        <v>92</v>
      </c>
      <c r="S4394">
        <v>6.0478982516405786</v>
      </c>
      <c r="T4394">
        <v>15.259434394040248</v>
      </c>
      <c r="U4394" t="s">
        <v>28</v>
      </c>
      <c r="V4394">
        <v>3</v>
      </c>
      <c r="W4394" t="s">
        <v>31</v>
      </c>
      <c r="X4394">
        <v>0</v>
      </c>
      <c r="Y4394" t="s">
        <v>41</v>
      </c>
      <c r="Z4394" t="s">
        <v>36</v>
      </c>
    </row>
    <row r="4395" spans="1:26" x14ac:dyDescent="0.3">
      <c r="A4395">
        <v>23</v>
      </c>
      <c r="B4395" t="s">
        <v>34</v>
      </c>
      <c r="C4395">
        <v>172</v>
      </c>
      <c r="D4395">
        <v>300</v>
      </c>
      <c r="E4395" t="s">
        <v>35</v>
      </c>
      <c r="F4395" t="s">
        <v>29</v>
      </c>
      <c r="G4395" t="s">
        <v>29</v>
      </c>
      <c r="H4395" t="s">
        <v>28</v>
      </c>
      <c r="I4395">
        <v>36.757185078841054</v>
      </c>
      <c r="J4395" t="s">
        <v>29</v>
      </c>
      <c r="K4395" t="s">
        <v>28</v>
      </c>
      <c r="L4395" t="s">
        <v>29</v>
      </c>
      <c r="M4395" t="s">
        <v>42</v>
      </c>
      <c r="N4395" t="s">
        <v>30</v>
      </c>
      <c r="O4395" s="4">
        <v>7.1407100653236908</v>
      </c>
      <c r="P4395" t="s">
        <v>35</v>
      </c>
      <c r="Q4395">
        <v>380</v>
      </c>
      <c r="R4395">
        <v>129</v>
      </c>
      <c r="S4395">
        <v>1.1478064066632303</v>
      </c>
      <c r="T4395">
        <v>19.436498828428707</v>
      </c>
      <c r="U4395" t="s">
        <v>28</v>
      </c>
      <c r="V4395">
        <v>3</v>
      </c>
      <c r="W4395" t="s">
        <v>31</v>
      </c>
      <c r="X4395">
        <v>1</v>
      </c>
      <c r="Y4395" t="s">
        <v>41</v>
      </c>
      <c r="Z4395" t="s">
        <v>39</v>
      </c>
    </row>
    <row r="4396" spans="1:26" x14ac:dyDescent="0.3">
      <c r="A4396">
        <v>44</v>
      </c>
      <c r="B4396" t="s">
        <v>26</v>
      </c>
      <c r="C4396">
        <v>135</v>
      </c>
      <c r="D4396">
        <v>252</v>
      </c>
      <c r="E4396" t="s">
        <v>30</v>
      </c>
      <c r="F4396" t="s">
        <v>28</v>
      </c>
      <c r="G4396" t="s">
        <v>29</v>
      </c>
      <c r="H4396" t="s">
        <v>29</v>
      </c>
      <c r="I4396">
        <v>37.243996669644154</v>
      </c>
      <c r="J4396" t="s">
        <v>28</v>
      </c>
      <c r="K4396" t="s">
        <v>29</v>
      </c>
      <c r="L4396" t="s">
        <v>29</v>
      </c>
      <c r="M4396" t="s">
        <v>35</v>
      </c>
      <c r="N4396" t="s">
        <v>30</v>
      </c>
      <c r="O4396" s="4">
        <v>9.8675206674402318</v>
      </c>
      <c r="P4396" t="s">
        <v>30</v>
      </c>
      <c r="Q4396">
        <v>289</v>
      </c>
      <c r="R4396">
        <v>130</v>
      </c>
      <c r="S4396">
        <v>5.6075580933700646</v>
      </c>
      <c r="T4396">
        <v>16.164339839888921</v>
      </c>
      <c r="U4396" t="s">
        <v>28</v>
      </c>
      <c r="V4396">
        <v>3</v>
      </c>
      <c r="W4396" t="s">
        <v>31</v>
      </c>
      <c r="X4396">
        <v>3</v>
      </c>
      <c r="Y4396" t="s">
        <v>41</v>
      </c>
      <c r="Z4396" t="s">
        <v>36</v>
      </c>
    </row>
    <row r="4397" spans="1:26" x14ac:dyDescent="0.3">
      <c r="A4397">
        <v>70</v>
      </c>
      <c r="B4397" t="s">
        <v>34</v>
      </c>
      <c r="C4397">
        <v>169</v>
      </c>
      <c r="D4397">
        <v>265</v>
      </c>
      <c r="E4397" t="s">
        <v>35</v>
      </c>
      <c r="F4397" t="s">
        <v>29</v>
      </c>
      <c r="G4397" t="s">
        <v>28</v>
      </c>
      <c r="H4397" t="s">
        <v>28</v>
      </c>
      <c r="I4397">
        <v>29.811996913547627</v>
      </c>
      <c r="J4397" t="s">
        <v>28</v>
      </c>
      <c r="K4397" t="s">
        <v>29</v>
      </c>
      <c r="L4397" t="s">
        <v>28</v>
      </c>
      <c r="M4397" t="s">
        <v>42</v>
      </c>
      <c r="N4397" t="s">
        <v>35</v>
      </c>
      <c r="O4397" s="4">
        <v>9.3650343040642241</v>
      </c>
      <c r="P4397" t="s">
        <v>30</v>
      </c>
      <c r="Q4397">
        <v>305</v>
      </c>
      <c r="R4397">
        <v>124</v>
      </c>
      <c r="S4397">
        <v>7.3067000028211631</v>
      </c>
      <c r="T4397">
        <v>15.115760685354321</v>
      </c>
      <c r="U4397" t="s">
        <v>28</v>
      </c>
      <c r="V4397">
        <v>2</v>
      </c>
      <c r="W4397" t="s">
        <v>31</v>
      </c>
      <c r="X4397">
        <v>1</v>
      </c>
      <c r="Y4397" t="s">
        <v>32</v>
      </c>
      <c r="Z4397" t="s">
        <v>33</v>
      </c>
    </row>
    <row r="4398" spans="1:26" x14ac:dyDescent="0.3">
      <c r="A4398">
        <v>19</v>
      </c>
      <c r="B4398" t="s">
        <v>34</v>
      </c>
      <c r="C4398">
        <v>140</v>
      </c>
      <c r="D4398">
        <v>250</v>
      </c>
      <c r="E4398" t="s">
        <v>35</v>
      </c>
      <c r="F4398" t="s">
        <v>28</v>
      </c>
      <c r="G4398" t="s">
        <v>28</v>
      </c>
      <c r="H4398" t="s">
        <v>29</v>
      </c>
      <c r="I4398">
        <v>19.436392577739383</v>
      </c>
      <c r="J4398" t="s">
        <v>28</v>
      </c>
      <c r="K4398" t="s">
        <v>29</v>
      </c>
      <c r="L4398" t="s">
        <v>28</v>
      </c>
      <c r="M4398" t="s">
        <v>42</v>
      </c>
      <c r="N4398" t="s">
        <v>27</v>
      </c>
      <c r="O4398" s="4">
        <v>7.0454594147020089</v>
      </c>
      <c r="P4398" t="s">
        <v>35</v>
      </c>
      <c r="Q4398">
        <v>356</v>
      </c>
      <c r="R4398">
        <v>107</v>
      </c>
      <c r="S4398">
        <v>7.7904678981802524</v>
      </c>
      <c r="T4398">
        <v>14.095112543840807</v>
      </c>
      <c r="U4398" t="s">
        <v>28</v>
      </c>
      <c r="V4398">
        <v>2</v>
      </c>
      <c r="W4398" t="s">
        <v>31</v>
      </c>
      <c r="X4398">
        <v>2</v>
      </c>
      <c r="Y4398" t="s">
        <v>37</v>
      </c>
      <c r="Z4398" t="s">
        <v>39</v>
      </c>
    </row>
    <row r="4399" spans="1:26" x14ac:dyDescent="0.3">
      <c r="A4399">
        <v>46</v>
      </c>
      <c r="B4399" t="s">
        <v>34</v>
      </c>
      <c r="C4399">
        <v>174</v>
      </c>
      <c r="D4399">
        <v>195</v>
      </c>
      <c r="E4399" t="s">
        <v>30</v>
      </c>
      <c r="F4399" t="s">
        <v>29</v>
      </c>
      <c r="G4399" t="s">
        <v>29</v>
      </c>
      <c r="H4399" t="s">
        <v>29</v>
      </c>
      <c r="I4399">
        <v>21.546062009082132</v>
      </c>
      <c r="J4399" t="s">
        <v>29</v>
      </c>
      <c r="K4399" t="s">
        <v>28</v>
      </c>
      <c r="L4399" t="s">
        <v>28</v>
      </c>
      <c r="M4399" t="s">
        <v>30</v>
      </c>
      <c r="N4399" t="s">
        <v>35</v>
      </c>
      <c r="O4399" s="4">
        <v>7.2831380466795235</v>
      </c>
      <c r="P4399" t="s">
        <v>27</v>
      </c>
      <c r="Q4399">
        <v>391</v>
      </c>
      <c r="R4399">
        <v>115</v>
      </c>
      <c r="S4399">
        <v>10.512860303269658</v>
      </c>
      <c r="T4399">
        <v>6.1018041003812771</v>
      </c>
      <c r="U4399" t="s">
        <v>28</v>
      </c>
      <c r="V4399">
        <v>3</v>
      </c>
      <c r="W4399" t="s">
        <v>31</v>
      </c>
      <c r="X4399">
        <v>1</v>
      </c>
      <c r="Y4399" t="s">
        <v>37</v>
      </c>
      <c r="Z4399" t="s">
        <v>36</v>
      </c>
    </row>
    <row r="4400" spans="1:26" x14ac:dyDescent="0.3">
      <c r="A4400">
        <v>55</v>
      </c>
      <c r="B4400" t="s">
        <v>26</v>
      </c>
      <c r="C4400">
        <v>174</v>
      </c>
      <c r="D4400">
        <v>229</v>
      </c>
      <c r="E4400" t="s">
        <v>35</v>
      </c>
      <c r="F4400" t="s">
        <v>29</v>
      </c>
      <c r="G4400" t="s">
        <v>28</v>
      </c>
      <c r="H4400" t="s">
        <v>29</v>
      </c>
      <c r="I4400">
        <v>38.870684006891544</v>
      </c>
      <c r="J4400" t="s">
        <v>28</v>
      </c>
      <c r="K4400" t="s">
        <v>28</v>
      </c>
      <c r="L4400" t="s">
        <v>28</v>
      </c>
      <c r="M4400" t="s">
        <v>35</v>
      </c>
      <c r="N4400" t="s">
        <v>27</v>
      </c>
      <c r="O4400" s="4">
        <v>7.6853902369324789</v>
      </c>
      <c r="P4400" t="s">
        <v>27</v>
      </c>
      <c r="Q4400">
        <v>394</v>
      </c>
      <c r="R4400">
        <v>93</v>
      </c>
      <c r="S4400">
        <v>0.24679123860921026</v>
      </c>
      <c r="T4400">
        <v>5.9579475266713287</v>
      </c>
      <c r="U4400" t="s">
        <v>28</v>
      </c>
      <c r="V4400">
        <v>2</v>
      </c>
      <c r="W4400" t="s">
        <v>31</v>
      </c>
      <c r="X4400">
        <v>2</v>
      </c>
      <c r="Y4400" t="s">
        <v>41</v>
      </c>
      <c r="Z4400" t="s">
        <v>33</v>
      </c>
    </row>
    <row r="4401" spans="1:26" x14ac:dyDescent="0.3">
      <c r="A4401">
        <v>20</v>
      </c>
      <c r="B4401" t="s">
        <v>26</v>
      </c>
      <c r="C4401">
        <v>123</v>
      </c>
      <c r="D4401">
        <v>256</v>
      </c>
      <c r="E4401" t="s">
        <v>30</v>
      </c>
      <c r="F4401" t="s">
        <v>28</v>
      </c>
      <c r="G4401" t="s">
        <v>29</v>
      </c>
      <c r="H4401" t="s">
        <v>29</v>
      </c>
      <c r="I4401">
        <v>20.9631291559473</v>
      </c>
      <c r="J4401" t="s">
        <v>29</v>
      </c>
      <c r="K4401" t="s">
        <v>29</v>
      </c>
      <c r="L4401" t="s">
        <v>28</v>
      </c>
      <c r="M4401" t="s">
        <v>35</v>
      </c>
      <c r="N4401" t="s">
        <v>27</v>
      </c>
      <c r="O4401" s="4">
        <v>8.7449543943230648</v>
      </c>
      <c r="P4401" t="s">
        <v>30</v>
      </c>
      <c r="Q4401">
        <v>109</v>
      </c>
      <c r="R4401">
        <v>108</v>
      </c>
      <c r="S4401">
        <v>13.252273357963936</v>
      </c>
      <c r="T4401">
        <v>16.557276729003902</v>
      </c>
      <c r="U4401" t="s">
        <v>28</v>
      </c>
      <c r="V4401">
        <v>3</v>
      </c>
      <c r="W4401" t="s">
        <v>31</v>
      </c>
      <c r="X4401">
        <v>3</v>
      </c>
      <c r="Y4401" t="s">
        <v>37</v>
      </c>
      <c r="Z4401" t="s">
        <v>39</v>
      </c>
    </row>
    <row r="4402" spans="1:26" x14ac:dyDescent="0.3">
      <c r="A4402">
        <v>33</v>
      </c>
      <c r="B4402" t="s">
        <v>34</v>
      </c>
      <c r="C4402">
        <v>152</v>
      </c>
      <c r="D4402">
        <v>193</v>
      </c>
      <c r="E4402" t="s">
        <v>35</v>
      </c>
      <c r="F4402" t="s">
        <v>29</v>
      </c>
      <c r="G4402" t="s">
        <v>28</v>
      </c>
      <c r="H4402" t="s">
        <v>28</v>
      </c>
      <c r="I4402">
        <v>36.377739014922355</v>
      </c>
      <c r="J4402" t="s">
        <v>29</v>
      </c>
      <c r="K4402" t="s">
        <v>29</v>
      </c>
      <c r="L4402" t="s">
        <v>28</v>
      </c>
      <c r="M4402" t="s">
        <v>30</v>
      </c>
      <c r="N4402" t="s">
        <v>30</v>
      </c>
      <c r="O4402" s="4">
        <v>9.2428216751828973</v>
      </c>
      <c r="P4402" t="s">
        <v>30</v>
      </c>
      <c r="Q4402">
        <v>355</v>
      </c>
      <c r="R4402">
        <v>83</v>
      </c>
      <c r="S4402">
        <v>9.0878452111091956</v>
      </c>
      <c r="T4402">
        <v>15.813634415177363</v>
      </c>
      <c r="U4402" t="s">
        <v>28</v>
      </c>
      <c r="V4402">
        <v>3</v>
      </c>
      <c r="W4402" t="s">
        <v>31</v>
      </c>
      <c r="X4402">
        <v>1</v>
      </c>
      <c r="Y4402" t="s">
        <v>41</v>
      </c>
      <c r="Z4402" t="s">
        <v>36</v>
      </c>
    </row>
    <row r="4403" spans="1:26" x14ac:dyDescent="0.3">
      <c r="A4403">
        <v>47</v>
      </c>
      <c r="B4403" t="s">
        <v>34</v>
      </c>
      <c r="C4403">
        <v>173</v>
      </c>
      <c r="D4403">
        <v>296</v>
      </c>
      <c r="E4403" t="s">
        <v>27</v>
      </c>
      <c r="F4403" t="s">
        <v>29</v>
      </c>
      <c r="G4403" t="s">
        <v>29</v>
      </c>
      <c r="H4403" t="s">
        <v>28</v>
      </c>
      <c r="I4403">
        <v>29.888949721268176</v>
      </c>
      <c r="J4403" t="s">
        <v>29</v>
      </c>
      <c r="K4403" t="s">
        <v>29</v>
      </c>
      <c r="L4403" t="s">
        <v>28</v>
      </c>
      <c r="M4403" t="s">
        <v>42</v>
      </c>
      <c r="N4403" t="s">
        <v>35</v>
      </c>
      <c r="O4403" s="4">
        <v>4.8791739080890384</v>
      </c>
      <c r="P4403" t="s">
        <v>35</v>
      </c>
      <c r="Q4403">
        <v>371</v>
      </c>
      <c r="R4403">
        <v>158</v>
      </c>
      <c r="S4403">
        <v>7.935485961553197</v>
      </c>
      <c r="T4403">
        <v>8.5547490483676114</v>
      </c>
      <c r="U4403" t="s">
        <v>28</v>
      </c>
      <c r="V4403">
        <v>3</v>
      </c>
      <c r="W4403" t="s">
        <v>31</v>
      </c>
      <c r="X4403">
        <v>0</v>
      </c>
      <c r="Y4403" t="s">
        <v>32</v>
      </c>
      <c r="Z4403" t="s">
        <v>36</v>
      </c>
    </row>
    <row r="4404" spans="1:26" x14ac:dyDescent="0.3">
      <c r="A4404">
        <v>57</v>
      </c>
      <c r="B4404" t="s">
        <v>34</v>
      </c>
      <c r="C4404">
        <v>180</v>
      </c>
      <c r="D4404">
        <v>198</v>
      </c>
      <c r="E4404" t="s">
        <v>27</v>
      </c>
      <c r="F4404" t="s">
        <v>29</v>
      </c>
      <c r="G4404" t="s">
        <v>29</v>
      </c>
      <c r="H4404" t="s">
        <v>29</v>
      </c>
      <c r="I4404">
        <v>20.508270846442212</v>
      </c>
      <c r="J4404" t="s">
        <v>28</v>
      </c>
      <c r="K4404" t="s">
        <v>28</v>
      </c>
      <c r="L4404" t="s">
        <v>28</v>
      </c>
      <c r="M4404" t="s">
        <v>27</v>
      </c>
      <c r="N4404" t="s">
        <v>27</v>
      </c>
      <c r="O4404" s="4">
        <v>7.7691306220772587</v>
      </c>
      <c r="P4404" t="s">
        <v>35</v>
      </c>
      <c r="Q4404">
        <v>101</v>
      </c>
      <c r="R4404">
        <v>99</v>
      </c>
      <c r="S4404">
        <v>2.4186960852261299</v>
      </c>
      <c r="T4404">
        <v>19.802937650626497</v>
      </c>
      <c r="U4404" t="s">
        <v>28</v>
      </c>
      <c r="V4404">
        <v>2</v>
      </c>
      <c r="W4404" t="s">
        <v>31</v>
      </c>
      <c r="X4404">
        <v>1</v>
      </c>
      <c r="Y4404" t="s">
        <v>37</v>
      </c>
      <c r="Z4404" t="s">
        <v>33</v>
      </c>
    </row>
    <row r="4405" spans="1:26" x14ac:dyDescent="0.3">
      <c r="A4405">
        <v>19</v>
      </c>
      <c r="B4405" t="s">
        <v>26</v>
      </c>
      <c r="C4405">
        <v>166</v>
      </c>
      <c r="D4405">
        <v>237</v>
      </c>
      <c r="E4405" t="s">
        <v>30</v>
      </c>
      <c r="F4405" t="s">
        <v>29</v>
      </c>
      <c r="G4405" t="s">
        <v>28</v>
      </c>
      <c r="H4405" t="s">
        <v>29</v>
      </c>
      <c r="I4405">
        <v>38.229081536473146</v>
      </c>
      <c r="J4405" t="s">
        <v>29</v>
      </c>
      <c r="K4405" t="s">
        <v>29</v>
      </c>
      <c r="L4405" t="s">
        <v>29</v>
      </c>
      <c r="M4405" t="s">
        <v>35</v>
      </c>
      <c r="N4405" t="s">
        <v>30</v>
      </c>
      <c r="O4405" s="4">
        <v>5.3631348738210018</v>
      </c>
      <c r="P4405" t="s">
        <v>27</v>
      </c>
      <c r="Q4405">
        <v>323</v>
      </c>
      <c r="R4405">
        <v>118</v>
      </c>
      <c r="S4405">
        <v>1.8148783473090191</v>
      </c>
      <c r="T4405">
        <v>7.1846573698648903</v>
      </c>
      <c r="U4405" t="s">
        <v>28</v>
      </c>
      <c r="V4405">
        <v>5</v>
      </c>
      <c r="W4405" t="s">
        <v>43</v>
      </c>
      <c r="X4405">
        <v>1</v>
      </c>
      <c r="Y4405" t="s">
        <v>41</v>
      </c>
      <c r="Z4405" t="s">
        <v>39</v>
      </c>
    </row>
    <row r="4406" spans="1:26" x14ac:dyDescent="0.3">
      <c r="A4406">
        <v>34</v>
      </c>
      <c r="B4406" t="s">
        <v>34</v>
      </c>
      <c r="C4406">
        <v>133</v>
      </c>
      <c r="D4406">
        <v>207</v>
      </c>
      <c r="E4406" t="s">
        <v>30</v>
      </c>
      <c r="F4406" t="s">
        <v>29</v>
      </c>
      <c r="G4406" t="s">
        <v>28</v>
      </c>
      <c r="H4406" t="s">
        <v>29</v>
      </c>
      <c r="I4406">
        <v>38.418309595869054</v>
      </c>
      <c r="J4406" t="s">
        <v>28</v>
      </c>
      <c r="K4406" t="s">
        <v>28</v>
      </c>
      <c r="L4406" t="s">
        <v>28</v>
      </c>
      <c r="M4406" t="s">
        <v>35</v>
      </c>
      <c r="N4406" t="s">
        <v>30</v>
      </c>
      <c r="O4406" s="4">
        <v>7.7306791574088116</v>
      </c>
      <c r="P4406" t="s">
        <v>35</v>
      </c>
      <c r="Q4406">
        <v>359</v>
      </c>
      <c r="R4406">
        <v>112</v>
      </c>
      <c r="S4406">
        <v>8.3861980245574852</v>
      </c>
      <c r="T4406">
        <v>11.741215050247039</v>
      </c>
      <c r="U4406" t="s">
        <v>28</v>
      </c>
      <c r="V4406">
        <v>2</v>
      </c>
      <c r="W4406" t="s">
        <v>31</v>
      </c>
      <c r="X4406">
        <v>2</v>
      </c>
      <c r="Y4406" t="s">
        <v>41</v>
      </c>
      <c r="Z4406" t="s">
        <v>36</v>
      </c>
    </row>
    <row r="4407" spans="1:26" x14ac:dyDescent="0.3">
      <c r="A4407">
        <v>58</v>
      </c>
      <c r="B4407" t="s">
        <v>34</v>
      </c>
      <c r="C4407">
        <v>138</v>
      </c>
      <c r="D4407">
        <v>240</v>
      </c>
      <c r="E4407" t="s">
        <v>30</v>
      </c>
      <c r="F4407" t="s">
        <v>28</v>
      </c>
      <c r="G4407" t="s">
        <v>28</v>
      </c>
      <c r="H4407" t="s">
        <v>28</v>
      </c>
      <c r="I4407">
        <v>31.537953164528862</v>
      </c>
      <c r="J4407" t="s">
        <v>28</v>
      </c>
      <c r="K4407" t="s">
        <v>28</v>
      </c>
      <c r="L4407" t="s">
        <v>28</v>
      </c>
      <c r="M4407" t="s">
        <v>27</v>
      </c>
      <c r="N4407" t="s">
        <v>35</v>
      </c>
      <c r="O4407" s="4">
        <v>5.0278473331256102</v>
      </c>
      <c r="P4407" t="s">
        <v>30</v>
      </c>
      <c r="Q4407">
        <v>392</v>
      </c>
      <c r="R4407">
        <v>96</v>
      </c>
      <c r="S4407">
        <v>10.758936732893062</v>
      </c>
      <c r="T4407">
        <v>19.954842708772969</v>
      </c>
      <c r="U4407" t="s">
        <v>28</v>
      </c>
      <c r="V4407">
        <v>0</v>
      </c>
      <c r="W4407" t="s">
        <v>38</v>
      </c>
      <c r="X4407">
        <v>1</v>
      </c>
      <c r="Y4407" t="s">
        <v>41</v>
      </c>
      <c r="Z4407" t="s">
        <v>33</v>
      </c>
    </row>
    <row r="4408" spans="1:26" x14ac:dyDescent="0.3">
      <c r="A4408">
        <v>79</v>
      </c>
      <c r="B4408" t="s">
        <v>26</v>
      </c>
      <c r="C4408">
        <v>178</v>
      </c>
      <c r="D4408">
        <v>284</v>
      </c>
      <c r="E4408" t="s">
        <v>30</v>
      </c>
      <c r="F4408" t="s">
        <v>28</v>
      </c>
      <c r="G4408" t="s">
        <v>28</v>
      </c>
      <c r="H4408" t="s">
        <v>29</v>
      </c>
      <c r="I4408">
        <v>26.554920978224608</v>
      </c>
      <c r="J4408" t="s">
        <v>29</v>
      </c>
      <c r="K4408" t="s">
        <v>29</v>
      </c>
      <c r="L4408" t="s">
        <v>28</v>
      </c>
      <c r="M4408" t="s">
        <v>27</v>
      </c>
      <c r="N4408" t="s">
        <v>30</v>
      </c>
      <c r="O4408" s="4">
        <v>8.8477931739943916</v>
      </c>
      <c r="P4408" t="s">
        <v>30</v>
      </c>
      <c r="Q4408">
        <v>219</v>
      </c>
      <c r="R4408">
        <v>125</v>
      </c>
      <c r="S4408">
        <v>11.434804338740168</v>
      </c>
      <c r="T4408">
        <v>18.638214055877096</v>
      </c>
      <c r="U4408" t="s">
        <v>28</v>
      </c>
      <c r="V4408">
        <v>3</v>
      </c>
      <c r="W4408" t="s">
        <v>31</v>
      </c>
      <c r="X4408">
        <v>2</v>
      </c>
      <c r="Y4408" t="s">
        <v>32</v>
      </c>
      <c r="Z4408" t="s">
        <v>33</v>
      </c>
    </row>
    <row r="4409" spans="1:26" x14ac:dyDescent="0.3">
      <c r="A4409">
        <v>29</v>
      </c>
      <c r="B4409" t="s">
        <v>34</v>
      </c>
      <c r="C4409">
        <v>124</v>
      </c>
      <c r="D4409">
        <v>243</v>
      </c>
      <c r="E4409" t="s">
        <v>27</v>
      </c>
      <c r="F4409" t="s">
        <v>28</v>
      </c>
      <c r="G4409" t="s">
        <v>29</v>
      </c>
      <c r="H4409" t="s">
        <v>28</v>
      </c>
      <c r="I4409">
        <v>31.364973096624059</v>
      </c>
      <c r="J4409" t="s">
        <v>29</v>
      </c>
      <c r="K4409" t="s">
        <v>29</v>
      </c>
      <c r="L4409" t="s">
        <v>28</v>
      </c>
      <c r="M4409" t="s">
        <v>30</v>
      </c>
      <c r="N4409" t="s">
        <v>35</v>
      </c>
      <c r="O4409" s="4">
        <v>7.9656014979850784</v>
      </c>
      <c r="P4409" t="s">
        <v>30</v>
      </c>
      <c r="Q4409">
        <v>247</v>
      </c>
      <c r="R4409">
        <v>106</v>
      </c>
      <c r="S4409">
        <v>8.5646070003003594</v>
      </c>
      <c r="T4409">
        <v>8.0226871262322259</v>
      </c>
      <c r="U4409" t="s">
        <v>28</v>
      </c>
      <c r="V4409">
        <v>2</v>
      </c>
      <c r="W4409" t="s">
        <v>31</v>
      </c>
      <c r="X4409">
        <v>2</v>
      </c>
      <c r="Y4409" t="s">
        <v>41</v>
      </c>
      <c r="Z4409" t="s">
        <v>39</v>
      </c>
    </row>
    <row r="4410" spans="1:26" x14ac:dyDescent="0.3">
      <c r="A4410">
        <v>52</v>
      </c>
      <c r="B4410" t="s">
        <v>26</v>
      </c>
      <c r="C4410">
        <v>155</v>
      </c>
      <c r="D4410">
        <v>227</v>
      </c>
      <c r="E4410" t="s">
        <v>30</v>
      </c>
      <c r="F4410" t="s">
        <v>28</v>
      </c>
      <c r="G4410" t="s">
        <v>28</v>
      </c>
      <c r="H4410" t="s">
        <v>28</v>
      </c>
      <c r="I4410">
        <v>31.810722979118509</v>
      </c>
      <c r="J4410" t="s">
        <v>29</v>
      </c>
      <c r="K4410" t="s">
        <v>29</v>
      </c>
      <c r="L4410" t="s">
        <v>29</v>
      </c>
      <c r="M4410" t="s">
        <v>35</v>
      </c>
      <c r="N4410" t="s">
        <v>30</v>
      </c>
      <c r="O4410" s="4">
        <v>9.1959751835642223</v>
      </c>
      <c r="P4410" t="s">
        <v>27</v>
      </c>
      <c r="Q4410">
        <v>300</v>
      </c>
      <c r="R4410">
        <v>114</v>
      </c>
      <c r="S4410">
        <v>5.322631119956406</v>
      </c>
      <c r="T4410">
        <v>6.527433460838882</v>
      </c>
      <c r="U4410" t="s">
        <v>28</v>
      </c>
      <c r="V4410">
        <v>3</v>
      </c>
      <c r="W4410" t="s">
        <v>31</v>
      </c>
      <c r="X4410">
        <v>3</v>
      </c>
      <c r="Y4410" t="s">
        <v>41</v>
      </c>
      <c r="Z4410" t="s">
        <v>33</v>
      </c>
    </row>
    <row r="4411" spans="1:26" x14ac:dyDescent="0.3">
      <c r="A4411">
        <v>60</v>
      </c>
      <c r="B4411" t="s">
        <v>26</v>
      </c>
      <c r="C4411">
        <v>150</v>
      </c>
      <c r="D4411">
        <v>271</v>
      </c>
      <c r="E4411" t="s">
        <v>35</v>
      </c>
      <c r="F4411" t="s">
        <v>28</v>
      </c>
      <c r="G4411" t="s">
        <v>29</v>
      </c>
      <c r="H4411" t="s">
        <v>29</v>
      </c>
      <c r="I4411">
        <v>31.68704171817307</v>
      </c>
      <c r="J4411" t="s">
        <v>28</v>
      </c>
      <c r="K4411" t="s">
        <v>28</v>
      </c>
      <c r="L4411" t="s">
        <v>28</v>
      </c>
      <c r="M4411" t="s">
        <v>42</v>
      </c>
      <c r="N4411" t="s">
        <v>35</v>
      </c>
      <c r="O4411" s="4">
        <v>9.6666271023008328</v>
      </c>
      <c r="P4411" t="s">
        <v>27</v>
      </c>
      <c r="Q4411">
        <v>289</v>
      </c>
      <c r="R4411">
        <v>85</v>
      </c>
      <c r="S4411">
        <v>2.1236176322158573</v>
      </c>
      <c r="T4411">
        <v>6.5410953713634168</v>
      </c>
      <c r="U4411" t="s">
        <v>28</v>
      </c>
      <c r="V4411">
        <v>1</v>
      </c>
      <c r="W4411" t="s">
        <v>38</v>
      </c>
      <c r="X4411">
        <v>2</v>
      </c>
      <c r="Y4411" t="s">
        <v>41</v>
      </c>
      <c r="Z4411" t="s">
        <v>33</v>
      </c>
    </row>
    <row r="4412" spans="1:26" x14ac:dyDescent="0.3">
      <c r="A4412">
        <v>72</v>
      </c>
      <c r="B4412" t="s">
        <v>34</v>
      </c>
      <c r="C4412">
        <v>137</v>
      </c>
      <c r="D4412">
        <v>225</v>
      </c>
      <c r="E4412" t="s">
        <v>30</v>
      </c>
      <c r="F4412" t="s">
        <v>29</v>
      </c>
      <c r="G4412" t="s">
        <v>29</v>
      </c>
      <c r="H4412" t="s">
        <v>28</v>
      </c>
      <c r="I4412">
        <v>19.477177944605572</v>
      </c>
      <c r="J4412" t="s">
        <v>29</v>
      </c>
      <c r="K4412" t="s">
        <v>28</v>
      </c>
      <c r="L4412" t="s">
        <v>29</v>
      </c>
      <c r="M4412" t="s">
        <v>27</v>
      </c>
      <c r="N4412" t="s">
        <v>27</v>
      </c>
      <c r="O4412" s="4">
        <v>4.8709806797908373</v>
      </c>
      <c r="P4412" t="s">
        <v>35</v>
      </c>
      <c r="Q4412">
        <v>265</v>
      </c>
      <c r="R4412">
        <v>136</v>
      </c>
      <c r="S4412">
        <v>4.9923642522727087</v>
      </c>
      <c r="T4412">
        <v>12.458889427220933</v>
      </c>
      <c r="U4412" t="s">
        <v>28</v>
      </c>
      <c r="V4412">
        <v>3</v>
      </c>
      <c r="W4412" t="s">
        <v>31</v>
      </c>
      <c r="X4412">
        <v>0</v>
      </c>
      <c r="Y4412" t="s">
        <v>37</v>
      </c>
      <c r="Z4412" t="s">
        <v>33</v>
      </c>
    </row>
    <row r="4413" spans="1:26" x14ac:dyDescent="0.3">
      <c r="A4413">
        <v>62</v>
      </c>
      <c r="B4413" t="s">
        <v>34</v>
      </c>
      <c r="C4413">
        <v>163</v>
      </c>
      <c r="D4413">
        <v>202</v>
      </c>
      <c r="E4413" t="s">
        <v>35</v>
      </c>
      <c r="F4413" t="s">
        <v>28</v>
      </c>
      <c r="G4413" t="s">
        <v>29</v>
      </c>
      <c r="H4413" t="s">
        <v>29</v>
      </c>
      <c r="I4413">
        <v>20.255660320580727</v>
      </c>
      <c r="J4413" t="s">
        <v>29</v>
      </c>
      <c r="K4413" t="s">
        <v>29</v>
      </c>
      <c r="L4413" t="s">
        <v>29</v>
      </c>
      <c r="M4413" t="s">
        <v>42</v>
      </c>
      <c r="N4413" t="s">
        <v>35</v>
      </c>
      <c r="O4413" s="4">
        <v>6.2609215334437369</v>
      </c>
      <c r="P4413" t="s">
        <v>27</v>
      </c>
      <c r="Q4413">
        <v>151</v>
      </c>
      <c r="R4413">
        <v>144</v>
      </c>
      <c r="S4413">
        <v>12.132645675882742</v>
      </c>
      <c r="T4413">
        <v>17.836056118634541</v>
      </c>
      <c r="U4413" t="s">
        <v>28</v>
      </c>
      <c r="V4413">
        <v>4</v>
      </c>
      <c r="W4413" t="s">
        <v>43</v>
      </c>
      <c r="X4413">
        <v>1</v>
      </c>
      <c r="Y4413" t="s">
        <v>37</v>
      </c>
      <c r="Z4413" t="s">
        <v>33</v>
      </c>
    </row>
    <row r="4414" spans="1:26" x14ac:dyDescent="0.3">
      <c r="A4414">
        <v>32</v>
      </c>
      <c r="B4414" t="s">
        <v>26</v>
      </c>
      <c r="C4414">
        <v>150</v>
      </c>
      <c r="D4414">
        <v>172</v>
      </c>
      <c r="E4414" t="s">
        <v>30</v>
      </c>
      <c r="F4414" t="s">
        <v>28</v>
      </c>
      <c r="G4414" t="s">
        <v>28</v>
      </c>
      <c r="H4414" t="s">
        <v>29</v>
      </c>
      <c r="I4414">
        <v>24.221127904772853</v>
      </c>
      <c r="J4414" t="s">
        <v>29</v>
      </c>
      <c r="K4414" t="s">
        <v>29</v>
      </c>
      <c r="L4414" t="s">
        <v>29</v>
      </c>
      <c r="M4414" t="s">
        <v>27</v>
      </c>
      <c r="N4414" t="s">
        <v>27</v>
      </c>
      <c r="O4414" s="4">
        <v>6.8985714707325201</v>
      </c>
      <c r="P4414" t="s">
        <v>30</v>
      </c>
      <c r="Q4414">
        <v>245</v>
      </c>
      <c r="R4414">
        <v>111</v>
      </c>
      <c r="S4414">
        <v>7.6093534823776681</v>
      </c>
      <c r="T4414">
        <v>5.4646193310862543</v>
      </c>
      <c r="U4414" t="s">
        <v>28</v>
      </c>
      <c r="V4414">
        <v>4</v>
      </c>
      <c r="W4414" t="s">
        <v>43</v>
      </c>
      <c r="X4414">
        <v>1</v>
      </c>
      <c r="Y4414" t="s">
        <v>37</v>
      </c>
      <c r="Z4414" t="s">
        <v>36</v>
      </c>
    </row>
    <row r="4415" spans="1:26" x14ac:dyDescent="0.3">
      <c r="A4415">
        <v>43</v>
      </c>
      <c r="B4415" t="s">
        <v>34</v>
      </c>
      <c r="C4415">
        <v>174</v>
      </c>
      <c r="D4415">
        <v>226</v>
      </c>
      <c r="E4415" t="s">
        <v>35</v>
      </c>
      <c r="F4415" t="s">
        <v>29</v>
      </c>
      <c r="G4415" t="s">
        <v>28</v>
      </c>
      <c r="H4415" t="s">
        <v>28</v>
      </c>
      <c r="I4415">
        <v>25.693228362787103</v>
      </c>
      <c r="J4415" t="s">
        <v>28</v>
      </c>
      <c r="K4415" t="s">
        <v>29</v>
      </c>
      <c r="L4415" t="s">
        <v>28</v>
      </c>
      <c r="M4415" t="s">
        <v>27</v>
      </c>
      <c r="N4415" t="s">
        <v>35</v>
      </c>
      <c r="O4415" s="4">
        <v>8.7336912956895585</v>
      </c>
      <c r="P4415" t="s">
        <v>35</v>
      </c>
      <c r="Q4415">
        <v>129</v>
      </c>
      <c r="R4415">
        <v>87</v>
      </c>
      <c r="S4415">
        <v>3.3667355301297301</v>
      </c>
      <c r="T4415">
        <v>12.396726485112463</v>
      </c>
      <c r="U4415" t="s">
        <v>28</v>
      </c>
      <c r="V4415">
        <v>2</v>
      </c>
      <c r="W4415" t="s">
        <v>31</v>
      </c>
      <c r="X4415">
        <v>1</v>
      </c>
      <c r="Y4415" t="s">
        <v>32</v>
      </c>
      <c r="Z4415" t="s">
        <v>36</v>
      </c>
    </row>
    <row r="4416" spans="1:26" x14ac:dyDescent="0.3">
      <c r="A4416">
        <v>54</v>
      </c>
      <c r="B4416" t="s">
        <v>26</v>
      </c>
      <c r="C4416">
        <v>149</v>
      </c>
      <c r="D4416">
        <v>222</v>
      </c>
      <c r="E4416" t="s">
        <v>35</v>
      </c>
      <c r="F4416" t="s">
        <v>29</v>
      </c>
      <c r="G4416" t="s">
        <v>29</v>
      </c>
      <c r="H4416" t="s">
        <v>29</v>
      </c>
      <c r="I4416">
        <v>32.036670447089982</v>
      </c>
      <c r="J4416" t="s">
        <v>29</v>
      </c>
      <c r="K4416" t="s">
        <v>29</v>
      </c>
      <c r="L4416" t="s">
        <v>28</v>
      </c>
      <c r="M4416" t="s">
        <v>35</v>
      </c>
      <c r="N4416" t="s">
        <v>35</v>
      </c>
      <c r="O4416" s="4">
        <v>4.0888874400460073</v>
      </c>
      <c r="P4416" t="s">
        <v>27</v>
      </c>
      <c r="Q4416">
        <v>147</v>
      </c>
      <c r="R4416">
        <v>140</v>
      </c>
      <c r="S4416">
        <v>12.457790733210915</v>
      </c>
      <c r="T4416">
        <v>7.19815138429811</v>
      </c>
      <c r="U4416" t="s">
        <v>28</v>
      </c>
      <c r="V4416">
        <v>4</v>
      </c>
      <c r="W4416" t="s">
        <v>43</v>
      </c>
      <c r="X4416">
        <v>1</v>
      </c>
      <c r="Y4416" t="s">
        <v>41</v>
      </c>
      <c r="Z4416" t="s">
        <v>33</v>
      </c>
    </row>
    <row r="4417" spans="1:26" x14ac:dyDescent="0.3">
      <c r="A4417">
        <v>38</v>
      </c>
      <c r="B4417" t="s">
        <v>34</v>
      </c>
      <c r="C4417">
        <v>140</v>
      </c>
      <c r="D4417">
        <v>237</v>
      </c>
      <c r="E4417" t="s">
        <v>30</v>
      </c>
      <c r="F4417" t="s">
        <v>28</v>
      </c>
      <c r="G4417" t="s">
        <v>29</v>
      </c>
      <c r="H4417" t="s">
        <v>29</v>
      </c>
      <c r="I4417">
        <v>21.781251237551157</v>
      </c>
      <c r="J4417" t="s">
        <v>29</v>
      </c>
      <c r="K4417" t="s">
        <v>29</v>
      </c>
      <c r="L4417" t="s">
        <v>28</v>
      </c>
      <c r="M4417" t="s">
        <v>30</v>
      </c>
      <c r="N4417" t="s">
        <v>35</v>
      </c>
      <c r="O4417" s="4">
        <v>9.5526731571110197</v>
      </c>
      <c r="P4417" t="s">
        <v>30</v>
      </c>
      <c r="Q4417">
        <v>189</v>
      </c>
      <c r="R4417">
        <v>101</v>
      </c>
      <c r="S4417">
        <v>13.710469979386133</v>
      </c>
      <c r="T4417">
        <v>14.67228736764455</v>
      </c>
      <c r="U4417" t="s">
        <v>28</v>
      </c>
      <c r="V4417">
        <v>3</v>
      </c>
      <c r="W4417" t="s">
        <v>31</v>
      </c>
      <c r="X4417">
        <v>2</v>
      </c>
      <c r="Y4417" t="s">
        <v>37</v>
      </c>
      <c r="Z4417" t="s">
        <v>36</v>
      </c>
    </row>
    <row r="4418" spans="1:26" x14ac:dyDescent="0.3">
      <c r="A4418">
        <v>79</v>
      </c>
      <c r="B4418" t="s">
        <v>26</v>
      </c>
      <c r="C4418">
        <v>166</v>
      </c>
      <c r="D4418">
        <v>252</v>
      </c>
      <c r="E4418" t="s">
        <v>30</v>
      </c>
      <c r="F4418" t="s">
        <v>29</v>
      </c>
      <c r="G4418" t="s">
        <v>28</v>
      </c>
      <c r="H4418" t="s">
        <v>28</v>
      </c>
      <c r="I4418">
        <v>29.902643656013332</v>
      </c>
      <c r="J4418" t="s">
        <v>28</v>
      </c>
      <c r="K4418" t="s">
        <v>28</v>
      </c>
      <c r="L4418" t="s">
        <v>28</v>
      </c>
      <c r="M4418" t="s">
        <v>42</v>
      </c>
      <c r="N4418" t="s">
        <v>30</v>
      </c>
      <c r="O4418" s="4">
        <v>6.4433843104016857</v>
      </c>
      <c r="P4418" t="s">
        <v>27</v>
      </c>
      <c r="Q4418">
        <v>270</v>
      </c>
      <c r="R4418">
        <v>92</v>
      </c>
      <c r="S4418">
        <v>2.7522729642553259</v>
      </c>
      <c r="T4418">
        <v>15.900967648378131</v>
      </c>
      <c r="U4418" t="s">
        <v>28</v>
      </c>
      <c r="V4418">
        <v>1</v>
      </c>
      <c r="W4418" t="s">
        <v>38</v>
      </c>
      <c r="X4418">
        <v>0</v>
      </c>
      <c r="Y4418" t="s">
        <v>32</v>
      </c>
      <c r="Z4418" t="s">
        <v>33</v>
      </c>
    </row>
    <row r="4419" spans="1:26" x14ac:dyDescent="0.3">
      <c r="A4419">
        <v>66</v>
      </c>
      <c r="B4419" t="s">
        <v>26</v>
      </c>
      <c r="C4419">
        <v>149</v>
      </c>
      <c r="D4419">
        <v>243</v>
      </c>
      <c r="E4419" t="s">
        <v>27</v>
      </c>
      <c r="F4419" t="s">
        <v>29</v>
      </c>
      <c r="G4419" t="s">
        <v>28</v>
      </c>
      <c r="H4419" t="s">
        <v>29</v>
      </c>
      <c r="I4419">
        <v>22.077469583474119</v>
      </c>
      <c r="J4419" t="s">
        <v>29</v>
      </c>
      <c r="K4419" t="s">
        <v>29</v>
      </c>
      <c r="L4419" t="s">
        <v>29</v>
      </c>
      <c r="M4419" t="s">
        <v>35</v>
      </c>
      <c r="N4419" t="s">
        <v>27</v>
      </c>
      <c r="O4419" s="4">
        <v>7.7866374078281773</v>
      </c>
      <c r="P4419" t="s">
        <v>27</v>
      </c>
      <c r="Q4419">
        <v>129</v>
      </c>
      <c r="R4419">
        <v>137</v>
      </c>
      <c r="S4419">
        <v>8.2629008508644084</v>
      </c>
      <c r="T4419">
        <v>8.6280713756584611</v>
      </c>
      <c r="U4419" t="s">
        <v>28</v>
      </c>
      <c r="V4419">
        <v>5</v>
      </c>
      <c r="W4419" t="s">
        <v>43</v>
      </c>
      <c r="X4419">
        <v>2</v>
      </c>
      <c r="Y4419" t="s">
        <v>37</v>
      </c>
      <c r="Z4419" t="s">
        <v>33</v>
      </c>
    </row>
    <row r="4420" spans="1:26" x14ac:dyDescent="0.3">
      <c r="A4420">
        <v>80</v>
      </c>
      <c r="B4420" t="s">
        <v>34</v>
      </c>
      <c r="C4420">
        <v>174</v>
      </c>
      <c r="D4420">
        <v>209</v>
      </c>
      <c r="E4420" t="s">
        <v>30</v>
      </c>
      <c r="F4420" t="s">
        <v>29</v>
      </c>
      <c r="G4420" t="s">
        <v>29</v>
      </c>
      <c r="H4420" t="s">
        <v>29</v>
      </c>
      <c r="I4420">
        <v>25.820698643576254</v>
      </c>
      <c r="J4420" t="s">
        <v>28</v>
      </c>
      <c r="K4420" t="s">
        <v>28</v>
      </c>
      <c r="L4420" t="s">
        <v>29</v>
      </c>
      <c r="M4420" t="s">
        <v>42</v>
      </c>
      <c r="N4420" t="s">
        <v>30</v>
      </c>
      <c r="O4420" s="4">
        <v>9.8836835569819428</v>
      </c>
      <c r="P4420" t="s">
        <v>35</v>
      </c>
      <c r="Q4420">
        <v>308</v>
      </c>
      <c r="R4420">
        <v>149</v>
      </c>
      <c r="S4420">
        <v>12.710450557582412</v>
      </c>
      <c r="T4420">
        <v>12.453442307562277</v>
      </c>
      <c r="U4420" t="s">
        <v>28</v>
      </c>
      <c r="V4420">
        <v>3</v>
      </c>
      <c r="W4420" t="s">
        <v>31</v>
      </c>
      <c r="X4420">
        <v>1</v>
      </c>
      <c r="Y4420" t="s">
        <v>32</v>
      </c>
      <c r="Z4420" t="s">
        <v>33</v>
      </c>
    </row>
    <row r="4421" spans="1:26" x14ac:dyDescent="0.3">
      <c r="A4421">
        <v>48</v>
      </c>
      <c r="B4421" t="s">
        <v>34</v>
      </c>
      <c r="C4421">
        <v>160</v>
      </c>
      <c r="D4421">
        <v>159</v>
      </c>
      <c r="E4421" t="s">
        <v>27</v>
      </c>
      <c r="F4421" t="s">
        <v>29</v>
      </c>
      <c r="G4421" t="s">
        <v>29</v>
      </c>
      <c r="H4421" t="s">
        <v>28</v>
      </c>
      <c r="I4421">
        <v>38.580978982512718</v>
      </c>
      <c r="J4421" t="s">
        <v>29</v>
      </c>
      <c r="K4421" t="s">
        <v>29</v>
      </c>
      <c r="L4421" t="s">
        <v>29</v>
      </c>
      <c r="M4421" t="s">
        <v>42</v>
      </c>
      <c r="N4421" t="s">
        <v>35</v>
      </c>
      <c r="O4421" s="4">
        <v>9.2959457225558371</v>
      </c>
      <c r="P4421" t="s">
        <v>35</v>
      </c>
      <c r="Q4421">
        <v>335</v>
      </c>
      <c r="R4421">
        <v>134</v>
      </c>
      <c r="S4421">
        <v>12.985156032819228</v>
      </c>
      <c r="T4421">
        <v>12.409996999069319</v>
      </c>
      <c r="U4421" t="s">
        <v>28</v>
      </c>
      <c r="V4421">
        <v>4</v>
      </c>
      <c r="W4421" t="s">
        <v>43</v>
      </c>
      <c r="X4421">
        <v>1</v>
      </c>
      <c r="Y4421" t="s">
        <v>41</v>
      </c>
      <c r="Z4421" t="s">
        <v>36</v>
      </c>
    </row>
    <row r="4422" spans="1:26" x14ac:dyDescent="0.3">
      <c r="A4422">
        <v>42</v>
      </c>
      <c r="B4422" t="s">
        <v>34</v>
      </c>
      <c r="C4422">
        <v>123</v>
      </c>
      <c r="D4422">
        <v>251</v>
      </c>
      <c r="E4422" t="s">
        <v>30</v>
      </c>
      <c r="F4422" t="s">
        <v>28</v>
      </c>
      <c r="G4422" t="s">
        <v>29</v>
      </c>
      <c r="H4422" t="s">
        <v>29</v>
      </c>
      <c r="I4422">
        <v>37.705386501825956</v>
      </c>
      <c r="J4422" t="s">
        <v>28</v>
      </c>
      <c r="K4422" t="s">
        <v>29</v>
      </c>
      <c r="L4422" t="s">
        <v>29</v>
      </c>
      <c r="M4422" t="s">
        <v>30</v>
      </c>
      <c r="N4422" t="s">
        <v>27</v>
      </c>
      <c r="O4422" s="4">
        <v>6.1730837784574906</v>
      </c>
      <c r="P4422" t="s">
        <v>27</v>
      </c>
      <c r="Q4422">
        <v>124</v>
      </c>
      <c r="R4422">
        <v>138</v>
      </c>
      <c r="S4422">
        <v>8.7415223491419987</v>
      </c>
      <c r="T4422">
        <v>6.6572355446582758</v>
      </c>
      <c r="U4422" t="s">
        <v>28</v>
      </c>
      <c r="V4422">
        <v>3</v>
      </c>
      <c r="W4422" t="s">
        <v>31</v>
      </c>
      <c r="X4422">
        <v>1</v>
      </c>
      <c r="Y4422" t="s">
        <v>41</v>
      </c>
      <c r="Z4422" t="s">
        <v>36</v>
      </c>
    </row>
    <row r="4423" spans="1:26" x14ac:dyDescent="0.3">
      <c r="A4423">
        <v>40</v>
      </c>
      <c r="B4423" t="s">
        <v>34</v>
      </c>
      <c r="C4423">
        <v>124</v>
      </c>
      <c r="D4423">
        <v>207</v>
      </c>
      <c r="E4423" t="s">
        <v>35</v>
      </c>
      <c r="F4423" t="s">
        <v>28</v>
      </c>
      <c r="G4423" t="s">
        <v>28</v>
      </c>
      <c r="H4423" t="s">
        <v>28</v>
      </c>
      <c r="I4423">
        <v>38.968286473475068</v>
      </c>
      <c r="J4423" t="s">
        <v>28</v>
      </c>
      <c r="K4423" t="s">
        <v>29</v>
      </c>
      <c r="L4423" t="s">
        <v>29</v>
      </c>
      <c r="M4423" t="s">
        <v>42</v>
      </c>
      <c r="N4423" t="s">
        <v>27</v>
      </c>
      <c r="O4423" s="4">
        <v>6.9070703062658501</v>
      </c>
      <c r="P4423" t="s">
        <v>35</v>
      </c>
      <c r="Q4423">
        <v>195</v>
      </c>
      <c r="R4423">
        <v>118</v>
      </c>
      <c r="S4423">
        <v>7.9807683130165881</v>
      </c>
      <c r="T4423">
        <v>15.445030783937254</v>
      </c>
      <c r="U4423" t="s">
        <v>28</v>
      </c>
      <c r="V4423">
        <v>2</v>
      </c>
      <c r="W4423" t="s">
        <v>31</v>
      </c>
      <c r="X4423">
        <v>1</v>
      </c>
      <c r="Y4423" t="s">
        <v>41</v>
      </c>
      <c r="Z4423" t="s">
        <v>36</v>
      </c>
    </row>
    <row r="4424" spans="1:26" x14ac:dyDescent="0.3">
      <c r="A4424">
        <v>41</v>
      </c>
      <c r="B4424" t="s">
        <v>26</v>
      </c>
      <c r="C4424">
        <v>160</v>
      </c>
      <c r="D4424">
        <v>292</v>
      </c>
      <c r="E4424" t="s">
        <v>27</v>
      </c>
      <c r="F4424" t="s">
        <v>29</v>
      </c>
      <c r="G4424" t="s">
        <v>28</v>
      </c>
      <c r="H4424" t="s">
        <v>29</v>
      </c>
      <c r="I4424">
        <v>31.011228137249091</v>
      </c>
      <c r="J4424" t="s">
        <v>28</v>
      </c>
      <c r="K4424" t="s">
        <v>29</v>
      </c>
      <c r="L4424" t="s">
        <v>29</v>
      </c>
      <c r="M4424" t="s">
        <v>35</v>
      </c>
      <c r="N4424" t="s">
        <v>35</v>
      </c>
      <c r="O4424" s="4">
        <v>8.6196654469335758</v>
      </c>
      <c r="P4424" t="s">
        <v>30</v>
      </c>
      <c r="Q4424">
        <v>347</v>
      </c>
      <c r="R4424">
        <v>100</v>
      </c>
      <c r="S4424">
        <v>0.70718706946041432</v>
      </c>
      <c r="T4424">
        <v>14.567783099002172</v>
      </c>
      <c r="U4424" t="s">
        <v>28</v>
      </c>
      <c r="V4424">
        <v>4</v>
      </c>
      <c r="W4424" t="s">
        <v>43</v>
      </c>
      <c r="X4424">
        <v>2</v>
      </c>
      <c r="Y4424" t="s">
        <v>41</v>
      </c>
      <c r="Z4424" t="s">
        <v>36</v>
      </c>
    </row>
    <row r="4425" spans="1:26" x14ac:dyDescent="0.3">
      <c r="A4425">
        <v>74</v>
      </c>
      <c r="B4425" t="s">
        <v>26</v>
      </c>
      <c r="C4425">
        <v>164</v>
      </c>
      <c r="D4425">
        <v>158</v>
      </c>
      <c r="E4425" t="s">
        <v>35</v>
      </c>
      <c r="F4425" t="s">
        <v>29</v>
      </c>
      <c r="G4425" t="s">
        <v>28</v>
      </c>
      <c r="H4425" t="s">
        <v>28</v>
      </c>
      <c r="I4425">
        <v>29.028604688309731</v>
      </c>
      <c r="J4425" t="s">
        <v>29</v>
      </c>
      <c r="K4425" t="s">
        <v>29</v>
      </c>
      <c r="L4425" t="s">
        <v>28</v>
      </c>
      <c r="M4425" t="s">
        <v>35</v>
      </c>
      <c r="N4425" t="s">
        <v>30</v>
      </c>
      <c r="O4425" s="4">
        <v>8.4613345276387744</v>
      </c>
      <c r="P4425" t="s">
        <v>27</v>
      </c>
      <c r="Q4425">
        <v>343</v>
      </c>
      <c r="R4425">
        <v>122</v>
      </c>
      <c r="S4425">
        <v>10.966670935546803</v>
      </c>
      <c r="T4425">
        <v>10.379443693049767</v>
      </c>
      <c r="U4425" t="s">
        <v>28</v>
      </c>
      <c r="V4425">
        <v>3</v>
      </c>
      <c r="W4425" t="s">
        <v>31</v>
      </c>
      <c r="X4425">
        <v>2</v>
      </c>
      <c r="Y4425" t="s">
        <v>32</v>
      </c>
      <c r="Z4425" t="s">
        <v>33</v>
      </c>
    </row>
    <row r="4426" spans="1:26" x14ac:dyDescent="0.3">
      <c r="A4426">
        <v>55</v>
      </c>
      <c r="B4426" t="s">
        <v>34</v>
      </c>
      <c r="C4426">
        <v>129</v>
      </c>
      <c r="D4426">
        <v>162</v>
      </c>
      <c r="E4426" t="s">
        <v>30</v>
      </c>
      <c r="F4426" t="s">
        <v>29</v>
      </c>
      <c r="G4426" t="s">
        <v>29</v>
      </c>
      <c r="H4426" t="s">
        <v>28</v>
      </c>
      <c r="I4426">
        <v>36.676126182321717</v>
      </c>
      <c r="J4426" t="s">
        <v>29</v>
      </c>
      <c r="K4426" t="s">
        <v>28</v>
      </c>
      <c r="L4426" t="s">
        <v>28</v>
      </c>
      <c r="M4426" t="s">
        <v>35</v>
      </c>
      <c r="N4426" t="s">
        <v>27</v>
      </c>
      <c r="O4426" s="4">
        <v>8.2287990426756785</v>
      </c>
      <c r="P4426" t="s">
        <v>30</v>
      </c>
      <c r="Q4426">
        <v>159</v>
      </c>
      <c r="R4426">
        <v>146</v>
      </c>
      <c r="S4426">
        <v>2.7438411192095185</v>
      </c>
      <c r="T4426">
        <v>6.1677847004147459</v>
      </c>
      <c r="U4426" t="s">
        <v>28</v>
      </c>
      <c r="V4426">
        <v>2</v>
      </c>
      <c r="W4426" t="s">
        <v>31</v>
      </c>
      <c r="X4426">
        <v>2</v>
      </c>
      <c r="Y4426" t="s">
        <v>41</v>
      </c>
      <c r="Z4426" t="s">
        <v>33</v>
      </c>
    </row>
    <row r="4427" spans="1:26" x14ac:dyDescent="0.3">
      <c r="A4427">
        <v>45</v>
      </c>
      <c r="B4427" t="s">
        <v>34</v>
      </c>
      <c r="C4427">
        <v>146</v>
      </c>
      <c r="D4427">
        <v>300</v>
      </c>
      <c r="E4427" t="s">
        <v>30</v>
      </c>
      <c r="F4427" t="s">
        <v>28</v>
      </c>
      <c r="G4427" t="s">
        <v>28</v>
      </c>
      <c r="H4427" t="s">
        <v>29</v>
      </c>
      <c r="I4427">
        <v>19.752627308419854</v>
      </c>
      <c r="J4427" t="s">
        <v>29</v>
      </c>
      <c r="K4427" t="s">
        <v>29</v>
      </c>
      <c r="L4427" t="s">
        <v>28</v>
      </c>
      <c r="M4427" t="s">
        <v>35</v>
      </c>
      <c r="N4427" t="s">
        <v>27</v>
      </c>
      <c r="O4427" s="4">
        <v>4.0641563268412488</v>
      </c>
      <c r="P4427" t="s">
        <v>35</v>
      </c>
      <c r="Q4427">
        <v>175</v>
      </c>
      <c r="R4427">
        <v>129</v>
      </c>
      <c r="S4427">
        <v>13.261596110416287</v>
      </c>
      <c r="T4427">
        <v>11.362129503716478</v>
      </c>
      <c r="U4427" t="s">
        <v>28</v>
      </c>
      <c r="V4427">
        <v>3</v>
      </c>
      <c r="W4427" t="s">
        <v>31</v>
      </c>
      <c r="X4427">
        <v>2</v>
      </c>
      <c r="Y4427" t="s">
        <v>37</v>
      </c>
      <c r="Z4427" t="s">
        <v>36</v>
      </c>
    </row>
    <row r="4428" spans="1:26" x14ac:dyDescent="0.3">
      <c r="A4428">
        <v>38</v>
      </c>
      <c r="B4428" t="s">
        <v>26</v>
      </c>
      <c r="C4428">
        <v>135</v>
      </c>
      <c r="D4428">
        <v>286</v>
      </c>
      <c r="E4428" t="s">
        <v>30</v>
      </c>
      <c r="F4428" t="s">
        <v>29</v>
      </c>
      <c r="G4428" t="s">
        <v>29</v>
      </c>
      <c r="H4428" t="s">
        <v>28</v>
      </c>
      <c r="I4428">
        <v>39.525887821220046</v>
      </c>
      <c r="J4428" t="s">
        <v>28</v>
      </c>
      <c r="K4428" t="s">
        <v>29</v>
      </c>
      <c r="L4428" t="s">
        <v>28</v>
      </c>
      <c r="M4428" t="s">
        <v>42</v>
      </c>
      <c r="N4428" t="s">
        <v>27</v>
      </c>
      <c r="O4428" s="4">
        <v>5.1940969533247605</v>
      </c>
      <c r="P4428" t="s">
        <v>27</v>
      </c>
      <c r="Q4428">
        <v>306</v>
      </c>
      <c r="R4428">
        <v>136</v>
      </c>
      <c r="S4428">
        <v>11.829279038943517</v>
      </c>
      <c r="T4428">
        <v>11.250661366510943</v>
      </c>
      <c r="U4428" t="s">
        <v>28</v>
      </c>
      <c r="V4428">
        <v>2</v>
      </c>
      <c r="W4428" t="s">
        <v>31</v>
      </c>
      <c r="X4428">
        <v>0</v>
      </c>
      <c r="Y4428" t="s">
        <v>41</v>
      </c>
      <c r="Z4428" t="s">
        <v>36</v>
      </c>
    </row>
    <row r="4429" spans="1:26" x14ac:dyDescent="0.3">
      <c r="A4429">
        <v>71</v>
      </c>
      <c r="B4429" t="s">
        <v>34</v>
      </c>
      <c r="C4429">
        <v>149</v>
      </c>
      <c r="D4429">
        <v>280</v>
      </c>
      <c r="E4429" t="s">
        <v>30</v>
      </c>
      <c r="F4429" t="s">
        <v>28</v>
      </c>
      <c r="G4429" t="s">
        <v>28</v>
      </c>
      <c r="H4429" t="s">
        <v>29</v>
      </c>
      <c r="I4429">
        <v>28.172191792325112</v>
      </c>
      <c r="J4429" t="s">
        <v>28</v>
      </c>
      <c r="K4429" t="s">
        <v>28</v>
      </c>
      <c r="L4429" t="s">
        <v>28</v>
      </c>
      <c r="M4429" t="s">
        <v>35</v>
      </c>
      <c r="N4429" t="s">
        <v>30</v>
      </c>
      <c r="O4429" s="4">
        <v>5.3300677107773211</v>
      </c>
      <c r="P4429" t="s">
        <v>35</v>
      </c>
      <c r="Q4429">
        <v>223</v>
      </c>
      <c r="R4429">
        <v>84</v>
      </c>
      <c r="S4429">
        <v>14.911054686242576</v>
      </c>
      <c r="T4429">
        <v>11.957965562727967</v>
      </c>
      <c r="U4429" t="s">
        <v>28</v>
      </c>
      <c r="V4429">
        <v>1</v>
      </c>
      <c r="W4429" t="s">
        <v>38</v>
      </c>
      <c r="X4429">
        <v>2</v>
      </c>
      <c r="Y4429" t="s">
        <v>32</v>
      </c>
      <c r="Z4429" t="s">
        <v>33</v>
      </c>
    </row>
    <row r="4430" spans="1:26" x14ac:dyDescent="0.3">
      <c r="A4430">
        <v>60</v>
      </c>
      <c r="B4430" t="s">
        <v>34</v>
      </c>
      <c r="C4430">
        <v>132</v>
      </c>
      <c r="D4430">
        <v>222</v>
      </c>
      <c r="E4430" t="s">
        <v>27</v>
      </c>
      <c r="F4430" t="s">
        <v>28</v>
      </c>
      <c r="G4430" t="s">
        <v>29</v>
      </c>
      <c r="H4430" t="s">
        <v>28</v>
      </c>
      <c r="I4430">
        <v>32.867299681146406</v>
      </c>
      <c r="J4430" t="s">
        <v>29</v>
      </c>
      <c r="K4430" t="s">
        <v>28</v>
      </c>
      <c r="L4430" t="s">
        <v>29</v>
      </c>
      <c r="M4430" t="s">
        <v>30</v>
      </c>
      <c r="N4430" t="s">
        <v>27</v>
      </c>
      <c r="O4430" s="4">
        <v>5.5036964588736872</v>
      </c>
      <c r="P4430" t="s">
        <v>35</v>
      </c>
      <c r="Q4430">
        <v>290</v>
      </c>
      <c r="R4430">
        <v>156</v>
      </c>
      <c r="S4430">
        <v>8.1908749160230716</v>
      </c>
      <c r="T4430">
        <v>9.1676073961693021</v>
      </c>
      <c r="U4430" t="s">
        <v>28</v>
      </c>
      <c r="V4430">
        <v>2</v>
      </c>
      <c r="W4430" t="s">
        <v>31</v>
      </c>
      <c r="X4430">
        <v>1</v>
      </c>
      <c r="Y4430" t="s">
        <v>41</v>
      </c>
      <c r="Z4430" t="s">
        <v>33</v>
      </c>
    </row>
    <row r="4431" spans="1:26" x14ac:dyDescent="0.3">
      <c r="A4431">
        <v>35</v>
      </c>
      <c r="B4431" t="s">
        <v>34</v>
      </c>
      <c r="C4431">
        <v>155</v>
      </c>
      <c r="D4431">
        <v>265</v>
      </c>
      <c r="E4431" t="s">
        <v>27</v>
      </c>
      <c r="F4431" t="s">
        <v>29</v>
      </c>
      <c r="G4431" t="s">
        <v>28</v>
      </c>
      <c r="H4431" t="s">
        <v>29</v>
      </c>
      <c r="I4431">
        <v>34.026338150707431</v>
      </c>
      <c r="J4431" t="s">
        <v>28</v>
      </c>
      <c r="K4431" t="s">
        <v>29</v>
      </c>
      <c r="L4431" t="s">
        <v>29</v>
      </c>
      <c r="M4431" t="s">
        <v>42</v>
      </c>
      <c r="N4431" t="s">
        <v>35</v>
      </c>
      <c r="O4431" s="4">
        <v>4.577110475020036</v>
      </c>
      <c r="P4431" t="s">
        <v>35</v>
      </c>
      <c r="Q4431">
        <v>139</v>
      </c>
      <c r="R4431">
        <v>132</v>
      </c>
      <c r="S4431">
        <v>6.950827071143669</v>
      </c>
      <c r="T4431">
        <v>19.309073689507645</v>
      </c>
      <c r="U4431" t="s">
        <v>28</v>
      </c>
      <c r="V4431">
        <v>4</v>
      </c>
      <c r="W4431" t="s">
        <v>43</v>
      </c>
      <c r="X4431">
        <v>0</v>
      </c>
      <c r="Y4431" t="s">
        <v>41</v>
      </c>
      <c r="Z4431" t="s">
        <v>36</v>
      </c>
    </row>
    <row r="4432" spans="1:26" x14ac:dyDescent="0.3">
      <c r="A4432">
        <v>53</v>
      </c>
      <c r="B4432" t="s">
        <v>34</v>
      </c>
      <c r="C4432">
        <v>140</v>
      </c>
      <c r="D4432">
        <v>274</v>
      </c>
      <c r="E4432" t="s">
        <v>30</v>
      </c>
      <c r="F4432" t="s">
        <v>29</v>
      </c>
      <c r="G4432" t="s">
        <v>29</v>
      </c>
      <c r="H4432" t="s">
        <v>28</v>
      </c>
      <c r="I4432">
        <v>31.834476639889768</v>
      </c>
      <c r="J4432" t="s">
        <v>29</v>
      </c>
      <c r="K4432" t="s">
        <v>28</v>
      </c>
      <c r="L4432" t="s">
        <v>29</v>
      </c>
      <c r="M4432" t="s">
        <v>30</v>
      </c>
      <c r="N4432" t="s">
        <v>30</v>
      </c>
      <c r="O4432" s="4">
        <v>8.8396323176770757</v>
      </c>
      <c r="P4432" t="s">
        <v>27</v>
      </c>
      <c r="Q4432">
        <v>322</v>
      </c>
      <c r="R4432">
        <v>80</v>
      </c>
      <c r="S4432">
        <v>4.5679617153541017</v>
      </c>
      <c r="T4432">
        <v>5.1392276181146848</v>
      </c>
      <c r="U4432" t="s">
        <v>28</v>
      </c>
      <c r="V4432">
        <v>3</v>
      </c>
      <c r="W4432" t="s">
        <v>31</v>
      </c>
      <c r="X4432">
        <v>1</v>
      </c>
      <c r="Y4432" t="s">
        <v>41</v>
      </c>
      <c r="Z4432" t="s">
        <v>33</v>
      </c>
    </row>
    <row r="4433" spans="1:26" x14ac:dyDescent="0.3">
      <c r="A4433">
        <v>52</v>
      </c>
      <c r="B4433" t="s">
        <v>26</v>
      </c>
      <c r="C4433">
        <v>164</v>
      </c>
      <c r="D4433">
        <v>260</v>
      </c>
      <c r="E4433" t="s">
        <v>35</v>
      </c>
      <c r="F4433" t="s">
        <v>29</v>
      </c>
      <c r="G4433" t="s">
        <v>29</v>
      </c>
      <c r="H4433" t="s">
        <v>28</v>
      </c>
      <c r="I4433">
        <v>37.613553505109671</v>
      </c>
      <c r="J4433" t="s">
        <v>28</v>
      </c>
      <c r="K4433" t="s">
        <v>29</v>
      </c>
      <c r="L4433" t="s">
        <v>28</v>
      </c>
      <c r="M4433" t="s">
        <v>35</v>
      </c>
      <c r="N4433" t="s">
        <v>35</v>
      </c>
      <c r="O4433" s="4">
        <v>6.0477796006236595</v>
      </c>
      <c r="P4433" t="s">
        <v>30</v>
      </c>
      <c r="Q4433">
        <v>297</v>
      </c>
      <c r="R4433">
        <v>85</v>
      </c>
      <c r="S4433">
        <v>0.5907293423852461</v>
      </c>
      <c r="T4433">
        <v>17.750664097888656</v>
      </c>
      <c r="U4433" t="s">
        <v>28</v>
      </c>
      <c r="V4433">
        <v>2</v>
      </c>
      <c r="W4433" t="s">
        <v>31</v>
      </c>
      <c r="X4433">
        <v>1</v>
      </c>
      <c r="Y4433" t="s">
        <v>41</v>
      </c>
      <c r="Z4433" t="s">
        <v>33</v>
      </c>
    </row>
    <row r="4434" spans="1:26" x14ac:dyDescent="0.3">
      <c r="A4434">
        <v>62</v>
      </c>
      <c r="B4434" t="s">
        <v>26</v>
      </c>
      <c r="C4434">
        <v>172</v>
      </c>
      <c r="D4434">
        <v>220</v>
      </c>
      <c r="E4434" t="s">
        <v>27</v>
      </c>
      <c r="F4434" t="s">
        <v>29</v>
      </c>
      <c r="G4434" t="s">
        <v>29</v>
      </c>
      <c r="H4434" t="s">
        <v>29</v>
      </c>
      <c r="I4434">
        <v>24.339548348338486</v>
      </c>
      <c r="J4434" t="s">
        <v>28</v>
      </c>
      <c r="K4434" t="s">
        <v>28</v>
      </c>
      <c r="L4434" t="s">
        <v>29</v>
      </c>
      <c r="M4434" t="s">
        <v>30</v>
      </c>
      <c r="N4434" t="s">
        <v>27</v>
      </c>
      <c r="O4434" s="4">
        <v>8.6535277088088378</v>
      </c>
      <c r="P4434" t="s">
        <v>35</v>
      </c>
      <c r="Q4434">
        <v>233</v>
      </c>
      <c r="R4434">
        <v>156</v>
      </c>
      <c r="S4434">
        <v>9.52953851960911</v>
      </c>
      <c r="T4434">
        <v>13.496247054378273</v>
      </c>
      <c r="U4434" t="s">
        <v>28</v>
      </c>
      <c r="V4434">
        <v>3</v>
      </c>
      <c r="W4434" t="s">
        <v>31</v>
      </c>
      <c r="X4434">
        <v>1</v>
      </c>
      <c r="Y4434" t="s">
        <v>37</v>
      </c>
      <c r="Z4434" t="s">
        <v>33</v>
      </c>
    </row>
    <row r="4435" spans="1:26" x14ac:dyDescent="0.3">
      <c r="A4435">
        <v>72</v>
      </c>
      <c r="B4435" t="s">
        <v>34</v>
      </c>
      <c r="C4435">
        <v>159</v>
      </c>
      <c r="D4435">
        <v>238</v>
      </c>
      <c r="E4435" t="s">
        <v>35</v>
      </c>
      <c r="F4435" t="s">
        <v>29</v>
      </c>
      <c r="G4435" t="s">
        <v>28</v>
      </c>
      <c r="H4435" t="s">
        <v>29</v>
      </c>
      <c r="I4435">
        <v>29.710779823246781</v>
      </c>
      <c r="J4435" t="s">
        <v>29</v>
      </c>
      <c r="K4435" t="s">
        <v>29</v>
      </c>
      <c r="L4435" t="s">
        <v>28</v>
      </c>
      <c r="M4435" t="s">
        <v>27</v>
      </c>
      <c r="N4435" t="s">
        <v>35</v>
      </c>
      <c r="O4435" s="4">
        <v>9.589147656547949</v>
      </c>
      <c r="P4435" t="s">
        <v>27</v>
      </c>
      <c r="Q4435">
        <v>213</v>
      </c>
      <c r="R4435">
        <v>146</v>
      </c>
      <c r="S4435">
        <v>14.207508900642594</v>
      </c>
      <c r="T4435">
        <v>12.814398935616357</v>
      </c>
      <c r="U4435" t="s">
        <v>28</v>
      </c>
      <c r="V4435">
        <v>4</v>
      </c>
      <c r="W4435" t="s">
        <v>43</v>
      </c>
      <c r="X4435">
        <v>1</v>
      </c>
      <c r="Y4435" t="s">
        <v>32</v>
      </c>
      <c r="Z4435" t="s">
        <v>33</v>
      </c>
    </row>
    <row r="4436" spans="1:26" x14ac:dyDescent="0.3">
      <c r="A4436">
        <v>26</v>
      </c>
      <c r="B4436" t="s">
        <v>26</v>
      </c>
      <c r="C4436">
        <v>164</v>
      </c>
      <c r="D4436">
        <v>169</v>
      </c>
      <c r="E4436" t="s">
        <v>30</v>
      </c>
      <c r="F4436" t="s">
        <v>29</v>
      </c>
      <c r="G4436" t="s">
        <v>28</v>
      </c>
      <c r="H4436" t="s">
        <v>28</v>
      </c>
      <c r="I4436">
        <v>27.466717253734338</v>
      </c>
      <c r="J4436" t="s">
        <v>28</v>
      </c>
      <c r="K4436" t="s">
        <v>29</v>
      </c>
      <c r="L4436" t="s">
        <v>28</v>
      </c>
      <c r="M4436" t="s">
        <v>35</v>
      </c>
      <c r="N4436" t="s">
        <v>35</v>
      </c>
      <c r="O4436" s="4">
        <v>5.8781453382344289</v>
      </c>
      <c r="P4436" t="s">
        <v>30</v>
      </c>
      <c r="Q4436">
        <v>165</v>
      </c>
      <c r="R4436">
        <v>96</v>
      </c>
      <c r="S4436">
        <v>7.096040087846232</v>
      </c>
      <c r="T4436">
        <v>18.2293243372436</v>
      </c>
      <c r="U4436" t="s">
        <v>28</v>
      </c>
      <c r="V4436">
        <v>2</v>
      </c>
      <c r="W4436" t="s">
        <v>31</v>
      </c>
      <c r="X4436">
        <v>1</v>
      </c>
      <c r="Y4436" t="s">
        <v>32</v>
      </c>
      <c r="Z4436" t="s">
        <v>39</v>
      </c>
    </row>
    <row r="4437" spans="1:26" x14ac:dyDescent="0.3">
      <c r="A4437">
        <v>70</v>
      </c>
      <c r="B4437" t="s">
        <v>34</v>
      </c>
      <c r="C4437">
        <v>134</v>
      </c>
      <c r="D4437">
        <v>230</v>
      </c>
      <c r="E4437" t="s">
        <v>27</v>
      </c>
      <c r="F4437" t="s">
        <v>29</v>
      </c>
      <c r="G4437" t="s">
        <v>29</v>
      </c>
      <c r="H4437" t="s">
        <v>28</v>
      </c>
      <c r="I4437">
        <v>33.49083413635374</v>
      </c>
      <c r="J4437" t="s">
        <v>28</v>
      </c>
      <c r="K4437" t="s">
        <v>29</v>
      </c>
      <c r="L4437" t="s">
        <v>29</v>
      </c>
      <c r="M4437" t="s">
        <v>42</v>
      </c>
      <c r="N4437" t="s">
        <v>30</v>
      </c>
      <c r="O4437" s="4">
        <v>6.7226303028708809</v>
      </c>
      <c r="P4437" t="s">
        <v>35</v>
      </c>
      <c r="Q4437">
        <v>161</v>
      </c>
      <c r="R4437">
        <v>157</v>
      </c>
      <c r="S4437">
        <v>4.4133386962579184</v>
      </c>
      <c r="T4437">
        <v>8.4296973471339633</v>
      </c>
      <c r="U4437" t="s">
        <v>28</v>
      </c>
      <c r="V4437">
        <v>3</v>
      </c>
      <c r="W4437" t="s">
        <v>31</v>
      </c>
      <c r="X4437">
        <v>0</v>
      </c>
      <c r="Y4437" t="s">
        <v>41</v>
      </c>
      <c r="Z4437" t="s">
        <v>33</v>
      </c>
    </row>
    <row r="4438" spans="1:26" x14ac:dyDescent="0.3">
      <c r="A4438">
        <v>55</v>
      </c>
      <c r="B4438" t="s">
        <v>34</v>
      </c>
      <c r="C4438">
        <v>139</v>
      </c>
      <c r="D4438">
        <v>239</v>
      </c>
      <c r="E4438" t="s">
        <v>27</v>
      </c>
      <c r="F4438" t="s">
        <v>28</v>
      </c>
      <c r="G4438" t="s">
        <v>29</v>
      </c>
      <c r="H4438" t="s">
        <v>28</v>
      </c>
      <c r="I4438">
        <v>26.692533797954461</v>
      </c>
      <c r="J4438" t="s">
        <v>28</v>
      </c>
      <c r="K4438" t="s">
        <v>29</v>
      </c>
      <c r="L4438" t="s">
        <v>29</v>
      </c>
      <c r="M4438" t="s">
        <v>30</v>
      </c>
      <c r="N4438" t="s">
        <v>30</v>
      </c>
      <c r="O4438" s="4">
        <v>4.5250755169904062</v>
      </c>
      <c r="P4438" t="s">
        <v>30</v>
      </c>
      <c r="Q4438">
        <v>328</v>
      </c>
      <c r="R4438">
        <v>152</v>
      </c>
      <c r="S4438">
        <v>10.182056220609722</v>
      </c>
      <c r="T4438">
        <v>7.4575226670304584</v>
      </c>
      <c r="U4438" t="s">
        <v>28</v>
      </c>
      <c r="V4438">
        <v>2</v>
      </c>
      <c r="W4438" t="s">
        <v>31</v>
      </c>
      <c r="X4438">
        <v>1</v>
      </c>
      <c r="Y4438" t="s">
        <v>32</v>
      </c>
      <c r="Z4438" t="s">
        <v>33</v>
      </c>
    </row>
    <row r="4439" spans="1:26" x14ac:dyDescent="0.3">
      <c r="A4439">
        <v>75</v>
      </c>
      <c r="B4439" t="s">
        <v>34</v>
      </c>
      <c r="C4439">
        <v>139</v>
      </c>
      <c r="D4439">
        <v>168</v>
      </c>
      <c r="E4439" t="s">
        <v>27</v>
      </c>
      <c r="F4439" t="s">
        <v>28</v>
      </c>
      <c r="G4439" t="s">
        <v>29</v>
      </c>
      <c r="H4439" t="s">
        <v>28</v>
      </c>
      <c r="I4439">
        <v>37.642925224135936</v>
      </c>
      <c r="J4439" t="s">
        <v>29</v>
      </c>
      <c r="K4439" t="s">
        <v>29</v>
      </c>
      <c r="L4439" t="s">
        <v>28</v>
      </c>
      <c r="M4439" t="s">
        <v>42</v>
      </c>
      <c r="N4439" t="s">
        <v>30</v>
      </c>
      <c r="O4439" s="4">
        <v>5.7690449591327582</v>
      </c>
      <c r="P4439" t="s">
        <v>30</v>
      </c>
      <c r="Q4439">
        <v>266</v>
      </c>
      <c r="R4439">
        <v>157</v>
      </c>
      <c r="S4439">
        <v>10.716991265707255</v>
      </c>
      <c r="T4439">
        <v>5.5256534232669532</v>
      </c>
      <c r="U4439" t="s">
        <v>28</v>
      </c>
      <c r="V4439">
        <v>2</v>
      </c>
      <c r="W4439" t="s">
        <v>31</v>
      </c>
      <c r="X4439">
        <v>1</v>
      </c>
      <c r="Y4439" t="s">
        <v>41</v>
      </c>
      <c r="Z4439" t="s">
        <v>33</v>
      </c>
    </row>
    <row r="4440" spans="1:26" x14ac:dyDescent="0.3">
      <c r="A4440">
        <v>47</v>
      </c>
      <c r="B4440" t="s">
        <v>26</v>
      </c>
      <c r="C4440">
        <v>164</v>
      </c>
      <c r="D4440">
        <v>261</v>
      </c>
      <c r="E4440" t="s">
        <v>35</v>
      </c>
      <c r="F4440" t="s">
        <v>28</v>
      </c>
      <c r="G4440" t="s">
        <v>29</v>
      </c>
      <c r="H4440" t="s">
        <v>28</v>
      </c>
      <c r="I4440">
        <v>28.789462985451319</v>
      </c>
      <c r="J4440" t="s">
        <v>28</v>
      </c>
      <c r="K4440" t="s">
        <v>29</v>
      </c>
      <c r="L4440" t="s">
        <v>28</v>
      </c>
      <c r="M4440" t="s">
        <v>35</v>
      </c>
      <c r="N4440" t="s">
        <v>27</v>
      </c>
      <c r="O4440" s="4">
        <v>7.2774555857796148</v>
      </c>
      <c r="P4440" t="s">
        <v>30</v>
      </c>
      <c r="Q4440">
        <v>183</v>
      </c>
      <c r="R4440">
        <v>119</v>
      </c>
      <c r="S4440">
        <v>10.737172053793698</v>
      </c>
      <c r="T4440">
        <v>19.977978247352787</v>
      </c>
      <c r="U4440" t="s">
        <v>28</v>
      </c>
      <c r="V4440">
        <v>1</v>
      </c>
      <c r="W4440" t="s">
        <v>38</v>
      </c>
      <c r="X4440">
        <v>3</v>
      </c>
      <c r="Y4440" t="s">
        <v>32</v>
      </c>
      <c r="Z4440" t="s">
        <v>36</v>
      </c>
    </row>
    <row r="4441" spans="1:26" x14ac:dyDescent="0.3">
      <c r="A4441">
        <v>77</v>
      </c>
      <c r="B4441" t="s">
        <v>26</v>
      </c>
      <c r="C4441">
        <v>174</v>
      </c>
      <c r="D4441">
        <v>280</v>
      </c>
      <c r="E4441" t="s">
        <v>30</v>
      </c>
      <c r="F4441" t="s">
        <v>29</v>
      </c>
      <c r="G4441" t="s">
        <v>29</v>
      </c>
      <c r="H4441" t="s">
        <v>28</v>
      </c>
      <c r="I4441">
        <v>29.792178351848364</v>
      </c>
      <c r="J4441" t="s">
        <v>29</v>
      </c>
      <c r="K4441" t="s">
        <v>28</v>
      </c>
      <c r="L4441" t="s">
        <v>29</v>
      </c>
      <c r="M4441" t="s">
        <v>42</v>
      </c>
      <c r="N4441" t="s">
        <v>30</v>
      </c>
      <c r="O4441" s="4">
        <v>5.0811284203247595</v>
      </c>
      <c r="P4441" t="s">
        <v>30</v>
      </c>
      <c r="Q4441">
        <v>312</v>
      </c>
      <c r="R4441">
        <v>80</v>
      </c>
      <c r="S4441">
        <v>14.370456133314708</v>
      </c>
      <c r="T4441">
        <v>8.7241801100712344</v>
      </c>
      <c r="U4441" t="s">
        <v>28</v>
      </c>
      <c r="V4441">
        <v>3</v>
      </c>
      <c r="W4441" t="s">
        <v>31</v>
      </c>
      <c r="X4441">
        <v>0</v>
      </c>
      <c r="Y4441" t="s">
        <v>32</v>
      </c>
      <c r="Z4441" t="s">
        <v>33</v>
      </c>
    </row>
    <row r="4442" spans="1:26" x14ac:dyDescent="0.3">
      <c r="A4442">
        <v>61</v>
      </c>
      <c r="B4442" t="s">
        <v>26</v>
      </c>
      <c r="C4442">
        <v>178</v>
      </c>
      <c r="D4442">
        <v>256</v>
      </c>
      <c r="E4442" t="s">
        <v>30</v>
      </c>
      <c r="F4442" t="s">
        <v>28</v>
      </c>
      <c r="G4442" t="s">
        <v>29</v>
      </c>
      <c r="H4442" t="s">
        <v>28</v>
      </c>
      <c r="I4442">
        <v>28.854651892619902</v>
      </c>
      <c r="J4442" t="s">
        <v>29</v>
      </c>
      <c r="K4442" t="s">
        <v>29</v>
      </c>
      <c r="L4442" t="s">
        <v>28</v>
      </c>
      <c r="M4442" t="s">
        <v>30</v>
      </c>
      <c r="N4442" t="s">
        <v>30</v>
      </c>
      <c r="O4442" s="4">
        <v>7.2220154310213882</v>
      </c>
      <c r="P4442" t="s">
        <v>27</v>
      </c>
      <c r="Q4442">
        <v>242</v>
      </c>
      <c r="R4442">
        <v>160</v>
      </c>
      <c r="S4442">
        <v>1.8307890621587291</v>
      </c>
      <c r="T4442">
        <v>6.5177969636573438</v>
      </c>
      <c r="U4442" t="s">
        <v>28</v>
      </c>
      <c r="V4442">
        <v>2</v>
      </c>
      <c r="W4442" t="s">
        <v>31</v>
      </c>
      <c r="X4442">
        <v>2</v>
      </c>
      <c r="Y4442" t="s">
        <v>32</v>
      </c>
      <c r="Z4442" t="s">
        <v>33</v>
      </c>
    </row>
    <row r="4443" spans="1:26" x14ac:dyDescent="0.3">
      <c r="A4443">
        <v>51</v>
      </c>
      <c r="B4443" t="s">
        <v>26</v>
      </c>
      <c r="C4443">
        <v>124</v>
      </c>
      <c r="D4443">
        <v>270</v>
      </c>
      <c r="E4443" t="s">
        <v>27</v>
      </c>
      <c r="F4443" t="s">
        <v>28</v>
      </c>
      <c r="G4443" t="s">
        <v>29</v>
      </c>
      <c r="H4443" t="s">
        <v>28</v>
      </c>
      <c r="I4443">
        <v>31.697996330471732</v>
      </c>
      <c r="J4443" t="s">
        <v>28</v>
      </c>
      <c r="K4443" t="s">
        <v>28</v>
      </c>
      <c r="L4443" t="s">
        <v>28</v>
      </c>
      <c r="M4443" t="s">
        <v>30</v>
      </c>
      <c r="N4443" t="s">
        <v>35</v>
      </c>
      <c r="O4443" s="4">
        <v>5.8772876917364902</v>
      </c>
      <c r="P4443" t="s">
        <v>27</v>
      </c>
      <c r="Q4443">
        <v>335</v>
      </c>
      <c r="R4443">
        <v>150</v>
      </c>
      <c r="S4443">
        <v>12.173238457780144</v>
      </c>
      <c r="T4443">
        <v>17.247834925363023</v>
      </c>
      <c r="U4443" t="s">
        <v>28</v>
      </c>
      <c r="V4443">
        <v>0</v>
      </c>
      <c r="W4443" t="s">
        <v>38</v>
      </c>
      <c r="X4443">
        <v>1</v>
      </c>
      <c r="Y4443" t="s">
        <v>41</v>
      </c>
      <c r="Z4443" t="s">
        <v>33</v>
      </c>
    </row>
    <row r="4444" spans="1:26" x14ac:dyDescent="0.3">
      <c r="A4444">
        <v>49</v>
      </c>
      <c r="B4444" t="s">
        <v>26</v>
      </c>
      <c r="C4444">
        <v>173</v>
      </c>
      <c r="D4444">
        <v>241</v>
      </c>
      <c r="E4444" t="s">
        <v>27</v>
      </c>
      <c r="F4444" t="s">
        <v>29</v>
      </c>
      <c r="G4444" t="s">
        <v>29</v>
      </c>
      <c r="H4444" t="s">
        <v>29</v>
      </c>
      <c r="I4444">
        <v>29.228833340761835</v>
      </c>
      <c r="J4444" t="s">
        <v>29</v>
      </c>
      <c r="K4444" t="s">
        <v>29</v>
      </c>
      <c r="L4444" t="s">
        <v>29</v>
      </c>
      <c r="M4444" t="s">
        <v>27</v>
      </c>
      <c r="N4444" t="s">
        <v>35</v>
      </c>
      <c r="O4444" s="4">
        <v>9.9402886630947229</v>
      </c>
      <c r="P4444" t="s">
        <v>27</v>
      </c>
      <c r="Q4444">
        <v>201</v>
      </c>
      <c r="R4444">
        <v>92</v>
      </c>
      <c r="S4444">
        <v>1.2354986024158521</v>
      </c>
      <c r="T4444">
        <v>19.709067896374066</v>
      </c>
      <c r="U4444" t="s">
        <v>28</v>
      </c>
      <c r="V4444">
        <v>5</v>
      </c>
      <c r="W4444" t="s">
        <v>43</v>
      </c>
      <c r="X4444">
        <v>1</v>
      </c>
      <c r="Y4444" t="s">
        <v>32</v>
      </c>
      <c r="Z4444" t="s">
        <v>36</v>
      </c>
    </row>
    <row r="4445" spans="1:26" x14ac:dyDescent="0.3">
      <c r="A4445">
        <v>20</v>
      </c>
      <c r="B4445" t="s">
        <v>34</v>
      </c>
      <c r="C4445">
        <v>173</v>
      </c>
      <c r="D4445">
        <v>296</v>
      </c>
      <c r="E4445" t="s">
        <v>30</v>
      </c>
      <c r="F4445" t="s">
        <v>28</v>
      </c>
      <c r="G4445" t="s">
        <v>29</v>
      </c>
      <c r="H4445" t="s">
        <v>29</v>
      </c>
      <c r="I4445">
        <v>38.623198170336607</v>
      </c>
      <c r="J4445" t="s">
        <v>29</v>
      </c>
      <c r="K4445" t="s">
        <v>29</v>
      </c>
      <c r="L4445" t="s">
        <v>28</v>
      </c>
      <c r="M4445" t="s">
        <v>27</v>
      </c>
      <c r="N4445" t="s">
        <v>35</v>
      </c>
      <c r="O4445" s="4">
        <v>6.2542727272029612</v>
      </c>
      <c r="P4445" t="s">
        <v>30</v>
      </c>
      <c r="Q4445">
        <v>303</v>
      </c>
      <c r="R4445">
        <v>124</v>
      </c>
      <c r="S4445">
        <v>10.533007498858314</v>
      </c>
      <c r="T4445">
        <v>19.43361836276468</v>
      </c>
      <c r="U4445" t="s">
        <v>28</v>
      </c>
      <c r="V4445">
        <v>3</v>
      </c>
      <c r="W4445" t="s">
        <v>31</v>
      </c>
      <c r="X4445">
        <v>1</v>
      </c>
      <c r="Y4445" t="s">
        <v>41</v>
      </c>
      <c r="Z4445" t="s">
        <v>39</v>
      </c>
    </row>
    <row r="4446" spans="1:26" x14ac:dyDescent="0.3">
      <c r="A4446">
        <v>20</v>
      </c>
      <c r="B4446" t="s">
        <v>34</v>
      </c>
      <c r="C4446">
        <v>179</v>
      </c>
      <c r="D4446">
        <v>229</v>
      </c>
      <c r="E4446" t="s">
        <v>35</v>
      </c>
      <c r="F4446" t="s">
        <v>29</v>
      </c>
      <c r="G4446" t="s">
        <v>28</v>
      </c>
      <c r="H4446" t="s">
        <v>29</v>
      </c>
      <c r="I4446">
        <v>20.884692975912881</v>
      </c>
      <c r="J4446" t="s">
        <v>29</v>
      </c>
      <c r="K4446" t="s">
        <v>28</v>
      </c>
      <c r="L4446" t="s">
        <v>29</v>
      </c>
      <c r="M4446" t="s">
        <v>30</v>
      </c>
      <c r="N4446" t="s">
        <v>30</v>
      </c>
      <c r="O4446" s="4">
        <v>4.2343373629138181</v>
      </c>
      <c r="P4446" t="s">
        <v>27</v>
      </c>
      <c r="Q4446">
        <v>129</v>
      </c>
      <c r="R4446">
        <v>136</v>
      </c>
      <c r="S4446">
        <v>11.319823905455797</v>
      </c>
      <c r="T4446">
        <v>14.626856690615005</v>
      </c>
      <c r="U4446" t="s">
        <v>28</v>
      </c>
      <c r="V4446">
        <v>4</v>
      </c>
      <c r="W4446" t="s">
        <v>43</v>
      </c>
      <c r="X4446">
        <v>0</v>
      </c>
      <c r="Y4446" t="s">
        <v>37</v>
      </c>
      <c r="Z4446" t="s">
        <v>39</v>
      </c>
    </row>
    <row r="4447" spans="1:26" x14ac:dyDescent="0.3">
      <c r="A4447">
        <v>45</v>
      </c>
      <c r="B4447" t="s">
        <v>26</v>
      </c>
      <c r="C4447">
        <v>151</v>
      </c>
      <c r="D4447">
        <v>180</v>
      </c>
      <c r="E4447" t="s">
        <v>27</v>
      </c>
      <c r="F4447" t="s">
        <v>28</v>
      </c>
      <c r="G4447" t="s">
        <v>29</v>
      </c>
      <c r="H4447" t="s">
        <v>29</v>
      </c>
      <c r="I4447">
        <v>18.295401675082424</v>
      </c>
      <c r="J4447" t="s">
        <v>28</v>
      </c>
      <c r="K4447" t="s">
        <v>28</v>
      </c>
      <c r="L4447" t="s">
        <v>29</v>
      </c>
      <c r="M4447" t="s">
        <v>27</v>
      </c>
      <c r="N4447" t="s">
        <v>30</v>
      </c>
      <c r="O4447" s="4">
        <v>6.8377262076154022</v>
      </c>
      <c r="P4447" t="s">
        <v>35</v>
      </c>
      <c r="Q4447">
        <v>112</v>
      </c>
      <c r="R4447">
        <v>94</v>
      </c>
      <c r="S4447">
        <v>6.0660740170253682</v>
      </c>
      <c r="T4447">
        <v>6.1192003618977813</v>
      </c>
      <c r="U4447" t="s">
        <v>28</v>
      </c>
      <c r="V4447">
        <v>2</v>
      </c>
      <c r="W4447" t="s">
        <v>31</v>
      </c>
      <c r="X4447">
        <v>1</v>
      </c>
      <c r="Y4447" t="s">
        <v>40</v>
      </c>
      <c r="Z4447" t="s">
        <v>36</v>
      </c>
    </row>
    <row r="4448" spans="1:26" x14ac:dyDescent="0.3">
      <c r="A4448">
        <v>61</v>
      </c>
      <c r="B4448" t="s">
        <v>26</v>
      </c>
      <c r="C4448">
        <v>125</v>
      </c>
      <c r="D4448">
        <v>202</v>
      </c>
      <c r="E4448" t="s">
        <v>35</v>
      </c>
      <c r="F4448" t="s">
        <v>29</v>
      </c>
      <c r="G4448" t="s">
        <v>29</v>
      </c>
      <c r="H4448" t="s">
        <v>28</v>
      </c>
      <c r="I4448">
        <v>29.479299279335873</v>
      </c>
      <c r="J4448" t="s">
        <v>29</v>
      </c>
      <c r="K4448" t="s">
        <v>28</v>
      </c>
      <c r="L4448" t="s">
        <v>29</v>
      </c>
      <c r="M4448" t="s">
        <v>35</v>
      </c>
      <c r="N4448" t="s">
        <v>27</v>
      </c>
      <c r="O4448" s="4">
        <v>6.0041323028518336</v>
      </c>
      <c r="P4448" t="s">
        <v>35</v>
      </c>
      <c r="Q4448">
        <v>127</v>
      </c>
      <c r="R4448">
        <v>108</v>
      </c>
      <c r="S4448">
        <v>10.780351441835492</v>
      </c>
      <c r="T4448">
        <v>14.831217490752344</v>
      </c>
      <c r="U4448" t="s">
        <v>28</v>
      </c>
      <c r="V4448">
        <v>3</v>
      </c>
      <c r="W4448" t="s">
        <v>31</v>
      </c>
      <c r="X4448">
        <v>1</v>
      </c>
      <c r="Y4448" t="s">
        <v>32</v>
      </c>
      <c r="Z4448" t="s">
        <v>33</v>
      </c>
    </row>
    <row r="4449" spans="1:26" x14ac:dyDescent="0.3">
      <c r="A4449">
        <v>58</v>
      </c>
      <c r="B4449" t="s">
        <v>34</v>
      </c>
      <c r="C4449">
        <v>145</v>
      </c>
      <c r="D4449">
        <v>183</v>
      </c>
      <c r="E4449" t="s">
        <v>30</v>
      </c>
      <c r="F4449" t="s">
        <v>29</v>
      </c>
      <c r="G4449" t="s">
        <v>29</v>
      </c>
      <c r="H4449" t="s">
        <v>29</v>
      </c>
      <c r="I4449">
        <v>32.260307141051463</v>
      </c>
      <c r="J4449" t="s">
        <v>29</v>
      </c>
      <c r="K4449" t="s">
        <v>29</v>
      </c>
      <c r="L4449" t="s">
        <v>28</v>
      </c>
      <c r="M4449" t="s">
        <v>30</v>
      </c>
      <c r="N4449" t="s">
        <v>27</v>
      </c>
      <c r="O4449" s="4">
        <v>6.2232014552745127</v>
      </c>
      <c r="P4449" t="s">
        <v>30</v>
      </c>
      <c r="Q4449">
        <v>205</v>
      </c>
      <c r="R4449">
        <v>140</v>
      </c>
      <c r="S4449">
        <v>0.48849875325435443</v>
      </c>
      <c r="T4449">
        <v>14.903060000672555</v>
      </c>
      <c r="U4449" t="s">
        <v>28</v>
      </c>
      <c r="V4449">
        <v>4</v>
      </c>
      <c r="W4449" t="s">
        <v>43</v>
      </c>
      <c r="X4449">
        <v>0</v>
      </c>
      <c r="Y4449" t="s">
        <v>41</v>
      </c>
      <c r="Z4449" t="s">
        <v>33</v>
      </c>
    </row>
    <row r="4450" spans="1:26" x14ac:dyDescent="0.3">
      <c r="A4450">
        <v>80</v>
      </c>
      <c r="B4450" t="s">
        <v>26</v>
      </c>
      <c r="C4450">
        <v>156</v>
      </c>
      <c r="D4450">
        <v>180</v>
      </c>
      <c r="E4450" t="s">
        <v>30</v>
      </c>
      <c r="F4450" t="s">
        <v>28</v>
      </c>
      <c r="G4450" t="s">
        <v>28</v>
      </c>
      <c r="H4450" t="s">
        <v>28</v>
      </c>
      <c r="I4450">
        <v>39.180151332150452</v>
      </c>
      <c r="J4450" t="s">
        <v>28</v>
      </c>
      <c r="K4450" t="s">
        <v>28</v>
      </c>
      <c r="L4450" t="s">
        <v>28</v>
      </c>
      <c r="M4450" t="s">
        <v>30</v>
      </c>
      <c r="N4450" t="s">
        <v>30</v>
      </c>
      <c r="O4450" s="4">
        <v>9.2870208881076621</v>
      </c>
      <c r="P4450" t="s">
        <v>27</v>
      </c>
      <c r="Q4450">
        <v>305</v>
      </c>
      <c r="R4450">
        <v>102</v>
      </c>
      <c r="S4450">
        <v>2.668604467411579</v>
      </c>
      <c r="T4450">
        <v>19.775037221269852</v>
      </c>
      <c r="U4450" t="s">
        <v>28</v>
      </c>
      <c r="V4450">
        <v>0</v>
      </c>
      <c r="W4450" t="s">
        <v>38</v>
      </c>
      <c r="X4450">
        <v>2</v>
      </c>
      <c r="Y4450" t="s">
        <v>41</v>
      </c>
      <c r="Z4450" t="s">
        <v>33</v>
      </c>
    </row>
    <row r="4451" spans="1:26" x14ac:dyDescent="0.3">
      <c r="A4451">
        <v>40</v>
      </c>
      <c r="B4451" t="s">
        <v>34</v>
      </c>
      <c r="C4451">
        <v>132</v>
      </c>
      <c r="D4451">
        <v>288</v>
      </c>
      <c r="E4451" t="s">
        <v>35</v>
      </c>
      <c r="F4451" t="s">
        <v>29</v>
      </c>
      <c r="G4451" t="s">
        <v>29</v>
      </c>
      <c r="H4451" t="s">
        <v>28</v>
      </c>
      <c r="I4451">
        <v>22.010094233158259</v>
      </c>
      <c r="J4451" t="s">
        <v>28</v>
      </c>
      <c r="K4451" t="s">
        <v>28</v>
      </c>
      <c r="L4451" t="s">
        <v>28</v>
      </c>
      <c r="M4451" t="s">
        <v>42</v>
      </c>
      <c r="N4451" t="s">
        <v>27</v>
      </c>
      <c r="O4451" s="4">
        <v>6.9895874104180526</v>
      </c>
      <c r="P4451" t="s">
        <v>27</v>
      </c>
      <c r="Q4451">
        <v>251</v>
      </c>
      <c r="R4451">
        <v>147</v>
      </c>
      <c r="S4451">
        <v>2.0666487561745255</v>
      </c>
      <c r="T4451">
        <v>9.0493339647411961</v>
      </c>
      <c r="U4451" t="s">
        <v>28</v>
      </c>
      <c r="V4451">
        <v>1</v>
      </c>
      <c r="W4451" t="s">
        <v>38</v>
      </c>
      <c r="X4451">
        <v>0</v>
      </c>
      <c r="Y4451" t="s">
        <v>37</v>
      </c>
      <c r="Z4451" t="s">
        <v>36</v>
      </c>
    </row>
    <row r="4452" spans="1:26" x14ac:dyDescent="0.3">
      <c r="A4452">
        <v>57</v>
      </c>
      <c r="B4452" t="s">
        <v>34</v>
      </c>
      <c r="C4452">
        <v>148</v>
      </c>
      <c r="D4452">
        <v>155</v>
      </c>
      <c r="E4452" t="s">
        <v>35</v>
      </c>
      <c r="F4452" t="s">
        <v>28</v>
      </c>
      <c r="G4452" t="s">
        <v>29</v>
      </c>
      <c r="H4452" t="s">
        <v>29</v>
      </c>
      <c r="I4452">
        <v>33.267616476439571</v>
      </c>
      <c r="J4452" t="s">
        <v>29</v>
      </c>
      <c r="K4452" t="s">
        <v>29</v>
      </c>
      <c r="L4452" t="s">
        <v>28</v>
      </c>
      <c r="M4452" t="s">
        <v>35</v>
      </c>
      <c r="N4452" t="s">
        <v>30</v>
      </c>
      <c r="O4452" s="4">
        <v>5.5170461002176614</v>
      </c>
      <c r="P4452" t="s">
        <v>30</v>
      </c>
      <c r="Q4452">
        <v>164</v>
      </c>
      <c r="R4452">
        <v>159</v>
      </c>
      <c r="S4452">
        <v>12.597583545471466</v>
      </c>
      <c r="T4452">
        <v>12.97734051679747</v>
      </c>
      <c r="U4452" t="s">
        <v>28</v>
      </c>
      <c r="V4452">
        <v>3</v>
      </c>
      <c r="W4452" t="s">
        <v>31</v>
      </c>
      <c r="X4452">
        <v>2</v>
      </c>
      <c r="Y4452" t="s">
        <v>41</v>
      </c>
      <c r="Z4452" t="s">
        <v>33</v>
      </c>
    </row>
    <row r="4453" spans="1:26" x14ac:dyDescent="0.3">
      <c r="A4453">
        <v>28</v>
      </c>
      <c r="B4453" t="s">
        <v>26</v>
      </c>
      <c r="C4453">
        <v>124</v>
      </c>
      <c r="D4453">
        <v>176</v>
      </c>
      <c r="E4453" t="s">
        <v>30</v>
      </c>
      <c r="F4453" t="s">
        <v>28</v>
      </c>
      <c r="G4453" t="s">
        <v>29</v>
      </c>
      <c r="H4453" t="s">
        <v>29</v>
      </c>
      <c r="I4453">
        <v>35.949092733805465</v>
      </c>
      <c r="J4453" t="s">
        <v>29</v>
      </c>
      <c r="K4453" t="s">
        <v>29</v>
      </c>
      <c r="L4453" t="s">
        <v>29</v>
      </c>
      <c r="M4453" t="s">
        <v>35</v>
      </c>
      <c r="N4453" t="s">
        <v>30</v>
      </c>
      <c r="O4453" s="4">
        <v>8.7550213816405176</v>
      </c>
      <c r="P4453" t="s">
        <v>27</v>
      </c>
      <c r="Q4453">
        <v>325</v>
      </c>
      <c r="R4453">
        <v>129</v>
      </c>
      <c r="S4453">
        <v>4.0721223299965317</v>
      </c>
      <c r="T4453">
        <v>11.965109658880932</v>
      </c>
      <c r="U4453" t="s">
        <v>28</v>
      </c>
      <c r="V4453">
        <v>4</v>
      </c>
      <c r="W4453" t="s">
        <v>43</v>
      </c>
      <c r="X4453">
        <v>3</v>
      </c>
      <c r="Y4453" t="s">
        <v>41</v>
      </c>
      <c r="Z4453" t="s">
        <v>39</v>
      </c>
    </row>
    <row r="4454" spans="1:26" x14ac:dyDescent="0.3">
      <c r="A4454">
        <v>49</v>
      </c>
      <c r="B4454" t="s">
        <v>34</v>
      </c>
      <c r="C4454">
        <v>132</v>
      </c>
      <c r="D4454">
        <v>198</v>
      </c>
      <c r="E4454" t="s">
        <v>35</v>
      </c>
      <c r="F4454" t="s">
        <v>28</v>
      </c>
      <c r="G4454" t="s">
        <v>29</v>
      </c>
      <c r="H4454" t="s">
        <v>28</v>
      </c>
      <c r="I4454">
        <v>29.628132139651644</v>
      </c>
      <c r="J4454" t="s">
        <v>29</v>
      </c>
      <c r="K4454" t="s">
        <v>28</v>
      </c>
      <c r="L4454" t="s">
        <v>28</v>
      </c>
      <c r="M4454" t="s">
        <v>35</v>
      </c>
      <c r="N4454" t="s">
        <v>35</v>
      </c>
      <c r="O4454" s="4">
        <v>4.8721333196496941</v>
      </c>
      <c r="P4454" t="s">
        <v>35</v>
      </c>
      <c r="Q4454">
        <v>155</v>
      </c>
      <c r="R4454">
        <v>136</v>
      </c>
      <c r="S4454">
        <v>12.470879373624397</v>
      </c>
      <c r="T4454">
        <v>12.883622496178377</v>
      </c>
      <c r="U4454" t="s">
        <v>28</v>
      </c>
      <c r="V4454">
        <v>1</v>
      </c>
      <c r="W4454" t="s">
        <v>38</v>
      </c>
      <c r="X4454">
        <v>2</v>
      </c>
      <c r="Y4454" t="s">
        <v>32</v>
      </c>
      <c r="Z4454" t="s">
        <v>36</v>
      </c>
    </row>
    <row r="4455" spans="1:26" x14ac:dyDescent="0.3">
      <c r="A4455">
        <v>75</v>
      </c>
      <c r="B4455" t="s">
        <v>26</v>
      </c>
      <c r="C4455">
        <v>143</v>
      </c>
      <c r="D4455">
        <v>245</v>
      </c>
      <c r="E4455" t="s">
        <v>27</v>
      </c>
      <c r="F4455" t="s">
        <v>28</v>
      </c>
      <c r="G4455" t="s">
        <v>28</v>
      </c>
      <c r="H4455" t="s">
        <v>28</v>
      </c>
      <c r="I4455">
        <v>25.988340099913454</v>
      </c>
      <c r="J4455" t="s">
        <v>29</v>
      </c>
      <c r="K4455" t="s">
        <v>29</v>
      </c>
      <c r="L4455" t="s">
        <v>29</v>
      </c>
      <c r="M4455" t="s">
        <v>30</v>
      </c>
      <c r="N4455" t="s">
        <v>27</v>
      </c>
      <c r="O4455" s="4">
        <v>9.9909899294079771</v>
      </c>
      <c r="P4455" t="s">
        <v>35</v>
      </c>
      <c r="Q4455">
        <v>374</v>
      </c>
      <c r="R4455">
        <v>119</v>
      </c>
      <c r="S4455">
        <v>14.324477775140181</v>
      </c>
      <c r="T4455">
        <v>13.584783453156296</v>
      </c>
      <c r="U4455" t="s">
        <v>28</v>
      </c>
      <c r="V4455">
        <v>3</v>
      </c>
      <c r="W4455" t="s">
        <v>31</v>
      </c>
      <c r="X4455">
        <v>2</v>
      </c>
      <c r="Y4455" t="s">
        <v>32</v>
      </c>
      <c r="Z4455" t="s">
        <v>33</v>
      </c>
    </row>
    <row r="4456" spans="1:26" x14ac:dyDescent="0.3">
      <c r="A4456">
        <v>76</v>
      </c>
      <c r="B4456" t="s">
        <v>34</v>
      </c>
      <c r="C4456">
        <v>150</v>
      </c>
      <c r="D4456">
        <v>209</v>
      </c>
      <c r="E4456" t="s">
        <v>35</v>
      </c>
      <c r="F4456" t="s">
        <v>28</v>
      </c>
      <c r="G4456" t="s">
        <v>29</v>
      </c>
      <c r="H4456" t="s">
        <v>29</v>
      </c>
      <c r="I4456">
        <v>39.017947121707621</v>
      </c>
      <c r="J4456" t="s">
        <v>28</v>
      </c>
      <c r="K4456" t="s">
        <v>29</v>
      </c>
      <c r="L4456" t="s">
        <v>29</v>
      </c>
      <c r="M4456" t="s">
        <v>27</v>
      </c>
      <c r="N4456" t="s">
        <v>35</v>
      </c>
      <c r="O4456" s="4">
        <v>4.1641467796224561</v>
      </c>
      <c r="P4456" t="s">
        <v>27</v>
      </c>
      <c r="Q4456">
        <v>253</v>
      </c>
      <c r="R4456">
        <v>101</v>
      </c>
      <c r="S4456">
        <v>12.378241305470029</v>
      </c>
      <c r="T4456">
        <v>13.197954813483753</v>
      </c>
      <c r="U4456" t="s">
        <v>28</v>
      </c>
      <c r="V4456">
        <v>3</v>
      </c>
      <c r="W4456" t="s">
        <v>31</v>
      </c>
      <c r="X4456">
        <v>1</v>
      </c>
      <c r="Y4456" t="s">
        <v>41</v>
      </c>
      <c r="Z4456" t="s">
        <v>33</v>
      </c>
    </row>
    <row r="4457" spans="1:26" x14ac:dyDescent="0.3">
      <c r="A4457">
        <v>71</v>
      </c>
      <c r="B4457" t="s">
        <v>34</v>
      </c>
      <c r="C4457">
        <v>174</v>
      </c>
      <c r="D4457">
        <v>196</v>
      </c>
      <c r="E4457" t="s">
        <v>27</v>
      </c>
      <c r="F4457" t="s">
        <v>28</v>
      </c>
      <c r="G4457" t="s">
        <v>29</v>
      </c>
      <c r="H4457" t="s">
        <v>29</v>
      </c>
      <c r="I4457">
        <v>28.358566566188216</v>
      </c>
      <c r="J4457" t="s">
        <v>28</v>
      </c>
      <c r="K4457" t="s">
        <v>28</v>
      </c>
      <c r="L4457" t="s">
        <v>28</v>
      </c>
      <c r="M4457" t="s">
        <v>35</v>
      </c>
      <c r="N4457" t="s">
        <v>30</v>
      </c>
      <c r="O4457" s="4">
        <v>9.0853388989545252</v>
      </c>
      <c r="P4457" t="s">
        <v>30</v>
      </c>
      <c r="Q4457">
        <v>207</v>
      </c>
      <c r="R4457">
        <v>116</v>
      </c>
      <c r="S4457">
        <v>5.157600098841356</v>
      </c>
      <c r="T4457">
        <v>8.9453727456711061</v>
      </c>
      <c r="U4457" t="s">
        <v>28</v>
      </c>
      <c r="V4457">
        <v>1</v>
      </c>
      <c r="W4457" t="s">
        <v>38</v>
      </c>
      <c r="X4457">
        <v>3</v>
      </c>
      <c r="Y4457" t="s">
        <v>32</v>
      </c>
      <c r="Z4457" t="s">
        <v>33</v>
      </c>
    </row>
    <row r="4458" spans="1:26" x14ac:dyDescent="0.3">
      <c r="A4458">
        <v>53</v>
      </c>
      <c r="B4458" t="s">
        <v>26</v>
      </c>
      <c r="C4458">
        <v>127</v>
      </c>
      <c r="D4458">
        <v>268</v>
      </c>
      <c r="E4458" t="s">
        <v>30</v>
      </c>
      <c r="F4458" t="s">
        <v>28</v>
      </c>
      <c r="G4458" t="s">
        <v>28</v>
      </c>
      <c r="H4458" t="s">
        <v>29</v>
      </c>
      <c r="I4458">
        <v>32.325653296390328</v>
      </c>
      <c r="J4458" t="s">
        <v>29</v>
      </c>
      <c r="K4458" t="s">
        <v>29</v>
      </c>
      <c r="L4458" t="s">
        <v>28</v>
      </c>
      <c r="M4458" t="s">
        <v>27</v>
      </c>
      <c r="N4458" t="s">
        <v>27</v>
      </c>
      <c r="O4458" s="4">
        <v>6.122879856718944</v>
      </c>
      <c r="P4458" t="s">
        <v>27</v>
      </c>
      <c r="Q4458">
        <v>146</v>
      </c>
      <c r="R4458">
        <v>145</v>
      </c>
      <c r="S4458">
        <v>4.3485914641402452</v>
      </c>
      <c r="T4458">
        <v>7.401937091461682</v>
      </c>
      <c r="U4458" t="s">
        <v>28</v>
      </c>
      <c r="V4458">
        <v>3</v>
      </c>
      <c r="W4458" t="s">
        <v>31</v>
      </c>
      <c r="X4458">
        <v>1</v>
      </c>
      <c r="Y4458" t="s">
        <v>41</v>
      </c>
      <c r="Z4458" t="s">
        <v>33</v>
      </c>
    </row>
    <row r="4459" spans="1:26" x14ac:dyDescent="0.3">
      <c r="A4459">
        <v>77</v>
      </c>
      <c r="B4459" t="s">
        <v>26</v>
      </c>
      <c r="C4459">
        <v>179</v>
      </c>
      <c r="D4459">
        <v>176</v>
      </c>
      <c r="E4459" t="s">
        <v>35</v>
      </c>
      <c r="F4459" t="s">
        <v>28</v>
      </c>
      <c r="G4459" t="s">
        <v>28</v>
      </c>
      <c r="H4459" t="s">
        <v>28</v>
      </c>
      <c r="I4459">
        <v>24.128691373365349</v>
      </c>
      <c r="J4459" t="s">
        <v>29</v>
      </c>
      <c r="K4459" t="s">
        <v>28</v>
      </c>
      <c r="L4459" t="s">
        <v>28</v>
      </c>
      <c r="M4459" t="s">
        <v>30</v>
      </c>
      <c r="N4459" t="s">
        <v>35</v>
      </c>
      <c r="O4459" s="4">
        <v>4.944060341160915</v>
      </c>
      <c r="P4459" t="s">
        <v>27</v>
      </c>
      <c r="Q4459">
        <v>327</v>
      </c>
      <c r="R4459">
        <v>140</v>
      </c>
      <c r="S4459">
        <v>6.3025338720816215</v>
      </c>
      <c r="T4459">
        <v>9.2785864459357406</v>
      </c>
      <c r="U4459" t="s">
        <v>28</v>
      </c>
      <c r="V4459">
        <v>1</v>
      </c>
      <c r="W4459" t="s">
        <v>38</v>
      </c>
      <c r="X4459">
        <v>1</v>
      </c>
      <c r="Y4459" t="s">
        <v>37</v>
      </c>
      <c r="Z4459" t="s">
        <v>33</v>
      </c>
    </row>
    <row r="4460" spans="1:26" x14ac:dyDescent="0.3">
      <c r="A4460">
        <v>50</v>
      </c>
      <c r="B4460" t="s">
        <v>34</v>
      </c>
      <c r="C4460">
        <v>128</v>
      </c>
      <c r="D4460">
        <v>171</v>
      </c>
      <c r="E4460" t="s">
        <v>30</v>
      </c>
      <c r="F4460" t="s">
        <v>28</v>
      </c>
      <c r="G4460" t="s">
        <v>28</v>
      </c>
      <c r="H4460" t="s">
        <v>29</v>
      </c>
      <c r="I4460">
        <v>31.526521226499337</v>
      </c>
      <c r="J4460" t="s">
        <v>28</v>
      </c>
      <c r="K4460" t="s">
        <v>28</v>
      </c>
      <c r="L4460" t="s">
        <v>29</v>
      </c>
      <c r="M4460" t="s">
        <v>30</v>
      </c>
      <c r="N4460" t="s">
        <v>30</v>
      </c>
      <c r="O4460" s="4">
        <v>6.6193479335905128</v>
      </c>
      <c r="P4460" t="s">
        <v>35</v>
      </c>
      <c r="Q4460">
        <v>203</v>
      </c>
      <c r="R4460">
        <v>120</v>
      </c>
      <c r="S4460">
        <v>10.159193348697269</v>
      </c>
      <c r="T4460">
        <v>15.792347781699158</v>
      </c>
      <c r="U4460" t="s">
        <v>28</v>
      </c>
      <c r="V4460">
        <v>2</v>
      </c>
      <c r="W4460" t="s">
        <v>31</v>
      </c>
      <c r="X4460">
        <v>1</v>
      </c>
      <c r="Y4460" t="s">
        <v>41</v>
      </c>
      <c r="Z4460" t="s">
        <v>36</v>
      </c>
    </row>
    <row r="4461" spans="1:26" x14ac:dyDescent="0.3">
      <c r="A4461">
        <v>41</v>
      </c>
      <c r="B4461" t="s">
        <v>26</v>
      </c>
      <c r="C4461">
        <v>140</v>
      </c>
      <c r="D4461">
        <v>196</v>
      </c>
      <c r="E4461" t="s">
        <v>27</v>
      </c>
      <c r="F4461" t="s">
        <v>28</v>
      </c>
      <c r="G4461" t="s">
        <v>28</v>
      </c>
      <c r="H4461" t="s">
        <v>28</v>
      </c>
      <c r="I4461">
        <v>29.880653498560665</v>
      </c>
      <c r="J4461" t="s">
        <v>28</v>
      </c>
      <c r="K4461" t="s">
        <v>29</v>
      </c>
      <c r="L4461" t="s">
        <v>29</v>
      </c>
      <c r="M4461" t="s">
        <v>30</v>
      </c>
      <c r="N4461" t="s">
        <v>35</v>
      </c>
      <c r="O4461" s="4">
        <v>6.8948629989946015</v>
      </c>
      <c r="P4461" t="s">
        <v>35</v>
      </c>
      <c r="Q4461">
        <v>333</v>
      </c>
      <c r="R4461">
        <v>106</v>
      </c>
      <c r="S4461">
        <v>4.6416783616126809</v>
      </c>
      <c r="T4461">
        <v>19.3412370294859</v>
      </c>
      <c r="U4461" t="s">
        <v>28</v>
      </c>
      <c r="V4461">
        <v>2</v>
      </c>
      <c r="W4461" t="s">
        <v>31</v>
      </c>
      <c r="X4461">
        <v>1</v>
      </c>
      <c r="Y4461" t="s">
        <v>32</v>
      </c>
      <c r="Z4461" t="s">
        <v>36</v>
      </c>
    </row>
    <row r="4462" spans="1:26" x14ac:dyDescent="0.3">
      <c r="A4462">
        <v>56</v>
      </c>
      <c r="B4462" t="s">
        <v>34</v>
      </c>
      <c r="C4462">
        <v>170</v>
      </c>
      <c r="D4462">
        <v>242</v>
      </c>
      <c r="E4462" t="s">
        <v>30</v>
      </c>
      <c r="F4462" t="s">
        <v>28</v>
      </c>
      <c r="G4462" t="s">
        <v>29</v>
      </c>
      <c r="H4462" t="s">
        <v>29</v>
      </c>
      <c r="I4462">
        <v>18.862957128282687</v>
      </c>
      <c r="J4462" t="s">
        <v>28</v>
      </c>
      <c r="K4462" t="s">
        <v>29</v>
      </c>
      <c r="L4462" t="s">
        <v>28</v>
      </c>
      <c r="M4462" t="s">
        <v>30</v>
      </c>
      <c r="N4462" t="s">
        <v>35</v>
      </c>
      <c r="O4462" s="4">
        <v>9.9982210999215955</v>
      </c>
      <c r="P4462" t="s">
        <v>27</v>
      </c>
      <c r="Q4462">
        <v>265</v>
      </c>
      <c r="R4462">
        <v>122</v>
      </c>
      <c r="S4462">
        <v>0.44274778685817806</v>
      </c>
      <c r="T4462">
        <v>8.3005526069727527</v>
      </c>
      <c r="U4462" t="s">
        <v>28</v>
      </c>
      <c r="V4462">
        <v>2</v>
      </c>
      <c r="W4462" t="s">
        <v>31</v>
      </c>
      <c r="X4462">
        <v>2</v>
      </c>
      <c r="Y4462" t="s">
        <v>37</v>
      </c>
      <c r="Z4462" t="s">
        <v>33</v>
      </c>
    </row>
    <row r="4463" spans="1:26" x14ac:dyDescent="0.3">
      <c r="A4463">
        <v>51</v>
      </c>
      <c r="B4463" t="s">
        <v>34</v>
      </c>
      <c r="C4463">
        <v>180</v>
      </c>
      <c r="D4463">
        <v>151</v>
      </c>
      <c r="E4463" t="s">
        <v>27</v>
      </c>
      <c r="F4463" t="s">
        <v>29</v>
      </c>
      <c r="G4463" t="s">
        <v>29</v>
      </c>
      <c r="H4463" t="s">
        <v>28</v>
      </c>
      <c r="I4463">
        <v>37.046452312271789</v>
      </c>
      <c r="J4463" t="s">
        <v>28</v>
      </c>
      <c r="K4463" t="s">
        <v>29</v>
      </c>
      <c r="L4463" t="s">
        <v>28</v>
      </c>
      <c r="M4463" t="s">
        <v>27</v>
      </c>
      <c r="N4463" t="s">
        <v>35</v>
      </c>
      <c r="O4463" s="4">
        <v>4.116794031778416</v>
      </c>
      <c r="P4463" t="s">
        <v>27</v>
      </c>
      <c r="Q4463">
        <v>284</v>
      </c>
      <c r="R4463">
        <v>97</v>
      </c>
      <c r="S4463">
        <v>8.176904683626308</v>
      </c>
      <c r="T4463">
        <v>10.109761252793007</v>
      </c>
      <c r="U4463" t="s">
        <v>28</v>
      </c>
      <c r="V4463">
        <v>2</v>
      </c>
      <c r="W4463" t="s">
        <v>31</v>
      </c>
      <c r="X4463">
        <v>0</v>
      </c>
      <c r="Y4463" t="s">
        <v>41</v>
      </c>
      <c r="Z4463" t="s">
        <v>33</v>
      </c>
    </row>
    <row r="4464" spans="1:26" x14ac:dyDescent="0.3">
      <c r="A4464">
        <v>73</v>
      </c>
      <c r="B4464" t="s">
        <v>26</v>
      </c>
      <c r="C4464">
        <v>139</v>
      </c>
      <c r="D4464">
        <v>292</v>
      </c>
      <c r="E4464" t="s">
        <v>30</v>
      </c>
      <c r="F4464" t="s">
        <v>29</v>
      </c>
      <c r="G4464" t="s">
        <v>28</v>
      </c>
      <c r="H4464" t="s">
        <v>28</v>
      </c>
      <c r="I4464">
        <v>28.784229478547186</v>
      </c>
      <c r="J4464" t="s">
        <v>29</v>
      </c>
      <c r="K4464" t="s">
        <v>28</v>
      </c>
      <c r="L4464" t="s">
        <v>29</v>
      </c>
      <c r="M4464" t="s">
        <v>42</v>
      </c>
      <c r="N4464" t="s">
        <v>30</v>
      </c>
      <c r="O4464" s="4">
        <v>7.9353036631885203</v>
      </c>
      <c r="P4464" t="s">
        <v>35</v>
      </c>
      <c r="Q4464">
        <v>389</v>
      </c>
      <c r="R4464">
        <v>108</v>
      </c>
      <c r="S4464">
        <v>0.50070552492423093</v>
      </c>
      <c r="T4464">
        <v>13.70871234228494</v>
      </c>
      <c r="U4464" t="s">
        <v>28</v>
      </c>
      <c r="V4464">
        <v>3</v>
      </c>
      <c r="W4464" t="s">
        <v>31</v>
      </c>
      <c r="X4464">
        <v>1</v>
      </c>
      <c r="Y4464" t="s">
        <v>32</v>
      </c>
      <c r="Z4464" t="s">
        <v>33</v>
      </c>
    </row>
    <row r="4465" spans="1:26" x14ac:dyDescent="0.3">
      <c r="A4465">
        <v>45</v>
      </c>
      <c r="B4465" t="s">
        <v>34</v>
      </c>
      <c r="C4465">
        <v>134</v>
      </c>
      <c r="D4465">
        <v>196</v>
      </c>
      <c r="E4465" t="s">
        <v>30</v>
      </c>
      <c r="F4465" t="s">
        <v>29</v>
      </c>
      <c r="G4465" t="s">
        <v>28</v>
      </c>
      <c r="H4465" t="s">
        <v>29</v>
      </c>
      <c r="I4465">
        <v>28.554204634840165</v>
      </c>
      <c r="J4465" t="s">
        <v>29</v>
      </c>
      <c r="K4465" t="s">
        <v>29</v>
      </c>
      <c r="L4465" t="s">
        <v>28</v>
      </c>
      <c r="M4465" t="s">
        <v>27</v>
      </c>
      <c r="N4465" t="s">
        <v>35</v>
      </c>
      <c r="O4465" s="4">
        <v>8.8266920642994044</v>
      </c>
      <c r="P4465" t="s">
        <v>27</v>
      </c>
      <c r="Q4465">
        <v>319</v>
      </c>
      <c r="R4465">
        <v>108</v>
      </c>
      <c r="S4465">
        <v>11.722376359486114</v>
      </c>
      <c r="T4465">
        <v>12.355915882798778</v>
      </c>
      <c r="U4465" t="s">
        <v>28</v>
      </c>
      <c r="V4465">
        <v>4</v>
      </c>
      <c r="W4465" t="s">
        <v>43</v>
      </c>
      <c r="X4465">
        <v>1</v>
      </c>
      <c r="Y4465" t="s">
        <v>32</v>
      </c>
      <c r="Z4465" t="s">
        <v>36</v>
      </c>
    </row>
    <row r="4466" spans="1:26" x14ac:dyDescent="0.3">
      <c r="A4466">
        <v>54</v>
      </c>
      <c r="B4466" t="s">
        <v>26</v>
      </c>
      <c r="C4466">
        <v>145</v>
      </c>
      <c r="D4466">
        <v>176</v>
      </c>
      <c r="E4466" t="s">
        <v>27</v>
      </c>
      <c r="F4466" t="s">
        <v>29</v>
      </c>
      <c r="G4466" t="s">
        <v>29</v>
      </c>
      <c r="H4466" t="s">
        <v>28</v>
      </c>
      <c r="I4466">
        <v>24.235456973330038</v>
      </c>
      <c r="J4466" t="s">
        <v>28</v>
      </c>
      <c r="K4466" t="s">
        <v>28</v>
      </c>
      <c r="L4466" t="s">
        <v>29</v>
      </c>
      <c r="M4466" t="s">
        <v>35</v>
      </c>
      <c r="N4466" t="s">
        <v>30</v>
      </c>
      <c r="O4466" s="4">
        <v>7.7074246521832119</v>
      </c>
      <c r="P4466" t="s">
        <v>35</v>
      </c>
      <c r="Q4466">
        <v>307</v>
      </c>
      <c r="R4466">
        <v>151</v>
      </c>
      <c r="S4466">
        <v>1.8217389392273164</v>
      </c>
      <c r="T4466">
        <v>14.567051035686379</v>
      </c>
      <c r="U4466" t="s">
        <v>28</v>
      </c>
      <c r="V4466">
        <v>2</v>
      </c>
      <c r="W4466" t="s">
        <v>31</v>
      </c>
      <c r="X4466">
        <v>2</v>
      </c>
      <c r="Y4466" t="s">
        <v>37</v>
      </c>
      <c r="Z4466" t="s">
        <v>33</v>
      </c>
    </row>
    <row r="4467" spans="1:26" x14ac:dyDescent="0.3">
      <c r="A4467">
        <v>24</v>
      </c>
      <c r="B4467" t="s">
        <v>34</v>
      </c>
      <c r="C4467">
        <v>173</v>
      </c>
      <c r="D4467">
        <v>176</v>
      </c>
      <c r="E4467" t="s">
        <v>27</v>
      </c>
      <c r="F4467" t="s">
        <v>28</v>
      </c>
      <c r="G4467" t="s">
        <v>28</v>
      </c>
      <c r="H4467" t="s">
        <v>29</v>
      </c>
      <c r="I4467">
        <v>22.320527217247349</v>
      </c>
      <c r="J4467" t="s">
        <v>28</v>
      </c>
      <c r="K4467" t="s">
        <v>28</v>
      </c>
      <c r="L4467" t="s">
        <v>28</v>
      </c>
      <c r="M4467" t="s">
        <v>30</v>
      </c>
      <c r="N4467" t="s">
        <v>30</v>
      </c>
      <c r="O4467" s="4">
        <v>7.7795885848538546</v>
      </c>
      <c r="P4467" t="s">
        <v>27</v>
      </c>
      <c r="Q4467">
        <v>335</v>
      </c>
      <c r="R4467">
        <v>94</v>
      </c>
      <c r="S4467">
        <v>13.715056788251252</v>
      </c>
      <c r="T4467">
        <v>10.23215304453362</v>
      </c>
      <c r="U4467" t="s">
        <v>28</v>
      </c>
      <c r="V4467">
        <v>1</v>
      </c>
      <c r="W4467" t="s">
        <v>38</v>
      </c>
      <c r="X4467">
        <v>2</v>
      </c>
      <c r="Y4467" t="s">
        <v>37</v>
      </c>
      <c r="Z4467" t="s">
        <v>39</v>
      </c>
    </row>
    <row r="4468" spans="1:26" x14ac:dyDescent="0.3">
      <c r="A4468">
        <v>21</v>
      </c>
      <c r="B4468" t="s">
        <v>34</v>
      </c>
      <c r="C4468">
        <v>161</v>
      </c>
      <c r="D4468">
        <v>290</v>
      </c>
      <c r="E4468" t="s">
        <v>27</v>
      </c>
      <c r="F4468" t="s">
        <v>28</v>
      </c>
      <c r="G4468" t="s">
        <v>29</v>
      </c>
      <c r="H4468" t="s">
        <v>29</v>
      </c>
      <c r="I4468">
        <v>24.410180105091765</v>
      </c>
      <c r="J4468" t="s">
        <v>28</v>
      </c>
      <c r="K4468" t="s">
        <v>29</v>
      </c>
      <c r="L4468" t="s">
        <v>29</v>
      </c>
      <c r="M4468" t="s">
        <v>35</v>
      </c>
      <c r="N4468" t="s">
        <v>35</v>
      </c>
      <c r="O4468" s="4">
        <v>9.2518651726887065</v>
      </c>
      <c r="P4468" t="s">
        <v>35</v>
      </c>
      <c r="Q4468">
        <v>156</v>
      </c>
      <c r="R4468">
        <v>146</v>
      </c>
      <c r="S4468">
        <v>8.1689385989644485</v>
      </c>
      <c r="T4468">
        <v>5.8000626560736412</v>
      </c>
      <c r="U4468" t="s">
        <v>28</v>
      </c>
      <c r="V4468">
        <v>3</v>
      </c>
      <c r="W4468" t="s">
        <v>31</v>
      </c>
      <c r="X4468">
        <v>3</v>
      </c>
      <c r="Y4468" t="s">
        <v>37</v>
      </c>
      <c r="Z4468" t="s">
        <v>39</v>
      </c>
    </row>
    <row r="4469" spans="1:26" x14ac:dyDescent="0.3">
      <c r="A4469">
        <v>54</v>
      </c>
      <c r="B4469" t="s">
        <v>26</v>
      </c>
      <c r="C4469">
        <v>130</v>
      </c>
      <c r="D4469">
        <v>294</v>
      </c>
      <c r="E4469" t="s">
        <v>35</v>
      </c>
      <c r="F4469" t="s">
        <v>28</v>
      </c>
      <c r="G4469" t="s">
        <v>28</v>
      </c>
      <c r="H4469" t="s">
        <v>29</v>
      </c>
      <c r="I4469">
        <v>32.299571033999406</v>
      </c>
      <c r="J4469" t="s">
        <v>28</v>
      </c>
      <c r="K4469" t="s">
        <v>29</v>
      </c>
      <c r="L4469" t="s">
        <v>29</v>
      </c>
      <c r="M4469" t="s">
        <v>42</v>
      </c>
      <c r="N4469" t="s">
        <v>35</v>
      </c>
      <c r="O4469" s="4">
        <v>7.3910226644977186</v>
      </c>
      <c r="P4469" t="s">
        <v>35</v>
      </c>
      <c r="Q4469">
        <v>186</v>
      </c>
      <c r="R4469">
        <v>155</v>
      </c>
      <c r="S4469">
        <v>9.5971663187219178</v>
      </c>
      <c r="T4469">
        <v>11.032321366107954</v>
      </c>
      <c r="U4469" t="s">
        <v>28</v>
      </c>
      <c r="V4469">
        <v>3</v>
      </c>
      <c r="W4469" t="s">
        <v>31</v>
      </c>
      <c r="X4469">
        <v>2</v>
      </c>
      <c r="Y4469" t="s">
        <v>41</v>
      </c>
      <c r="Z4469" t="s">
        <v>33</v>
      </c>
    </row>
    <row r="4470" spans="1:26" x14ac:dyDescent="0.3">
      <c r="A4470">
        <v>73</v>
      </c>
      <c r="B4470" t="s">
        <v>34</v>
      </c>
      <c r="C4470">
        <v>156</v>
      </c>
      <c r="D4470">
        <v>224</v>
      </c>
      <c r="E4470" t="s">
        <v>30</v>
      </c>
      <c r="F4470" t="s">
        <v>28</v>
      </c>
      <c r="G4470" t="s">
        <v>28</v>
      </c>
      <c r="H4470" t="s">
        <v>28</v>
      </c>
      <c r="I4470">
        <v>20.148283086544417</v>
      </c>
      <c r="J4470" t="s">
        <v>28</v>
      </c>
      <c r="K4470" t="s">
        <v>28</v>
      </c>
      <c r="L4470" t="s">
        <v>28</v>
      </c>
      <c r="M4470" t="s">
        <v>30</v>
      </c>
      <c r="N4470" t="s">
        <v>30</v>
      </c>
      <c r="O4470" s="4">
        <v>9.2895121080947956</v>
      </c>
      <c r="P4470" t="s">
        <v>27</v>
      </c>
      <c r="Q4470">
        <v>208</v>
      </c>
      <c r="R4470">
        <v>82</v>
      </c>
      <c r="S4470">
        <v>5.5609793021549923</v>
      </c>
      <c r="T4470">
        <v>9.7695438575612545</v>
      </c>
      <c r="U4470" t="s">
        <v>28</v>
      </c>
      <c r="V4470">
        <v>0</v>
      </c>
      <c r="W4470" t="s">
        <v>38</v>
      </c>
      <c r="X4470">
        <v>2</v>
      </c>
      <c r="Y4470" t="s">
        <v>37</v>
      </c>
      <c r="Z4470" t="s">
        <v>33</v>
      </c>
    </row>
    <row r="4471" spans="1:26" x14ac:dyDescent="0.3">
      <c r="A4471">
        <v>18</v>
      </c>
      <c r="B4471" t="s">
        <v>34</v>
      </c>
      <c r="C4471">
        <v>160</v>
      </c>
      <c r="D4471">
        <v>159</v>
      </c>
      <c r="E4471" t="s">
        <v>27</v>
      </c>
      <c r="F4471" t="s">
        <v>29</v>
      </c>
      <c r="G4471" t="s">
        <v>28</v>
      </c>
      <c r="H4471" t="s">
        <v>29</v>
      </c>
      <c r="I4471">
        <v>25.323016225420929</v>
      </c>
      <c r="J4471" t="s">
        <v>29</v>
      </c>
      <c r="K4471" t="s">
        <v>29</v>
      </c>
      <c r="L4471" t="s">
        <v>28</v>
      </c>
      <c r="M4471" t="s">
        <v>42</v>
      </c>
      <c r="N4471" t="s">
        <v>35</v>
      </c>
      <c r="O4471" s="4">
        <v>5.2611152120906741</v>
      </c>
      <c r="P4471" t="s">
        <v>27</v>
      </c>
      <c r="Q4471">
        <v>235</v>
      </c>
      <c r="R4471">
        <v>116</v>
      </c>
      <c r="S4471">
        <v>9.7586051600140262</v>
      </c>
      <c r="T4471">
        <v>11.974975348839141</v>
      </c>
      <c r="U4471" t="s">
        <v>28</v>
      </c>
      <c r="V4471">
        <v>4</v>
      </c>
      <c r="W4471" t="s">
        <v>43</v>
      </c>
      <c r="X4471">
        <v>0</v>
      </c>
      <c r="Y4471" t="s">
        <v>32</v>
      </c>
      <c r="Z4471" t="s">
        <v>39</v>
      </c>
    </row>
    <row r="4472" spans="1:26" x14ac:dyDescent="0.3">
      <c r="A4472">
        <v>18</v>
      </c>
      <c r="B4472" t="s">
        <v>34</v>
      </c>
      <c r="C4472">
        <v>180</v>
      </c>
      <c r="D4472">
        <v>270</v>
      </c>
      <c r="E4472" t="s">
        <v>35</v>
      </c>
      <c r="F4472" t="s">
        <v>29</v>
      </c>
      <c r="G4472" t="s">
        <v>28</v>
      </c>
      <c r="H4472" t="s">
        <v>28</v>
      </c>
      <c r="I4472">
        <v>39.532286670498578</v>
      </c>
      <c r="J4472" t="s">
        <v>28</v>
      </c>
      <c r="K4472" t="s">
        <v>28</v>
      </c>
      <c r="L4472" t="s">
        <v>29</v>
      </c>
      <c r="M4472" t="s">
        <v>35</v>
      </c>
      <c r="N4472" t="s">
        <v>27</v>
      </c>
      <c r="O4472" s="4">
        <v>7.0967358314202311</v>
      </c>
      <c r="P4472" t="s">
        <v>30</v>
      </c>
      <c r="Q4472">
        <v>172</v>
      </c>
      <c r="R4472">
        <v>98</v>
      </c>
      <c r="S4472">
        <v>3.8063338509667672</v>
      </c>
      <c r="T4472">
        <v>11.4188891705794</v>
      </c>
      <c r="U4472" t="s">
        <v>28</v>
      </c>
      <c r="V4472">
        <v>2</v>
      </c>
      <c r="W4472" t="s">
        <v>31</v>
      </c>
      <c r="X4472">
        <v>2</v>
      </c>
      <c r="Y4472" t="s">
        <v>41</v>
      </c>
      <c r="Z4472" t="s">
        <v>39</v>
      </c>
    </row>
    <row r="4473" spans="1:26" x14ac:dyDescent="0.3">
      <c r="A4473">
        <v>64</v>
      </c>
      <c r="B4473" t="s">
        <v>34</v>
      </c>
      <c r="C4473">
        <v>130</v>
      </c>
      <c r="D4473">
        <v>182</v>
      </c>
      <c r="E4473" t="s">
        <v>35</v>
      </c>
      <c r="F4473" t="s">
        <v>28</v>
      </c>
      <c r="G4473" t="s">
        <v>28</v>
      </c>
      <c r="H4473" t="s">
        <v>29</v>
      </c>
      <c r="I4473">
        <v>23.973628665019618</v>
      </c>
      <c r="J4473" t="s">
        <v>28</v>
      </c>
      <c r="K4473" t="s">
        <v>29</v>
      </c>
      <c r="L4473" t="s">
        <v>28</v>
      </c>
      <c r="M4473" t="s">
        <v>27</v>
      </c>
      <c r="N4473" t="s">
        <v>35</v>
      </c>
      <c r="O4473" s="4">
        <v>4.2015762284056226</v>
      </c>
      <c r="P4473" t="s">
        <v>27</v>
      </c>
      <c r="Q4473">
        <v>236</v>
      </c>
      <c r="R4473">
        <v>118</v>
      </c>
      <c r="S4473">
        <v>12.191041487630979</v>
      </c>
      <c r="T4473">
        <v>16.467449932413814</v>
      </c>
      <c r="U4473" t="s">
        <v>28</v>
      </c>
      <c r="V4473">
        <v>2</v>
      </c>
      <c r="W4473" t="s">
        <v>31</v>
      </c>
      <c r="X4473">
        <v>1</v>
      </c>
      <c r="Y4473" t="s">
        <v>37</v>
      </c>
      <c r="Z4473" t="s">
        <v>33</v>
      </c>
    </row>
    <row r="4474" spans="1:26" x14ac:dyDescent="0.3">
      <c r="A4474">
        <v>37</v>
      </c>
      <c r="B4474" t="s">
        <v>34</v>
      </c>
      <c r="C4474">
        <v>146</v>
      </c>
      <c r="D4474">
        <v>275</v>
      </c>
      <c r="E4474" t="s">
        <v>27</v>
      </c>
      <c r="F4474" t="s">
        <v>28</v>
      </c>
      <c r="G4474" t="s">
        <v>28</v>
      </c>
      <c r="H4474" t="s">
        <v>28</v>
      </c>
      <c r="I4474">
        <v>39.266410334457611</v>
      </c>
      <c r="J4474" t="s">
        <v>28</v>
      </c>
      <c r="K4474" t="s">
        <v>29</v>
      </c>
      <c r="L4474" t="s">
        <v>29</v>
      </c>
      <c r="M4474" t="s">
        <v>42</v>
      </c>
      <c r="N4474" t="s">
        <v>35</v>
      </c>
      <c r="O4474" s="4">
        <v>8.8209009403966299</v>
      </c>
      <c r="P4474" t="s">
        <v>27</v>
      </c>
      <c r="Q4474">
        <v>311</v>
      </c>
      <c r="R4474">
        <v>122</v>
      </c>
      <c r="S4474">
        <v>4.8168041447326484</v>
      </c>
      <c r="T4474">
        <v>13.539449799153916</v>
      </c>
      <c r="U4474" t="s">
        <v>28</v>
      </c>
      <c r="V4474">
        <v>2</v>
      </c>
      <c r="W4474" t="s">
        <v>31</v>
      </c>
      <c r="X4474">
        <v>2</v>
      </c>
      <c r="Y4474" t="s">
        <v>41</v>
      </c>
      <c r="Z4474" t="s">
        <v>36</v>
      </c>
    </row>
    <row r="4475" spans="1:26" x14ac:dyDescent="0.3">
      <c r="A4475">
        <v>36</v>
      </c>
      <c r="B4475" t="s">
        <v>34</v>
      </c>
      <c r="C4475">
        <v>149</v>
      </c>
      <c r="D4475">
        <v>157</v>
      </c>
      <c r="E4475" t="s">
        <v>27</v>
      </c>
      <c r="F4475" t="s">
        <v>28</v>
      </c>
      <c r="G4475" t="s">
        <v>29</v>
      </c>
      <c r="H4475" t="s">
        <v>29</v>
      </c>
      <c r="I4475">
        <v>20.305836889608003</v>
      </c>
      <c r="J4475" t="s">
        <v>29</v>
      </c>
      <c r="K4475" t="s">
        <v>29</v>
      </c>
      <c r="L4475" t="s">
        <v>28</v>
      </c>
      <c r="M4475" t="s">
        <v>27</v>
      </c>
      <c r="N4475" t="s">
        <v>27</v>
      </c>
      <c r="O4475" s="4">
        <v>8.663707340199899</v>
      </c>
      <c r="P4475" t="s">
        <v>35</v>
      </c>
      <c r="Q4475">
        <v>156</v>
      </c>
      <c r="R4475">
        <v>99</v>
      </c>
      <c r="S4475">
        <v>9.5530694632452455</v>
      </c>
      <c r="T4475">
        <v>7.4005766030592044</v>
      </c>
      <c r="U4475" t="s">
        <v>28</v>
      </c>
      <c r="V4475">
        <v>3</v>
      </c>
      <c r="W4475" t="s">
        <v>31</v>
      </c>
      <c r="X4475">
        <v>2</v>
      </c>
      <c r="Y4475" t="s">
        <v>37</v>
      </c>
      <c r="Z4475" t="s">
        <v>36</v>
      </c>
    </row>
    <row r="4476" spans="1:26" x14ac:dyDescent="0.3">
      <c r="A4476">
        <v>46</v>
      </c>
      <c r="B4476" t="s">
        <v>34</v>
      </c>
      <c r="C4476">
        <v>138</v>
      </c>
      <c r="D4476">
        <v>284</v>
      </c>
      <c r="E4476" t="s">
        <v>27</v>
      </c>
      <c r="F4476" t="s">
        <v>29</v>
      </c>
      <c r="G4476" t="s">
        <v>29</v>
      </c>
      <c r="H4476" t="s">
        <v>29</v>
      </c>
      <c r="I4476">
        <v>35.467673307237185</v>
      </c>
      <c r="J4476" t="s">
        <v>28</v>
      </c>
      <c r="K4476" t="s">
        <v>29</v>
      </c>
      <c r="L4476" t="s">
        <v>28</v>
      </c>
      <c r="M4476" t="s">
        <v>35</v>
      </c>
      <c r="N4476" t="s">
        <v>30</v>
      </c>
      <c r="O4476" s="4">
        <v>7.2342394234483756</v>
      </c>
      <c r="P4476" t="s">
        <v>30</v>
      </c>
      <c r="Q4476">
        <v>316</v>
      </c>
      <c r="R4476">
        <v>119</v>
      </c>
      <c r="S4476">
        <v>10.821731442132187</v>
      </c>
      <c r="T4476">
        <v>12.660903381534515</v>
      </c>
      <c r="U4476" t="s">
        <v>28</v>
      </c>
      <c r="V4476">
        <v>3</v>
      </c>
      <c r="W4476" t="s">
        <v>31</v>
      </c>
      <c r="X4476">
        <v>2</v>
      </c>
      <c r="Y4476" t="s">
        <v>41</v>
      </c>
      <c r="Z4476" t="s">
        <v>36</v>
      </c>
    </row>
    <row r="4477" spans="1:26" x14ac:dyDescent="0.3">
      <c r="A4477">
        <v>27</v>
      </c>
      <c r="B4477" t="s">
        <v>34</v>
      </c>
      <c r="C4477">
        <v>153</v>
      </c>
      <c r="D4477">
        <v>220</v>
      </c>
      <c r="E4477" t="s">
        <v>35</v>
      </c>
      <c r="F4477" t="s">
        <v>29</v>
      </c>
      <c r="G4477" t="s">
        <v>29</v>
      </c>
      <c r="H4477" t="s">
        <v>28</v>
      </c>
      <c r="I4477">
        <v>27.67423978249851</v>
      </c>
      <c r="J4477" t="s">
        <v>29</v>
      </c>
      <c r="K4477" t="s">
        <v>29</v>
      </c>
      <c r="L4477" t="s">
        <v>29</v>
      </c>
      <c r="M4477" t="s">
        <v>35</v>
      </c>
      <c r="N4477" t="s">
        <v>30</v>
      </c>
      <c r="O4477" s="4">
        <v>6.3749387486503277</v>
      </c>
      <c r="P4477" t="s">
        <v>30</v>
      </c>
      <c r="Q4477">
        <v>225</v>
      </c>
      <c r="R4477">
        <v>154</v>
      </c>
      <c r="S4477">
        <v>4.7500281989975282</v>
      </c>
      <c r="T4477">
        <v>18.830116196961477</v>
      </c>
      <c r="U4477" t="s">
        <v>28</v>
      </c>
      <c r="V4477">
        <v>4</v>
      </c>
      <c r="W4477" t="s">
        <v>43</v>
      </c>
      <c r="X4477">
        <v>1</v>
      </c>
      <c r="Y4477" t="s">
        <v>32</v>
      </c>
      <c r="Z4477" t="s">
        <v>39</v>
      </c>
    </row>
    <row r="4478" spans="1:26" x14ac:dyDescent="0.3">
      <c r="A4478">
        <v>77</v>
      </c>
      <c r="B4478" t="s">
        <v>26</v>
      </c>
      <c r="C4478">
        <v>157</v>
      </c>
      <c r="D4478">
        <v>284</v>
      </c>
      <c r="E4478" t="s">
        <v>35</v>
      </c>
      <c r="F4478" t="s">
        <v>29</v>
      </c>
      <c r="G4478" t="s">
        <v>29</v>
      </c>
      <c r="H4478" t="s">
        <v>28</v>
      </c>
      <c r="I4478">
        <v>22.28597264701699</v>
      </c>
      <c r="J4478" t="s">
        <v>28</v>
      </c>
      <c r="K4478" t="s">
        <v>29</v>
      </c>
      <c r="L4478" t="s">
        <v>28</v>
      </c>
      <c r="M4478" t="s">
        <v>35</v>
      </c>
      <c r="N4478" t="s">
        <v>30</v>
      </c>
      <c r="O4478" s="4">
        <v>6.2206725802261458</v>
      </c>
      <c r="P4478" t="s">
        <v>30</v>
      </c>
      <c r="Q4478">
        <v>221</v>
      </c>
      <c r="R4478">
        <v>160</v>
      </c>
      <c r="S4478">
        <v>9.5879606682606155</v>
      </c>
      <c r="T4478">
        <v>8.3521980296354261</v>
      </c>
      <c r="U4478" t="s">
        <v>28</v>
      </c>
      <c r="V4478">
        <v>2</v>
      </c>
      <c r="W4478" t="s">
        <v>31</v>
      </c>
      <c r="X4478">
        <v>1</v>
      </c>
      <c r="Y4478" t="s">
        <v>37</v>
      </c>
      <c r="Z4478" t="s">
        <v>33</v>
      </c>
    </row>
    <row r="4479" spans="1:26" x14ac:dyDescent="0.3">
      <c r="A4479">
        <v>35</v>
      </c>
      <c r="B4479" t="s">
        <v>34</v>
      </c>
      <c r="C4479">
        <v>180</v>
      </c>
      <c r="D4479">
        <v>190</v>
      </c>
      <c r="E4479" t="s">
        <v>30</v>
      </c>
      <c r="F4479" t="s">
        <v>28</v>
      </c>
      <c r="G4479" t="s">
        <v>28</v>
      </c>
      <c r="H4479" t="s">
        <v>28</v>
      </c>
      <c r="I4479">
        <v>35.323294793845825</v>
      </c>
      <c r="J4479" t="s">
        <v>28</v>
      </c>
      <c r="K4479" t="s">
        <v>29</v>
      </c>
      <c r="L4479" t="s">
        <v>28</v>
      </c>
      <c r="M4479" t="s">
        <v>35</v>
      </c>
      <c r="N4479" t="s">
        <v>30</v>
      </c>
      <c r="O4479" s="4">
        <v>5.2066549988628079</v>
      </c>
      <c r="P4479" t="s">
        <v>27</v>
      </c>
      <c r="Q4479">
        <v>216</v>
      </c>
      <c r="R4479">
        <v>98</v>
      </c>
      <c r="S4479">
        <v>5.6195072133861022</v>
      </c>
      <c r="T4479">
        <v>14.097893504358721</v>
      </c>
      <c r="U4479" t="s">
        <v>28</v>
      </c>
      <c r="V4479">
        <v>1</v>
      </c>
      <c r="W4479" t="s">
        <v>38</v>
      </c>
      <c r="X4479">
        <v>2</v>
      </c>
      <c r="Y4479" t="s">
        <v>41</v>
      </c>
      <c r="Z4479" t="s">
        <v>36</v>
      </c>
    </row>
    <row r="4480" spans="1:26" x14ac:dyDescent="0.3">
      <c r="A4480">
        <v>45</v>
      </c>
      <c r="B4480" t="s">
        <v>34</v>
      </c>
      <c r="C4480">
        <v>142</v>
      </c>
      <c r="D4480">
        <v>267</v>
      </c>
      <c r="E4480" t="s">
        <v>35</v>
      </c>
      <c r="F4480" t="s">
        <v>28</v>
      </c>
      <c r="G4480" t="s">
        <v>29</v>
      </c>
      <c r="H4480" t="s">
        <v>29</v>
      </c>
      <c r="I4480">
        <v>18.153577410623686</v>
      </c>
      <c r="J4480" t="s">
        <v>28</v>
      </c>
      <c r="K4480" t="s">
        <v>29</v>
      </c>
      <c r="L4480" t="s">
        <v>29</v>
      </c>
      <c r="M4480" t="s">
        <v>35</v>
      </c>
      <c r="N4480" t="s">
        <v>27</v>
      </c>
      <c r="O4480" s="4">
        <v>6.5673357875848648</v>
      </c>
      <c r="P4480" t="s">
        <v>27</v>
      </c>
      <c r="Q4480">
        <v>144</v>
      </c>
      <c r="R4480">
        <v>103</v>
      </c>
      <c r="S4480">
        <v>8.1399614146585684</v>
      </c>
      <c r="T4480">
        <v>7.8681249428918765</v>
      </c>
      <c r="U4480" t="s">
        <v>28</v>
      </c>
      <c r="V4480">
        <v>3</v>
      </c>
      <c r="W4480" t="s">
        <v>31</v>
      </c>
      <c r="X4480">
        <v>2</v>
      </c>
      <c r="Y4480" t="s">
        <v>40</v>
      </c>
      <c r="Z4480" t="s">
        <v>36</v>
      </c>
    </row>
    <row r="4481" spans="1:26" x14ac:dyDescent="0.3">
      <c r="A4481">
        <v>60</v>
      </c>
      <c r="B4481" t="s">
        <v>26</v>
      </c>
      <c r="C4481">
        <v>120</v>
      </c>
      <c r="D4481">
        <v>156</v>
      </c>
      <c r="E4481" t="s">
        <v>30</v>
      </c>
      <c r="F4481" t="s">
        <v>29</v>
      </c>
      <c r="G4481" t="s">
        <v>28</v>
      </c>
      <c r="H4481" t="s">
        <v>28</v>
      </c>
      <c r="I4481">
        <v>31.306861307723459</v>
      </c>
      <c r="J4481" t="s">
        <v>29</v>
      </c>
      <c r="K4481" t="s">
        <v>29</v>
      </c>
      <c r="L4481" t="s">
        <v>28</v>
      </c>
      <c r="M4481" t="s">
        <v>30</v>
      </c>
      <c r="N4481" t="s">
        <v>27</v>
      </c>
      <c r="O4481" s="4">
        <v>7.4660296937280046</v>
      </c>
      <c r="P4481" t="s">
        <v>35</v>
      </c>
      <c r="Q4481">
        <v>122</v>
      </c>
      <c r="R4481">
        <v>86</v>
      </c>
      <c r="S4481">
        <v>10.944204405978482</v>
      </c>
      <c r="T4481">
        <v>19.943095815070553</v>
      </c>
      <c r="U4481" t="s">
        <v>28</v>
      </c>
      <c r="V4481">
        <v>3</v>
      </c>
      <c r="W4481" t="s">
        <v>31</v>
      </c>
      <c r="X4481">
        <v>1</v>
      </c>
      <c r="Y4481" t="s">
        <v>41</v>
      </c>
      <c r="Z4481" t="s">
        <v>33</v>
      </c>
    </row>
    <row r="4482" spans="1:26" x14ac:dyDescent="0.3">
      <c r="A4482">
        <v>64</v>
      </c>
      <c r="B4482" t="s">
        <v>26</v>
      </c>
      <c r="C4482">
        <v>122</v>
      </c>
      <c r="D4482">
        <v>233</v>
      </c>
      <c r="E4482" t="s">
        <v>30</v>
      </c>
      <c r="F4482" t="s">
        <v>29</v>
      </c>
      <c r="G4482" t="s">
        <v>28</v>
      </c>
      <c r="H4482" t="s">
        <v>28</v>
      </c>
      <c r="I4482">
        <v>23.081345408399372</v>
      </c>
      <c r="J4482" t="s">
        <v>28</v>
      </c>
      <c r="K4482" t="s">
        <v>28</v>
      </c>
      <c r="L4482" t="s">
        <v>29</v>
      </c>
      <c r="M4482" t="s">
        <v>27</v>
      </c>
      <c r="N4482" t="s">
        <v>27</v>
      </c>
      <c r="O4482" s="4">
        <v>8.7188998686524624</v>
      </c>
      <c r="P4482" t="s">
        <v>30</v>
      </c>
      <c r="Q4482">
        <v>114</v>
      </c>
      <c r="R4482">
        <v>80</v>
      </c>
      <c r="S4482">
        <v>3.5448467959371714</v>
      </c>
      <c r="T4482">
        <v>13.239837315341996</v>
      </c>
      <c r="U4482" t="s">
        <v>28</v>
      </c>
      <c r="V4482">
        <v>2</v>
      </c>
      <c r="W4482" t="s">
        <v>31</v>
      </c>
      <c r="X4482">
        <v>1</v>
      </c>
      <c r="Y4482" t="s">
        <v>37</v>
      </c>
      <c r="Z4482" t="s">
        <v>33</v>
      </c>
    </row>
    <row r="4483" spans="1:26" x14ac:dyDescent="0.3">
      <c r="A4483">
        <v>48</v>
      </c>
      <c r="B4483" t="s">
        <v>34</v>
      </c>
      <c r="C4483">
        <v>122</v>
      </c>
      <c r="D4483">
        <v>295</v>
      </c>
      <c r="E4483" t="s">
        <v>30</v>
      </c>
      <c r="F4483" t="s">
        <v>29</v>
      </c>
      <c r="G4483" t="s">
        <v>29</v>
      </c>
      <c r="H4483" t="s">
        <v>28</v>
      </c>
      <c r="I4483">
        <v>25.315734701823349</v>
      </c>
      <c r="J4483" t="s">
        <v>29</v>
      </c>
      <c r="K4483" t="s">
        <v>28</v>
      </c>
      <c r="L4483" t="s">
        <v>29</v>
      </c>
      <c r="M4483" t="s">
        <v>42</v>
      </c>
      <c r="N4483" t="s">
        <v>35</v>
      </c>
      <c r="O4483" s="4">
        <v>8.1648199810931548</v>
      </c>
      <c r="P4483" t="s">
        <v>35</v>
      </c>
      <c r="Q4483">
        <v>329</v>
      </c>
      <c r="R4483">
        <v>139</v>
      </c>
      <c r="S4483">
        <v>10.565919990779184</v>
      </c>
      <c r="T4483">
        <v>15.467366484770924</v>
      </c>
      <c r="U4483" t="s">
        <v>28</v>
      </c>
      <c r="V4483">
        <v>3</v>
      </c>
      <c r="W4483" t="s">
        <v>31</v>
      </c>
      <c r="X4483">
        <v>1</v>
      </c>
      <c r="Y4483" t="s">
        <v>32</v>
      </c>
      <c r="Z4483" t="s">
        <v>36</v>
      </c>
    </row>
    <row r="4484" spans="1:26" x14ac:dyDescent="0.3">
      <c r="A4484">
        <v>44</v>
      </c>
      <c r="B4484" t="s">
        <v>26</v>
      </c>
      <c r="C4484">
        <v>147</v>
      </c>
      <c r="D4484">
        <v>227</v>
      </c>
      <c r="E4484" t="s">
        <v>30</v>
      </c>
      <c r="F4484" t="s">
        <v>28</v>
      </c>
      <c r="G4484" t="s">
        <v>28</v>
      </c>
      <c r="H4484" t="s">
        <v>29</v>
      </c>
      <c r="I4484">
        <v>20.011974011785426</v>
      </c>
      <c r="J4484" t="s">
        <v>29</v>
      </c>
      <c r="K4484" t="s">
        <v>28</v>
      </c>
      <c r="L4484" t="s">
        <v>29</v>
      </c>
      <c r="M4484" t="s">
        <v>42</v>
      </c>
      <c r="N4484" t="s">
        <v>30</v>
      </c>
      <c r="O4484" s="4">
        <v>7.0837315547869899</v>
      </c>
      <c r="P4484" t="s">
        <v>27</v>
      </c>
      <c r="Q4484">
        <v>197</v>
      </c>
      <c r="R4484">
        <v>145</v>
      </c>
      <c r="S4484">
        <v>12.161771614611052</v>
      </c>
      <c r="T4484">
        <v>11.521916405312234</v>
      </c>
      <c r="U4484" t="s">
        <v>28</v>
      </c>
      <c r="V4484">
        <v>3</v>
      </c>
      <c r="W4484" t="s">
        <v>31</v>
      </c>
      <c r="X4484">
        <v>2</v>
      </c>
      <c r="Y4484" t="s">
        <v>37</v>
      </c>
      <c r="Z4484" t="s">
        <v>36</v>
      </c>
    </row>
    <row r="4485" spans="1:26" x14ac:dyDescent="0.3">
      <c r="A4485">
        <v>79</v>
      </c>
      <c r="B4485" t="s">
        <v>26</v>
      </c>
      <c r="C4485">
        <v>133</v>
      </c>
      <c r="D4485">
        <v>202</v>
      </c>
      <c r="E4485" t="s">
        <v>27</v>
      </c>
      <c r="F4485" t="s">
        <v>29</v>
      </c>
      <c r="G4485" t="s">
        <v>28</v>
      </c>
      <c r="H4485" t="s">
        <v>28</v>
      </c>
      <c r="I4485">
        <v>36.770671215323425</v>
      </c>
      <c r="J4485" t="s">
        <v>28</v>
      </c>
      <c r="K4485" t="s">
        <v>29</v>
      </c>
      <c r="L4485" t="s">
        <v>28</v>
      </c>
      <c r="M4485" t="s">
        <v>30</v>
      </c>
      <c r="N4485" t="s">
        <v>30</v>
      </c>
      <c r="O4485" s="4">
        <v>9.6916221712050685</v>
      </c>
      <c r="P4485" t="s">
        <v>30</v>
      </c>
      <c r="Q4485">
        <v>250</v>
      </c>
      <c r="R4485">
        <v>127</v>
      </c>
      <c r="S4485">
        <v>2.1509190943722887</v>
      </c>
      <c r="T4485">
        <v>18.276617424426668</v>
      </c>
      <c r="U4485" t="s">
        <v>28</v>
      </c>
      <c r="V4485">
        <v>2</v>
      </c>
      <c r="W4485" t="s">
        <v>31</v>
      </c>
      <c r="X4485">
        <v>1</v>
      </c>
      <c r="Y4485" t="s">
        <v>41</v>
      </c>
      <c r="Z4485" t="s">
        <v>33</v>
      </c>
    </row>
    <row r="4486" spans="1:26" x14ac:dyDescent="0.3">
      <c r="A4486">
        <v>28</v>
      </c>
      <c r="B4486" t="s">
        <v>34</v>
      </c>
      <c r="C4486">
        <v>171</v>
      </c>
      <c r="D4486">
        <v>163</v>
      </c>
      <c r="E4486" t="s">
        <v>30</v>
      </c>
      <c r="F4486" t="s">
        <v>28</v>
      </c>
      <c r="G4486" t="s">
        <v>28</v>
      </c>
      <c r="H4486" t="s">
        <v>28</v>
      </c>
      <c r="I4486">
        <v>27.287659587481109</v>
      </c>
      <c r="J4486" t="s">
        <v>28</v>
      </c>
      <c r="K4486" t="s">
        <v>29</v>
      </c>
      <c r="L4486" t="s">
        <v>29</v>
      </c>
      <c r="M4486" t="s">
        <v>35</v>
      </c>
      <c r="N4486" t="s">
        <v>35</v>
      </c>
      <c r="O4486" s="4">
        <v>5.1839435433884544</v>
      </c>
      <c r="P4486" t="s">
        <v>35</v>
      </c>
      <c r="Q4486">
        <v>199</v>
      </c>
      <c r="R4486">
        <v>153</v>
      </c>
      <c r="S4486">
        <v>0.6315839579342436</v>
      </c>
      <c r="T4486">
        <v>8.6912417448225767</v>
      </c>
      <c r="U4486" t="s">
        <v>28</v>
      </c>
      <c r="V4486">
        <v>2</v>
      </c>
      <c r="W4486" t="s">
        <v>31</v>
      </c>
      <c r="X4486">
        <v>2</v>
      </c>
      <c r="Y4486" t="s">
        <v>32</v>
      </c>
      <c r="Z4486" t="s">
        <v>39</v>
      </c>
    </row>
    <row r="4487" spans="1:26" x14ac:dyDescent="0.3">
      <c r="A4487">
        <v>66</v>
      </c>
      <c r="B4487" t="s">
        <v>34</v>
      </c>
      <c r="C4487">
        <v>149</v>
      </c>
      <c r="D4487">
        <v>298</v>
      </c>
      <c r="E4487" t="s">
        <v>27</v>
      </c>
      <c r="F4487" t="s">
        <v>28</v>
      </c>
      <c r="G4487" t="s">
        <v>28</v>
      </c>
      <c r="H4487" t="s">
        <v>29</v>
      </c>
      <c r="I4487">
        <v>21.196493009178802</v>
      </c>
      <c r="J4487" t="s">
        <v>29</v>
      </c>
      <c r="K4487" t="s">
        <v>28</v>
      </c>
      <c r="L4487" t="s">
        <v>29</v>
      </c>
      <c r="M4487" t="s">
        <v>35</v>
      </c>
      <c r="N4487" t="s">
        <v>35</v>
      </c>
      <c r="O4487" s="4">
        <v>7.8398384390032803</v>
      </c>
      <c r="P4487" t="s">
        <v>27</v>
      </c>
      <c r="Q4487">
        <v>323</v>
      </c>
      <c r="R4487">
        <v>128</v>
      </c>
      <c r="S4487">
        <v>6.6960017297330392</v>
      </c>
      <c r="T4487">
        <v>10.20365439967151</v>
      </c>
      <c r="U4487" t="s">
        <v>28</v>
      </c>
      <c r="V4487">
        <v>3</v>
      </c>
      <c r="W4487" t="s">
        <v>31</v>
      </c>
      <c r="X4487">
        <v>3</v>
      </c>
      <c r="Y4487" t="s">
        <v>37</v>
      </c>
      <c r="Z4487" t="s">
        <v>33</v>
      </c>
    </row>
    <row r="4488" spans="1:26" x14ac:dyDescent="0.3">
      <c r="A4488">
        <v>66</v>
      </c>
      <c r="B4488" t="s">
        <v>26</v>
      </c>
      <c r="C4488">
        <v>177</v>
      </c>
      <c r="D4488">
        <v>262</v>
      </c>
      <c r="E4488" t="s">
        <v>35</v>
      </c>
      <c r="F4488" t="s">
        <v>28</v>
      </c>
      <c r="G4488" t="s">
        <v>29</v>
      </c>
      <c r="H4488" t="s">
        <v>29</v>
      </c>
      <c r="I4488">
        <v>22.380068250954409</v>
      </c>
      <c r="J4488" t="s">
        <v>28</v>
      </c>
      <c r="K4488" t="s">
        <v>29</v>
      </c>
      <c r="L4488" t="s">
        <v>29</v>
      </c>
      <c r="M4488" t="s">
        <v>30</v>
      </c>
      <c r="N4488" t="s">
        <v>30</v>
      </c>
      <c r="O4488" s="4">
        <v>4.5282527292347563</v>
      </c>
      <c r="P4488" t="s">
        <v>30</v>
      </c>
      <c r="Q4488">
        <v>331</v>
      </c>
      <c r="R4488">
        <v>86</v>
      </c>
      <c r="S4488">
        <v>3.7055873482109174</v>
      </c>
      <c r="T4488">
        <v>15.851677635100497</v>
      </c>
      <c r="U4488" t="s">
        <v>28</v>
      </c>
      <c r="V4488">
        <v>3</v>
      </c>
      <c r="W4488" t="s">
        <v>31</v>
      </c>
      <c r="X4488">
        <v>1</v>
      </c>
      <c r="Y4488" t="s">
        <v>37</v>
      </c>
      <c r="Z4488" t="s">
        <v>33</v>
      </c>
    </row>
    <row r="4489" spans="1:26" x14ac:dyDescent="0.3">
      <c r="A4489">
        <v>55</v>
      </c>
      <c r="B4489" t="s">
        <v>26</v>
      </c>
      <c r="C4489">
        <v>173</v>
      </c>
      <c r="D4489">
        <v>206</v>
      </c>
      <c r="E4489" t="s">
        <v>27</v>
      </c>
      <c r="F4489" t="s">
        <v>29</v>
      </c>
      <c r="G4489" t="s">
        <v>28</v>
      </c>
      <c r="H4489" t="s">
        <v>29</v>
      </c>
      <c r="I4489">
        <v>24.053671788058395</v>
      </c>
      <c r="J4489" t="s">
        <v>28</v>
      </c>
      <c r="K4489" t="s">
        <v>28</v>
      </c>
      <c r="L4489" t="s">
        <v>28</v>
      </c>
      <c r="M4489" t="s">
        <v>35</v>
      </c>
      <c r="N4489" t="s">
        <v>27</v>
      </c>
      <c r="O4489" s="4">
        <v>8.0380786092271688</v>
      </c>
      <c r="P4489" t="s">
        <v>30</v>
      </c>
      <c r="Q4489">
        <v>209</v>
      </c>
      <c r="R4489">
        <v>127</v>
      </c>
      <c r="S4489">
        <v>1.4823440130521415</v>
      </c>
      <c r="T4489">
        <v>16.072818539520977</v>
      </c>
      <c r="U4489" t="s">
        <v>28</v>
      </c>
      <c r="V4489">
        <v>2</v>
      </c>
      <c r="W4489" t="s">
        <v>31</v>
      </c>
      <c r="X4489">
        <v>2</v>
      </c>
      <c r="Y4489" t="s">
        <v>37</v>
      </c>
      <c r="Z4489" t="s">
        <v>33</v>
      </c>
    </row>
    <row r="4490" spans="1:26" x14ac:dyDescent="0.3">
      <c r="A4490">
        <v>22</v>
      </c>
      <c r="B4490" t="s">
        <v>34</v>
      </c>
      <c r="C4490">
        <v>124</v>
      </c>
      <c r="D4490">
        <v>240</v>
      </c>
      <c r="E4490" t="s">
        <v>30</v>
      </c>
      <c r="F4490" t="s">
        <v>29</v>
      </c>
      <c r="G4490" t="s">
        <v>29</v>
      </c>
      <c r="H4490" t="s">
        <v>28</v>
      </c>
      <c r="I4490">
        <v>23.048262459896701</v>
      </c>
      <c r="J4490" t="s">
        <v>29</v>
      </c>
      <c r="K4490" t="s">
        <v>29</v>
      </c>
      <c r="L4490" t="s">
        <v>28</v>
      </c>
      <c r="M4490" t="s">
        <v>42</v>
      </c>
      <c r="N4490" t="s">
        <v>30</v>
      </c>
      <c r="O4490" s="4">
        <v>8.3520149780994277</v>
      </c>
      <c r="P4490" t="s">
        <v>27</v>
      </c>
      <c r="Q4490">
        <v>204</v>
      </c>
      <c r="R4490">
        <v>110</v>
      </c>
      <c r="S4490">
        <v>13.244514056233776</v>
      </c>
      <c r="T4490">
        <v>16.796761781082701</v>
      </c>
      <c r="U4490" t="s">
        <v>28</v>
      </c>
      <c r="V4490">
        <v>3</v>
      </c>
      <c r="W4490" t="s">
        <v>31</v>
      </c>
      <c r="X4490">
        <v>1</v>
      </c>
      <c r="Y4490" t="s">
        <v>37</v>
      </c>
      <c r="Z4490" t="s">
        <v>39</v>
      </c>
    </row>
    <row r="4491" spans="1:26" x14ac:dyDescent="0.3">
      <c r="A4491">
        <v>25</v>
      </c>
      <c r="B4491" t="s">
        <v>34</v>
      </c>
      <c r="C4491">
        <v>168</v>
      </c>
      <c r="D4491">
        <v>195</v>
      </c>
      <c r="E4491" t="s">
        <v>35</v>
      </c>
      <c r="F4491" t="s">
        <v>29</v>
      </c>
      <c r="G4491" t="s">
        <v>28</v>
      </c>
      <c r="H4491" t="s">
        <v>28</v>
      </c>
      <c r="I4491">
        <v>29.072748160464961</v>
      </c>
      <c r="J4491" t="s">
        <v>28</v>
      </c>
      <c r="K4491" t="s">
        <v>28</v>
      </c>
      <c r="L4491" t="s">
        <v>28</v>
      </c>
      <c r="M4491" t="s">
        <v>35</v>
      </c>
      <c r="N4491" t="s">
        <v>35</v>
      </c>
      <c r="O4491" s="4">
        <v>8.6957016960431055</v>
      </c>
      <c r="P4491" t="s">
        <v>35</v>
      </c>
      <c r="Q4491">
        <v>253</v>
      </c>
      <c r="R4491">
        <v>130</v>
      </c>
      <c r="S4491">
        <v>0.50826876567562906</v>
      </c>
      <c r="T4491">
        <v>18.392218406826562</v>
      </c>
      <c r="U4491" t="s">
        <v>28</v>
      </c>
      <c r="V4491">
        <v>1</v>
      </c>
      <c r="W4491" t="s">
        <v>38</v>
      </c>
      <c r="X4491">
        <v>2</v>
      </c>
      <c r="Y4491" t="s">
        <v>32</v>
      </c>
      <c r="Z4491" t="s">
        <v>39</v>
      </c>
    </row>
    <row r="4492" spans="1:26" x14ac:dyDescent="0.3">
      <c r="A4492">
        <v>51</v>
      </c>
      <c r="B4492" t="s">
        <v>34</v>
      </c>
      <c r="C4492">
        <v>134</v>
      </c>
      <c r="D4492">
        <v>240</v>
      </c>
      <c r="E4492" t="s">
        <v>35</v>
      </c>
      <c r="F4492" t="s">
        <v>29</v>
      </c>
      <c r="G4492" t="s">
        <v>29</v>
      </c>
      <c r="H4492" t="s">
        <v>28</v>
      </c>
      <c r="I4492">
        <v>37.914799748017238</v>
      </c>
      <c r="J4492" t="s">
        <v>29</v>
      </c>
      <c r="K4492" t="s">
        <v>29</v>
      </c>
      <c r="L4492" t="s">
        <v>28</v>
      </c>
      <c r="M4492" t="s">
        <v>35</v>
      </c>
      <c r="N4492" t="s">
        <v>30</v>
      </c>
      <c r="O4492" s="4">
        <v>7.9825590290312327</v>
      </c>
      <c r="P4492" t="s">
        <v>35</v>
      </c>
      <c r="Q4492">
        <v>111</v>
      </c>
      <c r="R4492">
        <v>160</v>
      </c>
      <c r="S4492">
        <v>5.0027718542915602</v>
      </c>
      <c r="T4492">
        <v>14.195607178714617</v>
      </c>
      <c r="U4492" t="s">
        <v>28</v>
      </c>
      <c r="V4492">
        <v>3</v>
      </c>
      <c r="W4492" t="s">
        <v>31</v>
      </c>
      <c r="X4492">
        <v>2</v>
      </c>
      <c r="Y4492" t="s">
        <v>41</v>
      </c>
      <c r="Z4492" t="s">
        <v>33</v>
      </c>
    </row>
    <row r="4493" spans="1:26" x14ac:dyDescent="0.3">
      <c r="A4493">
        <v>65</v>
      </c>
      <c r="B4493" t="s">
        <v>34</v>
      </c>
      <c r="C4493">
        <v>157</v>
      </c>
      <c r="D4493">
        <v>282</v>
      </c>
      <c r="E4493" t="s">
        <v>35</v>
      </c>
      <c r="F4493" t="s">
        <v>29</v>
      </c>
      <c r="G4493" t="s">
        <v>29</v>
      </c>
      <c r="H4493" t="s">
        <v>28</v>
      </c>
      <c r="I4493">
        <v>22.046132047361503</v>
      </c>
      <c r="J4493" t="s">
        <v>29</v>
      </c>
      <c r="K4493" t="s">
        <v>28</v>
      </c>
      <c r="L4493" t="s">
        <v>29</v>
      </c>
      <c r="M4493" t="s">
        <v>42</v>
      </c>
      <c r="N4493" t="s">
        <v>30</v>
      </c>
      <c r="O4493" s="4">
        <v>4.7357310051824788</v>
      </c>
      <c r="P4493" t="s">
        <v>27</v>
      </c>
      <c r="Q4493">
        <v>259</v>
      </c>
      <c r="R4493">
        <v>139</v>
      </c>
      <c r="S4493">
        <v>11.589176655747798</v>
      </c>
      <c r="T4493">
        <v>16.272267453650912</v>
      </c>
      <c r="U4493" t="s">
        <v>28</v>
      </c>
      <c r="V4493">
        <v>3</v>
      </c>
      <c r="W4493" t="s">
        <v>31</v>
      </c>
      <c r="X4493">
        <v>0</v>
      </c>
      <c r="Y4493" t="s">
        <v>37</v>
      </c>
      <c r="Z4493" t="s">
        <v>33</v>
      </c>
    </row>
    <row r="4494" spans="1:26" x14ac:dyDescent="0.3">
      <c r="A4494">
        <v>69</v>
      </c>
      <c r="B4494" t="s">
        <v>34</v>
      </c>
      <c r="C4494">
        <v>133</v>
      </c>
      <c r="D4494">
        <v>251</v>
      </c>
      <c r="E4494" t="s">
        <v>30</v>
      </c>
      <c r="F4494" t="s">
        <v>29</v>
      </c>
      <c r="G4494" t="s">
        <v>29</v>
      </c>
      <c r="H4494" t="s">
        <v>28</v>
      </c>
      <c r="I4494">
        <v>27.975822187955465</v>
      </c>
      <c r="J4494" t="s">
        <v>28</v>
      </c>
      <c r="K4494" t="s">
        <v>28</v>
      </c>
      <c r="L4494" t="s">
        <v>29</v>
      </c>
      <c r="M4494" t="s">
        <v>42</v>
      </c>
      <c r="N4494" t="s">
        <v>30</v>
      </c>
      <c r="O4494" s="4">
        <v>4.265754891881314</v>
      </c>
      <c r="P4494" t="s">
        <v>27</v>
      </c>
      <c r="Q4494">
        <v>158</v>
      </c>
      <c r="R4494">
        <v>155</v>
      </c>
      <c r="S4494">
        <v>0.60411611171223512</v>
      </c>
      <c r="T4494">
        <v>9.1240302815575145</v>
      </c>
      <c r="U4494" t="s">
        <v>28</v>
      </c>
      <c r="V4494">
        <v>2</v>
      </c>
      <c r="W4494" t="s">
        <v>31</v>
      </c>
      <c r="X4494">
        <v>0</v>
      </c>
      <c r="Y4494" t="s">
        <v>32</v>
      </c>
      <c r="Z4494" t="s">
        <v>33</v>
      </c>
    </row>
    <row r="4495" spans="1:26" x14ac:dyDescent="0.3">
      <c r="A4495">
        <v>73</v>
      </c>
      <c r="B4495" t="s">
        <v>26</v>
      </c>
      <c r="C4495">
        <v>133</v>
      </c>
      <c r="D4495">
        <v>255</v>
      </c>
      <c r="E4495" t="s">
        <v>27</v>
      </c>
      <c r="F4495" t="s">
        <v>28</v>
      </c>
      <c r="G4495" t="s">
        <v>29</v>
      </c>
      <c r="H4495" t="s">
        <v>29</v>
      </c>
      <c r="I4495">
        <v>32.606448742317589</v>
      </c>
      <c r="J4495" t="s">
        <v>29</v>
      </c>
      <c r="K4495" t="s">
        <v>28</v>
      </c>
      <c r="L4495" t="s">
        <v>29</v>
      </c>
      <c r="M4495" t="s">
        <v>30</v>
      </c>
      <c r="N4495" t="s">
        <v>27</v>
      </c>
      <c r="O4495" s="4">
        <v>8.2855696575972591</v>
      </c>
      <c r="P4495" t="s">
        <v>27</v>
      </c>
      <c r="Q4495">
        <v>187</v>
      </c>
      <c r="R4495">
        <v>151</v>
      </c>
      <c r="S4495">
        <v>3.316559333428903</v>
      </c>
      <c r="T4495">
        <v>6.2953459548376713</v>
      </c>
      <c r="U4495" t="s">
        <v>28</v>
      </c>
      <c r="V4495">
        <v>3</v>
      </c>
      <c r="W4495" t="s">
        <v>31</v>
      </c>
      <c r="X4495">
        <v>2</v>
      </c>
      <c r="Y4495" t="s">
        <v>41</v>
      </c>
      <c r="Z4495" t="s">
        <v>33</v>
      </c>
    </row>
    <row r="4496" spans="1:26" x14ac:dyDescent="0.3">
      <c r="A4496">
        <v>29</v>
      </c>
      <c r="B4496" t="s">
        <v>34</v>
      </c>
      <c r="C4496">
        <v>176</v>
      </c>
      <c r="D4496">
        <v>277</v>
      </c>
      <c r="E4496" t="s">
        <v>27</v>
      </c>
      <c r="F4496" t="s">
        <v>29</v>
      </c>
      <c r="G4496" t="s">
        <v>29</v>
      </c>
      <c r="H4496" t="s">
        <v>28</v>
      </c>
      <c r="I4496">
        <v>22.043471715934551</v>
      </c>
      <c r="J4496" t="s">
        <v>28</v>
      </c>
      <c r="K4496" t="s">
        <v>29</v>
      </c>
      <c r="L4496" t="s">
        <v>28</v>
      </c>
      <c r="M4496" t="s">
        <v>35</v>
      </c>
      <c r="N4496" t="s">
        <v>27</v>
      </c>
      <c r="O4496" s="4">
        <v>8.789395753285099</v>
      </c>
      <c r="P4496" t="s">
        <v>35</v>
      </c>
      <c r="Q4496">
        <v>320</v>
      </c>
      <c r="R4496">
        <v>139</v>
      </c>
      <c r="S4496">
        <v>9.3638182503989373</v>
      </c>
      <c r="T4496">
        <v>19.783908920489914</v>
      </c>
      <c r="U4496" t="s">
        <v>28</v>
      </c>
      <c r="V4496">
        <v>2</v>
      </c>
      <c r="W4496" t="s">
        <v>31</v>
      </c>
      <c r="X4496">
        <v>2</v>
      </c>
      <c r="Y4496" t="s">
        <v>37</v>
      </c>
      <c r="Z4496" t="s">
        <v>39</v>
      </c>
    </row>
    <row r="4497" spans="1:26" x14ac:dyDescent="0.3">
      <c r="A4497">
        <v>55</v>
      </c>
      <c r="B4497" t="s">
        <v>34</v>
      </c>
      <c r="C4497">
        <v>178</v>
      </c>
      <c r="D4497">
        <v>181</v>
      </c>
      <c r="E4497" t="s">
        <v>30</v>
      </c>
      <c r="F4497" t="s">
        <v>29</v>
      </c>
      <c r="G4497" t="s">
        <v>29</v>
      </c>
      <c r="H4497" t="s">
        <v>28</v>
      </c>
      <c r="I4497">
        <v>21.387826449934469</v>
      </c>
      <c r="J4497" t="s">
        <v>29</v>
      </c>
      <c r="K4497" t="s">
        <v>28</v>
      </c>
      <c r="L4497" t="s">
        <v>29</v>
      </c>
      <c r="M4497" t="s">
        <v>27</v>
      </c>
      <c r="N4497" t="s">
        <v>35</v>
      </c>
      <c r="O4497" s="4">
        <v>4.1958464746634752</v>
      </c>
      <c r="P4497" t="s">
        <v>35</v>
      </c>
      <c r="Q4497">
        <v>395</v>
      </c>
      <c r="R4497">
        <v>158</v>
      </c>
      <c r="S4497">
        <v>7.0056465251257318</v>
      </c>
      <c r="T4497">
        <v>17.88759285470945</v>
      </c>
      <c r="U4497" t="s">
        <v>28</v>
      </c>
      <c r="V4497">
        <v>3</v>
      </c>
      <c r="W4497" t="s">
        <v>31</v>
      </c>
      <c r="X4497">
        <v>0</v>
      </c>
      <c r="Y4497" t="s">
        <v>37</v>
      </c>
      <c r="Z4497" t="s">
        <v>33</v>
      </c>
    </row>
    <row r="4498" spans="1:26" x14ac:dyDescent="0.3">
      <c r="A4498">
        <v>18</v>
      </c>
      <c r="B4498" t="s">
        <v>34</v>
      </c>
      <c r="C4498">
        <v>168</v>
      </c>
      <c r="D4498">
        <v>155</v>
      </c>
      <c r="E4498" t="s">
        <v>30</v>
      </c>
      <c r="F4498" t="s">
        <v>28</v>
      </c>
      <c r="G4498" t="s">
        <v>29</v>
      </c>
      <c r="H4498" t="s">
        <v>28</v>
      </c>
      <c r="I4498">
        <v>21.417980042355971</v>
      </c>
      <c r="J4498" t="s">
        <v>29</v>
      </c>
      <c r="K4498" t="s">
        <v>28</v>
      </c>
      <c r="L4498" t="s">
        <v>28</v>
      </c>
      <c r="M4498" t="s">
        <v>42</v>
      </c>
      <c r="N4498" t="s">
        <v>27</v>
      </c>
      <c r="O4498" s="4">
        <v>4.8995940486762155</v>
      </c>
      <c r="P4498" t="s">
        <v>27</v>
      </c>
      <c r="Q4498">
        <v>155</v>
      </c>
      <c r="R4498">
        <v>154</v>
      </c>
      <c r="S4498">
        <v>1.3158598952406675</v>
      </c>
      <c r="T4498">
        <v>15.77566489230863</v>
      </c>
      <c r="U4498" t="s">
        <v>28</v>
      </c>
      <c r="V4498">
        <v>1</v>
      </c>
      <c r="W4498" t="s">
        <v>38</v>
      </c>
      <c r="X4498">
        <v>1</v>
      </c>
      <c r="Y4498" t="s">
        <v>37</v>
      </c>
      <c r="Z4498" t="s">
        <v>39</v>
      </c>
    </row>
    <row r="4499" spans="1:26" x14ac:dyDescent="0.3">
      <c r="A4499">
        <v>48</v>
      </c>
      <c r="B4499" t="s">
        <v>34</v>
      </c>
      <c r="C4499">
        <v>127</v>
      </c>
      <c r="D4499">
        <v>223</v>
      </c>
      <c r="E4499" t="s">
        <v>35</v>
      </c>
      <c r="F4499" t="s">
        <v>29</v>
      </c>
      <c r="G4499" t="s">
        <v>28</v>
      </c>
      <c r="H4499" t="s">
        <v>28</v>
      </c>
      <c r="I4499">
        <v>37.403647194870459</v>
      </c>
      <c r="J4499" t="s">
        <v>28</v>
      </c>
      <c r="K4499" t="s">
        <v>29</v>
      </c>
      <c r="L4499" t="s">
        <v>29</v>
      </c>
      <c r="M4499" t="s">
        <v>42</v>
      </c>
      <c r="N4499" t="s">
        <v>27</v>
      </c>
      <c r="O4499" s="4">
        <v>8.74171903463081</v>
      </c>
      <c r="P4499" t="s">
        <v>35</v>
      </c>
      <c r="Q4499">
        <v>375</v>
      </c>
      <c r="R4499">
        <v>146</v>
      </c>
      <c r="S4499">
        <v>6.0237382701586464</v>
      </c>
      <c r="T4499">
        <v>6.36403462518554</v>
      </c>
      <c r="U4499" t="s">
        <v>28</v>
      </c>
      <c r="V4499">
        <v>3</v>
      </c>
      <c r="W4499" t="s">
        <v>31</v>
      </c>
      <c r="X4499">
        <v>1</v>
      </c>
      <c r="Y4499" t="s">
        <v>41</v>
      </c>
      <c r="Z4499" t="s">
        <v>36</v>
      </c>
    </row>
    <row r="4500" spans="1:26" x14ac:dyDescent="0.3">
      <c r="A4500">
        <v>21</v>
      </c>
      <c r="B4500" t="s">
        <v>34</v>
      </c>
      <c r="C4500">
        <v>127</v>
      </c>
      <c r="D4500">
        <v>284</v>
      </c>
      <c r="E4500" t="s">
        <v>27</v>
      </c>
      <c r="F4500" t="s">
        <v>29</v>
      </c>
      <c r="G4500" t="s">
        <v>28</v>
      </c>
      <c r="H4500" t="s">
        <v>28</v>
      </c>
      <c r="I4500">
        <v>33.647839612837743</v>
      </c>
      <c r="J4500" t="s">
        <v>28</v>
      </c>
      <c r="K4500" t="s">
        <v>29</v>
      </c>
      <c r="L4500" t="s">
        <v>28</v>
      </c>
      <c r="M4500" t="s">
        <v>42</v>
      </c>
      <c r="N4500" t="s">
        <v>35</v>
      </c>
      <c r="O4500" s="4">
        <v>9.8069693503014843</v>
      </c>
      <c r="P4500" t="s">
        <v>27</v>
      </c>
      <c r="Q4500">
        <v>143</v>
      </c>
      <c r="R4500">
        <v>136</v>
      </c>
      <c r="S4500">
        <v>4.592883469422345</v>
      </c>
      <c r="T4500">
        <v>9.6840349837268587</v>
      </c>
      <c r="U4500" t="s">
        <v>28</v>
      </c>
      <c r="V4500">
        <v>2</v>
      </c>
      <c r="W4500" t="s">
        <v>31</v>
      </c>
      <c r="X4500">
        <v>1</v>
      </c>
      <c r="Y4500" t="s">
        <v>41</v>
      </c>
      <c r="Z4500" t="s">
        <v>39</v>
      </c>
    </row>
    <row r="4501" spans="1:26" x14ac:dyDescent="0.3">
      <c r="A4501">
        <v>66</v>
      </c>
      <c r="B4501" t="s">
        <v>26</v>
      </c>
      <c r="C4501">
        <v>138</v>
      </c>
      <c r="D4501">
        <v>178</v>
      </c>
      <c r="E4501" t="s">
        <v>30</v>
      </c>
      <c r="F4501" t="s">
        <v>28</v>
      </c>
      <c r="G4501" t="s">
        <v>29</v>
      </c>
      <c r="H4501" t="s">
        <v>28</v>
      </c>
      <c r="I4501">
        <v>25.400113107707039</v>
      </c>
      <c r="J4501" t="s">
        <v>29</v>
      </c>
      <c r="K4501" t="s">
        <v>29</v>
      </c>
      <c r="L4501" t="s">
        <v>28</v>
      </c>
      <c r="M4501" t="s">
        <v>42</v>
      </c>
      <c r="N4501" t="s">
        <v>27</v>
      </c>
      <c r="O4501" s="4">
        <v>7.1232195096164057</v>
      </c>
      <c r="P4501" t="s">
        <v>30</v>
      </c>
      <c r="Q4501">
        <v>112</v>
      </c>
      <c r="R4501">
        <v>103</v>
      </c>
      <c r="S4501">
        <v>10.486546970815954</v>
      </c>
      <c r="T4501">
        <v>11.611149747972584</v>
      </c>
      <c r="U4501" t="s">
        <v>28</v>
      </c>
      <c r="V4501">
        <v>2</v>
      </c>
      <c r="W4501" t="s">
        <v>31</v>
      </c>
      <c r="X4501">
        <v>2</v>
      </c>
      <c r="Y4501" t="s">
        <v>32</v>
      </c>
      <c r="Z4501" t="s">
        <v>33</v>
      </c>
    </row>
    <row r="4502" spans="1:26" x14ac:dyDescent="0.3">
      <c r="A4502">
        <v>62</v>
      </c>
      <c r="B4502" t="s">
        <v>34</v>
      </c>
      <c r="C4502">
        <v>151</v>
      </c>
      <c r="D4502">
        <v>183</v>
      </c>
      <c r="E4502" t="s">
        <v>30</v>
      </c>
      <c r="F4502" t="s">
        <v>29</v>
      </c>
      <c r="G4502" t="s">
        <v>29</v>
      </c>
      <c r="H4502" t="s">
        <v>29</v>
      </c>
      <c r="I4502">
        <v>37.856346811793649</v>
      </c>
      <c r="J4502" t="s">
        <v>29</v>
      </c>
      <c r="K4502" t="s">
        <v>28</v>
      </c>
      <c r="L4502" t="s">
        <v>29</v>
      </c>
      <c r="M4502" t="s">
        <v>42</v>
      </c>
      <c r="N4502" t="s">
        <v>35</v>
      </c>
      <c r="O4502" s="4">
        <v>4.9198707674976756</v>
      </c>
      <c r="P4502" t="s">
        <v>35</v>
      </c>
      <c r="Q4502">
        <v>129</v>
      </c>
      <c r="R4502">
        <v>102</v>
      </c>
      <c r="S4502">
        <v>8.3816679084474579</v>
      </c>
      <c r="T4502">
        <v>7.1710823574927165</v>
      </c>
      <c r="U4502" t="s">
        <v>28</v>
      </c>
      <c r="V4502">
        <v>4</v>
      </c>
      <c r="W4502" t="s">
        <v>43</v>
      </c>
      <c r="X4502">
        <v>0</v>
      </c>
      <c r="Y4502" t="s">
        <v>41</v>
      </c>
      <c r="Z4502" t="s">
        <v>33</v>
      </c>
    </row>
    <row r="4503" spans="1:26" x14ac:dyDescent="0.3">
      <c r="A4503">
        <v>22</v>
      </c>
      <c r="B4503" t="s">
        <v>34</v>
      </c>
      <c r="C4503">
        <v>148</v>
      </c>
      <c r="D4503">
        <v>230</v>
      </c>
      <c r="E4503" t="s">
        <v>35</v>
      </c>
      <c r="F4503" t="s">
        <v>28</v>
      </c>
      <c r="G4503" t="s">
        <v>28</v>
      </c>
      <c r="H4503" t="s">
        <v>29</v>
      </c>
      <c r="I4503">
        <v>26.762023413229354</v>
      </c>
      <c r="J4503" t="s">
        <v>29</v>
      </c>
      <c r="K4503" t="s">
        <v>29</v>
      </c>
      <c r="L4503" t="s">
        <v>28</v>
      </c>
      <c r="M4503" t="s">
        <v>30</v>
      </c>
      <c r="N4503" t="s">
        <v>27</v>
      </c>
      <c r="O4503" s="4">
        <v>8.6885390221228107</v>
      </c>
      <c r="P4503" t="s">
        <v>35</v>
      </c>
      <c r="Q4503">
        <v>242</v>
      </c>
      <c r="R4503">
        <v>111</v>
      </c>
      <c r="S4503">
        <v>11.401681936076848</v>
      </c>
      <c r="T4503">
        <v>5.119092163015643</v>
      </c>
      <c r="U4503" t="s">
        <v>28</v>
      </c>
      <c r="V4503">
        <v>3</v>
      </c>
      <c r="W4503" t="s">
        <v>31</v>
      </c>
      <c r="X4503">
        <v>2</v>
      </c>
      <c r="Y4503" t="s">
        <v>32</v>
      </c>
      <c r="Z4503" t="s">
        <v>39</v>
      </c>
    </row>
    <row r="4504" spans="1:26" x14ac:dyDescent="0.3">
      <c r="A4504">
        <v>47</v>
      </c>
      <c r="B4504" t="s">
        <v>26</v>
      </c>
      <c r="C4504">
        <v>160</v>
      </c>
      <c r="D4504">
        <v>226</v>
      </c>
      <c r="E4504" t="s">
        <v>35</v>
      </c>
      <c r="F4504" t="s">
        <v>28</v>
      </c>
      <c r="G4504" t="s">
        <v>28</v>
      </c>
      <c r="H4504" t="s">
        <v>29</v>
      </c>
      <c r="I4504">
        <v>29.22984642563399</v>
      </c>
      <c r="J4504" t="s">
        <v>29</v>
      </c>
      <c r="K4504" t="s">
        <v>29</v>
      </c>
      <c r="L4504" t="s">
        <v>28</v>
      </c>
      <c r="M4504" t="s">
        <v>35</v>
      </c>
      <c r="N4504" t="s">
        <v>30</v>
      </c>
      <c r="O4504" s="4">
        <v>7.2593534971312605</v>
      </c>
      <c r="P4504" t="s">
        <v>35</v>
      </c>
      <c r="Q4504">
        <v>310</v>
      </c>
      <c r="R4504">
        <v>150</v>
      </c>
      <c r="S4504">
        <v>3.1715494760112399</v>
      </c>
      <c r="T4504">
        <v>7.0859111582845156</v>
      </c>
      <c r="U4504" t="s">
        <v>28</v>
      </c>
      <c r="V4504">
        <v>3</v>
      </c>
      <c r="W4504" t="s">
        <v>31</v>
      </c>
      <c r="X4504">
        <v>3</v>
      </c>
      <c r="Y4504" t="s">
        <v>32</v>
      </c>
      <c r="Z4504" t="s">
        <v>36</v>
      </c>
    </row>
    <row r="4505" spans="1:26" x14ac:dyDescent="0.3">
      <c r="A4505">
        <v>73</v>
      </c>
      <c r="B4505" t="s">
        <v>26</v>
      </c>
      <c r="C4505">
        <v>130</v>
      </c>
      <c r="D4505">
        <v>207</v>
      </c>
      <c r="E4505" t="s">
        <v>35</v>
      </c>
      <c r="F4505" t="s">
        <v>29</v>
      </c>
      <c r="G4505" t="s">
        <v>28</v>
      </c>
      <c r="H4505" t="s">
        <v>29</v>
      </c>
      <c r="I4505">
        <v>25.877862159409769</v>
      </c>
      <c r="J4505" t="s">
        <v>28</v>
      </c>
      <c r="K4505" t="s">
        <v>29</v>
      </c>
      <c r="L4505" t="s">
        <v>29</v>
      </c>
      <c r="M4505" t="s">
        <v>27</v>
      </c>
      <c r="N4505" t="s">
        <v>27</v>
      </c>
      <c r="O4505" s="4">
        <v>4.3467711167398058</v>
      </c>
      <c r="P4505" t="s">
        <v>27</v>
      </c>
      <c r="Q4505">
        <v>360</v>
      </c>
      <c r="R4505">
        <v>128</v>
      </c>
      <c r="S4505">
        <v>9.3057947035351525</v>
      </c>
      <c r="T4505">
        <v>9.6020498294183767</v>
      </c>
      <c r="U4505" t="s">
        <v>28</v>
      </c>
      <c r="V4505">
        <v>4</v>
      </c>
      <c r="W4505" t="s">
        <v>43</v>
      </c>
      <c r="X4505">
        <v>0</v>
      </c>
      <c r="Y4505" t="s">
        <v>32</v>
      </c>
      <c r="Z4505" t="s">
        <v>33</v>
      </c>
    </row>
    <row r="4506" spans="1:26" x14ac:dyDescent="0.3">
      <c r="A4506">
        <v>76</v>
      </c>
      <c r="B4506" t="s">
        <v>34</v>
      </c>
      <c r="C4506">
        <v>132</v>
      </c>
      <c r="D4506">
        <v>222</v>
      </c>
      <c r="E4506" t="s">
        <v>30</v>
      </c>
      <c r="F4506" t="s">
        <v>29</v>
      </c>
      <c r="G4506" t="s">
        <v>29</v>
      </c>
      <c r="H4506" t="s">
        <v>28</v>
      </c>
      <c r="I4506">
        <v>35.160217519345458</v>
      </c>
      <c r="J4506" t="s">
        <v>29</v>
      </c>
      <c r="K4506" t="s">
        <v>29</v>
      </c>
      <c r="L4506" t="s">
        <v>28</v>
      </c>
      <c r="M4506" t="s">
        <v>27</v>
      </c>
      <c r="N4506" t="s">
        <v>27</v>
      </c>
      <c r="O4506" s="4">
        <v>8.5167465382002998</v>
      </c>
      <c r="P4506" t="s">
        <v>30</v>
      </c>
      <c r="Q4506">
        <v>301</v>
      </c>
      <c r="R4506">
        <v>119</v>
      </c>
      <c r="S4506">
        <v>7.4707645715570239</v>
      </c>
      <c r="T4506">
        <v>15.963628321999618</v>
      </c>
      <c r="U4506" t="s">
        <v>28</v>
      </c>
      <c r="V4506">
        <v>3</v>
      </c>
      <c r="W4506" t="s">
        <v>31</v>
      </c>
      <c r="X4506">
        <v>1</v>
      </c>
      <c r="Y4506" t="s">
        <v>41</v>
      </c>
      <c r="Z4506" t="s">
        <v>33</v>
      </c>
    </row>
    <row r="4507" spans="1:26" x14ac:dyDescent="0.3">
      <c r="A4507">
        <v>20</v>
      </c>
      <c r="B4507" t="s">
        <v>34</v>
      </c>
      <c r="C4507">
        <v>146</v>
      </c>
      <c r="D4507">
        <v>194</v>
      </c>
      <c r="E4507" t="s">
        <v>30</v>
      </c>
      <c r="F4507" t="s">
        <v>28</v>
      </c>
      <c r="G4507" t="s">
        <v>29</v>
      </c>
      <c r="H4507" t="s">
        <v>28</v>
      </c>
      <c r="I4507">
        <v>32.279378783258316</v>
      </c>
      <c r="J4507" t="s">
        <v>28</v>
      </c>
      <c r="K4507" t="s">
        <v>28</v>
      </c>
      <c r="L4507" t="s">
        <v>29</v>
      </c>
      <c r="M4507" t="s">
        <v>35</v>
      </c>
      <c r="N4507" t="s">
        <v>27</v>
      </c>
      <c r="O4507" s="4">
        <v>5.9546872353725684</v>
      </c>
      <c r="P4507" t="s">
        <v>35</v>
      </c>
      <c r="Q4507">
        <v>115</v>
      </c>
      <c r="R4507">
        <v>153</v>
      </c>
      <c r="S4507">
        <v>10.745438215130727</v>
      </c>
      <c r="T4507">
        <v>9.9579566924430587</v>
      </c>
      <c r="U4507" t="s">
        <v>28</v>
      </c>
      <c r="V4507">
        <v>1</v>
      </c>
      <c r="W4507" t="s">
        <v>38</v>
      </c>
      <c r="X4507">
        <v>2</v>
      </c>
      <c r="Y4507" t="s">
        <v>41</v>
      </c>
      <c r="Z4507" t="s">
        <v>39</v>
      </c>
    </row>
    <row r="4508" spans="1:26" x14ac:dyDescent="0.3">
      <c r="A4508">
        <v>28</v>
      </c>
      <c r="B4508" t="s">
        <v>34</v>
      </c>
      <c r="C4508">
        <v>175</v>
      </c>
      <c r="D4508">
        <v>196</v>
      </c>
      <c r="E4508" t="s">
        <v>30</v>
      </c>
      <c r="F4508" t="s">
        <v>29</v>
      </c>
      <c r="G4508" t="s">
        <v>28</v>
      </c>
      <c r="H4508" t="s">
        <v>29</v>
      </c>
      <c r="I4508">
        <v>26.071588521721207</v>
      </c>
      <c r="J4508" t="s">
        <v>29</v>
      </c>
      <c r="K4508" t="s">
        <v>29</v>
      </c>
      <c r="L4508" t="s">
        <v>28</v>
      </c>
      <c r="M4508" t="s">
        <v>27</v>
      </c>
      <c r="N4508" t="s">
        <v>27</v>
      </c>
      <c r="O4508" s="4">
        <v>6.5939668116965464</v>
      </c>
      <c r="P4508" t="s">
        <v>27</v>
      </c>
      <c r="Q4508">
        <v>344</v>
      </c>
      <c r="R4508">
        <v>132</v>
      </c>
      <c r="S4508">
        <v>10.518323297338403</v>
      </c>
      <c r="T4508">
        <v>16.227144168552773</v>
      </c>
      <c r="U4508" t="s">
        <v>28</v>
      </c>
      <c r="V4508">
        <v>4</v>
      </c>
      <c r="W4508" t="s">
        <v>43</v>
      </c>
      <c r="X4508">
        <v>0</v>
      </c>
      <c r="Y4508" t="s">
        <v>32</v>
      </c>
      <c r="Z4508" t="s">
        <v>39</v>
      </c>
    </row>
    <row r="4509" spans="1:26" x14ac:dyDescent="0.3">
      <c r="A4509">
        <v>62</v>
      </c>
      <c r="B4509" t="s">
        <v>34</v>
      </c>
      <c r="C4509">
        <v>138</v>
      </c>
      <c r="D4509">
        <v>226</v>
      </c>
      <c r="E4509" t="s">
        <v>30</v>
      </c>
      <c r="F4509" t="s">
        <v>28</v>
      </c>
      <c r="G4509" t="s">
        <v>29</v>
      </c>
      <c r="H4509" t="s">
        <v>29</v>
      </c>
      <c r="I4509">
        <v>18.316359629915034</v>
      </c>
      <c r="J4509" t="s">
        <v>29</v>
      </c>
      <c r="K4509" t="s">
        <v>28</v>
      </c>
      <c r="L4509" t="s">
        <v>28</v>
      </c>
      <c r="M4509" t="s">
        <v>35</v>
      </c>
      <c r="N4509" t="s">
        <v>30</v>
      </c>
      <c r="O4509" s="4">
        <v>9.4302956398589135</v>
      </c>
      <c r="P4509" t="s">
        <v>27</v>
      </c>
      <c r="Q4509">
        <v>153</v>
      </c>
      <c r="R4509">
        <v>141</v>
      </c>
      <c r="S4509">
        <v>6.8164123291105785</v>
      </c>
      <c r="T4509">
        <v>8.6984587049666526</v>
      </c>
      <c r="U4509" t="s">
        <v>28</v>
      </c>
      <c r="V4509">
        <v>2</v>
      </c>
      <c r="W4509" t="s">
        <v>31</v>
      </c>
      <c r="X4509">
        <v>3</v>
      </c>
      <c r="Y4509" t="s">
        <v>40</v>
      </c>
      <c r="Z4509" t="s">
        <v>33</v>
      </c>
    </row>
    <row r="4510" spans="1:26" x14ac:dyDescent="0.3">
      <c r="A4510">
        <v>21</v>
      </c>
      <c r="B4510" t="s">
        <v>26</v>
      </c>
      <c r="C4510">
        <v>145</v>
      </c>
      <c r="D4510">
        <v>222</v>
      </c>
      <c r="E4510" t="s">
        <v>27</v>
      </c>
      <c r="F4510" t="s">
        <v>29</v>
      </c>
      <c r="G4510" t="s">
        <v>29</v>
      </c>
      <c r="H4510" t="s">
        <v>28</v>
      </c>
      <c r="I4510">
        <v>34.800814697417231</v>
      </c>
      <c r="J4510" t="s">
        <v>29</v>
      </c>
      <c r="K4510" t="s">
        <v>29</v>
      </c>
      <c r="L4510" t="s">
        <v>29</v>
      </c>
      <c r="M4510" t="s">
        <v>35</v>
      </c>
      <c r="N4510" t="s">
        <v>30</v>
      </c>
      <c r="O4510" s="4">
        <v>9.9078579020749462</v>
      </c>
      <c r="P4510" t="s">
        <v>27</v>
      </c>
      <c r="Q4510">
        <v>292</v>
      </c>
      <c r="R4510">
        <v>82</v>
      </c>
      <c r="S4510">
        <v>3.9136088332729493</v>
      </c>
      <c r="T4510">
        <v>16.947546046132647</v>
      </c>
      <c r="U4510" t="s">
        <v>28</v>
      </c>
      <c r="V4510">
        <v>4</v>
      </c>
      <c r="W4510" t="s">
        <v>43</v>
      </c>
      <c r="X4510">
        <v>2</v>
      </c>
      <c r="Y4510" t="s">
        <v>41</v>
      </c>
      <c r="Z4510" t="s">
        <v>39</v>
      </c>
    </row>
    <row r="4511" spans="1:26" x14ac:dyDescent="0.3">
      <c r="A4511">
        <v>43</v>
      </c>
      <c r="B4511" t="s">
        <v>34</v>
      </c>
      <c r="C4511">
        <v>172</v>
      </c>
      <c r="D4511">
        <v>265</v>
      </c>
      <c r="E4511" t="s">
        <v>35</v>
      </c>
      <c r="F4511" t="s">
        <v>29</v>
      </c>
      <c r="G4511" t="s">
        <v>29</v>
      </c>
      <c r="H4511" t="s">
        <v>28</v>
      </c>
      <c r="I4511">
        <v>28.502171448043082</v>
      </c>
      <c r="J4511" t="s">
        <v>28</v>
      </c>
      <c r="K4511" t="s">
        <v>28</v>
      </c>
      <c r="L4511" t="s">
        <v>29</v>
      </c>
      <c r="M4511" t="s">
        <v>35</v>
      </c>
      <c r="N4511" t="s">
        <v>35</v>
      </c>
      <c r="O4511" s="4">
        <v>8.5432149863816615</v>
      </c>
      <c r="P4511" t="s">
        <v>27</v>
      </c>
      <c r="Q4511">
        <v>137</v>
      </c>
      <c r="R4511">
        <v>81</v>
      </c>
      <c r="S4511">
        <v>0.319904618884439</v>
      </c>
      <c r="T4511">
        <v>19.000026178919676</v>
      </c>
      <c r="U4511" t="s">
        <v>28</v>
      </c>
      <c r="V4511">
        <v>2</v>
      </c>
      <c r="W4511" t="s">
        <v>31</v>
      </c>
      <c r="X4511">
        <v>2</v>
      </c>
      <c r="Y4511" t="s">
        <v>32</v>
      </c>
      <c r="Z4511" t="s">
        <v>36</v>
      </c>
    </row>
    <row r="4512" spans="1:26" x14ac:dyDescent="0.3">
      <c r="A4512">
        <v>44</v>
      </c>
      <c r="B4512" t="s">
        <v>34</v>
      </c>
      <c r="C4512">
        <v>170</v>
      </c>
      <c r="D4512">
        <v>179</v>
      </c>
      <c r="E4512" t="s">
        <v>35</v>
      </c>
      <c r="F4512" t="s">
        <v>29</v>
      </c>
      <c r="G4512" t="s">
        <v>28</v>
      </c>
      <c r="H4512" t="s">
        <v>29</v>
      </c>
      <c r="I4512">
        <v>19.607877157017853</v>
      </c>
      <c r="J4512" t="s">
        <v>28</v>
      </c>
      <c r="K4512" t="s">
        <v>28</v>
      </c>
      <c r="L4512" t="s">
        <v>29</v>
      </c>
      <c r="M4512" t="s">
        <v>35</v>
      </c>
      <c r="N4512" t="s">
        <v>30</v>
      </c>
      <c r="O4512" s="4">
        <v>5.4407547143391897</v>
      </c>
      <c r="P4512" t="s">
        <v>27</v>
      </c>
      <c r="Q4512">
        <v>119</v>
      </c>
      <c r="R4512">
        <v>133</v>
      </c>
      <c r="S4512">
        <v>5.8251576923773154</v>
      </c>
      <c r="T4512">
        <v>5.8736475145286944</v>
      </c>
      <c r="U4512" t="s">
        <v>28</v>
      </c>
      <c r="V4512">
        <v>3</v>
      </c>
      <c r="W4512" t="s">
        <v>31</v>
      </c>
      <c r="X4512">
        <v>1</v>
      </c>
      <c r="Y4512" t="s">
        <v>37</v>
      </c>
      <c r="Z4512" t="s">
        <v>36</v>
      </c>
    </row>
    <row r="4513" spans="1:26" x14ac:dyDescent="0.3">
      <c r="A4513">
        <v>63</v>
      </c>
      <c r="B4513" t="s">
        <v>26</v>
      </c>
      <c r="C4513">
        <v>156</v>
      </c>
      <c r="D4513">
        <v>220</v>
      </c>
      <c r="E4513" t="s">
        <v>35</v>
      </c>
      <c r="F4513" t="s">
        <v>29</v>
      </c>
      <c r="G4513" t="s">
        <v>29</v>
      </c>
      <c r="H4513" t="s">
        <v>29</v>
      </c>
      <c r="I4513">
        <v>20.739052324539319</v>
      </c>
      <c r="J4513" t="s">
        <v>28</v>
      </c>
      <c r="K4513" t="s">
        <v>28</v>
      </c>
      <c r="L4513" t="s">
        <v>29</v>
      </c>
      <c r="M4513" t="s">
        <v>27</v>
      </c>
      <c r="N4513" t="s">
        <v>30</v>
      </c>
      <c r="O4513" s="4">
        <v>5.4588766733783727</v>
      </c>
      <c r="P4513" t="s">
        <v>35</v>
      </c>
      <c r="Q4513">
        <v>171</v>
      </c>
      <c r="R4513">
        <v>130</v>
      </c>
      <c r="S4513">
        <v>8.9368561694177924</v>
      </c>
      <c r="T4513">
        <v>15.613619603955755</v>
      </c>
      <c r="U4513" t="s">
        <v>28</v>
      </c>
      <c r="V4513">
        <v>3</v>
      </c>
      <c r="W4513" t="s">
        <v>31</v>
      </c>
      <c r="X4513">
        <v>0</v>
      </c>
      <c r="Y4513" t="s">
        <v>37</v>
      </c>
      <c r="Z4513" t="s">
        <v>33</v>
      </c>
    </row>
    <row r="4514" spans="1:26" x14ac:dyDescent="0.3">
      <c r="A4514">
        <v>71</v>
      </c>
      <c r="B4514" t="s">
        <v>34</v>
      </c>
      <c r="C4514">
        <v>167</v>
      </c>
      <c r="D4514">
        <v>294</v>
      </c>
      <c r="E4514" t="s">
        <v>35</v>
      </c>
      <c r="F4514" t="s">
        <v>29</v>
      </c>
      <c r="G4514" t="s">
        <v>29</v>
      </c>
      <c r="H4514" t="s">
        <v>29</v>
      </c>
      <c r="I4514">
        <v>31.824313200429721</v>
      </c>
      <c r="J4514" t="s">
        <v>29</v>
      </c>
      <c r="K4514" t="s">
        <v>29</v>
      </c>
      <c r="L4514" t="s">
        <v>28</v>
      </c>
      <c r="M4514" t="s">
        <v>35</v>
      </c>
      <c r="N4514" t="s">
        <v>30</v>
      </c>
      <c r="O4514" s="4">
        <v>5.8255956661046469</v>
      </c>
      <c r="P4514" t="s">
        <v>27</v>
      </c>
      <c r="Q4514">
        <v>363</v>
      </c>
      <c r="R4514">
        <v>125</v>
      </c>
      <c r="S4514">
        <v>4.381724567786244</v>
      </c>
      <c r="T4514">
        <v>6.4538438770864488</v>
      </c>
      <c r="U4514" t="s">
        <v>28</v>
      </c>
      <c r="V4514">
        <v>4</v>
      </c>
      <c r="W4514" t="s">
        <v>43</v>
      </c>
      <c r="X4514">
        <v>1</v>
      </c>
      <c r="Y4514" t="s">
        <v>41</v>
      </c>
      <c r="Z4514" t="s">
        <v>33</v>
      </c>
    </row>
    <row r="4515" spans="1:26" x14ac:dyDescent="0.3">
      <c r="A4515">
        <v>60</v>
      </c>
      <c r="B4515" t="s">
        <v>26</v>
      </c>
      <c r="C4515">
        <v>128</v>
      </c>
      <c r="D4515">
        <v>252</v>
      </c>
      <c r="E4515" t="s">
        <v>30</v>
      </c>
      <c r="F4515" t="s">
        <v>29</v>
      </c>
      <c r="G4515" t="s">
        <v>28</v>
      </c>
      <c r="H4515" t="s">
        <v>28</v>
      </c>
      <c r="I4515">
        <v>30.019311798296322</v>
      </c>
      <c r="J4515" t="s">
        <v>29</v>
      </c>
      <c r="K4515" t="s">
        <v>28</v>
      </c>
      <c r="L4515" t="s">
        <v>28</v>
      </c>
      <c r="M4515" t="s">
        <v>30</v>
      </c>
      <c r="N4515" t="s">
        <v>27</v>
      </c>
      <c r="O4515" s="4">
        <v>4.9633313523606617</v>
      </c>
      <c r="P4515" t="s">
        <v>30</v>
      </c>
      <c r="Q4515">
        <v>143</v>
      </c>
      <c r="R4515">
        <v>98</v>
      </c>
      <c r="S4515">
        <v>12.145796178058797</v>
      </c>
      <c r="T4515">
        <v>7.5091577549342077</v>
      </c>
      <c r="U4515" t="s">
        <v>28</v>
      </c>
      <c r="V4515">
        <v>2</v>
      </c>
      <c r="W4515" t="s">
        <v>31</v>
      </c>
      <c r="X4515">
        <v>0</v>
      </c>
      <c r="Y4515" t="s">
        <v>41</v>
      </c>
      <c r="Z4515" t="s">
        <v>33</v>
      </c>
    </row>
    <row r="4516" spans="1:26" x14ac:dyDescent="0.3">
      <c r="A4516">
        <v>44</v>
      </c>
      <c r="B4516" t="s">
        <v>34</v>
      </c>
      <c r="C4516">
        <v>147</v>
      </c>
      <c r="D4516">
        <v>282</v>
      </c>
      <c r="E4516" t="s">
        <v>30</v>
      </c>
      <c r="F4516" t="s">
        <v>29</v>
      </c>
      <c r="G4516" t="s">
        <v>28</v>
      </c>
      <c r="H4516" t="s">
        <v>29</v>
      </c>
      <c r="I4516">
        <v>23.290521908600716</v>
      </c>
      <c r="J4516" t="s">
        <v>29</v>
      </c>
      <c r="K4516" t="s">
        <v>29</v>
      </c>
      <c r="L4516" t="s">
        <v>29</v>
      </c>
      <c r="M4516" t="s">
        <v>42</v>
      </c>
      <c r="N4516" t="s">
        <v>30</v>
      </c>
      <c r="O4516" s="4">
        <v>5.0729951780691946</v>
      </c>
      <c r="P4516" t="s">
        <v>30</v>
      </c>
      <c r="Q4516">
        <v>150</v>
      </c>
      <c r="R4516">
        <v>101</v>
      </c>
      <c r="S4516">
        <v>12.653957515041597</v>
      </c>
      <c r="T4516">
        <v>16.130757849816042</v>
      </c>
      <c r="U4516" t="s">
        <v>28</v>
      </c>
      <c r="V4516">
        <v>5</v>
      </c>
      <c r="W4516" t="s">
        <v>43</v>
      </c>
      <c r="X4516">
        <v>0</v>
      </c>
      <c r="Y4516" t="s">
        <v>37</v>
      </c>
      <c r="Z4516" t="s">
        <v>36</v>
      </c>
    </row>
    <row r="4517" spans="1:26" x14ac:dyDescent="0.3">
      <c r="A4517">
        <v>59</v>
      </c>
      <c r="B4517" t="s">
        <v>26</v>
      </c>
      <c r="C4517">
        <v>151</v>
      </c>
      <c r="D4517">
        <v>253</v>
      </c>
      <c r="E4517" t="s">
        <v>27</v>
      </c>
      <c r="F4517" t="s">
        <v>29</v>
      </c>
      <c r="G4517" t="s">
        <v>28</v>
      </c>
      <c r="H4517" t="s">
        <v>29</v>
      </c>
      <c r="I4517">
        <v>21.077344289522664</v>
      </c>
      <c r="J4517" t="s">
        <v>28</v>
      </c>
      <c r="K4517" t="s">
        <v>28</v>
      </c>
      <c r="L4517" t="s">
        <v>29</v>
      </c>
      <c r="M4517" t="s">
        <v>42</v>
      </c>
      <c r="N4517" t="s">
        <v>27</v>
      </c>
      <c r="O4517" s="4">
        <v>5.5359377116349533</v>
      </c>
      <c r="P4517" t="s">
        <v>30</v>
      </c>
      <c r="Q4517">
        <v>252</v>
      </c>
      <c r="R4517">
        <v>98</v>
      </c>
      <c r="S4517">
        <v>6.3017005601351963</v>
      </c>
      <c r="T4517">
        <v>6.9973969750866774</v>
      </c>
      <c r="U4517" t="s">
        <v>28</v>
      </c>
      <c r="V4517">
        <v>3</v>
      </c>
      <c r="W4517" t="s">
        <v>31</v>
      </c>
      <c r="X4517">
        <v>0</v>
      </c>
      <c r="Y4517" t="s">
        <v>37</v>
      </c>
      <c r="Z4517" t="s">
        <v>33</v>
      </c>
    </row>
    <row r="4518" spans="1:26" x14ac:dyDescent="0.3">
      <c r="A4518">
        <v>68</v>
      </c>
      <c r="B4518" t="s">
        <v>34</v>
      </c>
      <c r="C4518">
        <v>171</v>
      </c>
      <c r="D4518">
        <v>271</v>
      </c>
      <c r="E4518" t="s">
        <v>35</v>
      </c>
      <c r="F4518" t="s">
        <v>29</v>
      </c>
      <c r="G4518" t="s">
        <v>28</v>
      </c>
      <c r="H4518" t="s">
        <v>29</v>
      </c>
      <c r="I4518">
        <v>37.46415409487674</v>
      </c>
      <c r="J4518" t="s">
        <v>29</v>
      </c>
      <c r="K4518" t="s">
        <v>28</v>
      </c>
      <c r="L4518" t="s">
        <v>28</v>
      </c>
      <c r="M4518" t="s">
        <v>42</v>
      </c>
      <c r="N4518" t="s">
        <v>27</v>
      </c>
      <c r="O4518" s="4">
        <v>7.9593176765029181</v>
      </c>
      <c r="P4518" t="s">
        <v>30</v>
      </c>
      <c r="Q4518">
        <v>306</v>
      </c>
      <c r="R4518">
        <v>100</v>
      </c>
      <c r="S4518">
        <v>6.8201413669396791</v>
      </c>
      <c r="T4518">
        <v>11.670393285743824</v>
      </c>
      <c r="U4518" t="s">
        <v>28</v>
      </c>
      <c r="V4518">
        <v>3</v>
      </c>
      <c r="W4518" t="s">
        <v>31</v>
      </c>
      <c r="X4518">
        <v>1</v>
      </c>
      <c r="Y4518" t="s">
        <v>41</v>
      </c>
      <c r="Z4518" t="s">
        <v>33</v>
      </c>
    </row>
    <row r="4519" spans="1:26" x14ac:dyDescent="0.3">
      <c r="A4519">
        <v>67</v>
      </c>
      <c r="B4519" t="s">
        <v>26</v>
      </c>
      <c r="C4519">
        <v>173</v>
      </c>
      <c r="D4519">
        <v>278</v>
      </c>
      <c r="E4519" t="s">
        <v>30</v>
      </c>
      <c r="F4519" t="s">
        <v>28</v>
      </c>
      <c r="G4519" t="s">
        <v>29</v>
      </c>
      <c r="H4519" t="s">
        <v>29</v>
      </c>
      <c r="I4519">
        <v>20.967071911702504</v>
      </c>
      <c r="J4519" t="s">
        <v>29</v>
      </c>
      <c r="K4519" t="s">
        <v>28</v>
      </c>
      <c r="L4519" t="s">
        <v>28</v>
      </c>
      <c r="M4519" t="s">
        <v>30</v>
      </c>
      <c r="N4519" t="s">
        <v>27</v>
      </c>
      <c r="O4519" s="4">
        <v>7.674815573722503</v>
      </c>
      <c r="P4519" t="s">
        <v>27</v>
      </c>
      <c r="Q4519">
        <v>212</v>
      </c>
      <c r="R4519">
        <v>106</v>
      </c>
      <c r="S4519">
        <v>2.6834852611234199</v>
      </c>
      <c r="T4519">
        <v>8.604160124301826</v>
      </c>
      <c r="U4519" t="s">
        <v>28</v>
      </c>
      <c r="V4519">
        <v>2</v>
      </c>
      <c r="W4519" t="s">
        <v>31</v>
      </c>
      <c r="X4519">
        <v>2</v>
      </c>
      <c r="Y4519" t="s">
        <v>37</v>
      </c>
      <c r="Z4519" t="s">
        <v>33</v>
      </c>
    </row>
    <row r="4520" spans="1:26" x14ac:dyDescent="0.3">
      <c r="A4520">
        <v>23</v>
      </c>
      <c r="B4520" t="s">
        <v>26</v>
      </c>
      <c r="C4520">
        <v>122</v>
      </c>
      <c r="D4520">
        <v>180</v>
      </c>
      <c r="E4520" t="s">
        <v>30</v>
      </c>
      <c r="F4520" t="s">
        <v>28</v>
      </c>
      <c r="G4520" t="s">
        <v>29</v>
      </c>
      <c r="H4520" t="s">
        <v>28</v>
      </c>
      <c r="I4520">
        <v>19.884876754512103</v>
      </c>
      <c r="J4520" t="s">
        <v>29</v>
      </c>
      <c r="K4520" t="s">
        <v>29</v>
      </c>
      <c r="L4520" t="s">
        <v>28</v>
      </c>
      <c r="M4520" t="s">
        <v>42</v>
      </c>
      <c r="N4520" t="s">
        <v>27</v>
      </c>
      <c r="O4520" s="4">
        <v>6.0454104365467289</v>
      </c>
      <c r="P4520" t="s">
        <v>27</v>
      </c>
      <c r="Q4520">
        <v>164</v>
      </c>
      <c r="R4520">
        <v>100</v>
      </c>
      <c r="S4520">
        <v>2.3554199119759045</v>
      </c>
      <c r="T4520">
        <v>13.19690657706507</v>
      </c>
      <c r="U4520" t="s">
        <v>28</v>
      </c>
      <c r="V4520">
        <v>2</v>
      </c>
      <c r="W4520" t="s">
        <v>31</v>
      </c>
      <c r="X4520">
        <v>1</v>
      </c>
      <c r="Y4520" t="s">
        <v>37</v>
      </c>
      <c r="Z4520" t="s">
        <v>39</v>
      </c>
    </row>
    <row r="4521" spans="1:26" x14ac:dyDescent="0.3">
      <c r="A4521">
        <v>76</v>
      </c>
      <c r="B4521" t="s">
        <v>34</v>
      </c>
      <c r="C4521">
        <v>170</v>
      </c>
      <c r="D4521">
        <v>258</v>
      </c>
      <c r="E4521" t="s">
        <v>30</v>
      </c>
      <c r="F4521" t="s">
        <v>28</v>
      </c>
      <c r="G4521" t="s">
        <v>29</v>
      </c>
      <c r="H4521" t="s">
        <v>29</v>
      </c>
      <c r="I4521">
        <v>31.638721210436689</v>
      </c>
      <c r="J4521" t="s">
        <v>29</v>
      </c>
      <c r="K4521" t="s">
        <v>28</v>
      </c>
      <c r="L4521" t="s">
        <v>29</v>
      </c>
      <c r="M4521" t="s">
        <v>27</v>
      </c>
      <c r="N4521" t="s">
        <v>30</v>
      </c>
      <c r="O4521" s="4">
        <v>5.1800051559949045</v>
      </c>
      <c r="P4521" t="s">
        <v>27</v>
      </c>
      <c r="Q4521">
        <v>191</v>
      </c>
      <c r="R4521">
        <v>159</v>
      </c>
      <c r="S4521">
        <v>3.4658572390037601</v>
      </c>
      <c r="T4521">
        <v>18.011411170378324</v>
      </c>
      <c r="U4521" t="s">
        <v>28</v>
      </c>
      <c r="V4521">
        <v>3</v>
      </c>
      <c r="W4521" t="s">
        <v>31</v>
      </c>
      <c r="X4521">
        <v>1</v>
      </c>
      <c r="Y4521" t="s">
        <v>41</v>
      </c>
      <c r="Z4521" t="s">
        <v>33</v>
      </c>
    </row>
    <row r="4522" spans="1:26" x14ac:dyDescent="0.3">
      <c r="A4522">
        <v>78</v>
      </c>
      <c r="B4522" t="s">
        <v>34</v>
      </c>
      <c r="C4522">
        <v>151</v>
      </c>
      <c r="D4522">
        <v>221</v>
      </c>
      <c r="E4522" t="s">
        <v>35</v>
      </c>
      <c r="F4522" t="s">
        <v>28</v>
      </c>
      <c r="G4522" t="s">
        <v>28</v>
      </c>
      <c r="H4522" t="s">
        <v>28</v>
      </c>
      <c r="I4522">
        <v>23.556150219218246</v>
      </c>
      <c r="J4522" t="s">
        <v>29</v>
      </c>
      <c r="K4522" t="s">
        <v>28</v>
      </c>
      <c r="L4522" t="s">
        <v>28</v>
      </c>
      <c r="M4522" t="s">
        <v>27</v>
      </c>
      <c r="N4522" t="s">
        <v>27</v>
      </c>
      <c r="O4522" s="4">
        <v>7.7441314023706056</v>
      </c>
      <c r="P4522" t="s">
        <v>35</v>
      </c>
      <c r="Q4522">
        <v>163</v>
      </c>
      <c r="R4522">
        <v>134</v>
      </c>
      <c r="S4522">
        <v>6.1636520952368103</v>
      </c>
      <c r="T4522">
        <v>15.563779158458118</v>
      </c>
      <c r="U4522" t="s">
        <v>28</v>
      </c>
      <c r="V4522">
        <v>1</v>
      </c>
      <c r="W4522" t="s">
        <v>38</v>
      </c>
      <c r="X4522">
        <v>2</v>
      </c>
      <c r="Y4522" t="s">
        <v>37</v>
      </c>
      <c r="Z4522" t="s">
        <v>33</v>
      </c>
    </row>
    <row r="4523" spans="1:26" x14ac:dyDescent="0.3">
      <c r="A4523">
        <v>32</v>
      </c>
      <c r="B4523" t="s">
        <v>34</v>
      </c>
      <c r="C4523">
        <v>124</v>
      </c>
      <c r="D4523">
        <v>276</v>
      </c>
      <c r="E4523" t="s">
        <v>30</v>
      </c>
      <c r="F4523" t="s">
        <v>28</v>
      </c>
      <c r="G4523" t="s">
        <v>28</v>
      </c>
      <c r="H4523" t="s">
        <v>28</v>
      </c>
      <c r="I4523">
        <v>32.445199810778199</v>
      </c>
      <c r="J4523" t="s">
        <v>29</v>
      </c>
      <c r="K4523" t="s">
        <v>29</v>
      </c>
      <c r="L4523" t="s">
        <v>28</v>
      </c>
      <c r="M4523" t="s">
        <v>30</v>
      </c>
      <c r="N4523" t="s">
        <v>30</v>
      </c>
      <c r="O4523" s="4">
        <v>4.7852411935988837</v>
      </c>
      <c r="P4523" t="s">
        <v>30</v>
      </c>
      <c r="Q4523">
        <v>378</v>
      </c>
      <c r="R4523">
        <v>108</v>
      </c>
      <c r="S4523">
        <v>14.573892552667083</v>
      </c>
      <c r="T4523">
        <v>10.206372040016968</v>
      </c>
      <c r="U4523" t="s">
        <v>28</v>
      </c>
      <c r="V4523">
        <v>2</v>
      </c>
      <c r="W4523" t="s">
        <v>31</v>
      </c>
      <c r="X4523">
        <v>1</v>
      </c>
      <c r="Y4523" t="s">
        <v>41</v>
      </c>
      <c r="Z4523" t="s">
        <v>36</v>
      </c>
    </row>
    <row r="4524" spans="1:26" x14ac:dyDescent="0.3">
      <c r="A4524">
        <v>70</v>
      </c>
      <c r="B4524" t="s">
        <v>26</v>
      </c>
      <c r="C4524">
        <v>127</v>
      </c>
      <c r="D4524">
        <v>234</v>
      </c>
      <c r="E4524" t="s">
        <v>35</v>
      </c>
      <c r="F4524" t="s">
        <v>29</v>
      </c>
      <c r="G4524" t="s">
        <v>28</v>
      </c>
      <c r="H4524" t="s">
        <v>29</v>
      </c>
      <c r="I4524">
        <v>28.760156798104678</v>
      </c>
      <c r="J4524" t="s">
        <v>28</v>
      </c>
      <c r="K4524" t="s">
        <v>29</v>
      </c>
      <c r="L4524" t="s">
        <v>29</v>
      </c>
      <c r="M4524" t="s">
        <v>30</v>
      </c>
      <c r="N4524" t="s">
        <v>35</v>
      </c>
      <c r="O4524" s="4">
        <v>4.8774781378252756</v>
      </c>
      <c r="P4524" t="s">
        <v>35</v>
      </c>
      <c r="Q4524">
        <v>384</v>
      </c>
      <c r="R4524">
        <v>112</v>
      </c>
      <c r="S4524">
        <v>9.3710264054871004</v>
      </c>
      <c r="T4524">
        <v>6.5853745078245343</v>
      </c>
      <c r="U4524" t="s">
        <v>28</v>
      </c>
      <c r="V4524">
        <v>4</v>
      </c>
      <c r="W4524" t="s">
        <v>43</v>
      </c>
      <c r="X4524">
        <v>0</v>
      </c>
      <c r="Y4524" t="s">
        <v>32</v>
      </c>
      <c r="Z4524" t="s">
        <v>33</v>
      </c>
    </row>
    <row r="4525" spans="1:26" x14ac:dyDescent="0.3">
      <c r="A4525">
        <v>47</v>
      </c>
      <c r="B4525" t="s">
        <v>26</v>
      </c>
      <c r="C4525">
        <v>133</v>
      </c>
      <c r="D4525">
        <v>164</v>
      </c>
      <c r="E4525" t="s">
        <v>35</v>
      </c>
      <c r="F4525" t="s">
        <v>28</v>
      </c>
      <c r="G4525" t="s">
        <v>28</v>
      </c>
      <c r="H4525" t="s">
        <v>29</v>
      </c>
      <c r="I4525">
        <v>22.647465440949464</v>
      </c>
      <c r="J4525" t="s">
        <v>28</v>
      </c>
      <c r="K4525" t="s">
        <v>28</v>
      </c>
      <c r="L4525" t="s">
        <v>28</v>
      </c>
      <c r="M4525" t="s">
        <v>30</v>
      </c>
      <c r="N4525" t="s">
        <v>35</v>
      </c>
      <c r="O4525" s="4">
        <v>6.3002006552825023</v>
      </c>
      <c r="P4525" t="s">
        <v>35</v>
      </c>
      <c r="Q4525">
        <v>189</v>
      </c>
      <c r="R4525">
        <v>154</v>
      </c>
      <c r="S4525">
        <v>6.3438363659689525</v>
      </c>
      <c r="T4525">
        <v>18.714202355438299</v>
      </c>
      <c r="U4525" t="s">
        <v>28</v>
      </c>
      <c r="V4525">
        <v>1</v>
      </c>
      <c r="W4525" t="s">
        <v>38</v>
      </c>
      <c r="X4525">
        <v>1</v>
      </c>
      <c r="Y4525" t="s">
        <v>37</v>
      </c>
      <c r="Z4525" t="s">
        <v>36</v>
      </c>
    </row>
    <row r="4526" spans="1:26" x14ac:dyDescent="0.3">
      <c r="A4526">
        <v>59</v>
      </c>
      <c r="B4526" t="s">
        <v>26</v>
      </c>
      <c r="C4526">
        <v>175</v>
      </c>
      <c r="D4526">
        <v>205</v>
      </c>
      <c r="E4526" t="s">
        <v>27</v>
      </c>
      <c r="F4526" t="s">
        <v>28</v>
      </c>
      <c r="G4526" t="s">
        <v>29</v>
      </c>
      <c r="H4526" t="s">
        <v>28</v>
      </c>
      <c r="I4526">
        <v>19.53205010117065</v>
      </c>
      <c r="J4526" t="s">
        <v>28</v>
      </c>
      <c r="K4526" t="s">
        <v>28</v>
      </c>
      <c r="L4526" t="s">
        <v>29</v>
      </c>
      <c r="M4526" t="s">
        <v>30</v>
      </c>
      <c r="N4526" t="s">
        <v>27</v>
      </c>
      <c r="O4526" s="4">
        <v>7.4042208392747249</v>
      </c>
      <c r="P4526" t="s">
        <v>35</v>
      </c>
      <c r="Q4526">
        <v>145</v>
      </c>
      <c r="R4526">
        <v>89</v>
      </c>
      <c r="S4526">
        <v>3.2720928789028929</v>
      </c>
      <c r="T4526">
        <v>9.7835908069928639</v>
      </c>
      <c r="U4526" t="s">
        <v>28</v>
      </c>
      <c r="V4526">
        <v>1</v>
      </c>
      <c r="W4526" t="s">
        <v>38</v>
      </c>
      <c r="X4526">
        <v>2</v>
      </c>
      <c r="Y4526" t="s">
        <v>37</v>
      </c>
      <c r="Z4526" t="s">
        <v>33</v>
      </c>
    </row>
    <row r="4527" spans="1:26" x14ac:dyDescent="0.3">
      <c r="A4527">
        <v>54</v>
      </c>
      <c r="B4527" t="s">
        <v>34</v>
      </c>
      <c r="C4527">
        <v>122</v>
      </c>
      <c r="D4527">
        <v>176</v>
      </c>
      <c r="E4527" t="s">
        <v>27</v>
      </c>
      <c r="F4527" t="s">
        <v>28</v>
      </c>
      <c r="G4527" t="s">
        <v>29</v>
      </c>
      <c r="H4527" t="s">
        <v>28</v>
      </c>
      <c r="I4527">
        <v>19.554319206552286</v>
      </c>
      <c r="J4527" t="s">
        <v>29</v>
      </c>
      <c r="K4527" t="s">
        <v>28</v>
      </c>
      <c r="L4527" t="s">
        <v>29</v>
      </c>
      <c r="M4527" t="s">
        <v>42</v>
      </c>
      <c r="N4527" t="s">
        <v>35</v>
      </c>
      <c r="O4527" s="4">
        <v>8.3697326980419877</v>
      </c>
      <c r="P4527" t="s">
        <v>30</v>
      </c>
      <c r="Q4527">
        <v>304</v>
      </c>
      <c r="R4527">
        <v>100</v>
      </c>
      <c r="S4527">
        <v>11.684587310047101</v>
      </c>
      <c r="T4527">
        <v>19.760400738372642</v>
      </c>
      <c r="U4527" t="s">
        <v>28</v>
      </c>
      <c r="V4527">
        <v>2</v>
      </c>
      <c r="W4527" t="s">
        <v>31</v>
      </c>
      <c r="X4527">
        <v>2</v>
      </c>
      <c r="Y4527" t="s">
        <v>37</v>
      </c>
      <c r="Z4527" t="s">
        <v>33</v>
      </c>
    </row>
    <row r="4528" spans="1:26" x14ac:dyDescent="0.3">
      <c r="A4528">
        <v>75</v>
      </c>
      <c r="B4528" t="s">
        <v>34</v>
      </c>
      <c r="C4528">
        <v>143</v>
      </c>
      <c r="D4528">
        <v>151</v>
      </c>
      <c r="E4528" t="s">
        <v>35</v>
      </c>
      <c r="F4528" t="s">
        <v>28</v>
      </c>
      <c r="G4528" t="s">
        <v>28</v>
      </c>
      <c r="H4528" t="s">
        <v>28</v>
      </c>
      <c r="I4528">
        <v>30.888925376725727</v>
      </c>
      <c r="J4528" t="s">
        <v>28</v>
      </c>
      <c r="K4528" t="s">
        <v>28</v>
      </c>
      <c r="L4528" t="s">
        <v>28</v>
      </c>
      <c r="M4528" t="s">
        <v>35</v>
      </c>
      <c r="N4528" t="s">
        <v>35</v>
      </c>
      <c r="O4528" s="4">
        <v>8.1218817994108772</v>
      </c>
      <c r="P4528" t="s">
        <v>35</v>
      </c>
      <c r="Q4528">
        <v>173</v>
      </c>
      <c r="R4528">
        <v>96</v>
      </c>
      <c r="S4528">
        <v>9.6112644173730892</v>
      </c>
      <c r="T4528">
        <v>10.443288312663718</v>
      </c>
      <c r="U4528" t="s">
        <v>28</v>
      </c>
      <c r="V4528">
        <v>0</v>
      </c>
      <c r="W4528" t="s">
        <v>38</v>
      </c>
      <c r="X4528">
        <v>3</v>
      </c>
      <c r="Y4528" t="s">
        <v>41</v>
      </c>
      <c r="Z4528" t="s">
        <v>33</v>
      </c>
    </row>
    <row r="4529" spans="1:26" x14ac:dyDescent="0.3">
      <c r="A4529">
        <v>78</v>
      </c>
      <c r="B4529" t="s">
        <v>26</v>
      </c>
      <c r="C4529">
        <v>132</v>
      </c>
      <c r="D4529">
        <v>223</v>
      </c>
      <c r="E4529" t="s">
        <v>35</v>
      </c>
      <c r="F4529" t="s">
        <v>29</v>
      </c>
      <c r="G4529" t="s">
        <v>29</v>
      </c>
      <c r="H4529" t="s">
        <v>28</v>
      </c>
      <c r="I4529">
        <v>34.68139501501215</v>
      </c>
      <c r="J4529" t="s">
        <v>29</v>
      </c>
      <c r="K4529" t="s">
        <v>28</v>
      </c>
      <c r="L4529" t="s">
        <v>29</v>
      </c>
      <c r="M4529" t="s">
        <v>42</v>
      </c>
      <c r="N4529" t="s">
        <v>35</v>
      </c>
      <c r="O4529" s="4">
        <v>6.2707111677526655</v>
      </c>
      <c r="P4529" t="s">
        <v>35</v>
      </c>
      <c r="Q4529">
        <v>375</v>
      </c>
      <c r="R4529">
        <v>137</v>
      </c>
      <c r="S4529">
        <v>6.100623720335058</v>
      </c>
      <c r="T4529">
        <v>10.528715991715167</v>
      </c>
      <c r="U4529" t="s">
        <v>28</v>
      </c>
      <c r="V4529">
        <v>3</v>
      </c>
      <c r="W4529" t="s">
        <v>31</v>
      </c>
      <c r="X4529">
        <v>0</v>
      </c>
      <c r="Y4529" t="s">
        <v>41</v>
      </c>
      <c r="Z4529" t="s">
        <v>33</v>
      </c>
    </row>
    <row r="4530" spans="1:26" x14ac:dyDescent="0.3">
      <c r="A4530">
        <v>54</v>
      </c>
      <c r="B4530" t="s">
        <v>34</v>
      </c>
      <c r="C4530">
        <v>162</v>
      </c>
      <c r="D4530">
        <v>213</v>
      </c>
      <c r="E4530" t="s">
        <v>35</v>
      </c>
      <c r="F4530" t="s">
        <v>29</v>
      </c>
      <c r="G4530" t="s">
        <v>29</v>
      </c>
      <c r="H4530" t="s">
        <v>28</v>
      </c>
      <c r="I4530">
        <v>33.172515276835981</v>
      </c>
      <c r="J4530" t="s">
        <v>29</v>
      </c>
      <c r="K4530" t="s">
        <v>29</v>
      </c>
      <c r="L4530" t="s">
        <v>28</v>
      </c>
      <c r="M4530" t="s">
        <v>30</v>
      </c>
      <c r="N4530" t="s">
        <v>27</v>
      </c>
      <c r="O4530" s="4">
        <v>7.9279140516849589</v>
      </c>
      <c r="P4530" t="s">
        <v>35</v>
      </c>
      <c r="Q4530">
        <v>137</v>
      </c>
      <c r="R4530">
        <v>142</v>
      </c>
      <c r="S4530">
        <v>9.1497526356388974</v>
      </c>
      <c r="T4530">
        <v>10.643720141849066</v>
      </c>
      <c r="U4530" t="s">
        <v>28</v>
      </c>
      <c r="V4530">
        <v>3</v>
      </c>
      <c r="W4530" t="s">
        <v>31</v>
      </c>
      <c r="X4530">
        <v>1</v>
      </c>
      <c r="Y4530" t="s">
        <v>41</v>
      </c>
      <c r="Z4530" t="s">
        <v>33</v>
      </c>
    </row>
    <row r="4531" spans="1:26" x14ac:dyDescent="0.3">
      <c r="A4531">
        <v>59</v>
      </c>
      <c r="B4531" t="s">
        <v>26</v>
      </c>
      <c r="C4531">
        <v>148</v>
      </c>
      <c r="D4531">
        <v>154</v>
      </c>
      <c r="E4531" t="s">
        <v>30</v>
      </c>
      <c r="F4531" t="s">
        <v>28</v>
      </c>
      <c r="G4531" t="s">
        <v>28</v>
      </c>
      <c r="H4531" t="s">
        <v>29</v>
      </c>
      <c r="I4531">
        <v>31.042766771384539</v>
      </c>
      <c r="J4531" t="s">
        <v>28</v>
      </c>
      <c r="K4531" t="s">
        <v>28</v>
      </c>
      <c r="L4531" t="s">
        <v>29</v>
      </c>
      <c r="M4531" t="s">
        <v>27</v>
      </c>
      <c r="N4531" t="s">
        <v>35</v>
      </c>
      <c r="O4531" s="4">
        <v>5.2680810445655499</v>
      </c>
      <c r="P4531" t="s">
        <v>27</v>
      </c>
      <c r="Q4531">
        <v>213</v>
      </c>
      <c r="R4531">
        <v>141</v>
      </c>
      <c r="S4531">
        <v>8.6654221080713736</v>
      </c>
      <c r="T4531">
        <v>13.280906139909805</v>
      </c>
      <c r="U4531" t="s">
        <v>28</v>
      </c>
      <c r="V4531">
        <v>2</v>
      </c>
      <c r="W4531" t="s">
        <v>31</v>
      </c>
      <c r="X4531">
        <v>1</v>
      </c>
      <c r="Y4531" t="s">
        <v>41</v>
      </c>
      <c r="Z4531" t="s">
        <v>33</v>
      </c>
    </row>
    <row r="4532" spans="1:26" x14ac:dyDescent="0.3">
      <c r="A4532">
        <v>77</v>
      </c>
      <c r="B4532" t="s">
        <v>34</v>
      </c>
      <c r="C4532">
        <v>127</v>
      </c>
      <c r="D4532">
        <v>240</v>
      </c>
      <c r="E4532" t="s">
        <v>30</v>
      </c>
      <c r="F4532" t="s">
        <v>28</v>
      </c>
      <c r="G4532" t="s">
        <v>29</v>
      </c>
      <c r="H4532" t="s">
        <v>29</v>
      </c>
      <c r="I4532">
        <v>22.640419352815137</v>
      </c>
      <c r="J4532" t="s">
        <v>29</v>
      </c>
      <c r="K4532" t="s">
        <v>29</v>
      </c>
      <c r="L4532" t="s">
        <v>28</v>
      </c>
      <c r="M4532" t="s">
        <v>30</v>
      </c>
      <c r="N4532" t="s">
        <v>27</v>
      </c>
      <c r="O4532" s="4">
        <v>6.9624698826798319</v>
      </c>
      <c r="P4532" t="s">
        <v>35</v>
      </c>
      <c r="Q4532">
        <v>322</v>
      </c>
      <c r="R4532">
        <v>153</v>
      </c>
      <c r="S4532">
        <v>8.7074086759460414</v>
      </c>
      <c r="T4532">
        <v>12.377184078643426</v>
      </c>
      <c r="U4532" t="s">
        <v>28</v>
      </c>
      <c r="V4532">
        <v>3</v>
      </c>
      <c r="W4532" t="s">
        <v>31</v>
      </c>
      <c r="X4532">
        <v>1</v>
      </c>
      <c r="Y4532" t="s">
        <v>37</v>
      </c>
      <c r="Z4532" t="s">
        <v>33</v>
      </c>
    </row>
    <row r="4533" spans="1:26" x14ac:dyDescent="0.3">
      <c r="A4533">
        <v>54</v>
      </c>
      <c r="B4533" t="s">
        <v>34</v>
      </c>
      <c r="C4533">
        <v>170</v>
      </c>
      <c r="D4533">
        <v>217</v>
      </c>
      <c r="E4533" t="s">
        <v>30</v>
      </c>
      <c r="F4533" t="s">
        <v>28</v>
      </c>
      <c r="G4533" t="s">
        <v>29</v>
      </c>
      <c r="H4533" t="s">
        <v>29</v>
      </c>
      <c r="I4533">
        <v>36.959349149669954</v>
      </c>
      <c r="J4533" t="s">
        <v>29</v>
      </c>
      <c r="K4533" t="s">
        <v>28</v>
      </c>
      <c r="L4533" t="s">
        <v>28</v>
      </c>
      <c r="M4533" t="s">
        <v>30</v>
      </c>
      <c r="N4533" t="s">
        <v>30</v>
      </c>
      <c r="O4533" s="4">
        <v>7.6916676892980735</v>
      </c>
      <c r="P4533" t="s">
        <v>30</v>
      </c>
      <c r="Q4533">
        <v>304</v>
      </c>
      <c r="R4533">
        <v>85</v>
      </c>
      <c r="S4533">
        <v>1.0661455665724002</v>
      </c>
      <c r="T4533">
        <v>16.319264238814103</v>
      </c>
      <c r="U4533" t="s">
        <v>28</v>
      </c>
      <c r="V4533">
        <v>2</v>
      </c>
      <c r="W4533" t="s">
        <v>31</v>
      </c>
      <c r="X4533">
        <v>2</v>
      </c>
      <c r="Y4533" t="s">
        <v>41</v>
      </c>
      <c r="Z4533" t="s">
        <v>33</v>
      </c>
    </row>
    <row r="4534" spans="1:26" x14ac:dyDescent="0.3">
      <c r="A4534">
        <v>52</v>
      </c>
      <c r="B4534" t="s">
        <v>26</v>
      </c>
      <c r="C4534">
        <v>161</v>
      </c>
      <c r="D4534">
        <v>290</v>
      </c>
      <c r="E4534" t="s">
        <v>27</v>
      </c>
      <c r="F4534" t="s">
        <v>28</v>
      </c>
      <c r="G4534" t="s">
        <v>29</v>
      </c>
      <c r="H4534" t="s">
        <v>28</v>
      </c>
      <c r="I4534">
        <v>31.834606587163019</v>
      </c>
      <c r="J4534" t="s">
        <v>29</v>
      </c>
      <c r="K4534" t="s">
        <v>29</v>
      </c>
      <c r="L4534" t="s">
        <v>28</v>
      </c>
      <c r="M4534" t="s">
        <v>42</v>
      </c>
      <c r="N4534" t="s">
        <v>35</v>
      </c>
      <c r="O4534" s="4">
        <v>8.466435164469134</v>
      </c>
      <c r="P4534" t="s">
        <v>27</v>
      </c>
      <c r="Q4534">
        <v>133</v>
      </c>
      <c r="R4534">
        <v>89</v>
      </c>
      <c r="S4534">
        <v>13.51928073954266</v>
      </c>
      <c r="T4534">
        <v>15.490205949058439</v>
      </c>
      <c r="U4534" t="s">
        <v>28</v>
      </c>
      <c r="V4534">
        <v>2</v>
      </c>
      <c r="W4534" t="s">
        <v>31</v>
      </c>
      <c r="X4534">
        <v>2</v>
      </c>
      <c r="Y4534" t="s">
        <v>41</v>
      </c>
      <c r="Z4534" t="s">
        <v>33</v>
      </c>
    </row>
    <row r="4535" spans="1:26" x14ac:dyDescent="0.3">
      <c r="A4535">
        <v>40</v>
      </c>
      <c r="B4535" t="s">
        <v>34</v>
      </c>
      <c r="C4535">
        <v>150</v>
      </c>
      <c r="D4535">
        <v>230</v>
      </c>
      <c r="E4535" t="s">
        <v>35</v>
      </c>
      <c r="F4535" t="s">
        <v>29</v>
      </c>
      <c r="G4535" t="s">
        <v>28</v>
      </c>
      <c r="H4535" t="s">
        <v>28</v>
      </c>
      <c r="I4535">
        <v>33.272368274440488</v>
      </c>
      <c r="J4535" t="s">
        <v>28</v>
      </c>
      <c r="K4535" t="s">
        <v>28</v>
      </c>
      <c r="L4535" t="s">
        <v>28</v>
      </c>
      <c r="M4535" t="s">
        <v>35</v>
      </c>
      <c r="N4535" t="s">
        <v>27</v>
      </c>
      <c r="O4535" s="4">
        <v>4.4775349990933497</v>
      </c>
      <c r="P4535" t="s">
        <v>30</v>
      </c>
      <c r="Q4535">
        <v>174</v>
      </c>
      <c r="R4535">
        <v>125</v>
      </c>
      <c r="S4535">
        <v>12.784973455787704</v>
      </c>
      <c r="T4535">
        <v>13.096305042347296</v>
      </c>
      <c r="U4535" t="s">
        <v>28</v>
      </c>
      <c r="V4535">
        <v>1</v>
      </c>
      <c r="W4535" t="s">
        <v>38</v>
      </c>
      <c r="X4535">
        <v>1</v>
      </c>
      <c r="Y4535" t="s">
        <v>41</v>
      </c>
      <c r="Z4535" t="s">
        <v>36</v>
      </c>
    </row>
    <row r="4536" spans="1:26" x14ac:dyDescent="0.3">
      <c r="A4536">
        <v>23</v>
      </c>
      <c r="B4536" t="s">
        <v>34</v>
      </c>
      <c r="C4536">
        <v>180</v>
      </c>
      <c r="D4536">
        <v>234</v>
      </c>
      <c r="E4536" t="s">
        <v>30</v>
      </c>
      <c r="F4536" t="s">
        <v>29</v>
      </c>
      <c r="G4536" t="s">
        <v>28</v>
      </c>
      <c r="H4536" t="s">
        <v>28</v>
      </c>
      <c r="I4536">
        <v>22.924283692706702</v>
      </c>
      <c r="J4536" t="s">
        <v>29</v>
      </c>
      <c r="K4536" t="s">
        <v>29</v>
      </c>
      <c r="L4536" t="s">
        <v>28</v>
      </c>
      <c r="M4536" t="s">
        <v>42</v>
      </c>
      <c r="N4536" t="s">
        <v>30</v>
      </c>
      <c r="O4536" s="4">
        <v>4.6068476315676232</v>
      </c>
      <c r="P4536" t="s">
        <v>27</v>
      </c>
      <c r="Q4536">
        <v>382</v>
      </c>
      <c r="R4536">
        <v>150</v>
      </c>
      <c r="S4536">
        <v>1.2359689125015383</v>
      </c>
      <c r="T4536">
        <v>5.5985821419863555</v>
      </c>
      <c r="U4536" t="s">
        <v>28</v>
      </c>
      <c r="V4536">
        <v>3</v>
      </c>
      <c r="W4536" t="s">
        <v>31</v>
      </c>
      <c r="X4536">
        <v>0</v>
      </c>
      <c r="Y4536" t="s">
        <v>37</v>
      </c>
      <c r="Z4536" t="s">
        <v>39</v>
      </c>
    </row>
    <row r="4537" spans="1:26" x14ac:dyDescent="0.3">
      <c r="A4537">
        <v>21</v>
      </c>
      <c r="B4537" t="s">
        <v>34</v>
      </c>
      <c r="C4537">
        <v>145</v>
      </c>
      <c r="D4537">
        <v>172</v>
      </c>
      <c r="E4537" t="s">
        <v>30</v>
      </c>
      <c r="F4537" t="s">
        <v>29</v>
      </c>
      <c r="G4537" t="s">
        <v>28</v>
      </c>
      <c r="H4537" t="s">
        <v>28</v>
      </c>
      <c r="I4537">
        <v>23.752802078392499</v>
      </c>
      <c r="J4537" t="s">
        <v>29</v>
      </c>
      <c r="K4537" t="s">
        <v>29</v>
      </c>
      <c r="L4537" t="s">
        <v>29</v>
      </c>
      <c r="M4537" t="s">
        <v>30</v>
      </c>
      <c r="N4537" t="s">
        <v>35</v>
      </c>
      <c r="O4537" s="4">
        <v>4.4431150091073999</v>
      </c>
      <c r="P4537" t="s">
        <v>30</v>
      </c>
      <c r="Q4537">
        <v>370</v>
      </c>
      <c r="R4537">
        <v>90</v>
      </c>
      <c r="S4537">
        <v>9.5372242873420721</v>
      </c>
      <c r="T4537">
        <v>13.848175151074361</v>
      </c>
      <c r="U4537" t="s">
        <v>28</v>
      </c>
      <c r="V4537">
        <v>4</v>
      </c>
      <c r="W4537" t="s">
        <v>43</v>
      </c>
      <c r="X4537">
        <v>0</v>
      </c>
      <c r="Y4537" t="s">
        <v>37</v>
      </c>
      <c r="Z4537" t="s">
        <v>39</v>
      </c>
    </row>
    <row r="4538" spans="1:26" x14ac:dyDescent="0.3">
      <c r="A4538">
        <v>35</v>
      </c>
      <c r="B4538" t="s">
        <v>34</v>
      </c>
      <c r="C4538">
        <v>137</v>
      </c>
      <c r="D4538">
        <v>246</v>
      </c>
      <c r="E4538" t="s">
        <v>27</v>
      </c>
      <c r="F4538" t="s">
        <v>28</v>
      </c>
      <c r="G4538" t="s">
        <v>28</v>
      </c>
      <c r="H4538" t="s">
        <v>29</v>
      </c>
      <c r="I4538">
        <v>37.966090323856072</v>
      </c>
      <c r="J4538" t="s">
        <v>28</v>
      </c>
      <c r="K4538" t="s">
        <v>29</v>
      </c>
      <c r="L4538" t="s">
        <v>28</v>
      </c>
      <c r="M4538" t="s">
        <v>27</v>
      </c>
      <c r="N4538" t="s">
        <v>35</v>
      </c>
      <c r="O4538" s="4">
        <v>7.2788141625602556</v>
      </c>
      <c r="P4538" t="s">
        <v>35</v>
      </c>
      <c r="Q4538">
        <v>154</v>
      </c>
      <c r="R4538">
        <v>122</v>
      </c>
      <c r="S4538">
        <v>7.4531775934877063</v>
      </c>
      <c r="T4538">
        <v>12.579138052672569</v>
      </c>
      <c r="U4538" t="s">
        <v>28</v>
      </c>
      <c r="V4538">
        <v>2</v>
      </c>
      <c r="W4538" t="s">
        <v>31</v>
      </c>
      <c r="X4538">
        <v>2</v>
      </c>
      <c r="Y4538" t="s">
        <v>41</v>
      </c>
      <c r="Z4538" t="s">
        <v>36</v>
      </c>
    </row>
    <row r="4539" spans="1:26" x14ac:dyDescent="0.3">
      <c r="A4539">
        <v>77</v>
      </c>
      <c r="B4539" t="s">
        <v>34</v>
      </c>
      <c r="C4539">
        <v>177</v>
      </c>
      <c r="D4539">
        <v>273</v>
      </c>
      <c r="E4539" t="s">
        <v>27</v>
      </c>
      <c r="F4539" t="s">
        <v>29</v>
      </c>
      <c r="G4539" t="s">
        <v>29</v>
      </c>
      <c r="H4539" t="s">
        <v>29</v>
      </c>
      <c r="I4539">
        <v>28.473618555732699</v>
      </c>
      <c r="J4539" t="s">
        <v>29</v>
      </c>
      <c r="K4539" t="s">
        <v>29</v>
      </c>
      <c r="L4539" t="s">
        <v>29</v>
      </c>
      <c r="M4539" t="s">
        <v>35</v>
      </c>
      <c r="N4539" t="s">
        <v>27</v>
      </c>
      <c r="O4539" s="4">
        <v>7.420328124364052</v>
      </c>
      <c r="P4539" t="s">
        <v>27</v>
      </c>
      <c r="Q4539">
        <v>174</v>
      </c>
      <c r="R4539">
        <v>137</v>
      </c>
      <c r="S4539">
        <v>11.138001017124507</v>
      </c>
      <c r="T4539">
        <v>19.190299963251793</v>
      </c>
      <c r="U4539" t="s">
        <v>28</v>
      </c>
      <c r="V4539">
        <v>5</v>
      </c>
      <c r="W4539" t="s">
        <v>43</v>
      </c>
      <c r="X4539">
        <v>2</v>
      </c>
      <c r="Y4539" t="s">
        <v>32</v>
      </c>
      <c r="Z4539" t="s">
        <v>33</v>
      </c>
    </row>
    <row r="4540" spans="1:26" x14ac:dyDescent="0.3">
      <c r="A4540">
        <v>26</v>
      </c>
      <c r="B4540" t="s">
        <v>26</v>
      </c>
      <c r="C4540">
        <v>137</v>
      </c>
      <c r="D4540">
        <v>186</v>
      </c>
      <c r="E4540" t="s">
        <v>35</v>
      </c>
      <c r="F4540" t="s">
        <v>28</v>
      </c>
      <c r="G4540" t="s">
        <v>28</v>
      </c>
      <c r="H4540" t="s">
        <v>28</v>
      </c>
      <c r="I4540">
        <v>30.184534222118597</v>
      </c>
      <c r="J4540" t="s">
        <v>28</v>
      </c>
      <c r="K4540" t="s">
        <v>29</v>
      </c>
      <c r="L4540" t="s">
        <v>29</v>
      </c>
      <c r="M4540" t="s">
        <v>30</v>
      </c>
      <c r="N4540" t="s">
        <v>35</v>
      </c>
      <c r="O4540" s="4">
        <v>4.0660923325862779</v>
      </c>
      <c r="P4540" t="s">
        <v>27</v>
      </c>
      <c r="Q4540">
        <v>101</v>
      </c>
      <c r="R4540">
        <v>117</v>
      </c>
      <c r="S4540">
        <v>6.0151852953645228</v>
      </c>
      <c r="T4540">
        <v>13.977469993344297</v>
      </c>
      <c r="U4540" t="s">
        <v>28</v>
      </c>
      <c r="V4540">
        <v>2</v>
      </c>
      <c r="W4540" t="s">
        <v>31</v>
      </c>
      <c r="X4540">
        <v>1</v>
      </c>
      <c r="Y4540" t="s">
        <v>41</v>
      </c>
      <c r="Z4540" t="s">
        <v>39</v>
      </c>
    </row>
    <row r="4541" spans="1:26" x14ac:dyDescent="0.3">
      <c r="A4541">
        <v>66</v>
      </c>
      <c r="B4541" t="s">
        <v>34</v>
      </c>
      <c r="C4541">
        <v>176</v>
      </c>
      <c r="D4541">
        <v>179</v>
      </c>
      <c r="E4541" t="s">
        <v>35</v>
      </c>
      <c r="F4541" t="s">
        <v>29</v>
      </c>
      <c r="G4541" t="s">
        <v>29</v>
      </c>
      <c r="H4541" t="s">
        <v>28</v>
      </c>
      <c r="I4541">
        <v>20.436840797016682</v>
      </c>
      <c r="J4541" t="s">
        <v>29</v>
      </c>
      <c r="K4541" t="s">
        <v>29</v>
      </c>
      <c r="L4541" t="s">
        <v>29</v>
      </c>
      <c r="M4541" t="s">
        <v>27</v>
      </c>
      <c r="N4541" t="s">
        <v>35</v>
      </c>
      <c r="O4541" s="4">
        <v>7.9402053269820945</v>
      </c>
      <c r="P4541" t="s">
        <v>27</v>
      </c>
      <c r="Q4541">
        <v>238</v>
      </c>
      <c r="R4541">
        <v>102</v>
      </c>
      <c r="S4541">
        <v>14.66566481455849</v>
      </c>
      <c r="T4541">
        <v>18.706273188227854</v>
      </c>
      <c r="U4541" t="s">
        <v>28</v>
      </c>
      <c r="V4541">
        <v>4</v>
      </c>
      <c r="W4541" t="s">
        <v>43</v>
      </c>
      <c r="X4541">
        <v>1</v>
      </c>
      <c r="Y4541" t="s">
        <v>37</v>
      </c>
      <c r="Z4541" t="s">
        <v>33</v>
      </c>
    </row>
    <row r="4542" spans="1:26" x14ac:dyDescent="0.3">
      <c r="A4542">
        <v>46</v>
      </c>
      <c r="B4542" t="s">
        <v>26</v>
      </c>
      <c r="C4542">
        <v>126</v>
      </c>
      <c r="D4542">
        <v>300</v>
      </c>
      <c r="E4542" t="s">
        <v>30</v>
      </c>
      <c r="F4542" t="s">
        <v>29</v>
      </c>
      <c r="G4542" t="s">
        <v>29</v>
      </c>
      <c r="H4542" t="s">
        <v>29</v>
      </c>
      <c r="I4542">
        <v>26.68062759781829</v>
      </c>
      <c r="J4542" t="s">
        <v>28</v>
      </c>
      <c r="K4542" t="s">
        <v>28</v>
      </c>
      <c r="L4542" t="s">
        <v>28</v>
      </c>
      <c r="M4542" t="s">
        <v>27</v>
      </c>
      <c r="N4542" t="s">
        <v>27</v>
      </c>
      <c r="O4542" s="4">
        <v>8.5799470740011188</v>
      </c>
      <c r="P4542" t="s">
        <v>27</v>
      </c>
      <c r="Q4542">
        <v>273</v>
      </c>
      <c r="R4542">
        <v>125</v>
      </c>
      <c r="S4542">
        <v>14.277903394211759</v>
      </c>
      <c r="T4542">
        <v>5.8533247003796998</v>
      </c>
      <c r="U4542" t="s">
        <v>28</v>
      </c>
      <c r="V4542">
        <v>2</v>
      </c>
      <c r="W4542" t="s">
        <v>31</v>
      </c>
      <c r="X4542">
        <v>1</v>
      </c>
      <c r="Y4542" t="s">
        <v>32</v>
      </c>
      <c r="Z4542" t="s">
        <v>36</v>
      </c>
    </row>
    <row r="4543" spans="1:26" x14ac:dyDescent="0.3">
      <c r="A4543">
        <v>30</v>
      </c>
      <c r="B4543" t="s">
        <v>34</v>
      </c>
      <c r="C4543">
        <v>167</v>
      </c>
      <c r="D4543">
        <v>266</v>
      </c>
      <c r="E4543" t="s">
        <v>30</v>
      </c>
      <c r="F4543" t="s">
        <v>28</v>
      </c>
      <c r="G4543" t="s">
        <v>28</v>
      </c>
      <c r="H4543" t="s">
        <v>29</v>
      </c>
      <c r="I4543">
        <v>37.514792729386784</v>
      </c>
      <c r="J4543" t="s">
        <v>28</v>
      </c>
      <c r="K4543" t="s">
        <v>28</v>
      </c>
      <c r="L4543" t="s">
        <v>28</v>
      </c>
      <c r="M4543" t="s">
        <v>27</v>
      </c>
      <c r="N4543" t="s">
        <v>30</v>
      </c>
      <c r="O4543" s="4">
        <v>4.6996598465773403</v>
      </c>
      <c r="P4543" t="s">
        <v>30</v>
      </c>
      <c r="Q4543">
        <v>332</v>
      </c>
      <c r="R4543">
        <v>111</v>
      </c>
      <c r="S4543">
        <v>1.4385030438780362</v>
      </c>
      <c r="T4543">
        <v>5.4718571206941267</v>
      </c>
      <c r="U4543" t="s">
        <v>28</v>
      </c>
      <c r="V4543">
        <v>1</v>
      </c>
      <c r="W4543" t="s">
        <v>38</v>
      </c>
      <c r="X4543">
        <v>1</v>
      </c>
      <c r="Y4543" t="s">
        <v>41</v>
      </c>
      <c r="Z4543" t="s">
        <v>36</v>
      </c>
    </row>
    <row r="4544" spans="1:26" x14ac:dyDescent="0.3">
      <c r="A4544">
        <v>76</v>
      </c>
      <c r="B4544" t="s">
        <v>34</v>
      </c>
      <c r="C4544">
        <v>157</v>
      </c>
      <c r="D4544">
        <v>158</v>
      </c>
      <c r="E4544" t="s">
        <v>30</v>
      </c>
      <c r="F4544" t="s">
        <v>29</v>
      </c>
      <c r="G4544" t="s">
        <v>28</v>
      </c>
      <c r="H4544" t="s">
        <v>29</v>
      </c>
      <c r="I4544">
        <v>37.803322023967944</v>
      </c>
      <c r="J4544" t="s">
        <v>28</v>
      </c>
      <c r="K4544" t="s">
        <v>28</v>
      </c>
      <c r="L4544" t="s">
        <v>29</v>
      </c>
      <c r="M4544" t="s">
        <v>35</v>
      </c>
      <c r="N4544" t="s">
        <v>30</v>
      </c>
      <c r="O4544" s="4">
        <v>6.0239627065259995</v>
      </c>
      <c r="P4544" t="s">
        <v>27</v>
      </c>
      <c r="Q4544">
        <v>208</v>
      </c>
      <c r="R4544">
        <v>146</v>
      </c>
      <c r="S4544">
        <v>4.5862844895066388</v>
      </c>
      <c r="T4544">
        <v>13.092297604198899</v>
      </c>
      <c r="U4544" t="s">
        <v>28</v>
      </c>
      <c r="V4544">
        <v>3</v>
      </c>
      <c r="W4544" t="s">
        <v>31</v>
      </c>
      <c r="X4544">
        <v>1</v>
      </c>
      <c r="Y4544" t="s">
        <v>41</v>
      </c>
      <c r="Z4544" t="s">
        <v>33</v>
      </c>
    </row>
    <row r="4545" spans="1:26" x14ac:dyDescent="0.3">
      <c r="A4545">
        <v>64</v>
      </c>
      <c r="B4545" t="s">
        <v>26</v>
      </c>
      <c r="C4545">
        <v>167</v>
      </c>
      <c r="D4545">
        <v>281</v>
      </c>
      <c r="E4545" t="s">
        <v>30</v>
      </c>
      <c r="F4545" t="s">
        <v>29</v>
      </c>
      <c r="G4545" t="s">
        <v>28</v>
      </c>
      <c r="H4545" t="s">
        <v>28</v>
      </c>
      <c r="I4545">
        <v>34.063359172055307</v>
      </c>
      <c r="J4545" t="s">
        <v>29</v>
      </c>
      <c r="K4545" t="s">
        <v>29</v>
      </c>
      <c r="L4545" t="s">
        <v>28</v>
      </c>
      <c r="M4545" t="s">
        <v>35</v>
      </c>
      <c r="N4545" t="s">
        <v>35</v>
      </c>
      <c r="O4545" s="4">
        <v>9.0998327717312151</v>
      </c>
      <c r="P4545" t="s">
        <v>35</v>
      </c>
      <c r="Q4545">
        <v>282</v>
      </c>
      <c r="R4545">
        <v>88</v>
      </c>
      <c r="S4545">
        <v>3.1083602618073436</v>
      </c>
      <c r="T4545">
        <v>9.277488598558671</v>
      </c>
      <c r="U4545" t="s">
        <v>28</v>
      </c>
      <c r="V4545">
        <v>3</v>
      </c>
      <c r="W4545" t="s">
        <v>31</v>
      </c>
      <c r="X4545">
        <v>2</v>
      </c>
      <c r="Y4545" t="s">
        <v>41</v>
      </c>
      <c r="Z4545" t="s">
        <v>33</v>
      </c>
    </row>
    <row r="4546" spans="1:26" x14ac:dyDescent="0.3">
      <c r="A4546">
        <v>79</v>
      </c>
      <c r="B4546" t="s">
        <v>26</v>
      </c>
      <c r="C4546">
        <v>135</v>
      </c>
      <c r="D4546">
        <v>215</v>
      </c>
      <c r="E4546" t="s">
        <v>30</v>
      </c>
      <c r="F4546" t="s">
        <v>28</v>
      </c>
      <c r="G4546" t="s">
        <v>28</v>
      </c>
      <c r="H4546" t="s">
        <v>29</v>
      </c>
      <c r="I4546">
        <v>30.004028833433267</v>
      </c>
      <c r="J4546" t="s">
        <v>29</v>
      </c>
      <c r="K4546" t="s">
        <v>28</v>
      </c>
      <c r="L4546" t="s">
        <v>28</v>
      </c>
      <c r="M4546" t="s">
        <v>30</v>
      </c>
      <c r="N4546" t="s">
        <v>27</v>
      </c>
      <c r="O4546" s="4">
        <v>8.123200440541968</v>
      </c>
      <c r="P4546" t="s">
        <v>35</v>
      </c>
      <c r="Q4546">
        <v>204</v>
      </c>
      <c r="R4546">
        <v>83</v>
      </c>
      <c r="S4546">
        <v>4.7740818553128346</v>
      </c>
      <c r="T4546">
        <v>16.42614010613794</v>
      </c>
      <c r="U4546" t="s">
        <v>28</v>
      </c>
      <c r="V4546">
        <v>2</v>
      </c>
      <c r="W4546" t="s">
        <v>31</v>
      </c>
      <c r="X4546">
        <v>2</v>
      </c>
      <c r="Y4546" t="s">
        <v>41</v>
      </c>
      <c r="Z4546" t="s">
        <v>33</v>
      </c>
    </row>
    <row r="4547" spans="1:26" x14ac:dyDescent="0.3">
      <c r="A4547">
        <v>69</v>
      </c>
      <c r="B4547" t="s">
        <v>34</v>
      </c>
      <c r="C4547">
        <v>174</v>
      </c>
      <c r="D4547">
        <v>269</v>
      </c>
      <c r="E4547" t="s">
        <v>27</v>
      </c>
      <c r="F4547" t="s">
        <v>29</v>
      </c>
      <c r="G4547" t="s">
        <v>29</v>
      </c>
      <c r="H4547" t="s">
        <v>28</v>
      </c>
      <c r="I4547">
        <v>38.478089294451102</v>
      </c>
      <c r="J4547" t="s">
        <v>29</v>
      </c>
      <c r="K4547" t="s">
        <v>28</v>
      </c>
      <c r="L4547" t="s">
        <v>28</v>
      </c>
      <c r="M4547" t="s">
        <v>42</v>
      </c>
      <c r="N4547" t="s">
        <v>30</v>
      </c>
      <c r="O4547" s="4">
        <v>5.827862413173742</v>
      </c>
      <c r="P4547" t="s">
        <v>30</v>
      </c>
      <c r="Q4547">
        <v>380</v>
      </c>
      <c r="R4547">
        <v>129</v>
      </c>
      <c r="S4547">
        <v>7.1609765394117106</v>
      </c>
      <c r="T4547">
        <v>19.217008666678808</v>
      </c>
      <c r="U4547" t="s">
        <v>28</v>
      </c>
      <c r="V4547">
        <v>2</v>
      </c>
      <c r="W4547" t="s">
        <v>31</v>
      </c>
      <c r="X4547">
        <v>0</v>
      </c>
      <c r="Y4547" t="s">
        <v>41</v>
      </c>
      <c r="Z4547" t="s">
        <v>33</v>
      </c>
    </row>
    <row r="4548" spans="1:26" x14ac:dyDescent="0.3">
      <c r="A4548">
        <v>34</v>
      </c>
      <c r="B4548" t="s">
        <v>34</v>
      </c>
      <c r="C4548">
        <v>175</v>
      </c>
      <c r="D4548">
        <v>273</v>
      </c>
      <c r="E4548" t="s">
        <v>35</v>
      </c>
      <c r="F4548" t="s">
        <v>29</v>
      </c>
      <c r="G4548" t="s">
        <v>29</v>
      </c>
      <c r="H4548" t="s">
        <v>29</v>
      </c>
      <c r="I4548">
        <v>37.180501970088926</v>
      </c>
      <c r="J4548" t="s">
        <v>29</v>
      </c>
      <c r="K4548" t="s">
        <v>28</v>
      </c>
      <c r="L4548" t="s">
        <v>29</v>
      </c>
      <c r="M4548" t="s">
        <v>42</v>
      </c>
      <c r="N4548" t="s">
        <v>30</v>
      </c>
      <c r="O4548" s="4">
        <v>8.4534572069946883</v>
      </c>
      <c r="P4548" t="s">
        <v>30</v>
      </c>
      <c r="Q4548">
        <v>283</v>
      </c>
      <c r="R4548">
        <v>148</v>
      </c>
      <c r="S4548">
        <v>1.7292974825918876</v>
      </c>
      <c r="T4548">
        <v>7.3456199257193715</v>
      </c>
      <c r="U4548" t="s">
        <v>28</v>
      </c>
      <c r="V4548">
        <v>4</v>
      </c>
      <c r="W4548" t="s">
        <v>43</v>
      </c>
      <c r="X4548">
        <v>1</v>
      </c>
      <c r="Y4548" t="s">
        <v>41</v>
      </c>
      <c r="Z4548" t="s">
        <v>36</v>
      </c>
    </row>
    <row r="4549" spans="1:26" x14ac:dyDescent="0.3">
      <c r="A4549">
        <v>62</v>
      </c>
      <c r="B4549" t="s">
        <v>26</v>
      </c>
      <c r="C4549">
        <v>179</v>
      </c>
      <c r="D4549">
        <v>193</v>
      </c>
      <c r="E4549" t="s">
        <v>27</v>
      </c>
      <c r="F4549" t="s">
        <v>28</v>
      </c>
      <c r="G4549" t="s">
        <v>29</v>
      </c>
      <c r="H4549" t="s">
        <v>29</v>
      </c>
      <c r="I4549">
        <v>36.619726483020123</v>
      </c>
      <c r="J4549" t="s">
        <v>28</v>
      </c>
      <c r="K4549" t="s">
        <v>28</v>
      </c>
      <c r="L4549" t="s">
        <v>29</v>
      </c>
      <c r="M4549" t="s">
        <v>35</v>
      </c>
      <c r="N4549" t="s">
        <v>30</v>
      </c>
      <c r="O4549" s="4">
        <v>9.3236052140265908</v>
      </c>
      <c r="P4549" t="s">
        <v>27</v>
      </c>
      <c r="Q4549">
        <v>306</v>
      </c>
      <c r="R4549">
        <v>156</v>
      </c>
      <c r="S4549">
        <v>10.664321975130036</v>
      </c>
      <c r="T4549">
        <v>18.828459982497847</v>
      </c>
      <c r="U4549" t="s">
        <v>28</v>
      </c>
      <c r="V4549">
        <v>2</v>
      </c>
      <c r="W4549" t="s">
        <v>31</v>
      </c>
      <c r="X4549">
        <v>3</v>
      </c>
      <c r="Y4549" t="s">
        <v>41</v>
      </c>
      <c r="Z4549" t="s">
        <v>33</v>
      </c>
    </row>
    <row r="4550" spans="1:26" x14ac:dyDescent="0.3">
      <c r="A4550">
        <v>65</v>
      </c>
      <c r="B4550" t="s">
        <v>26</v>
      </c>
      <c r="C4550">
        <v>175</v>
      </c>
      <c r="D4550">
        <v>186</v>
      </c>
      <c r="E4550" t="s">
        <v>35</v>
      </c>
      <c r="F4550" t="s">
        <v>28</v>
      </c>
      <c r="G4550" t="s">
        <v>28</v>
      </c>
      <c r="H4550" t="s">
        <v>28</v>
      </c>
      <c r="I4550">
        <v>27.971244517476837</v>
      </c>
      <c r="J4550" t="s">
        <v>28</v>
      </c>
      <c r="K4550" t="s">
        <v>28</v>
      </c>
      <c r="L4550" t="s">
        <v>28</v>
      </c>
      <c r="M4550" t="s">
        <v>30</v>
      </c>
      <c r="N4550" t="s">
        <v>27</v>
      </c>
      <c r="O4550" s="4">
        <v>8.1057021825760174</v>
      </c>
      <c r="P4550" t="s">
        <v>35</v>
      </c>
      <c r="Q4550">
        <v>121</v>
      </c>
      <c r="R4550">
        <v>94</v>
      </c>
      <c r="S4550">
        <v>2.2073546007839511</v>
      </c>
      <c r="T4550">
        <v>15.340591617402291</v>
      </c>
      <c r="U4550" t="s">
        <v>28</v>
      </c>
      <c r="V4550">
        <v>0</v>
      </c>
      <c r="W4550" t="s">
        <v>38</v>
      </c>
      <c r="X4550">
        <v>2</v>
      </c>
      <c r="Y4550" t="s">
        <v>32</v>
      </c>
      <c r="Z4550" t="s">
        <v>33</v>
      </c>
    </row>
    <row r="4551" spans="1:26" x14ac:dyDescent="0.3">
      <c r="A4551">
        <v>39</v>
      </c>
      <c r="B4551" t="s">
        <v>26</v>
      </c>
      <c r="C4551">
        <v>170</v>
      </c>
      <c r="D4551">
        <v>216</v>
      </c>
      <c r="E4551" t="s">
        <v>35</v>
      </c>
      <c r="F4551" t="s">
        <v>28</v>
      </c>
      <c r="G4551" t="s">
        <v>28</v>
      </c>
      <c r="H4551" t="s">
        <v>28</v>
      </c>
      <c r="I4551">
        <v>29.560778895887733</v>
      </c>
      <c r="J4551" t="s">
        <v>29</v>
      </c>
      <c r="K4551" t="s">
        <v>28</v>
      </c>
      <c r="L4551" t="s">
        <v>29</v>
      </c>
      <c r="M4551" t="s">
        <v>30</v>
      </c>
      <c r="N4551" t="s">
        <v>30</v>
      </c>
      <c r="O4551" s="4">
        <v>4.5605166232811847</v>
      </c>
      <c r="P4551" t="s">
        <v>35</v>
      </c>
      <c r="Q4551">
        <v>353</v>
      </c>
      <c r="R4551">
        <v>138</v>
      </c>
      <c r="S4551">
        <v>10.162156380015258</v>
      </c>
      <c r="T4551">
        <v>9.4425700667727828</v>
      </c>
      <c r="U4551" t="s">
        <v>28</v>
      </c>
      <c r="V4551">
        <v>2</v>
      </c>
      <c r="W4551" t="s">
        <v>31</v>
      </c>
      <c r="X4551">
        <v>1</v>
      </c>
      <c r="Y4551" t="s">
        <v>32</v>
      </c>
      <c r="Z4551" t="s">
        <v>36</v>
      </c>
    </row>
    <row r="4552" spans="1:26" x14ac:dyDescent="0.3">
      <c r="A4552">
        <v>21</v>
      </c>
      <c r="B4552" t="s">
        <v>34</v>
      </c>
      <c r="C4552">
        <v>122</v>
      </c>
      <c r="D4552">
        <v>209</v>
      </c>
      <c r="E4552" t="s">
        <v>27</v>
      </c>
      <c r="F4552" t="s">
        <v>28</v>
      </c>
      <c r="G4552" t="s">
        <v>28</v>
      </c>
      <c r="H4552" t="s">
        <v>29</v>
      </c>
      <c r="I4552">
        <v>27.328277227642321</v>
      </c>
      <c r="J4552" t="s">
        <v>29</v>
      </c>
      <c r="K4552" t="s">
        <v>29</v>
      </c>
      <c r="L4552" t="s">
        <v>28</v>
      </c>
      <c r="M4552" t="s">
        <v>42</v>
      </c>
      <c r="N4552" t="s">
        <v>30</v>
      </c>
      <c r="O4552" s="4">
        <v>4.3520973905440048</v>
      </c>
      <c r="P4552" t="s">
        <v>30</v>
      </c>
      <c r="Q4552">
        <v>173</v>
      </c>
      <c r="R4552">
        <v>99</v>
      </c>
      <c r="S4552">
        <v>9.6608666918953006</v>
      </c>
      <c r="T4552">
        <v>12.407444220781979</v>
      </c>
      <c r="U4552" t="s">
        <v>28</v>
      </c>
      <c r="V4552">
        <v>3</v>
      </c>
      <c r="W4552" t="s">
        <v>31</v>
      </c>
      <c r="X4552">
        <v>1</v>
      </c>
      <c r="Y4552" t="s">
        <v>32</v>
      </c>
      <c r="Z4552" t="s">
        <v>39</v>
      </c>
    </row>
    <row r="4553" spans="1:26" x14ac:dyDescent="0.3">
      <c r="A4553">
        <v>22</v>
      </c>
      <c r="B4553" t="s">
        <v>34</v>
      </c>
      <c r="C4553">
        <v>157</v>
      </c>
      <c r="D4553">
        <v>185</v>
      </c>
      <c r="E4553" t="s">
        <v>30</v>
      </c>
      <c r="F4553" t="s">
        <v>28</v>
      </c>
      <c r="G4553" t="s">
        <v>29</v>
      </c>
      <c r="H4553" t="s">
        <v>28</v>
      </c>
      <c r="I4553">
        <v>34.281474436415003</v>
      </c>
      <c r="J4553" t="s">
        <v>28</v>
      </c>
      <c r="K4553" t="s">
        <v>28</v>
      </c>
      <c r="L4553" t="s">
        <v>29</v>
      </c>
      <c r="M4553" t="s">
        <v>35</v>
      </c>
      <c r="N4553" t="s">
        <v>30</v>
      </c>
      <c r="O4553" s="4">
        <v>7.5175439244626867</v>
      </c>
      <c r="P4553" t="s">
        <v>30</v>
      </c>
      <c r="Q4553">
        <v>131</v>
      </c>
      <c r="R4553">
        <v>147</v>
      </c>
      <c r="S4553">
        <v>13.2461540152725</v>
      </c>
      <c r="T4553">
        <v>16.901815336240386</v>
      </c>
      <c r="U4553" t="s">
        <v>28</v>
      </c>
      <c r="V4553">
        <v>1</v>
      </c>
      <c r="W4553" t="s">
        <v>38</v>
      </c>
      <c r="X4553">
        <v>3</v>
      </c>
      <c r="Y4553" t="s">
        <v>41</v>
      </c>
      <c r="Z4553" t="s">
        <v>39</v>
      </c>
    </row>
    <row r="4554" spans="1:26" x14ac:dyDescent="0.3">
      <c r="A4554">
        <v>58</v>
      </c>
      <c r="B4554" t="s">
        <v>34</v>
      </c>
      <c r="C4554">
        <v>155</v>
      </c>
      <c r="D4554">
        <v>256</v>
      </c>
      <c r="E4554" t="s">
        <v>35</v>
      </c>
      <c r="F4554" t="s">
        <v>28</v>
      </c>
      <c r="G4554" t="s">
        <v>29</v>
      </c>
      <c r="H4554" t="s">
        <v>28</v>
      </c>
      <c r="I4554">
        <v>19.533352148223351</v>
      </c>
      <c r="J4554" t="s">
        <v>28</v>
      </c>
      <c r="K4554" t="s">
        <v>28</v>
      </c>
      <c r="L4554" t="s">
        <v>29</v>
      </c>
      <c r="M4554" t="s">
        <v>42</v>
      </c>
      <c r="N4554" t="s">
        <v>30</v>
      </c>
      <c r="O4554" s="4">
        <v>8.8605296956567567</v>
      </c>
      <c r="P4554" t="s">
        <v>35</v>
      </c>
      <c r="Q4554">
        <v>176</v>
      </c>
      <c r="R4554">
        <v>92</v>
      </c>
      <c r="S4554">
        <v>9.136364835699375</v>
      </c>
      <c r="T4554">
        <v>16.504610382032258</v>
      </c>
      <c r="U4554" t="s">
        <v>28</v>
      </c>
      <c r="V4554">
        <v>1</v>
      </c>
      <c r="W4554" t="s">
        <v>38</v>
      </c>
      <c r="X4554">
        <v>2</v>
      </c>
      <c r="Y4554" t="s">
        <v>37</v>
      </c>
      <c r="Z4554" t="s">
        <v>33</v>
      </c>
    </row>
    <row r="4555" spans="1:26" x14ac:dyDescent="0.3">
      <c r="A4555">
        <v>66</v>
      </c>
      <c r="B4555" t="s">
        <v>34</v>
      </c>
      <c r="C4555">
        <v>123</v>
      </c>
      <c r="D4555">
        <v>157</v>
      </c>
      <c r="E4555" t="s">
        <v>27</v>
      </c>
      <c r="F4555" t="s">
        <v>28</v>
      </c>
      <c r="G4555" t="s">
        <v>29</v>
      </c>
      <c r="H4555" t="s">
        <v>29</v>
      </c>
      <c r="I4555">
        <v>21.005204717586452</v>
      </c>
      <c r="J4555" t="s">
        <v>28</v>
      </c>
      <c r="K4555" t="s">
        <v>29</v>
      </c>
      <c r="L4555" t="s">
        <v>29</v>
      </c>
      <c r="M4555" t="s">
        <v>42</v>
      </c>
      <c r="N4555" t="s">
        <v>35</v>
      </c>
      <c r="O4555" s="4">
        <v>8.6816995630383769</v>
      </c>
      <c r="P4555" t="s">
        <v>30</v>
      </c>
      <c r="Q4555">
        <v>387</v>
      </c>
      <c r="R4555">
        <v>88</v>
      </c>
      <c r="S4555">
        <v>13.13970993064893</v>
      </c>
      <c r="T4555">
        <v>15.051577512341609</v>
      </c>
      <c r="U4555" t="s">
        <v>28</v>
      </c>
      <c r="V4555">
        <v>3</v>
      </c>
      <c r="W4555" t="s">
        <v>31</v>
      </c>
      <c r="X4555">
        <v>2</v>
      </c>
      <c r="Y4555" t="s">
        <v>37</v>
      </c>
      <c r="Z4555" t="s">
        <v>33</v>
      </c>
    </row>
    <row r="4556" spans="1:26" x14ac:dyDescent="0.3">
      <c r="A4556">
        <v>30</v>
      </c>
      <c r="B4556" t="s">
        <v>26</v>
      </c>
      <c r="C4556">
        <v>161</v>
      </c>
      <c r="D4556">
        <v>190</v>
      </c>
      <c r="E4556" t="s">
        <v>27</v>
      </c>
      <c r="F4556" t="s">
        <v>28</v>
      </c>
      <c r="G4556" t="s">
        <v>29</v>
      </c>
      <c r="H4556" t="s">
        <v>28</v>
      </c>
      <c r="I4556">
        <v>22.231137776135991</v>
      </c>
      <c r="J4556" t="s">
        <v>28</v>
      </c>
      <c r="K4556" t="s">
        <v>28</v>
      </c>
      <c r="L4556" t="s">
        <v>28</v>
      </c>
      <c r="M4556" t="s">
        <v>42</v>
      </c>
      <c r="N4556" t="s">
        <v>30</v>
      </c>
      <c r="O4556" s="4">
        <v>5.7201736861253583</v>
      </c>
      <c r="P4556" t="s">
        <v>27</v>
      </c>
      <c r="Q4556">
        <v>170</v>
      </c>
      <c r="R4556">
        <v>91</v>
      </c>
      <c r="S4556">
        <v>3.9472043803923484</v>
      </c>
      <c r="T4556">
        <v>11.21075945101563</v>
      </c>
      <c r="U4556" t="s">
        <v>28</v>
      </c>
      <c r="V4556">
        <v>0</v>
      </c>
      <c r="W4556" t="s">
        <v>38</v>
      </c>
      <c r="X4556">
        <v>1</v>
      </c>
      <c r="Y4556" t="s">
        <v>37</v>
      </c>
      <c r="Z4556" t="s">
        <v>36</v>
      </c>
    </row>
    <row r="4557" spans="1:26" x14ac:dyDescent="0.3">
      <c r="A4557">
        <v>51</v>
      </c>
      <c r="B4557" t="s">
        <v>26</v>
      </c>
      <c r="C4557">
        <v>128</v>
      </c>
      <c r="D4557">
        <v>250</v>
      </c>
      <c r="E4557" t="s">
        <v>30</v>
      </c>
      <c r="F4557" t="s">
        <v>28</v>
      </c>
      <c r="G4557" t="s">
        <v>28</v>
      </c>
      <c r="H4557" t="s">
        <v>28</v>
      </c>
      <c r="I4557">
        <v>32.752184400873418</v>
      </c>
      <c r="J4557" t="s">
        <v>28</v>
      </c>
      <c r="K4557" t="s">
        <v>28</v>
      </c>
      <c r="L4557" t="s">
        <v>29</v>
      </c>
      <c r="M4557" t="s">
        <v>30</v>
      </c>
      <c r="N4557" t="s">
        <v>27</v>
      </c>
      <c r="O4557" s="4">
        <v>7.0735744405425498</v>
      </c>
      <c r="P4557" t="s">
        <v>30</v>
      </c>
      <c r="Q4557">
        <v>131</v>
      </c>
      <c r="R4557">
        <v>103</v>
      </c>
      <c r="S4557">
        <v>3.4767589212329875</v>
      </c>
      <c r="T4557">
        <v>10.398582173535104</v>
      </c>
      <c r="U4557" t="s">
        <v>28</v>
      </c>
      <c r="V4557">
        <v>1</v>
      </c>
      <c r="W4557" t="s">
        <v>38</v>
      </c>
      <c r="X4557">
        <v>2</v>
      </c>
      <c r="Y4557" t="s">
        <v>41</v>
      </c>
      <c r="Z4557" t="s">
        <v>33</v>
      </c>
    </row>
    <row r="4558" spans="1:26" x14ac:dyDescent="0.3">
      <c r="A4558">
        <v>62</v>
      </c>
      <c r="B4558" t="s">
        <v>26</v>
      </c>
      <c r="C4558">
        <v>159</v>
      </c>
      <c r="D4558">
        <v>262</v>
      </c>
      <c r="E4558" t="s">
        <v>30</v>
      </c>
      <c r="F4558" t="s">
        <v>28</v>
      </c>
      <c r="G4558" t="s">
        <v>28</v>
      </c>
      <c r="H4558" t="s">
        <v>29</v>
      </c>
      <c r="I4558">
        <v>20.415712395819245</v>
      </c>
      <c r="J4558" t="s">
        <v>28</v>
      </c>
      <c r="K4558" t="s">
        <v>28</v>
      </c>
      <c r="L4558" t="s">
        <v>29</v>
      </c>
      <c r="M4558" t="s">
        <v>35</v>
      </c>
      <c r="N4558" t="s">
        <v>27</v>
      </c>
      <c r="O4558" s="4">
        <v>8.5346593326270437</v>
      </c>
      <c r="P4558" t="s">
        <v>27</v>
      </c>
      <c r="Q4558">
        <v>394</v>
      </c>
      <c r="R4558">
        <v>107</v>
      </c>
      <c r="S4558">
        <v>4.1265705980089225</v>
      </c>
      <c r="T4558">
        <v>5.5353670613222281</v>
      </c>
      <c r="U4558" t="s">
        <v>28</v>
      </c>
      <c r="V4558">
        <v>2</v>
      </c>
      <c r="W4558" t="s">
        <v>31</v>
      </c>
      <c r="X4558">
        <v>3</v>
      </c>
      <c r="Y4558" t="s">
        <v>37</v>
      </c>
      <c r="Z4558" t="s">
        <v>33</v>
      </c>
    </row>
    <row r="4559" spans="1:26" x14ac:dyDescent="0.3">
      <c r="A4559">
        <v>70</v>
      </c>
      <c r="B4559" t="s">
        <v>26</v>
      </c>
      <c r="C4559">
        <v>136</v>
      </c>
      <c r="D4559">
        <v>235</v>
      </c>
      <c r="E4559" t="s">
        <v>27</v>
      </c>
      <c r="F4559" t="s">
        <v>28</v>
      </c>
      <c r="G4559" t="s">
        <v>28</v>
      </c>
      <c r="H4559" t="s">
        <v>28</v>
      </c>
      <c r="I4559">
        <v>36.498369489451918</v>
      </c>
      <c r="J4559" t="s">
        <v>29</v>
      </c>
      <c r="K4559" t="s">
        <v>29</v>
      </c>
      <c r="L4559" t="s">
        <v>28</v>
      </c>
      <c r="M4559" t="s">
        <v>30</v>
      </c>
      <c r="N4559" t="s">
        <v>35</v>
      </c>
      <c r="O4559" s="4">
        <v>6.1717680422353034</v>
      </c>
      <c r="P4559" t="s">
        <v>27</v>
      </c>
      <c r="Q4559">
        <v>175</v>
      </c>
      <c r="R4559">
        <v>127</v>
      </c>
      <c r="S4559">
        <v>12.139660069840838</v>
      </c>
      <c r="T4559">
        <v>15.993022532729748</v>
      </c>
      <c r="U4559" t="s">
        <v>28</v>
      </c>
      <c r="V4559">
        <v>2</v>
      </c>
      <c r="W4559" t="s">
        <v>31</v>
      </c>
      <c r="X4559">
        <v>1</v>
      </c>
      <c r="Y4559" t="s">
        <v>41</v>
      </c>
      <c r="Z4559" t="s">
        <v>33</v>
      </c>
    </row>
    <row r="4560" spans="1:26" x14ac:dyDescent="0.3">
      <c r="A4560">
        <v>76</v>
      </c>
      <c r="B4560" t="s">
        <v>34</v>
      </c>
      <c r="C4560">
        <v>136</v>
      </c>
      <c r="D4560">
        <v>227</v>
      </c>
      <c r="E4560" t="s">
        <v>30</v>
      </c>
      <c r="F4560" t="s">
        <v>28</v>
      </c>
      <c r="G4560" t="s">
        <v>28</v>
      </c>
      <c r="H4560" t="s">
        <v>29</v>
      </c>
      <c r="I4560">
        <v>38.845319513892363</v>
      </c>
      <c r="J4560" t="s">
        <v>28</v>
      </c>
      <c r="K4560" t="s">
        <v>28</v>
      </c>
      <c r="L4560" t="s">
        <v>28</v>
      </c>
      <c r="M4560" t="s">
        <v>27</v>
      </c>
      <c r="N4560" t="s">
        <v>35</v>
      </c>
      <c r="O4560" s="4">
        <v>4.3591808830740666</v>
      </c>
      <c r="P4560" t="s">
        <v>30</v>
      </c>
      <c r="Q4560">
        <v>219</v>
      </c>
      <c r="R4560">
        <v>94</v>
      </c>
      <c r="S4560">
        <v>0.51744742754231077</v>
      </c>
      <c r="T4560">
        <v>10.878775001167929</v>
      </c>
      <c r="U4560" t="s">
        <v>28</v>
      </c>
      <c r="V4560">
        <v>1</v>
      </c>
      <c r="W4560" t="s">
        <v>38</v>
      </c>
      <c r="X4560">
        <v>1</v>
      </c>
      <c r="Y4560" t="s">
        <v>41</v>
      </c>
      <c r="Z4560" t="s">
        <v>33</v>
      </c>
    </row>
    <row r="4561" spans="1:26" x14ac:dyDescent="0.3">
      <c r="A4561">
        <v>40</v>
      </c>
      <c r="B4561" t="s">
        <v>34</v>
      </c>
      <c r="C4561">
        <v>152</v>
      </c>
      <c r="D4561">
        <v>204</v>
      </c>
      <c r="E4561" t="s">
        <v>30</v>
      </c>
      <c r="F4561" t="s">
        <v>29</v>
      </c>
      <c r="G4561" t="s">
        <v>28</v>
      </c>
      <c r="H4561" t="s">
        <v>29</v>
      </c>
      <c r="I4561">
        <v>27.421107466459404</v>
      </c>
      <c r="J4561" t="s">
        <v>28</v>
      </c>
      <c r="K4561" t="s">
        <v>28</v>
      </c>
      <c r="L4561" t="s">
        <v>28</v>
      </c>
      <c r="M4561" t="s">
        <v>42</v>
      </c>
      <c r="N4561" t="s">
        <v>30</v>
      </c>
      <c r="O4561" s="4">
        <v>4.7829315697798007</v>
      </c>
      <c r="P4561" t="s">
        <v>30</v>
      </c>
      <c r="Q4561">
        <v>151</v>
      </c>
      <c r="R4561">
        <v>96</v>
      </c>
      <c r="S4561">
        <v>4.713559468936559</v>
      </c>
      <c r="T4561">
        <v>5.7846454925378792</v>
      </c>
      <c r="U4561" t="s">
        <v>28</v>
      </c>
      <c r="V4561">
        <v>2</v>
      </c>
      <c r="W4561" t="s">
        <v>31</v>
      </c>
      <c r="X4561">
        <v>0</v>
      </c>
      <c r="Y4561" t="s">
        <v>32</v>
      </c>
      <c r="Z4561" t="s">
        <v>36</v>
      </c>
    </row>
    <row r="4562" spans="1:26" x14ac:dyDescent="0.3">
      <c r="A4562">
        <v>68</v>
      </c>
      <c r="B4562" t="s">
        <v>34</v>
      </c>
      <c r="C4562">
        <v>139</v>
      </c>
      <c r="D4562">
        <v>259</v>
      </c>
      <c r="E4562" t="s">
        <v>30</v>
      </c>
      <c r="F4562" t="s">
        <v>28</v>
      </c>
      <c r="G4562" t="s">
        <v>29</v>
      </c>
      <c r="H4562" t="s">
        <v>29</v>
      </c>
      <c r="I4562">
        <v>29.735450658153646</v>
      </c>
      <c r="J4562" t="s">
        <v>29</v>
      </c>
      <c r="K4562" t="s">
        <v>28</v>
      </c>
      <c r="L4562" t="s">
        <v>29</v>
      </c>
      <c r="M4562" t="s">
        <v>42</v>
      </c>
      <c r="N4562" t="s">
        <v>27</v>
      </c>
      <c r="O4562" s="4">
        <v>7.6613221172160859</v>
      </c>
      <c r="P4562" t="s">
        <v>35</v>
      </c>
      <c r="Q4562">
        <v>126</v>
      </c>
      <c r="R4562">
        <v>130</v>
      </c>
      <c r="S4562">
        <v>1.9018443668415714</v>
      </c>
      <c r="T4562">
        <v>8.6742260770909301</v>
      </c>
      <c r="U4562" t="s">
        <v>28</v>
      </c>
      <c r="V4562">
        <v>3</v>
      </c>
      <c r="W4562" t="s">
        <v>31</v>
      </c>
      <c r="X4562">
        <v>2</v>
      </c>
      <c r="Y4562" t="s">
        <v>32</v>
      </c>
      <c r="Z4562" t="s">
        <v>33</v>
      </c>
    </row>
    <row r="4563" spans="1:26" x14ac:dyDescent="0.3">
      <c r="A4563">
        <v>59</v>
      </c>
      <c r="B4563" t="s">
        <v>34</v>
      </c>
      <c r="C4563">
        <v>141</v>
      </c>
      <c r="D4563">
        <v>214</v>
      </c>
      <c r="E4563" t="s">
        <v>27</v>
      </c>
      <c r="F4563" t="s">
        <v>28</v>
      </c>
      <c r="G4563" t="s">
        <v>29</v>
      </c>
      <c r="H4563" t="s">
        <v>28</v>
      </c>
      <c r="I4563">
        <v>38.586319353514938</v>
      </c>
      <c r="J4563" t="s">
        <v>29</v>
      </c>
      <c r="K4563" t="s">
        <v>29</v>
      </c>
      <c r="L4563" t="s">
        <v>29</v>
      </c>
      <c r="M4563" t="s">
        <v>42</v>
      </c>
      <c r="N4563" t="s">
        <v>30</v>
      </c>
      <c r="O4563" s="4">
        <v>5.0115439481973176</v>
      </c>
      <c r="P4563" t="s">
        <v>27</v>
      </c>
      <c r="Q4563">
        <v>218</v>
      </c>
      <c r="R4563">
        <v>119</v>
      </c>
      <c r="S4563">
        <v>12.239024019375554</v>
      </c>
      <c r="T4563">
        <v>16.431709133426057</v>
      </c>
      <c r="U4563" t="s">
        <v>28</v>
      </c>
      <c r="V4563">
        <v>3</v>
      </c>
      <c r="W4563" t="s">
        <v>31</v>
      </c>
      <c r="X4563">
        <v>1</v>
      </c>
      <c r="Y4563" t="s">
        <v>41</v>
      </c>
      <c r="Z4563" t="s">
        <v>33</v>
      </c>
    </row>
    <row r="4564" spans="1:26" x14ac:dyDescent="0.3">
      <c r="A4564">
        <v>51</v>
      </c>
      <c r="B4564" t="s">
        <v>34</v>
      </c>
      <c r="C4564">
        <v>171</v>
      </c>
      <c r="D4564">
        <v>213</v>
      </c>
      <c r="E4564" t="s">
        <v>27</v>
      </c>
      <c r="F4564" t="s">
        <v>29</v>
      </c>
      <c r="G4564" t="s">
        <v>29</v>
      </c>
      <c r="H4564" t="s">
        <v>29</v>
      </c>
      <c r="I4564">
        <v>26.576951327074447</v>
      </c>
      <c r="J4564" t="s">
        <v>29</v>
      </c>
      <c r="K4564" t="s">
        <v>29</v>
      </c>
      <c r="L4564" t="s">
        <v>28</v>
      </c>
      <c r="M4564" t="s">
        <v>42</v>
      </c>
      <c r="N4564" t="s">
        <v>27</v>
      </c>
      <c r="O4564" s="4">
        <v>4.043687215889971</v>
      </c>
      <c r="P4564" t="s">
        <v>35</v>
      </c>
      <c r="Q4564">
        <v>356</v>
      </c>
      <c r="R4564">
        <v>146</v>
      </c>
      <c r="S4564">
        <v>14.458453993954009</v>
      </c>
      <c r="T4564">
        <v>18.948315334870816</v>
      </c>
      <c r="U4564" t="s">
        <v>28</v>
      </c>
      <c r="V4564">
        <v>4</v>
      </c>
      <c r="W4564" t="s">
        <v>43</v>
      </c>
      <c r="X4564">
        <v>0</v>
      </c>
      <c r="Y4564" t="s">
        <v>32</v>
      </c>
      <c r="Z4564" t="s">
        <v>33</v>
      </c>
    </row>
    <row r="4565" spans="1:26" x14ac:dyDescent="0.3">
      <c r="A4565">
        <v>49</v>
      </c>
      <c r="B4565" t="s">
        <v>26</v>
      </c>
      <c r="C4565">
        <v>146</v>
      </c>
      <c r="D4565">
        <v>289</v>
      </c>
      <c r="E4565" t="s">
        <v>27</v>
      </c>
      <c r="F4565" t="s">
        <v>28</v>
      </c>
      <c r="G4565" t="s">
        <v>29</v>
      </c>
      <c r="H4565" t="s">
        <v>28</v>
      </c>
      <c r="I4565">
        <v>25.767331404218741</v>
      </c>
      <c r="J4565" t="s">
        <v>29</v>
      </c>
      <c r="K4565" t="s">
        <v>28</v>
      </c>
      <c r="L4565" t="s">
        <v>28</v>
      </c>
      <c r="M4565" t="s">
        <v>42</v>
      </c>
      <c r="N4565" t="s">
        <v>30</v>
      </c>
      <c r="O4565" s="4">
        <v>5.0141988389318293</v>
      </c>
      <c r="P4565" t="s">
        <v>30</v>
      </c>
      <c r="Q4565">
        <v>317</v>
      </c>
      <c r="R4565">
        <v>113</v>
      </c>
      <c r="S4565">
        <v>6.2052717366594985</v>
      </c>
      <c r="T4565">
        <v>16.058718561864975</v>
      </c>
      <c r="U4565" t="s">
        <v>28</v>
      </c>
      <c r="V4565">
        <v>1</v>
      </c>
      <c r="W4565" t="s">
        <v>38</v>
      </c>
      <c r="X4565">
        <v>1</v>
      </c>
      <c r="Y4565" t="s">
        <v>32</v>
      </c>
      <c r="Z4565" t="s">
        <v>36</v>
      </c>
    </row>
    <row r="4566" spans="1:26" x14ac:dyDescent="0.3">
      <c r="A4566">
        <v>62</v>
      </c>
      <c r="B4566" t="s">
        <v>34</v>
      </c>
      <c r="C4566">
        <v>162</v>
      </c>
      <c r="D4566">
        <v>267</v>
      </c>
      <c r="E4566" t="s">
        <v>27</v>
      </c>
      <c r="F4566" t="s">
        <v>29</v>
      </c>
      <c r="G4566" t="s">
        <v>28</v>
      </c>
      <c r="H4566" t="s">
        <v>28</v>
      </c>
      <c r="I4566">
        <v>27.918582128318516</v>
      </c>
      <c r="J4566" t="s">
        <v>28</v>
      </c>
      <c r="K4566" t="s">
        <v>29</v>
      </c>
      <c r="L4566" t="s">
        <v>29</v>
      </c>
      <c r="M4566" t="s">
        <v>35</v>
      </c>
      <c r="N4566" t="s">
        <v>35</v>
      </c>
      <c r="O4566" s="4">
        <v>8.4978397279341937</v>
      </c>
      <c r="P4566" t="s">
        <v>27</v>
      </c>
      <c r="Q4566">
        <v>159</v>
      </c>
      <c r="R4566">
        <v>85</v>
      </c>
      <c r="S4566">
        <v>14.551222438207629</v>
      </c>
      <c r="T4566">
        <v>14.813693283105442</v>
      </c>
      <c r="U4566" t="s">
        <v>28</v>
      </c>
      <c r="V4566">
        <v>3</v>
      </c>
      <c r="W4566" t="s">
        <v>31</v>
      </c>
      <c r="X4566">
        <v>2</v>
      </c>
      <c r="Y4566" t="s">
        <v>32</v>
      </c>
      <c r="Z4566" t="s">
        <v>33</v>
      </c>
    </row>
    <row r="4567" spans="1:26" x14ac:dyDescent="0.3">
      <c r="A4567">
        <v>68</v>
      </c>
      <c r="B4567" t="s">
        <v>26</v>
      </c>
      <c r="C4567">
        <v>122</v>
      </c>
      <c r="D4567">
        <v>191</v>
      </c>
      <c r="E4567" t="s">
        <v>35</v>
      </c>
      <c r="F4567" t="s">
        <v>28</v>
      </c>
      <c r="G4567" t="s">
        <v>28</v>
      </c>
      <c r="H4567" t="s">
        <v>28</v>
      </c>
      <c r="I4567">
        <v>23.583703841883786</v>
      </c>
      <c r="J4567" t="s">
        <v>28</v>
      </c>
      <c r="K4567" t="s">
        <v>29</v>
      </c>
      <c r="L4567" t="s">
        <v>28</v>
      </c>
      <c r="M4567" t="s">
        <v>42</v>
      </c>
      <c r="N4567" t="s">
        <v>35</v>
      </c>
      <c r="O4567" s="4">
        <v>4.562093847938387</v>
      </c>
      <c r="P4567" t="s">
        <v>35</v>
      </c>
      <c r="Q4567">
        <v>107</v>
      </c>
      <c r="R4567">
        <v>155</v>
      </c>
      <c r="S4567">
        <v>5.6662345014310773</v>
      </c>
      <c r="T4567">
        <v>18.82931282370302</v>
      </c>
      <c r="U4567" t="s">
        <v>28</v>
      </c>
      <c r="V4567">
        <v>1</v>
      </c>
      <c r="W4567" t="s">
        <v>38</v>
      </c>
      <c r="X4567">
        <v>1</v>
      </c>
      <c r="Y4567" t="s">
        <v>37</v>
      </c>
      <c r="Z4567" t="s">
        <v>33</v>
      </c>
    </row>
    <row r="4568" spans="1:26" x14ac:dyDescent="0.3">
      <c r="A4568">
        <v>75</v>
      </c>
      <c r="B4568" t="s">
        <v>34</v>
      </c>
      <c r="C4568">
        <v>143</v>
      </c>
      <c r="D4568">
        <v>266</v>
      </c>
      <c r="E4568" t="s">
        <v>35</v>
      </c>
      <c r="F4568" t="s">
        <v>29</v>
      </c>
      <c r="G4568" t="s">
        <v>29</v>
      </c>
      <c r="H4568" t="s">
        <v>28</v>
      </c>
      <c r="I4568">
        <v>36.912614743376004</v>
      </c>
      <c r="J4568" t="s">
        <v>29</v>
      </c>
      <c r="K4568" t="s">
        <v>28</v>
      </c>
      <c r="L4568" t="s">
        <v>29</v>
      </c>
      <c r="M4568" t="s">
        <v>30</v>
      </c>
      <c r="N4568" t="s">
        <v>27</v>
      </c>
      <c r="O4568" s="4">
        <v>6.4146962104522114</v>
      </c>
      <c r="P4568" t="s">
        <v>30</v>
      </c>
      <c r="Q4568">
        <v>319</v>
      </c>
      <c r="R4568">
        <v>87</v>
      </c>
      <c r="S4568">
        <v>10.742255017240064</v>
      </c>
      <c r="T4568">
        <v>10.263310933997465</v>
      </c>
      <c r="U4568" t="s">
        <v>28</v>
      </c>
      <c r="V4568">
        <v>3</v>
      </c>
      <c r="W4568" t="s">
        <v>31</v>
      </c>
      <c r="X4568">
        <v>0</v>
      </c>
      <c r="Y4568" t="s">
        <v>41</v>
      </c>
      <c r="Z4568" t="s">
        <v>33</v>
      </c>
    </row>
    <row r="4569" spans="1:26" x14ac:dyDescent="0.3">
      <c r="A4569">
        <v>66</v>
      </c>
      <c r="B4569" t="s">
        <v>26</v>
      </c>
      <c r="C4569">
        <v>149</v>
      </c>
      <c r="D4569">
        <v>199</v>
      </c>
      <c r="E4569" t="s">
        <v>27</v>
      </c>
      <c r="F4569" t="s">
        <v>29</v>
      </c>
      <c r="G4569" t="s">
        <v>29</v>
      </c>
      <c r="H4569" t="s">
        <v>29</v>
      </c>
      <c r="I4569">
        <v>25.000350009513433</v>
      </c>
      <c r="J4569" t="s">
        <v>29</v>
      </c>
      <c r="K4569" t="s">
        <v>29</v>
      </c>
      <c r="L4569" t="s">
        <v>28</v>
      </c>
      <c r="M4569" t="s">
        <v>42</v>
      </c>
      <c r="N4569" t="s">
        <v>27</v>
      </c>
      <c r="O4569" s="4">
        <v>5.4327341741618875</v>
      </c>
      <c r="P4569" t="s">
        <v>30</v>
      </c>
      <c r="Q4569">
        <v>194</v>
      </c>
      <c r="R4569">
        <v>106</v>
      </c>
      <c r="S4569">
        <v>5.3851552111711971</v>
      </c>
      <c r="T4569">
        <v>17.724211138085312</v>
      </c>
      <c r="U4569" t="s">
        <v>28</v>
      </c>
      <c r="V4569">
        <v>4</v>
      </c>
      <c r="W4569" t="s">
        <v>43</v>
      </c>
      <c r="X4569">
        <v>0</v>
      </c>
      <c r="Y4569" t="s">
        <v>32</v>
      </c>
      <c r="Z4569" t="s">
        <v>33</v>
      </c>
    </row>
    <row r="4570" spans="1:26" x14ac:dyDescent="0.3">
      <c r="A4570">
        <v>38</v>
      </c>
      <c r="B4570" t="s">
        <v>34</v>
      </c>
      <c r="C4570">
        <v>127</v>
      </c>
      <c r="D4570">
        <v>197</v>
      </c>
      <c r="E4570" t="s">
        <v>35</v>
      </c>
      <c r="F4570" t="s">
        <v>29</v>
      </c>
      <c r="G4570" t="s">
        <v>29</v>
      </c>
      <c r="H4570" t="s">
        <v>28</v>
      </c>
      <c r="I4570">
        <v>27.888060938107113</v>
      </c>
      <c r="J4570" t="s">
        <v>28</v>
      </c>
      <c r="K4570" t="s">
        <v>29</v>
      </c>
      <c r="L4570" t="s">
        <v>29</v>
      </c>
      <c r="M4570" t="s">
        <v>42</v>
      </c>
      <c r="N4570" t="s">
        <v>27</v>
      </c>
      <c r="O4570" s="4">
        <v>7.2963799465863239</v>
      </c>
      <c r="P4570" t="s">
        <v>27</v>
      </c>
      <c r="Q4570">
        <v>353</v>
      </c>
      <c r="R4570">
        <v>157</v>
      </c>
      <c r="S4570">
        <v>4.7996524411278036</v>
      </c>
      <c r="T4570">
        <v>16.057660320527738</v>
      </c>
      <c r="U4570" t="s">
        <v>28</v>
      </c>
      <c r="V4570">
        <v>3</v>
      </c>
      <c r="W4570" t="s">
        <v>31</v>
      </c>
      <c r="X4570">
        <v>1</v>
      </c>
      <c r="Y4570" t="s">
        <v>32</v>
      </c>
      <c r="Z4570" t="s">
        <v>36</v>
      </c>
    </row>
    <row r="4571" spans="1:26" x14ac:dyDescent="0.3">
      <c r="A4571">
        <v>63</v>
      </c>
      <c r="B4571" t="s">
        <v>34</v>
      </c>
      <c r="C4571">
        <v>141</v>
      </c>
      <c r="D4571">
        <v>222</v>
      </c>
      <c r="E4571" t="s">
        <v>27</v>
      </c>
      <c r="F4571" t="s">
        <v>29</v>
      </c>
      <c r="G4571" t="s">
        <v>29</v>
      </c>
      <c r="H4571" t="s">
        <v>29</v>
      </c>
      <c r="I4571">
        <v>25.039191878551289</v>
      </c>
      <c r="J4571" t="s">
        <v>29</v>
      </c>
      <c r="K4571" t="s">
        <v>29</v>
      </c>
      <c r="L4571" t="s">
        <v>28</v>
      </c>
      <c r="M4571" t="s">
        <v>42</v>
      </c>
      <c r="N4571" t="s">
        <v>27</v>
      </c>
      <c r="O4571" s="4">
        <v>7.0693140088921851</v>
      </c>
      <c r="P4571" t="s">
        <v>35</v>
      </c>
      <c r="Q4571">
        <v>180</v>
      </c>
      <c r="R4571">
        <v>149</v>
      </c>
      <c r="S4571">
        <v>8.8131120076921974</v>
      </c>
      <c r="T4571">
        <v>11.37849018159104</v>
      </c>
      <c r="U4571" t="s">
        <v>28</v>
      </c>
      <c r="V4571">
        <v>4</v>
      </c>
      <c r="W4571" t="s">
        <v>43</v>
      </c>
      <c r="X4571">
        <v>1</v>
      </c>
      <c r="Y4571" t="s">
        <v>32</v>
      </c>
      <c r="Z4571" t="s">
        <v>33</v>
      </c>
    </row>
    <row r="4572" spans="1:26" x14ac:dyDescent="0.3">
      <c r="A4572">
        <v>80</v>
      </c>
      <c r="B4572" t="s">
        <v>26</v>
      </c>
      <c r="C4572">
        <v>144</v>
      </c>
      <c r="D4572">
        <v>285</v>
      </c>
      <c r="E4572" t="s">
        <v>35</v>
      </c>
      <c r="F4572" t="s">
        <v>29</v>
      </c>
      <c r="G4572" t="s">
        <v>28</v>
      </c>
      <c r="H4572" t="s">
        <v>29</v>
      </c>
      <c r="I4572">
        <v>20.616263147733861</v>
      </c>
      <c r="J4572" t="s">
        <v>28</v>
      </c>
      <c r="K4572" t="s">
        <v>29</v>
      </c>
      <c r="L4572" t="s">
        <v>28</v>
      </c>
      <c r="M4572" t="s">
        <v>42</v>
      </c>
      <c r="N4572" t="s">
        <v>30</v>
      </c>
      <c r="O4572" s="4">
        <v>9.8977212316908094</v>
      </c>
      <c r="P4572" t="s">
        <v>35</v>
      </c>
      <c r="Q4572">
        <v>245</v>
      </c>
      <c r="R4572">
        <v>85</v>
      </c>
      <c r="S4572">
        <v>13.042775816922067</v>
      </c>
      <c r="T4572">
        <v>13.674141350663946</v>
      </c>
      <c r="U4572" t="s">
        <v>28</v>
      </c>
      <c r="V4572">
        <v>3</v>
      </c>
      <c r="W4572" t="s">
        <v>31</v>
      </c>
      <c r="X4572">
        <v>1</v>
      </c>
      <c r="Y4572" t="s">
        <v>37</v>
      </c>
      <c r="Z4572" t="s">
        <v>33</v>
      </c>
    </row>
    <row r="4573" spans="1:26" x14ac:dyDescent="0.3">
      <c r="A4573">
        <v>61</v>
      </c>
      <c r="B4573" t="s">
        <v>34</v>
      </c>
      <c r="C4573">
        <v>179</v>
      </c>
      <c r="D4573">
        <v>284</v>
      </c>
      <c r="E4573" t="s">
        <v>35</v>
      </c>
      <c r="F4573" t="s">
        <v>28</v>
      </c>
      <c r="G4573" t="s">
        <v>29</v>
      </c>
      <c r="H4573" t="s">
        <v>28</v>
      </c>
      <c r="I4573">
        <v>31.346242574980216</v>
      </c>
      <c r="J4573" t="s">
        <v>29</v>
      </c>
      <c r="K4573" t="s">
        <v>28</v>
      </c>
      <c r="L4573" t="s">
        <v>29</v>
      </c>
      <c r="M4573" t="s">
        <v>30</v>
      </c>
      <c r="N4573" t="s">
        <v>30</v>
      </c>
      <c r="O4573" s="4">
        <v>8.6372804468163658</v>
      </c>
      <c r="P4573" t="s">
        <v>35</v>
      </c>
      <c r="Q4573">
        <v>325</v>
      </c>
      <c r="R4573">
        <v>125</v>
      </c>
      <c r="S4573">
        <v>8.8993833093708439</v>
      </c>
      <c r="T4573">
        <v>7.922946479874593</v>
      </c>
      <c r="U4573" t="s">
        <v>28</v>
      </c>
      <c r="V4573">
        <v>2</v>
      </c>
      <c r="W4573" t="s">
        <v>31</v>
      </c>
      <c r="X4573">
        <v>2</v>
      </c>
      <c r="Y4573" t="s">
        <v>41</v>
      </c>
      <c r="Z4573" t="s">
        <v>33</v>
      </c>
    </row>
    <row r="4574" spans="1:26" x14ac:dyDescent="0.3">
      <c r="A4574">
        <v>38</v>
      </c>
      <c r="B4574" t="s">
        <v>26</v>
      </c>
      <c r="C4574">
        <v>129</v>
      </c>
      <c r="D4574">
        <v>255</v>
      </c>
      <c r="E4574" t="s">
        <v>30</v>
      </c>
      <c r="F4574" t="s">
        <v>28</v>
      </c>
      <c r="G4574" t="s">
        <v>28</v>
      </c>
      <c r="H4574" t="s">
        <v>29</v>
      </c>
      <c r="I4574">
        <v>30.927431822678383</v>
      </c>
      <c r="J4574" t="s">
        <v>28</v>
      </c>
      <c r="K4574" t="s">
        <v>29</v>
      </c>
      <c r="L4574" t="s">
        <v>28</v>
      </c>
      <c r="M4574" t="s">
        <v>30</v>
      </c>
      <c r="N4574" t="s">
        <v>27</v>
      </c>
      <c r="O4574" s="4">
        <v>9.6299773907239388</v>
      </c>
      <c r="P4574" t="s">
        <v>35</v>
      </c>
      <c r="Q4574">
        <v>185</v>
      </c>
      <c r="R4574">
        <v>124</v>
      </c>
      <c r="S4574">
        <v>8.5505285391232988</v>
      </c>
      <c r="T4574">
        <v>6.399628089634473</v>
      </c>
      <c r="U4574" t="s">
        <v>28</v>
      </c>
      <c r="V4574">
        <v>2</v>
      </c>
      <c r="W4574" t="s">
        <v>31</v>
      </c>
      <c r="X4574">
        <v>2</v>
      </c>
      <c r="Y4574" t="s">
        <v>41</v>
      </c>
      <c r="Z4574" t="s">
        <v>36</v>
      </c>
    </row>
    <row r="4575" spans="1:26" x14ac:dyDescent="0.3">
      <c r="A4575">
        <v>61</v>
      </c>
      <c r="B4575" t="s">
        <v>34</v>
      </c>
      <c r="C4575">
        <v>168</v>
      </c>
      <c r="D4575">
        <v>157</v>
      </c>
      <c r="E4575" t="s">
        <v>27</v>
      </c>
      <c r="F4575" t="s">
        <v>28</v>
      </c>
      <c r="G4575" t="s">
        <v>29</v>
      </c>
      <c r="H4575" t="s">
        <v>28</v>
      </c>
      <c r="I4575">
        <v>24.487803154861087</v>
      </c>
      <c r="J4575" t="s">
        <v>29</v>
      </c>
      <c r="K4575" t="s">
        <v>29</v>
      </c>
      <c r="L4575" t="s">
        <v>29</v>
      </c>
      <c r="M4575" t="s">
        <v>30</v>
      </c>
      <c r="N4575" t="s">
        <v>27</v>
      </c>
      <c r="O4575" s="4">
        <v>7.4677496207742893</v>
      </c>
      <c r="P4575" t="s">
        <v>30</v>
      </c>
      <c r="Q4575">
        <v>396</v>
      </c>
      <c r="R4575">
        <v>119</v>
      </c>
      <c r="S4575">
        <v>7.5661844671043026</v>
      </c>
      <c r="T4575">
        <v>9.3008554050563905</v>
      </c>
      <c r="U4575" t="s">
        <v>28</v>
      </c>
      <c r="V4575">
        <v>3</v>
      </c>
      <c r="W4575" t="s">
        <v>31</v>
      </c>
      <c r="X4575">
        <v>2</v>
      </c>
      <c r="Y4575" t="s">
        <v>37</v>
      </c>
      <c r="Z4575" t="s">
        <v>33</v>
      </c>
    </row>
    <row r="4576" spans="1:26" x14ac:dyDescent="0.3">
      <c r="A4576">
        <v>28</v>
      </c>
      <c r="B4576" t="s">
        <v>26</v>
      </c>
      <c r="C4576">
        <v>148</v>
      </c>
      <c r="D4576">
        <v>259</v>
      </c>
      <c r="E4576" t="s">
        <v>35</v>
      </c>
      <c r="F4576" t="s">
        <v>29</v>
      </c>
      <c r="G4576" t="s">
        <v>28</v>
      </c>
      <c r="H4576" t="s">
        <v>29</v>
      </c>
      <c r="I4576">
        <v>18.690759718888167</v>
      </c>
      <c r="J4576" t="s">
        <v>29</v>
      </c>
      <c r="K4576" t="s">
        <v>29</v>
      </c>
      <c r="L4576" t="s">
        <v>28</v>
      </c>
      <c r="M4576" t="s">
        <v>27</v>
      </c>
      <c r="N4576" t="s">
        <v>30</v>
      </c>
      <c r="O4576" s="4">
        <v>8.4266881887302851</v>
      </c>
      <c r="P4576" t="s">
        <v>27</v>
      </c>
      <c r="Q4576">
        <v>317</v>
      </c>
      <c r="R4576">
        <v>83</v>
      </c>
      <c r="S4576">
        <v>14.228012220094744</v>
      </c>
      <c r="T4576">
        <v>9.7156530416879701</v>
      </c>
      <c r="U4576" t="s">
        <v>28</v>
      </c>
      <c r="V4576">
        <v>4</v>
      </c>
      <c r="W4576" t="s">
        <v>43</v>
      </c>
      <c r="X4576">
        <v>1</v>
      </c>
      <c r="Y4576" t="s">
        <v>37</v>
      </c>
      <c r="Z4576" t="s">
        <v>39</v>
      </c>
    </row>
    <row r="4577" spans="1:26" x14ac:dyDescent="0.3">
      <c r="A4577">
        <v>56</v>
      </c>
      <c r="B4577" t="s">
        <v>34</v>
      </c>
      <c r="C4577">
        <v>159</v>
      </c>
      <c r="D4577">
        <v>180</v>
      </c>
      <c r="E4577" t="s">
        <v>35</v>
      </c>
      <c r="F4577" t="s">
        <v>29</v>
      </c>
      <c r="G4577" t="s">
        <v>28</v>
      </c>
      <c r="H4577" t="s">
        <v>29</v>
      </c>
      <c r="I4577">
        <v>38.60842633614741</v>
      </c>
      <c r="J4577" t="s">
        <v>29</v>
      </c>
      <c r="K4577" t="s">
        <v>29</v>
      </c>
      <c r="L4577" t="s">
        <v>28</v>
      </c>
      <c r="M4577" t="s">
        <v>30</v>
      </c>
      <c r="N4577" t="s">
        <v>30</v>
      </c>
      <c r="O4577" s="4">
        <v>9.3704594451122762</v>
      </c>
      <c r="P4577" t="s">
        <v>35</v>
      </c>
      <c r="Q4577">
        <v>304</v>
      </c>
      <c r="R4577">
        <v>119</v>
      </c>
      <c r="S4577">
        <v>12.220011739497135</v>
      </c>
      <c r="T4577">
        <v>13.168447750251037</v>
      </c>
      <c r="U4577" t="s">
        <v>28</v>
      </c>
      <c r="V4577">
        <v>4</v>
      </c>
      <c r="W4577" t="s">
        <v>43</v>
      </c>
      <c r="X4577">
        <v>1</v>
      </c>
      <c r="Y4577" t="s">
        <v>41</v>
      </c>
      <c r="Z4577" t="s">
        <v>33</v>
      </c>
    </row>
    <row r="4578" spans="1:26" x14ac:dyDescent="0.3">
      <c r="A4578">
        <v>21</v>
      </c>
      <c r="B4578" t="s">
        <v>34</v>
      </c>
      <c r="C4578">
        <v>173</v>
      </c>
      <c r="D4578">
        <v>161</v>
      </c>
      <c r="E4578" t="s">
        <v>30</v>
      </c>
      <c r="F4578" t="s">
        <v>29</v>
      </c>
      <c r="G4578" t="s">
        <v>28</v>
      </c>
      <c r="H4578" t="s">
        <v>29</v>
      </c>
      <c r="I4578">
        <v>25.822039263380567</v>
      </c>
      <c r="J4578" t="s">
        <v>29</v>
      </c>
      <c r="K4578" t="s">
        <v>28</v>
      </c>
      <c r="L4578" t="s">
        <v>28</v>
      </c>
      <c r="M4578" t="s">
        <v>30</v>
      </c>
      <c r="N4578" t="s">
        <v>35</v>
      </c>
      <c r="O4578" s="4">
        <v>4.2464260037002939</v>
      </c>
      <c r="P4578" t="s">
        <v>30</v>
      </c>
      <c r="Q4578">
        <v>158</v>
      </c>
      <c r="R4578">
        <v>103</v>
      </c>
      <c r="S4578">
        <v>6.1019368437117336</v>
      </c>
      <c r="T4578">
        <v>7.088801349044398</v>
      </c>
      <c r="U4578" t="s">
        <v>28</v>
      </c>
      <c r="V4578">
        <v>3</v>
      </c>
      <c r="W4578" t="s">
        <v>31</v>
      </c>
      <c r="X4578">
        <v>0</v>
      </c>
      <c r="Y4578" t="s">
        <v>32</v>
      </c>
      <c r="Z4578" t="s">
        <v>39</v>
      </c>
    </row>
    <row r="4579" spans="1:26" x14ac:dyDescent="0.3">
      <c r="A4579">
        <v>68</v>
      </c>
      <c r="B4579" t="s">
        <v>34</v>
      </c>
      <c r="C4579">
        <v>120</v>
      </c>
      <c r="D4579">
        <v>276</v>
      </c>
      <c r="E4579" t="s">
        <v>35</v>
      </c>
      <c r="F4579" t="s">
        <v>29</v>
      </c>
      <c r="G4579" t="s">
        <v>29</v>
      </c>
      <c r="H4579" t="s">
        <v>28</v>
      </c>
      <c r="I4579">
        <v>29.852604384095109</v>
      </c>
      <c r="J4579" t="s">
        <v>29</v>
      </c>
      <c r="K4579" t="s">
        <v>28</v>
      </c>
      <c r="L4579" t="s">
        <v>29</v>
      </c>
      <c r="M4579" t="s">
        <v>35</v>
      </c>
      <c r="N4579" t="s">
        <v>30</v>
      </c>
      <c r="O4579" s="4">
        <v>9.4927010630598314</v>
      </c>
      <c r="P4579" t="s">
        <v>35</v>
      </c>
      <c r="Q4579">
        <v>199</v>
      </c>
      <c r="R4579">
        <v>143</v>
      </c>
      <c r="S4579">
        <v>12.363390521990977</v>
      </c>
      <c r="T4579">
        <v>7.218118202142298</v>
      </c>
      <c r="U4579" t="s">
        <v>28</v>
      </c>
      <c r="V4579">
        <v>3</v>
      </c>
      <c r="W4579" t="s">
        <v>31</v>
      </c>
      <c r="X4579">
        <v>2</v>
      </c>
      <c r="Y4579" t="s">
        <v>32</v>
      </c>
      <c r="Z4579" t="s">
        <v>33</v>
      </c>
    </row>
    <row r="4580" spans="1:26" x14ac:dyDescent="0.3">
      <c r="A4580">
        <v>18</v>
      </c>
      <c r="B4580" t="s">
        <v>26</v>
      </c>
      <c r="C4580">
        <v>171</v>
      </c>
      <c r="D4580">
        <v>206</v>
      </c>
      <c r="E4580" t="s">
        <v>30</v>
      </c>
      <c r="F4580" t="s">
        <v>28</v>
      </c>
      <c r="G4580" t="s">
        <v>29</v>
      </c>
      <c r="H4580" t="s">
        <v>28</v>
      </c>
      <c r="I4580">
        <v>21.162472072864063</v>
      </c>
      <c r="J4580" t="s">
        <v>28</v>
      </c>
      <c r="K4580" t="s">
        <v>28</v>
      </c>
      <c r="L4580" t="s">
        <v>29</v>
      </c>
      <c r="M4580" t="s">
        <v>27</v>
      </c>
      <c r="N4580" t="s">
        <v>27</v>
      </c>
      <c r="O4580" s="4">
        <v>5.2706218221169534</v>
      </c>
      <c r="P4580" t="s">
        <v>30</v>
      </c>
      <c r="Q4580">
        <v>288</v>
      </c>
      <c r="R4580">
        <v>129</v>
      </c>
      <c r="S4580">
        <v>1.6272795063041257</v>
      </c>
      <c r="T4580">
        <v>5.9150546281369252</v>
      </c>
      <c r="U4580" t="s">
        <v>28</v>
      </c>
      <c r="V4580">
        <v>1</v>
      </c>
      <c r="W4580" t="s">
        <v>38</v>
      </c>
      <c r="X4580">
        <v>1</v>
      </c>
      <c r="Y4580" t="s">
        <v>37</v>
      </c>
      <c r="Z4580" t="s">
        <v>39</v>
      </c>
    </row>
    <row r="4581" spans="1:26" x14ac:dyDescent="0.3">
      <c r="A4581">
        <v>80</v>
      </c>
      <c r="B4581" t="s">
        <v>26</v>
      </c>
      <c r="C4581">
        <v>158</v>
      </c>
      <c r="D4581">
        <v>176</v>
      </c>
      <c r="E4581" t="s">
        <v>30</v>
      </c>
      <c r="F4581" t="s">
        <v>28</v>
      </c>
      <c r="G4581" t="s">
        <v>29</v>
      </c>
      <c r="H4581" t="s">
        <v>29</v>
      </c>
      <c r="I4581">
        <v>27.575561011798847</v>
      </c>
      <c r="J4581" t="s">
        <v>29</v>
      </c>
      <c r="K4581" t="s">
        <v>28</v>
      </c>
      <c r="L4581" t="s">
        <v>29</v>
      </c>
      <c r="M4581" t="s">
        <v>35</v>
      </c>
      <c r="N4581" t="s">
        <v>35</v>
      </c>
      <c r="O4581" s="4">
        <v>8.6400453724702455</v>
      </c>
      <c r="P4581" t="s">
        <v>30</v>
      </c>
      <c r="Q4581">
        <v>155</v>
      </c>
      <c r="R4581">
        <v>98</v>
      </c>
      <c r="S4581">
        <v>1.6766391308430717</v>
      </c>
      <c r="T4581">
        <v>10.876151839651978</v>
      </c>
      <c r="U4581" t="s">
        <v>28</v>
      </c>
      <c r="V4581">
        <v>3</v>
      </c>
      <c r="W4581" t="s">
        <v>31</v>
      </c>
      <c r="X4581">
        <v>3</v>
      </c>
      <c r="Y4581" t="s">
        <v>32</v>
      </c>
      <c r="Z4581" t="s">
        <v>33</v>
      </c>
    </row>
    <row r="4582" spans="1:26" x14ac:dyDescent="0.3">
      <c r="A4582">
        <v>41</v>
      </c>
      <c r="B4582" t="s">
        <v>26</v>
      </c>
      <c r="C4582">
        <v>143</v>
      </c>
      <c r="D4582">
        <v>195</v>
      </c>
      <c r="E4582" t="s">
        <v>30</v>
      </c>
      <c r="F4582" t="s">
        <v>29</v>
      </c>
      <c r="G4582" t="s">
        <v>28</v>
      </c>
      <c r="H4582" t="s">
        <v>28</v>
      </c>
      <c r="I4582">
        <v>30.369376430752471</v>
      </c>
      <c r="J4582" t="s">
        <v>28</v>
      </c>
      <c r="K4582" t="s">
        <v>29</v>
      </c>
      <c r="L4582" t="s">
        <v>29</v>
      </c>
      <c r="M4582" t="s">
        <v>30</v>
      </c>
      <c r="N4582" t="s">
        <v>35</v>
      </c>
      <c r="O4582" s="4">
        <v>4.6559560015660333</v>
      </c>
      <c r="P4582" t="s">
        <v>35</v>
      </c>
      <c r="Q4582">
        <v>333</v>
      </c>
      <c r="R4582">
        <v>138</v>
      </c>
      <c r="S4582">
        <v>14.957335222525272</v>
      </c>
      <c r="T4582">
        <v>7.5540511000306036</v>
      </c>
      <c r="U4582" t="s">
        <v>28</v>
      </c>
      <c r="V4582">
        <v>3</v>
      </c>
      <c r="W4582" t="s">
        <v>31</v>
      </c>
      <c r="X4582">
        <v>0</v>
      </c>
      <c r="Y4582" t="s">
        <v>41</v>
      </c>
      <c r="Z4582" t="s">
        <v>36</v>
      </c>
    </row>
    <row r="4583" spans="1:26" x14ac:dyDescent="0.3">
      <c r="A4583">
        <v>78</v>
      </c>
      <c r="B4583" t="s">
        <v>26</v>
      </c>
      <c r="C4583">
        <v>128</v>
      </c>
      <c r="D4583">
        <v>284</v>
      </c>
      <c r="E4583" t="s">
        <v>27</v>
      </c>
      <c r="F4583" t="s">
        <v>29</v>
      </c>
      <c r="G4583" t="s">
        <v>29</v>
      </c>
      <c r="H4583" t="s">
        <v>29</v>
      </c>
      <c r="I4583">
        <v>36.78831168813683</v>
      </c>
      <c r="J4583" t="s">
        <v>29</v>
      </c>
      <c r="K4583" t="s">
        <v>29</v>
      </c>
      <c r="L4583" t="s">
        <v>29</v>
      </c>
      <c r="M4583" t="s">
        <v>35</v>
      </c>
      <c r="N4583" t="s">
        <v>35</v>
      </c>
      <c r="O4583" s="4">
        <v>9.7185994513982852</v>
      </c>
      <c r="P4583" t="s">
        <v>27</v>
      </c>
      <c r="Q4583">
        <v>360</v>
      </c>
      <c r="R4583">
        <v>98</v>
      </c>
      <c r="S4583">
        <v>0.70562163955517399</v>
      </c>
      <c r="T4583">
        <v>19.219009128069278</v>
      </c>
      <c r="U4583" t="s">
        <v>28</v>
      </c>
      <c r="V4583">
        <v>5</v>
      </c>
      <c r="W4583" t="s">
        <v>43</v>
      </c>
      <c r="X4583">
        <v>2</v>
      </c>
      <c r="Y4583" t="s">
        <v>41</v>
      </c>
      <c r="Z4583" t="s">
        <v>33</v>
      </c>
    </row>
    <row r="4584" spans="1:26" x14ac:dyDescent="0.3">
      <c r="A4584">
        <v>52</v>
      </c>
      <c r="B4584" t="s">
        <v>34</v>
      </c>
      <c r="C4584">
        <v>179</v>
      </c>
      <c r="D4584">
        <v>210</v>
      </c>
      <c r="E4584" t="s">
        <v>27</v>
      </c>
      <c r="F4584" t="s">
        <v>29</v>
      </c>
      <c r="G4584" t="s">
        <v>29</v>
      </c>
      <c r="H4584" t="s">
        <v>29</v>
      </c>
      <c r="I4584">
        <v>24.389091730360924</v>
      </c>
      <c r="J4584" t="s">
        <v>29</v>
      </c>
      <c r="K4584" t="s">
        <v>29</v>
      </c>
      <c r="L4584" t="s">
        <v>28</v>
      </c>
      <c r="M4584" t="s">
        <v>27</v>
      </c>
      <c r="N4584" t="s">
        <v>30</v>
      </c>
      <c r="O4584" s="4">
        <v>9.5593549981311856</v>
      </c>
      <c r="P4584" t="s">
        <v>27</v>
      </c>
      <c r="Q4584">
        <v>200</v>
      </c>
      <c r="R4584">
        <v>117</v>
      </c>
      <c r="S4584">
        <v>13.622118234873522</v>
      </c>
      <c r="T4584">
        <v>6.1678794246934725</v>
      </c>
      <c r="U4584" t="s">
        <v>28</v>
      </c>
      <c r="V4584">
        <v>4</v>
      </c>
      <c r="W4584" t="s">
        <v>43</v>
      </c>
      <c r="X4584">
        <v>1</v>
      </c>
      <c r="Y4584" t="s">
        <v>37</v>
      </c>
      <c r="Z4584" t="s">
        <v>33</v>
      </c>
    </row>
    <row r="4585" spans="1:26" x14ac:dyDescent="0.3">
      <c r="A4585">
        <v>30</v>
      </c>
      <c r="B4585" t="s">
        <v>34</v>
      </c>
      <c r="C4585">
        <v>163</v>
      </c>
      <c r="D4585">
        <v>207</v>
      </c>
      <c r="E4585" t="s">
        <v>35</v>
      </c>
      <c r="F4585" t="s">
        <v>29</v>
      </c>
      <c r="G4585" t="s">
        <v>29</v>
      </c>
      <c r="H4585" t="s">
        <v>29</v>
      </c>
      <c r="I4585">
        <v>37.17917694404165</v>
      </c>
      <c r="J4585" t="s">
        <v>28</v>
      </c>
      <c r="K4585" t="s">
        <v>28</v>
      </c>
      <c r="L4585" t="s">
        <v>28</v>
      </c>
      <c r="M4585" t="s">
        <v>42</v>
      </c>
      <c r="N4585" t="s">
        <v>30</v>
      </c>
      <c r="O4585" s="4">
        <v>7.9273166823390238</v>
      </c>
      <c r="P4585" t="s">
        <v>27</v>
      </c>
      <c r="Q4585">
        <v>347</v>
      </c>
      <c r="R4585">
        <v>100</v>
      </c>
      <c r="S4585">
        <v>13.977009999391592</v>
      </c>
      <c r="T4585">
        <v>6.0357891874353271</v>
      </c>
      <c r="U4585" t="s">
        <v>28</v>
      </c>
      <c r="V4585">
        <v>2</v>
      </c>
      <c r="W4585" t="s">
        <v>31</v>
      </c>
      <c r="X4585">
        <v>1</v>
      </c>
      <c r="Y4585" t="s">
        <v>41</v>
      </c>
      <c r="Z4585" t="s">
        <v>36</v>
      </c>
    </row>
    <row r="4586" spans="1:26" x14ac:dyDescent="0.3">
      <c r="A4586">
        <v>64</v>
      </c>
      <c r="B4586" t="s">
        <v>34</v>
      </c>
      <c r="C4586">
        <v>173</v>
      </c>
      <c r="D4586">
        <v>162</v>
      </c>
      <c r="E4586" t="s">
        <v>27</v>
      </c>
      <c r="F4586" t="s">
        <v>29</v>
      </c>
      <c r="G4586" t="s">
        <v>29</v>
      </c>
      <c r="H4586" t="s">
        <v>29</v>
      </c>
      <c r="I4586">
        <v>28.085765212646706</v>
      </c>
      <c r="J4586" t="s">
        <v>28</v>
      </c>
      <c r="K4586" t="s">
        <v>28</v>
      </c>
      <c r="L4586" t="s">
        <v>28</v>
      </c>
      <c r="M4586" t="s">
        <v>30</v>
      </c>
      <c r="N4586" t="s">
        <v>27</v>
      </c>
      <c r="O4586" s="4">
        <v>4.9319748584855763</v>
      </c>
      <c r="P4586" t="s">
        <v>27</v>
      </c>
      <c r="Q4586">
        <v>213</v>
      </c>
      <c r="R4586">
        <v>116</v>
      </c>
      <c r="S4586">
        <v>4.3924555704126513</v>
      </c>
      <c r="T4586">
        <v>19.99145293457622</v>
      </c>
      <c r="U4586" t="s">
        <v>28</v>
      </c>
      <c r="V4586">
        <v>2</v>
      </c>
      <c r="W4586" t="s">
        <v>31</v>
      </c>
      <c r="X4586">
        <v>0</v>
      </c>
      <c r="Y4586" t="s">
        <v>32</v>
      </c>
      <c r="Z4586" t="s">
        <v>33</v>
      </c>
    </row>
    <row r="4587" spans="1:26" x14ac:dyDescent="0.3">
      <c r="A4587">
        <v>51</v>
      </c>
      <c r="B4587" t="s">
        <v>34</v>
      </c>
      <c r="C4587">
        <v>145</v>
      </c>
      <c r="D4587">
        <v>249</v>
      </c>
      <c r="E4587" t="s">
        <v>27</v>
      </c>
      <c r="F4587" t="s">
        <v>28</v>
      </c>
      <c r="G4587" t="s">
        <v>29</v>
      </c>
      <c r="H4587" t="s">
        <v>28</v>
      </c>
      <c r="I4587">
        <v>27.518891102277433</v>
      </c>
      <c r="J4587" t="s">
        <v>29</v>
      </c>
      <c r="K4587" t="s">
        <v>28</v>
      </c>
      <c r="L4587" t="s">
        <v>28</v>
      </c>
      <c r="M4587" t="s">
        <v>35</v>
      </c>
      <c r="N4587" t="s">
        <v>27</v>
      </c>
      <c r="O4587" s="4">
        <v>7.3963033633361484</v>
      </c>
      <c r="P4587" t="s">
        <v>30</v>
      </c>
      <c r="Q4587">
        <v>250</v>
      </c>
      <c r="R4587">
        <v>136</v>
      </c>
      <c r="S4587">
        <v>14.243056049018419</v>
      </c>
      <c r="T4587">
        <v>11.89414544660211</v>
      </c>
      <c r="U4587" t="s">
        <v>28</v>
      </c>
      <c r="V4587">
        <v>1</v>
      </c>
      <c r="W4587" t="s">
        <v>38</v>
      </c>
      <c r="X4587">
        <v>3</v>
      </c>
      <c r="Y4587" t="s">
        <v>32</v>
      </c>
      <c r="Z4587" t="s">
        <v>33</v>
      </c>
    </row>
    <row r="4588" spans="1:26" x14ac:dyDescent="0.3">
      <c r="A4588">
        <v>28</v>
      </c>
      <c r="B4588" t="s">
        <v>34</v>
      </c>
      <c r="C4588">
        <v>128</v>
      </c>
      <c r="D4588">
        <v>198</v>
      </c>
      <c r="E4588" t="s">
        <v>27</v>
      </c>
      <c r="F4588" t="s">
        <v>29</v>
      </c>
      <c r="G4588" t="s">
        <v>28</v>
      </c>
      <c r="H4588" t="s">
        <v>28</v>
      </c>
      <c r="I4588">
        <v>26.721127162353543</v>
      </c>
      <c r="J4588" t="s">
        <v>29</v>
      </c>
      <c r="K4588" t="s">
        <v>29</v>
      </c>
      <c r="L4588" t="s">
        <v>28</v>
      </c>
      <c r="M4588" t="s">
        <v>42</v>
      </c>
      <c r="N4588" t="s">
        <v>35</v>
      </c>
      <c r="O4588" s="4">
        <v>6.0648690564114327</v>
      </c>
      <c r="P4588" t="s">
        <v>27</v>
      </c>
      <c r="Q4588">
        <v>207</v>
      </c>
      <c r="R4588">
        <v>126</v>
      </c>
      <c r="S4588">
        <v>7.5089326440260189</v>
      </c>
      <c r="T4588">
        <v>11.68126465323499</v>
      </c>
      <c r="U4588" t="s">
        <v>28</v>
      </c>
      <c r="V4588">
        <v>3</v>
      </c>
      <c r="W4588" t="s">
        <v>31</v>
      </c>
      <c r="X4588">
        <v>0</v>
      </c>
      <c r="Y4588" t="s">
        <v>32</v>
      </c>
      <c r="Z4588" t="s">
        <v>39</v>
      </c>
    </row>
    <row r="4589" spans="1:26" x14ac:dyDescent="0.3">
      <c r="A4589">
        <v>53</v>
      </c>
      <c r="B4589" t="s">
        <v>26</v>
      </c>
      <c r="C4589">
        <v>139</v>
      </c>
      <c r="D4589">
        <v>184</v>
      </c>
      <c r="E4589" t="s">
        <v>35</v>
      </c>
      <c r="F4589" t="s">
        <v>28</v>
      </c>
      <c r="G4589" t="s">
        <v>28</v>
      </c>
      <c r="H4589" t="s">
        <v>29</v>
      </c>
      <c r="I4589">
        <v>37.495919010171754</v>
      </c>
      <c r="J4589" t="s">
        <v>29</v>
      </c>
      <c r="K4589" t="s">
        <v>28</v>
      </c>
      <c r="L4589" t="s">
        <v>29</v>
      </c>
      <c r="M4589" t="s">
        <v>30</v>
      </c>
      <c r="N4589" t="s">
        <v>35</v>
      </c>
      <c r="O4589" s="4">
        <v>9.584586014855816</v>
      </c>
      <c r="P4589" t="s">
        <v>35</v>
      </c>
      <c r="Q4589">
        <v>325</v>
      </c>
      <c r="R4589">
        <v>160</v>
      </c>
      <c r="S4589">
        <v>14.070980463724512</v>
      </c>
      <c r="T4589">
        <v>9.5683962779864249</v>
      </c>
      <c r="U4589" t="s">
        <v>28</v>
      </c>
      <c r="V4589">
        <v>3</v>
      </c>
      <c r="W4589" t="s">
        <v>31</v>
      </c>
      <c r="X4589">
        <v>2</v>
      </c>
      <c r="Y4589" t="s">
        <v>41</v>
      </c>
      <c r="Z4589" t="s">
        <v>33</v>
      </c>
    </row>
    <row r="4590" spans="1:26" x14ac:dyDescent="0.3">
      <c r="A4590">
        <v>68</v>
      </c>
      <c r="B4590" t="s">
        <v>34</v>
      </c>
      <c r="C4590">
        <v>175</v>
      </c>
      <c r="D4590">
        <v>243</v>
      </c>
      <c r="E4590" t="s">
        <v>35</v>
      </c>
      <c r="F4590" t="s">
        <v>28</v>
      </c>
      <c r="G4590" t="s">
        <v>28</v>
      </c>
      <c r="H4590" t="s">
        <v>29</v>
      </c>
      <c r="I4590">
        <v>23.522377487570225</v>
      </c>
      <c r="J4590" t="s">
        <v>29</v>
      </c>
      <c r="K4590" t="s">
        <v>28</v>
      </c>
      <c r="L4590" t="s">
        <v>28</v>
      </c>
      <c r="M4590" t="s">
        <v>35</v>
      </c>
      <c r="N4590" t="s">
        <v>30</v>
      </c>
      <c r="O4590" s="4">
        <v>6.4399344610979998</v>
      </c>
      <c r="P4590" t="s">
        <v>27</v>
      </c>
      <c r="Q4590">
        <v>237</v>
      </c>
      <c r="R4590">
        <v>110</v>
      </c>
      <c r="S4590">
        <v>7.2845570566198274</v>
      </c>
      <c r="T4590">
        <v>12.604198061820981</v>
      </c>
      <c r="U4590" t="s">
        <v>28</v>
      </c>
      <c r="V4590">
        <v>2</v>
      </c>
      <c r="W4590" t="s">
        <v>31</v>
      </c>
      <c r="X4590">
        <v>2</v>
      </c>
      <c r="Y4590" t="s">
        <v>37</v>
      </c>
      <c r="Z4590" t="s">
        <v>33</v>
      </c>
    </row>
    <row r="4591" spans="1:26" x14ac:dyDescent="0.3">
      <c r="A4591">
        <v>78</v>
      </c>
      <c r="B4591" t="s">
        <v>26</v>
      </c>
      <c r="C4591">
        <v>154</v>
      </c>
      <c r="D4591">
        <v>244</v>
      </c>
      <c r="E4591" t="s">
        <v>27</v>
      </c>
      <c r="F4591" t="s">
        <v>29</v>
      </c>
      <c r="G4591" t="s">
        <v>29</v>
      </c>
      <c r="H4591" t="s">
        <v>29</v>
      </c>
      <c r="I4591">
        <v>36.862011787520686</v>
      </c>
      <c r="J4591" t="s">
        <v>28</v>
      </c>
      <c r="K4591" t="s">
        <v>29</v>
      </c>
      <c r="L4591" t="s">
        <v>28</v>
      </c>
      <c r="M4591" t="s">
        <v>42</v>
      </c>
      <c r="N4591" t="s">
        <v>27</v>
      </c>
      <c r="O4591" s="4">
        <v>8.1624961188360405</v>
      </c>
      <c r="P4591" t="s">
        <v>27</v>
      </c>
      <c r="Q4591">
        <v>105</v>
      </c>
      <c r="R4591">
        <v>117</v>
      </c>
      <c r="S4591">
        <v>7.0560687100653929</v>
      </c>
      <c r="T4591">
        <v>16.87488907995429</v>
      </c>
      <c r="U4591" t="s">
        <v>28</v>
      </c>
      <c r="V4591">
        <v>3</v>
      </c>
      <c r="W4591" t="s">
        <v>31</v>
      </c>
      <c r="X4591">
        <v>1</v>
      </c>
      <c r="Y4591" t="s">
        <v>41</v>
      </c>
      <c r="Z4591" t="s">
        <v>33</v>
      </c>
    </row>
    <row r="4592" spans="1:26" x14ac:dyDescent="0.3">
      <c r="A4592">
        <v>34</v>
      </c>
      <c r="B4592" t="s">
        <v>34</v>
      </c>
      <c r="C4592">
        <v>155</v>
      </c>
      <c r="D4592">
        <v>294</v>
      </c>
      <c r="E4592" t="s">
        <v>27</v>
      </c>
      <c r="F4592" t="s">
        <v>29</v>
      </c>
      <c r="G4592" t="s">
        <v>29</v>
      </c>
      <c r="H4592" t="s">
        <v>28</v>
      </c>
      <c r="I4592">
        <v>19.960276726961773</v>
      </c>
      <c r="J4592" t="s">
        <v>28</v>
      </c>
      <c r="K4592" t="s">
        <v>28</v>
      </c>
      <c r="L4592" t="s">
        <v>28</v>
      </c>
      <c r="M4592" t="s">
        <v>35</v>
      </c>
      <c r="N4592" t="s">
        <v>27</v>
      </c>
      <c r="O4592" s="4">
        <v>7.8220906168462312</v>
      </c>
      <c r="P4592" t="s">
        <v>30</v>
      </c>
      <c r="Q4592">
        <v>265</v>
      </c>
      <c r="R4592">
        <v>82</v>
      </c>
      <c r="S4592">
        <v>11.3009893714611</v>
      </c>
      <c r="T4592">
        <v>18.378904840671471</v>
      </c>
      <c r="U4592" t="s">
        <v>28</v>
      </c>
      <c r="V4592">
        <v>1</v>
      </c>
      <c r="W4592" t="s">
        <v>38</v>
      </c>
      <c r="X4592">
        <v>2</v>
      </c>
      <c r="Y4592" t="s">
        <v>37</v>
      </c>
      <c r="Z4592" t="s">
        <v>36</v>
      </c>
    </row>
    <row r="4593" spans="1:26" x14ac:dyDescent="0.3">
      <c r="A4593">
        <v>52</v>
      </c>
      <c r="B4593" t="s">
        <v>26</v>
      </c>
      <c r="C4593">
        <v>161</v>
      </c>
      <c r="D4593">
        <v>221</v>
      </c>
      <c r="E4593" t="s">
        <v>35</v>
      </c>
      <c r="F4593" t="s">
        <v>29</v>
      </c>
      <c r="G4593" t="s">
        <v>28</v>
      </c>
      <c r="H4593" t="s">
        <v>29</v>
      </c>
      <c r="I4593">
        <v>39.017216810425538</v>
      </c>
      <c r="J4593" t="s">
        <v>28</v>
      </c>
      <c r="K4593" t="s">
        <v>29</v>
      </c>
      <c r="L4593" t="s">
        <v>28</v>
      </c>
      <c r="M4593" t="s">
        <v>30</v>
      </c>
      <c r="N4593" t="s">
        <v>35</v>
      </c>
      <c r="O4593" s="4">
        <v>5.6260916489252555</v>
      </c>
      <c r="P4593" t="s">
        <v>35</v>
      </c>
      <c r="Q4593">
        <v>136</v>
      </c>
      <c r="R4593">
        <v>88</v>
      </c>
      <c r="S4593">
        <v>3.5027029974221073</v>
      </c>
      <c r="T4593">
        <v>15.609443066722378</v>
      </c>
      <c r="U4593" t="s">
        <v>28</v>
      </c>
      <c r="V4593">
        <v>3</v>
      </c>
      <c r="W4593" t="s">
        <v>31</v>
      </c>
      <c r="X4593">
        <v>0</v>
      </c>
      <c r="Y4593" t="s">
        <v>41</v>
      </c>
      <c r="Z4593" t="s">
        <v>33</v>
      </c>
    </row>
    <row r="4594" spans="1:26" x14ac:dyDescent="0.3">
      <c r="A4594">
        <v>77</v>
      </c>
      <c r="B4594" t="s">
        <v>26</v>
      </c>
      <c r="C4594">
        <v>155</v>
      </c>
      <c r="D4594">
        <v>272</v>
      </c>
      <c r="E4594" t="s">
        <v>27</v>
      </c>
      <c r="F4594" t="s">
        <v>29</v>
      </c>
      <c r="G4594" t="s">
        <v>29</v>
      </c>
      <c r="H4594" t="s">
        <v>28</v>
      </c>
      <c r="I4594">
        <v>29.066346628643576</v>
      </c>
      <c r="J4594" t="s">
        <v>29</v>
      </c>
      <c r="K4594" t="s">
        <v>28</v>
      </c>
      <c r="L4594" t="s">
        <v>28</v>
      </c>
      <c r="M4594" t="s">
        <v>42</v>
      </c>
      <c r="N4594" t="s">
        <v>30</v>
      </c>
      <c r="O4594" s="4">
        <v>7.2129810510143741</v>
      </c>
      <c r="P4594" t="s">
        <v>30</v>
      </c>
      <c r="Q4594">
        <v>322</v>
      </c>
      <c r="R4594">
        <v>126</v>
      </c>
      <c r="S4594">
        <v>13.562327597317712</v>
      </c>
      <c r="T4594">
        <v>6.5100080650923688</v>
      </c>
      <c r="U4594" t="s">
        <v>28</v>
      </c>
      <c r="V4594">
        <v>2</v>
      </c>
      <c r="W4594" t="s">
        <v>31</v>
      </c>
      <c r="X4594">
        <v>1</v>
      </c>
      <c r="Y4594" t="s">
        <v>32</v>
      </c>
      <c r="Z4594" t="s">
        <v>33</v>
      </c>
    </row>
    <row r="4595" spans="1:26" x14ac:dyDescent="0.3">
      <c r="A4595">
        <v>35</v>
      </c>
      <c r="B4595" t="s">
        <v>26</v>
      </c>
      <c r="C4595">
        <v>173</v>
      </c>
      <c r="D4595">
        <v>159</v>
      </c>
      <c r="E4595" t="s">
        <v>30</v>
      </c>
      <c r="F4595" t="s">
        <v>29</v>
      </c>
      <c r="G4595" t="s">
        <v>28</v>
      </c>
      <c r="H4595" t="s">
        <v>28</v>
      </c>
      <c r="I4595">
        <v>39.97591450761653</v>
      </c>
      <c r="J4595" t="s">
        <v>28</v>
      </c>
      <c r="K4595" t="s">
        <v>28</v>
      </c>
      <c r="L4595" t="s">
        <v>28</v>
      </c>
      <c r="M4595" t="s">
        <v>42</v>
      </c>
      <c r="N4595" t="s">
        <v>27</v>
      </c>
      <c r="O4595" s="4">
        <v>6.4598809756595923</v>
      </c>
      <c r="P4595" t="s">
        <v>30</v>
      </c>
      <c r="Q4595">
        <v>153</v>
      </c>
      <c r="R4595">
        <v>140</v>
      </c>
      <c r="S4595">
        <v>12.725621889775312</v>
      </c>
      <c r="T4595">
        <v>9.8622775436223513</v>
      </c>
      <c r="U4595" t="s">
        <v>28</v>
      </c>
      <c r="V4595">
        <v>1</v>
      </c>
      <c r="W4595" t="s">
        <v>38</v>
      </c>
      <c r="X4595">
        <v>0</v>
      </c>
      <c r="Y4595" t="s">
        <v>41</v>
      </c>
      <c r="Z4595" t="s">
        <v>36</v>
      </c>
    </row>
    <row r="4596" spans="1:26" x14ac:dyDescent="0.3">
      <c r="A4596">
        <v>57</v>
      </c>
      <c r="B4596" t="s">
        <v>34</v>
      </c>
      <c r="C4596">
        <v>128</v>
      </c>
      <c r="D4596">
        <v>153</v>
      </c>
      <c r="E4596" t="s">
        <v>35</v>
      </c>
      <c r="F4596" t="s">
        <v>29</v>
      </c>
      <c r="G4596" t="s">
        <v>28</v>
      </c>
      <c r="H4596" t="s">
        <v>28</v>
      </c>
      <c r="I4596">
        <v>31.374546682248848</v>
      </c>
      <c r="J4596" t="s">
        <v>29</v>
      </c>
      <c r="K4596" t="s">
        <v>29</v>
      </c>
      <c r="L4596" t="s">
        <v>28</v>
      </c>
      <c r="M4596" t="s">
        <v>42</v>
      </c>
      <c r="N4596" t="s">
        <v>27</v>
      </c>
      <c r="O4596" s="4">
        <v>6.2477666464905273</v>
      </c>
      <c r="P4596" t="s">
        <v>27</v>
      </c>
      <c r="Q4596">
        <v>392</v>
      </c>
      <c r="R4596">
        <v>155</v>
      </c>
      <c r="S4596">
        <v>2.02573016733899</v>
      </c>
      <c r="T4596">
        <v>19.295276827333542</v>
      </c>
      <c r="U4596" t="s">
        <v>28</v>
      </c>
      <c r="V4596">
        <v>3</v>
      </c>
      <c r="W4596" t="s">
        <v>31</v>
      </c>
      <c r="X4596">
        <v>0</v>
      </c>
      <c r="Y4596" t="s">
        <v>41</v>
      </c>
      <c r="Z4596" t="s">
        <v>33</v>
      </c>
    </row>
    <row r="4597" spans="1:26" x14ac:dyDescent="0.3">
      <c r="A4597">
        <v>39</v>
      </c>
      <c r="B4597" t="s">
        <v>34</v>
      </c>
      <c r="C4597">
        <v>141</v>
      </c>
      <c r="D4597">
        <v>274</v>
      </c>
      <c r="E4597" t="s">
        <v>35</v>
      </c>
      <c r="F4597" t="s">
        <v>28</v>
      </c>
      <c r="G4597" t="s">
        <v>28</v>
      </c>
      <c r="H4597" t="s">
        <v>29</v>
      </c>
      <c r="I4597">
        <v>20.587245576336421</v>
      </c>
      <c r="J4597" t="s">
        <v>28</v>
      </c>
      <c r="K4597" t="s">
        <v>29</v>
      </c>
      <c r="L4597" t="s">
        <v>29</v>
      </c>
      <c r="M4597" t="s">
        <v>27</v>
      </c>
      <c r="N4597" t="s">
        <v>30</v>
      </c>
      <c r="O4597" s="4">
        <v>9.1840327412185019</v>
      </c>
      <c r="P4597" t="s">
        <v>35</v>
      </c>
      <c r="Q4597">
        <v>357</v>
      </c>
      <c r="R4597">
        <v>88</v>
      </c>
      <c r="S4597">
        <v>0.440460497705496</v>
      </c>
      <c r="T4597">
        <v>11.557008168960479</v>
      </c>
      <c r="U4597" t="s">
        <v>28</v>
      </c>
      <c r="V4597">
        <v>3</v>
      </c>
      <c r="W4597" t="s">
        <v>31</v>
      </c>
      <c r="X4597">
        <v>2</v>
      </c>
      <c r="Y4597" t="s">
        <v>37</v>
      </c>
      <c r="Z4597" t="s">
        <v>36</v>
      </c>
    </row>
    <row r="4598" spans="1:26" x14ac:dyDescent="0.3">
      <c r="A4598">
        <v>74</v>
      </c>
      <c r="B4598" t="s">
        <v>34</v>
      </c>
      <c r="C4598">
        <v>120</v>
      </c>
      <c r="D4598">
        <v>178</v>
      </c>
      <c r="E4598" t="s">
        <v>30</v>
      </c>
      <c r="F4598" t="s">
        <v>28</v>
      </c>
      <c r="G4598" t="s">
        <v>28</v>
      </c>
      <c r="H4598" t="s">
        <v>28</v>
      </c>
      <c r="I4598">
        <v>19.339617103985638</v>
      </c>
      <c r="J4598" t="s">
        <v>29</v>
      </c>
      <c r="K4598" t="s">
        <v>29</v>
      </c>
      <c r="L4598" t="s">
        <v>29</v>
      </c>
      <c r="M4598" t="s">
        <v>30</v>
      </c>
      <c r="N4598" t="s">
        <v>35</v>
      </c>
      <c r="O4598" s="4">
        <v>4.8385501293467836</v>
      </c>
      <c r="P4598" t="s">
        <v>35</v>
      </c>
      <c r="Q4598">
        <v>271</v>
      </c>
      <c r="R4598">
        <v>126</v>
      </c>
      <c r="S4598">
        <v>10.658312575333428</v>
      </c>
      <c r="T4598">
        <v>18.492241517574282</v>
      </c>
      <c r="U4598" t="s">
        <v>28</v>
      </c>
      <c r="V4598">
        <v>3</v>
      </c>
      <c r="W4598" t="s">
        <v>31</v>
      </c>
      <c r="X4598">
        <v>1</v>
      </c>
      <c r="Y4598" t="s">
        <v>37</v>
      </c>
      <c r="Z4598" t="s">
        <v>33</v>
      </c>
    </row>
    <row r="4599" spans="1:26" x14ac:dyDescent="0.3">
      <c r="A4599">
        <v>41</v>
      </c>
      <c r="B4599" t="s">
        <v>34</v>
      </c>
      <c r="C4599">
        <v>124</v>
      </c>
      <c r="D4599">
        <v>195</v>
      </c>
      <c r="E4599" t="s">
        <v>27</v>
      </c>
      <c r="F4599" t="s">
        <v>29</v>
      </c>
      <c r="G4599" t="s">
        <v>28</v>
      </c>
      <c r="H4599" t="s">
        <v>28</v>
      </c>
      <c r="I4599">
        <v>22.255214469330923</v>
      </c>
      <c r="J4599" t="s">
        <v>28</v>
      </c>
      <c r="K4599" t="s">
        <v>28</v>
      </c>
      <c r="L4599" t="s">
        <v>29</v>
      </c>
      <c r="M4599" t="s">
        <v>42</v>
      </c>
      <c r="N4599" t="s">
        <v>35</v>
      </c>
      <c r="O4599" s="4">
        <v>6.4623636873879464</v>
      </c>
      <c r="P4599" t="s">
        <v>30</v>
      </c>
      <c r="Q4599">
        <v>164</v>
      </c>
      <c r="R4599">
        <v>110</v>
      </c>
      <c r="S4599">
        <v>5.2756942654658356</v>
      </c>
      <c r="T4599">
        <v>15.418051720871267</v>
      </c>
      <c r="U4599" t="s">
        <v>28</v>
      </c>
      <c r="V4599">
        <v>2</v>
      </c>
      <c r="W4599" t="s">
        <v>31</v>
      </c>
      <c r="X4599">
        <v>0</v>
      </c>
      <c r="Y4599" t="s">
        <v>37</v>
      </c>
      <c r="Z4599" t="s">
        <v>36</v>
      </c>
    </row>
    <row r="4600" spans="1:26" x14ac:dyDescent="0.3">
      <c r="A4600">
        <v>75</v>
      </c>
      <c r="B4600" t="s">
        <v>26</v>
      </c>
      <c r="C4600">
        <v>128</v>
      </c>
      <c r="D4600">
        <v>226</v>
      </c>
      <c r="E4600" t="s">
        <v>30</v>
      </c>
      <c r="F4600" t="s">
        <v>29</v>
      </c>
      <c r="G4600" t="s">
        <v>29</v>
      </c>
      <c r="H4600" t="s">
        <v>28</v>
      </c>
      <c r="I4600">
        <v>27.265276390092016</v>
      </c>
      <c r="J4600" t="s">
        <v>28</v>
      </c>
      <c r="K4600" t="s">
        <v>29</v>
      </c>
      <c r="L4600" t="s">
        <v>29</v>
      </c>
      <c r="M4600" t="s">
        <v>35</v>
      </c>
      <c r="N4600" t="s">
        <v>30</v>
      </c>
      <c r="O4600" s="4">
        <v>4.0405147196424087</v>
      </c>
      <c r="P4600" t="s">
        <v>30</v>
      </c>
      <c r="Q4600">
        <v>316</v>
      </c>
      <c r="R4600">
        <v>119</v>
      </c>
      <c r="S4600">
        <v>1.5312583529376078</v>
      </c>
      <c r="T4600">
        <v>7.9360477113621837</v>
      </c>
      <c r="U4600" t="s">
        <v>28</v>
      </c>
      <c r="V4600">
        <v>3</v>
      </c>
      <c r="W4600" t="s">
        <v>31</v>
      </c>
      <c r="X4600">
        <v>1</v>
      </c>
      <c r="Y4600" t="s">
        <v>32</v>
      </c>
      <c r="Z4600" t="s">
        <v>33</v>
      </c>
    </row>
    <row r="4601" spans="1:26" x14ac:dyDescent="0.3">
      <c r="A4601">
        <v>36</v>
      </c>
      <c r="B4601" t="s">
        <v>26</v>
      </c>
      <c r="C4601">
        <v>156</v>
      </c>
      <c r="D4601">
        <v>208</v>
      </c>
      <c r="E4601" t="s">
        <v>27</v>
      </c>
      <c r="F4601" t="s">
        <v>28</v>
      </c>
      <c r="G4601" t="s">
        <v>29</v>
      </c>
      <c r="H4601" t="s">
        <v>28</v>
      </c>
      <c r="I4601">
        <v>34.438172242323404</v>
      </c>
      <c r="J4601" t="s">
        <v>28</v>
      </c>
      <c r="K4601" t="s">
        <v>28</v>
      </c>
      <c r="L4601" t="s">
        <v>29</v>
      </c>
      <c r="M4601" t="s">
        <v>27</v>
      </c>
      <c r="N4601" t="s">
        <v>30</v>
      </c>
      <c r="O4601" s="4">
        <v>5.5713419426599549</v>
      </c>
      <c r="P4601" t="s">
        <v>35</v>
      </c>
      <c r="Q4601">
        <v>365</v>
      </c>
      <c r="R4601">
        <v>128</v>
      </c>
      <c r="S4601">
        <v>13.431271318998366</v>
      </c>
      <c r="T4601">
        <v>18.735660840016894</v>
      </c>
      <c r="U4601" t="s">
        <v>28</v>
      </c>
      <c r="V4601">
        <v>1</v>
      </c>
      <c r="W4601" t="s">
        <v>38</v>
      </c>
      <c r="X4601">
        <v>1</v>
      </c>
      <c r="Y4601" t="s">
        <v>41</v>
      </c>
      <c r="Z4601" t="s">
        <v>36</v>
      </c>
    </row>
    <row r="4602" spans="1:26" x14ac:dyDescent="0.3">
      <c r="A4602">
        <v>56</v>
      </c>
      <c r="B4602" t="s">
        <v>26</v>
      </c>
      <c r="C4602">
        <v>138</v>
      </c>
      <c r="D4602">
        <v>256</v>
      </c>
      <c r="E4602" t="s">
        <v>35</v>
      </c>
      <c r="F4602" t="s">
        <v>28</v>
      </c>
      <c r="G4602" t="s">
        <v>29</v>
      </c>
      <c r="H4602" t="s">
        <v>29</v>
      </c>
      <c r="I4602">
        <v>23.661629119250279</v>
      </c>
      <c r="J4602" t="s">
        <v>28</v>
      </c>
      <c r="K4602" t="s">
        <v>28</v>
      </c>
      <c r="L4602" t="s">
        <v>28</v>
      </c>
      <c r="M4602" t="s">
        <v>42</v>
      </c>
      <c r="N4602" t="s">
        <v>27</v>
      </c>
      <c r="O4602" s="4">
        <v>4.5251336387090815</v>
      </c>
      <c r="P4602" t="s">
        <v>35</v>
      </c>
      <c r="Q4602">
        <v>168</v>
      </c>
      <c r="R4602">
        <v>121</v>
      </c>
      <c r="S4602">
        <v>4.7797900342438249</v>
      </c>
      <c r="T4602">
        <v>6.5446161788669963</v>
      </c>
      <c r="U4602" t="s">
        <v>28</v>
      </c>
      <c r="V4602">
        <v>1</v>
      </c>
      <c r="W4602" t="s">
        <v>38</v>
      </c>
      <c r="X4602">
        <v>1</v>
      </c>
      <c r="Y4602" t="s">
        <v>37</v>
      </c>
      <c r="Z4602" t="s">
        <v>33</v>
      </c>
    </row>
    <row r="4603" spans="1:26" x14ac:dyDescent="0.3">
      <c r="A4603">
        <v>38</v>
      </c>
      <c r="B4603" t="s">
        <v>34</v>
      </c>
      <c r="C4603">
        <v>127</v>
      </c>
      <c r="D4603">
        <v>235</v>
      </c>
      <c r="E4603" t="s">
        <v>35</v>
      </c>
      <c r="F4603" t="s">
        <v>29</v>
      </c>
      <c r="G4603" t="s">
        <v>28</v>
      </c>
      <c r="H4603" t="s">
        <v>29</v>
      </c>
      <c r="I4603">
        <v>30.926538937870585</v>
      </c>
      <c r="J4603" t="s">
        <v>29</v>
      </c>
      <c r="K4603" t="s">
        <v>29</v>
      </c>
      <c r="L4603" t="s">
        <v>29</v>
      </c>
      <c r="M4603" t="s">
        <v>30</v>
      </c>
      <c r="N4603" t="s">
        <v>30</v>
      </c>
      <c r="O4603" s="4">
        <v>5.6270871573506067</v>
      </c>
      <c r="P4603" t="s">
        <v>35</v>
      </c>
      <c r="Q4603">
        <v>288</v>
      </c>
      <c r="R4603">
        <v>85</v>
      </c>
      <c r="S4603">
        <v>2.7791474633673259</v>
      </c>
      <c r="T4603">
        <v>10.727232399076136</v>
      </c>
      <c r="U4603" t="s">
        <v>28</v>
      </c>
      <c r="V4603">
        <v>5</v>
      </c>
      <c r="W4603" t="s">
        <v>43</v>
      </c>
      <c r="X4603">
        <v>0</v>
      </c>
      <c r="Y4603" t="s">
        <v>41</v>
      </c>
      <c r="Z4603" t="s">
        <v>36</v>
      </c>
    </row>
    <row r="4604" spans="1:26" x14ac:dyDescent="0.3">
      <c r="A4604">
        <v>25</v>
      </c>
      <c r="B4604" t="s">
        <v>26</v>
      </c>
      <c r="C4604">
        <v>161</v>
      </c>
      <c r="D4604">
        <v>282</v>
      </c>
      <c r="E4604" t="s">
        <v>27</v>
      </c>
      <c r="F4604" t="s">
        <v>28</v>
      </c>
      <c r="G4604" t="s">
        <v>28</v>
      </c>
      <c r="H4604" t="s">
        <v>28</v>
      </c>
      <c r="I4604">
        <v>24.553433990908754</v>
      </c>
      <c r="J4604" t="s">
        <v>28</v>
      </c>
      <c r="K4604" t="s">
        <v>29</v>
      </c>
      <c r="L4604" t="s">
        <v>28</v>
      </c>
      <c r="M4604" t="s">
        <v>30</v>
      </c>
      <c r="N4604" t="s">
        <v>35</v>
      </c>
      <c r="O4604" s="4">
        <v>9.2813729257041118</v>
      </c>
      <c r="P4604" t="s">
        <v>35</v>
      </c>
      <c r="Q4604">
        <v>195</v>
      </c>
      <c r="R4604">
        <v>94</v>
      </c>
      <c r="S4604">
        <v>12.850447893510619</v>
      </c>
      <c r="T4604">
        <v>19.009365142714636</v>
      </c>
      <c r="U4604" t="s">
        <v>28</v>
      </c>
      <c r="V4604">
        <v>1</v>
      </c>
      <c r="W4604" t="s">
        <v>38</v>
      </c>
      <c r="X4604">
        <v>2</v>
      </c>
      <c r="Y4604" t="s">
        <v>37</v>
      </c>
      <c r="Z4604" t="s">
        <v>39</v>
      </c>
    </row>
    <row r="4605" spans="1:26" x14ac:dyDescent="0.3">
      <c r="A4605">
        <v>45</v>
      </c>
      <c r="B4605" t="s">
        <v>34</v>
      </c>
      <c r="C4605">
        <v>162</v>
      </c>
      <c r="D4605">
        <v>158</v>
      </c>
      <c r="E4605" t="s">
        <v>30</v>
      </c>
      <c r="F4605" t="s">
        <v>29</v>
      </c>
      <c r="G4605" t="s">
        <v>28</v>
      </c>
      <c r="H4605" t="s">
        <v>29</v>
      </c>
      <c r="I4605">
        <v>25.852760154668445</v>
      </c>
      <c r="J4605" t="s">
        <v>28</v>
      </c>
      <c r="K4605" t="s">
        <v>28</v>
      </c>
      <c r="L4605" t="s">
        <v>29</v>
      </c>
      <c r="M4605" t="s">
        <v>42</v>
      </c>
      <c r="N4605" t="s">
        <v>27</v>
      </c>
      <c r="O4605" s="4">
        <v>8.15101208795069</v>
      </c>
      <c r="P4605" t="s">
        <v>30</v>
      </c>
      <c r="Q4605">
        <v>229</v>
      </c>
      <c r="R4605">
        <v>107</v>
      </c>
      <c r="S4605">
        <v>7.9435244091134569</v>
      </c>
      <c r="T4605">
        <v>16.313601053824534</v>
      </c>
      <c r="U4605" t="s">
        <v>28</v>
      </c>
      <c r="V4605">
        <v>3</v>
      </c>
      <c r="W4605" t="s">
        <v>31</v>
      </c>
      <c r="X4605">
        <v>1</v>
      </c>
      <c r="Y4605" t="s">
        <v>32</v>
      </c>
      <c r="Z4605" t="s">
        <v>36</v>
      </c>
    </row>
    <row r="4606" spans="1:26" x14ac:dyDescent="0.3">
      <c r="A4606">
        <v>22</v>
      </c>
      <c r="B4606" t="s">
        <v>26</v>
      </c>
      <c r="C4606">
        <v>151</v>
      </c>
      <c r="D4606">
        <v>169</v>
      </c>
      <c r="E4606" t="s">
        <v>35</v>
      </c>
      <c r="F4606" t="s">
        <v>29</v>
      </c>
      <c r="G4606" t="s">
        <v>28</v>
      </c>
      <c r="H4606" t="s">
        <v>28</v>
      </c>
      <c r="I4606">
        <v>24.616798604460683</v>
      </c>
      <c r="J4606" t="s">
        <v>28</v>
      </c>
      <c r="K4606" t="s">
        <v>29</v>
      </c>
      <c r="L4606" t="s">
        <v>28</v>
      </c>
      <c r="M4606" t="s">
        <v>42</v>
      </c>
      <c r="N4606" t="s">
        <v>30</v>
      </c>
      <c r="O4606" s="4">
        <v>4.4217325162503975</v>
      </c>
      <c r="P4606" t="s">
        <v>30</v>
      </c>
      <c r="Q4606">
        <v>386</v>
      </c>
      <c r="R4606">
        <v>129</v>
      </c>
      <c r="S4606">
        <v>14.782158553138228</v>
      </c>
      <c r="T4606">
        <v>9.6696031968244966</v>
      </c>
      <c r="U4606" t="s">
        <v>28</v>
      </c>
      <c r="V4606">
        <v>2</v>
      </c>
      <c r="W4606" t="s">
        <v>31</v>
      </c>
      <c r="X4606">
        <v>0</v>
      </c>
      <c r="Y4606" t="s">
        <v>37</v>
      </c>
      <c r="Z4606" t="s">
        <v>39</v>
      </c>
    </row>
    <row r="4607" spans="1:26" x14ac:dyDescent="0.3">
      <c r="A4607">
        <v>34</v>
      </c>
      <c r="B4607" t="s">
        <v>26</v>
      </c>
      <c r="C4607">
        <v>132</v>
      </c>
      <c r="D4607">
        <v>298</v>
      </c>
      <c r="E4607" t="s">
        <v>27</v>
      </c>
      <c r="F4607" t="s">
        <v>28</v>
      </c>
      <c r="G4607" t="s">
        <v>29</v>
      </c>
      <c r="H4607" t="s">
        <v>29</v>
      </c>
      <c r="I4607">
        <v>38.970024223276418</v>
      </c>
      <c r="J4607" t="s">
        <v>29</v>
      </c>
      <c r="K4607" t="s">
        <v>29</v>
      </c>
      <c r="L4607" t="s">
        <v>29</v>
      </c>
      <c r="M4607" t="s">
        <v>42</v>
      </c>
      <c r="N4607" t="s">
        <v>30</v>
      </c>
      <c r="O4607" s="4">
        <v>9.9542788699292561</v>
      </c>
      <c r="P4607" t="s">
        <v>35</v>
      </c>
      <c r="Q4607">
        <v>387</v>
      </c>
      <c r="R4607">
        <v>143</v>
      </c>
      <c r="S4607">
        <v>9.5659573972948522</v>
      </c>
      <c r="T4607">
        <v>15.654315397342399</v>
      </c>
      <c r="U4607" t="s">
        <v>28</v>
      </c>
      <c r="V4607">
        <v>4</v>
      </c>
      <c r="W4607" t="s">
        <v>43</v>
      </c>
      <c r="X4607">
        <v>2</v>
      </c>
      <c r="Y4607" t="s">
        <v>41</v>
      </c>
      <c r="Z4607" t="s">
        <v>36</v>
      </c>
    </row>
    <row r="4608" spans="1:26" x14ac:dyDescent="0.3">
      <c r="A4608">
        <v>54</v>
      </c>
      <c r="B4608" t="s">
        <v>26</v>
      </c>
      <c r="C4608">
        <v>139</v>
      </c>
      <c r="D4608">
        <v>276</v>
      </c>
      <c r="E4608" t="s">
        <v>35</v>
      </c>
      <c r="F4608" t="s">
        <v>28</v>
      </c>
      <c r="G4608" t="s">
        <v>28</v>
      </c>
      <c r="H4608" t="s">
        <v>29</v>
      </c>
      <c r="I4608">
        <v>19.448329888006313</v>
      </c>
      <c r="J4608" t="s">
        <v>29</v>
      </c>
      <c r="K4608" t="s">
        <v>28</v>
      </c>
      <c r="L4608" t="s">
        <v>29</v>
      </c>
      <c r="M4608" t="s">
        <v>35</v>
      </c>
      <c r="N4608" t="s">
        <v>30</v>
      </c>
      <c r="O4608" s="4">
        <v>9.670849559153158</v>
      </c>
      <c r="P4608" t="s">
        <v>30</v>
      </c>
      <c r="Q4608">
        <v>248</v>
      </c>
      <c r="R4608">
        <v>154</v>
      </c>
      <c r="S4608">
        <v>8.4932214253921448</v>
      </c>
      <c r="T4608">
        <v>10.384645177156031</v>
      </c>
      <c r="U4608" t="s">
        <v>28</v>
      </c>
      <c r="V4608">
        <v>3</v>
      </c>
      <c r="W4608" t="s">
        <v>31</v>
      </c>
      <c r="X4608">
        <v>3</v>
      </c>
      <c r="Y4608" t="s">
        <v>37</v>
      </c>
      <c r="Z4608" t="s">
        <v>33</v>
      </c>
    </row>
    <row r="4609" spans="1:26" x14ac:dyDescent="0.3">
      <c r="A4609">
        <v>71</v>
      </c>
      <c r="B4609" t="s">
        <v>34</v>
      </c>
      <c r="C4609">
        <v>162</v>
      </c>
      <c r="D4609">
        <v>161</v>
      </c>
      <c r="E4609" t="s">
        <v>35</v>
      </c>
      <c r="F4609" t="s">
        <v>29</v>
      </c>
      <c r="G4609" t="s">
        <v>28</v>
      </c>
      <c r="H4609" t="s">
        <v>28</v>
      </c>
      <c r="I4609">
        <v>25.11126185714674</v>
      </c>
      <c r="J4609" t="s">
        <v>28</v>
      </c>
      <c r="K4609" t="s">
        <v>28</v>
      </c>
      <c r="L4609" t="s">
        <v>29</v>
      </c>
      <c r="M4609" t="s">
        <v>27</v>
      </c>
      <c r="N4609" t="s">
        <v>35</v>
      </c>
      <c r="O4609" s="4">
        <v>9.5312106452490397</v>
      </c>
      <c r="P4609" t="s">
        <v>27</v>
      </c>
      <c r="Q4609">
        <v>186</v>
      </c>
      <c r="R4609">
        <v>118</v>
      </c>
      <c r="S4609">
        <v>12.023199488440049</v>
      </c>
      <c r="T4609">
        <v>12.293087084267867</v>
      </c>
      <c r="U4609" t="s">
        <v>28</v>
      </c>
      <c r="V4609">
        <v>2</v>
      </c>
      <c r="W4609" t="s">
        <v>31</v>
      </c>
      <c r="X4609">
        <v>1</v>
      </c>
      <c r="Y4609" t="s">
        <v>32</v>
      </c>
      <c r="Z4609" t="s">
        <v>33</v>
      </c>
    </row>
    <row r="4610" spans="1:26" x14ac:dyDescent="0.3">
      <c r="A4610">
        <v>36</v>
      </c>
      <c r="B4610" t="s">
        <v>26</v>
      </c>
      <c r="C4610">
        <v>163</v>
      </c>
      <c r="D4610">
        <v>231</v>
      </c>
      <c r="E4610" t="s">
        <v>30</v>
      </c>
      <c r="F4610" t="s">
        <v>29</v>
      </c>
      <c r="G4610" t="s">
        <v>29</v>
      </c>
      <c r="H4610" t="s">
        <v>29</v>
      </c>
      <c r="I4610">
        <v>23.424026126527412</v>
      </c>
      <c r="J4610" t="s">
        <v>28</v>
      </c>
      <c r="K4610" t="s">
        <v>28</v>
      </c>
      <c r="L4610" t="s">
        <v>29</v>
      </c>
      <c r="M4610" t="s">
        <v>27</v>
      </c>
      <c r="N4610" t="s">
        <v>35</v>
      </c>
      <c r="O4610" s="4">
        <v>7.2996625223363996</v>
      </c>
      <c r="P4610" t="s">
        <v>30</v>
      </c>
      <c r="Q4610">
        <v>265</v>
      </c>
      <c r="R4610">
        <v>99</v>
      </c>
      <c r="S4610">
        <v>6.110593660168238</v>
      </c>
      <c r="T4610">
        <v>7.3235400633080614</v>
      </c>
      <c r="U4610" t="s">
        <v>28</v>
      </c>
      <c r="V4610">
        <v>3</v>
      </c>
      <c r="W4610" t="s">
        <v>31</v>
      </c>
      <c r="X4610">
        <v>1</v>
      </c>
      <c r="Y4610" t="s">
        <v>37</v>
      </c>
      <c r="Z4610" t="s">
        <v>36</v>
      </c>
    </row>
    <row r="4611" spans="1:26" x14ac:dyDescent="0.3">
      <c r="A4611">
        <v>80</v>
      </c>
      <c r="B4611" t="s">
        <v>26</v>
      </c>
      <c r="C4611">
        <v>156</v>
      </c>
      <c r="D4611">
        <v>216</v>
      </c>
      <c r="E4611" t="s">
        <v>30</v>
      </c>
      <c r="F4611" t="s">
        <v>28</v>
      </c>
      <c r="G4611" t="s">
        <v>28</v>
      </c>
      <c r="H4611" t="s">
        <v>29</v>
      </c>
      <c r="I4611">
        <v>37.431907761056365</v>
      </c>
      <c r="J4611" t="s">
        <v>28</v>
      </c>
      <c r="K4611" t="s">
        <v>29</v>
      </c>
      <c r="L4611" t="s">
        <v>28</v>
      </c>
      <c r="M4611" t="s">
        <v>27</v>
      </c>
      <c r="N4611" t="s">
        <v>27</v>
      </c>
      <c r="O4611" s="4">
        <v>9.5762862104939011</v>
      </c>
      <c r="P4611" t="s">
        <v>27</v>
      </c>
      <c r="Q4611">
        <v>186</v>
      </c>
      <c r="R4611">
        <v>83</v>
      </c>
      <c r="S4611">
        <v>0.16005829202105248</v>
      </c>
      <c r="T4611">
        <v>10.691549446278165</v>
      </c>
      <c r="U4611" t="s">
        <v>28</v>
      </c>
      <c r="V4611">
        <v>2</v>
      </c>
      <c r="W4611" t="s">
        <v>31</v>
      </c>
      <c r="X4611">
        <v>2</v>
      </c>
      <c r="Y4611" t="s">
        <v>41</v>
      </c>
      <c r="Z4611" t="s">
        <v>33</v>
      </c>
    </row>
    <row r="4612" spans="1:26" x14ac:dyDescent="0.3">
      <c r="A4612">
        <v>44</v>
      </c>
      <c r="B4612" t="s">
        <v>26</v>
      </c>
      <c r="C4612">
        <v>149</v>
      </c>
      <c r="D4612">
        <v>282</v>
      </c>
      <c r="E4612" t="s">
        <v>27</v>
      </c>
      <c r="F4612" t="s">
        <v>29</v>
      </c>
      <c r="G4612" t="s">
        <v>28</v>
      </c>
      <c r="H4612" t="s">
        <v>29</v>
      </c>
      <c r="I4612">
        <v>24.315857374596732</v>
      </c>
      <c r="J4612" t="s">
        <v>28</v>
      </c>
      <c r="K4612" t="s">
        <v>29</v>
      </c>
      <c r="L4612" t="s">
        <v>29</v>
      </c>
      <c r="M4612" t="s">
        <v>42</v>
      </c>
      <c r="N4612" t="s">
        <v>35</v>
      </c>
      <c r="O4612" s="4">
        <v>9.8083046159199441</v>
      </c>
      <c r="P4612" t="s">
        <v>30</v>
      </c>
      <c r="Q4612">
        <v>371</v>
      </c>
      <c r="R4612">
        <v>125</v>
      </c>
      <c r="S4612">
        <v>11.281715530044844</v>
      </c>
      <c r="T4612">
        <v>11.587914420364411</v>
      </c>
      <c r="U4612" t="s">
        <v>28</v>
      </c>
      <c r="V4612">
        <v>4</v>
      </c>
      <c r="W4612" t="s">
        <v>43</v>
      </c>
      <c r="X4612">
        <v>1</v>
      </c>
      <c r="Y4612" t="s">
        <v>37</v>
      </c>
      <c r="Z4612" t="s">
        <v>36</v>
      </c>
    </row>
    <row r="4613" spans="1:26" x14ac:dyDescent="0.3">
      <c r="A4613">
        <v>70</v>
      </c>
      <c r="B4613" t="s">
        <v>34</v>
      </c>
      <c r="C4613">
        <v>129</v>
      </c>
      <c r="D4613">
        <v>202</v>
      </c>
      <c r="E4613" t="s">
        <v>30</v>
      </c>
      <c r="F4613" t="s">
        <v>28</v>
      </c>
      <c r="G4613" t="s">
        <v>28</v>
      </c>
      <c r="H4613" t="s">
        <v>28</v>
      </c>
      <c r="I4613">
        <v>39.724637208908817</v>
      </c>
      <c r="J4613" t="s">
        <v>29</v>
      </c>
      <c r="K4613" t="s">
        <v>28</v>
      </c>
      <c r="L4613" t="s">
        <v>28</v>
      </c>
      <c r="M4613" t="s">
        <v>35</v>
      </c>
      <c r="N4613" t="s">
        <v>30</v>
      </c>
      <c r="O4613" s="4">
        <v>8.1613814139223813</v>
      </c>
      <c r="P4613" t="s">
        <v>27</v>
      </c>
      <c r="Q4613">
        <v>370</v>
      </c>
      <c r="R4613">
        <v>155</v>
      </c>
      <c r="S4613">
        <v>12.979702198055344</v>
      </c>
      <c r="T4613">
        <v>11.269481245059511</v>
      </c>
      <c r="U4613" t="s">
        <v>28</v>
      </c>
      <c r="V4613">
        <v>1</v>
      </c>
      <c r="W4613" t="s">
        <v>38</v>
      </c>
      <c r="X4613">
        <v>3</v>
      </c>
      <c r="Y4613" t="s">
        <v>41</v>
      </c>
      <c r="Z4613" t="s">
        <v>33</v>
      </c>
    </row>
    <row r="4614" spans="1:26" x14ac:dyDescent="0.3">
      <c r="A4614">
        <v>51</v>
      </c>
      <c r="B4614" t="s">
        <v>34</v>
      </c>
      <c r="C4614">
        <v>150</v>
      </c>
      <c r="D4614">
        <v>296</v>
      </c>
      <c r="E4614" t="s">
        <v>27</v>
      </c>
      <c r="F4614" t="s">
        <v>29</v>
      </c>
      <c r="G4614" t="s">
        <v>29</v>
      </c>
      <c r="H4614" t="s">
        <v>28</v>
      </c>
      <c r="I4614">
        <v>30.057929791707995</v>
      </c>
      <c r="J4614" t="s">
        <v>29</v>
      </c>
      <c r="K4614" t="s">
        <v>28</v>
      </c>
      <c r="L4614" t="s">
        <v>28</v>
      </c>
      <c r="M4614" t="s">
        <v>27</v>
      </c>
      <c r="N4614" t="s">
        <v>35</v>
      </c>
      <c r="O4614" s="4">
        <v>5.7477864261716132</v>
      </c>
      <c r="P4614" t="s">
        <v>30</v>
      </c>
      <c r="Q4614">
        <v>338</v>
      </c>
      <c r="R4614">
        <v>106</v>
      </c>
      <c r="S4614">
        <v>1.9508398405840954</v>
      </c>
      <c r="T4614">
        <v>13.670216407273465</v>
      </c>
      <c r="U4614" t="s">
        <v>28</v>
      </c>
      <c r="V4614">
        <v>2</v>
      </c>
      <c r="W4614" t="s">
        <v>31</v>
      </c>
      <c r="X4614">
        <v>0</v>
      </c>
      <c r="Y4614" t="s">
        <v>41</v>
      </c>
      <c r="Z4614" t="s">
        <v>33</v>
      </c>
    </row>
    <row r="4615" spans="1:26" x14ac:dyDescent="0.3">
      <c r="A4615">
        <v>28</v>
      </c>
      <c r="B4615" t="s">
        <v>34</v>
      </c>
      <c r="C4615">
        <v>144</v>
      </c>
      <c r="D4615">
        <v>294</v>
      </c>
      <c r="E4615" t="s">
        <v>27</v>
      </c>
      <c r="F4615" t="s">
        <v>28</v>
      </c>
      <c r="G4615" t="s">
        <v>29</v>
      </c>
      <c r="H4615" t="s">
        <v>29</v>
      </c>
      <c r="I4615">
        <v>28.480183400030342</v>
      </c>
      <c r="J4615" t="s">
        <v>28</v>
      </c>
      <c r="K4615" t="s">
        <v>28</v>
      </c>
      <c r="L4615" t="s">
        <v>29</v>
      </c>
      <c r="M4615" t="s">
        <v>27</v>
      </c>
      <c r="N4615" t="s">
        <v>27</v>
      </c>
      <c r="O4615" s="4">
        <v>9.5479448447048405</v>
      </c>
      <c r="P4615" t="s">
        <v>30</v>
      </c>
      <c r="Q4615">
        <v>137</v>
      </c>
      <c r="R4615">
        <v>128</v>
      </c>
      <c r="S4615">
        <v>13.428320936582056</v>
      </c>
      <c r="T4615">
        <v>11.982080802538668</v>
      </c>
      <c r="U4615" t="s">
        <v>28</v>
      </c>
      <c r="V4615">
        <v>2</v>
      </c>
      <c r="W4615" t="s">
        <v>31</v>
      </c>
      <c r="X4615">
        <v>2</v>
      </c>
      <c r="Y4615" t="s">
        <v>32</v>
      </c>
      <c r="Z4615" t="s">
        <v>39</v>
      </c>
    </row>
    <row r="4616" spans="1:26" x14ac:dyDescent="0.3">
      <c r="A4616">
        <v>71</v>
      </c>
      <c r="B4616" t="s">
        <v>26</v>
      </c>
      <c r="C4616">
        <v>148</v>
      </c>
      <c r="D4616">
        <v>203</v>
      </c>
      <c r="E4616" t="s">
        <v>35</v>
      </c>
      <c r="F4616" t="s">
        <v>29</v>
      </c>
      <c r="G4616" t="s">
        <v>28</v>
      </c>
      <c r="H4616" t="s">
        <v>28</v>
      </c>
      <c r="I4616">
        <v>39.482715927540362</v>
      </c>
      <c r="J4616" t="s">
        <v>28</v>
      </c>
      <c r="K4616" t="s">
        <v>29</v>
      </c>
      <c r="L4616" t="s">
        <v>29</v>
      </c>
      <c r="M4616" t="s">
        <v>42</v>
      </c>
      <c r="N4616" t="s">
        <v>35</v>
      </c>
      <c r="O4616" s="4">
        <v>7.4408706345747717</v>
      </c>
      <c r="P4616" t="s">
        <v>35</v>
      </c>
      <c r="Q4616">
        <v>307</v>
      </c>
      <c r="R4616">
        <v>85</v>
      </c>
      <c r="S4616">
        <v>12.996705192089252</v>
      </c>
      <c r="T4616">
        <v>6.6729481340262247</v>
      </c>
      <c r="U4616" t="s">
        <v>28</v>
      </c>
      <c r="V4616">
        <v>3</v>
      </c>
      <c r="W4616" t="s">
        <v>31</v>
      </c>
      <c r="X4616">
        <v>1</v>
      </c>
      <c r="Y4616" t="s">
        <v>41</v>
      </c>
      <c r="Z4616" t="s">
        <v>33</v>
      </c>
    </row>
    <row r="4617" spans="1:26" x14ac:dyDescent="0.3">
      <c r="A4617">
        <v>62</v>
      </c>
      <c r="B4617" t="s">
        <v>34</v>
      </c>
      <c r="C4617">
        <v>143</v>
      </c>
      <c r="D4617">
        <v>217</v>
      </c>
      <c r="E4617" t="s">
        <v>35</v>
      </c>
      <c r="F4617" t="s">
        <v>28</v>
      </c>
      <c r="G4617" t="s">
        <v>29</v>
      </c>
      <c r="H4617" t="s">
        <v>29</v>
      </c>
      <c r="I4617">
        <v>22.988871103817342</v>
      </c>
      <c r="J4617" t="s">
        <v>28</v>
      </c>
      <c r="K4617" t="s">
        <v>29</v>
      </c>
      <c r="L4617" t="s">
        <v>29</v>
      </c>
      <c r="M4617" t="s">
        <v>30</v>
      </c>
      <c r="N4617" t="s">
        <v>27</v>
      </c>
      <c r="O4617" s="4">
        <v>6.0492489304306085</v>
      </c>
      <c r="P4617" t="s">
        <v>30</v>
      </c>
      <c r="Q4617">
        <v>125</v>
      </c>
      <c r="R4617">
        <v>132</v>
      </c>
      <c r="S4617">
        <v>0.26359689926424179</v>
      </c>
      <c r="T4617">
        <v>15.385652186729454</v>
      </c>
      <c r="U4617" t="s">
        <v>28</v>
      </c>
      <c r="V4617">
        <v>3</v>
      </c>
      <c r="W4617" t="s">
        <v>31</v>
      </c>
      <c r="X4617">
        <v>1</v>
      </c>
      <c r="Y4617" t="s">
        <v>37</v>
      </c>
      <c r="Z4617" t="s">
        <v>33</v>
      </c>
    </row>
    <row r="4618" spans="1:26" x14ac:dyDescent="0.3">
      <c r="A4618">
        <v>64</v>
      </c>
      <c r="B4618" t="s">
        <v>26</v>
      </c>
      <c r="C4618">
        <v>158</v>
      </c>
      <c r="D4618">
        <v>184</v>
      </c>
      <c r="E4618" t="s">
        <v>30</v>
      </c>
      <c r="F4618" t="s">
        <v>29</v>
      </c>
      <c r="G4618" t="s">
        <v>29</v>
      </c>
      <c r="H4618" t="s">
        <v>28</v>
      </c>
      <c r="I4618">
        <v>37.997325240003377</v>
      </c>
      <c r="J4618" t="s">
        <v>28</v>
      </c>
      <c r="K4618" t="s">
        <v>28</v>
      </c>
      <c r="L4618" t="s">
        <v>29</v>
      </c>
      <c r="M4618" t="s">
        <v>30</v>
      </c>
      <c r="N4618" t="s">
        <v>30</v>
      </c>
      <c r="O4618" s="4">
        <v>6.760227679705503</v>
      </c>
      <c r="P4618" t="s">
        <v>30</v>
      </c>
      <c r="Q4618">
        <v>400</v>
      </c>
      <c r="R4618">
        <v>115</v>
      </c>
      <c r="S4618">
        <v>10.927568743452337</v>
      </c>
      <c r="T4618">
        <v>11.184981271047748</v>
      </c>
      <c r="U4618" t="s">
        <v>28</v>
      </c>
      <c r="V4618">
        <v>2</v>
      </c>
      <c r="W4618" t="s">
        <v>31</v>
      </c>
      <c r="X4618">
        <v>0</v>
      </c>
      <c r="Y4618" t="s">
        <v>41</v>
      </c>
      <c r="Z4618" t="s">
        <v>33</v>
      </c>
    </row>
    <row r="4619" spans="1:26" x14ac:dyDescent="0.3">
      <c r="A4619">
        <v>29</v>
      </c>
      <c r="B4619" t="s">
        <v>34</v>
      </c>
      <c r="C4619">
        <v>140</v>
      </c>
      <c r="D4619">
        <v>237</v>
      </c>
      <c r="E4619" t="s">
        <v>27</v>
      </c>
      <c r="F4619" t="s">
        <v>29</v>
      </c>
      <c r="G4619" t="s">
        <v>28</v>
      </c>
      <c r="H4619" t="s">
        <v>28</v>
      </c>
      <c r="I4619">
        <v>31.013541298365581</v>
      </c>
      <c r="J4619" t="s">
        <v>28</v>
      </c>
      <c r="K4619" t="s">
        <v>29</v>
      </c>
      <c r="L4619" t="s">
        <v>28</v>
      </c>
      <c r="M4619" t="s">
        <v>27</v>
      </c>
      <c r="N4619" t="s">
        <v>27</v>
      </c>
      <c r="O4619" s="4">
        <v>6.4372121168495759</v>
      </c>
      <c r="P4619" t="s">
        <v>35</v>
      </c>
      <c r="Q4619">
        <v>390</v>
      </c>
      <c r="R4619">
        <v>101</v>
      </c>
      <c r="S4619">
        <v>5.7513480274744726</v>
      </c>
      <c r="T4619">
        <v>14.496060087577719</v>
      </c>
      <c r="U4619" t="s">
        <v>28</v>
      </c>
      <c r="V4619">
        <v>2</v>
      </c>
      <c r="W4619" t="s">
        <v>31</v>
      </c>
      <c r="X4619">
        <v>0</v>
      </c>
      <c r="Y4619" t="s">
        <v>41</v>
      </c>
      <c r="Z4619" t="s">
        <v>39</v>
      </c>
    </row>
    <row r="4620" spans="1:26" x14ac:dyDescent="0.3">
      <c r="A4620">
        <v>71</v>
      </c>
      <c r="B4620" t="s">
        <v>26</v>
      </c>
      <c r="C4620">
        <v>160</v>
      </c>
      <c r="D4620">
        <v>290</v>
      </c>
      <c r="E4620" t="s">
        <v>27</v>
      </c>
      <c r="F4620" t="s">
        <v>29</v>
      </c>
      <c r="G4620" t="s">
        <v>29</v>
      </c>
      <c r="H4620" t="s">
        <v>28</v>
      </c>
      <c r="I4620">
        <v>34.609289641095017</v>
      </c>
      <c r="J4620" t="s">
        <v>28</v>
      </c>
      <c r="K4620" t="s">
        <v>28</v>
      </c>
      <c r="L4620" t="s">
        <v>29</v>
      </c>
      <c r="M4620" t="s">
        <v>42</v>
      </c>
      <c r="N4620" t="s">
        <v>35</v>
      </c>
      <c r="O4620" s="4">
        <v>9.6117400766661873</v>
      </c>
      <c r="P4620" t="s">
        <v>30</v>
      </c>
      <c r="Q4620">
        <v>144</v>
      </c>
      <c r="R4620">
        <v>140</v>
      </c>
      <c r="S4620">
        <v>0.76301629602806287</v>
      </c>
      <c r="T4620">
        <v>5.888944141272507</v>
      </c>
      <c r="U4620" t="s">
        <v>28</v>
      </c>
      <c r="V4620">
        <v>2</v>
      </c>
      <c r="W4620" t="s">
        <v>31</v>
      </c>
      <c r="X4620">
        <v>1</v>
      </c>
      <c r="Y4620" t="s">
        <v>41</v>
      </c>
      <c r="Z4620" t="s">
        <v>33</v>
      </c>
    </row>
    <row r="4621" spans="1:26" x14ac:dyDescent="0.3">
      <c r="A4621">
        <v>38</v>
      </c>
      <c r="B4621" t="s">
        <v>26</v>
      </c>
      <c r="C4621">
        <v>128</v>
      </c>
      <c r="D4621">
        <v>164</v>
      </c>
      <c r="E4621" t="s">
        <v>35</v>
      </c>
      <c r="F4621" t="s">
        <v>28</v>
      </c>
      <c r="G4621" t="s">
        <v>29</v>
      </c>
      <c r="H4621" t="s">
        <v>29</v>
      </c>
      <c r="I4621">
        <v>30.80475454825838</v>
      </c>
      <c r="J4621" t="s">
        <v>28</v>
      </c>
      <c r="K4621" t="s">
        <v>29</v>
      </c>
      <c r="L4621" t="s">
        <v>29</v>
      </c>
      <c r="M4621" t="s">
        <v>42</v>
      </c>
      <c r="N4621" t="s">
        <v>30</v>
      </c>
      <c r="O4621" s="4">
        <v>8.91899832905127</v>
      </c>
      <c r="P4621" t="s">
        <v>30</v>
      </c>
      <c r="Q4621">
        <v>253</v>
      </c>
      <c r="R4621">
        <v>111</v>
      </c>
      <c r="S4621">
        <v>4.9623127437971473</v>
      </c>
      <c r="T4621">
        <v>8.1145902744909169</v>
      </c>
      <c r="U4621" t="s">
        <v>28</v>
      </c>
      <c r="V4621">
        <v>3</v>
      </c>
      <c r="W4621" t="s">
        <v>31</v>
      </c>
      <c r="X4621">
        <v>2</v>
      </c>
      <c r="Y4621" t="s">
        <v>41</v>
      </c>
      <c r="Z4621" t="s">
        <v>36</v>
      </c>
    </row>
    <row r="4622" spans="1:26" x14ac:dyDescent="0.3">
      <c r="A4622">
        <v>71</v>
      </c>
      <c r="B4622" t="s">
        <v>34</v>
      </c>
      <c r="C4622">
        <v>161</v>
      </c>
      <c r="D4622">
        <v>164</v>
      </c>
      <c r="E4622" t="s">
        <v>35</v>
      </c>
      <c r="F4622" t="s">
        <v>29</v>
      </c>
      <c r="G4622" t="s">
        <v>28</v>
      </c>
      <c r="H4622" t="s">
        <v>29</v>
      </c>
      <c r="I4622">
        <v>31.610266213820115</v>
      </c>
      <c r="J4622" t="s">
        <v>29</v>
      </c>
      <c r="K4622" t="s">
        <v>29</v>
      </c>
      <c r="L4622" t="s">
        <v>29</v>
      </c>
      <c r="M4622" t="s">
        <v>42</v>
      </c>
      <c r="N4622" t="s">
        <v>35</v>
      </c>
      <c r="O4622" s="4">
        <v>4.1882490507802368</v>
      </c>
      <c r="P4622" t="s">
        <v>27</v>
      </c>
      <c r="Q4622">
        <v>327</v>
      </c>
      <c r="R4622">
        <v>131</v>
      </c>
      <c r="S4622">
        <v>9.0741482204582073</v>
      </c>
      <c r="T4622">
        <v>9.0288563840803953</v>
      </c>
      <c r="U4622" t="s">
        <v>28</v>
      </c>
      <c r="V4622">
        <v>5</v>
      </c>
      <c r="W4622" t="s">
        <v>43</v>
      </c>
      <c r="X4622">
        <v>0</v>
      </c>
      <c r="Y4622" t="s">
        <v>41</v>
      </c>
      <c r="Z4622" t="s">
        <v>33</v>
      </c>
    </row>
    <row r="4623" spans="1:26" x14ac:dyDescent="0.3">
      <c r="A4623">
        <v>28</v>
      </c>
      <c r="B4623" t="s">
        <v>26</v>
      </c>
      <c r="C4623">
        <v>161</v>
      </c>
      <c r="D4623">
        <v>180</v>
      </c>
      <c r="E4623" t="s">
        <v>35</v>
      </c>
      <c r="F4623" t="s">
        <v>29</v>
      </c>
      <c r="G4623" t="s">
        <v>28</v>
      </c>
      <c r="H4623" t="s">
        <v>29</v>
      </c>
      <c r="I4623">
        <v>21.408270731693019</v>
      </c>
      <c r="J4623" t="s">
        <v>28</v>
      </c>
      <c r="K4623" t="s">
        <v>29</v>
      </c>
      <c r="L4623" t="s">
        <v>29</v>
      </c>
      <c r="M4623" t="s">
        <v>30</v>
      </c>
      <c r="N4623" t="s">
        <v>35</v>
      </c>
      <c r="O4623" s="4">
        <v>4.05913396861812</v>
      </c>
      <c r="P4623" t="s">
        <v>27</v>
      </c>
      <c r="Q4623">
        <v>381</v>
      </c>
      <c r="R4623">
        <v>156</v>
      </c>
      <c r="S4623">
        <v>4.5946459110763467</v>
      </c>
      <c r="T4623">
        <v>18.374885346624623</v>
      </c>
      <c r="U4623" t="s">
        <v>28</v>
      </c>
      <c r="V4623">
        <v>4</v>
      </c>
      <c r="W4623" t="s">
        <v>43</v>
      </c>
      <c r="X4623">
        <v>0</v>
      </c>
      <c r="Y4623" t="s">
        <v>37</v>
      </c>
      <c r="Z4623" t="s">
        <v>39</v>
      </c>
    </row>
    <row r="4624" spans="1:26" x14ac:dyDescent="0.3">
      <c r="A4624">
        <v>56</v>
      </c>
      <c r="B4624" t="s">
        <v>26</v>
      </c>
      <c r="C4624">
        <v>121</v>
      </c>
      <c r="D4624">
        <v>256</v>
      </c>
      <c r="E4624" t="s">
        <v>30</v>
      </c>
      <c r="F4624" t="s">
        <v>28</v>
      </c>
      <c r="G4624" t="s">
        <v>29</v>
      </c>
      <c r="H4624" t="s">
        <v>28</v>
      </c>
      <c r="I4624">
        <v>21.336577855971299</v>
      </c>
      <c r="J4624" t="s">
        <v>28</v>
      </c>
      <c r="K4624" t="s">
        <v>28</v>
      </c>
      <c r="L4624" t="s">
        <v>29</v>
      </c>
      <c r="M4624" t="s">
        <v>30</v>
      </c>
      <c r="N4624" t="s">
        <v>30</v>
      </c>
      <c r="O4624" s="4">
        <v>4.4162479522718492</v>
      </c>
      <c r="P4624" t="s">
        <v>30</v>
      </c>
      <c r="Q4624">
        <v>362</v>
      </c>
      <c r="R4624">
        <v>131</v>
      </c>
      <c r="S4624">
        <v>11.813588061896249</v>
      </c>
      <c r="T4624">
        <v>6.0716004855267496</v>
      </c>
      <c r="U4624" t="s">
        <v>28</v>
      </c>
      <c r="V4624">
        <v>1</v>
      </c>
      <c r="W4624" t="s">
        <v>38</v>
      </c>
      <c r="X4624">
        <v>1</v>
      </c>
      <c r="Y4624" t="s">
        <v>37</v>
      </c>
      <c r="Z4624" t="s">
        <v>33</v>
      </c>
    </row>
    <row r="4625" spans="1:26" x14ac:dyDescent="0.3">
      <c r="A4625">
        <v>45</v>
      </c>
      <c r="B4625" t="s">
        <v>26</v>
      </c>
      <c r="C4625">
        <v>123</v>
      </c>
      <c r="D4625">
        <v>159</v>
      </c>
      <c r="E4625" t="s">
        <v>27</v>
      </c>
      <c r="F4625" t="s">
        <v>28</v>
      </c>
      <c r="G4625" t="s">
        <v>28</v>
      </c>
      <c r="H4625" t="s">
        <v>28</v>
      </c>
      <c r="I4625">
        <v>26.737454084732434</v>
      </c>
      <c r="J4625" t="s">
        <v>28</v>
      </c>
      <c r="K4625" t="s">
        <v>28</v>
      </c>
      <c r="L4625" t="s">
        <v>28</v>
      </c>
      <c r="M4625" t="s">
        <v>30</v>
      </c>
      <c r="N4625" t="s">
        <v>30</v>
      </c>
      <c r="O4625" s="4">
        <v>7.6623212806889676</v>
      </c>
      <c r="P4625" t="s">
        <v>35</v>
      </c>
      <c r="Q4625">
        <v>378</v>
      </c>
      <c r="R4625">
        <v>156</v>
      </c>
      <c r="S4625">
        <v>7.4255081079311811</v>
      </c>
      <c r="T4625">
        <v>16.192763752124389</v>
      </c>
      <c r="U4625" t="s">
        <v>28</v>
      </c>
      <c r="V4625">
        <v>0</v>
      </c>
      <c r="W4625" t="s">
        <v>38</v>
      </c>
      <c r="X4625">
        <v>2</v>
      </c>
      <c r="Y4625" t="s">
        <v>32</v>
      </c>
      <c r="Z4625" t="s">
        <v>36</v>
      </c>
    </row>
    <row r="4626" spans="1:26" x14ac:dyDescent="0.3">
      <c r="A4626">
        <v>22</v>
      </c>
      <c r="B4626" t="s">
        <v>34</v>
      </c>
      <c r="C4626">
        <v>127</v>
      </c>
      <c r="D4626">
        <v>206</v>
      </c>
      <c r="E4626" t="s">
        <v>27</v>
      </c>
      <c r="F4626" t="s">
        <v>29</v>
      </c>
      <c r="G4626" t="s">
        <v>29</v>
      </c>
      <c r="H4626" t="s">
        <v>29</v>
      </c>
      <c r="I4626">
        <v>25.620563287487816</v>
      </c>
      <c r="J4626" t="s">
        <v>29</v>
      </c>
      <c r="K4626" t="s">
        <v>28</v>
      </c>
      <c r="L4626" t="s">
        <v>28</v>
      </c>
      <c r="M4626" t="s">
        <v>42</v>
      </c>
      <c r="N4626" t="s">
        <v>35</v>
      </c>
      <c r="O4626" s="4">
        <v>8.8868785964140038</v>
      </c>
      <c r="P4626" t="s">
        <v>35</v>
      </c>
      <c r="Q4626">
        <v>204</v>
      </c>
      <c r="R4626">
        <v>132</v>
      </c>
      <c r="S4626">
        <v>0.53175886109211645</v>
      </c>
      <c r="T4626">
        <v>7.310571204100901</v>
      </c>
      <c r="U4626" t="s">
        <v>28</v>
      </c>
      <c r="V4626">
        <v>3</v>
      </c>
      <c r="W4626" t="s">
        <v>31</v>
      </c>
      <c r="X4626">
        <v>1</v>
      </c>
      <c r="Y4626" t="s">
        <v>32</v>
      </c>
      <c r="Z4626" t="s">
        <v>39</v>
      </c>
    </row>
    <row r="4627" spans="1:26" x14ac:dyDescent="0.3">
      <c r="A4627">
        <v>34</v>
      </c>
      <c r="B4627" t="s">
        <v>26</v>
      </c>
      <c r="C4627">
        <v>151</v>
      </c>
      <c r="D4627">
        <v>156</v>
      </c>
      <c r="E4627" t="s">
        <v>27</v>
      </c>
      <c r="F4627" t="s">
        <v>29</v>
      </c>
      <c r="G4627" t="s">
        <v>28</v>
      </c>
      <c r="H4627" t="s">
        <v>29</v>
      </c>
      <c r="I4627">
        <v>33.665329855077871</v>
      </c>
      <c r="J4627" t="s">
        <v>29</v>
      </c>
      <c r="K4627" t="s">
        <v>29</v>
      </c>
      <c r="L4627" t="s">
        <v>29</v>
      </c>
      <c r="M4627" t="s">
        <v>42</v>
      </c>
      <c r="N4627" t="s">
        <v>30</v>
      </c>
      <c r="O4627" s="4">
        <v>7.0896909715089098</v>
      </c>
      <c r="P4627" t="s">
        <v>27</v>
      </c>
      <c r="Q4627">
        <v>282</v>
      </c>
      <c r="R4627">
        <v>109</v>
      </c>
      <c r="S4627">
        <v>8.409495276986279</v>
      </c>
      <c r="T4627">
        <v>11.63017697505744</v>
      </c>
      <c r="U4627" t="s">
        <v>28</v>
      </c>
      <c r="V4627">
        <v>5</v>
      </c>
      <c r="W4627" t="s">
        <v>43</v>
      </c>
      <c r="X4627">
        <v>1</v>
      </c>
      <c r="Y4627" t="s">
        <v>41</v>
      </c>
      <c r="Z4627" t="s">
        <v>36</v>
      </c>
    </row>
    <row r="4628" spans="1:26" x14ac:dyDescent="0.3">
      <c r="A4628">
        <v>73</v>
      </c>
      <c r="B4628" t="s">
        <v>34</v>
      </c>
      <c r="C4628">
        <v>180</v>
      </c>
      <c r="D4628">
        <v>282</v>
      </c>
      <c r="E4628" t="s">
        <v>35</v>
      </c>
      <c r="F4628" t="s">
        <v>28</v>
      </c>
      <c r="G4628" t="s">
        <v>29</v>
      </c>
      <c r="H4628" t="s">
        <v>28</v>
      </c>
      <c r="I4628">
        <v>33.900728319570796</v>
      </c>
      <c r="J4628" t="s">
        <v>28</v>
      </c>
      <c r="K4628" t="s">
        <v>29</v>
      </c>
      <c r="L4628" t="s">
        <v>28</v>
      </c>
      <c r="M4628" t="s">
        <v>30</v>
      </c>
      <c r="N4628" t="s">
        <v>35</v>
      </c>
      <c r="O4628" s="4">
        <v>7.2083272921068611</v>
      </c>
      <c r="P4628" t="s">
        <v>30</v>
      </c>
      <c r="Q4628">
        <v>240</v>
      </c>
      <c r="R4628">
        <v>108</v>
      </c>
      <c r="S4628">
        <v>6.566673903984424</v>
      </c>
      <c r="T4628">
        <v>9.1556438521578372</v>
      </c>
      <c r="U4628" t="s">
        <v>28</v>
      </c>
      <c r="V4628">
        <v>1</v>
      </c>
      <c r="W4628" t="s">
        <v>38</v>
      </c>
      <c r="X4628">
        <v>2</v>
      </c>
      <c r="Y4628" t="s">
        <v>41</v>
      </c>
      <c r="Z4628" t="s">
        <v>33</v>
      </c>
    </row>
    <row r="4629" spans="1:26" x14ac:dyDescent="0.3">
      <c r="A4629">
        <v>37</v>
      </c>
      <c r="B4629" t="s">
        <v>34</v>
      </c>
      <c r="C4629">
        <v>133</v>
      </c>
      <c r="D4629">
        <v>274</v>
      </c>
      <c r="E4629" t="s">
        <v>30</v>
      </c>
      <c r="F4629" t="s">
        <v>29</v>
      </c>
      <c r="G4629" t="s">
        <v>28</v>
      </c>
      <c r="H4629" t="s">
        <v>28</v>
      </c>
      <c r="I4629">
        <v>30.403424874341638</v>
      </c>
      <c r="J4629" t="s">
        <v>28</v>
      </c>
      <c r="K4629" t="s">
        <v>28</v>
      </c>
      <c r="L4629" t="s">
        <v>29</v>
      </c>
      <c r="M4629" t="s">
        <v>27</v>
      </c>
      <c r="N4629" t="s">
        <v>27</v>
      </c>
      <c r="O4629" s="4">
        <v>5.4425349436879165</v>
      </c>
      <c r="P4629" t="s">
        <v>27</v>
      </c>
      <c r="Q4629">
        <v>164</v>
      </c>
      <c r="R4629">
        <v>139</v>
      </c>
      <c r="S4629">
        <v>1.4213856239507199</v>
      </c>
      <c r="T4629">
        <v>16.014637578821457</v>
      </c>
      <c r="U4629" t="s">
        <v>28</v>
      </c>
      <c r="V4629">
        <v>2</v>
      </c>
      <c r="W4629" t="s">
        <v>31</v>
      </c>
      <c r="X4629">
        <v>0</v>
      </c>
      <c r="Y4629" t="s">
        <v>41</v>
      </c>
      <c r="Z4629" t="s">
        <v>36</v>
      </c>
    </row>
    <row r="4630" spans="1:26" x14ac:dyDescent="0.3">
      <c r="A4630">
        <v>58</v>
      </c>
      <c r="B4630" t="s">
        <v>26</v>
      </c>
      <c r="C4630">
        <v>168</v>
      </c>
      <c r="D4630">
        <v>268</v>
      </c>
      <c r="E4630" t="s">
        <v>30</v>
      </c>
      <c r="F4630" t="s">
        <v>29</v>
      </c>
      <c r="G4630" t="s">
        <v>29</v>
      </c>
      <c r="H4630" t="s">
        <v>28</v>
      </c>
      <c r="I4630">
        <v>26.844202437134904</v>
      </c>
      <c r="J4630" t="s">
        <v>29</v>
      </c>
      <c r="K4630" t="s">
        <v>28</v>
      </c>
      <c r="L4630" t="s">
        <v>28</v>
      </c>
      <c r="M4630" t="s">
        <v>35</v>
      </c>
      <c r="N4630" t="s">
        <v>27</v>
      </c>
      <c r="O4630" s="4">
        <v>6.7557537189434864</v>
      </c>
      <c r="P4630" t="s">
        <v>35</v>
      </c>
      <c r="Q4630">
        <v>171</v>
      </c>
      <c r="R4630">
        <v>110</v>
      </c>
      <c r="S4630">
        <v>6.6280752052806209</v>
      </c>
      <c r="T4630">
        <v>5.6885814523396157</v>
      </c>
      <c r="U4630" t="s">
        <v>28</v>
      </c>
      <c r="V4630">
        <v>2</v>
      </c>
      <c r="W4630" t="s">
        <v>31</v>
      </c>
      <c r="X4630">
        <v>1</v>
      </c>
      <c r="Y4630" t="s">
        <v>32</v>
      </c>
      <c r="Z4630" t="s">
        <v>33</v>
      </c>
    </row>
    <row r="4631" spans="1:26" x14ac:dyDescent="0.3">
      <c r="A4631">
        <v>63</v>
      </c>
      <c r="B4631" t="s">
        <v>34</v>
      </c>
      <c r="C4631">
        <v>132</v>
      </c>
      <c r="D4631">
        <v>229</v>
      </c>
      <c r="E4631" t="s">
        <v>35</v>
      </c>
      <c r="F4631" t="s">
        <v>28</v>
      </c>
      <c r="G4631" t="s">
        <v>29</v>
      </c>
      <c r="H4631" t="s">
        <v>28</v>
      </c>
      <c r="I4631">
        <v>32.889810929915292</v>
      </c>
      <c r="J4631" t="s">
        <v>29</v>
      </c>
      <c r="K4631" t="s">
        <v>28</v>
      </c>
      <c r="L4631" t="s">
        <v>29</v>
      </c>
      <c r="M4631" t="s">
        <v>42</v>
      </c>
      <c r="N4631" t="s">
        <v>35</v>
      </c>
      <c r="O4631" s="4">
        <v>5.5410763367821181</v>
      </c>
      <c r="P4631" t="s">
        <v>35</v>
      </c>
      <c r="Q4631">
        <v>329</v>
      </c>
      <c r="R4631">
        <v>110</v>
      </c>
      <c r="S4631">
        <v>11.962673812716405</v>
      </c>
      <c r="T4631">
        <v>10.118685583926412</v>
      </c>
      <c r="U4631" t="s">
        <v>28</v>
      </c>
      <c r="V4631">
        <v>2</v>
      </c>
      <c r="W4631" t="s">
        <v>31</v>
      </c>
      <c r="X4631">
        <v>1</v>
      </c>
      <c r="Y4631" t="s">
        <v>41</v>
      </c>
      <c r="Z4631" t="s">
        <v>33</v>
      </c>
    </row>
    <row r="4632" spans="1:26" x14ac:dyDescent="0.3">
      <c r="A4632">
        <v>75</v>
      </c>
      <c r="B4632" t="s">
        <v>26</v>
      </c>
      <c r="C4632">
        <v>140</v>
      </c>
      <c r="D4632">
        <v>273</v>
      </c>
      <c r="E4632" t="s">
        <v>30</v>
      </c>
      <c r="F4632" t="s">
        <v>28</v>
      </c>
      <c r="G4632" t="s">
        <v>29</v>
      </c>
      <c r="H4632" t="s">
        <v>28</v>
      </c>
      <c r="I4632">
        <v>33.121602078217371</v>
      </c>
      <c r="J4632" t="s">
        <v>29</v>
      </c>
      <c r="K4632" t="s">
        <v>29</v>
      </c>
      <c r="L4632" t="s">
        <v>29</v>
      </c>
      <c r="M4632" t="s">
        <v>42</v>
      </c>
      <c r="N4632" t="s">
        <v>27</v>
      </c>
      <c r="O4632" s="4">
        <v>5.6440772570508848</v>
      </c>
      <c r="P4632" t="s">
        <v>35</v>
      </c>
      <c r="Q4632">
        <v>179</v>
      </c>
      <c r="R4632">
        <v>109</v>
      </c>
      <c r="S4632">
        <v>1.5958398013783874</v>
      </c>
      <c r="T4632">
        <v>19.431986196606157</v>
      </c>
      <c r="U4632" t="s">
        <v>28</v>
      </c>
      <c r="V4632">
        <v>3</v>
      </c>
      <c r="W4632" t="s">
        <v>31</v>
      </c>
      <c r="X4632">
        <v>1</v>
      </c>
      <c r="Y4632" t="s">
        <v>41</v>
      </c>
      <c r="Z4632" t="s">
        <v>33</v>
      </c>
    </row>
    <row r="4633" spans="1:26" x14ac:dyDescent="0.3">
      <c r="A4633">
        <v>29</v>
      </c>
      <c r="B4633" t="s">
        <v>34</v>
      </c>
      <c r="C4633">
        <v>143</v>
      </c>
      <c r="D4633">
        <v>206</v>
      </c>
      <c r="E4633" t="s">
        <v>30</v>
      </c>
      <c r="F4633" t="s">
        <v>28</v>
      </c>
      <c r="G4633" t="s">
        <v>29</v>
      </c>
      <c r="H4633" t="s">
        <v>28</v>
      </c>
      <c r="I4633">
        <v>35.800242792918205</v>
      </c>
      <c r="J4633" t="s">
        <v>29</v>
      </c>
      <c r="K4633" t="s">
        <v>29</v>
      </c>
      <c r="L4633" t="s">
        <v>28</v>
      </c>
      <c r="M4633" t="s">
        <v>35</v>
      </c>
      <c r="N4633" t="s">
        <v>35</v>
      </c>
      <c r="O4633" s="4">
        <v>6.3469594050683371</v>
      </c>
      <c r="P4633" t="s">
        <v>27</v>
      </c>
      <c r="Q4633">
        <v>122</v>
      </c>
      <c r="R4633">
        <v>157</v>
      </c>
      <c r="S4633">
        <v>3.699787821647921</v>
      </c>
      <c r="T4633">
        <v>9.4292873134632984</v>
      </c>
      <c r="U4633" t="s">
        <v>28</v>
      </c>
      <c r="V4633">
        <v>2</v>
      </c>
      <c r="W4633" t="s">
        <v>31</v>
      </c>
      <c r="X4633">
        <v>2</v>
      </c>
      <c r="Y4633" t="s">
        <v>41</v>
      </c>
      <c r="Z4633" t="s">
        <v>39</v>
      </c>
    </row>
    <row r="4634" spans="1:26" x14ac:dyDescent="0.3">
      <c r="A4634">
        <v>23</v>
      </c>
      <c r="B4634" t="s">
        <v>26</v>
      </c>
      <c r="C4634">
        <v>169</v>
      </c>
      <c r="D4634">
        <v>221</v>
      </c>
      <c r="E4634" t="s">
        <v>27</v>
      </c>
      <c r="F4634" t="s">
        <v>29</v>
      </c>
      <c r="G4634" t="s">
        <v>29</v>
      </c>
      <c r="H4634" t="s">
        <v>29</v>
      </c>
      <c r="I4634">
        <v>35.858064410033165</v>
      </c>
      <c r="J4634" t="s">
        <v>29</v>
      </c>
      <c r="K4634" t="s">
        <v>29</v>
      </c>
      <c r="L4634" t="s">
        <v>28</v>
      </c>
      <c r="M4634" t="s">
        <v>27</v>
      </c>
      <c r="N4634" t="s">
        <v>30</v>
      </c>
      <c r="O4634" s="4">
        <v>4.2852701182391524</v>
      </c>
      <c r="P4634" t="s">
        <v>35</v>
      </c>
      <c r="Q4634">
        <v>361</v>
      </c>
      <c r="R4634">
        <v>102</v>
      </c>
      <c r="S4634">
        <v>14.799818548268387</v>
      </c>
      <c r="T4634">
        <v>16.02086384628603</v>
      </c>
      <c r="U4634" t="s">
        <v>28</v>
      </c>
      <c r="V4634">
        <v>4</v>
      </c>
      <c r="W4634" t="s">
        <v>43</v>
      </c>
      <c r="X4634">
        <v>0</v>
      </c>
      <c r="Y4634" t="s">
        <v>41</v>
      </c>
      <c r="Z4634" t="s">
        <v>39</v>
      </c>
    </row>
    <row r="4635" spans="1:26" x14ac:dyDescent="0.3">
      <c r="A4635">
        <v>34</v>
      </c>
      <c r="B4635" t="s">
        <v>34</v>
      </c>
      <c r="C4635">
        <v>137</v>
      </c>
      <c r="D4635">
        <v>177</v>
      </c>
      <c r="E4635" t="s">
        <v>35</v>
      </c>
      <c r="F4635" t="s">
        <v>29</v>
      </c>
      <c r="G4635" t="s">
        <v>29</v>
      </c>
      <c r="H4635" t="s">
        <v>28</v>
      </c>
      <c r="I4635">
        <v>19.530477589069921</v>
      </c>
      <c r="J4635" t="s">
        <v>29</v>
      </c>
      <c r="K4635" t="s">
        <v>29</v>
      </c>
      <c r="L4635" t="s">
        <v>28</v>
      </c>
      <c r="M4635" t="s">
        <v>30</v>
      </c>
      <c r="N4635" t="s">
        <v>27</v>
      </c>
      <c r="O4635" s="4">
        <v>9.7297501635413699</v>
      </c>
      <c r="P4635" t="s">
        <v>30</v>
      </c>
      <c r="Q4635">
        <v>298</v>
      </c>
      <c r="R4635">
        <v>107</v>
      </c>
      <c r="S4635">
        <v>6.2184035455555531</v>
      </c>
      <c r="T4635">
        <v>19.3991957446557</v>
      </c>
      <c r="U4635" t="s">
        <v>28</v>
      </c>
      <c r="V4635">
        <v>3</v>
      </c>
      <c r="W4635" t="s">
        <v>31</v>
      </c>
      <c r="X4635">
        <v>1</v>
      </c>
      <c r="Y4635" t="s">
        <v>37</v>
      </c>
      <c r="Z4635" t="s">
        <v>36</v>
      </c>
    </row>
    <row r="4636" spans="1:26" x14ac:dyDescent="0.3">
      <c r="A4636">
        <v>68</v>
      </c>
      <c r="B4636" t="s">
        <v>26</v>
      </c>
      <c r="C4636">
        <v>164</v>
      </c>
      <c r="D4636">
        <v>185</v>
      </c>
      <c r="E4636" t="s">
        <v>35</v>
      </c>
      <c r="F4636" t="s">
        <v>28</v>
      </c>
      <c r="G4636" t="s">
        <v>29</v>
      </c>
      <c r="H4636" t="s">
        <v>29</v>
      </c>
      <c r="I4636">
        <v>26.229130031781271</v>
      </c>
      <c r="J4636" t="s">
        <v>28</v>
      </c>
      <c r="K4636" t="s">
        <v>28</v>
      </c>
      <c r="L4636" t="s">
        <v>28</v>
      </c>
      <c r="M4636" t="s">
        <v>42</v>
      </c>
      <c r="N4636" t="s">
        <v>30</v>
      </c>
      <c r="O4636" s="4">
        <v>9.4855757656830217</v>
      </c>
      <c r="P4636" t="s">
        <v>35</v>
      </c>
      <c r="Q4636">
        <v>170</v>
      </c>
      <c r="R4636">
        <v>119</v>
      </c>
      <c r="S4636">
        <v>12.451655396364135</v>
      </c>
      <c r="T4636">
        <v>8.0753871950655718</v>
      </c>
      <c r="U4636" t="s">
        <v>28</v>
      </c>
      <c r="V4636">
        <v>1</v>
      </c>
      <c r="W4636" t="s">
        <v>38</v>
      </c>
      <c r="X4636">
        <v>2</v>
      </c>
      <c r="Y4636" t="s">
        <v>32</v>
      </c>
      <c r="Z4636" t="s">
        <v>33</v>
      </c>
    </row>
    <row r="4637" spans="1:26" x14ac:dyDescent="0.3">
      <c r="A4637">
        <v>36</v>
      </c>
      <c r="B4637" t="s">
        <v>26</v>
      </c>
      <c r="C4637">
        <v>159</v>
      </c>
      <c r="D4637">
        <v>205</v>
      </c>
      <c r="E4637" t="s">
        <v>35</v>
      </c>
      <c r="F4637" t="s">
        <v>28</v>
      </c>
      <c r="G4637" t="s">
        <v>29</v>
      </c>
      <c r="H4637" t="s">
        <v>28</v>
      </c>
      <c r="I4637">
        <v>27.238442320591538</v>
      </c>
      <c r="J4637" t="s">
        <v>29</v>
      </c>
      <c r="K4637" t="s">
        <v>29</v>
      </c>
      <c r="L4637" t="s">
        <v>29</v>
      </c>
      <c r="M4637" t="s">
        <v>35</v>
      </c>
      <c r="N4637" t="s">
        <v>35</v>
      </c>
      <c r="O4637" s="4">
        <v>8.7775914414815865</v>
      </c>
      <c r="P4637" t="s">
        <v>35</v>
      </c>
      <c r="Q4637">
        <v>236</v>
      </c>
      <c r="R4637">
        <v>111</v>
      </c>
      <c r="S4637">
        <v>7.5597919623221568</v>
      </c>
      <c r="T4637">
        <v>13.491291369668193</v>
      </c>
      <c r="U4637" t="s">
        <v>28</v>
      </c>
      <c r="V4637">
        <v>3</v>
      </c>
      <c r="W4637" t="s">
        <v>31</v>
      </c>
      <c r="X4637">
        <v>3</v>
      </c>
      <c r="Y4637" t="s">
        <v>32</v>
      </c>
      <c r="Z4637" t="s">
        <v>36</v>
      </c>
    </row>
    <row r="4638" spans="1:26" x14ac:dyDescent="0.3">
      <c r="A4638">
        <v>43</v>
      </c>
      <c r="B4638" t="s">
        <v>26</v>
      </c>
      <c r="C4638">
        <v>145</v>
      </c>
      <c r="D4638">
        <v>265</v>
      </c>
      <c r="E4638" t="s">
        <v>35</v>
      </c>
      <c r="F4638" t="s">
        <v>29</v>
      </c>
      <c r="G4638" t="s">
        <v>28</v>
      </c>
      <c r="H4638" t="s">
        <v>28</v>
      </c>
      <c r="I4638">
        <v>36.632351099419822</v>
      </c>
      <c r="J4638" t="s">
        <v>28</v>
      </c>
      <c r="K4638" t="s">
        <v>28</v>
      </c>
      <c r="L4638" t="s">
        <v>28</v>
      </c>
      <c r="M4638" t="s">
        <v>27</v>
      </c>
      <c r="N4638" t="s">
        <v>35</v>
      </c>
      <c r="O4638" s="4">
        <v>7.4110665879579027</v>
      </c>
      <c r="P4638" t="s">
        <v>35</v>
      </c>
      <c r="Q4638">
        <v>310</v>
      </c>
      <c r="R4638">
        <v>147</v>
      </c>
      <c r="S4638">
        <v>3.4798988628977803</v>
      </c>
      <c r="T4638">
        <v>6.9692084473034379</v>
      </c>
      <c r="U4638" t="s">
        <v>28</v>
      </c>
      <c r="V4638">
        <v>1</v>
      </c>
      <c r="W4638" t="s">
        <v>38</v>
      </c>
      <c r="X4638">
        <v>1</v>
      </c>
      <c r="Y4638" t="s">
        <v>41</v>
      </c>
      <c r="Z4638" t="s">
        <v>36</v>
      </c>
    </row>
    <row r="4639" spans="1:26" x14ac:dyDescent="0.3">
      <c r="A4639">
        <v>65</v>
      </c>
      <c r="B4639" t="s">
        <v>26</v>
      </c>
      <c r="C4639">
        <v>151</v>
      </c>
      <c r="D4639">
        <v>208</v>
      </c>
      <c r="E4639" t="s">
        <v>27</v>
      </c>
      <c r="F4639" t="s">
        <v>28</v>
      </c>
      <c r="G4639" t="s">
        <v>29</v>
      </c>
      <c r="H4639" t="s">
        <v>29</v>
      </c>
      <c r="I4639">
        <v>29.039771311032926</v>
      </c>
      <c r="J4639" t="s">
        <v>28</v>
      </c>
      <c r="K4639" t="s">
        <v>29</v>
      </c>
      <c r="L4639" t="s">
        <v>28</v>
      </c>
      <c r="M4639" t="s">
        <v>35</v>
      </c>
      <c r="N4639" t="s">
        <v>27</v>
      </c>
      <c r="O4639" s="4">
        <v>8.8781529301000432</v>
      </c>
      <c r="P4639" t="s">
        <v>30</v>
      </c>
      <c r="Q4639">
        <v>318</v>
      </c>
      <c r="R4639">
        <v>102</v>
      </c>
      <c r="S4639">
        <v>1.288612706929867</v>
      </c>
      <c r="T4639">
        <v>14.468890262516197</v>
      </c>
      <c r="U4639" t="s">
        <v>28</v>
      </c>
      <c r="V4639">
        <v>2</v>
      </c>
      <c r="W4639" t="s">
        <v>31</v>
      </c>
      <c r="X4639">
        <v>3</v>
      </c>
      <c r="Y4639" t="s">
        <v>32</v>
      </c>
      <c r="Z4639" t="s">
        <v>33</v>
      </c>
    </row>
    <row r="4640" spans="1:26" x14ac:dyDescent="0.3">
      <c r="A4640">
        <v>61</v>
      </c>
      <c r="B4640" t="s">
        <v>34</v>
      </c>
      <c r="C4640">
        <v>163</v>
      </c>
      <c r="D4640">
        <v>272</v>
      </c>
      <c r="E4640" t="s">
        <v>30</v>
      </c>
      <c r="F4640" t="s">
        <v>29</v>
      </c>
      <c r="G4640" t="s">
        <v>28</v>
      </c>
      <c r="H4640" t="s">
        <v>28</v>
      </c>
      <c r="I4640">
        <v>28.753726623620988</v>
      </c>
      <c r="J4640" t="s">
        <v>28</v>
      </c>
      <c r="K4640" t="s">
        <v>28</v>
      </c>
      <c r="L4640" t="s">
        <v>29</v>
      </c>
      <c r="M4640" t="s">
        <v>30</v>
      </c>
      <c r="N4640" t="s">
        <v>30</v>
      </c>
      <c r="O4640" s="4">
        <v>9.8448261089997686</v>
      </c>
      <c r="P4640" t="s">
        <v>27</v>
      </c>
      <c r="Q4640">
        <v>396</v>
      </c>
      <c r="R4640">
        <v>93</v>
      </c>
      <c r="S4640">
        <v>11.195699632366482</v>
      </c>
      <c r="T4640">
        <v>10.386158624551843</v>
      </c>
      <c r="U4640" t="s">
        <v>28</v>
      </c>
      <c r="V4640">
        <v>2</v>
      </c>
      <c r="W4640" t="s">
        <v>31</v>
      </c>
      <c r="X4640">
        <v>1</v>
      </c>
      <c r="Y4640" t="s">
        <v>32</v>
      </c>
      <c r="Z4640" t="s">
        <v>33</v>
      </c>
    </row>
    <row r="4641" spans="1:26" x14ac:dyDescent="0.3">
      <c r="A4641">
        <v>61</v>
      </c>
      <c r="B4641" t="s">
        <v>34</v>
      </c>
      <c r="C4641">
        <v>176</v>
      </c>
      <c r="D4641">
        <v>215</v>
      </c>
      <c r="E4641" t="s">
        <v>30</v>
      </c>
      <c r="F4641" t="s">
        <v>28</v>
      </c>
      <c r="G4641" t="s">
        <v>28</v>
      </c>
      <c r="H4641" t="s">
        <v>29</v>
      </c>
      <c r="I4641">
        <v>30.182989475075971</v>
      </c>
      <c r="J4641" t="s">
        <v>29</v>
      </c>
      <c r="K4641" t="s">
        <v>28</v>
      </c>
      <c r="L4641" t="s">
        <v>28</v>
      </c>
      <c r="M4641" t="s">
        <v>35</v>
      </c>
      <c r="N4641" t="s">
        <v>35</v>
      </c>
      <c r="O4641" s="4">
        <v>5.701503468034689</v>
      </c>
      <c r="P4641" t="s">
        <v>35</v>
      </c>
      <c r="Q4641">
        <v>312</v>
      </c>
      <c r="R4641">
        <v>148</v>
      </c>
      <c r="S4641">
        <v>7.2757330857571283</v>
      </c>
      <c r="T4641">
        <v>11.172835327919859</v>
      </c>
      <c r="U4641" t="s">
        <v>28</v>
      </c>
      <c r="V4641">
        <v>2</v>
      </c>
      <c r="W4641" t="s">
        <v>31</v>
      </c>
      <c r="X4641">
        <v>2</v>
      </c>
      <c r="Y4641" t="s">
        <v>41</v>
      </c>
      <c r="Z4641" t="s">
        <v>33</v>
      </c>
    </row>
    <row r="4642" spans="1:26" x14ac:dyDescent="0.3">
      <c r="A4642">
        <v>69</v>
      </c>
      <c r="B4642" t="s">
        <v>26</v>
      </c>
      <c r="C4642">
        <v>174</v>
      </c>
      <c r="D4642">
        <v>158</v>
      </c>
      <c r="E4642" t="s">
        <v>27</v>
      </c>
      <c r="F4642" t="s">
        <v>28</v>
      </c>
      <c r="G4642" t="s">
        <v>29</v>
      </c>
      <c r="H4642" t="s">
        <v>29</v>
      </c>
      <c r="I4642">
        <v>20.79871052605526</v>
      </c>
      <c r="J4642" t="s">
        <v>28</v>
      </c>
      <c r="K4642" t="s">
        <v>29</v>
      </c>
      <c r="L4642" t="s">
        <v>28</v>
      </c>
      <c r="M4642" t="s">
        <v>27</v>
      </c>
      <c r="N4642" t="s">
        <v>35</v>
      </c>
      <c r="O4642" s="4">
        <v>6.1856508546299631</v>
      </c>
      <c r="P4642" t="s">
        <v>35</v>
      </c>
      <c r="Q4642">
        <v>226</v>
      </c>
      <c r="R4642">
        <v>153</v>
      </c>
      <c r="S4642">
        <v>14.690751950057033</v>
      </c>
      <c r="T4642">
        <v>12.189877843043433</v>
      </c>
      <c r="U4642" t="s">
        <v>28</v>
      </c>
      <c r="V4642">
        <v>2</v>
      </c>
      <c r="W4642" t="s">
        <v>31</v>
      </c>
      <c r="X4642">
        <v>1</v>
      </c>
      <c r="Y4642" t="s">
        <v>37</v>
      </c>
      <c r="Z4642" t="s">
        <v>33</v>
      </c>
    </row>
    <row r="4643" spans="1:26" x14ac:dyDescent="0.3">
      <c r="A4643">
        <v>49</v>
      </c>
      <c r="B4643" t="s">
        <v>34</v>
      </c>
      <c r="C4643">
        <v>175</v>
      </c>
      <c r="D4643">
        <v>283</v>
      </c>
      <c r="E4643" t="s">
        <v>30</v>
      </c>
      <c r="F4643" t="s">
        <v>29</v>
      </c>
      <c r="G4643" t="s">
        <v>28</v>
      </c>
      <c r="H4643" t="s">
        <v>29</v>
      </c>
      <c r="I4643">
        <v>30.43652506624462</v>
      </c>
      <c r="J4643" t="s">
        <v>29</v>
      </c>
      <c r="K4643" t="s">
        <v>29</v>
      </c>
      <c r="L4643" t="s">
        <v>29</v>
      </c>
      <c r="M4643" t="s">
        <v>30</v>
      </c>
      <c r="N4643" t="s">
        <v>30</v>
      </c>
      <c r="O4643" s="4">
        <v>8.3742751862478837</v>
      </c>
      <c r="P4643" t="s">
        <v>27</v>
      </c>
      <c r="Q4643">
        <v>299</v>
      </c>
      <c r="R4643">
        <v>152</v>
      </c>
      <c r="S4643">
        <v>13.540842225540725</v>
      </c>
      <c r="T4643">
        <v>17.631327551454021</v>
      </c>
      <c r="U4643" t="s">
        <v>28</v>
      </c>
      <c r="V4643">
        <v>5</v>
      </c>
      <c r="W4643" t="s">
        <v>43</v>
      </c>
      <c r="X4643">
        <v>1</v>
      </c>
      <c r="Y4643" t="s">
        <v>41</v>
      </c>
      <c r="Z4643" t="s">
        <v>36</v>
      </c>
    </row>
    <row r="4644" spans="1:26" x14ac:dyDescent="0.3">
      <c r="A4644">
        <v>23</v>
      </c>
      <c r="B4644" t="s">
        <v>26</v>
      </c>
      <c r="C4644">
        <v>172</v>
      </c>
      <c r="D4644">
        <v>268</v>
      </c>
      <c r="E4644" t="s">
        <v>35</v>
      </c>
      <c r="F4644" t="s">
        <v>29</v>
      </c>
      <c r="G4644" t="s">
        <v>28</v>
      </c>
      <c r="H4644" t="s">
        <v>28</v>
      </c>
      <c r="I4644">
        <v>30.134039416253103</v>
      </c>
      <c r="J4644" t="s">
        <v>28</v>
      </c>
      <c r="K4644" t="s">
        <v>29</v>
      </c>
      <c r="L4644" t="s">
        <v>28</v>
      </c>
      <c r="M4644" t="s">
        <v>35</v>
      </c>
      <c r="N4644" t="s">
        <v>30</v>
      </c>
      <c r="O4644" s="4">
        <v>7.8571925152821427</v>
      </c>
      <c r="P4644" t="s">
        <v>27</v>
      </c>
      <c r="Q4644">
        <v>132</v>
      </c>
      <c r="R4644">
        <v>87</v>
      </c>
      <c r="S4644">
        <v>2.3133639566242685</v>
      </c>
      <c r="T4644">
        <v>13.511840861178477</v>
      </c>
      <c r="U4644" t="s">
        <v>28</v>
      </c>
      <c r="V4644">
        <v>2</v>
      </c>
      <c r="W4644" t="s">
        <v>31</v>
      </c>
      <c r="X4644">
        <v>2</v>
      </c>
      <c r="Y4644" t="s">
        <v>41</v>
      </c>
      <c r="Z4644" t="s">
        <v>39</v>
      </c>
    </row>
    <row r="4645" spans="1:26" x14ac:dyDescent="0.3">
      <c r="A4645">
        <v>80</v>
      </c>
      <c r="B4645" t="s">
        <v>26</v>
      </c>
      <c r="C4645">
        <v>152</v>
      </c>
      <c r="D4645">
        <v>271</v>
      </c>
      <c r="E4645" t="s">
        <v>27</v>
      </c>
      <c r="F4645" t="s">
        <v>28</v>
      </c>
      <c r="G4645" t="s">
        <v>28</v>
      </c>
      <c r="H4645" t="s">
        <v>29</v>
      </c>
      <c r="I4645">
        <v>34.597360018397751</v>
      </c>
      <c r="J4645" t="s">
        <v>29</v>
      </c>
      <c r="K4645" t="s">
        <v>29</v>
      </c>
      <c r="L4645" t="s">
        <v>28</v>
      </c>
      <c r="M4645" t="s">
        <v>42</v>
      </c>
      <c r="N4645" t="s">
        <v>35</v>
      </c>
      <c r="O4645" s="4">
        <v>8.9489130455688972</v>
      </c>
      <c r="P4645" t="s">
        <v>30</v>
      </c>
      <c r="Q4645">
        <v>114</v>
      </c>
      <c r="R4645">
        <v>156</v>
      </c>
      <c r="S4645">
        <v>9.856415517087008</v>
      </c>
      <c r="T4645">
        <v>17.856072697384008</v>
      </c>
      <c r="U4645" t="s">
        <v>28</v>
      </c>
      <c r="V4645">
        <v>3</v>
      </c>
      <c r="W4645" t="s">
        <v>31</v>
      </c>
      <c r="X4645">
        <v>2</v>
      </c>
      <c r="Y4645" t="s">
        <v>41</v>
      </c>
      <c r="Z4645" t="s">
        <v>33</v>
      </c>
    </row>
    <row r="4646" spans="1:26" x14ac:dyDescent="0.3">
      <c r="A4646">
        <v>72</v>
      </c>
      <c r="B4646" t="s">
        <v>34</v>
      </c>
      <c r="C4646">
        <v>171</v>
      </c>
      <c r="D4646">
        <v>214</v>
      </c>
      <c r="E4646" t="s">
        <v>27</v>
      </c>
      <c r="F4646" t="s">
        <v>29</v>
      </c>
      <c r="G4646" t="s">
        <v>28</v>
      </c>
      <c r="H4646" t="s">
        <v>29</v>
      </c>
      <c r="I4646">
        <v>31.951370256745896</v>
      </c>
      <c r="J4646" t="s">
        <v>29</v>
      </c>
      <c r="K4646" t="s">
        <v>28</v>
      </c>
      <c r="L4646" t="s">
        <v>29</v>
      </c>
      <c r="M4646" t="s">
        <v>30</v>
      </c>
      <c r="N4646" t="s">
        <v>30</v>
      </c>
      <c r="O4646" s="4">
        <v>6.0818830221111631</v>
      </c>
      <c r="P4646" t="s">
        <v>27</v>
      </c>
      <c r="Q4646">
        <v>156</v>
      </c>
      <c r="R4646">
        <v>136</v>
      </c>
      <c r="S4646">
        <v>2.7496642376212748</v>
      </c>
      <c r="T4646">
        <v>19.701699578371535</v>
      </c>
      <c r="U4646" t="s">
        <v>28</v>
      </c>
      <c r="V4646">
        <v>4</v>
      </c>
      <c r="W4646" t="s">
        <v>43</v>
      </c>
      <c r="X4646">
        <v>0</v>
      </c>
      <c r="Y4646" t="s">
        <v>41</v>
      </c>
      <c r="Z4646" t="s">
        <v>33</v>
      </c>
    </row>
    <row r="4647" spans="1:26" x14ac:dyDescent="0.3">
      <c r="A4647">
        <v>75</v>
      </c>
      <c r="B4647" t="s">
        <v>34</v>
      </c>
      <c r="C4647">
        <v>150</v>
      </c>
      <c r="D4647">
        <v>280</v>
      </c>
      <c r="E4647" t="s">
        <v>35</v>
      </c>
      <c r="F4647" t="s">
        <v>29</v>
      </c>
      <c r="G4647" t="s">
        <v>28</v>
      </c>
      <c r="H4647" t="s">
        <v>28</v>
      </c>
      <c r="I4647">
        <v>39.010660741233586</v>
      </c>
      <c r="J4647" t="s">
        <v>29</v>
      </c>
      <c r="K4647" t="s">
        <v>29</v>
      </c>
      <c r="L4647" t="s">
        <v>29</v>
      </c>
      <c r="M4647" t="s">
        <v>30</v>
      </c>
      <c r="N4647" t="s">
        <v>27</v>
      </c>
      <c r="O4647" s="4">
        <v>5.8633156138269982</v>
      </c>
      <c r="P4647" t="s">
        <v>27</v>
      </c>
      <c r="Q4647">
        <v>343</v>
      </c>
      <c r="R4647">
        <v>156</v>
      </c>
      <c r="S4647">
        <v>5.4738058438940822</v>
      </c>
      <c r="T4647">
        <v>14.326973755587963</v>
      </c>
      <c r="U4647" t="s">
        <v>28</v>
      </c>
      <c r="V4647">
        <v>4</v>
      </c>
      <c r="W4647" t="s">
        <v>43</v>
      </c>
      <c r="X4647">
        <v>0</v>
      </c>
      <c r="Y4647" t="s">
        <v>41</v>
      </c>
      <c r="Z4647" t="s">
        <v>33</v>
      </c>
    </row>
    <row r="4648" spans="1:26" x14ac:dyDescent="0.3">
      <c r="A4648">
        <v>53</v>
      </c>
      <c r="B4648" t="s">
        <v>26</v>
      </c>
      <c r="C4648">
        <v>137</v>
      </c>
      <c r="D4648">
        <v>276</v>
      </c>
      <c r="E4648" t="s">
        <v>35</v>
      </c>
      <c r="F4648" t="s">
        <v>28</v>
      </c>
      <c r="G4648" t="s">
        <v>28</v>
      </c>
      <c r="H4648" t="s">
        <v>29</v>
      </c>
      <c r="I4648">
        <v>19.762230169392442</v>
      </c>
      <c r="J4648" t="s">
        <v>29</v>
      </c>
      <c r="K4648" t="s">
        <v>29</v>
      </c>
      <c r="L4648" t="s">
        <v>29</v>
      </c>
      <c r="M4648" t="s">
        <v>35</v>
      </c>
      <c r="N4648" t="s">
        <v>30</v>
      </c>
      <c r="O4648" s="4">
        <v>7.5125026929598597</v>
      </c>
      <c r="P4648" t="s">
        <v>30</v>
      </c>
      <c r="Q4648">
        <v>106</v>
      </c>
      <c r="R4648">
        <v>127</v>
      </c>
      <c r="S4648">
        <v>4.9935827516678275</v>
      </c>
      <c r="T4648">
        <v>15.583070863967924</v>
      </c>
      <c r="U4648" t="s">
        <v>28</v>
      </c>
      <c r="V4648">
        <v>4</v>
      </c>
      <c r="W4648" t="s">
        <v>43</v>
      </c>
      <c r="X4648">
        <v>3</v>
      </c>
      <c r="Y4648" t="s">
        <v>37</v>
      </c>
      <c r="Z4648" t="s">
        <v>33</v>
      </c>
    </row>
    <row r="4649" spans="1:26" x14ac:dyDescent="0.3">
      <c r="A4649">
        <v>55</v>
      </c>
      <c r="B4649" t="s">
        <v>34</v>
      </c>
      <c r="C4649">
        <v>154</v>
      </c>
      <c r="D4649">
        <v>236</v>
      </c>
      <c r="E4649" t="s">
        <v>35</v>
      </c>
      <c r="F4649" t="s">
        <v>29</v>
      </c>
      <c r="G4649" t="s">
        <v>29</v>
      </c>
      <c r="H4649" t="s">
        <v>29</v>
      </c>
      <c r="I4649">
        <v>34.976334720181235</v>
      </c>
      <c r="J4649" t="s">
        <v>29</v>
      </c>
      <c r="K4649" t="s">
        <v>29</v>
      </c>
      <c r="L4649" t="s">
        <v>29</v>
      </c>
      <c r="M4649" t="s">
        <v>42</v>
      </c>
      <c r="N4649" t="s">
        <v>27</v>
      </c>
      <c r="O4649" s="4">
        <v>4.8751469086716224</v>
      </c>
      <c r="P4649" t="s">
        <v>27</v>
      </c>
      <c r="Q4649">
        <v>163</v>
      </c>
      <c r="R4649">
        <v>81</v>
      </c>
      <c r="S4649">
        <v>7.7244486130728935</v>
      </c>
      <c r="T4649">
        <v>11.619490058926608</v>
      </c>
      <c r="U4649" t="s">
        <v>28</v>
      </c>
      <c r="V4649">
        <v>5</v>
      </c>
      <c r="W4649" t="s">
        <v>43</v>
      </c>
      <c r="X4649">
        <v>0</v>
      </c>
      <c r="Y4649" t="s">
        <v>41</v>
      </c>
      <c r="Z4649" t="s">
        <v>33</v>
      </c>
    </row>
    <row r="4650" spans="1:26" x14ac:dyDescent="0.3">
      <c r="A4650">
        <v>28</v>
      </c>
      <c r="B4650" t="s">
        <v>26</v>
      </c>
      <c r="C4650">
        <v>131</v>
      </c>
      <c r="D4650">
        <v>182</v>
      </c>
      <c r="E4650" t="s">
        <v>30</v>
      </c>
      <c r="F4650" t="s">
        <v>29</v>
      </c>
      <c r="G4650" t="s">
        <v>29</v>
      </c>
      <c r="H4650" t="s">
        <v>28</v>
      </c>
      <c r="I4650">
        <v>34.533052478271671</v>
      </c>
      <c r="J4650" t="s">
        <v>29</v>
      </c>
      <c r="K4650" t="s">
        <v>29</v>
      </c>
      <c r="L4650" t="s">
        <v>28</v>
      </c>
      <c r="M4650" t="s">
        <v>27</v>
      </c>
      <c r="N4650" t="s">
        <v>30</v>
      </c>
      <c r="O4650" s="4">
        <v>4.2374492317533763</v>
      </c>
      <c r="P4650" t="s">
        <v>27</v>
      </c>
      <c r="Q4650">
        <v>165</v>
      </c>
      <c r="R4650">
        <v>113</v>
      </c>
      <c r="S4650">
        <v>12.515718136410587</v>
      </c>
      <c r="T4650">
        <v>12.681919444149477</v>
      </c>
      <c r="U4650" t="s">
        <v>28</v>
      </c>
      <c r="V4650">
        <v>3</v>
      </c>
      <c r="W4650" t="s">
        <v>31</v>
      </c>
      <c r="X4650">
        <v>0</v>
      </c>
      <c r="Y4650" t="s">
        <v>41</v>
      </c>
      <c r="Z4650" t="s">
        <v>39</v>
      </c>
    </row>
    <row r="4651" spans="1:26" x14ac:dyDescent="0.3">
      <c r="A4651">
        <v>50</v>
      </c>
      <c r="B4651" t="s">
        <v>34</v>
      </c>
      <c r="C4651">
        <v>170</v>
      </c>
      <c r="D4651">
        <v>286</v>
      </c>
      <c r="E4651" t="s">
        <v>35</v>
      </c>
      <c r="F4651" t="s">
        <v>29</v>
      </c>
      <c r="G4651" t="s">
        <v>28</v>
      </c>
      <c r="H4651" t="s">
        <v>29</v>
      </c>
      <c r="I4651">
        <v>23.925588525828019</v>
      </c>
      <c r="J4651" t="s">
        <v>28</v>
      </c>
      <c r="K4651" t="s">
        <v>29</v>
      </c>
      <c r="L4651" t="s">
        <v>28</v>
      </c>
      <c r="M4651" t="s">
        <v>35</v>
      </c>
      <c r="N4651" t="s">
        <v>35</v>
      </c>
      <c r="O4651" s="4">
        <v>5.4648144219926778</v>
      </c>
      <c r="P4651" t="s">
        <v>35</v>
      </c>
      <c r="Q4651">
        <v>316</v>
      </c>
      <c r="R4651">
        <v>133</v>
      </c>
      <c r="S4651">
        <v>13.270991869844472</v>
      </c>
      <c r="T4651">
        <v>19.011425555332309</v>
      </c>
      <c r="U4651" t="s">
        <v>28</v>
      </c>
      <c r="V4651">
        <v>3</v>
      </c>
      <c r="W4651" t="s">
        <v>31</v>
      </c>
      <c r="X4651">
        <v>1</v>
      </c>
      <c r="Y4651" t="s">
        <v>37</v>
      </c>
      <c r="Z4651" t="s">
        <v>36</v>
      </c>
    </row>
    <row r="4652" spans="1:26" x14ac:dyDescent="0.3">
      <c r="A4652">
        <v>79</v>
      </c>
      <c r="B4652" t="s">
        <v>34</v>
      </c>
      <c r="C4652">
        <v>144</v>
      </c>
      <c r="D4652">
        <v>202</v>
      </c>
      <c r="E4652" t="s">
        <v>27</v>
      </c>
      <c r="F4652" t="s">
        <v>29</v>
      </c>
      <c r="G4652" t="s">
        <v>29</v>
      </c>
      <c r="H4652" t="s">
        <v>28</v>
      </c>
      <c r="I4652">
        <v>33.368105944317143</v>
      </c>
      <c r="J4652" t="s">
        <v>28</v>
      </c>
      <c r="K4652" t="s">
        <v>29</v>
      </c>
      <c r="L4652" t="s">
        <v>29</v>
      </c>
      <c r="M4652" t="s">
        <v>35</v>
      </c>
      <c r="N4652" t="s">
        <v>35</v>
      </c>
      <c r="O4652" s="4">
        <v>4.9499469195745851</v>
      </c>
      <c r="P4652" t="s">
        <v>27</v>
      </c>
      <c r="Q4652">
        <v>374</v>
      </c>
      <c r="R4652">
        <v>131</v>
      </c>
      <c r="S4652">
        <v>10.246041917199943</v>
      </c>
      <c r="T4652">
        <v>17.290847825584244</v>
      </c>
      <c r="U4652" t="s">
        <v>28</v>
      </c>
      <c r="V4652">
        <v>3</v>
      </c>
      <c r="W4652" t="s">
        <v>31</v>
      </c>
      <c r="X4652">
        <v>1</v>
      </c>
      <c r="Y4652" t="s">
        <v>41</v>
      </c>
      <c r="Z4652" t="s">
        <v>33</v>
      </c>
    </row>
    <row r="4653" spans="1:26" x14ac:dyDescent="0.3">
      <c r="A4653">
        <v>41</v>
      </c>
      <c r="B4653" t="s">
        <v>34</v>
      </c>
      <c r="C4653">
        <v>164</v>
      </c>
      <c r="D4653">
        <v>241</v>
      </c>
      <c r="E4653" t="s">
        <v>30</v>
      </c>
      <c r="F4653" t="s">
        <v>28</v>
      </c>
      <c r="G4653" t="s">
        <v>28</v>
      </c>
      <c r="H4653" t="s">
        <v>29</v>
      </c>
      <c r="I4653">
        <v>32.505067451521136</v>
      </c>
      <c r="J4653" t="s">
        <v>29</v>
      </c>
      <c r="K4653" t="s">
        <v>28</v>
      </c>
      <c r="L4653" t="s">
        <v>29</v>
      </c>
      <c r="M4653" t="s">
        <v>35</v>
      </c>
      <c r="N4653" t="s">
        <v>30</v>
      </c>
      <c r="O4653" s="4">
        <v>4.0400513182167312</v>
      </c>
      <c r="P4653" t="s">
        <v>35</v>
      </c>
      <c r="Q4653">
        <v>151</v>
      </c>
      <c r="R4653">
        <v>91</v>
      </c>
      <c r="S4653">
        <v>9.4530655590115202</v>
      </c>
      <c r="T4653">
        <v>12.345607929850429</v>
      </c>
      <c r="U4653" t="s">
        <v>28</v>
      </c>
      <c r="V4653">
        <v>3</v>
      </c>
      <c r="W4653" t="s">
        <v>31</v>
      </c>
      <c r="X4653">
        <v>2</v>
      </c>
      <c r="Y4653" t="s">
        <v>41</v>
      </c>
      <c r="Z4653" t="s">
        <v>36</v>
      </c>
    </row>
    <row r="4654" spans="1:26" x14ac:dyDescent="0.3">
      <c r="A4654">
        <v>40</v>
      </c>
      <c r="B4654" t="s">
        <v>34</v>
      </c>
      <c r="C4654">
        <v>150</v>
      </c>
      <c r="D4654">
        <v>200</v>
      </c>
      <c r="E4654" t="s">
        <v>30</v>
      </c>
      <c r="F4654" t="s">
        <v>28</v>
      </c>
      <c r="G4654" t="s">
        <v>28</v>
      </c>
      <c r="H4654" t="s">
        <v>28</v>
      </c>
      <c r="I4654">
        <v>24.571529020419092</v>
      </c>
      <c r="J4654" t="s">
        <v>28</v>
      </c>
      <c r="K4654" t="s">
        <v>28</v>
      </c>
      <c r="L4654" t="s">
        <v>28</v>
      </c>
      <c r="M4654" t="s">
        <v>42</v>
      </c>
      <c r="N4654" t="s">
        <v>30</v>
      </c>
      <c r="O4654" s="4">
        <v>8.668052688604444</v>
      </c>
      <c r="P4654" t="s">
        <v>27</v>
      </c>
      <c r="Q4654">
        <v>200</v>
      </c>
      <c r="R4654">
        <v>134</v>
      </c>
      <c r="S4654">
        <v>13.844978352102796</v>
      </c>
      <c r="T4654">
        <v>6.9755695659959178</v>
      </c>
      <c r="U4654" t="s">
        <v>28</v>
      </c>
      <c r="V4654">
        <v>0</v>
      </c>
      <c r="W4654" t="s">
        <v>38</v>
      </c>
      <c r="X4654">
        <v>2</v>
      </c>
      <c r="Y4654" t="s">
        <v>37</v>
      </c>
      <c r="Z4654" t="s">
        <v>36</v>
      </c>
    </row>
    <row r="4655" spans="1:26" x14ac:dyDescent="0.3">
      <c r="A4655">
        <v>32</v>
      </c>
      <c r="B4655" t="s">
        <v>34</v>
      </c>
      <c r="C4655">
        <v>129</v>
      </c>
      <c r="D4655">
        <v>220</v>
      </c>
      <c r="E4655" t="s">
        <v>27</v>
      </c>
      <c r="F4655" t="s">
        <v>28</v>
      </c>
      <c r="G4655" t="s">
        <v>28</v>
      </c>
      <c r="H4655" t="s">
        <v>29</v>
      </c>
      <c r="I4655">
        <v>33.923215085168785</v>
      </c>
      <c r="J4655" t="s">
        <v>29</v>
      </c>
      <c r="K4655" t="s">
        <v>28</v>
      </c>
      <c r="L4655" t="s">
        <v>28</v>
      </c>
      <c r="M4655" t="s">
        <v>42</v>
      </c>
      <c r="N4655" t="s">
        <v>35</v>
      </c>
      <c r="O4655" s="4">
        <v>7.2592690993826832</v>
      </c>
      <c r="P4655" t="s">
        <v>27</v>
      </c>
      <c r="Q4655">
        <v>354</v>
      </c>
      <c r="R4655">
        <v>148</v>
      </c>
      <c r="S4655">
        <v>1.5280844516109759</v>
      </c>
      <c r="T4655">
        <v>6.1860755864682124</v>
      </c>
      <c r="U4655" t="s">
        <v>28</v>
      </c>
      <c r="V4655">
        <v>2</v>
      </c>
      <c r="W4655" t="s">
        <v>31</v>
      </c>
      <c r="X4655">
        <v>2</v>
      </c>
      <c r="Y4655" t="s">
        <v>41</v>
      </c>
      <c r="Z4655" t="s">
        <v>36</v>
      </c>
    </row>
    <row r="4656" spans="1:26" x14ac:dyDescent="0.3">
      <c r="A4656">
        <v>44</v>
      </c>
      <c r="B4656" t="s">
        <v>26</v>
      </c>
      <c r="C4656">
        <v>166</v>
      </c>
      <c r="D4656">
        <v>293</v>
      </c>
      <c r="E4656" t="s">
        <v>30</v>
      </c>
      <c r="F4656" t="s">
        <v>28</v>
      </c>
      <c r="G4656" t="s">
        <v>29</v>
      </c>
      <c r="H4656" t="s">
        <v>29</v>
      </c>
      <c r="I4656">
        <v>38.474351534101864</v>
      </c>
      <c r="J4656" t="s">
        <v>28</v>
      </c>
      <c r="K4656" t="s">
        <v>29</v>
      </c>
      <c r="L4656" t="s">
        <v>28</v>
      </c>
      <c r="M4656" t="s">
        <v>35</v>
      </c>
      <c r="N4656" t="s">
        <v>30</v>
      </c>
      <c r="O4656" s="4">
        <v>8.0137183775309087</v>
      </c>
      <c r="P4656" t="s">
        <v>27</v>
      </c>
      <c r="Q4656">
        <v>157</v>
      </c>
      <c r="R4656">
        <v>125</v>
      </c>
      <c r="S4656">
        <v>5.8828519428776813</v>
      </c>
      <c r="T4656">
        <v>13.801571561101564</v>
      </c>
      <c r="U4656" t="s">
        <v>28</v>
      </c>
      <c r="V4656">
        <v>2</v>
      </c>
      <c r="W4656" t="s">
        <v>31</v>
      </c>
      <c r="X4656">
        <v>3</v>
      </c>
      <c r="Y4656" t="s">
        <v>41</v>
      </c>
      <c r="Z4656" t="s">
        <v>36</v>
      </c>
    </row>
    <row r="4657" spans="1:26" x14ac:dyDescent="0.3">
      <c r="A4657">
        <v>28</v>
      </c>
      <c r="B4657" t="s">
        <v>34</v>
      </c>
      <c r="C4657">
        <v>171</v>
      </c>
      <c r="D4657">
        <v>189</v>
      </c>
      <c r="E4657" t="s">
        <v>35</v>
      </c>
      <c r="F4657" t="s">
        <v>28</v>
      </c>
      <c r="G4657" t="s">
        <v>29</v>
      </c>
      <c r="H4657" t="s">
        <v>28</v>
      </c>
      <c r="I4657">
        <v>24.714818084578543</v>
      </c>
      <c r="J4657" t="s">
        <v>29</v>
      </c>
      <c r="K4657" t="s">
        <v>28</v>
      </c>
      <c r="L4657" t="s">
        <v>29</v>
      </c>
      <c r="M4657" t="s">
        <v>30</v>
      </c>
      <c r="N4657" t="s">
        <v>35</v>
      </c>
      <c r="O4657" s="4">
        <v>4.9783034122227008</v>
      </c>
      <c r="P4657" t="s">
        <v>35</v>
      </c>
      <c r="Q4657">
        <v>218</v>
      </c>
      <c r="R4657">
        <v>112</v>
      </c>
      <c r="S4657">
        <v>3.2707729228470566</v>
      </c>
      <c r="T4657">
        <v>11.908715093384687</v>
      </c>
      <c r="U4657" t="s">
        <v>28</v>
      </c>
      <c r="V4657">
        <v>2</v>
      </c>
      <c r="W4657" t="s">
        <v>31</v>
      </c>
      <c r="X4657">
        <v>1</v>
      </c>
      <c r="Y4657" t="s">
        <v>37</v>
      </c>
      <c r="Z4657" t="s">
        <v>39</v>
      </c>
    </row>
    <row r="4658" spans="1:26" x14ac:dyDescent="0.3">
      <c r="A4658">
        <v>74</v>
      </c>
      <c r="B4658" t="s">
        <v>34</v>
      </c>
      <c r="C4658">
        <v>153</v>
      </c>
      <c r="D4658">
        <v>188</v>
      </c>
      <c r="E4658" t="s">
        <v>35</v>
      </c>
      <c r="F4658" t="s">
        <v>29</v>
      </c>
      <c r="G4658" t="s">
        <v>29</v>
      </c>
      <c r="H4658" t="s">
        <v>29</v>
      </c>
      <c r="I4658">
        <v>39.561817840753285</v>
      </c>
      <c r="J4658" t="s">
        <v>28</v>
      </c>
      <c r="K4658" t="s">
        <v>29</v>
      </c>
      <c r="L4658" t="s">
        <v>29</v>
      </c>
      <c r="M4658" t="s">
        <v>30</v>
      </c>
      <c r="N4658" t="s">
        <v>35</v>
      </c>
      <c r="O4658" s="4">
        <v>5.5401517615405229</v>
      </c>
      <c r="P4658" t="s">
        <v>35</v>
      </c>
      <c r="Q4658">
        <v>122</v>
      </c>
      <c r="R4658">
        <v>107</v>
      </c>
      <c r="S4658">
        <v>2.0511426934920127</v>
      </c>
      <c r="T4658">
        <v>14.9991797292552</v>
      </c>
      <c r="U4658" t="s">
        <v>28</v>
      </c>
      <c r="V4658">
        <v>4</v>
      </c>
      <c r="W4658" t="s">
        <v>43</v>
      </c>
      <c r="X4658">
        <v>0</v>
      </c>
      <c r="Y4658" t="s">
        <v>41</v>
      </c>
      <c r="Z4658" t="s">
        <v>33</v>
      </c>
    </row>
    <row r="4659" spans="1:26" x14ac:dyDescent="0.3">
      <c r="A4659">
        <v>68</v>
      </c>
      <c r="B4659" t="s">
        <v>26</v>
      </c>
      <c r="C4659">
        <v>170</v>
      </c>
      <c r="D4659">
        <v>270</v>
      </c>
      <c r="E4659" t="s">
        <v>35</v>
      </c>
      <c r="F4659" t="s">
        <v>29</v>
      </c>
      <c r="G4659" t="s">
        <v>28</v>
      </c>
      <c r="H4659" t="s">
        <v>29</v>
      </c>
      <c r="I4659">
        <v>22.934309447314657</v>
      </c>
      <c r="J4659" t="s">
        <v>28</v>
      </c>
      <c r="K4659" t="s">
        <v>28</v>
      </c>
      <c r="L4659" t="s">
        <v>29</v>
      </c>
      <c r="M4659" t="s">
        <v>27</v>
      </c>
      <c r="N4659" t="s">
        <v>35</v>
      </c>
      <c r="O4659" s="4">
        <v>4.3606742165401897</v>
      </c>
      <c r="P4659" t="s">
        <v>35</v>
      </c>
      <c r="Q4659">
        <v>306</v>
      </c>
      <c r="R4659">
        <v>90</v>
      </c>
      <c r="S4659">
        <v>10.063638395344514</v>
      </c>
      <c r="T4659">
        <v>12.696541182009513</v>
      </c>
      <c r="U4659" t="s">
        <v>28</v>
      </c>
      <c r="V4659">
        <v>3</v>
      </c>
      <c r="W4659" t="s">
        <v>31</v>
      </c>
      <c r="X4659">
        <v>0</v>
      </c>
      <c r="Y4659" t="s">
        <v>37</v>
      </c>
      <c r="Z4659" t="s">
        <v>33</v>
      </c>
    </row>
    <row r="4660" spans="1:26" x14ac:dyDescent="0.3">
      <c r="A4660">
        <v>67</v>
      </c>
      <c r="B4660" t="s">
        <v>26</v>
      </c>
      <c r="C4660">
        <v>122</v>
      </c>
      <c r="D4660">
        <v>234</v>
      </c>
      <c r="E4660" t="s">
        <v>35</v>
      </c>
      <c r="F4660" t="s">
        <v>29</v>
      </c>
      <c r="G4660" t="s">
        <v>29</v>
      </c>
      <c r="H4660" t="s">
        <v>29</v>
      </c>
      <c r="I4660">
        <v>20.962117623324833</v>
      </c>
      <c r="J4660" t="s">
        <v>29</v>
      </c>
      <c r="K4660" t="s">
        <v>28</v>
      </c>
      <c r="L4660" t="s">
        <v>29</v>
      </c>
      <c r="M4660" t="s">
        <v>30</v>
      </c>
      <c r="N4660" t="s">
        <v>27</v>
      </c>
      <c r="O4660" s="4">
        <v>9.9848427431812325</v>
      </c>
      <c r="P4660" t="s">
        <v>27</v>
      </c>
      <c r="Q4660">
        <v>364</v>
      </c>
      <c r="R4660">
        <v>134</v>
      </c>
      <c r="S4660">
        <v>2.881420701424493</v>
      </c>
      <c r="T4660">
        <v>12.566955010438319</v>
      </c>
      <c r="U4660" t="s">
        <v>28</v>
      </c>
      <c r="V4660">
        <v>4</v>
      </c>
      <c r="W4660" t="s">
        <v>43</v>
      </c>
      <c r="X4660">
        <v>1</v>
      </c>
      <c r="Y4660" t="s">
        <v>37</v>
      </c>
      <c r="Z4660" t="s">
        <v>33</v>
      </c>
    </row>
    <row r="4661" spans="1:26" x14ac:dyDescent="0.3">
      <c r="A4661">
        <v>34</v>
      </c>
      <c r="B4661" t="s">
        <v>26</v>
      </c>
      <c r="C4661">
        <v>165</v>
      </c>
      <c r="D4661">
        <v>286</v>
      </c>
      <c r="E4661" t="s">
        <v>30</v>
      </c>
      <c r="F4661" t="s">
        <v>28</v>
      </c>
      <c r="G4661" t="s">
        <v>29</v>
      </c>
      <c r="H4661" t="s">
        <v>28</v>
      </c>
      <c r="I4661">
        <v>19.695107662526269</v>
      </c>
      <c r="J4661" t="s">
        <v>29</v>
      </c>
      <c r="K4661" t="s">
        <v>29</v>
      </c>
      <c r="L4661" t="s">
        <v>29</v>
      </c>
      <c r="M4661" t="s">
        <v>30</v>
      </c>
      <c r="N4661" t="s">
        <v>27</v>
      </c>
      <c r="O4661" s="4">
        <v>4.6185221953246041</v>
      </c>
      <c r="P4661" t="s">
        <v>35</v>
      </c>
      <c r="Q4661">
        <v>328</v>
      </c>
      <c r="R4661">
        <v>116</v>
      </c>
      <c r="S4661">
        <v>14.405287381475258</v>
      </c>
      <c r="T4661">
        <v>14.802456595579145</v>
      </c>
      <c r="U4661" t="s">
        <v>28</v>
      </c>
      <c r="V4661">
        <v>3</v>
      </c>
      <c r="W4661" t="s">
        <v>31</v>
      </c>
      <c r="X4661">
        <v>1</v>
      </c>
      <c r="Y4661" t="s">
        <v>37</v>
      </c>
      <c r="Z4661" t="s">
        <v>36</v>
      </c>
    </row>
    <row r="4662" spans="1:26" x14ac:dyDescent="0.3">
      <c r="A4662">
        <v>68</v>
      </c>
      <c r="B4662" t="s">
        <v>34</v>
      </c>
      <c r="C4662">
        <v>158</v>
      </c>
      <c r="D4662">
        <v>186</v>
      </c>
      <c r="E4662" t="s">
        <v>27</v>
      </c>
      <c r="F4662" t="s">
        <v>28</v>
      </c>
      <c r="G4662" t="s">
        <v>28</v>
      </c>
      <c r="H4662" t="s">
        <v>28</v>
      </c>
      <c r="I4662">
        <v>22.701033835072039</v>
      </c>
      <c r="J4662" t="s">
        <v>29</v>
      </c>
      <c r="K4662" t="s">
        <v>28</v>
      </c>
      <c r="L4662" t="s">
        <v>29</v>
      </c>
      <c r="M4662" t="s">
        <v>35</v>
      </c>
      <c r="N4662" t="s">
        <v>27</v>
      </c>
      <c r="O4662" s="4">
        <v>4.5421900499404533</v>
      </c>
      <c r="P4662" t="s">
        <v>27</v>
      </c>
      <c r="Q4662">
        <v>102</v>
      </c>
      <c r="R4662">
        <v>102</v>
      </c>
      <c r="S4662">
        <v>7.9166046938205774</v>
      </c>
      <c r="T4662">
        <v>10.575255621377993</v>
      </c>
      <c r="U4662" t="s">
        <v>28</v>
      </c>
      <c r="V4662">
        <v>2</v>
      </c>
      <c r="W4662" t="s">
        <v>31</v>
      </c>
      <c r="X4662">
        <v>2</v>
      </c>
      <c r="Y4662" t="s">
        <v>37</v>
      </c>
      <c r="Z4662" t="s">
        <v>33</v>
      </c>
    </row>
    <row r="4663" spans="1:26" x14ac:dyDescent="0.3">
      <c r="A4663">
        <v>70</v>
      </c>
      <c r="B4663" t="s">
        <v>34</v>
      </c>
      <c r="C4663">
        <v>127</v>
      </c>
      <c r="D4663">
        <v>236</v>
      </c>
      <c r="E4663" t="s">
        <v>30</v>
      </c>
      <c r="F4663" t="s">
        <v>28</v>
      </c>
      <c r="G4663" t="s">
        <v>29</v>
      </c>
      <c r="H4663" t="s">
        <v>28</v>
      </c>
      <c r="I4663">
        <v>25.535255597715977</v>
      </c>
      <c r="J4663" t="s">
        <v>29</v>
      </c>
      <c r="K4663" t="s">
        <v>29</v>
      </c>
      <c r="L4663" t="s">
        <v>29</v>
      </c>
      <c r="M4663" t="s">
        <v>35</v>
      </c>
      <c r="N4663" t="s">
        <v>35</v>
      </c>
      <c r="O4663" s="4">
        <v>7.6850108044759908</v>
      </c>
      <c r="P4663" t="s">
        <v>30</v>
      </c>
      <c r="Q4663">
        <v>226</v>
      </c>
      <c r="R4663">
        <v>154</v>
      </c>
      <c r="S4663">
        <v>7.0723420991335404</v>
      </c>
      <c r="T4663">
        <v>6.1157164275246103</v>
      </c>
      <c r="U4663" t="s">
        <v>28</v>
      </c>
      <c r="V4663">
        <v>3</v>
      </c>
      <c r="W4663" t="s">
        <v>31</v>
      </c>
      <c r="X4663">
        <v>3</v>
      </c>
      <c r="Y4663" t="s">
        <v>32</v>
      </c>
      <c r="Z4663" t="s">
        <v>33</v>
      </c>
    </row>
    <row r="4664" spans="1:26" x14ac:dyDescent="0.3">
      <c r="A4664">
        <v>31</v>
      </c>
      <c r="B4664" t="s">
        <v>26</v>
      </c>
      <c r="C4664">
        <v>180</v>
      </c>
      <c r="D4664">
        <v>278</v>
      </c>
      <c r="E4664" t="s">
        <v>27</v>
      </c>
      <c r="F4664" t="s">
        <v>29</v>
      </c>
      <c r="G4664" t="s">
        <v>29</v>
      </c>
      <c r="H4664" t="s">
        <v>29</v>
      </c>
      <c r="I4664">
        <v>34.129509722572067</v>
      </c>
      <c r="J4664" t="s">
        <v>28</v>
      </c>
      <c r="K4664" t="s">
        <v>29</v>
      </c>
      <c r="L4664" t="s">
        <v>29</v>
      </c>
      <c r="M4664" t="s">
        <v>42</v>
      </c>
      <c r="N4664" t="s">
        <v>35</v>
      </c>
      <c r="O4664" s="4">
        <v>5.9912968359963692</v>
      </c>
      <c r="P4664" t="s">
        <v>35</v>
      </c>
      <c r="Q4664">
        <v>187</v>
      </c>
      <c r="R4664">
        <v>118</v>
      </c>
      <c r="S4664">
        <v>5.3645870092310535</v>
      </c>
      <c r="T4664">
        <v>12.359362933011244</v>
      </c>
      <c r="U4664" t="s">
        <v>28</v>
      </c>
      <c r="V4664">
        <v>4</v>
      </c>
      <c r="W4664" t="s">
        <v>43</v>
      </c>
      <c r="X4664">
        <v>0</v>
      </c>
      <c r="Y4664" t="s">
        <v>41</v>
      </c>
      <c r="Z4664" t="s">
        <v>36</v>
      </c>
    </row>
    <row r="4665" spans="1:26" x14ac:dyDescent="0.3">
      <c r="A4665">
        <v>44</v>
      </c>
      <c r="B4665" t="s">
        <v>26</v>
      </c>
      <c r="C4665">
        <v>151</v>
      </c>
      <c r="D4665">
        <v>212</v>
      </c>
      <c r="E4665" t="s">
        <v>27</v>
      </c>
      <c r="F4665" t="s">
        <v>29</v>
      </c>
      <c r="G4665" t="s">
        <v>29</v>
      </c>
      <c r="H4665" t="s">
        <v>28</v>
      </c>
      <c r="I4665">
        <v>19.58424152744081</v>
      </c>
      <c r="J4665" t="s">
        <v>29</v>
      </c>
      <c r="K4665" t="s">
        <v>28</v>
      </c>
      <c r="L4665" t="s">
        <v>29</v>
      </c>
      <c r="M4665" t="s">
        <v>30</v>
      </c>
      <c r="N4665" t="s">
        <v>30</v>
      </c>
      <c r="O4665" s="4">
        <v>9.3254756295372498</v>
      </c>
      <c r="P4665" t="s">
        <v>27</v>
      </c>
      <c r="Q4665">
        <v>184</v>
      </c>
      <c r="R4665">
        <v>156</v>
      </c>
      <c r="S4665">
        <v>4.106065683510332</v>
      </c>
      <c r="T4665">
        <v>8.3637594407054614</v>
      </c>
      <c r="U4665" t="s">
        <v>28</v>
      </c>
      <c r="V4665">
        <v>3</v>
      </c>
      <c r="W4665" t="s">
        <v>31</v>
      </c>
      <c r="X4665">
        <v>1</v>
      </c>
      <c r="Y4665" t="s">
        <v>37</v>
      </c>
      <c r="Z4665" t="s">
        <v>36</v>
      </c>
    </row>
    <row r="4666" spans="1:26" x14ac:dyDescent="0.3">
      <c r="A4666">
        <v>45</v>
      </c>
      <c r="B4666" t="s">
        <v>26</v>
      </c>
      <c r="C4666">
        <v>148</v>
      </c>
      <c r="D4666">
        <v>249</v>
      </c>
      <c r="E4666" t="s">
        <v>30</v>
      </c>
      <c r="F4666" t="s">
        <v>28</v>
      </c>
      <c r="G4666" t="s">
        <v>28</v>
      </c>
      <c r="H4666" t="s">
        <v>28</v>
      </c>
      <c r="I4666">
        <v>29.412338971159052</v>
      </c>
      <c r="J4666" t="s">
        <v>28</v>
      </c>
      <c r="K4666" t="s">
        <v>28</v>
      </c>
      <c r="L4666" t="s">
        <v>28</v>
      </c>
      <c r="M4666" t="s">
        <v>27</v>
      </c>
      <c r="N4666" t="s">
        <v>35</v>
      </c>
      <c r="O4666" s="4">
        <v>9.2089158202125461</v>
      </c>
      <c r="P4666" t="s">
        <v>30</v>
      </c>
      <c r="Q4666">
        <v>213</v>
      </c>
      <c r="R4666">
        <v>157</v>
      </c>
      <c r="S4666">
        <v>9.2271402477574735</v>
      </c>
      <c r="T4666">
        <v>16.058805450167185</v>
      </c>
      <c r="U4666" t="s">
        <v>28</v>
      </c>
      <c r="V4666">
        <v>0</v>
      </c>
      <c r="W4666" t="s">
        <v>38</v>
      </c>
      <c r="X4666">
        <v>2</v>
      </c>
      <c r="Y4666" t="s">
        <v>32</v>
      </c>
      <c r="Z4666" t="s">
        <v>36</v>
      </c>
    </row>
    <row r="4667" spans="1:26" x14ac:dyDescent="0.3">
      <c r="A4667">
        <v>68</v>
      </c>
      <c r="B4667" t="s">
        <v>34</v>
      </c>
      <c r="C4667">
        <v>141</v>
      </c>
      <c r="D4667">
        <v>254</v>
      </c>
      <c r="E4667" t="s">
        <v>35</v>
      </c>
      <c r="F4667" t="s">
        <v>28</v>
      </c>
      <c r="G4667" t="s">
        <v>28</v>
      </c>
      <c r="H4667" t="s">
        <v>28</v>
      </c>
      <c r="I4667">
        <v>23.014746795708216</v>
      </c>
      <c r="J4667" t="s">
        <v>29</v>
      </c>
      <c r="K4667" t="s">
        <v>28</v>
      </c>
      <c r="L4667" t="s">
        <v>28</v>
      </c>
      <c r="M4667" t="s">
        <v>30</v>
      </c>
      <c r="N4667" t="s">
        <v>30</v>
      </c>
      <c r="O4667" s="4">
        <v>8.4107818147980034</v>
      </c>
      <c r="P4667" t="s">
        <v>27</v>
      </c>
      <c r="Q4667">
        <v>180</v>
      </c>
      <c r="R4667">
        <v>96</v>
      </c>
      <c r="S4667">
        <v>3.5469193447066831</v>
      </c>
      <c r="T4667">
        <v>16.486006160793</v>
      </c>
      <c r="U4667" t="s">
        <v>28</v>
      </c>
      <c r="V4667">
        <v>1</v>
      </c>
      <c r="W4667" t="s">
        <v>38</v>
      </c>
      <c r="X4667">
        <v>2</v>
      </c>
      <c r="Y4667" t="s">
        <v>37</v>
      </c>
      <c r="Z4667" t="s">
        <v>33</v>
      </c>
    </row>
    <row r="4668" spans="1:26" x14ac:dyDescent="0.3">
      <c r="A4668">
        <v>64</v>
      </c>
      <c r="B4668" t="s">
        <v>34</v>
      </c>
      <c r="C4668">
        <v>139</v>
      </c>
      <c r="D4668">
        <v>157</v>
      </c>
      <c r="E4668" t="s">
        <v>30</v>
      </c>
      <c r="F4668" t="s">
        <v>29</v>
      </c>
      <c r="G4668" t="s">
        <v>28</v>
      </c>
      <c r="H4668" t="s">
        <v>28</v>
      </c>
      <c r="I4668">
        <v>19.00004649575207</v>
      </c>
      <c r="J4668" t="s">
        <v>29</v>
      </c>
      <c r="K4668" t="s">
        <v>28</v>
      </c>
      <c r="L4668" t="s">
        <v>29</v>
      </c>
      <c r="M4668" t="s">
        <v>30</v>
      </c>
      <c r="N4668" t="s">
        <v>30</v>
      </c>
      <c r="O4668" s="4">
        <v>4.790738347998678</v>
      </c>
      <c r="P4668" t="s">
        <v>30</v>
      </c>
      <c r="Q4668">
        <v>126</v>
      </c>
      <c r="R4668">
        <v>94</v>
      </c>
      <c r="S4668">
        <v>10.250526504942698</v>
      </c>
      <c r="T4668">
        <v>12.707161946970565</v>
      </c>
      <c r="U4668" t="s">
        <v>28</v>
      </c>
      <c r="V4668">
        <v>3</v>
      </c>
      <c r="W4668" t="s">
        <v>31</v>
      </c>
      <c r="X4668">
        <v>0</v>
      </c>
      <c r="Y4668" t="s">
        <v>37</v>
      </c>
      <c r="Z4668" t="s">
        <v>33</v>
      </c>
    </row>
    <row r="4669" spans="1:26" x14ac:dyDescent="0.3">
      <c r="A4669">
        <v>64</v>
      </c>
      <c r="B4669" t="s">
        <v>34</v>
      </c>
      <c r="C4669">
        <v>180</v>
      </c>
      <c r="D4669">
        <v>245</v>
      </c>
      <c r="E4669" t="s">
        <v>35</v>
      </c>
      <c r="F4669" t="s">
        <v>29</v>
      </c>
      <c r="G4669" t="s">
        <v>28</v>
      </c>
      <c r="H4669" t="s">
        <v>29</v>
      </c>
      <c r="I4669">
        <v>23.068569318107837</v>
      </c>
      <c r="J4669" t="s">
        <v>29</v>
      </c>
      <c r="K4669" t="s">
        <v>28</v>
      </c>
      <c r="L4669" t="s">
        <v>29</v>
      </c>
      <c r="M4669" t="s">
        <v>27</v>
      </c>
      <c r="N4669" t="s">
        <v>27</v>
      </c>
      <c r="O4669" s="4">
        <v>4.3877773676013128</v>
      </c>
      <c r="P4669" t="s">
        <v>30</v>
      </c>
      <c r="Q4669">
        <v>301</v>
      </c>
      <c r="R4669">
        <v>117</v>
      </c>
      <c r="S4669">
        <v>11.559814926695619</v>
      </c>
      <c r="T4669">
        <v>8.265315235058198</v>
      </c>
      <c r="U4669" t="s">
        <v>28</v>
      </c>
      <c r="V4669">
        <v>4</v>
      </c>
      <c r="W4669" t="s">
        <v>43</v>
      </c>
      <c r="X4669">
        <v>0</v>
      </c>
      <c r="Y4669" t="s">
        <v>37</v>
      </c>
      <c r="Z4669" t="s">
        <v>33</v>
      </c>
    </row>
    <row r="4670" spans="1:26" x14ac:dyDescent="0.3">
      <c r="A4670">
        <v>21</v>
      </c>
      <c r="B4670" t="s">
        <v>34</v>
      </c>
      <c r="C4670">
        <v>162</v>
      </c>
      <c r="D4670">
        <v>272</v>
      </c>
      <c r="E4670" t="s">
        <v>30</v>
      </c>
      <c r="F4670" t="s">
        <v>28</v>
      </c>
      <c r="G4670" t="s">
        <v>28</v>
      </c>
      <c r="H4670" t="s">
        <v>28</v>
      </c>
      <c r="I4670">
        <v>33.136522560140584</v>
      </c>
      <c r="J4670" t="s">
        <v>29</v>
      </c>
      <c r="K4670" t="s">
        <v>29</v>
      </c>
      <c r="L4670" t="s">
        <v>29</v>
      </c>
      <c r="M4670" t="s">
        <v>35</v>
      </c>
      <c r="N4670" t="s">
        <v>27</v>
      </c>
      <c r="O4670" s="4">
        <v>8.8106776003403766</v>
      </c>
      <c r="P4670" t="s">
        <v>27</v>
      </c>
      <c r="Q4670">
        <v>161</v>
      </c>
      <c r="R4670">
        <v>107</v>
      </c>
      <c r="S4670">
        <v>8.2978018299291225</v>
      </c>
      <c r="T4670">
        <v>15.063804060415389</v>
      </c>
      <c r="U4670" t="s">
        <v>28</v>
      </c>
      <c r="V4670">
        <v>3</v>
      </c>
      <c r="W4670" t="s">
        <v>31</v>
      </c>
      <c r="X4670">
        <v>3</v>
      </c>
      <c r="Y4670" t="s">
        <v>41</v>
      </c>
      <c r="Z4670" t="s">
        <v>39</v>
      </c>
    </row>
    <row r="4671" spans="1:26" x14ac:dyDescent="0.3">
      <c r="A4671">
        <v>24</v>
      </c>
      <c r="B4671" t="s">
        <v>26</v>
      </c>
      <c r="C4671">
        <v>168</v>
      </c>
      <c r="D4671">
        <v>196</v>
      </c>
      <c r="E4671" t="s">
        <v>35</v>
      </c>
      <c r="F4671" t="s">
        <v>28</v>
      </c>
      <c r="G4671" t="s">
        <v>29</v>
      </c>
      <c r="H4671" t="s">
        <v>29</v>
      </c>
      <c r="I4671">
        <v>23.143148091644061</v>
      </c>
      <c r="J4671" t="s">
        <v>28</v>
      </c>
      <c r="K4671" t="s">
        <v>29</v>
      </c>
      <c r="L4671" t="s">
        <v>28</v>
      </c>
      <c r="M4671" t="s">
        <v>27</v>
      </c>
      <c r="N4671" t="s">
        <v>35</v>
      </c>
      <c r="O4671" s="4">
        <v>7.9427054572635614</v>
      </c>
      <c r="P4671" t="s">
        <v>35</v>
      </c>
      <c r="Q4671">
        <v>355</v>
      </c>
      <c r="R4671">
        <v>146</v>
      </c>
      <c r="S4671">
        <v>6.6333182581365504</v>
      </c>
      <c r="T4671">
        <v>14.979992807605466</v>
      </c>
      <c r="U4671" t="s">
        <v>28</v>
      </c>
      <c r="V4671">
        <v>2</v>
      </c>
      <c r="W4671" t="s">
        <v>31</v>
      </c>
      <c r="X4671">
        <v>2</v>
      </c>
      <c r="Y4671" t="s">
        <v>37</v>
      </c>
      <c r="Z4671" t="s">
        <v>39</v>
      </c>
    </row>
    <row r="4672" spans="1:26" x14ac:dyDescent="0.3">
      <c r="A4672">
        <v>62</v>
      </c>
      <c r="B4672" t="s">
        <v>34</v>
      </c>
      <c r="C4672">
        <v>148</v>
      </c>
      <c r="D4672">
        <v>174</v>
      </c>
      <c r="E4672" t="s">
        <v>27</v>
      </c>
      <c r="F4672" t="s">
        <v>29</v>
      </c>
      <c r="G4672" t="s">
        <v>28</v>
      </c>
      <c r="H4672" t="s">
        <v>28</v>
      </c>
      <c r="I4672">
        <v>25.485812240788192</v>
      </c>
      <c r="J4672" t="s">
        <v>29</v>
      </c>
      <c r="K4672" t="s">
        <v>29</v>
      </c>
      <c r="L4672" t="s">
        <v>28</v>
      </c>
      <c r="M4672" t="s">
        <v>27</v>
      </c>
      <c r="N4672" t="s">
        <v>35</v>
      </c>
      <c r="O4672" s="4">
        <v>9.8859061893300968</v>
      </c>
      <c r="P4672" t="s">
        <v>27</v>
      </c>
      <c r="Q4672">
        <v>376</v>
      </c>
      <c r="R4672">
        <v>144</v>
      </c>
      <c r="S4672">
        <v>9.820756595422834</v>
      </c>
      <c r="T4672">
        <v>13.170214568196783</v>
      </c>
      <c r="U4672" t="s">
        <v>28</v>
      </c>
      <c r="V4672">
        <v>3</v>
      </c>
      <c r="W4672" t="s">
        <v>31</v>
      </c>
      <c r="X4672">
        <v>1</v>
      </c>
      <c r="Y4672" t="s">
        <v>32</v>
      </c>
      <c r="Z4672" t="s">
        <v>33</v>
      </c>
    </row>
    <row r="4673" spans="1:26" x14ac:dyDescent="0.3">
      <c r="A4673">
        <v>65</v>
      </c>
      <c r="B4673" t="s">
        <v>26</v>
      </c>
      <c r="C4673">
        <v>175</v>
      </c>
      <c r="D4673">
        <v>263</v>
      </c>
      <c r="E4673" t="s">
        <v>30</v>
      </c>
      <c r="F4673" t="s">
        <v>28</v>
      </c>
      <c r="G4673" t="s">
        <v>29</v>
      </c>
      <c r="H4673" t="s">
        <v>29</v>
      </c>
      <c r="I4673">
        <v>31.726811896580866</v>
      </c>
      <c r="J4673" t="s">
        <v>29</v>
      </c>
      <c r="K4673" t="s">
        <v>28</v>
      </c>
      <c r="L4673" t="s">
        <v>28</v>
      </c>
      <c r="M4673" t="s">
        <v>30</v>
      </c>
      <c r="N4673" t="s">
        <v>30</v>
      </c>
      <c r="O4673" s="4">
        <v>5.4955805249209373</v>
      </c>
      <c r="P4673" t="s">
        <v>35</v>
      </c>
      <c r="Q4673">
        <v>238</v>
      </c>
      <c r="R4673">
        <v>157</v>
      </c>
      <c r="S4673">
        <v>6.0486500547477586</v>
      </c>
      <c r="T4673">
        <v>19.612356168192175</v>
      </c>
      <c r="U4673" t="s">
        <v>28</v>
      </c>
      <c r="V4673">
        <v>2</v>
      </c>
      <c r="W4673" t="s">
        <v>31</v>
      </c>
      <c r="X4673">
        <v>1</v>
      </c>
      <c r="Y4673" t="s">
        <v>41</v>
      </c>
      <c r="Z4673" t="s">
        <v>33</v>
      </c>
    </row>
    <row r="4674" spans="1:26" x14ac:dyDescent="0.3">
      <c r="A4674">
        <v>80</v>
      </c>
      <c r="B4674" t="s">
        <v>26</v>
      </c>
      <c r="C4674">
        <v>136</v>
      </c>
      <c r="D4674">
        <v>248</v>
      </c>
      <c r="E4674" t="s">
        <v>30</v>
      </c>
      <c r="F4674" t="s">
        <v>29</v>
      </c>
      <c r="G4674" t="s">
        <v>29</v>
      </c>
      <c r="H4674" t="s">
        <v>28</v>
      </c>
      <c r="I4674">
        <v>28.431162632699269</v>
      </c>
      <c r="J4674" t="s">
        <v>28</v>
      </c>
      <c r="K4674" t="s">
        <v>28</v>
      </c>
      <c r="L4674" t="s">
        <v>29</v>
      </c>
      <c r="M4674" t="s">
        <v>42</v>
      </c>
      <c r="N4674" t="s">
        <v>35</v>
      </c>
      <c r="O4674" s="4">
        <v>4.5370857416228247</v>
      </c>
      <c r="P4674" t="s">
        <v>27</v>
      </c>
      <c r="Q4674">
        <v>365</v>
      </c>
      <c r="R4674">
        <v>101</v>
      </c>
      <c r="S4674">
        <v>10.326276605993574</v>
      </c>
      <c r="T4674">
        <v>19.392643059457345</v>
      </c>
      <c r="U4674" t="s">
        <v>28</v>
      </c>
      <c r="V4674">
        <v>2</v>
      </c>
      <c r="W4674" t="s">
        <v>31</v>
      </c>
      <c r="X4674">
        <v>0</v>
      </c>
      <c r="Y4674" t="s">
        <v>32</v>
      </c>
      <c r="Z4674" t="s">
        <v>33</v>
      </c>
    </row>
    <row r="4675" spans="1:26" x14ac:dyDescent="0.3">
      <c r="A4675">
        <v>25</v>
      </c>
      <c r="B4675" t="s">
        <v>26</v>
      </c>
      <c r="C4675">
        <v>172</v>
      </c>
      <c r="D4675">
        <v>183</v>
      </c>
      <c r="E4675" t="s">
        <v>27</v>
      </c>
      <c r="F4675" t="s">
        <v>28</v>
      </c>
      <c r="G4675" t="s">
        <v>29</v>
      </c>
      <c r="H4675" t="s">
        <v>29</v>
      </c>
      <c r="I4675">
        <v>33.463367585088292</v>
      </c>
      <c r="J4675" t="s">
        <v>28</v>
      </c>
      <c r="K4675" t="s">
        <v>28</v>
      </c>
      <c r="L4675" t="s">
        <v>29</v>
      </c>
      <c r="M4675" t="s">
        <v>35</v>
      </c>
      <c r="N4675" t="s">
        <v>27</v>
      </c>
      <c r="O4675" s="4">
        <v>5.1981777251775396</v>
      </c>
      <c r="P4675" t="s">
        <v>35</v>
      </c>
      <c r="Q4675">
        <v>284</v>
      </c>
      <c r="R4675">
        <v>84</v>
      </c>
      <c r="S4675">
        <v>5.4129079637730255</v>
      </c>
      <c r="T4675">
        <v>6.4430936011563285</v>
      </c>
      <c r="U4675" t="s">
        <v>28</v>
      </c>
      <c r="V4675">
        <v>2</v>
      </c>
      <c r="W4675" t="s">
        <v>31</v>
      </c>
      <c r="X4675">
        <v>2</v>
      </c>
      <c r="Y4675" t="s">
        <v>41</v>
      </c>
      <c r="Z4675" t="s">
        <v>39</v>
      </c>
    </row>
    <row r="4676" spans="1:26" x14ac:dyDescent="0.3">
      <c r="A4676">
        <v>62</v>
      </c>
      <c r="B4676" t="s">
        <v>26</v>
      </c>
      <c r="C4676">
        <v>157</v>
      </c>
      <c r="D4676">
        <v>241</v>
      </c>
      <c r="E4676" t="s">
        <v>35</v>
      </c>
      <c r="F4676" t="s">
        <v>29</v>
      </c>
      <c r="G4676" t="s">
        <v>28</v>
      </c>
      <c r="H4676" t="s">
        <v>28</v>
      </c>
      <c r="I4676">
        <v>25.213957436476175</v>
      </c>
      <c r="J4676" t="s">
        <v>29</v>
      </c>
      <c r="K4676" t="s">
        <v>28</v>
      </c>
      <c r="L4676" t="s">
        <v>29</v>
      </c>
      <c r="M4676" t="s">
        <v>27</v>
      </c>
      <c r="N4676" t="s">
        <v>27</v>
      </c>
      <c r="O4676" s="4">
        <v>4.5757769101783632</v>
      </c>
      <c r="P4676" t="s">
        <v>35</v>
      </c>
      <c r="Q4676">
        <v>354</v>
      </c>
      <c r="R4676">
        <v>128</v>
      </c>
      <c r="S4676">
        <v>8.221776072688133</v>
      </c>
      <c r="T4676">
        <v>18.636939121183921</v>
      </c>
      <c r="U4676" t="s">
        <v>28</v>
      </c>
      <c r="V4676">
        <v>3</v>
      </c>
      <c r="W4676" t="s">
        <v>31</v>
      </c>
      <c r="X4676">
        <v>0</v>
      </c>
      <c r="Y4676" t="s">
        <v>32</v>
      </c>
      <c r="Z4676" t="s">
        <v>33</v>
      </c>
    </row>
    <row r="4677" spans="1:26" x14ac:dyDescent="0.3">
      <c r="A4677">
        <v>34</v>
      </c>
      <c r="B4677" t="s">
        <v>34</v>
      </c>
      <c r="C4677">
        <v>176</v>
      </c>
      <c r="D4677">
        <v>157</v>
      </c>
      <c r="E4677" t="s">
        <v>35</v>
      </c>
      <c r="F4677" t="s">
        <v>29</v>
      </c>
      <c r="G4677" t="s">
        <v>29</v>
      </c>
      <c r="H4677" t="s">
        <v>28</v>
      </c>
      <c r="I4677">
        <v>33.606968326344806</v>
      </c>
      <c r="J4677" t="s">
        <v>29</v>
      </c>
      <c r="K4677" t="s">
        <v>29</v>
      </c>
      <c r="L4677" t="s">
        <v>28</v>
      </c>
      <c r="M4677" t="s">
        <v>30</v>
      </c>
      <c r="N4677" t="s">
        <v>35</v>
      </c>
      <c r="O4677" s="4">
        <v>8.6350634308651237</v>
      </c>
      <c r="P4677" t="s">
        <v>35</v>
      </c>
      <c r="Q4677">
        <v>275</v>
      </c>
      <c r="R4677">
        <v>84</v>
      </c>
      <c r="S4677">
        <v>6.069665699363413</v>
      </c>
      <c r="T4677">
        <v>17.860212100076456</v>
      </c>
      <c r="U4677" t="s">
        <v>28</v>
      </c>
      <c r="V4677">
        <v>3</v>
      </c>
      <c r="W4677" t="s">
        <v>31</v>
      </c>
      <c r="X4677">
        <v>1</v>
      </c>
      <c r="Y4677" t="s">
        <v>41</v>
      </c>
      <c r="Z4677" t="s">
        <v>36</v>
      </c>
    </row>
    <row r="4678" spans="1:26" x14ac:dyDescent="0.3">
      <c r="A4678">
        <v>34</v>
      </c>
      <c r="B4678" t="s">
        <v>26</v>
      </c>
      <c r="C4678">
        <v>156</v>
      </c>
      <c r="D4678">
        <v>212</v>
      </c>
      <c r="E4678" t="s">
        <v>30</v>
      </c>
      <c r="F4678" t="s">
        <v>28</v>
      </c>
      <c r="G4678" t="s">
        <v>29</v>
      </c>
      <c r="H4678" t="s">
        <v>29</v>
      </c>
      <c r="I4678">
        <v>25.660618013504877</v>
      </c>
      <c r="J4678" t="s">
        <v>28</v>
      </c>
      <c r="K4678" t="s">
        <v>29</v>
      </c>
      <c r="L4678" t="s">
        <v>29</v>
      </c>
      <c r="M4678" t="s">
        <v>42</v>
      </c>
      <c r="N4678" t="s">
        <v>30</v>
      </c>
      <c r="O4678" s="4">
        <v>8.1793040557642538</v>
      </c>
      <c r="P4678" t="s">
        <v>35</v>
      </c>
      <c r="Q4678">
        <v>172</v>
      </c>
      <c r="R4678">
        <v>146</v>
      </c>
      <c r="S4678">
        <v>3.0214541223011637</v>
      </c>
      <c r="T4678">
        <v>9.610717977421853</v>
      </c>
      <c r="U4678" t="s">
        <v>28</v>
      </c>
      <c r="V4678">
        <v>3</v>
      </c>
      <c r="W4678" t="s">
        <v>31</v>
      </c>
      <c r="X4678">
        <v>2</v>
      </c>
      <c r="Y4678" t="s">
        <v>32</v>
      </c>
      <c r="Z4678" t="s">
        <v>36</v>
      </c>
    </row>
    <row r="4679" spans="1:26" x14ac:dyDescent="0.3">
      <c r="A4679">
        <v>66</v>
      </c>
      <c r="B4679" t="s">
        <v>34</v>
      </c>
      <c r="C4679">
        <v>123</v>
      </c>
      <c r="D4679">
        <v>231</v>
      </c>
      <c r="E4679" t="s">
        <v>27</v>
      </c>
      <c r="F4679" t="s">
        <v>29</v>
      </c>
      <c r="G4679" t="s">
        <v>28</v>
      </c>
      <c r="H4679" t="s">
        <v>28</v>
      </c>
      <c r="I4679">
        <v>22.883984035724115</v>
      </c>
      <c r="J4679" t="s">
        <v>28</v>
      </c>
      <c r="K4679" t="s">
        <v>28</v>
      </c>
      <c r="L4679" t="s">
        <v>29</v>
      </c>
      <c r="M4679" t="s">
        <v>35</v>
      </c>
      <c r="N4679" t="s">
        <v>35</v>
      </c>
      <c r="O4679" s="4">
        <v>8.4181473632472255</v>
      </c>
      <c r="P4679" t="s">
        <v>30</v>
      </c>
      <c r="Q4679">
        <v>257</v>
      </c>
      <c r="R4679">
        <v>82</v>
      </c>
      <c r="S4679">
        <v>11.942413831425011</v>
      </c>
      <c r="T4679">
        <v>11.362630864725469</v>
      </c>
      <c r="U4679" t="s">
        <v>28</v>
      </c>
      <c r="V4679">
        <v>2</v>
      </c>
      <c r="W4679" t="s">
        <v>31</v>
      </c>
      <c r="X4679">
        <v>2</v>
      </c>
      <c r="Y4679" t="s">
        <v>37</v>
      </c>
      <c r="Z4679" t="s">
        <v>33</v>
      </c>
    </row>
    <row r="4680" spans="1:26" x14ac:dyDescent="0.3">
      <c r="A4680">
        <v>50</v>
      </c>
      <c r="B4680" t="s">
        <v>26</v>
      </c>
      <c r="C4680">
        <v>121</v>
      </c>
      <c r="D4680">
        <v>174</v>
      </c>
      <c r="E4680" t="s">
        <v>27</v>
      </c>
      <c r="F4680" t="s">
        <v>29</v>
      </c>
      <c r="G4680" t="s">
        <v>28</v>
      </c>
      <c r="H4680" t="s">
        <v>28</v>
      </c>
      <c r="I4680">
        <v>33.836256730788577</v>
      </c>
      <c r="J4680" t="s">
        <v>29</v>
      </c>
      <c r="K4680" t="s">
        <v>28</v>
      </c>
      <c r="L4680" t="s">
        <v>29</v>
      </c>
      <c r="M4680" t="s">
        <v>27</v>
      </c>
      <c r="N4680" t="s">
        <v>27</v>
      </c>
      <c r="O4680" s="4">
        <v>9.7928618095533828</v>
      </c>
      <c r="P4680" t="s">
        <v>35</v>
      </c>
      <c r="Q4680">
        <v>180</v>
      </c>
      <c r="R4680">
        <v>88</v>
      </c>
      <c r="S4680">
        <v>9.4517851237629102</v>
      </c>
      <c r="T4680">
        <v>7.2511944704425062</v>
      </c>
      <c r="U4680" t="s">
        <v>28</v>
      </c>
      <c r="V4680">
        <v>3</v>
      </c>
      <c r="W4680" t="s">
        <v>31</v>
      </c>
      <c r="X4680">
        <v>1</v>
      </c>
      <c r="Y4680" t="s">
        <v>41</v>
      </c>
      <c r="Z4680" t="s">
        <v>36</v>
      </c>
    </row>
    <row r="4681" spans="1:26" x14ac:dyDescent="0.3">
      <c r="A4681">
        <v>49</v>
      </c>
      <c r="B4681" t="s">
        <v>26</v>
      </c>
      <c r="C4681">
        <v>131</v>
      </c>
      <c r="D4681">
        <v>278</v>
      </c>
      <c r="E4681" t="s">
        <v>35</v>
      </c>
      <c r="F4681" t="s">
        <v>28</v>
      </c>
      <c r="G4681" t="s">
        <v>29</v>
      </c>
      <c r="H4681" t="s">
        <v>29</v>
      </c>
      <c r="I4681">
        <v>34.016566173928091</v>
      </c>
      <c r="J4681" t="s">
        <v>29</v>
      </c>
      <c r="K4681" t="s">
        <v>28</v>
      </c>
      <c r="L4681" t="s">
        <v>29</v>
      </c>
      <c r="M4681" t="s">
        <v>35</v>
      </c>
      <c r="N4681" t="s">
        <v>30</v>
      </c>
      <c r="O4681" s="4">
        <v>7.9033602808288101</v>
      </c>
      <c r="P4681" t="s">
        <v>27</v>
      </c>
      <c r="Q4681">
        <v>153</v>
      </c>
      <c r="R4681">
        <v>88</v>
      </c>
      <c r="S4681">
        <v>10.801268731320951</v>
      </c>
      <c r="T4681">
        <v>13.920405666940466</v>
      </c>
      <c r="U4681" t="s">
        <v>28</v>
      </c>
      <c r="V4681">
        <v>3</v>
      </c>
      <c r="W4681" t="s">
        <v>31</v>
      </c>
      <c r="X4681">
        <v>3</v>
      </c>
      <c r="Y4681" t="s">
        <v>41</v>
      </c>
      <c r="Z4681" t="s">
        <v>36</v>
      </c>
    </row>
    <row r="4682" spans="1:26" x14ac:dyDescent="0.3">
      <c r="A4682">
        <v>25</v>
      </c>
      <c r="B4682" t="s">
        <v>26</v>
      </c>
      <c r="C4682">
        <v>154</v>
      </c>
      <c r="D4682">
        <v>157</v>
      </c>
      <c r="E4682" t="s">
        <v>30</v>
      </c>
      <c r="F4682" t="s">
        <v>29</v>
      </c>
      <c r="G4682" t="s">
        <v>29</v>
      </c>
      <c r="H4682" t="s">
        <v>28</v>
      </c>
      <c r="I4682">
        <v>37.046872645422127</v>
      </c>
      <c r="J4682" t="s">
        <v>28</v>
      </c>
      <c r="K4682" t="s">
        <v>29</v>
      </c>
      <c r="L4682" t="s">
        <v>29</v>
      </c>
      <c r="M4682" t="s">
        <v>30</v>
      </c>
      <c r="N4682" t="s">
        <v>30</v>
      </c>
      <c r="O4682" s="4">
        <v>8.7313144813346213</v>
      </c>
      <c r="P4682" t="s">
        <v>30</v>
      </c>
      <c r="Q4682">
        <v>323</v>
      </c>
      <c r="R4682">
        <v>105</v>
      </c>
      <c r="S4682">
        <v>6.5392805224545665</v>
      </c>
      <c r="T4682">
        <v>5.2583765079790794</v>
      </c>
      <c r="U4682" t="s">
        <v>28</v>
      </c>
      <c r="V4682">
        <v>3</v>
      </c>
      <c r="W4682" t="s">
        <v>31</v>
      </c>
      <c r="X4682">
        <v>1</v>
      </c>
      <c r="Y4682" t="s">
        <v>41</v>
      </c>
      <c r="Z4682" t="s">
        <v>39</v>
      </c>
    </row>
    <row r="4683" spans="1:26" x14ac:dyDescent="0.3">
      <c r="A4683">
        <v>36</v>
      </c>
      <c r="B4683" t="s">
        <v>26</v>
      </c>
      <c r="C4683">
        <v>125</v>
      </c>
      <c r="D4683">
        <v>273</v>
      </c>
      <c r="E4683" t="s">
        <v>27</v>
      </c>
      <c r="F4683" t="s">
        <v>29</v>
      </c>
      <c r="G4683" t="s">
        <v>28</v>
      </c>
      <c r="H4683" t="s">
        <v>28</v>
      </c>
      <c r="I4683">
        <v>29.020773530151843</v>
      </c>
      <c r="J4683" t="s">
        <v>29</v>
      </c>
      <c r="K4683" t="s">
        <v>28</v>
      </c>
      <c r="L4683" t="s">
        <v>29</v>
      </c>
      <c r="M4683" t="s">
        <v>27</v>
      </c>
      <c r="N4683" t="s">
        <v>27</v>
      </c>
      <c r="O4683" s="4">
        <v>4.511827244082248</v>
      </c>
      <c r="P4683" t="s">
        <v>27</v>
      </c>
      <c r="Q4683">
        <v>371</v>
      </c>
      <c r="R4683">
        <v>90</v>
      </c>
      <c r="S4683">
        <v>4.6222630266337488</v>
      </c>
      <c r="T4683">
        <v>15.896947492792401</v>
      </c>
      <c r="U4683" t="s">
        <v>28</v>
      </c>
      <c r="V4683">
        <v>3</v>
      </c>
      <c r="W4683" t="s">
        <v>31</v>
      </c>
      <c r="X4683">
        <v>0</v>
      </c>
      <c r="Y4683" t="s">
        <v>32</v>
      </c>
      <c r="Z4683" t="s">
        <v>36</v>
      </c>
    </row>
    <row r="4684" spans="1:26" x14ac:dyDescent="0.3">
      <c r="A4684">
        <v>80</v>
      </c>
      <c r="B4684" t="s">
        <v>34</v>
      </c>
      <c r="C4684">
        <v>175</v>
      </c>
      <c r="D4684">
        <v>298</v>
      </c>
      <c r="E4684" t="s">
        <v>35</v>
      </c>
      <c r="F4684" t="s">
        <v>28</v>
      </c>
      <c r="G4684" t="s">
        <v>28</v>
      </c>
      <c r="H4684" t="s">
        <v>29</v>
      </c>
      <c r="I4684">
        <v>23.112337397763</v>
      </c>
      <c r="J4684" t="s">
        <v>28</v>
      </c>
      <c r="K4684" t="s">
        <v>29</v>
      </c>
      <c r="L4684" t="s">
        <v>29</v>
      </c>
      <c r="M4684" t="s">
        <v>27</v>
      </c>
      <c r="N4684" t="s">
        <v>30</v>
      </c>
      <c r="O4684" s="4">
        <v>9.6585437338094291</v>
      </c>
      <c r="P4684" t="s">
        <v>30</v>
      </c>
      <c r="Q4684">
        <v>156</v>
      </c>
      <c r="R4684">
        <v>137</v>
      </c>
      <c r="S4684">
        <v>10.866236989021022</v>
      </c>
      <c r="T4684">
        <v>7.5928485681931184</v>
      </c>
      <c r="U4684" t="s">
        <v>28</v>
      </c>
      <c r="V4684">
        <v>3</v>
      </c>
      <c r="W4684" t="s">
        <v>31</v>
      </c>
      <c r="X4684">
        <v>2</v>
      </c>
      <c r="Y4684" t="s">
        <v>37</v>
      </c>
      <c r="Z4684" t="s">
        <v>33</v>
      </c>
    </row>
    <row r="4685" spans="1:26" x14ac:dyDescent="0.3">
      <c r="A4685">
        <v>55</v>
      </c>
      <c r="B4685" t="s">
        <v>34</v>
      </c>
      <c r="C4685">
        <v>165</v>
      </c>
      <c r="D4685">
        <v>247</v>
      </c>
      <c r="E4685" t="s">
        <v>35</v>
      </c>
      <c r="F4685" t="s">
        <v>29</v>
      </c>
      <c r="G4685" t="s">
        <v>29</v>
      </c>
      <c r="H4685" t="s">
        <v>28</v>
      </c>
      <c r="I4685">
        <v>36.411735540371204</v>
      </c>
      <c r="J4685" t="s">
        <v>29</v>
      </c>
      <c r="K4685" t="s">
        <v>29</v>
      </c>
      <c r="L4685" t="s">
        <v>29</v>
      </c>
      <c r="M4685" t="s">
        <v>27</v>
      </c>
      <c r="N4685" t="s">
        <v>35</v>
      </c>
      <c r="O4685" s="4">
        <v>5.3114373650348501</v>
      </c>
      <c r="P4685" t="s">
        <v>30</v>
      </c>
      <c r="Q4685">
        <v>103</v>
      </c>
      <c r="R4685">
        <v>120</v>
      </c>
      <c r="S4685">
        <v>1.2949603048311502</v>
      </c>
      <c r="T4685">
        <v>16.463549448861706</v>
      </c>
      <c r="U4685" t="s">
        <v>28</v>
      </c>
      <c r="V4685">
        <v>4</v>
      </c>
      <c r="W4685" t="s">
        <v>43</v>
      </c>
      <c r="X4685">
        <v>0</v>
      </c>
      <c r="Y4685" t="s">
        <v>41</v>
      </c>
      <c r="Z4685" t="s">
        <v>33</v>
      </c>
    </row>
    <row r="4686" spans="1:26" x14ac:dyDescent="0.3">
      <c r="A4686">
        <v>20</v>
      </c>
      <c r="B4686" t="s">
        <v>34</v>
      </c>
      <c r="C4686">
        <v>127</v>
      </c>
      <c r="D4686">
        <v>250</v>
      </c>
      <c r="E4686" t="s">
        <v>27</v>
      </c>
      <c r="F4686" t="s">
        <v>29</v>
      </c>
      <c r="G4686" t="s">
        <v>29</v>
      </c>
      <c r="H4686" t="s">
        <v>29</v>
      </c>
      <c r="I4686">
        <v>21.84267282379378</v>
      </c>
      <c r="J4686" t="s">
        <v>29</v>
      </c>
      <c r="K4686" t="s">
        <v>29</v>
      </c>
      <c r="L4686" t="s">
        <v>29</v>
      </c>
      <c r="M4686" t="s">
        <v>35</v>
      </c>
      <c r="N4686" t="s">
        <v>30</v>
      </c>
      <c r="O4686" s="4">
        <v>6.9583048843151918</v>
      </c>
      <c r="P4686" t="s">
        <v>35</v>
      </c>
      <c r="Q4686">
        <v>232</v>
      </c>
      <c r="R4686">
        <v>111</v>
      </c>
      <c r="S4686">
        <v>9.9002147301174652</v>
      </c>
      <c r="T4686">
        <v>10.04159847772943</v>
      </c>
      <c r="U4686" t="s">
        <v>28</v>
      </c>
      <c r="V4686">
        <v>5</v>
      </c>
      <c r="W4686" t="s">
        <v>43</v>
      </c>
      <c r="X4686">
        <v>1</v>
      </c>
      <c r="Y4686" t="s">
        <v>37</v>
      </c>
      <c r="Z4686" t="s">
        <v>39</v>
      </c>
    </row>
    <row r="4687" spans="1:26" x14ac:dyDescent="0.3">
      <c r="A4687">
        <v>76</v>
      </c>
      <c r="B4687" t="s">
        <v>26</v>
      </c>
      <c r="C4687">
        <v>140</v>
      </c>
      <c r="D4687">
        <v>260</v>
      </c>
      <c r="E4687" t="s">
        <v>27</v>
      </c>
      <c r="F4687" t="s">
        <v>29</v>
      </c>
      <c r="G4687" t="s">
        <v>28</v>
      </c>
      <c r="H4687" t="s">
        <v>28</v>
      </c>
      <c r="I4687">
        <v>38.649498926931201</v>
      </c>
      <c r="J4687" t="s">
        <v>28</v>
      </c>
      <c r="K4687" t="s">
        <v>29</v>
      </c>
      <c r="L4687" t="s">
        <v>28</v>
      </c>
      <c r="M4687" t="s">
        <v>42</v>
      </c>
      <c r="N4687" t="s">
        <v>30</v>
      </c>
      <c r="O4687" s="4">
        <v>9.7425662773003712</v>
      </c>
      <c r="P4687" t="s">
        <v>30</v>
      </c>
      <c r="Q4687">
        <v>137</v>
      </c>
      <c r="R4687">
        <v>98</v>
      </c>
      <c r="S4687">
        <v>14.652143297390717</v>
      </c>
      <c r="T4687">
        <v>19.906629973824018</v>
      </c>
      <c r="U4687" t="s">
        <v>28</v>
      </c>
      <c r="V4687">
        <v>2</v>
      </c>
      <c r="W4687" t="s">
        <v>31</v>
      </c>
      <c r="X4687">
        <v>1</v>
      </c>
      <c r="Y4687" t="s">
        <v>41</v>
      </c>
      <c r="Z4687" t="s">
        <v>33</v>
      </c>
    </row>
    <row r="4688" spans="1:26" x14ac:dyDescent="0.3">
      <c r="A4688">
        <v>22</v>
      </c>
      <c r="B4688" t="s">
        <v>26</v>
      </c>
      <c r="C4688">
        <v>172</v>
      </c>
      <c r="D4688">
        <v>152</v>
      </c>
      <c r="E4688" t="s">
        <v>30</v>
      </c>
      <c r="F4688" t="s">
        <v>28</v>
      </c>
      <c r="G4688" t="s">
        <v>28</v>
      </c>
      <c r="H4688" t="s">
        <v>29</v>
      </c>
      <c r="I4688">
        <v>24.746377684617404</v>
      </c>
      <c r="J4688" t="s">
        <v>29</v>
      </c>
      <c r="K4688" t="s">
        <v>29</v>
      </c>
      <c r="L4688" t="s">
        <v>28</v>
      </c>
      <c r="M4688" t="s">
        <v>27</v>
      </c>
      <c r="N4688" t="s">
        <v>30</v>
      </c>
      <c r="O4688" s="4">
        <v>5.0761812439379828</v>
      </c>
      <c r="P4688" t="s">
        <v>27</v>
      </c>
      <c r="Q4688">
        <v>331</v>
      </c>
      <c r="R4688">
        <v>134</v>
      </c>
      <c r="S4688">
        <v>12.217770316473004</v>
      </c>
      <c r="T4688">
        <v>11.119655463310766</v>
      </c>
      <c r="U4688" t="s">
        <v>28</v>
      </c>
      <c r="V4688">
        <v>3</v>
      </c>
      <c r="W4688" t="s">
        <v>31</v>
      </c>
      <c r="X4688">
        <v>1</v>
      </c>
      <c r="Y4688" t="s">
        <v>37</v>
      </c>
      <c r="Z4688" t="s">
        <v>39</v>
      </c>
    </row>
    <row r="4689" spans="1:26" x14ac:dyDescent="0.3">
      <c r="A4689">
        <v>30</v>
      </c>
      <c r="B4689" t="s">
        <v>26</v>
      </c>
      <c r="C4689">
        <v>177</v>
      </c>
      <c r="D4689">
        <v>284</v>
      </c>
      <c r="E4689" t="s">
        <v>27</v>
      </c>
      <c r="F4689" t="s">
        <v>29</v>
      </c>
      <c r="G4689" t="s">
        <v>28</v>
      </c>
      <c r="H4689" t="s">
        <v>29</v>
      </c>
      <c r="I4689">
        <v>18.412785274802381</v>
      </c>
      <c r="J4689" t="s">
        <v>29</v>
      </c>
      <c r="K4689" t="s">
        <v>29</v>
      </c>
      <c r="L4689" t="s">
        <v>28</v>
      </c>
      <c r="M4689" t="s">
        <v>35</v>
      </c>
      <c r="N4689" t="s">
        <v>35</v>
      </c>
      <c r="O4689" s="4">
        <v>4.2130419489699662</v>
      </c>
      <c r="P4689" t="s">
        <v>35</v>
      </c>
      <c r="Q4689">
        <v>130</v>
      </c>
      <c r="R4689">
        <v>150</v>
      </c>
      <c r="S4689">
        <v>10.982766234362797</v>
      </c>
      <c r="T4689">
        <v>17.287551822993223</v>
      </c>
      <c r="U4689" t="s">
        <v>28</v>
      </c>
      <c r="V4689">
        <v>4</v>
      </c>
      <c r="W4689" t="s">
        <v>43</v>
      </c>
      <c r="X4689">
        <v>1</v>
      </c>
      <c r="Y4689" t="s">
        <v>40</v>
      </c>
      <c r="Z4689" t="s">
        <v>36</v>
      </c>
    </row>
    <row r="4690" spans="1:26" x14ac:dyDescent="0.3">
      <c r="A4690">
        <v>64</v>
      </c>
      <c r="B4690" t="s">
        <v>26</v>
      </c>
      <c r="C4690">
        <v>165</v>
      </c>
      <c r="D4690">
        <v>249</v>
      </c>
      <c r="E4690" t="s">
        <v>35</v>
      </c>
      <c r="F4690" t="s">
        <v>28</v>
      </c>
      <c r="G4690" t="s">
        <v>29</v>
      </c>
      <c r="H4690" t="s">
        <v>28</v>
      </c>
      <c r="I4690">
        <v>22.108859078318311</v>
      </c>
      <c r="J4690" t="s">
        <v>29</v>
      </c>
      <c r="K4690" t="s">
        <v>28</v>
      </c>
      <c r="L4690" t="s">
        <v>29</v>
      </c>
      <c r="M4690" t="s">
        <v>30</v>
      </c>
      <c r="N4690" t="s">
        <v>30</v>
      </c>
      <c r="O4690" s="4">
        <v>5.7823851529842845</v>
      </c>
      <c r="P4690" t="s">
        <v>30</v>
      </c>
      <c r="Q4690">
        <v>350</v>
      </c>
      <c r="R4690">
        <v>93</v>
      </c>
      <c r="S4690">
        <v>6.6146913779556957</v>
      </c>
      <c r="T4690">
        <v>8.1490808088852447</v>
      </c>
      <c r="U4690" t="s">
        <v>28</v>
      </c>
      <c r="V4690">
        <v>2</v>
      </c>
      <c r="W4690" t="s">
        <v>31</v>
      </c>
      <c r="X4690">
        <v>1</v>
      </c>
      <c r="Y4690" t="s">
        <v>37</v>
      </c>
      <c r="Z4690" t="s">
        <v>33</v>
      </c>
    </row>
    <row r="4691" spans="1:26" x14ac:dyDescent="0.3">
      <c r="A4691">
        <v>63</v>
      </c>
      <c r="B4691" t="s">
        <v>26</v>
      </c>
      <c r="C4691">
        <v>180</v>
      </c>
      <c r="D4691">
        <v>160</v>
      </c>
      <c r="E4691" t="s">
        <v>27</v>
      </c>
      <c r="F4691" t="s">
        <v>28</v>
      </c>
      <c r="G4691" t="s">
        <v>28</v>
      </c>
      <c r="H4691" t="s">
        <v>28</v>
      </c>
      <c r="I4691">
        <v>27.125420439683104</v>
      </c>
      <c r="J4691" t="s">
        <v>28</v>
      </c>
      <c r="K4691" t="s">
        <v>29</v>
      </c>
      <c r="L4691" t="s">
        <v>29</v>
      </c>
      <c r="M4691" t="s">
        <v>35</v>
      </c>
      <c r="N4691" t="s">
        <v>35</v>
      </c>
      <c r="O4691" s="4">
        <v>4.9382533260163628</v>
      </c>
      <c r="P4691" t="s">
        <v>35</v>
      </c>
      <c r="Q4691">
        <v>170</v>
      </c>
      <c r="R4691">
        <v>96</v>
      </c>
      <c r="S4691">
        <v>0.24424008598146696</v>
      </c>
      <c r="T4691">
        <v>12.733692032851899</v>
      </c>
      <c r="U4691" t="s">
        <v>28</v>
      </c>
      <c r="V4691">
        <v>2</v>
      </c>
      <c r="W4691" t="s">
        <v>31</v>
      </c>
      <c r="X4691">
        <v>2</v>
      </c>
      <c r="Y4691" t="s">
        <v>32</v>
      </c>
      <c r="Z4691" t="s">
        <v>33</v>
      </c>
    </row>
    <row r="4692" spans="1:26" x14ac:dyDescent="0.3">
      <c r="A4692">
        <v>78</v>
      </c>
      <c r="B4692" t="s">
        <v>26</v>
      </c>
      <c r="C4692">
        <v>154</v>
      </c>
      <c r="D4692">
        <v>208</v>
      </c>
      <c r="E4692" t="s">
        <v>27</v>
      </c>
      <c r="F4692" t="s">
        <v>28</v>
      </c>
      <c r="G4692" t="s">
        <v>28</v>
      </c>
      <c r="H4692" t="s">
        <v>29</v>
      </c>
      <c r="I4692">
        <v>19.214164682856826</v>
      </c>
      <c r="J4692" t="s">
        <v>29</v>
      </c>
      <c r="K4692" t="s">
        <v>29</v>
      </c>
      <c r="L4692" t="s">
        <v>29</v>
      </c>
      <c r="M4692" t="s">
        <v>30</v>
      </c>
      <c r="N4692" t="s">
        <v>30</v>
      </c>
      <c r="O4692" s="4">
        <v>8.0081824159304738</v>
      </c>
      <c r="P4692" t="s">
        <v>35</v>
      </c>
      <c r="Q4692">
        <v>125</v>
      </c>
      <c r="R4692">
        <v>91</v>
      </c>
      <c r="S4692">
        <v>14.773238024633605</v>
      </c>
      <c r="T4692">
        <v>15.517990425904205</v>
      </c>
      <c r="U4692" t="s">
        <v>28</v>
      </c>
      <c r="V4692">
        <v>4</v>
      </c>
      <c r="W4692" t="s">
        <v>43</v>
      </c>
      <c r="X4692">
        <v>2</v>
      </c>
      <c r="Y4692" t="s">
        <v>37</v>
      </c>
      <c r="Z4692" t="s">
        <v>33</v>
      </c>
    </row>
    <row r="4693" spans="1:26" x14ac:dyDescent="0.3">
      <c r="A4693">
        <v>48</v>
      </c>
      <c r="B4693" t="s">
        <v>34</v>
      </c>
      <c r="C4693">
        <v>167</v>
      </c>
      <c r="D4693">
        <v>289</v>
      </c>
      <c r="E4693" t="s">
        <v>30</v>
      </c>
      <c r="F4693" t="s">
        <v>28</v>
      </c>
      <c r="G4693" t="s">
        <v>28</v>
      </c>
      <c r="H4693" t="s">
        <v>29</v>
      </c>
      <c r="I4693">
        <v>27.009461506475713</v>
      </c>
      <c r="J4693" t="s">
        <v>29</v>
      </c>
      <c r="K4693" t="s">
        <v>29</v>
      </c>
      <c r="L4693" t="s">
        <v>28</v>
      </c>
      <c r="M4693" t="s">
        <v>35</v>
      </c>
      <c r="N4693" t="s">
        <v>27</v>
      </c>
      <c r="O4693" s="4">
        <v>5.6702477085367562</v>
      </c>
      <c r="P4693" t="s">
        <v>27</v>
      </c>
      <c r="Q4693">
        <v>127</v>
      </c>
      <c r="R4693">
        <v>136</v>
      </c>
      <c r="S4693">
        <v>13.809993964504596</v>
      </c>
      <c r="T4693">
        <v>12.848068009308676</v>
      </c>
      <c r="U4693" t="s">
        <v>28</v>
      </c>
      <c r="V4693">
        <v>3</v>
      </c>
      <c r="W4693" t="s">
        <v>31</v>
      </c>
      <c r="X4693">
        <v>2</v>
      </c>
      <c r="Y4693" t="s">
        <v>32</v>
      </c>
      <c r="Z4693" t="s">
        <v>36</v>
      </c>
    </row>
    <row r="4694" spans="1:26" x14ac:dyDescent="0.3">
      <c r="A4694">
        <v>72</v>
      </c>
      <c r="B4694" t="s">
        <v>34</v>
      </c>
      <c r="C4694">
        <v>134</v>
      </c>
      <c r="D4694">
        <v>228</v>
      </c>
      <c r="E4694" t="s">
        <v>35</v>
      </c>
      <c r="F4694" t="s">
        <v>28</v>
      </c>
      <c r="G4694" t="s">
        <v>29</v>
      </c>
      <c r="H4694" t="s">
        <v>29</v>
      </c>
      <c r="I4694">
        <v>22.463405812564019</v>
      </c>
      <c r="J4694" t="s">
        <v>29</v>
      </c>
      <c r="K4694" t="s">
        <v>28</v>
      </c>
      <c r="L4694" t="s">
        <v>28</v>
      </c>
      <c r="M4694" t="s">
        <v>35</v>
      </c>
      <c r="N4694" t="s">
        <v>35</v>
      </c>
      <c r="O4694" s="4">
        <v>4.3770358969905994</v>
      </c>
      <c r="P4694" t="s">
        <v>30</v>
      </c>
      <c r="Q4694">
        <v>182</v>
      </c>
      <c r="R4694">
        <v>88</v>
      </c>
      <c r="S4694">
        <v>7.4722161595606771</v>
      </c>
      <c r="T4694">
        <v>16.21272987587842</v>
      </c>
      <c r="U4694" t="s">
        <v>28</v>
      </c>
      <c r="V4694">
        <v>2</v>
      </c>
      <c r="W4694" t="s">
        <v>31</v>
      </c>
      <c r="X4694">
        <v>2</v>
      </c>
      <c r="Y4694" t="s">
        <v>37</v>
      </c>
      <c r="Z4694" t="s">
        <v>33</v>
      </c>
    </row>
    <row r="4695" spans="1:26" x14ac:dyDescent="0.3">
      <c r="A4695">
        <v>33</v>
      </c>
      <c r="B4695" t="s">
        <v>34</v>
      </c>
      <c r="C4695">
        <v>126</v>
      </c>
      <c r="D4695">
        <v>187</v>
      </c>
      <c r="E4695" t="s">
        <v>27</v>
      </c>
      <c r="F4695" t="s">
        <v>28</v>
      </c>
      <c r="G4695" t="s">
        <v>29</v>
      </c>
      <c r="H4695" t="s">
        <v>28</v>
      </c>
      <c r="I4695">
        <v>18.416995300981441</v>
      </c>
      <c r="J4695" t="s">
        <v>29</v>
      </c>
      <c r="K4695" t="s">
        <v>29</v>
      </c>
      <c r="L4695" t="s">
        <v>28</v>
      </c>
      <c r="M4695" t="s">
        <v>30</v>
      </c>
      <c r="N4695" t="s">
        <v>35</v>
      </c>
      <c r="O4695" s="4">
        <v>9.358141157766056</v>
      </c>
      <c r="P4695" t="s">
        <v>27</v>
      </c>
      <c r="Q4695">
        <v>240</v>
      </c>
      <c r="R4695">
        <v>92</v>
      </c>
      <c r="S4695">
        <v>10.310194360208483</v>
      </c>
      <c r="T4695">
        <v>14.553256834489956</v>
      </c>
      <c r="U4695" t="s">
        <v>28</v>
      </c>
      <c r="V4695">
        <v>2</v>
      </c>
      <c r="W4695" t="s">
        <v>31</v>
      </c>
      <c r="X4695">
        <v>2</v>
      </c>
      <c r="Y4695" t="s">
        <v>40</v>
      </c>
      <c r="Z4695" t="s">
        <v>36</v>
      </c>
    </row>
    <row r="4696" spans="1:26" x14ac:dyDescent="0.3">
      <c r="A4696">
        <v>67</v>
      </c>
      <c r="B4696" t="s">
        <v>34</v>
      </c>
      <c r="C4696">
        <v>134</v>
      </c>
      <c r="D4696">
        <v>271</v>
      </c>
      <c r="E4696" t="s">
        <v>35</v>
      </c>
      <c r="F4696" t="s">
        <v>28</v>
      </c>
      <c r="G4696" t="s">
        <v>29</v>
      </c>
      <c r="H4696" t="s">
        <v>29</v>
      </c>
      <c r="I4696">
        <v>24.578142509638838</v>
      </c>
      <c r="J4696" t="s">
        <v>29</v>
      </c>
      <c r="K4696" t="s">
        <v>29</v>
      </c>
      <c r="L4696" t="s">
        <v>28</v>
      </c>
      <c r="M4696" t="s">
        <v>27</v>
      </c>
      <c r="N4696" t="s">
        <v>35</v>
      </c>
      <c r="O4696" s="4">
        <v>4.2968491290234034</v>
      </c>
      <c r="P4696" t="s">
        <v>30</v>
      </c>
      <c r="Q4696">
        <v>280</v>
      </c>
      <c r="R4696">
        <v>146</v>
      </c>
      <c r="S4696">
        <v>8.3962353672784502</v>
      </c>
      <c r="T4696">
        <v>14.839337763124071</v>
      </c>
      <c r="U4696" t="s">
        <v>28</v>
      </c>
      <c r="V4696">
        <v>3</v>
      </c>
      <c r="W4696" t="s">
        <v>31</v>
      </c>
      <c r="X4696">
        <v>1</v>
      </c>
      <c r="Y4696" t="s">
        <v>37</v>
      </c>
      <c r="Z4696" t="s">
        <v>33</v>
      </c>
    </row>
    <row r="4697" spans="1:26" x14ac:dyDescent="0.3">
      <c r="A4697">
        <v>49</v>
      </c>
      <c r="B4697" t="s">
        <v>34</v>
      </c>
      <c r="C4697">
        <v>164</v>
      </c>
      <c r="D4697">
        <v>214</v>
      </c>
      <c r="E4697" t="s">
        <v>30</v>
      </c>
      <c r="F4697" t="s">
        <v>29</v>
      </c>
      <c r="G4697" t="s">
        <v>28</v>
      </c>
      <c r="H4697" t="s">
        <v>29</v>
      </c>
      <c r="I4697">
        <v>22.978700201388897</v>
      </c>
      <c r="J4697" t="s">
        <v>28</v>
      </c>
      <c r="K4697" t="s">
        <v>29</v>
      </c>
      <c r="L4697" t="s">
        <v>29</v>
      </c>
      <c r="M4697" t="s">
        <v>42</v>
      </c>
      <c r="N4697" t="s">
        <v>30</v>
      </c>
      <c r="O4697" s="4">
        <v>5.6276272909258074</v>
      </c>
      <c r="P4697" t="s">
        <v>30</v>
      </c>
      <c r="Q4697">
        <v>292</v>
      </c>
      <c r="R4697">
        <v>159</v>
      </c>
      <c r="S4697">
        <v>10.349150081357697</v>
      </c>
      <c r="T4697">
        <v>7.1362513511958152</v>
      </c>
      <c r="U4697" t="s">
        <v>28</v>
      </c>
      <c r="V4697">
        <v>4</v>
      </c>
      <c r="W4697" t="s">
        <v>43</v>
      </c>
      <c r="X4697">
        <v>0</v>
      </c>
      <c r="Y4697" t="s">
        <v>37</v>
      </c>
      <c r="Z4697" t="s">
        <v>36</v>
      </c>
    </row>
    <row r="4698" spans="1:26" x14ac:dyDescent="0.3">
      <c r="A4698">
        <v>39</v>
      </c>
      <c r="B4698" t="s">
        <v>34</v>
      </c>
      <c r="C4698">
        <v>125</v>
      </c>
      <c r="D4698">
        <v>295</v>
      </c>
      <c r="E4698" t="s">
        <v>35</v>
      </c>
      <c r="F4698" t="s">
        <v>29</v>
      </c>
      <c r="G4698" t="s">
        <v>28</v>
      </c>
      <c r="H4698" t="s">
        <v>28</v>
      </c>
      <c r="I4698">
        <v>27.234713991148627</v>
      </c>
      <c r="J4698" t="s">
        <v>29</v>
      </c>
      <c r="K4698" t="s">
        <v>29</v>
      </c>
      <c r="L4698" t="s">
        <v>29</v>
      </c>
      <c r="M4698" t="s">
        <v>30</v>
      </c>
      <c r="N4698" t="s">
        <v>35</v>
      </c>
      <c r="O4698" s="4">
        <v>5.4417665195813703</v>
      </c>
      <c r="P4698" t="s">
        <v>35</v>
      </c>
      <c r="Q4698">
        <v>330</v>
      </c>
      <c r="R4698">
        <v>112</v>
      </c>
      <c r="S4698">
        <v>0.80588377027533631</v>
      </c>
      <c r="T4698">
        <v>17.548100007200727</v>
      </c>
      <c r="U4698" t="s">
        <v>28</v>
      </c>
      <c r="V4698">
        <v>4</v>
      </c>
      <c r="W4698" t="s">
        <v>43</v>
      </c>
      <c r="X4698">
        <v>0</v>
      </c>
      <c r="Y4698" t="s">
        <v>32</v>
      </c>
      <c r="Z4698" t="s">
        <v>36</v>
      </c>
    </row>
    <row r="4699" spans="1:26" x14ac:dyDescent="0.3">
      <c r="A4699">
        <v>46</v>
      </c>
      <c r="B4699" t="s">
        <v>34</v>
      </c>
      <c r="C4699">
        <v>166</v>
      </c>
      <c r="D4699">
        <v>195</v>
      </c>
      <c r="E4699" t="s">
        <v>27</v>
      </c>
      <c r="F4699" t="s">
        <v>28</v>
      </c>
      <c r="G4699" t="s">
        <v>28</v>
      </c>
      <c r="H4699" t="s">
        <v>28</v>
      </c>
      <c r="I4699">
        <v>34.698337106206644</v>
      </c>
      <c r="J4699" t="s">
        <v>29</v>
      </c>
      <c r="K4699" t="s">
        <v>28</v>
      </c>
      <c r="L4699" t="s">
        <v>28</v>
      </c>
      <c r="M4699" t="s">
        <v>42</v>
      </c>
      <c r="N4699" t="s">
        <v>27</v>
      </c>
      <c r="O4699" s="4">
        <v>4.141040535270986</v>
      </c>
      <c r="P4699" t="s">
        <v>35</v>
      </c>
      <c r="Q4699">
        <v>137</v>
      </c>
      <c r="R4699">
        <v>148</v>
      </c>
      <c r="S4699">
        <v>14.976520187130804</v>
      </c>
      <c r="T4699">
        <v>6.0219059020562105</v>
      </c>
      <c r="U4699" t="s">
        <v>28</v>
      </c>
      <c r="V4699">
        <v>1</v>
      </c>
      <c r="W4699" t="s">
        <v>38</v>
      </c>
      <c r="X4699">
        <v>1</v>
      </c>
      <c r="Y4699" t="s">
        <v>41</v>
      </c>
      <c r="Z4699" t="s">
        <v>36</v>
      </c>
    </row>
    <row r="4700" spans="1:26" x14ac:dyDescent="0.3">
      <c r="A4700">
        <v>39</v>
      </c>
      <c r="B4700" t="s">
        <v>34</v>
      </c>
      <c r="C4700">
        <v>136</v>
      </c>
      <c r="D4700">
        <v>274</v>
      </c>
      <c r="E4700" t="s">
        <v>27</v>
      </c>
      <c r="F4700" t="s">
        <v>29</v>
      </c>
      <c r="G4700" t="s">
        <v>28</v>
      </c>
      <c r="H4700" t="s">
        <v>29</v>
      </c>
      <c r="I4700">
        <v>29.215062100078089</v>
      </c>
      <c r="J4700" t="s">
        <v>28</v>
      </c>
      <c r="K4700" t="s">
        <v>29</v>
      </c>
      <c r="L4700" t="s">
        <v>29</v>
      </c>
      <c r="M4700" t="s">
        <v>30</v>
      </c>
      <c r="N4700" t="s">
        <v>27</v>
      </c>
      <c r="O4700" s="4">
        <v>4.9913962447209981</v>
      </c>
      <c r="P4700" t="s">
        <v>27</v>
      </c>
      <c r="Q4700">
        <v>352</v>
      </c>
      <c r="R4700">
        <v>118</v>
      </c>
      <c r="S4700">
        <v>11.70783341423278</v>
      </c>
      <c r="T4700">
        <v>8.9797649677479949</v>
      </c>
      <c r="U4700" t="s">
        <v>28</v>
      </c>
      <c r="V4700">
        <v>4</v>
      </c>
      <c r="W4700" t="s">
        <v>43</v>
      </c>
      <c r="X4700">
        <v>0</v>
      </c>
      <c r="Y4700" t="s">
        <v>32</v>
      </c>
      <c r="Z4700" t="s">
        <v>36</v>
      </c>
    </row>
    <row r="4701" spans="1:26" x14ac:dyDescent="0.3">
      <c r="A4701">
        <v>60</v>
      </c>
      <c r="B4701" t="s">
        <v>26</v>
      </c>
      <c r="C4701">
        <v>123</v>
      </c>
      <c r="D4701">
        <v>205</v>
      </c>
      <c r="E4701" t="s">
        <v>30</v>
      </c>
      <c r="F4701" t="s">
        <v>29</v>
      </c>
      <c r="G4701" t="s">
        <v>29</v>
      </c>
      <c r="H4701" t="s">
        <v>29</v>
      </c>
      <c r="I4701">
        <v>34.897435839169219</v>
      </c>
      <c r="J4701" t="s">
        <v>28</v>
      </c>
      <c r="K4701" t="s">
        <v>29</v>
      </c>
      <c r="L4701" t="s">
        <v>28</v>
      </c>
      <c r="M4701" t="s">
        <v>35</v>
      </c>
      <c r="N4701" t="s">
        <v>30</v>
      </c>
      <c r="O4701" s="4">
        <v>8.8890936474512969</v>
      </c>
      <c r="P4701" t="s">
        <v>27</v>
      </c>
      <c r="Q4701">
        <v>236</v>
      </c>
      <c r="R4701">
        <v>114</v>
      </c>
      <c r="S4701">
        <v>3.9881251464868122</v>
      </c>
      <c r="T4701">
        <v>19.443418893311009</v>
      </c>
      <c r="U4701" t="s">
        <v>28</v>
      </c>
      <c r="V4701">
        <v>3</v>
      </c>
      <c r="W4701" t="s">
        <v>31</v>
      </c>
      <c r="X4701">
        <v>2</v>
      </c>
      <c r="Y4701" t="s">
        <v>41</v>
      </c>
      <c r="Z4701" t="s">
        <v>33</v>
      </c>
    </row>
    <row r="4702" spans="1:26" x14ac:dyDescent="0.3">
      <c r="A4702">
        <v>20</v>
      </c>
      <c r="B4702" t="s">
        <v>26</v>
      </c>
      <c r="C4702">
        <v>141</v>
      </c>
      <c r="D4702">
        <v>156</v>
      </c>
      <c r="E4702" t="s">
        <v>30</v>
      </c>
      <c r="F4702" t="s">
        <v>29</v>
      </c>
      <c r="G4702" t="s">
        <v>29</v>
      </c>
      <c r="H4702" t="s">
        <v>29</v>
      </c>
      <c r="I4702">
        <v>25.406942917134785</v>
      </c>
      <c r="J4702" t="s">
        <v>28</v>
      </c>
      <c r="K4702" t="s">
        <v>29</v>
      </c>
      <c r="L4702" t="s">
        <v>29</v>
      </c>
      <c r="M4702" t="s">
        <v>27</v>
      </c>
      <c r="N4702" t="s">
        <v>35</v>
      </c>
      <c r="O4702" s="4">
        <v>4.2251685178812846</v>
      </c>
      <c r="P4702" t="s">
        <v>30</v>
      </c>
      <c r="Q4702">
        <v>292</v>
      </c>
      <c r="R4702">
        <v>94</v>
      </c>
      <c r="S4702">
        <v>8.136297464729827</v>
      </c>
      <c r="T4702">
        <v>15.774603778883712</v>
      </c>
      <c r="U4702" t="s">
        <v>28</v>
      </c>
      <c r="V4702">
        <v>4</v>
      </c>
      <c r="W4702" t="s">
        <v>43</v>
      </c>
      <c r="X4702">
        <v>0</v>
      </c>
      <c r="Y4702" t="s">
        <v>32</v>
      </c>
      <c r="Z4702" t="s">
        <v>39</v>
      </c>
    </row>
    <row r="4703" spans="1:26" x14ac:dyDescent="0.3">
      <c r="A4703">
        <v>71</v>
      </c>
      <c r="B4703" t="s">
        <v>26</v>
      </c>
      <c r="C4703">
        <v>151</v>
      </c>
      <c r="D4703">
        <v>254</v>
      </c>
      <c r="E4703" t="s">
        <v>30</v>
      </c>
      <c r="F4703" t="s">
        <v>28</v>
      </c>
      <c r="G4703" t="s">
        <v>28</v>
      </c>
      <c r="H4703" t="s">
        <v>28</v>
      </c>
      <c r="I4703">
        <v>18.290061052572611</v>
      </c>
      <c r="J4703" t="s">
        <v>29</v>
      </c>
      <c r="K4703" t="s">
        <v>28</v>
      </c>
      <c r="L4703" t="s">
        <v>29</v>
      </c>
      <c r="M4703" t="s">
        <v>27</v>
      </c>
      <c r="N4703" t="s">
        <v>30</v>
      </c>
      <c r="O4703" s="4">
        <v>4.139363667911228</v>
      </c>
      <c r="P4703" t="s">
        <v>35</v>
      </c>
      <c r="Q4703">
        <v>171</v>
      </c>
      <c r="R4703">
        <v>116</v>
      </c>
      <c r="S4703">
        <v>7.1000587481390873</v>
      </c>
      <c r="T4703">
        <v>18.704925169836581</v>
      </c>
      <c r="U4703" t="s">
        <v>28</v>
      </c>
      <c r="V4703">
        <v>2</v>
      </c>
      <c r="W4703" t="s">
        <v>31</v>
      </c>
      <c r="X4703">
        <v>1</v>
      </c>
      <c r="Y4703" t="s">
        <v>40</v>
      </c>
      <c r="Z4703" t="s">
        <v>33</v>
      </c>
    </row>
    <row r="4704" spans="1:26" x14ac:dyDescent="0.3">
      <c r="A4704">
        <v>27</v>
      </c>
      <c r="B4704" t="s">
        <v>26</v>
      </c>
      <c r="C4704">
        <v>178</v>
      </c>
      <c r="D4704">
        <v>189</v>
      </c>
      <c r="E4704" t="s">
        <v>35</v>
      </c>
      <c r="F4704" t="s">
        <v>29</v>
      </c>
      <c r="G4704" t="s">
        <v>28</v>
      </c>
      <c r="H4704" t="s">
        <v>28</v>
      </c>
      <c r="I4704">
        <v>38.287809064935026</v>
      </c>
      <c r="J4704" t="s">
        <v>29</v>
      </c>
      <c r="K4704" t="s">
        <v>28</v>
      </c>
      <c r="L4704" t="s">
        <v>28</v>
      </c>
      <c r="M4704" t="s">
        <v>42</v>
      </c>
      <c r="N4704" t="s">
        <v>27</v>
      </c>
      <c r="O4704" s="4">
        <v>7.8041272915821631</v>
      </c>
      <c r="P4704" t="s">
        <v>30</v>
      </c>
      <c r="Q4704">
        <v>249</v>
      </c>
      <c r="R4704">
        <v>95</v>
      </c>
      <c r="S4704">
        <v>5.3149827883489662</v>
      </c>
      <c r="T4704">
        <v>5.2941722618421654</v>
      </c>
      <c r="U4704" t="s">
        <v>28</v>
      </c>
      <c r="V4704">
        <v>2</v>
      </c>
      <c r="W4704" t="s">
        <v>31</v>
      </c>
      <c r="X4704">
        <v>1</v>
      </c>
      <c r="Y4704" t="s">
        <v>41</v>
      </c>
      <c r="Z4704" t="s">
        <v>39</v>
      </c>
    </row>
    <row r="4705" spans="1:26" x14ac:dyDescent="0.3">
      <c r="A4705">
        <v>59</v>
      </c>
      <c r="B4705" t="s">
        <v>26</v>
      </c>
      <c r="C4705">
        <v>141</v>
      </c>
      <c r="D4705">
        <v>246</v>
      </c>
      <c r="E4705" t="s">
        <v>35</v>
      </c>
      <c r="F4705" t="s">
        <v>28</v>
      </c>
      <c r="G4705" t="s">
        <v>28</v>
      </c>
      <c r="H4705" t="s">
        <v>29</v>
      </c>
      <c r="I4705">
        <v>24.923719144710365</v>
      </c>
      <c r="J4705" t="s">
        <v>28</v>
      </c>
      <c r="K4705" t="s">
        <v>29</v>
      </c>
      <c r="L4705" t="s">
        <v>29</v>
      </c>
      <c r="M4705" t="s">
        <v>30</v>
      </c>
      <c r="N4705" t="s">
        <v>30</v>
      </c>
      <c r="O4705" s="4">
        <v>4.53353071309252</v>
      </c>
      <c r="P4705" t="s">
        <v>27</v>
      </c>
      <c r="Q4705">
        <v>125</v>
      </c>
      <c r="R4705">
        <v>127</v>
      </c>
      <c r="S4705">
        <v>6.5799235591923591</v>
      </c>
      <c r="T4705">
        <v>7.4687542471132309</v>
      </c>
      <c r="U4705" t="s">
        <v>28</v>
      </c>
      <c r="V4705">
        <v>3</v>
      </c>
      <c r="W4705" t="s">
        <v>31</v>
      </c>
      <c r="X4705">
        <v>1</v>
      </c>
      <c r="Y4705" t="s">
        <v>37</v>
      </c>
      <c r="Z4705" t="s">
        <v>33</v>
      </c>
    </row>
    <row r="4706" spans="1:26" x14ac:dyDescent="0.3">
      <c r="A4706">
        <v>79</v>
      </c>
      <c r="B4706" t="s">
        <v>26</v>
      </c>
      <c r="C4706">
        <v>146</v>
      </c>
      <c r="D4706">
        <v>201</v>
      </c>
      <c r="E4706" t="s">
        <v>35</v>
      </c>
      <c r="F4706" t="s">
        <v>28</v>
      </c>
      <c r="G4706" t="s">
        <v>28</v>
      </c>
      <c r="H4706" t="s">
        <v>28</v>
      </c>
      <c r="I4706">
        <v>29.591308023053525</v>
      </c>
      <c r="J4706" t="s">
        <v>28</v>
      </c>
      <c r="K4706" t="s">
        <v>28</v>
      </c>
      <c r="L4706" t="s">
        <v>28</v>
      </c>
      <c r="M4706" t="s">
        <v>30</v>
      </c>
      <c r="N4706" t="s">
        <v>27</v>
      </c>
      <c r="O4706" s="4">
        <v>6.2294738773007383</v>
      </c>
      <c r="P4706" t="s">
        <v>30</v>
      </c>
      <c r="Q4706">
        <v>162</v>
      </c>
      <c r="R4706">
        <v>84</v>
      </c>
      <c r="S4706">
        <v>8.5379089883703134</v>
      </c>
      <c r="T4706">
        <v>19.673389311314029</v>
      </c>
      <c r="U4706" t="s">
        <v>28</v>
      </c>
      <c r="V4706">
        <v>0</v>
      </c>
      <c r="W4706" t="s">
        <v>38</v>
      </c>
      <c r="X4706">
        <v>1</v>
      </c>
      <c r="Y4706" t="s">
        <v>32</v>
      </c>
      <c r="Z4706" t="s">
        <v>33</v>
      </c>
    </row>
    <row r="4707" spans="1:26" x14ac:dyDescent="0.3">
      <c r="A4707">
        <v>38</v>
      </c>
      <c r="B4707" t="s">
        <v>26</v>
      </c>
      <c r="C4707">
        <v>165</v>
      </c>
      <c r="D4707">
        <v>180</v>
      </c>
      <c r="E4707" t="s">
        <v>35</v>
      </c>
      <c r="F4707" t="s">
        <v>29</v>
      </c>
      <c r="G4707" t="s">
        <v>28</v>
      </c>
      <c r="H4707" t="s">
        <v>28</v>
      </c>
      <c r="I4707">
        <v>28.322723336420239</v>
      </c>
      <c r="J4707" t="s">
        <v>29</v>
      </c>
      <c r="K4707" t="s">
        <v>28</v>
      </c>
      <c r="L4707" t="s">
        <v>28</v>
      </c>
      <c r="M4707" t="s">
        <v>30</v>
      </c>
      <c r="N4707" t="s">
        <v>27</v>
      </c>
      <c r="O4707" s="4">
        <v>4.0128493241298786</v>
      </c>
      <c r="P4707" t="s">
        <v>35</v>
      </c>
      <c r="Q4707">
        <v>191</v>
      </c>
      <c r="R4707">
        <v>95</v>
      </c>
      <c r="S4707">
        <v>7.6705778325486227</v>
      </c>
      <c r="T4707">
        <v>14.852873181432292</v>
      </c>
      <c r="U4707" t="s">
        <v>28</v>
      </c>
      <c r="V4707">
        <v>2</v>
      </c>
      <c r="W4707" t="s">
        <v>31</v>
      </c>
      <c r="X4707">
        <v>0</v>
      </c>
      <c r="Y4707" t="s">
        <v>32</v>
      </c>
      <c r="Z4707" t="s">
        <v>36</v>
      </c>
    </row>
    <row r="4708" spans="1:26" x14ac:dyDescent="0.3">
      <c r="A4708">
        <v>33</v>
      </c>
      <c r="B4708" t="s">
        <v>34</v>
      </c>
      <c r="C4708">
        <v>134</v>
      </c>
      <c r="D4708">
        <v>156</v>
      </c>
      <c r="E4708" t="s">
        <v>30</v>
      </c>
      <c r="F4708" t="s">
        <v>28</v>
      </c>
      <c r="G4708" t="s">
        <v>29</v>
      </c>
      <c r="H4708" t="s">
        <v>28</v>
      </c>
      <c r="I4708">
        <v>30.827871807341577</v>
      </c>
      <c r="J4708" t="s">
        <v>29</v>
      </c>
      <c r="K4708" t="s">
        <v>29</v>
      </c>
      <c r="L4708" t="s">
        <v>28</v>
      </c>
      <c r="M4708" t="s">
        <v>30</v>
      </c>
      <c r="N4708" t="s">
        <v>30</v>
      </c>
      <c r="O4708" s="4">
        <v>6.1742793474590174</v>
      </c>
      <c r="P4708" t="s">
        <v>27</v>
      </c>
      <c r="Q4708">
        <v>308</v>
      </c>
      <c r="R4708">
        <v>128</v>
      </c>
      <c r="S4708">
        <v>12.572327076715691</v>
      </c>
      <c r="T4708">
        <v>7.1205292031056286</v>
      </c>
      <c r="U4708" t="s">
        <v>28</v>
      </c>
      <c r="V4708">
        <v>2</v>
      </c>
      <c r="W4708" t="s">
        <v>31</v>
      </c>
      <c r="X4708">
        <v>1</v>
      </c>
      <c r="Y4708" t="s">
        <v>41</v>
      </c>
      <c r="Z4708" t="s">
        <v>36</v>
      </c>
    </row>
    <row r="4709" spans="1:26" x14ac:dyDescent="0.3">
      <c r="A4709">
        <v>29</v>
      </c>
      <c r="B4709" t="s">
        <v>34</v>
      </c>
      <c r="C4709">
        <v>179</v>
      </c>
      <c r="D4709">
        <v>293</v>
      </c>
      <c r="E4709" t="s">
        <v>35</v>
      </c>
      <c r="F4709" t="s">
        <v>28</v>
      </c>
      <c r="G4709" t="s">
        <v>28</v>
      </c>
      <c r="H4709" t="s">
        <v>28</v>
      </c>
      <c r="I4709">
        <v>37.469210275875213</v>
      </c>
      <c r="J4709" t="s">
        <v>29</v>
      </c>
      <c r="K4709" t="s">
        <v>29</v>
      </c>
      <c r="L4709" t="s">
        <v>28</v>
      </c>
      <c r="M4709" t="s">
        <v>42</v>
      </c>
      <c r="N4709" t="s">
        <v>27</v>
      </c>
      <c r="O4709" s="4">
        <v>5.9082507043430628</v>
      </c>
      <c r="P4709" t="s">
        <v>35</v>
      </c>
      <c r="Q4709">
        <v>160</v>
      </c>
      <c r="R4709">
        <v>83</v>
      </c>
      <c r="S4709">
        <v>1.7879048540527305</v>
      </c>
      <c r="T4709">
        <v>14.300310218097621</v>
      </c>
      <c r="U4709" t="s">
        <v>28</v>
      </c>
      <c r="V4709">
        <v>2</v>
      </c>
      <c r="W4709" t="s">
        <v>31</v>
      </c>
      <c r="X4709">
        <v>1</v>
      </c>
      <c r="Y4709" t="s">
        <v>41</v>
      </c>
      <c r="Z4709" t="s">
        <v>39</v>
      </c>
    </row>
    <row r="4710" spans="1:26" x14ac:dyDescent="0.3">
      <c r="A4710">
        <v>19</v>
      </c>
      <c r="B4710" t="s">
        <v>26</v>
      </c>
      <c r="C4710">
        <v>163</v>
      </c>
      <c r="D4710">
        <v>299</v>
      </c>
      <c r="E4710" t="s">
        <v>35</v>
      </c>
      <c r="F4710" t="s">
        <v>28</v>
      </c>
      <c r="G4710" t="s">
        <v>29</v>
      </c>
      <c r="H4710" t="s">
        <v>28</v>
      </c>
      <c r="I4710">
        <v>37.079379058116103</v>
      </c>
      <c r="J4710" t="s">
        <v>28</v>
      </c>
      <c r="K4710" t="s">
        <v>29</v>
      </c>
      <c r="L4710" t="s">
        <v>29</v>
      </c>
      <c r="M4710" t="s">
        <v>42</v>
      </c>
      <c r="N4710" t="s">
        <v>27</v>
      </c>
      <c r="O4710" s="4">
        <v>7.6762027733826912</v>
      </c>
      <c r="P4710" t="s">
        <v>27</v>
      </c>
      <c r="Q4710">
        <v>120</v>
      </c>
      <c r="R4710">
        <v>88</v>
      </c>
      <c r="S4710">
        <v>0.83746326505421909</v>
      </c>
      <c r="T4710">
        <v>10.248591811021004</v>
      </c>
      <c r="U4710" t="s">
        <v>28</v>
      </c>
      <c r="V4710">
        <v>2</v>
      </c>
      <c r="W4710" t="s">
        <v>31</v>
      </c>
      <c r="X4710">
        <v>2</v>
      </c>
      <c r="Y4710" t="s">
        <v>41</v>
      </c>
      <c r="Z4710" t="s">
        <v>39</v>
      </c>
    </row>
    <row r="4711" spans="1:26" x14ac:dyDescent="0.3">
      <c r="A4711">
        <v>58</v>
      </c>
      <c r="B4711" t="s">
        <v>34</v>
      </c>
      <c r="C4711">
        <v>170</v>
      </c>
      <c r="D4711">
        <v>240</v>
      </c>
      <c r="E4711" t="s">
        <v>35</v>
      </c>
      <c r="F4711" t="s">
        <v>29</v>
      </c>
      <c r="G4711" t="s">
        <v>29</v>
      </c>
      <c r="H4711" t="s">
        <v>28</v>
      </c>
      <c r="I4711">
        <v>39.582664988334443</v>
      </c>
      <c r="J4711" t="s">
        <v>29</v>
      </c>
      <c r="K4711" t="s">
        <v>28</v>
      </c>
      <c r="L4711" t="s">
        <v>29</v>
      </c>
      <c r="M4711" t="s">
        <v>42</v>
      </c>
      <c r="N4711" t="s">
        <v>27</v>
      </c>
      <c r="O4711" s="4">
        <v>6.9945744004159591</v>
      </c>
      <c r="P4711" t="s">
        <v>27</v>
      </c>
      <c r="Q4711">
        <v>191</v>
      </c>
      <c r="R4711">
        <v>92</v>
      </c>
      <c r="S4711">
        <v>7.5852770789081783</v>
      </c>
      <c r="T4711">
        <v>15.507663161311772</v>
      </c>
      <c r="U4711" t="s">
        <v>28</v>
      </c>
      <c r="V4711">
        <v>3</v>
      </c>
      <c r="W4711" t="s">
        <v>31</v>
      </c>
      <c r="X4711">
        <v>0</v>
      </c>
      <c r="Y4711" t="s">
        <v>41</v>
      </c>
      <c r="Z4711" t="s">
        <v>33</v>
      </c>
    </row>
    <row r="4712" spans="1:26" x14ac:dyDescent="0.3">
      <c r="A4712">
        <v>41</v>
      </c>
      <c r="B4712" t="s">
        <v>34</v>
      </c>
      <c r="C4712">
        <v>141</v>
      </c>
      <c r="D4712">
        <v>166</v>
      </c>
      <c r="E4712" t="s">
        <v>35</v>
      </c>
      <c r="F4712" t="s">
        <v>29</v>
      </c>
      <c r="G4712" t="s">
        <v>28</v>
      </c>
      <c r="H4712" t="s">
        <v>29</v>
      </c>
      <c r="I4712">
        <v>29.624123852989161</v>
      </c>
      <c r="J4712" t="s">
        <v>28</v>
      </c>
      <c r="K4712" t="s">
        <v>28</v>
      </c>
      <c r="L4712" t="s">
        <v>28</v>
      </c>
      <c r="M4712" t="s">
        <v>42</v>
      </c>
      <c r="N4712" t="s">
        <v>35</v>
      </c>
      <c r="O4712" s="4">
        <v>8.0711507704890568</v>
      </c>
      <c r="P4712" t="s">
        <v>35</v>
      </c>
      <c r="Q4712">
        <v>132</v>
      </c>
      <c r="R4712">
        <v>147</v>
      </c>
      <c r="S4712">
        <v>7.0119445293012461</v>
      </c>
      <c r="T4712">
        <v>18.093694895498995</v>
      </c>
      <c r="U4712" t="s">
        <v>28</v>
      </c>
      <c r="V4712">
        <v>2</v>
      </c>
      <c r="W4712" t="s">
        <v>31</v>
      </c>
      <c r="X4712">
        <v>1</v>
      </c>
      <c r="Y4712" t="s">
        <v>32</v>
      </c>
      <c r="Z4712" t="s">
        <v>36</v>
      </c>
    </row>
    <row r="4713" spans="1:26" x14ac:dyDescent="0.3">
      <c r="A4713">
        <v>52</v>
      </c>
      <c r="B4713" t="s">
        <v>34</v>
      </c>
      <c r="C4713">
        <v>147</v>
      </c>
      <c r="D4713">
        <v>274</v>
      </c>
      <c r="E4713" t="s">
        <v>30</v>
      </c>
      <c r="F4713" t="s">
        <v>29</v>
      </c>
      <c r="G4713" t="s">
        <v>29</v>
      </c>
      <c r="H4713" t="s">
        <v>29</v>
      </c>
      <c r="I4713">
        <v>38.294212258673937</v>
      </c>
      <c r="J4713" t="s">
        <v>28</v>
      </c>
      <c r="K4713" t="s">
        <v>28</v>
      </c>
      <c r="L4713" t="s">
        <v>29</v>
      </c>
      <c r="M4713" t="s">
        <v>30</v>
      </c>
      <c r="N4713" t="s">
        <v>27</v>
      </c>
      <c r="O4713" s="4">
        <v>9.6151342675526177</v>
      </c>
      <c r="P4713" t="s">
        <v>35</v>
      </c>
      <c r="Q4713">
        <v>322</v>
      </c>
      <c r="R4713">
        <v>126</v>
      </c>
      <c r="S4713">
        <v>9.6812553996823993</v>
      </c>
      <c r="T4713">
        <v>18.612535207370367</v>
      </c>
      <c r="U4713" t="s">
        <v>28</v>
      </c>
      <c r="V4713">
        <v>3</v>
      </c>
      <c r="W4713" t="s">
        <v>31</v>
      </c>
      <c r="X4713">
        <v>1</v>
      </c>
      <c r="Y4713" t="s">
        <v>41</v>
      </c>
      <c r="Z4713" t="s">
        <v>33</v>
      </c>
    </row>
    <row r="4714" spans="1:26" x14ac:dyDescent="0.3">
      <c r="A4714">
        <v>73</v>
      </c>
      <c r="B4714" t="s">
        <v>34</v>
      </c>
      <c r="C4714">
        <v>161</v>
      </c>
      <c r="D4714">
        <v>153</v>
      </c>
      <c r="E4714" t="s">
        <v>30</v>
      </c>
      <c r="F4714" t="s">
        <v>28</v>
      </c>
      <c r="G4714" t="s">
        <v>29</v>
      </c>
      <c r="H4714" t="s">
        <v>28</v>
      </c>
      <c r="I4714">
        <v>28.61390518273631</v>
      </c>
      <c r="J4714" t="s">
        <v>28</v>
      </c>
      <c r="K4714" t="s">
        <v>28</v>
      </c>
      <c r="L4714" t="s">
        <v>29</v>
      </c>
      <c r="M4714" t="s">
        <v>42</v>
      </c>
      <c r="N4714" t="s">
        <v>30</v>
      </c>
      <c r="O4714" s="4">
        <v>8.7710401162455067</v>
      </c>
      <c r="P4714" t="s">
        <v>30</v>
      </c>
      <c r="Q4714">
        <v>111</v>
      </c>
      <c r="R4714">
        <v>129</v>
      </c>
      <c r="S4714">
        <v>4.352522216855407</v>
      </c>
      <c r="T4714">
        <v>6.0976528943229642</v>
      </c>
      <c r="U4714" t="s">
        <v>28</v>
      </c>
      <c r="V4714">
        <v>1</v>
      </c>
      <c r="W4714" t="s">
        <v>38</v>
      </c>
      <c r="X4714">
        <v>2</v>
      </c>
      <c r="Y4714" t="s">
        <v>32</v>
      </c>
      <c r="Z4714" t="s">
        <v>33</v>
      </c>
    </row>
    <row r="4715" spans="1:26" x14ac:dyDescent="0.3">
      <c r="A4715">
        <v>47</v>
      </c>
      <c r="B4715" t="s">
        <v>34</v>
      </c>
      <c r="C4715">
        <v>157</v>
      </c>
      <c r="D4715">
        <v>271</v>
      </c>
      <c r="E4715" t="s">
        <v>27</v>
      </c>
      <c r="F4715" t="s">
        <v>29</v>
      </c>
      <c r="G4715" t="s">
        <v>28</v>
      </c>
      <c r="H4715" t="s">
        <v>29</v>
      </c>
      <c r="I4715">
        <v>18.976884463273741</v>
      </c>
      <c r="J4715" t="s">
        <v>29</v>
      </c>
      <c r="K4715" t="s">
        <v>29</v>
      </c>
      <c r="L4715" t="s">
        <v>28</v>
      </c>
      <c r="M4715" t="s">
        <v>42</v>
      </c>
      <c r="N4715" t="s">
        <v>35</v>
      </c>
      <c r="O4715" s="4">
        <v>9.6013043482836196</v>
      </c>
      <c r="P4715" t="s">
        <v>27</v>
      </c>
      <c r="Q4715">
        <v>145</v>
      </c>
      <c r="R4715">
        <v>154</v>
      </c>
      <c r="S4715">
        <v>1.3444159526533976</v>
      </c>
      <c r="T4715">
        <v>6.3026900459583217</v>
      </c>
      <c r="U4715" t="s">
        <v>28</v>
      </c>
      <c r="V4715">
        <v>4</v>
      </c>
      <c r="W4715" t="s">
        <v>43</v>
      </c>
      <c r="X4715">
        <v>1</v>
      </c>
      <c r="Y4715" t="s">
        <v>37</v>
      </c>
      <c r="Z4715" t="s">
        <v>36</v>
      </c>
    </row>
    <row r="4716" spans="1:26" x14ac:dyDescent="0.3">
      <c r="A4716">
        <v>74</v>
      </c>
      <c r="B4716" t="s">
        <v>26</v>
      </c>
      <c r="C4716">
        <v>179</v>
      </c>
      <c r="D4716">
        <v>248</v>
      </c>
      <c r="E4716" t="s">
        <v>27</v>
      </c>
      <c r="F4716" t="s">
        <v>29</v>
      </c>
      <c r="G4716" t="s">
        <v>28</v>
      </c>
      <c r="H4716" t="s">
        <v>29</v>
      </c>
      <c r="I4716">
        <v>21.216287088060906</v>
      </c>
      <c r="J4716" t="s">
        <v>29</v>
      </c>
      <c r="K4716" t="s">
        <v>29</v>
      </c>
      <c r="L4716" t="s">
        <v>28</v>
      </c>
      <c r="M4716" t="s">
        <v>35</v>
      </c>
      <c r="N4716" t="s">
        <v>35</v>
      </c>
      <c r="O4716" s="4">
        <v>4.3253544934459613</v>
      </c>
      <c r="P4716" t="s">
        <v>35</v>
      </c>
      <c r="Q4716">
        <v>310</v>
      </c>
      <c r="R4716">
        <v>81</v>
      </c>
      <c r="S4716">
        <v>12.064800151613387</v>
      </c>
      <c r="T4716">
        <v>7.6657398527532035</v>
      </c>
      <c r="U4716" t="s">
        <v>28</v>
      </c>
      <c r="V4716">
        <v>4</v>
      </c>
      <c r="W4716" t="s">
        <v>43</v>
      </c>
      <c r="X4716">
        <v>1</v>
      </c>
      <c r="Y4716" t="s">
        <v>37</v>
      </c>
      <c r="Z4716" t="s">
        <v>33</v>
      </c>
    </row>
    <row r="4717" spans="1:26" x14ac:dyDescent="0.3">
      <c r="A4717">
        <v>47</v>
      </c>
      <c r="B4717" t="s">
        <v>34</v>
      </c>
      <c r="C4717">
        <v>176</v>
      </c>
      <c r="D4717">
        <v>292</v>
      </c>
      <c r="E4717" t="s">
        <v>35</v>
      </c>
      <c r="F4717" t="s">
        <v>29</v>
      </c>
      <c r="G4717" t="s">
        <v>28</v>
      </c>
      <c r="H4717" t="s">
        <v>29</v>
      </c>
      <c r="I4717">
        <v>25.34769360858914</v>
      </c>
      <c r="J4717" t="s">
        <v>28</v>
      </c>
      <c r="K4717" t="s">
        <v>28</v>
      </c>
      <c r="L4717" t="s">
        <v>28</v>
      </c>
      <c r="M4717" t="s">
        <v>35</v>
      </c>
      <c r="N4717" t="s">
        <v>30</v>
      </c>
      <c r="O4717" s="4">
        <v>9.9420339676465055</v>
      </c>
      <c r="P4717" t="s">
        <v>35</v>
      </c>
      <c r="Q4717">
        <v>217</v>
      </c>
      <c r="R4717">
        <v>131</v>
      </c>
      <c r="S4717">
        <v>6.6069642302557865</v>
      </c>
      <c r="T4717">
        <v>9.73315119993023</v>
      </c>
      <c r="U4717" t="s">
        <v>28</v>
      </c>
      <c r="V4717">
        <v>2</v>
      </c>
      <c r="W4717" t="s">
        <v>31</v>
      </c>
      <c r="X4717">
        <v>2</v>
      </c>
      <c r="Y4717" t="s">
        <v>32</v>
      </c>
      <c r="Z4717" t="s">
        <v>36</v>
      </c>
    </row>
    <row r="4718" spans="1:26" x14ac:dyDescent="0.3">
      <c r="A4718">
        <v>64</v>
      </c>
      <c r="B4718" t="s">
        <v>26</v>
      </c>
      <c r="C4718">
        <v>128</v>
      </c>
      <c r="D4718">
        <v>210</v>
      </c>
      <c r="E4718" t="s">
        <v>35</v>
      </c>
      <c r="F4718" t="s">
        <v>28</v>
      </c>
      <c r="G4718" t="s">
        <v>28</v>
      </c>
      <c r="H4718" t="s">
        <v>28</v>
      </c>
      <c r="I4718">
        <v>33.960068470303192</v>
      </c>
      <c r="J4718" t="s">
        <v>28</v>
      </c>
      <c r="K4718" t="s">
        <v>29</v>
      </c>
      <c r="L4718" t="s">
        <v>29</v>
      </c>
      <c r="M4718" t="s">
        <v>42</v>
      </c>
      <c r="N4718" t="s">
        <v>27</v>
      </c>
      <c r="O4718" s="4">
        <v>5.9323565573637564</v>
      </c>
      <c r="P4718" t="s">
        <v>30</v>
      </c>
      <c r="Q4718">
        <v>193</v>
      </c>
      <c r="R4718">
        <v>156</v>
      </c>
      <c r="S4718">
        <v>2.0384781391141789</v>
      </c>
      <c r="T4718">
        <v>13.044122192725631</v>
      </c>
      <c r="U4718" t="s">
        <v>28</v>
      </c>
      <c r="V4718">
        <v>2</v>
      </c>
      <c r="W4718" t="s">
        <v>31</v>
      </c>
      <c r="X4718">
        <v>1</v>
      </c>
      <c r="Y4718" t="s">
        <v>41</v>
      </c>
      <c r="Z4718" t="s">
        <v>33</v>
      </c>
    </row>
    <row r="4719" spans="1:26" x14ac:dyDescent="0.3">
      <c r="A4719">
        <v>52</v>
      </c>
      <c r="B4719" t="s">
        <v>26</v>
      </c>
      <c r="C4719">
        <v>153</v>
      </c>
      <c r="D4719">
        <v>170</v>
      </c>
      <c r="E4719" t="s">
        <v>30</v>
      </c>
      <c r="F4719" t="s">
        <v>28</v>
      </c>
      <c r="G4719" t="s">
        <v>29</v>
      </c>
      <c r="H4719" t="s">
        <v>28</v>
      </c>
      <c r="I4719">
        <v>19.790173052871339</v>
      </c>
      <c r="J4719" t="s">
        <v>29</v>
      </c>
      <c r="K4719" t="s">
        <v>29</v>
      </c>
      <c r="L4719" t="s">
        <v>29</v>
      </c>
      <c r="M4719" t="s">
        <v>35</v>
      </c>
      <c r="N4719" t="s">
        <v>30</v>
      </c>
      <c r="O4719" s="4">
        <v>5.6603078423472688</v>
      </c>
      <c r="P4719" t="s">
        <v>27</v>
      </c>
      <c r="Q4719">
        <v>361</v>
      </c>
      <c r="R4719">
        <v>103</v>
      </c>
      <c r="S4719">
        <v>14.334330711038573</v>
      </c>
      <c r="T4719">
        <v>18.528323466763347</v>
      </c>
      <c r="U4719" t="s">
        <v>28</v>
      </c>
      <c r="V4719">
        <v>3</v>
      </c>
      <c r="W4719" t="s">
        <v>31</v>
      </c>
      <c r="X4719">
        <v>2</v>
      </c>
      <c r="Y4719" t="s">
        <v>37</v>
      </c>
      <c r="Z4719" t="s">
        <v>33</v>
      </c>
    </row>
    <row r="4720" spans="1:26" x14ac:dyDescent="0.3">
      <c r="A4720">
        <v>67</v>
      </c>
      <c r="B4720" t="s">
        <v>34</v>
      </c>
      <c r="C4720">
        <v>128</v>
      </c>
      <c r="D4720">
        <v>196</v>
      </c>
      <c r="E4720" t="s">
        <v>35</v>
      </c>
      <c r="F4720" t="s">
        <v>28</v>
      </c>
      <c r="G4720" t="s">
        <v>29</v>
      </c>
      <c r="H4720" t="s">
        <v>29</v>
      </c>
      <c r="I4720">
        <v>39.611943032039775</v>
      </c>
      <c r="J4720" t="s">
        <v>28</v>
      </c>
      <c r="K4720" t="s">
        <v>28</v>
      </c>
      <c r="L4720" t="s">
        <v>28</v>
      </c>
      <c r="M4720" t="s">
        <v>35</v>
      </c>
      <c r="N4720" t="s">
        <v>27</v>
      </c>
      <c r="O4720" s="4">
        <v>8.6998100754460381</v>
      </c>
      <c r="P4720" t="s">
        <v>30</v>
      </c>
      <c r="Q4720">
        <v>384</v>
      </c>
      <c r="R4720">
        <v>126</v>
      </c>
      <c r="S4720">
        <v>2.4384271611063744</v>
      </c>
      <c r="T4720">
        <v>13.335209318686164</v>
      </c>
      <c r="U4720" t="s">
        <v>28</v>
      </c>
      <c r="V4720">
        <v>1</v>
      </c>
      <c r="W4720" t="s">
        <v>38</v>
      </c>
      <c r="X4720">
        <v>3</v>
      </c>
      <c r="Y4720" t="s">
        <v>41</v>
      </c>
      <c r="Z4720" t="s">
        <v>33</v>
      </c>
    </row>
    <row r="4721" spans="1:26" x14ac:dyDescent="0.3">
      <c r="A4721">
        <v>25</v>
      </c>
      <c r="B4721" t="s">
        <v>26</v>
      </c>
      <c r="C4721">
        <v>134</v>
      </c>
      <c r="D4721">
        <v>224</v>
      </c>
      <c r="E4721" t="s">
        <v>27</v>
      </c>
      <c r="F4721" t="s">
        <v>29</v>
      </c>
      <c r="G4721" t="s">
        <v>29</v>
      </c>
      <c r="H4721" t="s">
        <v>29</v>
      </c>
      <c r="I4721">
        <v>35.284968278084669</v>
      </c>
      <c r="J4721" t="s">
        <v>29</v>
      </c>
      <c r="K4721" t="s">
        <v>29</v>
      </c>
      <c r="L4721" t="s">
        <v>29</v>
      </c>
      <c r="M4721" t="s">
        <v>35</v>
      </c>
      <c r="N4721" t="s">
        <v>27</v>
      </c>
      <c r="O4721" s="4">
        <v>9.7257085135313943</v>
      </c>
      <c r="P4721" t="s">
        <v>30</v>
      </c>
      <c r="Q4721">
        <v>280</v>
      </c>
      <c r="R4721">
        <v>155</v>
      </c>
      <c r="S4721">
        <v>12.101133166043239</v>
      </c>
      <c r="T4721">
        <v>14.200991958545409</v>
      </c>
      <c r="U4721" t="s">
        <v>28</v>
      </c>
      <c r="V4721">
        <v>5</v>
      </c>
      <c r="W4721" t="s">
        <v>43</v>
      </c>
      <c r="X4721">
        <v>2</v>
      </c>
      <c r="Y4721" t="s">
        <v>41</v>
      </c>
      <c r="Z4721" t="s">
        <v>39</v>
      </c>
    </row>
    <row r="4722" spans="1:26" x14ac:dyDescent="0.3">
      <c r="A4722">
        <v>43</v>
      </c>
      <c r="B4722" t="s">
        <v>26</v>
      </c>
      <c r="C4722">
        <v>164</v>
      </c>
      <c r="D4722">
        <v>198</v>
      </c>
      <c r="E4722" t="s">
        <v>27</v>
      </c>
      <c r="F4722" t="s">
        <v>29</v>
      </c>
      <c r="G4722" t="s">
        <v>29</v>
      </c>
      <c r="H4722" t="s">
        <v>29</v>
      </c>
      <c r="I4722">
        <v>30.583905917023461</v>
      </c>
      <c r="J4722" t="s">
        <v>29</v>
      </c>
      <c r="K4722" t="s">
        <v>29</v>
      </c>
      <c r="L4722" t="s">
        <v>28</v>
      </c>
      <c r="M4722" t="s">
        <v>27</v>
      </c>
      <c r="N4722" t="s">
        <v>35</v>
      </c>
      <c r="O4722" s="4">
        <v>7.3254140542396611</v>
      </c>
      <c r="P4722" t="s">
        <v>27</v>
      </c>
      <c r="Q4722">
        <v>344</v>
      </c>
      <c r="R4722">
        <v>157</v>
      </c>
      <c r="S4722">
        <v>8.1042402061136958</v>
      </c>
      <c r="T4722">
        <v>18.476441262014866</v>
      </c>
      <c r="U4722" t="s">
        <v>28</v>
      </c>
      <c r="V4722">
        <v>4</v>
      </c>
      <c r="W4722" t="s">
        <v>43</v>
      </c>
      <c r="X4722">
        <v>1</v>
      </c>
      <c r="Y4722" t="s">
        <v>41</v>
      </c>
      <c r="Z4722" t="s">
        <v>36</v>
      </c>
    </row>
    <row r="4723" spans="1:26" x14ac:dyDescent="0.3">
      <c r="A4723">
        <v>66</v>
      </c>
      <c r="B4723" t="s">
        <v>26</v>
      </c>
      <c r="C4723">
        <v>139</v>
      </c>
      <c r="D4723">
        <v>176</v>
      </c>
      <c r="E4723" t="s">
        <v>27</v>
      </c>
      <c r="F4723" t="s">
        <v>28</v>
      </c>
      <c r="G4723" t="s">
        <v>28</v>
      </c>
      <c r="H4723" t="s">
        <v>29</v>
      </c>
      <c r="I4723">
        <v>19.358945570425927</v>
      </c>
      <c r="J4723" t="s">
        <v>29</v>
      </c>
      <c r="K4723" t="s">
        <v>28</v>
      </c>
      <c r="L4723" t="s">
        <v>28</v>
      </c>
      <c r="M4723" t="s">
        <v>30</v>
      </c>
      <c r="N4723" t="s">
        <v>35</v>
      </c>
      <c r="O4723" s="4">
        <v>4.9263242238418377</v>
      </c>
      <c r="P4723" t="s">
        <v>30</v>
      </c>
      <c r="Q4723">
        <v>153</v>
      </c>
      <c r="R4723">
        <v>143</v>
      </c>
      <c r="S4723">
        <v>4.4761609381096106</v>
      </c>
      <c r="T4723">
        <v>19.615385266315965</v>
      </c>
      <c r="U4723" t="s">
        <v>28</v>
      </c>
      <c r="V4723">
        <v>2</v>
      </c>
      <c r="W4723" t="s">
        <v>31</v>
      </c>
      <c r="X4723">
        <v>1</v>
      </c>
      <c r="Y4723" t="s">
        <v>37</v>
      </c>
      <c r="Z4723" t="s">
        <v>33</v>
      </c>
    </row>
    <row r="4724" spans="1:26" x14ac:dyDescent="0.3">
      <c r="A4724">
        <v>57</v>
      </c>
      <c r="B4724" t="s">
        <v>26</v>
      </c>
      <c r="C4724">
        <v>127</v>
      </c>
      <c r="D4724">
        <v>180</v>
      </c>
      <c r="E4724" t="s">
        <v>30</v>
      </c>
      <c r="F4724" t="s">
        <v>28</v>
      </c>
      <c r="G4724" t="s">
        <v>29</v>
      </c>
      <c r="H4724" t="s">
        <v>29</v>
      </c>
      <c r="I4724">
        <v>18.321616078667898</v>
      </c>
      <c r="J4724" t="s">
        <v>28</v>
      </c>
      <c r="K4724" t="s">
        <v>29</v>
      </c>
      <c r="L4724" t="s">
        <v>29</v>
      </c>
      <c r="M4724" t="s">
        <v>35</v>
      </c>
      <c r="N4724" t="s">
        <v>27</v>
      </c>
      <c r="O4724" s="4">
        <v>5.2843258066517356</v>
      </c>
      <c r="P4724" t="s">
        <v>30</v>
      </c>
      <c r="Q4724">
        <v>262</v>
      </c>
      <c r="R4724">
        <v>139</v>
      </c>
      <c r="S4724">
        <v>5.9006904886489639</v>
      </c>
      <c r="T4724">
        <v>9.5859625811446669</v>
      </c>
      <c r="U4724" t="s">
        <v>28</v>
      </c>
      <c r="V4724">
        <v>3</v>
      </c>
      <c r="W4724" t="s">
        <v>31</v>
      </c>
      <c r="X4724">
        <v>2</v>
      </c>
      <c r="Y4724" t="s">
        <v>40</v>
      </c>
      <c r="Z4724" t="s">
        <v>33</v>
      </c>
    </row>
    <row r="4725" spans="1:26" x14ac:dyDescent="0.3">
      <c r="A4725">
        <v>24</v>
      </c>
      <c r="B4725" t="s">
        <v>34</v>
      </c>
      <c r="C4725">
        <v>177</v>
      </c>
      <c r="D4725">
        <v>181</v>
      </c>
      <c r="E4725" t="s">
        <v>35</v>
      </c>
      <c r="F4725" t="s">
        <v>28</v>
      </c>
      <c r="G4725" t="s">
        <v>29</v>
      </c>
      <c r="H4725" t="s">
        <v>28</v>
      </c>
      <c r="I4725">
        <v>20.315461188752373</v>
      </c>
      <c r="J4725" t="s">
        <v>28</v>
      </c>
      <c r="K4725" t="s">
        <v>29</v>
      </c>
      <c r="L4725" t="s">
        <v>29</v>
      </c>
      <c r="M4725" t="s">
        <v>30</v>
      </c>
      <c r="N4725" t="s">
        <v>27</v>
      </c>
      <c r="O4725" s="4">
        <v>6.4322292399920586</v>
      </c>
      <c r="P4725" t="s">
        <v>27</v>
      </c>
      <c r="Q4725">
        <v>125</v>
      </c>
      <c r="R4725">
        <v>121</v>
      </c>
      <c r="S4725">
        <v>14.467400322649793</v>
      </c>
      <c r="T4725">
        <v>12.178391788912458</v>
      </c>
      <c r="U4725" t="s">
        <v>28</v>
      </c>
      <c r="V4725">
        <v>2</v>
      </c>
      <c r="W4725" t="s">
        <v>31</v>
      </c>
      <c r="X4725">
        <v>1</v>
      </c>
      <c r="Y4725" t="s">
        <v>37</v>
      </c>
      <c r="Z4725" t="s">
        <v>39</v>
      </c>
    </row>
    <row r="4726" spans="1:26" x14ac:dyDescent="0.3">
      <c r="A4726">
        <v>47</v>
      </c>
      <c r="B4726" t="s">
        <v>26</v>
      </c>
      <c r="C4726">
        <v>147</v>
      </c>
      <c r="D4726">
        <v>167</v>
      </c>
      <c r="E4726" t="s">
        <v>35</v>
      </c>
      <c r="F4726" t="s">
        <v>28</v>
      </c>
      <c r="G4726" t="s">
        <v>28</v>
      </c>
      <c r="H4726" t="s">
        <v>29</v>
      </c>
      <c r="I4726">
        <v>25.196861081814184</v>
      </c>
      <c r="J4726" t="s">
        <v>29</v>
      </c>
      <c r="K4726" t="s">
        <v>28</v>
      </c>
      <c r="L4726" t="s">
        <v>28</v>
      </c>
      <c r="M4726" t="s">
        <v>30</v>
      </c>
      <c r="N4726" t="s">
        <v>30</v>
      </c>
      <c r="O4726" s="4">
        <v>6.1945432025583145</v>
      </c>
      <c r="P4726" t="s">
        <v>30</v>
      </c>
      <c r="Q4726">
        <v>378</v>
      </c>
      <c r="R4726">
        <v>114</v>
      </c>
      <c r="S4726">
        <v>5.0086344414602078</v>
      </c>
      <c r="T4726">
        <v>13.691086495225257</v>
      </c>
      <c r="U4726" t="s">
        <v>28</v>
      </c>
      <c r="V4726">
        <v>2</v>
      </c>
      <c r="W4726" t="s">
        <v>31</v>
      </c>
      <c r="X4726">
        <v>1</v>
      </c>
      <c r="Y4726" t="s">
        <v>32</v>
      </c>
      <c r="Z4726" t="s">
        <v>36</v>
      </c>
    </row>
    <row r="4727" spans="1:26" x14ac:dyDescent="0.3">
      <c r="A4727">
        <v>24</v>
      </c>
      <c r="B4727" t="s">
        <v>26</v>
      </c>
      <c r="C4727">
        <v>170</v>
      </c>
      <c r="D4727">
        <v>274</v>
      </c>
      <c r="E4727" t="s">
        <v>30</v>
      </c>
      <c r="F4727" t="s">
        <v>28</v>
      </c>
      <c r="G4727" t="s">
        <v>29</v>
      </c>
      <c r="H4727" t="s">
        <v>28</v>
      </c>
      <c r="I4727">
        <v>31.340653611080576</v>
      </c>
      <c r="J4727" t="s">
        <v>29</v>
      </c>
      <c r="K4727" t="s">
        <v>29</v>
      </c>
      <c r="L4727" t="s">
        <v>28</v>
      </c>
      <c r="M4727" t="s">
        <v>35</v>
      </c>
      <c r="N4727" t="s">
        <v>27</v>
      </c>
      <c r="O4727" s="4">
        <v>5.4296200022828813</v>
      </c>
      <c r="P4727" t="s">
        <v>35</v>
      </c>
      <c r="Q4727">
        <v>250</v>
      </c>
      <c r="R4727">
        <v>150</v>
      </c>
      <c r="S4727">
        <v>3.2050211394944785</v>
      </c>
      <c r="T4727">
        <v>19.065718052950519</v>
      </c>
      <c r="U4727" t="s">
        <v>28</v>
      </c>
      <c r="V4727">
        <v>2</v>
      </c>
      <c r="W4727" t="s">
        <v>31</v>
      </c>
      <c r="X4727">
        <v>2</v>
      </c>
      <c r="Y4727" t="s">
        <v>41</v>
      </c>
      <c r="Z4727" t="s">
        <v>39</v>
      </c>
    </row>
    <row r="4728" spans="1:26" x14ac:dyDescent="0.3">
      <c r="A4728">
        <v>20</v>
      </c>
      <c r="B4728" t="s">
        <v>26</v>
      </c>
      <c r="C4728">
        <v>138</v>
      </c>
      <c r="D4728">
        <v>212</v>
      </c>
      <c r="E4728" t="s">
        <v>30</v>
      </c>
      <c r="F4728" t="s">
        <v>28</v>
      </c>
      <c r="G4728" t="s">
        <v>29</v>
      </c>
      <c r="H4728" t="s">
        <v>29</v>
      </c>
      <c r="I4728">
        <v>22.344563642906287</v>
      </c>
      <c r="J4728" t="s">
        <v>28</v>
      </c>
      <c r="K4728" t="s">
        <v>29</v>
      </c>
      <c r="L4728" t="s">
        <v>29</v>
      </c>
      <c r="M4728" t="s">
        <v>30</v>
      </c>
      <c r="N4728" t="s">
        <v>27</v>
      </c>
      <c r="O4728" s="4">
        <v>9.1013693121729951</v>
      </c>
      <c r="P4728" t="s">
        <v>35</v>
      </c>
      <c r="Q4728">
        <v>393</v>
      </c>
      <c r="R4728">
        <v>141</v>
      </c>
      <c r="S4728">
        <v>7.0042047761314166</v>
      </c>
      <c r="T4728">
        <v>17.282231359977004</v>
      </c>
      <c r="U4728" t="s">
        <v>28</v>
      </c>
      <c r="V4728">
        <v>3</v>
      </c>
      <c r="W4728" t="s">
        <v>31</v>
      </c>
      <c r="X4728">
        <v>2</v>
      </c>
      <c r="Y4728" t="s">
        <v>37</v>
      </c>
      <c r="Z4728" t="s">
        <v>39</v>
      </c>
    </row>
    <row r="4729" spans="1:26" x14ac:dyDescent="0.3">
      <c r="A4729">
        <v>18</v>
      </c>
      <c r="B4729" t="s">
        <v>26</v>
      </c>
      <c r="C4729">
        <v>176</v>
      </c>
      <c r="D4729">
        <v>277</v>
      </c>
      <c r="E4729" t="s">
        <v>30</v>
      </c>
      <c r="F4729" t="s">
        <v>29</v>
      </c>
      <c r="G4729" t="s">
        <v>28</v>
      </c>
      <c r="H4729" t="s">
        <v>29</v>
      </c>
      <c r="I4729">
        <v>19.12532363373942</v>
      </c>
      <c r="J4729" t="s">
        <v>28</v>
      </c>
      <c r="K4729" t="s">
        <v>28</v>
      </c>
      <c r="L4729" t="s">
        <v>28</v>
      </c>
      <c r="M4729" t="s">
        <v>27</v>
      </c>
      <c r="N4729" t="s">
        <v>27</v>
      </c>
      <c r="O4729" s="4">
        <v>5.6806746968538855</v>
      </c>
      <c r="P4729" t="s">
        <v>30</v>
      </c>
      <c r="Q4729">
        <v>341</v>
      </c>
      <c r="R4729">
        <v>94</v>
      </c>
      <c r="S4729">
        <v>9.2230161711202605</v>
      </c>
      <c r="T4729">
        <v>15.017397913646446</v>
      </c>
      <c r="U4729" t="s">
        <v>28</v>
      </c>
      <c r="V4729">
        <v>2</v>
      </c>
      <c r="W4729" t="s">
        <v>31</v>
      </c>
      <c r="X4729">
        <v>0</v>
      </c>
      <c r="Y4729" t="s">
        <v>37</v>
      </c>
      <c r="Z4729" t="s">
        <v>39</v>
      </c>
    </row>
    <row r="4730" spans="1:26" x14ac:dyDescent="0.3">
      <c r="A4730">
        <v>53</v>
      </c>
      <c r="B4730" t="s">
        <v>34</v>
      </c>
      <c r="C4730">
        <v>135</v>
      </c>
      <c r="D4730">
        <v>165</v>
      </c>
      <c r="E4730" t="s">
        <v>27</v>
      </c>
      <c r="F4730" t="s">
        <v>29</v>
      </c>
      <c r="G4730" t="s">
        <v>29</v>
      </c>
      <c r="H4730" t="s">
        <v>29</v>
      </c>
      <c r="I4730">
        <v>19.998663107687833</v>
      </c>
      <c r="J4730" t="s">
        <v>29</v>
      </c>
      <c r="K4730" t="s">
        <v>29</v>
      </c>
      <c r="L4730" t="s">
        <v>28</v>
      </c>
      <c r="M4730" t="s">
        <v>30</v>
      </c>
      <c r="N4730" t="s">
        <v>27</v>
      </c>
      <c r="O4730" s="4">
        <v>7.5565189052691899</v>
      </c>
      <c r="P4730" t="s">
        <v>30</v>
      </c>
      <c r="Q4730">
        <v>333</v>
      </c>
      <c r="R4730">
        <v>114</v>
      </c>
      <c r="S4730">
        <v>4.2691035230460797</v>
      </c>
      <c r="T4730">
        <v>12.054737743451369</v>
      </c>
      <c r="U4730" t="s">
        <v>28</v>
      </c>
      <c r="V4730">
        <v>4</v>
      </c>
      <c r="W4730" t="s">
        <v>43</v>
      </c>
      <c r="X4730">
        <v>1</v>
      </c>
      <c r="Y4730" t="s">
        <v>37</v>
      </c>
      <c r="Z4730" t="s">
        <v>33</v>
      </c>
    </row>
    <row r="4731" spans="1:26" x14ac:dyDescent="0.3">
      <c r="A4731">
        <v>42</v>
      </c>
      <c r="B4731" t="s">
        <v>26</v>
      </c>
      <c r="C4731">
        <v>130</v>
      </c>
      <c r="D4731">
        <v>286</v>
      </c>
      <c r="E4731" t="s">
        <v>27</v>
      </c>
      <c r="F4731" t="s">
        <v>28</v>
      </c>
      <c r="G4731" t="s">
        <v>29</v>
      </c>
      <c r="H4731" t="s">
        <v>28</v>
      </c>
      <c r="I4731">
        <v>27.389488940504719</v>
      </c>
      <c r="J4731" t="s">
        <v>29</v>
      </c>
      <c r="K4731" t="s">
        <v>29</v>
      </c>
      <c r="L4731" t="s">
        <v>28</v>
      </c>
      <c r="M4731" t="s">
        <v>30</v>
      </c>
      <c r="N4731" t="s">
        <v>27</v>
      </c>
      <c r="O4731" s="4">
        <v>6.8758165371283519</v>
      </c>
      <c r="P4731" t="s">
        <v>30</v>
      </c>
      <c r="Q4731">
        <v>117</v>
      </c>
      <c r="R4731">
        <v>135</v>
      </c>
      <c r="S4731">
        <v>11.607399467563043</v>
      </c>
      <c r="T4731">
        <v>19.192873330677994</v>
      </c>
      <c r="U4731" t="s">
        <v>28</v>
      </c>
      <c r="V4731">
        <v>2</v>
      </c>
      <c r="W4731" t="s">
        <v>31</v>
      </c>
      <c r="X4731">
        <v>1</v>
      </c>
      <c r="Y4731" t="s">
        <v>32</v>
      </c>
      <c r="Z4731" t="s">
        <v>36</v>
      </c>
    </row>
    <row r="4732" spans="1:26" x14ac:dyDescent="0.3">
      <c r="A4732">
        <v>54</v>
      </c>
      <c r="B4732" t="s">
        <v>26</v>
      </c>
      <c r="C4732">
        <v>161</v>
      </c>
      <c r="D4732">
        <v>211</v>
      </c>
      <c r="E4732" t="s">
        <v>35</v>
      </c>
      <c r="F4732" t="s">
        <v>28</v>
      </c>
      <c r="G4732" t="s">
        <v>29</v>
      </c>
      <c r="H4732" t="s">
        <v>28</v>
      </c>
      <c r="I4732">
        <v>35.008794316656306</v>
      </c>
      <c r="J4732" t="s">
        <v>29</v>
      </c>
      <c r="K4732" t="s">
        <v>28</v>
      </c>
      <c r="L4732" t="s">
        <v>28</v>
      </c>
      <c r="M4732" t="s">
        <v>30</v>
      </c>
      <c r="N4732" t="s">
        <v>30</v>
      </c>
      <c r="O4732" s="4">
        <v>9.5407612404983695</v>
      </c>
      <c r="P4732" t="s">
        <v>30</v>
      </c>
      <c r="Q4732">
        <v>149</v>
      </c>
      <c r="R4732">
        <v>138</v>
      </c>
      <c r="S4732">
        <v>9.0847601772978557</v>
      </c>
      <c r="T4732">
        <v>7.8162828919891805</v>
      </c>
      <c r="U4732" t="s">
        <v>28</v>
      </c>
      <c r="V4732">
        <v>1</v>
      </c>
      <c r="W4732" t="s">
        <v>38</v>
      </c>
      <c r="X4732">
        <v>2</v>
      </c>
      <c r="Y4732" t="s">
        <v>41</v>
      </c>
      <c r="Z4732" t="s">
        <v>33</v>
      </c>
    </row>
    <row r="4733" spans="1:26" x14ac:dyDescent="0.3">
      <c r="A4733">
        <v>18</v>
      </c>
      <c r="B4733" t="s">
        <v>26</v>
      </c>
      <c r="C4733">
        <v>127</v>
      </c>
      <c r="D4733">
        <v>188</v>
      </c>
      <c r="E4733" t="s">
        <v>35</v>
      </c>
      <c r="F4733" t="s">
        <v>29</v>
      </c>
      <c r="G4733" t="s">
        <v>28</v>
      </c>
      <c r="H4733" t="s">
        <v>29</v>
      </c>
      <c r="I4733">
        <v>36.063926113567767</v>
      </c>
      <c r="J4733" t="s">
        <v>29</v>
      </c>
      <c r="K4733" t="s">
        <v>28</v>
      </c>
      <c r="L4733" t="s">
        <v>28</v>
      </c>
      <c r="M4733" t="s">
        <v>35</v>
      </c>
      <c r="N4733" t="s">
        <v>27</v>
      </c>
      <c r="O4733" s="4">
        <v>7.7735223975910195</v>
      </c>
      <c r="P4733" t="s">
        <v>27</v>
      </c>
      <c r="Q4733">
        <v>291</v>
      </c>
      <c r="R4733">
        <v>149</v>
      </c>
      <c r="S4733">
        <v>13.919272807881558</v>
      </c>
      <c r="T4733">
        <v>6.3141339814094142</v>
      </c>
      <c r="U4733" t="s">
        <v>28</v>
      </c>
      <c r="V4733">
        <v>3</v>
      </c>
      <c r="W4733" t="s">
        <v>31</v>
      </c>
      <c r="X4733">
        <v>2</v>
      </c>
      <c r="Y4733" t="s">
        <v>41</v>
      </c>
      <c r="Z4733" t="s">
        <v>39</v>
      </c>
    </row>
    <row r="4734" spans="1:26" x14ac:dyDescent="0.3">
      <c r="A4734">
        <v>32</v>
      </c>
      <c r="B4734" t="s">
        <v>26</v>
      </c>
      <c r="C4734">
        <v>152</v>
      </c>
      <c r="D4734">
        <v>264</v>
      </c>
      <c r="E4734" t="s">
        <v>27</v>
      </c>
      <c r="F4734" t="s">
        <v>29</v>
      </c>
      <c r="G4734" t="s">
        <v>29</v>
      </c>
      <c r="H4734" t="s">
        <v>28</v>
      </c>
      <c r="I4734">
        <v>24.403153152397138</v>
      </c>
      <c r="J4734" t="s">
        <v>28</v>
      </c>
      <c r="K4734" t="s">
        <v>28</v>
      </c>
      <c r="L4734" t="s">
        <v>28</v>
      </c>
      <c r="M4734" t="s">
        <v>35</v>
      </c>
      <c r="N4734" t="s">
        <v>30</v>
      </c>
      <c r="O4734" s="4">
        <v>5.9925607657408415</v>
      </c>
      <c r="P4734" t="s">
        <v>35</v>
      </c>
      <c r="Q4734">
        <v>321</v>
      </c>
      <c r="R4734">
        <v>117</v>
      </c>
      <c r="S4734">
        <v>4.8078545511065238</v>
      </c>
      <c r="T4734">
        <v>7.2350667318154809</v>
      </c>
      <c r="U4734" t="s">
        <v>28</v>
      </c>
      <c r="V4734">
        <v>1</v>
      </c>
      <c r="W4734" t="s">
        <v>38</v>
      </c>
      <c r="X4734">
        <v>1</v>
      </c>
      <c r="Y4734" t="s">
        <v>37</v>
      </c>
      <c r="Z4734" t="s">
        <v>36</v>
      </c>
    </row>
    <row r="4735" spans="1:26" x14ac:dyDescent="0.3">
      <c r="A4735">
        <v>54</v>
      </c>
      <c r="B4735" t="s">
        <v>26</v>
      </c>
      <c r="C4735">
        <v>129</v>
      </c>
      <c r="D4735">
        <v>287</v>
      </c>
      <c r="E4735" t="s">
        <v>27</v>
      </c>
      <c r="F4735" t="s">
        <v>28</v>
      </c>
      <c r="G4735" t="s">
        <v>28</v>
      </c>
      <c r="H4735" t="s">
        <v>28</v>
      </c>
      <c r="I4735">
        <v>32.595639668360398</v>
      </c>
      <c r="J4735" t="s">
        <v>29</v>
      </c>
      <c r="K4735" t="s">
        <v>28</v>
      </c>
      <c r="L4735" t="s">
        <v>29</v>
      </c>
      <c r="M4735" t="s">
        <v>27</v>
      </c>
      <c r="N4735" t="s">
        <v>30</v>
      </c>
      <c r="O4735" s="4">
        <v>7.832150780160088</v>
      </c>
      <c r="P4735" t="s">
        <v>35</v>
      </c>
      <c r="Q4735">
        <v>182</v>
      </c>
      <c r="R4735">
        <v>83</v>
      </c>
      <c r="S4735">
        <v>9.9609101833998537</v>
      </c>
      <c r="T4735">
        <v>6.0147869611465179</v>
      </c>
      <c r="U4735" t="s">
        <v>28</v>
      </c>
      <c r="V4735">
        <v>2</v>
      </c>
      <c r="W4735" t="s">
        <v>31</v>
      </c>
      <c r="X4735">
        <v>2</v>
      </c>
      <c r="Y4735" t="s">
        <v>41</v>
      </c>
      <c r="Z4735" t="s">
        <v>33</v>
      </c>
    </row>
    <row r="4736" spans="1:26" x14ac:dyDescent="0.3">
      <c r="A4736">
        <v>30</v>
      </c>
      <c r="B4736" t="s">
        <v>26</v>
      </c>
      <c r="C4736">
        <v>137</v>
      </c>
      <c r="D4736">
        <v>289</v>
      </c>
      <c r="E4736" t="s">
        <v>30</v>
      </c>
      <c r="F4736" t="s">
        <v>28</v>
      </c>
      <c r="G4736" t="s">
        <v>28</v>
      </c>
      <c r="H4736" t="s">
        <v>28</v>
      </c>
      <c r="I4736">
        <v>26.639615835338645</v>
      </c>
      <c r="J4736" t="s">
        <v>28</v>
      </c>
      <c r="K4736" t="s">
        <v>28</v>
      </c>
      <c r="L4736" t="s">
        <v>28</v>
      </c>
      <c r="M4736" t="s">
        <v>30</v>
      </c>
      <c r="N4736" t="s">
        <v>35</v>
      </c>
      <c r="O4736" s="4">
        <v>5.9134391742258892</v>
      </c>
      <c r="P4736" t="s">
        <v>27</v>
      </c>
      <c r="Q4736">
        <v>208</v>
      </c>
      <c r="R4736">
        <v>131</v>
      </c>
      <c r="S4736">
        <v>13.290564673966614</v>
      </c>
      <c r="T4736">
        <v>10.278402570153295</v>
      </c>
      <c r="U4736" t="s">
        <v>28</v>
      </c>
      <c r="V4736">
        <v>0</v>
      </c>
      <c r="W4736" t="s">
        <v>38</v>
      </c>
      <c r="X4736">
        <v>1</v>
      </c>
      <c r="Y4736" t="s">
        <v>32</v>
      </c>
      <c r="Z4736" t="s">
        <v>36</v>
      </c>
    </row>
    <row r="4737" spans="1:26" x14ac:dyDescent="0.3">
      <c r="A4737">
        <v>57</v>
      </c>
      <c r="B4737" t="s">
        <v>34</v>
      </c>
      <c r="C4737">
        <v>154</v>
      </c>
      <c r="D4737">
        <v>221</v>
      </c>
      <c r="E4737" t="s">
        <v>27</v>
      </c>
      <c r="F4737" t="s">
        <v>29</v>
      </c>
      <c r="G4737" t="s">
        <v>28</v>
      </c>
      <c r="H4737" t="s">
        <v>29</v>
      </c>
      <c r="I4737">
        <v>39.395279476918454</v>
      </c>
      <c r="J4737" t="s">
        <v>28</v>
      </c>
      <c r="K4737" t="s">
        <v>28</v>
      </c>
      <c r="L4737" t="s">
        <v>29</v>
      </c>
      <c r="M4737" t="s">
        <v>35</v>
      </c>
      <c r="N4737" t="s">
        <v>30</v>
      </c>
      <c r="O4737" s="4">
        <v>4.5452176042414223</v>
      </c>
      <c r="P4737" t="s">
        <v>27</v>
      </c>
      <c r="Q4737">
        <v>163</v>
      </c>
      <c r="R4737">
        <v>115</v>
      </c>
      <c r="S4737">
        <v>6.6287206675901267E-2</v>
      </c>
      <c r="T4737">
        <v>14.578074164176741</v>
      </c>
      <c r="U4737" t="s">
        <v>28</v>
      </c>
      <c r="V4737">
        <v>3</v>
      </c>
      <c r="W4737" t="s">
        <v>31</v>
      </c>
      <c r="X4737">
        <v>1</v>
      </c>
      <c r="Y4737" t="s">
        <v>41</v>
      </c>
      <c r="Z4737" t="s">
        <v>33</v>
      </c>
    </row>
    <row r="4738" spans="1:26" x14ac:dyDescent="0.3">
      <c r="A4738">
        <v>25</v>
      </c>
      <c r="B4738" t="s">
        <v>26</v>
      </c>
      <c r="C4738">
        <v>162</v>
      </c>
      <c r="D4738">
        <v>211</v>
      </c>
      <c r="E4738" t="s">
        <v>35</v>
      </c>
      <c r="F4738" t="s">
        <v>29</v>
      </c>
      <c r="G4738" t="s">
        <v>29</v>
      </c>
      <c r="H4738" t="s">
        <v>29</v>
      </c>
      <c r="I4738">
        <v>26.90914020633722</v>
      </c>
      <c r="J4738" t="s">
        <v>29</v>
      </c>
      <c r="K4738" t="s">
        <v>28</v>
      </c>
      <c r="L4738" t="s">
        <v>29</v>
      </c>
      <c r="M4738" t="s">
        <v>42</v>
      </c>
      <c r="N4738" t="s">
        <v>35</v>
      </c>
      <c r="O4738" s="4">
        <v>6.9112350310319766</v>
      </c>
      <c r="P4738" t="s">
        <v>35</v>
      </c>
      <c r="Q4738">
        <v>269</v>
      </c>
      <c r="R4738">
        <v>120</v>
      </c>
      <c r="S4738">
        <v>7.4188898908419389</v>
      </c>
      <c r="T4738">
        <v>17.387632049287895</v>
      </c>
      <c r="U4738" t="s">
        <v>28</v>
      </c>
      <c r="V4738">
        <v>4</v>
      </c>
      <c r="W4738" t="s">
        <v>43</v>
      </c>
      <c r="X4738">
        <v>0</v>
      </c>
      <c r="Y4738" t="s">
        <v>32</v>
      </c>
      <c r="Z4738" t="s">
        <v>39</v>
      </c>
    </row>
    <row r="4739" spans="1:26" x14ac:dyDescent="0.3">
      <c r="A4739">
        <v>22</v>
      </c>
      <c r="B4739" t="s">
        <v>34</v>
      </c>
      <c r="C4739">
        <v>169</v>
      </c>
      <c r="D4739">
        <v>280</v>
      </c>
      <c r="E4739" t="s">
        <v>35</v>
      </c>
      <c r="F4739" t="s">
        <v>29</v>
      </c>
      <c r="G4739" t="s">
        <v>29</v>
      </c>
      <c r="H4739" t="s">
        <v>29</v>
      </c>
      <c r="I4739">
        <v>26.709879870220785</v>
      </c>
      <c r="J4739" t="s">
        <v>29</v>
      </c>
      <c r="K4739" t="s">
        <v>28</v>
      </c>
      <c r="L4739" t="s">
        <v>28</v>
      </c>
      <c r="M4739" t="s">
        <v>42</v>
      </c>
      <c r="N4739" t="s">
        <v>27</v>
      </c>
      <c r="O4739" s="4">
        <v>9.1611890878492233</v>
      </c>
      <c r="P4739" t="s">
        <v>27</v>
      </c>
      <c r="Q4739">
        <v>100</v>
      </c>
      <c r="R4739">
        <v>158</v>
      </c>
      <c r="S4739">
        <v>8.3152437433140918</v>
      </c>
      <c r="T4739">
        <v>9.415438705423659</v>
      </c>
      <c r="U4739" t="s">
        <v>28</v>
      </c>
      <c r="V4739">
        <v>3</v>
      </c>
      <c r="W4739" t="s">
        <v>31</v>
      </c>
      <c r="X4739">
        <v>1</v>
      </c>
      <c r="Y4739" t="s">
        <v>32</v>
      </c>
      <c r="Z4739" t="s">
        <v>39</v>
      </c>
    </row>
    <row r="4740" spans="1:26" x14ac:dyDescent="0.3">
      <c r="A4740">
        <v>77</v>
      </c>
      <c r="B4740" t="s">
        <v>34</v>
      </c>
      <c r="C4740">
        <v>122</v>
      </c>
      <c r="D4740">
        <v>232</v>
      </c>
      <c r="E4740" t="s">
        <v>30</v>
      </c>
      <c r="F4740" t="s">
        <v>29</v>
      </c>
      <c r="G4740" t="s">
        <v>29</v>
      </c>
      <c r="H4740" t="s">
        <v>28</v>
      </c>
      <c r="I4740">
        <v>29.034487493605152</v>
      </c>
      <c r="J4740" t="s">
        <v>28</v>
      </c>
      <c r="K4740" t="s">
        <v>29</v>
      </c>
      <c r="L4740" t="s">
        <v>28</v>
      </c>
      <c r="M4740" t="s">
        <v>35</v>
      </c>
      <c r="N4740" t="s">
        <v>35</v>
      </c>
      <c r="O4740" s="4">
        <v>9.4550857010892368</v>
      </c>
      <c r="P4740" t="s">
        <v>30</v>
      </c>
      <c r="Q4740">
        <v>272</v>
      </c>
      <c r="R4740">
        <v>148</v>
      </c>
      <c r="S4740">
        <v>7.6184684374341174</v>
      </c>
      <c r="T4740">
        <v>6.963107225877442</v>
      </c>
      <c r="U4740" t="s">
        <v>28</v>
      </c>
      <c r="V4740">
        <v>2</v>
      </c>
      <c r="W4740" t="s">
        <v>31</v>
      </c>
      <c r="X4740">
        <v>2</v>
      </c>
      <c r="Y4740" t="s">
        <v>32</v>
      </c>
      <c r="Z4740" t="s">
        <v>33</v>
      </c>
    </row>
    <row r="4741" spans="1:26" x14ac:dyDescent="0.3">
      <c r="A4741">
        <v>26</v>
      </c>
      <c r="B4741" t="s">
        <v>26</v>
      </c>
      <c r="C4741">
        <v>159</v>
      </c>
      <c r="D4741">
        <v>272</v>
      </c>
      <c r="E4741" t="s">
        <v>30</v>
      </c>
      <c r="F4741" t="s">
        <v>29</v>
      </c>
      <c r="G4741" t="s">
        <v>29</v>
      </c>
      <c r="H4741" t="s">
        <v>28</v>
      </c>
      <c r="I4741">
        <v>18.561055660207952</v>
      </c>
      <c r="J4741" t="s">
        <v>28</v>
      </c>
      <c r="K4741" t="s">
        <v>28</v>
      </c>
      <c r="L4741" t="s">
        <v>29</v>
      </c>
      <c r="M4741" t="s">
        <v>42</v>
      </c>
      <c r="N4741" t="s">
        <v>27</v>
      </c>
      <c r="O4741" s="4">
        <v>7.2624522559492721</v>
      </c>
      <c r="P4741" t="s">
        <v>30</v>
      </c>
      <c r="Q4741">
        <v>180</v>
      </c>
      <c r="R4741">
        <v>88</v>
      </c>
      <c r="S4741">
        <v>4.3753814634976802</v>
      </c>
      <c r="T4741">
        <v>18.212277924214867</v>
      </c>
      <c r="U4741" t="s">
        <v>28</v>
      </c>
      <c r="V4741">
        <v>2</v>
      </c>
      <c r="W4741" t="s">
        <v>31</v>
      </c>
      <c r="X4741">
        <v>1</v>
      </c>
      <c r="Y4741" t="s">
        <v>37</v>
      </c>
      <c r="Z4741" t="s">
        <v>39</v>
      </c>
    </row>
    <row r="4742" spans="1:26" x14ac:dyDescent="0.3">
      <c r="A4742">
        <v>80</v>
      </c>
      <c r="B4742" t="s">
        <v>34</v>
      </c>
      <c r="C4742">
        <v>146</v>
      </c>
      <c r="D4742">
        <v>288</v>
      </c>
      <c r="E4742" t="s">
        <v>35</v>
      </c>
      <c r="F4742" t="s">
        <v>28</v>
      </c>
      <c r="G4742" t="s">
        <v>28</v>
      </c>
      <c r="H4742" t="s">
        <v>29</v>
      </c>
      <c r="I4742">
        <v>27.194422156078105</v>
      </c>
      <c r="J4742" t="s">
        <v>28</v>
      </c>
      <c r="K4742" t="s">
        <v>28</v>
      </c>
      <c r="L4742" t="s">
        <v>29</v>
      </c>
      <c r="M4742" t="s">
        <v>27</v>
      </c>
      <c r="N4742" t="s">
        <v>27</v>
      </c>
      <c r="O4742" s="4">
        <v>8.1971432604486321</v>
      </c>
      <c r="P4742" t="s">
        <v>27</v>
      </c>
      <c r="Q4742">
        <v>264</v>
      </c>
      <c r="R4742">
        <v>132</v>
      </c>
      <c r="S4742">
        <v>1.3535894928930603</v>
      </c>
      <c r="T4742">
        <v>11.332557692059201</v>
      </c>
      <c r="U4742" t="s">
        <v>28</v>
      </c>
      <c r="V4742">
        <v>2</v>
      </c>
      <c r="W4742" t="s">
        <v>31</v>
      </c>
      <c r="X4742">
        <v>2</v>
      </c>
      <c r="Y4742" t="s">
        <v>32</v>
      </c>
      <c r="Z4742" t="s">
        <v>33</v>
      </c>
    </row>
    <row r="4743" spans="1:26" x14ac:dyDescent="0.3">
      <c r="A4743">
        <v>18</v>
      </c>
      <c r="B4743" t="s">
        <v>26</v>
      </c>
      <c r="C4743">
        <v>178</v>
      </c>
      <c r="D4743">
        <v>285</v>
      </c>
      <c r="E4743" t="s">
        <v>27</v>
      </c>
      <c r="F4743" t="s">
        <v>29</v>
      </c>
      <c r="G4743" t="s">
        <v>29</v>
      </c>
      <c r="H4743" t="s">
        <v>29</v>
      </c>
      <c r="I4743">
        <v>36.231576315708473</v>
      </c>
      <c r="J4743" t="s">
        <v>28</v>
      </c>
      <c r="K4743" t="s">
        <v>29</v>
      </c>
      <c r="L4743" t="s">
        <v>28</v>
      </c>
      <c r="M4743" t="s">
        <v>35</v>
      </c>
      <c r="N4743" t="s">
        <v>35</v>
      </c>
      <c r="O4743" s="4">
        <v>7.6641480420862731</v>
      </c>
      <c r="P4743" t="s">
        <v>35</v>
      </c>
      <c r="Q4743">
        <v>169</v>
      </c>
      <c r="R4743">
        <v>89</v>
      </c>
      <c r="S4743">
        <v>12.973585396414197</v>
      </c>
      <c r="T4743">
        <v>12.628617794898437</v>
      </c>
      <c r="U4743" t="s">
        <v>28</v>
      </c>
      <c r="V4743">
        <v>3</v>
      </c>
      <c r="W4743" t="s">
        <v>31</v>
      </c>
      <c r="X4743">
        <v>2</v>
      </c>
      <c r="Y4743" t="s">
        <v>41</v>
      </c>
      <c r="Z4743" t="s">
        <v>39</v>
      </c>
    </row>
    <row r="4744" spans="1:26" x14ac:dyDescent="0.3">
      <c r="A4744">
        <v>53</v>
      </c>
      <c r="B4744" t="s">
        <v>34</v>
      </c>
      <c r="C4744">
        <v>147</v>
      </c>
      <c r="D4744">
        <v>258</v>
      </c>
      <c r="E4744" t="s">
        <v>27</v>
      </c>
      <c r="F4744" t="s">
        <v>28</v>
      </c>
      <c r="G4744" t="s">
        <v>29</v>
      </c>
      <c r="H4744" t="s">
        <v>28</v>
      </c>
      <c r="I4744">
        <v>31.465804323422876</v>
      </c>
      <c r="J4744" t="s">
        <v>29</v>
      </c>
      <c r="K4744" t="s">
        <v>28</v>
      </c>
      <c r="L4744" t="s">
        <v>28</v>
      </c>
      <c r="M4744" t="s">
        <v>30</v>
      </c>
      <c r="N4744" t="s">
        <v>30</v>
      </c>
      <c r="O4744" s="4">
        <v>8.8649489836489241</v>
      </c>
      <c r="P4744" t="s">
        <v>30</v>
      </c>
      <c r="Q4744">
        <v>203</v>
      </c>
      <c r="R4744">
        <v>117</v>
      </c>
      <c r="S4744">
        <v>7.6487164455658121</v>
      </c>
      <c r="T4744">
        <v>8.143274137038631</v>
      </c>
      <c r="U4744" t="s">
        <v>28</v>
      </c>
      <c r="V4744">
        <v>1</v>
      </c>
      <c r="W4744" t="s">
        <v>38</v>
      </c>
      <c r="X4744">
        <v>2</v>
      </c>
      <c r="Y4744" t="s">
        <v>41</v>
      </c>
      <c r="Z4744" t="s">
        <v>33</v>
      </c>
    </row>
    <row r="4745" spans="1:26" x14ac:dyDescent="0.3">
      <c r="A4745">
        <v>52</v>
      </c>
      <c r="B4745" t="s">
        <v>26</v>
      </c>
      <c r="C4745">
        <v>165</v>
      </c>
      <c r="D4745">
        <v>271</v>
      </c>
      <c r="E4745" t="s">
        <v>35</v>
      </c>
      <c r="F4745" t="s">
        <v>29</v>
      </c>
      <c r="G4745" t="s">
        <v>28</v>
      </c>
      <c r="H4745" t="s">
        <v>29</v>
      </c>
      <c r="I4745">
        <v>39.327263702498975</v>
      </c>
      <c r="J4745" t="s">
        <v>29</v>
      </c>
      <c r="K4745" t="s">
        <v>28</v>
      </c>
      <c r="L4745" t="s">
        <v>28</v>
      </c>
      <c r="M4745" t="s">
        <v>27</v>
      </c>
      <c r="N4745" t="s">
        <v>27</v>
      </c>
      <c r="O4745" s="4">
        <v>4.6193480135910185</v>
      </c>
      <c r="P4745" t="s">
        <v>30</v>
      </c>
      <c r="Q4745">
        <v>220</v>
      </c>
      <c r="R4745">
        <v>153</v>
      </c>
      <c r="S4745">
        <v>1.0872592002771335</v>
      </c>
      <c r="T4745">
        <v>5.570950252432743</v>
      </c>
      <c r="U4745" t="s">
        <v>28</v>
      </c>
      <c r="V4745">
        <v>3</v>
      </c>
      <c r="W4745" t="s">
        <v>31</v>
      </c>
      <c r="X4745">
        <v>0</v>
      </c>
      <c r="Y4745" t="s">
        <v>41</v>
      </c>
      <c r="Z4745" t="s">
        <v>33</v>
      </c>
    </row>
    <row r="4746" spans="1:26" x14ac:dyDescent="0.3">
      <c r="A4746">
        <v>19</v>
      </c>
      <c r="B4746" t="s">
        <v>34</v>
      </c>
      <c r="C4746">
        <v>125</v>
      </c>
      <c r="D4746">
        <v>300</v>
      </c>
      <c r="E4746" t="s">
        <v>27</v>
      </c>
      <c r="F4746" t="s">
        <v>28</v>
      </c>
      <c r="G4746" t="s">
        <v>29</v>
      </c>
      <c r="H4746" t="s">
        <v>29</v>
      </c>
      <c r="I4746">
        <v>25.163703558953738</v>
      </c>
      <c r="J4746" t="s">
        <v>28</v>
      </c>
      <c r="K4746" t="s">
        <v>28</v>
      </c>
      <c r="L4746" t="s">
        <v>29</v>
      </c>
      <c r="M4746" t="s">
        <v>35</v>
      </c>
      <c r="N4746" t="s">
        <v>35</v>
      </c>
      <c r="O4746" s="4">
        <v>6.4082322675766168</v>
      </c>
      <c r="P4746" t="s">
        <v>30</v>
      </c>
      <c r="Q4746">
        <v>386</v>
      </c>
      <c r="R4746">
        <v>109</v>
      </c>
      <c r="S4746">
        <v>6.1562134330347469</v>
      </c>
      <c r="T4746">
        <v>12.711417658652739</v>
      </c>
      <c r="U4746" t="s">
        <v>28</v>
      </c>
      <c r="V4746">
        <v>2</v>
      </c>
      <c r="W4746" t="s">
        <v>31</v>
      </c>
      <c r="X4746">
        <v>2</v>
      </c>
      <c r="Y4746" t="s">
        <v>32</v>
      </c>
      <c r="Z4746" t="s">
        <v>39</v>
      </c>
    </row>
    <row r="4747" spans="1:26" x14ac:dyDescent="0.3">
      <c r="A4747">
        <v>80</v>
      </c>
      <c r="B4747" t="s">
        <v>34</v>
      </c>
      <c r="C4747">
        <v>166</v>
      </c>
      <c r="D4747">
        <v>268</v>
      </c>
      <c r="E4747" t="s">
        <v>27</v>
      </c>
      <c r="F4747" t="s">
        <v>29</v>
      </c>
      <c r="G4747" t="s">
        <v>28</v>
      </c>
      <c r="H4747" t="s">
        <v>29</v>
      </c>
      <c r="I4747">
        <v>21.553534326120896</v>
      </c>
      <c r="J4747" t="s">
        <v>28</v>
      </c>
      <c r="K4747" t="s">
        <v>28</v>
      </c>
      <c r="L4747" t="s">
        <v>28</v>
      </c>
      <c r="M4747" t="s">
        <v>27</v>
      </c>
      <c r="N4747" t="s">
        <v>30</v>
      </c>
      <c r="O4747" s="4">
        <v>5.5184843824156085</v>
      </c>
      <c r="P4747" t="s">
        <v>35</v>
      </c>
      <c r="Q4747">
        <v>393</v>
      </c>
      <c r="R4747">
        <v>126</v>
      </c>
      <c r="S4747">
        <v>2.7487524143943882</v>
      </c>
      <c r="T4747">
        <v>10.376204514327906</v>
      </c>
      <c r="U4747" t="s">
        <v>28</v>
      </c>
      <c r="V4747">
        <v>2</v>
      </c>
      <c r="W4747" t="s">
        <v>31</v>
      </c>
      <c r="X4747">
        <v>0</v>
      </c>
      <c r="Y4747" t="s">
        <v>37</v>
      </c>
      <c r="Z4747" t="s">
        <v>33</v>
      </c>
    </row>
    <row r="4748" spans="1:26" x14ac:dyDescent="0.3">
      <c r="A4748">
        <v>57</v>
      </c>
      <c r="B4748" t="s">
        <v>26</v>
      </c>
      <c r="C4748">
        <v>133</v>
      </c>
      <c r="D4748">
        <v>287</v>
      </c>
      <c r="E4748" t="s">
        <v>35</v>
      </c>
      <c r="F4748" t="s">
        <v>28</v>
      </c>
      <c r="G4748" t="s">
        <v>28</v>
      </c>
      <c r="H4748" t="s">
        <v>29</v>
      </c>
      <c r="I4748">
        <v>34.512680275859559</v>
      </c>
      <c r="J4748" t="s">
        <v>29</v>
      </c>
      <c r="K4748" t="s">
        <v>29</v>
      </c>
      <c r="L4748" t="s">
        <v>28</v>
      </c>
      <c r="M4748" t="s">
        <v>30</v>
      </c>
      <c r="N4748" t="s">
        <v>30</v>
      </c>
      <c r="O4748" s="4">
        <v>4.0394553737111609</v>
      </c>
      <c r="P4748" t="s">
        <v>30</v>
      </c>
      <c r="Q4748">
        <v>377</v>
      </c>
      <c r="R4748">
        <v>128</v>
      </c>
      <c r="S4748">
        <v>4.6609189037578078</v>
      </c>
      <c r="T4748">
        <v>11.757446845492549</v>
      </c>
      <c r="U4748" t="s">
        <v>28</v>
      </c>
      <c r="V4748">
        <v>3</v>
      </c>
      <c r="W4748" t="s">
        <v>31</v>
      </c>
      <c r="X4748">
        <v>1</v>
      </c>
      <c r="Y4748" t="s">
        <v>41</v>
      </c>
      <c r="Z4748" t="s">
        <v>33</v>
      </c>
    </row>
    <row r="4749" spans="1:26" x14ac:dyDescent="0.3">
      <c r="A4749">
        <v>40</v>
      </c>
      <c r="B4749" t="s">
        <v>34</v>
      </c>
      <c r="C4749">
        <v>126</v>
      </c>
      <c r="D4749">
        <v>167</v>
      </c>
      <c r="E4749" t="s">
        <v>35</v>
      </c>
      <c r="F4749" t="s">
        <v>29</v>
      </c>
      <c r="G4749" t="s">
        <v>28</v>
      </c>
      <c r="H4749" t="s">
        <v>28</v>
      </c>
      <c r="I4749">
        <v>18.960453815268394</v>
      </c>
      <c r="J4749" t="s">
        <v>28</v>
      </c>
      <c r="K4749" t="s">
        <v>28</v>
      </c>
      <c r="L4749" t="s">
        <v>28</v>
      </c>
      <c r="M4749" t="s">
        <v>42</v>
      </c>
      <c r="N4749" t="s">
        <v>27</v>
      </c>
      <c r="O4749" s="4">
        <v>8.9795194012147945</v>
      </c>
      <c r="P4749" t="s">
        <v>30</v>
      </c>
      <c r="Q4749">
        <v>312</v>
      </c>
      <c r="R4749">
        <v>127</v>
      </c>
      <c r="S4749">
        <v>12.249792613034192</v>
      </c>
      <c r="T4749">
        <v>7.8849124128967514</v>
      </c>
      <c r="U4749" t="s">
        <v>28</v>
      </c>
      <c r="V4749">
        <v>1</v>
      </c>
      <c r="W4749" t="s">
        <v>38</v>
      </c>
      <c r="X4749">
        <v>1</v>
      </c>
      <c r="Y4749" t="s">
        <v>37</v>
      </c>
      <c r="Z4749" t="s">
        <v>36</v>
      </c>
    </row>
    <row r="4750" spans="1:26" x14ac:dyDescent="0.3">
      <c r="A4750">
        <v>26</v>
      </c>
      <c r="B4750" t="s">
        <v>34</v>
      </c>
      <c r="C4750">
        <v>129</v>
      </c>
      <c r="D4750">
        <v>225</v>
      </c>
      <c r="E4750" t="s">
        <v>30</v>
      </c>
      <c r="F4750" t="s">
        <v>28</v>
      </c>
      <c r="G4750" t="s">
        <v>28</v>
      </c>
      <c r="H4750" t="s">
        <v>29</v>
      </c>
      <c r="I4750">
        <v>21.51022920429498</v>
      </c>
      <c r="J4750" t="s">
        <v>28</v>
      </c>
      <c r="K4750" t="s">
        <v>28</v>
      </c>
      <c r="L4750" t="s">
        <v>29</v>
      </c>
      <c r="M4750" t="s">
        <v>30</v>
      </c>
      <c r="N4750" t="s">
        <v>30</v>
      </c>
      <c r="O4750" s="4">
        <v>4.8051139781967542</v>
      </c>
      <c r="P4750" t="s">
        <v>35</v>
      </c>
      <c r="Q4750">
        <v>214</v>
      </c>
      <c r="R4750">
        <v>160</v>
      </c>
      <c r="S4750">
        <v>7.7969385548534245</v>
      </c>
      <c r="T4750">
        <v>7.7850545837726264</v>
      </c>
      <c r="U4750" t="s">
        <v>28</v>
      </c>
      <c r="V4750">
        <v>2</v>
      </c>
      <c r="W4750" t="s">
        <v>31</v>
      </c>
      <c r="X4750">
        <v>1</v>
      </c>
      <c r="Y4750" t="s">
        <v>37</v>
      </c>
      <c r="Z4750" t="s">
        <v>39</v>
      </c>
    </row>
    <row r="4751" spans="1:26" x14ac:dyDescent="0.3">
      <c r="A4751">
        <v>51</v>
      </c>
      <c r="B4751" t="s">
        <v>34</v>
      </c>
      <c r="C4751">
        <v>134</v>
      </c>
      <c r="D4751">
        <v>160</v>
      </c>
      <c r="E4751" t="s">
        <v>35</v>
      </c>
      <c r="F4751" t="s">
        <v>29</v>
      </c>
      <c r="G4751" t="s">
        <v>29</v>
      </c>
      <c r="H4751" t="s">
        <v>29</v>
      </c>
      <c r="I4751">
        <v>29.152894081647975</v>
      </c>
      <c r="J4751" t="s">
        <v>28</v>
      </c>
      <c r="K4751" t="s">
        <v>28</v>
      </c>
      <c r="L4751" t="s">
        <v>29</v>
      </c>
      <c r="M4751" t="s">
        <v>30</v>
      </c>
      <c r="N4751" t="s">
        <v>30</v>
      </c>
      <c r="O4751" s="4">
        <v>5.9402525265367281</v>
      </c>
      <c r="P4751" t="s">
        <v>30</v>
      </c>
      <c r="Q4751">
        <v>272</v>
      </c>
      <c r="R4751">
        <v>145</v>
      </c>
      <c r="S4751">
        <v>3.5391525328420839</v>
      </c>
      <c r="T4751">
        <v>11.858539729558537</v>
      </c>
      <c r="U4751" t="s">
        <v>28</v>
      </c>
      <c r="V4751">
        <v>3</v>
      </c>
      <c r="W4751" t="s">
        <v>31</v>
      </c>
      <c r="X4751">
        <v>0</v>
      </c>
      <c r="Y4751" t="s">
        <v>32</v>
      </c>
      <c r="Z4751" t="s">
        <v>33</v>
      </c>
    </row>
    <row r="4752" spans="1:26" x14ac:dyDescent="0.3">
      <c r="A4752">
        <v>63</v>
      </c>
      <c r="B4752" t="s">
        <v>34</v>
      </c>
      <c r="C4752">
        <v>150</v>
      </c>
      <c r="D4752">
        <v>287</v>
      </c>
      <c r="E4752" t="s">
        <v>30</v>
      </c>
      <c r="F4752" t="s">
        <v>28</v>
      </c>
      <c r="G4752" t="s">
        <v>28</v>
      </c>
      <c r="H4752" t="s">
        <v>28</v>
      </c>
      <c r="I4752">
        <v>34.577850540404825</v>
      </c>
      <c r="J4752" t="s">
        <v>28</v>
      </c>
      <c r="K4752" t="s">
        <v>28</v>
      </c>
      <c r="L4752" t="s">
        <v>29</v>
      </c>
      <c r="M4752" t="s">
        <v>42</v>
      </c>
      <c r="N4752" t="s">
        <v>27</v>
      </c>
      <c r="O4752" s="4">
        <v>9.2012602826015613</v>
      </c>
      <c r="P4752" t="s">
        <v>30</v>
      </c>
      <c r="Q4752">
        <v>262</v>
      </c>
      <c r="R4752">
        <v>125</v>
      </c>
      <c r="S4752">
        <v>12.155693288201384</v>
      </c>
      <c r="T4752">
        <v>8.3868387777749813</v>
      </c>
      <c r="U4752" t="s">
        <v>28</v>
      </c>
      <c r="V4752">
        <v>1</v>
      </c>
      <c r="W4752" t="s">
        <v>38</v>
      </c>
      <c r="X4752">
        <v>2</v>
      </c>
      <c r="Y4752" t="s">
        <v>41</v>
      </c>
      <c r="Z4752" t="s">
        <v>33</v>
      </c>
    </row>
    <row r="4753" spans="1:26" x14ac:dyDescent="0.3">
      <c r="A4753">
        <v>31</v>
      </c>
      <c r="B4753" t="s">
        <v>34</v>
      </c>
      <c r="C4753">
        <v>148</v>
      </c>
      <c r="D4753">
        <v>280</v>
      </c>
      <c r="E4753" t="s">
        <v>30</v>
      </c>
      <c r="F4753" t="s">
        <v>28</v>
      </c>
      <c r="G4753" t="s">
        <v>28</v>
      </c>
      <c r="H4753" t="s">
        <v>28</v>
      </c>
      <c r="I4753">
        <v>31.221339646017928</v>
      </c>
      <c r="J4753" t="s">
        <v>28</v>
      </c>
      <c r="K4753" t="s">
        <v>29</v>
      </c>
      <c r="L4753" t="s">
        <v>28</v>
      </c>
      <c r="M4753" t="s">
        <v>27</v>
      </c>
      <c r="N4753" t="s">
        <v>30</v>
      </c>
      <c r="O4753" s="4">
        <v>8.3279052145340149</v>
      </c>
      <c r="P4753" t="s">
        <v>27</v>
      </c>
      <c r="Q4753">
        <v>223</v>
      </c>
      <c r="R4753">
        <v>140</v>
      </c>
      <c r="S4753">
        <v>2.8925140577625368</v>
      </c>
      <c r="T4753">
        <v>7.7222798840079161</v>
      </c>
      <c r="U4753" t="s">
        <v>28</v>
      </c>
      <c r="V4753">
        <v>1</v>
      </c>
      <c r="W4753" t="s">
        <v>38</v>
      </c>
      <c r="X4753">
        <v>2</v>
      </c>
      <c r="Y4753" t="s">
        <v>41</v>
      </c>
      <c r="Z4753" t="s">
        <v>36</v>
      </c>
    </row>
    <row r="4754" spans="1:26" x14ac:dyDescent="0.3">
      <c r="A4754">
        <v>21</v>
      </c>
      <c r="B4754" t="s">
        <v>26</v>
      </c>
      <c r="C4754">
        <v>161</v>
      </c>
      <c r="D4754">
        <v>211</v>
      </c>
      <c r="E4754" t="s">
        <v>27</v>
      </c>
      <c r="F4754" t="s">
        <v>28</v>
      </c>
      <c r="G4754" t="s">
        <v>29</v>
      </c>
      <c r="H4754" t="s">
        <v>29</v>
      </c>
      <c r="I4754">
        <v>39.887636504217383</v>
      </c>
      <c r="J4754" t="s">
        <v>28</v>
      </c>
      <c r="K4754" t="s">
        <v>28</v>
      </c>
      <c r="L4754" t="s">
        <v>28</v>
      </c>
      <c r="M4754" t="s">
        <v>35</v>
      </c>
      <c r="N4754" t="s">
        <v>35</v>
      </c>
      <c r="O4754" s="4">
        <v>7.4062796088027403</v>
      </c>
      <c r="P4754" t="s">
        <v>30</v>
      </c>
      <c r="Q4754">
        <v>379</v>
      </c>
      <c r="R4754">
        <v>111</v>
      </c>
      <c r="S4754">
        <v>4.7601898921066512</v>
      </c>
      <c r="T4754">
        <v>7.1823635880058188</v>
      </c>
      <c r="U4754" t="s">
        <v>28</v>
      </c>
      <c r="V4754">
        <v>1</v>
      </c>
      <c r="W4754" t="s">
        <v>38</v>
      </c>
      <c r="X4754">
        <v>3</v>
      </c>
      <c r="Y4754" t="s">
        <v>41</v>
      </c>
      <c r="Z4754" t="s">
        <v>39</v>
      </c>
    </row>
    <row r="4755" spans="1:26" x14ac:dyDescent="0.3">
      <c r="A4755">
        <v>47</v>
      </c>
      <c r="B4755" t="s">
        <v>34</v>
      </c>
      <c r="C4755">
        <v>173</v>
      </c>
      <c r="D4755">
        <v>220</v>
      </c>
      <c r="E4755" t="s">
        <v>35</v>
      </c>
      <c r="F4755" t="s">
        <v>28</v>
      </c>
      <c r="G4755" t="s">
        <v>28</v>
      </c>
      <c r="H4755" t="s">
        <v>29</v>
      </c>
      <c r="I4755">
        <v>32.408688913324625</v>
      </c>
      <c r="J4755" t="s">
        <v>29</v>
      </c>
      <c r="K4755" t="s">
        <v>29</v>
      </c>
      <c r="L4755" t="s">
        <v>28</v>
      </c>
      <c r="M4755" t="s">
        <v>35</v>
      </c>
      <c r="N4755" t="s">
        <v>30</v>
      </c>
      <c r="O4755" s="4">
        <v>5.8616052188546437</v>
      </c>
      <c r="P4755" t="s">
        <v>35</v>
      </c>
      <c r="Q4755">
        <v>289</v>
      </c>
      <c r="R4755">
        <v>110</v>
      </c>
      <c r="S4755">
        <v>0.49812110146199351</v>
      </c>
      <c r="T4755">
        <v>11.339734476556904</v>
      </c>
      <c r="U4755" t="s">
        <v>28</v>
      </c>
      <c r="V4755">
        <v>3</v>
      </c>
      <c r="W4755" t="s">
        <v>31</v>
      </c>
      <c r="X4755">
        <v>2</v>
      </c>
      <c r="Y4755" t="s">
        <v>41</v>
      </c>
      <c r="Z4755" t="s">
        <v>36</v>
      </c>
    </row>
    <row r="4756" spans="1:26" x14ac:dyDescent="0.3">
      <c r="A4756">
        <v>48</v>
      </c>
      <c r="B4756" t="s">
        <v>34</v>
      </c>
      <c r="C4756">
        <v>136</v>
      </c>
      <c r="D4756">
        <v>210</v>
      </c>
      <c r="E4756" t="s">
        <v>27</v>
      </c>
      <c r="F4756" t="s">
        <v>29</v>
      </c>
      <c r="G4756" t="s">
        <v>28</v>
      </c>
      <c r="H4756" t="s">
        <v>28</v>
      </c>
      <c r="I4756">
        <v>33.949281538612702</v>
      </c>
      <c r="J4756" t="s">
        <v>28</v>
      </c>
      <c r="K4756" t="s">
        <v>28</v>
      </c>
      <c r="L4756" t="s">
        <v>29</v>
      </c>
      <c r="M4756" t="s">
        <v>27</v>
      </c>
      <c r="N4756" t="s">
        <v>35</v>
      </c>
      <c r="O4756" s="4">
        <v>7.091933050961913</v>
      </c>
      <c r="P4756" t="s">
        <v>35</v>
      </c>
      <c r="Q4756">
        <v>372</v>
      </c>
      <c r="R4756">
        <v>83</v>
      </c>
      <c r="S4756">
        <v>14.356349646879934</v>
      </c>
      <c r="T4756">
        <v>14.081885304540856</v>
      </c>
      <c r="U4756" t="s">
        <v>28</v>
      </c>
      <c r="V4756">
        <v>2</v>
      </c>
      <c r="W4756" t="s">
        <v>31</v>
      </c>
      <c r="X4756">
        <v>1</v>
      </c>
      <c r="Y4756" t="s">
        <v>41</v>
      </c>
      <c r="Z4756" t="s">
        <v>36</v>
      </c>
    </row>
    <row r="4757" spans="1:26" x14ac:dyDescent="0.3">
      <c r="A4757">
        <v>55</v>
      </c>
      <c r="B4757" t="s">
        <v>26</v>
      </c>
      <c r="C4757">
        <v>178</v>
      </c>
      <c r="D4757">
        <v>281</v>
      </c>
      <c r="E4757" t="s">
        <v>35</v>
      </c>
      <c r="F4757" t="s">
        <v>29</v>
      </c>
      <c r="G4757" t="s">
        <v>29</v>
      </c>
      <c r="H4757" t="s">
        <v>29</v>
      </c>
      <c r="I4757">
        <v>39.866151913768853</v>
      </c>
      <c r="J4757" t="s">
        <v>28</v>
      </c>
      <c r="K4757" t="s">
        <v>29</v>
      </c>
      <c r="L4757" t="s">
        <v>28</v>
      </c>
      <c r="M4757" t="s">
        <v>35</v>
      </c>
      <c r="N4757" t="s">
        <v>30</v>
      </c>
      <c r="O4757" s="4">
        <v>4.3374270609043251</v>
      </c>
      <c r="P4757" t="s">
        <v>27</v>
      </c>
      <c r="Q4757">
        <v>163</v>
      </c>
      <c r="R4757">
        <v>85</v>
      </c>
      <c r="S4757">
        <v>6.276199539391027</v>
      </c>
      <c r="T4757">
        <v>11.188673666277344</v>
      </c>
      <c r="U4757" t="s">
        <v>28</v>
      </c>
      <c r="V4757">
        <v>3</v>
      </c>
      <c r="W4757" t="s">
        <v>31</v>
      </c>
      <c r="X4757">
        <v>1</v>
      </c>
      <c r="Y4757" t="s">
        <v>41</v>
      </c>
      <c r="Z4757" t="s">
        <v>33</v>
      </c>
    </row>
    <row r="4758" spans="1:26" x14ac:dyDescent="0.3">
      <c r="A4758">
        <v>28</v>
      </c>
      <c r="B4758" t="s">
        <v>26</v>
      </c>
      <c r="C4758">
        <v>170</v>
      </c>
      <c r="D4758">
        <v>210</v>
      </c>
      <c r="E4758" t="s">
        <v>35</v>
      </c>
      <c r="F4758" t="s">
        <v>28</v>
      </c>
      <c r="G4758" t="s">
        <v>28</v>
      </c>
      <c r="H4758" t="s">
        <v>28</v>
      </c>
      <c r="I4758">
        <v>31.034175576055201</v>
      </c>
      <c r="J4758" t="s">
        <v>28</v>
      </c>
      <c r="K4758" t="s">
        <v>28</v>
      </c>
      <c r="L4758" t="s">
        <v>29</v>
      </c>
      <c r="M4758" t="s">
        <v>35</v>
      </c>
      <c r="N4758" t="s">
        <v>27</v>
      </c>
      <c r="O4758" s="4">
        <v>8.363784685656233</v>
      </c>
      <c r="P4758" t="s">
        <v>35</v>
      </c>
      <c r="Q4758">
        <v>122</v>
      </c>
      <c r="R4758">
        <v>128</v>
      </c>
      <c r="S4758">
        <v>2.5003460459711042</v>
      </c>
      <c r="T4758">
        <v>18.791427098079247</v>
      </c>
      <c r="U4758" t="s">
        <v>28</v>
      </c>
      <c r="V4758">
        <v>1</v>
      </c>
      <c r="W4758" t="s">
        <v>38</v>
      </c>
      <c r="X4758">
        <v>3</v>
      </c>
      <c r="Y4758" t="s">
        <v>41</v>
      </c>
      <c r="Z4758" t="s">
        <v>39</v>
      </c>
    </row>
    <row r="4759" spans="1:26" x14ac:dyDescent="0.3">
      <c r="A4759">
        <v>52</v>
      </c>
      <c r="B4759" t="s">
        <v>26</v>
      </c>
      <c r="C4759">
        <v>148</v>
      </c>
      <c r="D4759">
        <v>285</v>
      </c>
      <c r="E4759" t="s">
        <v>27</v>
      </c>
      <c r="F4759" t="s">
        <v>29</v>
      </c>
      <c r="G4759" t="s">
        <v>29</v>
      </c>
      <c r="H4759" t="s">
        <v>29</v>
      </c>
      <c r="I4759">
        <v>33.721603993417538</v>
      </c>
      <c r="J4759" t="s">
        <v>28</v>
      </c>
      <c r="K4759" t="s">
        <v>28</v>
      </c>
      <c r="L4759" t="s">
        <v>28</v>
      </c>
      <c r="M4759" t="s">
        <v>30</v>
      </c>
      <c r="N4759" t="s">
        <v>30</v>
      </c>
      <c r="O4759" s="4">
        <v>5.4238939606062324</v>
      </c>
      <c r="P4759" t="s">
        <v>27</v>
      </c>
      <c r="Q4759">
        <v>173</v>
      </c>
      <c r="R4759">
        <v>113</v>
      </c>
      <c r="S4759">
        <v>7.6757107169480392</v>
      </c>
      <c r="T4759">
        <v>14.789095419589207</v>
      </c>
      <c r="U4759" t="s">
        <v>28</v>
      </c>
      <c r="V4759">
        <v>2</v>
      </c>
      <c r="W4759" t="s">
        <v>31</v>
      </c>
      <c r="X4759">
        <v>0</v>
      </c>
      <c r="Y4759" t="s">
        <v>41</v>
      </c>
      <c r="Z4759" t="s">
        <v>33</v>
      </c>
    </row>
    <row r="4760" spans="1:26" x14ac:dyDescent="0.3">
      <c r="A4760">
        <v>25</v>
      </c>
      <c r="B4760" t="s">
        <v>34</v>
      </c>
      <c r="C4760">
        <v>168</v>
      </c>
      <c r="D4760">
        <v>251</v>
      </c>
      <c r="E4760" t="s">
        <v>30</v>
      </c>
      <c r="F4760" t="s">
        <v>28</v>
      </c>
      <c r="G4760" t="s">
        <v>29</v>
      </c>
      <c r="H4760" t="s">
        <v>29</v>
      </c>
      <c r="I4760">
        <v>24.563206938662315</v>
      </c>
      <c r="J4760" t="s">
        <v>28</v>
      </c>
      <c r="K4760" t="s">
        <v>29</v>
      </c>
      <c r="L4760" t="s">
        <v>28</v>
      </c>
      <c r="M4760" t="s">
        <v>30</v>
      </c>
      <c r="N4760" t="s">
        <v>35</v>
      </c>
      <c r="O4760" s="4">
        <v>6.8752014695242245</v>
      </c>
      <c r="P4760" t="s">
        <v>35</v>
      </c>
      <c r="Q4760">
        <v>320</v>
      </c>
      <c r="R4760">
        <v>152</v>
      </c>
      <c r="S4760">
        <v>1.5884219063339944</v>
      </c>
      <c r="T4760">
        <v>10.840186571295126</v>
      </c>
      <c r="U4760" t="s">
        <v>28</v>
      </c>
      <c r="V4760">
        <v>2</v>
      </c>
      <c r="W4760" t="s">
        <v>31</v>
      </c>
      <c r="X4760">
        <v>1</v>
      </c>
      <c r="Y4760" t="s">
        <v>37</v>
      </c>
      <c r="Z4760" t="s">
        <v>39</v>
      </c>
    </row>
    <row r="4761" spans="1:26" x14ac:dyDescent="0.3">
      <c r="A4761">
        <v>20</v>
      </c>
      <c r="B4761" t="s">
        <v>34</v>
      </c>
      <c r="C4761">
        <v>163</v>
      </c>
      <c r="D4761">
        <v>162</v>
      </c>
      <c r="E4761" t="s">
        <v>35</v>
      </c>
      <c r="F4761" t="s">
        <v>29</v>
      </c>
      <c r="G4761" t="s">
        <v>28</v>
      </c>
      <c r="H4761" t="s">
        <v>29</v>
      </c>
      <c r="I4761">
        <v>29.808621380825496</v>
      </c>
      <c r="J4761" t="s">
        <v>29</v>
      </c>
      <c r="K4761" t="s">
        <v>28</v>
      </c>
      <c r="L4761" t="s">
        <v>28</v>
      </c>
      <c r="M4761" t="s">
        <v>27</v>
      </c>
      <c r="N4761" t="s">
        <v>30</v>
      </c>
      <c r="O4761" s="4">
        <v>4.5668183902232053</v>
      </c>
      <c r="P4761" t="s">
        <v>27</v>
      </c>
      <c r="Q4761">
        <v>200</v>
      </c>
      <c r="R4761">
        <v>83</v>
      </c>
      <c r="S4761">
        <v>13.494537507296913</v>
      </c>
      <c r="T4761">
        <v>10.595264288146479</v>
      </c>
      <c r="U4761" t="s">
        <v>28</v>
      </c>
      <c r="V4761">
        <v>3</v>
      </c>
      <c r="W4761" t="s">
        <v>31</v>
      </c>
      <c r="X4761">
        <v>0</v>
      </c>
      <c r="Y4761" t="s">
        <v>32</v>
      </c>
      <c r="Z4761" t="s">
        <v>39</v>
      </c>
    </row>
    <row r="4762" spans="1:26" x14ac:dyDescent="0.3">
      <c r="A4762">
        <v>31</v>
      </c>
      <c r="B4762" t="s">
        <v>34</v>
      </c>
      <c r="C4762">
        <v>134</v>
      </c>
      <c r="D4762">
        <v>161</v>
      </c>
      <c r="E4762" t="s">
        <v>30</v>
      </c>
      <c r="F4762" t="s">
        <v>29</v>
      </c>
      <c r="G4762" t="s">
        <v>29</v>
      </c>
      <c r="H4762" t="s">
        <v>29</v>
      </c>
      <c r="I4762">
        <v>38.062952954788067</v>
      </c>
      <c r="J4762" t="s">
        <v>29</v>
      </c>
      <c r="K4762" t="s">
        <v>28</v>
      </c>
      <c r="L4762" t="s">
        <v>29</v>
      </c>
      <c r="M4762" t="s">
        <v>42</v>
      </c>
      <c r="N4762" t="s">
        <v>27</v>
      </c>
      <c r="O4762" s="4">
        <v>8.2647278100034001</v>
      </c>
      <c r="P4762" t="s">
        <v>27</v>
      </c>
      <c r="Q4762">
        <v>239</v>
      </c>
      <c r="R4762">
        <v>158</v>
      </c>
      <c r="S4762">
        <v>0.92102794284616374</v>
      </c>
      <c r="T4762">
        <v>9.3149527447420901</v>
      </c>
      <c r="U4762" t="s">
        <v>28</v>
      </c>
      <c r="V4762">
        <v>4</v>
      </c>
      <c r="W4762" t="s">
        <v>43</v>
      </c>
      <c r="X4762">
        <v>1</v>
      </c>
      <c r="Y4762" t="s">
        <v>41</v>
      </c>
      <c r="Z4762" t="s">
        <v>36</v>
      </c>
    </row>
    <row r="4763" spans="1:26" x14ac:dyDescent="0.3">
      <c r="A4763">
        <v>77</v>
      </c>
      <c r="B4763" t="s">
        <v>34</v>
      </c>
      <c r="C4763">
        <v>145</v>
      </c>
      <c r="D4763">
        <v>184</v>
      </c>
      <c r="E4763" t="s">
        <v>27</v>
      </c>
      <c r="F4763" t="s">
        <v>28</v>
      </c>
      <c r="G4763" t="s">
        <v>28</v>
      </c>
      <c r="H4763" t="s">
        <v>29</v>
      </c>
      <c r="I4763">
        <v>36.773082991981667</v>
      </c>
      <c r="J4763" t="s">
        <v>29</v>
      </c>
      <c r="K4763" t="s">
        <v>29</v>
      </c>
      <c r="L4763" t="s">
        <v>28</v>
      </c>
      <c r="M4763" t="s">
        <v>42</v>
      </c>
      <c r="N4763" t="s">
        <v>30</v>
      </c>
      <c r="O4763" s="4">
        <v>9.3749879867555066</v>
      </c>
      <c r="P4763" t="s">
        <v>35</v>
      </c>
      <c r="Q4763">
        <v>265</v>
      </c>
      <c r="R4763">
        <v>112</v>
      </c>
      <c r="S4763">
        <v>9.309801428621034</v>
      </c>
      <c r="T4763">
        <v>9.996822443961431</v>
      </c>
      <c r="U4763" t="s">
        <v>28</v>
      </c>
      <c r="V4763">
        <v>3</v>
      </c>
      <c r="W4763" t="s">
        <v>31</v>
      </c>
      <c r="X4763">
        <v>2</v>
      </c>
      <c r="Y4763" t="s">
        <v>41</v>
      </c>
      <c r="Z4763" t="s">
        <v>33</v>
      </c>
    </row>
    <row r="4764" spans="1:26" x14ac:dyDescent="0.3">
      <c r="A4764">
        <v>30</v>
      </c>
      <c r="B4764" t="s">
        <v>26</v>
      </c>
      <c r="C4764">
        <v>131</v>
      </c>
      <c r="D4764">
        <v>200</v>
      </c>
      <c r="E4764" t="s">
        <v>27</v>
      </c>
      <c r="F4764" t="s">
        <v>29</v>
      </c>
      <c r="G4764" t="s">
        <v>29</v>
      </c>
      <c r="H4764" t="s">
        <v>29</v>
      </c>
      <c r="I4764">
        <v>24.738334134937936</v>
      </c>
      <c r="J4764" t="s">
        <v>28</v>
      </c>
      <c r="K4764" t="s">
        <v>28</v>
      </c>
      <c r="L4764" t="s">
        <v>28</v>
      </c>
      <c r="M4764" t="s">
        <v>30</v>
      </c>
      <c r="N4764" t="s">
        <v>30</v>
      </c>
      <c r="O4764" s="4">
        <v>6.735618066657155</v>
      </c>
      <c r="P4764" t="s">
        <v>27</v>
      </c>
      <c r="Q4764">
        <v>317</v>
      </c>
      <c r="R4764">
        <v>158</v>
      </c>
      <c r="S4764">
        <v>13.376598026823668</v>
      </c>
      <c r="T4764">
        <v>10.468085690775109</v>
      </c>
      <c r="U4764" t="s">
        <v>28</v>
      </c>
      <c r="V4764">
        <v>2</v>
      </c>
      <c r="W4764" t="s">
        <v>31</v>
      </c>
      <c r="X4764">
        <v>0</v>
      </c>
      <c r="Y4764" t="s">
        <v>37</v>
      </c>
      <c r="Z4764" t="s">
        <v>36</v>
      </c>
    </row>
    <row r="4765" spans="1:26" x14ac:dyDescent="0.3">
      <c r="A4765">
        <v>62</v>
      </c>
      <c r="B4765" t="s">
        <v>26</v>
      </c>
      <c r="C4765">
        <v>144</v>
      </c>
      <c r="D4765">
        <v>192</v>
      </c>
      <c r="E4765" t="s">
        <v>35</v>
      </c>
      <c r="F4765" t="s">
        <v>28</v>
      </c>
      <c r="G4765" t="s">
        <v>29</v>
      </c>
      <c r="H4765" t="s">
        <v>28</v>
      </c>
      <c r="I4765">
        <v>25.858793580131955</v>
      </c>
      <c r="J4765" t="s">
        <v>29</v>
      </c>
      <c r="K4765" t="s">
        <v>28</v>
      </c>
      <c r="L4765" t="s">
        <v>29</v>
      </c>
      <c r="M4765" t="s">
        <v>42</v>
      </c>
      <c r="N4765" t="s">
        <v>35</v>
      </c>
      <c r="O4765" s="4">
        <v>4.4993528632109028</v>
      </c>
      <c r="P4765" t="s">
        <v>27</v>
      </c>
      <c r="Q4765">
        <v>337</v>
      </c>
      <c r="R4765">
        <v>99</v>
      </c>
      <c r="S4765">
        <v>3.7153230041347394</v>
      </c>
      <c r="T4765">
        <v>9.2707906281223291</v>
      </c>
      <c r="U4765" t="s">
        <v>28</v>
      </c>
      <c r="V4765">
        <v>2</v>
      </c>
      <c r="W4765" t="s">
        <v>31</v>
      </c>
      <c r="X4765">
        <v>1</v>
      </c>
      <c r="Y4765" t="s">
        <v>32</v>
      </c>
      <c r="Z4765" t="s">
        <v>33</v>
      </c>
    </row>
    <row r="4766" spans="1:26" x14ac:dyDescent="0.3">
      <c r="A4766">
        <v>49</v>
      </c>
      <c r="B4766" t="s">
        <v>34</v>
      </c>
      <c r="C4766">
        <v>180</v>
      </c>
      <c r="D4766">
        <v>260</v>
      </c>
      <c r="E4766" t="s">
        <v>27</v>
      </c>
      <c r="F4766" t="s">
        <v>29</v>
      </c>
      <c r="G4766" t="s">
        <v>28</v>
      </c>
      <c r="H4766" t="s">
        <v>28</v>
      </c>
      <c r="I4766">
        <v>36.620219411412336</v>
      </c>
      <c r="J4766" t="s">
        <v>28</v>
      </c>
      <c r="K4766" t="s">
        <v>28</v>
      </c>
      <c r="L4766" t="s">
        <v>29</v>
      </c>
      <c r="M4766" t="s">
        <v>35</v>
      </c>
      <c r="N4766" t="s">
        <v>30</v>
      </c>
      <c r="O4766" s="4">
        <v>9.670449174023485</v>
      </c>
      <c r="P4766" t="s">
        <v>30</v>
      </c>
      <c r="Q4766">
        <v>293</v>
      </c>
      <c r="R4766">
        <v>158</v>
      </c>
      <c r="S4766">
        <v>1.4738543513886726</v>
      </c>
      <c r="T4766">
        <v>6.51999909894898</v>
      </c>
      <c r="U4766" t="s">
        <v>28</v>
      </c>
      <c r="V4766">
        <v>2</v>
      </c>
      <c r="W4766" t="s">
        <v>31</v>
      </c>
      <c r="X4766">
        <v>2</v>
      </c>
      <c r="Y4766" t="s">
        <v>41</v>
      </c>
      <c r="Z4766" t="s">
        <v>36</v>
      </c>
    </row>
    <row r="4767" spans="1:26" x14ac:dyDescent="0.3">
      <c r="A4767">
        <v>51</v>
      </c>
      <c r="B4767" t="s">
        <v>34</v>
      </c>
      <c r="C4767">
        <v>160</v>
      </c>
      <c r="D4767">
        <v>215</v>
      </c>
      <c r="E4767" t="s">
        <v>35</v>
      </c>
      <c r="F4767" t="s">
        <v>29</v>
      </c>
      <c r="G4767" t="s">
        <v>28</v>
      </c>
      <c r="H4767" t="s">
        <v>29</v>
      </c>
      <c r="I4767">
        <v>24.262826053887927</v>
      </c>
      <c r="J4767" t="s">
        <v>28</v>
      </c>
      <c r="K4767" t="s">
        <v>29</v>
      </c>
      <c r="L4767" t="s">
        <v>29</v>
      </c>
      <c r="M4767" t="s">
        <v>30</v>
      </c>
      <c r="N4767" t="s">
        <v>35</v>
      </c>
      <c r="O4767" s="4">
        <v>6.6822959615689985</v>
      </c>
      <c r="P4767" t="s">
        <v>27</v>
      </c>
      <c r="Q4767">
        <v>227</v>
      </c>
      <c r="R4767">
        <v>132</v>
      </c>
      <c r="S4767">
        <v>6.9587210815969929</v>
      </c>
      <c r="T4767">
        <v>12.273371376366546</v>
      </c>
      <c r="U4767" t="s">
        <v>28</v>
      </c>
      <c r="V4767">
        <v>4</v>
      </c>
      <c r="W4767" t="s">
        <v>43</v>
      </c>
      <c r="X4767">
        <v>0</v>
      </c>
      <c r="Y4767" t="s">
        <v>37</v>
      </c>
      <c r="Z4767" t="s">
        <v>33</v>
      </c>
    </row>
    <row r="4768" spans="1:26" x14ac:dyDescent="0.3">
      <c r="A4768">
        <v>62</v>
      </c>
      <c r="B4768" t="s">
        <v>34</v>
      </c>
      <c r="C4768">
        <v>124</v>
      </c>
      <c r="D4768">
        <v>164</v>
      </c>
      <c r="E4768" t="s">
        <v>35</v>
      </c>
      <c r="F4768" t="s">
        <v>29</v>
      </c>
      <c r="G4768" t="s">
        <v>29</v>
      </c>
      <c r="H4768" t="s">
        <v>28</v>
      </c>
      <c r="I4768">
        <v>37.52759530186956</v>
      </c>
      <c r="J4768" t="s">
        <v>28</v>
      </c>
      <c r="K4768" t="s">
        <v>29</v>
      </c>
      <c r="L4768" t="s">
        <v>29</v>
      </c>
      <c r="M4768" t="s">
        <v>42</v>
      </c>
      <c r="N4768" t="s">
        <v>27</v>
      </c>
      <c r="O4768" s="4">
        <v>4.4820367317099485</v>
      </c>
      <c r="P4768" t="s">
        <v>27</v>
      </c>
      <c r="Q4768">
        <v>193</v>
      </c>
      <c r="R4768">
        <v>131</v>
      </c>
      <c r="S4768">
        <v>8.8627018319332294</v>
      </c>
      <c r="T4768">
        <v>11.778597993179826</v>
      </c>
      <c r="U4768" t="s">
        <v>28</v>
      </c>
      <c r="V4768">
        <v>3</v>
      </c>
      <c r="W4768" t="s">
        <v>31</v>
      </c>
      <c r="X4768">
        <v>0</v>
      </c>
      <c r="Y4768" t="s">
        <v>41</v>
      </c>
      <c r="Z4768" t="s">
        <v>33</v>
      </c>
    </row>
    <row r="4769" spans="1:26" x14ac:dyDescent="0.3">
      <c r="A4769">
        <v>78</v>
      </c>
      <c r="B4769" t="s">
        <v>34</v>
      </c>
      <c r="C4769">
        <v>123</v>
      </c>
      <c r="D4769">
        <v>188</v>
      </c>
      <c r="E4769" t="s">
        <v>35</v>
      </c>
      <c r="F4769" t="s">
        <v>28</v>
      </c>
      <c r="G4769" t="s">
        <v>28</v>
      </c>
      <c r="H4769" t="s">
        <v>28</v>
      </c>
      <c r="I4769">
        <v>35.022927739628429</v>
      </c>
      <c r="J4769" t="s">
        <v>29</v>
      </c>
      <c r="K4769" t="s">
        <v>28</v>
      </c>
      <c r="L4769" t="s">
        <v>29</v>
      </c>
      <c r="M4769" t="s">
        <v>42</v>
      </c>
      <c r="N4769" t="s">
        <v>30</v>
      </c>
      <c r="O4769" s="4">
        <v>5.1305626810659</v>
      </c>
      <c r="P4769" t="s">
        <v>35</v>
      </c>
      <c r="Q4769">
        <v>357</v>
      </c>
      <c r="R4769">
        <v>94</v>
      </c>
      <c r="S4769">
        <v>4.3468730784609724</v>
      </c>
      <c r="T4769">
        <v>15.88582802674552</v>
      </c>
      <c r="U4769" t="s">
        <v>28</v>
      </c>
      <c r="V4769">
        <v>2</v>
      </c>
      <c r="W4769" t="s">
        <v>31</v>
      </c>
      <c r="X4769">
        <v>1</v>
      </c>
      <c r="Y4769" t="s">
        <v>41</v>
      </c>
      <c r="Z4769" t="s">
        <v>33</v>
      </c>
    </row>
    <row r="4770" spans="1:26" x14ac:dyDescent="0.3">
      <c r="A4770">
        <v>36</v>
      </c>
      <c r="B4770" t="s">
        <v>26</v>
      </c>
      <c r="C4770">
        <v>163</v>
      </c>
      <c r="D4770">
        <v>175</v>
      </c>
      <c r="E4770" t="s">
        <v>35</v>
      </c>
      <c r="F4770" t="s">
        <v>29</v>
      </c>
      <c r="G4770" t="s">
        <v>28</v>
      </c>
      <c r="H4770" t="s">
        <v>28</v>
      </c>
      <c r="I4770">
        <v>21.351842611040446</v>
      </c>
      <c r="J4770" t="s">
        <v>29</v>
      </c>
      <c r="K4770" t="s">
        <v>29</v>
      </c>
      <c r="L4770" t="s">
        <v>28</v>
      </c>
      <c r="M4770" t="s">
        <v>35</v>
      </c>
      <c r="N4770" t="s">
        <v>27</v>
      </c>
      <c r="O4770" s="4">
        <v>4.7190680857036913</v>
      </c>
      <c r="P4770" t="s">
        <v>35</v>
      </c>
      <c r="Q4770">
        <v>288</v>
      </c>
      <c r="R4770">
        <v>149</v>
      </c>
      <c r="S4770">
        <v>4.8769735674717198</v>
      </c>
      <c r="T4770">
        <v>18.736470211448612</v>
      </c>
      <c r="U4770" t="s">
        <v>28</v>
      </c>
      <c r="V4770">
        <v>3</v>
      </c>
      <c r="W4770" t="s">
        <v>31</v>
      </c>
      <c r="X4770">
        <v>1</v>
      </c>
      <c r="Y4770" t="s">
        <v>37</v>
      </c>
      <c r="Z4770" t="s">
        <v>36</v>
      </c>
    </row>
    <row r="4771" spans="1:26" x14ac:dyDescent="0.3">
      <c r="A4771">
        <v>76</v>
      </c>
      <c r="B4771" t="s">
        <v>26</v>
      </c>
      <c r="C4771">
        <v>167</v>
      </c>
      <c r="D4771">
        <v>261</v>
      </c>
      <c r="E4771" t="s">
        <v>35</v>
      </c>
      <c r="F4771" t="s">
        <v>28</v>
      </c>
      <c r="G4771" t="s">
        <v>28</v>
      </c>
      <c r="H4771" t="s">
        <v>29</v>
      </c>
      <c r="I4771">
        <v>33.834829562129812</v>
      </c>
      <c r="J4771" t="s">
        <v>28</v>
      </c>
      <c r="K4771" t="s">
        <v>29</v>
      </c>
      <c r="L4771" t="s">
        <v>28</v>
      </c>
      <c r="M4771" t="s">
        <v>30</v>
      </c>
      <c r="N4771" t="s">
        <v>27</v>
      </c>
      <c r="O4771" s="4">
        <v>5.1851520178943709</v>
      </c>
      <c r="P4771" t="s">
        <v>30</v>
      </c>
      <c r="Q4771">
        <v>259</v>
      </c>
      <c r="R4771">
        <v>111</v>
      </c>
      <c r="S4771">
        <v>9.5706767104510035</v>
      </c>
      <c r="T4771">
        <v>14.184475830553559</v>
      </c>
      <c r="U4771" t="s">
        <v>28</v>
      </c>
      <c r="V4771">
        <v>2</v>
      </c>
      <c r="W4771" t="s">
        <v>31</v>
      </c>
      <c r="X4771">
        <v>1</v>
      </c>
      <c r="Y4771" t="s">
        <v>41</v>
      </c>
      <c r="Z4771" t="s">
        <v>33</v>
      </c>
    </row>
    <row r="4772" spans="1:26" x14ac:dyDescent="0.3">
      <c r="A4772">
        <v>55</v>
      </c>
      <c r="B4772" t="s">
        <v>34</v>
      </c>
      <c r="C4772">
        <v>160</v>
      </c>
      <c r="D4772">
        <v>200</v>
      </c>
      <c r="E4772" t="s">
        <v>27</v>
      </c>
      <c r="F4772" t="s">
        <v>28</v>
      </c>
      <c r="G4772" t="s">
        <v>29</v>
      </c>
      <c r="H4772" t="s">
        <v>28</v>
      </c>
      <c r="I4772">
        <v>36.355191699414064</v>
      </c>
      <c r="J4772" t="s">
        <v>29</v>
      </c>
      <c r="K4772" t="s">
        <v>29</v>
      </c>
      <c r="L4772" t="s">
        <v>28</v>
      </c>
      <c r="M4772" t="s">
        <v>42</v>
      </c>
      <c r="N4772" t="s">
        <v>35</v>
      </c>
      <c r="O4772" s="4">
        <v>4.9347175479856347</v>
      </c>
      <c r="P4772" t="s">
        <v>35</v>
      </c>
      <c r="Q4772">
        <v>105</v>
      </c>
      <c r="R4772">
        <v>136</v>
      </c>
      <c r="S4772">
        <v>14.649416312105705</v>
      </c>
      <c r="T4772">
        <v>15.953538169821393</v>
      </c>
      <c r="U4772" t="s">
        <v>28</v>
      </c>
      <c r="V4772">
        <v>2</v>
      </c>
      <c r="W4772" t="s">
        <v>31</v>
      </c>
      <c r="X4772">
        <v>1</v>
      </c>
      <c r="Y4772" t="s">
        <v>41</v>
      </c>
      <c r="Z4772" t="s">
        <v>33</v>
      </c>
    </row>
    <row r="4773" spans="1:26" x14ac:dyDescent="0.3">
      <c r="A4773">
        <v>33</v>
      </c>
      <c r="B4773" t="s">
        <v>26</v>
      </c>
      <c r="C4773">
        <v>176</v>
      </c>
      <c r="D4773">
        <v>260</v>
      </c>
      <c r="E4773" t="s">
        <v>35</v>
      </c>
      <c r="F4773" t="s">
        <v>29</v>
      </c>
      <c r="G4773" t="s">
        <v>28</v>
      </c>
      <c r="H4773" t="s">
        <v>28</v>
      </c>
      <c r="I4773">
        <v>21.17554054763167</v>
      </c>
      <c r="J4773" t="s">
        <v>28</v>
      </c>
      <c r="K4773" t="s">
        <v>29</v>
      </c>
      <c r="L4773" t="s">
        <v>29</v>
      </c>
      <c r="M4773" t="s">
        <v>42</v>
      </c>
      <c r="N4773" t="s">
        <v>30</v>
      </c>
      <c r="O4773" s="4">
        <v>9.5372657107198595</v>
      </c>
      <c r="P4773" t="s">
        <v>30</v>
      </c>
      <c r="Q4773">
        <v>205</v>
      </c>
      <c r="R4773">
        <v>159</v>
      </c>
      <c r="S4773">
        <v>6.3722169666466515</v>
      </c>
      <c r="T4773">
        <v>12.653291896367831</v>
      </c>
      <c r="U4773" t="s">
        <v>28</v>
      </c>
      <c r="V4773">
        <v>3</v>
      </c>
      <c r="W4773" t="s">
        <v>31</v>
      </c>
      <c r="X4773">
        <v>1</v>
      </c>
      <c r="Y4773" t="s">
        <v>37</v>
      </c>
      <c r="Z4773" t="s">
        <v>36</v>
      </c>
    </row>
    <row r="4774" spans="1:26" x14ac:dyDescent="0.3">
      <c r="A4774">
        <v>19</v>
      </c>
      <c r="B4774" t="s">
        <v>34</v>
      </c>
      <c r="C4774">
        <v>150</v>
      </c>
      <c r="D4774">
        <v>281</v>
      </c>
      <c r="E4774" t="s">
        <v>30</v>
      </c>
      <c r="F4774" t="s">
        <v>28</v>
      </c>
      <c r="G4774" t="s">
        <v>29</v>
      </c>
      <c r="H4774" t="s">
        <v>28</v>
      </c>
      <c r="I4774">
        <v>28.061673709168886</v>
      </c>
      <c r="J4774" t="s">
        <v>29</v>
      </c>
      <c r="K4774" t="s">
        <v>28</v>
      </c>
      <c r="L4774" t="s">
        <v>29</v>
      </c>
      <c r="M4774" t="s">
        <v>42</v>
      </c>
      <c r="N4774" t="s">
        <v>35</v>
      </c>
      <c r="O4774" s="4">
        <v>5.2544458727766878</v>
      </c>
      <c r="P4774" t="s">
        <v>27</v>
      </c>
      <c r="Q4774">
        <v>186</v>
      </c>
      <c r="R4774">
        <v>80</v>
      </c>
      <c r="S4774">
        <v>6.6566065138366106</v>
      </c>
      <c r="T4774">
        <v>11.066111380330355</v>
      </c>
      <c r="U4774" t="s">
        <v>28</v>
      </c>
      <c r="V4774">
        <v>2</v>
      </c>
      <c r="W4774" t="s">
        <v>31</v>
      </c>
      <c r="X4774">
        <v>1</v>
      </c>
      <c r="Y4774" t="s">
        <v>32</v>
      </c>
      <c r="Z4774" t="s">
        <v>39</v>
      </c>
    </row>
    <row r="4775" spans="1:26" x14ac:dyDescent="0.3">
      <c r="A4775">
        <v>34</v>
      </c>
      <c r="B4775" t="s">
        <v>26</v>
      </c>
      <c r="C4775">
        <v>172</v>
      </c>
      <c r="D4775">
        <v>268</v>
      </c>
      <c r="E4775" t="s">
        <v>35</v>
      </c>
      <c r="F4775" t="s">
        <v>28</v>
      </c>
      <c r="G4775" t="s">
        <v>29</v>
      </c>
      <c r="H4775" t="s">
        <v>29</v>
      </c>
      <c r="I4775">
        <v>22.370300173188394</v>
      </c>
      <c r="J4775" t="s">
        <v>29</v>
      </c>
      <c r="K4775" t="s">
        <v>29</v>
      </c>
      <c r="L4775" t="s">
        <v>28</v>
      </c>
      <c r="M4775" t="s">
        <v>35</v>
      </c>
      <c r="N4775" t="s">
        <v>35</v>
      </c>
      <c r="O4775" s="4">
        <v>8.3792734232798551</v>
      </c>
      <c r="P4775" t="s">
        <v>30</v>
      </c>
      <c r="Q4775">
        <v>384</v>
      </c>
      <c r="R4775">
        <v>135</v>
      </c>
      <c r="S4775">
        <v>5.8462772831991385</v>
      </c>
      <c r="T4775">
        <v>10.691115527048913</v>
      </c>
      <c r="U4775" t="s">
        <v>28</v>
      </c>
      <c r="V4775">
        <v>3</v>
      </c>
      <c r="W4775" t="s">
        <v>31</v>
      </c>
      <c r="X4775">
        <v>3</v>
      </c>
      <c r="Y4775" t="s">
        <v>37</v>
      </c>
      <c r="Z4775" t="s">
        <v>36</v>
      </c>
    </row>
    <row r="4776" spans="1:26" x14ac:dyDescent="0.3">
      <c r="A4776">
        <v>72</v>
      </c>
      <c r="B4776" t="s">
        <v>34</v>
      </c>
      <c r="C4776">
        <v>122</v>
      </c>
      <c r="D4776">
        <v>205</v>
      </c>
      <c r="E4776" t="s">
        <v>35</v>
      </c>
      <c r="F4776" t="s">
        <v>29</v>
      </c>
      <c r="G4776" t="s">
        <v>28</v>
      </c>
      <c r="H4776" t="s">
        <v>28</v>
      </c>
      <c r="I4776">
        <v>27.879961179099666</v>
      </c>
      <c r="J4776" t="s">
        <v>29</v>
      </c>
      <c r="K4776" t="s">
        <v>29</v>
      </c>
      <c r="L4776" t="s">
        <v>29</v>
      </c>
      <c r="M4776" t="s">
        <v>27</v>
      </c>
      <c r="N4776" t="s">
        <v>30</v>
      </c>
      <c r="O4776" s="4">
        <v>8.0618387764754793</v>
      </c>
      <c r="P4776" t="s">
        <v>27</v>
      </c>
      <c r="Q4776">
        <v>348</v>
      </c>
      <c r="R4776">
        <v>115</v>
      </c>
      <c r="S4776">
        <v>4.926476316770831</v>
      </c>
      <c r="T4776">
        <v>12.677438865235077</v>
      </c>
      <c r="U4776" t="s">
        <v>28</v>
      </c>
      <c r="V4776">
        <v>4</v>
      </c>
      <c r="W4776" t="s">
        <v>43</v>
      </c>
      <c r="X4776">
        <v>1</v>
      </c>
      <c r="Y4776" t="s">
        <v>32</v>
      </c>
      <c r="Z4776" t="s">
        <v>33</v>
      </c>
    </row>
    <row r="4777" spans="1:26" x14ac:dyDescent="0.3">
      <c r="A4777">
        <v>51</v>
      </c>
      <c r="B4777" t="s">
        <v>26</v>
      </c>
      <c r="C4777">
        <v>145</v>
      </c>
      <c r="D4777">
        <v>218</v>
      </c>
      <c r="E4777" t="s">
        <v>27</v>
      </c>
      <c r="F4777" t="s">
        <v>28</v>
      </c>
      <c r="G4777" t="s">
        <v>28</v>
      </c>
      <c r="H4777" t="s">
        <v>29</v>
      </c>
      <c r="I4777">
        <v>31.480944624669995</v>
      </c>
      <c r="J4777" t="s">
        <v>29</v>
      </c>
      <c r="K4777" t="s">
        <v>28</v>
      </c>
      <c r="L4777" t="s">
        <v>28</v>
      </c>
      <c r="M4777" t="s">
        <v>42</v>
      </c>
      <c r="N4777" t="s">
        <v>35</v>
      </c>
      <c r="O4777" s="4">
        <v>9.7387971339068589</v>
      </c>
      <c r="P4777" t="s">
        <v>35</v>
      </c>
      <c r="Q4777">
        <v>216</v>
      </c>
      <c r="R4777">
        <v>152</v>
      </c>
      <c r="S4777">
        <v>6.9869178200104436</v>
      </c>
      <c r="T4777">
        <v>9.5709031697663107</v>
      </c>
      <c r="U4777" t="s">
        <v>28</v>
      </c>
      <c r="V4777">
        <v>2</v>
      </c>
      <c r="W4777" t="s">
        <v>31</v>
      </c>
      <c r="X4777">
        <v>2</v>
      </c>
      <c r="Y4777" t="s">
        <v>41</v>
      </c>
      <c r="Z4777" t="s">
        <v>33</v>
      </c>
    </row>
    <row r="4778" spans="1:26" x14ac:dyDescent="0.3">
      <c r="A4778">
        <v>59</v>
      </c>
      <c r="B4778" t="s">
        <v>34</v>
      </c>
      <c r="C4778">
        <v>169</v>
      </c>
      <c r="D4778">
        <v>295</v>
      </c>
      <c r="E4778" t="s">
        <v>30</v>
      </c>
      <c r="F4778" t="s">
        <v>28</v>
      </c>
      <c r="G4778" t="s">
        <v>28</v>
      </c>
      <c r="H4778" t="s">
        <v>29</v>
      </c>
      <c r="I4778">
        <v>20.139551907004499</v>
      </c>
      <c r="J4778" t="s">
        <v>29</v>
      </c>
      <c r="K4778" t="s">
        <v>29</v>
      </c>
      <c r="L4778" t="s">
        <v>29</v>
      </c>
      <c r="M4778" t="s">
        <v>30</v>
      </c>
      <c r="N4778" t="s">
        <v>27</v>
      </c>
      <c r="O4778" s="4">
        <v>9.796177377064188</v>
      </c>
      <c r="P4778" t="s">
        <v>27</v>
      </c>
      <c r="Q4778">
        <v>363</v>
      </c>
      <c r="R4778">
        <v>132</v>
      </c>
      <c r="S4778">
        <v>0.63125059415676255</v>
      </c>
      <c r="T4778">
        <v>10.513197365993253</v>
      </c>
      <c r="U4778" t="s">
        <v>28</v>
      </c>
      <c r="V4778">
        <v>4</v>
      </c>
      <c r="W4778" t="s">
        <v>43</v>
      </c>
      <c r="X4778">
        <v>2</v>
      </c>
      <c r="Y4778" t="s">
        <v>37</v>
      </c>
      <c r="Z4778" t="s">
        <v>33</v>
      </c>
    </row>
    <row r="4779" spans="1:26" x14ac:dyDescent="0.3">
      <c r="A4779">
        <v>77</v>
      </c>
      <c r="B4779" t="s">
        <v>26</v>
      </c>
      <c r="C4779">
        <v>136</v>
      </c>
      <c r="D4779">
        <v>153</v>
      </c>
      <c r="E4779" t="s">
        <v>30</v>
      </c>
      <c r="F4779" t="s">
        <v>28</v>
      </c>
      <c r="G4779" t="s">
        <v>28</v>
      </c>
      <c r="H4779" t="s">
        <v>29</v>
      </c>
      <c r="I4779">
        <v>22.665227339915326</v>
      </c>
      <c r="J4779" t="s">
        <v>28</v>
      </c>
      <c r="K4779" t="s">
        <v>28</v>
      </c>
      <c r="L4779" t="s">
        <v>28</v>
      </c>
      <c r="M4779" t="s">
        <v>35</v>
      </c>
      <c r="N4779" t="s">
        <v>30</v>
      </c>
      <c r="O4779" s="4">
        <v>7.4241669611790071</v>
      </c>
      <c r="P4779" t="s">
        <v>35</v>
      </c>
      <c r="Q4779">
        <v>398</v>
      </c>
      <c r="R4779">
        <v>160</v>
      </c>
      <c r="S4779">
        <v>13.65838573891085</v>
      </c>
      <c r="T4779">
        <v>10.220228030170123</v>
      </c>
      <c r="U4779" t="s">
        <v>28</v>
      </c>
      <c r="V4779">
        <v>1</v>
      </c>
      <c r="W4779" t="s">
        <v>38</v>
      </c>
      <c r="X4779">
        <v>3</v>
      </c>
      <c r="Y4779" t="s">
        <v>37</v>
      </c>
      <c r="Z4779" t="s">
        <v>33</v>
      </c>
    </row>
    <row r="4780" spans="1:26" x14ac:dyDescent="0.3">
      <c r="A4780">
        <v>33</v>
      </c>
      <c r="B4780" t="s">
        <v>34</v>
      </c>
      <c r="C4780">
        <v>179</v>
      </c>
      <c r="D4780">
        <v>278</v>
      </c>
      <c r="E4780" t="s">
        <v>30</v>
      </c>
      <c r="F4780" t="s">
        <v>28</v>
      </c>
      <c r="G4780" t="s">
        <v>28</v>
      </c>
      <c r="H4780" t="s">
        <v>29</v>
      </c>
      <c r="I4780">
        <v>28.268068287444297</v>
      </c>
      <c r="J4780" t="s">
        <v>29</v>
      </c>
      <c r="K4780" t="s">
        <v>28</v>
      </c>
      <c r="L4780" t="s">
        <v>28</v>
      </c>
      <c r="M4780" t="s">
        <v>30</v>
      </c>
      <c r="N4780" t="s">
        <v>27</v>
      </c>
      <c r="O4780" s="4">
        <v>8.5138236312543896</v>
      </c>
      <c r="P4780" t="s">
        <v>30</v>
      </c>
      <c r="Q4780">
        <v>315</v>
      </c>
      <c r="R4780">
        <v>117</v>
      </c>
      <c r="S4780">
        <v>1.467701213343104</v>
      </c>
      <c r="T4780">
        <v>13.225788871765268</v>
      </c>
      <c r="U4780" t="s">
        <v>28</v>
      </c>
      <c r="V4780">
        <v>2</v>
      </c>
      <c r="W4780" t="s">
        <v>31</v>
      </c>
      <c r="X4780">
        <v>2</v>
      </c>
      <c r="Y4780" t="s">
        <v>32</v>
      </c>
      <c r="Z4780" t="s">
        <v>36</v>
      </c>
    </row>
    <row r="4781" spans="1:26" x14ac:dyDescent="0.3">
      <c r="A4781">
        <v>55</v>
      </c>
      <c r="B4781" t="s">
        <v>26</v>
      </c>
      <c r="C4781">
        <v>129</v>
      </c>
      <c r="D4781">
        <v>199</v>
      </c>
      <c r="E4781" t="s">
        <v>27</v>
      </c>
      <c r="F4781" t="s">
        <v>29</v>
      </c>
      <c r="G4781" t="s">
        <v>28</v>
      </c>
      <c r="H4781" t="s">
        <v>28</v>
      </c>
      <c r="I4781">
        <v>26.220989832758754</v>
      </c>
      <c r="J4781" t="s">
        <v>29</v>
      </c>
      <c r="K4781" t="s">
        <v>28</v>
      </c>
      <c r="L4781" t="s">
        <v>29</v>
      </c>
      <c r="M4781" t="s">
        <v>35</v>
      </c>
      <c r="N4781" t="s">
        <v>35</v>
      </c>
      <c r="O4781" s="4">
        <v>6.3162716281770379</v>
      </c>
      <c r="P4781" t="s">
        <v>27</v>
      </c>
      <c r="Q4781">
        <v>281</v>
      </c>
      <c r="R4781">
        <v>123</v>
      </c>
      <c r="S4781">
        <v>13.50768015656444</v>
      </c>
      <c r="T4781">
        <v>19.422571867393462</v>
      </c>
      <c r="U4781" t="s">
        <v>28</v>
      </c>
      <c r="V4781">
        <v>3</v>
      </c>
      <c r="W4781" t="s">
        <v>31</v>
      </c>
      <c r="X4781">
        <v>1</v>
      </c>
      <c r="Y4781" t="s">
        <v>32</v>
      </c>
      <c r="Z4781" t="s">
        <v>33</v>
      </c>
    </row>
    <row r="4782" spans="1:26" x14ac:dyDescent="0.3">
      <c r="A4782">
        <v>77</v>
      </c>
      <c r="B4782" t="s">
        <v>34</v>
      </c>
      <c r="C4782">
        <v>121</v>
      </c>
      <c r="D4782">
        <v>233</v>
      </c>
      <c r="E4782" t="s">
        <v>27</v>
      </c>
      <c r="F4782" t="s">
        <v>29</v>
      </c>
      <c r="G4782" t="s">
        <v>29</v>
      </c>
      <c r="H4782" t="s">
        <v>29</v>
      </c>
      <c r="I4782">
        <v>25.14507180349397</v>
      </c>
      <c r="J4782" t="s">
        <v>29</v>
      </c>
      <c r="K4782" t="s">
        <v>28</v>
      </c>
      <c r="L4782" t="s">
        <v>29</v>
      </c>
      <c r="M4782" t="s">
        <v>27</v>
      </c>
      <c r="N4782" t="s">
        <v>35</v>
      </c>
      <c r="O4782" s="4">
        <v>6.5755005348506748</v>
      </c>
      <c r="P4782" t="s">
        <v>30</v>
      </c>
      <c r="Q4782">
        <v>368</v>
      </c>
      <c r="R4782">
        <v>135</v>
      </c>
      <c r="S4782">
        <v>14.009741934916294</v>
      </c>
      <c r="T4782">
        <v>7.9409505538955285</v>
      </c>
      <c r="U4782" t="s">
        <v>28</v>
      </c>
      <c r="V4782">
        <v>4</v>
      </c>
      <c r="W4782" t="s">
        <v>43</v>
      </c>
      <c r="X4782">
        <v>0</v>
      </c>
      <c r="Y4782" t="s">
        <v>32</v>
      </c>
      <c r="Z4782" t="s">
        <v>33</v>
      </c>
    </row>
    <row r="4783" spans="1:26" x14ac:dyDescent="0.3">
      <c r="A4783">
        <v>19</v>
      </c>
      <c r="B4783" t="s">
        <v>34</v>
      </c>
      <c r="C4783">
        <v>143</v>
      </c>
      <c r="D4783">
        <v>219</v>
      </c>
      <c r="E4783" t="s">
        <v>35</v>
      </c>
      <c r="F4783" t="s">
        <v>28</v>
      </c>
      <c r="G4783" t="s">
        <v>29</v>
      </c>
      <c r="H4783" t="s">
        <v>28</v>
      </c>
      <c r="I4783">
        <v>18.580074037779877</v>
      </c>
      <c r="J4783" t="s">
        <v>28</v>
      </c>
      <c r="K4783" t="s">
        <v>28</v>
      </c>
      <c r="L4783" t="s">
        <v>29</v>
      </c>
      <c r="M4783" t="s">
        <v>27</v>
      </c>
      <c r="N4783" t="s">
        <v>27</v>
      </c>
      <c r="O4783" s="4">
        <v>4.626228591895134</v>
      </c>
      <c r="P4783" t="s">
        <v>27</v>
      </c>
      <c r="Q4783">
        <v>370</v>
      </c>
      <c r="R4783">
        <v>89</v>
      </c>
      <c r="S4783">
        <v>13.28817899175074</v>
      </c>
      <c r="T4783">
        <v>10.316803024201201</v>
      </c>
      <c r="U4783" t="s">
        <v>28</v>
      </c>
      <c r="V4783">
        <v>1</v>
      </c>
      <c r="W4783" t="s">
        <v>38</v>
      </c>
      <c r="X4783">
        <v>1</v>
      </c>
      <c r="Y4783" t="s">
        <v>37</v>
      </c>
      <c r="Z4783" t="s">
        <v>39</v>
      </c>
    </row>
    <row r="4784" spans="1:26" x14ac:dyDescent="0.3">
      <c r="A4784">
        <v>19</v>
      </c>
      <c r="B4784" t="s">
        <v>26</v>
      </c>
      <c r="C4784">
        <v>130</v>
      </c>
      <c r="D4784">
        <v>297</v>
      </c>
      <c r="E4784" t="s">
        <v>27</v>
      </c>
      <c r="F4784" t="s">
        <v>28</v>
      </c>
      <c r="G4784" t="s">
        <v>28</v>
      </c>
      <c r="H4784" t="s">
        <v>28</v>
      </c>
      <c r="I4784">
        <v>38.414569374911267</v>
      </c>
      <c r="J4784" t="s">
        <v>29</v>
      </c>
      <c r="K4784" t="s">
        <v>28</v>
      </c>
      <c r="L4784" t="s">
        <v>28</v>
      </c>
      <c r="M4784" t="s">
        <v>42</v>
      </c>
      <c r="N4784" t="s">
        <v>27</v>
      </c>
      <c r="O4784" s="4">
        <v>8.0405172085742205</v>
      </c>
      <c r="P4784" t="s">
        <v>35</v>
      </c>
      <c r="Q4784">
        <v>175</v>
      </c>
      <c r="R4784">
        <v>151</v>
      </c>
      <c r="S4784">
        <v>1.3041779104496536</v>
      </c>
      <c r="T4784">
        <v>19.937147456176362</v>
      </c>
      <c r="U4784" t="s">
        <v>28</v>
      </c>
      <c r="V4784">
        <v>1</v>
      </c>
      <c r="W4784" t="s">
        <v>38</v>
      </c>
      <c r="X4784">
        <v>2</v>
      </c>
      <c r="Y4784" t="s">
        <v>41</v>
      </c>
      <c r="Z4784" t="s">
        <v>39</v>
      </c>
    </row>
    <row r="4785" spans="1:26" x14ac:dyDescent="0.3">
      <c r="A4785">
        <v>43</v>
      </c>
      <c r="B4785" t="s">
        <v>34</v>
      </c>
      <c r="C4785">
        <v>143</v>
      </c>
      <c r="D4785">
        <v>169</v>
      </c>
      <c r="E4785" t="s">
        <v>30</v>
      </c>
      <c r="F4785" t="s">
        <v>28</v>
      </c>
      <c r="G4785" t="s">
        <v>29</v>
      </c>
      <c r="H4785" t="s">
        <v>29</v>
      </c>
      <c r="I4785">
        <v>37.171301624705528</v>
      </c>
      <c r="J4785" t="s">
        <v>29</v>
      </c>
      <c r="K4785" t="s">
        <v>28</v>
      </c>
      <c r="L4785" t="s">
        <v>29</v>
      </c>
      <c r="M4785" t="s">
        <v>27</v>
      </c>
      <c r="N4785" t="s">
        <v>35</v>
      </c>
      <c r="O4785" s="4">
        <v>5.6236521753604283</v>
      </c>
      <c r="P4785" t="s">
        <v>27</v>
      </c>
      <c r="Q4785">
        <v>209</v>
      </c>
      <c r="R4785">
        <v>106</v>
      </c>
      <c r="S4785">
        <v>8.1909531899651746</v>
      </c>
      <c r="T4785">
        <v>10.768631325120134</v>
      </c>
      <c r="U4785" t="s">
        <v>28</v>
      </c>
      <c r="V4785">
        <v>3</v>
      </c>
      <c r="W4785" t="s">
        <v>31</v>
      </c>
      <c r="X4785">
        <v>1</v>
      </c>
      <c r="Y4785" t="s">
        <v>41</v>
      </c>
      <c r="Z4785" t="s">
        <v>36</v>
      </c>
    </row>
    <row r="4786" spans="1:26" x14ac:dyDescent="0.3">
      <c r="A4786">
        <v>30</v>
      </c>
      <c r="B4786" t="s">
        <v>26</v>
      </c>
      <c r="C4786">
        <v>154</v>
      </c>
      <c r="D4786">
        <v>176</v>
      </c>
      <c r="E4786" t="s">
        <v>30</v>
      </c>
      <c r="F4786" t="s">
        <v>28</v>
      </c>
      <c r="G4786" t="s">
        <v>29</v>
      </c>
      <c r="H4786" t="s">
        <v>29</v>
      </c>
      <c r="I4786">
        <v>26.637628545529953</v>
      </c>
      <c r="J4786" t="s">
        <v>28</v>
      </c>
      <c r="K4786" t="s">
        <v>28</v>
      </c>
      <c r="L4786" t="s">
        <v>28</v>
      </c>
      <c r="M4786" t="s">
        <v>27</v>
      </c>
      <c r="N4786" t="s">
        <v>30</v>
      </c>
      <c r="O4786" s="4">
        <v>4.4791678752984332</v>
      </c>
      <c r="P4786" t="s">
        <v>27</v>
      </c>
      <c r="Q4786">
        <v>104</v>
      </c>
      <c r="R4786">
        <v>100</v>
      </c>
      <c r="S4786">
        <v>5.318230361058399</v>
      </c>
      <c r="T4786">
        <v>16.808381310196513</v>
      </c>
      <c r="U4786" t="s">
        <v>28</v>
      </c>
      <c r="V4786">
        <v>1</v>
      </c>
      <c r="W4786" t="s">
        <v>38</v>
      </c>
      <c r="X4786">
        <v>1</v>
      </c>
      <c r="Y4786" t="s">
        <v>32</v>
      </c>
      <c r="Z4786" t="s">
        <v>36</v>
      </c>
    </row>
    <row r="4787" spans="1:26" x14ac:dyDescent="0.3">
      <c r="A4787">
        <v>73</v>
      </c>
      <c r="B4787" t="s">
        <v>26</v>
      </c>
      <c r="C4787">
        <v>142</v>
      </c>
      <c r="D4787">
        <v>175</v>
      </c>
      <c r="E4787" t="s">
        <v>27</v>
      </c>
      <c r="F4787" t="s">
        <v>29</v>
      </c>
      <c r="G4787" t="s">
        <v>29</v>
      </c>
      <c r="H4787" t="s">
        <v>29</v>
      </c>
      <c r="I4787">
        <v>21.990248837178758</v>
      </c>
      <c r="J4787" t="s">
        <v>28</v>
      </c>
      <c r="K4787" t="s">
        <v>29</v>
      </c>
      <c r="L4787" t="s">
        <v>29</v>
      </c>
      <c r="M4787" t="s">
        <v>30</v>
      </c>
      <c r="N4787" t="s">
        <v>30</v>
      </c>
      <c r="O4787" s="4">
        <v>4.5893853709817973</v>
      </c>
      <c r="P4787" t="s">
        <v>35</v>
      </c>
      <c r="Q4787">
        <v>246</v>
      </c>
      <c r="R4787">
        <v>87</v>
      </c>
      <c r="S4787">
        <v>2.5726139761636087</v>
      </c>
      <c r="T4787">
        <v>10.91192505966038</v>
      </c>
      <c r="U4787" t="s">
        <v>28</v>
      </c>
      <c r="V4787">
        <v>4</v>
      </c>
      <c r="W4787" t="s">
        <v>43</v>
      </c>
      <c r="X4787">
        <v>0</v>
      </c>
      <c r="Y4787" t="s">
        <v>37</v>
      </c>
      <c r="Z4787" t="s">
        <v>33</v>
      </c>
    </row>
    <row r="4788" spans="1:26" x14ac:dyDescent="0.3">
      <c r="A4788">
        <v>64</v>
      </c>
      <c r="B4788" t="s">
        <v>34</v>
      </c>
      <c r="C4788">
        <v>151</v>
      </c>
      <c r="D4788">
        <v>159</v>
      </c>
      <c r="E4788" t="s">
        <v>27</v>
      </c>
      <c r="F4788" t="s">
        <v>29</v>
      </c>
      <c r="G4788" t="s">
        <v>28</v>
      </c>
      <c r="H4788" t="s">
        <v>28</v>
      </c>
      <c r="I4788">
        <v>19.5190068793856</v>
      </c>
      <c r="J4788" t="s">
        <v>28</v>
      </c>
      <c r="K4788" t="s">
        <v>28</v>
      </c>
      <c r="L4788" t="s">
        <v>29</v>
      </c>
      <c r="M4788" t="s">
        <v>42</v>
      </c>
      <c r="N4788" t="s">
        <v>35</v>
      </c>
      <c r="O4788" s="4">
        <v>8.3342616798910445</v>
      </c>
      <c r="P4788" t="s">
        <v>30</v>
      </c>
      <c r="Q4788">
        <v>357</v>
      </c>
      <c r="R4788">
        <v>141</v>
      </c>
      <c r="S4788">
        <v>8.1237621249045375</v>
      </c>
      <c r="T4788">
        <v>12.389692978160063</v>
      </c>
      <c r="U4788" t="s">
        <v>28</v>
      </c>
      <c r="V4788">
        <v>2</v>
      </c>
      <c r="W4788" t="s">
        <v>31</v>
      </c>
      <c r="X4788">
        <v>1</v>
      </c>
      <c r="Y4788" t="s">
        <v>37</v>
      </c>
      <c r="Z4788" t="s">
        <v>33</v>
      </c>
    </row>
    <row r="4789" spans="1:26" x14ac:dyDescent="0.3">
      <c r="A4789">
        <v>48</v>
      </c>
      <c r="B4789" t="s">
        <v>34</v>
      </c>
      <c r="C4789">
        <v>142</v>
      </c>
      <c r="D4789">
        <v>231</v>
      </c>
      <c r="E4789" t="s">
        <v>30</v>
      </c>
      <c r="F4789" t="s">
        <v>29</v>
      </c>
      <c r="G4789" t="s">
        <v>29</v>
      </c>
      <c r="H4789" t="s">
        <v>29</v>
      </c>
      <c r="I4789">
        <v>20.710133368507197</v>
      </c>
      <c r="J4789" t="s">
        <v>28</v>
      </c>
      <c r="K4789" t="s">
        <v>29</v>
      </c>
      <c r="L4789" t="s">
        <v>28</v>
      </c>
      <c r="M4789" t="s">
        <v>30</v>
      </c>
      <c r="N4789" t="s">
        <v>35</v>
      </c>
      <c r="O4789" s="4">
        <v>5.3735630021178542</v>
      </c>
      <c r="P4789" t="s">
        <v>27</v>
      </c>
      <c r="Q4789">
        <v>263</v>
      </c>
      <c r="R4789">
        <v>96</v>
      </c>
      <c r="S4789">
        <v>0.62518155429110045</v>
      </c>
      <c r="T4789">
        <v>16.5868967414441</v>
      </c>
      <c r="U4789" t="s">
        <v>28</v>
      </c>
      <c r="V4789">
        <v>3</v>
      </c>
      <c r="W4789" t="s">
        <v>31</v>
      </c>
      <c r="X4789">
        <v>0</v>
      </c>
      <c r="Y4789" t="s">
        <v>37</v>
      </c>
      <c r="Z4789" t="s">
        <v>36</v>
      </c>
    </row>
    <row r="4790" spans="1:26" x14ac:dyDescent="0.3">
      <c r="A4790">
        <v>77</v>
      </c>
      <c r="B4790" t="s">
        <v>34</v>
      </c>
      <c r="C4790">
        <v>153</v>
      </c>
      <c r="D4790">
        <v>254</v>
      </c>
      <c r="E4790" t="s">
        <v>30</v>
      </c>
      <c r="F4790" t="s">
        <v>28</v>
      </c>
      <c r="G4790" t="s">
        <v>29</v>
      </c>
      <c r="H4790" t="s">
        <v>29</v>
      </c>
      <c r="I4790">
        <v>31.244495204241254</v>
      </c>
      <c r="J4790" t="s">
        <v>29</v>
      </c>
      <c r="K4790" t="s">
        <v>29</v>
      </c>
      <c r="L4790" t="s">
        <v>29</v>
      </c>
      <c r="M4790" t="s">
        <v>27</v>
      </c>
      <c r="N4790" t="s">
        <v>27</v>
      </c>
      <c r="O4790" s="4">
        <v>8.6199118173616274</v>
      </c>
      <c r="P4790" t="s">
        <v>30</v>
      </c>
      <c r="Q4790">
        <v>222</v>
      </c>
      <c r="R4790">
        <v>138</v>
      </c>
      <c r="S4790">
        <v>4.5625770825388923</v>
      </c>
      <c r="T4790">
        <v>13.276081593272135</v>
      </c>
      <c r="U4790" t="s">
        <v>28</v>
      </c>
      <c r="V4790">
        <v>4</v>
      </c>
      <c r="W4790" t="s">
        <v>43</v>
      </c>
      <c r="X4790">
        <v>2</v>
      </c>
      <c r="Y4790" t="s">
        <v>41</v>
      </c>
      <c r="Z4790" t="s">
        <v>33</v>
      </c>
    </row>
    <row r="4791" spans="1:26" x14ac:dyDescent="0.3">
      <c r="A4791">
        <v>51</v>
      </c>
      <c r="B4791" t="s">
        <v>34</v>
      </c>
      <c r="C4791">
        <v>160</v>
      </c>
      <c r="D4791">
        <v>289</v>
      </c>
      <c r="E4791" t="s">
        <v>30</v>
      </c>
      <c r="F4791" t="s">
        <v>29</v>
      </c>
      <c r="G4791" t="s">
        <v>29</v>
      </c>
      <c r="H4791" t="s">
        <v>29</v>
      </c>
      <c r="I4791">
        <v>34.146178285045316</v>
      </c>
      <c r="J4791" t="s">
        <v>29</v>
      </c>
      <c r="K4791" t="s">
        <v>29</v>
      </c>
      <c r="L4791" t="s">
        <v>28</v>
      </c>
      <c r="M4791" t="s">
        <v>27</v>
      </c>
      <c r="N4791" t="s">
        <v>27</v>
      </c>
      <c r="O4791" s="4">
        <v>9.4355200075357715</v>
      </c>
      <c r="P4791" t="s">
        <v>35</v>
      </c>
      <c r="Q4791">
        <v>386</v>
      </c>
      <c r="R4791">
        <v>121</v>
      </c>
      <c r="S4791">
        <v>7.8366766513628274</v>
      </c>
      <c r="T4791">
        <v>12.091017074547699</v>
      </c>
      <c r="U4791" t="s">
        <v>28</v>
      </c>
      <c r="V4791">
        <v>4</v>
      </c>
      <c r="W4791" t="s">
        <v>43</v>
      </c>
      <c r="X4791">
        <v>1</v>
      </c>
      <c r="Y4791" t="s">
        <v>41</v>
      </c>
      <c r="Z4791" t="s">
        <v>33</v>
      </c>
    </row>
    <row r="4792" spans="1:26" x14ac:dyDescent="0.3">
      <c r="A4792">
        <v>56</v>
      </c>
      <c r="B4792" t="s">
        <v>26</v>
      </c>
      <c r="C4792">
        <v>138</v>
      </c>
      <c r="D4792">
        <v>237</v>
      </c>
      <c r="E4792" t="s">
        <v>30</v>
      </c>
      <c r="F4792" t="s">
        <v>29</v>
      </c>
      <c r="G4792" t="s">
        <v>28</v>
      </c>
      <c r="H4792" t="s">
        <v>28</v>
      </c>
      <c r="I4792">
        <v>21.441283534943075</v>
      </c>
      <c r="J4792" t="s">
        <v>28</v>
      </c>
      <c r="K4792" t="s">
        <v>29</v>
      </c>
      <c r="L4792" t="s">
        <v>28</v>
      </c>
      <c r="M4792" t="s">
        <v>42</v>
      </c>
      <c r="N4792" t="s">
        <v>35</v>
      </c>
      <c r="O4792" s="4">
        <v>6.0450927114466761</v>
      </c>
      <c r="P4792" t="s">
        <v>30</v>
      </c>
      <c r="Q4792">
        <v>146</v>
      </c>
      <c r="R4792">
        <v>95</v>
      </c>
      <c r="S4792">
        <v>14.712578793419105</v>
      </c>
      <c r="T4792">
        <v>7.0553971687208152</v>
      </c>
      <c r="U4792" t="s">
        <v>28</v>
      </c>
      <c r="V4792">
        <v>2</v>
      </c>
      <c r="W4792" t="s">
        <v>31</v>
      </c>
      <c r="X4792">
        <v>0</v>
      </c>
      <c r="Y4792" t="s">
        <v>37</v>
      </c>
      <c r="Z4792" t="s">
        <v>33</v>
      </c>
    </row>
    <row r="4793" spans="1:26" x14ac:dyDescent="0.3">
      <c r="A4793">
        <v>20</v>
      </c>
      <c r="B4793" t="s">
        <v>34</v>
      </c>
      <c r="C4793">
        <v>121</v>
      </c>
      <c r="D4793">
        <v>173</v>
      </c>
      <c r="E4793" t="s">
        <v>30</v>
      </c>
      <c r="F4793" t="s">
        <v>28</v>
      </c>
      <c r="G4793" t="s">
        <v>29</v>
      </c>
      <c r="H4793" t="s">
        <v>29</v>
      </c>
      <c r="I4793">
        <v>20.481390286966686</v>
      </c>
      <c r="J4793" t="s">
        <v>28</v>
      </c>
      <c r="K4793" t="s">
        <v>29</v>
      </c>
      <c r="L4793" t="s">
        <v>29</v>
      </c>
      <c r="M4793" t="s">
        <v>42</v>
      </c>
      <c r="N4793" t="s">
        <v>35</v>
      </c>
      <c r="O4793" s="4">
        <v>8.7632564428194062</v>
      </c>
      <c r="P4793" t="s">
        <v>30</v>
      </c>
      <c r="Q4793">
        <v>193</v>
      </c>
      <c r="R4793">
        <v>105</v>
      </c>
      <c r="S4793">
        <v>7.7610650540491219</v>
      </c>
      <c r="T4793">
        <v>19.985052121536345</v>
      </c>
      <c r="U4793" t="s">
        <v>28</v>
      </c>
      <c r="V4793">
        <v>3</v>
      </c>
      <c r="W4793" t="s">
        <v>31</v>
      </c>
      <c r="X4793">
        <v>2</v>
      </c>
      <c r="Y4793" t="s">
        <v>37</v>
      </c>
      <c r="Z4793" t="s">
        <v>39</v>
      </c>
    </row>
    <row r="4794" spans="1:26" x14ac:dyDescent="0.3">
      <c r="A4794">
        <v>40</v>
      </c>
      <c r="B4794" t="s">
        <v>34</v>
      </c>
      <c r="C4794">
        <v>170</v>
      </c>
      <c r="D4794">
        <v>195</v>
      </c>
      <c r="E4794" t="s">
        <v>27</v>
      </c>
      <c r="F4794" t="s">
        <v>28</v>
      </c>
      <c r="G4794" t="s">
        <v>28</v>
      </c>
      <c r="H4794" t="s">
        <v>29</v>
      </c>
      <c r="I4794">
        <v>29.374491430455357</v>
      </c>
      <c r="J4794" t="s">
        <v>29</v>
      </c>
      <c r="K4794" t="s">
        <v>28</v>
      </c>
      <c r="L4794" t="s">
        <v>29</v>
      </c>
      <c r="M4794" t="s">
        <v>27</v>
      </c>
      <c r="N4794" t="s">
        <v>27</v>
      </c>
      <c r="O4794" s="4">
        <v>8.6333002586119623</v>
      </c>
      <c r="P4794" t="s">
        <v>27</v>
      </c>
      <c r="Q4794">
        <v>286</v>
      </c>
      <c r="R4794">
        <v>112</v>
      </c>
      <c r="S4794">
        <v>8.2846264500243034</v>
      </c>
      <c r="T4794">
        <v>11.759325216559855</v>
      </c>
      <c r="U4794" t="s">
        <v>28</v>
      </c>
      <c r="V4794">
        <v>3</v>
      </c>
      <c r="W4794" t="s">
        <v>31</v>
      </c>
      <c r="X4794">
        <v>2</v>
      </c>
      <c r="Y4794" t="s">
        <v>32</v>
      </c>
      <c r="Z4794" t="s">
        <v>36</v>
      </c>
    </row>
    <row r="4795" spans="1:26" x14ac:dyDescent="0.3">
      <c r="A4795">
        <v>31</v>
      </c>
      <c r="B4795" t="s">
        <v>26</v>
      </c>
      <c r="C4795">
        <v>121</v>
      </c>
      <c r="D4795">
        <v>285</v>
      </c>
      <c r="E4795" t="s">
        <v>35</v>
      </c>
      <c r="F4795" t="s">
        <v>28</v>
      </c>
      <c r="G4795" t="s">
        <v>28</v>
      </c>
      <c r="H4795" t="s">
        <v>29</v>
      </c>
      <c r="I4795">
        <v>26.180407650999641</v>
      </c>
      <c r="J4795" t="s">
        <v>28</v>
      </c>
      <c r="K4795" t="s">
        <v>28</v>
      </c>
      <c r="L4795" t="s">
        <v>29</v>
      </c>
      <c r="M4795" t="s">
        <v>35</v>
      </c>
      <c r="N4795" t="s">
        <v>35</v>
      </c>
      <c r="O4795" s="4">
        <v>5.8403384300384644</v>
      </c>
      <c r="P4795" t="s">
        <v>30</v>
      </c>
      <c r="Q4795">
        <v>122</v>
      </c>
      <c r="R4795">
        <v>101</v>
      </c>
      <c r="S4795">
        <v>0.73224106501965536</v>
      </c>
      <c r="T4795">
        <v>14.370646002331615</v>
      </c>
      <c r="U4795" t="s">
        <v>28</v>
      </c>
      <c r="V4795">
        <v>2</v>
      </c>
      <c r="W4795" t="s">
        <v>31</v>
      </c>
      <c r="X4795">
        <v>2</v>
      </c>
      <c r="Y4795" t="s">
        <v>32</v>
      </c>
      <c r="Z4795" t="s">
        <v>36</v>
      </c>
    </row>
    <row r="4796" spans="1:26" x14ac:dyDescent="0.3">
      <c r="A4796">
        <v>73</v>
      </c>
      <c r="B4796" t="s">
        <v>34</v>
      </c>
      <c r="C4796">
        <v>134</v>
      </c>
      <c r="D4796">
        <v>204</v>
      </c>
      <c r="E4796" t="s">
        <v>35</v>
      </c>
      <c r="F4796" t="s">
        <v>28</v>
      </c>
      <c r="G4796" t="s">
        <v>28</v>
      </c>
      <c r="H4796" t="s">
        <v>29</v>
      </c>
      <c r="I4796">
        <v>33.949539366969653</v>
      </c>
      <c r="J4796" t="s">
        <v>29</v>
      </c>
      <c r="K4796" t="s">
        <v>29</v>
      </c>
      <c r="L4796" t="s">
        <v>28</v>
      </c>
      <c r="M4796" t="s">
        <v>30</v>
      </c>
      <c r="N4796" t="s">
        <v>35</v>
      </c>
      <c r="O4796" s="4">
        <v>9.5889221287126229</v>
      </c>
      <c r="P4796" t="s">
        <v>30</v>
      </c>
      <c r="Q4796">
        <v>120</v>
      </c>
      <c r="R4796">
        <v>83</v>
      </c>
      <c r="S4796">
        <v>12.249119535184994</v>
      </c>
      <c r="T4796">
        <v>5.7866065221732201</v>
      </c>
      <c r="U4796" t="s">
        <v>28</v>
      </c>
      <c r="V4796">
        <v>3</v>
      </c>
      <c r="W4796" t="s">
        <v>31</v>
      </c>
      <c r="X4796">
        <v>2</v>
      </c>
      <c r="Y4796" t="s">
        <v>41</v>
      </c>
      <c r="Z4796" t="s">
        <v>33</v>
      </c>
    </row>
    <row r="4797" spans="1:26" x14ac:dyDescent="0.3">
      <c r="A4797">
        <v>79</v>
      </c>
      <c r="B4797" t="s">
        <v>26</v>
      </c>
      <c r="C4797">
        <v>175</v>
      </c>
      <c r="D4797">
        <v>227</v>
      </c>
      <c r="E4797" t="s">
        <v>35</v>
      </c>
      <c r="F4797" t="s">
        <v>28</v>
      </c>
      <c r="G4797" t="s">
        <v>29</v>
      </c>
      <c r="H4797" t="s">
        <v>29</v>
      </c>
      <c r="I4797">
        <v>28.02489535060613</v>
      </c>
      <c r="J4797" t="s">
        <v>28</v>
      </c>
      <c r="K4797" t="s">
        <v>28</v>
      </c>
      <c r="L4797" t="s">
        <v>28</v>
      </c>
      <c r="M4797" t="s">
        <v>35</v>
      </c>
      <c r="N4797" t="s">
        <v>27</v>
      </c>
      <c r="O4797" s="4">
        <v>9.9232394710201408</v>
      </c>
      <c r="P4797" t="s">
        <v>35</v>
      </c>
      <c r="Q4797">
        <v>299</v>
      </c>
      <c r="R4797">
        <v>110</v>
      </c>
      <c r="S4797">
        <v>13.527190120220151</v>
      </c>
      <c r="T4797">
        <v>7.8009190805363353</v>
      </c>
      <c r="U4797" t="s">
        <v>28</v>
      </c>
      <c r="V4797">
        <v>1</v>
      </c>
      <c r="W4797" t="s">
        <v>38</v>
      </c>
      <c r="X4797">
        <v>3</v>
      </c>
      <c r="Y4797" t="s">
        <v>32</v>
      </c>
      <c r="Z4797" t="s">
        <v>33</v>
      </c>
    </row>
    <row r="4798" spans="1:26" x14ac:dyDescent="0.3">
      <c r="A4798">
        <v>72</v>
      </c>
      <c r="B4798" t="s">
        <v>34</v>
      </c>
      <c r="C4798">
        <v>140</v>
      </c>
      <c r="D4798">
        <v>237</v>
      </c>
      <c r="E4798" t="s">
        <v>27</v>
      </c>
      <c r="F4798" t="s">
        <v>28</v>
      </c>
      <c r="G4798" t="s">
        <v>29</v>
      </c>
      <c r="H4798" t="s">
        <v>28</v>
      </c>
      <c r="I4798">
        <v>28.232675916859279</v>
      </c>
      <c r="J4798" t="s">
        <v>29</v>
      </c>
      <c r="K4798" t="s">
        <v>29</v>
      </c>
      <c r="L4798" t="s">
        <v>28</v>
      </c>
      <c r="M4798" t="s">
        <v>30</v>
      </c>
      <c r="N4798" t="s">
        <v>27</v>
      </c>
      <c r="O4798" s="4">
        <v>6.3169175606754466</v>
      </c>
      <c r="P4798" t="s">
        <v>27</v>
      </c>
      <c r="Q4798">
        <v>204</v>
      </c>
      <c r="R4798">
        <v>140</v>
      </c>
      <c r="S4798">
        <v>0.59049504350967674</v>
      </c>
      <c r="T4798">
        <v>17.024846083040863</v>
      </c>
      <c r="U4798" t="s">
        <v>28</v>
      </c>
      <c r="V4798">
        <v>2</v>
      </c>
      <c r="W4798" t="s">
        <v>31</v>
      </c>
      <c r="X4798">
        <v>1</v>
      </c>
      <c r="Y4798" t="s">
        <v>32</v>
      </c>
      <c r="Z4798" t="s">
        <v>33</v>
      </c>
    </row>
    <row r="4799" spans="1:26" x14ac:dyDescent="0.3">
      <c r="A4799">
        <v>71</v>
      </c>
      <c r="B4799" t="s">
        <v>34</v>
      </c>
      <c r="C4799">
        <v>124</v>
      </c>
      <c r="D4799">
        <v>297</v>
      </c>
      <c r="E4799" t="s">
        <v>35</v>
      </c>
      <c r="F4799" t="s">
        <v>28</v>
      </c>
      <c r="G4799" t="s">
        <v>29</v>
      </c>
      <c r="H4799" t="s">
        <v>28</v>
      </c>
      <c r="I4799">
        <v>24.952203172418915</v>
      </c>
      <c r="J4799" t="s">
        <v>28</v>
      </c>
      <c r="K4799" t="s">
        <v>29</v>
      </c>
      <c r="L4799" t="s">
        <v>28</v>
      </c>
      <c r="M4799" t="s">
        <v>27</v>
      </c>
      <c r="N4799" t="s">
        <v>27</v>
      </c>
      <c r="O4799" s="4">
        <v>8.1119851913564407</v>
      </c>
      <c r="P4799" t="s">
        <v>27</v>
      </c>
      <c r="Q4799">
        <v>123</v>
      </c>
      <c r="R4799">
        <v>88</v>
      </c>
      <c r="S4799">
        <v>0.53245039889221357</v>
      </c>
      <c r="T4799">
        <v>11.092449477010755</v>
      </c>
      <c r="U4799" t="s">
        <v>28</v>
      </c>
      <c r="V4799">
        <v>1</v>
      </c>
      <c r="W4799" t="s">
        <v>38</v>
      </c>
      <c r="X4799">
        <v>2</v>
      </c>
      <c r="Y4799" t="s">
        <v>37</v>
      </c>
      <c r="Z4799" t="s">
        <v>33</v>
      </c>
    </row>
    <row r="4800" spans="1:26" x14ac:dyDescent="0.3">
      <c r="A4800">
        <v>46</v>
      </c>
      <c r="B4800" t="s">
        <v>34</v>
      </c>
      <c r="C4800">
        <v>162</v>
      </c>
      <c r="D4800">
        <v>187</v>
      </c>
      <c r="E4800" t="s">
        <v>27</v>
      </c>
      <c r="F4800" t="s">
        <v>29</v>
      </c>
      <c r="G4800" t="s">
        <v>29</v>
      </c>
      <c r="H4800" t="s">
        <v>28</v>
      </c>
      <c r="I4800">
        <v>18.1107619940632</v>
      </c>
      <c r="J4800" t="s">
        <v>28</v>
      </c>
      <c r="K4800" t="s">
        <v>29</v>
      </c>
      <c r="L4800" t="s">
        <v>29</v>
      </c>
      <c r="M4800" t="s">
        <v>30</v>
      </c>
      <c r="N4800" t="s">
        <v>30</v>
      </c>
      <c r="O4800" s="4">
        <v>7.5015656964254775</v>
      </c>
      <c r="P4800" t="s">
        <v>30</v>
      </c>
      <c r="Q4800">
        <v>236</v>
      </c>
      <c r="R4800">
        <v>118</v>
      </c>
      <c r="S4800">
        <v>13.51863668989176</v>
      </c>
      <c r="T4800">
        <v>14.189821245676667</v>
      </c>
      <c r="U4800" t="s">
        <v>28</v>
      </c>
      <c r="V4800">
        <v>3</v>
      </c>
      <c r="W4800" t="s">
        <v>31</v>
      </c>
      <c r="X4800">
        <v>1</v>
      </c>
      <c r="Y4800" t="s">
        <v>40</v>
      </c>
      <c r="Z4800" t="s">
        <v>36</v>
      </c>
    </row>
    <row r="4801" spans="1:26" x14ac:dyDescent="0.3">
      <c r="A4801">
        <v>56</v>
      </c>
      <c r="B4801" t="s">
        <v>26</v>
      </c>
      <c r="C4801">
        <v>146</v>
      </c>
      <c r="D4801">
        <v>260</v>
      </c>
      <c r="E4801" t="s">
        <v>30</v>
      </c>
      <c r="F4801" t="s">
        <v>29</v>
      </c>
      <c r="G4801" t="s">
        <v>29</v>
      </c>
      <c r="H4801" t="s">
        <v>29</v>
      </c>
      <c r="I4801">
        <v>38.324640884571735</v>
      </c>
      <c r="J4801" t="s">
        <v>29</v>
      </c>
      <c r="K4801" t="s">
        <v>29</v>
      </c>
      <c r="L4801" t="s">
        <v>28</v>
      </c>
      <c r="M4801" t="s">
        <v>30</v>
      </c>
      <c r="N4801" t="s">
        <v>30</v>
      </c>
      <c r="O4801" s="4">
        <v>9.9488071667210729</v>
      </c>
      <c r="P4801" t="s">
        <v>27</v>
      </c>
      <c r="Q4801">
        <v>373</v>
      </c>
      <c r="R4801">
        <v>111</v>
      </c>
      <c r="S4801">
        <v>0.2742662638765786</v>
      </c>
      <c r="T4801">
        <v>11.653541689480583</v>
      </c>
      <c r="U4801" t="s">
        <v>28</v>
      </c>
      <c r="V4801">
        <v>4</v>
      </c>
      <c r="W4801" t="s">
        <v>43</v>
      </c>
      <c r="X4801">
        <v>1</v>
      </c>
      <c r="Y4801" t="s">
        <v>41</v>
      </c>
      <c r="Z4801" t="s">
        <v>33</v>
      </c>
    </row>
    <row r="4802" spans="1:26" x14ac:dyDescent="0.3">
      <c r="A4802">
        <v>70</v>
      </c>
      <c r="B4802" t="s">
        <v>34</v>
      </c>
      <c r="C4802">
        <v>143</v>
      </c>
      <c r="D4802">
        <v>164</v>
      </c>
      <c r="E4802" t="s">
        <v>27</v>
      </c>
      <c r="F4802" t="s">
        <v>28</v>
      </c>
      <c r="G4802" t="s">
        <v>29</v>
      </c>
      <c r="H4802" t="s">
        <v>28</v>
      </c>
      <c r="I4802">
        <v>24.466660000933036</v>
      </c>
      <c r="J4802" t="s">
        <v>28</v>
      </c>
      <c r="K4802" t="s">
        <v>28</v>
      </c>
      <c r="L4802" t="s">
        <v>28</v>
      </c>
      <c r="M4802" t="s">
        <v>35</v>
      </c>
      <c r="N4802" t="s">
        <v>35</v>
      </c>
      <c r="O4802" s="4">
        <v>8.8695650604337644</v>
      </c>
      <c r="P4802" t="s">
        <v>27</v>
      </c>
      <c r="Q4802">
        <v>248</v>
      </c>
      <c r="R4802">
        <v>106</v>
      </c>
      <c r="S4802">
        <v>0.32974731629323351</v>
      </c>
      <c r="T4802">
        <v>13.008116537556925</v>
      </c>
      <c r="U4802" t="s">
        <v>28</v>
      </c>
      <c r="V4802">
        <v>0</v>
      </c>
      <c r="W4802" t="s">
        <v>38</v>
      </c>
      <c r="X4802">
        <v>3</v>
      </c>
      <c r="Y4802" t="s">
        <v>37</v>
      </c>
      <c r="Z4802" t="s">
        <v>33</v>
      </c>
    </row>
    <row r="4803" spans="1:26" x14ac:dyDescent="0.3">
      <c r="A4803">
        <v>56</v>
      </c>
      <c r="B4803" t="s">
        <v>34</v>
      </c>
      <c r="C4803">
        <v>126</v>
      </c>
      <c r="D4803">
        <v>227</v>
      </c>
      <c r="E4803" t="s">
        <v>27</v>
      </c>
      <c r="F4803" t="s">
        <v>29</v>
      </c>
      <c r="G4803" t="s">
        <v>29</v>
      </c>
      <c r="H4803" t="s">
        <v>29</v>
      </c>
      <c r="I4803">
        <v>21.971441999446654</v>
      </c>
      <c r="J4803" t="s">
        <v>28</v>
      </c>
      <c r="K4803" t="s">
        <v>29</v>
      </c>
      <c r="L4803" t="s">
        <v>28</v>
      </c>
      <c r="M4803" t="s">
        <v>27</v>
      </c>
      <c r="N4803" t="s">
        <v>35</v>
      </c>
      <c r="O4803" s="4">
        <v>9.010627818731912</v>
      </c>
      <c r="P4803" t="s">
        <v>30</v>
      </c>
      <c r="Q4803">
        <v>197</v>
      </c>
      <c r="R4803">
        <v>84</v>
      </c>
      <c r="S4803">
        <v>8.6017440017236346</v>
      </c>
      <c r="T4803">
        <v>11.452896065700871</v>
      </c>
      <c r="U4803" t="s">
        <v>28</v>
      </c>
      <c r="V4803">
        <v>3</v>
      </c>
      <c r="W4803" t="s">
        <v>31</v>
      </c>
      <c r="X4803">
        <v>1</v>
      </c>
      <c r="Y4803" t="s">
        <v>37</v>
      </c>
      <c r="Z4803" t="s">
        <v>33</v>
      </c>
    </row>
    <row r="4804" spans="1:26" x14ac:dyDescent="0.3">
      <c r="A4804">
        <v>18</v>
      </c>
      <c r="B4804" t="s">
        <v>34</v>
      </c>
      <c r="C4804">
        <v>125</v>
      </c>
      <c r="D4804">
        <v>225</v>
      </c>
      <c r="E4804" t="s">
        <v>30</v>
      </c>
      <c r="F4804" t="s">
        <v>29</v>
      </c>
      <c r="G4804" t="s">
        <v>28</v>
      </c>
      <c r="H4804" t="s">
        <v>28</v>
      </c>
      <c r="I4804">
        <v>19.999740539696571</v>
      </c>
      <c r="J4804" t="s">
        <v>29</v>
      </c>
      <c r="K4804" t="s">
        <v>28</v>
      </c>
      <c r="L4804" t="s">
        <v>29</v>
      </c>
      <c r="M4804" t="s">
        <v>42</v>
      </c>
      <c r="N4804" t="s">
        <v>27</v>
      </c>
      <c r="O4804" s="4">
        <v>8.3588824601942893</v>
      </c>
      <c r="P4804" t="s">
        <v>35</v>
      </c>
      <c r="Q4804">
        <v>180</v>
      </c>
      <c r="R4804">
        <v>107</v>
      </c>
      <c r="S4804">
        <v>2.7985081688541582</v>
      </c>
      <c r="T4804">
        <v>5.6752945180321994</v>
      </c>
      <c r="U4804" t="s">
        <v>28</v>
      </c>
      <c r="V4804">
        <v>3</v>
      </c>
      <c r="W4804" t="s">
        <v>31</v>
      </c>
      <c r="X4804">
        <v>1</v>
      </c>
      <c r="Y4804" t="s">
        <v>37</v>
      </c>
      <c r="Z4804" t="s">
        <v>39</v>
      </c>
    </row>
    <row r="4805" spans="1:26" x14ac:dyDescent="0.3">
      <c r="A4805">
        <v>34</v>
      </c>
      <c r="B4805" t="s">
        <v>26</v>
      </c>
      <c r="C4805">
        <v>165</v>
      </c>
      <c r="D4805">
        <v>221</v>
      </c>
      <c r="E4805" t="s">
        <v>35</v>
      </c>
      <c r="F4805" t="s">
        <v>29</v>
      </c>
      <c r="G4805" t="s">
        <v>28</v>
      </c>
      <c r="H4805" t="s">
        <v>28</v>
      </c>
      <c r="I4805">
        <v>19.025992000668595</v>
      </c>
      <c r="J4805" t="s">
        <v>29</v>
      </c>
      <c r="K4805" t="s">
        <v>28</v>
      </c>
      <c r="L4805" t="s">
        <v>29</v>
      </c>
      <c r="M4805" t="s">
        <v>35</v>
      </c>
      <c r="N4805" t="s">
        <v>35</v>
      </c>
      <c r="O4805" s="4">
        <v>6.1047341368571724</v>
      </c>
      <c r="P4805" t="s">
        <v>30</v>
      </c>
      <c r="Q4805">
        <v>314</v>
      </c>
      <c r="R4805">
        <v>123</v>
      </c>
      <c r="S4805">
        <v>13.875414627864476</v>
      </c>
      <c r="T4805">
        <v>9.9097464101293067</v>
      </c>
      <c r="U4805" t="s">
        <v>28</v>
      </c>
      <c r="V4805">
        <v>3</v>
      </c>
      <c r="W4805" t="s">
        <v>31</v>
      </c>
      <c r="X4805">
        <v>1</v>
      </c>
      <c r="Y4805" t="s">
        <v>37</v>
      </c>
      <c r="Z4805" t="s">
        <v>36</v>
      </c>
    </row>
    <row r="4806" spans="1:26" x14ac:dyDescent="0.3">
      <c r="A4806">
        <v>58</v>
      </c>
      <c r="B4806" t="s">
        <v>34</v>
      </c>
      <c r="C4806">
        <v>180</v>
      </c>
      <c r="D4806">
        <v>168</v>
      </c>
      <c r="E4806" t="s">
        <v>27</v>
      </c>
      <c r="F4806" t="s">
        <v>28</v>
      </c>
      <c r="G4806" t="s">
        <v>29</v>
      </c>
      <c r="H4806" t="s">
        <v>29</v>
      </c>
      <c r="I4806">
        <v>37.492200488761085</v>
      </c>
      <c r="J4806" t="s">
        <v>28</v>
      </c>
      <c r="K4806" t="s">
        <v>29</v>
      </c>
      <c r="L4806" t="s">
        <v>28</v>
      </c>
      <c r="M4806" t="s">
        <v>42</v>
      </c>
      <c r="N4806" t="s">
        <v>27</v>
      </c>
      <c r="O4806" s="4">
        <v>9.6150547015269385</v>
      </c>
      <c r="P4806" t="s">
        <v>30</v>
      </c>
      <c r="Q4806">
        <v>271</v>
      </c>
      <c r="R4806">
        <v>133</v>
      </c>
      <c r="S4806">
        <v>12.191363740184046</v>
      </c>
      <c r="T4806">
        <v>12.505622271557229</v>
      </c>
      <c r="U4806" t="s">
        <v>28</v>
      </c>
      <c r="V4806">
        <v>2</v>
      </c>
      <c r="W4806" t="s">
        <v>31</v>
      </c>
      <c r="X4806">
        <v>2</v>
      </c>
      <c r="Y4806" t="s">
        <v>41</v>
      </c>
      <c r="Z4806" t="s">
        <v>33</v>
      </c>
    </row>
    <row r="4807" spans="1:26" x14ac:dyDescent="0.3">
      <c r="A4807">
        <v>47</v>
      </c>
      <c r="B4807" t="s">
        <v>26</v>
      </c>
      <c r="C4807">
        <v>152</v>
      </c>
      <c r="D4807">
        <v>269</v>
      </c>
      <c r="E4807" t="s">
        <v>27</v>
      </c>
      <c r="F4807" t="s">
        <v>29</v>
      </c>
      <c r="G4807" t="s">
        <v>28</v>
      </c>
      <c r="H4807" t="s">
        <v>29</v>
      </c>
      <c r="I4807">
        <v>21.707282567035836</v>
      </c>
      <c r="J4807" t="s">
        <v>28</v>
      </c>
      <c r="K4807" t="s">
        <v>29</v>
      </c>
      <c r="L4807" t="s">
        <v>28</v>
      </c>
      <c r="M4807" t="s">
        <v>42</v>
      </c>
      <c r="N4807" t="s">
        <v>35</v>
      </c>
      <c r="O4807" s="4">
        <v>6.7940208866827057</v>
      </c>
      <c r="P4807" t="s">
        <v>27</v>
      </c>
      <c r="Q4807">
        <v>135</v>
      </c>
      <c r="R4807">
        <v>125</v>
      </c>
      <c r="S4807">
        <v>3.2136773478890284</v>
      </c>
      <c r="T4807">
        <v>12.293341249596935</v>
      </c>
      <c r="U4807" t="s">
        <v>28</v>
      </c>
      <c r="V4807">
        <v>3</v>
      </c>
      <c r="W4807" t="s">
        <v>31</v>
      </c>
      <c r="X4807">
        <v>0</v>
      </c>
      <c r="Y4807" t="s">
        <v>37</v>
      </c>
      <c r="Z4807" t="s">
        <v>36</v>
      </c>
    </row>
    <row r="4808" spans="1:26" x14ac:dyDescent="0.3">
      <c r="A4808">
        <v>70</v>
      </c>
      <c r="B4808" t="s">
        <v>26</v>
      </c>
      <c r="C4808">
        <v>177</v>
      </c>
      <c r="D4808">
        <v>212</v>
      </c>
      <c r="E4808" t="s">
        <v>30</v>
      </c>
      <c r="F4808" t="s">
        <v>28</v>
      </c>
      <c r="G4808" t="s">
        <v>28</v>
      </c>
      <c r="H4808" t="s">
        <v>29</v>
      </c>
      <c r="I4808">
        <v>31.584666810182071</v>
      </c>
      <c r="J4808" t="s">
        <v>29</v>
      </c>
      <c r="K4808" t="s">
        <v>28</v>
      </c>
      <c r="L4808" t="s">
        <v>28</v>
      </c>
      <c r="M4808" t="s">
        <v>30</v>
      </c>
      <c r="N4808" t="s">
        <v>30</v>
      </c>
      <c r="O4808" s="4">
        <v>6.3966599316895145</v>
      </c>
      <c r="P4808" t="s">
        <v>27</v>
      </c>
      <c r="Q4808">
        <v>325</v>
      </c>
      <c r="R4808">
        <v>128</v>
      </c>
      <c r="S4808">
        <v>6.6324980855653664</v>
      </c>
      <c r="T4808">
        <v>5.9474188635618859</v>
      </c>
      <c r="U4808" t="s">
        <v>28</v>
      </c>
      <c r="V4808">
        <v>2</v>
      </c>
      <c r="W4808" t="s">
        <v>31</v>
      </c>
      <c r="X4808">
        <v>1</v>
      </c>
      <c r="Y4808" t="s">
        <v>41</v>
      </c>
      <c r="Z4808" t="s">
        <v>33</v>
      </c>
    </row>
    <row r="4809" spans="1:26" x14ac:dyDescent="0.3">
      <c r="A4809">
        <v>30</v>
      </c>
      <c r="B4809" t="s">
        <v>26</v>
      </c>
      <c r="C4809">
        <v>168</v>
      </c>
      <c r="D4809">
        <v>254</v>
      </c>
      <c r="E4809" t="s">
        <v>27</v>
      </c>
      <c r="F4809" t="s">
        <v>28</v>
      </c>
      <c r="G4809" t="s">
        <v>28</v>
      </c>
      <c r="H4809" t="s">
        <v>28</v>
      </c>
      <c r="I4809">
        <v>32.326798401607377</v>
      </c>
      <c r="J4809" t="s">
        <v>28</v>
      </c>
      <c r="K4809" t="s">
        <v>29</v>
      </c>
      <c r="L4809" t="s">
        <v>28</v>
      </c>
      <c r="M4809" t="s">
        <v>30</v>
      </c>
      <c r="N4809" t="s">
        <v>30</v>
      </c>
      <c r="O4809" s="4">
        <v>5.165409064104634</v>
      </c>
      <c r="P4809" t="s">
        <v>30</v>
      </c>
      <c r="Q4809">
        <v>391</v>
      </c>
      <c r="R4809">
        <v>115</v>
      </c>
      <c r="S4809">
        <v>12.638912550170529</v>
      </c>
      <c r="T4809">
        <v>16.706195098572291</v>
      </c>
      <c r="U4809" t="s">
        <v>28</v>
      </c>
      <c r="V4809">
        <v>1</v>
      </c>
      <c r="W4809" t="s">
        <v>38</v>
      </c>
      <c r="X4809">
        <v>1</v>
      </c>
      <c r="Y4809" t="s">
        <v>41</v>
      </c>
      <c r="Z4809" t="s">
        <v>36</v>
      </c>
    </row>
    <row r="4810" spans="1:26" x14ac:dyDescent="0.3">
      <c r="A4810">
        <v>38</v>
      </c>
      <c r="B4810" t="s">
        <v>34</v>
      </c>
      <c r="C4810">
        <v>136</v>
      </c>
      <c r="D4810">
        <v>181</v>
      </c>
      <c r="E4810" t="s">
        <v>35</v>
      </c>
      <c r="F4810" t="s">
        <v>28</v>
      </c>
      <c r="G4810" t="s">
        <v>29</v>
      </c>
      <c r="H4810" t="s">
        <v>28</v>
      </c>
      <c r="I4810">
        <v>24.985977817839544</v>
      </c>
      <c r="J4810" t="s">
        <v>29</v>
      </c>
      <c r="K4810" t="s">
        <v>28</v>
      </c>
      <c r="L4810" t="s">
        <v>28</v>
      </c>
      <c r="M4810" t="s">
        <v>42</v>
      </c>
      <c r="N4810" t="s">
        <v>35</v>
      </c>
      <c r="O4810" s="4">
        <v>5.8237421947114649</v>
      </c>
      <c r="P4810" t="s">
        <v>27</v>
      </c>
      <c r="Q4810">
        <v>254</v>
      </c>
      <c r="R4810">
        <v>117</v>
      </c>
      <c r="S4810">
        <v>0.26048339321955549</v>
      </c>
      <c r="T4810">
        <v>10.655974874702649</v>
      </c>
      <c r="U4810" t="s">
        <v>28</v>
      </c>
      <c r="V4810">
        <v>1</v>
      </c>
      <c r="W4810" t="s">
        <v>38</v>
      </c>
      <c r="X4810">
        <v>1</v>
      </c>
      <c r="Y4810" t="s">
        <v>37</v>
      </c>
      <c r="Z4810" t="s">
        <v>36</v>
      </c>
    </row>
    <row r="4811" spans="1:26" x14ac:dyDescent="0.3">
      <c r="A4811">
        <v>36</v>
      </c>
      <c r="B4811" t="s">
        <v>26</v>
      </c>
      <c r="C4811">
        <v>165</v>
      </c>
      <c r="D4811">
        <v>259</v>
      </c>
      <c r="E4811" t="s">
        <v>30</v>
      </c>
      <c r="F4811" t="s">
        <v>28</v>
      </c>
      <c r="G4811" t="s">
        <v>28</v>
      </c>
      <c r="H4811" t="s">
        <v>29</v>
      </c>
      <c r="I4811">
        <v>36.331415607166406</v>
      </c>
      <c r="J4811" t="s">
        <v>29</v>
      </c>
      <c r="K4811" t="s">
        <v>28</v>
      </c>
      <c r="L4811" t="s">
        <v>29</v>
      </c>
      <c r="M4811" t="s">
        <v>35</v>
      </c>
      <c r="N4811" t="s">
        <v>27</v>
      </c>
      <c r="O4811" s="4">
        <v>4.0135280438920145</v>
      </c>
      <c r="P4811" t="s">
        <v>35</v>
      </c>
      <c r="Q4811">
        <v>308</v>
      </c>
      <c r="R4811">
        <v>148</v>
      </c>
      <c r="S4811">
        <v>7.1182825556396478</v>
      </c>
      <c r="T4811">
        <v>17.936314240795344</v>
      </c>
      <c r="U4811" t="s">
        <v>28</v>
      </c>
      <c r="V4811">
        <v>3</v>
      </c>
      <c r="W4811" t="s">
        <v>31</v>
      </c>
      <c r="X4811">
        <v>2</v>
      </c>
      <c r="Y4811" t="s">
        <v>41</v>
      </c>
      <c r="Z4811" t="s">
        <v>36</v>
      </c>
    </row>
    <row r="4812" spans="1:26" x14ac:dyDescent="0.3">
      <c r="A4812">
        <v>70</v>
      </c>
      <c r="B4812" t="s">
        <v>26</v>
      </c>
      <c r="C4812">
        <v>161</v>
      </c>
      <c r="D4812">
        <v>156</v>
      </c>
      <c r="E4812" t="s">
        <v>27</v>
      </c>
      <c r="F4812" t="s">
        <v>28</v>
      </c>
      <c r="G4812" t="s">
        <v>28</v>
      </c>
      <c r="H4812" t="s">
        <v>28</v>
      </c>
      <c r="I4812">
        <v>22.70866567733836</v>
      </c>
      <c r="J4812" t="s">
        <v>29</v>
      </c>
      <c r="K4812" t="s">
        <v>28</v>
      </c>
      <c r="L4812" t="s">
        <v>28</v>
      </c>
      <c r="M4812" t="s">
        <v>30</v>
      </c>
      <c r="N4812" t="s">
        <v>30</v>
      </c>
      <c r="O4812" s="4">
        <v>7.9594276414654983</v>
      </c>
      <c r="P4812" t="s">
        <v>30</v>
      </c>
      <c r="Q4812">
        <v>143</v>
      </c>
      <c r="R4812">
        <v>147</v>
      </c>
      <c r="S4812">
        <v>6.8841592743184536</v>
      </c>
      <c r="T4812">
        <v>11.124863269566335</v>
      </c>
      <c r="U4812" t="s">
        <v>28</v>
      </c>
      <c r="V4812">
        <v>1</v>
      </c>
      <c r="W4812" t="s">
        <v>38</v>
      </c>
      <c r="X4812">
        <v>2</v>
      </c>
      <c r="Y4812" t="s">
        <v>37</v>
      </c>
      <c r="Z4812" t="s">
        <v>33</v>
      </c>
    </row>
    <row r="4813" spans="1:26" x14ac:dyDescent="0.3">
      <c r="A4813">
        <v>36</v>
      </c>
      <c r="B4813" t="s">
        <v>34</v>
      </c>
      <c r="C4813">
        <v>149</v>
      </c>
      <c r="D4813">
        <v>288</v>
      </c>
      <c r="E4813" t="s">
        <v>35</v>
      </c>
      <c r="F4813" t="s">
        <v>28</v>
      </c>
      <c r="G4813" t="s">
        <v>29</v>
      </c>
      <c r="H4813" t="s">
        <v>29</v>
      </c>
      <c r="I4813">
        <v>19.572075226965833</v>
      </c>
      <c r="J4813" t="s">
        <v>29</v>
      </c>
      <c r="K4813" t="s">
        <v>28</v>
      </c>
      <c r="L4813" t="s">
        <v>29</v>
      </c>
      <c r="M4813" t="s">
        <v>27</v>
      </c>
      <c r="N4813" t="s">
        <v>35</v>
      </c>
      <c r="O4813" s="4">
        <v>7.6327995052696975</v>
      </c>
      <c r="P4813" t="s">
        <v>35</v>
      </c>
      <c r="Q4813">
        <v>300</v>
      </c>
      <c r="R4813">
        <v>99</v>
      </c>
      <c r="S4813">
        <v>14.034686808968459</v>
      </c>
      <c r="T4813">
        <v>17.309262993484516</v>
      </c>
      <c r="U4813" t="s">
        <v>28</v>
      </c>
      <c r="V4813">
        <v>3</v>
      </c>
      <c r="W4813" t="s">
        <v>31</v>
      </c>
      <c r="X4813">
        <v>2</v>
      </c>
      <c r="Y4813" t="s">
        <v>37</v>
      </c>
      <c r="Z4813" t="s">
        <v>36</v>
      </c>
    </row>
    <row r="4814" spans="1:26" x14ac:dyDescent="0.3">
      <c r="A4814">
        <v>74</v>
      </c>
      <c r="B4814" t="s">
        <v>26</v>
      </c>
      <c r="C4814">
        <v>127</v>
      </c>
      <c r="D4814">
        <v>236</v>
      </c>
      <c r="E4814" t="s">
        <v>35</v>
      </c>
      <c r="F4814" t="s">
        <v>28</v>
      </c>
      <c r="G4814" t="s">
        <v>29</v>
      </c>
      <c r="H4814" t="s">
        <v>29</v>
      </c>
      <c r="I4814">
        <v>19.507922728104248</v>
      </c>
      <c r="J4814" t="s">
        <v>29</v>
      </c>
      <c r="K4814" t="s">
        <v>29</v>
      </c>
      <c r="L4814" t="s">
        <v>29</v>
      </c>
      <c r="M4814" t="s">
        <v>42</v>
      </c>
      <c r="N4814" t="s">
        <v>27</v>
      </c>
      <c r="O4814" s="4">
        <v>6.4181990891068779</v>
      </c>
      <c r="P4814" t="s">
        <v>27</v>
      </c>
      <c r="Q4814">
        <v>309</v>
      </c>
      <c r="R4814">
        <v>104</v>
      </c>
      <c r="S4814">
        <v>5.1469920029556846</v>
      </c>
      <c r="T4814">
        <v>8.8776056291341767</v>
      </c>
      <c r="U4814" t="s">
        <v>28</v>
      </c>
      <c r="V4814">
        <v>4</v>
      </c>
      <c r="W4814" t="s">
        <v>43</v>
      </c>
      <c r="X4814">
        <v>1</v>
      </c>
      <c r="Y4814" t="s">
        <v>37</v>
      </c>
      <c r="Z4814" t="s">
        <v>33</v>
      </c>
    </row>
    <row r="4815" spans="1:26" x14ac:dyDescent="0.3">
      <c r="A4815">
        <v>42</v>
      </c>
      <c r="B4815" t="s">
        <v>26</v>
      </c>
      <c r="C4815">
        <v>159</v>
      </c>
      <c r="D4815">
        <v>180</v>
      </c>
      <c r="E4815" t="s">
        <v>27</v>
      </c>
      <c r="F4815" t="s">
        <v>29</v>
      </c>
      <c r="G4815" t="s">
        <v>29</v>
      </c>
      <c r="H4815" t="s">
        <v>29</v>
      </c>
      <c r="I4815">
        <v>24.60939019241054</v>
      </c>
      <c r="J4815" t="s">
        <v>28</v>
      </c>
      <c r="K4815" t="s">
        <v>29</v>
      </c>
      <c r="L4815" t="s">
        <v>28</v>
      </c>
      <c r="M4815" t="s">
        <v>30</v>
      </c>
      <c r="N4815" t="s">
        <v>35</v>
      </c>
      <c r="O4815" s="4">
        <v>9.8026434423808197</v>
      </c>
      <c r="P4815" t="s">
        <v>27</v>
      </c>
      <c r="Q4815">
        <v>351</v>
      </c>
      <c r="R4815">
        <v>110</v>
      </c>
      <c r="S4815">
        <v>3.1842442185617625</v>
      </c>
      <c r="T4815">
        <v>19.233019198137491</v>
      </c>
      <c r="U4815" t="s">
        <v>28</v>
      </c>
      <c r="V4815">
        <v>3</v>
      </c>
      <c r="W4815" t="s">
        <v>31</v>
      </c>
      <c r="X4815">
        <v>1</v>
      </c>
      <c r="Y4815" t="s">
        <v>37</v>
      </c>
      <c r="Z4815" t="s">
        <v>36</v>
      </c>
    </row>
    <row r="4816" spans="1:26" x14ac:dyDescent="0.3">
      <c r="A4816">
        <v>39</v>
      </c>
      <c r="B4816" t="s">
        <v>34</v>
      </c>
      <c r="C4816">
        <v>165</v>
      </c>
      <c r="D4816">
        <v>194</v>
      </c>
      <c r="E4816" t="s">
        <v>35</v>
      </c>
      <c r="F4816" t="s">
        <v>29</v>
      </c>
      <c r="G4816" t="s">
        <v>28</v>
      </c>
      <c r="H4816" t="s">
        <v>28</v>
      </c>
      <c r="I4816">
        <v>28.191422813349831</v>
      </c>
      <c r="J4816" t="s">
        <v>29</v>
      </c>
      <c r="K4816" t="s">
        <v>28</v>
      </c>
      <c r="L4816" t="s">
        <v>29</v>
      </c>
      <c r="M4816" t="s">
        <v>35</v>
      </c>
      <c r="N4816" t="s">
        <v>27</v>
      </c>
      <c r="O4816" s="4">
        <v>8.158637236419958</v>
      </c>
      <c r="P4816" t="s">
        <v>35</v>
      </c>
      <c r="Q4816">
        <v>333</v>
      </c>
      <c r="R4816">
        <v>120</v>
      </c>
      <c r="S4816">
        <v>4.8242552827412108</v>
      </c>
      <c r="T4816">
        <v>8.2737904784278555</v>
      </c>
      <c r="U4816" t="s">
        <v>28</v>
      </c>
      <c r="V4816">
        <v>3</v>
      </c>
      <c r="W4816" t="s">
        <v>31</v>
      </c>
      <c r="X4816">
        <v>2</v>
      </c>
      <c r="Y4816" t="s">
        <v>32</v>
      </c>
      <c r="Z4816" t="s">
        <v>36</v>
      </c>
    </row>
    <row r="4817" spans="1:26" x14ac:dyDescent="0.3">
      <c r="A4817">
        <v>48</v>
      </c>
      <c r="B4817" t="s">
        <v>34</v>
      </c>
      <c r="C4817">
        <v>126</v>
      </c>
      <c r="D4817">
        <v>205</v>
      </c>
      <c r="E4817" t="s">
        <v>30</v>
      </c>
      <c r="F4817" t="s">
        <v>28</v>
      </c>
      <c r="G4817" t="s">
        <v>28</v>
      </c>
      <c r="H4817" t="s">
        <v>29</v>
      </c>
      <c r="I4817">
        <v>31.84599062351197</v>
      </c>
      <c r="J4817" t="s">
        <v>29</v>
      </c>
      <c r="K4817" t="s">
        <v>29</v>
      </c>
      <c r="L4817" t="s">
        <v>28</v>
      </c>
      <c r="M4817" t="s">
        <v>30</v>
      </c>
      <c r="N4817" t="s">
        <v>27</v>
      </c>
      <c r="O4817" s="4">
        <v>5.4562972475176545</v>
      </c>
      <c r="P4817" t="s">
        <v>30</v>
      </c>
      <c r="Q4817">
        <v>397</v>
      </c>
      <c r="R4817">
        <v>154</v>
      </c>
      <c r="S4817">
        <v>4.4035941338452229</v>
      </c>
      <c r="T4817">
        <v>7.6774385616026688</v>
      </c>
      <c r="U4817" t="s">
        <v>28</v>
      </c>
      <c r="V4817">
        <v>3</v>
      </c>
      <c r="W4817" t="s">
        <v>31</v>
      </c>
      <c r="X4817">
        <v>1</v>
      </c>
      <c r="Y4817" t="s">
        <v>41</v>
      </c>
      <c r="Z4817" t="s">
        <v>36</v>
      </c>
    </row>
    <row r="4818" spans="1:26" x14ac:dyDescent="0.3">
      <c r="A4818">
        <v>34</v>
      </c>
      <c r="B4818" t="s">
        <v>26</v>
      </c>
      <c r="C4818">
        <v>125</v>
      </c>
      <c r="D4818">
        <v>298</v>
      </c>
      <c r="E4818" t="s">
        <v>35</v>
      </c>
      <c r="F4818" t="s">
        <v>29</v>
      </c>
      <c r="G4818" t="s">
        <v>29</v>
      </c>
      <c r="H4818" t="s">
        <v>29</v>
      </c>
      <c r="I4818">
        <v>34.031582596335525</v>
      </c>
      <c r="J4818" t="s">
        <v>29</v>
      </c>
      <c r="K4818" t="s">
        <v>29</v>
      </c>
      <c r="L4818" t="s">
        <v>29</v>
      </c>
      <c r="M4818" t="s">
        <v>42</v>
      </c>
      <c r="N4818" t="s">
        <v>30</v>
      </c>
      <c r="O4818" s="4">
        <v>6.272210463188836</v>
      </c>
      <c r="P4818" t="s">
        <v>30</v>
      </c>
      <c r="Q4818">
        <v>163</v>
      </c>
      <c r="R4818">
        <v>155</v>
      </c>
      <c r="S4818">
        <v>12.248614427255395</v>
      </c>
      <c r="T4818">
        <v>8.7417167057789271</v>
      </c>
      <c r="U4818" t="s">
        <v>28</v>
      </c>
      <c r="V4818">
        <v>5</v>
      </c>
      <c r="W4818" t="s">
        <v>43</v>
      </c>
      <c r="X4818">
        <v>0</v>
      </c>
      <c r="Y4818" t="s">
        <v>41</v>
      </c>
      <c r="Z4818" t="s">
        <v>36</v>
      </c>
    </row>
    <row r="4819" spans="1:26" x14ac:dyDescent="0.3">
      <c r="A4819">
        <v>72</v>
      </c>
      <c r="B4819" t="s">
        <v>34</v>
      </c>
      <c r="C4819">
        <v>123</v>
      </c>
      <c r="D4819">
        <v>180</v>
      </c>
      <c r="E4819" t="s">
        <v>30</v>
      </c>
      <c r="F4819" t="s">
        <v>29</v>
      </c>
      <c r="G4819" t="s">
        <v>29</v>
      </c>
      <c r="H4819" t="s">
        <v>29</v>
      </c>
      <c r="I4819">
        <v>21.931200903636146</v>
      </c>
      <c r="J4819" t="s">
        <v>28</v>
      </c>
      <c r="K4819" t="s">
        <v>29</v>
      </c>
      <c r="L4819" t="s">
        <v>29</v>
      </c>
      <c r="M4819" t="s">
        <v>42</v>
      </c>
      <c r="N4819" t="s">
        <v>35</v>
      </c>
      <c r="O4819" s="4">
        <v>7.0947985428759655</v>
      </c>
      <c r="P4819" t="s">
        <v>35</v>
      </c>
      <c r="Q4819">
        <v>338</v>
      </c>
      <c r="R4819">
        <v>153</v>
      </c>
      <c r="S4819">
        <v>10.267459295001274</v>
      </c>
      <c r="T4819">
        <v>6.3446775331359202</v>
      </c>
      <c r="U4819" t="s">
        <v>28</v>
      </c>
      <c r="V4819">
        <v>4</v>
      </c>
      <c r="W4819" t="s">
        <v>43</v>
      </c>
      <c r="X4819">
        <v>1</v>
      </c>
      <c r="Y4819" t="s">
        <v>37</v>
      </c>
      <c r="Z4819" t="s">
        <v>33</v>
      </c>
    </row>
    <row r="4820" spans="1:26" x14ac:dyDescent="0.3">
      <c r="A4820">
        <v>49</v>
      </c>
      <c r="B4820" t="s">
        <v>34</v>
      </c>
      <c r="C4820">
        <v>134</v>
      </c>
      <c r="D4820">
        <v>288</v>
      </c>
      <c r="E4820" t="s">
        <v>30</v>
      </c>
      <c r="F4820" t="s">
        <v>29</v>
      </c>
      <c r="G4820" t="s">
        <v>29</v>
      </c>
      <c r="H4820" t="s">
        <v>28</v>
      </c>
      <c r="I4820">
        <v>22.015881149122478</v>
      </c>
      <c r="J4820" t="s">
        <v>29</v>
      </c>
      <c r="K4820" t="s">
        <v>28</v>
      </c>
      <c r="L4820" t="s">
        <v>28</v>
      </c>
      <c r="M4820" t="s">
        <v>27</v>
      </c>
      <c r="N4820" t="s">
        <v>30</v>
      </c>
      <c r="O4820" s="4">
        <v>5.6538121602403439</v>
      </c>
      <c r="P4820" t="s">
        <v>30</v>
      </c>
      <c r="Q4820">
        <v>198</v>
      </c>
      <c r="R4820">
        <v>138</v>
      </c>
      <c r="S4820">
        <v>12.834709140224479</v>
      </c>
      <c r="T4820">
        <v>6.3608468367095874</v>
      </c>
      <c r="U4820" t="s">
        <v>28</v>
      </c>
      <c r="V4820">
        <v>2</v>
      </c>
      <c r="W4820" t="s">
        <v>31</v>
      </c>
      <c r="X4820">
        <v>0</v>
      </c>
      <c r="Y4820" t="s">
        <v>37</v>
      </c>
      <c r="Z4820" t="s">
        <v>36</v>
      </c>
    </row>
    <row r="4821" spans="1:26" x14ac:dyDescent="0.3">
      <c r="A4821">
        <v>79</v>
      </c>
      <c r="B4821" t="s">
        <v>26</v>
      </c>
      <c r="C4821">
        <v>150</v>
      </c>
      <c r="D4821">
        <v>242</v>
      </c>
      <c r="E4821" t="s">
        <v>27</v>
      </c>
      <c r="F4821" t="s">
        <v>28</v>
      </c>
      <c r="G4821" t="s">
        <v>29</v>
      </c>
      <c r="H4821" t="s">
        <v>29</v>
      </c>
      <c r="I4821">
        <v>39.938246863157786</v>
      </c>
      <c r="J4821" t="s">
        <v>29</v>
      </c>
      <c r="K4821" t="s">
        <v>28</v>
      </c>
      <c r="L4821" t="s">
        <v>29</v>
      </c>
      <c r="M4821" t="s">
        <v>27</v>
      </c>
      <c r="N4821" t="s">
        <v>30</v>
      </c>
      <c r="O4821" s="4">
        <v>5.4966416745967432</v>
      </c>
      <c r="P4821" t="s">
        <v>30</v>
      </c>
      <c r="Q4821">
        <v>208</v>
      </c>
      <c r="R4821">
        <v>135</v>
      </c>
      <c r="S4821">
        <v>8.875546516305878</v>
      </c>
      <c r="T4821">
        <v>7.9695609965481564</v>
      </c>
      <c r="U4821" t="s">
        <v>28</v>
      </c>
      <c r="V4821">
        <v>3</v>
      </c>
      <c r="W4821" t="s">
        <v>31</v>
      </c>
      <c r="X4821">
        <v>1</v>
      </c>
      <c r="Y4821" t="s">
        <v>41</v>
      </c>
      <c r="Z4821" t="s">
        <v>33</v>
      </c>
    </row>
    <row r="4822" spans="1:26" x14ac:dyDescent="0.3">
      <c r="A4822">
        <v>27</v>
      </c>
      <c r="B4822" t="s">
        <v>26</v>
      </c>
      <c r="C4822">
        <v>144</v>
      </c>
      <c r="D4822">
        <v>217</v>
      </c>
      <c r="E4822" t="s">
        <v>35</v>
      </c>
      <c r="F4822" t="s">
        <v>29</v>
      </c>
      <c r="G4822" t="s">
        <v>28</v>
      </c>
      <c r="H4822" t="s">
        <v>28</v>
      </c>
      <c r="I4822">
        <v>39.099497090417906</v>
      </c>
      <c r="J4822" t="s">
        <v>28</v>
      </c>
      <c r="K4822" t="s">
        <v>28</v>
      </c>
      <c r="L4822" t="s">
        <v>28</v>
      </c>
      <c r="M4822" t="s">
        <v>35</v>
      </c>
      <c r="N4822" t="s">
        <v>27</v>
      </c>
      <c r="O4822" s="4">
        <v>5.7965406480603257</v>
      </c>
      <c r="P4822" t="s">
        <v>27</v>
      </c>
      <c r="Q4822">
        <v>291</v>
      </c>
      <c r="R4822">
        <v>99</v>
      </c>
      <c r="S4822">
        <v>1.8710195520803636</v>
      </c>
      <c r="T4822">
        <v>7.129577920726593</v>
      </c>
      <c r="U4822" t="s">
        <v>28</v>
      </c>
      <c r="V4822">
        <v>1</v>
      </c>
      <c r="W4822" t="s">
        <v>38</v>
      </c>
      <c r="X4822">
        <v>1</v>
      </c>
      <c r="Y4822" t="s">
        <v>41</v>
      </c>
      <c r="Z4822" t="s">
        <v>39</v>
      </c>
    </row>
    <row r="4823" spans="1:26" x14ac:dyDescent="0.3">
      <c r="A4823">
        <v>27</v>
      </c>
      <c r="B4823" t="s">
        <v>34</v>
      </c>
      <c r="C4823">
        <v>166</v>
      </c>
      <c r="D4823">
        <v>185</v>
      </c>
      <c r="E4823" t="s">
        <v>27</v>
      </c>
      <c r="F4823" t="s">
        <v>28</v>
      </c>
      <c r="G4823" t="s">
        <v>29</v>
      </c>
      <c r="H4823" t="s">
        <v>28</v>
      </c>
      <c r="I4823">
        <v>20.252964779694292</v>
      </c>
      <c r="J4823" t="s">
        <v>29</v>
      </c>
      <c r="K4823" t="s">
        <v>29</v>
      </c>
      <c r="L4823" t="s">
        <v>28</v>
      </c>
      <c r="M4823" t="s">
        <v>27</v>
      </c>
      <c r="N4823" t="s">
        <v>30</v>
      </c>
      <c r="O4823" s="4">
        <v>9.7801177537758868</v>
      </c>
      <c r="P4823" t="s">
        <v>27</v>
      </c>
      <c r="Q4823">
        <v>359</v>
      </c>
      <c r="R4823">
        <v>115</v>
      </c>
      <c r="S4823">
        <v>10.190503813814766</v>
      </c>
      <c r="T4823">
        <v>16.610074652920737</v>
      </c>
      <c r="U4823" t="s">
        <v>28</v>
      </c>
      <c r="V4823">
        <v>2</v>
      </c>
      <c r="W4823" t="s">
        <v>31</v>
      </c>
      <c r="X4823">
        <v>2</v>
      </c>
      <c r="Y4823" t="s">
        <v>37</v>
      </c>
      <c r="Z4823" t="s">
        <v>39</v>
      </c>
    </row>
    <row r="4824" spans="1:26" x14ac:dyDescent="0.3">
      <c r="A4824">
        <v>53</v>
      </c>
      <c r="B4824" t="s">
        <v>26</v>
      </c>
      <c r="C4824">
        <v>152</v>
      </c>
      <c r="D4824">
        <v>228</v>
      </c>
      <c r="E4824" t="s">
        <v>27</v>
      </c>
      <c r="F4824" t="s">
        <v>28</v>
      </c>
      <c r="G4824" t="s">
        <v>28</v>
      </c>
      <c r="H4824" t="s">
        <v>28</v>
      </c>
      <c r="I4824">
        <v>32.41264202801446</v>
      </c>
      <c r="J4824" t="s">
        <v>29</v>
      </c>
      <c r="K4824" t="s">
        <v>28</v>
      </c>
      <c r="L4824" t="s">
        <v>29</v>
      </c>
      <c r="M4824" t="s">
        <v>35</v>
      </c>
      <c r="N4824" t="s">
        <v>30</v>
      </c>
      <c r="O4824" s="4">
        <v>6.1571504980178098</v>
      </c>
      <c r="P4824" t="s">
        <v>30</v>
      </c>
      <c r="Q4824">
        <v>294</v>
      </c>
      <c r="R4824">
        <v>104</v>
      </c>
      <c r="S4824">
        <v>3.9552392176616653</v>
      </c>
      <c r="T4824">
        <v>14.021112482504426</v>
      </c>
      <c r="U4824" t="s">
        <v>28</v>
      </c>
      <c r="V4824">
        <v>2</v>
      </c>
      <c r="W4824" t="s">
        <v>31</v>
      </c>
      <c r="X4824">
        <v>2</v>
      </c>
      <c r="Y4824" t="s">
        <v>41</v>
      </c>
      <c r="Z4824" t="s">
        <v>33</v>
      </c>
    </row>
    <row r="4825" spans="1:26" x14ac:dyDescent="0.3">
      <c r="A4825">
        <v>25</v>
      </c>
      <c r="B4825" t="s">
        <v>34</v>
      </c>
      <c r="C4825">
        <v>171</v>
      </c>
      <c r="D4825">
        <v>216</v>
      </c>
      <c r="E4825" t="s">
        <v>30</v>
      </c>
      <c r="F4825" t="s">
        <v>29</v>
      </c>
      <c r="G4825" t="s">
        <v>29</v>
      </c>
      <c r="H4825" t="s">
        <v>28</v>
      </c>
      <c r="I4825">
        <v>37.871871644490696</v>
      </c>
      <c r="J4825" t="s">
        <v>29</v>
      </c>
      <c r="K4825" t="s">
        <v>28</v>
      </c>
      <c r="L4825" t="s">
        <v>29</v>
      </c>
      <c r="M4825" t="s">
        <v>27</v>
      </c>
      <c r="N4825" t="s">
        <v>35</v>
      </c>
      <c r="O4825" s="4">
        <v>6.2448544629619178</v>
      </c>
      <c r="P4825" t="s">
        <v>35</v>
      </c>
      <c r="Q4825">
        <v>300</v>
      </c>
      <c r="R4825">
        <v>110</v>
      </c>
      <c r="S4825">
        <v>10.268756773223911</v>
      </c>
      <c r="T4825">
        <v>9.4334903785653452</v>
      </c>
      <c r="U4825" t="s">
        <v>28</v>
      </c>
      <c r="V4825">
        <v>3</v>
      </c>
      <c r="W4825" t="s">
        <v>31</v>
      </c>
      <c r="X4825">
        <v>0</v>
      </c>
      <c r="Y4825" t="s">
        <v>41</v>
      </c>
      <c r="Z4825" t="s">
        <v>39</v>
      </c>
    </row>
    <row r="4826" spans="1:26" x14ac:dyDescent="0.3">
      <c r="A4826">
        <v>71</v>
      </c>
      <c r="B4826" t="s">
        <v>34</v>
      </c>
      <c r="C4826">
        <v>154</v>
      </c>
      <c r="D4826">
        <v>200</v>
      </c>
      <c r="E4826" t="s">
        <v>27</v>
      </c>
      <c r="F4826" t="s">
        <v>28</v>
      </c>
      <c r="G4826" t="s">
        <v>28</v>
      </c>
      <c r="H4826" t="s">
        <v>28</v>
      </c>
      <c r="I4826">
        <v>19.77545347432612</v>
      </c>
      <c r="J4826" t="s">
        <v>28</v>
      </c>
      <c r="K4826" t="s">
        <v>29</v>
      </c>
      <c r="L4826" t="s">
        <v>29</v>
      </c>
      <c r="M4826" t="s">
        <v>27</v>
      </c>
      <c r="N4826" t="s">
        <v>30</v>
      </c>
      <c r="O4826" s="4">
        <v>8.3214652860648091</v>
      </c>
      <c r="P4826" t="s">
        <v>30</v>
      </c>
      <c r="Q4826">
        <v>182</v>
      </c>
      <c r="R4826">
        <v>88</v>
      </c>
      <c r="S4826">
        <v>7.7370361117014834</v>
      </c>
      <c r="T4826">
        <v>5.7099515028105206</v>
      </c>
      <c r="U4826" t="s">
        <v>28</v>
      </c>
      <c r="V4826">
        <v>2</v>
      </c>
      <c r="W4826" t="s">
        <v>31</v>
      </c>
      <c r="X4826">
        <v>2</v>
      </c>
      <c r="Y4826" t="s">
        <v>37</v>
      </c>
      <c r="Z4826" t="s">
        <v>33</v>
      </c>
    </row>
    <row r="4827" spans="1:26" x14ac:dyDescent="0.3">
      <c r="A4827">
        <v>69</v>
      </c>
      <c r="B4827" t="s">
        <v>34</v>
      </c>
      <c r="C4827">
        <v>174</v>
      </c>
      <c r="D4827">
        <v>279</v>
      </c>
      <c r="E4827" t="s">
        <v>35</v>
      </c>
      <c r="F4827" t="s">
        <v>29</v>
      </c>
      <c r="G4827" t="s">
        <v>28</v>
      </c>
      <c r="H4827" t="s">
        <v>28</v>
      </c>
      <c r="I4827">
        <v>20.727593460417339</v>
      </c>
      <c r="J4827" t="s">
        <v>28</v>
      </c>
      <c r="K4827" t="s">
        <v>28</v>
      </c>
      <c r="L4827" t="s">
        <v>29</v>
      </c>
      <c r="M4827" t="s">
        <v>42</v>
      </c>
      <c r="N4827" t="s">
        <v>35</v>
      </c>
      <c r="O4827" s="4">
        <v>4.9765541527343897</v>
      </c>
      <c r="P4827" t="s">
        <v>27</v>
      </c>
      <c r="Q4827">
        <v>357</v>
      </c>
      <c r="R4827">
        <v>96</v>
      </c>
      <c r="S4827">
        <v>11.275441381868905</v>
      </c>
      <c r="T4827">
        <v>16.52773339281746</v>
      </c>
      <c r="U4827" t="s">
        <v>28</v>
      </c>
      <c r="V4827">
        <v>2</v>
      </c>
      <c r="W4827" t="s">
        <v>31</v>
      </c>
      <c r="X4827">
        <v>0</v>
      </c>
      <c r="Y4827" t="s">
        <v>37</v>
      </c>
      <c r="Z4827" t="s">
        <v>33</v>
      </c>
    </row>
    <row r="4828" spans="1:26" x14ac:dyDescent="0.3">
      <c r="A4828">
        <v>37</v>
      </c>
      <c r="B4828" t="s">
        <v>34</v>
      </c>
      <c r="C4828">
        <v>124</v>
      </c>
      <c r="D4828">
        <v>155</v>
      </c>
      <c r="E4828" t="s">
        <v>27</v>
      </c>
      <c r="F4828" t="s">
        <v>28</v>
      </c>
      <c r="G4828" t="s">
        <v>29</v>
      </c>
      <c r="H4828" t="s">
        <v>28</v>
      </c>
      <c r="I4828">
        <v>25.633947236703793</v>
      </c>
      <c r="J4828" t="s">
        <v>28</v>
      </c>
      <c r="K4828" t="s">
        <v>28</v>
      </c>
      <c r="L4828" t="s">
        <v>29</v>
      </c>
      <c r="M4828" t="s">
        <v>30</v>
      </c>
      <c r="N4828" t="s">
        <v>30</v>
      </c>
      <c r="O4828" s="4">
        <v>7.8589790418553838</v>
      </c>
      <c r="P4828" t="s">
        <v>35</v>
      </c>
      <c r="Q4828">
        <v>118</v>
      </c>
      <c r="R4828">
        <v>91</v>
      </c>
      <c r="S4828">
        <v>7.2488050922368101</v>
      </c>
      <c r="T4828">
        <v>16.850199450173854</v>
      </c>
      <c r="U4828" t="s">
        <v>28</v>
      </c>
      <c r="V4828">
        <v>1</v>
      </c>
      <c r="W4828" t="s">
        <v>38</v>
      </c>
      <c r="X4828">
        <v>2</v>
      </c>
      <c r="Y4828" t="s">
        <v>32</v>
      </c>
      <c r="Z4828" t="s">
        <v>36</v>
      </c>
    </row>
    <row r="4829" spans="1:26" x14ac:dyDescent="0.3">
      <c r="A4829">
        <v>49</v>
      </c>
      <c r="B4829" t="s">
        <v>34</v>
      </c>
      <c r="C4829">
        <v>124</v>
      </c>
      <c r="D4829">
        <v>203</v>
      </c>
      <c r="E4829" t="s">
        <v>27</v>
      </c>
      <c r="F4829" t="s">
        <v>28</v>
      </c>
      <c r="G4829" t="s">
        <v>28</v>
      </c>
      <c r="H4829" t="s">
        <v>29</v>
      </c>
      <c r="I4829">
        <v>20.106027059860406</v>
      </c>
      <c r="J4829" t="s">
        <v>28</v>
      </c>
      <c r="K4829" t="s">
        <v>28</v>
      </c>
      <c r="L4829" t="s">
        <v>28</v>
      </c>
      <c r="M4829" t="s">
        <v>42</v>
      </c>
      <c r="N4829" t="s">
        <v>27</v>
      </c>
      <c r="O4829" s="4">
        <v>7.9967796350471732</v>
      </c>
      <c r="P4829" t="s">
        <v>35</v>
      </c>
      <c r="Q4829">
        <v>356</v>
      </c>
      <c r="R4829">
        <v>110</v>
      </c>
      <c r="S4829">
        <v>13.247454121661679</v>
      </c>
      <c r="T4829">
        <v>18.413734518259414</v>
      </c>
      <c r="U4829" t="s">
        <v>28</v>
      </c>
      <c r="V4829">
        <v>1</v>
      </c>
      <c r="W4829" t="s">
        <v>38</v>
      </c>
      <c r="X4829">
        <v>2</v>
      </c>
      <c r="Y4829" t="s">
        <v>37</v>
      </c>
      <c r="Z4829" t="s">
        <v>36</v>
      </c>
    </row>
    <row r="4830" spans="1:26" x14ac:dyDescent="0.3">
      <c r="A4830">
        <v>67</v>
      </c>
      <c r="B4830" t="s">
        <v>26</v>
      </c>
      <c r="C4830">
        <v>155</v>
      </c>
      <c r="D4830">
        <v>237</v>
      </c>
      <c r="E4830" t="s">
        <v>30</v>
      </c>
      <c r="F4830" t="s">
        <v>29</v>
      </c>
      <c r="G4830" t="s">
        <v>28</v>
      </c>
      <c r="H4830" t="s">
        <v>28</v>
      </c>
      <c r="I4830">
        <v>37.483027354048382</v>
      </c>
      <c r="J4830" t="s">
        <v>28</v>
      </c>
      <c r="K4830" t="s">
        <v>28</v>
      </c>
      <c r="L4830" t="s">
        <v>29</v>
      </c>
      <c r="M4830" t="s">
        <v>35</v>
      </c>
      <c r="N4830" t="s">
        <v>27</v>
      </c>
      <c r="O4830" s="4">
        <v>4.387089570518941</v>
      </c>
      <c r="P4830" t="s">
        <v>27</v>
      </c>
      <c r="Q4830">
        <v>216</v>
      </c>
      <c r="R4830">
        <v>98</v>
      </c>
      <c r="S4830">
        <v>5.4655172418121722</v>
      </c>
      <c r="T4830">
        <v>12.207275567542768</v>
      </c>
      <c r="U4830" t="s">
        <v>28</v>
      </c>
      <c r="V4830">
        <v>2</v>
      </c>
      <c r="W4830" t="s">
        <v>31</v>
      </c>
      <c r="X4830">
        <v>1</v>
      </c>
      <c r="Y4830" t="s">
        <v>41</v>
      </c>
      <c r="Z4830" t="s">
        <v>33</v>
      </c>
    </row>
    <row r="4831" spans="1:26" x14ac:dyDescent="0.3">
      <c r="A4831">
        <v>31</v>
      </c>
      <c r="B4831" t="s">
        <v>26</v>
      </c>
      <c r="C4831">
        <v>136</v>
      </c>
      <c r="D4831">
        <v>294</v>
      </c>
      <c r="E4831" t="s">
        <v>30</v>
      </c>
      <c r="F4831" t="s">
        <v>29</v>
      </c>
      <c r="G4831" t="s">
        <v>29</v>
      </c>
      <c r="H4831" t="s">
        <v>29</v>
      </c>
      <c r="I4831">
        <v>37.261986558142517</v>
      </c>
      <c r="J4831" t="s">
        <v>29</v>
      </c>
      <c r="K4831" t="s">
        <v>28</v>
      </c>
      <c r="L4831" t="s">
        <v>28</v>
      </c>
      <c r="M4831" t="s">
        <v>27</v>
      </c>
      <c r="N4831" t="s">
        <v>35</v>
      </c>
      <c r="O4831" s="4">
        <v>5.1396711898759309</v>
      </c>
      <c r="P4831" t="s">
        <v>27</v>
      </c>
      <c r="Q4831">
        <v>170</v>
      </c>
      <c r="R4831">
        <v>144</v>
      </c>
      <c r="S4831">
        <v>4.4662460155488173</v>
      </c>
      <c r="T4831">
        <v>18.899487016391475</v>
      </c>
      <c r="U4831" t="s">
        <v>28</v>
      </c>
      <c r="V4831">
        <v>3</v>
      </c>
      <c r="W4831" t="s">
        <v>31</v>
      </c>
      <c r="X4831">
        <v>0</v>
      </c>
      <c r="Y4831" t="s">
        <v>41</v>
      </c>
      <c r="Z4831" t="s">
        <v>36</v>
      </c>
    </row>
    <row r="4832" spans="1:26" x14ac:dyDescent="0.3">
      <c r="A4832">
        <v>67</v>
      </c>
      <c r="B4832" t="s">
        <v>26</v>
      </c>
      <c r="C4832">
        <v>172</v>
      </c>
      <c r="D4832">
        <v>154</v>
      </c>
      <c r="E4832" t="s">
        <v>27</v>
      </c>
      <c r="F4832" t="s">
        <v>29</v>
      </c>
      <c r="G4832" t="s">
        <v>28</v>
      </c>
      <c r="H4832" t="s">
        <v>29</v>
      </c>
      <c r="I4832">
        <v>38.871679020626189</v>
      </c>
      <c r="J4832" t="s">
        <v>28</v>
      </c>
      <c r="K4832" t="s">
        <v>29</v>
      </c>
      <c r="L4832" t="s">
        <v>28</v>
      </c>
      <c r="M4832" t="s">
        <v>30</v>
      </c>
      <c r="N4832" t="s">
        <v>35</v>
      </c>
      <c r="O4832" s="4">
        <v>6.7989460103359445</v>
      </c>
      <c r="P4832" t="s">
        <v>35</v>
      </c>
      <c r="Q4832">
        <v>341</v>
      </c>
      <c r="R4832">
        <v>126</v>
      </c>
      <c r="S4832">
        <v>3.3299569522995869</v>
      </c>
      <c r="T4832">
        <v>16.376718557584848</v>
      </c>
      <c r="U4832" t="s">
        <v>28</v>
      </c>
      <c r="V4832">
        <v>3</v>
      </c>
      <c r="W4832" t="s">
        <v>31</v>
      </c>
      <c r="X4832">
        <v>0</v>
      </c>
      <c r="Y4832" t="s">
        <v>41</v>
      </c>
      <c r="Z4832" t="s">
        <v>33</v>
      </c>
    </row>
    <row r="4833" spans="1:26" x14ac:dyDescent="0.3">
      <c r="A4833">
        <v>45</v>
      </c>
      <c r="B4833" t="s">
        <v>26</v>
      </c>
      <c r="C4833">
        <v>171</v>
      </c>
      <c r="D4833">
        <v>151</v>
      </c>
      <c r="E4833" t="s">
        <v>30</v>
      </c>
      <c r="F4833" t="s">
        <v>28</v>
      </c>
      <c r="G4833" t="s">
        <v>28</v>
      </c>
      <c r="H4833" t="s">
        <v>28</v>
      </c>
      <c r="I4833">
        <v>22.509825786132751</v>
      </c>
      <c r="J4833" t="s">
        <v>29</v>
      </c>
      <c r="K4833" t="s">
        <v>29</v>
      </c>
      <c r="L4833" t="s">
        <v>28</v>
      </c>
      <c r="M4833" t="s">
        <v>35</v>
      </c>
      <c r="N4833" t="s">
        <v>30</v>
      </c>
      <c r="O4833" s="4">
        <v>9.0125045960645966</v>
      </c>
      <c r="P4833" t="s">
        <v>35</v>
      </c>
      <c r="Q4833">
        <v>203</v>
      </c>
      <c r="R4833">
        <v>155</v>
      </c>
      <c r="S4833">
        <v>8.1191541012826143</v>
      </c>
      <c r="T4833">
        <v>5.068692909884704</v>
      </c>
      <c r="U4833" t="s">
        <v>28</v>
      </c>
      <c r="V4833">
        <v>2</v>
      </c>
      <c r="W4833" t="s">
        <v>31</v>
      </c>
      <c r="X4833">
        <v>3</v>
      </c>
      <c r="Y4833" t="s">
        <v>37</v>
      </c>
      <c r="Z4833" t="s">
        <v>36</v>
      </c>
    </row>
    <row r="4834" spans="1:26" x14ac:dyDescent="0.3">
      <c r="A4834">
        <v>63</v>
      </c>
      <c r="B4834" t="s">
        <v>34</v>
      </c>
      <c r="C4834">
        <v>133</v>
      </c>
      <c r="D4834">
        <v>207</v>
      </c>
      <c r="E4834" t="s">
        <v>27</v>
      </c>
      <c r="F4834" t="s">
        <v>29</v>
      </c>
      <c r="G4834" t="s">
        <v>28</v>
      </c>
      <c r="H4834" t="s">
        <v>29</v>
      </c>
      <c r="I4834">
        <v>18.99772623538615</v>
      </c>
      <c r="J4834" t="s">
        <v>28</v>
      </c>
      <c r="K4834" t="s">
        <v>28</v>
      </c>
      <c r="L4834" t="s">
        <v>29</v>
      </c>
      <c r="M4834" t="s">
        <v>42</v>
      </c>
      <c r="N4834" t="s">
        <v>27</v>
      </c>
      <c r="O4834" s="4">
        <v>8.3940595926715584</v>
      </c>
      <c r="P4834" t="s">
        <v>35</v>
      </c>
      <c r="Q4834">
        <v>234</v>
      </c>
      <c r="R4834">
        <v>107</v>
      </c>
      <c r="S4834">
        <v>4.3627687661958117</v>
      </c>
      <c r="T4834">
        <v>16.553868966517559</v>
      </c>
      <c r="U4834" t="s">
        <v>28</v>
      </c>
      <c r="V4834">
        <v>3</v>
      </c>
      <c r="W4834" t="s">
        <v>31</v>
      </c>
      <c r="X4834">
        <v>1</v>
      </c>
      <c r="Y4834" t="s">
        <v>37</v>
      </c>
      <c r="Z4834" t="s">
        <v>33</v>
      </c>
    </row>
    <row r="4835" spans="1:26" x14ac:dyDescent="0.3">
      <c r="A4835">
        <v>69</v>
      </c>
      <c r="B4835" t="s">
        <v>34</v>
      </c>
      <c r="C4835">
        <v>177</v>
      </c>
      <c r="D4835">
        <v>161</v>
      </c>
      <c r="E4835" t="s">
        <v>35</v>
      </c>
      <c r="F4835" t="s">
        <v>28</v>
      </c>
      <c r="G4835" t="s">
        <v>29</v>
      </c>
      <c r="H4835" t="s">
        <v>29</v>
      </c>
      <c r="I4835">
        <v>27.781815482997047</v>
      </c>
      <c r="J4835" t="s">
        <v>29</v>
      </c>
      <c r="K4835" t="s">
        <v>29</v>
      </c>
      <c r="L4835" t="s">
        <v>28</v>
      </c>
      <c r="M4835" t="s">
        <v>27</v>
      </c>
      <c r="N4835" t="s">
        <v>27</v>
      </c>
      <c r="O4835" s="4">
        <v>9.2407065781615056</v>
      </c>
      <c r="P4835" t="s">
        <v>27</v>
      </c>
      <c r="Q4835">
        <v>265</v>
      </c>
      <c r="R4835">
        <v>123</v>
      </c>
      <c r="S4835">
        <v>10.791412331331498</v>
      </c>
      <c r="T4835">
        <v>19.779632425055738</v>
      </c>
      <c r="U4835" t="s">
        <v>28</v>
      </c>
      <c r="V4835">
        <v>3</v>
      </c>
      <c r="W4835" t="s">
        <v>31</v>
      </c>
      <c r="X4835">
        <v>2</v>
      </c>
      <c r="Y4835" t="s">
        <v>32</v>
      </c>
      <c r="Z4835" t="s">
        <v>33</v>
      </c>
    </row>
    <row r="4836" spans="1:26" x14ac:dyDescent="0.3">
      <c r="A4836">
        <v>70</v>
      </c>
      <c r="B4836" t="s">
        <v>26</v>
      </c>
      <c r="C4836">
        <v>148</v>
      </c>
      <c r="D4836">
        <v>154</v>
      </c>
      <c r="E4836" t="s">
        <v>35</v>
      </c>
      <c r="F4836" t="s">
        <v>29</v>
      </c>
      <c r="G4836" t="s">
        <v>29</v>
      </c>
      <c r="H4836" t="s">
        <v>29</v>
      </c>
      <c r="I4836">
        <v>37.372172294329822</v>
      </c>
      <c r="J4836" t="s">
        <v>29</v>
      </c>
      <c r="K4836" t="s">
        <v>29</v>
      </c>
      <c r="L4836" t="s">
        <v>29</v>
      </c>
      <c r="M4836" t="s">
        <v>27</v>
      </c>
      <c r="N4836" t="s">
        <v>35</v>
      </c>
      <c r="O4836" s="4">
        <v>9.1060383172994435</v>
      </c>
      <c r="P4836" t="s">
        <v>27</v>
      </c>
      <c r="Q4836">
        <v>365</v>
      </c>
      <c r="R4836">
        <v>92</v>
      </c>
      <c r="S4836">
        <v>3.6513929765397917</v>
      </c>
      <c r="T4836">
        <v>16.249874435639153</v>
      </c>
      <c r="U4836" t="s">
        <v>28</v>
      </c>
      <c r="V4836">
        <v>5</v>
      </c>
      <c r="W4836" t="s">
        <v>43</v>
      </c>
      <c r="X4836">
        <v>1</v>
      </c>
      <c r="Y4836" t="s">
        <v>41</v>
      </c>
      <c r="Z4836" t="s">
        <v>33</v>
      </c>
    </row>
    <row r="4837" spans="1:26" x14ac:dyDescent="0.3">
      <c r="A4837">
        <v>41</v>
      </c>
      <c r="B4837" t="s">
        <v>26</v>
      </c>
      <c r="C4837">
        <v>127</v>
      </c>
      <c r="D4837">
        <v>255</v>
      </c>
      <c r="E4837" t="s">
        <v>30</v>
      </c>
      <c r="F4837" t="s">
        <v>29</v>
      </c>
      <c r="G4837" t="s">
        <v>28</v>
      </c>
      <c r="H4837" t="s">
        <v>29</v>
      </c>
      <c r="I4837">
        <v>32.045829583972512</v>
      </c>
      <c r="J4837" t="s">
        <v>28</v>
      </c>
      <c r="K4837" t="s">
        <v>29</v>
      </c>
      <c r="L4837" t="s">
        <v>28</v>
      </c>
      <c r="M4837" t="s">
        <v>30</v>
      </c>
      <c r="N4837" t="s">
        <v>30</v>
      </c>
      <c r="O4837" s="4">
        <v>7.0690120882785967</v>
      </c>
      <c r="P4837" t="s">
        <v>35</v>
      </c>
      <c r="Q4837">
        <v>379</v>
      </c>
      <c r="R4837">
        <v>82</v>
      </c>
      <c r="S4837">
        <v>7.722604509323066</v>
      </c>
      <c r="T4837">
        <v>19.481459536631828</v>
      </c>
      <c r="U4837" t="s">
        <v>28</v>
      </c>
      <c r="V4837">
        <v>3</v>
      </c>
      <c r="W4837" t="s">
        <v>31</v>
      </c>
      <c r="X4837">
        <v>1</v>
      </c>
      <c r="Y4837" t="s">
        <v>41</v>
      </c>
      <c r="Z4837" t="s">
        <v>36</v>
      </c>
    </row>
    <row r="4838" spans="1:26" x14ac:dyDescent="0.3">
      <c r="A4838">
        <v>32</v>
      </c>
      <c r="B4838" t="s">
        <v>34</v>
      </c>
      <c r="C4838">
        <v>153</v>
      </c>
      <c r="D4838">
        <v>297</v>
      </c>
      <c r="E4838" t="s">
        <v>35</v>
      </c>
      <c r="F4838" t="s">
        <v>29</v>
      </c>
      <c r="G4838" t="s">
        <v>28</v>
      </c>
      <c r="H4838" t="s">
        <v>28</v>
      </c>
      <c r="I4838">
        <v>39.962977149126445</v>
      </c>
      <c r="J4838" t="s">
        <v>28</v>
      </c>
      <c r="K4838" t="s">
        <v>28</v>
      </c>
      <c r="L4838" t="s">
        <v>29</v>
      </c>
      <c r="M4838" t="s">
        <v>35</v>
      </c>
      <c r="N4838" t="s">
        <v>27</v>
      </c>
      <c r="O4838" s="4">
        <v>7.7337026497210131</v>
      </c>
      <c r="P4838" t="s">
        <v>30</v>
      </c>
      <c r="Q4838">
        <v>105</v>
      </c>
      <c r="R4838">
        <v>158</v>
      </c>
      <c r="S4838">
        <v>9.2977038797574814</v>
      </c>
      <c r="T4838">
        <v>13.154347931809202</v>
      </c>
      <c r="U4838" t="s">
        <v>28</v>
      </c>
      <c r="V4838">
        <v>2</v>
      </c>
      <c r="W4838" t="s">
        <v>31</v>
      </c>
      <c r="X4838">
        <v>2</v>
      </c>
      <c r="Y4838" t="s">
        <v>41</v>
      </c>
      <c r="Z4838" t="s">
        <v>36</v>
      </c>
    </row>
    <row r="4839" spans="1:26" x14ac:dyDescent="0.3">
      <c r="A4839">
        <v>39</v>
      </c>
      <c r="B4839" t="s">
        <v>34</v>
      </c>
      <c r="C4839">
        <v>159</v>
      </c>
      <c r="D4839">
        <v>278</v>
      </c>
      <c r="E4839" t="s">
        <v>35</v>
      </c>
      <c r="F4839" t="s">
        <v>29</v>
      </c>
      <c r="G4839" t="s">
        <v>29</v>
      </c>
      <c r="H4839" t="s">
        <v>28</v>
      </c>
      <c r="I4839">
        <v>37.925107456466179</v>
      </c>
      <c r="J4839" t="s">
        <v>29</v>
      </c>
      <c r="K4839" t="s">
        <v>29</v>
      </c>
      <c r="L4839" t="s">
        <v>29</v>
      </c>
      <c r="M4839" t="s">
        <v>30</v>
      </c>
      <c r="N4839" t="s">
        <v>35</v>
      </c>
      <c r="O4839" s="4">
        <v>9.524794567284415</v>
      </c>
      <c r="P4839" t="s">
        <v>35</v>
      </c>
      <c r="Q4839">
        <v>205</v>
      </c>
      <c r="R4839">
        <v>149</v>
      </c>
      <c r="S4839">
        <v>7.2133396328061439</v>
      </c>
      <c r="T4839">
        <v>10.902366491875801</v>
      </c>
      <c r="U4839" t="s">
        <v>28</v>
      </c>
      <c r="V4839">
        <v>4</v>
      </c>
      <c r="W4839" t="s">
        <v>43</v>
      </c>
      <c r="X4839">
        <v>1</v>
      </c>
      <c r="Y4839" t="s">
        <v>41</v>
      </c>
      <c r="Z4839" t="s">
        <v>36</v>
      </c>
    </row>
    <row r="4840" spans="1:26" x14ac:dyDescent="0.3">
      <c r="A4840">
        <v>47</v>
      </c>
      <c r="B4840" t="s">
        <v>34</v>
      </c>
      <c r="C4840">
        <v>120</v>
      </c>
      <c r="D4840">
        <v>205</v>
      </c>
      <c r="E4840" t="s">
        <v>27</v>
      </c>
      <c r="F4840" t="s">
        <v>29</v>
      </c>
      <c r="G4840" t="s">
        <v>29</v>
      </c>
      <c r="H4840" t="s">
        <v>29</v>
      </c>
      <c r="I4840">
        <v>26.640509560605786</v>
      </c>
      <c r="J4840" t="s">
        <v>29</v>
      </c>
      <c r="K4840" t="s">
        <v>29</v>
      </c>
      <c r="L4840" t="s">
        <v>28</v>
      </c>
      <c r="M4840" t="s">
        <v>30</v>
      </c>
      <c r="N4840" t="s">
        <v>30</v>
      </c>
      <c r="O4840" s="4">
        <v>8.446436404661025</v>
      </c>
      <c r="P4840" t="s">
        <v>35</v>
      </c>
      <c r="Q4840">
        <v>106</v>
      </c>
      <c r="R4840">
        <v>136</v>
      </c>
      <c r="S4840">
        <v>0.63447365124754185</v>
      </c>
      <c r="T4840">
        <v>13.287031920317274</v>
      </c>
      <c r="U4840" t="s">
        <v>28</v>
      </c>
      <c r="V4840">
        <v>4</v>
      </c>
      <c r="W4840" t="s">
        <v>43</v>
      </c>
      <c r="X4840">
        <v>1</v>
      </c>
      <c r="Y4840" t="s">
        <v>32</v>
      </c>
      <c r="Z4840" t="s">
        <v>36</v>
      </c>
    </row>
    <row r="4841" spans="1:26" x14ac:dyDescent="0.3">
      <c r="A4841">
        <v>80</v>
      </c>
      <c r="B4841" t="s">
        <v>26</v>
      </c>
      <c r="C4841">
        <v>148</v>
      </c>
      <c r="D4841">
        <v>219</v>
      </c>
      <c r="E4841" t="s">
        <v>30</v>
      </c>
      <c r="F4841" t="s">
        <v>28</v>
      </c>
      <c r="G4841" t="s">
        <v>28</v>
      </c>
      <c r="H4841" t="s">
        <v>29</v>
      </c>
      <c r="I4841">
        <v>18.869727642578269</v>
      </c>
      <c r="J4841" t="s">
        <v>28</v>
      </c>
      <c r="K4841" t="s">
        <v>29</v>
      </c>
      <c r="L4841" t="s">
        <v>28</v>
      </c>
      <c r="M4841" t="s">
        <v>35</v>
      </c>
      <c r="N4841" t="s">
        <v>35</v>
      </c>
      <c r="O4841" s="4">
        <v>6.1472600390240846</v>
      </c>
      <c r="P4841" t="s">
        <v>35</v>
      </c>
      <c r="Q4841">
        <v>193</v>
      </c>
      <c r="R4841">
        <v>82</v>
      </c>
      <c r="S4841">
        <v>5.0409004322878159</v>
      </c>
      <c r="T4841">
        <v>5.0286328109308629</v>
      </c>
      <c r="U4841" t="s">
        <v>28</v>
      </c>
      <c r="V4841">
        <v>2</v>
      </c>
      <c r="W4841" t="s">
        <v>31</v>
      </c>
      <c r="X4841">
        <v>2</v>
      </c>
      <c r="Y4841" t="s">
        <v>37</v>
      </c>
      <c r="Z4841" t="s">
        <v>33</v>
      </c>
    </row>
    <row r="4842" spans="1:26" x14ac:dyDescent="0.3">
      <c r="A4842">
        <v>21</v>
      </c>
      <c r="B4842" t="s">
        <v>34</v>
      </c>
      <c r="C4842">
        <v>155</v>
      </c>
      <c r="D4842">
        <v>205</v>
      </c>
      <c r="E4842" t="s">
        <v>35</v>
      </c>
      <c r="F4842" t="s">
        <v>28</v>
      </c>
      <c r="G4842" t="s">
        <v>28</v>
      </c>
      <c r="H4842" t="s">
        <v>29</v>
      </c>
      <c r="I4842">
        <v>18.113768691741686</v>
      </c>
      <c r="J4842" t="s">
        <v>29</v>
      </c>
      <c r="K4842" t="s">
        <v>29</v>
      </c>
      <c r="L4842" t="s">
        <v>28</v>
      </c>
      <c r="M4842" t="s">
        <v>42</v>
      </c>
      <c r="N4842" t="s">
        <v>30</v>
      </c>
      <c r="O4842" s="4">
        <v>6.1021664099442008</v>
      </c>
      <c r="P4842" t="s">
        <v>27</v>
      </c>
      <c r="Q4842">
        <v>132</v>
      </c>
      <c r="R4842">
        <v>151</v>
      </c>
      <c r="S4842">
        <v>12.645133988788686</v>
      </c>
      <c r="T4842">
        <v>12.32296745809818</v>
      </c>
      <c r="U4842" t="s">
        <v>28</v>
      </c>
      <c r="V4842">
        <v>3</v>
      </c>
      <c r="W4842" t="s">
        <v>31</v>
      </c>
      <c r="X4842">
        <v>1</v>
      </c>
      <c r="Y4842" t="s">
        <v>40</v>
      </c>
      <c r="Z4842" t="s">
        <v>39</v>
      </c>
    </row>
    <row r="4843" spans="1:26" x14ac:dyDescent="0.3">
      <c r="A4843">
        <v>30</v>
      </c>
      <c r="B4843" t="s">
        <v>34</v>
      </c>
      <c r="C4843">
        <v>170</v>
      </c>
      <c r="D4843">
        <v>203</v>
      </c>
      <c r="E4843" t="s">
        <v>30</v>
      </c>
      <c r="F4843" t="s">
        <v>29</v>
      </c>
      <c r="G4843" t="s">
        <v>28</v>
      </c>
      <c r="H4843" t="s">
        <v>28</v>
      </c>
      <c r="I4843">
        <v>32.172535275933768</v>
      </c>
      <c r="J4843" t="s">
        <v>29</v>
      </c>
      <c r="K4843" t="s">
        <v>28</v>
      </c>
      <c r="L4843" t="s">
        <v>29</v>
      </c>
      <c r="M4843" t="s">
        <v>35</v>
      </c>
      <c r="N4843" t="s">
        <v>27</v>
      </c>
      <c r="O4843" s="4">
        <v>6.1997327451870543</v>
      </c>
      <c r="P4843" t="s">
        <v>35</v>
      </c>
      <c r="Q4843">
        <v>166</v>
      </c>
      <c r="R4843">
        <v>152</v>
      </c>
      <c r="S4843">
        <v>10.580630992469034</v>
      </c>
      <c r="T4843">
        <v>14.746013791603199</v>
      </c>
      <c r="U4843" t="s">
        <v>28</v>
      </c>
      <c r="V4843">
        <v>3</v>
      </c>
      <c r="W4843" t="s">
        <v>31</v>
      </c>
      <c r="X4843">
        <v>1</v>
      </c>
      <c r="Y4843" t="s">
        <v>41</v>
      </c>
      <c r="Z4843" t="s">
        <v>36</v>
      </c>
    </row>
    <row r="4844" spans="1:26" x14ac:dyDescent="0.3">
      <c r="A4844">
        <v>40</v>
      </c>
      <c r="B4844" t="s">
        <v>26</v>
      </c>
      <c r="C4844">
        <v>148</v>
      </c>
      <c r="D4844">
        <v>152</v>
      </c>
      <c r="E4844" t="s">
        <v>30</v>
      </c>
      <c r="F4844" t="s">
        <v>29</v>
      </c>
      <c r="G4844" t="s">
        <v>28</v>
      </c>
      <c r="H4844" t="s">
        <v>28</v>
      </c>
      <c r="I4844">
        <v>27.773064143044547</v>
      </c>
      <c r="J4844" t="s">
        <v>29</v>
      </c>
      <c r="K4844" t="s">
        <v>29</v>
      </c>
      <c r="L4844" t="s">
        <v>29</v>
      </c>
      <c r="M4844" t="s">
        <v>30</v>
      </c>
      <c r="N4844" t="s">
        <v>27</v>
      </c>
      <c r="O4844" s="4">
        <v>6.174928039810335</v>
      </c>
      <c r="P4844" t="s">
        <v>35</v>
      </c>
      <c r="Q4844">
        <v>163</v>
      </c>
      <c r="R4844">
        <v>102</v>
      </c>
      <c r="S4844">
        <v>4.3859285297673765</v>
      </c>
      <c r="T4844">
        <v>10.67618774394411</v>
      </c>
      <c r="U4844" t="s">
        <v>28</v>
      </c>
      <c r="V4844">
        <v>4</v>
      </c>
      <c r="W4844" t="s">
        <v>43</v>
      </c>
      <c r="X4844">
        <v>0</v>
      </c>
      <c r="Y4844" t="s">
        <v>32</v>
      </c>
      <c r="Z4844" t="s">
        <v>36</v>
      </c>
    </row>
    <row r="4845" spans="1:26" x14ac:dyDescent="0.3">
      <c r="A4845">
        <v>25</v>
      </c>
      <c r="B4845" t="s">
        <v>26</v>
      </c>
      <c r="C4845">
        <v>124</v>
      </c>
      <c r="D4845">
        <v>244</v>
      </c>
      <c r="E4845" t="s">
        <v>35</v>
      </c>
      <c r="F4845" t="s">
        <v>28</v>
      </c>
      <c r="G4845" t="s">
        <v>28</v>
      </c>
      <c r="H4845" t="s">
        <v>28</v>
      </c>
      <c r="I4845">
        <v>37.234425630937459</v>
      </c>
      <c r="J4845" t="s">
        <v>28</v>
      </c>
      <c r="K4845" t="s">
        <v>29</v>
      </c>
      <c r="L4845" t="s">
        <v>29</v>
      </c>
      <c r="M4845" t="s">
        <v>30</v>
      </c>
      <c r="N4845" t="s">
        <v>35</v>
      </c>
      <c r="O4845" s="4">
        <v>5.1250541290385252</v>
      </c>
      <c r="P4845" t="s">
        <v>27</v>
      </c>
      <c r="Q4845">
        <v>103</v>
      </c>
      <c r="R4845">
        <v>129</v>
      </c>
      <c r="S4845">
        <v>13.958286858935791</v>
      </c>
      <c r="T4845">
        <v>19.378955372756138</v>
      </c>
      <c r="U4845" t="s">
        <v>28</v>
      </c>
      <c r="V4845">
        <v>2</v>
      </c>
      <c r="W4845" t="s">
        <v>31</v>
      </c>
      <c r="X4845">
        <v>1</v>
      </c>
      <c r="Y4845" t="s">
        <v>41</v>
      </c>
      <c r="Z4845" t="s">
        <v>39</v>
      </c>
    </row>
    <row r="4846" spans="1:26" x14ac:dyDescent="0.3">
      <c r="A4846">
        <v>29</v>
      </c>
      <c r="B4846" t="s">
        <v>34</v>
      </c>
      <c r="C4846">
        <v>151</v>
      </c>
      <c r="D4846">
        <v>260</v>
      </c>
      <c r="E4846" t="s">
        <v>30</v>
      </c>
      <c r="F4846" t="s">
        <v>29</v>
      </c>
      <c r="G4846" t="s">
        <v>29</v>
      </c>
      <c r="H4846" t="s">
        <v>29</v>
      </c>
      <c r="I4846">
        <v>20.156432911032905</v>
      </c>
      <c r="J4846" t="s">
        <v>28</v>
      </c>
      <c r="K4846" t="s">
        <v>28</v>
      </c>
      <c r="L4846" t="s">
        <v>28</v>
      </c>
      <c r="M4846" t="s">
        <v>35</v>
      </c>
      <c r="N4846" t="s">
        <v>27</v>
      </c>
      <c r="O4846" s="4">
        <v>9.215261648953879</v>
      </c>
      <c r="P4846" t="s">
        <v>30</v>
      </c>
      <c r="Q4846">
        <v>329</v>
      </c>
      <c r="R4846">
        <v>119</v>
      </c>
      <c r="S4846">
        <v>1.1048199954427167</v>
      </c>
      <c r="T4846">
        <v>17.689282655536665</v>
      </c>
      <c r="U4846" t="s">
        <v>28</v>
      </c>
      <c r="V4846">
        <v>2</v>
      </c>
      <c r="W4846" t="s">
        <v>31</v>
      </c>
      <c r="X4846">
        <v>2</v>
      </c>
      <c r="Y4846" t="s">
        <v>37</v>
      </c>
      <c r="Z4846" t="s">
        <v>39</v>
      </c>
    </row>
    <row r="4847" spans="1:26" x14ac:dyDescent="0.3">
      <c r="A4847">
        <v>48</v>
      </c>
      <c r="B4847" t="s">
        <v>34</v>
      </c>
      <c r="C4847">
        <v>171</v>
      </c>
      <c r="D4847">
        <v>269</v>
      </c>
      <c r="E4847" t="s">
        <v>27</v>
      </c>
      <c r="F4847" t="s">
        <v>28</v>
      </c>
      <c r="G4847" t="s">
        <v>28</v>
      </c>
      <c r="H4847" t="s">
        <v>29</v>
      </c>
      <c r="I4847">
        <v>28.837068742373578</v>
      </c>
      <c r="J4847" t="s">
        <v>29</v>
      </c>
      <c r="K4847" t="s">
        <v>29</v>
      </c>
      <c r="L4847" t="s">
        <v>29</v>
      </c>
      <c r="M4847" t="s">
        <v>27</v>
      </c>
      <c r="N4847" t="s">
        <v>30</v>
      </c>
      <c r="O4847" s="4">
        <v>5.3148926683075643</v>
      </c>
      <c r="P4847" t="s">
        <v>27</v>
      </c>
      <c r="Q4847">
        <v>395</v>
      </c>
      <c r="R4847">
        <v>154</v>
      </c>
      <c r="S4847">
        <v>3.0304600739981948</v>
      </c>
      <c r="T4847">
        <v>6.8425032750441508</v>
      </c>
      <c r="U4847" t="s">
        <v>28</v>
      </c>
      <c r="V4847">
        <v>4</v>
      </c>
      <c r="W4847" t="s">
        <v>43</v>
      </c>
      <c r="X4847">
        <v>1</v>
      </c>
      <c r="Y4847" t="s">
        <v>32</v>
      </c>
      <c r="Z4847" t="s">
        <v>36</v>
      </c>
    </row>
    <row r="4848" spans="1:26" x14ac:dyDescent="0.3">
      <c r="A4848">
        <v>31</v>
      </c>
      <c r="B4848" t="s">
        <v>34</v>
      </c>
      <c r="C4848">
        <v>143</v>
      </c>
      <c r="D4848">
        <v>282</v>
      </c>
      <c r="E4848" t="s">
        <v>27</v>
      </c>
      <c r="F4848" t="s">
        <v>29</v>
      </c>
      <c r="G4848" t="s">
        <v>28</v>
      </c>
      <c r="H4848" t="s">
        <v>29</v>
      </c>
      <c r="I4848">
        <v>19.123405876772591</v>
      </c>
      <c r="J4848" t="s">
        <v>28</v>
      </c>
      <c r="K4848" t="s">
        <v>29</v>
      </c>
      <c r="L4848" t="s">
        <v>28</v>
      </c>
      <c r="M4848" t="s">
        <v>30</v>
      </c>
      <c r="N4848" t="s">
        <v>30</v>
      </c>
      <c r="O4848" s="4">
        <v>8.8783021724667073</v>
      </c>
      <c r="P4848" t="s">
        <v>35</v>
      </c>
      <c r="Q4848">
        <v>396</v>
      </c>
      <c r="R4848">
        <v>148</v>
      </c>
      <c r="S4848">
        <v>4.268368569192126</v>
      </c>
      <c r="T4848">
        <v>7.9630995495595904</v>
      </c>
      <c r="U4848" t="s">
        <v>28</v>
      </c>
      <c r="V4848">
        <v>3</v>
      </c>
      <c r="W4848" t="s">
        <v>31</v>
      </c>
      <c r="X4848">
        <v>1</v>
      </c>
      <c r="Y4848" t="s">
        <v>37</v>
      </c>
      <c r="Z4848" t="s">
        <v>36</v>
      </c>
    </row>
    <row r="4849" spans="1:26" x14ac:dyDescent="0.3">
      <c r="A4849">
        <v>51</v>
      </c>
      <c r="B4849" t="s">
        <v>34</v>
      </c>
      <c r="C4849">
        <v>138</v>
      </c>
      <c r="D4849">
        <v>273</v>
      </c>
      <c r="E4849" t="s">
        <v>27</v>
      </c>
      <c r="F4849" t="s">
        <v>28</v>
      </c>
      <c r="G4849" t="s">
        <v>29</v>
      </c>
      <c r="H4849" t="s">
        <v>29</v>
      </c>
      <c r="I4849">
        <v>35.921278497274074</v>
      </c>
      <c r="J4849" t="s">
        <v>29</v>
      </c>
      <c r="K4849" t="s">
        <v>29</v>
      </c>
      <c r="L4849" t="s">
        <v>28</v>
      </c>
      <c r="M4849" t="s">
        <v>35</v>
      </c>
      <c r="N4849" t="s">
        <v>30</v>
      </c>
      <c r="O4849" s="4">
        <v>8.5344652896900826</v>
      </c>
      <c r="P4849" t="s">
        <v>35</v>
      </c>
      <c r="Q4849">
        <v>259</v>
      </c>
      <c r="R4849">
        <v>92</v>
      </c>
      <c r="S4849">
        <v>5.0111850877583111</v>
      </c>
      <c r="T4849">
        <v>11.569534146160178</v>
      </c>
      <c r="U4849" t="s">
        <v>28</v>
      </c>
      <c r="V4849">
        <v>3</v>
      </c>
      <c r="W4849" t="s">
        <v>31</v>
      </c>
      <c r="X4849">
        <v>3</v>
      </c>
      <c r="Y4849" t="s">
        <v>41</v>
      </c>
      <c r="Z4849" t="s">
        <v>33</v>
      </c>
    </row>
    <row r="4850" spans="1:26" x14ac:dyDescent="0.3">
      <c r="A4850">
        <v>35</v>
      </c>
      <c r="B4850" t="s">
        <v>26</v>
      </c>
      <c r="C4850">
        <v>131</v>
      </c>
      <c r="D4850">
        <v>239</v>
      </c>
      <c r="E4850" t="s">
        <v>30</v>
      </c>
      <c r="F4850" t="s">
        <v>28</v>
      </c>
      <c r="G4850" t="s">
        <v>28</v>
      </c>
      <c r="H4850" t="s">
        <v>28</v>
      </c>
      <c r="I4850">
        <v>34.668394054225743</v>
      </c>
      <c r="J4850" t="s">
        <v>28</v>
      </c>
      <c r="K4850" t="s">
        <v>29</v>
      </c>
      <c r="L4850" t="s">
        <v>29</v>
      </c>
      <c r="M4850" t="s">
        <v>42</v>
      </c>
      <c r="N4850" t="s">
        <v>35</v>
      </c>
      <c r="O4850" s="4">
        <v>8.2013033392640899</v>
      </c>
      <c r="P4850" t="s">
        <v>30</v>
      </c>
      <c r="Q4850">
        <v>199</v>
      </c>
      <c r="R4850">
        <v>111</v>
      </c>
      <c r="S4850">
        <v>4.668457963360038</v>
      </c>
      <c r="T4850">
        <v>9.426801569317627</v>
      </c>
      <c r="U4850" t="s">
        <v>28</v>
      </c>
      <c r="V4850">
        <v>2</v>
      </c>
      <c r="W4850" t="s">
        <v>31</v>
      </c>
      <c r="X4850">
        <v>2</v>
      </c>
      <c r="Y4850" t="s">
        <v>41</v>
      </c>
      <c r="Z4850" t="s">
        <v>36</v>
      </c>
    </row>
    <row r="4851" spans="1:26" x14ac:dyDescent="0.3">
      <c r="A4851">
        <v>73</v>
      </c>
      <c r="B4851" t="s">
        <v>26</v>
      </c>
      <c r="C4851">
        <v>171</v>
      </c>
      <c r="D4851">
        <v>165</v>
      </c>
      <c r="E4851" t="s">
        <v>27</v>
      </c>
      <c r="F4851" t="s">
        <v>28</v>
      </c>
      <c r="G4851" t="s">
        <v>28</v>
      </c>
      <c r="H4851" t="s">
        <v>29</v>
      </c>
      <c r="I4851">
        <v>28.060319685779923</v>
      </c>
      <c r="J4851" t="s">
        <v>29</v>
      </c>
      <c r="K4851" t="s">
        <v>28</v>
      </c>
      <c r="L4851" t="s">
        <v>29</v>
      </c>
      <c r="M4851" t="s">
        <v>30</v>
      </c>
      <c r="N4851" t="s">
        <v>35</v>
      </c>
      <c r="O4851" s="4">
        <v>8.0483464685053345</v>
      </c>
      <c r="P4851" t="s">
        <v>30</v>
      </c>
      <c r="Q4851">
        <v>169</v>
      </c>
      <c r="R4851">
        <v>144</v>
      </c>
      <c r="S4851">
        <v>0.50487503529065059</v>
      </c>
      <c r="T4851">
        <v>11.144892572402206</v>
      </c>
      <c r="U4851" t="s">
        <v>28</v>
      </c>
      <c r="V4851">
        <v>3</v>
      </c>
      <c r="W4851" t="s">
        <v>31</v>
      </c>
      <c r="X4851">
        <v>2</v>
      </c>
      <c r="Y4851" t="s">
        <v>32</v>
      </c>
      <c r="Z4851" t="s">
        <v>33</v>
      </c>
    </row>
    <row r="4852" spans="1:26" x14ac:dyDescent="0.3">
      <c r="A4852">
        <v>51</v>
      </c>
      <c r="B4852" t="s">
        <v>34</v>
      </c>
      <c r="C4852">
        <v>120</v>
      </c>
      <c r="D4852">
        <v>180</v>
      </c>
      <c r="E4852" t="s">
        <v>27</v>
      </c>
      <c r="F4852" t="s">
        <v>28</v>
      </c>
      <c r="G4852" t="s">
        <v>29</v>
      </c>
      <c r="H4852" t="s">
        <v>28</v>
      </c>
      <c r="I4852">
        <v>18.428213210049876</v>
      </c>
      <c r="J4852" t="s">
        <v>28</v>
      </c>
      <c r="K4852" t="s">
        <v>28</v>
      </c>
      <c r="L4852" t="s">
        <v>29</v>
      </c>
      <c r="M4852" t="s">
        <v>27</v>
      </c>
      <c r="N4852" t="s">
        <v>35</v>
      </c>
      <c r="O4852" s="4">
        <v>8.6936452707681902</v>
      </c>
      <c r="P4852" t="s">
        <v>35</v>
      </c>
      <c r="Q4852">
        <v>227</v>
      </c>
      <c r="R4852">
        <v>151</v>
      </c>
      <c r="S4852">
        <v>4.4176019088471525</v>
      </c>
      <c r="T4852">
        <v>8.6010796774112528</v>
      </c>
      <c r="U4852" t="s">
        <v>28</v>
      </c>
      <c r="V4852">
        <v>1</v>
      </c>
      <c r="W4852" t="s">
        <v>38</v>
      </c>
      <c r="X4852">
        <v>2</v>
      </c>
      <c r="Y4852" t="s">
        <v>40</v>
      </c>
      <c r="Z4852" t="s">
        <v>33</v>
      </c>
    </row>
    <row r="4853" spans="1:26" x14ac:dyDescent="0.3">
      <c r="A4853">
        <v>80</v>
      </c>
      <c r="B4853" t="s">
        <v>34</v>
      </c>
      <c r="C4853">
        <v>126</v>
      </c>
      <c r="D4853">
        <v>177</v>
      </c>
      <c r="E4853" t="s">
        <v>35</v>
      </c>
      <c r="F4853" t="s">
        <v>29</v>
      </c>
      <c r="G4853" t="s">
        <v>28</v>
      </c>
      <c r="H4853" t="s">
        <v>29</v>
      </c>
      <c r="I4853">
        <v>25.63260794727211</v>
      </c>
      <c r="J4853" t="s">
        <v>29</v>
      </c>
      <c r="K4853" t="s">
        <v>29</v>
      </c>
      <c r="L4853" t="s">
        <v>28</v>
      </c>
      <c r="M4853" t="s">
        <v>42</v>
      </c>
      <c r="N4853" t="s">
        <v>27</v>
      </c>
      <c r="O4853" s="4">
        <v>8.9815776712026043</v>
      </c>
      <c r="P4853" t="s">
        <v>27</v>
      </c>
      <c r="Q4853">
        <v>110</v>
      </c>
      <c r="R4853">
        <v>96</v>
      </c>
      <c r="S4853">
        <v>8.8845253787238168</v>
      </c>
      <c r="T4853">
        <v>19.958365531843693</v>
      </c>
      <c r="U4853" t="s">
        <v>28</v>
      </c>
      <c r="V4853">
        <v>4</v>
      </c>
      <c r="W4853" t="s">
        <v>43</v>
      </c>
      <c r="X4853">
        <v>1</v>
      </c>
      <c r="Y4853" t="s">
        <v>32</v>
      </c>
      <c r="Z4853" t="s">
        <v>33</v>
      </c>
    </row>
    <row r="4854" spans="1:26" x14ac:dyDescent="0.3">
      <c r="A4854">
        <v>28</v>
      </c>
      <c r="B4854" t="s">
        <v>34</v>
      </c>
      <c r="C4854">
        <v>136</v>
      </c>
      <c r="D4854">
        <v>284</v>
      </c>
      <c r="E4854" t="s">
        <v>27</v>
      </c>
      <c r="F4854" t="s">
        <v>28</v>
      </c>
      <c r="G4854" t="s">
        <v>29</v>
      </c>
      <c r="H4854" t="s">
        <v>28</v>
      </c>
      <c r="I4854">
        <v>27.568917742957929</v>
      </c>
      <c r="J4854" t="s">
        <v>29</v>
      </c>
      <c r="K4854" t="s">
        <v>29</v>
      </c>
      <c r="L4854" t="s">
        <v>29</v>
      </c>
      <c r="M4854" t="s">
        <v>27</v>
      </c>
      <c r="N4854" t="s">
        <v>35</v>
      </c>
      <c r="O4854" s="4">
        <v>9.3892179221998653</v>
      </c>
      <c r="P4854" t="s">
        <v>27</v>
      </c>
      <c r="Q4854">
        <v>189</v>
      </c>
      <c r="R4854">
        <v>148</v>
      </c>
      <c r="S4854">
        <v>11.648597066292307</v>
      </c>
      <c r="T4854">
        <v>9.8121361968474776</v>
      </c>
      <c r="U4854" t="s">
        <v>28</v>
      </c>
      <c r="V4854">
        <v>3</v>
      </c>
      <c r="W4854" t="s">
        <v>31</v>
      </c>
      <c r="X4854">
        <v>2</v>
      </c>
      <c r="Y4854" t="s">
        <v>32</v>
      </c>
      <c r="Z4854" t="s">
        <v>39</v>
      </c>
    </row>
    <row r="4855" spans="1:26" x14ac:dyDescent="0.3">
      <c r="A4855">
        <v>58</v>
      </c>
      <c r="B4855" t="s">
        <v>34</v>
      </c>
      <c r="C4855">
        <v>153</v>
      </c>
      <c r="D4855">
        <v>286</v>
      </c>
      <c r="E4855" t="s">
        <v>27</v>
      </c>
      <c r="F4855" t="s">
        <v>28</v>
      </c>
      <c r="G4855" t="s">
        <v>29</v>
      </c>
      <c r="H4855" t="s">
        <v>28</v>
      </c>
      <c r="I4855">
        <v>21.636927380294761</v>
      </c>
      <c r="J4855" t="s">
        <v>29</v>
      </c>
      <c r="K4855" t="s">
        <v>28</v>
      </c>
      <c r="L4855" t="s">
        <v>29</v>
      </c>
      <c r="M4855" t="s">
        <v>35</v>
      </c>
      <c r="N4855" t="s">
        <v>35</v>
      </c>
      <c r="O4855" s="4">
        <v>7.659587182914855</v>
      </c>
      <c r="P4855" t="s">
        <v>27</v>
      </c>
      <c r="Q4855">
        <v>184</v>
      </c>
      <c r="R4855">
        <v>137</v>
      </c>
      <c r="S4855">
        <v>9.1960525477710608E-2</v>
      </c>
      <c r="T4855">
        <v>8.3074734669700128</v>
      </c>
      <c r="U4855" t="s">
        <v>28</v>
      </c>
      <c r="V4855">
        <v>2</v>
      </c>
      <c r="W4855" t="s">
        <v>31</v>
      </c>
      <c r="X4855">
        <v>3</v>
      </c>
      <c r="Y4855" t="s">
        <v>37</v>
      </c>
      <c r="Z4855" t="s">
        <v>33</v>
      </c>
    </row>
    <row r="4856" spans="1:26" x14ac:dyDescent="0.3">
      <c r="A4856">
        <v>29</v>
      </c>
      <c r="B4856" t="s">
        <v>26</v>
      </c>
      <c r="C4856">
        <v>162</v>
      </c>
      <c r="D4856">
        <v>188</v>
      </c>
      <c r="E4856" t="s">
        <v>35</v>
      </c>
      <c r="F4856" t="s">
        <v>28</v>
      </c>
      <c r="G4856" t="s">
        <v>29</v>
      </c>
      <c r="H4856" t="s">
        <v>29</v>
      </c>
      <c r="I4856">
        <v>21.539906359556571</v>
      </c>
      <c r="J4856" t="s">
        <v>29</v>
      </c>
      <c r="K4856" t="s">
        <v>29</v>
      </c>
      <c r="L4856" t="s">
        <v>28</v>
      </c>
      <c r="M4856" t="s">
        <v>30</v>
      </c>
      <c r="N4856" t="s">
        <v>27</v>
      </c>
      <c r="O4856" s="4">
        <v>6.3615568192896035</v>
      </c>
      <c r="P4856" t="s">
        <v>30</v>
      </c>
      <c r="Q4856">
        <v>372</v>
      </c>
      <c r="R4856">
        <v>91</v>
      </c>
      <c r="S4856">
        <v>1.4987118972685014</v>
      </c>
      <c r="T4856">
        <v>16.551672191196932</v>
      </c>
      <c r="U4856" t="s">
        <v>28</v>
      </c>
      <c r="V4856">
        <v>3</v>
      </c>
      <c r="W4856" t="s">
        <v>31</v>
      </c>
      <c r="X4856">
        <v>1</v>
      </c>
      <c r="Y4856" t="s">
        <v>37</v>
      </c>
      <c r="Z4856" t="s">
        <v>39</v>
      </c>
    </row>
    <row r="4857" spans="1:26" x14ac:dyDescent="0.3">
      <c r="A4857">
        <v>66</v>
      </c>
      <c r="B4857" t="s">
        <v>26</v>
      </c>
      <c r="C4857">
        <v>126</v>
      </c>
      <c r="D4857">
        <v>176</v>
      </c>
      <c r="E4857" t="s">
        <v>30</v>
      </c>
      <c r="F4857" t="s">
        <v>29</v>
      </c>
      <c r="G4857" t="s">
        <v>29</v>
      </c>
      <c r="H4857" t="s">
        <v>28</v>
      </c>
      <c r="I4857">
        <v>21.673577834012207</v>
      </c>
      <c r="J4857" t="s">
        <v>29</v>
      </c>
      <c r="K4857" t="s">
        <v>28</v>
      </c>
      <c r="L4857" t="s">
        <v>29</v>
      </c>
      <c r="M4857" t="s">
        <v>42</v>
      </c>
      <c r="N4857" t="s">
        <v>35</v>
      </c>
      <c r="O4857" s="4">
        <v>4.539377543288774</v>
      </c>
      <c r="P4857" t="s">
        <v>30</v>
      </c>
      <c r="Q4857">
        <v>254</v>
      </c>
      <c r="R4857">
        <v>119</v>
      </c>
      <c r="S4857">
        <v>9.3493299594788013</v>
      </c>
      <c r="T4857">
        <v>11.316974664779893</v>
      </c>
      <c r="U4857" t="s">
        <v>28</v>
      </c>
      <c r="V4857">
        <v>3</v>
      </c>
      <c r="W4857" t="s">
        <v>31</v>
      </c>
      <c r="X4857">
        <v>0</v>
      </c>
      <c r="Y4857" t="s">
        <v>37</v>
      </c>
      <c r="Z4857" t="s">
        <v>33</v>
      </c>
    </row>
    <row r="4858" spans="1:26" x14ac:dyDescent="0.3">
      <c r="A4858">
        <v>32</v>
      </c>
      <c r="B4858" t="s">
        <v>34</v>
      </c>
      <c r="C4858">
        <v>136</v>
      </c>
      <c r="D4858">
        <v>225</v>
      </c>
      <c r="E4858" t="s">
        <v>30</v>
      </c>
      <c r="F4858" t="s">
        <v>29</v>
      </c>
      <c r="G4858" t="s">
        <v>29</v>
      </c>
      <c r="H4858" t="s">
        <v>29</v>
      </c>
      <c r="I4858">
        <v>26.152695776301524</v>
      </c>
      <c r="J4858" t="s">
        <v>28</v>
      </c>
      <c r="K4858" t="s">
        <v>29</v>
      </c>
      <c r="L4858" t="s">
        <v>28</v>
      </c>
      <c r="M4858" t="s">
        <v>35</v>
      </c>
      <c r="N4858" t="s">
        <v>27</v>
      </c>
      <c r="O4858" s="4">
        <v>8.3344984603438004</v>
      </c>
      <c r="P4858" t="s">
        <v>27</v>
      </c>
      <c r="Q4858">
        <v>305</v>
      </c>
      <c r="R4858">
        <v>106</v>
      </c>
      <c r="S4858">
        <v>1.1752875155812603</v>
      </c>
      <c r="T4858">
        <v>6.777858398383688</v>
      </c>
      <c r="U4858" t="s">
        <v>28</v>
      </c>
      <c r="V4858">
        <v>3</v>
      </c>
      <c r="W4858" t="s">
        <v>31</v>
      </c>
      <c r="X4858">
        <v>2</v>
      </c>
      <c r="Y4858" t="s">
        <v>32</v>
      </c>
      <c r="Z4858" t="s">
        <v>36</v>
      </c>
    </row>
    <row r="4859" spans="1:26" x14ac:dyDescent="0.3">
      <c r="A4859">
        <v>74</v>
      </c>
      <c r="B4859" t="s">
        <v>34</v>
      </c>
      <c r="C4859">
        <v>178</v>
      </c>
      <c r="D4859">
        <v>266</v>
      </c>
      <c r="E4859" t="s">
        <v>35</v>
      </c>
      <c r="F4859" t="s">
        <v>29</v>
      </c>
      <c r="G4859" t="s">
        <v>29</v>
      </c>
      <c r="H4859" t="s">
        <v>29</v>
      </c>
      <c r="I4859">
        <v>35.98596881016536</v>
      </c>
      <c r="J4859" t="s">
        <v>29</v>
      </c>
      <c r="K4859" t="s">
        <v>29</v>
      </c>
      <c r="L4859" t="s">
        <v>29</v>
      </c>
      <c r="M4859" t="s">
        <v>42</v>
      </c>
      <c r="N4859" t="s">
        <v>27</v>
      </c>
      <c r="O4859" s="4">
        <v>4.8472455164334827</v>
      </c>
      <c r="P4859" t="s">
        <v>35</v>
      </c>
      <c r="Q4859">
        <v>215</v>
      </c>
      <c r="R4859">
        <v>148</v>
      </c>
      <c r="S4859">
        <v>0.24330517869780077</v>
      </c>
      <c r="T4859">
        <v>7.0149140182895913</v>
      </c>
      <c r="U4859" t="s">
        <v>28</v>
      </c>
      <c r="V4859">
        <v>5</v>
      </c>
      <c r="W4859" t="s">
        <v>43</v>
      </c>
      <c r="X4859">
        <v>0</v>
      </c>
      <c r="Y4859" t="s">
        <v>41</v>
      </c>
      <c r="Z4859" t="s">
        <v>33</v>
      </c>
    </row>
    <row r="4860" spans="1:26" x14ac:dyDescent="0.3">
      <c r="A4860">
        <v>48</v>
      </c>
      <c r="B4860" t="s">
        <v>26</v>
      </c>
      <c r="C4860">
        <v>122</v>
      </c>
      <c r="D4860">
        <v>238</v>
      </c>
      <c r="E4860" t="s">
        <v>35</v>
      </c>
      <c r="F4860" t="s">
        <v>29</v>
      </c>
      <c r="G4860" t="s">
        <v>28</v>
      </c>
      <c r="H4860" t="s">
        <v>29</v>
      </c>
      <c r="I4860">
        <v>34.705864315551878</v>
      </c>
      <c r="J4860" t="s">
        <v>29</v>
      </c>
      <c r="K4860" t="s">
        <v>28</v>
      </c>
      <c r="L4860" t="s">
        <v>29</v>
      </c>
      <c r="M4860" t="s">
        <v>42</v>
      </c>
      <c r="N4860" t="s">
        <v>27</v>
      </c>
      <c r="O4860" s="4">
        <v>9.2111189688129045</v>
      </c>
      <c r="P4860" t="s">
        <v>35</v>
      </c>
      <c r="Q4860">
        <v>260</v>
      </c>
      <c r="R4860">
        <v>130</v>
      </c>
      <c r="S4860">
        <v>4.7298183472200241</v>
      </c>
      <c r="T4860">
        <v>12.439678301304644</v>
      </c>
      <c r="U4860" t="s">
        <v>28</v>
      </c>
      <c r="V4860">
        <v>4</v>
      </c>
      <c r="W4860" t="s">
        <v>43</v>
      </c>
      <c r="X4860">
        <v>1</v>
      </c>
      <c r="Y4860" t="s">
        <v>41</v>
      </c>
      <c r="Z4860" t="s">
        <v>36</v>
      </c>
    </row>
    <row r="4861" spans="1:26" x14ac:dyDescent="0.3">
      <c r="A4861">
        <v>66</v>
      </c>
      <c r="B4861" t="s">
        <v>34</v>
      </c>
      <c r="C4861">
        <v>148</v>
      </c>
      <c r="D4861">
        <v>256</v>
      </c>
      <c r="E4861" t="s">
        <v>30</v>
      </c>
      <c r="F4861" t="s">
        <v>29</v>
      </c>
      <c r="G4861" t="s">
        <v>29</v>
      </c>
      <c r="H4861" t="s">
        <v>29</v>
      </c>
      <c r="I4861">
        <v>18.222516726629799</v>
      </c>
      <c r="J4861" t="s">
        <v>29</v>
      </c>
      <c r="K4861" t="s">
        <v>28</v>
      </c>
      <c r="L4861" t="s">
        <v>29</v>
      </c>
      <c r="M4861" t="s">
        <v>35</v>
      </c>
      <c r="N4861" t="s">
        <v>27</v>
      </c>
      <c r="O4861" s="4">
        <v>6.4352478175230692</v>
      </c>
      <c r="P4861" t="s">
        <v>27</v>
      </c>
      <c r="Q4861">
        <v>101</v>
      </c>
      <c r="R4861">
        <v>125</v>
      </c>
      <c r="S4861">
        <v>10.389851677721909</v>
      </c>
      <c r="T4861">
        <v>11.36966391671988</v>
      </c>
      <c r="U4861" t="s">
        <v>28</v>
      </c>
      <c r="V4861">
        <v>4</v>
      </c>
      <c r="W4861" t="s">
        <v>43</v>
      </c>
      <c r="X4861">
        <v>1</v>
      </c>
      <c r="Y4861" t="s">
        <v>40</v>
      </c>
      <c r="Z4861" t="s">
        <v>33</v>
      </c>
    </row>
    <row r="4862" spans="1:26" x14ac:dyDescent="0.3">
      <c r="A4862">
        <v>75</v>
      </c>
      <c r="B4862" t="s">
        <v>26</v>
      </c>
      <c r="C4862">
        <v>141</v>
      </c>
      <c r="D4862">
        <v>271</v>
      </c>
      <c r="E4862" t="s">
        <v>27</v>
      </c>
      <c r="F4862" t="s">
        <v>29</v>
      </c>
      <c r="G4862" t="s">
        <v>28</v>
      </c>
      <c r="H4862" t="s">
        <v>29</v>
      </c>
      <c r="I4862">
        <v>18.212137515424612</v>
      </c>
      <c r="J4862" t="s">
        <v>28</v>
      </c>
      <c r="K4862" t="s">
        <v>29</v>
      </c>
      <c r="L4862" t="s">
        <v>29</v>
      </c>
      <c r="M4862" t="s">
        <v>30</v>
      </c>
      <c r="N4862" t="s">
        <v>27</v>
      </c>
      <c r="O4862" s="4">
        <v>9.2568194750369805</v>
      </c>
      <c r="P4862" t="s">
        <v>30</v>
      </c>
      <c r="Q4862">
        <v>122</v>
      </c>
      <c r="R4862">
        <v>85</v>
      </c>
      <c r="S4862">
        <v>12.790672067791716</v>
      </c>
      <c r="T4862">
        <v>10.682539769339432</v>
      </c>
      <c r="U4862" t="s">
        <v>28</v>
      </c>
      <c r="V4862">
        <v>4</v>
      </c>
      <c r="W4862" t="s">
        <v>43</v>
      </c>
      <c r="X4862">
        <v>1</v>
      </c>
      <c r="Y4862" t="s">
        <v>40</v>
      </c>
      <c r="Z4862" t="s">
        <v>33</v>
      </c>
    </row>
    <row r="4863" spans="1:26" x14ac:dyDescent="0.3">
      <c r="A4863">
        <v>46</v>
      </c>
      <c r="B4863" t="s">
        <v>34</v>
      </c>
      <c r="C4863">
        <v>157</v>
      </c>
      <c r="D4863">
        <v>275</v>
      </c>
      <c r="E4863" t="s">
        <v>35</v>
      </c>
      <c r="F4863" t="s">
        <v>29</v>
      </c>
      <c r="G4863" t="s">
        <v>29</v>
      </c>
      <c r="H4863" t="s">
        <v>29</v>
      </c>
      <c r="I4863">
        <v>19.709321511842255</v>
      </c>
      <c r="J4863" t="s">
        <v>28</v>
      </c>
      <c r="K4863" t="s">
        <v>28</v>
      </c>
      <c r="L4863" t="s">
        <v>29</v>
      </c>
      <c r="M4863" t="s">
        <v>35</v>
      </c>
      <c r="N4863" t="s">
        <v>30</v>
      </c>
      <c r="O4863" s="4">
        <v>7.1108477793603813</v>
      </c>
      <c r="P4863" t="s">
        <v>35</v>
      </c>
      <c r="Q4863">
        <v>289</v>
      </c>
      <c r="R4863">
        <v>138</v>
      </c>
      <c r="S4863">
        <v>7.9668281141136061</v>
      </c>
      <c r="T4863">
        <v>15.720661522935549</v>
      </c>
      <c r="U4863" t="s">
        <v>28</v>
      </c>
      <c r="V4863">
        <v>3</v>
      </c>
      <c r="W4863" t="s">
        <v>31</v>
      </c>
      <c r="X4863">
        <v>2</v>
      </c>
      <c r="Y4863" t="s">
        <v>37</v>
      </c>
      <c r="Z4863" t="s">
        <v>36</v>
      </c>
    </row>
    <row r="4864" spans="1:26" x14ac:dyDescent="0.3">
      <c r="A4864">
        <v>43</v>
      </c>
      <c r="B4864" t="s">
        <v>26</v>
      </c>
      <c r="C4864">
        <v>173</v>
      </c>
      <c r="D4864">
        <v>247</v>
      </c>
      <c r="E4864" t="s">
        <v>35</v>
      </c>
      <c r="F4864" t="s">
        <v>28</v>
      </c>
      <c r="G4864" t="s">
        <v>28</v>
      </c>
      <c r="H4864" t="s">
        <v>28</v>
      </c>
      <c r="I4864">
        <v>28.264799295566565</v>
      </c>
      <c r="J4864" t="s">
        <v>28</v>
      </c>
      <c r="K4864" t="s">
        <v>28</v>
      </c>
      <c r="L4864" t="s">
        <v>29</v>
      </c>
      <c r="M4864" t="s">
        <v>30</v>
      </c>
      <c r="N4864" t="s">
        <v>30</v>
      </c>
      <c r="O4864" s="4">
        <v>6.7208986623547826</v>
      </c>
      <c r="P4864" t="s">
        <v>27</v>
      </c>
      <c r="Q4864">
        <v>329</v>
      </c>
      <c r="R4864">
        <v>150</v>
      </c>
      <c r="S4864">
        <v>7.1383610771123216</v>
      </c>
      <c r="T4864">
        <v>18.574664966210612</v>
      </c>
      <c r="U4864" t="s">
        <v>28</v>
      </c>
      <c r="V4864">
        <v>1</v>
      </c>
      <c r="W4864" t="s">
        <v>38</v>
      </c>
      <c r="X4864">
        <v>1</v>
      </c>
      <c r="Y4864" t="s">
        <v>32</v>
      </c>
      <c r="Z4864" t="s">
        <v>36</v>
      </c>
    </row>
    <row r="4865" spans="1:26" x14ac:dyDescent="0.3">
      <c r="A4865">
        <v>35</v>
      </c>
      <c r="B4865" t="s">
        <v>34</v>
      </c>
      <c r="C4865">
        <v>162</v>
      </c>
      <c r="D4865">
        <v>182</v>
      </c>
      <c r="E4865" t="s">
        <v>35</v>
      </c>
      <c r="F4865" t="s">
        <v>28</v>
      </c>
      <c r="G4865" t="s">
        <v>28</v>
      </c>
      <c r="H4865" t="s">
        <v>28</v>
      </c>
      <c r="I4865">
        <v>37.555408535203078</v>
      </c>
      <c r="J4865" t="s">
        <v>29</v>
      </c>
      <c r="K4865" t="s">
        <v>28</v>
      </c>
      <c r="L4865" t="s">
        <v>29</v>
      </c>
      <c r="M4865" t="s">
        <v>42</v>
      </c>
      <c r="N4865" t="s">
        <v>35</v>
      </c>
      <c r="O4865" s="4">
        <v>6.1814200149475891</v>
      </c>
      <c r="P4865" t="s">
        <v>30</v>
      </c>
      <c r="Q4865">
        <v>136</v>
      </c>
      <c r="R4865">
        <v>125</v>
      </c>
      <c r="S4865">
        <v>7.878599305190094</v>
      </c>
      <c r="T4865">
        <v>14.4081581872153</v>
      </c>
      <c r="U4865" t="s">
        <v>28</v>
      </c>
      <c r="V4865">
        <v>2</v>
      </c>
      <c r="W4865" t="s">
        <v>31</v>
      </c>
      <c r="X4865">
        <v>1</v>
      </c>
      <c r="Y4865" t="s">
        <v>41</v>
      </c>
      <c r="Z4865" t="s">
        <v>36</v>
      </c>
    </row>
    <row r="4866" spans="1:26" x14ac:dyDescent="0.3">
      <c r="A4866">
        <v>49</v>
      </c>
      <c r="B4866" t="s">
        <v>34</v>
      </c>
      <c r="C4866">
        <v>148</v>
      </c>
      <c r="D4866">
        <v>240</v>
      </c>
      <c r="E4866" t="s">
        <v>30</v>
      </c>
      <c r="F4866" t="s">
        <v>28</v>
      </c>
      <c r="G4866" t="s">
        <v>29</v>
      </c>
      <c r="H4866" t="s">
        <v>29</v>
      </c>
      <c r="I4866">
        <v>22.009656566456414</v>
      </c>
      <c r="J4866" t="s">
        <v>28</v>
      </c>
      <c r="K4866" t="s">
        <v>29</v>
      </c>
      <c r="L4866" t="s">
        <v>28</v>
      </c>
      <c r="M4866" t="s">
        <v>42</v>
      </c>
      <c r="N4866" t="s">
        <v>35</v>
      </c>
      <c r="O4866" s="4">
        <v>4.368082356977828</v>
      </c>
      <c r="P4866" t="s">
        <v>27</v>
      </c>
      <c r="Q4866">
        <v>317</v>
      </c>
      <c r="R4866">
        <v>102</v>
      </c>
      <c r="S4866">
        <v>6.7073861834379223</v>
      </c>
      <c r="T4866">
        <v>13.594297268281277</v>
      </c>
      <c r="U4866" t="s">
        <v>28</v>
      </c>
      <c r="V4866">
        <v>2</v>
      </c>
      <c r="W4866" t="s">
        <v>31</v>
      </c>
      <c r="X4866">
        <v>1</v>
      </c>
      <c r="Y4866" t="s">
        <v>37</v>
      </c>
      <c r="Z4866" t="s">
        <v>36</v>
      </c>
    </row>
    <row r="4867" spans="1:26" x14ac:dyDescent="0.3">
      <c r="A4867">
        <v>39</v>
      </c>
      <c r="B4867" t="s">
        <v>26</v>
      </c>
      <c r="C4867">
        <v>169</v>
      </c>
      <c r="D4867">
        <v>269</v>
      </c>
      <c r="E4867" t="s">
        <v>30</v>
      </c>
      <c r="F4867" t="s">
        <v>28</v>
      </c>
      <c r="G4867" t="s">
        <v>28</v>
      </c>
      <c r="H4867" t="s">
        <v>28</v>
      </c>
      <c r="I4867">
        <v>28.489508936524128</v>
      </c>
      <c r="J4867" t="s">
        <v>29</v>
      </c>
      <c r="K4867" t="s">
        <v>29</v>
      </c>
      <c r="L4867" t="s">
        <v>28</v>
      </c>
      <c r="M4867" t="s">
        <v>35</v>
      </c>
      <c r="N4867" t="s">
        <v>35</v>
      </c>
      <c r="O4867" s="4">
        <v>4.0691677282374972</v>
      </c>
      <c r="P4867" t="s">
        <v>30</v>
      </c>
      <c r="Q4867">
        <v>263</v>
      </c>
      <c r="R4867">
        <v>106</v>
      </c>
      <c r="S4867">
        <v>11.722761093378796</v>
      </c>
      <c r="T4867">
        <v>11.90787109290353</v>
      </c>
      <c r="U4867" t="s">
        <v>28</v>
      </c>
      <c r="V4867">
        <v>2</v>
      </c>
      <c r="W4867" t="s">
        <v>31</v>
      </c>
      <c r="X4867">
        <v>2</v>
      </c>
      <c r="Y4867" t="s">
        <v>32</v>
      </c>
      <c r="Z4867" t="s">
        <v>36</v>
      </c>
    </row>
    <row r="4868" spans="1:26" x14ac:dyDescent="0.3">
      <c r="A4868">
        <v>55</v>
      </c>
      <c r="B4868" t="s">
        <v>26</v>
      </c>
      <c r="C4868">
        <v>169</v>
      </c>
      <c r="D4868">
        <v>151</v>
      </c>
      <c r="E4868" t="s">
        <v>30</v>
      </c>
      <c r="F4868" t="s">
        <v>29</v>
      </c>
      <c r="G4868" t="s">
        <v>28</v>
      </c>
      <c r="H4868" t="s">
        <v>29</v>
      </c>
      <c r="I4868">
        <v>18.896444507682276</v>
      </c>
      <c r="J4868" t="s">
        <v>28</v>
      </c>
      <c r="K4868" t="s">
        <v>28</v>
      </c>
      <c r="L4868" t="s">
        <v>28</v>
      </c>
      <c r="M4868" t="s">
        <v>42</v>
      </c>
      <c r="N4868" t="s">
        <v>35</v>
      </c>
      <c r="O4868" s="4">
        <v>7.0521356613662265</v>
      </c>
      <c r="P4868" t="s">
        <v>30</v>
      </c>
      <c r="Q4868">
        <v>318</v>
      </c>
      <c r="R4868">
        <v>82</v>
      </c>
      <c r="S4868">
        <v>9.2814121178073012</v>
      </c>
      <c r="T4868">
        <v>14.544052283957003</v>
      </c>
      <c r="U4868" t="s">
        <v>28</v>
      </c>
      <c r="V4868">
        <v>2</v>
      </c>
      <c r="W4868" t="s">
        <v>31</v>
      </c>
      <c r="X4868">
        <v>1</v>
      </c>
      <c r="Y4868" t="s">
        <v>37</v>
      </c>
      <c r="Z4868" t="s">
        <v>33</v>
      </c>
    </row>
    <row r="4869" spans="1:26" x14ac:dyDescent="0.3">
      <c r="A4869">
        <v>34</v>
      </c>
      <c r="B4869" t="s">
        <v>34</v>
      </c>
      <c r="C4869">
        <v>173</v>
      </c>
      <c r="D4869">
        <v>291</v>
      </c>
      <c r="E4869" t="s">
        <v>30</v>
      </c>
      <c r="F4869" t="s">
        <v>28</v>
      </c>
      <c r="G4869" t="s">
        <v>29</v>
      </c>
      <c r="H4869" t="s">
        <v>29</v>
      </c>
      <c r="I4869">
        <v>18.44718189760323</v>
      </c>
      <c r="J4869" t="s">
        <v>29</v>
      </c>
      <c r="K4869" t="s">
        <v>29</v>
      </c>
      <c r="L4869" t="s">
        <v>29</v>
      </c>
      <c r="M4869" t="s">
        <v>42</v>
      </c>
      <c r="N4869" t="s">
        <v>35</v>
      </c>
      <c r="O4869" s="4">
        <v>9.4066460033893797</v>
      </c>
      <c r="P4869" t="s">
        <v>35</v>
      </c>
      <c r="Q4869">
        <v>112</v>
      </c>
      <c r="R4869">
        <v>88</v>
      </c>
      <c r="S4869">
        <v>2.1791482646118694</v>
      </c>
      <c r="T4869">
        <v>18.504171232810151</v>
      </c>
      <c r="U4869" t="s">
        <v>28</v>
      </c>
      <c r="V4869">
        <v>4</v>
      </c>
      <c r="W4869" t="s">
        <v>43</v>
      </c>
      <c r="X4869">
        <v>2</v>
      </c>
      <c r="Y4869" t="s">
        <v>40</v>
      </c>
      <c r="Z4869" t="s">
        <v>36</v>
      </c>
    </row>
    <row r="4870" spans="1:26" x14ac:dyDescent="0.3">
      <c r="A4870">
        <v>40</v>
      </c>
      <c r="B4870" t="s">
        <v>34</v>
      </c>
      <c r="C4870">
        <v>161</v>
      </c>
      <c r="D4870">
        <v>162</v>
      </c>
      <c r="E4870" t="s">
        <v>30</v>
      </c>
      <c r="F4870" t="s">
        <v>28</v>
      </c>
      <c r="G4870" t="s">
        <v>28</v>
      </c>
      <c r="H4870" t="s">
        <v>28</v>
      </c>
      <c r="I4870">
        <v>18.164610708468196</v>
      </c>
      <c r="J4870" t="s">
        <v>28</v>
      </c>
      <c r="K4870" t="s">
        <v>28</v>
      </c>
      <c r="L4870" t="s">
        <v>28</v>
      </c>
      <c r="M4870" t="s">
        <v>27</v>
      </c>
      <c r="N4870" t="s">
        <v>27</v>
      </c>
      <c r="O4870" s="4">
        <v>7.5166606717684861</v>
      </c>
      <c r="P4870" t="s">
        <v>30</v>
      </c>
      <c r="Q4870">
        <v>231</v>
      </c>
      <c r="R4870">
        <v>113</v>
      </c>
      <c r="S4870">
        <v>14.066795437147819</v>
      </c>
      <c r="T4870">
        <v>8.7141116531244336</v>
      </c>
      <c r="U4870" t="s">
        <v>28</v>
      </c>
      <c r="V4870">
        <v>0</v>
      </c>
      <c r="W4870" t="s">
        <v>38</v>
      </c>
      <c r="X4870">
        <v>2</v>
      </c>
      <c r="Y4870" t="s">
        <v>40</v>
      </c>
      <c r="Z4870" t="s">
        <v>36</v>
      </c>
    </row>
    <row r="4871" spans="1:26" x14ac:dyDescent="0.3">
      <c r="A4871">
        <v>41</v>
      </c>
      <c r="B4871" t="s">
        <v>26</v>
      </c>
      <c r="C4871">
        <v>124</v>
      </c>
      <c r="D4871">
        <v>173</v>
      </c>
      <c r="E4871" t="s">
        <v>27</v>
      </c>
      <c r="F4871" t="s">
        <v>29</v>
      </c>
      <c r="G4871" t="s">
        <v>28</v>
      </c>
      <c r="H4871" t="s">
        <v>28</v>
      </c>
      <c r="I4871">
        <v>34.206980320543806</v>
      </c>
      <c r="J4871" t="s">
        <v>28</v>
      </c>
      <c r="K4871" t="s">
        <v>28</v>
      </c>
      <c r="L4871" t="s">
        <v>28</v>
      </c>
      <c r="M4871" t="s">
        <v>27</v>
      </c>
      <c r="N4871" t="s">
        <v>30</v>
      </c>
      <c r="O4871" s="4">
        <v>9.1742672667883873</v>
      </c>
      <c r="P4871" t="s">
        <v>27</v>
      </c>
      <c r="Q4871">
        <v>315</v>
      </c>
      <c r="R4871">
        <v>119</v>
      </c>
      <c r="S4871">
        <v>2.8236079989481682</v>
      </c>
      <c r="T4871">
        <v>19.016074021952157</v>
      </c>
      <c r="U4871" t="s">
        <v>28</v>
      </c>
      <c r="V4871">
        <v>1</v>
      </c>
      <c r="W4871" t="s">
        <v>38</v>
      </c>
      <c r="X4871">
        <v>1</v>
      </c>
      <c r="Y4871" t="s">
        <v>41</v>
      </c>
      <c r="Z4871" t="s">
        <v>36</v>
      </c>
    </row>
    <row r="4872" spans="1:26" x14ac:dyDescent="0.3">
      <c r="A4872">
        <v>67</v>
      </c>
      <c r="B4872" t="s">
        <v>26</v>
      </c>
      <c r="C4872">
        <v>149</v>
      </c>
      <c r="D4872">
        <v>218</v>
      </c>
      <c r="E4872" t="s">
        <v>27</v>
      </c>
      <c r="F4872" t="s">
        <v>28</v>
      </c>
      <c r="G4872" t="s">
        <v>29</v>
      </c>
      <c r="H4872" t="s">
        <v>29</v>
      </c>
      <c r="I4872">
        <v>18.524148117919168</v>
      </c>
      <c r="J4872" t="s">
        <v>29</v>
      </c>
      <c r="K4872" t="s">
        <v>28</v>
      </c>
      <c r="L4872" t="s">
        <v>28</v>
      </c>
      <c r="M4872" t="s">
        <v>27</v>
      </c>
      <c r="N4872" t="s">
        <v>30</v>
      </c>
      <c r="O4872" s="4">
        <v>9.9985253343215259</v>
      </c>
      <c r="P4872" t="s">
        <v>30</v>
      </c>
      <c r="Q4872">
        <v>238</v>
      </c>
      <c r="R4872">
        <v>94</v>
      </c>
      <c r="S4872">
        <v>2.5945350053656604</v>
      </c>
      <c r="T4872">
        <v>17.915161177602627</v>
      </c>
      <c r="U4872" t="s">
        <v>28</v>
      </c>
      <c r="V4872">
        <v>2</v>
      </c>
      <c r="W4872" t="s">
        <v>31</v>
      </c>
      <c r="X4872">
        <v>2</v>
      </c>
      <c r="Y4872" t="s">
        <v>37</v>
      </c>
      <c r="Z4872" t="s">
        <v>33</v>
      </c>
    </row>
    <row r="4873" spans="1:26" x14ac:dyDescent="0.3">
      <c r="A4873">
        <v>25</v>
      </c>
      <c r="B4873" t="s">
        <v>34</v>
      </c>
      <c r="C4873">
        <v>142</v>
      </c>
      <c r="D4873">
        <v>183</v>
      </c>
      <c r="E4873" t="s">
        <v>30</v>
      </c>
      <c r="F4873" t="s">
        <v>29</v>
      </c>
      <c r="G4873" t="s">
        <v>28</v>
      </c>
      <c r="H4873" t="s">
        <v>29</v>
      </c>
      <c r="I4873">
        <v>24.023942559616838</v>
      </c>
      <c r="J4873" t="s">
        <v>29</v>
      </c>
      <c r="K4873" t="s">
        <v>28</v>
      </c>
      <c r="L4873" t="s">
        <v>28</v>
      </c>
      <c r="M4873" t="s">
        <v>30</v>
      </c>
      <c r="N4873" t="s">
        <v>30</v>
      </c>
      <c r="O4873" s="4">
        <v>5.0717004476255276</v>
      </c>
      <c r="P4873" t="s">
        <v>35</v>
      </c>
      <c r="Q4873">
        <v>139</v>
      </c>
      <c r="R4873">
        <v>141</v>
      </c>
      <c r="S4873">
        <v>5.4989328168183063</v>
      </c>
      <c r="T4873">
        <v>11.609708983714883</v>
      </c>
      <c r="U4873" t="s">
        <v>28</v>
      </c>
      <c r="V4873">
        <v>3</v>
      </c>
      <c r="W4873" t="s">
        <v>31</v>
      </c>
      <c r="X4873">
        <v>0</v>
      </c>
      <c r="Y4873" t="s">
        <v>37</v>
      </c>
      <c r="Z4873" t="s">
        <v>39</v>
      </c>
    </row>
    <row r="4874" spans="1:26" x14ac:dyDescent="0.3">
      <c r="A4874">
        <v>58</v>
      </c>
      <c r="B4874" t="s">
        <v>34</v>
      </c>
      <c r="C4874">
        <v>174</v>
      </c>
      <c r="D4874">
        <v>236</v>
      </c>
      <c r="E4874" t="s">
        <v>30</v>
      </c>
      <c r="F4874" t="s">
        <v>29</v>
      </c>
      <c r="G4874" t="s">
        <v>28</v>
      </c>
      <c r="H4874" t="s">
        <v>29</v>
      </c>
      <c r="I4874">
        <v>32.191054843941529</v>
      </c>
      <c r="J4874" t="s">
        <v>28</v>
      </c>
      <c r="K4874" t="s">
        <v>28</v>
      </c>
      <c r="L4874" t="s">
        <v>28</v>
      </c>
      <c r="M4874" t="s">
        <v>27</v>
      </c>
      <c r="N4874" t="s">
        <v>27</v>
      </c>
      <c r="O4874" s="4">
        <v>7.9574592507937245</v>
      </c>
      <c r="P4874" t="s">
        <v>30</v>
      </c>
      <c r="Q4874">
        <v>116</v>
      </c>
      <c r="R4874">
        <v>112</v>
      </c>
      <c r="S4874">
        <v>5.6002120513446858</v>
      </c>
      <c r="T4874">
        <v>5.7150885462870802</v>
      </c>
      <c r="U4874" t="s">
        <v>28</v>
      </c>
      <c r="V4874">
        <v>2</v>
      </c>
      <c r="W4874" t="s">
        <v>31</v>
      </c>
      <c r="X4874">
        <v>1</v>
      </c>
      <c r="Y4874" t="s">
        <v>41</v>
      </c>
      <c r="Z4874" t="s">
        <v>33</v>
      </c>
    </row>
    <row r="4875" spans="1:26" x14ac:dyDescent="0.3">
      <c r="A4875">
        <v>23</v>
      </c>
      <c r="B4875" t="s">
        <v>26</v>
      </c>
      <c r="C4875">
        <v>140</v>
      </c>
      <c r="D4875">
        <v>168</v>
      </c>
      <c r="E4875" t="s">
        <v>30</v>
      </c>
      <c r="F4875" t="s">
        <v>28</v>
      </c>
      <c r="G4875" t="s">
        <v>29</v>
      </c>
      <c r="H4875" t="s">
        <v>29</v>
      </c>
      <c r="I4875">
        <v>31.610319738122229</v>
      </c>
      <c r="J4875" t="s">
        <v>28</v>
      </c>
      <c r="K4875" t="s">
        <v>29</v>
      </c>
      <c r="L4875" t="s">
        <v>29</v>
      </c>
      <c r="M4875" t="s">
        <v>35</v>
      </c>
      <c r="N4875" t="s">
        <v>30</v>
      </c>
      <c r="O4875" s="4">
        <v>6.5014466507613902</v>
      </c>
      <c r="P4875" t="s">
        <v>27</v>
      </c>
      <c r="Q4875">
        <v>394</v>
      </c>
      <c r="R4875">
        <v>147</v>
      </c>
      <c r="S4875">
        <v>1.2175815387810629</v>
      </c>
      <c r="T4875">
        <v>14.430716724080282</v>
      </c>
      <c r="U4875" t="s">
        <v>28</v>
      </c>
      <c r="V4875">
        <v>3</v>
      </c>
      <c r="W4875" t="s">
        <v>31</v>
      </c>
      <c r="X4875">
        <v>2</v>
      </c>
      <c r="Y4875" t="s">
        <v>41</v>
      </c>
      <c r="Z4875" t="s">
        <v>39</v>
      </c>
    </row>
    <row r="4876" spans="1:26" x14ac:dyDescent="0.3">
      <c r="A4876">
        <v>22</v>
      </c>
      <c r="B4876" t="s">
        <v>26</v>
      </c>
      <c r="C4876">
        <v>175</v>
      </c>
      <c r="D4876">
        <v>179</v>
      </c>
      <c r="E4876" t="s">
        <v>35</v>
      </c>
      <c r="F4876" t="s">
        <v>28</v>
      </c>
      <c r="G4876" t="s">
        <v>28</v>
      </c>
      <c r="H4876" t="s">
        <v>28</v>
      </c>
      <c r="I4876">
        <v>19.213184730440819</v>
      </c>
      <c r="J4876" t="s">
        <v>29</v>
      </c>
      <c r="K4876" t="s">
        <v>29</v>
      </c>
      <c r="L4876" t="s">
        <v>28</v>
      </c>
      <c r="M4876" t="s">
        <v>27</v>
      </c>
      <c r="N4876" t="s">
        <v>27</v>
      </c>
      <c r="O4876" s="4">
        <v>5.2528308383307891</v>
      </c>
      <c r="P4876" t="s">
        <v>27</v>
      </c>
      <c r="Q4876">
        <v>314</v>
      </c>
      <c r="R4876">
        <v>109</v>
      </c>
      <c r="S4876">
        <v>1.4727187986246975</v>
      </c>
      <c r="T4876">
        <v>7.6680971004831537</v>
      </c>
      <c r="U4876" t="s">
        <v>28</v>
      </c>
      <c r="V4876">
        <v>2</v>
      </c>
      <c r="W4876" t="s">
        <v>31</v>
      </c>
      <c r="X4876">
        <v>1</v>
      </c>
      <c r="Y4876" t="s">
        <v>37</v>
      </c>
      <c r="Z4876" t="s">
        <v>39</v>
      </c>
    </row>
    <row r="4877" spans="1:26" x14ac:dyDescent="0.3">
      <c r="A4877">
        <v>61</v>
      </c>
      <c r="B4877" t="s">
        <v>26</v>
      </c>
      <c r="C4877">
        <v>145</v>
      </c>
      <c r="D4877">
        <v>198</v>
      </c>
      <c r="E4877" t="s">
        <v>35</v>
      </c>
      <c r="F4877" t="s">
        <v>29</v>
      </c>
      <c r="G4877" t="s">
        <v>28</v>
      </c>
      <c r="H4877" t="s">
        <v>28</v>
      </c>
      <c r="I4877">
        <v>23.646668382820447</v>
      </c>
      <c r="J4877" t="s">
        <v>28</v>
      </c>
      <c r="K4877" t="s">
        <v>29</v>
      </c>
      <c r="L4877" t="s">
        <v>28</v>
      </c>
      <c r="M4877" t="s">
        <v>30</v>
      </c>
      <c r="N4877" t="s">
        <v>30</v>
      </c>
      <c r="O4877" s="4">
        <v>5.4454222640252166</v>
      </c>
      <c r="P4877" t="s">
        <v>27</v>
      </c>
      <c r="Q4877">
        <v>199</v>
      </c>
      <c r="R4877">
        <v>95</v>
      </c>
      <c r="S4877">
        <v>14.58615230608801</v>
      </c>
      <c r="T4877">
        <v>5.6867894665552168</v>
      </c>
      <c r="U4877" t="s">
        <v>28</v>
      </c>
      <c r="V4877">
        <v>2</v>
      </c>
      <c r="W4877" t="s">
        <v>31</v>
      </c>
      <c r="X4877">
        <v>0</v>
      </c>
      <c r="Y4877" t="s">
        <v>37</v>
      </c>
      <c r="Z4877" t="s">
        <v>33</v>
      </c>
    </row>
    <row r="4878" spans="1:26" x14ac:dyDescent="0.3">
      <c r="A4878">
        <v>74</v>
      </c>
      <c r="B4878" t="s">
        <v>26</v>
      </c>
      <c r="C4878">
        <v>173</v>
      </c>
      <c r="D4878">
        <v>293</v>
      </c>
      <c r="E4878" t="s">
        <v>30</v>
      </c>
      <c r="F4878" t="s">
        <v>28</v>
      </c>
      <c r="G4878" t="s">
        <v>29</v>
      </c>
      <c r="H4878" t="s">
        <v>29</v>
      </c>
      <c r="I4878">
        <v>32.065088144337096</v>
      </c>
      <c r="J4878" t="s">
        <v>28</v>
      </c>
      <c r="K4878" t="s">
        <v>29</v>
      </c>
      <c r="L4878" t="s">
        <v>28</v>
      </c>
      <c r="M4878" t="s">
        <v>27</v>
      </c>
      <c r="N4878" t="s">
        <v>27</v>
      </c>
      <c r="O4878" s="4">
        <v>5.4679217093811481</v>
      </c>
      <c r="P4878" t="s">
        <v>30</v>
      </c>
      <c r="Q4878">
        <v>327</v>
      </c>
      <c r="R4878">
        <v>149</v>
      </c>
      <c r="S4878">
        <v>1.7849387034807762</v>
      </c>
      <c r="T4878">
        <v>10.487570831967945</v>
      </c>
      <c r="U4878" t="s">
        <v>28</v>
      </c>
      <c r="V4878">
        <v>2</v>
      </c>
      <c r="W4878" t="s">
        <v>31</v>
      </c>
      <c r="X4878">
        <v>1</v>
      </c>
      <c r="Y4878" t="s">
        <v>41</v>
      </c>
      <c r="Z4878" t="s">
        <v>33</v>
      </c>
    </row>
    <row r="4879" spans="1:26" x14ac:dyDescent="0.3">
      <c r="A4879">
        <v>46</v>
      </c>
      <c r="B4879" t="s">
        <v>26</v>
      </c>
      <c r="C4879">
        <v>166</v>
      </c>
      <c r="D4879">
        <v>263</v>
      </c>
      <c r="E4879" t="s">
        <v>30</v>
      </c>
      <c r="F4879" t="s">
        <v>29</v>
      </c>
      <c r="G4879" t="s">
        <v>28</v>
      </c>
      <c r="H4879" t="s">
        <v>28</v>
      </c>
      <c r="I4879">
        <v>26.629406864792355</v>
      </c>
      <c r="J4879" t="s">
        <v>28</v>
      </c>
      <c r="K4879" t="s">
        <v>28</v>
      </c>
      <c r="L4879" t="s">
        <v>29</v>
      </c>
      <c r="M4879" t="s">
        <v>35</v>
      </c>
      <c r="N4879" t="s">
        <v>35</v>
      </c>
      <c r="O4879" s="4">
        <v>8.3779100310220596</v>
      </c>
      <c r="P4879" t="s">
        <v>30</v>
      </c>
      <c r="Q4879">
        <v>206</v>
      </c>
      <c r="R4879">
        <v>106</v>
      </c>
      <c r="S4879">
        <v>14.394206566430547</v>
      </c>
      <c r="T4879">
        <v>17.863480375464508</v>
      </c>
      <c r="U4879" t="s">
        <v>28</v>
      </c>
      <c r="V4879">
        <v>2</v>
      </c>
      <c r="W4879" t="s">
        <v>31</v>
      </c>
      <c r="X4879">
        <v>2</v>
      </c>
      <c r="Y4879" t="s">
        <v>32</v>
      </c>
      <c r="Z4879" t="s">
        <v>36</v>
      </c>
    </row>
    <row r="4880" spans="1:26" x14ac:dyDescent="0.3">
      <c r="A4880">
        <v>45</v>
      </c>
      <c r="B4880" t="s">
        <v>34</v>
      </c>
      <c r="C4880">
        <v>140</v>
      </c>
      <c r="D4880">
        <v>265</v>
      </c>
      <c r="E4880" t="s">
        <v>35</v>
      </c>
      <c r="F4880" t="s">
        <v>28</v>
      </c>
      <c r="G4880" t="s">
        <v>29</v>
      </c>
      <c r="H4880" t="s">
        <v>28</v>
      </c>
      <c r="I4880">
        <v>28.24810171610206</v>
      </c>
      <c r="J4880" t="s">
        <v>28</v>
      </c>
      <c r="K4880" t="s">
        <v>29</v>
      </c>
      <c r="L4880" t="s">
        <v>29</v>
      </c>
      <c r="M4880" t="s">
        <v>27</v>
      </c>
      <c r="N4880" t="s">
        <v>35</v>
      </c>
      <c r="O4880" s="4">
        <v>6.130011934915764</v>
      </c>
      <c r="P4880" t="s">
        <v>35</v>
      </c>
      <c r="Q4880">
        <v>220</v>
      </c>
      <c r="R4880">
        <v>91</v>
      </c>
      <c r="S4880">
        <v>10.362314675308326</v>
      </c>
      <c r="T4880">
        <v>7.1702645223884272</v>
      </c>
      <c r="U4880" t="s">
        <v>28</v>
      </c>
      <c r="V4880">
        <v>2</v>
      </c>
      <c r="W4880" t="s">
        <v>31</v>
      </c>
      <c r="X4880">
        <v>1</v>
      </c>
      <c r="Y4880" t="s">
        <v>32</v>
      </c>
      <c r="Z4880" t="s">
        <v>36</v>
      </c>
    </row>
    <row r="4881" spans="1:26" x14ac:dyDescent="0.3">
      <c r="A4881">
        <v>28</v>
      </c>
      <c r="B4881" t="s">
        <v>34</v>
      </c>
      <c r="C4881">
        <v>139</v>
      </c>
      <c r="D4881">
        <v>288</v>
      </c>
      <c r="E4881" t="s">
        <v>35</v>
      </c>
      <c r="F4881" t="s">
        <v>28</v>
      </c>
      <c r="G4881" t="s">
        <v>29</v>
      </c>
      <c r="H4881" t="s">
        <v>28</v>
      </c>
      <c r="I4881">
        <v>22.555885818213071</v>
      </c>
      <c r="J4881" t="s">
        <v>29</v>
      </c>
      <c r="K4881" t="s">
        <v>28</v>
      </c>
      <c r="L4881" t="s">
        <v>28</v>
      </c>
      <c r="M4881" t="s">
        <v>27</v>
      </c>
      <c r="N4881" t="s">
        <v>27</v>
      </c>
      <c r="O4881" s="4">
        <v>5.5344057707825414</v>
      </c>
      <c r="P4881" t="s">
        <v>30</v>
      </c>
      <c r="Q4881">
        <v>385</v>
      </c>
      <c r="R4881">
        <v>120</v>
      </c>
      <c r="S4881">
        <v>3.2679119251444861</v>
      </c>
      <c r="T4881">
        <v>18.946419161670306</v>
      </c>
      <c r="U4881" t="s">
        <v>28</v>
      </c>
      <c r="V4881">
        <v>1</v>
      </c>
      <c r="W4881" t="s">
        <v>38</v>
      </c>
      <c r="X4881">
        <v>1</v>
      </c>
      <c r="Y4881" t="s">
        <v>37</v>
      </c>
      <c r="Z4881" t="s">
        <v>39</v>
      </c>
    </row>
    <row r="4882" spans="1:26" x14ac:dyDescent="0.3">
      <c r="A4882">
        <v>18</v>
      </c>
      <c r="B4882" t="s">
        <v>34</v>
      </c>
      <c r="C4882">
        <v>123</v>
      </c>
      <c r="D4882">
        <v>184</v>
      </c>
      <c r="E4882" t="s">
        <v>35</v>
      </c>
      <c r="F4882" t="s">
        <v>29</v>
      </c>
      <c r="G4882" t="s">
        <v>28</v>
      </c>
      <c r="H4882" t="s">
        <v>29</v>
      </c>
      <c r="I4882">
        <v>25.594462185489192</v>
      </c>
      <c r="J4882" t="s">
        <v>28</v>
      </c>
      <c r="K4882" t="s">
        <v>28</v>
      </c>
      <c r="L4882" t="s">
        <v>29</v>
      </c>
      <c r="M4882" t="s">
        <v>27</v>
      </c>
      <c r="N4882" t="s">
        <v>27</v>
      </c>
      <c r="O4882" s="4">
        <v>4.2060677191440758</v>
      </c>
      <c r="P4882" t="s">
        <v>27</v>
      </c>
      <c r="Q4882">
        <v>357</v>
      </c>
      <c r="R4882">
        <v>107</v>
      </c>
      <c r="S4882">
        <v>3.4653139929280412</v>
      </c>
      <c r="T4882">
        <v>5.2462676432889896</v>
      </c>
      <c r="U4882" t="s">
        <v>28</v>
      </c>
      <c r="V4882">
        <v>3</v>
      </c>
      <c r="W4882" t="s">
        <v>31</v>
      </c>
      <c r="X4882">
        <v>0</v>
      </c>
      <c r="Y4882" t="s">
        <v>32</v>
      </c>
      <c r="Z4882" t="s">
        <v>39</v>
      </c>
    </row>
    <row r="4883" spans="1:26" x14ac:dyDescent="0.3">
      <c r="A4883">
        <v>60</v>
      </c>
      <c r="B4883" t="s">
        <v>34</v>
      </c>
      <c r="C4883">
        <v>140</v>
      </c>
      <c r="D4883">
        <v>220</v>
      </c>
      <c r="E4883" t="s">
        <v>35</v>
      </c>
      <c r="F4883" t="s">
        <v>29</v>
      </c>
      <c r="G4883" t="s">
        <v>29</v>
      </c>
      <c r="H4883" t="s">
        <v>29</v>
      </c>
      <c r="I4883">
        <v>33.025647269796536</v>
      </c>
      <c r="J4883" t="s">
        <v>28</v>
      </c>
      <c r="K4883" t="s">
        <v>29</v>
      </c>
      <c r="L4883" t="s">
        <v>28</v>
      </c>
      <c r="M4883" t="s">
        <v>27</v>
      </c>
      <c r="N4883" t="s">
        <v>30</v>
      </c>
      <c r="O4883" s="4">
        <v>8.4137061854704509</v>
      </c>
      <c r="P4883" t="s">
        <v>35</v>
      </c>
      <c r="Q4883">
        <v>203</v>
      </c>
      <c r="R4883">
        <v>121</v>
      </c>
      <c r="S4883">
        <v>3.5112218329331024</v>
      </c>
      <c r="T4883">
        <v>6.3331500823412359</v>
      </c>
      <c r="U4883" t="s">
        <v>28</v>
      </c>
      <c r="V4883">
        <v>3</v>
      </c>
      <c r="W4883" t="s">
        <v>31</v>
      </c>
      <c r="X4883">
        <v>1</v>
      </c>
      <c r="Y4883" t="s">
        <v>41</v>
      </c>
      <c r="Z4883" t="s">
        <v>33</v>
      </c>
    </row>
    <row r="4884" spans="1:26" x14ac:dyDescent="0.3">
      <c r="A4884">
        <v>51</v>
      </c>
      <c r="B4884" t="s">
        <v>34</v>
      </c>
      <c r="C4884">
        <v>136</v>
      </c>
      <c r="D4884">
        <v>159</v>
      </c>
      <c r="E4884" t="s">
        <v>30</v>
      </c>
      <c r="F4884" t="s">
        <v>29</v>
      </c>
      <c r="G4884" t="s">
        <v>28</v>
      </c>
      <c r="H4884" t="s">
        <v>29</v>
      </c>
      <c r="I4884">
        <v>30.828987544105129</v>
      </c>
      <c r="J4884" t="s">
        <v>29</v>
      </c>
      <c r="K4884" t="s">
        <v>29</v>
      </c>
      <c r="L4884" t="s">
        <v>29</v>
      </c>
      <c r="M4884" t="s">
        <v>35</v>
      </c>
      <c r="N4884" t="s">
        <v>30</v>
      </c>
      <c r="O4884" s="4">
        <v>4.3686795090512724</v>
      </c>
      <c r="P4884" t="s">
        <v>27</v>
      </c>
      <c r="Q4884">
        <v>192</v>
      </c>
      <c r="R4884">
        <v>143</v>
      </c>
      <c r="S4884">
        <v>7.9028346433395349</v>
      </c>
      <c r="T4884">
        <v>16.642515884194776</v>
      </c>
      <c r="U4884" t="s">
        <v>28</v>
      </c>
      <c r="V4884">
        <v>5</v>
      </c>
      <c r="W4884" t="s">
        <v>43</v>
      </c>
      <c r="X4884">
        <v>1</v>
      </c>
      <c r="Y4884" t="s">
        <v>41</v>
      </c>
      <c r="Z4884" t="s">
        <v>33</v>
      </c>
    </row>
    <row r="4885" spans="1:26" x14ac:dyDescent="0.3">
      <c r="A4885">
        <v>61</v>
      </c>
      <c r="B4885" t="s">
        <v>26</v>
      </c>
      <c r="C4885">
        <v>170</v>
      </c>
      <c r="D4885">
        <v>210</v>
      </c>
      <c r="E4885" t="s">
        <v>35</v>
      </c>
      <c r="F4885" t="s">
        <v>29</v>
      </c>
      <c r="G4885" t="s">
        <v>29</v>
      </c>
      <c r="H4885" t="s">
        <v>29</v>
      </c>
      <c r="I4885">
        <v>33.509750690154206</v>
      </c>
      <c r="J4885" t="s">
        <v>29</v>
      </c>
      <c r="K4885" t="s">
        <v>28</v>
      </c>
      <c r="L4885" t="s">
        <v>29</v>
      </c>
      <c r="M4885" t="s">
        <v>27</v>
      </c>
      <c r="N4885" t="s">
        <v>30</v>
      </c>
      <c r="O4885" s="4">
        <v>7.0177528656677568</v>
      </c>
      <c r="P4885" t="s">
        <v>27</v>
      </c>
      <c r="Q4885">
        <v>273</v>
      </c>
      <c r="R4885">
        <v>158</v>
      </c>
      <c r="S4885">
        <v>3.9240285488705151</v>
      </c>
      <c r="T4885">
        <v>18.009868355443668</v>
      </c>
      <c r="U4885" t="s">
        <v>28</v>
      </c>
      <c r="V4885">
        <v>4</v>
      </c>
      <c r="W4885" t="s">
        <v>43</v>
      </c>
      <c r="X4885">
        <v>1</v>
      </c>
      <c r="Y4885" t="s">
        <v>41</v>
      </c>
      <c r="Z4885" t="s">
        <v>33</v>
      </c>
    </row>
    <row r="4886" spans="1:26" x14ac:dyDescent="0.3">
      <c r="A4886">
        <v>21</v>
      </c>
      <c r="B4886" t="s">
        <v>26</v>
      </c>
      <c r="C4886">
        <v>133</v>
      </c>
      <c r="D4886">
        <v>285</v>
      </c>
      <c r="E4886" t="s">
        <v>35</v>
      </c>
      <c r="F4886" t="s">
        <v>29</v>
      </c>
      <c r="G4886" t="s">
        <v>28</v>
      </c>
      <c r="H4886" t="s">
        <v>29</v>
      </c>
      <c r="I4886">
        <v>34.615978680568908</v>
      </c>
      <c r="J4886" t="s">
        <v>28</v>
      </c>
      <c r="K4886" t="s">
        <v>29</v>
      </c>
      <c r="L4886" t="s">
        <v>28</v>
      </c>
      <c r="M4886" t="s">
        <v>35</v>
      </c>
      <c r="N4886" t="s">
        <v>27</v>
      </c>
      <c r="O4886" s="4">
        <v>6.168424895033473</v>
      </c>
      <c r="P4886" t="s">
        <v>35</v>
      </c>
      <c r="Q4886">
        <v>220</v>
      </c>
      <c r="R4886">
        <v>151</v>
      </c>
      <c r="S4886">
        <v>0.51827863039930255</v>
      </c>
      <c r="T4886">
        <v>18.836561420278183</v>
      </c>
      <c r="U4886" t="s">
        <v>28</v>
      </c>
      <c r="V4886">
        <v>3</v>
      </c>
      <c r="W4886" t="s">
        <v>31</v>
      </c>
      <c r="X4886">
        <v>1</v>
      </c>
      <c r="Y4886" t="s">
        <v>41</v>
      </c>
      <c r="Z4886" t="s">
        <v>39</v>
      </c>
    </row>
    <row r="4887" spans="1:26" x14ac:dyDescent="0.3">
      <c r="A4887">
        <v>53</v>
      </c>
      <c r="B4887" t="s">
        <v>34</v>
      </c>
      <c r="C4887">
        <v>178</v>
      </c>
      <c r="D4887">
        <v>197</v>
      </c>
      <c r="E4887" t="s">
        <v>35</v>
      </c>
      <c r="F4887" t="s">
        <v>28</v>
      </c>
      <c r="G4887" t="s">
        <v>28</v>
      </c>
      <c r="H4887" t="s">
        <v>29</v>
      </c>
      <c r="I4887">
        <v>20.078688070756233</v>
      </c>
      <c r="J4887" t="s">
        <v>28</v>
      </c>
      <c r="K4887" t="s">
        <v>29</v>
      </c>
      <c r="L4887" t="s">
        <v>29</v>
      </c>
      <c r="M4887" t="s">
        <v>42</v>
      </c>
      <c r="N4887" t="s">
        <v>35</v>
      </c>
      <c r="O4887" s="4">
        <v>8.668603573926422</v>
      </c>
      <c r="P4887" t="s">
        <v>30</v>
      </c>
      <c r="Q4887">
        <v>246</v>
      </c>
      <c r="R4887">
        <v>137</v>
      </c>
      <c r="S4887">
        <v>8.8968366307686271</v>
      </c>
      <c r="T4887">
        <v>9.9096153461184606</v>
      </c>
      <c r="U4887" t="s">
        <v>28</v>
      </c>
      <c r="V4887">
        <v>3</v>
      </c>
      <c r="W4887" t="s">
        <v>31</v>
      </c>
      <c r="X4887">
        <v>2</v>
      </c>
      <c r="Y4887" t="s">
        <v>37</v>
      </c>
      <c r="Z4887" t="s">
        <v>33</v>
      </c>
    </row>
    <row r="4888" spans="1:26" x14ac:dyDescent="0.3">
      <c r="A4888">
        <v>35</v>
      </c>
      <c r="B4888" t="s">
        <v>34</v>
      </c>
      <c r="C4888">
        <v>138</v>
      </c>
      <c r="D4888">
        <v>261</v>
      </c>
      <c r="E4888" t="s">
        <v>30</v>
      </c>
      <c r="F4888" t="s">
        <v>29</v>
      </c>
      <c r="G4888" t="s">
        <v>28</v>
      </c>
      <c r="H4888" t="s">
        <v>28</v>
      </c>
      <c r="I4888">
        <v>35.665642225516571</v>
      </c>
      <c r="J4888" t="s">
        <v>28</v>
      </c>
      <c r="K4888" t="s">
        <v>29</v>
      </c>
      <c r="L4888" t="s">
        <v>29</v>
      </c>
      <c r="M4888" t="s">
        <v>27</v>
      </c>
      <c r="N4888" t="s">
        <v>30</v>
      </c>
      <c r="O4888" s="4">
        <v>8.8706574540934167</v>
      </c>
      <c r="P4888" t="s">
        <v>27</v>
      </c>
      <c r="Q4888">
        <v>156</v>
      </c>
      <c r="R4888">
        <v>157</v>
      </c>
      <c r="S4888">
        <v>14.06041753521083</v>
      </c>
      <c r="T4888">
        <v>11.198908666067219</v>
      </c>
      <c r="U4888" t="s">
        <v>28</v>
      </c>
      <c r="V4888">
        <v>3</v>
      </c>
      <c r="W4888" t="s">
        <v>31</v>
      </c>
      <c r="X4888">
        <v>1</v>
      </c>
      <c r="Y4888" t="s">
        <v>41</v>
      </c>
      <c r="Z4888" t="s">
        <v>36</v>
      </c>
    </row>
    <row r="4889" spans="1:26" x14ac:dyDescent="0.3">
      <c r="A4889">
        <v>32</v>
      </c>
      <c r="B4889" t="s">
        <v>34</v>
      </c>
      <c r="C4889">
        <v>169</v>
      </c>
      <c r="D4889">
        <v>275</v>
      </c>
      <c r="E4889" t="s">
        <v>30</v>
      </c>
      <c r="F4889" t="s">
        <v>29</v>
      </c>
      <c r="G4889" t="s">
        <v>28</v>
      </c>
      <c r="H4889" t="s">
        <v>29</v>
      </c>
      <c r="I4889">
        <v>19.396480068730941</v>
      </c>
      <c r="J4889" t="s">
        <v>28</v>
      </c>
      <c r="K4889" t="s">
        <v>28</v>
      </c>
      <c r="L4889" t="s">
        <v>29</v>
      </c>
      <c r="M4889" t="s">
        <v>27</v>
      </c>
      <c r="N4889" t="s">
        <v>27</v>
      </c>
      <c r="O4889" s="4">
        <v>5.005614687533587</v>
      </c>
      <c r="P4889" t="s">
        <v>35</v>
      </c>
      <c r="Q4889">
        <v>163</v>
      </c>
      <c r="R4889">
        <v>144</v>
      </c>
      <c r="S4889">
        <v>7.5922175787780777</v>
      </c>
      <c r="T4889">
        <v>19.073023112774223</v>
      </c>
      <c r="U4889" t="s">
        <v>28</v>
      </c>
      <c r="V4889">
        <v>3</v>
      </c>
      <c r="W4889" t="s">
        <v>31</v>
      </c>
      <c r="X4889">
        <v>0</v>
      </c>
      <c r="Y4889" t="s">
        <v>37</v>
      </c>
      <c r="Z4889" t="s">
        <v>36</v>
      </c>
    </row>
    <row r="4890" spans="1:26" x14ac:dyDescent="0.3">
      <c r="A4890">
        <v>68</v>
      </c>
      <c r="B4890" t="s">
        <v>34</v>
      </c>
      <c r="C4890">
        <v>179</v>
      </c>
      <c r="D4890">
        <v>236</v>
      </c>
      <c r="E4890" t="s">
        <v>30</v>
      </c>
      <c r="F4890" t="s">
        <v>29</v>
      </c>
      <c r="G4890" t="s">
        <v>28</v>
      </c>
      <c r="H4890" t="s">
        <v>29</v>
      </c>
      <c r="I4890">
        <v>37.150064096785812</v>
      </c>
      <c r="J4890" t="s">
        <v>28</v>
      </c>
      <c r="K4890" t="s">
        <v>28</v>
      </c>
      <c r="L4890" t="s">
        <v>29</v>
      </c>
      <c r="M4890" t="s">
        <v>30</v>
      </c>
      <c r="N4890" t="s">
        <v>27</v>
      </c>
      <c r="O4890" s="4">
        <v>7.1334643940619316</v>
      </c>
      <c r="P4890" t="s">
        <v>27</v>
      </c>
      <c r="Q4890">
        <v>106</v>
      </c>
      <c r="R4890">
        <v>144</v>
      </c>
      <c r="S4890">
        <v>8.1267698581564023</v>
      </c>
      <c r="T4890">
        <v>17.700050241786016</v>
      </c>
      <c r="U4890" t="s">
        <v>28</v>
      </c>
      <c r="V4890">
        <v>3</v>
      </c>
      <c r="W4890" t="s">
        <v>31</v>
      </c>
      <c r="X4890">
        <v>1</v>
      </c>
      <c r="Y4890" t="s">
        <v>41</v>
      </c>
      <c r="Z4890" t="s">
        <v>33</v>
      </c>
    </row>
    <row r="4891" spans="1:26" x14ac:dyDescent="0.3">
      <c r="A4891">
        <v>30</v>
      </c>
      <c r="B4891" t="s">
        <v>34</v>
      </c>
      <c r="C4891">
        <v>153</v>
      </c>
      <c r="D4891">
        <v>175</v>
      </c>
      <c r="E4891" t="s">
        <v>30</v>
      </c>
      <c r="F4891" t="s">
        <v>29</v>
      </c>
      <c r="G4891" t="s">
        <v>28</v>
      </c>
      <c r="H4891" t="s">
        <v>29</v>
      </c>
      <c r="I4891">
        <v>26.629298571576314</v>
      </c>
      <c r="J4891" t="s">
        <v>28</v>
      </c>
      <c r="K4891" t="s">
        <v>29</v>
      </c>
      <c r="L4891" t="s">
        <v>29</v>
      </c>
      <c r="M4891" t="s">
        <v>42</v>
      </c>
      <c r="N4891" t="s">
        <v>27</v>
      </c>
      <c r="O4891" s="4">
        <v>9.1596265103809156</v>
      </c>
      <c r="P4891" t="s">
        <v>30</v>
      </c>
      <c r="Q4891">
        <v>345</v>
      </c>
      <c r="R4891">
        <v>96</v>
      </c>
      <c r="S4891">
        <v>4.0457262133986172</v>
      </c>
      <c r="T4891">
        <v>6.7066119190953994</v>
      </c>
      <c r="U4891" t="s">
        <v>28</v>
      </c>
      <c r="V4891">
        <v>4</v>
      </c>
      <c r="W4891" t="s">
        <v>43</v>
      </c>
      <c r="X4891">
        <v>1</v>
      </c>
      <c r="Y4891" t="s">
        <v>32</v>
      </c>
      <c r="Z4891" t="s">
        <v>36</v>
      </c>
    </row>
    <row r="4892" spans="1:26" x14ac:dyDescent="0.3">
      <c r="A4892">
        <v>66</v>
      </c>
      <c r="B4892" t="s">
        <v>26</v>
      </c>
      <c r="C4892">
        <v>164</v>
      </c>
      <c r="D4892">
        <v>155</v>
      </c>
      <c r="E4892" t="s">
        <v>35</v>
      </c>
      <c r="F4892" t="s">
        <v>28</v>
      </c>
      <c r="G4892" t="s">
        <v>28</v>
      </c>
      <c r="H4892" t="s">
        <v>28</v>
      </c>
      <c r="I4892">
        <v>24.379614901941647</v>
      </c>
      <c r="J4892" t="s">
        <v>29</v>
      </c>
      <c r="K4892" t="s">
        <v>29</v>
      </c>
      <c r="L4892" t="s">
        <v>29</v>
      </c>
      <c r="M4892" t="s">
        <v>27</v>
      </c>
      <c r="N4892" t="s">
        <v>30</v>
      </c>
      <c r="O4892" s="4">
        <v>6.8858264153721072</v>
      </c>
      <c r="P4892" t="s">
        <v>35</v>
      </c>
      <c r="Q4892">
        <v>113</v>
      </c>
      <c r="R4892">
        <v>156</v>
      </c>
      <c r="S4892">
        <v>7.6137299985129312</v>
      </c>
      <c r="T4892">
        <v>18.809209015282956</v>
      </c>
      <c r="U4892" t="s">
        <v>28</v>
      </c>
      <c r="V4892">
        <v>3</v>
      </c>
      <c r="W4892" t="s">
        <v>31</v>
      </c>
      <c r="X4892">
        <v>1</v>
      </c>
      <c r="Y4892" t="s">
        <v>37</v>
      </c>
      <c r="Z4892" t="s">
        <v>33</v>
      </c>
    </row>
    <row r="4893" spans="1:26" x14ac:dyDescent="0.3">
      <c r="A4893">
        <v>23</v>
      </c>
      <c r="B4893" t="s">
        <v>34</v>
      </c>
      <c r="C4893">
        <v>168</v>
      </c>
      <c r="D4893">
        <v>157</v>
      </c>
      <c r="E4893" t="s">
        <v>35</v>
      </c>
      <c r="F4893" t="s">
        <v>28</v>
      </c>
      <c r="G4893" t="s">
        <v>29</v>
      </c>
      <c r="H4893" t="s">
        <v>29</v>
      </c>
      <c r="I4893">
        <v>27.386607703744321</v>
      </c>
      <c r="J4893" t="s">
        <v>29</v>
      </c>
      <c r="K4893" t="s">
        <v>29</v>
      </c>
      <c r="L4893" t="s">
        <v>29</v>
      </c>
      <c r="M4893" t="s">
        <v>27</v>
      </c>
      <c r="N4893" t="s">
        <v>30</v>
      </c>
      <c r="O4893" s="4">
        <v>9.3883694274553005</v>
      </c>
      <c r="P4893" t="s">
        <v>30</v>
      </c>
      <c r="Q4893">
        <v>187</v>
      </c>
      <c r="R4893">
        <v>134</v>
      </c>
      <c r="S4893">
        <v>10.713774722828623</v>
      </c>
      <c r="T4893">
        <v>9.3203797450578296</v>
      </c>
      <c r="U4893" t="s">
        <v>28</v>
      </c>
      <c r="V4893">
        <v>4</v>
      </c>
      <c r="W4893" t="s">
        <v>43</v>
      </c>
      <c r="X4893">
        <v>2</v>
      </c>
      <c r="Y4893" t="s">
        <v>32</v>
      </c>
      <c r="Z4893" t="s">
        <v>39</v>
      </c>
    </row>
    <row r="4894" spans="1:26" x14ac:dyDescent="0.3">
      <c r="A4894">
        <v>65</v>
      </c>
      <c r="B4894" t="s">
        <v>34</v>
      </c>
      <c r="C4894">
        <v>125</v>
      </c>
      <c r="D4894">
        <v>166</v>
      </c>
      <c r="E4894" t="s">
        <v>30</v>
      </c>
      <c r="F4894" t="s">
        <v>29</v>
      </c>
      <c r="G4894" t="s">
        <v>28</v>
      </c>
      <c r="H4894" t="s">
        <v>28</v>
      </c>
      <c r="I4894">
        <v>36.594262807269757</v>
      </c>
      <c r="J4894" t="s">
        <v>28</v>
      </c>
      <c r="K4894" t="s">
        <v>29</v>
      </c>
      <c r="L4894" t="s">
        <v>28</v>
      </c>
      <c r="M4894" t="s">
        <v>42</v>
      </c>
      <c r="N4894" t="s">
        <v>35</v>
      </c>
      <c r="O4894" s="4">
        <v>9.7989273997463187</v>
      </c>
      <c r="P4894" t="s">
        <v>35</v>
      </c>
      <c r="Q4894">
        <v>296</v>
      </c>
      <c r="R4894">
        <v>157</v>
      </c>
      <c r="S4894">
        <v>1.8115917375944997</v>
      </c>
      <c r="T4894">
        <v>8.8533708191777247</v>
      </c>
      <c r="U4894" t="s">
        <v>28</v>
      </c>
      <c r="V4894">
        <v>2</v>
      </c>
      <c r="W4894" t="s">
        <v>31</v>
      </c>
      <c r="X4894">
        <v>1</v>
      </c>
      <c r="Y4894" t="s">
        <v>41</v>
      </c>
      <c r="Z4894" t="s">
        <v>33</v>
      </c>
    </row>
    <row r="4895" spans="1:26" x14ac:dyDescent="0.3">
      <c r="A4895">
        <v>73</v>
      </c>
      <c r="B4895" t="s">
        <v>26</v>
      </c>
      <c r="C4895">
        <v>172</v>
      </c>
      <c r="D4895">
        <v>225</v>
      </c>
      <c r="E4895" t="s">
        <v>30</v>
      </c>
      <c r="F4895" t="s">
        <v>29</v>
      </c>
      <c r="G4895" t="s">
        <v>28</v>
      </c>
      <c r="H4895" t="s">
        <v>28</v>
      </c>
      <c r="I4895">
        <v>24.505319102262412</v>
      </c>
      <c r="J4895" t="s">
        <v>29</v>
      </c>
      <c r="K4895" t="s">
        <v>29</v>
      </c>
      <c r="L4895" t="s">
        <v>28</v>
      </c>
      <c r="M4895" t="s">
        <v>35</v>
      </c>
      <c r="N4895" t="s">
        <v>30</v>
      </c>
      <c r="O4895" s="4">
        <v>5.4116446248081163</v>
      </c>
      <c r="P4895" t="s">
        <v>27</v>
      </c>
      <c r="Q4895">
        <v>174</v>
      </c>
      <c r="R4895">
        <v>95</v>
      </c>
      <c r="S4895">
        <v>3.4591058925560674</v>
      </c>
      <c r="T4895">
        <v>18.230711688704876</v>
      </c>
      <c r="U4895" t="s">
        <v>28</v>
      </c>
      <c r="V4895">
        <v>3</v>
      </c>
      <c r="W4895" t="s">
        <v>31</v>
      </c>
      <c r="X4895">
        <v>1</v>
      </c>
      <c r="Y4895" t="s">
        <v>37</v>
      </c>
      <c r="Z4895" t="s">
        <v>33</v>
      </c>
    </row>
    <row r="4896" spans="1:26" x14ac:dyDescent="0.3">
      <c r="A4896">
        <v>29</v>
      </c>
      <c r="B4896" t="s">
        <v>34</v>
      </c>
      <c r="C4896">
        <v>173</v>
      </c>
      <c r="D4896">
        <v>183</v>
      </c>
      <c r="E4896" t="s">
        <v>27</v>
      </c>
      <c r="F4896" t="s">
        <v>28</v>
      </c>
      <c r="G4896" t="s">
        <v>28</v>
      </c>
      <c r="H4896" t="s">
        <v>29</v>
      </c>
      <c r="I4896">
        <v>30.411965349742967</v>
      </c>
      <c r="J4896" t="s">
        <v>29</v>
      </c>
      <c r="K4896" t="s">
        <v>28</v>
      </c>
      <c r="L4896" t="s">
        <v>28</v>
      </c>
      <c r="M4896" t="s">
        <v>42</v>
      </c>
      <c r="N4896" t="s">
        <v>27</v>
      </c>
      <c r="O4896" s="4">
        <v>5.0967768200528125</v>
      </c>
      <c r="P4896" t="s">
        <v>30</v>
      </c>
      <c r="Q4896">
        <v>266</v>
      </c>
      <c r="R4896">
        <v>126</v>
      </c>
      <c r="S4896">
        <v>12.370895779929846</v>
      </c>
      <c r="T4896">
        <v>13.435605823179449</v>
      </c>
      <c r="U4896" t="s">
        <v>28</v>
      </c>
      <c r="V4896">
        <v>2</v>
      </c>
      <c r="W4896" t="s">
        <v>31</v>
      </c>
      <c r="X4896">
        <v>1</v>
      </c>
      <c r="Y4896" t="s">
        <v>41</v>
      </c>
      <c r="Z4896" t="s">
        <v>39</v>
      </c>
    </row>
    <row r="4897" spans="1:26" x14ac:dyDescent="0.3">
      <c r="A4897">
        <v>68</v>
      </c>
      <c r="B4897" t="s">
        <v>34</v>
      </c>
      <c r="C4897">
        <v>124</v>
      </c>
      <c r="D4897">
        <v>296</v>
      </c>
      <c r="E4897" t="s">
        <v>35</v>
      </c>
      <c r="F4897" t="s">
        <v>28</v>
      </c>
      <c r="G4897" t="s">
        <v>29</v>
      </c>
      <c r="H4897" t="s">
        <v>29</v>
      </c>
      <c r="I4897">
        <v>32.2357404680277</v>
      </c>
      <c r="J4897" t="s">
        <v>29</v>
      </c>
      <c r="K4897" t="s">
        <v>29</v>
      </c>
      <c r="L4897" t="s">
        <v>29</v>
      </c>
      <c r="M4897" t="s">
        <v>30</v>
      </c>
      <c r="N4897" t="s">
        <v>35</v>
      </c>
      <c r="O4897" s="4">
        <v>9.1889786154781596</v>
      </c>
      <c r="P4897" t="s">
        <v>30</v>
      </c>
      <c r="Q4897">
        <v>126</v>
      </c>
      <c r="R4897">
        <v>132</v>
      </c>
      <c r="S4897">
        <v>14.5030050659895</v>
      </c>
      <c r="T4897">
        <v>13.086096605559513</v>
      </c>
      <c r="U4897" t="s">
        <v>28</v>
      </c>
      <c r="V4897">
        <v>4</v>
      </c>
      <c r="W4897" t="s">
        <v>43</v>
      </c>
      <c r="X4897">
        <v>2</v>
      </c>
      <c r="Y4897" t="s">
        <v>41</v>
      </c>
      <c r="Z4897" t="s">
        <v>33</v>
      </c>
    </row>
    <row r="4898" spans="1:26" x14ac:dyDescent="0.3">
      <c r="A4898">
        <v>54</v>
      </c>
      <c r="B4898" t="s">
        <v>34</v>
      </c>
      <c r="C4898">
        <v>126</v>
      </c>
      <c r="D4898">
        <v>219</v>
      </c>
      <c r="E4898" t="s">
        <v>35</v>
      </c>
      <c r="F4898" t="s">
        <v>29</v>
      </c>
      <c r="G4898" t="s">
        <v>28</v>
      </c>
      <c r="H4898" t="s">
        <v>28</v>
      </c>
      <c r="I4898">
        <v>21.220980415684444</v>
      </c>
      <c r="J4898" t="s">
        <v>29</v>
      </c>
      <c r="K4898" t="s">
        <v>28</v>
      </c>
      <c r="L4898" t="s">
        <v>28</v>
      </c>
      <c r="M4898" t="s">
        <v>35</v>
      </c>
      <c r="N4898" t="s">
        <v>35</v>
      </c>
      <c r="O4898" s="4">
        <v>5.4576969790338126</v>
      </c>
      <c r="P4898" t="s">
        <v>30</v>
      </c>
      <c r="Q4898">
        <v>341</v>
      </c>
      <c r="R4898">
        <v>139</v>
      </c>
      <c r="S4898">
        <v>12.272216262075546</v>
      </c>
      <c r="T4898">
        <v>11.317703664361208</v>
      </c>
      <c r="U4898" t="s">
        <v>28</v>
      </c>
      <c r="V4898">
        <v>2</v>
      </c>
      <c r="W4898" t="s">
        <v>31</v>
      </c>
      <c r="X4898">
        <v>1</v>
      </c>
      <c r="Y4898" t="s">
        <v>37</v>
      </c>
      <c r="Z4898" t="s">
        <v>33</v>
      </c>
    </row>
    <row r="4899" spans="1:26" x14ac:dyDescent="0.3">
      <c r="A4899">
        <v>34</v>
      </c>
      <c r="B4899" t="s">
        <v>34</v>
      </c>
      <c r="C4899">
        <v>152</v>
      </c>
      <c r="D4899">
        <v>231</v>
      </c>
      <c r="E4899" t="s">
        <v>30</v>
      </c>
      <c r="F4899" t="s">
        <v>29</v>
      </c>
      <c r="G4899" t="s">
        <v>28</v>
      </c>
      <c r="H4899" t="s">
        <v>29</v>
      </c>
      <c r="I4899">
        <v>35.111953881525537</v>
      </c>
      <c r="J4899" t="s">
        <v>28</v>
      </c>
      <c r="K4899" t="s">
        <v>29</v>
      </c>
      <c r="L4899" t="s">
        <v>29</v>
      </c>
      <c r="M4899" t="s">
        <v>42</v>
      </c>
      <c r="N4899" t="s">
        <v>30</v>
      </c>
      <c r="O4899" s="4">
        <v>9.0870315343719223</v>
      </c>
      <c r="P4899" t="s">
        <v>27</v>
      </c>
      <c r="Q4899">
        <v>348</v>
      </c>
      <c r="R4899">
        <v>129</v>
      </c>
      <c r="S4899">
        <v>6.6926999216416938</v>
      </c>
      <c r="T4899">
        <v>14.979080881070253</v>
      </c>
      <c r="U4899" t="s">
        <v>28</v>
      </c>
      <c r="V4899">
        <v>4</v>
      </c>
      <c r="W4899" t="s">
        <v>43</v>
      </c>
      <c r="X4899">
        <v>1</v>
      </c>
      <c r="Y4899" t="s">
        <v>41</v>
      </c>
      <c r="Z4899" t="s">
        <v>36</v>
      </c>
    </row>
    <row r="4900" spans="1:26" x14ac:dyDescent="0.3">
      <c r="A4900">
        <v>75</v>
      </c>
      <c r="B4900" t="s">
        <v>26</v>
      </c>
      <c r="C4900">
        <v>132</v>
      </c>
      <c r="D4900">
        <v>267</v>
      </c>
      <c r="E4900" t="s">
        <v>30</v>
      </c>
      <c r="F4900" t="s">
        <v>28</v>
      </c>
      <c r="G4900" t="s">
        <v>28</v>
      </c>
      <c r="H4900" t="s">
        <v>28</v>
      </c>
      <c r="I4900">
        <v>39.979486336466579</v>
      </c>
      <c r="J4900" t="s">
        <v>28</v>
      </c>
      <c r="K4900" t="s">
        <v>28</v>
      </c>
      <c r="L4900" t="s">
        <v>29</v>
      </c>
      <c r="M4900" t="s">
        <v>27</v>
      </c>
      <c r="N4900" t="s">
        <v>35</v>
      </c>
      <c r="O4900" s="4">
        <v>5.8071222560709588</v>
      </c>
      <c r="P4900" t="s">
        <v>35</v>
      </c>
      <c r="Q4900">
        <v>300</v>
      </c>
      <c r="R4900">
        <v>93</v>
      </c>
      <c r="S4900">
        <v>1.083657372151684</v>
      </c>
      <c r="T4900">
        <v>10.475121970327184</v>
      </c>
      <c r="U4900" t="s">
        <v>28</v>
      </c>
      <c r="V4900">
        <v>1</v>
      </c>
      <c r="W4900" t="s">
        <v>38</v>
      </c>
      <c r="X4900">
        <v>1</v>
      </c>
      <c r="Y4900" t="s">
        <v>41</v>
      </c>
      <c r="Z4900" t="s">
        <v>33</v>
      </c>
    </row>
    <row r="4901" spans="1:26" x14ac:dyDescent="0.3">
      <c r="A4901">
        <v>40</v>
      </c>
      <c r="B4901" t="s">
        <v>34</v>
      </c>
      <c r="C4901">
        <v>170</v>
      </c>
      <c r="D4901">
        <v>187</v>
      </c>
      <c r="E4901" t="s">
        <v>27</v>
      </c>
      <c r="F4901" t="s">
        <v>29</v>
      </c>
      <c r="G4901" t="s">
        <v>28</v>
      </c>
      <c r="H4901" t="s">
        <v>28</v>
      </c>
      <c r="I4901">
        <v>21.411353193429733</v>
      </c>
      <c r="J4901" t="s">
        <v>29</v>
      </c>
      <c r="K4901" t="s">
        <v>28</v>
      </c>
      <c r="L4901" t="s">
        <v>28</v>
      </c>
      <c r="M4901" t="s">
        <v>42</v>
      </c>
      <c r="N4901" t="s">
        <v>30</v>
      </c>
      <c r="O4901" s="4">
        <v>4.1151198755816401</v>
      </c>
      <c r="P4901" t="s">
        <v>35</v>
      </c>
      <c r="Q4901">
        <v>258</v>
      </c>
      <c r="R4901">
        <v>93</v>
      </c>
      <c r="S4901">
        <v>13.127485291630025</v>
      </c>
      <c r="T4901">
        <v>19.753994490112913</v>
      </c>
      <c r="U4901" t="s">
        <v>28</v>
      </c>
      <c r="V4901">
        <v>2</v>
      </c>
      <c r="W4901" t="s">
        <v>31</v>
      </c>
      <c r="X4901">
        <v>0</v>
      </c>
      <c r="Y4901" t="s">
        <v>37</v>
      </c>
      <c r="Z4901" t="s">
        <v>36</v>
      </c>
    </row>
    <row r="4902" spans="1:26" x14ac:dyDescent="0.3">
      <c r="A4902">
        <v>43</v>
      </c>
      <c r="B4902" t="s">
        <v>26</v>
      </c>
      <c r="C4902">
        <v>173</v>
      </c>
      <c r="D4902">
        <v>292</v>
      </c>
      <c r="E4902" t="s">
        <v>35</v>
      </c>
      <c r="F4902" t="s">
        <v>28</v>
      </c>
      <c r="G4902" t="s">
        <v>29</v>
      </c>
      <c r="H4902" t="s">
        <v>28</v>
      </c>
      <c r="I4902">
        <v>34.893458226039655</v>
      </c>
      <c r="J4902" t="s">
        <v>29</v>
      </c>
      <c r="K4902" t="s">
        <v>28</v>
      </c>
      <c r="L4902" t="s">
        <v>28</v>
      </c>
      <c r="M4902" t="s">
        <v>27</v>
      </c>
      <c r="N4902" t="s">
        <v>27</v>
      </c>
      <c r="O4902" s="4">
        <v>6.5316349523009976</v>
      </c>
      <c r="P4902" t="s">
        <v>30</v>
      </c>
      <c r="Q4902">
        <v>235</v>
      </c>
      <c r="R4902">
        <v>133</v>
      </c>
      <c r="S4902">
        <v>12.12636886785053</v>
      </c>
      <c r="T4902">
        <v>11.084136145761738</v>
      </c>
      <c r="U4902" t="s">
        <v>28</v>
      </c>
      <c r="V4902">
        <v>1</v>
      </c>
      <c r="W4902" t="s">
        <v>38</v>
      </c>
      <c r="X4902">
        <v>1</v>
      </c>
      <c r="Y4902" t="s">
        <v>41</v>
      </c>
      <c r="Z4902" t="s">
        <v>36</v>
      </c>
    </row>
    <row r="4903" spans="1:26" x14ac:dyDescent="0.3">
      <c r="A4903">
        <v>46</v>
      </c>
      <c r="B4903" t="s">
        <v>34</v>
      </c>
      <c r="C4903">
        <v>120</v>
      </c>
      <c r="D4903">
        <v>251</v>
      </c>
      <c r="E4903" t="s">
        <v>27</v>
      </c>
      <c r="F4903" t="s">
        <v>29</v>
      </c>
      <c r="G4903" t="s">
        <v>29</v>
      </c>
      <c r="H4903" t="s">
        <v>28</v>
      </c>
      <c r="I4903">
        <v>21.235608056200881</v>
      </c>
      <c r="J4903" t="s">
        <v>29</v>
      </c>
      <c r="K4903" t="s">
        <v>29</v>
      </c>
      <c r="L4903" t="s">
        <v>28</v>
      </c>
      <c r="M4903" t="s">
        <v>42</v>
      </c>
      <c r="N4903" t="s">
        <v>27</v>
      </c>
      <c r="O4903" s="4">
        <v>4.2422027271505973</v>
      </c>
      <c r="P4903" t="s">
        <v>27</v>
      </c>
      <c r="Q4903">
        <v>393</v>
      </c>
      <c r="R4903">
        <v>144</v>
      </c>
      <c r="S4903">
        <v>14.406061246380798</v>
      </c>
      <c r="T4903">
        <v>8.0300253842840963</v>
      </c>
      <c r="U4903" t="s">
        <v>28</v>
      </c>
      <c r="V4903">
        <v>3</v>
      </c>
      <c r="W4903" t="s">
        <v>31</v>
      </c>
      <c r="X4903">
        <v>0</v>
      </c>
      <c r="Y4903" t="s">
        <v>37</v>
      </c>
      <c r="Z4903" t="s">
        <v>36</v>
      </c>
    </row>
    <row r="4904" spans="1:26" x14ac:dyDescent="0.3">
      <c r="A4904">
        <v>50</v>
      </c>
      <c r="B4904" t="s">
        <v>34</v>
      </c>
      <c r="C4904">
        <v>132</v>
      </c>
      <c r="D4904">
        <v>189</v>
      </c>
      <c r="E4904" t="s">
        <v>35</v>
      </c>
      <c r="F4904" t="s">
        <v>28</v>
      </c>
      <c r="G4904" t="s">
        <v>28</v>
      </c>
      <c r="H4904" t="s">
        <v>29</v>
      </c>
      <c r="I4904">
        <v>38.905637569201318</v>
      </c>
      <c r="J4904" t="s">
        <v>29</v>
      </c>
      <c r="K4904" t="s">
        <v>28</v>
      </c>
      <c r="L4904" t="s">
        <v>29</v>
      </c>
      <c r="M4904" t="s">
        <v>27</v>
      </c>
      <c r="N4904" t="s">
        <v>30</v>
      </c>
      <c r="O4904" s="4">
        <v>5.2479470517664701</v>
      </c>
      <c r="P4904" t="s">
        <v>27</v>
      </c>
      <c r="Q4904">
        <v>192</v>
      </c>
      <c r="R4904">
        <v>134</v>
      </c>
      <c r="S4904">
        <v>6.1429333713997956</v>
      </c>
      <c r="T4904">
        <v>6.0038316715043303</v>
      </c>
      <c r="U4904" t="s">
        <v>28</v>
      </c>
      <c r="V4904">
        <v>3</v>
      </c>
      <c r="W4904" t="s">
        <v>31</v>
      </c>
      <c r="X4904">
        <v>1</v>
      </c>
      <c r="Y4904" t="s">
        <v>41</v>
      </c>
      <c r="Z4904" t="s">
        <v>36</v>
      </c>
    </row>
    <row r="4905" spans="1:26" x14ac:dyDescent="0.3">
      <c r="A4905">
        <v>77</v>
      </c>
      <c r="B4905" t="s">
        <v>26</v>
      </c>
      <c r="C4905">
        <v>162</v>
      </c>
      <c r="D4905">
        <v>286</v>
      </c>
      <c r="E4905" t="s">
        <v>30</v>
      </c>
      <c r="F4905" t="s">
        <v>29</v>
      </c>
      <c r="G4905" t="s">
        <v>28</v>
      </c>
      <c r="H4905" t="s">
        <v>29</v>
      </c>
      <c r="I4905">
        <v>27.04168293068755</v>
      </c>
      <c r="J4905" t="s">
        <v>29</v>
      </c>
      <c r="K4905" t="s">
        <v>28</v>
      </c>
      <c r="L4905" t="s">
        <v>29</v>
      </c>
      <c r="M4905" t="s">
        <v>42</v>
      </c>
      <c r="N4905" t="s">
        <v>27</v>
      </c>
      <c r="O4905" s="4">
        <v>6.8761705813326177</v>
      </c>
      <c r="P4905" t="s">
        <v>27</v>
      </c>
      <c r="Q4905">
        <v>131</v>
      </c>
      <c r="R4905">
        <v>117</v>
      </c>
      <c r="S4905">
        <v>10.360181653464862</v>
      </c>
      <c r="T4905">
        <v>13.968600761424289</v>
      </c>
      <c r="U4905" t="s">
        <v>28</v>
      </c>
      <c r="V4905">
        <v>4</v>
      </c>
      <c r="W4905" t="s">
        <v>43</v>
      </c>
      <c r="X4905">
        <v>0</v>
      </c>
      <c r="Y4905" t="s">
        <v>32</v>
      </c>
      <c r="Z4905" t="s">
        <v>33</v>
      </c>
    </row>
    <row r="4906" spans="1:26" x14ac:dyDescent="0.3">
      <c r="A4906">
        <v>44</v>
      </c>
      <c r="B4906" t="s">
        <v>34</v>
      </c>
      <c r="C4906">
        <v>146</v>
      </c>
      <c r="D4906">
        <v>202</v>
      </c>
      <c r="E4906" t="s">
        <v>27</v>
      </c>
      <c r="F4906" t="s">
        <v>29</v>
      </c>
      <c r="G4906" t="s">
        <v>29</v>
      </c>
      <c r="H4906" t="s">
        <v>29</v>
      </c>
      <c r="I4906">
        <v>39.558173116445005</v>
      </c>
      <c r="J4906" t="s">
        <v>28</v>
      </c>
      <c r="K4906" t="s">
        <v>28</v>
      </c>
      <c r="L4906" t="s">
        <v>29</v>
      </c>
      <c r="M4906" t="s">
        <v>35</v>
      </c>
      <c r="N4906" t="s">
        <v>30</v>
      </c>
      <c r="O4906" s="4">
        <v>4.2309718718552656</v>
      </c>
      <c r="P4906" t="s">
        <v>30</v>
      </c>
      <c r="Q4906">
        <v>183</v>
      </c>
      <c r="R4906">
        <v>96</v>
      </c>
      <c r="S4906">
        <v>2.3809816762083003</v>
      </c>
      <c r="T4906">
        <v>14.90661031632291</v>
      </c>
      <c r="U4906" t="s">
        <v>28</v>
      </c>
      <c r="V4906">
        <v>3</v>
      </c>
      <c r="W4906" t="s">
        <v>31</v>
      </c>
      <c r="X4906">
        <v>1</v>
      </c>
      <c r="Y4906" t="s">
        <v>41</v>
      </c>
      <c r="Z4906" t="s">
        <v>36</v>
      </c>
    </row>
    <row r="4907" spans="1:26" x14ac:dyDescent="0.3">
      <c r="A4907">
        <v>42</v>
      </c>
      <c r="B4907" t="s">
        <v>26</v>
      </c>
      <c r="C4907">
        <v>126</v>
      </c>
      <c r="D4907">
        <v>267</v>
      </c>
      <c r="E4907" t="s">
        <v>30</v>
      </c>
      <c r="F4907" t="s">
        <v>29</v>
      </c>
      <c r="G4907" t="s">
        <v>29</v>
      </c>
      <c r="H4907" t="s">
        <v>29</v>
      </c>
      <c r="I4907">
        <v>19.494191294269299</v>
      </c>
      <c r="J4907" t="s">
        <v>29</v>
      </c>
      <c r="K4907" t="s">
        <v>28</v>
      </c>
      <c r="L4907" t="s">
        <v>29</v>
      </c>
      <c r="M4907" t="s">
        <v>27</v>
      </c>
      <c r="N4907" t="s">
        <v>30</v>
      </c>
      <c r="O4907" s="4">
        <v>4.1992884590459258</v>
      </c>
      <c r="P4907" t="s">
        <v>35</v>
      </c>
      <c r="Q4907">
        <v>272</v>
      </c>
      <c r="R4907">
        <v>132</v>
      </c>
      <c r="S4907">
        <v>13.762195866918042</v>
      </c>
      <c r="T4907">
        <v>11.007694851671332</v>
      </c>
      <c r="U4907" t="s">
        <v>28</v>
      </c>
      <c r="V4907">
        <v>4</v>
      </c>
      <c r="W4907" t="s">
        <v>43</v>
      </c>
      <c r="X4907">
        <v>0</v>
      </c>
      <c r="Y4907" t="s">
        <v>37</v>
      </c>
      <c r="Z4907" t="s">
        <v>36</v>
      </c>
    </row>
    <row r="4908" spans="1:26" x14ac:dyDescent="0.3">
      <c r="A4908">
        <v>73</v>
      </c>
      <c r="B4908" t="s">
        <v>26</v>
      </c>
      <c r="C4908">
        <v>171</v>
      </c>
      <c r="D4908">
        <v>215</v>
      </c>
      <c r="E4908" t="s">
        <v>35</v>
      </c>
      <c r="F4908" t="s">
        <v>28</v>
      </c>
      <c r="G4908" t="s">
        <v>29</v>
      </c>
      <c r="H4908" t="s">
        <v>28</v>
      </c>
      <c r="I4908">
        <v>35.401585099787546</v>
      </c>
      <c r="J4908" t="s">
        <v>29</v>
      </c>
      <c r="K4908" t="s">
        <v>29</v>
      </c>
      <c r="L4908" t="s">
        <v>28</v>
      </c>
      <c r="M4908" t="s">
        <v>35</v>
      </c>
      <c r="N4908" t="s">
        <v>27</v>
      </c>
      <c r="O4908" s="4">
        <v>4.9308848875010725</v>
      </c>
      <c r="P4908" t="s">
        <v>27</v>
      </c>
      <c r="Q4908">
        <v>344</v>
      </c>
      <c r="R4908">
        <v>147</v>
      </c>
      <c r="S4908">
        <v>10.491977963192451</v>
      </c>
      <c r="T4908">
        <v>19.232235786500574</v>
      </c>
      <c r="U4908" t="s">
        <v>28</v>
      </c>
      <c r="V4908">
        <v>2</v>
      </c>
      <c r="W4908" t="s">
        <v>31</v>
      </c>
      <c r="X4908">
        <v>2</v>
      </c>
      <c r="Y4908" t="s">
        <v>41</v>
      </c>
      <c r="Z4908" t="s">
        <v>33</v>
      </c>
    </row>
    <row r="4909" spans="1:26" x14ac:dyDescent="0.3">
      <c r="A4909">
        <v>72</v>
      </c>
      <c r="B4909" t="s">
        <v>26</v>
      </c>
      <c r="C4909">
        <v>122</v>
      </c>
      <c r="D4909">
        <v>229</v>
      </c>
      <c r="E4909" t="s">
        <v>35</v>
      </c>
      <c r="F4909" t="s">
        <v>29</v>
      </c>
      <c r="G4909" t="s">
        <v>29</v>
      </c>
      <c r="H4909" t="s">
        <v>28</v>
      </c>
      <c r="I4909">
        <v>28.414318185628083</v>
      </c>
      <c r="J4909" t="s">
        <v>28</v>
      </c>
      <c r="K4909" t="s">
        <v>28</v>
      </c>
      <c r="L4909" t="s">
        <v>29</v>
      </c>
      <c r="M4909" t="s">
        <v>35</v>
      </c>
      <c r="N4909" t="s">
        <v>27</v>
      </c>
      <c r="O4909" s="4">
        <v>6.7765211517597344</v>
      </c>
      <c r="P4909" t="s">
        <v>35</v>
      </c>
      <c r="Q4909">
        <v>185</v>
      </c>
      <c r="R4909">
        <v>119</v>
      </c>
      <c r="S4909">
        <v>10.830617199653213</v>
      </c>
      <c r="T4909">
        <v>5.7081448283654588</v>
      </c>
      <c r="U4909" t="s">
        <v>28</v>
      </c>
      <c r="V4909">
        <v>2</v>
      </c>
      <c r="W4909" t="s">
        <v>31</v>
      </c>
      <c r="X4909">
        <v>1</v>
      </c>
      <c r="Y4909" t="s">
        <v>32</v>
      </c>
      <c r="Z4909" t="s">
        <v>33</v>
      </c>
    </row>
    <row r="4910" spans="1:26" x14ac:dyDescent="0.3">
      <c r="A4910">
        <v>27</v>
      </c>
      <c r="B4910" t="s">
        <v>34</v>
      </c>
      <c r="C4910">
        <v>177</v>
      </c>
      <c r="D4910">
        <v>201</v>
      </c>
      <c r="E4910" t="s">
        <v>27</v>
      </c>
      <c r="F4910" t="s">
        <v>29</v>
      </c>
      <c r="G4910" t="s">
        <v>29</v>
      </c>
      <c r="H4910" t="s">
        <v>28</v>
      </c>
      <c r="I4910">
        <v>24.368868729590613</v>
      </c>
      <c r="J4910" t="s">
        <v>29</v>
      </c>
      <c r="K4910" t="s">
        <v>28</v>
      </c>
      <c r="L4910" t="s">
        <v>29</v>
      </c>
      <c r="M4910" t="s">
        <v>35</v>
      </c>
      <c r="N4910" t="s">
        <v>35</v>
      </c>
      <c r="O4910" s="4">
        <v>9.8441016829386996</v>
      </c>
      <c r="P4910" t="s">
        <v>27</v>
      </c>
      <c r="Q4910">
        <v>286</v>
      </c>
      <c r="R4910">
        <v>122</v>
      </c>
      <c r="S4910">
        <v>10.104110835204665</v>
      </c>
      <c r="T4910">
        <v>13.005352380567931</v>
      </c>
      <c r="U4910" t="s">
        <v>28</v>
      </c>
      <c r="V4910">
        <v>3</v>
      </c>
      <c r="W4910" t="s">
        <v>31</v>
      </c>
      <c r="X4910">
        <v>2</v>
      </c>
      <c r="Y4910" t="s">
        <v>37</v>
      </c>
      <c r="Z4910" t="s">
        <v>39</v>
      </c>
    </row>
    <row r="4911" spans="1:26" x14ac:dyDescent="0.3">
      <c r="A4911">
        <v>64</v>
      </c>
      <c r="B4911" t="s">
        <v>34</v>
      </c>
      <c r="C4911">
        <v>144</v>
      </c>
      <c r="D4911">
        <v>278</v>
      </c>
      <c r="E4911" t="s">
        <v>30</v>
      </c>
      <c r="F4911" t="s">
        <v>29</v>
      </c>
      <c r="G4911" t="s">
        <v>29</v>
      </c>
      <c r="H4911" t="s">
        <v>28</v>
      </c>
      <c r="I4911">
        <v>34.453537862708593</v>
      </c>
      <c r="J4911" t="s">
        <v>28</v>
      </c>
      <c r="K4911" t="s">
        <v>28</v>
      </c>
      <c r="L4911" t="s">
        <v>28</v>
      </c>
      <c r="M4911" t="s">
        <v>35</v>
      </c>
      <c r="N4911" t="s">
        <v>27</v>
      </c>
      <c r="O4911" s="4">
        <v>4.5604859981699981</v>
      </c>
      <c r="P4911" t="s">
        <v>27</v>
      </c>
      <c r="Q4911">
        <v>228</v>
      </c>
      <c r="R4911">
        <v>126</v>
      </c>
      <c r="S4911">
        <v>10.805193169651432</v>
      </c>
      <c r="T4911">
        <v>16.167535908748125</v>
      </c>
      <c r="U4911" t="s">
        <v>28</v>
      </c>
      <c r="V4911">
        <v>1</v>
      </c>
      <c r="W4911" t="s">
        <v>38</v>
      </c>
      <c r="X4911">
        <v>1</v>
      </c>
      <c r="Y4911" t="s">
        <v>41</v>
      </c>
      <c r="Z4911" t="s">
        <v>33</v>
      </c>
    </row>
    <row r="4912" spans="1:26" x14ac:dyDescent="0.3">
      <c r="A4912">
        <v>40</v>
      </c>
      <c r="B4912" t="s">
        <v>34</v>
      </c>
      <c r="C4912">
        <v>152</v>
      </c>
      <c r="D4912">
        <v>273</v>
      </c>
      <c r="E4912" t="s">
        <v>35</v>
      </c>
      <c r="F4912" t="s">
        <v>28</v>
      </c>
      <c r="G4912" t="s">
        <v>28</v>
      </c>
      <c r="H4912" t="s">
        <v>29</v>
      </c>
      <c r="I4912">
        <v>31.977232483407082</v>
      </c>
      <c r="J4912" t="s">
        <v>29</v>
      </c>
      <c r="K4912" t="s">
        <v>28</v>
      </c>
      <c r="L4912" t="s">
        <v>28</v>
      </c>
      <c r="M4912" t="s">
        <v>42</v>
      </c>
      <c r="N4912" t="s">
        <v>27</v>
      </c>
      <c r="O4912" s="4">
        <v>7.7317617586415475</v>
      </c>
      <c r="P4912" t="s">
        <v>30</v>
      </c>
      <c r="Q4912">
        <v>328</v>
      </c>
      <c r="R4912">
        <v>132</v>
      </c>
      <c r="S4912">
        <v>2.2774509976541264</v>
      </c>
      <c r="T4912">
        <v>11.767046590319977</v>
      </c>
      <c r="U4912" t="s">
        <v>28</v>
      </c>
      <c r="V4912">
        <v>2</v>
      </c>
      <c r="W4912" t="s">
        <v>31</v>
      </c>
      <c r="X4912">
        <v>2</v>
      </c>
      <c r="Y4912" t="s">
        <v>41</v>
      </c>
      <c r="Z4912" t="s">
        <v>36</v>
      </c>
    </row>
    <row r="4913" spans="1:26" x14ac:dyDescent="0.3">
      <c r="A4913">
        <v>38</v>
      </c>
      <c r="B4913" t="s">
        <v>34</v>
      </c>
      <c r="C4913">
        <v>159</v>
      </c>
      <c r="D4913">
        <v>261</v>
      </c>
      <c r="E4913" t="s">
        <v>35</v>
      </c>
      <c r="F4913" t="s">
        <v>29</v>
      </c>
      <c r="G4913" t="s">
        <v>28</v>
      </c>
      <c r="H4913" t="s">
        <v>28</v>
      </c>
      <c r="I4913">
        <v>37.863468123641724</v>
      </c>
      <c r="J4913" t="s">
        <v>29</v>
      </c>
      <c r="K4913" t="s">
        <v>28</v>
      </c>
      <c r="L4913" t="s">
        <v>29</v>
      </c>
      <c r="M4913" t="s">
        <v>35</v>
      </c>
      <c r="N4913" t="s">
        <v>30</v>
      </c>
      <c r="O4913" s="4">
        <v>6.9824393654291557</v>
      </c>
      <c r="P4913" t="s">
        <v>30</v>
      </c>
      <c r="Q4913">
        <v>130</v>
      </c>
      <c r="R4913">
        <v>88</v>
      </c>
      <c r="S4913">
        <v>10.14837016926916</v>
      </c>
      <c r="T4913">
        <v>14.636766468056694</v>
      </c>
      <c r="U4913" t="s">
        <v>28</v>
      </c>
      <c r="V4913">
        <v>3</v>
      </c>
      <c r="W4913" t="s">
        <v>31</v>
      </c>
      <c r="X4913">
        <v>1</v>
      </c>
      <c r="Y4913" t="s">
        <v>41</v>
      </c>
      <c r="Z4913" t="s">
        <v>36</v>
      </c>
    </row>
    <row r="4914" spans="1:26" x14ac:dyDescent="0.3">
      <c r="A4914">
        <v>38</v>
      </c>
      <c r="B4914" t="s">
        <v>26</v>
      </c>
      <c r="C4914">
        <v>136</v>
      </c>
      <c r="D4914">
        <v>150</v>
      </c>
      <c r="E4914" t="s">
        <v>27</v>
      </c>
      <c r="F4914" t="s">
        <v>28</v>
      </c>
      <c r="G4914" t="s">
        <v>29</v>
      </c>
      <c r="H4914" t="s">
        <v>28</v>
      </c>
      <c r="I4914">
        <v>23.473813160908225</v>
      </c>
      <c r="J4914" t="s">
        <v>29</v>
      </c>
      <c r="K4914" t="s">
        <v>29</v>
      </c>
      <c r="L4914" t="s">
        <v>29</v>
      </c>
      <c r="M4914" t="s">
        <v>27</v>
      </c>
      <c r="N4914" t="s">
        <v>30</v>
      </c>
      <c r="O4914" s="4">
        <v>4.360931610472317</v>
      </c>
      <c r="P4914" t="s">
        <v>30</v>
      </c>
      <c r="Q4914">
        <v>202</v>
      </c>
      <c r="R4914">
        <v>142</v>
      </c>
      <c r="S4914">
        <v>5.8957040789190627</v>
      </c>
      <c r="T4914">
        <v>17.41852953695733</v>
      </c>
      <c r="U4914" t="s">
        <v>28</v>
      </c>
      <c r="V4914">
        <v>3</v>
      </c>
      <c r="W4914" t="s">
        <v>31</v>
      </c>
      <c r="X4914">
        <v>1</v>
      </c>
      <c r="Y4914" t="s">
        <v>37</v>
      </c>
      <c r="Z4914" t="s">
        <v>36</v>
      </c>
    </row>
    <row r="4915" spans="1:26" x14ac:dyDescent="0.3">
      <c r="A4915">
        <v>60</v>
      </c>
      <c r="B4915" t="s">
        <v>34</v>
      </c>
      <c r="C4915">
        <v>164</v>
      </c>
      <c r="D4915">
        <v>165</v>
      </c>
      <c r="E4915" t="s">
        <v>27</v>
      </c>
      <c r="F4915" t="s">
        <v>29</v>
      </c>
      <c r="G4915" t="s">
        <v>29</v>
      </c>
      <c r="H4915" t="s">
        <v>29</v>
      </c>
      <c r="I4915">
        <v>38.674398328592808</v>
      </c>
      <c r="J4915" t="s">
        <v>28</v>
      </c>
      <c r="K4915" t="s">
        <v>28</v>
      </c>
      <c r="L4915" t="s">
        <v>29</v>
      </c>
      <c r="M4915" t="s">
        <v>27</v>
      </c>
      <c r="N4915" t="s">
        <v>27</v>
      </c>
      <c r="O4915" s="4">
        <v>4.2048512895284</v>
      </c>
      <c r="P4915" t="s">
        <v>35</v>
      </c>
      <c r="Q4915">
        <v>306</v>
      </c>
      <c r="R4915">
        <v>106</v>
      </c>
      <c r="S4915">
        <v>5.0271336720346085</v>
      </c>
      <c r="T4915">
        <v>16.129869594494604</v>
      </c>
      <c r="U4915" t="s">
        <v>28</v>
      </c>
      <c r="V4915">
        <v>3</v>
      </c>
      <c r="W4915" t="s">
        <v>31</v>
      </c>
      <c r="X4915">
        <v>0</v>
      </c>
      <c r="Y4915" t="s">
        <v>41</v>
      </c>
      <c r="Z4915" t="s">
        <v>33</v>
      </c>
    </row>
    <row r="4916" spans="1:26" x14ac:dyDescent="0.3">
      <c r="A4916">
        <v>30</v>
      </c>
      <c r="B4916" t="s">
        <v>34</v>
      </c>
      <c r="C4916">
        <v>133</v>
      </c>
      <c r="D4916">
        <v>294</v>
      </c>
      <c r="E4916" t="s">
        <v>30</v>
      </c>
      <c r="F4916" t="s">
        <v>28</v>
      </c>
      <c r="G4916" t="s">
        <v>29</v>
      </c>
      <c r="H4916" t="s">
        <v>29</v>
      </c>
      <c r="I4916">
        <v>32.121100780278375</v>
      </c>
      <c r="J4916" t="s">
        <v>29</v>
      </c>
      <c r="K4916" t="s">
        <v>29</v>
      </c>
      <c r="L4916" t="s">
        <v>28</v>
      </c>
      <c r="M4916" t="s">
        <v>42</v>
      </c>
      <c r="N4916" t="s">
        <v>35</v>
      </c>
      <c r="O4916" s="4">
        <v>5.3310166052444679</v>
      </c>
      <c r="P4916" t="s">
        <v>30</v>
      </c>
      <c r="Q4916">
        <v>233</v>
      </c>
      <c r="R4916">
        <v>104</v>
      </c>
      <c r="S4916">
        <v>3.8908575657002462</v>
      </c>
      <c r="T4916">
        <v>13.178089407674644</v>
      </c>
      <c r="U4916" t="s">
        <v>28</v>
      </c>
      <c r="V4916">
        <v>3</v>
      </c>
      <c r="W4916" t="s">
        <v>31</v>
      </c>
      <c r="X4916">
        <v>1</v>
      </c>
      <c r="Y4916" t="s">
        <v>41</v>
      </c>
      <c r="Z4916" t="s">
        <v>36</v>
      </c>
    </row>
    <row r="4917" spans="1:26" x14ac:dyDescent="0.3">
      <c r="A4917">
        <v>54</v>
      </c>
      <c r="B4917" t="s">
        <v>26</v>
      </c>
      <c r="C4917">
        <v>156</v>
      </c>
      <c r="D4917">
        <v>261</v>
      </c>
      <c r="E4917" t="s">
        <v>27</v>
      </c>
      <c r="F4917" t="s">
        <v>28</v>
      </c>
      <c r="G4917" t="s">
        <v>28</v>
      </c>
      <c r="H4917" t="s">
        <v>28</v>
      </c>
      <c r="I4917">
        <v>27.909549393495709</v>
      </c>
      <c r="J4917" t="s">
        <v>29</v>
      </c>
      <c r="K4917" t="s">
        <v>29</v>
      </c>
      <c r="L4917" t="s">
        <v>29</v>
      </c>
      <c r="M4917" t="s">
        <v>30</v>
      </c>
      <c r="N4917" t="s">
        <v>30</v>
      </c>
      <c r="O4917" s="4">
        <v>8.1085046614959264</v>
      </c>
      <c r="P4917" t="s">
        <v>30</v>
      </c>
      <c r="Q4917">
        <v>343</v>
      </c>
      <c r="R4917">
        <v>138</v>
      </c>
      <c r="S4917">
        <v>12.966451741397728</v>
      </c>
      <c r="T4917">
        <v>19.244288935916948</v>
      </c>
      <c r="U4917" t="s">
        <v>28</v>
      </c>
      <c r="V4917">
        <v>3</v>
      </c>
      <c r="W4917" t="s">
        <v>31</v>
      </c>
      <c r="X4917">
        <v>2</v>
      </c>
      <c r="Y4917" t="s">
        <v>32</v>
      </c>
      <c r="Z4917" t="s">
        <v>33</v>
      </c>
    </row>
    <row r="4918" spans="1:26" x14ac:dyDescent="0.3">
      <c r="A4918">
        <v>50</v>
      </c>
      <c r="B4918" t="s">
        <v>26</v>
      </c>
      <c r="C4918">
        <v>177</v>
      </c>
      <c r="D4918">
        <v>261</v>
      </c>
      <c r="E4918" t="s">
        <v>35</v>
      </c>
      <c r="F4918" t="s">
        <v>29</v>
      </c>
      <c r="G4918" t="s">
        <v>29</v>
      </c>
      <c r="H4918" t="s">
        <v>28</v>
      </c>
      <c r="I4918">
        <v>19.168888879813661</v>
      </c>
      <c r="J4918" t="s">
        <v>28</v>
      </c>
      <c r="K4918" t="s">
        <v>28</v>
      </c>
      <c r="L4918" t="s">
        <v>29</v>
      </c>
      <c r="M4918" t="s">
        <v>30</v>
      </c>
      <c r="N4918" t="s">
        <v>30</v>
      </c>
      <c r="O4918" s="4">
        <v>9.774329856272157</v>
      </c>
      <c r="P4918" t="s">
        <v>27</v>
      </c>
      <c r="Q4918">
        <v>388</v>
      </c>
      <c r="R4918">
        <v>90</v>
      </c>
      <c r="S4918">
        <v>11.081998340985178</v>
      </c>
      <c r="T4918">
        <v>19.978517571447899</v>
      </c>
      <c r="U4918" t="s">
        <v>28</v>
      </c>
      <c r="V4918">
        <v>2</v>
      </c>
      <c r="W4918" t="s">
        <v>31</v>
      </c>
      <c r="X4918">
        <v>1</v>
      </c>
      <c r="Y4918" t="s">
        <v>37</v>
      </c>
      <c r="Z4918" t="s">
        <v>36</v>
      </c>
    </row>
    <row r="4919" spans="1:26" x14ac:dyDescent="0.3">
      <c r="A4919">
        <v>41</v>
      </c>
      <c r="B4919" t="s">
        <v>34</v>
      </c>
      <c r="C4919">
        <v>175</v>
      </c>
      <c r="D4919">
        <v>251</v>
      </c>
      <c r="E4919" t="s">
        <v>30</v>
      </c>
      <c r="F4919" t="s">
        <v>28</v>
      </c>
      <c r="G4919" t="s">
        <v>28</v>
      </c>
      <c r="H4919" t="s">
        <v>29</v>
      </c>
      <c r="I4919">
        <v>34.833874847381047</v>
      </c>
      <c r="J4919" t="s">
        <v>29</v>
      </c>
      <c r="K4919" t="s">
        <v>29</v>
      </c>
      <c r="L4919" t="s">
        <v>28</v>
      </c>
      <c r="M4919" t="s">
        <v>27</v>
      </c>
      <c r="N4919" t="s">
        <v>27</v>
      </c>
      <c r="O4919" s="4">
        <v>7.3364664235187718</v>
      </c>
      <c r="P4919" t="s">
        <v>30</v>
      </c>
      <c r="Q4919">
        <v>169</v>
      </c>
      <c r="R4919">
        <v>147</v>
      </c>
      <c r="S4919">
        <v>4.4506884266335138</v>
      </c>
      <c r="T4919">
        <v>13.854462015467629</v>
      </c>
      <c r="U4919" t="s">
        <v>28</v>
      </c>
      <c r="V4919">
        <v>3</v>
      </c>
      <c r="W4919" t="s">
        <v>31</v>
      </c>
      <c r="X4919">
        <v>2</v>
      </c>
      <c r="Y4919" t="s">
        <v>41</v>
      </c>
      <c r="Z4919" t="s">
        <v>36</v>
      </c>
    </row>
    <row r="4920" spans="1:26" x14ac:dyDescent="0.3">
      <c r="A4920">
        <v>61</v>
      </c>
      <c r="B4920" t="s">
        <v>26</v>
      </c>
      <c r="C4920">
        <v>173</v>
      </c>
      <c r="D4920">
        <v>231</v>
      </c>
      <c r="E4920" t="s">
        <v>30</v>
      </c>
      <c r="F4920" t="s">
        <v>29</v>
      </c>
      <c r="G4920" t="s">
        <v>28</v>
      </c>
      <c r="H4920" t="s">
        <v>29</v>
      </c>
      <c r="I4920">
        <v>36.884835905400998</v>
      </c>
      <c r="J4920" t="s">
        <v>29</v>
      </c>
      <c r="K4920" t="s">
        <v>29</v>
      </c>
      <c r="L4920" t="s">
        <v>28</v>
      </c>
      <c r="M4920" t="s">
        <v>42</v>
      </c>
      <c r="N4920" t="s">
        <v>27</v>
      </c>
      <c r="O4920" s="4">
        <v>4.2746336948837325</v>
      </c>
      <c r="P4920" t="s">
        <v>35</v>
      </c>
      <c r="Q4920">
        <v>146</v>
      </c>
      <c r="R4920">
        <v>92</v>
      </c>
      <c r="S4920">
        <v>1.6381230065325392</v>
      </c>
      <c r="T4920">
        <v>6.4637508230263139</v>
      </c>
      <c r="U4920" t="s">
        <v>28</v>
      </c>
      <c r="V4920">
        <v>4</v>
      </c>
      <c r="W4920" t="s">
        <v>43</v>
      </c>
      <c r="X4920">
        <v>0</v>
      </c>
      <c r="Y4920" t="s">
        <v>41</v>
      </c>
      <c r="Z4920" t="s">
        <v>33</v>
      </c>
    </row>
    <row r="4921" spans="1:26" x14ac:dyDescent="0.3">
      <c r="A4921">
        <v>28</v>
      </c>
      <c r="B4921" t="s">
        <v>26</v>
      </c>
      <c r="C4921">
        <v>142</v>
      </c>
      <c r="D4921">
        <v>299</v>
      </c>
      <c r="E4921" t="s">
        <v>30</v>
      </c>
      <c r="F4921" t="s">
        <v>29</v>
      </c>
      <c r="G4921" t="s">
        <v>29</v>
      </c>
      <c r="H4921" t="s">
        <v>29</v>
      </c>
      <c r="I4921">
        <v>35.810861454399074</v>
      </c>
      <c r="J4921" t="s">
        <v>29</v>
      </c>
      <c r="K4921" t="s">
        <v>28</v>
      </c>
      <c r="L4921" t="s">
        <v>28</v>
      </c>
      <c r="M4921" t="s">
        <v>42</v>
      </c>
      <c r="N4921" t="s">
        <v>27</v>
      </c>
      <c r="O4921" s="4">
        <v>5.5478529746277889</v>
      </c>
      <c r="P4921" t="s">
        <v>30</v>
      </c>
      <c r="Q4921">
        <v>245</v>
      </c>
      <c r="R4921">
        <v>111</v>
      </c>
      <c r="S4921">
        <v>6.3811233790572741</v>
      </c>
      <c r="T4921">
        <v>8.6000197682039108</v>
      </c>
      <c r="U4921" t="s">
        <v>28</v>
      </c>
      <c r="V4921">
        <v>3</v>
      </c>
      <c r="W4921" t="s">
        <v>31</v>
      </c>
      <c r="X4921">
        <v>0</v>
      </c>
      <c r="Y4921" t="s">
        <v>41</v>
      </c>
      <c r="Z4921" t="s">
        <v>39</v>
      </c>
    </row>
    <row r="4922" spans="1:26" x14ac:dyDescent="0.3">
      <c r="A4922">
        <v>34</v>
      </c>
      <c r="B4922" t="s">
        <v>26</v>
      </c>
      <c r="C4922">
        <v>178</v>
      </c>
      <c r="D4922">
        <v>248</v>
      </c>
      <c r="E4922" t="s">
        <v>35</v>
      </c>
      <c r="F4922" t="s">
        <v>29</v>
      </c>
      <c r="G4922" t="s">
        <v>29</v>
      </c>
      <c r="H4922" t="s">
        <v>28</v>
      </c>
      <c r="I4922">
        <v>34.184654073513762</v>
      </c>
      <c r="J4922" t="s">
        <v>29</v>
      </c>
      <c r="K4922" t="s">
        <v>28</v>
      </c>
      <c r="L4922" t="s">
        <v>29</v>
      </c>
      <c r="M4922" t="s">
        <v>35</v>
      </c>
      <c r="N4922" t="s">
        <v>27</v>
      </c>
      <c r="O4922" s="4">
        <v>9.65393368136227</v>
      </c>
      <c r="P4922" t="s">
        <v>35</v>
      </c>
      <c r="Q4922">
        <v>217</v>
      </c>
      <c r="R4922">
        <v>99</v>
      </c>
      <c r="S4922">
        <v>9.2391997417817571</v>
      </c>
      <c r="T4922">
        <v>16.594643954063638</v>
      </c>
      <c r="U4922" t="s">
        <v>28</v>
      </c>
      <c r="V4922">
        <v>3</v>
      </c>
      <c r="W4922" t="s">
        <v>31</v>
      </c>
      <c r="X4922">
        <v>2</v>
      </c>
      <c r="Y4922" t="s">
        <v>41</v>
      </c>
      <c r="Z4922" t="s">
        <v>36</v>
      </c>
    </row>
    <row r="4923" spans="1:26" x14ac:dyDescent="0.3">
      <c r="A4923">
        <v>21</v>
      </c>
      <c r="B4923" t="s">
        <v>26</v>
      </c>
      <c r="C4923">
        <v>143</v>
      </c>
      <c r="D4923">
        <v>189</v>
      </c>
      <c r="E4923" t="s">
        <v>27</v>
      </c>
      <c r="F4923" t="s">
        <v>29</v>
      </c>
      <c r="G4923" t="s">
        <v>28</v>
      </c>
      <c r="H4923" t="s">
        <v>28</v>
      </c>
      <c r="I4923">
        <v>39.327045763497871</v>
      </c>
      <c r="J4923" t="s">
        <v>28</v>
      </c>
      <c r="K4923" t="s">
        <v>28</v>
      </c>
      <c r="L4923" t="s">
        <v>28</v>
      </c>
      <c r="M4923" t="s">
        <v>35</v>
      </c>
      <c r="N4923" t="s">
        <v>27</v>
      </c>
      <c r="O4923" s="4">
        <v>4.0751232273016242</v>
      </c>
      <c r="P4923" t="s">
        <v>30</v>
      </c>
      <c r="Q4923">
        <v>301</v>
      </c>
      <c r="R4923">
        <v>96</v>
      </c>
      <c r="S4923">
        <v>0.15085417332242002</v>
      </c>
      <c r="T4923">
        <v>11.406514747771141</v>
      </c>
      <c r="U4923" t="s">
        <v>28</v>
      </c>
      <c r="V4923">
        <v>1</v>
      </c>
      <c r="W4923" t="s">
        <v>38</v>
      </c>
      <c r="X4923">
        <v>1</v>
      </c>
      <c r="Y4923" t="s">
        <v>41</v>
      </c>
      <c r="Z4923" t="s">
        <v>39</v>
      </c>
    </row>
    <row r="4924" spans="1:26" x14ac:dyDescent="0.3">
      <c r="A4924">
        <v>64</v>
      </c>
      <c r="B4924" t="s">
        <v>26</v>
      </c>
      <c r="C4924">
        <v>148</v>
      </c>
      <c r="D4924">
        <v>185</v>
      </c>
      <c r="E4924" t="s">
        <v>30</v>
      </c>
      <c r="F4924" t="s">
        <v>28</v>
      </c>
      <c r="G4924" t="s">
        <v>28</v>
      </c>
      <c r="H4924" t="s">
        <v>28</v>
      </c>
      <c r="I4924">
        <v>36.680261490509558</v>
      </c>
      <c r="J4924" t="s">
        <v>29</v>
      </c>
      <c r="K4924" t="s">
        <v>29</v>
      </c>
      <c r="L4924" t="s">
        <v>28</v>
      </c>
      <c r="M4924" t="s">
        <v>27</v>
      </c>
      <c r="N4924" t="s">
        <v>35</v>
      </c>
      <c r="O4924" s="4">
        <v>7.6135098833262447</v>
      </c>
      <c r="P4924" t="s">
        <v>30</v>
      </c>
      <c r="Q4924">
        <v>347</v>
      </c>
      <c r="R4924">
        <v>102</v>
      </c>
      <c r="S4924">
        <v>7.8152656221293357</v>
      </c>
      <c r="T4924">
        <v>14.314049127270502</v>
      </c>
      <c r="U4924" t="s">
        <v>28</v>
      </c>
      <c r="V4924">
        <v>2</v>
      </c>
      <c r="W4924" t="s">
        <v>31</v>
      </c>
      <c r="X4924">
        <v>2</v>
      </c>
      <c r="Y4924" t="s">
        <v>41</v>
      </c>
      <c r="Z4924" t="s">
        <v>33</v>
      </c>
    </row>
    <row r="4925" spans="1:26" x14ac:dyDescent="0.3">
      <c r="A4925">
        <v>42</v>
      </c>
      <c r="B4925" t="s">
        <v>34</v>
      </c>
      <c r="C4925">
        <v>157</v>
      </c>
      <c r="D4925">
        <v>274</v>
      </c>
      <c r="E4925" t="s">
        <v>35</v>
      </c>
      <c r="F4925" t="s">
        <v>28</v>
      </c>
      <c r="G4925" t="s">
        <v>28</v>
      </c>
      <c r="H4925" t="s">
        <v>29</v>
      </c>
      <c r="I4925">
        <v>38.413338519791544</v>
      </c>
      <c r="J4925" t="s">
        <v>29</v>
      </c>
      <c r="K4925" t="s">
        <v>28</v>
      </c>
      <c r="L4925" t="s">
        <v>28</v>
      </c>
      <c r="M4925" t="s">
        <v>30</v>
      </c>
      <c r="N4925" t="s">
        <v>30</v>
      </c>
      <c r="O4925" s="4">
        <v>5.0735074769916171</v>
      </c>
      <c r="P4925" t="s">
        <v>27</v>
      </c>
      <c r="Q4925">
        <v>290</v>
      </c>
      <c r="R4925">
        <v>83</v>
      </c>
      <c r="S4925">
        <v>1.5537867573299651</v>
      </c>
      <c r="T4925">
        <v>5.571367125826403</v>
      </c>
      <c r="U4925" t="s">
        <v>28</v>
      </c>
      <c r="V4925">
        <v>2</v>
      </c>
      <c r="W4925" t="s">
        <v>31</v>
      </c>
      <c r="X4925">
        <v>1</v>
      </c>
      <c r="Y4925" t="s">
        <v>41</v>
      </c>
      <c r="Z4925" t="s">
        <v>36</v>
      </c>
    </row>
    <row r="4926" spans="1:26" x14ac:dyDescent="0.3">
      <c r="A4926">
        <v>47</v>
      </c>
      <c r="B4926" t="s">
        <v>34</v>
      </c>
      <c r="C4926">
        <v>178</v>
      </c>
      <c r="D4926">
        <v>153</v>
      </c>
      <c r="E4926" t="s">
        <v>27</v>
      </c>
      <c r="F4926" t="s">
        <v>28</v>
      </c>
      <c r="G4926" t="s">
        <v>29</v>
      </c>
      <c r="H4926" t="s">
        <v>29</v>
      </c>
      <c r="I4926">
        <v>34.070533950280932</v>
      </c>
      <c r="J4926" t="s">
        <v>28</v>
      </c>
      <c r="K4926" t="s">
        <v>29</v>
      </c>
      <c r="L4926" t="s">
        <v>29</v>
      </c>
      <c r="M4926" t="s">
        <v>30</v>
      </c>
      <c r="N4926" t="s">
        <v>35</v>
      </c>
      <c r="O4926" s="4">
        <v>4.3972666118668604</v>
      </c>
      <c r="P4926" t="s">
        <v>30</v>
      </c>
      <c r="Q4926">
        <v>221</v>
      </c>
      <c r="R4926">
        <v>90</v>
      </c>
      <c r="S4926">
        <v>12.279062695640569</v>
      </c>
      <c r="T4926">
        <v>19.840996034291329</v>
      </c>
      <c r="U4926" t="s">
        <v>28</v>
      </c>
      <c r="V4926">
        <v>3</v>
      </c>
      <c r="W4926" t="s">
        <v>31</v>
      </c>
      <c r="X4926">
        <v>1</v>
      </c>
      <c r="Y4926" t="s">
        <v>41</v>
      </c>
      <c r="Z4926" t="s">
        <v>36</v>
      </c>
    </row>
    <row r="4927" spans="1:26" x14ac:dyDescent="0.3">
      <c r="A4927">
        <v>26</v>
      </c>
      <c r="B4927" t="s">
        <v>34</v>
      </c>
      <c r="C4927">
        <v>173</v>
      </c>
      <c r="D4927">
        <v>267</v>
      </c>
      <c r="E4927" t="s">
        <v>30</v>
      </c>
      <c r="F4927" t="s">
        <v>28</v>
      </c>
      <c r="G4927" t="s">
        <v>29</v>
      </c>
      <c r="H4927" t="s">
        <v>29</v>
      </c>
      <c r="I4927">
        <v>36.044557505993083</v>
      </c>
      <c r="J4927" t="s">
        <v>29</v>
      </c>
      <c r="K4927" t="s">
        <v>28</v>
      </c>
      <c r="L4927" t="s">
        <v>28</v>
      </c>
      <c r="M4927" t="s">
        <v>42</v>
      </c>
      <c r="N4927" t="s">
        <v>35</v>
      </c>
      <c r="O4927" s="4">
        <v>5.5266174189715978</v>
      </c>
      <c r="P4927" t="s">
        <v>30</v>
      </c>
      <c r="Q4927">
        <v>235</v>
      </c>
      <c r="R4927">
        <v>145</v>
      </c>
      <c r="S4927">
        <v>10.064781016921479</v>
      </c>
      <c r="T4927">
        <v>11.348810113133684</v>
      </c>
      <c r="U4927" t="s">
        <v>28</v>
      </c>
      <c r="V4927">
        <v>2</v>
      </c>
      <c r="W4927" t="s">
        <v>31</v>
      </c>
      <c r="X4927">
        <v>1</v>
      </c>
      <c r="Y4927" t="s">
        <v>41</v>
      </c>
      <c r="Z4927" t="s">
        <v>39</v>
      </c>
    </row>
    <row r="4928" spans="1:26" x14ac:dyDescent="0.3">
      <c r="A4928">
        <v>38</v>
      </c>
      <c r="B4928" t="s">
        <v>34</v>
      </c>
      <c r="C4928">
        <v>146</v>
      </c>
      <c r="D4928">
        <v>174</v>
      </c>
      <c r="E4928" t="s">
        <v>27</v>
      </c>
      <c r="F4928" t="s">
        <v>28</v>
      </c>
      <c r="G4928" t="s">
        <v>29</v>
      </c>
      <c r="H4928" t="s">
        <v>28</v>
      </c>
      <c r="I4928">
        <v>24.361480731703434</v>
      </c>
      <c r="J4928" t="s">
        <v>28</v>
      </c>
      <c r="K4928" t="s">
        <v>28</v>
      </c>
      <c r="L4928" t="s">
        <v>28</v>
      </c>
      <c r="M4928" t="s">
        <v>30</v>
      </c>
      <c r="N4928" t="s">
        <v>27</v>
      </c>
      <c r="O4928" s="4">
        <v>9.6219301814061176</v>
      </c>
      <c r="P4928" t="s">
        <v>30</v>
      </c>
      <c r="Q4928">
        <v>105</v>
      </c>
      <c r="R4928">
        <v>95</v>
      </c>
      <c r="S4928">
        <v>5.7005548213094652</v>
      </c>
      <c r="T4928">
        <v>16.654969849771554</v>
      </c>
      <c r="U4928" t="s">
        <v>28</v>
      </c>
      <c r="V4928">
        <v>0</v>
      </c>
      <c r="W4928" t="s">
        <v>38</v>
      </c>
      <c r="X4928">
        <v>2</v>
      </c>
      <c r="Y4928" t="s">
        <v>37</v>
      </c>
      <c r="Z4928" t="s">
        <v>36</v>
      </c>
    </row>
    <row r="4929" spans="1:26" x14ac:dyDescent="0.3">
      <c r="A4929">
        <v>37</v>
      </c>
      <c r="B4929" t="s">
        <v>34</v>
      </c>
      <c r="C4929">
        <v>157</v>
      </c>
      <c r="D4929">
        <v>244</v>
      </c>
      <c r="E4929" t="s">
        <v>27</v>
      </c>
      <c r="F4929" t="s">
        <v>29</v>
      </c>
      <c r="G4929" t="s">
        <v>28</v>
      </c>
      <c r="H4929" t="s">
        <v>28</v>
      </c>
      <c r="I4929">
        <v>32.715781745389336</v>
      </c>
      <c r="J4929" t="s">
        <v>29</v>
      </c>
      <c r="K4929" t="s">
        <v>29</v>
      </c>
      <c r="L4929" t="s">
        <v>28</v>
      </c>
      <c r="M4929" t="s">
        <v>42</v>
      </c>
      <c r="N4929" t="s">
        <v>30</v>
      </c>
      <c r="O4929" s="4">
        <v>8.5705547816211105</v>
      </c>
      <c r="P4929" t="s">
        <v>30</v>
      </c>
      <c r="Q4929">
        <v>317</v>
      </c>
      <c r="R4929">
        <v>116</v>
      </c>
      <c r="S4929">
        <v>3.3473412070795652</v>
      </c>
      <c r="T4929">
        <v>16.233445325270381</v>
      </c>
      <c r="U4929" t="s">
        <v>28</v>
      </c>
      <c r="V4929">
        <v>3</v>
      </c>
      <c r="W4929" t="s">
        <v>31</v>
      </c>
      <c r="X4929">
        <v>1</v>
      </c>
      <c r="Y4929" t="s">
        <v>41</v>
      </c>
      <c r="Z4929" t="s">
        <v>36</v>
      </c>
    </row>
    <row r="4930" spans="1:26" x14ac:dyDescent="0.3">
      <c r="A4930">
        <v>36</v>
      </c>
      <c r="B4930" t="s">
        <v>34</v>
      </c>
      <c r="C4930">
        <v>172</v>
      </c>
      <c r="D4930">
        <v>227</v>
      </c>
      <c r="E4930" t="s">
        <v>27</v>
      </c>
      <c r="F4930" t="s">
        <v>29</v>
      </c>
      <c r="G4930" t="s">
        <v>29</v>
      </c>
      <c r="H4930" t="s">
        <v>29</v>
      </c>
      <c r="I4930">
        <v>22.521853302704749</v>
      </c>
      <c r="J4930" t="s">
        <v>28</v>
      </c>
      <c r="K4930" t="s">
        <v>28</v>
      </c>
      <c r="L4930" t="s">
        <v>29</v>
      </c>
      <c r="M4930" t="s">
        <v>42</v>
      </c>
      <c r="N4930" t="s">
        <v>27</v>
      </c>
      <c r="O4930" s="4">
        <v>5.0273202054526891</v>
      </c>
      <c r="P4930" t="s">
        <v>30</v>
      </c>
      <c r="Q4930">
        <v>146</v>
      </c>
      <c r="R4930">
        <v>155</v>
      </c>
      <c r="S4930">
        <v>5.7500242057062803</v>
      </c>
      <c r="T4930">
        <v>12.157503921173477</v>
      </c>
      <c r="U4930" t="s">
        <v>28</v>
      </c>
      <c r="V4930">
        <v>3</v>
      </c>
      <c r="W4930" t="s">
        <v>31</v>
      </c>
      <c r="X4930">
        <v>0</v>
      </c>
      <c r="Y4930" t="s">
        <v>37</v>
      </c>
      <c r="Z4930" t="s">
        <v>36</v>
      </c>
    </row>
    <row r="4931" spans="1:26" x14ac:dyDescent="0.3">
      <c r="A4931">
        <v>36</v>
      </c>
      <c r="B4931" t="s">
        <v>34</v>
      </c>
      <c r="C4931">
        <v>159</v>
      </c>
      <c r="D4931">
        <v>161</v>
      </c>
      <c r="E4931" t="s">
        <v>35</v>
      </c>
      <c r="F4931" t="s">
        <v>28</v>
      </c>
      <c r="G4931" t="s">
        <v>29</v>
      </c>
      <c r="H4931" t="s">
        <v>29</v>
      </c>
      <c r="I4931">
        <v>19.523950472553572</v>
      </c>
      <c r="J4931" t="s">
        <v>28</v>
      </c>
      <c r="K4931" t="s">
        <v>29</v>
      </c>
      <c r="L4931" t="s">
        <v>28</v>
      </c>
      <c r="M4931" t="s">
        <v>30</v>
      </c>
      <c r="N4931" t="s">
        <v>35</v>
      </c>
      <c r="O4931" s="4">
        <v>4.394217825050549</v>
      </c>
      <c r="P4931" t="s">
        <v>30</v>
      </c>
      <c r="Q4931">
        <v>130</v>
      </c>
      <c r="R4931">
        <v>124</v>
      </c>
      <c r="S4931">
        <v>13.422881057380454</v>
      </c>
      <c r="T4931">
        <v>17.262073388585524</v>
      </c>
      <c r="U4931" t="s">
        <v>28</v>
      </c>
      <c r="V4931">
        <v>2</v>
      </c>
      <c r="W4931" t="s">
        <v>31</v>
      </c>
      <c r="X4931">
        <v>1</v>
      </c>
      <c r="Y4931" t="s">
        <v>37</v>
      </c>
      <c r="Z4931" t="s">
        <v>36</v>
      </c>
    </row>
    <row r="4932" spans="1:26" x14ac:dyDescent="0.3">
      <c r="A4932">
        <v>29</v>
      </c>
      <c r="B4932" t="s">
        <v>26</v>
      </c>
      <c r="C4932">
        <v>164</v>
      </c>
      <c r="D4932">
        <v>176</v>
      </c>
      <c r="E4932" t="s">
        <v>30</v>
      </c>
      <c r="F4932" t="s">
        <v>28</v>
      </c>
      <c r="G4932" t="s">
        <v>29</v>
      </c>
      <c r="H4932" t="s">
        <v>29</v>
      </c>
      <c r="I4932">
        <v>30.743640754186472</v>
      </c>
      <c r="J4932" t="s">
        <v>28</v>
      </c>
      <c r="K4932" t="s">
        <v>29</v>
      </c>
      <c r="L4932" t="s">
        <v>28</v>
      </c>
      <c r="M4932" t="s">
        <v>42</v>
      </c>
      <c r="N4932" t="s">
        <v>30</v>
      </c>
      <c r="O4932" s="4">
        <v>6.9588765574753566</v>
      </c>
      <c r="P4932" t="s">
        <v>30</v>
      </c>
      <c r="Q4932">
        <v>320</v>
      </c>
      <c r="R4932">
        <v>111</v>
      </c>
      <c r="S4932">
        <v>1.0128156826141992</v>
      </c>
      <c r="T4932">
        <v>10.001315485902104</v>
      </c>
      <c r="U4932" t="s">
        <v>28</v>
      </c>
      <c r="V4932">
        <v>2</v>
      </c>
      <c r="W4932" t="s">
        <v>31</v>
      </c>
      <c r="X4932">
        <v>1</v>
      </c>
      <c r="Y4932" t="s">
        <v>41</v>
      </c>
      <c r="Z4932" t="s">
        <v>39</v>
      </c>
    </row>
    <row r="4933" spans="1:26" x14ac:dyDescent="0.3">
      <c r="A4933">
        <v>54</v>
      </c>
      <c r="B4933" t="s">
        <v>34</v>
      </c>
      <c r="C4933">
        <v>169</v>
      </c>
      <c r="D4933">
        <v>212</v>
      </c>
      <c r="E4933" t="s">
        <v>30</v>
      </c>
      <c r="F4933" t="s">
        <v>29</v>
      </c>
      <c r="G4933" t="s">
        <v>28</v>
      </c>
      <c r="H4933" t="s">
        <v>28</v>
      </c>
      <c r="I4933">
        <v>35.223997421678206</v>
      </c>
      <c r="J4933" t="s">
        <v>28</v>
      </c>
      <c r="K4933" t="s">
        <v>28</v>
      </c>
      <c r="L4933" t="s">
        <v>29</v>
      </c>
      <c r="M4933" t="s">
        <v>42</v>
      </c>
      <c r="N4933" t="s">
        <v>30</v>
      </c>
      <c r="O4933" s="4">
        <v>4.3159663777781239</v>
      </c>
      <c r="P4933" t="s">
        <v>27</v>
      </c>
      <c r="Q4933">
        <v>182</v>
      </c>
      <c r="R4933">
        <v>145</v>
      </c>
      <c r="S4933">
        <v>13.783260611043685</v>
      </c>
      <c r="T4933">
        <v>5.8431146843708017</v>
      </c>
      <c r="U4933" t="s">
        <v>28</v>
      </c>
      <c r="V4933">
        <v>2</v>
      </c>
      <c r="W4933" t="s">
        <v>31</v>
      </c>
      <c r="X4933">
        <v>0</v>
      </c>
      <c r="Y4933" t="s">
        <v>41</v>
      </c>
      <c r="Z4933" t="s">
        <v>33</v>
      </c>
    </row>
    <row r="4934" spans="1:26" x14ac:dyDescent="0.3">
      <c r="A4934">
        <v>59</v>
      </c>
      <c r="B4934" t="s">
        <v>34</v>
      </c>
      <c r="C4934">
        <v>142</v>
      </c>
      <c r="D4934">
        <v>204</v>
      </c>
      <c r="E4934" t="s">
        <v>30</v>
      </c>
      <c r="F4934" t="s">
        <v>28</v>
      </c>
      <c r="G4934" t="s">
        <v>29</v>
      </c>
      <c r="H4934" t="s">
        <v>28</v>
      </c>
      <c r="I4934">
        <v>19.820671126637187</v>
      </c>
      <c r="J4934" t="s">
        <v>28</v>
      </c>
      <c r="K4934" t="s">
        <v>29</v>
      </c>
      <c r="L4934" t="s">
        <v>29</v>
      </c>
      <c r="M4934" t="s">
        <v>42</v>
      </c>
      <c r="N4934" t="s">
        <v>27</v>
      </c>
      <c r="O4934" s="4">
        <v>6.4243579919870299</v>
      </c>
      <c r="P4934" t="s">
        <v>35</v>
      </c>
      <c r="Q4934">
        <v>254</v>
      </c>
      <c r="R4934">
        <v>112</v>
      </c>
      <c r="S4934">
        <v>1.1224051193173223</v>
      </c>
      <c r="T4934">
        <v>10.635822756231313</v>
      </c>
      <c r="U4934" t="s">
        <v>28</v>
      </c>
      <c r="V4934">
        <v>2</v>
      </c>
      <c r="W4934" t="s">
        <v>31</v>
      </c>
      <c r="X4934">
        <v>1</v>
      </c>
      <c r="Y4934" t="s">
        <v>37</v>
      </c>
      <c r="Z4934" t="s">
        <v>33</v>
      </c>
    </row>
    <row r="4935" spans="1:26" x14ac:dyDescent="0.3">
      <c r="A4935">
        <v>34</v>
      </c>
      <c r="B4935" t="s">
        <v>34</v>
      </c>
      <c r="C4935">
        <v>150</v>
      </c>
      <c r="D4935">
        <v>231</v>
      </c>
      <c r="E4935" t="s">
        <v>35</v>
      </c>
      <c r="F4935" t="s">
        <v>28</v>
      </c>
      <c r="G4935" t="s">
        <v>29</v>
      </c>
      <c r="H4935" t="s">
        <v>29</v>
      </c>
      <c r="I4935">
        <v>21.988197475687318</v>
      </c>
      <c r="J4935" t="s">
        <v>28</v>
      </c>
      <c r="K4935" t="s">
        <v>28</v>
      </c>
      <c r="L4935" t="s">
        <v>28</v>
      </c>
      <c r="M4935" t="s">
        <v>27</v>
      </c>
      <c r="N4935" t="s">
        <v>35</v>
      </c>
      <c r="O4935" s="4">
        <v>8.8015076355374244</v>
      </c>
      <c r="P4935" t="s">
        <v>35</v>
      </c>
      <c r="Q4935">
        <v>181</v>
      </c>
      <c r="R4935">
        <v>122</v>
      </c>
      <c r="S4935">
        <v>0.55071899580466821</v>
      </c>
      <c r="T4935">
        <v>13.813938823536185</v>
      </c>
      <c r="U4935" t="s">
        <v>28</v>
      </c>
      <c r="V4935">
        <v>1</v>
      </c>
      <c r="W4935" t="s">
        <v>38</v>
      </c>
      <c r="X4935">
        <v>2</v>
      </c>
      <c r="Y4935" t="s">
        <v>37</v>
      </c>
      <c r="Z4935" t="s">
        <v>36</v>
      </c>
    </row>
    <row r="4936" spans="1:26" x14ac:dyDescent="0.3">
      <c r="A4936">
        <v>54</v>
      </c>
      <c r="B4936" t="s">
        <v>26</v>
      </c>
      <c r="C4936">
        <v>155</v>
      </c>
      <c r="D4936">
        <v>163</v>
      </c>
      <c r="E4936" t="s">
        <v>27</v>
      </c>
      <c r="F4936" t="s">
        <v>28</v>
      </c>
      <c r="G4936" t="s">
        <v>29</v>
      </c>
      <c r="H4936" t="s">
        <v>29</v>
      </c>
      <c r="I4936">
        <v>20.045282423129954</v>
      </c>
      <c r="J4936" t="s">
        <v>28</v>
      </c>
      <c r="K4936" t="s">
        <v>28</v>
      </c>
      <c r="L4936" t="s">
        <v>29</v>
      </c>
      <c r="M4936" t="s">
        <v>42</v>
      </c>
      <c r="N4936" t="s">
        <v>27</v>
      </c>
      <c r="O4936" s="4">
        <v>7.0039809689033889</v>
      </c>
      <c r="P4936" t="s">
        <v>30</v>
      </c>
      <c r="Q4936">
        <v>359</v>
      </c>
      <c r="R4936">
        <v>131</v>
      </c>
      <c r="S4936">
        <v>2.9918265240840816</v>
      </c>
      <c r="T4936">
        <v>5.7406497355513793</v>
      </c>
      <c r="U4936" t="s">
        <v>28</v>
      </c>
      <c r="V4936">
        <v>2</v>
      </c>
      <c r="W4936" t="s">
        <v>31</v>
      </c>
      <c r="X4936">
        <v>2</v>
      </c>
      <c r="Y4936" t="s">
        <v>37</v>
      </c>
      <c r="Z4936" t="s">
        <v>33</v>
      </c>
    </row>
    <row r="4937" spans="1:26" x14ac:dyDescent="0.3">
      <c r="A4937">
        <v>71</v>
      </c>
      <c r="B4937" t="s">
        <v>34</v>
      </c>
      <c r="C4937">
        <v>136</v>
      </c>
      <c r="D4937">
        <v>205</v>
      </c>
      <c r="E4937" t="s">
        <v>35</v>
      </c>
      <c r="F4937" t="s">
        <v>28</v>
      </c>
      <c r="G4937" t="s">
        <v>29</v>
      </c>
      <c r="H4937" t="s">
        <v>28</v>
      </c>
      <c r="I4937">
        <v>31.95191524305633</v>
      </c>
      <c r="J4937" t="s">
        <v>28</v>
      </c>
      <c r="K4937" t="s">
        <v>28</v>
      </c>
      <c r="L4937" t="s">
        <v>28</v>
      </c>
      <c r="M4937" t="s">
        <v>27</v>
      </c>
      <c r="N4937" t="s">
        <v>30</v>
      </c>
      <c r="O4937" s="4">
        <v>9.3810442544231201</v>
      </c>
      <c r="P4937" t="s">
        <v>35</v>
      </c>
      <c r="Q4937">
        <v>186</v>
      </c>
      <c r="R4937">
        <v>147</v>
      </c>
      <c r="S4937">
        <v>2.193967017134919</v>
      </c>
      <c r="T4937">
        <v>15.123468209677844</v>
      </c>
      <c r="U4937" t="s">
        <v>28</v>
      </c>
      <c r="V4937">
        <v>0</v>
      </c>
      <c r="W4937" t="s">
        <v>38</v>
      </c>
      <c r="X4937">
        <v>2</v>
      </c>
      <c r="Y4937" t="s">
        <v>41</v>
      </c>
      <c r="Z4937" t="s">
        <v>33</v>
      </c>
    </row>
    <row r="4938" spans="1:26" x14ac:dyDescent="0.3">
      <c r="A4938">
        <v>65</v>
      </c>
      <c r="B4938" t="s">
        <v>34</v>
      </c>
      <c r="C4938">
        <v>180</v>
      </c>
      <c r="D4938">
        <v>296</v>
      </c>
      <c r="E4938" t="s">
        <v>30</v>
      </c>
      <c r="F4938" t="s">
        <v>29</v>
      </c>
      <c r="G4938" t="s">
        <v>29</v>
      </c>
      <c r="H4938" t="s">
        <v>29</v>
      </c>
      <c r="I4938">
        <v>19.74904574673069</v>
      </c>
      <c r="J4938" t="s">
        <v>29</v>
      </c>
      <c r="K4938" t="s">
        <v>29</v>
      </c>
      <c r="L4938" t="s">
        <v>29</v>
      </c>
      <c r="M4938" t="s">
        <v>35</v>
      </c>
      <c r="N4938" t="s">
        <v>27</v>
      </c>
      <c r="O4938" s="4">
        <v>8.747544053124761</v>
      </c>
      <c r="P4938" t="s">
        <v>35</v>
      </c>
      <c r="Q4938">
        <v>251</v>
      </c>
      <c r="R4938">
        <v>151</v>
      </c>
      <c r="S4938">
        <v>13.978490613746393</v>
      </c>
      <c r="T4938">
        <v>19.434703644055791</v>
      </c>
      <c r="U4938" t="s">
        <v>28</v>
      </c>
      <c r="V4938">
        <v>5</v>
      </c>
      <c r="W4938" t="s">
        <v>43</v>
      </c>
      <c r="X4938">
        <v>2</v>
      </c>
      <c r="Y4938" t="s">
        <v>37</v>
      </c>
      <c r="Z4938" t="s">
        <v>33</v>
      </c>
    </row>
    <row r="4939" spans="1:26" x14ac:dyDescent="0.3">
      <c r="A4939">
        <v>56</v>
      </c>
      <c r="B4939" t="s">
        <v>26</v>
      </c>
      <c r="C4939">
        <v>156</v>
      </c>
      <c r="D4939">
        <v>235</v>
      </c>
      <c r="E4939" t="s">
        <v>27</v>
      </c>
      <c r="F4939" t="s">
        <v>29</v>
      </c>
      <c r="G4939" t="s">
        <v>28</v>
      </c>
      <c r="H4939" t="s">
        <v>29</v>
      </c>
      <c r="I4939">
        <v>20.052502649229414</v>
      </c>
      <c r="J4939" t="s">
        <v>28</v>
      </c>
      <c r="K4939" t="s">
        <v>29</v>
      </c>
      <c r="L4939" t="s">
        <v>29</v>
      </c>
      <c r="M4939" t="s">
        <v>30</v>
      </c>
      <c r="N4939" t="s">
        <v>30</v>
      </c>
      <c r="O4939" s="4">
        <v>7.3316115627288472</v>
      </c>
      <c r="P4939" t="s">
        <v>27</v>
      </c>
      <c r="Q4939">
        <v>275</v>
      </c>
      <c r="R4939">
        <v>154</v>
      </c>
      <c r="S4939">
        <v>3.6687622628713541</v>
      </c>
      <c r="T4939">
        <v>8.3664409437496357</v>
      </c>
      <c r="U4939" t="s">
        <v>28</v>
      </c>
      <c r="V4939">
        <v>4</v>
      </c>
      <c r="W4939" t="s">
        <v>43</v>
      </c>
      <c r="X4939">
        <v>1</v>
      </c>
      <c r="Y4939" t="s">
        <v>37</v>
      </c>
      <c r="Z4939" t="s">
        <v>33</v>
      </c>
    </row>
    <row r="4940" spans="1:26" x14ac:dyDescent="0.3">
      <c r="A4940">
        <v>45</v>
      </c>
      <c r="B4940" t="s">
        <v>34</v>
      </c>
      <c r="C4940">
        <v>122</v>
      </c>
      <c r="D4940">
        <v>175</v>
      </c>
      <c r="E4940" t="s">
        <v>35</v>
      </c>
      <c r="F4940" t="s">
        <v>28</v>
      </c>
      <c r="G4940" t="s">
        <v>28</v>
      </c>
      <c r="H4940" t="s">
        <v>29</v>
      </c>
      <c r="I4940">
        <v>23.811680998049425</v>
      </c>
      <c r="J4940" t="s">
        <v>28</v>
      </c>
      <c r="K4940" t="s">
        <v>29</v>
      </c>
      <c r="L4940" t="s">
        <v>29</v>
      </c>
      <c r="M4940" t="s">
        <v>30</v>
      </c>
      <c r="N4940" t="s">
        <v>27</v>
      </c>
      <c r="O4940" s="4">
        <v>8.7424248410965575</v>
      </c>
      <c r="P4940" t="s">
        <v>35</v>
      </c>
      <c r="Q4940">
        <v>302</v>
      </c>
      <c r="R4940">
        <v>135</v>
      </c>
      <c r="S4940">
        <v>12.373578562786204</v>
      </c>
      <c r="T4940">
        <v>5.7405435752839313</v>
      </c>
      <c r="U4940" t="s">
        <v>28</v>
      </c>
      <c r="V4940">
        <v>3</v>
      </c>
      <c r="W4940" t="s">
        <v>31</v>
      </c>
      <c r="X4940">
        <v>2</v>
      </c>
      <c r="Y4940" t="s">
        <v>37</v>
      </c>
      <c r="Z4940" t="s">
        <v>36</v>
      </c>
    </row>
    <row r="4941" spans="1:26" x14ac:dyDescent="0.3">
      <c r="A4941">
        <v>58</v>
      </c>
      <c r="B4941" t="s">
        <v>34</v>
      </c>
      <c r="C4941">
        <v>155</v>
      </c>
      <c r="D4941">
        <v>241</v>
      </c>
      <c r="E4941" t="s">
        <v>35</v>
      </c>
      <c r="F4941" t="s">
        <v>29</v>
      </c>
      <c r="G4941" t="s">
        <v>28</v>
      </c>
      <c r="H4941" t="s">
        <v>28</v>
      </c>
      <c r="I4941">
        <v>23.945167021515186</v>
      </c>
      <c r="J4941" t="s">
        <v>29</v>
      </c>
      <c r="K4941" t="s">
        <v>28</v>
      </c>
      <c r="L4941" t="s">
        <v>28</v>
      </c>
      <c r="M4941" t="s">
        <v>42</v>
      </c>
      <c r="N4941" t="s">
        <v>35</v>
      </c>
      <c r="O4941" s="4">
        <v>4.5691996694071069</v>
      </c>
      <c r="P4941" t="s">
        <v>30</v>
      </c>
      <c r="Q4941">
        <v>113</v>
      </c>
      <c r="R4941">
        <v>92</v>
      </c>
      <c r="S4941">
        <v>4.8055023977659594</v>
      </c>
      <c r="T4941">
        <v>6.2359514020418159</v>
      </c>
      <c r="U4941" t="s">
        <v>28</v>
      </c>
      <c r="V4941">
        <v>2</v>
      </c>
      <c r="W4941" t="s">
        <v>31</v>
      </c>
      <c r="X4941">
        <v>0</v>
      </c>
      <c r="Y4941" t="s">
        <v>37</v>
      </c>
      <c r="Z4941" t="s">
        <v>33</v>
      </c>
    </row>
    <row r="4942" spans="1:26" x14ac:dyDescent="0.3">
      <c r="A4942">
        <v>52</v>
      </c>
      <c r="B4942" t="s">
        <v>26</v>
      </c>
      <c r="C4942">
        <v>174</v>
      </c>
      <c r="D4942">
        <v>185</v>
      </c>
      <c r="E4942" t="s">
        <v>35</v>
      </c>
      <c r="F4942" t="s">
        <v>28</v>
      </c>
      <c r="G4942" t="s">
        <v>28</v>
      </c>
      <c r="H4942" t="s">
        <v>28</v>
      </c>
      <c r="I4942">
        <v>30.265079749711106</v>
      </c>
      <c r="J4942" t="s">
        <v>29</v>
      </c>
      <c r="K4942" t="s">
        <v>28</v>
      </c>
      <c r="L4942" t="s">
        <v>29</v>
      </c>
      <c r="M4942" t="s">
        <v>30</v>
      </c>
      <c r="N4942" t="s">
        <v>35</v>
      </c>
      <c r="O4942" s="4">
        <v>5.2081701965191805</v>
      </c>
      <c r="P4942" t="s">
        <v>27</v>
      </c>
      <c r="Q4942">
        <v>238</v>
      </c>
      <c r="R4942">
        <v>142</v>
      </c>
      <c r="S4942">
        <v>2.2218128971265139</v>
      </c>
      <c r="T4942">
        <v>5.8637051443921449</v>
      </c>
      <c r="U4942" t="s">
        <v>28</v>
      </c>
      <c r="V4942">
        <v>2</v>
      </c>
      <c r="W4942" t="s">
        <v>31</v>
      </c>
      <c r="X4942">
        <v>1</v>
      </c>
      <c r="Y4942" t="s">
        <v>41</v>
      </c>
      <c r="Z4942" t="s">
        <v>33</v>
      </c>
    </row>
    <row r="4943" spans="1:26" x14ac:dyDescent="0.3">
      <c r="A4943">
        <v>65</v>
      </c>
      <c r="B4943" t="s">
        <v>26</v>
      </c>
      <c r="C4943">
        <v>165</v>
      </c>
      <c r="D4943">
        <v>227</v>
      </c>
      <c r="E4943" t="s">
        <v>27</v>
      </c>
      <c r="F4943" t="s">
        <v>28</v>
      </c>
      <c r="G4943" t="s">
        <v>29</v>
      </c>
      <c r="H4943" t="s">
        <v>28</v>
      </c>
      <c r="I4943">
        <v>31.537583331634252</v>
      </c>
      <c r="J4943" t="s">
        <v>29</v>
      </c>
      <c r="K4943" t="s">
        <v>29</v>
      </c>
      <c r="L4943" t="s">
        <v>29</v>
      </c>
      <c r="M4943" t="s">
        <v>35</v>
      </c>
      <c r="N4943" t="s">
        <v>35</v>
      </c>
      <c r="O4943" s="4">
        <v>4.034319831968693</v>
      </c>
      <c r="P4943" t="s">
        <v>27</v>
      </c>
      <c r="Q4943">
        <v>331</v>
      </c>
      <c r="R4943">
        <v>95</v>
      </c>
      <c r="S4943">
        <v>1.4673863499657629</v>
      </c>
      <c r="T4943">
        <v>7.760288712038391</v>
      </c>
      <c r="U4943" t="s">
        <v>28</v>
      </c>
      <c r="V4943">
        <v>3</v>
      </c>
      <c r="W4943" t="s">
        <v>31</v>
      </c>
      <c r="X4943">
        <v>2</v>
      </c>
      <c r="Y4943" t="s">
        <v>41</v>
      </c>
      <c r="Z4943" t="s">
        <v>33</v>
      </c>
    </row>
    <row r="4944" spans="1:26" x14ac:dyDescent="0.3">
      <c r="A4944">
        <v>35</v>
      </c>
      <c r="B4944" t="s">
        <v>34</v>
      </c>
      <c r="C4944">
        <v>134</v>
      </c>
      <c r="D4944">
        <v>261</v>
      </c>
      <c r="E4944" t="s">
        <v>35</v>
      </c>
      <c r="F4944" t="s">
        <v>29</v>
      </c>
      <c r="G4944" t="s">
        <v>28</v>
      </c>
      <c r="H4944" t="s">
        <v>28</v>
      </c>
      <c r="I4944">
        <v>27.057579654530521</v>
      </c>
      <c r="J4944" t="s">
        <v>28</v>
      </c>
      <c r="K4944" t="s">
        <v>29</v>
      </c>
      <c r="L4944" t="s">
        <v>28</v>
      </c>
      <c r="M4944" t="s">
        <v>35</v>
      </c>
      <c r="N4944" t="s">
        <v>27</v>
      </c>
      <c r="O4944" s="4">
        <v>4.0280755338433183</v>
      </c>
      <c r="P4944" t="s">
        <v>27</v>
      </c>
      <c r="Q4944">
        <v>241</v>
      </c>
      <c r="R4944">
        <v>135</v>
      </c>
      <c r="S4944">
        <v>9.0469737148700879</v>
      </c>
      <c r="T4944">
        <v>9.6377295550240714</v>
      </c>
      <c r="U4944" t="s">
        <v>28</v>
      </c>
      <c r="V4944">
        <v>2</v>
      </c>
      <c r="W4944" t="s">
        <v>31</v>
      </c>
      <c r="X4944">
        <v>1</v>
      </c>
      <c r="Y4944" t="s">
        <v>32</v>
      </c>
      <c r="Z4944" t="s">
        <v>36</v>
      </c>
    </row>
    <row r="4945" spans="1:26" x14ac:dyDescent="0.3">
      <c r="A4945">
        <v>31</v>
      </c>
      <c r="B4945" t="s">
        <v>34</v>
      </c>
      <c r="C4945">
        <v>171</v>
      </c>
      <c r="D4945">
        <v>172</v>
      </c>
      <c r="E4945" t="s">
        <v>27</v>
      </c>
      <c r="F4945" t="s">
        <v>29</v>
      </c>
      <c r="G4945" t="s">
        <v>28</v>
      </c>
      <c r="H4945" t="s">
        <v>28</v>
      </c>
      <c r="I4945">
        <v>21.932101104194626</v>
      </c>
      <c r="J4945" t="s">
        <v>28</v>
      </c>
      <c r="K4945" t="s">
        <v>28</v>
      </c>
      <c r="L4945" t="s">
        <v>29</v>
      </c>
      <c r="M4945" t="s">
        <v>27</v>
      </c>
      <c r="N4945" t="s">
        <v>30</v>
      </c>
      <c r="O4945" s="4">
        <v>6.2820486211471218</v>
      </c>
      <c r="P4945" t="s">
        <v>27</v>
      </c>
      <c r="Q4945">
        <v>375</v>
      </c>
      <c r="R4945">
        <v>144</v>
      </c>
      <c r="S4945">
        <v>2.4046298535233639</v>
      </c>
      <c r="T4945">
        <v>18.910881436585782</v>
      </c>
      <c r="U4945" t="s">
        <v>28</v>
      </c>
      <c r="V4945">
        <v>2</v>
      </c>
      <c r="W4945" t="s">
        <v>31</v>
      </c>
      <c r="X4945">
        <v>0</v>
      </c>
      <c r="Y4945" t="s">
        <v>37</v>
      </c>
      <c r="Z4945" t="s">
        <v>36</v>
      </c>
    </row>
    <row r="4946" spans="1:26" x14ac:dyDescent="0.3">
      <c r="A4946">
        <v>52</v>
      </c>
      <c r="B4946" t="s">
        <v>34</v>
      </c>
      <c r="C4946">
        <v>168</v>
      </c>
      <c r="D4946">
        <v>268</v>
      </c>
      <c r="E4946" t="s">
        <v>35</v>
      </c>
      <c r="F4946" t="s">
        <v>29</v>
      </c>
      <c r="G4946" t="s">
        <v>29</v>
      </c>
      <c r="H4946" t="s">
        <v>28</v>
      </c>
      <c r="I4946">
        <v>32.373618466656531</v>
      </c>
      <c r="J4946" t="s">
        <v>29</v>
      </c>
      <c r="K4946" t="s">
        <v>28</v>
      </c>
      <c r="L4946" t="s">
        <v>28</v>
      </c>
      <c r="M4946" t="s">
        <v>35</v>
      </c>
      <c r="N4946" t="s">
        <v>35</v>
      </c>
      <c r="O4946" s="4">
        <v>9.2024594153168486</v>
      </c>
      <c r="P4946" t="s">
        <v>30</v>
      </c>
      <c r="Q4946">
        <v>228</v>
      </c>
      <c r="R4946">
        <v>153</v>
      </c>
      <c r="S4946">
        <v>8.4082191520306928</v>
      </c>
      <c r="T4946">
        <v>6.0640365206628264</v>
      </c>
      <c r="U4946" t="s">
        <v>28</v>
      </c>
      <c r="V4946">
        <v>2</v>
      </c>
      <c r="W4946" t="s">
        <v>31</v>
      </c>
      <c r="X4946">
        <v>2</v>
      </c>
      <c r="Y4946" t="s">
        <v>41</v>
      </c>
      <c r="Z4946" t="s">
        <v>33</v>
      </c>
    </row>
    <row r="4947" spans="1:26" x14ac:dyDescent="0.3">
      <c r="A4947">
        <v>61</v>
      </c>
      <c r="B4947" t="s">
        <v>26</v>
      </c>
      <c r="C4947">
        <v>125</v>
      </c>
      <c r="D4947">
        <v>265</v>
      </c>
      <c r="E4947" t="s">
        <v>30</v>
      </c>
      <c r="F4947" t="s">
        <v>28</v>
      </c>
      <c r="G4947" t="s">
        <v>28</v>
      </c>
      <c r="H4947" t="s">
        <v>29</v>
      </c>
      <c r="I4947">
        <v>25.252827166956596</v>
      </c>
      <c r="J4947" t="s">
        <v>29</v>
      </c>
      <c r="K4947" t="s">
        <v>29</v>
      </c>
      <c r="L4947" t="s">
        <v>28</v>
      </c>
      <c r="M4947" t="s">
        <v>35</v>
      </c>
      <c r="N4947" t="s">
        <v>35</v>
      </c>
      <c r="O4947" s="4">
        <v>9.8850992816426935</v>
      </c>
      <c r="P4947" t="s">
        <v>30</v>
      </c>
      <c r="Q4947">
        <v>120</v>
      </c>
      <c r="R4947">
        <v>92</v>
      </c>
      <c r="S4947">
        <v>3.5407828405155999</v>
      </c>
      <c r="T4947">
        <v>14.148324664535494</v>
      </c>
      <c r="U4947" t="s">
        <v>28</v>
      </c>
      <c r="V4947">
        <v>3</v>
      </c>
      <c r="W4947" t="s">
        <v>31</v>
      </c>
      <c r="X4947">
        <v>3</v>
      </c>
      <c r="Y4947" t="s">
        <v>32</v>
      </c>
      <c r="Z4947" t="s">
        <v>33</v>
      </c>
    </row>
    <row r="4948" spans="1:26" x14ac:dyDescent="0.3">
      <c r="A4948">
        <v>58</v>
      </c>
      <c r="B4948" t="s">
        <v>26</v>
      </c>
      <c r="C4948">
        <v>178</v>
      </c>
      <c r="D4948">
        <v>291</v>
      </c>
      <c r="E4948" t="s">
        <v>35</v>
      </c>
      <c r="F4948" t="s">
        <v>29</v>
      </c>
      <c r="G4948" t="s">
        <v>28</v>
      </c>
      <c r="H4948" t="s">
        <v>29</v>
      </c>
      <c r="I4948">
        <v>36.204767337720774</v>
      </c>
      <c r="J4948" t="s">
        <v>28</v>
      </c>
      <c r="K4948" t="s">
        <v>29</v>
      </c>
      <c r="L4948" t="s">
        <v>28</v>
      </c>
      <c r="M4948" t="s">
        <v>35</v>
      </c>
      <c r="N4948" t="s">
        <v>35</v>
      </c>
      <c r="O4948" s="4">
        <v>7.8990119622496522</v>
      </c>
      <c r="P4948" t="s">
        <v>30</v>
      </c>
      <c r="Q4948">
        <v>191</v>
      </c>
      <c r="R4948">
        <v>132</v>
      </c>
      <c r="S4948">
        <v>13.759300615582116</v>
      </c>
      <c r="T4948">
        <v>8.8987565071053787</v>
      </c>
      <c r="U4948" t="s">
        <v>28</v>
      </c>
      <c r="V4948">
        <v>3</v>
      </c>
      <c r="W4948" t="s">
        <v>31</v>
      </c>
      <c r="X4948">
        <v>2</v>
      </c>
      <c r="Y4948" t="s">
        <v>41</v>
      </c>
      <c r="Z4948" t="s">
        <v>33</v>
      </c>
    </row>
    <row r="4949" spans="1:26" x14ac:dyDescent="0.3">
      <c r="A4949">
        <v>77</v>
      </c>
      <c r="B4949" t="s">
        <v>26</v>
      </c>
      <c r="C4949">
        <v>129</v>
      </c>
      <c r="D4949">
        <v>171</v>
      </c>
      <c r="E4949" t="s">
        <v>35</v>
      </c>
      <c r="F4949" t="s">
        <v>29</v>
      </c>
      <c r="G4949" t="s">
        <v>28</v>
      </c>
      <c r="H4949" t="s">
        <v>28</v>
      </c>
      <c r="I4949">
        <v>39.767514741736449</v>
      </c>
      <c r="J4949" t="s">
        <v>29</v>
      </c>
      <c r="K4949" t="s">
        <v>29</v>
      </c>
      <c r="L4949" t="s">
        <v>28</v>
      </c>
      <c r="M4949" t="s">
        <v>42</v>
      </c>
      <c r="N4949" t="s">
        <v>30</v>
      </c>
      <c r="O4949" s="4">
        <v>9.7016537407615484</v>
      </c>
      <c r="P4949" t="s">
        <v>27</v>
      </c>
      <c r="Q4949">
        <v>200</v>
      </c>
      <c r="R4949">
        <v>96</v>
      </c>
      <c r="S4949">
        <v>3.2682419005766761</v>
      </c>
      <c r="T4949">
        <v>19.072249190773345</v>
      </c>
      <c r="U4949" t="s">
        <v>28</v>
      </c>
      <c r="V4949">
        <v>3</v>
      </c>
      <c r="W4949" t="s">
        <v>31</v>
      </c>
      <c r="X4949">
        <v>1</v>
      </c>
      <c r="Y4949" t="s">
        <v>41</v>
      </c>
      <c r="Z4949" t="s">
        <v>33</v>
      </c>
    </row>
    <row r="4950" spans="1:26" x14ac:dyDescent="0.3">
      <c r="A4950">
        <v>24</v>
      </c>
      <c r="B4950" t="s">
        <v>34</v>
      </c>
      <c r="C4950">
        <v>173</v>
      </c>
      <c r="D4950">
        <v>177</v>
      </c>
      <c r="E4950" t="s">
        <v>30</v>
      </c>
      <c r="F4950" t="s">
        <v>28</v>
      </c>
      <c r="G4950" t="s">
        <v>28</v>
      </c>
      <c r="H4950" t="s">
        <v>29</v>
      </c>
      <c r="I4950">
        <v>35.138635455784858</v>
      </c>
      <c r="J4950" t="s">
        <v>29</v>
      </c>
      <c r="K4950" t="s">
        <v>29</v>
      </c>
      <c r="L4950" t="s">
        <v>28</v>
      </c>
      <c r="M4950" t="s">
        <v>27</v>
      </c>
      <c r="N4950" t="s">
        <v>35</v>
      </c>
      <c r="O4950" s="4">
        <v>9.0860406565188789</v>
      </c>
      <c r="P4950" t="s">
        <v>27</v>
      </c>
      <c r="Q4950">
        <v>195</v>
      </c>
      <c r="R4950">
        <v>129</v>
      </c>
      <c r="S4950">
        <v>7.012577976635181</v>
      </c>
      <c r="T4950">
        <v>5.0252234510227369</v>
      </c>
      <c r="U4950" t="s">
        <v>28</v>
      </c>
      <c r="V4950">
        <v>3</v>
      </c>
      <c r="W4950" t="s">
        <v>31</v>
      </c>
      <c r="X4950">
        <v>2</v>
      </c>
      <c r="Y4950" t="s">
        <v>41</v>
      </c>
      <c r="Z4950" t="s">
        <v>39</v>
      </c>
    </row>
    <row r="4951" spans="1:26" x14ac:dyDescent="0.3">
      <c r="A4951">
        <v>58</v>
      </c>
      <c r="B4951" t="s">
        <v>34</v>
      </c>
      <c r="C4951">
        <v>151</v>
      </c>
      <c r="D4951">
        <v>192</v>
      </c>
      <c r="E4951" t="s">
        <v>27</v>
      </c>
      <c r="F4951" t="s">
        <v>28</v>
      </c>
      <c r="G4951" t="s">
        <v>29</v>
      </c>
      <c r="H4951" t="s">
        <v>28</v>
      </c>
      <c r="I4951">
        <v>34.345780131637888</v>
      </c>
      <c r="J4951" t="s">
        <v>28</v>
      </c>
      <c r="K4951" t="s">
        <v>28</v>
      </c>
      <c r="L4951" t="s">
        <v>29</v>
      </c>
      <c r="M4951" t="s">
        <v>30</v>
      </c>
      <c r="N4951" t="s">
        <v>35</v>
      </c>
      <c r="O4951" s="4">
        <v>5.2088924475228087</v>
      </c>
      <c r="P4951" t="s">
        <v>27</v>
      </c>
      <c r="Q4951">
        <v>283</v>
      </c>
      <c r="R4951">
        <v>119</v>
      </c>
      <c r="S4951">
        <v>0.26083325097319809</v>
      </c>
      <c r="T4951">
        <v>11.655264511374781</v>
      </c>
      <c r="U4951" t="s">
        <v>28</v>
      </c>
      <c r="V4951">
        <v>1</v>
      </c>
      <c r="W4951" t="s">
        <v>38</v>
      </c>
      <c r="X4951">
        <v>1</v>
      </c>
      <c r="Y4951" t="s">
        <v>41</v>
      </c>
      <c r="Z4951" t="s">
        <v>33</v>
      </c>
    </row>
    <row r="4952" spans="1:26" x14ac:dyDescent="0.3">
      <c r="A4952">
        <v>30</v>
      </c>
      <c r="B4952" t="s">
        <v>26</v>
      </c>
      <c r="C4952">
        <v>142</v>
      </c>
      <c r="D4952">
        <v>225</v>
      </c>
      <c r="E4952" t="s">
        <v>35</v>
      </c>
      <c r="F4952" t="s">
        <v>28</v>
      </c>
      <c r="G4952" t="s">
        <v>29</v>
      </c>
      <c r="H4952" t="s">
        <v>28</v>
      </c>
      <c r="I4952">
        <v>25.813375988662379</v>
      </c>
      <c r="J4952" t="s">
        <v>28</v>
      </c>
      <c r="K4952" t="s">
        <v>29</v>
      </c>
      <c r="L4952" t="s">
        <v>28</v>
      </c>
      <c r="M4952" t="s">
        <v>35</v>
      </c>
      <c r="N4952" t="s">
        <v>27</v>
      </c>
      <c r="O4952" s="4">
        <v>6.4237351166050392</v>
      </c>
      <c r="P4952" t="s">
        <v>35</v>
      </c>
      <c r="Q4952">
        <v>199</v>
      </c>
      <c r="R4952">
        <v>122</v>
      </c>
      <c r="S4952">
        <v>1.8129255463181437</v>
      </c>
      <c r="T4952">
        <v>19.048298497160435</v>
      </c>
      <c r="U4952" t="s">
        <v>28</v>
      </c>
      <c r="V4952">
        <v>1</v>
      </c>
      <c r="W4952" t="s">
        <v>38</v>
      </c>
      <c r="X4952">
        <v>2</v>
      </c>
      <c r="Y4952" t="s">
        <v>32</v>
      </c>
      <c r="Z4952" t="s">
        <v>36</v>
      </c>
    </row>
    <row r="4953" spans="1:26" x14ac:dyDescent="0.3">
      <c r="A4953">
        <v>35</v>
      </c>
      <c r="B4953" t="s">
        <v>26</v>
      </c>
      <c r="C4953">
        <v>167</v>
      </c>
      <c r="D4953">
        <v>167</v>
      </c>
      <c r="E4953" t="s">
        <v>35</v>
      </c>
      <c r="F4953" t="s">
        <v>28</v>
      </c>
      <c r="G4953" t="s">
        <v>28</v>
      </c>
      <c r="H4953" t="s">
        <v>28</v>
      </c>
      <c r="I4953">
        <v>29.761325195246123</v>
      </c>
      <c r="J4953" t="s">
        <v>29</v>
      </c>
      <c r="K4953" t="s">
        <v>29</v>
      </c>
      <c r="L4953" t="s">
        <v>29</v>
      </c>
      <c r="M4953" t="s">
        <v>27</v>
      </c>
      <c r="N4953" t="s">
        <v>27</v>
      </c>
      <c r="O4953" s="4">
        <v>7.7426296138508128</v>
      </c>
      <c r="P4953" t="s">
        <v>30</v>
      </c>
      <c r="Q4953">
        <v>135</v>
      </c>
      <c r="R4953">
        <v>131</v>
      </c>
      <c r="S4953">
        <v>2.4252117023014534</v>
      </c>
      <c r="T4953">
        <v>14.279820994773768</v>
      </c>
      <c r="U4953" t="s">
        <v>28</v>
      </c>
      <c r="V4953">
        <v>3</v>
      </c>
      <c r="W4953" t="s">
        <v>31</v>
      </c>
      <c r="X4953">
        <v>2</v>
      </c>
      <c r="Y4953" t="s">
        <v>32</v>
      </c>
      <c r="Z4953" t="s">
        <v>36</v>
      </c>
    </row>
    <row r="4954" spans="1:26" x14ac:dyDescent="0.3">
      <c r="A4954">
        <v>54</v>
      </c>
      <c r="B4954" t="s">
        <v>34</v>
      </c>
      <c r="C4954">
        <v>136</v>
      </c>
      <c r="D4954">
        <v>249</v>
      </c>
      <c r="E4954" t="s">
        <v>30</v>
      </c>
      <c r="F4954" t="s">
        <v>28</v>
      </c>
      <c r="G4954" t="s">
        <v>28</v>
      </c>
      <c r="H4954" t="s">
        <v>29</v>
      </c>
      <c r="I4954">
        <v>19.15898930800055</v>
      </c>
      <c r="J4954" t="s">
        <v>29</v>
      </c>
      <c r="K4954" t="s">
        <v>28</v>
      </c>
      <c r="L4954" t="s">
        <v>29</v>
      </c>
      <c r="M4954" t="s">
        <v>27</v>
      </c>
      <c r="N4954" t="s">
        <v>30</v>
      </c>
      <c r="O4954" s="4">
        <v>4.9078747929245168</v>
      </c>
      <c r="P4954" t="s">
        <v>35</v>
      </c>
      <c r="Q4954">
        <v>395</v>
      </c>
      <c r="R4954">
        <v>95</v>
      </c>
      <c r="S4954">
        <v>12.415015699778287</v>
      </c>
      <c r="T4954">
        <v>9.1709287803847914</v>
      </c>
      <c r="U4954" t="s">
        <v>28</v>
      </c>
      <c r="V4954">
        <v>3</v>
      </c>
      <c r="W4954" t="s">
        <v>31</v>
      </c>
      <c r="X4954">
        <v>1</v>
      </c>
      <c r="Y4954" t="s">
        <v>37</v>
      </c>
      <c r="Z4954" t="s">
        <v>33</v>
      </c>
    </row>
    <row r="4955" spans="1:26" x14ac:dyDescent="0.3">
      <c r="A4955">
        <v>30</v>
      </c>
      <c r="B4955" t="s">
        <v>34</v>
      </c>
      <c r="C4955">
        <v>165</v>
      </c>
      <c r="D4955">
        <v>273</v>
      </c>
      <c r="E4955" t="s">
        <v>27</v>
      </c>
      <c r="F4955" t="s">
        <v>29</v>
      </c>
      <c r="G4955" t="s">
        <v>29</v>
      </c>
      <c r="H4955" t="s">
        <v>28</v>
      </c>
      <c r="I4955">
        <v>34.001375155681806</v>
      </c>
      <c r="J4955" t="s">
        <v>28</v>
      </c>
      <c r="K4955" t="s">
        <v>28</v>
      </c>
      <c r="L4955" t="s">
        <v>29</v>
      </c>
      <c r="M4955" t="s">
        <v>35</v>
      </c>
      <c r="N4955" t="s">
        <v>30</v>
      </c>
      <c r="O4955" s="4">
        <v>5.8786243613840821</v>
      </c>
      <c r="P4955" t="s">
        <v>27</v>
      </c>
      <c r="Q4955">
        <v>256</v>
      </c>
      <c r="R4955">
        <v>122</v>
      </c>
      <c r="S4955">
        <v>9.3571258847644607</v>
      </c>
      <c r="T4955">
        <v>15.667002634244557</v>
      </c>
      <c r="U4955" t="s">
        <v>28</v>
      </c>
      <c r="V4955">
        <v>2</v>
      </c>
      <c r="W4955" t="s">
        <v>31</v>
      </c>
      <c r="X4955">
        <v>1</v>
      </c>
      <c r="Y4955" t="s">
        <v>41</v>
      </c>
      <c r="Z4955" t="s">
        <v>36</v>
      </c>
    </row>
    <row r="4956" spans="1:26" x14ac:dyDescent="0.3">
      <c r="A4956">
        <v>53</v>
      </c>
      <c r="B4956" t="s">
        <v>34</v>
      </c>
      <c r="C4956">
        <v>139</v>
      </c>
      <c r="D4956">
        <v>258</v>
      </c>
      <c r="E4956" t="s">
        <v>30</v>
      </c>
      <c r="F4956" t="s">
        <v>28</v>
      </c>
      <c r="G4956" t="s">
        <v>28</v>
      </c>
      <c r="H4956" t="s">
        <v>29</v>
      </c>
      <c r="I4956">
        <v>32.850886574059764</v>
      </c>
      <c r="J4956" t="s">
        <v>28</v>
      </c>
      <c r="K4956" t="s">
        <v>28</v>
      </c>
      <c r="L4956" t="s">
        <v>29</v>
      </c>
      <c r="M4956" t="s">
        <v>30</v>
      </c>
      <c r="N4956" t="s">
        <v>27</v>
      </c>
      <c r="O4956" s="4">
        <v>8.538329705968204</v>
      </c>
      <c r="P4956" t="s">
        <v>35</v>
      </c>
      <c r="Q4956">
        <v>209</v>
      </c>
      <c r="R4956">
        <v>159</v>
      </c>
      <c r="S4956">
        <v>0.60060792185920975</v>
      </c>
      <c r="T4956">
        <v>14.531158336748568</v>
      </c>
      <c r="U4956" t="s">
        <v>28</v>
      </c>
      <c r="V4956">
        <v>2</v>
      </c>
      <c r="W4956" t="s">
        <v>31</v>
      </c>
      <c r="X4956">
        <v>2</v>
      </c>
      <c r="Y4956" t="s">
        <v>41</v>
      </c>
      <c r="Z4956" t="s">
        <v>33</v>
      </c>
    </row>
    <row r="4957" spans="1:26" x14ac:dyDescent="0.3">
      <c r="A4957">
        <v>48</v>
      </c>
      <c r="B4957" t="s">
        <v>34</v>
      </c>
      <c r="C4957">
        <v>163</v>
      </c>
      <c r="D4957">
        <v>185</v>
      </c>
      <c r="E4957" t="s">
        <v>35</v>
      </c>
      <c r="F4957" t="s">
        <v>28</v>
      </c>
      <c r="G4957" t="s">
        <v>29</v>
      </c>
      <c r="H4957" t="s">
        <v>28</v>
      </c>
      <c r="I4957">
        <v>23.925744196223498</v>
      </c>
      <c r="J4957" t="s">
        <v>29</v>
      </c>
      <c r="K4957" t="s">
        <v>28</v>
      </c>
      <c r="L4957" t="s">
        <v>29</v>
      </c>
      <c r="M4957" t="s">
        <v>42</v>
      </c>
      <c r="N4957" t="s">
        <v>35</v>
      </c>
      <c r="O4957" s="4">
        <v>6.0679429102650575</v>
      </c>
      <c r="P4957" t="s">
        <v>35</v>
      </c>
      <c r="Q4957">
        <v>208</v>
      </c>
      <c r="R4957">
        <v>130</v>
      </c>
      <c r="S4957">
        <v>2.7085358732217344</v>
      </c>
      <c r="T4957">
        <v>9.5850756519019669</v>
      </c>
      <c r="U4957" t="s">
        <v>28</v>
      </c>
      <c r="V4957">
        <v>2</v>
      </c>
      <c r="W4957" t="s">
        <v>31</v>
      </c>
      <c r="X4957">
        <v>1</v>
      </c>
      <c r="Y4957" t="s">
        <v>37</v>
      </c>
      <c r="Z4957" t="s">
        <v>36</v>
      </c>
    </row>
    <row r="4958" spans="1:26" x14ac:dyDescent="0.3">
      <c r="A4958">
        <v>19</v>
      </c>
      <c r="B4958" t="s">
        <v>26</v>
      </c>
      <c r="C4958">
        <v>160</v>
      </c>
      <c r="D4958">
        <v>274</v>
      </c>
      <c r="E4958" t="s">
        <v>27</v>
      </c>
      <c r="F4958" t="s">
        <v>29</v>
      </c>
      <c r="G4958" t="s">
        <v>29</v>
      </c>
      <c r="H4958" t="s">
        <v>29</v>
      </c>
      <c r="I4958">
        <v>29.75100148210544</v>
      </c>
      <c r="J4958" t="s">
        <v>29</v>
      </c>
      <c r="K4958" t="s">
        <v>29</v>
      </c>
      <c r="L4958" t="s">
        <v>28</v>
      </c>
      <c r="M4958" t="s">
        <v>27</v>
      </c>
      <c r="N4958" t="s">
        <v>27</v>
      </c>
      <c r="O4958" s="4">
        <v>9.555599678679032</v>
      </c>
      <c r="P4958" t="s">
        <v>30</v>
      </c>
      <c r="Q4958">
        <v>232</v>
      </c>
      <c r="R4958">
        <v>144</v>
      </c>
      <c r="S4958">
        <v>13.026808927552631</v>
      </c>
      <c r="T4958">
        <v>19.651363369696877</v>
      </c>
      <c r="U4958" t="s">
        <v>28</v>
      </c>
      <c r="V4958">
        <v>4</v>
      </c>
      <c r="W4958" t="s">
        <v>43</v>
      </c>
      <c r="X4958">
        <v>1</v>
      </c>
      <c r="Y4958" t="s">
        <v>32</v>
      </c>
      <c r="Z4958" t="s">
        <v>39</v>
      </c>
    </row>
    <row r="4959" spans="1:26" x14ac:dyDescent="0.3">
      <c r="A4959">
        <v>26</v>
      </c>
      <c r="B4959" t="s">
        <v>34</v>
      </c>
      <c r="C4959">
        <v>163</v>
      </c>
      <c r="D4959">
        <v>172</v>
      </c>
      <c r="E4959" t="s">
        <v>30</v>
      </c>
      <c r="F4959" t="s">
        <v>28</v>
      </c>
      <c r="G4959" t="s">
        <v>28</v>
      </c>
      <c r="H4959" t="s">
        <v>29</v>
      </c>
      <c r="I4959">
        <v>26.093669777473011</v>
      </c>
      <c r="J4959" t="s">
        <v>29</v>
      </c>
      <c r="K4959" t="s">
        <v>29</v>
      </c>
      <c r="L4959" t="s">
        <v>28</v>
      </c>
      <c r="M4959" t="s">
        <v>35</v>
      </c>
      <c r="N4959" t="s">
        <v>30</v>
      </c>
      <c r="O4959" s="4">
        <v>5.3185596364650962</v>
      </c>
      <c r="P4959" t="s">
        <v>30</v>
      </c>
      <c r="Q4959">
        <v>240</v>
      </c>
      <c r="R4959">
        <v>103</v>
      </c>
      <c r="S4959">
        <v>3.1359040981034636</v>
      </c>
      <c r="T4959">
        <v>15.926762833088654</v>
      </c>
      <c r="U4959" t="s">
        <v>28</v>
      </c>
      <c r="V4959">
        <v>3</v>
      </c>
      <c r="W4959" t="s">
        <v>31</v>
      </c>
      <c r="X4959">
        <v>2</v>
      </c>
      <c r="Y4959" t="s">
        <v>32</v>
      </c>
      <c r="Z4959" t="s">
        <v>39</v>
      </c>
    </row>
    <row r="4960" spans="1:26" x14ac:dyDescent="0.3">
      <c r="A4960">
        <v>26</v>
      </c>
      <c r="B4960" t="s">
        <v>34</v>
      </c>
      <c r="C4960">
        <v>165</v>
      </c>
      <c r="D4960">
        <v>266</v>
      </c>
      <c r="E4960" t="s">
        <v>35</v>
      </c>
      <c r="F4960" t="s">
        <v>29</v>
      </c>
      <c r="G4960" t="s">
        <v>28</v>
      </c>
      <c r="H4960" t="s">
        <v>28</v>
      </c>
      <c r="I4960">
        <v>33.963377723497985</v>
      </c>
      <c r="J4960" t="s">
        <v>28</v>
      </c>
      <c r="K4960" t="s">
        <v>29</v>
      </c>
      <c r="L4960" t="s">
        <v>28</v>
      </c>
      <c r="M4960" t="s">
        <v>27</v>
      </c>
      <c r="N4960" t="s">
        <v>30</v>
      </c>
      <c r="O4960" s="4">
        <v>5.2607122570163041</v>
      </c>
      <c r="P4960" t="s">
        <v>27</v>
      </c>
      <c r="Q4960">
        <v>336</v>
      </c>
      <c r="R4960">
        <v>133</v>
      </c>
      <c r="S4960">
        <v>11.947894223075304</v>
      </c>
      <c r="T4960">
        <v>12.897891271580896</v>
      </c>
      <c r="U4960" t="s">
        <v>28</v>
      </c>
      <c r="V4960">
        <v>2</v>
      </c>
      <c r="W4960" t="s">
        <v>31</v>
      </c>
      <c r="X4960">
        <v>0</v>
      </c>
      <c r="Y4960" t="s">
        <v>41</v>
      </c>
      <c r="Z4960" t="s">
        <v>39</v>
      </c>
    </row>
    <row r="4961" spans="1:26" x14ac:dyDescent="0.3">
      <c r="A4961">
        <v>55</v>
      </c>
      <c r="B4961" t="s">
        <v>34</v>
      </c>
      <c r="C4961">
        <v>177</v>
      </c>
      <c r="D4961">
        <v>263</v>
      </c>
      <c r="E4961" t="s">
        <v>30</v>
      </c>
      <c r="F4961" t="s">
        <v>29</v>
      </c>
      <c r="G4961" t="s">
        <v>28</v>
      </c>
      <c r="H4961" t="s">
        <v>29</v>
      </c>
      <c r="I4961">
        <v>35.527677014498899</v>
      </c>
      <c r="J4961" t="s">
        <v>29</v>
      </c>
      <c r="K4961" t="s">
        <v>29</v>
      </c>
      <c r="L4961" t="s">
        <v>29</v>
      </c>
      <c r="M4961" t="s">
        <v>42</v>
      </c>
      <c r="N4961" t="s">
        <v>35</v>
      </c>
      <c r="O4961" s="4">
        <v>8.1232887344217612</v>
      </c>
      <c r="P4961" t="s">
        <v>35</v>
      </c>
      <c r="Q4961">
        <v>236</v>
      </c>
      <c r="R4961">
        <v>125</v>
      </c>
      <c r="S4961">
        <v>5.948073529207492</v>
      </c>
      <c r="T4961">
        <v>8.9231239246761955</v>
      </c>
      <c r="U4961" t="s">
        <v>28</v>
      </c>
      <c r="V4961">
        <v>5</v>
      </c>
      <c r="W4961" t="s">
        <v>43</v>
      </c>
      <c r="X4961">
        <v>1</v>
      </c>
      <c r="Y4961" t="s">
        <v>41</v>
      </c>
      <c r="Z4961" t="s">
        <v>33</v>
      </c>
    </row>
    <row r="4962" spans="1:26" x14ac:dyDescent="0.3">
      <c r="A4962">
        <v>28</v>
      </c>
      <c r="B4962" t="s">
        <v>34</v>
      </c>
      <c r="C4962">
        <v>141</v>
      </c>
      <c r="D4962">
        <v>245</v>
      </c>
      <c r="E4962" t="s">
        <v>30</v>
      </c>
      <c r="F4962" t="s">
        <v>28</v>
      </c>
      <c r="G4962" t="s">
        <v>28</v>
      </c>
      <c r="H4962" t="s">
        <v>29</v>
      </c>
      <c r="I4962">
        <v>22.917807883414788</v>
      </c>
      <c r="J4962" t="s">
        <v>29</v>
      </c>
      <c r="K4962" t="s">
        <v>28</v>
      </c>
      <c r="L4962" t="s">
        <v>28</v>
      </c>
      <c r="M4962" t="s">
        <v>27</v>
      </c>
      <c r="N4962" t="s">
        <v>27</v>
      </c>
      <c r="O4962" s="4">
        <v>6.2089109643496112</v>
      </c>
      <c r="P4962" t="s">
        <v>35</v>
      </c>
      <c r="Q4962">
        <v>148</v>
      </c>
      <c r="R4962">
        <v>99</v>
      </c>
      <c r="S4962">
        <v>7.2576512441448386</v>
      </c>
      <c r="T4962">
        <v>10.288092988491552</v>
      </c>
      <c r="U4962" t="s">
        <v>28</v>
      </c>
      <c r="V4962">
        <v>2</v>
      </c>
      <c r="W4962" t="s">
        <v>31</v>
      </c>
      <c r="X4962">
        <v>1</v>
      </c>
      <c r="Y4962" t="s">
        <v>37</v>
      </c>
      <c r="Z4962" t="s">
        <v>39</v>
      </c>
    </row>
    <row r="4963" spans="1:26" x14ac:dyDescent="0.3">
      <c r="A4963">
        <v>71</v>
      </c>
      <c r="B4963" t="s">
        <v>34</v>
      </c>
      <c r="C4963">
        <v>169</v>
      </c>
      <c r="D4963">
        <v>170</v>
      </c>
      <c r="E4963" t="s">
        <v>27</v>
      </c>
      <c r="F4963" t="s">
        <v>28</v>
      </c>
      <c r="G4963" t="s">
        <v>28</v>
      </c>
      <c r="H4963" t="s">
        <v>29</v>
      </c>
      <c r="I4963">
        <v>24.627590684774184</v>
      </c>
      <c r="J4963" t="s">
        <v>29</v>
      </c>
      <c r="K4963" t="s">
        <v>28</v>
      </c>
      <c r="L4963" t="s">
        <v>29</v>
      </c>
      <c r="M4963" t="s">
        <v>27</v>
      </c>
      <c r="N4963" t="s">
        <v>35</v>
      </c>
      <c r="O4963" s="4">
        <v>5.4235116653412234</v>
      </c>
      <c r="P4963" t="s">
        <v>30</v>
      </c>
      <c r="Q4963">
        <v>246</v>
      </c>
      <c r="R4963">
        <v>128</v>
      </c>
      <c r="S4963">
        <v>10.57545510677091</v>
      </c>
      <c r="T4963">
        <v>11.988796898405935</v>
      </c>
      <c r="U4963" t="s">
        <v>28</v>
      </c>
      <c r="V4963">
        <v>3</v>
      </c>
      <c r="W4963" t="s">
        <v>31</v>
      </c>
      <c r="X4963">
        <v>1</v>
      </c>
      <c r="Y4963" t="s">
        <v>37</v>
      </c>
      <c r="Z4963" t="s">
        <v>33</v>
      </c>
    </row>
    <row r="4964" spans="1:26" x14ac:dyDescent="0.3">
      <c r="A4964">
        <v>73</v>
      </c>
      <c r="B4964" t="s">
        <v>34</v>
      </c>
      <c r="C4964">
        <v>171</v>
      </c>
      <c r="D4964">
        <v>219</v>
      </c>
      <c r="E4964" t="s">
        <v>30</v>
      </c>
      <c r="F4964" t="s">
        <v>29</v>
      </c>
      <c r="G4964" t="s">
        <v>28</v>
      </c>
      <c r="H4964" t="s">
        <v>28</v>
      </c>
      <c r="I4964">
        <v>26.834384257588226</v>
      </c>
      <c r="J4964" t="s">
        <v>28</v>
      </c>
      <c r="K4964" t="s">
        <v>29</v>
      </c>
      <c r="L4964" t="s">
        <v>28</v>
      </c>
      <c r="M4964" t="s">
        <v>27</v>
      </c>
      <c r="N4964" t="s">
        <v>30</v>
      </c>
      <c r="O4964" s="4">
        <v>8.1631984662032888</v>
      </c>
      <c r="P4964" t="s">
        <v>35</v>
      </c>
      <c r="Q4964">
        <v>104</v>
      </c>
      <c r="R4964">
        <v>93</v>
      </c>
      <c r="S4964">
        <v>13.620724903655177</v>
      </c>
      <c r="T4964">
        <v>5.1667576907625037</v>
      </c>
      <c r="U4964" t="s">
        <v>28</v>
      </c>
      <c r="V4964">
        <v>2</v>
      </c>
      <c r="W4964" t="s">
        <v>31</v>
      </c>
      <c r="X4964">
        <v>1</v>
      </c>
      <c r="Y4964" t="s">
        <v>32</v>
      </c>
      <c r="Z4964" t="s">
        <v>33</v>
      </c>
    </row>
    <row r="4965" spans="1:26" x14ac:dyDescent="0.3">
      <c r="A4965">
        <v>39</v>
      </c>
      <c r="B4965" t="s">
        <v>26</v>
      </c>
      <c r="C4965">
        <v>125</v>
      </c>
      <c r="D4965">
        <v>202</v>
      </c>
      <c r="E4965" t="s">
        <v>27</v>
      </c>
      <c r="F4965" t="s">
        <v>28</v>
      </c>
      <c r="G4965" t="s">
        <v>28</v>
      </c>
      <c r="H4965" t="s">
        <v>29</v>
      </c>
      <c r="I4965">
        <v>23.184919166752959</v>
      </c>
      <c r="J4965" t="s">
        <v>28</v>
      </c>
      <c r="K4965" t="s">
        <v>29</v>
      </c>
      <c r="L4965" t="s">
        <v>28</v>
      </c>
      <c r="M4965" t="s">
        <v>42</v>
      </c>
      <c r="N4965" t="s">
        <v>30</v>
      </c>
      <c r="O4965" s="4">
        <v>6.5283851526356544</v>
      </c>
      <c r="P4965" t="s">
        <v>35</v>
      </c>
      <c r="Q4965">
        <v>323</v>
      </c>
      <c r="R4965">
        <v>80</v>
      </c>
      <c r="S4965">
        <v>10.478117141120284</v>
      </c>
      <c r="T4965">
        <v>14.076848205410784</v>
      </c>
      <c r="U4965" t="s">
        <v>28</v>
      </c>
      <c r="V4965">
        <v>2</v>
      </c>
      <c r="W4965" t="s">
        <v>31</v>
      </c>
      <c r="X4965">
        <v>1</v>
      </c>
      <c r="Y4965" t="s">
        <v>37</v>
      </c>
      <c r="Z4965" t="s">
        <v>36</v>
      </c>
    </row>
    <row r="4966" spans="1:26" x14ac:dyDescent="0.3">
      <c r="A4966">
        <v>50</v>
      </c>
      <c r="B4966" t="s">
        <v>26</v>
      </c>
      <c r="C4966">
        <v>123</v>
      </c>
      <c r="D4966">
        <v>233</v>
      </c>
      <c r="E4966" t="s">
        <v>27</v>
      </c>
      <c r="F4966" t="s">
        <v>29</v>
      </c>
      <c r="G4966" t="s">
        <v>28</v>
      </c>
      <c r="H4966" t="s">
        <v>28</v>
      </c>
      <c r="I4966">
        <v>35.063366129835678</v>
      </c>
      <c r="J4966" t="s">
        <v>29</v>
      </c>
      <c r="K4966" t="s">
        <v>28</v>
      </c>
      <c r="L4966" t="s">
        <v>29</v>
      </c>
      <c r="M4966" t="s">
        <v>42</v>
      </c>
      <c r="N4966" t="s">
        <v>30</v>
      </c>
      <c r="O4966" s="4">
        <v>9.0759558113607692</v>
      </c>
      <c r="P4966" t="s">
        <v>27</v>
      </c>
      <c r="Q4966">
        <v>246</v>
      </c>
      <c r="R4966">
        <v>132</v>
      </c>
      <c r="S4966">
        <v>5.9062152198835092</v>
      </c>
      <c r="T4966">
        <v>5.792431292208243</v>
      </c>
      <c r="U4966" t="s">
        <v>28</v>
      </c>
      <c r="V4966">
        <v>3</v>
      </c>
      <c r="W4966" t="s">
        <v>31</v>
      </c>
      <c r="X4966">
        <v>1</v>
      </c>
      <c r="Y4966" t="s">
        <v>41</v>
      </c>
      <c r="Z4966" t="s">
        <v>36</v>
      </c>
    </row>
    <row r="4967" spans="1:26" x14ac:dyDescent="0.3">
      <c r="A4967">
        <v>53</v>
      </c>
      <c r="B4967" t="s">
        <v>26</v>
      </c>
      <c r="C4967">
        <v>177</v>
      </c>
      <c r="D4967">
        <v>255</v>
      </c>
      <c r="E4967" t="s">
        <v>27</v>
      </c>
      <c r="F4967" t="s">
        <v>29</v>
      </c>
      <c r="G4967" t="s">
        <v>28</v>
      </c>
      <c r="H4967" t="s">
        <v>28</v>
      </c>
      <c r="I4967">
        <v>30.580540067507986</v>
      </c>
      <c r="J4967" t="s">
        <v>29</v>
      </c>
      <c r="K4967" t="s">
        <v>28</v>
      </c>
      <c r="L4967" t="s">
        <v>28</v>
      </c>
      <c r="M4967" t="s">
        <v>30</v>
      </c>
      <c r="N4967" t="s">
        <v>35</v>
      </c>
      <c r="O4967" s="4">
        <v>7.2938690856866835</v>
      </c>
      <c r="P4967" t="s">
        <v>35</v>
      </c>
      <c r="Q4967">
        <v>378</v>
      </c>
      <c r="R4967">
        <v>150</v>
      </c>
      <c r="S4967">
        <v>14.463112496918976</v>
      </c>
      <c r="T4967">
        <v>11.506297398138377</v>
      </c>
      <c r="U4967" t="s">
        <v>28</v>
      </c>
      <c r="V4967">
        <v>2</v>
      </c>
      <c r="W4967" t="s">
        <v>31</v>
      </c>
      <c r="X4967">
        <v>1</v>
      </c>
      <c r="Y4967" t="s">
        <v>41</v>
      </c>
      <c r="Z4967" t="s">
        <v>33</v>
      </c>
    </row>
    <row r="4968" spans="1:26" x14ac:dyDescent="0.3">
      <c r="A4968">
        <v>62</v>
      </c>
      <c r="B4968" t="s">
        <v>34</v>
      </c>
      <c r="C4968">
        <v>142</v>
      </c>
      <c r="D4968">
        <v>190</v>
      </c>
      <c r="E4968" t="s">
        <v>27</v>
      </c>
      <c r="F4968" t="s">
        <v>29</v>
      </c>
      <c r="G4968" t="s">
        <v>29</v>
      </c>
      <c r="H4968" t="s">
        <v>29</v>
      </c>
      <c r="I4968">
        <v>26.362262419958395</v>
      </c>
      <c r="J4968" t="s">
        <v>28</v>
      </c>
      <c r="K4968" t="s">
        <v>29</v>
      </c>
      <c r="L4968" t="s">
        <v>28</v>
      </c>
      <c r="M4968" t="s">
        <v>30</v>
      </c>
      <c r="N4968" t="s">
        <v>35</v>
      </c>
      <c r="O4968" s="4">
        <v>9.8330590545536989</v>
      </c>
      <c r="P4968" t="s">
        <v>30</v>
      </c>
      <c r="Q4968">
        <v>398</v>
      </c>
      <c r="R4968">
        <v>111</v>
      </c>
      <c r="S4968">
        <v>8.2241390311616982</v>
      </c>
      <c r="T4968">
        <v>15.011748988116564</v>
      </c>
      <c r="U4968" t="s">
        <v>28</v>
      </c>
      <c r="V4968">
        <v>3</v>
      </c>
      <c r="W4968" t="s">
        <v>31</v>
      </c>
      <c r="X4968">
        <v>1</v>
      </c>
      <c r="Y4968" t="s">
        <v>32</v>
      </c>
      <c r="Z4968" t="s">
        <v>33</v>
      </c>
    </row>
    <row r="4969" spans="1:26" x14ac:dyDescent="0.3">
      <c r="A4969">
        <v>40</v>
      </c>
      <c r="B4969" t="s">
        <v>26</v>
      </c>
      <c r="C4969">
        <v>163</v>
      </c>
      <c r="D4969">
        <v>277</v>
      </c>
      <c r="E4969" t="s">
        <v>27</v>
      </c>
      <c r="F4969" t="s">
        <v>28</v>
      </c>
      <c r="G4969" t="s">
        <v>28</v>
      </c>
      <c r="H4969" t="s">
        <v>29</v>
      </c>
      <c r="I4969">
        <v>18.353361088022105</v>
      </c>
      <c r="J4969" t="s">
        <v>29</v>
      </c>
      <c r="K4969" t="s">
        <v>28</v>
      </c>
      <c r="L4969" t="s">
        <v>28</v>
      </c>
      <c r="M4969" t="s">
        <v>27</v>
      </c>
      <c r="N4969" t="s">
        <v>27</v>
      </c>
      <c r="O4969" s="4">
        <v>6.2467260692587141</v>
      </c>
      <c r="P4969" t="s">
        <v>30</v>
      </c>
      <c r="Q4969">
        <v>365</v>
      </c>
      <c r="R4969">
        <v>83</v>
      </c>
      <c r="S4969">
        <v>13.534706892963015</v>
      </c>
      <c r="T4969">
        <v>11.652794918835621</v>
      </c>
      <c r="U4969" t="s">
        <v>28</v>
      </c>
      <c r="V4969">
        <v>2</v>
      </c>
      <c r="W4969" t="s">
        <v>31</v>
      </c>
      <c r="X4969">
        <v>1</v>
      </c>
      <c r="Y4969" t="s">
        <v>40</v>
      </c>
      <c r="Z4969" t="s">
        <v>36</v>
      </c>
    </row>
    <row r="4970" spans="1:26" x14ac:dyDescent="0.3">
      <c r="A4970">
        <v>62</v>
      </c>
      <c r="B4970" t="s">
        <v>34</v>
      </c>
      <c r="C4970">
        <v>164</v>
      </c>
      <c r="D4970">
        <v>291</v>
      </c>
      <c r="E4970" t="s">
        <v>30</v>
      </c>
      <c r="F4970" t="s">
        <v>28</v>
      </c>
      <c r="G4970" t="s">
        <v>28</v>
      </c>
      <c r="H4970" t="s">
        <v>29</v>
      </c>
      <c r="I4970">
        <v>25.169165053119219</v>
      </c>
      <c r="J4970" t="s">
        <v>28</v>
      </c>
      <c r="K4970" t="s">
        <v>28</v>
      </c>
      <c r="L4970" t="s">
        <v>29</v>
      </c>
      <c r="M4970" t="s">
        <v>30</v>
      </c>
      <c r="N4970" t="s">
        <v>30</v>
      </c>
      <c r="O4970" s="4">
        <v>5.6926263318174533</v>
      </c>
      <c r="P4970" t="s">
        <v>35</v>
      </c>
      <c r="Q4970">
        <v>183</v>
      </c>
      <c r="R4970">
        <v>95</v>
      </c>
      <c r="S4970">
        <v>13.314334582012311</v>
      </c>
      <c r="T4970">
        <v>10.197100872645091</v>
      </c>
      <c r="U4970" t="s">
        <v>28</v>
      </c>
      <c r="V4970">
        <v>2</v>
      </c>
      <c r="W4970" t="s">
        <v>31</v>
      </c>
      <c r="X4970">
        <v>1</v>
      </c>
      <c r="Y4970" t="s">
        <v>32</v>
      </c>
      <c r="Z4970" t="s">
        <v>33</v>
      </c>
    </row>
    <row r="4971" spans="1:26" x14ac:dyDescent="0.3">
      <c r="A4971">
        <v>62</v>
      </c>
      <c r="B4971" t="s">
        <v>34</v>
      </c>
      <c r="C4971">
        <v>138</v>
      </c>
      <c r="D4971">
        <v>237</v>
      </c>
      <c r="E4971" t="s">
        <v>30</v>
      </c>
      <c r="F4971" t="s">
        <v>28</v>
      </c>
      <c r="G4971" t="s">
        <v>29</v>
      </c>
      <c r="H4971" t="s">
        <v>29</v>
      </c>
      <c r="I4971">
        <v>36.403043443401081</v>
      </c>
      <c r="J4971" t="s">
        <v>28</v>
      </c>
      <c r="K4971" t="s">
        <v>29</v>
      </c>
      <c r="L4971" t="s">
        <v>29</v>
      </c>
      <c r="M4971" t="s">
        <v>35</v>
      </c>
      <c r="N4971" t="s">
        <v>27</v>
      </c>
      <c r="O4971" s="4">
        <v>7.8673184256294437</v>
      </c>
      <c r="P4971" t="s">
        <v>30</v>
      </c>
      <c r="Q4971">
        <v>323</v>
      </c>
      <c r="R4971">
        <v>160</v>
      </c>
      <c r="S4971">
        <v>7.6632936213456757</v>
      </c>
      <c r="T4971">
        <v>8.3999722211868697</v>
      </c>
      <c r="U4971" t="s">
        <v>28</v>
      </c>
      <c r="V4971">
        <v>3</v>
      </c>
      <c r="W4971" t="s">
        <v>31</v>
      </c>
      <c r="X4971">
        <v>3</v>
      </c>
      <c r="Y4971" t="s">
        <v>41</v>
      </c>
      <c r="Z4971" t="s">
        <v>33</v>
      </c>
    </row>
    <row r="4972" spans="1:26" x14ac:dyDescent="0.3">
      <c r="A4972">
        <v>51</v>
      </c>
      <c r="B4972" t="s">
        <v>34</v>
      </c>
      <c r="C4972">
        <v>173</v>
      </c>
      <c r="D4972">
        <v>252</v>
      </c>
      <c r="E4972" t="s">
        <v>27</v>
      </c>
      <c r="F4972" t="s">
        <v>29</v>
      </c>
      <c r="G4972" t="s">
        <v>29</v>
      </c>
      <c r="H4972" t="s">
        <v>28</v>
      </c>
      <c r="I4972">
        <v>34.357254045269961</v>
      </c>
      <c r="J4972" t="s">
        <v>29</v>
      </c>
      <c r="K4972" t="s">
        <v>28</v>
      </c>
      <c r="L4972" t="s">
        <v>28</v>
      </c>
      <c r="M4972" t="s">
        <v>42</v>
      </c>
      <c r="N4972" t="s">
        <v>30</v>
      </c>
      <c r="O4972" s="4">
        <v>8.2501873050117229</v>
      </c>
      <c r="P4972" t="s">
        <v>30</v>
      </c>
      <c r="Q4972">
        <v>207</v>
      </c>
      <c r="R4972">
        <v>109</v>
      </c>
      <c r="S4972">
        <v>3.1257904467521129</v>
      </c>
      <c r="T4972">
        <v>5.8144965936007642</v>
      </c>
      <c r="U4972" t="s">
        <v>28</v>
      </c>
      <c r="V4972">
        <v>2</v>
      </c>
      <c r="W4972" t="s">
        <v>31</v>
      </c>
      <c r="X4972">
        <v>1</v>
      </c>
      <c r="Y4972" t="s">
        <v>41</v>
      </c>
      <c r="Z4972" t="s">
        <v>33</v>
      </c>
    </row>
    <row r="4973" spans="1:26" x14ac:dyDescent="0.3">
      <c r="A4973">
        <v>26</v>
      </c>
      <c r="B4973" t="s">
        <v>34</v>
      </c>
      <c r="C4973">
        <v>164</v>
      </c>
      <c r="D4973">
        <v>256</v>
      </c>
      <c r="E4973" t="s">
        <v>30</v>
      </c>
      <c r="F4973" t="s">
        <v>28</v>
      </c>
      <c r="G4973" t="s">
        <v>28</v>
      </c>
      <c r="H4973" t="s">
        <v>29</v>
      </c>
      <c r="I4973">
        <v>19.482339814170771</v>
      </c>
      <c r="J4973" t="s">
        <v>28</v>
      </c>
      <c r="K4973" t="s">
        <v>29</v>
      </c>
      <c r="L4973" t="s">
        <v>28</v>
      </c>
      <c r="M4973" t="s">
        <v>35</v>
      </c>
      <c r="N4973" t="s">
        <v>27</v>
      </c>
      <c r="O4973" s="4">
        <v>4.1018108393012476</v>
      </c>
      <c r="P4973" t="s">
        <v>35</v>
      </c>
      <c r="Q4973">
        <v>319</v>
      </c>
      <c r="R4973">
        <v>150</v>
      </c>
      <c r="S4973">
        <v>5.5791922667402689</v>
      </c>
      <c r="T4973">
        <v>9.83784476389331</v>
      </c>
      <c r="U4973" t="s">
        <v>28</v>
      </c>
      <c r="V4973">
        <v>2</v>
      </c>
      <c r="W4973" t="s">
        <v>31</v>
      </c>
      <c r="X4973">
        <v>2</v>
      </c>
      <c r="Y4973" t="s">
        <v>37</v>
      </c>
      <c r="Z4973" t="s">
        <v>39</v>
      </c>
    </row>
    <row r="4974" spans="1:26" x14ac:dyDescent="0.3">
      <c r="A4974">
        <v>41</v>
      </c>
      <c r="B4974" t="s">
        <v>26</v>
      </c>
      <c r="C4974">
        <v>150</v>
      </c>
      <c r="D4974">
        <v>166</v>
      </c>
      <c r="E4974" t="s">
        <v>27</v>
      </c>
      <c r="F4974" t="s">
        <v>28</v>
      </c>
      <c r="G4974" t="s">
        <v>29</v>
      </c>
      <c r="H4974" t="s">
        <v>29</v>
      </c>
      <c r="I4974">
        <v>35.631797799945993</v>
      </c>
      <c r="J4974" t="s">
        <v>28</v>
      </c>
      <c r="K4974" t="s">
        <v>28</v>
      </c>
      <c r="L4974" t="s">
        <v>29</v>
      </c>
      <c r="M4974" t="s">
        <v>42</v>
      </c>
      <c r="N4974" t="s">
        <v>30</v>
      </c>
      <c r="O4974" s="4">
        <v>8.0162988766078964</v>
      </c>
      <c r="P4974" t="s">
        <v>35</v>
      </c>
      <c r="Q4974">
        <v>379</v>
      </c>
      <c r="R4974">
        <v>99</v>
      </c>
      <c r="S4974">
        <v>2.6298021564036445</v>
      </c>
      <c r="T4974">
        <v>13.52306030740295</v>
      </c>
      <c r="U4974" t="s">
        <v>28</v>
      </c>
      <c r="V4974">
        <v>2</v>
      </c>
      <c r="W4974" t="s">
        <v>31</v>
      </c>
      <c r="X4974">
        <v>2</v>
      </c>
      <c r="Y4974" t="s">
        <v>41</v>
      </c>
      <c r="Z4974" t="s">
        <v>36</v>
      </c>
    </row>
    <row r="4975" spans="1:26" x14ac:dyDescent="0.3">
      <c r="A4975">
        <v>25</v>
      </c>
      <c r="B4975" t="s">
        <v>34</v>
      </c>
      <c r="C4975">
        <v>163</v>
      </c>
      <c r="D4975">
        <v>174</v>
      </c>
      <c r="E4975" t="s">
        <v>30</v>
      </c>
      <c r="F4975" t="s">
        <v>29</v>
      </c>
      <c r="G4975" t="s">
        <v>28</v>
      </c>
      <c r="H4975" t="s">
        <v>28</v>
      </c>
      <c r="I4975">
        <v>21.939204021854717</v>
      </c>
      <c r="J4975" t="s">
        <v>29</v>
      </c>
      <c r="K4975" t="s">
        <v>29</v>
      </c>
      <c r="L4975" t="s">
        <v>28</v>
      </c>
      <c r="M4975" t="s">
        <v>42</v>
      </c>
      <c r="N4975" t="s">
        <v>27</v>
      </c>
      <c r="O4975" s="4">
        <v>5.0861266397149816</v>
      </c>
      <c r="P4975" t="s">
        <v>35</v>
      </c>
      <c r="Q4975">
        <v>398</v>
      </c>
      <c r="R4975">
        <v>139</v>
      </c>
      <c r="S4975">
        <v>2.3798589261807663</v>
      </c>
      <c r="T4975">
        <v>9.2529610314164472</v>
      </c>
      <c r="U4975" t="s">
        <v>28</v>
      </c>
      <c r="V4975">
        <v>3</v>
      </c>
      <c r="W4975" t="s">
        <v>31</v>
      </c>
      <c r="X4975">
        <v>0</v>
      </c>
      <c r="Y4975" t="s">
        <v>37</v>
      </c>
      <c r="Z4975" t="s">
        <v>39</v>
      </c>
    </row>
    <row r="4976" spans="1:26" x14ac:dyDescent="0.3">
      <c r="A4976">
        <v>24</v>
      </c>
      <c r="B4976" t="s">
        <v>34</v>
      </c>
      <c r="C4976">
        <v>171</v>
      </c>
      <c r="D4976">
        <v>213</v>
      </c>
      <c r="E4976" t="s">
        <v>27</v>
      </c>
      <c r="F4976" t="s">
        <v>28</v>
      </c>
      <c r="G4976" t="s">
        <v>29</v>
      </c>
      <c r="H4976" t="s">
        <v>29</v>
      </c>
      <c r="I4976">
        <v>39.715181116963251</v>
      </c>
      <c r="J4976" t="s">
        <v>29</v>
      </c>
      <c r="K4976" t="s">
        <v>29</v>
      </c>
      <c r="L4976" t="s">
        <v>29</v>
      </c>
      <c r="M4976" t="s">
        <v>42</v>
      </c>
      <c r="N4976" t="s">
        <v>35</v>
      </c>
      <c r="O4976" s="4">
        <v>9.7531779312439966</v>
      </c>
      <c r="P4976" t="s">
        <v>30</v>
      </c>
      <c r="Q4976">
        <v>215</v>
      </c>
      <c r="R4976">
        <v>112</v>
      </c>
      <c r="S4976">
        <v>13.423989610344529</v>
      </c>
      <c r="T4976">
        <v>15.760646139886051</v>
      </c>
      <c r="U4976" t="s">
        <v>28</v>
      </c>
      <c r="V4976">
        <v>4</v>
      </c>
      <c r="W4976" t="s">
        <v>43</v>
      </c>
      <c r="X4976">
        <v>2</v>
      </c>
      <c r="Y4976" t="s">
        <v>41</v>
      </c>
      <c r="Z4976" t="s">
        <v>39</v>
      </c>
    </row>
    <row r="4977" spans="1:26" x14ac:dyDescent="0.3">
      <c r="A4977">
        <v>53</v>
      </c>
      <c r="B4977" t="s">
        <v>26</v>
      </c>
      <c r="C4977">
        <v>122</v>
      </c>
      <c r="D4977">
        <v>235</v>
      </c>
      <c r="E4977" t="s">
        <v>35</v>
      </c>
      <c r="F4977" t="s">
        <v>28</v>
      </c>
      <c r="G4977" t="s">
        <v>29</v>
      </c>
      <c r="H4977" t="s">
        <v>28</v>
      </c>
      <c r="I4977">
        <v>37.108031693917866</v>
      </c>
      <c r="J4977" t="s">
        <v>29</v>
      </c>
      <c r="K4977" t="s">
        <v>28</v>
      </c>
      <c r="L4977" t="s">
        <v>29</v>
      </c>
      <c r="M4977" t="s">
        <v>42</v>
      </c>
      <c r="N4977" t="s">
        <v>35</v>
      </c>
      <c r="O4977" s="4">
        <v>7.4560405989185918</v>
      </c>
      <c r="P4977" t="s">
        <v>27</v>
      </c>
      <c r="Q4977">
        <v>246</v>
      </c>
      <c r="R4977">
        <v>155</v>
      </c>
      <c r="S4977">
        <v>2.1119335757948026</v>
      </c>
      <c r="T4977">
        <v>11.35032998554968</v>
      </c>
      <c r="U4977" t="s">
        <v>28</v>
      </c>
      <c r="V4977">
        <v>2</v>
      </c>
      <c r="W4977" t="s">
        <v>31</v>
      </c>
      <c r="X4977">
        <v>2</v>
      </c>
      <c r="Y4977" t="s">
        <v>41</v>
      </c>
      <c r="Z4977" t="s">
        <v>33</v>
      </c>
    </row>
    <row r="4978" spans="1:26" x14ac:dyDescent="0.3">
      <c r="A4978">
        <v>35</v>
      </c>
      <c r="B4978" t="s">
        <v>26</v>
      </c>
      <c r="C4978">
        <v>147</v>
      </c>
      <c r="D4978">
        <v>268</v>
      </c>
      <c r="E4978" t="s">
        <v>35</v>
      </c>
      <c r="F4978" t="s">
        <v>29</v>
      </c>
      <c r="G4978" t="s">
        <v>29</v>
      </c>
      <c r="H4978" t="s">
        <v>29</v>
      </c>
      <c r="I4978">
        <v>38.091731136239297</v>
      </c>
      <c r="J4978" t="s">
        <v>29</v>
      </c>
      <c r="K4978" t="s">
        <v>28</v>
      </c>
      <c r="L4978" t="s">
        <v>28</v>
      </c>
      <c r="M4978" t="s">
        <v>42</v>
      </c>
      <c r="N4978" t="s">
        <v>27</v>
      </c>
      <c r="O4978" s="4">
        <v>4.7598394140219069</v>
      </c>
      <c r="P4978" t="s">
        <v>27</v>
      </c>
      <c r="Q4978">
        <v>308</v>
      </c>
      <c r="R4978">
        <v>94</v>
      </c>
      <c r="S4978">
        <v>14.623062577002134</v>
      </c>
      <c r="T4978">
        <v>11.455219363479154</v>
      </c>
      <c r="U4978" t="s">
        <v>28</v>
      </c>
      <c r="V4978">
        <v>3</v>
      </c>
      <c r="W4978" t="s">
        <v>31</v>
      </c>
      <c r="X4978">
        <v>0</v>
      </c>
      <c r="Y4978" t="s">
        <v>41</v>
      </c>
      <c r="Z4978" t="s">
        <v>36</v>
      </c>
    </row>
    <row r="4979" spans="1:26" x14ac:dyDescent="0.3">
      <c r="A4979">
        <v>20</v>
      </c>
      <c r="B4979" t="s">
        <v>26</v>
      </c>
      <c r="C4979">
        <v>122</v>
      </c>
      <c r="D4979">
        <v>184</v>
      </c>
      <c r="E4979" t="s">
        <v>27</v>
      </c>
      <c r="F4979" t="s">
        <v>29</v>
      </c>
      <c r="G4979" t="s">
        <v>28</v>
      </c>
      <c r="H4979" t="s">
        <v>29</v>
      </c>
      <c r="I4979">
        <v>34.927908705358419</v>
      </c>
      <c r="J4979" t="s">
        <v>29</v>
      </c>
      <c r="K4979" t="s">
        <v>28</v>
      </c>
      <c r="L4979" t="s">
        <v>29</v>
      </c>
      <c r="M4979" t="s">
        <v>42</v>
      </c>
      <c r="N4979" t="s">
        <v>30</v>
      </c>
      <c r="O4979" s="4">
        <v>4.3163100945202597</v>
      </c>
      <c r="P4979" t="s">
        <v>35</v>
      </c>
      <c r="Q4979">
        <v>382</v>
      </c>
      <c r="R4979">
        <v>136</v>
      </c>
      <c r="S4979">
        <v>4.1702288629762005</v>
      </c>
      <c r="T4979">
        <v>9.5992623579627789</v>
      </c>
      <c r="U4979" t="s">
        <v>28</v>
      </c>
      <c r="V4979">
        <v>4</v>
      </c>
      <c r="W4979" t="s">
        <v>43</v>
      </c>
      <c r="X4979">
        <v>0</v>
      </c>
      <c r="Y4979" t="s">
        <v>41</v>
      </c>
      <c r="Z4979" t="s">
        <v>39</v>
      </c>
    </row>
    <row r="4980" spans="1:26" x14ac:dyDescent="0.3">
      <c r="A4980">
        <v>45</v>
      </c>
      <c r="B4980" t="s">
        <v>34</v>
      </c>
      <c r="C4980">
        <v>133</v>
      </c>
      <c r="D4980">
        <v>186</v>
      </c>
      <c r="E4980" t="s">
        <v>30</v>
      </c>
      <c r="F4980" t="s">
        <v>29</v>
      </c>
      <c r="G4980" t="s">
        <v>29</v>
      </c>
      <c r="H4980" t="s">
        <v>29</v>
      </c>
      <c r="I4980">
        <v>33.637089733947413</v>
      </c>
      <c r="J4980" t="s">
        <v>29</v>
      </c>
      <c r="K4980" t="s">
        <v>29</v>
      </c>
      <c r="L4980" t="s">
        <v>29</v>
      </c>
      <c r="M4980" t="s">
        <v>27</v>
      </c>
      <c r="N4980" t="s">
        <v>35</v>
      </c>
      <c r="O4980" s="4">
        <v>9.2776208754322695</v>
      </c>
      <c r="P4980" t="s">
        <v>30</v>
      </c>
      <c r="Q4980">
        <v>214</v>
      </c>
      <c r="R4980">
        <v>94</v>
      </c>
      <c r="S4980">
        <v>6.8788844415691575</v>
      </c>
      <c r="T4980">
        <v>16.31569545465381</v>
      </c>
      <c r="U4980" t="s">
        <v>28</v>
      </c>
      <c r="V4980">
        <v>5</v>
      </c>
      <c r="W4980" t="s">
        <v>43</v>
      </c>
      <c r="X4980">
        <v>1</v>
      </c>
      <c r="Y4980" t="s">
        <v>41</v>
      </c>
      <c r="Z4980" t="s">
        <v>36</v>
      </c>
    </row>
    <row r="4981" spans="1:26" x14ac:dyDescent="0.3">
      <c r="A4981">
        <v>23</v>
      </c>
      <c r="B4981" t="s">
        <v>26</v>
      </c>
      <c r="C4981">
        <v>137</v>
      </c>
      <c r="D4981">
        <v>204</v>
      </c>
      <c r="E4981" t="s">
        <v>27</v>
      </c>
      <c r="F4981" t="s">
        <v>28</v>
      </c>
      <c r="G4981" t="s">
        <v>29</v>
      </c>
      <c r="H4981" t="s">
        <v>29</v>
      </c>
      <c r="I4981">
        <v>23.377621009502931</v>
      </c>
      <c r="J4981" t="s">
        <v>29</v>
      </c>
      <c r="K4981" t="s">
        <v>28</v>
      </c>
      <c r="L4981" t="s">
        <v>28</v>
      </c>
      <c r="M4981" t="s">
        <v>42</v>
      </c>
      <c r="N4981" t="s">
        <v>27</v>
      </c>
      <c r="O4981" s="4">
        <v>9.1037440290859486</v>
      </c>
      <c r="P4981" t="s">
        <v>30</v>
      </c>
      <c r="Q4981">
        <v>359</v>
      </c>
      <c r="R4981">
        <v>99</v>
      </c>
      <c r="S4981">
        <v>2.7827466004775263</v>
      </c>
      <c r="T4981">
        <v>10.170953764069488</v>
      </c>
      <c r="U4981" t="s">
        <v>28</v>
      </c>
      <c r="V4981">
        <v>2</v>
      </c>
      <c r="W4981" t="s">
        <v>31</v>
      </c>
      <c r="X4981">
        <v>2</v>
      </c>
      <c r="Y4981" t="s">
        <v>37</v>
      </c>
      <c r="Z4981" t="s">
        <v>39</v>
      </c>
    </row>
    <row r="4982" spans="1:26" x14ac:dyDescent="0.3">
      <c r="A4982">
        <v>61</v>
      </c>
      <c r="B4982" t="s">
        <v>34</v>
      </c>
      <c r="C4982">
        <v>146</v>
      </c>
      <c r="D4982">
        <v>294</v>
      </c>
      <c r="E4982" t="s">
        <v>30</v>
      </c>
      <c r="F4982" t="s">
        <v>28</v>
      </c>
      <c r="G4982" t="s">
        <v>29</v>
      </c>
      <c r="H4982" t="s">
        <v>28</v>
      </c>
      <c r="I4982">
        <v>30.900765133453934</v>
      </c>
      <c r="J4982" t="s">
        <v>29</v>
      </c>
      <c r="K4982" t="s">
        <v>29</v>
      </c>
      <c r="L4982" t="s">
        <v>29</v>
      </c>
      <c r="M4982" t="s">
        <v>30</v>
      </c>
      <c r="N4982" t="s">
        <v>35</v>
      </c>
      <c r="O4982" s="4">
        <v>6.604569970378865</v>
      </c>
      <c r="P4982" t="s">
        <v>35</v>
      </c>
      <c r="Q4982">
        <v>130</v>
      </c>
      <c r="R4982">
        <v>160</v>
      </c>
      <c r="S4982">
        <v>5.5994195443427994</v>
      </c>
      <c r="T4982">
        <v>9.9560881409926996</v>
      </c>
      <c r="U4982" t="s">
        <v>28</v>
      </c>
      <c r="V4982">
        <v>3</v>
      </c>
      <c r="W4982" t="s">
        <v>31</v>
      </c>
      <c r="X4982">
        <v>1</v>
      </c>
      <c r="Y4982" t="s">
        <v>41</v>
      </c>
      <c r="Z4982" t="s">
        <v>33</v>
      </c>
    </row>
    <row r="4983" spans="1:26" x14ac:dyDescent="0.3">
      <c r="A4983">
        <v>61</v>
      </c>
      <c r="B4983" t="s">
        <v>34</v>
      </c>
      <c r="C4983">
        <v>170</v>
      </c>
      <c r="D4983">
        <v>278</v>
      </c>
      <c r="E4983" t="s">
        <v>27</v>
      </c>
      <c r="F4983" t="s">
        <v>28</v>
      </c>
      <c r="G4983" t="s">
        <v>29</v>
      </c>
      <c r="H4983" t="s">
        <v>29</v>
      </c>
      <c r="I4983">
        <v>33.321346785240856</v>
      </c>
      <c r="J4983" t="s">
        <v>29</v>
      </c>
      <c r="K4983" t="s">
        <v>29</v>
      </c>
      <c r="L4983" t="s">
        <v>28</v>
      </c>
      <c r="M4983" t="s">
        <v>27</v>
      </c>
      <c r="N4983" t="s">
        <v>27</v>
      </c>
      <c r="O4983" s="4">
        <v>4.5249998997295542</v>
      </c>
      <c r="P4983" t="s">
        <v>27</v>
      </c>
      <c r="Q4983">
        <v>159</v>
      </c>
      <c r="R4983">
        <v>121</v>
      </c>
      <c r="S4983">
        <v>8.9862581105959869</v>
      </c>
      <c r="T4983">
        <v>16.872298525430686</v>
      </c>
      <c r="U4983" t="s">
        <v>28</v>
      </c>
      <c r="V4983">
        <v>3</v>
      </c>
      <c r="W4983" t="s">
        <v>31</v>
      </c>
      <c r="X4983">
        <v>1</v>
      </c>
      <c r="Y4983" t="s">
        <v>41</v>
      </c>
      <c r="Z4983" t="s">
        <v>33</v>
      </c>
    </row>
    <row r="4984" spans="1:26" x14ac:dyDescent="0.3">
      <c r="A4984">
        <v>38</v>
      </c>
      <c r="B4984" t="s">
        <v>26</v>
      </c>
      <c r="C4984">
        <v>180</v>
      </c>
      <c r="D4984">
        <v>202</v>
      </c>
      <c r="E4984" t="s">
        <v>27</v>
      </c>
      <c r="F4984" t="s">
        <v>29</v>
      </c>
      <c r="G4984" t="s">
        <v>29</v>
      </c>
      <c r="H4984" t="s">
        <v>28</v>
      </c>
      <c r="I4984">
        <v>24.337898911587562</v>
      </c>
      <c r="J4984" t="s">
        <v>28</v>
      </c>
      <c r="K4984" t="s">
        <v>28</v>
      </c>
      <c r="L4984" t="s">
        <v>28</v>
      </c>
      <c r="M4984" t="s">
        <v>30</v>
      </c>
      <c r="N4984" t="s">
        <v>27</v>
      </c>
      <c r="O4984" s="4">
        <v>6.3398945076869868</v>
      </c>
      <c r="P4984" t="s">
        <v>35</v>
      </c>
      <c r="Q4984">
        <v>189</v>
      </c>
      <c r="R4984">
        <v>120</v>
      </c>
      <c r="S4984">
        <v>13.740488536591908</v>
      </c>
      <c r="T4984">
        <v>10.493487502307376</v>
      </c>
      <c r="U4984" t="s">
        <v>28</v>
      </c>
      <c r="V4984">
        <v>1</v>
      </c>
      <c r="W4984" t="s">
        <v>38</v>
      </c>
      <c r="X4984">
        <v>0</v>
      </c>
      <c r="Y4984" t="s">
        <v>37</v>
      </c>
      <c r="Z4984" t="s">
        <v>36</v>
      </c>
    </row>
    <row r="4985" spans="1:26" x14ac:dyDescent="0.3">
      <c r="A4985">
        <v>45</v>
      </c>
      <c r="B4985" t="s">
        <v>26</v>
      </c>
      <c r="C4985">
        <v>179</v>
      </c>
      <c r="D4985">
        <v>222</v>
      </c>
      <c r="E4985" t="s">
        <v>30</v>
      </c>
      <c r="F4985" t="s">
        <v>28</v>
      </c>
      <c r="G4985" t="s">
        <v>29</v>
      </c>
      <c r="H4985" t="s">
        <v>28</v>
      </c>
      <c r="I4985">
        <v>26.762775980043003</v>
      </c>
      <c r="J4985" t="s">
        <v>28</v>
      </c>
      <c r="K4985" t="s">
        <v>29</v>
      </c>
      <c r="L4985" t="s">
        <v>29</v>
      </c>
      <c r="M4985" t="s">
        <v>35</v>
      </c>
      <c r="N4985" t="s">
        <v>35</v>
      </c>
      <c r="O4985" s="4">
        <v>8.5631772157472064</v>
      </c>
      <c r="P4985" t="s">
        <v>30</v>
      </c>
      <c r="Q4985">
        <v>392</v>
      </c>
      <c r="R4985">
        <v>94</v>
      </c>
      <c r="S4985">
        <v>14.135341416914002</v>
      </c>
      <c r="T4985">
        <v>5.0715098458155481</v>
      </c>
      <c r="U4985" t="s">
        <v>28</v>
      </c>
      <c r="V4985">
        <v>2</v>
      </c>
      <c r="W4985" t="s">
        <v>31</v>
      </c>
      <c r="X4985">
        <v>3</v>
      </c>
      <c r="Y4985" t="s">
        <v>32</v>
      </c>
      <c r="Z4985" t="s">
        <v>36</v>
      </c>
    </row>
    <row r="4986" spans="1:26" x14ac:dyDescent="0.3">
      <c r="A4986">
        <v>57</v>
      </c>
      <c r="B4986" t="s">
        <v>26</v>
      </c>
      <c r="C4986">
        <v>129</v>
      </c>
      <c r="D4986">
        <v>262</v>
      </c>
      <c r="E4986" t="s">
        <v>30</v>
      </c>
      <c r="F4986" t="s">
        <v>28</v>
      </c>
      <c r="G4986" t="s">
        <v>28</v>
      </c>
      <c r="H4986" t="s">
        <v>29</v>
      </c>
      <c r="I4986">
        <v>38.835106554364039</v>
      </c>
      <c r="J4986" t="s">
        <v>28</v>
      </c>
      <c r="K4986" t="s">
        <v>29</v>
      </c>
      <c r="L4986" t="s">
        <v>29</v>
      </c>
      <c r="M4986" t="s">
        <v>42</v>
      </c>
      <c r="N4986" t="s">
        <v>35</v>
      </c>
      <c r="O4986" s="4">
        <v>7.968964467376038</v>
      </c>
      <c r="P4986" t="s">
        <v>30</v>
      </c>
      <c r="Q4986">
        <v>164</v>
      </c>
      <c r="R4986">
        <v>91</v>
      </c>
      <c r="S4986">
        <v>0.79814577207938942</v>
      </c>
      <c r="T4986">
        <v>12.256588914363034</v>
      </c>
      <c r="U4986" t="s">
        <v>28</v>
      </c>
      <c r="V4986">
        <v>3</v>
      </c>
      <c r="W4986" t="s">
        <v>31</v>
      </c>
      <c r="X4986">
        <v>2</v>
      </c>
      <c r="Y4986" t="s">
        <v>41</v>
      </c>
      <c r="Z4986" t="s">
        <v>33</v>
      </c>
    </row>
    <row r="4987" spans="1:26" x14ac:dyDescent="0.3">
      <c r="A4987">
        <v>71</v>
      </c>
      <c r="B4987" t="s">
        <v>34</v>
      </c>
      <c r="C4987">
        <v>168</v>
      </c>
      <c r="D4987">
        <v>162</v>
      </c>
      <c r="E4987" t="s">
        <v>27</v>
      </c>
      <c r="F4987" t="s">
        <v>28</v>
      </c>
      <c r="G4987" t="s">
        <v>28</v>
      </c>
      <c r="H4987" t="s">
        <v>29</v>
      </c>
      <c r="I4987">
        <v>26.975065046445557</v>
      </c>
      <c r="J4987" t="s">
        <v>29</v>
      </c>
      <c r="K4987" t="s">
        <v>29</v>
      </c>
      <c r="L4987" t="s">
        <v>28</v>
      </c>
      <c r="M4987" t="s">
        <v>35</v>
      </c>
      <c r="N4987" t="s">
        <v>27</v>
      </c>
      <c r="O4987" s="4">
        <v>9.1909914387735601</v>
      </c>
      <c r="P4987" t="s">
        <v>27</v>
      </c>
      <c r="Q4987">
        <v>141</v>
      </c>
      <c r="R4987">
        <v>98</v>
      </c>
      <c r="S4987">
        <v>7.9774042239651592</v>
      </c>
      <c r="T4987">
        <v>6.8839554665589073</v>
      </c>
      <c r="U4987" t="s">
        <v>28</v>
      </c>
      <c r="V4987">
        <v>3</v>
      </c>
      <c r="W4987" t="s">
        <v>31</v>
      </c>
      <c r="X4987">
        <v>3</v>
      </c>
      <c r="Y4987" t="s">
        <v>32</v>
      </c>
      <c r="Z4987" t="s">
        <v>33</v>
      </c>
    </row>
    <row r="4988" spans="1:26" x14ac:dyDescent="0.3">
      <c r="A4988">
        <v>71</v>
      </c>
      <c r="B4988" t="s">
        <v>34</v>
      </c>
      <c r="C4988">
        <v>134</v>
      </c>
      <c r="D4988">
        <v>196</v>
      </c>
      <c r="E4988" t="s">
        <v>35</v>
      </c>
      <c r="F4988" t="s">
        <v>29</v>
      </c>
      <c r="G4988" t="s">
        <v>28</v>
      </c>
      <c r="H4988" t="s">
        <v>29</v>
      </c>
      <c r="I4988">
        <v>24.938370358373323</v>
      </c>
      <c r="J4988" t="s">
        <v>28</v>
      </c>
      <c r="K4988" t="s">
        <v>28</v>
      </c>
      <c r="L4988" t="s">
        <v>29</v>
      </c>
      <c r="M4988" t="s">
        <v>30</v>
      </c>
      <c r="N4988" t="s">
        <v>27</v>
      </c>
      <c r="O4988" s="4">
        <v>8.5071527769459472</v>
      </c>
      <c r="P4988" t="s">
        <v>35</v>
      </c>
      <c r="Q4988">
        <v>179</v>
      </c>
      <c r="R4988">
        <v>92</v>
      </c>
      <c r="S4988">
        <v>2.0407976162475752</v>
      </c>
      <c r="T4988">
        <v>19.629626655812896</v>
      </c>
      <c r="U4988" t="s">
        <v>28</v>
      </c>
      <c r="V4988">
        <v>3</v>
      </c>
      <c r="W4988" t="s">
        <v>31</v>
      </c>
      <c r="X4988">
        <v>1</v>
      </c>
      <c r="Y4988" t="s">
        <v>37</v>
      </c>
      <c r="Z4988" t="s">
        <v>33</v>
      </c>
    </row>
    <row r="4989" spans="1:26" x14ac:dyDescent="0.3">
      <c r="A4989">
        <v>18</v>
      </c>
      <c r="B4989" t="s">
        <v>34</v>
      </c>
      <c r="C4989">
        <v>138</v>
      </c>
      <c r="D4989">
        <v>177</v>
      </c>
      <c r="E4989" t="s">
        <v>35</v>
      </c>
      <c r="F4989" t="s">
        <v>28</v>
      </c>
      <c r="G4989" t="s">
        <v>29</v>
      </c>
      <c r="H4989" t="s">
        <v>29</v>
      </c>
      <c r="I4989">
        <v>20.358675002138597</v>
      </c>
      <c r="J4989" t="s">
        <v>29</v>
      </c>
      <c r="K4989" t="s">
        <v>28</v>
      </c>
      <c r="L4989" t="s">
        <v>28</v>
      </c>
      <c r="M4989" t="s">
        <v>27</v>
      </c>
      <c r="N4989" t="s">
        <v>27</v>
      </c>
      <c r="O4989" s="4">
        <v>5.9808090277964627</v>
      </c>
      <c r="P4989" t="s">
        <v>27</v>
      </c>
      <c r="Q4989">
        <v>396</v>
      </c>
      <c r="R4989">
        <v>112</v>
      </c>
      <c r="S4989">
        <v>2.1778703402489756</v>
      </c>
      <c r="T4989">
        <v>19.135964020410572</v>
      </c>
      <c r="U4989" t="s">
        <v>28</v>
      </c>
      <c r="V4989">
        <v>2</v>
      </c>
      <c r="W4989" t="s">
        <v>31</v>
      </c>
      <c r="X4989">
        <v>1</v>
      </c>
      <c r="Y4989" t="s">
        <v>37</v>
      </c>
      <c r="Z4989" t="s">
        <v>39</v>
      </c>
    </row>
    <row r="4990" spans="1:26" x14ac:dyDescent="0.3">
      <c r="A4990">
        <v>38</v>
      </c>
      <c r="B4990" t="s">
        <v>34</v>
      </c>
      <c r="C4990">
        <v>123</v>
      </c>
      <c r="D4990">
        <v>180</v>
      </c>
      <c r="E4990" t="s">
        <v>35</v>
      </c>
      <c r="F4990" t="s">
        <v>28</v>
      </c>
      <c r="G4990" t="s">
        <v>29</v>
      </c>
      <c r="H4990" t="s">
        <v>28</v>
      </c>
      <c r="I4990">
        <v>31.467146521432433</v>
      </c>
      <c r="J4990" t="s">
        <v>28</v>
      </c>
      <c r="K4990" t="s">
        <v>28</v>
      </c>
      <c r="L4990" t="s">
        <v>28</v>
      </c>
      <c r="M4990" t="s">
        <v>35</v>
      </c>
      <c r="N4990" t="s">
        <v>27</v>
      </c>
      <c r="O4990" s="4">
        <v>7.8865317837382261</v>
      </c>
      <c r="P4990" t="s">
        <v>35</v>
      </c>
      <c r="Q4990">
        <v>136</v>
      </c>
      <c r="R4990">
        <v>123</v>
      </c>
      <c r="S4990">
        <v>4.8919617577760413</v>
      </c>
      <c r="T4990">
        <v>18.121498169877992</v>
      </c>
      <c r="U4990" t="s">
        <v>28</v>
      </c>
      <c r="V4990">
        <v>0</v>
      </c>
      <c r="W4990" t="s">
        <v>38</v>
      </c>
      <c r="X4990">
        <v>3</v>
      </c>
      <c r="Y4990" t="s">
        <v>41</v>
      </c>
      <c r="Z4990" t="s">
        <v>36</v>
      </c>
    </row>
    <row r="4991" spans="1:26" x14ac:dyDescent="0.3">
      <c r="A4991">
        <v>77</v>
      </c>
      <c r="B4991" t="s">
        <v>34</v>
      </c>
      <c r="C4991">
        <v>134</v>
      </c>
      <c r="D4991">
        <v>157</v>
      </c>
      <c r="E4991" t="s">
        <v>35</v>
      </c>
      <c r="F4991" t="s">
        <v>29</v>
      </c>
      <c r="G4991" t="s">
        <v>28</v>
      </c>
      <c r="H4991" t="s">
        <v>28</v>
      </c>
      <c r="I4991">
        <v>21.250106118542739</v>
      </c>
      <c r="J4991" t="s">
        <v>28</v>
      </c>
      <c r="K4991" t="s">
        <v>28</v>
      </c>
      <c r="L4991" t="s">
        <v>28</v>
      </c>
      <c r="M4991" t="s">
        <v>42</v>
      </c>
      <c r="N4991" t="s">
        <v>35</v>
      </c>
      <c r="O4991" s="4">
        <v>5.861036137176173</v>
      </c>
      <c r="P4991" t="s">
        <v>30</v>
      </c>
      <c r="Q4991">
        <v>349</v>
      </c>
      <c r="R4991">
        <v>97</v>
      </c>
      <c r="S4991">
        <v>14.769152294936806</v>
      </c>
      <c r="T4991">
        <v>18.5400460225557</v>
      </c>
      <c r="U4991" t="s">
        <v>28</v>
      </c>
      <c r="V4991">
        <v>1</v>
      </c>
      <c r="W4991" t="s">
        <v>38</v>
      </c>
      <c r="X4991">
        <v>0</v>
      </c>
      <c r="Y4991" t="s">
        <v>37</v>
      </c>
      <c r="Z4991" t="s">
        <v>33</v>
      </c>
    </row>
    <row r="4992" spans="1:26" x14ac:dyDescent="0.3">
      <c r="A4992">
        <v>60</v>
      </c>
      <c r="B4992" t="s">
        <v>26</v>
      </c>
      <c r="C4992">
        <v>170</v>
      </c>
      <c r="D4992">
        <v>221</v>
      </c>
      <c r="E4992" t="s">
        <v>30</v>
      </c>
      <c r="F4992" t="s">
        <v>29</v>
      </c>
      <c r="G4992" t="s">
        <v>29</v>
      </c>
      <c r="H4992" t="s">
        <v>29</v>
      </c>
      <c r="I4992">
        <v>31.316302674960529</v>
      </c>
      <c r="J4992" t="s">
        <v>29</v>
      </c>
      <c r="K4992" t="s">
        <v>28</v>
      </c>
      <c r="L4992" t="s">
        <v>29</v>
      </c>
      <c r="M4992" t="s">
        <v>35</v>
      </c>
      <c r="N4992" t="s">
        <v>30</v>
      </c>
      <c r="O4992" s="4">
        <v>9.20596058358481</v>
      </c>
      <c r="P4992" t="s">
        <v>27</v>
      </c>
      <c r="Q4992">
        <v>142</v>
      </c>
      <c r="R4992">
        <v>140</v>
      </c>
      <c r="S4992">
        <v>11.967977308770179</v>
      </c>
      <c r="T4992">
        <v>15.698382673138029</v>
      </c>
      <c r="U4992" t="s">
        <v>28</v>
      </c>
      <c r="V4992">
        <v>4</v>
      </c>
      <c r="W4992" t="s">
        <v>43</v>
      </c>
      <c r="X4992">
        <v>2</v>
      </c>
      <c r="Y4992" t="s">
        <v>41</v>
      </c>
      <c r="Z4992" t="s">
        <v>33</v>
      </c>
    </row>
    <row r="4993" spans="1:26" x14ac:dyDescent="0.3">
      <c r="A4993">
        <v>52</v>
      </c>
      <c r="B4993" t="s">
        <v>34</v>
      </c>
      <c r="C4993">
        <v>167</v>
      </c>
      <c r="D4993">
        <v>273</v>
      </c>
      <c r="E4993" t="s">
        <v>35</v>
      </c>
      <c r="F4993" t="s">
        <v>28</v>
      </c>
      <c r="G4993" t="s">
        <v>29</v>
      </c>
      <c r="H4993" t="s">
        <v>29</v>
      </c>
      <c r="I4993">
        <v>34.306302671570769</v>
      </c>
      <c r="J4993" t="s">
        <v>29</v>
      </c>
      <c r="K4993" t="s">
        <v>28</v>
      </c>
      <c r="L4993" t="s">
        <v>28</v>
      </c>
      <c r="M4993" t="s">
        <v>35</v>
      </c>
      <c r="N4993" t="s">
        <v>27</v>
      </c>
      <c r="O4993" s="4">
        <v>5.9662109342994061</v>
      </c>
      <c r="P4993" t="s">
        <v>35</v>
      </c>
      <c r="Q4993">
        <v>295</v>
      </c>
      <c r="R4993">
        <v>127</v>
      </c>
      <c r="S4993">
        <v>8.2047391514605135</v>
      </c>
      <c r="T4993">
        <v>5.658672523207616</v>
      </c>
      <c r="U4993" t="s">
        <v>28</v>
      </c>
      <c r="V4993">
        <v>2</v>
      </c>
      <c r="W4993" t="s">
        <v>31</v>
      </c>
      <c r="X4993">
        <v>2</v>
      </c>
      <c r="Y4993" t="s">
        <v>41</v>
      </c>
      <c r="Z4993" t="s">
        <v>33</v>
      </c>
    </row>
    <row r="4994" spans="1:26" x14ac:dyDescent="0.3">
      <c r="A4994">
        <v>30</v>
      </c>
      <c r="B4994" t="s">
        <v>26</v>
      </c>
      <c r="C4994">
        <v>127</v>
      </c>
      <c r="D4994">
        <v>247</v>
      </c>
      <c r="E4994" t="s">
        <v>30</v>
      </c>
      <c r="F4994" t="s">
        <v>28</v>
      </c>
      <c r="G4994" t="s">
        <v>29</v>
      </c>
      <c r="H4994" t="s">
        <v>28</v>
      </c>
      <c r="I4994">
        <v>34.901367339422876</v>
      </c>
      <c r="J4994" t="s">
        <v>28</v>
      </c>
      <c r="K4994" t="s">
        <v>28</v>
      </c>
      <c r="L4994" t="s">
        <v>29</v>
      </c>
      <c r="M4994" t="s">
        <v>35</v>
      </c>
      <c r="N4994" t="s">
        <v>30</v>
      </c>
      <c r="O4994" s="4">
        <v>6.9335980739054106</v>
      </c>
      <c r="P4994" t="s">
        <v>27</v>
      </c>
      <c r="Q4994">
        <v>342</v>
      </c>
      <c r="R4994">
        <v>104</v>
      </c>
      <c r="S4994">
        <v>0.53369235462816023</v>
      </c>
      <c r="T4994">
        <v>18.542217296777888</v>
      </c>
      <c r="U4994" t="s">
        <v>28</v>
      </c>
      <c r="V4994">
        <v>1</v>
      </c>
      <c r="W4994" t="s">
        <v>38</v>
      </c>
      <c r="X4994">
        <v>2</v>
      </c>
      <c r="Y4994" t="s">
        <v>41</v>
      </c>
      <c r="Z4994" t="s">
        <v>36</v>
      </c>
    </row>
    <row r="4995" spans="1:26" x14ac:dyDescent="0.3">
      <c r="A4995">
        <v>74</v>
      </c>
      <c r="B4995" t="s">
        <v>26</v>
      </c>
      <c r="C4995">
        <v>168</v>
      </c>
      <c r="D4995">
        <v>236</v>
      </c>
      <c r="E4995" t="s">
        <v>35</v>
      </c>
      <c r="F4995" t="s">
        <v>29</v>
      </c>
      <c r="G4995" t="s">
        <v>29</v>
      </c>
      <c r="H4995" t="s">
        <v>28</v>
      </c>
      <c r="I4995">
        <v>39.66578870181575</v>
      </c>
      <c r="J4995" t="s">
        <v>29</v>
      </c>
      <c r="K4995" t="s">
        <v>29</v>
      </c>
      <c r="L4995" t="s">
        <v>28</v>
      </c>
      <c r="M4995" t="s">
        <v>30</v>
      </c>
      <c r="N4995" t="s">
        <v>30</v>
      </c>
      <c r="O4995" s="4">
        <v>4.2593655170598828</v>
      </c>
      <c r="P4995" t="s">
        <v>30</v>
      </c>
      <c r="Q4995">
        <v>235</v>
      </c>
      <c r="R4995">
        <v>140</v>
      </c>
      <c r="S4995">
        <v>1.0836971439888226</v>
      </c>
      <c r="T4995">
        <v>7.3027972577222986</v>
      </c>
      <c r="U4995" t="s">
        <v>28</v>
      </c>
      <c r="V4995">
        <v>3</v>
      </c>
      <c r="W4995" t="s">
        <v>31</v>
      </c>
      <c r="X4995">
        <v>0</v>
      </c>
      <c r="Y4995" t="s">
        <v>41</v>
      </c>
      <c r="Z4995" t="s">
        <v>33</v>
      </c>
    </row>
    <row r="4996" spans="1:26" x14ac:dyDescent="0.3">
      <c r="A4996">
        <v>66</v>
      </c>
      <c r="B4996" t="s">
        <v>26</v>
      </c>
      <c r="C4996">
        <v>172</v>
      </c>
      <c r="D4996">
        <v>223</v>
      </c>
      <c r="E4996" t="s">
        <v>30</v>
      </c>
      <c r="F4996" t="s">
        <v>29</v>
      </c>
      <c r="G4996" t="s">
        <v>29</v>
      </c>
      <c r="H4996" t="s">
        <v>29</v>
      </c>
      <c r="I4996">
        <v>27.560355970207404</v>
      </c>
      <c r="J4996" t="s">
        <v>29</v>
      </c>
      <c r="K4996" t="s">
        <v>29</v>
      </c>
      <c r="L4996" t="s">
        <v>28</v>
      </c>
      <c r="M4996" t="s">
        <v>42</v>
      </c>
      <c r="N4996" t="s">
        <v>30</v>
      </c>
      <c r="O4996" s="4">
        <v>4.708542633882641</v>
      </c>
      <c r="P4996" t="s">
        <v>30</v>
      </c>
      <c r="Q4996">
        <v>222</v>
      </c>
      <c r="R4996">
        <v>155</v>
      </c>
      <c r="S4996">
        <v>9.07956420411446</v>
      </c>
      <c r="T4996">
        <v>8.5920026244754588</v>
      </c>
      <c r="U4996" t="s">
        <v>28</v>
      </c>
      <c r="V4996">
        <v>4</v>
      </c>
      <c r="W4996" t="s">
        <v>43</v>
      </c>
      <c r="X4996">
        <v>0</v>
      </c>
      <c r="Y4996" t="s">
        <v>32</v>
      </c>
      <c r="Z4996" t="s">
        <v>33</v>
      </c>
    </row>
    <row r="4997" spans="1:26" x14ac:dyDescent="0.3">
      <c r="A4997">
        <v>71</v>
      </c>
      <c r="B4997" t="s">
        <v>26</v>
      </c>
      <c r="C4997">
        <v>120</v>
      </c>
      <c r="D4997">
        <v>250</v>
      </c>
      <c r="E4997" t="s">
        <v>35</v>
      </c>
      <c r="F4997" t="s">
        <v>28</v>
      </c>
      <c r="G4997" t="s">
        <v>29</v>
      </c>
      <c r="H4997" t="s">
        <v>28</v>
      </c>
      <c r="I4997">
        <v>18.713518049012407</v>
      </c>
      <c r="J4997" t="s">
        <v>29</v>
      </c>
      <c r="K4997" t="s">
        <v>28</v>
      </c>
      <c r="L4997" t="s">
        <v>28</v>
      </c>
      <c r="M4997" t="s">
        <v>42</v>
      </c>
      <c r="N4997" t="s">
        <v>27</v>
      </c>
      <c r="O4997" s="4">
        <v>4.7913755547788028</v>
      </c>
      <c r="P4997" t="s">
        <v>35</v>
      </c>
      <c r="Q4997">
        <v>334</v>
      </c>
      <c r="R4997">
        <v>113</v>
      </c>
      <c r="S4997">
        <v>12.600857266423683</v>
      </c>
      <c r="T4997">
        <v>17.585393636176462</v>
      </c>
      <c r="U4997" t="s">
        <v>28</v>
      </c>
      <c r="V4997">
        <v>1</v>
      </c>
      <c r="W4997" t="s">
        <v>38</v>
      </c>
      <c r="X4997">
        <v>1</v>
      </c>
      <c r="Y4997" t="s">
        <v>37</v>
      </c>
      <c r="Z4997" t="s">
        <v>33</v>
      </c>
    </row>
    <row r="4998" spans="1:26" x14ac:dyDescent="0.3">
      <c r="A4998">
        <v>71</v>
      </c>
      <c r="B4998" t="s">
        <v>26</v>
      </c>
      <c r="C4998">
        <v>126</v>
      </c>
      <c r="D4998">
        <v>174</v>
      </c>
      <c r="E4998" t="s">
        <v>35</v>
      </c>
      <c r="F4998" t="s">
        <v>29</v>
      </c>
      <c r="G4998" t="s">
        <v>28</v>
      </c>
      <c r="H4998" t="s">
        <v>29</v>
      </c>
      <c r="I4998">
        <v>36.803176848886196</v>
      </c>
      <c r="J4998" t="s">
        <v>29</v>
      </c>
      <c r="K4998" t="s">
        <v>29</v>
      </c>
      <c r="L4998" t="s">
        <v>28</v>
      </c>
      <c r="M4998" t="s">
        <v>42</v>
      </c>
      <c r="N4998" t="s">
        <v>35</v>
      </c>
      <c r="O4998" s="4">
        <v>6.0647830292268168</v>
      </c>
      <c r="P4998" t="s">
        <v>30</v>
      </c>
      <c r="Q4998">
        <v>222</v>
      </c>
      <c r="R4998">
        <v>150</v>
      </c>
      <c r="S4998">
        <v>7.7482739362105493</v>
      </c>
      <c r="T4998">
        <v>14.388891993716799</v>
      </c>
      <c r="U4998" t="s">
        <v>28</v>
      </c>
      <c r="V4998">
        <v>4</v>
      </c>
      <c r="W4998" t="s">
        <v>43</v>
      </c>
      <c r="X4998">
        <v>0</v>
      </c>
      <c r="Y4998" t="s">
        <v>41</v>
      </c>
      <c r="Z4998" t="s">
        <v>33</v>
      </c>
    </row>
    <row r="4999" spans="1:26" x14ac:dyDescent="0.3">
      <c r="A4999">
        <v>27</v>
      </c>
      <c r="B4999" t="s">
        <v>34</v>
      </c>
      <c r="C4999">
        <v>172</v>
      </c>
      <c r="D4999">
        <v>264</v>
      </c>
      <c r="E4999" t="s">
        <v>30</v>
      </c>
      <c r="F4999" t="s">
        <v>29</v>
      </c>
      <c r="G4999" t="s">
        <v>28</v>
      </c>
      <c r="H4999" t="s">
        <v>28</v>
      </c>
      <c r="I4999">
        <v>19.837314171874748</v>
      </c>
      <c r="J4999" t="s">
        <v>28</v>
      </c>
      <c r="K4999" t="s">
        <v>29</v>
      </c>
      <c r="L4999" t="s">
        <v>29</v>
      </c>
      <c r="M4999" t="s">
        <v>27</v>
      </c>
      <c r="N4999" t="s">
        <v>30</v>
      </c>
      <c r="O4999" s="4">
        <v>4.699757105002325</v>
      </c>
      <c r="P4999" t="s">
        <v>35</v>
      </c>
      <c r="Q4999">
        <v>108</v>
      </c>
      <c r="R4999">
        <v>109</v>
      </c>
      <c r="S4999">
        <v>13.085877995732561</v>
      </c>
      <c r="T4999">
        <v>11.096135561732096</v>
      </c>
      <c r="U4999" t="s">
        <v>28</v>
      </c>
      <c r="V4999">
        <v>3</v>
      </c>
      <c r="W4999" t="s">
        <v>31</v>
      </c>
      <c r="X4999">
        <v>0</v>
      </c>
      <c r="Y4999" t="s">
        <v>37</v>
      </c>
      <c r="Z4999" t="s">
        <v>39</v>
      </c>
    </row>
    <row r="5000" spans="1:26" x14ac:dyDescent="0.3">
      <c r="A5000">
        <v>70</v>
      </c>
      <c r="B5000" t="s">
        <v>34</v>
      </c>
      <c r="C5000">
        <v>150</v>
      </c>
      <c r="D5000">
        <v>182</v>
      </c>
      <c r="E5000" t="s">
        <v>30</v>
      </c>
      <c r="F5000" t="s">
        <v>29</v>
      </c>
      <c r="G5000" t="s">
        <v>28</v>
      </c>
      <c r="H5000" t="s">
        <v>29</v>
      </c>
      <c r="I5000">
        <v>36.956458542134683</v>
      </c>
      <c r="J5000" t="s">
        <v>28</v>
      </c>
      <c r="K5000" t="s">
        <v>28</v>
      </c>
      <c r="L5000" t="s">
        <v>28</v>
      </c>
      <c r="M5000" t="s">
        <v>42</v>
      </c>
      <c r="N5000" t="s">
        <v>27</v>
      </c>
      <c r="O5000" s="4">
        <v>6.7426484726063496</v>
      </c>
      <c r="P5000" t="s">
        <v>35</v>
      </c>
      <c r="Q5000">
        <v>332</v>
      </c>
      <c r="R5000">
        <v>159</v>
      </c>
      <c r="S5000">
        <v>6.0265285424212323</v>
      </c>
      <c r="T5000">
        <v>17.233342141401963</v>
      </c>
      <c r="U5000" t="s">
        <v>28</v>
      </c>
      <c r="V5000">
        <v>2</v>
      </c>
      <c r="W5000" t="s">
        <v>31</v>
      </c>
      <c r="X5000">
        <v>0</v>
      </c>
      <c r="Y5000" t="s">
        <v>41</v>
      </c>
      <c r="Z5000" t="s">
        <v>33</v>
      </c>
    </row>
    <row r="5001" spans="1:26" x14ac:dyDescent="0.3">
      <c r="A5001">
        <v>61</v>
      </c>
      <c r="B5001" t="s">
        <v>34</v>
      </c>
      <c r="C5001">
        <v>137</v>
      </c>
      <c r="D5001">
        <v>284</v>
      </c>
      <c r="E5001" t="s">
        <v>27</v>
      </c>
      <c r="F5001" t="s">
        <v>28</v>
      </c>
      <c r="G5001" t="s">
        <v>29</v>
      </c>
      <c r="H5001" t="s">
        <v>29</v>
      </c>
      <c r="I5001">
        <v>39.619409663980356</v>
      </c>
      <c r="J5001" t="s">
        <v>29</v>
      </c>
      <c r="K5001" t="s">
        <v>28</v>
      </c>
      <c r="L5001" t="s">
        <v>28</v>
      </c>
      <c r="M5001" t="s">
        <v>30</v>
      </c>
      <c r="N5001" t="s">
        <v>35</v>
      </c>
      <c r="O5001" s="4">
        <v>5.6149297400470868</v>
      </c>
      <c r="P5001" t="s">
        <v>35</v>
      </c>
      <c r="Q5001">
        <v>394</v>
      </c>
      <c r="R5001">
        <v>138</v>
      </c>
      <c r="S5001">
        <v>13.807172773568283</v>
      </c>
      <c r="T5001">
        <v>10.185663651189923</v>
      </c>
      <c r="U5001" t="s">
        <v>28</v>
      </c>
      <c r="V5001">
        <v>2</v>
      </c>
      <c r="W5001" t="s">
        <v>31</v>
      </c>
      <c r="X5001">
        <v>1</v>
      </c>
      <c r="Y5001" t="s">
        <v>41</v>
      </c>
      <c r="Z5001" t="s">
        <v>33</v>
      </c>
    </row>
    <row r="5002" spans="1:26" x14ac:dyDescent="0.3">
      <c r="A5002">
        <v>64</v>
      </c>
      <c r="B5002" t="s">
        <v>34</v>
      </c>
      <c r="C5002">
        <v>131</v>
      </c>
      <c r="D5002">
        <v>246</v>
      </c>
      <c r="E5002" t="s">
        <v>35</v>
      </c>
      <c r="F5002" t="s">
        <v>29</v>
      </c>
      <c r="G5002" t="s">
        <v>28</v>
      </c>
      <c r="H5002" t="s">
        <v>29</v>
      </c>
      <c r="I5002">
        <v>37.950106428592839</v>
      </c>
      <c r="J5002" t="s">
        <v>29</v>
      </c>
      <c r="K5002" t="s">
        <v>28</v>
      </c>
      <c r="L5002" t="s">
        <v>29</v>
      </c>
      <c r="M5002" t="s">
        <v>42</v>
      </c>
      <c r="N5002" t="s">
        <v>35</v>
      </c>
      <c r="O5002" s="4">
        <v>5.6347377188814534</v>
      </c>
      <c r="P5002" t="s">
        <v>30</v>
      </c>
      <c r="Q5002">
        <v>230</v>
      </c>
      <c r="R5002">
        <v>136</v>
      </c>
      <c r="S5002">
        <v>13.35572578244177</v>
      </c>
      <c r="T5002">
        <v>11.214056112162915</v>
      </c>
      <c r="U5002" t="s">
        <v>28</v>
      </c>
      <c r="V5002">
        <v>4</v>
      </c>
      <c r="W5002" t="s">
        <v>43</v>
      </c>
      <c r="X5002">
        <v>0</v>
      </c>
      <c r="Y5002" t="s">
        <v>41</v>
      </c>
      <c r="Z5002" t="s">
        <v>33</v>
      </c>
    </row>
    <row r="5003" spans="1:26" x14ac:dyDescent="0.3">
      <c r="A5003">
        <v>70</v>
      </c>
      <c r="B5003" t="s">
        <v>26</v>
      </c>
      <c r="C5003">
        <v>167</v>
      </c>
      <c r="D5003">
        <v>261</v>
      </c>
      <c r="E5003" t="s">
        <v>35</v>
      </c>
      <c r="F5003" t="s">
        <v>28</v>
      </c>
      <c r="G5003" t="s">
        <v>29</v>
      </c>
      <c r="H5003" t="s">
        <v>28</v>
      </c>
      <c r="I5003">
        <v>39.208230929600376</v>
      </c>
      <c r="J5003" t="s">
        <v>29</v>
      </c>
      <c r="K5003" t="s">
        <v>28</v>
      </c>
      <c r="L5003" t="s">
        <v>28</v>
      </c>
      <c r="M5003" t="s">
        <v>35</v>
      </c>
      <c r="N5003" t="s">
        <v>30</v>
      </c>
      <c r="O5003" s="4">
        <v>6.673008158500604</v>
      </c>
      <c r="P5003" t="s">
        <v>35</v>
      </c>
      <c r="Q5003">
        <v>236</v>
      </c>
      <c r="R5003">
        <v>142</v>
      </c>
      <c r="S5003">
        <v>9.4279579208421751</v>
      </c>
      <c r="T5003">
        <v>5.2376425968411393</v>
      </c>
      <c r="U5003" t="s">
        <v>28</v>
      </c>
      <c r="V5003">
        <v>1</v>
      </c>
      <c r="W5003" t="s">
        <v>38</v>
      </c>
      <c r="X5003">
        <v>2</v>
      </c>
      <c r="Y5003" t="s">
        <v>41</v>
      </c>
      <c r="Z5003" t="s">
        <v>33</v>
      </c>
    </row>
    <row r="5004" spans="1:26" x14ac:dyDescent="0.3">
      <c r="A5004">
        <v>27</v>
      </c>
      <c r="B5004" t="s">
        <v>26</v>
      </c>
      <c r="C5004">
        <v>149</v>
      </c>
      <c r="D5004">
        <v>245</v>
      </c>
      <c r="E5004" t="s">
        <v>30</v>
      </c>
      <c r="F5004" t="s">
        <v>28</v>
      </c>
      <c r="G5004" t="s">
        <v>29</v>
      </c>
      <c r="H5004" t="s">
        <v>28</v>
      </c>
      <c r="I5004">
        <v>18.513390492128963</v>
      </c>
      <c r="J5004" t="s">
        <v>28</v>
      </c>
      <c r="K5004" t="s">
        <v>28</v>
      </c>
      <c r="L5004" t="s">
        <v>29</v>
      </c>
      <c r="M5004" t="s">
        <v>30</v>
      </c>
      <c r="N5004" t="s">
        <v>30</v>
      </c>
      <c r="O5004" s="4">
        <v>9.1230379053241357</v>
      </c>
      <c r="P5004" t="s">
        <v>35</v>
      </c>
      <c r="Q5004">
        <v>275</v>
      </c>
      <c r="R5004">
        <v>126</v>
      </c>
      <c r="S5004">
        <v>13.479020237996073</v>
      </c>
      <c r="T5004">
        <v>16.324989044291808</v>
      </c>
      <c r="U5004" t="s">
        <v>28</v>
      </c>
      <c r="V5004">
        <v>1</v>
      </c>
      <c r="W5004" t="s">
        <v>38</v>
      </c>
      <c r="X5004">
        <v>2</v>
      </c>
      <c r="Y5004" t="s">
        <v>37</v>
      </c>
      <c r="Z5004" t="s">
        <v>39</v>
      </c>
    </row>
    <row r="5005" spans="1:26" x14ac:dyDescent="0.3">
      <c r="A5005">
        <v>63</v>
      </c>
      <c r="B5005" t="s">
        <v>26</v>
      </c>
      <c r="C5005">
        <v>152</v>
      </c>
      <c r="D5005">
        <v>154</v>
      </c>
      <c r="E5005" t="s">
        <v>30</v>
      </c>
      <c r="F5005" t="s">
        <v>28</v>
      </c>
      <c r="G5005" t="s">
        <v>28</v>
      </c>
      <c r="H5005" t="s">
        <v>28</v>
      </c>
      <c r="I5005">
        <v>18.250136118377064</v>
      </c>
      <c r="J5005" t="s">
        <v>28</v>
      </c>
      <c r="K5005" t="s">
        <v>28</v>
      </c>
      <c r="L5005" t="s">
        <v>28</v>
      </c>
      <c r="M5005" t="s">
        <v>35</v>
      </c>
      <c r="N5005" t="s">
        <v>30</v>
      </c>
      <c r="O5005" s="4">
        <v>8.5703816483518285</v>
      </c>
      <c r="P5005" t="s">
        <v>27</v>
      </c>
      <c r="Q5005">
        <v>274</v>
      </c>
      <c r="R5005">
        <v>118</v>
      </c>
      <c r="S5005">
        <v>8.0605432525804446</v>
      </c>
      <c r="T5005">
        <v>7.6491452635839767</v>
      </c>
      <c r="U5005" t="s">
        <v>28</v>
      </c>
      <c r="V5005">
        <v>0</v>
      </c>
      <c r="W5005" t="s">
        <v>38</v>
      </c>
      <c r="X5005">
        <v>3</v>
      </c>
      <c r="Y5005" t="s">
        <v>40</v>
      </c>
      <c r="Z5005" t="s">
        <v>33</v>
      </c>
    </row>
    <row r="5006" spans="1:26" x14ac:dyDescent="0.3">
      <c r="A5006">
        <v>30</v>
      </c>
      <c r="B5006" t="s">
        <v>34</v>
      </c>
      <c r="C5006">
        <v>178</v>
      </c>
      <c r="D5006">
        <v>270</v>
      </c>
      <c r="E5006" t="s">
        <v>35</v>
      </c>
      <c r="F5006" t="s">
        <v>29</v>
      </c>
      <c r="G5006" t="s">
        <v>29</v>
      </c>
      <c r="H5006" t="s">
        <v>28</v>
      </c>
      <c r="I5006">
        <v>22.626551106530265</v>
      </c>
      <c r="J5006" t="s">
        <v>29</v>
      </c>
      <c r="K5006" t="s">
        <v>28</v>
      </c>
      <c r="L5006" t="s">
        <v>28</v>
      </c>
      <c r="M5006" t="s">
        <v>30</v>
      </c>
      <c r="N5006" t="s">
        <v>35</v>
      </c>
      <c r="O5006" s="4">
        <v>9.3023543921329299</v>
      </c>
      <c r="P5006" t="s">
        <v>30</v>
      </c>
      <c r="Q5006">
        <v>290</v>
      </c>
      <c r="R5006">
        <v>95</v>
      </c>
      <c r="S5006">
        <v>1.5450921035341925</v>
      </c>
      <c r="T5006">
        <v>7.7125768806979238</v>
      </c>
      <c r="U5006" t="s">
        <v>28</v>
      </c>
      <c r="V5006">
        <v>2</v>
      </c>
      <c r="W5006" t="s">
        <v>31</v>
      </c>
      <c r="X5006">
        <v>1</v>
      </c>
      <c r="Y5006" t="s">
        <v>37</v>
      </c>
      <c r="Z5006" t="s">
        <v>36</v>
      </c>
    </row>
    <row r="5007" spans="1:26" x14ac:dyDescent="0.3">
      <c r="A5007">
        <v>54</v>
      </c>
      <c r="B5007" t="s">
        <v>34</v>
      </c>
      <c r="C5007">
        <v>166</v>
      </c>
      <c r="D5007">
        <v>259</v>
      </c>
      <c r="E5007" t="s">
        <v>35</v>
      </c>
      <c r="F5007" t="s">
        <v>29</v>
      </c>
      <c r="G5007" t="s">
        <v>28</v>
      </c>
      <c r="H5007" t="s">
        <v>29</v>
      </c>
      <c r="I5007">
        <v>35.571670539290658</v>
      </c>
      <c r="J5007" t="s">
        <v>28</v>
      </c>
      <c r="K5007" t="s">
        <v>29</v>
      </c>
      <c r="L5007" t="s">
        <v>28</v>
      </c>
      <c r="M5007" t="s">
        <v>42</v>
      </c>
      <c r="N5007" t="s">
        <v>35</v>
      </c>
      <c r="O5007" s="4">
        <v>9.9410533863654571</v>
      </c>
      <c r="P5007" t="s">
        <v>35</v>
      </c>
      <c r="Q5007">
        <v>349</v>
      </c>
      <c r="R5007">
        <v>148</v>
      </c>
      <c r="S5007">
        <v>11.097135448661737</v>
      </c>
      <c r="T5007">
        <v>5.8414690168728214</v>
      </c>
      <c r="U5007" t="s">
        <v>28</v>
      </c>
      <c r="V5007">
        <v>3</v>
      </c>
      <c r="W5007" t="s">
        <v>31</v>
      </c>
      <c r="X5007">
        <v>1</v>
      </c>
      <c r="Y5007" t="s">
        <v>41</v>
      </c>
      <c r="Z5007" t="s">
        <v>33</v>
      </c>
    </row>
    <row r="5008" spans="1:26" x14ac:dyDescent="0.3">
      <c r="A5008">
        <v>55</v>
      </c>
      <c r="B5008" t="s">
        <v>34</v>
      </c>
      <c r="C5008">
        <v>126</v>
      </c>
      <c r="D5008">
        <v>166</v>
      </c>
      <c r="E5008" t="s">
        <v>30</v>
      </c>
      <c r="F5008" t="s">
        <v>29</v>
      </c>
      <c r="G5008" t="s">
        <v>28</v>
      </c>
      <c r="H5008" t="s">
        <v>29</v>
      </c>
      <c r="I5008">
        <v>19.967122377952936</v>
      </c>
      <c r="J5008" t="s">
        <v>29</v>
      </c>
      <c r="K5008" t="s">
        <v>28</v>
      </c>
      <c r="L5008" t="s">
        <v>28</v>
      </c>
      <c r="M5008" t="s">
        <v>27</v>
      </c>
      <c r="N5008" t="s">
        <v>35</v>
      </c>
      <c r="O5008" s="4">
        <v>4.0666123980499806</v>
      </c>
      <c r="P5008" t="s">
        <v>27</v>
      </c>
      <c r="Q5008">
        <v>366</v>
      </c>
      <c r="R5008">
        <v>152</v>
      </c>
      <c r="S5008">
        <v>9.6454966169270513</v>
      </c>
      <c r="T5008">
        <v>14.374275173218734</v>
      </c>
      <c r="U5008" t="s">
        <v>28</v>
      </c>
      <c r="V5008">
        <v>3</v>
      </c>
      <c r="W5008" t="s">
        <v>31</v>
      </c>
      <c r="X5008">
        <v>0</v>
      </c>
      <c r="Y5008" t="s">
        <v>37</v>
      </c>
      <c r="Z5008" t="s">
        <v>33</v>
      </c>
    </row>
    <row r="5009" spans="1:26" x14ac:dyDescent="0.3">
      <c r="A5009">
        <v>41</v>
      </c>
      <c r="B5009" t="s">
        <v>34</v>
      </c>
      <c r="C5009">
        <v>147</v>
      </c>
      <c r="D5009">
        <v>225</v>
      </c>
      <c r="E5009" t="s">
        <v>30</v>
      </c>
      <c r="F5009" t="s">
        <v>28</v>
      </c>
      <c r="G5009" t="s">
        <v>28</v>
      </c>
      <c r="H5009" t="s">
        <v>28</v>
      </c>
      <c r="I5009">
        <v>34.423401012247446</v>
      </c>
      <c r="J5009" t="s">
        <v>29</v>
      </c>
      <c r="K5009" t="s">
        <v>29</v>
      </c>
      <c r="L5009" t="s">
        <v>28</v>
      </c>
      <c r="M5009" t="s">
        <v>42</v>
      </c>
      <c r="N5009" t="s">
        <v>30</v>
      </c>
      <c r="O5009" s="4">
        <v>8.1550484817303666</v>
      </c>
      <c r="P5009" t="s">
        <v>35</v>
      </c>
      <c r="Q5009">
        <v>276</v>
      </c>
      <c r="R5009">
        <v>99</v>
      </c>
      <c r="S5009">
        <v>10.194551844284687</v>
      </c>
      <c r="T5009">
        <v>9.3921188828223183</v>
      </c>
      <c r="U5009" t="s">
        <v>28</v>
      </c>
      <c r="V5009">
        <v>2</v>
      </c>
      <c r="W5009" t="s">
        <v>31</v>
      </c>
      <c r="X5009">
        <v>2</v>
      </c>
      <c r="Y5009" t="s">
        <v>41</v>
      </c>
      <c r="Z5009" t="s">
        <v>36</v>
      </c>
    </row>
    <row r="5010" spans="1:26" x14ac:dyDescent="0.3">
      <c r="A5010">
        <v>19</v>
      </c>
      <c r="B5010" t="s">
        <v>26</v>
      </c>
      <c r="C5010">
        <v>168</v>
      </c>
      <c r="D5010">
        <v>201</v>
      </c>
      <c r="E5010" t="s">
        <v>35</v>
      </c>
      <c r="F5010" t="s">
        <v>28</v>
      </c>
      <c r="G5010" t="s">
        <v>29</v>
      </c>
      <c r="H5010" t="s">
        <v>28</v>
      </c>
      <c r="I5010">
        <v>18.276321313863402</v>
      </c>
      <c r="J5010" t="s">
        <v>29</v>
      </c>
      <c r="K5010" t="s">
        <v>29</v>
      </c>
      <c r="L5010" t="s">
        <v>28</v>
      </c>
      <c r="M5010" t="s">
        <v>30</v>
      </c>
      <c r="N5010" t="s">
        <v>30</v>
      </c>
      <c r="O5010" s="4">
        <v>4.7189772959100109</v>
      </c>
      <c r="P5010" t="s">
        <v>27</v>
      </c>
      <c r="Q5010">
        <v>140</v>
      </c>
      <c r="R5010">
        <v>97</v>
      </c>
      <c r="S5010">
        <v>0.62057637751935901</v>
      </c>
      <c r="T5010">
        <v>8.817142857947232</v>
      </c>
      <c r="U5010" t="s">
        <v>28</v>
      </c>
      <c r="V5010">
        <v>2</v>
      </c>
      <c r="W5010" t="s">
        <v>31</v>
      </c>
      <c r="X5010">
        <v>1</v>
      </c>
      <c r="Y5010" t="s">
        <v>40</v>
      </c>
      <c r="Z5010" t="s">
        <v>39</v>
      </c>
    </row>
    <row r="5011" spans="1:26" x14ac:dyDescent="0.3">
      <c r="A5011">
        <v>39</v>
      </c>
      <c r="B5011" t="s">
        <v>26</v>
      </c>
      <c r="C5011">
        <v>122</v>
      </c>
      <c r="D5011">
        <v>289</v>
      </c>
      <c r="E5011" t="s">
        <v>30</v>
      </c>
      <c r="F5011" t="s">
        <v>28</v>
      </c>
      <c r="G5011" t="s">
        <v>29</v>
      </c>
      <c r="H5011" t="s">
        <v>29</v>
      </c>
      <c r="I5011">
        <v>34.084184711161555</v>
      </c>
      <c r="J5011" t="s">
        <v>29</v>
      </c>
      <c r="K5011" t="s">
        <v>28</v>
      </c>
      <c r="L5011" t="s">
        <v>28</v>
      </c>
      <c r="M5011" t="s">
        <v>42</v>
      </c>
      <c r="N5011" t="s">
        <v>27</v>
      </c>
      <c r="O5011" s="4">
        <v>9.6209434120174464</v>
      </c>
      <c r="P5011" t="s">
        <v>27</v>
      </c>
      <c r="Q5011">
        <v>208</v>
      </c>
      <c r="R5011">
        <v>160</v>
      </c>
      <c r="S5011">
        <v>1.5251556814092475</v>
      </c>
      <c r="T5011">
        <v>9.8743354755610859</v>
      </c>
      <c r="U5011" t="s">
        <v>28</v>
      </c>
      <c r="V5011">
        <v>2</v>
      </c>
      <c r="W5011" t="s">
        <v>31</v>
      </c>
      <c r="X5011">
        <v>2</v>
      </c>
      <c r="Y5011" t="s">
        <v>41</v>
      </c>
      <c r="Z5011" t="s">
        <v>36</v>
      </c>
    </row>
    <row r="5012" spans="1:26" x14ac:dyDescent="0.3">
      <c r="A5012">
        <v>34</v>
      </c>
      <c r="B5012" t="s">
        <v>34</v>
      </c>
      <c r="C5012">
        <v>162</v>
      </c>
      <c r="D5012">
        <v>211</v>
      </c>
      <c r="E5012" t="s">
        <v>30</v>
      </c>
      <c r="F5012" t="s">
        <v>28</v>
      </c>
      <c r="G5012" t="s">
        <v>29</v>
      </c>
      <c r="H5012" t="s">
        <v>29</v>
      </c>
      <c r="I5012">
        <v>23.501523277130904</v>
      </c>
      <c r="J5012" t="s">
        <v>29</v>
      </c>
      <c r="K5012" t="s">
        <v>28</v>
      </c>
      <c r="L5012" t="s">
        <v>28</v>
      </c>
      <c r="M5012" t="s">
        <v>30</v>
      </c>
      <c r="N5012" t="s">
        <v>27</v>
      </c>
      <c r="O5012" s="4">
        <v>5.361074726852415</v>
      </c>
      <c r="P5012" t="s">
        <v>27</v>
      </c>
      <c r="Q5012">
        <v>358</v>
      </c>
      <c r="R5012">
        <v>109</v>
      </c>
      <c r="S5012">
        <v>14.968964161018457</v>
      </c>
      <c r="T5012">
        <v>13.507600232616291</v>
      </c>
      <c r="U5012" t="s">
        <v>28</v>
      </c>
      <c r="V5012">
        <v>2</v>
      </c>
      <c r="W5012" t="s">
        <v>31</v>
      </c>
      <c r="X5012">
        <v>1</v>
      </c>
      <c r="Y5012" t="s">
        <v>37</v>
      </c>
      <c r="Z5012" t="s">
        <v>36</v>
      </c>
    </row>
    <row r="5013" spans="1:26" x14ac:dyDescent="0.3">
      <c r="A5013">
        <v>53</v>
      </c>
      <c r="B5013" t="s">
        <v>34</v>
      </c>
      <c r="C5013">
        <v>125</v>
      </c>
      <c r="D5013">
        <v>170</v>
      </c>
      <c r="E5013" t="s">
        <v>35</v>
      </c>
      <c r="F5013" t="s">
        <v>28</v>
      </c>
      <c r="G5013" t="s">
        <v>28</v>
      </c>
      <c r="H5013" t="s">
        <v>28</v>
      </c>
      <c r="I5013">
        <v>27.689654820905474</v>
      </c>
      <c r="J5013" t="s">
        <v>28</v>
      </c>
      <c r="K5013" t="s">
        <v>29</v>
      </c>
      <c r="L5013" t="s">
        <v>28</v>
      </c>
      <c r="M5013" t="s">
        <v>42</v>
      </c>
      <c r="N5013" t="s">
        <v>30</v>
      </c>
      <c r="O5013" s="4">
        <v>6.0997333162947083</v>
      </c>
      <c r="P5013" t="s">
        <v>30</v>
      </c>
      <c r="Q5013">
        <v>325</v>
      </c>
      <c r="R5013">
        <v>115</v>
      </c>
      <c r="S5013">
        <v>11.507120127882049</v>
      </c>
      <c r="T5013">
        <v>19.281710457400266</v>
      </c>
      <c r="U5013" t="s">
        <v>28</v>
      </c>
      <c r="V5013">
        <v>1</v>
      </c>
      <c r="W5013" t="s">
        <v>38</v>
      </c>
      <c r="X5013">
        <v>1</v>
      </c>
      <c r="Y5013" t="s">
        <v>32</v>
      </c>
      <c r="Z5013" t="s">
        <v>33</v>
      </c>
    </row>
    <row r="5014" spans="1:26" x14ac:dyDescent="0.3">
      <c r="A5014">
        <v>31</v>
      </c>
      <c r="B5014" t="s">
        <v>26</v>
      </c>
      <c r="C5014">
        <v>150</v>
      </c>
      <c r="D5014">
        <v>234</v>
      </c>
      <c r="E5014" t="s">
        <v>27</v>
      </c>
      <c r="F5014" t="s">
        <v>28</v>
      </c>
      <c r="G5014" t="s">
        <v>28</v>
      </c>
      <c r="H5014" t="s">
        <v>28</v>
      </c>
      <c r="I5014">
        <v>39.483119134461319</v>
      </c>
      <c r="J5014" t="s">
        <v>28</v>
      </c>
      <c r="K5014" t="s">
        <v>28</v>
      </c>
      <c r="L5014" t="s">
        <v>29</v>
      </c>
      <c r="M5014" t="s">
        <v>30</v>
      </c>
      <c r="N5014" t="s">
        <v>35</v>
      </c>
      <c r="O5014" s="4">
        <v>9.8743189852874593</v>
      </c>
      <c r="P5014" t="s">
        <v>35</v>
      </c>
      <c r="Q5014">
        <v>198</v>
      </c>
      <c r="R5014">
        <v>157</v>
      </c>
      <c r="S5014">
        <v>7.0207259314728745</v>
      </c>
      <c r="T5014">
        <v>18.540171892174925</v>
      </c>
      <c r="U5014" t="s">
        <v>28</v>
      </c>
      <c r="V5014">
        <v>1</v>
      </c>
      <c r="W5014" t="s">
        <v>38</v>
      </c>
      <c r="X5014">
        <v>2</v>
      </c>
      <c r="Y5014" t="s">
        <v>41</v>
      </c>
      <c r="Z5014" t="s">
        <v>36</v>
      </c>
    </row>
    <row r="5015" spans="1:26" x14ac:dyDescent="0.3">
      <c r="A5015">
        <v>27</v>
      </c>
      <c r="B5015" t="s">
        <v>26</v>
      </c>
      <c r="C5015">
        <v>157</v>
      </c>
      <c r="D5015">
        <v>170</v>
      </c>
      <c r="E5015" t="s">
        <v>30</v>
      </c>
      <c r="F5015" t="s">
        <v>28</v>
      </c>
      <c r="G5015" t="s">
        <v>28</v>
      </c>
      <c r="H5015" t="s">
        <v>28</v>
      </c>
      <c r="I5015">
        <v>30.138172907983684</v>
      </c>
      <c r="J5015" t="s">
        <v>28</v>
      </c>
      <c r="K5015" t="s">
        <v>29</v>
      </c>
      <c r="L5015" t="s">
        <v>28</v>
      </c>
      <c r="M5015" t="s">
        <v>27</v>
      </c>
      <c r="N5015" t="s">
        <v>35</v>
      </c>
      <c r="O5015" s="4">
        <v>9.2031544286603726</v>
      </c>
      <c r="P5015" t="s">
        <v>30</v>
      </c>
      <c r="Q5015">
        <v>369</v>
      </c>
      <c r="R5015">
        <v>104</v>
      </c>
      <c r="S5015">
        <v>10.05537619828956</v>
      </c>
      <c r="T5015">
        <v>5.4118234858716256</v>
      </c>
      <c r="U5015" t="s">
        <v>28</v>
      </c>
      <c r="V5015">
        <v>1</v>
      </c>
      <c r="W5015" t="s">
        <v>38</v>
      </c>
      <c r="X5015">
        <v>2</v>
      </c>
      <c r="Y5015" t="s">
        <v>41</v>
      </c>
      <c r="Z5015" t="s">
        <v>39</v>
      </c>
    </row>
    <row r="5016" spans="1:26" x14ac:dyDescent="0.3">
      <c r="A5016">
        <v>52</v>
      </c>
      <c r="B5016" t="s">
        <v>26</v>
      </c>
      <c r="C5016">
        <v>134</v>
      </c>
      <c r="D5016">
        <v>292</v>
      </c>
      <c r="E5016" t="s">
        <v>27</v>
      </c>
      <c r="F5016" t="s">
        <v>28</v>
      </c>
      <c r="G5016" t="s">
        <v>29</v>
      </c>
      <c r="H5016" t="s">
        <v>29</v>
      </c>
      <c r="I5016">
        <v>19.641720556553107</v>
      </c>
      <c r="J5016" t="s">
        <v>28</v>
      </c>
      <c r="K5016" t="s">
        <v>29</v>
      </c>
      <c r="L5016" t="s">
        <v>29</v>
      </c>
      <c r="M5016" t="s">
        <v>42</v>
      </c>
      <c r="N5016" t="s">
        <v>30</v>
      </c>
      <c r="O5016" s="4">
        <v>4.2832488186981408</v>
      </c>
      <c r="P5016" t="s">
        <v>30</v>
      </c>
      <c r="Q5016">
        <v>166</v>
      </c>
      <c r="R5016">
        <v>124</v>
      </c>
      <c r="S5016">
        <v>12.495022872627249</v>
      </c>
      <c r="T5016">
        <v>9.5646868475926308</v>
      </c>
      <c r="U5016" t="s">
        <v>28</v>
      </c>
      <c r="V5016">
        <v>3</v>
      </c>
      <c r="W5016" t="s">
        <v>31</v>
      </c>
      <c r="X5016">
        <v>1</v>
      </c>
      <c r="Y5016" t="s">
        <v>37</v>
      </c>
      <c r="Z5016" t="s">
        <v>33</v>
      </c>
    </row>
    <row r="5017" spans="1:26" x14ac:dyDescent="0.3">
      <c r="A5017">
        <v>42</v>
      </c>
      <c r="B5017" t="s">
        <v>26</v>
      </c>
      <c r="C5017">
        <v>126</v>
      </c>
      <c r="D5017">
        <v>300</v>
      </c>
      <c r="E5017" t="s">
        <v>30</v>
      </c>
      <c r="F5017" t="s">
        <v>29</v>
      </c>
      <c r="G5017" t="s">
        <v>29</v>
      </c>
      <c r="H5017" t="s">
        <v>29</v>
      </c>
      <c r="I5017">
        <v>37.208896709377854</v>
      </c>
      <c r="J5017" t="s">
        <v>28</v>
      </c>
      <c r="K5017" t="s">
        <v>29</v>
      </c>
      <c r="L5017" t="s">
        <v>29</v>
      </c>
      <c r="M5017" t="s">
        <v>42</v>
      </c>
      <c r="N5017" t="s">
        <v>27</v>
      </c>
      <c r="O5017" s="4">
        <v>4.2811993016528032</v>
      </c>
      <c r="P5017" t="s">
        <v>27</v>
      </c>
      <c r="Q5017">
        <v>211</v>
      </c>
      <c r="R5017">
        <v>119</v>
      </c>
      <c r="S5017">
        <v>13.643971424480972</v>
      </c>
      <c r="T5017">
        <v>10.860330863925707</v>
      </c>
      <c r="U5017" t="s">
        <v>28</v>
      </c>
      <c r="V5017">
        <v>4</v>
      </c>
      <c r="W5017" t="s">
        <v>43</v>
      </c>
      <c r="X5017">
        <v>0</v>
      </c>
      <c r="Y5017" t="s">
        <v>41</v>
      </c>
      <c r="Z5017" t="s">
        <v>36</v>
      </c>
    </row>
    <row r="5018" spans="1:26" x14ac:dyDescent="0.3">
      <c r="A5018">
        <v>20</v>
      </c>
      <c r="B5018" t="s">
        <v>34</v>
      </c>
      <c r="C5018">
        <v>162</v>
      </c>
      <c r="D5018">
        <v>277</v>
      </c>
      <c r="E5018" t="s">
        <v>27</v>
      </c>
      <c r="F5018" t="s">
        <v>29</v>
      </c>
      <c r="G5018" t="s">
        <v>29</v>
      </c>
      <c r="H5018" t="s">
        <v>29</v>
      </c>
      <c r="I5018">
        <v>25.120681049667262</v>
      </c>
      <c r="J5018" t="s">
        <v>29</v>
      </c>
      <c r="K5018" t="s">
        <v>29</v>
      </c>
      <c r="L5018" t="s">
        <v>29</v>
      </c>
      <c r="M5018" t="s">
        <v>30</v>
      </c>
      <c r="N5018" t="s">
        <v>30</v>
      </c>
      <c r="O5018" s="4">
        <v>8.9130462073535046</v>
      </c>
      <c r="P5018" t="s">
        <v>27</v>
      </c>
      <c r="Q5018">
        <v>341</v>
      </c>
      <c r="R5018">
        <v>83</v>
      </c>
      <c r="S5018">
        <v>12.878224558467634</v>
      </c>
      <c r="T5018">
        <v>5.0839016337828289</v>
      </c>
      <c r="U5018" t="s">
        <v>28</v>
      </c>
      <c r="V5018">
        <v>5</v>
      </c>
      <c r="W5018" t="s">
        <v>43</v>
      </c>
      <c r="X5018">
        <v>1</v>
      </c>
      <c r="Y5018" t="s">
        <v>32</v>
      </c>
      <c r="Z5018" t="s">
        <v>39</v>
      </c>
    </row>
    <row r="5019" spans="1:26" x14ac:dyDescent="0.3">
      <c r="A5019">
        <v>64</v>
      </c>
      <c r="B5019" t="s">
        <v>26</v>
      </c>
      <c r="C5019">
        <v>149</v>
      </c>
      <c r="D5019">
        <v>203</v>
      </c>
      <c r="E5019" t="s">
        <v>30</v>
      </c>
      <c r="F5019" t="s">
        <v>29</v>
      </c>
      <c r="G5019" t="s">
        <v>29</v>
      </c>
      <c r="H5019" t="s">
        <v>29</v>
      </c>
      <c r="I5019">
        <v>30.877773708121438</v>
      </c>
      <c r="J5019" t="s">
        <v>28</v>
      </c>
      <c r="K5019" t="s">
        <v>29</v>
      </c>
      <c r="L5019" t="s">
        <v>29</v>
      </c>
      <c r="M5019" t="s">
        <v>35</v>
      </c>
      <c r="N5019" t="s">
        <v>30</v>
      </c>
      <c r="O5019" s="4">
        <v>4.422232144710982</v>
      </c>
      <c r="P5019" t="s">
        <v>35</v>
      </c>
      <c r="Q5019">
        <v>223</v>
      </c>
      <c r="R5019">
        <v>145</v>
      </c>
      <c r="S5019">
        <v>8.160993638449936</v>
      </c>
      <c r="T5019">
        <v>19.026148906093596</v>
      </c>
      <c r="U5019" t="s">
        <v>28</v>
      </c>
      <c r="V5019">
        <v>4</v>
      </c>
      <c r="W5019" t="s">
        <v>43</v>
      </c>
      <c r="X5019">
        <v>1</v>
      </c>
      <c r="Y5019" t="s">
        <v>41</v>
      </c>
      <c r="Z5019" t="s">
        <v>33</v>
      </c>
    </row>
    <row r="5020" spans="1:26" x14ac:dyDescent="0.3">
      <c r="A5020">
        <v>55</v>
      </c>
      <c r="B5020" t="s">
        <v>26</v>
      </c>
      <c r="C5020">
        <v>146</v>
      </c>
      <c r="D5020">
        <v>175</v>
      </c>
      <c r="E5020" t="s">
        <v>27</v>
      </c>
      <c r="F5020" t="s">
        <v>29</v>
      </c>
      <c r="G5020" t="s">
        <v>28</v>
      </c>
      <c r="H5020" t="s">
        <v>28</v>
      </c>
      <c r="I5020">
        <v>33.658983922452286</v>
      </c>
      <c r="J5020" t="s">
        <v>29</v>
      </c>
      <c r="K5020" t="s">
        <v>28</v>
      </c>
      <c r="L5020" t="s">
        <v>28</v>
      </c>
      <c r="M5020" t="s">
        <v>42</v>
      </c>
      <c r="N5020" t="s">
        <v>35</v>
      </c>
      <c r="O5020" s="4">
        <v>9.1104069599349948</v>
      </c>
      <c r="P5020" t="s">
        <v>27</v>
      </c>
      <c r="Q5020">
        <v>233</v>
      </c>
      <c r="R5020">
        <v>105</v>
      </c>
      <c r="S5020">
        <v>13.658168261055033</v>
      </c>
      <c r="T5020">
        <v>12.326871019729722</v>
      </c>
      <c r="U5020" t="s">
        <v>28</v>
      </c>
      <c r="V5020">
        <v>2</v>
      </c>
      <c r="W5020" t="s">
        <v>31</v>
      </c>
      <c r="X5020">
        <v>1</v>
      </c>
      <c r="Y5020" t="s">
        <v>41</v>
      </c>
      <c r="Z5020" t="s">
        <v>33</v>
      </c>
    </row>
    <row r="5021" spans="1:26" x14ac:dyDescent="0.3">
      <c r="A5021">
        <v>34</v>
      </c>
      <c r="B5021" t="s">
        <v>26</v>
      </c>
      <c r="C5021">
        <v>136</v>
      </c>
      <c r="D5021">
        <v>202</v>
      </c>
      <c r="E5021" t="s">
        <v>27</v>
      </c>
      <c r="F5021" t="s">
        <v>28</v>
      </c>
      <c r="G5021" t="s">
        <v>29</v>
      </c>
      <c r="H5021" t="s">
        <v>29</v>
      </c>
      <c r="I5021">
        <v>35.105290493386619</v>
      </c>
      <c r="J5021" t="s">
        <v>28</v>
      </c>
      <c r="K5021" t="s">
        <v>29</v>
      </c>
      <c r="L5021" t="s">
        <v>28</v>
      </c>
      <c r="M5021" t="s">
        <v>27</v>
      </c>
      <c r="N5021" t="s">
        <v>30</v>
      </c>
      <c r="O5021" s="4">
        <v>9.5477246001736198</v>
      </c>
      <c r="P5021" t="s">
        <v>30</v>
      </c>
      <c r="Q5021">
        <v>115</v>
      </c>
      <c r="R5021">
        <v>154</v>
      </c>
      <c r="S5021">
        <v>11.838858204884689</v>
      </c>
      <c r="T5021">
        <v>13.700720053761289</v>
      </c>
      <c r="U5021" t="s">
        <v>28</v>
      </c>
      <c r="V5021">
        <v>2</v>
      </c>
      <c r="W5021" t="s">
        <v>31</v>
      </c>
      <c r="X5021">
        <v>2</v>
      </c>
      <c r="Y5021" t="s">
        <v>41</v>
      </c>
      <c r="Z5021" t="s">
        <v>36</v>
      </c>
    </row>
    <row r="5022" spans="1:26" x14ac:dyDescent="0.3">
      <c r="A5022">
        <v>29</v>
      </c>
      <c r="B5022" t="s">
        <v>26</v>
      </c>
      <c r="C5022">
        <v>174</v>
      </c>
      <c r="D5022">
        <v>215</v>
      </c>
      <c r="E5022" t="s">
        <v>30</v>
      </c>
      <c r="F5022" t="s">
        <v>29</v>
      </c>
      <c r="G5022" t="s">
        <v>29</v>
      </c>
      <c r="H5022" t="s">
        <v>28</v>
      </c>
      <c r="I5022">
        <v>27.514898180586879</v>
      </c>
      <c r="J5022" t="s">
        <v>28</v>
      </c>
      <c r="K5022" t="s">
        <v>29</v>
      </c>
      <c r="L5022" t="s">
        <v>28</v>
      </c>
      <c r="M5022" t="s">
        <v>30</v>
      </c>
      <c r="N5022" t="s">
        <v>30</v>
      </c>
      <c r="O5022" s="4">
        <v>4.1430227261877217</v>
      </c>
      <c r="P5022" t="s">
        <v>35</v>
      </c>
      <c r="Q5022">
        <v>203</v>
      </c>
      <c r="R5022">
        <v>149</v>
      </c>
      <c r="S5022">
        <v>1.112814748308895</v>
      </c>
      <c r="T5022">
        <v>7.6353395534726882</v>
      </c>
      <c r="U5022" t="s">
        <v>28</v>
      </c>
      <c r="V5022">
        <v>2</v>
      </c>
      <c r="W5022" t="s">
        <v>31</v>
      </c>
      <c r="X5022">
        <v>0</v>
      </c>
      <c r="Y5022" t="s">
        <v>32</v>
      </c>
      <c r="Z5022" t="s">
        <v>39</v>
      </c>
    </row>
    <row r="5023" spans="1:26" x14ac:dyDescent="0.3">
      <c r="A5023">
        <v>71</v>
      </c>
      <c r="B5023" t="s">
        <v>34</v>
      </c>
      <c r="C5023">
        <v>137</v>
      </c>
      <c r="D5023">
        <v>156</v>
      </c>
      <c r="E5023" t="s">
        <v>27</v>
      </c>
      <c r="F5023" t="s">
        <v>28</v>
      </c>
      <c r="G5023" t="s">
        <v>28</v>
      </c>
      <c r="H5023" t="s">
        <v>29</v>
      </c>
      <c r="I5023">
        <v>35.007927080973879</v>
      </c>
      <c r="J5023" t="s">
        <v>28</v>
      </c>
      <c r="K5023" t="s">
        <v>28</v>
      </c>
      <c r="L5023" t="s">
        <v>28</v>
      </c>
      <c r="M5023" t="s">
        <v>42</v>
      </c>
      <c r="N5023" t="s">
        <v>35</v>
      </c>
      <c r="O5023" s="4">
        <v>5.3200408884028985</v>
      </c>
      <c r="P5023" t="s">
        <v>30</v>
      </c>
      <c r="Q5023">
        <v>389</v>
      </c>
      <c r="R5023">
        <v>117</v>
      </c>
      <c r="S5023">
        <v>1.543466445135776</v>
      </c>
      <c r="T5023">
        <v>9.9543527771119944</v>
      </c>
      <c r="U5023" t="s">
        <v>28</v>
      </c>
      <c r="V5023">
        <v>1</v>
      </c>
      <c r="W5023" t="s">
        <v>38</v>
      </c>
      <c r="X5023">
        <v>1</v>
      </c>
      <c r="Y5023" t="s">
        <v>41</v>
      </c>
      <c r="Z5023" t="s">
        <v>33</v>
      </c>
    </row>
    <row r="5024" spans="1:26" x14ac:dyDescent="0.3">
      <c r="A5024">
        <v>69</v>
      </c>
      <c r="B5024" t="s">
        <v>34</v>
      </c>
      <c r="C5024">
        <v>141</v>
      </c>
      <c r="D5024">
        <v>181</v>
      </c>
      <c r="E5024" t="s">
        <v>35</v>
      </c>
      <c r="F5024" t="s">
        <v>29</v>
      </c>
      <c r="G5024" t="s">
        <v>29</v>
      </c>
      <c r="H5024" t="s">
        <v>28</v>
      </c>
      <c r="I5024">
        <v>20.571674559263798</v>
      </c>
      <c r="J5024" t="s">
        <v>28</v>
      </c>
      <c r="K5024" t="s">
        <v>29</v>
      </c>
      <c r="L5024" t="s">
        <v>28</v>
      </c>
      <c r="M5024" t="s">
        <v>42</v>
      </c>
      <c r="N5024" t="s">
        <v>35</v>
      </c>
      <c r="O5024" s="4">
        <v>4.1391395890739666</v>
      </c>
      <c r="P5024" t="s">
        <v>30</v>
      </c>
      <c r="Q5024">
        <v>195</v>
      </c>
      <c r="R5024">
        <v>154</v>
      </c>
      <c r="S5024">
        <v>10.992217867717965</v>
      </c>
      <c r="T5024">
        <v>16.036628121637783</v>
      </c>
      <c r="U5024" t="s">
        <v>28</v>
      </c>
      <c r="V5024">
        <v>2</v>
      </c>
      <c r="W5024" t="s">
        <v>31</v>
      </c>
      <c r="X5024">
        <v>0</v>
      </c>
      <c r="Y5024" t="s">
        <v>37</v>
      </c>
      <c r="Z5024" t="s">
        <v>33</v>
      </c>
    </row>
    <row r="5025" spans="1:26" x14ac:dyDescent="0.3">
      <c r="A5025">
        <v>41</v>
      </c>
      <c r="B5025" t="s">
        <v>34</v>
      </c>
      <c r="C5025">
        <v>180</v>
      </c>
      <c r="D5025">
        <v>236</v>
      </c>
      <c r="E5025" t="s">
        <v>35</v>
      </c>
      <c r="F5025" t="s">
        <v>28</v>
      </c>
      <c r="G5025" t="s">
        <v>29</v>
      </c>
      <c r="H5025" t="s">
        <v>28</v>
      </c>
      <c r="I5025">
        <v>29.564714503390771</v>
      </c>
      <c r="J5025" t="s">
        <v>28</v>
      </c>
      <c r="K5025" t="s">
        <v>28</v>
      </c>
      <c r="L5025" t="s">
        <v>29</v>
      </c>
      <c r="M5025" t="s">
        <v>35</v>
      </c>
      <c r="N5025" t="s">
        <v>35</v>
      </c>
      <c r="O5025" s="4">
        <v>4.4369993097203775</v>
      </c>
      <c r="P5025" t="s">
        <v>27</v>
      </c>
      <c r="Q5025">
        <v>319</v>
      </c>
      <c r="R5025">
        <v>134</v>
      </c>
      <c r="S5025">
        <v>12.762657608502135</v>
      </c>
      <c r="T5025">
        <v>5.136789130947637</v>
      </c>
      <c r="U5025" t="s">
        <v>28</v>
      </c>
      <c r="V5025">
        <v>1</v>
      </c>
      <c r="W5025" t="s">
        <v>38</v>
      </c>
      <c r="X5025">
        <v>2</v>
      </c>
      <c r="Y5025" t="s">
        <v>32</v>
      </c>
      <c r="Z5025" t="s">
        <v>36</v>
      </c>
    </row>
    <row r="5026" spans="1:26" x14ac:dyDescent="0.3">
      <c r="A5026">
        <v>46</v>
      </c>
      <c r="B5026" t="s">
        <v>34</v>
      </c>
      <c r="C5026">
        <v>175</v>
      </c>
      <c r="D5026">
        <v>151</v>
      </c>
      <c r="E5026" t="s">
        <v>35</v>
      </c>
      <c r="F5026" t="s">
        <v>29</v>
      </c>
      <c r="G5026" t="s">
        <v>28</v>
      </c>
      <c r="H5026" t="s">
        <v>29</v>
      </c>
      <c r="I5026">
        <v>18.481480136928823</v>
      </c>
      <c r="J5026" t="s">
        <v>28</v>
      </c>
      <c r="K5026" t="s">
        <v>28</v>
      </c>
      <c r="L5026" t="s">
        <v>29</v>
      </c>
      <c r="M5026" t="s">
        <v>27</v>
      </c>
      <c r="N5026" t="s">
        <v>35</v>
      </c>
      <c r="O5026" s="4">
        <v>7.2044361275179583</v>
      </c>
      <c r="P5026" t="s">
        <v>30</v>
      </c>
      <c r="Q5026">
        <v>245</v>
      </c>
      <c r="R5026">
        <v>136</v>
      </c>
      <c r="S5026">
        <v>6.6445727160876542</v>
      </c>
      <c r="T5026">
        <v>7.2440785331391195</v>
      </c>
      <c r="U5026" t="s">
        <v>28</v>
      </c>
      <c r="V5026">
        <v>3</v>
      </c>
      <c r="W5026" t="s">
        <v>31</v>
      </c>
      <c r="X5026">
        <v>1</v>
      </c>
      <c r="Y5026" t="s">
        <v>40</v>
      </c>
      <c r="Z5026" t="s">
        <v>36</v>
      </c>
    </row>
    <row r="5027" spans="1:26" x14ac:dyDescent="0.3">
      <c r="A5027">
        <v>60</v>
      </c>
      <c r="B5027" t="s">
        <v>34</v>
      </c>
      <c r="C5027">
        <v>180</v>
      </c>
      <c r="D5027">
        <v>224</v>
      </c>
      <c r="E5027" t="s">
        <v>27</v>
      </c>
      <c r="F5027" t="s">
        <v>29</v>
      </c>
      <c r="G5027" t="s">
        <v>29</v>
      </c>
      <c r="H5027" t="s">
        <v>28</v>
      </c>
      <c r="I5027">
        <v>26.937963669166212</v>
      </c>
      <c r="J5027" t="s">
        <v>29</v>
      </c>
      <c r="K5027" t="s">
        <v>29</v>
      </c>
      <c r="L5027" t="s">
        <v>29</v>
      </c>
      <c r="M5027" t="s">
        <v>30</v>
      </c>
      <c r="N5027" t="s">
        <v>27</v>
      </c>
      <c r="O5027" s="4">
        <v>8.3809840158300517</v>
      </c>
      <c r="P5027" t="s">
        <v>27</v>
      </c>
      <c r="Q5027">
        <v>100</v>
      </c>
      <c r="R5027">
        <v>141</v>
      </c>
      <c r="S5027">
        <v>11.465636399123273</v>
      </c>
      <c r="T5027">
        <v>5.6273052463190689</v>
      </c>
      <c r="U5027" t="s">
        <v>28</v>
      </c>
      <c r="V5027">
        <v>4</v>
      </c>
      <c r="W5027" t="s">
        <v>43</v>
      </c>
      <c r="X5027">
        <v>1</v>
      </c>
      <c r="Y5027" t="s">
        <v>32</v>
      </c>
      <c r="Z5027" t="s">
        <v>33</v>
      </c>
    </row>
    <row r="5028" spans="1:26" x14ac:dyDescent="0.3">
      <c r="A5028">
        <v>42</v>
      </c>
      <c r="B5028" t="s">
        <v>34</v>
      </c>
      <c r="C5028">
        <v>172</v>
      </c>
      <c r="D5028">
        <v>178</v>
      </c>
      <c r="E5028" t="s">
        <v>30</v>
      </c>
      <c r="F5028" t="s">
        <v>29</v>
      </c>
      <c r="G5028" t="s">
        <v>28</v>
      </c>
      <c r="H5028" t="s">
        <v>28</v>
      </c>
      <c r="I5028">
        <v>26.024859093991925</v>
      </c>
      <c r="J5028" t="s">
        <v>29</v>
      </c>
      <c r="K5028" t="s">
        <v>28</v>
      </c>
      <c r="L5028" t="s">
        <v>28</v>
      </c>
      <c r="M5028" t="s">
        <v>35</v>
      </c>
      <c r="N5028" t="s">
        <v>27</v>
      </c>
      <c r="O5028" s="4">
        <v>6.8768422691056186</v>
      </c>
      <c r="P5028" t="s">
        <v>30</v>
      </c>
      <c r="Q5028">
        <v>256</v>
      </c>
      <c r="R5028">
        <v>149</v>
      </c>
      <c r="S5028">
        <v>11.195334788395993</v>
      </c>
      <c r="T5028">
        <v>11.662117407013</v>
      </c>
      <c r="U5028" t="s">
        <v>28</v>
      </c>
      <c r="V5028">
        <v>2</v>
      </c>
      <c r="W5028" t="s">
        <v>31</v>
      </c>
      <c r="X5028">
        <v>1</v>
      </c>
      <c r="Y5028" t="s">
        <v>32</v>
      </c>
      <c r="Z5028" t="s">
        <v>36</v>
      </c>
    </row>
    <row r="5029" spans="1:26" x14ac:dyDescent="0.3">
      <c r="A5029">
        <v>53</v>
      </c>
      <c r="B5029" t="s">
        <v>26</v>
      </c>
      <c r="C5029">
        <v>145</v>
      </c>
      <c r="D5029">
        <v>276</v>
      </c>
      <c r="E5029" t="s">
        <v>27</v>
      </c>
      <c r="F5029" t="s">
        <v>28</v>
      </c>
      <c r="G5029" t="s">
        <v>29</v>
      </c>
      <c r="H5029" t="s">
        <v>29</v>
      </c>
      <c r="I5029">
        <v>39.518917566745777</v>
      </c>
      <c r="J5029" t="s">
        <v>28</v>
      </c>
      <c r="K5029" t="s">
        <v>29</v>
      </c>
      <c r="L5029" t="s">
        <v>28</v>
      </c>
      <c r="M5029" t="s">
        <v>42</v>
      </c>
      <c r="N5029" t="s">
        <v>30</v>
      </c>
      <c r="O5029" s="4">
        <v>6.315668631907366</v>
      </c>
      <c r="P5029" t="s">
        <v>27</v>
      </c>
      <c r="Q5029">
        <v>355</v>
      </c>
      <c r="R5029">
        <v>93</v>
      </c>
      <c r="S5029">
        <v>7.0963785003091742</v>
      </c>
      <c r="T5029">
        <v>7.6535260858395509</v>
      </c>
      <c r="U5029" t="s">
        <v>28</v>
      </c>
      <c r="V5029">
        <v>2</v>
      </c>
      <c r="W5029" t="s">
        <v>31</v>
      </c>
      <c r="X5029">
        <v>1</v>
      </c>
      <c r="Y5029" t="s">
        <v>41</v>
      </c>
      <c r="Z5029" t="s">
        <v>33</v>
      </c>
    </row>
    <row r="5030" spans="1:26" x14ac:dyDescent="0.3">
      <c r="A5030">
        <v>75</v>
      </c>
      <c r="B5030" t="s">
        <v>26</v>
      </c>
      <c r="C5030">
        <v>170</v>
      </c>
      <c r="D5030">
        <v>198</v>
      </c>
      <c r="E5030" t="s">
        <v>30</v>
      </c>
      <c r="F5030" t="s">
        <v>29</v>
      </c>
      <c r="G5030" t="s">
        <v>28</v>
      </c>
      <c r="H5030" t="s">
        <v>28</v>
      </c>
      <c r="I5030">
        <v>26.752669474102234</v>
      </c>
      <c r="J5030" t="s">
        <v>28</v>
      </c>
      <c r="K5030" t="s">
        <v>29</v>
      </c>
      <c r="L5030" t="s">
        <v>29</v>
      </c>
      <c r="M5030" t="s">
        <v>30</v>
      </c>
      <c r="N5030" t="s">
        <v>35</v>
      </c>
      <c r="O5030" s="4">
        <v>5.2403190958271786</v>
      </c>
      <c r="P5030" t="s">
        <v>35</v>
      </c>
      <c r="Q5030">
        <v>251</v>
      </c>
      <c r="R5030">
        <v>153</v>
      </c>
      <c r="S5030">
        <v>6.0647837626748711</v>
      </c>
      <c r="T5030">
        <v>12.369236327588384</v>
      </c>
      <c r="U5030" t="s">
        <v>28</v>
      </c>
      <c r="V5030">
        <v>3</v>
      </c>
      <c r="W5030" t="s">
        <v>31</v>
      </c>
      <c r="X5030">
        <v>0</v>
      </c>
      <c r="Y5030" t="s">
        <v>32</v>
      </c>
      <c r="Z5030" t="s">
        <v>33</v>
      </c>
    </row>
    <row r="5031" spans="1:26" x14ac:dyDescent="0.3">
      <c r="A5031">
        <v>77</v>
      </c>
      <c r="B5031" t="s">
        <v>26</v>
      </c>
      <c r="C5031">
        <v>146</v>
      </c>
      <c r="D5031">
        <v>181</v>
      </c>
      <c r="E5031" t="s">
        <v>27</v>
      </c>
      <c r="F5031" t="s">
        <v>29</v>
      </c>
      <c r="G5031" t="s">
        <v>29</v>
      </c>
      <c r="H5031" t="s">
        <v>29</v>
      </c>
      <c r="I5031">
        <v>37.956027822958504</v>
      </c>
      <c r="J5031" t="s">
        <v>28</v>
      </c>
      <c r="K5031" t="s">
        <v>29</v>
      </c>
      <c r="L5031" t="s">
        <v>29</v>
      </c>
      <c r="M5031" t="s">
        <v>35</v>
      </c>
      <c r="N5031" t="s">
        <v>35</v>
      </c>
      <c r="O5031" s="4">
        <v>5.4194565975334896</v>
      </c>
      <c r="P5031" t="s">
        <v>27</v>
      </c>
      <c r="Q5031">
        <v>301</v>
      </c>
      <c r="R5031">
        <v>120</v>
      </c>
      <c r="S5031">
        <v>1.1186053920677046</v>
      </c>
      <c r="T5031">
        <v>15.790032490890134</v>
      </c>
      <c r="U5031" t="s">
        <v>28</v>
      </c>
      <c r="V5031">
        <v>4</v>
      </c>
      <c r="W5031" t="s">
        <v>43</v>
      </c>
      <c r="X5031">
        <v>1</v>
      </c>
      <c r="Y5031" t="s">
        <v>41</v>
      </c>
      <c r="Z5031" t="s">
        <v>33</v>
      </c>
    </row>
    <row r="5032" spans="1:26" x14ac:dyDescent="0.3">
      <c r="A5032">
        <v>43</v>
      </c>
      <c r="B5032" t="s">
        <v>26</v>
      </c>
      <c r="C5032">
        <v>159</v>
      </c>
      <c r="D5032">
        <v>164</v>
      </c>
      <c r="E5032" t="s">
        <v>30</v>
      </c>
      <c r="F5032" t="s">
        <v>29</v>
      </c>
      <c r="G5032" t="s">
        <v>28</v>
      </c>
      <c r="H5032" t="s">
        <v>29</v>
      </c>
      <c r="I5032">
        <v>27.576595420408463</v>
      </c>
      <c r="J5032" t="s">
        <v>29</v>
      </c>
      <c r="K5032" t="s">
        <v>29</v>
      </c>
      <c r="L5032" t="s">
        <v>29</v>
      </c>
      <c r="M5032" t="s">
        <v>27</v>
      </c>
      <c r="N5032" t="s">
        <v>35</v>
      </c>
      <c r="O5032" s="4">
        <v>7.4943779722045614</v>
      </c>
      <c r="P5032" t="s">
        <v>27</v>
      </c>
      <c r="Q5032">
        <v>251</v>
      </c>
      <c r="R5032">
        <v>124</v>
      </c>
      <c r="S5032">
        <v>14.701789953072907</v>
      </c>
      <c r="T5032">
        <v>9.19896371850378</v>
      </c>
      <c r="U5032" t="s">
        <v>28</v>
      </c>
      <c r="V5032">
        <v>5</v>
      </c>
      <c r="W5032" t="s">
        <v>43</v>
      </c>
      <c r="X5032">
        <v>1</v>
      </c>
      <c r="Y5032" t="s">
        <v>32</v>
      </c>
      <c r="Z5032" t="s">
        <v>36</v>
      </c>
    </row>
    <row r="5033" spans="1:26" x14ac:dyDescent="0.3">
      <c r="A5033">
        <v>55</v>
      </c>
      <c r="B5033" t="s">
        <v>34</v>
      </c>
      <c r="C5033">
        <v>143</v>
      </c>
      <c r="D5033">
        <v>211</v>
      </c>
      <c r="E5033" t="s">
        <v>27</v>
      </c>
      <c r="F5033" t="s">
        <v>29</v>
      </c>
      <c r="G5033" t="s">
        <v>29</v>
      </c>
      <c r="H5033" t="s">
        <v>29</v>
      </c>
      <c r="I5033">
        <v>29.73453170928288</v>
      </c>
      <c r="J5033" t="s">
        <v>28</v>
      </c>
      <c r="K5033" t="s">
        <v>29</v>
      </c>
      <c r="L5033" t="s">
        <v>29</v>
      </c>
      <c r="M5033" t="s">
        <v>27</v>
      </c>
      <c r="N5033" t="s">
        <v>27</v>
      </c>
      <c r="O5033" s="4">
        <v>9.1345857842230469</v>
      </c>
      <c r="P5033" t="s">
        <v>27</v>
      </c>
      <c r="Q5033">
        <v>115</v>
      </c>
      <c r="R5033">
        <v>129</v>
      </c>
      <c r="S5033">
        <v>3.0642205578410349</v>
      </c>
      <c r="T5033">
        <v>10.683462751649911</v>
      </c>
      <c r="U5033" t="s">
        <v>28</v>
      </c>
      <c r="V5033">
        <v>4</v>
      </c>
      <c r="W5033" t="s">
        <v>43</v>
      </c>
      <c r="X5033">
        <v>1</v>
      </c>
      <c r="Y5033" t="s">
        <v>32</v>
      </c>
      <c r="Z5033" t="s">
        <v>33</v>
      </c>
    </row>
    <row r="5034" spans="1:26" x14ac:dyDescent="0.3">
      <c r="A5034">
        <v>18</v>
      </c>
      <c r="B5034" t="s">
        <v>26</v>
      </c>
      <c r="C5034">
        <v>171</v>
      </c>
      <c r="D5034">
        <v>227</v>
      </c>
      <c r="E5034" t="s">
        <v>27</v>
      </c>
      <c r="F5034" t="s">
        <v>29</v>
      </c>
      <c r="G5034" t="s">
        <v>29</v>
      </c>
      <c r="H5034" t="s">
        <v>28</v>
      </c>
      <c r="I5034">
        <v>25.715754764116639</v>
      </c>
      <c r="J5034" t="s">
        <v>28</v>
      </c>
      <c r="K5034" t="s">
        <v>28</v>
      </c>
      <c r="L5034" t="s">
        <v>28</v>
      </c>
      <c r="M5034" t="s">
        <v>27</v>
      </c>
      <c r="N5034" t="s">
        <v>30</v>
      </c>
      <c r="O5034" s="4">
        <v>6.4274210859230756</v>
      </c>
      <c r="P5034" t="s">
        <v>27</v>
      </c>
      <c r="Q5034">
        <v>194</v>
      </c>
      <c r="R5034">
        <v>138</v>
      </c>
      <c r="S5034">
        <v>2.2386067292131591</v>
      </c>
      <c r="T5034">
        <v>6.2401818566824678</v>
      </c>
      <c r="U5034" t="s">
        <v>28</v>
      </c>
      <c r="V5034">
        <v>1</v>
      </c>
      <c r="W5034" t="s">
        <v>38</v>
      </c>
      <c r="X5034">
        <v>0</v>
      </c>
      <c r="Y5034" t="s">
        <v>32</v>
      </c>
      <c r="Z5034" t="s">
        <v>39</v>
      </c>
    </row>
    <row r="5035" spans="1:26" x14ac:dyDescent="0.3">
      <c r="A5035">
        <v>37</v>
      </c>
      <c r="B5035" t="s">
        <v>34</v>
      </c>
      <c r="C5035">
        <v>127</v>
      </c>
      <c r="D5035">
        <v>166</v>
      </c>
      <c r="E5035" t="s">
        <v>35</v>
      </c>
      <c r="F5035" t="s">
        <v>28</v>
      </c>
      <c r="G5035" t="s">
        <v>28</v>
      </c>
      <c r="H5035" t="s">
        <v>28</v>
      </c>
      <c r="I5035">
        <v>32.080341963457556</v>
      </c>
      <c r="J5035" t="s">
        <v>29</v>
      </c>
      <c r="K5035" t="s">
        <v>28</v>
      </c>
      <c r="L5035" t="s">
        <v>29</v>
      </c>
      <c r="M5035" t="s">
        <v>30</v>
      </c>
      <c r="N5035" t="s">
        <v>30</v>
      </c>
      <c r="O5035" s="4">
        <v>9.6377657341875747</v>
      </c>
      <c r="P5035" t="s">
        <v>30</v>
      </c>
      <c r="Q5035">
        <v>256</v>
      </c>
      <c r="R5035">
        <v>131</v>
      </c>
      <c r="S5035">
        <v>1.2128663978352798</v>
      </c>
      <c r="T5035">
        <v>15.601337045243199</v>
      </c>
      <c r="U5035" t="s">
        <v>28</v>
      </c>
      <c r="V5035">
        <v>2</v>
      </c>
      <c r="W5035" t="s">
        <v>31</v>
      </c>
      <c r="X5035">
        <v>2</v>
      </c>
      <c r="Y5035" t="s">
        <v>41</v>
      </c>
      <c r="Z5035" t="s">
        <v>36</v>
      </c>
    </row>
    <row r="5036" spans="1:26" x14ac:dyDescent="0.3">
      <c r="A5036">
        <v>72</v>
      </c>
      <c r="B5036" t="s">
        <v>26</v>
      </c>
      <c r="C5036">
        <v>140</v>
      </c>
      <c r="D5036">
        <v>171</v>
      </c>
      <c r="E5036" t="s">
        <v>27</v>
      </c>
      <c r="F5036" t="s">
        <v>28</v>
      </c>
      <c r="G5036" t="s">
        <v>28</v>
      </c>
      <c r="H5036" t="s">
        <v>29</v>
      </c>
      <c r="I5036">
        <v>34.260646812633496</v>
      </c>
      <c r="J5036" t="s">
        <v>28</v>
      </c>
      <c r="K5036" t="s">
        <v>29</v>
      </c>
      <c r="L5036" t="s">
        <v>29</v>
      </c>
      <c r="M5036" t="s">
        <v>42</v>
      </c>
      <c r="N5036" t="s">
        <v>30</v>
      </c>
      <c r="O5036" s="4">
        <v>4.3127132438066695</v>
      </c>
      <c r="P5036" t="s">
        <v>35</v>
      </c>
      <c r="Q5036">
        <v>263</v>
      </c>
      <c r="R5036">
        <v>115</v>
      </c>
      <c r="S5036">
        <v>7.6564176158414305</v>
      </c>
      <c r="T5036">
        <v>11.684230513186829</v>
      </c>
      <c r="U5036" t="s">
        <v>28</v>
      </c>
      <c r="V5036">
        <v>3</v>
      </c>
      <c r="W5036" t="s">
        <v>31</v>
      </c>
      <c r="X5036">
        <v>1</v>
      </c>
      <c r="Y5036" t="s">
        <v>41</v>
      </c>
      <c r="Z5036" t="s">
        <v>33</v>
      </c>
    </row>
    <row r="5037" spans="1:26" x14ac:dyDescent="0.3">
      <c r="A5037">
        <v>45</v>
      </c>
      <c r="B5037" t="s">
        <v>26</v>
      </c>
      <c r="C5037">
        <v>148</v>
      </c>
      <c r="D5037">
        <v>230</v>
      </c>
      <c r="E5037" t="s">
        <v>35</v>
      </c>
      <c r="F5037" t="s">
        <v>29</v>
      </c>
      <c r="G5037" t="s">
        <v>28</v>
      </c>
      <c r="H5037" t="s">
        <v>29</v>
      </c>
      <c r="I5037">
        <v>35.4033207741873</v>
      </c>
      <c r="J5037" t="s">
        <v>29</v>
      </c>
      <c r="K5037" t="s">
        <v>29</v>
      </c>
      <c r="L5037" t="s">
        <v>29</v>
      </c>
      <c r="M5037" t="s">
        <v>42</v>
      </c>
      <c r="N5037" t="s">
        <v>35</v>
      </c>
      <c r="O5037" s="4">
        <v>8.9752637251708176</v>
      </c>
      <c r="P5037" t="s">
        <v>35</v>
      </c>
      <c r="Q5037">
        <v>174</v>
      </c>
      <c r="R5037">
        <v>153</v>
      </c>
      <c r="S5037">
        <v>1.01307225962319</v>
      </c>
      <c r="T5037">
        <v>13.049448136182246</v>
      </c>
      <c r="U5037" t="s">
        <v>28</v>
      </c>
      <c r="V5037">
        <v>5</v>
      </c>
      <c r="W5037" t="s">
        <v>43</v>
      </c>
      <c r="X5037">
        <v>1</v>
      </c>
      <c r="Y5037" t="s">
        <v>41</v>
      </c>
      <c r="Z5037" t="s">
        <v>36</v>
      </c>
    </row>
    <row r="5038" spans="1:26" x14ac:dyDescent="0.3">
      <c r="A5038">
        <v>33</v>
      </c>
      <c r="B5038" t="s">
        <v>26</v>
      </c>
      <c r="C5038">
        <v>162</v>
      </c>
      <c r="D5038">
        <v>293</v>
      </c>
      <c r="E5038" t="s">
        <v>30</v>
      </c>
      <c r="F5038" t="s">
        <v>28</v>
      </c>
      <c r="G5038" t="s">
        <v>29</v>
      </c>
      <c r="H5038" t="s">
        <v>28</v>
      </c>
      <c r="I5038">
        <v>33.266670006914239</v>
      </c>
      <c r="J5038" t="s">
        <v>28</v>
      </c>
      <c r="K5038" t="s">
        <v>29</v>
      </c>
      <c r="L5038" t="s">
        <v>29</v>
      </c>
      <c r="M5038" t="s">
        <v>35</v>
      </c>
      <c r="N5038" t="s">
        <v>27</v>
      </c>
      <c r="O5038" s="4">
        <v>6.0320837451008034</v>
      </c>
      <c r="P5038" t="s">
        <v>35</v>
      </c>
      <c r="Q5038">
        <v>118</v>
      </c>
      <c r="R5038">
        <v>105</v>
      </c>
      <c r="S5038">
        <v>13.164992246114497</v>
      </c>
      <c r="T5038">
        <v>9.501584022502044</v>
      </c>
      <c r="U5038" t="s">
        <v>28</v>
      </c>
      <c r="V5038">
        <v>2</v>
      </c>
      <c r="W5038" t="s">
        <v>31</v>
      </c>
      <c r="X5038">
        <v>2</v>
      </c>
      <c r="Y5038" t="s">
        <v>41</v>
      </c>
      <c r="Z5038" t="s">
        <v>36</v>
      </c>
    </row>
    <row r="5039" spans="1:26" x14ac:dyDescent="0.3">
      <c r="A5039">
        <v>34</v>
      </c>
      <c r="B5039" t="s">
        <v>26</v>
      </c>
      <c r="C5039">
        <v>122</v>
      </c>
      <c r="D5039">
        <v>180</v>
      </c>
      <c r="E5039" t="s">
        <v>35</v>
      </c>
      <c r="F5039" t="s">
        <v>29</v>
      </c>
      <c r="G5039" t="s">
        <v>29</v>
      </c>
      <c r="H5039" t="s">
        <v>29</v>
      </c>
      <c r="I5039">
        <v>25.273109345568777</v>
      </c>
      <c r="J5039" t="s">
        <v>29</v>
      </c>
      <c r="K5039" t="s">
        <v>28</v>
      </c>
      <c r="L5039" t="s">
        <v>28</v>
      </c>
      <c r="M5039" t="s">
        <v>27</v>
      </c>
      <c r="N5039" t="s">
        <v>35</v>
      </c>
      <c r="O5039" s="4">
        <v>9.5164998008168453</v>
      </c>
      <c r="P5039" t="s">
        <v>27</v>
      </c>
      <c r="Q5039">
        <v>399</v>
      </c>
      <c r="R5039">
        <v>138</v>
      </c>
      <c r="S5039">
        <v>13.757253105061118</v>
      </c>
      <c r="T5039">
        <v>7.3198193407073902</v>
      </c>
      <c r="U5039" t="s">
        <v>28</v>
      </c>
      <c r="V5039">
        <v>3</v>
      </c>
      <c r="W5039" t="s">
        <v>31</v>
      </c>
      <c r="X5039">
        <v>1</v>
      </c>
      <c r="Y5039" t="s">
        <v>32</v>
      </c>
      <c r="Z5039" t="s">
        <v>36</v>
      </c>
    </row>
    <row r="5040" spans="1:26" x14ac:dyDescent="0.3">
      <c r="A5040">
        <v>57</v>
      </c>
      <c r="B5040" t="s">
        <v>34</v>
      </c>
      <c r="C5040">
        <v>150</v>
      </c>
      <c r="D5040">
        <v>161</v>
      </c>
      <c r="E5040" t="s">
        <v>27</v>
      </c>
      <c r="F5040" t="s">
        <v>29</v>
      </c>
      <c r="G5040" t="s">
        <v>28</v>
      </c>
      <c r="H5040" t="s">
        <v>29</v>
      </c>
      <c r="I5040">
        <v>25.653972076223695</v>
      </c>
      <c r="J5040" t="s">
        <v>28</v>
      </c>
      <c r="K5040" t="s">
        <v>29</v>
      </c>
      <c r="L5040" t="s">
        <v>29</v>
      </c>
      <c r="M5040" t="s">
        <v>27</v>
      </c>
      <c r="N5040" t="s">
        <v>27</v>
      </c>
      <c r="O5040" s="4">
        <v>8.2024505994370838</v>
      </c>
      <c r="P5040" t="s">
        <v>30</v>
      </c>
      <c r="Q5040">
        <v>280</v>
      </c>
      <c r="R5040">
        <v>143</v>
      </c>
      <c r="S5040">
        <v>12.867488204180928</v>
      </c>
      <c r="T5040">
        <v>5.5302218187583483</v>
      </c>
      <c r="U5040" t="s">
        <v>28</v>
      </c>
      <c r="V5040">
        <v>4</v>
      </c>
      <c r="W5040" t="s">
        <v>43</v>
      </c>
      <c r="X5040">
        <v>1</v>
      </c>
      <c r="Y5040" t="s">
        <v>32</v>
      </c>
      <c r="Z5040" t="s">
        <v>33</v>
      </c>
    </row>
    <row r="5041" spans="1:26" x14ac:dyDescent="0.3">
      <c r="A5041">
        <v>45</v>
      </c>
      <c r="B5041" t="s">
        <v>34</v>
      </c>
      <c r="C5041">
        <v>174</v>
      </c>
      <c r="D5041">
        <v>182</v>
      </c>
      <c r="E5041" t="s">
        <v>30</v>
      </c>
      <c r="F5041" t="s">
        <v>29</v>
      </c>
      <c r="G5041" t="s">
        <v>29</v>
      </c>
      <c r="H5041" t="s">
        <v>28</v>
      </c>
      <c r="I5041">
        <v>18.832290913415733</v>
      </c>
      <c r="J5041" t="s">
        <v>28</v>
      </c>
      <c r="K5041" t="s">
        <v>29</v>
      </c>
      <c r="L5041" t="s">
        <v>29</v>
      </c>
      <c r="M5041" t="s">
        <v>27</v>
      </c>
      <c r="N5041" t="s">
        <v>30</v>
      </c>
      <c r="O5041" s="4">
        <v>6.1303193613369489</v>
      </c>
      <c r="P5041" t="s">
        <v>27</v>
      </c>
      <c r="Q5041">
        <v>197</v>
      </c>
      <c r="R5041">
        <v>91</v>
      </c>
      <c r="S5041">
        <v>0.59804520921999005</v>
      </c>
      <c r="T5041">
        <v>14.384847910355338</v>
      </c>
      <c r="U5041" t="s">
        <v>28</v>
      </c>
      <c r="V5041">
        <v>3</v>
      </c>
      <c r="W5041" t="s">
        <v>31</v>
      </c>
      <c r="X5041">
        <v>0</v>
      </c>
      <c r="Y5041" t="s">
        <v>37</v>
      </c>
      <c r="Z5041" t="s">
        <v>36</v>
      </c>
    </row>
    <row r="5042" spans="1:26" x14ac:dyDescent="0.3">
      <c r="A5042">
        <v>75</v>
      </c>
      <c r="B5042" t="s">
        <v>26</v>
      </c>
      <c r="C5042">
        <v>146</v>
      </c>
      <c r="D5042">
        <v>161</v>
      </c>
      <c r="E5042" t="s">
        <v>27</v>
      </c>
      <c r="F5042" t="s">
        <v>28</v>
      </c>
      <c r="G5042" t="s">
        <v>29</v>
      </c>
      <c r="H5042" t="s">
        <v>28</v>
      </c>
      <c r="I5042">
        <v>38.747143323919566</v>
      </c>
      <c r="J5042" t="s">
        <v>29</v>
      </c>
      <c r="K5042" t="s">
        <v>28</v>
      </c>
      <c r="L5042" t="s">
        <v>29</v>
      </c>
      <c r="M5042" t="s">
        <v>30</v>
      </c>
      <c r="N5042" t="s">
        <v>27</v>
      </c>
      <c r="O5042" s="4">
        <v>6.7416063493355081</v>
      </c>
      <c r="P5042" t="s">
        <v>30</v>
      </c>
      <c r="Q5042">
        <v>174</v>
      </c>
      <c r="R5042">
        <v>156</v>
      </c>
      <c r="S5042">
        <v>8.6370788639884903</v>
      </c>
      <c r="T5042">
        <v>5.8242611108799487</v>
      </c>
      <c r="U5042" t="s">
        <v>28</v>
      </c>
      <c r="V5042">
        <v>2</v>
      </c>
      <c r="W5042" t="s">
        <v>31</v>
      </c>
      <c r="X5042">
        <v>1</v>
      </c>
      <c r="Y5042" t="s">
        <v>41</v>
      </c>
      <c r="Z5042" t="s">
        <v>33</v>
      </c>
    </row>
    <row r="5043" spans="1:26" x14ac:dyDescent="0.3">
      <c r="A5043">
        <v>29</v>
      </c>
      <c r="B5043" t="s">
        <v>34</v>
      </c>
      <c r="C5043">
        <v>165</v>
      </c>
      <c r="D5043">
        <v>174</v>
      </c>
      <c r="E5043" t="s">
        <v>27</v>
      </c>
      <c r="F5043" t="s">
        <v>29</v>
      </c>
      <c r="G5043" t="s">
        <v>28</v>
      </c>
      <c r="H5043" t="s">
        <v>28</v>
      </c>
      <c r="I5043">
        <v>22.30595512358617</v>
      </c>
      <c r="J5043" t="s">
        <v>29</v>
      </c>
      <c r="K5043" t="s">
        <v>28</v>
      </c>
      <c r="L5043" t="s">
        <v>29</v>
      </c>
      <c r="M5043" t="s">
        <v>42</v>
      </c>
      <c r="N5043" t="s">
        <v>35</v>
      </c>
      <c r="O5043" s="4">
        <v>7.3106571769778812</v>
      </c>
      <c r="P5043" t="s">
        <v>27</v>
      </c>
      <c r="Q5043">
        <v>299</v>
      </c>
      <c r="R5043">
        <v>83</v>
      </c>
      <c r="S5043">
        <v>2.7339131391048137</v>
      </c>
      <c r="T5043">
        <v>13.046283740075674</v>
      </c>
      <c r="U5043" t="s">
        <v>28</v>
      </c>
      <c r="V5043">
        <v>3</v>
      </c>
      <c r="W5043" t="s">
        <v>31</v>
      </c>
      <c r="X5043">
        <v>1</v>
      </c>
      <c r="Y5043" t="s">
        <v>37</v>
      </c>
      <c r="Z5043" t="s">
        <v>39</v>
      </c>
    </row>
    <row r="5044" spans="1:26" x14ac:dyDescent="0.3">
      <c r="A5044">
        <v>44</v>
      </c>
      <c r="B5044" t="s">
        <v>34</v>
      </c>
      <c r="C5044">
        <v>146</v>
      </c>
      <c r="D5044">
        <v>197</v>
      </c>
      <c r="E5044" t="s">
        <v>27</v>
      </c>
      <c r="F5044" t="s">
        <v>29</v>
      </c>
      <c r="G5044" t="s">
        <v>29</v>
      </c>
      <c r="H5044" t="s">
        <v>29</v>
      </c>
      <c r="I5044">
        <v>21.50259202956277</v>
      </c>
      <c r="J5044" t="s">
        <v>29</v>
      </c>
      <c r="K5044" t="s">
        <v>28</v>
      </c>
      <c r="L5044" t="s">
        <v>28</v>
      </c>
      <c r="M5044" t="s">
        <v>27</v>
      </c>
      <c r="N5044" t="s">
        <v>35</v>
      </c>
      <c r="O5044" s="4">
        <v>6.7724794754731912</v>
      </c>
      <c r="P5044" t="s">
        <v>35</v>
      </c>
      <c r="Q5044">
        <v>270</v>
      </c>
      <c r="R5044">
        <v>88</v>
      </c>
      <c r="S5044">
        <v>2.0430405852218696</v>
      </c>
      <c r="T5044">
        <v>5.7589630781992094</v>
      </c>
      <c r="U5044" t="s">
        <v>28</v>
      </c>
      <c r="V5044">
        <v>3</v>
      </c>
      <c r="W5044" t="s">
        <v>31</v>
      </c>
      <c r="X5044">
        <v>0</v>
      </c>
      <c r="Y5044" t="s">
        <v>37</v>
      </c>
      <c r="Z5044" t="s">
        <v>36</v>
      </c>
    </row>
    <row r="5045" spans="1:26" x14ac:dyDescent="0.3">
      <c r="A5045">
        <v>71</v>
      </c>
      <c r="B5045" t="s">
        <v>26</v>
      </c>
      <c r="C5045">
        <v>128</v>
      </c>
      <c r="D5045">
        <v>232</v>
      </c>
      <c r="E5045" t="s">
        <v>30</v>
      </c>
      <c r="F5045" t="s">
        <v>28</v>
      </c>
      <c r="G5045" t="s">
        <v>28</v>
      </c>
      <c r="H5045" t="s">
        <v>29</v>
      </c>
      <c r="I5045">
        <v>30.151798328430186</v>
      </c>
      <c r="J5045" t="s">
        <v>28</v>
      </c>
      <c r="K5045" t="s">
        <v>28</v>
      </c>
      <c r="L5045" t="s">
        <v>29</v>
      </c>
      <c r="M5045" t="s">
        <v>35</v>
      </c>
      <c r="N5045" t="s">
        <v>27</v>
      </c>
      <c r="O5045" s="4">
        <v>8.7469286337683112</v>
      </c>
      <c r="P5045" t="s">
        <v>35</v>
      </c>
      <c r="Q5045">
        <v>396</v>
      </c>
      <c r="R5045">
        <v>107</v>
      </c>
      <c r="S5045">
        <v>7.7355754036927138</v>
      </c>
      <c r="T5045">
        <v>16.156606713519867</v>
      </c>
      <c r="U5045" t="s">
        <v>28</v>
      </c>
      <c r="V5045">
        <v>2</v>
      </c>
      <c r="W5045" t="s">
        <v>31</v>
      </c>
      <c r="X5045">
        <v>3</v>
      </c>
      <c r="Y5045" t="s">
        <v>41</v>
      </c>
      <c r="Z5045" t="s">
        <v>33</v>
      </c>
    </row>
    <row r="5046" spans="1:26" x14ac:dyDescent="0.3">
      <c r="A5046">
        <v>70</v>
      </c>
      <c r="B5046" t="s">
        <v>26</v>
      </c>
      <c r="C5046">
        <v>176</v>
      </c>
      <c r="D5046">
        <v>204</v>
      </c>
      <c r="E5046" t="s">
        <v>30</v>
      </c>
      <c r="F5046" t="s">
        <v>29</v>
      </c>
      <c r="G5046" t="s">
        <v>28</v>
      </c>
      <c r="H5046" t="s">
        <v>29</v>
      </c>
      <c r="I5046">
        <v>19.043141538093341</v>
      </c>
      <c r="J5046" t="s">
        <v>28</v>
      </c>
      <c r="K5046" t="s">
        <v>28</v>
      </c>
      <c r="L5046" t="s">
        <v>29</v>
      </c>
      <c r="M5046" t="s">
        <v>42</v>
      </c>
      <c r="N5046" t="s">
        <v>27</v>
      </c>
      <c r="O5046" s="4">
        <v>8.6291697290043938</v>
      </c>
      <c r="P5046" t="s">
        <v>35</v>
      </c>
      <c r="Q5046">
        <v>110</v>
      </c>
      <c r="R5046">
        <v>131</v>
      </c>
      <c r="S5046">
        <v>2.8638405291898756</v>
      </c>
      <c r="T5046">
        <v>5.8629926768464697</v>
      </c>
      <c r="U5046" t="s">
        <v>28</v>
      </c>
      <c r="V5046">
        <v>3</v>
      </c>
      <c r="W5046" t="s">
        <v>31</v>
      </c>
      <c r="X5046">
        <v>1</v>
      </c>
      <c r="Y5046" t="s">
        <v>37</v>
      </c>
      <c r="Z5046" t="s">
        <v>33</v>
      </c>
    </row>
    <row r="5047" spans="1:26" x14ac:dyDescent="0.3">
      <c r="A5047">
        <v>59</v>
      </c>
      <c r="B5047" t="s">
        <v>26</v>
      </c>
      <c r="C5047">
        <v>152</v>
      </c>
      <c r="D5047">
        <v>280</v>
      </c>
      <c r="E5047" t="s">
        <v>27</v>
      </c>
      <c r="F5047" t="s">
        <v>29</v>
      </c>
      <c r="G5047" t="s">
        <v>28</v>
      </c>
      <c r="H5047" t="s">
        <v>29</v>
      </c>
      <c r="I5047">
        <v>36.432552974789232</v>
      </c>
      <c r="J5047" t="s">
        <v>28</v>
      </c>
      <c r="K5047" t="s">
        <v>29</v>
      </c>
      <c r="L5047" t="s">
        <v>28</v>
      </c>
      <c r="M5047" t="s">
        <v>35</v>
      </c>
      <c r="N5047" t="s">
        <v>27</v>
      </c>
      <c r="O5047" s="4">
        <v>4.0759325378598561</v>
      </c>
      <c r="P5047" t="s">
        <v>35</v>
      </c>
      <c r="Q5047">
        <v>240</v>
      </c>
      <c r="R5047">
        <v>154</v>
      </c>
      <c r="S5047">
        <v>6.7753678118512495</v>
      </c>
      <c r="T5047">
        <v>19.273185200714138</v>
      </c>
      <c r="U5047" t="s">
        <v>28</v>
      </c>
      <c r="V5047">
        <v>3</v>
      </c>
      <c r="W5047" t="s">
        <v>31</v>
      </c>
      <c r="X5047">
        <v>1</v>
      </c>
      <c r="Y5047" t="s">
        <v>41</v>
      </c>
      <c r="Z5047" t="s">
        <v>33</v>
      </c>
    </row>
    <row r="5048" spans="1:26" x14ac:dyDescent="0.3">
      <c r="A5048">
        <v>76</v>
      </c>
      <c r="B5048" t="s">
        <v>26</v>
      </c>
      <c r="C5048">
        <v>152</v>
      </c>
      <c r="D5048">
        <v>274</v>
      </c>
      <c r="E5048" t="s">
        <v>35</v>
      </c>
      <c r="F5048" t="s">
        <v>28</v>
      </c>
      <c r="G5048" t="s">
        <v>29</v>
      </c>
      <c r="H5048" t="s">
        <v>28</v>
      </c>
      <c r="I5048">
        <v>37.276412186849583</v>
      </c>
      <c r="J5048" t="s">
        <v>29</v>
      </c>
      <c r="K5048" t="s">
        <v>29</v>
      </c>
      <c r="L5048" t="s">
        <v>28</v>
      </c>
      <c r="M5048" t="s">
        <v>35</v>
      </c>
      <c r="N5048" t="s">
        <v>30</v>
      </c>
      <c r="O5048" s="4">
        <v>4.9099712723610409</v>
      </c>
      <c r="P5048" t="s">
        <v>35</v>
      </c>
      <c r="Q5048">
        <v>308</v>
      </c>
      <c r="R5048">
        <v>121</v>
      </c>
      <c r="S5048">
        <v>0.79049958030415812</v>
      </c>
      <c r="T5048">
        <v>11.844187933615512</v>
      </c>
      <c r="U5048" t="s">
        <v>28</v>
      </c>
      <c r="V5048">
        <v>2</v>
      </c>
      <c r="W5048" t="s">
        <v>31</v>
      </c>
      <c r="X5048">
        <v>2</v>
      </c>
      <c r="Y5048" t="s">
        <v>41</v>
      </c>
      <c r="Z5048" t="s">
        <v>33</v>
      </c>
    </row>
    <row r="5049" spans="1:26" x14ac:dyDescent="0.3">
      <c r="A5049">
        <v>64</v>
      </c>
      <c r="B5049" t="s">
        <v>26</v>
      </c>
      <c r="C5049">
        <v>145</v>
      </c>
      <c r="D5049">
        <v>218</v>
      </c>
      <c r="E5049" t="s">
        <v>35</v>
      </c>
      <c r="F5049" t="s">
        <v>28</v>
      </c>
      <c r="G5049" t="s">
        <v>29</v>
      </c>
      <c r="H5049" t="s">
        <v>28</v>
      </c>
      <c r="I5049">
        <v>26.751816636786014</v>
      </c>
      <c r="J5049" t="s">
        <v>29</v>
      </c>
      <c r="K5049" t="s">
        <v>29</v>
      </c>
      <c r="L5049" t="s">
        <v>29</v>
      </c>
      <c r="M5049" t="s">
        <v>27</v>
      </c>
      <c r="N5049" t="s">
        <v>30</v>
      </c>
      <c r="O5049" s="4">
        <v>6.1812929742015168</v>
      </c>
      <c r="P5049" t="s">
        <v>35</v>
      </c>
      <c r="Q5049">
        <v>398</v>
      </c>
      <c r="R5049">
        <v>153</v>
      </c>
      <c r="S5049">
        <v>7.0584203279228097</v>
      </c>
      <c r="T5049">
        <v>9.011941892474276</v>
      </c>
      <c r="U5049" t="s">
        <v>28</v>
      </c>
      <c r="V5049">
        <v>3</v>
      </c>
      <c r="W5049" t="s">
        <v>31</v>
      </c>
      <c r="X5049">
        <v>1</v>
      </c>
      <c r="Y5049" t="s">
        <v>32</v>
      </c>
      <c r="Z5049" t="s">
        <v>33</v>
      </c>
    </row>
    <row r="5050" spans="1:26" x14ac:dyDescent="0.3">
      <c r="A5050">
        <v>47</v>
      </c>
      <c r="B5050" t="s">
        <v>26</v>
      </c>
      <c r="C5050">
        <v>147</v>
      </c>
      <c r="D5050">
        <v>200</v>
      </c>
      <c r="E5050" t="s">
        <v>35</v>
      </c>
      <c r="F5050" t="s">
        <v>29</v>
      </c>
      <c r="G5050" t="s">
        <v>29</v>
      </c>
      <c r="H5050" t="s">
        <v>29</v>
      </c>
      <c r="I5050">
        <v>39.371210805440903</v>
      </c>
      <c r="J5050" t="s">
        <v>29</v>
      </c>
      <c r="K5050" t="s">
        <v>29</v>
      </c>
      <c r="L5050" t="s">
        <v>28</v>
      </c>
      <c r="M5050" t="s">
        <v>27</v>
      </c>
      <c r="N5050" t="s">
        <v>27</v>
      </c>
      <c r="O5050" s="4">
        <v>8.0345498122849364</v>
      </c>
      <c r="P5050" t="s">
        <v>30</v>
      </c>
      <c r="Q5050">
        <v>188</v>
      </c>
      <c r="R5050">
        <v>106</v>
      </c>
      <c r="S5050">
        <v>2.5559507193044837</v>
      </c>
      <c r="T5050">
        <v>7.4135731610931348</v>
      </c>
      <c r="U5050" t="s">
        <v>28</v>
      </c>
      <c r="V5050">
        <v>4</v>
      </c>
      <c r="W5050" t="s">
        <v>43</v>
      </c>
      <c r="X5050">
        <v>1</v>
      </c>
      <c r="Y5050" t="s">
        <v>41</v>
      </c>
      <c r="Z5050" t="s">
        <v>36</v>
      </c>
    </row>
    <row r="5051" spans="1:26" x14ac:dyDescent="0.3">
      <c r="A5051">
        <v>58</v>
      </c>
      <c r="B5051" t="s">
        <v>34</v>
      </c>
      <c r="C5051">
        <v>163</v>
      </c>
      <c r="D5051">
        <v>176</v>
      </c>
      <c r="E5051" t="s">
        <v>27</v>
      </c>
      <c r="F5051" t="s">
        <v>29</v>
      </c>
      <c r="G5051" t="s">
        <v>29</v>
      </c>
      <c r="H5051" t="s">
        <v>28</v>
      </c>
      <c r="I5051">
        <v>25.133659933577913</v>
      </c>
      <c r="J5051" t="s">
        <v>28</v>
      </c>
      <c r="K5051" t="s">
        <v>28</v>
      </c>
      <c r="L5051" t="s">
        <v>28</v>
      </c>
      <c r="M5051" t="s">
        <v>27</v>
      </c>
      <c r="N5051" t="s">
        <v>27</v>
      </c>
      <c r="O5051" s="4">
        <v>5.3781876492479475</v>
      </c>
      <c r="P5051" t="s">
        <v>35</v>
      </c>
      <c r="Q5051">
        <v>314</v>
      </c>
      <c r="R5051">
        <v>107</v>
      </c>
      <c r="S5051">
        <v>1.7389255330593278</v>
      </c>
      <c r="T5051">
        <v>12.399361505047166</v>
      </c>
      <c r="U5051" t="s">
        <v>28</v>
      </c>
      <c r="V5051">
        <v>1</v>
      </c>
      <c r="W5051" t="s">
        <v>38</v>
      </c>
      <c r="X5051">
        <v>0</v>
      </c>
      <c r="Y5051" t="s">
        <v>32</v>
      </c>
      <c r="Z5051" t="s">
        <v>33</v>
      </c>
    </row>
    <row r="5052" spans="1:26" x14ac:dyDescent="0.3">
      <c r="A5052">
        <v>51</v>
      </c>
      <c r="B5052" t="s">
        <v>26</v>
      </c>
      <c r="C5052">
        <v>162</v>
      </c>
      <c r="D5052">
        <v>293</v>
      </c>
      <c r="E5052" t="s">
        <v>35</v>
      </c>
      <c r="F5052" t="s">
        <v>29</v>
      </c>
      <c r="G5052" t="s">
        <v>28</v>
      </c>
      <c r="H5052" t="s">
        <v>29</v>
      </c>
      <c r="I5052">
        <v>23.725194740745849</v>
      </c>
      <c r="J5052" t="s">
        <v>29</v>
      </c>
      <c r="K5052" t="s">
        <v>28</v>
      </c>
      <c r="L5052" t="s">
        <v>28</v>
      </c>
      <c r="M5052" t="s">
        <v>35</v>
      </c>
      <c r="N5052" t="s">
        <v>35</v>
      </c>
      <c r="O5052" s="4">
        <v>5.9367362308365603</v>
      </c>
      <c r="P5052" t="s">
        <v>27</v>
      </c>
      <c r="Q5052">
        <v>215</v>
      </c>
      <c r="R5052">
        <v>89</v>
      </c>
      <c r="S5052">
        <v>1.2530910894474567</v>
      </c>
      <c r="T5052">
        <v>13.875077661271693</v>
      </c>
      <c r="U5052" t="s">
        <v>28</v>
      </c>
      <c r="V5052">
        <v>3</v>
      </c>
      <c r="W5052" t="s">
        <v>31</v>
      </c>
      <c r="X5052">
        <v>1</v>
      </c>
      <c r="Y5052" t="s">
        <v>37</v>
      </c>
      <c r="Z5052" t="s">
        <v>33</v>
      </c>
    </row>
    <row r="5053" spans="1:26" x14ac:dyDescent="0.3">
      <c r="A5053">
        <v>54</v>
      </c>
      <c r="B5053" t="s">
        <v>26</v>
      </c>
      <c r="C5053">
        <v>150</v>
      </c>
      <c r="D5053">
        <v>174</v>
      </c>
      <c r="E5053" t="s">
        <v>30</v>
      </c>
      <c r="F5053" t="s">
        <v>28</v>
      </c>
      <c r="G5053" t="s">
        <v>29</v>
      </c>
      <c r="H5053" t="s">
        <v>29</v>
      </c>
      <c r="I5053">
        <v>39.773162241698529</v>
      </c>
      <c r="J5053" t="s">
        <v>29</v>
      </c>
      <c r="K5053" t="s">
        <v>28</v>
      </c>
      <c r="L5053" t="s">
        <v>28</v>
      </c>
      <c r="M5053" t="s">
        <v>35</v>
      </c>
      <c r="N5053" t="s">
        <v>27</v>
      </c>
      <c r="O5053" s="4">
        <v>6.7724800556468523</v>
      </c>
      <c r="P5053" t="s">
        <v>35</v>
      </c>
      <c r="Q5053">
        <v>394</v>
      </c>
      <c r="R5053">
        <v>107</v>
      </c>
      <c r="S5053">
        <v>9.5716378116816117</v>
      </c>
      <c r="T5053">
        <v>5.7445762564222882</v>
      </c>
      <c r="U5053" t="s">
        <v>28</v>
      </c>
      <c r="V5053">
        <v>2</v>
      </c>
      <c r="W5053" t="s">
        <v>31</v>
      </c>
      <c r="X5053">
        <v>2</v>
      </c>
      <c r="Y5053" t="s">
        <v>41</v>
      </c>
      <c r="Z5053" t="s">
        <v>33</v>
      </c>
    </row>
    <row r="5054" spans="1:26" x14ac:dyDescent="0.3">
      <c r="A5054">
        <v>23</v>
      </c>
      <c r="B5054" t="s">
        <v>34</v>
      </c>
      <c r="C5054">
        <v>172</v>
      </c>
      <c r="D5054">
        <v>182</v>
      </c>
      <c r="E5054" t="s">
        <v>35</v>
      </c>
      <c r="F5054" t="s">
        <v>29</v>
      </c>
      <c r="G5054" t="s">
        <v>28</v>
      </c>
      <c r="H5054" t="s">
        <v>28</v>
      </c>
      <c r="I5054">
        <v>23.506713949975236</v>
      </c>
      <c r="J5054" t="s">
        <v>28</v>
      </c>
      <c r="K5054" t="s">
        <v>28</v>
      </c>
      <c r="L5054" t="s">
        <v>28</v>
      </c>
      <c r="M5054" t="s">
        <v>27</v>
      </c>
      <c r="N5054" t="s">
        <v>30</v>
      </c>
      <c r="O5054" s="4">
        <v>7.5373326359942574</v>
      </c>
      <c r="P5054" t="s">
        <v>35</v>
      </c>
      <c r="Q5054">
        <v>236</v>
      </c>
      <c r="R5054">
        <v>82</v>
      </c>
      <c r="S5054">
        <v>0.9691091078176306</v>
      </c>
      <c r="T5054">
        <v>18.989673482851973</v>
      </c>
      <c r="U5054" t="s">
        <v>28</v>
      </c>
      <c r="V5054">
        <v>1</v>
      </c>
      <c r="W5054" t="s">
        <v>38</v>
      </c>
      <c r="X5054">
        <v>1</v>
      </c>
      <c r="Y5054" t="s">
        <v>37</v>
      </c>
      <c r="Z5054" t="s">
        <v>39</v>
      </c>
    </row>
    <row r="5055" spans="1:26" x14ac:dyDescent="0.3">
      <c r="A5055">
        <v>24</v>
      </c>
      <c r="B5055" t="s">
        <v>26</v>
      </c>
      <c r="C5055">
        <v>120</v>
      </c>
      <c r="D5055">
        <v>211</v>
      </c>
      <c r="E5055" t="s">
        <v>35</v>
      </c>
      <c r="F5055" t="s">
        <v>29</v>
      </c>
      <c r="G5055" t="s">
        <v>29</v>
      </c>
      <c r="H5055" t="s">
        <v>28</v>
      </c>
      <c r="I5055">
        <v>27.773553741461164</v>
      </c>
      <c r="J5055" t="s">
        <v>29</v>
      </c>
      <c r="K5055" t="s">
        <v>28</v>
      </c>
      <c r="L5055" t="s">
        <v>29</v>
      </c>
      <c r="M5055" t="s">
        <v>30</v>
      </c>
      <c r="N5055" t="s">
        <v>27</v>
      </c>
      <c r="O5055" s="4">
        <v>9.4107787096338349</v>
      </c>
      <c r="P5055" t="s">
        <v>27</v>
      </c>
      <c r="Q5055">
        <v>333</v>
      </c>
      <c r="R5055">
        <v>94</v>
      </c>
      <c r="S5055">
        <v>8.7329472113754196</v>
      </c>
      <c r="T5055">
        <v>10.88010942042489</v>
      </c>
      <c r="U5055" t="s">
        <v>28</v>
      </c>
      <c r="V5055">
        <v>3</v>
      </c>
      <c r="W5055" t="s">
        <v>31</v>
      </c>
      <c r="X5055">
        <v>1</v>
      </c>
      <c r="Y5055" t="s">
        <v>32</v>
      </c>
      <c r="Z5055" t="s">
        <v>39</v>
      </c>
    </row>
    <row r="5056" spans="1:26" x14ac:dyDescent="0.3">
      <c r="A5056">
        <v>49</v>
      </c>
      <c r="B5056" t="s">
        <v>34</v>
      </c>
      <c r="C5056">
        <v>139</v>
      </c>
      <c r="D5056">
        <v>294</v>
      </c>
      <c r="E5056" t="s">
        <v>27</v>
      </c>
      <c r="F5056" t="s">
        <v>29</v>
      </c>
      <c r="G5056" t="s">
        <v>29</v>
      </c>
      <c r="H5056" t="s">
        <v>29</v>
      </c>
      <c r="I5056">
        <v>31.461095982882593</v>
      </c>
      <c r="J5056" t="s">
        <v>29</v>
      </c>
      <c r="K5056" t="s">
        <v>29</v>
      </c>
      <c r="L5056" t="s">
        <v>28</v>
      </c>
      <c r="M5056" t="s">
        <v>35</v>
      </c>
      <c r="N5056" t="s">
        <v>27</v>
      </c>
      <c r="O5056" s="4">
        <v>8.8277957710579038</v>
      </c>
      <c r="P5056" t="s">
        <v>35</v>
      </c>
      <c r="Q5056">
        <v>316</v>
      </c>
      <c r="R5056">
        <v>126</v>
      </c>
      <c r="S5056">
        <v>1.1806704664294605</v>
      </c>
      <c r="T5056">
        <v>16.825065103828351</v>
      </c>
      <c r="U5056" t="s">
        <v>28</v>
      </c>
      <c r="V5056">
        <v>4</v>
      </c>
      <c r="W5056" t="s">
        <v>43</v>
      </c>
      <c r="X5056">
        <v>2</v>
      </c>
      <c r="Y5056" t="s">
        <v>41</v>
      </c>
      <c r="Z5056" t="s">
        <v>36</v>
      </c>
    </row>
    <row r="5057" spans="1:26" x14ac:dyDescent="0.3">
      <c r="A5057">
        <v>49</v>
      </c>
      <c r="B5057" t="s">
        <v>26</v>
      </c>
      <c r="C5057">
        <v>131</v>
      </c>
      <c r="D5057">
        <v>179</v>
      </c>
      <c r="E5057" t="s">
        <v>30</v>
      </c>
      <c r="F5057" t="s">
        <v>29</v>
      </c>
      <c r="G5057" t="s">
        <v>29</v>
      </c>
      <c r="H5057" t="s">
        <v>29</v>
      </c>
      <c r="I5057">
        <v>25.095662747616913</v>
      </c>
      <c r="J5057" t="s">
        <v>29</v>
      </c>
      <c r="K5057" t="s">
        <v>29</v>
      </c>
      <c r="L5057" t="s">
        <v>28</v>
      </c>
      <c r="M5057" t="s">
        <v>27</v>
      </c>
      <c r="N5057" t="s">
        <v>27</v>
      </c>
      <c r="O5057" s="4">
        <v>6.1553048928641241</v>
      </c>
      <c r="P5057" t="s">
        <v>30</v>
      </c>
      <c r="Q5057">
        <v>316</v>
      </c>
      <c r="R5057">
        <v>160</v>
      </c>
      <c r="S5057">
        <v>7.3824335020158456</v>
      </c>
      <c r="T5057">
        <v>10.3694191504842</v>
      </c>
      <c r="U5057" t="s">
        <v>28</v>
      </c>
      <c r="V5057">
        <v>4</v>
      </c>
      <c r="W5057" t="s">
        <v>43</v>
      </c>
      <c r="X5057">
        <v>0</v>
      </c>
      <c r="Y5057" t="s">
        <v>32</v>
      </c>
      <c r="Z5057" t="s">
        <v>36</v>
      </c>
    </row>
    <row r="5058" spans="1:26" x14ac:dyDescent="0.3">
      <c r="A5058">
        <v>70</v>
      </c>
      <c r="B5058" t="s">
        <v>26</v>
      </c>
      <c r="C5058">
        <v>136</v>
      </c>
      <c r="D5058">
        <v>190</v>
      </c>
      <c r="E5058" t="s">
        <v>30</v>
      </c>
      <c r="F5058" t="s">
        <v>28</v>
      </c>
      <c r="G5058" t="s">
        <v>29</v>
      </c>
      <c r="H5058" t="s">
        <v>28</v>
      </c>
      <c r="I5058">
        <v>26.452771911013766</v>
      </c>
      <c r="J5058" t="s">
        <v>28</v>
      </c>
      <c r="K5058" t="s">
        <v>29</v>
      </c>
      <c r="L5058" t="s">
        <v>28</v>
      </c>
      <c r="M5058" t="s">
        <v>27</v>
      </c>
      <c r="N5058" t="s">
        <v>35</v>
      </c>
      <c r="O5058" s="4">
        <v>8.6079031744708416</v>
      </c>
      <c r="P5058" t="s">
        <v>30</v>
      </c>
      <c r="Q5058">
        <v>365</v>
      </c>
      <c r="R5058">
        <v>106</v>
      </c>
      <c r="S5058">
        <v>3.4460994130632234</v>
      </c>
      <c r="T5058">
        <v>11.184386686723883</v>
      </c>
      <c r="U5058" t="s">
        <v>28</v>
      </c>
      <c r="V5058">
        <v>1</v>
      </c>
      <c r="W5058" t="s">
        <v>38</v>
      </c>
      <c r="X5058">
        <v>2</v>
      </c>
      <c r="Y5058" t="s">
        <v>32</v>
      </c>
      <c r="Z5058" t="s">
        <v>33</v>
      </c>
    </row>
    <row r="5059" spans="1:26" x14ac:dyDescent="0.3">
      <c r="A5059">
        <v>42</v>
      </c>
      <c r="B5059" t="s">
        <v>34</v>
      </c>
      <c r="C5059">
        <v>134</v>
      </c>
      <c r="D5059">
        <v>266</v>
      </c>
      <c r="E5059" t="s">
        <v>35</v>
      </c>
      <c r="F5059" t="s">
        <v>28</v>
      </c>
      <c r="G5059" t="s">
        <v>28</v>
      </c>
      <c r="H5059" t="s">
        <v>28</v>
      </c>
      <c r="I5059">
        <v>33.856697859905083</v>
      </c>
      <c r="J5059" t="s">
        <v>29</v>
      </c>
      <c r="K5059" t="s">
        <v>28</v>
      </c>
      <c r="L5059" t="s">
        <v>29</v>
      </c>
      <c r="M5059" t="s">
        <v>30</v>
      </c>
      <c r="N5059" t="s">
        <v>30</v>
      </c>
      <c r="O5059" s="4">
        <v>8.9959479443712507</v>
      </c>
      <c r="P5059" t="s">
        <v>27</v>
      </c>
      <c r="Q5059">
        <v>242</v>
      </c>
      <c r="R5059">
        <v>134</v>
      </c>
      <c r="S5059">
        <v>2.1231061476040525</v>
      </c>
      <c r="T5059">
        <v>5.8964404022769292</v>
      </c>
      <c r="U5059" t="s">
        <v>28</v>
      </c>
      <c r="V5059">
        <v>2</v>
      </c>
      <c r="W5059" t="s">
        <v>31</v>
      </c>
      <c r="X5059">
        <v>2</v>
      </c>
      <c r="Y5059" t="s">
        <v>41</v>
      </c>
      <c r="Z5059" t="s">
        <v>36</v>
      </c>
    </row>
    <row r="5060" spans="1:26" x14ac:dyDescent="0.3">
      <c r="A5060">
        <v>50</v>
      </c>
      <c r="B5060" t="s">
        <v>26</v>
      </c>
      <c r="C5060">
        <v>153</v>
      </c>
      <c r="D5060">
        <v>153</v>
      </c>
      <c r="E5060" t="s">
        <v>27</v>
      </c>
      <c r="F5060" t="s">
        <v>29</v>
      </c>
      <c r="G5060" t="s">
        <v>29</v>
      </c>
      <c r="H5060" t="s">
        <v>28</v>
      </c>
      <c r="I5060">
        <v>33.90655227195542</v>
      </c>
      <c r="J5060" t="s">
        <v>28</v>
      </c>
      <c r="K5060" t="s">
        <v>29</v>
      </c>
      <c r="L5060" t="s">
        <v>28</v>
      </c>
      <c r="M5060" t="s">
        <v>27</v>
      </c>
      <c r="N5060" t="s">
        <v>27</v>
      </c>
      <c r="O5060" s="4">
        <v>7.1340244422975063</v>
      </c>
      <c r="P5060" t="s">
        <v>35</v>
      </c>
      <c r="Q5060">
        <v>207</v>
      </c>
      <c r="R5060">
        <v>107</v>
      </c>
      <c r="S5060">
        <v>14.406605447269051</v>
      </c>
      <c r="T5060">
        <v>10.601721462337897</v>
      </c>
      <c r="U5060" t="s">
        <v>28</v>
      </c>
      <c r="V5060">
        <v>2</v>
      </c>
      <c r="W5060" t="s">
        <v>31</v>
      </c>
      <c r="X5060">
        <v>1</v>
      </c>
      <c r="Y5060" t="s">
        <v>41</v>
      </c>
      <c r="Z5060" t="s">
        <v>36</v>
      </c>
    </row>
    <row r="5061" spans="1:26" x14ac:dyDescent="0.3">
      <c r="A5061">
        <v>72</v>
      </c>
      <c r="B5061" t="s">
        <v>34</v>
      </c>
      <c r="C5061">
        <v>169</v>
      </c>
      <c r="D5061">
        <v>215</v>
      </c>
      <c r="E5061" t="s">
        <v>27</v>
      </c>
      <c r="F5061" t="s">
        <v>28</v>
      </c>
      <c r="G5061" t="s">
        <v>28</v>
      </c>
      <c r="H5061" t="s">
        <v>29</v>
      </c>
      <c r="I5061">
        <v>35.67960673656394</v>
      </c>
      <c r="J5061" t="s">
        <v>29</v>
      </c>
      <c r="K5061" t="s">
        <v>29</v>
      </c>
      <c r="L5061" t="s">
        <v>29</v>
      </c>
      <c r="M5061" t="s">
        <v>27</v>
      </c>
      <c r="N5061" t="s">
        <v>35</v>
      </c>
      <c r="O5061" s="4">
        <v>5.776253854102146</v>
      </c>
      <c r="P5061" t="s">
        <v>27</v>
      </c>
      <c r="Q5061">
        <v>278</v>
      </c>
      <c r="R5061">
        <v>106</v>
      </c>
      <c r="S5061">
        <v>5.2264202102229049</v>
      </c>
      <c r="T5061">
        <v>8.987510445732859</v>
      </c>
      <c r="U5061" t="s">
        <v>28</v>
      </c>
      <c r="V5061">
        <v>4</v>
      </c>
      <c r="W5061" t="s">
        <v>43</v>
      </c>
      <c r="X5061">
        <v>1</v>
      </c>
      <c r="Y5061" t="s">
        <v>41</v>
      </c>
      <c r="Z5061" t="s">
        <v>33</v>
      </c>
    </row>
    <row r="5062" spans="1:26" x14ac:dyDescent="0.3">
      <c r="A5062">
        <v>75</v>
      </c>
      <c r="B5062" t="s">
        <v>26</v>
      </c>
      <c r="C5062">
        <v>135</v>
      </c>
      <c r="D5062">
        <v>209</v>
      </c>
      <c r="E5062" t="s">
        <v>35</v>
      </c>
      <c r="F5062" t="s">
        <v>29</v>
      </c>
      <c r="G5062" t="s">
        <v>28</v>
      </c>
      <c r="H5062" t="s">
        <v>28</v>
      </c>
      <c r="I5062">
        <v>31.06143829244056</v>
      </c>
      <c r="J5062" t="s">
        <v>29</v>
      </c>
      <c r="K5062" t="s">
        <v>29</v>
      </c>
      <c r="L5062" t="s">
        <v>28</v>
      </c>
      <c r="M5062" t="s">
        <v>30</v>
      </c>
      <c r="N5062" t="s">
        <v>27</v>
      </c>
      <c r="O5062" s="4">
        <v>9.6584323125910672</v>
      </c>
      <c r="P5062" t="s">
        <v>35</v>
      </c>
      <c r="Q5062">
        <v>102</v>
      </c>
      <c r="R5062">
        <v>153</v>
      </c>
      <c r="S5062">
        <v>4.8622606686108636</v>
      </c>
      <c r="T5062">
        <v>16.765940327732707</v>
      </c>
      <c r="U5062" t="s">
        <v>28</v>
      </c>
      <c r="V5062">
        <v>3</v>
      </c>
      <c r="W5062" t="s">
        <v>31</v>
      </c>
      <c r="X5062">
        <v>1</v>
      </c>
      <c r="Y5062" t="s">
        <v>41</v>
      </c>
      <c r="Z5062" t="s">
        <v>33</v>
      </c>
    </row>
    <row r="5063" spans="1:26" x14ac:dyDescent="0.3">
      <c r="A5063">
        <v>24</v>
      </c>
      <c r="B5063" t="s">
        <v>26</v>
      </c>
      <c r="C5063">
        <v>123</v>
      </c>
      <c r="D5063">
        <v>286</v>
      </c>
      <c r="E5063" t="s">
        <v>30</v>
      </c>
      <c r="F5063" t="s">
        <v>28</v>
      </c>
      <c r="G5063" t="s">
        <v>29</v>
      </c>
      <c r="H5063" t="s">
        <v>28</v>
      </c>
      <c r="I5063">
        <v>23.137524853931712</v>
      </c>
      <c r="J5063" t="s">
        <v>28</v>
      </c>
      <c r="K5063" t="s">
        <v>28</v>
      </c>
      <c r="L5063" t="s">
        <v>29</v>
      </c>
      <c r="M5063" t="s">
        <v>30</v>
      </c>
      <c r="N5063" t="s">
        <v>30</v>
      </c>
      <c r="O5063" s="4">
        <v>9.7735153745570962</v>
      </c>
      <c r="P5063" t="s">
        <v>35</v>
      </c>
      <c r="Q5063">
        <v>251</v>
      </c>
      <c r="R5063">
        <v>157</v>
      </c>
      <c r="S5063">
        <v>14.578434811892262</v>
      </c>
      <c r="T5063">
        <v>8.2219905892350855</v>
      </c>
      <c r="U5063" t="s">
        <v>28</v>
      </c>
      <c r="V5063">
        <v>1</v>
      </c>
      <c r="W5063" t="s">
        <v>38</v>
      </c>
      <c r="X5063">
        <v>2</v>
      </c>
      <c r="Y5063" t="s">
        <v>37</v>
      </c>
      <c r="Z5063" t="s">
        <v>39</v>
      </c>
    </row>
    <row r="5064" spans="1:26" x14ac:dyDescent="0.3">
      <c r="A5064">
        <v>69</v>
      </c>
      <c r="B5064" t="s">
        <v>34</v>
      </c>
      <c r="C5064">
        <v>127</v>
      </c>
      <c r="D5064">
        <v>180</v>
      </c>
      <c r="E5064" t="s">
        <v>30</v>
      </c>
      <c r="F5064" t="s">
        <v>28</v>
      </c>
      <c r="G5064" t="s">
        <v>29</v>
      </c>
      <c r="H5064" t="s">
        <v>28</v>
      </c>
      <c r="I5064">
        <v>25.328406153628926</v>
      </c>
      <c r="J5064" t="s">
        <v>29</v>
      </c>
      <c r="K5064" t="s">
        <v>28</v>
      </c>
      <c r="L5064" t="s">
        <v>29</v>
      </c>
      <c r="M5064" t="s">
        <v>42</v>
      </c>
      <c r="N5064" t="s">
        <v>35</v>
      </c>
      <c r="O5064" s="4">
        <v>5.347547202754928</v>
      </c>
      <c r="P5064" t="s">
        <v>35</v>
      </c>
      <c r="Q5064">
        <v>187</v>
      </c>
      <c r="R5064">
        <v>97</v>
      </c>
      <c r="S5064">
        <v>11.314330444750372</v>
      </c>
      <c r="T5064">
        <v>19.456675089571007</v>
      </c>
      <c r="U5064" t="s">
        <v>28</v>
      </c>
      <c r="V5064">
        <v>2</v>
      </c>
      <c r="W5064" t="s">
        <v>31</v>
      </c>
      <c r="X5064">
        <v>1</v>
      </c>
      <c r="Y5064" t="s">
        <v>32</v>
      </c>
      <c r="Z5064" t="s">
        <v>33</v>
      </c>
    </row>
    <row r="5065" spans="1:26" x14ac:dyDescent="0.3">
      <c r="A5065">
        <v>74</v>
      </c>
      <c r="B5065" t="s">
        <v>26</v>
      </c>
      <c r="C5065">
        <v>153</v>
      </c>
      <c r="D5065">
        <v>238</v>
      </c>
      <c r="E5065" t="s">
        <v>30</v>
      </c>
      <c r="F5065" t="s">
        <v>28</v>
      </c>
      <c r="G5065" t="s">
        <v>28</v>
      </c>
      <c r="H5065" t="s">
        <v>29</v>
      </c>
      <c r="I5065">
        <v>37.815548153323931</v>
      </c>
      <c r="J5065" t="s">
        <v>29</v>
      </c>
      <c r="K5065" t="s">
        <v>28</v>
      </c>
      <c r="L5065" t="s">
        <v>29</v>
      </c>
      <c r="M5065" t="s">
        <v>35</v>
      </c>
      <c r="N5065" t="s">
        <v>35</v>
      </c>
      <c r="O5065" s="4">
        <v>8.710396660335654</v>
      </c>
      <c r="P5065" t="s">
        <v>27</v>
      </c>
      <c r="Q5065">
        <v>108</v>
      </c>
      <c r="R5065">
        <v>80</v>
      </c>
      <c r="S5065">
        <v>8.9429506184136347</v>
      </c>
      <c r="T5065">
        <v>15.939100770068418</v>
      </c>
      <c r="U5065" t="s">
        <v>28</v>
      </c>
      <c r="V5065">
        <v>3</v>
      </c>
      <c r="W5065" t="s">
        <v>31</v>
      </c>
      <c r="X5065">
        <v>3</v>
      </c>
      <c r="Y5065" t="s">
        <v>41</v>
      </c>
      <c r="Z5065" t="s">
        <v>33</v>
      </c>
    </row>
    <row r="5066" spans="1:26" x14ac:dyDescent="0.3">
      <c r="A5066">
        <v>79</v>
      </c>
      <c r="B5066" t="s">
        <v>26</v>
      </c>
      <c r="C5066">
        <v>165</v>
      </c>
      <c r="D5066">
        <v>249</v>
      </c>
      <c r="E5066" t="s">
        <v>27</v>
      </c>
      <c r="F5066" t="s">
        <v>29</v>
      </c>
      <c r="G5066" t="s">
        <v>29</v>
      </c>
      <c r="H5066" t="s">
        <v>28</v>
      </c>
      <c r="I5066">
        <v>34.142024587095548</v>
      </c>
      <c r="J5066" t="s">
        <v>28</v>
      </c>
      <c r="K5066" t="s">
        <v>29</v>
      </c>
      <c r="L5066" t="s">
        <v>28</v>
      </c>
      <c r="M5066" t="s">
        <v>35</v>
      </c>
      <c r="N5066" t="s">
        <v>35</v>
      </c>
      <c r="O5066" s="4">
        <v>4.2505279516793086</v>
      </c>
      <c r="P5066" t="s">
        <v>30</v>
      </c>
      <c r="Q5066">
        <v>388</v>
      </c>
      <c r="R5066">
        <v>145</v>
      </c>
      <c r="S5066">
        <v>2.9495915658538809</v>
      </c>
      <c r="T5066">
        <v>13.593733425994825</v>
      </c>
      <c r="U5066" t="s">
        <v>28</v>
      </c>
      <c r="V5066">
        <v>2</v>
      </c>
      <c r="W5066" t="s">
        <v>31</v>
      </c>
      <c r="X5066">
        <v>1</v>
      </c>
      <c r="Y5066" t="s">
        <v>41</v>
      </c>
      <c r="Z5066" t="s">
        <v>33</v>
      </c>
    </row>
    <row r="5067" spans="1:26" x14ac:dyDescent="0.3">
      <c r="A5067">
        <v>29</v>
      </c>
      <c r="B5067" t="s">
        <v>34</v>
      </c>
      <c r="C5067">
        <v>144</v>
      </c>
      <c r="D5067">
        <v>268</v>
      </c>
      <c r="E5067" t="s">
        <v>35</v>
      </c>
      <c r="F5067" t="s">
        <v>29</v>
      </c>
      <c r="G5067" t="s">
        <v>29</v>
      </c>
      <c r="H5067" t="s">
        <v>28</v>
      </c>
      <c r="I5067">
        <v>19.936624297251747</v>
      </c>
      <c r="J5067" t="s">
        <v>29</v>
      </c>
      <c r="K5067" t="s">
        <v>29</v>
      </c>
      <c r="L5067" t="s">
        <v>29</v>
      </c>
      <c r="M5067" t="s">
        <v>42</v>
      </c>
      <c r="N5067" t="s">
        <v>30</v>
      </c>
      <c r="O5067" s="4">
        <v>4.0143198639689164</v>
      </c>
      <c r="P5067" t="s">
        <v>35</v>
      </c>
      <c r="Q5067">
        <v>113</v>
      </c>
      <c r="R5067">
        <v>97</v>
      </c>
      <c r="S5067">
        <v>9.3681768492356809</v>
      </c>
      <c r="T5067">
        <v>11.520679579048863</v>
      </c>
      <c r="U5067" t="s">
        <v>28</v>
      </c>
      <c r="V5067">
        <v>4</v>
      </c>
      <c r="W5067" t="s">
        <v>43</v>
      </c>
      <c r="X5067">
        <v>0</v>
      </c>
      <c r="Y5067" t="s">
        <v>37</v>
      </c>
      <c r="Z5067" t="s">
        <v>39</v>
      </c>
    </row>
    <row r="5068" spans="1:26" x14ac:dyDescent="0.3">
      <c r="A5068">
        <v>33</v>
      </c>
      <c r="B5068" t="s">
        <v>26</v>
      </c>
      <c r="C5068">
        <v>134</v>
      </c>
      <c r="D5068">
        <v>218</v>
      </c>
      <c r="E5068" t="s">
        <v>27</v>
      </c>
      <c r="F5068" t="s">
        <v>28</v>
      </c>
      <c r="G5068" t="s">
        <v>28</v>
      </c>
      <c r="H5068" t="s">
        <v>28</v>
      </c>
      <c r="I5068">
        <v>34.579562249266871</v>
      </c>
      <c r="J5068" t="s">
        <v>28</v>
      </c>
      <c r="K5068" t="s">
        <v>28</v>
      </c>
      <c r="L5068" t="s">
        <v>29</v>
      </c>
      <c r="M5068" t="s">
        <v>35</v>
      </c>
      <c r="N5068" t="s">
        <v>27</v>
      </c>
      <c r="O5068" s="4">
        <v>6.1094396395816082</v>
      </c>
      <c r="P5068" t="s">
        <v>27</v>
      </c>
      <c r="Q5068">
        <v>358</v>
      </c>
      <c r="R5068">
        <v>128</v>
      </c>
      <c r="S5068">
        <v>11.904581858288129</v>
      </c>
      <c r="T5068">
        <v>14.676379255686554</v>
      </c>
      <c r="U5068" t="s">
        <v>28</v>
      </c>
      <c r="V5068">
        <v>1</v>
      </c>
      <c r="W5068" t="s">
        <v>38</v>
      </c>
      <c r="X5068">
        <v>2</v>
      </c>
      <c r="Y5068" t="s">
        <v>41</v>
      </c>
      <c r="Z5068" t="s">
        <v>36</v>
      </c>
    </row>
    <row r="5069" spans="1:26" x14ac:dyDescent="0.3">
      <c r="A5069">
        <v>33</v>
      </c>
      <c r="B5069" t="s">
        <v>34</v>
      </c>
      <c r="C5069">
        <v>147</v>
      </c>
      <c r="D5069">
        <v>173</v>
      </c>
      <c r="E5069" t="s">
        <v>30</v>
      </c>
      <c r="F5069" t="s">
        <v>29</v>
      </c>
      <c r="G5069" t="s">
        <v>29</v>
      </c>
      <c r="H5069" t="s">
        <v>28</v>
      </c>
      <c r="I5069">
        <v>25.274467827856185</v>
      </c>
      <c r="J5069" t="s">
        <v>28</v>
      </c>
      <c r="K5069" t="s">
        <v>29</v>
      </c>
      <c r="L5069" t="s">
        <v>29</v>
      </c>
      <c r="M5069" t="s">
        <v>42</v>
      </c>
      <c r="N5069" t="s">
        <v>35</v>
      </c>
      <c r="O5069" s="4">
        <v>6.7752306775597306</v>
      </c>
      <c r="P5069" t="s">
        <v>30</v>
      </c>
      <c r="Q5069">
        <v>179</v>
      </c>
      <c r="R5069">
        <v>157</v>
      </c>
      <c r="S5069">
        <v>12.973183756462229</v>
      </c>
      <c r="T5069">
        <v>19.376455577108562</v>
      </c>
      <c r="U5069" t="s">
        <v>28</v>
      </c>
      <c r="V5069">
        <v>3</v>
      </c>
      <c r="W5069" t="s">
        <v>31</v>
      </c>
      <c r="X5069">
        <v>0</v>
      </c>
      <c r="Y5069" t="s">
        <v>32</v>
      </c>
      <c r="Z5069" t="s">
        <v>36</v>
      </c>
    </row>
    <row r="5070" spans="1:26" x14ac:dyDescent="0.3">
      <c r="A5070">
        <v>60</v>
      </c>
      <c r="B5070" t="s">
        <v>26</v>
      </c>
      <c r="C5070">
        <v>128</v>
      </c>
      <c r="D5070">
        <v>172</v>
      </c>
      <c r="E5070" t="s">
        <v>27</v>
      </c>
      <c r="F5070" t="s">
        <v>28</v>
      </c>
      <c r="G5070" t="s">
        <v>29</v>
      </c>
      <c r="H5070" t="s">
        <v>29</v>
      </c>
      <c r="I5070">
        <v>18.510993665309329</v>
      </c>
      <c r="J5070" t="s">
        <v>29</v>
      </c>
      <c r="K5070" t="s">
        <v>29</v>
      </c>
      <c r="L5070" t="s">
        <v>28</v>
      </c>
      <c r="M5070" t="s">
        <v>35</v>
      </c>
      <c r="N5070" t="s">
        <v>30</v>
      </c>
      <c r="O5070" s="4">
        <v>7.2780193027667535</v>
      </c>
      <c r="P5070" t="s">
        <v>27</v>
      </c>
      <c r="Q5070">
        <v>313</v>
      </c>
      <c r="R5070">
        <v>123</v>
      </c>
      <c r="S5070">
        <v>12.988284476723074</v>
      </c>
      <c r="T5070">
        <v>19.794555926655104</v>
      </c>
      <c r="U5070" t="s">
        <v>28</v>
      </c>
      <c r="V5070">
        <v>3</v>
      </c>
      <c r="W5070" t="s">
        <v>31</v>
      </c>
      <c r="X5070">
        <v>3</v>
      </c>
      <c r="Y5070" t="s">
        <v>37</v>
      </c>
      <c r="Z5070" t="s">
        <v>33</v>
      </c>
    </row>
    <row r="5071" spans="1:26" x14ac:dyDescent="0.3">
      <c r="A5071">
        <v>70</v>
      </c>
      <c r="B5071" t="s">
        <v>34</v>
      </c>
      <c r="C5071">
        <v>121</v>
      </c>
      <c r="D5071">
        <v>212</v>
      </c>
      <c r="E5071" t="s">
        <v>30</v>
      </c>
      <c r="F5071" t="s">
        <v>29</v>
      </c>
      <c r="G5071" t="s">
        <v>29</v>
      </c>
      <c r="H5071" t="s">
        <v>28</v>
      </c>
      <c r="I5071">
        <v>28.642100120357764</v>
      </c>
      <c r="J5071" t="s">
        <v>28</v>
      </c>
      <c r="K5071" t="s">
        <v>29</v>
      </c>
      <c r="L5071" t="s">
        <v>29</v>
      </c>
      <c r="M5071" t="s">
        <v>27</v>
      </c>
      <c r="N5071" t="s">
        <v>35</v>
      </c>
      <c r="O5071" s="4">
        <v>6.269587085890552</v>
      </c>
      <c r="P5071" t="s">
        <v>27</v>
      </c>
      <c r="Q5071">
        <v>112</v>
      </c>
      <c r="R5071">
        <v>134</v>
      </c>
      <c r="S5071">
        <v>1.4008027789689175</v>
      </c>
      <c r="T5071">
        <v>5.4624996092631397</v>
      </c>
      <c r="U5071" t="s">
        <v>28</v>
      </c>
      <c r="V5071">
        <v>3</v>
      </c>
      <c r="W5071" t="s">
        <v>31</v>
      </c>
      <c r="X5071">
        <v>0</v>
      </c>
      <c r="Y5071" t="s">
        <v>32</v>
      </c>
      <c r="Z5071" t="s">
        <v>33</v>
      </c>
    </row>
    <row r="5072" spans="1:26" x14ac:dyDescent="0.3">
      <c r="A5072">
        <v>53</v>
      </c>
      <c r="B5072" t="s">
        <v>26</v>
      </c>
      <c r="C5072">
        <v>136</v>
      </c>
      <c r="D5072">
        <v>267</v>
      </c>
      <c r="E5072" t="s">
        <v>35</v>
      </c>
      <c r="F5072" t="s">
        <v>28</v>
      </c>
      <c r="G5072" t="s">
        <v>28</v>
      </c>
      <c r="H5072" t="s">
        <v>29</v>
      </c>
      <c r="I5072">
        <v>37.434716421689259</v>
      </c>
      <c r="J5072" t="s">
        <v>28</v>
      </c>
      <c r="K5072" t="s">
        <v>29</v>
      </c>
      <c r="L5072" t="s">
        <v>28</v>
      </c>
      <c r="M5072" t="s">
        <v>30</v>
      </c>
      <c r="N5072" t="s">
        <v>35</v>
      </c>
      <c r="O5072" s="4">
        <v>4.7727874339191265</v>
      </c>
      <c r="P5072" t="s">
        <v>30</v>
      </c>
      <c r="Q5072">
        <v>367</v>
      </c>
      <c r="R5072">
        <v>91</v>
      </c>
      <c r="S5072">
        <v>4.2058321883910779</v>
      </c>
      <c r="T5072">
        <v>12.967699649651541</v>
      </c>
      <c r="U5072" t="s">
        <v>28</v>
      </c>
      <c r="V5072">
        <v>2</v>
      </c>
      <c r="W5072" t="s">
        <v>31</v>
      </c>
      <c r="X5072">
        <v>1</v>
      </c>
      <c r="Y5072" t="s">
        <v>41</v>
      </c>
      <c r="Z5072" t="s">
        <v>33</v>
      </c>
    </row>
    <row r="5073" spans="1:26" x14ac:dyDescent="0.3">
      <c r="A5073">
        <v>30</v>
      </c>
      <c r="B5073" t="s">
        <v>34</v>
      </c>
      <c r="C5073">
        <v>177</v>
      </c>
      <c r="D5073">
        <v>263</v>
      </c>
      <c r="E5073" t="s">
        <v>30</v>
      </c>
      <c r="F5073" t="s">
        <v>28</v>
      </c>
      <c r="G5073" t="s">
        <v>28</v>
      </c>
      <c r="H5073" t="s">
        <v>28</v>
      </c>
      <c r="I5073">
        <v>27.775686699896273</v>
      </c>
      <c r="J5073" t="s">
        <v>29</v>
      </c>
      <c r="K5073" t="s">
        <v>28</v>
      </c>
      <c r="L5073" t="s">
        <v>29</v>
      </c>
      <c r="M5073" t="s">
        <v>30</v>
      </c>
      <c r="N5073" t="s">
        <v>35</v>
      </c>
      <c r="O5073" s="4">
        <v>6.068749178778452</v>
      </c>
      <c r="P5073" t="s">
        <v>30</v>
      </c>
      <c r="Q5073">
        <v>173</v>
      </c>
      <c r="R5073">
        <v>160</v>
      </c>
      <c r="S5073">
        <v>7.2143498494809082</v>
      </c>
      <c r="T5073">
        <v>12.319322366263052</v>
      </c>
      <c r="U5073" t="s">
        <v>28</v>
      </c>
      <c r="V5073">
        <v>2</v>
      </c>
      <c r="W5073" t="s">
        <v>31</v>
      </c>
      <c r="X5073">
        <v>1</v>
      </c>
      <c r="Y5073" t="s">
        <v>32</v>
      </c>
      <c r="Z5073" t="s">
        <v>36</v>
      </c>
    </row>
    <row r="5074" spans="1:26" x14ac:dyDescent="0.3">
      <c r="A5074">
        <v>24</v>
      </c>
      <c r="B5074" t="s">
        <v>34</v>
      </c>
      <c r="C5074">
        <v>129</v>
      </c>
      <c r="D5074">
        <v>155</v>
      </c>
      <c r="E5074" t="s">
        <v>35</v>
      </c>
      <c r="F5074" t="s">
        <v>29</v>
      </c>
      <c r="G5074" t="s">
        <v>28</v>
      </c>
      <c r="H5074" t="s">
        <v>28</v>
      </c>
      <c r="I5074">
        <v>39.753604282031759</v>
      </c>
      <c r="J5074" t="s">
        <v>29</v>
      </c>
      <c r="K5074" t="s">
        <v>29</v>
      </c>
      <c r="L5074" t="s">
        <v>28</v>
      </c>
      <c r="M5074" t="s">
        <v>30</v>
      </c>
      <c r="N5074" t="s">
        <v>30</v>
      </c>
      <c r="O5074" s="4">
        <v>8.9309547589501967</v>
      </c>
      <c r="P5074" t="s">
        <v>30</v>
      </c>
      <c r="Q5074">
        <v>109</v>
      </c>
      <c r="R5074">
        <v>113</v>
      </c>
      <c r="S5074">
        <v>7.1143510467938649</v>
      </c>
      <c r="T5074">
        <v>17.735986203033086</v>
      </c>
      <c r="U5074" t="s">
        <v>28</v>
      </c>
      <c r="V5074">
        <v>3</v>
      </c>
      <c r="W5074" t="s">
        <v>31</v>
      </c>
      <c r="X5074">
        <v>1</v>
      </c>
      <c r="Y5074" t="s">
        <v>41</v>
      </c>
      <c r="Z5074" t="s">
        <v>39</v>
      </c>
    </row>
    <row r="5075" spans="1:26" x14ac:dyDescent="0.3">
      <c r="A5075">
        <v>53</v>
      </c>
      <c r="B5075" t="s">
        <v>26</v>
      </c>
      <c r="C5075">
        <v>128</v>
      </c>
      <c r="D5075">
        <v>155</v>
      </c>
      <c r="E5075" t="s">
        <v>27</v>
      </c>
      <c r="F5075" t="s">
        <v>29</v>
      </c>
      <c r="G5075" t="s">
        <v>29</v>
      </c>
      <c r="H5075" t="s">
        <v>28</v>
      </c>
      <c r="I5075">
        <v>21.917682928704295</v>
      </c>
      <c r="J5075" t="s">
        <v>28</v>
      </c>
      <c r="K5075" t="s">
        <v>28</v>
      </c>
      <c r="L5075" t="s">
        <v>28</v>
      </c>
      <c r="M5075" t="s">
        <v>35</v>
      </c>
      <c r="N5075" t="s">
        <v>30</v>
      </c>
      <c r="O5075" s="4">
        <v>6.014259733298827</v>
      </c>
      <c r="P5075" t="s">
        <v>27</v>
      </c>
      <c r="Q5075">
        <v>151</v>
      </c>
      <c r="R5075">
        <v>104</v>
      </c>
      <c r="S5075">
        <v>7.2992129640761414</v>
      </c>
      <c r="T5075">
        <v>18.050745573688264</v>
      </c>
      <c r="U5075" t="s">
        <v>28</v>
      </c>
      <c r="V5075">
        <v>1</v>
      </c>
      <c r="W5075" t="s">
        <v>38</v>
      </c>
      <c r="X5075">
        <v>1</v>
      </c>
      <c r="Y5075" t="s">
        <v>37</v>
      </c>
      <c r="Z5075" t="s">
        <v>33</v>
      </c>
    </row>
    <row r="5076" spans="1:26" x14ac:dyDescent="0.3">
      <c r="A5076">
        <v>64</v>
      </c>
      <c r="B5076" t="s">
        <v>26</v>
      </c>
      <c r="C5076">
        <v>150</v>
      </c>
      <c r="D5076">
        <v>179</v>
      </c>
      <c r="E5076" t="s">
        <v>27</v>
      </c>
      <c r="F5076" t="s">
        <v>28</v>
      </c>
      <c r="G5076" t="s">
        <v>29</v>
      </c>
      <c r="H5076" t="s">
        <v>28</v>
      </c>
      <c r="I5076">
        <v>25.719742766650729</v>
      </c>
      <c r="J5076" t="s">
        <v>28</v>
      </c>
      <c r="K5076" t="s">
        <v>28</v>
      </c>
      <c r="L5076" t="s">
        <v>29</v>
      </c>
      <c r="M5076" t="s">
        <v>27</v>
      </c>
      <c r="N5076" t="s">
        <v>27</v>
      </c>
      <c r="O5076" s="4">
        <v>7.5538216866109682</v>
      </c>
      <c r="P5076" t="s">
        <v>35</v>
      </c>
      <c r="Q5076">
        <v>349</v>
      </c>
      <c r="R5076">
        <v>137</v>
      </c>
      <c r="S5076">
        <v>14.064087513936784</v>
      </c>
      <c r="T5076">
        <v>14.66781365457201</v>
      </c>
      <c r="U5076" t="s">
        <v>28</v>
      </c>
      <c r="V5076">
        <v>1</v>
      </c>
      <c r="W5076" t="s">
        <v>38</v>
      </c>
      <c r="X5076">
        <v>2</v>
      </c>
      <c r="Y5076" t="s">
        <v>32</v>
      </c>
      <c r="Z5076" t="s">
        <v>33</v>
      </c>
    </row>
    <row r="5077" spans="1:26" x14ac:dyDescent="0.3">
      <c r="A5077">
        <v>68</v>
      </c>
      <c r="B5077" t="s">
        <v>34</v>
      </c>
      <c r="C5077">
        <v>121</v>
      </c>
      <c r="D5077">
        <v>150</v>
      </c>
      <c r="E5077" t="s">
        <v>27</v>
      </c>
      <c r="F5077" t="s">
        <v>29</v>
      </c>
      <c r="G5077" t="s">
        <v>28</v>
      </c>
      <c r="H5077" t="s">
        <v>28</v>
      </c>
      <c r="I5077">
        <v>18.365613839609043</v>
      </c>
      <c r="J5077" t="s">
        <v>29</v>
      </c>
      <c r="K5077" t="s">
        <v>29</v>
      </c>
      <c r="L5077" t="s">
        <v>28</v>
      </c>
      <c r="M5077" t="s">
        <v>30</v>
      </c>
      <c r="N5077" t="s">
        <v>35</v>
      </c>
      <c r="O5077" s="4">
        <v>8.0852600175545906</v>
      </c>
      <c r="P5077" t="s">
        <v>35</v>
      </c>
      <c r="Q5077">
        <v>305</v>
      </c>
      <c r="R5077">
        <v>139</v>
      </c>
      <c r="S5077">
        <v>5.9734602346910259</v>
      </c>
      <c r="T5077">
        <v>13.10326899043241</v>
      </c>
      <c r="U5077" t="s">
        <v>28</v>
      </c>
      <c r="V5077">
        <v>3</v>
      </c>
      <c r="W5077" t="s">
        <v>31</v>
      </c>
      <c r="X5077">
        <v>1</v>
      </c>
      <c r="Y5077" t="s">
        <v>40</v>
      </c>
      <c r="Z5077" t="s">
        <v>33</v>
      </c>
    </row>
    <row r="5078" spans="1:26" x14ac:dyDescent="0.3">
      <c r="A5078">
        <v>26</v>
      </c>
      <c r="B5078" t="s">
        <v>26</v>
      </c>
      <c r="C5078">
        <v>143</v>
      </c>
      <c r="D5078">
        <v>212</v>
      </c>
      <c r="E5078" t="s">
        <v>30</v>
      </c>
      <c r="F5078" t="s">
        <v>28</v>
      </c>
      <c r="G5078" t="s">
        <v>29</v>
      </c>
      <c r="H5078" t="s">
        <v>28</v>
      </c>
      <c r="I5078">
        <v>19.107785833629535</v>
      </c>
      <c r="J5078" t="s">
        <v>29</v>
      </c>
      <c r="K5078" t="s">
        <v>28</v>
      </c>
      <c r="L5078" t="s">
        <v>29</v>
      </c>
      <c r="M5078" t="s">
        <v>42</v>
      </c>
      <c r="N5078" t="s">
        <v>27</v>
      </c>
      <c r="O5078" s="4">
        <v>8.3946213729525283</v>
      </c>
      <c r="P5078" t="s">
        <v>35</v>
      </c>
      <c r="Q5078">
        <v>196</v>
      </c>
      <c r="R5078">
        <v>124</v>
      </c>
      <c r="S5078">
        <v>12.215605270412397</v>
      </c>
      <c r="T5078">
        <v>5.7182099821046837</v>
      </c>
      <c r="U5078" t="s">
        <v>28</v>
      </c>
      <c r="V5078">
        <v>2</v>
      </c>
      <c r="W5078" t="s">
        <v>31</v>
      </c>
      <c r="X5078">
        <v>2</v>
      </c>
      <c r="Y5078" t="s">
        <v>37</v>
      </c>
      <c r="Z5078" t="s">
        <v>39</v>
      </c>
    </row>
    <row r="5079" spans="1:26" x14ac:dyDescent="0.3">
      <c r="A5079">
        <v>49</v>
      </c>
      <c r="B5079" t="s">
        <v>34</v>
      </c>
      <c r="C5079">
        <v>138</v>
      </c>
      <c r="D5079">
        <v>285</v>
      </c>
      <c r="E5079" t="s">
        <v>35</v>
      </c>
      <c r="F5079" t="s">
        <v>28</v>
      </c>
      <c r="G5079" t="s">
        <v>28</v>
      </c>
      <c r="H5079" t="s">
        <v>29</v>
      </c>
      <c r="I5079">
        <v>25.794972171763753</v>
      </c>
      <c r="J5079" t="s">
        <v>28</v>
      </c>
      <c r="K5079" t="s">
        <v>28</v>
      </c>
      <c r="L5079" t="s">
        <v>28</v>
      </c>
      <c r="M5079" t="s">
        <v>35</v>
      </c>
      <c r="N5079" t="s">
        <v>27</v>
      </c>
      <c r="O5079" s="4">
        <v>6.9279223318022538</v>
      </c>
      <c r="P5079" t="s">
        <v>27</v>
      </c>
      <c r="Q5079">
        <v>204</v>
      </c>
      <c r="R5079">
        <v>83</v>
      </c>
      <c r="S5079">
        <v>7.1470153440207067</v>
      </c>
      <c r="T5079">
        <v>17.503821628211842</v>
      </c>
      <c r="U5079" t="s">
        <v>28</v>
      </c>
      <c r="V5079">
        <v>1</v>
      </c>
      <c r="W5079" t="s">
        <v>38</v>
      </c>
      <c r="X5079">
        <v>2</v>
      </c>
      <c r="Y5079" t="s">
        <v>32</v>
      </c>
      <c r="Z5079" t="s">
        <v>36</v>
      </c>
    </row>
    <row r="5080" spans="1:26" x14ac:dyDescent="0.3">
      <c r="A5080">
        <v>28</v>
      </c>
      <c r="B5080" t="s">
        <v>26</v>
      </c>
      <c r="C5080">
        <v>136</v>
      </c>
      <c r="D5080">
        <v>177</v>
      </c>
      <c r="E5080" t="s">
        <v>27</v>
      </c>
      <c r="F5080" t="s">
        <v>29</v>
      </c>
      <c r="G5080" t="s">
        <v>28</v>
      </c>
      <c r="H5080" t="s">
        <v>29</v>
      </c>
      <c r="I5080">
        <v>29.624539089195803</v>
      </c>
      <c r="J5080" t="s">
        <v>29</v>
      </c>
      <c r="K5080" t="s">
        <v>29</v>
      </c>
      <c r="L5080" t="s">
        <v>28</v>
      </c>
      <c r="M5080" t="s">
        <v>35</v>
      </c>
      <c r="N5080" t="s">
        <v>35</v>
      </c>
      <c r="O5080" s="4">
        <v>4.7542730658313621</v>
      </c>
      <c r="P5080" t="s">
        <v>30</v>
      </c>
      <c r="Q5080">
        <v>268</v>
      </c>
      <c r="R5080">
        <v>135</v>
      </c>
      <c r="S5080">
        <v>6.531971485527837</v>
      </c>
      <c r="T5080">
        <v>6.5565836327925631</v>
      </c>
      <c r="U5080" t="s">
        <v>28</v>
      </c>
      <c r="V5080">
        <v>4</v>
      </c>
      <c r="W5080" t="s">
        <v>43</v>
      </c>
      <c r="X5080">
        <v>1</v>
      </c>
      <c r="Y5080" t="s">
        <v>32</v>
      </c>
      <c r="Z5080" t="s">
        <v>39</v>
      </c>
    </row>
    <row r="5081" spans="1:26" x14ac:dyDescent="0.3">
      <c r="A5081">
        <v>25</v>
      </c>
      <c r="B5081" t="s">
        <v>26</v>
      </c>
      <c r="C5081">
        <v>162</v>
      </c>
      <c r="D5081">
        <v>238</v>
      </c>
      <c r="E5081" t="s">
        <v>27</v>
      </c>
      <c r="F5081" t="s">
        <v>29</v>
      </c>
      <c r="G5081" t="s">
        <v>29</v>
      </c>
      <c r="H5081" t="s">
        <v>29</v>
      </c>
      <c r="I5081">
        <v>23.216070272490267</v>
      </c>
      <c r="J5081" t="s">
        <v>28</v>
      </c>
      <c r="K5081" t="s">
        <v>28</v>
      </c>
      <c r="L5081" t="s">
        <v>29</v>
      </c>
      <c r="M5081" t="s">
        <v>27</v>
      </c>
      <c r="N5081" t="s">
        <v>35</v>
      </c>
      <c r="O5081" s="4">
        <v>9.4030493723684252</v>
      </c>
      <c r="P5081" t="s">
        <v>27</v>
      </c>
      <c r="Q5081">
        <v>244</v>
      </c>
      <c r="R5081">
        <v>104</v>
      </c>
      <c r="S5081">
        <v>14.156995206218202</v>
      </c>
      <c r="T5081">
        <v>16.345775391585065</v>
      </c>
      <c r="U5081" t="s">
        <v>28</v>
      </c>
      <c r="V5081">
        <v>3</v>
      </c>
      <c r="W5081" t="s">
        <v>31</v>
      </c>
      <c r="X5081">
        <v>1</v>
      </c>
      <c r="Y5081" t="s">
        <v>37</v>
      </c>
      <c r="Z5081" t="s">
        <v>39</v>
      </c>
    </row>
    <row r="5082" spans="1:26" x14ac:dyDescent="0.3">
      <c r="A5082">
        <v>50</v>
      </c>
      <c r="B5082" t="s">
        <v>34</v>
      </c>
      <c r="C5082">
        <v>168</v>
      </c>
      <c r="D5082">
        <v>202</v>
      </c>
      <c r="E5082" t="s">
        <v>35</v>
      </c>
      <c r="F5082" t="s">
        <v>29</v>
      </c>
      <c r="G5082" t="s">
        <v>28</v>
      </c>
      <c r="H5082" t="s">
        <v>29</v>
      </c>
      <c r="I5082">
        <v>21.662128353775998</v>
      </c>
      <c r="J5082" t="s">
        <v>29</v>
      </c>
      <c r="K5082" t="s">
        <v>29</v>
      </c>
      <c r="L5082" t="s">
        <v>28</v>
      </c>
      <c r="M5082" t="s">
        <v>35</v>
      </c>
      <c r="N5082" t="s">
        <v>27</v>
      </c>
      <c r="O5082" s="4">
        <v>5.5618531264362723</v>
      </c>
      <c r="P5082" t="s">
        <v>35</v>
      </c>
      <c r="Q5082">
        <v>357</v>
      </c>
      <c r="R5082">
        <v>135</v>
      </c>
      <c r="S5082">
        <v>4.4847566943289188</v>
      </c>
      <c r="T5082">
        <v>11.035639073646777</v>
      </c>
      <c r="U5082" t="s">
        <v>28</v>
      </c>
      <c r="V5082">
        <v>4</v>
      </c>
      <c r="W5082" t="s">
        <v>43</v>
      </c>
      <c r="X5082">
        <v>1</v>
      </c>
      <c r="Y5082" t="s">
        <v>37</v>
      </c>
      <c r="Z5082" t="s">
        <v>36</v>
      </c>
    </row>
    <row r="5083" spans="1:26" x14ac:dyDescent="0.3">
      <c r="A5083">
        <v>40</v>
      </c>
      <c r="B5083" t="s">
        <v>34</v>
      </c>
      <c r="C5083">
        <v>129</v>
      </c>
      <c r="D5083">
        <v>187</v>
      </c>
      <c r="E5083" t="s">
        <v>30</v>
      </c>
      <c r="F5083" t="s">
        <v>29</v>
      </c>
      <c r="G5083" t="s">
        <v>29</v>
      </c>
      <c r="H5083" t="s">
        <v>29</v>
      </c>
      <c r="I5083">
        <v>27.25481708064158</v>
      </c>
      <c r="J5083" t="s">
        <v>29</v>
      </c>
      <c r="K5083" t="s">
        <v>29</v>
      </c>
      <c r="L5083" t="s">
        <v>28</v>
      </c>
      <c r="M5083" t="s">
        <v>30</v>
      </c>
      <c r="N5083" t="s">
        <v>35</v>
      </c>
      <c r="O5083" s="4">
        <v>6.0337353365757709</v>
      </c>
      <c r="P5083" t="s">
        <v>35</v>
      </c>
      <c r="Q5083">
        <v>176</v>
      </c>
      <c r="R5083">
        <v>115</v>
      </c>
      <c r="S5083">
        <v>4.5046528946326152</v>
      </c>
      <c r="T5083">
        <v>13.092813924042931</v>
      </c>
      <c r="U5083" t="s">
        <v>28</v>
      </c>
      <c r="V5083">
        <v>4</v>
      </c>
      <c r="W5083" t="s">
        <v>43</v>
      </c>
      <c r="X5083">
        <v>0</v>
      </c>
      <c r="Y5083" t="s">
        <v>32</v>
      </c>
      <c r="Z5083" t="s">
        <v>36</v>
      </c>
    </row>
    <row r="5084" spans="1:26" x14ac:dyDescent="0.3">
      <c r="A5084">
        <v>42</v>
      </c>
      <c r="B5084" t="s">
        <v>26</v>
      </c>
      <c r="C5084">
        <v>169</v>
      </c>
      <c r="D5084">
        <v>201</v>
      </c>
      <c r="E5084" t="s">
        <v>27</v>
      </c>
      <c r="F5084" t="s">
        <v>28</v>
      </c>
      <c r="G5084" t="s">
        <v>29</v>
      </c>
      <c r="H5084" t="s">
        <v>28</v>
      </c>
      <c r="I5084">
        <v>21.754863234469411</v>
      </c>
      <c r="J5084" t="s">
        <v>29</v>
      </c>
      <c r="K5084" t="s">
        <v>29</v>
      </c>
      <c r="L5084" t="s">
        <v>28</v>
      </c>
      <c r="M5084" t="s">
        <v>30</v>
      </c>
      <c r="N5084" t="s">
        <v>35</v>
      </c>
      <c r="O5084" s="4">
        <v>8.6426698470917085</v>
      </c>
      <c r="P5084" t="s">
        <v>35</v>
      </c>
      <c r="Q5084">
        <v>177</v>
      </c>
      <c r="R5084">
        <v>113</v>
      </c>
      <c r="S5084">
        <v>12.659369932461505</v>
      </c>
      <c r="T5084">
        <v>7.3923087884422021</v>
      </c>
      <c r="U5084" t="s">
        <v>28</v>
      </c>
      <c r="V5084">
        <v>2</v>
      </c>
      <c r="W5084" t="s">
        <v>31</v>
      </c>
      <c r="X5084">
        <v>2</v>
      </c>
      <c r="Y5084" t="s">
        <v>37</v>
      </c>
      <c r="Z5084" t="s">
        <v>36</v>
      </c>
    </row>
    <row r="5085" spans="1:26" x14ac:dyDescent="0.3">
      <c r="A5085">
        <v>73</v>
      </c>
      <c r="B5085" t="s">
        <v>26</v>
      </c>
      <c r="C5085">
        <v>174</v>
      </c>
      <c r="D5085">
        <v>227</v>
      </c>
      <c r="E5085" t="s">
        <v>30</v>
      </c>
      <c r="F5085" t="s">
        <v>28</v>
      </c>
      <c r="G5085" t="s">
        <v>29</v>
      </c>
      <c r="H5085" t="s">
        <v>28</v>
      </c>
      <c r="I5085">
        <v>31.879726264122493</v>
      </c>
      <c r="J5085" t="s">
        <v>29</v>
      </c>
      <c r="K5085" t="s">
        <v>29</v>
      </c>
      <c r="L5085" t="s">
        <v>28</v>
      </c>
      <c r="M5085" t="s">
        <v>42</v>
      </c>
      <c r="N5085" t="s">
        <v>27</v>
      </c>
      <c r="O5085" s="4">
        <v>8.5811428952462112</v>
      </c>
      <c r="P5085" t="s">
        <v>30</v>
      </c>
      <c r="Q5085">
        <v>114</v>
      </c>
      <c r="R5085">
        <v>138</v>
      </c>
      <c r="S5085">
        <v>6.6973289657786363</v>
      </c>
      <c r="T5085">
        <v>5.9702728630764188</v>
      </c>
      <c r="U5085" t="s">
        <v>28</v>
      </c>
      <c r="V5085">
        <v>2</v>
      </c>
      <c r="W5085" t="s">
        <v>31</v>
      </c>
      <c r="X5085">
        <v>2</v>
      </c>
      <c r="Y5085" t="s">
        <v>41</v>
      </c>
      <c r="Z5085" t="s">
        <v>33</v>
      </c>
    </row>
    <row r="5086" spans="1:26" x14ac:dyDescent="0.3">
      <c r="A5086">
        <v>25</v>
      </c>
      <c r="B5086" t="s">
        <v>26</v>
      </c>
      <c r="C5086">
        <v>147</v>
      </c>
      <c r="D5086">
        <v>288</v>
      </c>
      <c r="E5086" t="s">
        <v>30</v>
      </c>
      <c r="F5086" t="s">
        <v>28</v>
      </c>
      <c r="G5086" t="s">
        <v>28</v>
      </c>
      <c r="H5086" t="s">
        <v>28</v>
      </c>
      <c r="I5086">
        <v>39.016358996120182</v>
      </c>
      <c r="J5086" t="s">
        <v>29</v>
      </c>
      <c r="K5086" t="s">
        <v>29</v>
      </c>
      <c r="L5086" t="s">
        <v>28</v>
      </c>
      <c r="M5086" t="s">
        <v>42</v>
      </c>
      <c r="N5086" t="s">
        <v>35</v>
      </c>
      <c r="O5086" s="4">
        <v>9.3783153608857521</v>
      </c>
      <c r="P5086" t="s">
        <v>30</v>
      </c>
      <c r="Q5086">
        <v>318</v>
      </c>
      <c r="R5086">
        <v>116</v>
      </c>
      <c r="S5086">
        <v>9.1504315183487854</v>
      </c>
      <c r="T5086">
        <v>18.073116669982959</v>
      </c>
      <c r="U5086" t="s">
        <v>28</v>
      </c>
      <c r="V5086">
        <v>2</v>
      </c>
      <c r="W5086" t="s">
        <v>31</v>
      </c>
      <c r="X5086">
        <v>2</v>
      </c>
      <c r="Y5086" t="s">
        <v>41</v>
      </c>
      <c r="Z5086" t="s">
        <v>39</v>
      </c>
    </row>
    <row r="5087" spans="1:26" x14ac:dyDescent="0.3">
      <c r="A5087">
        <v>62</v>
      </c>
      <c r="B5087" t="s">
        <v>26</v>
      </c>
      <c r="C5087">
        <v>157</v>
      </c>
      <c r="D5087">
        <v>279</v>
      </c>
      <c r="E5087" t="s">
        <v>30</v>
      </c>
      <c r="F5087" t="s">
        <v>29</v>
      </c>
      <c r="G5087" t="s">
        <v>29</v>
      </c>
      <c r="H5087" t="s">
        <v>28</v>
      </c>
      <c r="I5087">
        <v>35.743955026598854</v>
      </c>
      <c r="J5087" t="s">
        <v>28</v>
      </c>
      <c r="K5087" t="s">
        <v>28</v>
      </c>
      <c r="L5087" t="s">
        <v>28</v>
      </c>
      <c r="M5087" t="s">
        <v>35</v>
      </c>
      <c r="N5087" t="s">
        <v>35</v>
      </c>
      <c r="O5087" s="4">
        <v>4.2024890113417168</v>
      </c>
      <c r="P5087" t="s">
        <v>35</v>
      </c>
      <c r="Q5087">
        <v>133</v>
      </c>
      <c r="R5087">
        <v>117</v>
      </c>
      <c r="S5087">
        <v>1.0037884963367611</v>
      </c>
      <c r="T5087">
        <v>7.1225142781079391</v>
      </c>
      <c r="U5087" t="s">
        <v>28</v>
      </c>
      <c r="V5087">
        <v>1</v>
      </c>
      <c r="W5087" t="s">
        <v>38</v>
      </c>
      <c r="X5087">
        <v>1</v>
      </c>
      <c r="Y5087" t="s">
        <v>41</v>
      </c>
      <c r="Z5087" t="s">
        <v>33</v>
      </c>
    </row>
    <row r="5088" spans="1:26" x14ac:dyDescent="0.3">
      <c r="A5088">
        <v>39</v>
      </c>
      <c r="B5088" t="s">
        <v>26</v>
      </c>
      <c r="C5088">
        <v>167</v>
      </c>
      <c r="D5088">
        <v>202</v>
      </c>
      <c r="E5088" t="s">
        <v>27</v>
      </c>
      <c r="F5088" t="s">
        <v>29</v>
      </c>
      <c r="G5088" t="s">
        <v>29</v>
      </c>
      <c r="H5088" t="s">
        <v>29</v>
      </c>
      <c r="I5088">
        <v>22.734703236904128</v>
      </c>
      <c r="J5088" t="s">
        <v>28</v>
      </c>
      <c r="K5088" t="s">
        <v>28</v>
      </c>
      <c r="L5088" t="s">
        <v>29</v>
      </c>
      <c r="M5088" t="s">
        <v>42</v>
      </c>
      <c r="N5088" t="s">
        <v>30</v>
      </c>
      <c r="O5088" s="4">
        <v>9.2470638957410696</v>
      </c>
      <c r="P5088" t="s">
        <v>35</v>
      </c>
      <c r="Q5088">
        <v>312</v>
      </c>
      <c r="R5088">
        <v>124</v>
      </c>
      <c r="S5088">
        <v>7.855763216954502</v>
      </c>
      <c r="T5088">
        <v>7.9843499923375658</v>
      </c>
      <c r="U5088" t="s">
        <v>28</v>
      </c>
      <c r="V5088">
        <v>3</v>
      </c>
      <c r="W5088" t="s">
        <v>31</v>
      </c>
      <c r="X5088">
        <v>1</v>
      </c>
      <c r="Y5088" t="s">
        <v>37</v>
      </c>
      <c r="Z5088" t="s">
        <v>36</v>
      </c>
    </row>
    <row r="5089" spans="1:26" x14ac:dyDescent="0.3">
      <c r="A5089">
        <v>76</v>
      </c>
      <c r="B5089" t="s">
        <v>34</v>
      </c>
      <c r="C5089">
        <v>147</v>
      </c>
      <c r="D5089">
        <v>243</v>
      </c>
      <c r="E5089" t="s">
        <v>27</v>
      </c>
      <c r="F5089" t="s">
        <v>28</v>
      </c>
      <c r="G5089" t="s">
        <v>29</v>
      </c>
      <c r="H5089" t="s">
        <v>29</v>
      </c>
      <c r="I5089">
        <v>38.924976805662553</v>
      </c>
      <c r="J5089" t="s">
        <v>29</v>
      </c>
      <c r="K5089" t="s">
        <v>28</v>
      </c>
      <c r="L5089" t="s">
        <v>29</v>
      </c>
      <c r="M5089" t="s">
        <v>35</v>
      </c>
      <c r="N5089" t="s">
        <v>35</v>
      </c>
      <c r="O5089" s="4">
        <v>8.75335284568507</v>
      </c>
      <c r="P5089" t="s">
        <v>35</v>
      </c>
      <c r="Q5089">
        <v>355</v>
      </c>
      <c r="R5089">
        <v>101</v>
      </c>
      <c r="S5089">
        <v>8.1634586279182404</v>
      </c>
      <c r="T5089">
        <v>5.4963620219413416</v>
      </c>
      <c r="U5089" t="s">
        <v>28</v>
      </c>
      <c r="V5089">
        <v>3</v>
      </c>
      <c r="W5089" t="s">
        <v>31</v>
      </c>
      <c r="X5089">
        <v>3</v>
      </c>
      <c r="Y5089" t="s">
        <v>41</v>
      </c>
      <c r="Z5089" t="s">
        <v>33</v>
      </c>
    </row>
    <row r="5090" spans="1:26" x14ac:dyDescent="0.3">
      <c r="A5090">
        <v>21</v>
      </c>
      <c r="B5090" t="s">
        <v>26</v>
      </c>
      <c r="C5090">
        <v>178</v>
      </c>
      <c r="D5090">
        <v>243</v>
      </c>
      <c r="E5090" t="s">
        <v>35</v>
      </c>
      <c r="F5090" t="s">
        <v>29</v>
      </c>
      <c r="G5090" t="s">
        <v>29</v>
      </c>
      <c r="H5090" t="s">
        <v>28</v>
      </c>
      <c r="I5090">
        <v>34.524810171320318</v>
      </c>
      <c r="J5090" t="s">
        <v>28</v>
      </c>
      <c r="K5090" t="s">
        <v>28</v>
      </c>
      <c r="L5090" t="s">
        <v>29</v>
      </c>
      <c r="M5090" t="s">
        <v>30</v>
      </c>
      <c r="N5090" t="s">
        <v>30</v>
      </c>
      <c r="O5090" s="4">
        <v>7.1505687196591081</v>
      </c>
      <c r="P5090" t="s">
        <v>35</v>
      </c>
      <c r="Q5090">
        <v>275</v>
      </c>
      <c r="R5090">
        <v>155</v>
      </c>
      <c r="S5090">
        <v>9.3949148948897481</v>
      </c>
      <c r="T5090">
        <v>9.7920174428965385</v>
      </c>
      <c r="U5090" t="s">
        <v>28</v>
      </c>
      <c r="V5090">
        <v>2</v>
      </c>
      <c r="W5090" t="s">
        <v>31</v>
      </c>
      <c r="X5090">
        <v>1</v>
      </c>
      <c r="Y5090" t="s">
        <v>41</v>
      </c>
      <c r="Z5090" t="s">
        <v>39</v>
      </c>
    </row>
    <row r="5091" spans="1:26" x14ac:dyDescent="0.3">
      <c r="A5091">
        <v>57</v>
      </c>
      <c r="B5091" t="s">
        <v>26</v>
      </c>
      <c r="C5091">
        <v>169</v>
      </c>
      <c r="D5091">
        <v>156</v>
      </c>
      <c r="E5091" t="s">
        <v>35</v>
      </c>
      <c r="F5091" t="s">
        <v>29</v>
      </c>
      <c r="G5091" t="s">
        <v>28</v>
      </c>
      <c r="H5091" t="s">
        <v>28</v>
      </c>
      <c r="I5091">
        <v>21.409384837046211</v>
      </c>
      <c r="J5091" t="s">
        <v>29</v>
      </c>
      <c r="K5091" t="s">
        <v>29</v>
      </c>
      <c r="L5091" t="s">
        <v>29</v>
      </c>
      <c r="M5091" t="s">
        <v>27</v>
      </c>
      <c r="N5091" t="s">
        <v>35</v>
      </c>
      <c r="O5091" s="4">
        <v>4.9569151065162114</v>
      </c>
      <c r="P5091" t="s">
        <v>27</v>
      </c>
      <c r="Q5091">
        <v>106</v>
      </c>
      <c r="R5091">
        <v>146</v>
      </c>
      <c r="S5091">
        <v>1.2738741026692941</v>
      </c>
      <c r="T5091">
        <v>10.205668416497771</v>
      </c>
      <c r="U5091" t="s">
        <v>28</v>
      </c>
      <c r="V5091">
        <v>4</v>
      </c>
      <c r="W5091" t="s">
        <v>43</v>
      </c>
      <c r="X5091">
        <v>0</v>
      </c>
      <c r="Y5091" t="s">
        <v>37</v>
      </c>
      <c r="Z5091" t="s">
        <v>33</v>
      </c>
    </row>
    <row r="5092" spans="1:26" x14ac:dyDescent="0.3">
      <c r="A5092">
        <v>20</v>
      </c>
      <c r="B5092" t="s">
        <v>34</v>
      </c>
      <c r="C5092">
        <v>171</v>
      </c>
      <c r="D5092">
        <v>216</v>
      </c>
      <c r="E5092" t="s">
        <v>30</v>
      </c>
      <c r="F5092" t="s">
        <v>29</v>
      </c>
      <c r="G5092" t="s">
        <v>28</v>
      </c>
      <c r="H5092" t="s">
        <v>29</v>
      </c>
      <c r="I5092">
        <v>30.747474974231842</v>
      </c>
      <c r="J5092" t="s">
        <v>28</v>
      </c>
      <c r="K5092" t="s">
        <v>28</v>
      </c>
      <c r="L5092" t="s">
        <v>28</v>
      </c>
      <c r="M5092" t="s">
        <v>30</v>
      </c>
      <c r="N5092" t="s">
        <v>27</v>
      </c>
      <c r="O5092" s="4">
        <v>7.2699622348860391</v>
      </c>
      <c r="P5092" t="s">
        <v>35</v>
      </c>
      <c r="Q5092">
        <v>390</v>
      </c>
      <c r="R5092">
        <v>141</v>
      </c>
      <c r="S5092">
        <v>12.933176224311076</v>
      </c>
      <c r="T5092">
        <v>11.119882632085309</v>
      </c>
      <c r="U5092" t="s">
        <v>28</v>
      </c>
      <c r="V5092">
        <v>2</v>
      </c>
      <c r="W5092" t="s">
        <v>31</v>
      </c>
      <c r="X5092">
        <v>1</v>
      </c>
      <c r="Y5092" t="s">
        <v>41</v>
      </c>
      <c r="Z5092" t="s">
        <v>39</v>
      </c>
    </row>
    <row r="5093" spans="1:26" x14ac:dyDescent="0.3">
      <c r="A5093">
        <v>46</v>
      </c>
      <c r="B5093" t="s">
        <v>34</v>
      </c>
      <c r="C5093">
        <v>169</v>
      </c>
      <c r="D5093">
        <v>286</v>
      </c>
      <c r="E5093" t="s">
        <v>27</v>
      </c>
      <c r="F5093" t="s">
        <v>28</v>
      </c>
      <c r="G5093" t="s">
        <v>29</v>
      </c>
      <c r="H5093" t="s">
        <v>29</v>
      </c>
      <c r="I5093">
        <v>39.262530176638073</v>
      </c>
      <c r="J5093" t="s">
        <v>29</v>
      </c>
      <c r="K5093" t="s">
        <v>28</v>
      </c>
      <c r="L5093" t="s">
        <v>29</v>
      </c>
      <c r="M5093" t="s">
        <v>35</v>
      </c>
      <c r="N5093" t="s">
        <v>27</v>
      </c>
      <c r="O5093" s="4">
        <v>5.1636601891934273</v>
      </c>
      <c r="P5093" t="s">
        <v>27</v>
      </c>
      <c r="Q5093">
        <v>315</v>
      </c>
      <c r="R5093">
        <v>83</v>
      </c>
      <c r="S5093">
        <v>6.3011498339519143</v>
      </c>
      <c r="T5093">
        <v>13.446042868403957</v>
      </c>
      <c r="U5093" t="s">
        <v>28</v>
      </c>
      <c r="V5093">
        <v>3</v>
      </c>
      <c r="W5093" t="s">
        <v>31</v>
      </c>
      <c r="X5093">
        <v>2</v>
      </c>
      <c r="Y5093" t="s">
        <v>41</v>
      </c>
      <c r="Z5093" t="s">
        <v>36</v>
      </c>
    </row>
    <row r="5094" spans="1:26" x14ac:dyDescent="0.3">
      <c r="A5094">
        <v>58</v>
      </c>
      <c r="B5094" t="s">
        <v>34</v>
      </c>
      <c r="C5094">
        <v>120</v>
      </c>
      <c r="D5094">
        <v>265</v>
      </c>
      <c r="E5094" t="s">
        <v>30</v>
      </c>
      <c r="F5094" t="s">
        <v>28</v>
      </c>
      <c r="G5094" t="s">
        <v>29</v>
      </c>
      <c r="H5094" t="s">
        <v>28</v>
      </c>
      <c r="I5094">
        <v>20.128678624911323</v>
      </c>
      <c r="J5094" t="s">
        <v>28</v>
      </c>
      <c r="K5094" t="s">
        <v>29</v>
      </c>
      <c r="L5094" t="s">
        <v>28</v>
      </c>
      <c r="M5094" t="s">
        <v>30</v>
      </c>
      <c r="N5094" t="s">
        <v>30</v>
      </c>
      <c r="O5094" s="4">
        <v>9.789742462343149</v>
      </c>
      <c r="P5094" t="s">
        <v>35</v>
      </c>
      <c r="Q5094">
        <v>282</v>
      </c>
      <c r="R5094">
        <v>127</v>
      </c>
      <c r="S5094">
        <v>4.4414970712683814</v>
      </c>
      <c r="T5094">
        <v>17.329306289103236</v>
      </c>
      <c r="U5094" t="s">
        <v>28</v>
      </c>
      <c r="V5094">
        <v>1</v>
      </c>
      <c r="W5094" t="s">
        <v>38</v>
      </c>
      <c r="X5094">
        <v>2</v>
      </c>
      <c r="Y5094" t="s">
        <v>37</v>
      </c>
      <c r="Z5094" t="s">
        <v>33</v>
      </c>
    </row>
    <row r="5095" spans="1:26" x14ac:dyDescent="0.3">
      <c r="A5095">
        <v>46</v>
      </c>
      <c r="B5095" t="s">
        <v>26</v>
      </c>
      <c r="C5095">
        <v>179</v>
      </c>
      <c r="D5095">
        <v>288</v>
      </c>
      <c r="E5095" t="s">
        <v>35</v>
      </c>
      <c r="F5095" t="s">
        <v>29</v>
      </c>
      <c r="G5095" t="s">
        <v>28</v>
      </c>
      <c r="H5095" t="s">
        <v>29</v>
      </c>
      <c r="I5095">
        <v>23.962109445526998</v>
      </c>
      <c r="J5095" t="s">
        <v>29</v>
      </c>
      <c r="K5095" t="s">
        <v>29</v>
      </c>
      <c r="L5095" t="s">
        <v>29</v>
      </c>
      <c r="M5095" t="s">
        <v>30</v>
      </c>
      <c r="N5095" t="s">
        <v>35</v>
      </c>
      <c r="O5095" s="4">
        <v>8.2528744745590519</v>
      </c>
      <c r="P5095" t="s">
        <v>35</v>
      </c>
      <c r="Q5095">
        <v>338</v>
      </c>
      <c r="R5095">
        <v>87</v>
      </c>
      <c r="S5095">
        <v>8.6391570024073303</v>
      </c>
      <c r="T5095">
        <v>13.84986612413044</v>
      </c>
      <c r="U5095" t="s">
        <v>28</v>
      </c>
      <c r="V5095">
        <v>5</v>
      </c>
      <c r="W5095" t="s">
        <v>43</v>
      </c>
      <c r="X5095">
        <v>1</v>
      </c>
      <c r="Y5095" t="s">
        <v>37</v>
      </c>
      <c r="Z5095" t="s">
        <v>36</v>
      </c>
    </row>
    <row r="5096" spans="1:26" x14ac:dyDescent="0.3">
      <c r="A5096">
        <v>51</v>
      </c>
      <c r="B5096" t="s">
        <v>34</v>
      </c>
      <c r="C5096">
        <v>122</v>
      </c>
      <c r="D5096">
        <v>186</v>
      </c>
      <c r="E5096" t="s">
        <v>30</v>
      </c>
      <c r="F5096" t="s">
        <v>28</v>
      </c>
      <c r="G5096" t="s">
        <v>29</v>
      </c>
      <c r="H5096" t="s">
        <v>28</v>
      </c>
      <c r="I5096">
        <v>26.230018367004455</v>
      </c>
      <c r="J5096" t="s">
        <v>28</v>
      </c>
      <c r="K5096" t="s">
        <v>28</v>
      </c>
      <c r="L5096" t="s">
        <v>28</v>
      </c>
      <c r="M5096" t="s">
        <v>27</v>
      </c>
      <c r="N5096" t="s">
        <v>30</v>
      </c>
      <c r="O5096" s="4">
        <v>7.5774166393644862</v>
      </c>
      <c r="P5096" t="s">
        <v>30</v>
      </c>
      <c r="Q5096">
        <v>333</v>
      </c>
      <c r="R5096">
        <v>111</v>
      </c>
      <c r="S5096">
        <v>8.1492364834460833</v>
      </c>
      <c r="T5096">
        <v>15.249084570655947</v>
      </c>
      <c r="U5096" t="s">
        <v>28</v>
      </c>
      <c r="V5096">
        <v>0</v>
      </c>
      <c r="W5096" t="s">
        <v>38</v>
      </c>
      <c r="X5096">
        <v>2</v>
      </c>
      <c r="Y5096" t="s">
        <v>32</v>
      </c>
      <c r="Z5096" t="s">
        <v>33</v>
      </c>
    </row>
    <row r="5097" spans="1:26" x14ac:dyDescent="0.3">
      <c r="A5097">
        <v>51</v>
      </c>
      <c r="B5097" t="s">
        <v>34</v>
      </c>
      <c r="C5097">
        <v>134</v>
      </c>
      <c r="D5097">
        <v>291</v>
      </c>
      <c r="E5097" t="s">
        <v>30</v>
      </c>
      <c r="F5097" t="s">
        <v>28</v>
      </c>
      <c r="G5097" t="s">
        <v>29</v>
      </c>
      <c r="H5097" t="s">
        <v>28</v>
      </c>
      <c r="I5097">
        <v>20.543074010046194</v>
      </c>
      <c r="J5097" t="s">
        <v>29</v>
      </c>
      <c r="K5097" t="s">
        <v>29</v>
      </c>
      <c r="L5097" t="s">
        <v>28</v>
      </c>
      <c r="M5097" t="s">
        <v>30</v>
      </c>
      <c r="N5097" t="s">
        <v>35</v>
      </c>
      <c r="O5097" s="4">
        <v>8.8801817015483024</v>
      </c>
      <c r="P5097" t="s">
        <v>27</v>
      </c>
      <c r="Q5097">
        <v>184</v>
      </c>
      <c r="R5097">
        <v>148</v>
      </c>
      <c r="S5097">
        <v>2.8013855272997756</v>
      </c>
      <c r="T5097">
        <v>13.572538875341712</v>
      </c>
      <c r="U5097" t="s">
        <v>28</v>
      </c>
      <c r="V5097">
        <v>2</v>
      </c>
      <c r="W5097" t="s">
        <v>31</v>
      </c>
      <c r="X5097">
        <v>2</v>
      </c>
      <c r="Y5097" t="s">
        <v>37</v>
      </c>
      <c r="Z5097" t="s">
        <v>33</v>
      </c>
    </row>
    <row r="5098" spans="1:26" x14ac:dyDescent="0.3">
      <c r="A5098">
        <v>45</v>
      </c>
      <c r="B5098" t="s">
        <v>34</v>
      </c>
      <c r="C5098">
        <v>171</v>
      </c>
      <c r="D5098">
        <v>296</v>
      </c>
      <c r="E5098" t="s">
        <v>27</v>
      </c>
      <c r="F5098" t="s">
        <v>28</v>
      </c>
      <c r="G5098" t="s">
        <v>28</v>
      </c>
      <c r="H5098" t="s">
        <v>29</v>
      </c>
      <c r="I5098">
        <v>24.583411706414463</v>
      </c>
      <c r="J5098" t="s">
        <v>28</v>
      </c>
      <c r="K5098" t="s">
        <v>29</v>
      </c>
      <c r="L5098" t="s">
        <v>29</v>
      </c>
      <c r="M5098" t="s">
        <v>35</v>
      </c>
      <c r="N5098" t="s">
        <v>35</v>
      </c>
      <c r="O5098" s="4">
        <v>7.194683283745575</v>
      </c>
      <c r="P5098" t="s">
        <v>35</v>
      </c>
      <c r="Q5098">
        <v>183</v>
      </c>
      <c r="R5098">
        <v>102</v>
      </c>
      <c r="S5098">
        <v>4.5789436467859872</v>
      </c>
      <c r="T5098">
        <v>17.387735797901339</v>
      </c>
      <c r="U5098" t="s">
        <v>28</v>
      </c>
      <c r="V5098">
        <v>3</v>
      </c>
      <c r="W5098" t="s">
        <v>31</v>
      </c>
      <c r="X5098">
        <v>3</v>
      </c>
      <c r="Y5098" t="s">
        <v>37</v>
      </c>
      <c r="Z5098" t="s">
        <v>36</v>
      </c>
    </row>
    <row r="5099" spans="1:26" x14ac:dyDescent="0.3">
      <c r="A5099">
        <v>30</v>
      </c>
      <c r="B5099" t="s">
        <v>34</v>
      </c>
      <c r="C5099">
        <v>129</v>
      </c>
      <c r="D5099">
        <v>157</v>
      </c>
      <c r="E5099" t="s">
        <v>30</v>
      </c>
      <c r="F5099" t="s">
        <v>28</v>
      </c>
      <c r="G5099" t="s">
        <v>28</v>
      </c>
      <c r="H5099" t="s">
        <v>29</v>
      </c>
      <c r="I5099">
        <v>33.231154763368266</v>
      </c>
      <c r="J5099" t="s">
        <v>29</v>
      </c>
      <c r="K5099" t="s">
        <v>28</v>
      </c>
      <c r="L5099" t="s">
        <v>28</v>
      </c>
      <c r="M5099" t="s">
        <v>42</v>
      </c>
      <c r="N5099" t="s">
        <v>35</v>
      </c>
      <c r="O5099" s="4">
        <v>4.3615589891107778</v>
      </c>
      <c r="P5099" t="s">
        <v>30</v>
      </c>
      <c r="Q5099">
        <v>248</v>
      </c>
      <c r="R5099">
        <v>137</v>
      </c>
      <c r="S5099">
        <v>10.376023358188268</v>
      </c>
      <c r="T5099">
        <v>11.578122424805544</v>
      </c>
      <c r="U5099" t="s">
        <v>28</v>
      </c>
      <c r="V5099">
        <v>2</v>
      </c>
      <c r="W5099" t="s">
        <v>31</v>
      </c>
      <c r="X5099">
        <v>1</v>
      </c>
      <c r="Y5099" t="s">
        <v>41</v>
      </c>
      <c r="Z5099" t="s">
        <v>36</v>
      </c>
    </row>
    <row r="5100" spans="1:26" x14ac:dyDescent="0.3">
      <c r="A5100">
        <v>32</v>
      </c>
      <c r="B5100" t="s">
        <v>26</v>
      </c>
      <c r="C5100">
        <v>140</v>
      </c>
      <c r="D5100">
        <v>284</v>
      </c>
      <c r="E5100" t="s">
        <v>30</v>
      </c>
      <c r="F5100" t="s">
        <v>28</v>
      </c>
      <c r="G5100" t="s">
        <v>29</v>
      </c>
      <c r="H5100" t="s">
        <v>28</v>
      </c>
      <c r="I5100">
        <v>28.499253332338629</v>
      </c>
      <c r="J5100" t="s">
        <v>29</v>
      </c>
      <c r="K5100" t="s">
        <v>28</v>
      </c>
      <c r="L5100" t="s">
        <v>28</v>
      </c>
      <c r="M5100" t="s">
        <v>27</v>
      </c>
      <c r="N5100" t="s">
        <v>30</v>
      </c>
      <c r="O5100" s="4">
        <v>5.5541774595234923</v>
      </c>
      <c r="P5100" t="s">
        <v>35</v>
      </c>
      <c r="Q5100">
        <v>350</v>
      </c>
      <c r="R5100">
        <v>118</v>
      </c>
      <c r="S5100">
        <v>3.1644173026062568</v>
      </c>
      <c r="T5100">
        <v>9.8692571345661513</v>
      </c>
      <c r="U5100" t="s">
        <v>28</v>
      </c>
      <c r="V5100">
        <v>1</v>
      </c>
      <c r="W5100" t="s">
        <v>38</v>
      </c>
      <c r="X5100">
        <v>1</v>
      </c>
      <c r="Y5100" t="s">
        <v>32</v>
      </c>
      <c r="Z5100" t="s">
        <v>36</v>
      </c>
    </row>
    <row r="5101" spans="1:26" x14ac:dyDescent="0.3">
      <c r="A5101">
        <v>77</v>
      </c>
      <c r="B5101" t="s">
        <v>26</v>
      </c>
      <c r="C5101">
        <v>156</v>
      </c>
      <c r="D5101">
        <v>208</v>
      </c>
      <c r="E5101" t="s">
        <v>27</v>
      </c>
      <c r="F5101" t="s">
        <v>29</v>
      </c>
      <c r="G5101" t="s">
        <v>28</v>
      </c>
      <c r="H5101" t="s">
        <v>29</v>
      </c>
      <c r="I5101">
        <v>27.263630507485562</v>
      </c>
      <c r="J5101" t="s">
        <v>28</v>
      </c>
      <c r="K5101" t="s">
        <v>28</v>
      </c>
      <c r="L5101" t="s">
        <v>29</v>
      </c>
      <c r="M5101" t="s">
        <v>35</v>
      </c>
      <c r="N5101" t="s">
        <v>30</v>
      </c>
      <c r="O5101" s="4">
        <v>9.890125310552957</v>
      </c>
      <c r="P5101" t="s">
        <v>27</v>
      </c>
      <c r="Q5101">
        <v>348</v>
      </c>
      <c r="R5101">
        <v>157</v>
      </c>
      <c r="S5101">
        <v>7.0715942338401598</v>
      </c>
      <c r="T5101">
        <v>13.707446968096834</v>
      </c>
      <c r="U5101" t="s">
        <v>28</v>
      </c>
      <c r="V5101">
        <v>3</v>
      </c>
      <c r="W5101" t="s">
        <v>31</v>
      </c>
      <c r="X5101">
        <v>2</v>
      </c>
      <c r="Y5101" t="s">
        <v>32</v>
      </c>
      <c r="Z5101" t="s">
        <v>33</v>
      </c>
    </row>
    <row r="5102" spans="1:26" x14ac:dyDescent="0.3">
      <c r="A5102">
        <v>40</v>
      </c>
      <c r="B5102" t="s">
        <v>26</v>
      </c>
      <c r="C5102">
        <v>134</v>
      </c>
      <c r="D5102">
        <v>272</v>
      </c>
      <c r="E5102" t="s">
        <v>27</v>
      </c>
      <c r="F5102" t="s">
        <v>28</v>
      </c>
      <c r="G5102" t="s">
        <v>28</v>
      </c>
      <c r="H5102" t="s">
        <v>29</v>
      </c>
      <c r="I5102">
        <v>27.502663694637313</v>
      </c>
      <c r="J5102" t="s">
        <v>28</v>
      </c>
      <c r="K5102" t="s">
        <v>29</v>
      </c>
      <c r="L5102" t="s">
        <v>28</v>
      </c>
      <c r="M5102" t="s">
        <v>35</v>
      </c>
      <c r="N5102" t="s">
        <v>30</v>
      </c>
      <c r="O5102" s="4">
        <v>9.1048779162923665</v>
      </c>
      <c r="P5102" t="s">
        <v>30</v>
      </c>
      <c r="Q5102">
        <v>117</v>
      </c>
      <c r="R5102">
        <v>98</v>
      </c>
      <c r="S5102">
        <v>13.106855380791247</v>
      </c>
      <c r="T5102">
        <v>11.140403464955519</v>
      </c>
      <c r="U5102" t="s">
        <v>28</v>
      </c>
      <c r="V5102">
        <v>2</v>
      </c>
      <c r="W5102" t="s">
        <v>31</v>
      </c>
      <c r="X5102">
        <v>3</v>
      </c>
      <c r="Y5102" t="s">
        <v>32</v>
      </c>
      <c r="Z5102" t="s">
        <v>36</v>
      </c>
    </row>
    <row r="5103" spans="1:26" x14ac:dyDescent="0.3">
      <c r="A5103">
        <v>43</v>
      </c>
      <c r="B5103" t="s">
        <v>34</v>
      </c>
      <c r="C5103">
        <v>133</v>
      </c>
      <c r="D5103">
        <v>269</v>
      </c>
      <c r="E5103" t="s">
        <v>27</v>
      </c>
      <c r="F5103" t="s">
        <v>29</v>
      </c>
      <c r="G5103" t="s">
        <v>29</v>
      </c>
      <c r="H5103" t="s">
        <v>28</v>
      </c>
      <c r="I5103">
        <v>39.80818018227054</v>
      </c>
      <c r="J5103" t="s">
        <v>29</v>
      </c>
      <c r="K5103" t="s">
        <v>28</v>
      </c>
      <c r="L5103" t="s">
        <v>29</v>
      </c>
      <c r="M5103" t="s">
        <v>27</v>
      </c>
      <c r="N5103" t="s">
        <v>30</v>
      </c>
      <c r="O5103" s="4">
        <v>4.5869860681054249</v>
      </c>
      <c r="P5103" t="s">
        <v>35</v>
      </c>
      <c r="Q5103">
        <v>375</v>
      </c>
      <c r="R5103">
        <v>136</v>
      </c>
      <c r="S5103">
        <v>12.58277389927661</v>
      </c>
      <c r="T5103">
        <v>12.564419923470002</v>
      </c>
      <c r="U5103" t="s">
        <v>28</v>
      </c>
      <c r="V5103">
        <v>3</v>
      </c>
      <c r="W5103" t="s">
        <v>31</v>
      </c>
      <c r="X5103">
        <v>0</v>
      </c>
      <c r="Y5103" t="s">
        <v>41</v>
      </c>
      <c r="Z5103" t="s">
        <v>36</v>
      </c>
    </row>
    <row r="5104" spans="1:26" x14ac:dyDescent="0.3">
      <c r="A5104">
        <v>21</v>
      </c>
      <c r="B5104" t="s">
        <v>34</v>
      </c>
      <c r="C5104">
        <v>134</v>
      </c>
      <c r="D5104">
        <v>152</v>
      </c>
      <c r="E5104" t="s">
        <v>30</v>
      </c>
      <c r="F5104" t="s">
        <v>28</v>
      </c>
      <c r="G5104" t="s">
        <v>28</v>
      </c>
      <c r="H5104" t="s">
        <v>28</v>
      </c>
      <c r="I5104">
        <v>30.95021007436646</v>
      </c>
      <c r="J5104" t="s">
        <v>28</v>
      </c>
      <c r="K5104" t="s">
        <v>28</v>
      </c>
      <c r="L5104" t="s">
        <v>28</v>
      </c>
      <c r="M5104" t="s">
        <v>27</v>
      </c>
      <c r="N5104" t="s">
        <v>35</v>
      </c>
      <c r="O5104" s="4">
        <v>5.4879902174392052</v>
      </c>
      <c r="P5104" t="s">
        <v>27</v>
      </c>
      <c r="Q5104">
        <v>200</v>
      </c>
      <c r="R5104">
        <v>100</v>
      </c>
      <c r="S5104">
        <v>12.976028372817828</v>
      </c>
      <c r="T5104">
        <v>12.032471355100347</v>
      </c>
      <c r="U5104" t="s">
        <v>28</v>
      </c>
      <c r="V5104">
        <v>0</v>
      </c>
      <c r="W5104" t="s">
        <v>38</v>
      </c>
      <c r="X5104">
        <v>1</v>
      </c>
      <c r="Y5104" t="s">
        <v>41</v>
      </c>
      <c r="Z5104" t="s">
        <v>39</v>
      </c>
    </row>
    <row r="5105" spans="1:26" x14ac:dyDescent="0.3">
      <c r="A5105">
        <v>43</v>
      </c>
      <c r="B5105" t="s">
        <v>34</v>
      </c>
      <c r="C5105">
        <v>129</v>
      </c>
      <c r="D5105">
        <v>216</v>
      </c>
      <c r="E5105" t="s">
        <v>35</v>
      </c>
      <c r="F5105" t="s">
        <v>28</v>
      </c>
      <c r="G5105" t="s">
        <v>29</v>
      </c>
      <c r="H5105" t="s">
        <v>29</v>
      </c>
      <c r="I5105">
        <v>34.534104176534335</v>
      </c>
      <c r="J5105" t="s">
        <v>28</v>
      </c>
      <c r="K5105" t="s">
        <v>28</v>
      </c>
      <c r="L5105" t="s">
        <v>29</v>
      </c>
      <c r="M5105" t="s">
        <v>30</v>
      </c>
      <c r="N5105" t="s">
        <v>30</v>
      </c>
      <c r="O5105" s="4">
        <v>4.3794426736590761</v>
      </c>
      <c r="P5105" t="s">
        <v>35</v>
      </c>
      <c r="Q5105">
        <v>130</v>
      </c>
      <c r="R5105">
        <v>90</v>
      </c>
      <c r="S5105">
        <v>10.806769474406947</v>
      </c>
      <c r="T5105">
        <v>9.0273678493882858</v>
      </c>
      <c r="U5105" t="s">
        <v>28</v>
      </c>
      <c r="V5105">
        <v>2</v>
      </c>
      <c r="W5105" t="s">
        <v>31</v>
      </c>
      <c r="X5105">
        <v>1</v>
      </c>
      <c r="Y5105" t="s">
        <v>41</v>
      </c>
      <c r="Z5105" t="s">
        <v>36</v>
      </c>
    </row>
    <row r="5106" spans="1:26" x14ac:dyDescent="0.3">
      <c r="A5106">
        <v>57</v>
      </c>
      <c r="B5106" t="s">
        <v>34</v>
      </c>
      <c r="C5106">
        <v>175</v>
      </c>
      <c r="D5106">
        <v>167</v>
      </c>
      <c r="E5106" t="s">
        <v>35</v>
      </c>
      <c r="F5106" t="s">
        <v>28</v>
      </c>
      <c r="G5106" t="s">
        <v>29</v>
      </c>
      <c r="H5106" t="s">
        <v>28</v>
      </c>
      <c r="I5106">
        <v>26.196317333773987</v>
      </c>
      <c r="J5106" t="s">
        <v>28</v>
      </c>
      <c r="K5106" t="s">
        <v>28</v>
      </c>
      <c r="L5106" t="s">
        <v>28</v>
      </c>
      <c r="M5106" t="s">
        <v>42</v>
      </c>
      <c r="N5106" t="s">
        <v>27</v>
      </c>
      <c r="O5106" s="4">
        <v>8.9329861824615868</v>
      </c>
      <c r="P5106" t="s">
        <v>30</v>
      </c>
      <c r="Q5106">
        <v>376</v>
      </c>
      <c r="R5106">
        <v>115</v>
      </c>
      <c r="S5106">
        <v>9.0412426276393649</v>
      </c>
      <c r="T5106">
        <v>10.964929329703613</v>
      </c>
      <c r="U5106" t="s">
        <v>28</v>
      </c>
      <c r="V5106">
        <v>0</v>
      </c>
      <c r="W5106" t="s">
        <v>38</v>
      </c>
      <c r="X5106">
        <v>2</v>
      </c>
      <c r="Y5106" t="s">
        <v>32</v>
      </c>
      <c r="Z5106" t="s">
        <v>33</v>
      </c>
    </row>
    <row r="5107" spans="1:26" x14ac:dyDescent="0.3">
      <c r="A5107">
        <v>26</v>
      </c>
      <c r="B5107" t="s">
        <v>34</v>
      </c>
      <c r="C5107">
        <v>128</v>
      </c>
      <c r="D5107">
        <v>194</v>
      </c>
      <c r="E5107" t="s">
        <v>35</v>
      </c>
      <c r="F5107" t="s">
        <v>28</v>
      </c>
      <c r="G5107" t="s">
        <v>28</v>
      </c>
      <c r="H5107" t="s">
        <v>28</v>
      </c>
      <c r="I5107">
        <v>36.934081511724621</v>
      </c>
      <c r="J5107" t="s">
        <v>28</v>
      </c>
      <c r="K5107" t="s">
        <v>28</v>
      </c>
      <c r="L5107" t="s">
        <v>28</v>
      </c>
      <c r="M5107" t="s">
        <v>27</v>
      </c>
      <c r="N5107" t="s">
        <v>27</v>
      </c>
      <c r="O5107" s="4">
        <v>5.0434021909881501</v>
      </c>
      <c r="P5107" t="s">
        <v>35</v>
      </c>
      <c r="Q5107">
        <v>362</v>
      </c>
      <c r="R5107">
        <v>120</v>
      </c>
      <c r="S5107">
        <v>6.9299672332842501</v>
      </c>
      <c r="T5107">
        <v>19.302637952921714</v>
      </c>
      <c r="U5107" t="s">
        <v>28</v>
      </c>
      <c r="V5107">
        <v>0</v>
      </c>
      <c r="W5107" t="s">
        <v>38</v>
      </c>
      <c r="X5107">
        <v>1</v>
      </c>
      <c r="Y5107" t="s">
        <v>41</v>
      </c>
      <c r="Z5107" t="s">
        <v>39</v>
      </c>
    </row>
    <row r="5108" spans="1:26" x14ac:dyDescent="0.3">
      <c r="A5108">
        <v>72</v>
      </c>
      <c r="B5108" t="s">
        <v>26</v>
      </c>
      <c r="C5108">
        <v>163</v>
      </c>
      <c r="D5108">
        <v>246</v>
      </c>
      <c r="E5108" t="s">
        <v>35</v>
      </c>
      <c r="F5108" t="s">
        <v>29</v>
      </c>
      <c r="G5108" t="s">
        <v>29</v>
      </c>
      <c r="H5108" t="s">
        <v>28</v>
      </c>
      <c r="I5108">
        <v>27.247168241470135</v>
      </c>
      <c r="J5108" t="s">
        <v>29</v>
      </c>
      <c r="K5108" t="s">
        <v>28</v>
      </c>
      <c r="L5108" t="s">
        <v>29</v>
      </c>
      <c r="M5108" t="s">
        <v>35</v>
      </c>
      <c r="N5108" t="s">
        <v>27</v>
      </c>
      <c r="O5108" s="4">
        <v>6.4603164149846553</v>
      </c>
      <c r="P5108" t="s">
        <v>35</v>
      </c>
      <c r="Q5108">
        <v>140</v>
      </c>
      <c r="R5108">
        <v>119</v>
      </c>
      <c r="S5108">
        <v>10.000415407042221</v>
      </c>
      <c r="T5108">
        <v>11.218450822527339</v>
      </c>
      <c r="U5108" t="s">
        <v>28</v>
      </c>
      <c r="V5108">
        <v>3</v>
      </c>
      <c r="W5108" t="s">
        <v>31</v>
      </c>
      <c r="X5108">
        <v>1</v>
      </c>
      <c r="Y5108" t="s">
        <v>32</v>
      </c>
      <c r="Z5108" t="s">
        <v>33</v>
      </c>
    </row>
    <row r="5109" spans="1:26" x14ac:dyDescent="0.3">
      <c r="A5109">
        <v>22</v>
      </c>
      <c r="B5109" t="s">
        <v>26</v>
      </c>
      <c r="C5109">
        <v>158</v>
      </c>
      <c r="D5109">
        <v>241</v>
      </c>
      <c r="E5109" t="s">
        <v>30</v>
      </c>
      <c r="F5109" t="s">
        <v>29</v>
      </c>
      <c r="G5109" t="s">
        <v>28</v>
      </c>
      <c r="H5109" t="s">
        <v>29</v>
      </c>
      <c r="I5109">
        <v>38.572706487236474</v>
      </c>
      <c r="J5109" t="s">
        <v>28</v>
      </c>
      <c r="K5109" t="s">
        <v>28</v>
      </c>
      <c r="L5109" t="s">
        <v>29</v>
      </c>
      <c r="M5109" t="s">
        <v>42</v>
      </c>
      <c r="N5109" t="s">
        <v>30</v>
      </c>
      <c r="O5109" s="4">
        <v>5.617012035165251</v>
      </c>
      <c r="P5109" t="s">
        <v>27</v>
      </c>
      <c r="Q5109">
        <v>203</v>
      </c>
      <c r="R5109">
        <v>90</v>
      </c>
      <c r="S5109">
        <v>12.098873954847356</v>
      </c>
      <c r="T5109">
        <v>7.9163975465405638</v>
      </c>
      <c r="U5109" t="s">
        <v>28</v>
      </c>
      <c r="V5109">
        <v>3</v>
      </c>
      <c r="W5109" t="s">
        <v>31</v>
      </c>
      <c r="X5109">
        <v>0</v>
      </c>
      <c r="Y5109" t="s">
        <v>41</v>
      </c>
      <c r="Z5109" t="s">
        <v>39</v>
      </c>
    </row>
    <row r="5110" spans="1:26" x14ac:dyDescent="0.3">
      <c r="A5110">
        <v>73</v>
      </c>
      <c r="B5110" t="s">
        <v>34</v>
      </c>
      <c r="C5110">
        <v>124</v>
      </c>
      <c r="D5110">
        <v>293</v>
      </c>
      <c r="E5110" t="s">
        <v>30</v>
      </c>
      <c r="F5110" t="s">
        <v>29</v>
      </c>
      <c r="G5110" t="s">
        <v>28</v>
      </c>
      <c r="H5110" t="s">
        <v>29</v>
      </c>
      <c r="I5110">
        <v>34.357101799892689</v>
      </c>
      <c r="J5110" t="s">
        <v>29</v>
      </c>
      <c r="K5110" t="s">
        <v>29</v>
      </c>
      <c r="L5110" t="s">
        <v>29</v>
      </c>
      <c r="M5110" t="s">
        <v>27</v>
      </c>
      <c r="N5110" t="s">
        <v>27</v>
      </c>
      <c r="O5110" s="4">
        <v>9.5821447939288884</v>
      </c>
      <c r="P5110" t="s">
        <v>27</v>
      </c>
      <c r="Q5110">
        <v>387</v>
      </c>
      <c r="R5110">
        <v>135</v>
      </c>
      <c r="S5110">
        <v>3.5057725834541404</v>
      </c>
      <c r="T5110">
        <v>5.6038877869569612</v>
      </c>
      <c r="U5110" t="s">
        <v>28</v>
      </c>
      <c r="V5110">
        <v>5</v>
      </c>
      <c r="W5110" t="s">
        <v>43</v>
      </c>
      <c r="X5110">
        <v>1</v>
      </c>
      <c r="Y5110" t="s">
        <v>41</v>
      </c>
      <c r="Z5110" t="s">
        <v>33</v>
      </c>
    </row>
    <row r="5111" spans="1:26" x14ac:dyDescent="0.3">
      <c r="A5111">
        <v>49</v>
      </c>
      <c r="B5111" t="s">
        <v>26</v>
      </c>
      <c r="C5111">
        <v>144</v>
      </c>
      <c r="D5111">
        <v>228</v>
      </c>
      <c r="E5111" t="s">
        <v>30</v>
      </c>
      <c r="F5111" t="s">
        <v>28</v>
      </c>
      <c r="G5111" t="s">
        <v>29</v>
      </c>
      <c r="H5111" t="s">
        <v>28</v>
      </c>
      <c r="I5111">
        <v>33.563750419408237</v>
      </c>
      <c r="J5111" t="s">
        <v>29</v>
      </c>
      <c r="K5111" t="s">
        <v>29</v>
      </c>
      <c r="L5111" t="s">
        <v>28</v>
      </c>
      <c r="M5111" t="s">
        <v>42</v>
      </c>
      <c r="N5111" t="s">
        <v>27</v>
      </c>
      <c r="O5111" s="4">
        <v>7.6502811973031424</v>
      </c>
      <c r="P5111" t="s">
        <v>35</v>
      </c>
      <c r="Q5111">
        <v>106</v>
      </c>
      <c r="R5111">
        <v>159</v>
      </c>
      <c r="S5111">
        <v>13.646455547583816</v>
      </c>
      <c r="T5111">
        <v>13.027824179776701</v>
      </c>
      <c r="U5111" t="s">
        <v>28</v>
      </c>
      <c r="V5111">
        <v>2</v>
      </c>
      <c r="W5111" t="s">
        <v>31</v>
      </c>
      <c r="X5111">
        <v>2</v>
      </c>
      <c r="Y5111" t="s">
        <v>41</v>
      </c>
      <c r="Z5111" t="s">
        <v>36</v>
      </c>
    </row>
    <row r="5112" spans="1:26" x14ac:dyDescent="0.3">
      <c r="A5112">
        <v>37</v>
      </c>
      <c r="B5112" t="s">
        <v>34</v>
      </c>
      <c r="C5112">
        <v>175</v>
      </c>
      <c r="D5112">
        <v>208</v>
      </c>
      <c r="E5112" t="s">
        <v>30</v>
      </c>
      <c r="F5112" t="s">
        <v>29</v>
      </c>
      <c r="G5112" t="s">
        <v>28</v>
      </c>
      <c r="H5112" t="s">
        <v>29</v>
      </c>
      <c r="I5112">
        <v>24.382968847344351</v>
      </c>
      <c r="J5112" t="s">
        <v>29</v>
      </c>
      <c r="K5112" t="s">
        <v>29</v>
      </c>
      <c r="L5112" t="s">
        <v>28</v>
      </c>
      <c r="M5112" t="s">
        <v>35</v>
      </c>
      <c r="N5112" t="s">
        <v>27</v>
      </c>
      <c r="O5112" s="4">
        <v>8.7970257912545442</v>
      </c>
      <c r="P5112" t="s">
        <v>27</v>
      </c>
      <c r="Q5112">
        <v>139</v>
      </c>
      <c r="R5112">
        <v>103</v>
      </c>
      <c r="S5112">
        <v>4.2792523090567158</v>
      </c>
      <c r="T5112">
        <v>15.045929034510001</v>
      </c>
      <c r="U5112" t="s">
        <v>28</v>
      </c>
      <c r="V5112">
        <v>4</v>
      </c>
      <c r="W5112" t="s">
        <v>43</v>
      </c>
      <c r="X5112">
        <v>2</v>
      </c>
      <c r="Y5112" t="s">
        <v>37</v>
      </c>
      <c r="Z5112" t="s">
        <v>36</v>
      </c>
    </row>
    <row r="5113" spans="1:26" x14ac:dyDescent="0.3">
      <c r="A5113">
        <v>67</v>
      </c>
      <c r="B5113" t="s">
        <v>34</v>
      </c>
      <c r="C5113">
        <v>161</v>
      </c>
      <c r="D5113">
        <v>295</v>
      </c>
      <c r="E5113" t="s">
        <v>35</v>
      </c>
      <c r="F5113" t="s">
        <v>29</v>
      </c>
      <c r="G5113" t="s">
        <v>29</v>
      </c>
      <c r="H5113" t="s">
        <v>29</v>
      </c>
      <c r="I5113">
        <v>35.51501697761919</v>
      </c>
      <c r="J5113" t="s">
        <v>28</v>
      </c>
      <c r="K5113" t="s">
        <v>29</v>
      </c>
      <c r="L5113" t="s">
        <v>29</v>
      </c>
      <c r="M5113" t="s">
        <v>42</v>
      </c>
      <c r="N5113" t="s">
        <v>27</v>
      </c>
      <c r="O5113" s="4">
        <v>7.6128467186191759</v>
      </c>
      <c r="P5113" t="s">
        <v>30</v>
      </c>
      <c r="Q5113">
        <v>325</v>
      </c>
      <c r="R5113">
        <v>154</v>
      </c>
      <c r="S5113">
        <v>0.20373363124346899</v>
      </c>
      <c r="T5113">
        <v>12.640293158471025</v>
      </c>
      <c r="U5113" t="s">
        <v>28</v>
      </c>
      <c r="V5113">
        <v>4</v>
      </c>
      <c r="W5113" t="s">
        <v>43</v>
      </c>
      <c r="X5113">
        <v>1</v>
      </c>
      <c r="Y5113" t="s">
        <v>41</v>
      </c>
      <c r="Z5113" t="s">
        <v>33</v>
      </c>
    </row>
    <row r="5114" spans="1:26" x14ac:dyDescent="0.3">
      <c r="A5114">
        <v>28</v>
      </c>
      <c r="B5114" t="s">
        <v>26</v>
      </c>
      <c r="C5114">
        <v>176</v>
      </c>
      <c r="D5114">
        <v>232</v>
      </c>
      <c r="E5114" t="s">
        <v>30</v>
      </c>
      <c r="F5114" t="s">
        <v>28</v>
      </c>
      <c r="G5114" t="s">
        <v>29</v>
      </c>
      <c r="H5114" t="s">
        <v>28</v>
      </c>
      <c r="I5114">
        <v>20.316186599898749</v>
      </c>
      <c r="J5114" t="s">
        <v>29</v>
      </c>
      <c r="K5114" t="s">
        <v>29</v>
      </c>
      <c r="L5114" t="s">
        <v>28</v>
      </c>
      <c r="M5114" t="s">
        <v>27</v>
      </c>
      <c r="N5114" t="s">
        <v>27</v>
      </c>
      <c r="O5114" s="4">
        <v>7.6753044162955586</v>
      </c>
      <c r="P5114" t="s">
        <v>27</v>
      </c>
      <c r="Q5114">
        <v>157</v>
      </c>
      <c r="R5114">
        <v>123</v>
      </c>
      <c r="S5114">
        <v>10.337168646428248</v>
      </c>
      <c r="T5114">
        <v>14.66039747034322</v>
      </c>
      <c r="U5114" t="s">
        <v>28</v>
      </c>
      <c r="V5114">
        <v>2</v>
      </c>
      <c r="W5114" t="s">
        <v>31</v>
      </c>
      <c r="X5114">
        <v>2</v>
      </c>
      <c r="Y5114" t="s">
        <v>37</v>
      </c>
      <c r="Z5114" t="s">
        <v>39</v>
      </c>
    </row>
    <row r="5115" spans="1:26" x14ac:dyDescent="0.3">
      <c r="A5115">
        <v>32</v>
      </c>
      <c r="B5115" t="s">
        <v>34</v>
      </c>
      <c r="C5115">
        <v>145</v>
      </c>
      <c r="D5115">
        <v>258</v>
      </c>
      <c r="E5115" t="s">
        <v>35</v>
      </c>
      <c r="F5115" t="s">
        <v>28</v>
      </c>
      <c r="G5115" t="s">
        <v>29</v>
      </c>
      <c r="H5115" t="s">
        <v>29</v>
      </c>
      <c r="I5115">
        <v>29.836533282407267</v>
      </c>
      <c r="J5115" t="s">
        <v>29</v>
      </c>
      <c r="K5115" t="s">
        <v>28</v>
      </c>
      <c r="L5115" t="s">
        <v>29</v>
      </c>
      <c r="M5115" t="s">
        <v>27</v>
      </c>
      <c r="N5115" t="s">
        <v>30</v>
      </c>
      <c r="O5115" s="4">
        <v>6.2974790603536777</v>
      </c>
      <c r="P5115" t="s">
        <v>30</v>
      </c>
      <c r="Q5115">
        <v>309</v>
      </c>
      <c r="R5115">
        <v>96</v>
      </c>
      <c r="S5115">
        <v>13.758917260003241</v>
      </c>
      <c r="T5115">
        <v>10.302893805078064</v>
      </c>
      <c r="U5115" t="s">
        <v>28</v>
      </c>
      <c r="V5115">
        <v>3</v>
      </c>
      <c r="W5115" t="s">
        <v>31</v>
      </c>
      <c r="X5115">
        <v>1</v>
      </c>
      <c r="Y5115" t="s">
        <v>32</v>
      </c>
      <c r="Z5115" t="s">
        <v>36</v>
      </c>
    </row>
    <row r="5116" spans="1:26" x14ac:dyDescent="0.3">
      <c r="A5116">
        <v>49</v>
      </c>
      <c r="B5116" t="s">
        <v>26</v>
      </c>
      <c r="C5116">
        <v>127</v>
      </c>
      <c r="D5116">
        <v>204</v>
      </c>
      <c r="E5116" t="s">
        <v>27</v>
      </c>
      <c r="F5116" t="s">
        <v>28</v>
      </c>
      <c r="G5116" t="s">
        <v>29</v>
      </c>
      <c r="H5116" t="s">
        <v>29</v>
      </c>
      <c r="I5116">
        <v>34.178300546635903</v>
      </c>
      <c r="J5116" t="s">
        <v>28</v>
      </c>
      <c r="K5116" t="s">
        <v>28</v>
      </c>
      <c r="L5116" t="s">
        <v>29</v>
      </c>
      <c r="M5116" t="s">
        <v>35</v>
      </c>
      <c r="N5116" t="s">
        <v>27</v>
      </c>
      <c r="O5116" s="4">
        <v>5.4340018646725614</v>
      </c>
      <c r="P5116" t="s">
        <v>35</v>
      </c>
      <c r="Q5116">
        <v>100</v>
      </c>
      <c r="R5116">
        <v>139</v>
      </c>
      <c r="S5116">
        <v>13.012241861001959</v>
      </c>
      <c r="T5116">
        <v>6.0258672392548061</v>
      </c>
      <c r="U5116" t="s">
        <v>28</v>
      </c>
      <c r="V5116">
        <v>2</v>
      </c>
      <c r="W5116" t="s">
        <v>31</v>
      </c>
      <c r="X5116">
        <v>2</v>
      </c>
      <c r="Y5116" t="s">
        <v>41</v>
      </c>
      <c r="Z5116" t="s">
        <v>36</v>
      </c>
    </row>
    <row r="5117" spans="1:26" x14ac:dyDescent="0.3">
      <c r="A5117">
        <v>39</v>
      </c>
      <c r="B5117" t="s">
        <v>34</v>
      </c>
      <c r="C5117">
        <v>171</v>
      </c>
      <c r="D5117">
        <v>240</v>
      </c>
      <c r="E5117" t="s">
        <v>27</v>
      </c>
      <c r="F5117" t="s">
        <v>28</v>
      </c>
      <c r="G5117" t="s">
        <v>29</v>
      </c>
      <c r="H5117" t="s">
        <v>29</v>
      </c>
      <c r="I5117">
        <v>30.532380571084559</v>
      </c>
      <c r="J5117" t="s">
        <v>28</v>
      </c>
      <c r="K5117" t="s">
        <v>29</v>
      </c>
      <c r="L5117" t="s">
        <v>28</v>
      </c>
      <c r="M5117" t="s">
        <v>42</v>
      </c>
      <c r="N5117" t="s">
        <v>35</v>
      </c>
      <c r="O5117" s="4">
        <v>5.7691606733803029</v>
      </c>
      <c r="P5117" t="s">
        <v>35</v>
      </c>
      <c r="Q5117">
        <v>153</v>
      </c>
      <c r="R5117">
        <v>97</v>
      </c>
      <c r="S5117">
        <v>14.286392974375463</v>
      </c>
      <c r="T5117">
        <v>12.748907393241918</v>
      </c>
      <c r="U5117" t="s">
        <v>28</v>
      </c>
      <c r="V5117">
        <v>2</v>
      </c>
      <c r="W5117" t="s">
        <v>31</v>
      </c>
      <c r="X5117">
        <v>1</v>
      </c>
      <c r="Y5117" t="s">
        <v>41</v>
      </c>
      <c r="Z5117" t="s">
        <v>36</v>
      </c>
    </row>
    <row r="5118" spans="1:26" x14ac:dyDescent="0.3">
      <c r="A5118">
        <v>58</v>
      </c>
      <c r="B5118" t="s">
        <v>26</v>
      </c>
      <c r="C5118">
        <v>144</v>
      </c>
      <c r="D5118">
        <v>232</v>
      </c>
      <c r="E5118" t="s">
        <v>27</v>
      </c>
      <c r="F5118" t="s">
        <v>29</v>
      </c>
      <c r="G5118" t="s">
        <v>28</v>
      </c>
      <c r="H5118" t="s">
        <v>29</v>
      </c>
      <c r="I5118">
        <v>23.683105373325141</v>
      </c>
      <c r="J5118" t="s">
        <v>28</v>
      </c>
      <c r="K5118" t="s">
        <v>29</v>
      </c>
      <c r="L5118" t="s">
        <v>29</v>
      </c>
      <c r="M5118" t="s">
        <v>42</v>
      </c>
      <c r="N5118" t="s">
        <v>30</v>
      </c>
      <c r="O5118" s="4">
        <v>8.1473574999481926</v>
      </c>
      <c r="P5118" t="s">
        <v>35</v>
      </c>
      <c r="Q5118">
        <v>108</v>
      </c>
      <c r="R5118">
        <v>131</v>
      </c>
      <c r="S5118">
        <v>14.106042649845611</v>
      </c>
      <c r="T5118">
        <v>16.393010146067507</v>
      </c>
      <c r="U5118" t="s">
        <v>28</v>
      </c>
      <c r="V5118">
        <v>4</v>
      </c>
      <c r="W5118" t="s">
        <v>43</v>
      </c>
      <c r="X5118">
        <v>1</v>
      </c>
      <c r="Y5118" t="s">
        <v>37</v>
      </c>
      <c r="Z5118" t="s">
        <v>33</v>
      </c>
    </row>
    <row r="5119" spans="1:26" x14ac:dyDescent="0.3">
      <c r="A5119">
        <v>34</v>
      </c>
      <c r="B5119" t="s">
        <v>34</v>
      </c>
      <c r="C5119">
        <v>167</v>
      </c>
      <c r="D5119">
        <v>275</v>
      </c>
      <c r="E5119" t="s">
        <v>30</v>
      </c>
      <c r="F5119" t="s">
        <v>28</v>
      </c>
      <c r="G5119" t="s">
        <v>29</v>
      </c>
      <c r="H5119" t="s">
        <v>29</v>
      </c>
      <c r="I5119">
        <v>36.674951665781094</v>
      </c>
      <c r="J5119" t="s">
        <v>29</v>
      </c>
      <c r="K5119" t="s">
        <v>28</v>
      </c>
      <c r="L5119" t="s">
        <v>28</v>
      </c>
      <c r="M5119" t="s">
        <v>35</v>
      </c>
      <c r="N5119" t="s">
        <v>30</v>
      </c>
      <c r="O5119" s="4">
        <v>6.5353853047318751</v>
      </c>
      <c r="P5119" t="s">
        <v>35</v>
      </c>
      <c r="Q5119">
        <v>287</v>
      </c>
      <c r="R5119">
        <v>87</v>
      </c>
      <c r="S5119">
        <v>9.792210117743041</v>
      </c>
      <c r="T5119">
        <v>18.83140150685534</v>
      </c>
      <c r="U5119" t="s">
        <v>28</v>
      </c>
      <c r="V5119">
        <v>2</v>
      </c>
      <c r="W5119" t="s">
        <v>31</v>
      </c>
      <c r="X5119">
        <v>2</v>
      </c>
      <c r="Y5119" t="s">
        <v>41</v>
      </c>
      <c r="Z5119" t="s">
        <v>36</v>
      </c>
    </row>
    <row r="5120" spans="1:26" x14ac:dyDescent="0.3">
      <c r="A5120">
        <v>76</v>
      </c>
      <c r="B5120" t="s">
        <v>34</v>
      </c>
      <c r="C5120">
        <v>131</v>
      </c>
      <c r="D5120">
        <v>230</v>
      </c>
      <c r="E5120" t="s">
        <v>35</v>
      </c>
      <c r="F5120" t="s">
        <v>29</v>
      </c>
      <c r="G5120" t="s">
        <v>29</v>
      </c>
      <c r="H5120" t="s">
        <v>29</v>
      </c>
      <c r="I5120">
        <v>34.895571091234672</v>
      </c>
      <c r="J5120" t="s">
        <v>28</v>
      </c>
      <c r="K5120" t="s">
        <v>29</v>
      </c>
      <c r="L5120" t="s">
        <v>28</v>
      </c>
      <c r="M5120" t="s">
        <v>27</v>
      </c>
      <c r="N5120" t="s">
        <v>27</v>
      </c>
      <c r="O5120" s="4">
        <v>7.3009829621279874</v>
      </c>
      <c r="P5120" t="s">
        <v>27</v>
      </c>
      <c r="Q5120">
        <v>376</v>
      </c>
      <c r="R5120">
        <v>143</v>
      </c>
      <c r="S5120">
        <v>3.8337355204143853</v>
      </c>
      <c r="T5120">
        <v>15.849593021082196</v>
      </c>
      <c r="U5120" t="s">
        <v>28</v>
      </c>
      <c r="V5120">
        <v>3</v>
      </c>
      <c r="W5120" t="s">
        <v>31</v>
      </c>
      <c r="X5120">
        <v>1</v>
      </c>
      <c r="Y5120" t="s">
        <v>41</v>
      </c>
      <c r="Z5120" t="s">
        <v>33</v>
      </c>
    </row>
    <row r="5121" spans="1:26" x14ac:dyDescent="0.3">
      <c r="A5121">
        <v>61</v>
      </c>
      <c r="B5121" t="s">
        <v>26</v>
      </c>
      <c r="C5121">
        <v>129</v>
      </c>
      <c r="D5121">
        <v>154</v>
      </c>
      <c r="E5121" t="s">
        <v>30</v>
      </c>
      <c r="F5121" t="s">
        <v>28</v>
      </c>
      <c r="G5121" t="s">
        <v>28</v>
      </c>
      <c r="H5121" t="s">
        <v>28</v>
      </c>
      <c r="I5121">
        <v>37.192526346685824</v>
      </c>
      <c r="J5121" t="s">
        <v>29</v>
      </c>
      <c r="K5121" t="s">
        <v>28</v>
      </c>
      <c r="L5121" t="s">
        <v>29</v>
      </c>
      <c r="M5121" t="s">
        <v>30</v>
      </c>
      <c r="N5121" t="s">
        <v>27</v>
      </c>
      <c r="O5121" s="4">
        <v>5.5993305858971647</v>
      </c>
      <c r="P5121" t="s">
        <v>35</v>
      </c>
      <c r="Q5121">
        <v>194</v>
      </c>
      <c r="R5121">
        <v>159</v>
      </c>
      <c r="S5121">
        <v>8.0322052899893279</v>
      </c>
      <c r="T5121">
        <v>7.2805739728967538</v>
      </c>
      <c r="U5121" t="s">
        <v>28</v>
      </c>
      <c r="V5121">
        <v>2</v>
      </c>
      <c r="W5121" t="s">
        <v>31</v>
      </c>
      <c r="X5121">
        <v>1</v>
      </c>
      <c r="Y5121" t="s">
        <v>41</v>
      </c>
      <c r="Z5121" t="s">
        <v>33</v>
      </c>
    </row>
    <row r="5122" spans="1:26" x14ac:dyDescent="0.3">
      <c r="A5122">
        <v>24</v>
      </c>
      <c r="B5122" t="s">
        <v>34</v>
      </c>
      <c r="C5122">
        <v>167</v>
      </c>
      <c r="D5122">
        <v>215</v>
      </c>
      <c r="E5122" t="s">
        <v>27</v>
      </c>
      <c r="F5122" t="s">
        <v>29</v>
      </c>
      <c r="G5122" t="s">
        <v>29</v>
      </c>
      <c r="H5122" t="s">
        <v>28</v>
      </c>
      <c r="I5122">
        <v>39.117299189665871</v>
      </c>
      <c r="J5122" t="s">
        <v>29</v>
      </c>
      <c r="K5122" t="s">
        <v>29</v>
      </c>
      <c r="L5122" t="s">
        <v>28</v>
      </c>
      <c r="M5122" t="s">
        <v>27</v>
      </c>
      <c r="N5122" t="s">
        <v>30</v>
      </c>
      <c r="O5122" s="4">
        <v>6.5418977506473661</v>
      </c>
      <c r="P5122" t="s">
        <v>30</v>
      </c>
      <c r="Q5122">
        <v>260</v>
      </c>
      <c r="R5122">
        <v>108</v>
      </c>
      <c r="S5122">
        <v>7.9051784975897608</v>
      </c>
      <c r="T5122">
        <v>5.1946289553047436</v>
      </c>
      <c r="U5122" t="s">
        <v>28</v>
      </c>
      <c r="V5122">
        <v>3</v>
      </c>
      <c r="W5122" t="s">
        <v>31</v>
      </c>
      <c r="X5122">
        <v>0</v>
      </c>
      <c r="Y5122" t="s">
        <v>41</v>
      </c>
      <c r="Z5122" t="s">
        <v>39</v>
      </c>
    </row>
    <row r="5123" spans="1:26" x14ac:dyDescent="0.3">
      <c r="A5123">
        <v>59</v>
      </c>
      <c r="B5123" t="s">
        <v>34</v>
      </c>
      <c r="C5123">
        <v>129</v>
      </c>
      <c r="D5123">
        <v>260</v>
      </c>
      <c r="E5123" t="s">
        <v>27</v>
      </c>
      <c r="F5123" t="s">
        <v>28</v>
      </c>
      <c r="G5123" t="s">
        <v>28</v>
      </c>
      <c r="H5123" t="s">
        <v>29</v>
      </c>
      <c r="I5123">
        <v>29.830153700387619</v>
      </c>
      <c r="J5123" t="s">
        <v>28</v>
      </c>
      <c r="K5123" t="s">
        <v>28</v>
      </c>
      <c r="L5123" t="s">
        <v>28</v>
      </c>
      <c r="M5123" t="s">
        <v>27</v>
      </c>
      <c r="N5123" t="s">
        <v>30</v>
      </c>
      <c r="O5123" s="4">
        <v>7.1169232157609406</v>
      </c>
      <c r="P5123" t="s">
        <v>27</v>
      </c>
      <c r="Q5123">
        <v>255</v>
      </c>
      <c r="R5123">
        <v>152</v>
      </c>
      <c r="S5123">
        <v>8.6937342998990736</v>
      </c>
      <c r="T5123">
        <v>9.2844125177702139</v>
      </c>
      <c r="U5123" t="s">
        <v>28</v>
      </c>
      <c r="V5123">
        <v>1</v>
      </c>
      <c r="W5123" t="s">
        <v>38</v>
      </c>
      <c r="X5123">
        <v>2</v>
      </c>
      <c r="Y5123" t="s">
        <v>32</v>
      </c>
      <c r="Z5123" t="s">
        <v>33</v>
      </c>
    </row>
    <row r="5124" spans="1:26" x14ac:dyDescent="0.3">
      <c r="A5124">
        <v>74</v>
      </c>
      <c r="B5124" t="s">
        <v>34</v>
      </c>
      <c r="C5124">
        <v>128</v>
      </c>
      <c r="D5124">
        <v>161</v>
      </c>
      <c r="E5124" t="s">
        <v>30</v>
      </c>
      <c r="F5124" t="s">
        <v>28</v>
      </c>
      <c r="G5124" t="s">
        <v>28</v>
      </c>
      <c r="H5124" t="s">
        <v>28</v>
      </c>
      <c r="I5124">
        <v>18.844028820009669</v>
      </c>
      <c r="J5124" t="s">
        <v>28</v>
      </c>
      <c r="K5124" t="s">
        <v>29</v>
      </c>
      <c r="L5124" t="s">
        <v>28</v>
      </c>
      <c r="M5124" t="s">
        <v>35</v>
      </c>
      <c r="N5124" t="s">
        <v>27</v>
      </c>
      <c r="O5124" s="4">
        <v>4.3228430314096418</v>
      </c>
      <c r="P5124" t="s">
        <v>35</v>
      </c>
      <c r="Q5124">
        <v>217</v>
      </c>
      <c r="R5124">
        <v>86</v>
      </c>
      <c r="S5124">
        <v>3.8407842970268966</v>
      </c>
      <c r="T5124">
        <v>7.2778890124178206</v>
      </c>
      <c r="U5124" t="s">
        <v>28</v>
      </c>
      <c r="V5124">
        <v>1</v>
      </c>
      <c r="W5124" t="s">
        <v>38</v>
      </c>
      <c r="X5124">
        <v>2</v>
      </c>
      <c r="Y5124" t="s">
        <v>37</v>
      </c>
      <c r="Z5124" t="s">
        <v>33</v>
      </c>
    </row>
    <row r="5125" spans="1:26" x14ac:dyDescent="0.3">
      <c r="A5125">
        <v>42</v>
      </c>
      <c r="B5125" t="s">
        <v>26</v>
      </c>
      <c r="C5125">
        <v>154</v>
      </c>
      <c r="D5125">
        <v>224</v>
      </c>
      <c r="E5125" t="s">
        <v>35</v>
      </c>
      <c r="F5125" t="s">
        <v>29</v>
      </c>
      <c r="G5125" t="s">
        <v>29</v>
      </c>
      <c r="H5125" t="s">
        <v>28</v>
      </c>
      <c r="I5125">
        <v>20.700848847472614</v>
      </c>
      <c r="J5125" t="s">
        <v>28</v>
      </c>
      <c r="K5125" t="s">
        <v>28</v>
      </c>
      <c r="L5125" t="s">
        <v>28</v>
      </c>
      <c r="M5125" t="s">
        <v>27</v>
      </c>
      <c r="N5125" t="s">
        <v>35</v>
      </c>
      <c r="O5125" s="4">
        <v>4.3810637190840289</v>
      </c>
      <c r="P5125" t="s">
        <v>27</v>
      </c>
      <c r="Q5125">
        <v>393</v>
      </c>
      <c r="R5125">
        <v>104</v>
      </c>
      <c r="S5125">
        <v>14.619498617627546</v>
      </c>
      <c r="T5125">
        <v>18.028212226185989</v>
      </c>
      <c r="U5125" t="s">
        <v>28</v>
      </c>
      <c r="V5125">
        <v>1</v>
      </c>
      <c r="W5125" t="s">
        <v>38</v>
      </c>
      <c r="X5125">
        <v>0</v>
      </c>
      <c r="Y5125" t="s">
        <v>37</v>
      </c>
      <c r="Z5125" t="s">
        <v>36</v>
      </c>
    </row>
    <row r="5126" spans="1:26" x14ac:dyDescent="0.3">
      <c r="A5126">
        <v>76</v>
      </c>
      <c r="B5126" t="s">
        <v>26</v>
      </c>
      <c r="C5126">
        <v>179</v>
      </c>
      <c r="D5126">
        <v>177</v>
      </c>
      <c r="E5126" t="s">
        <v>27</v>
      </c>
      <c r="F5126" t="s">
        <v>29</v>
      </c>
      <c r="G5126" t="s">
        <v>29</v>
      </c>
      <c r="H5126" t="s">
        <v>29</v>
      </c>
      <c r="I5126">
        <v>26.819959090840459</v>
      </c>
      <c r="J5126" t="s">
        <v>29</v>
      </c>
      <c r="K5126" t="s">
        <v>29</v>
      </c>
      <c r="L5126" t="s">
        <v>29</v>
      </c>
      <c r="M5126" t="s">
        <v>27</v>
      </c>
      <c r="N5126" t="s">
        <v>35</v>
      </c>
      <c r="O5126" s="4">
        <v>5.7994509369730194</v>
      </c>
      <c r="P5126" t="s">
        <v>27</v>
      </c>
      <c r="Q5126">
        <v>348</v>
      </c>
      <c r="R5126">
        <v>145</v>
      </c>
      <c r="S5126">
        <v>4.8731559614580027</v>
      </c>
      <c r="T5126">
        <v>19.312404899280089</v>
      </c>
      <c r="U5126" t="s">
        <v>28</v>
      </c>
      <c r="V5126">
        <v>5</v>
      </c>
      <c r="W5126" t="s">
        <v>43</v>
      </c>
      <c r="X5126">
        <v>0</v>
      </c>
      <c r="Y5126" t="s">
        <v>32</v>
      </c>
      <c r="Z5126" t="s">
        <v>33</v>
      </c>
    </row>
    <row r="5127" spans="1:26" x14ac:dyDescent="0.3">
      <c r="A5127">
        <v>62</v>
      </c>
      <c r="B5127" t="s">
        <v>26</v>
      </c>
      <c r="C5127">
        <v>150</v>
      </c>
      <c r="D5127">
        <v>156</v>
      </c>
      <c r="E5127" t="s">
        <v>27</v>
      </c>
      <c r="F5127" t="s">
        <v>28</v>
      </c>
      <c r="G5127" t="s">
        <v>28</v>
      </c>
      <c r="H5127" t="s">
        <v>29</v>
      </c>
      <c r="I5127">
        <v>39.824740327868469</v>
      </c>
      <c r="J5127" t="s">
        <v>29</v>
      </c>
      <c r="K5127" t="s">
        <v>29</v>
      </c>
      <c r="L5127" t="s">
        <v>29</v>
      </c>
      <c r="M5127" t="s">
        <v>42</v>
      </c>
      <c r="N5127" t="s">
        <v>27</v>
      </c>
      <c r="O5127" s="4">
        <v>6.535560821268378</v>
      </c>
      <c r="P5127" t="s">
        <v>35</v>
      </c>
      <c r="Q5127">
        <v>335</v>
      </c>
      <c r="R5127">
        <v>98</v>
      </c>
      <c r="S5127">
        <v>14.556691563171563</v>
      </c>
      <c r="T5127">
        <v>6.2984615195824443</v>
      </c>
      <c r="U5127" t="s">
        <v>28</v>
      </c>
      <c r="V5127">
        <v>4</v>
      </c>
      <c r="W5127" t="s">
        <v>43</v>
      </c>
      <c r="X5127">
        <v>1</v>
      </c>
      <c r="Y5127" t="s">
        <v>41</v>
      </c>
      <c r="Z5127" t="s">
        <v>33</v>
      </c>
    </row>
    <row r="5128" spans="1:26" x14ac:dyDescent="0.3">
      <c r="A5128">
        <v>28</v>
      </c>
      <c r="B5128" t="s">
        <v>26</v>
      </c>
      <c r="C5128">
        <v>162</v>
      </c>
      <c r="D5128">
        <v>226</v>
      </c>
      <c r="E5128" t="s">
        <v>35</v>
      </c>
      <c r="F5128" t="s">
        <v>29</v>
      </c>
      <c r="G5128" t="s">
        <v>29</v>
      </c>
      <c r="H5128" t="s">
        <v>28</v>
      </c>
      <c r="I5128">
        <v>35.259083417840131</v>
      </c>
      <c r="J5128" t="s">
        <v>29</v>
      </c>
      <c r="K5128" t="s">
        <v>28</v>
      </c>
      <c r="L5128" t="s">
        <v>29</v>
      </c>
      <c r="M5128" t="s">
        <v>42</v>
      </c>
      <c r="N5128" t="s">
        <v>30</v>
      </c>
      <c r="O5128" s="4">
        <v>9.7988172151716011</v>
      </c>
      <c r="P5128" t="s">
        <v>30</v>
      </c>
      <c r="Q5128">
        <v>353</v>
      </c>
      <c r="R5128">
        <v>153</v>
      </c>
      <c r="S5128">
        <v>8.4410217304607542</v>
      </c>
      <c r="T5128">
        <v>8.7588376350868931</v>
      </c>
      <c r="U5128" t="s">
        <v>28</v>
      </c>
      <c r="V5128">
        <v>3</v>
      </c>
      <c r="W5128" t="s">
        <v>31</v>
      </c>
      <c r="X5128">
        <v>1</v>
      </c>
      <c r="Y5128" t="s">
        <v>41</v>
      </c>
      <c r="Z5128" t="s">
        <v>39</v>
      </c>
    </row>
    <row r="5129" spans="1:26" x14ac:dyDescent="0.3">
      <c r="A5129">
        <v>30</v>
      </c>
      <c r="B5129" t="s">
        <v>26</v>
      </c>
      <c r="C5129">
        <v>157</v>
      </c>
      <c r="D5129">
        <v>210</v>
      </c>
      <c r="E5129" t="s">
        <v>27</v>
      </c>
      <c r="F5129" t="s">
        <v>28</v>
      </c>
      <c r="G5129" t="s">
        <v>28</v>
      </c>
      <c r="H5129" t="s">
        <v>29</v>
      </c>
      <c r="I5129">
        <v>22.384096152319771</v>
      </c>
      <c r="J5129" t="s">
        <v>29</v>
      </c>
      <c r="K5129" t="s">
        <v>28</v>
      </c>
      <c r="L5129" t="s">
        <v>28</v>
      </c>
      <c r="M5129" t="s">
        <v>30</v>
      </c>
      <c r="N5129" t="s">
        <v>35</v>
      </c>
      <c r="O5129" s="4">
        <v>8.8662736340380626</v>
      </c>
      <c r="P5129" t="s">
        <v>27</v>
      </c>
      <c r="Q5129">
        <v>209</v>
      </c>
      <c r="R5129">
        <v>129</v>
      </c>
      <c r="S5129">
        <v>0.20697766776112569</v>
      </c>
      <c r="T5129">
        <v>19.384912837487693</v>
      </c>
      <c r="U5129" t="s">
        <v>28</v>
      </c>
      <c r="V5129">
        <v>2</v>
      </c>
      <c r="W5129" t="s">
        <v>31</v>
      </c>
      <c r="X5129">
        <v>2</v>
      </c>
      <c r="Y5129" t="s">
        <v>37</v>
      </c>
      <c r="Z5129" t="s">
        <v>36</v>
      </c>
    </row>
    <row r="5130" spans="1:26" x14ac:dyDescent="0.3">
      <c r="A5130">
        <v>70</v>
      </c>
      <c r="B5130" t="s">
        <v>34</v>
      </c>
      <c r="C5130">
        <v>125</v>
      </c>
      <c r="D5130">
        <v>200</v>
      </c>
      <c r="E5130" t="s">
        <v>35</v>
      </c>
      <c r="F5130" t="s">
        <v>28</v>
      </c>
      <c r="G5130" t="s">
        <v>29</v>
      </c>
      <c r="H5130" t="s">
        <v>28</v>
      </c>
      <c r="I5130">
        <v>33.382245732226338</v>
      </c>
      <c r="J5130" t="s">
        <v>29</v>
      </c>
      <c r="K5130" t="s">
        <v>28</v>
      </c>
      <c r="L5130" t="s">
        <v>28</v>
      </c>
      <c r="M5130" t="s">
        <v>27</v>
      </c>
      <c r="N5130" t="s">
        <v>30</v>
      </c>
      <c r="O5130" s="4">
        <v>4.346797571779371</v>
      </c>
      <c r="P5130" t="s">
        <v>30</v>
      </c>
      <c r="Q5130">
        <v>152</v>
      </c>
      <c r="R5130">
        <v>135</v>
      </c>
      <c r="S5130">
        <v>13.074794534129158</v>
      </c>
      <c r="T5130">
        <v>7.8602270488426482</v>
      </c>
      <c r="U5130" t="s">
        <v>28</v>
      </c>
      <c r="V5130">
        <v>1</v>
      </c>
      <c r="W5130" t="s">
        <v>38</v>
      </c>
      <c r="X5130">
        <v>1</v>
      </c>
      <c r="Y5130" t="s">
        <v>41</v>
      </c>
      <c r="Z5130" t="s">
        <v>33</v>
      </c>
    </row>
    <row r="5131" spans="1:26" x14ac:dyDescent="0.3">
      <c r="A5131">
        <v>25</v>
      </c>
      <c r="B5131" t="s">
        <v>26</v>
      </c>
      <c r="C5131">
        <v>134</v>
      </c>
      <c r="D5131">
        <v>285</v>
      </c>
      <c r="E5131" t="s">
        <v>27</v>
      </c>
      <c r="F5131" t="s">
        <v>28</v>
      </c>
      <c r="G5131" t="s">
        <v>29</v>
      </c>
      <c r="H5131" t="s">
        <v>29</v>
      </c>
      <c r="I5131">
        <v>30.587207792515354</v>
      </c>
      <c r="J5131" t="s">
        <v>28</v>
      </c>
      <c r="K5131" t="s">
        <v>29</v>
      </c>
      <c r="L5131" t="s">
        <v>29</v>
      </c>
      <c r="M5131" t="s">
        <v>27</v>
      </c>
      <c r="N5131" t="s">
        <v>27</v>
      </c>
      <c r="O5131" s="4">
        <v>5.8344035467519078</v>
      </c>
      <c r="P5131" t="s">
        <v>27</v>
      </c>
      <c r="Q5131">
        <v>318</v>
      </c>
      <c r="R5131">
        <v>92</v>
      </c>
      <c r="S5131">
        <v>11.453111814895887</v>
      </c>
      <c r="T5131">
        <v>15.383424641582462</v>
      </c>
      <c r="U5131" t="s">
        <v>28</v>
      </c>
      <c r="V5131">
        <v>3</v>
      </c>
      <c r="W5131" t="s">
        <v>31</v>
      </c>
      <c r="X5131">
        <v>1</v>
      </c>
      <c r="Y5131" t="s">
        <v>41</v>
      </c>
      <c r="Z5131" t="s">
        <v>39</v>
      </c>
    </row>
    <row r="5132" spans="1:26" x14ac:dyDescent="0.3">
      <c r="A5132">
        <v>57</v>
      </c>
      <c r="B5132" t="s">
        <v>34</v>
      </c>
      <c r="C5132">
        <v>148</v>
      </c>
      <c r="D5132">
        <v>278</v>
      </c>
      <c r="E5132" t="s">
        <v>30</v>
      </c>
      <c r="F5132" t="s">
        <v>28</v>
      </c>
      <c r="G5132" t="s">
        <v>29</v>
      </c>
      <c r="H5132" t="s">
        <v>29</v>
      </c>
      <c r="I5132">
        <v>20.977628780385356</v>
      </c>
      <c r="J5132" t="s">
        <v>28</v>
      </c>
      <c r="K5132" t="s">
        <v>28</v>
      </c>
      <c r="L5132" t="s">
        <v>28</v>
      </c>
      <c r="M5132" t="s">
        <v>30</v>
      </c>
      <c r="N5132" t="s">
        <v>30</v>
      </c>
      <c r="O5132" s="4">
        <v>4.2944632147164654</v>
      </c>
      <c r="P5132" t="s">
        <v>27</v>
      </c>
      <c r="Q5132">
        <v>390</v>
      </c>
      <c r="R5132">
        <v>80</v>
      </c>
      <c r="S5132">
        <v>1.5142994464655835</v>
      </c>
      <c r="T5132">
        <v>8.389088496309812</v>
      </c>
      <c r="U5132" t="s">
        <v>28</v>
      </c>
      <c r="V5132">
        <v>1</v>
      </c>
      <c r="W5132" t="s">
        <v>38</v>
      </c>
      <c r="X5132">
        <v>1</v>
      </c>
      <c r="Y5132" t="s">
        <v>37</v>
      </c>
      <c r="Z5132" t="s">
        <v>33</v>
      </c>
    </row>
    <row r="5133" spans="1:26" x14ac:dyDescent="0.3">
      <c r="A5133">
        <v>21</v>
      </c>
      <c r="B5133" t="s">
        <v>26</v>
      </c>
      <c r="C5133">
        <v>166</v>
      </c>
      <c r="D5133">
        <v>160</v>
      </c>
      <c r="E5133" t="s">
        <v>30</v>
      </c>
      <c r="F5133" t="s">
        <v>28</v>
      </c>
      <c r="G5133" t="s">
        <v>28</v>
      </c>
      <c r="H5133" t="s">
        <v>28</v>
      </c>
      <c r="I5133">
        <v>35.482984280002846</v>
      </c>
      <c r="J5133" t="s">
        <v>28</v>
      </c>
      <c r="K5133" t="s">
        <v>29</v>
      </c>
      <c r="L5133" t="s">
        <v>28</v>
      </c>
      <c r="M5133" t="s">
        <v>35</v>
      </c>
      <c r="N5133" t="s">
        <v>30</v>
      </c>
      <c r="O5133" s="4">
        <v>4.3700098980460993</v>
      </c>
      <c r="P5133" t="s">
        <v>27</v>
      </c>
      <c r="Q5133">
        <v>107</v>
      </c>
      <c r="R5133">
        <v>94</v>
      </c>
      <c r="S5133">
        <v>12.146732334554795</v>
      </c>
      <c r="T5133">
        <v>16.797860518839144</v>
      </c>
      <c r="U5133" t="s">
        <v>28</v>
      </c>
      <c r="V5133">
        <v>1</v>
      </c>
      <c r="W5133" t="s">
        <v>38</v>
      </c>
      <c r="X5133">
        <v>2</v>
      </c>
      <c r="Y5133" t="s">
        <v>41</v>
      </c>
      <c r="Z5133" t="s">
        <v>39</v>
      </c>
    </row>
    <row r="5134" spans="1:26" x14ac:dyDescent="0.3">
      <c r="A5134">
        <v>48</v>
      </c>
      <c r="B5134" t="s">
        <v>34</v>
      </c>
      <c r="C5134">
        <v>173</v>
      </c>
      <c r="D5134">
        <v>197</v>
      </c>
      <c r="E5134" t="s">
        <v>35</v>
      </c>
      <c r="F5134" t="s">
        <v>28</v>
      </c>
      <c r="G5134" t="s">
        <v>29</v>
      </c>
      <c r="H5134" t="s">
        <v>28</v>
      </c>
      <c r="I5134">
        <v>28.595412830627247</v>
      </c>
      <c r="J5134" t="s">
        <v>28</v>
      </c>
      <c r="K5134" t="s">
        <v>29</v>
      </c>
      <c r="L5134" t="s">
        <v>28</v>
      </c>
      <c r="M5134" t="s">
        <v>27</v>
      </c>
      <c r="N5134" t="s">
        <v>35</v>
      </c>
      <c r="O5134" s="4">
        <v>5.9264908583351961</v>
      </c>
      <c r="P5134" t="s">
        <v>27</v>
      </c>
      <c r="Q5134">
        <v>378</v>
      </c>
      <c r="R5134">
        <v>86</v>
      </c>
      <c r="S5134">
        <v>12.135165485272527</v>
      </c>
      <c r="T5134">
        <v>13.348907717388734</v>
      </c>
      <c r="U5134" t="s">
        <v>28</v>
      </c>
      <c r="V5134">
        <v>1</v>
      </c>
      <c r="W5134" t="s">
        <v>38</v>
      </c>
      <c r="X5134">
        <v>1</v>
      </c>
      <c r="Y5134" t="s">
        <v>32</v>
      </c>
      <c r="Z5134" t="s">
        <v>36</v>
      </c>
    </row>
    <row r="5135" spans="1:26" x14ac:dyDescent="0.3">
      <c r="A5135">
        <v>45</v>
      </c>
      <c r="B5135" t="s">
        <v>26</v>
      </c>
      <c r="C5135">
        <v>124</v>
      </c>
      <c r="D5135">
        <v>287</v>
      </c>
      <c r="E5135" t="s">
        <v>27</v>
      </c>
      <c r="F5135" t="s">
        <v>29</v>
      </c>
      <c r="G5135" t="s">
        <v>29</v>
      </c>
      <c r="H5135" t="s">
        <v>29</v>
      </c>
      <c r="I5135">
        <v>27.384395684431862</v>
      </c>
      <c r="J5135" t="s">
        <v>28</v>
      </c>
      <c r="K5135" t="s">
        <v>28</v>
      </c>
      <c r="L5135" t="s">
        <v>28</v>
      </c>
      <c r="M5135" t="s">
        <v>42</v>
      </c>
      <c r="N5135" t="s">
        <v>35</v>
      </c>
      <c r="O5135" s="4">
        <v>5.3889950664795814</v>
      </c>
      <c r="P5135" t="s">
        <v>27</v>
      </c>
      <c r="Q5135">
        <v>200</v>
      </c>
      <c r="R5135">
        <v>159</v>
      </c>
      <c r="S5135">
        <v>12.641702188258469</v>
      </c>
      <c r="T5135">
        <v>13.814155697566418</v>
      </c>
      <c r="U5135" t="s">
        <v>28</v>
      </c>
      <c r="V5135">
        <v>2</v>
      </c>
      <c r="W5135" t="s">
        <v>31</v>
      </c>
      <c r="X5135">
        <v>0</v>
      </c>
      <c r="Y5135" t="s">
        <v>32</v>
      </c>
      <c r="Z5135" t="s">
        <v>36</v>
      </c>
    </row>
    <row r="5136" spans="1:26" x14ac:dyDescent="0.3">
      <c r="A5136">
        <v>28</v>
      </c>
      <c r="B5136" t="s">
        <v>26</v>
      </c>
      <c r="C5136">
        <v>133</v>
      </c>
      <c r="D5136">
        <v>292</v>
      </c>
      <c r="E5136" t="s">
        <v>27</v>
      </c>
      <c r="F5136" t="s">
        <v>28</v>
      </c>
      <c r="G5136" t="s">
        <v>28</v>
      </c>
      <c r="H5136" t="s">
        <v>28</v>
      </c>
      <c r="I5136">
        <v>35.736342990626433</v>
      </c>
      <c r="J5136" t="s">
        <v>29</v>
      </c>
      <c r="K5136" t="s">
        <v>28</v>
      </c>
      <c r="L5136" t="s">
        <v>29</v>
      </c>
      <c r="M5136" t="s">
        <v>30</v>
      </c>
      <c r="N5136" t="s">
        <v>35</v>
      </c>
      <c r="O5136" s="4">
        <v>6.1130481860812251</v>
      </c>
      <c r="P5136" t="s">
        <v>27</v>
      </c>
      <c r="Q5136">
        <v>102</v>
      </c>
      <c r="R5136">
        <v>86</v>
      </c>
      <c r="S5136">
        <v>6.5040391136235645</v>
      </c>
      <c r="T5136">
        <v>19.717462364136463</v>
      </c>
      <c r="U5136" t="s">
        <v>28</v>
      </c>
      <c r="V5136">
        <v>2</v>
      </c>
      <c r="W5136" t="s">
        <v>31</v>
      </c>
      <c r="X5136">
        <v>1</v>
      </c>
      <c r="Y5136" t="s">
        <v>41</v>
      </c>
      <c r="Z5136" t="s">
        <v>39</v>
      </c>
    </row>
    <row r="5137" spans="1:26" x14ac:dyDescent="0.3">
      <c r="A5137">
        <v>60</v>
      </c>
      <c r="B5137" t="s">
        <v>34</v>
      </c>
      <c r="C5137">
        <v>172</v>
      </c>
      <c r="D5137">
        <v>252</v>
      </c>
      <c r="E5137" t="s">
        <v>27</v>
      </c>
      <c r="F5137" t="s">
        <v>28</v>
      </c>
      <c r="G5137" t="s">
        <v>28</v>
      </c>
      <c r="H5137" t="s">
        <v>28</v>
      </c>
      <c r="I5137">
        <v>27.406483191735212</v>
      </c>
      <c r="J5137" t="s">
        <v>29</v>
      </c>
      <c r="K5137" t="s">
        <v>28</v>
      </c>
      <c r="L5137" t="s">
        <v>28</v>
      </c>
      <c r="M5137" t="s">
        <v>27</v>
      </c>
      <c r="N5137" t="s">
        <v>30</v>
      </c>
      <c r="O5137" s="4">
        <v>8.9320600184895067</v>
      </c>
      <c r="P5137" t="s">
        <v>35</v>
      </c>
      <c r="Q5137">
        <v>345</v>
      </c>
      <c r="R5137">
        <v>142</v>
      </c>
      <c r="S5137">
        <v>1.2005243166517765</v>
      </c>
      <c r="T5137">
        <v>8.8941342306907476</v>
      </c>
      <c r="U5137" t="s">
        <v>28</v>
      </c>
      <c r="V5137">
        <v>1</v>
      </c>
      <c r="W5137" t="s">
        <v>38</v>
      </c>
      <c r="X5137">
        <v>2</v>
      </c>
      <c r="Y5137" t="s">
        <v>32</v>
      </c>
      <c r="Z5137" t="s">
        <v>33</v>
      </c>
    </row>
    <row r="5138" spans="1:26" x14ac:dyDescent="0.3">
      <c r="A5138">
        <v>18</v>
      </c>
      <c r="B5138" t="s">
        <v>34</v>
      </c>
      <c r="C5138">
        <v>121</v>
      </c>
      <c r="D5138">
        <v>196</v>
      </c>
      <c r="E5138" t="s">
        <v>35</v>
      </c>
      <c r="F5138" t="s">
        <v>28</v>
      </c>
      <c r="G5138" t="s">
        <v>28</v>
      </c>
      <c r="H5138" t="s">
        <v>28</v>
      </c>
      <c r="I5138">
        <v>33.274839360739115</v>
      </c>
      <c r="J5138" t="s">
        <v>29</v>
      </c>
      <c r="K5138" t="s">
        <v>29</v>
      </c>
      <c r="L5138" t="s">
        <v>28</v>
      </c>
      <c r="M5138" t="s">
        <v>30</v>
      </c>
      <c r="N5138" t="s">
        <v>27</v>
      </c>
      <c r="O5138" s="4">
        <v>8.7861067948043647</v>
      </c>
      <c r="P5138" t="s">
        <v>27</v>
      </c>
      <c r="Q5138">
        <v>348</v>
      </c>
      <c r="R5138">
        <v>93</v>
      </c>
      <c r="S5138">
        <v>8.4002215155397817</v>
      </c>
      <c r="T5138">
        <v>13.146865556324776</v>
      </c>
      <c r="U5138" t="s">
        <v>28</v>
      </c>
      <c r="V5138">
        <v>2</v>
      </c>
      <c r="W5138" t="s">
        <v>31</v>
      </c>
      <c r="X5138">
        <v>2</v>
      </c>
      <c r="Y5138" t="s">
        <v>41</v>
      </c>
      <c r="Z5138" t="s">
        <v>39</v>
      </c>
    </row>
    <row r="5139" spans="1:26" x14ac:dyDescent="0.3">
      <c r="A5139">
        <v>66</v>
      </c>
      <c r="B5139" t="s">
        <v>34</v>
      </c>
      <c r="C5139">
        <v>142</v>
      </c>
      <c r="D5139">
        <v>261</v>
      </c>
      <c r="E5139" t="s">
        <v>30</v>
      </c>
      <c r="F5139" t="s">
        <v>28</v>
      </c>
      <c r="G5139" t="s">
        <v>29</v>
      </c>
      <c r="H5139" t="s">
        <v>29</v>
      </c>
      <c r="I5139">
        <v>28.521736014968109</v>
      </c>
      <c r="J5139" t="s">
        <v>29</v>
      </c>
      <c r="K5139" t="s">
        <v>29</v>
      </c>
      <c r="L5139" t="s">
        <v>29</v>
      </c>
      <c r="M5139" t="s">
        <v>30</v>
      </c>
      <c r="N5139" t="s">
        <v>35</v>
      </c>
      <c r="O5139" s="4">
        <v>6.1044333226869911</v>
      </c>
      <c r="P5139" t="s">
        <v>35</v>
      </c>
      <c r="Q5139">
        <v>351</v>
      </c>
      <c r="R5139">
        <v>160</v>
      </c>
      <c r="S5139">
        <v>8.3033666309953826</v>
      </c>
      <c r="T5139">
        <v>13.518901932264873</v>
      </c>
      <c r="U5139" t="s">
        <v>28</v>
      </c>
      <c r="V5139">
        <v>4</v>
      </c>
      <c r="W5139" t="s">
        <v>43</v>
      </c>
      <c r="X5139">
        <v>1</v>
      </c>
      <c r="Y5139" t="s">
        <v>32</v>
      </c>
      <c r="Z5139" t="s">
        <v>33</v>
      </c>
    </row>
    <row r="5140" spans="1:26" x14ac:dyDescent="0.3">
      <c r="A5140">
        <v>64</v>
      </c>
      <c r="B5140" t="s">
        <v>34</v>
      </c>
      <c r="C5140">
        <v>163</v>
      </c>
      <c r="D5140">
        <v>155</v>
      </c>
      <c r="E5140" t="s">
        <v>30</v>
      </c>
      <c r="F5140" t="s">
        <v>28</v>
      </c>
      <c r="G5140" t="s">
        <v>29</v>
      </c>
      <c r="H5140" t="s">
        <v>29</v>
      </c>
      <c r="I5140">
        <v>30.804457266843272</v>
      </c>
      <c r="J5140" t="s">
        <v>28</v>
      </c>
      <c r="K5140" t="s">
        <v>28</v>
      </c>
      <c r="L5140" t="s">
        <v>29</v>
      </c>
      <c r="M5140" t="s">
        <v>27</v>
      </c>
      <c r="N5140" t="s">
        <v>27</v>
      </c>
      <c r="O5140" s="4">
        <v>7.9589274652098547</v>
      </c>
      <c r="P5140" t="s">
        <v>27</v>
      </c>
      <c r="Q5140">
        <v>250</v>
      </c>
      <c r="R5140">
        <v>102</v>
      </c>
      <c r="S5140">
        <v>12.071458316724019</v>
      </c>
      <c r="T5140">
        <v>7.1506867409840789</v>
      </c>
      <c r="U5140" t="s">
        <v>28</v>
      </c>
      <c r="V5140">
        <v>2</v>
      </c>
      <c r="W5140" t="s">
        <v>31</v>
      </c>
      <c r="X5140">
        <v>2</v>
      </c>
      <c r="Y5140" t="s">
        <v>41</v>
      </c>
      <c r="Z5140" t="s">
        <v>33</v>
      </c>
    </row>
    <row r="5141" spans="1:26" x14ac:dyDescent="0.3">
      <c r="A5141">
        <v>69</v>
      </c>
      <c r="B5141" t="s">
        <v>34</v>
      </c>
      <c r="C5141">
        <v>171</v>
      </c>
      <c r="D5141">
        <v>160</v>
      </c>
      <c r="E5141" t="s">
        <v>35</v>
      </c>
      <c r="F5141" t="s">
        <v>29</v>
      </c>
      <c r="G5141" t="s">
        <v>28</v>
      </c>
      <c r="H5141" t="s">
        <v>28</v>
      </c>
      <c r="I5141">
        <v>23.302901950624975</v>
      </c>
      <c r="J5141" t="s">
        <v>29</v>
      </c>
      <c r="K5141" t="s">
        <v>28</v>
      </c>
      <c r="L5141" t="s">
        <v>29</v>
      </c>
      <c r="M5141" t="s">
        <v>30</v>
      </c>
      <c r="N5141" t="s">
        <v>30</v>
      </c>
      <c r="O5141" s="4">
        <v>6.2359820692824499</v>
      </c>
      <c r="P5141" t="s">
        <v>30</v>
      </c>
      <c r="Q5141">
        <v>337</v>
      </c>
      <c r="R5141">
        <v>136</v>
      </c>
      <c r="S5141">
        <v>1.3875015661002232</v>
      </c>
      <c r="T5141">
        <v>7.8404188897456244</v>
      </c>
      <c r="U5141" t="s">
        <v>28</v>
      </c>
      <c r="V5141">
        <v>3</v>
      </c>
      <c r="W5141" t="s">
        <v>31</v>
      </c>
      <c r="X5141">
        <v>0</v>
      </c>
      <c r="Y5141" t="s">
        <v>37</v>
      </c>
      <c r="Z5141" t="s">
        <v>33</v>
      </c>
    </row>
    <row r="5142" spans="1:26" x14ac:dyDescent="0.3">
      <c r="A5142">
        <v>55</v>
      </c>
      <c r="B5142" t="s">
        <v>34</v>
      </c>
      <c r="C5142">
        <v>165</v>
      </c>
      <c r="D5142">
        <v>166</v>
      </c>
      <c r="E5142" t="s">
        <v>30</v>
      </c>
      <c r="F5142" t="s">
        <v>28</v>
      </c>
      <c r="G5142" t="s">
        <v>28</v>
      </c>
      <c r="H5142" t="s">
        <v>28</v>
      </c>
      <c r="I5142">
        <v>22.453971807778046</v>
      </c>
      <c r="J5142" t="s">
        <v>28</v>
      </c>
      <c r="K5142" t="s">
        <v>28</v>
      </c>
      <c r="L5142" t="s">
        <v>29</v>
      </c>
      <c r="M5142" t="s">
        <v>27</v>
      </c>
      <c r="N5142" t="s">
        <v>30</v>
      </c>
      <c r="O5142" s="4">
        <v>6.3157421480466036</v>
      </c>
      <c r="P5142" t="s">
        <v>27</v>
      </c>
      <c r="Q5142">
        <v>142</v>
      </c>
      <c r="R5142">
        <v>102</v>
      </c>
      <c r="S5142">
        <v>10.489198147100831</v>
      </c>
      <c r="T5142">
        <v>14.55681075072421</v>
      </c>
      <c r="U5142" t="s">
        <v>28</v>
      </c>
      <c r="V5142">
        <v>1</v>
      </c>
      <c r="W5142" t="s">
        <v>38</v>
      </c>
      <c r="X5142">
        <v>1</v>
      </c>
      <c r="Y5142" t="s">
        <v>37</v>
      </c>
      <c r="Z5142" t="s">
        <v>33</v>
      </c>
    </row>
    <row r="5143" spans="1:26" x14ac:dyDescent="0.3">
      <c r="A5143">
        <v>41</v>
      </c>
      <c r="B5143" t="s">
        <v>34</v>
      </c>
      <c r="C5143">
        <v>138</v>
      </c>
      <c r="D5143">
        <v>292</v>
      </c>
      <c r="E5143" t="s">
        <v>35</v>
      </c>
      <c r="F5143" t="s">
        <v>29</v>
      </c>
      <c r="G5143" t="s">
        <v>29</v>
      </c>
      <c r="H5143" t="s">
        <v>28</v>
      </c>
      <c r="I5143">
        <v>33.618092589140559</v>
      </c>
      <c r="J5143" t="s">
        <v>28</v>
      </c>
      <c r="K5143" t="s">
        <v>29</v>
      </c>
      <c r="L5143" t="s">
        <v>28</v>
      </c>
      <c r="M5143" t="s">
        <v>42</v>
      </c>
      <c r="N5143" t="s">
        <v>35</v>
      </c>
      <c r="O5143" s="4">
        <v>8.0543344981195517</v>
      </c>
      <c r="P5143" t="s">
        <v>35</v>
      </c>
      <c r="Q5143">
        <v>294</v>
      </c>
      <c r="R5143">
        <v>103</v>
      </c>
      <c r="S5143">
        <v>12.654397701984134</v>
      </c>
      <c r="T5143">
        <v>11.223649600598174</v>
      </c>
      <c r="U5143" t="s">
        <v>28</v>
      </c>
      <c r="V5143">
        <v>2</v>
      </c>
      <c r="W5143" t="s">
        <v>31</v>
      </c>
      <c r="X5143">
        <v>1</v>
      </c>
      <c r="Y5143" t="s">
        <v>41</v>
      </c>
      <c r="Z5143" t="s">
        <v>36</v>
      </c>
    </row>
    <row r="5144" spans="1:26" x14ac:dyDescent="0.3">
      <c r="A5144">
        <v>71</v>
      </c>
      <c r="B5144" t="s">
        <v>26</v>
      </c>
      <c r="C5144">
        <v>143</v>
      </c>
      <c r="D5144">
        <v>165</v>
      </c>
      <c r="E5144" t="s">
        <v>27</v>
      </c>
      <c r="F5144" t="s">
        <v>29</v>
      </c>
      <c r="G5144" t="s">
        <v>28</v>
      </c>
      <c r="H5144" t="s">
        <v>29</v>
      </c>
      <c r="I5144">
        <v>20.691268307219858</v>
      </c>
      <c r="J5144" t="s">
        <v>29</v>
      </c>
      <c r="K5144" t="s">
        <v>28</v>
      </c>
      <c r="L5144" t="s">
        <v>28</v>
      </c>
      <c r="M5144" t="s">
        <v>35</v>
      </c>
      <c r="N5144" t="s">
        <v>30</v>
      </c>
      <c r="O5144" s="4">
        <v>6.3059301134026855</v>
      </c>
      <c r="P5144" t="s">
        <v>35</v>
      </c>
      <c r="Q5144">
        <v>137</v>
      </c>
      <c r="R5144">
        <v>115</v>
      </c>
      <c r="S5144">
        <v>7.9154567352684584</v>
      </c>
      <c r="T5144">
        <v>19.707915974815407</v>
      </c>
      <c r="U5144" t="s">
        <v>28</v>
      </c>
      <c r="V5144">
        <v>3</v>
      </c>
      <c r="W5144" t="s">
        <v>31</v>
      </c>
      <c r="X5144">
        <v>1</v>
      </c>
      <c r="Y5144" t="s">
        <v>37</v>
      </c>
      <c r="Z5144" t="s">
        <v>33</v>
      </c>
    </row>
    <row r="5145" spans="1:26" x14ac:dyDescent="0.3">
      <c r="A5145">
        <v>77</v>
      </c>
      <c r="B5145" t="s">
        <v>34</v>
      </c>
      <c r="C5145">
        <v>139</v>
      </c>
      <c r="D5145">
        <v>205</v>
      </c>
      <c r="E5145" t="s">
        <v>35</v>
      </c>
      <c r="F5145" t="s">
        <v>28</v>
      </c>
      <c r="G5145" t="s">
        <v>29</v>
      </c>
      <c r="H5145" t="s">
        <v>28</v>
      </c>
      <c r="I5145">
        <v>21.871647980286745</v>
      </c>
      <c r="J5145" t="s">
        <v>28</v>
      </c>
      <c r="K5145" t="s">
        <v>28</v>
      </c>
      <c r="L5145" t="s">
        <v>28</v>
      </c>
      <c r="M5145" t="s">
        <v>42</v>
      </c>
      <c r="N5145" t="s">
        <v>27</v>
      </c>
      <c r="O5145" s="4">
        <v>7.2955585947606094</v>
      </c>
      <c r="P5145" t="s">
        <v>35</v>
      </c>
      <c r="Q5145">
        <v>276</v>
      </c>
      <c r="R5145">
        <v>134</v>
      </c>
      <c r="S5145">
        <v>4.6762632642466038</v>
      </c>
      <c r="T5145">
        <v>8.20434844599618</v>
      </c>
      <c r="U5145" t="s">
        <v>28</v>
      </c>
      <c r="V5145">
        <v>0</v>
      </c>
      <c r="W5145" t="s">
        <v>38</v>
      </c>
      <c r="X5145">
        <v>2</v>
      </c>
      <c r="Y5145" t="s">
        <v>37</v>
      </c>
      <c r="Z5145" t="s">
        <v>33</v>
      </c>
    </row>
    <row r="5146" spans="1:26" x14ac:dyDescent="0.3">
      <c r="A5146">
        <v>74</v>
      </c>
      <c r="B5146" t="s">
        <v>26</v>
      </c>
      <c r="C5146">
        <v>166</v>
      </c>
      <c r="D5146">
        <v>215</v>
      </c>
      <c r="E5146" t="s">
        <v>30</v>
      </c>
      <c r="F5146" t="s">
        <v>28</v>
      </c>
      <c r="G5146" t="s">
        <v>28</v>
      </c>
      <c r="H5146" t="s">
        <v>29</v>
      </c>
      <c r="I5146">
        <v>38.700820803764273</v>
      </c>
      <c r="J5146" t="s">
        <v>28</v>
      </c>
      <c r="K5146" t="s">
        <v>29</v>
      </c>
      <c r="L5146" t="s">
        <v>29</v>
      </c>
      <c r="M5146" t="s">
        <v>35</v>
      </c>
      <c r="N5146" t="s">
        <v>35</v>
      </c>
      <c r="O5146" s="4">
        <v>4.6913558415791634</v>
      </c>
      <c r="P5146" t="s">
        <v>35</v>
      </c>
      <c r="Q5146">
        <v>359</v>
      </c>
      <c r="R5146">
        <v>108</v>
      </c>
      <c r="S5146">
        <v>3.6786226556067474</v>
      </c>
      <c r="T5146">
        <v>11.832738708725032</v>
      </c>
      <c r="U5146" t="s">
        <v>28</v>
      </c>
      <c r="V5146">
        <v>3</v>
      </c>
      <c r="W5146" t="s">
        <v>31</v>
      </c>
      <c r="X5146">
        <v>2</v>
      </c>
      <c r="Y5146" t="s">
        <v>41</v>
      </c>
      <c r="Z5146" t="s">
        <v>33</v>
      </c>
    </row>
    <row r="5147" spans="1:26" x14ac:dyDescent="0.3">
      <c r="A5147">
        <v>64</v>
      </c>
      <c r="B5147" t="s">
        <v>26</v>
      </c>
      <c r="C5147">
        <v>146</v>
      </c>
      <c r="D5147">
        <v>232</v>
      </c>
      <c r="E5147" t="s">
        <v>35</v>
      </c>
      <c r="F5147" t="s">
        <v>28</v>
      </c>
      <c r="G5147" t="s">
        <v>29</v>
      </c>
      <c r="H5147" t="s">
        <v>29</v>
      </c>
      <c r="I5147">
        <v>23.573239044684996</v>
      </c>
      <c r="J5147" t="s">
        <v>29</v>
      </c>
      <c r="K5147" t="s">
        <v>28</v>
      </c>
      <c r="L5147" t="s">
        <v>29</v>
      </c>
      <c r="M5147" t="s">
        <v>30</v>
      </c>
      <c r="N5147" t="s">
        <v>27</v>
      </c>
      <c r="O5147" s="4">
        <v>7.2328792574568279</v>
      </c>
      <c r="P5147" t="s">
        <v>27</v>
      </c>
      <c r="Q5147">
        <v>155</v>
      </c>
      <c r="R5147">
        <v>150</v>
      </c>
      <c r="S5147">
        <v>4.7062320223059295</v>
      </c>
      <c r="T5147">
        <v>6.1742675310404316</v>
      </c>
      <c r="U5147" t="s">
        <v>28</v>
      </c>
      <c r="V5147">
        <v>3</v>
      </c>
      <c r="W5147" t="s">
        <v>31</v>
      </c>
      <c r="X5147">
        <v>2</v>
      </c>
      <c r="Y5147" t="s">
        <v>37</v>
      </c>
      <c r="Z5147" t="s">
        <v>33</v>
      </c>
    </row>
    <row r="5148" spans="1:26" x14ac:dyDescent="0.3">
      <c r="A5148">
        <v>48</v>
      </c>
      <c r="B5148" t="s">
        <v>34</v>
      </c>
      <c r="C5148">
        <v>171</v>
      </c>
      <c r="D5148">
        <v>224</v>
      </c>
      <c r="E5148" t="s">
        <v>35</v>
      </c>
      <c r="F5148" t="s">
        <v>29</v>
      </c>
      <c r="G5148" t="s">
        <v>28</v>
      </c>
      <c r="H5148" t="s">
        <v>29</v>
      </c>
      <c r="I5148">
        <v>25.112506358804556</v>
      </c>
      <c r="J5148" t="s">
        <v>29</v>
      </c>
      <c r="K5148" t="s">
        <v>29</v>
      </c>
      <c r="L5148" t="s">
        <v>28</v>
      </c>
      <c r="M5148" t="s">
        <v>30</v>
      </c>
      <c r="N5148" t="s">
        <v>35</v>
      </c>
      <c r="O5148" s="4">
        <v>8.4519967541487127</v>
      </c>
      <c r="P5148" t="s">
        <v>35</v>
      </c>
      <c r="Q5148">
        <v>366</v>
      </c>
      <c r="R5148">
        <v>135</v>
      </c>
      <c r="S5148">
        <v>13.427257628828217</v>
      </c>
      <c r="T5148">
        <v>6.8505873432033395</v>
      </c>
      <c r="U5148" t="s">
        <v>28</v>
      </c>
      <c r="V5148">
        <v>4</v>
      </c>
      <c r="W5148" t="s">
        <v>43</v>
      </c>
      <c r="X5148">
        <v>1</v>
      </c>
      <c r="Y5148" t="s">
        <v>32</v>
      </c>
      <c r="Z5148" t="s">
        <v>36</v>
      </c>
    </row>
    <row r="5149" spans="1:26" x14ac:dyDescent="0.3">
      <c r="A5149">
        <v>58</v>
      </c>
      <c r="B5149" t="s">
        <v>34</v>
      </c>
      <c r="C5149">
        <v>143</v>
      </c>
      <c r="D5149">
        <v>276</v>
      </c>
      <c r="E5149" t="s">
        <v>35</v>
      </c>
      <c r="F5149" t="s">
        <v>28</v>
      </c>
      <c r="G5149" t="s">
        <v>29</v>
      </c>
      <c r="H5149" t="s">
        <v>28</v>
      </c>
      <c r="I5149">
        <v>31.930274915498725</v>
      </c>
      <c r="J5149" t="s">
        <v>29</v>
      </c>
      <c r="K5149" t="s">
        <v>29</v>
      </c>
      <c r="L5149" t="s">
        <v>29</v>
      </c>
      <c r="M5149" t="s">
        <v>35</v>
      </c>
      <c r="N5149" t="s">
        <v>35</v>
      </c>
      <c r="O5149" s="4">
        <v>9.3302293961103011</v>
      </c>
      <c r="P5149" t="s">
        <v>27</v>
      </c>
      <c r="Q5149">
        <v>238</v>
      </c>
      <c r="R5149">
        <v>160</v>
      </c>
      <c r="S5149">
        <v>10.461235492898235</v>
      </c>
      <c r="T5149">
        <v>12.87568211782531</v>
      </c>
      <c r="U5149" t="s">
        <v>28</v>
      </c>
      <c r="V5149">
        <v>3</v>
      </c>
      <c r="W5149" t="s">
        <v>31</v>
      </c>
      <c r="X5149">
        <v>3</v>
      </c>
      <c r="Y5149" t="s">
        <v>41</v>
      </c>
      <c r="Z5149" t="s">
        <v>33</v>
      </c>
    </row>
    <row r="5150" spans="1:26" x14ac:dyDescent="0.3">
      <c r="A5150">
        <v>63</v>
      </c>
      <c r="B5150" t="s">
        <v>26</v>
      </c>
      <c r="C5150">
        <v>136</v>
      </c>
      <c r="D5150">
        <v>280</v>
      </c>
      <c r="E5150" t="s">
        <v>35</v>
      </c>
      <c r="F5150" t="s">
        <v>29</v>
      </c>
      <c r="G5150" t="s">
        <v>28</v>
      </c>
      <c r="H5150" t="s">
        <v>29</v>
      </c>
      <c r="I5150">
        <v>27.68779402713314</v>
      </c>
      <c r="J5150" t="s">
        <v>29</v>
      </c>
      <c r="K5150" t="s">
        <v>28</v>
      </c>
      <c r="L5150" t="s">
        <v>29</v>
      </c>
      <c r="M5150" t="s">
        <v>30</v>
      </c>
      <c r="N5150" t="s">
        <v>30</v>
      </c>
      <c r="O5150" s="4">
        <v>4.8835524775425396</v>
      </c>
      <c r="P5150" t="s">
        <v>30</v>
      </c>
      <c r="Q5150">
        <v>286</v>
      </c>
      <c r="R5150">
        <v>90</v>
      </c>
      <c r="S5150">
        <v>9.9730117440262287</v>
      </c>
      <c r="T5150">
        <v>12.492819692271533</v>
      </c>
      <c r="U5150" t="s">
        <v>28</v>
      </c>
      <c r="V5150">
        <v>4</v>
      </c>
      <c r="W5150" t="s">
        <v>43</v>
      </c>
      <c r="X5150">
        <v>0</v>
      </c>
      <c r="Y5150" t="s">
        <v>32</v>
      </c>
      <c r="Z5150" t="s">
        <v>33</v>
      </c>
    </row>
    <row r="5151" spans="1:26" x14ac:dyDescent="0.3">
      <c r="A5151">
        <v>67</v>
      </c>
      <c r="B5151" t="s">
        <v>34</v>
      </c>
      <c r="C5151">
        <v>144</v>
      </c>
      <c r="D5151">
        <v>167</v>
      </c>
      <c r="E5151" t="s">
        <v>30</v>
      </c>
      <c r="F5151" t="s">
        <v>29</v>
      </c>
      <c r="G5151" t="s">
        <v>29</v>
      </c>
      <c r="H5151" t="s">
        <v>28</v>
      </c>
      <c r="I5151">
        <v>30.298009874618202</v>
      </c>
      <c r="J5151" t="s">
        <v>29</v>
      </c>
      <c r="K5151" t="s">
        <v>28</v>
      </c>
      <c r="L5151" t="s">
        <v>29</v>
      </c>
      <c r="M5151" t="s">
        <v>42</v>
      </c>
      <c r="N5151" t="s">
        <v>30</v>
      </c>
      <c r="O5151" s="4">
        <v>6.4642652283463606</v>
      </c>
      <c r="P5151" t="s">
        <v>35</v>
      </c>
      <c r="Q5151">
        <v>359</v>
      </c>
      <c r="R5151">
        <v>134</v>
      </c>
      <c r="S5151">
        <v>1.0660956644532249</v>
      </c>
      <c r="T5151">
        <v>16.472012093524249</v>
      </c>
      <c r="U5151" t="s">
        <v>28</v>
      </c>
      <c r="V5151">
        <v>3</v>
      </c>
      <c r="W5151" t="s">
        <v>31</v>
      </c>
      <c r="X5151">
        <v>0</v>
      </c>
      <c r="Y5151" t="s">
        <v>41</v>
      </c>
      <c r="Z5151" t="s">
        <v>33</v>
      </c>
    </row>
    <row r="5152" spans="1:26" x14ac:dyDescent="0.3">
      <c r="A5152">
        <v>43</v>
      </c>
      <c r="B5152" t="s">
        <v>34</v>
      </c>
      <c r="C5152">
        <v>165</v>
      </c>
      <c r="D5152">
        <v>238</v>
      </c>
      <c r="E5152" t="s">
        <v>27</v>
      </c>
      <c r="F5152" t="s">
        <v>28</v>
      </c>
      <c r="G5152" t="s">
        <v>29</v>
      </c>
      <c r="H5152" t="s">
        <v>28</v>
      </c>
      <c r="I5152">
        <v>21.181037155131754</v>
      </c>
      <c r="J5152" t="s">
        <v>29</v>
      </c>
      <c r="K5152" t="s">
        <v>29</v>
      </c>
      <c r="L5152" t="s">
        <v>28</v>
      </c>
      <c r="M5152" t="s">
        <v>27</v>
      </c>
      <c r="N5152" t="s">
        <v>27</v>
      </c>
      <c r="O5152" s="4">
        <v>6.9171071547238387</v>
      </c>
      <c r="P5152" t="s">
        <v>35</v>
      </c>
      <c r="Q5152">
        <v>323</v>
      </c>
      <c r="R5152">
        <v>104</v>
      </c>
      <c r="S5152">
        <v>9.1945888169733934</v>
      </c>
      <c r="T5152">
        <v>8.5287887748278575</v>
      </c>
      <c r="U5152" t="s">
        <v>28</v>
      </c>
      <c r="V5152">
        <v>2</v>
      </c>
      <c r="W5152" t="s">
        <v>31</v>
      </c>
      <c r="X5152">
        <v>1</v>
      </c>
      <c r="Y5152" t="s">
        <v>37</v>
      </c>
      <c r="Z5152" t="s">
        <v>36</v>
      </c>
    </row>
    <row r="5153" spans="1:26" x14ac:dyDescent="0.3">
      <c r="A5153">
        <v>66</v>
      </c>
      <c r="B5153" t="s">
        <v>26</v>
      </c>
      <c r="C5153">
        <v>174</v>
      </c>
      <c r="D5153">
        <v>243</v>
      </c>
      <c r="E5153" t="s">
        <v>30</v>
      </c>
      <c r="F5153" t="s">
        <v>28</v>
      </c>
      <c r="G5153" t="s">
        <v>29</v>
      </c>
      <c r="H5153" t="s">
        <v>29</v>
      </c>
      <c r="I5153">
        <v>32.792968877286206</v>
      </c>
      <c r="J5153" t="s">
        <v>29</v>
      </c>
      <c r="K5153" t="s">
        <v>28</v>
      </c>
      <c r="L5153" t="s">
        <v>28</v>
      </c>
      <c r="M5153" t="s">
        <v>35</v>
      </c>
      <c r="N5153" t="s">
        <v>35</v>
      </c>
      <c r="O5153" s="4">
        <v>9.4288720460224766</v>
      </c>
      <c r="P5153" t="s">
        <v>35</v>
      </c>
      <c r="Q5153">
        <v>130</v>
      </c>
      <c r="R5153">
        <v>120</v>
      </c>
      <c r="S5153">
        <v>12.894629861836284</v>
      </c>
      <c r="T5153">
        <v>6.0045399412775513</v>
      </c>
      <c r="U5153" t="s">
        <v>28</v>
      </c>
      <c r="V5153">
        <v>2</v>
      </c>
      <c r="W5153" t="s">
        <v>31</v>
      </c>
      <c r="X5153">
        <v>3</v>
      </c>
      <c r="Y5153" t="s">
        <v>41</v>
      </c>
      <c r="Z5153" t="s">
        <v>33</v>
      </c>
    </row>
    <row r="5154" spans="1:26" x14ac:dyDescent="0.3">
      <c r="A5154">
        <v>67</v>
      </c>
      <c r="B5154" t="s">
        <v>26</v>
      </c>
      <c r="C5154">
        <v>150</v>
      </c>
      <c r="D5154">
        <v>166</v>
      </c>
      <c r="E5154" t="s">
        <v>30</v>
      </c>
      <c r="F5154" t="s">
        <v>29</v>
      </c>
      <c r="G5154" t="s">
        <v>28</v>
      </c>
      <c r="H5154" t="s">
        <v>29</v>
      </c>
      <c r="I5154">
        <v>21.444833746397862</v>
      </c>
      <c r="J5154" t="s">
        <v>28</v>
      </c>
      <c r="K5154" t="s">
        <v>29</v>
      </c>
      <c r="L5154" t="s">
        <v>29</v>
      </c>
      <c r="M5154" t="s">
        <v>27</v>
      </c>
      <c r="N5154" t="s">
        <v>27</v>
      </c>
      <c r="O5154" s="4">
        <v>5.5444504454116252</v>
      </c>
      <c r="P5154" t="s">
        <v>27</v>
      </c>
      <c r="Q5154">
        <v>208</v>
      </c>
      <c r="R5154">
        <v>127</v>
      </c>
      <c r="S5154">
        <v>2.8730103195922876</v>
      </c>
      <c r="T5154">
        <v>8.6206121188314544</v>
      </c>
      <c r="U5154" t="s">
        <v>28</v>
      </c>
      <c r="V5154">
        <v>4</v>
      </c>
      <c r="W5154" t="s">
        <v>43</v>
      </c>
      <c r="X5154">
        <v>0</v>
      </c>
      <c r="Y5154" t="s">
        <v>37</v>
      </c>
      <c r="Z5154" t="s">
        <v>33</v>
      </c>
    </row>
    <row r="5155" spans="1:26" x14ac:dyDescent="0.3">
      <c r="A5155">
        <v>22</v>
      </c>
      <c r="B5155" t="s">
        <v>26</v>
      </c>
      <c r="C5155">
        <v>147</v>
      </c>
      <c r="D5155">
        <v>263</v>
      </c>
      <c r="E5155" t="s">
        <v>27</v>
      </c>
      <c r="F5155" t="s">
        <v>29</v>
      </c>
      <c r="G5155" t="s">
        <v>29</v>
      </c>
      <c r="H5155" t="s">
        <v>28</v>
      </c>
      <c r="I5155">
        <v>34.449961662482878</v>
      </c>
      <c r="J5155" t="s">
        <v>28</v>
      </c>
      <c r="K5155" t="s">
        <v>29</v>
      </c>
      <c r="L5155" t="s">
        <v>28</v>
      </c>
      <c r="M5155" t="s">
        <v>27</v>
      </c>
      <c r="N5155" t="s">
        <v>35</v>
      </c>
      <c r="O5155" s="4">
        <v>4.9939780046605451</v>
      </c>
      <c r="P5155" t="s">
        <v>30</v>
      </c>
      <c r="Q5155">
        <v>391</v>
      </c>
      <c r="R5155">
        <v>130</v>
      </c>
      <c r="S5155">
        <v>3.8948020400853216</v>
      </c>
      <c r="T5155">
        <v>15.191548754260578</v>
      </c>
      <c r="U5155" t="s">
        <v>28</v>
      </c>
      <c r="V5155">
        <v>2</v>
      </c>
      <c r="W5155" t="s">
        <v>31</v>
      </c>
      <c r="X5155">
        <v>0</v>
      </c>
      <c r="Y5155" t="s">
        <v>41</v>
      </c>
      <c r="Z5155" t="s">
        <v>39</v>
      </c>
    </row>
    <row r="5156" spans="1:26" x14ac:dyDescent="0.3">
      <c r="A5156">
        <v>37</v>
      </c>
      <c r="B5156" t="s">
        <v>34</v>
      </c>
      <c r="C5156">
        <v>169</v>
      </c>
      <c r="D5156">
        <v>256</v>
      </c>
      <c r="E5156" t="s">
        <v>30</v>
      </c>
      <c r="F5156" t="s">
        <v>28</v>
      </c>
      <c r="G5156" t="s">
        <v>29</v>
      </c>
      <c r="H5156" t="s">
        <v>29</v>
      </c>
      <c r="I5156">
        <v>29.51958032465706</v>
      </c>
      <c r="J5156" t="s">
        <v>29</v>
      </c>
      <c r="K5156" t="s">
        <v>28</v>
      </c>
      <c r="L5156" t="s">
        <v>29</v>
      </c>
      <c r="M5156" t="s">
        <v>30</v>
      </c>
      <c r="N5156" t="s">
        <v>30</v>
      </c>
      <c r="O5156" s="4">
        <v>4.8489447177795073</v>
      </c>
      <c r="P5156" t="s">
        <v>27</v>
      </c>
      <c r="Q5156">
        <v>150</v>
      </c>
      <c r="R5156">
        <v>87</v>
      </c>
      <c r="S5156">
        <v>14.629268456574936</v>
      </c>
      <c r="T5156">
        <v>15.394631401854912</v>
      </c>
      <c r="U5156" t="s">
        <v>28</v>
      </c>
      <c r="V5156">
        <v>3</v>
      </c>
      <c r="W5156" t="s">
        <v>31</v>
      </c>
      <c r="X5156">
        <v>1</v>
      </c>
      <c r="Y5156" t="s">
        <v>32</v>
      </c>
      <c r="Z5156" t="s">
        <v>36</v>
      </c>
    </row>
    <row r="5157" spans="1:26" x14ac:dyDescent="0.3">
      <c r="A5157">
        <v>69</v>
      </c>
      <c r="B5157" t="s">
        <v>34</v>
      </c>
      <c r="C5157">
        <v>178</v>
      </c>
      <c r="D5157">
        <v>248</v>
      </c>
      <c r="E5157" t="s">
        <v>27</v>
      </c>
      <c r="F5157" t="s">
        <v>28</v>
      </c>
      <c r="G5157" t="s">
        <v>29</v>
      </c>
      <c r="H5157" t="s">
        <v>29</v>
      </c>
      <c r="I5157">
        <v>35.956246267927931</v>
      </c>
      <c r="J5157" t="s">
        <v>28</v>
      </c>
      <c r="K5157" t="s">
        <v>28</v>
      </c>
      <c r="L5157" t="s">
        <v>29</v>
      </c>
      <c r="M5157" t="s">
        <v>30</v>
      </c>
      <c r="N5157" t="s">
        <v>30</v>
      </c>
      <c r="O5157" s="4">
        <v>4.9292775149136592</v>
      </c>
      <c r="P5157" t="s">
        <v>30</v>
      </c>
      <c r="Q5157">
        <v>352</v>
      </c>
      <c r="R5157">
        <v>83</v>
      </c>
      <c r="S5157">
        <v>8.1889886934326448</v>
      </c>
      <c r="T5157">
        <v>10.544003451033683</v>
      </c>
      <c r="U5157" t="s">
        <v>28</v>
      </c>
      <c r="V5157">
        <v>2</v>
      </c>
      <c r="W5157" t="s">
        <v>31</v>
      </c>
      <c r="X5157">
        <v>1</v>
      </c>
      <c r="Y5157" t="s">
        <v>41</v>
      </c>
      <c r="Z5157" t="s">
        <v>33</v>
      </c>
    </row>
    <row r="5158" spans="1:26" x14ac:dyDescent="0.3">
      <c r="A5158">
        <v>58</v>
      </c>
      <c r="B5158" t="s">
        <v>26</v>
      </c>
      <c r="C5158">
        <v>147</v>
      </c>
      <c r="D5158">
        <v>162</v>
      </c>
      <c r="E5158" t="s">
        <v>27</v>
      </c>
      <c r="F5158" t="s">
        <v>29</v>
      </c>
      <c r="G5158" t="s">
        <v>28</v>
      </c>
      <c r="H5158" t="s">
        <v>29</v>
      </c>
      <c r="I5158">
        <v>21.799027427362169</v>
      </c>
      <c r="J5158" t="s">
        <v>28</v>
      </c>
      <c r="K5158" t="s">
        <v>28</v>
      </c>
      <c r="L5158" t="s">
        <v>28</v>
      </c>
      <c r="M5158" t="s">
        <v>30</v>
      </c>
      <c r="N5158" t="s">
        <v>35</v>
      </c>
      <c r="O5158" s="4">
        <v>9.2171447633093049</v>
      </c>
      <c r="P5158" t="s">
        <v>35</v>
      </c>
      <c r="Q5158">
        <v>149</v>
      </c>
      <c r="R5158">
        <v>116</v>
      </c>
      <c r="S5158">
        <v>10.639346727032962</v>
      </c>
      <c r="T5158">
        <v>12.022041938384422</v>
      </c>
      <c r="U5158" t="s">
        <v>28</v>
      </c>
      <c r="V5158">
        <v>2</v>
      </c>
      <c r="W5158" t="s">
        <v>31</v>
      </c>
      <c r="X5158">
        <v>1</v>
      </c>
      <c r="Y5158" t="s">
        <v>37</v>
      </c>
      <c r="Z5158" t="s">
        <v>33</v>
      </c>
    </row>
    <row r="5159" spans="1:26" x14ac:dyDescent="0.3">
      <c r="A5159">
        <v>28</v>
      </c>
      <c r="B5159" t="s">
        <v>34</v>
      </c>
      <c r="C5159">
        <v>141</v>
      </c>
      <c r="D5159">
        <v>212</v>
      </c>
      <c r="E5159" t="s">
        <v>35</v>
      </c>
      <c r="F5159" t="s">
        <v>29</v>
      </c>
      <c r="G5159" t="s">
        <v>28</v>
      </c>
      <c r="H5159" t="s">
        <v>29</v>
      </c>
      <c r="I5159">
        <v>26.305877479063096</v>
      </c>
      <c r="J5159" t="s">
        <v>28</v>
      </c>
      <c r="K5159" t="s">
        <v>29</v>
      </c>
      <c r="L5159" t="s">
        <v>29</v>
      </c>
      <c r="M5159" t="s">
        <v>27</v>
      </c>
      <c r="N5159" t="s">
        <v>27</v>
      </c>
      <c r="O5159" s="4">
        <v>7.7188433571565032</v>
      </c>
      <c r="P5159" t="s">
        <v>27</v>
      </c>
      <c r="Q5159">
        <v>324</v>
      </c>
      <c r="R5159">
        <v>152</v>
      </c>
      <c r="S5159">
        <v>5.0658336076533939</v>
      </c>
      <c r="T5159">
        <v>19.789156153293522</v>
      </c>
      <c r="U5159" t="s">
        <v>28</v>
      </c>
      <c r="V5159">
        <v>4</v>
      </c>
      <c r="W5159" t="s">
        <v>43</v>
      </c>
      <c r="X5159">
        <v>1</v>
      </c>
      <c r="Y5159" t="s">
        <v>32</v>
      </c>
      <c r="Z5159" t="s">
        <v>39</v>
      </c>
    </row>
    <row r="5160" spans="1:26" x14ac:dyDescent="0.3">
      <c r="A5160">
        <v>73</v>
      </c>
      <c r="B5160" t="s">
        <v>26</v>
      </c>
      <c r="C5160">
        <v>175</v>
      </c>
      <c r="D5160">
        <v>163</v>
      </c>
      <c r="E5160" t="s">
        <v>30</v>
      </c>
      <c r="F5160" t="s">
        <v>28</v>
      </c>
      <c r="G5160" t="s">
        <v>28</v>
      </c>
      <c r="H5160" t="s">
        <v>28</v>
      </c>
      <c r="I5160">
        <v>36.630303818180352</v>
      </c>
      <c r="J5160" t="s">
        <v>29</v>
      </c>
      <c r="K5160" t="s">
        <v>28</v>
      </c>
      <c r="L5160" t="s">
        <v>28</v>
      </c>
      <c r="M5160" t="s">
        <v>35</v>
      </c>
      <c r="N5160" t="s">
        <v>30</v>
      </c>
      <c r="O5160" s="4">
        <v>6.5243661789357184</v>
      </c>
      <c r="P5160" t="s">
        <v>27</v>
      </c>
      <c r="Q5160">
        <v>230</v>
      </c>
      <c r="R5160">
        <v>157</v>
      </c>
      <c r="S5160">
        <v>4.0501243204999566</v>
      </c>
      <c r="T5160">
        <v>18.245142011759889</v>
      </c>
      <c r="U5160" t="s">
        <v>28</v>
      </c>
      <c r="V5160">
        <v>1</v>
      </c>
      <c r="W5160" t="s">
        <v>38</v>
      </c>
      <c r="X5160">
        <v>2</v>
      </c>
      <c r="Y5160" t="s">
        <v>41</v>
      </c>
      <c r="Z5160" t="s">
        <v>33</v>
      </c>
    </row>
    <row r="5161" spans="1:26" x14ac:dyDescent="0.3">
      <c r="A5161">
        <v>71</v>
      </c>
      <c r="B5161" t="s">
        <v>34</v>
      </c>
      <c r="C5161">
        <v>178</v>
      </c>
      <c r="D5161">
        <v>167</v>
      </c>
      <c r="E5161" t="s">
        <v>27</v>
      </c>
      <c r="F5161" t="s">
        <v>29</v>
      </c>
      <c r="G5161" t="s">
        <v>29</v>
      </c>
      <c r="H5161" t="s">
        <v>29</v>
      </c>
      <c r="I5161">
        <v>35.571670756386567</v>
      </c>
      <c r="J5161" t="s">
        <v>28</v>
      </c>
      <c r="K5161" t="s">
        <v>29</v>
      </c>
      <c r="L5161" t="s">
        <v>29</v>
      </c>
      <c r="M5161" t="s">
        <v>42</v>
      </c>
      <c r="N5161" t="s">
        <v>35</v>
      </c>
      <c r="O5161" s="4">
        <v>9.2004274302038453</v>
      </c>
      <c r="P5161" t="s">
        <v>30</v>
      </c>
      <c r="Q5161">
        <v>297</v>
      </c>
      <c r="R5161">
        <v>127</v>
      </c>
      <c r="S5161">
        <v>0.7927065480565243</v>
      </c>
      <c r="T5161">
        <v>13.548177268540778</v>
      </c>
      <c r="U5161" t="s">
        <v>28</v>
      </c>
      <c r="V5161">
        <v>4</v>
      </c>
      <c r="W5161" t="s">
        <v>43</v>
      </c>
      <c r="X5161">
        <v>1</v>
      </c>
      <c r="Y5161" t="s">
        <v>41</v>
      </c>
      <c r="Z5161" t="s">
        <v>33</v>
      </c>
    </row>
    <row r="5162" spans="1:26" x14ac:dyDescent="0.3">
      <c r="A5162">
        <v>50</v>
      </c>
      <c r="B5162" t="s">
        <v>26</v>
      </c>
      <c r="C5162">
        <v>124</v>
      </c>
      <c r="D5162">
        <v>282</v>
      </c>
      <c r="E5162" t="s">
        <v>30</v>
      </c>
      <c r="F5162" t="s">
        <v>28</v>
      </c>
      <c r="G5162" t="s">
        <v>28</v>
      </c>
      <c r="H5162" t="s">
        <v>29</v>
      </c>
      <c r="I5162">
        <v>39.246587440699791</v>
      </c>
      <c r="J5162" t="s">
        <v>28</v>
      </c>
      <c r="K5162" t="s">
        <v>29</v>
      </c>
      <c r="L5162" t="s">
        <v>29</v>
      </c>
      <c r="M5162" t="s">
        <v>42</v>
      </c>
      <c r="N5162" t="s">
        <v>35</v>
      </c>
      <c r="O5162" s="4">
        <v>5.7881723807213277</v>
      </c>
      <c r="P5162" t="s">
        <v>27</v>
      </c>
      <c r="Q5162">
        <v>109</v>
      </c>
      <c r="R5162">
        <v>93</v>
      </c>
      <c r="S5162">
        <v>3.1053396901978698</v>
      </c>
      <c r="T5162">
        <v>9.7543848157491162</v>
      </c>
      <c r="U5162" t="s">
        <v>28</v>
      </c>
      <c r="V5162">
        <v>3</v>
      </c>
      <c r="W5162" t="s">
        <v>31</v>
      </c>
      <c r="X5162">
        <v>1</v>
      </c>
      <c r="Y5162" t="s">
        <v>41</v>
      </c>
      <c r="Z5162" t="s">
        <v>36</v>
      </c>
    </row>
    <row r="5163" spans="1:26" x14ac:dyDescent="0.3">
      <c r="A5163">
        <v>67</v>
      </c>
      <c r="B5163" t="s">
        <v>34</v>
      </c>
      <c r="C5163">
        <v>173</v>
      </c>
      <c r="D5163">
        <v>163</v>
      </c>
      <c r="E5163" t="s">
        <v>30</v>
      </c>
      <c r="F5163" t="s">
        <v>28</v>
      </c>
      <c r="G5163" t="s">
        <v>29</v>
      </c>
      <c r="H5163" t="s">
        <v>29</v>
      </c>
      <c r="I5163">
        <v>22.883130029228987</v>
      </c>
      <c r="J5163" t="s">
        <v>29</v>
      </c>
      <c r="K5163" t="s">
        <v>29</v>
      </c>
      <c r="L5163" t="s">
        <v>28</v>
      </c>
      <c r="M5163" t="s">
        <v>30</v>
      </c>
      <c r="N5163" t="s">
        <v>35</v>
      </c>
      <c r="O5163" s="4">
        <v>9.5671615876862717</v>
      </c>
      <c r="P5163" t="s">
        <v>35</v>
      </c>
      <c r="Q5163">
        <v>182</v>
      </c>
      <c r="R5163">
        <v>102</v>
      </c>
      <c r="S5163">
        <v>9.615993805862459</v>
      </c>
      <c r="T5163">
        <v>17.87411251438531</v>
      </c>
      <c r="U5163" t="s">
        <v>28</v>
      </c>
      <c r="V5163">
        <v>3</v>
      </c>
      <c r="W5163" t="s">
        <v>31</v>
      </c>
      <c r="X5163">
        <v>2</v>
      </c>
      <c r="Y5163" t="s">
        <v>37</v>
      </c>
      <c r="Z5163" t="s">
        <v>33</v>
      </c>
    </row>
    <row r="5164" spans="1:26" x14ac:dyDescent="0.3">
      <c r="A5164">
        <v>55</v>
      </c>
      <c r="B5164" t="s">
        <v>26</v>
      </c>
      <c r="C5164">
        <v>163</v>
      </c>
      <c r="D5164">
        <v>174</v>
      </c>
      <c r="E5164" t="s">
        <v>27</v>
      </c>
      <c r="F5164" t="s">
        <v>28</v>
      </c>
      <c r="G5164" t="s">
        <v>28</v>
      </c>
      <c r="H5164" t="s">
        <v>29</v>
      </c>
      <c r="I5164">
        <v>29.858616712846889</v>
      </c>
      <c r="J5164" t="s">
        <v>28</v>
      </c>
      <c r="K5164" t="s">
        <v>29</v>
      </c>
      <c r="L5164" t="s">
        <v>29</v>
      </c>
      <c r="M5164" t="s">
        <v>27</v>
      </c>
      <c r="N5164" t="s">
        <v>35</v>
      </c>
      <c r="O5164" s="4">
        <v>8.5531413362609836</v>
      </c>
      <c r="P5164" t="s">
        <v>27</v>
      </c>
      <c r="Q5164">
        <v>356</v>
      </c>
      <c r="R5164">
        <v>112</v>
      </c>
      <c r="S5164">
        <v>4.6655457927568769</v>
      </c>
      <c r="T5164">
        <v>13.964523836025512</v>
      </c>
      <c r="U5164" t="s">
        <v>28</v>
      </c>
      <c r="V5164">
        <v>3</v>
      </c>
      <c r="W5164" t="s">
        <v>31</v>
      </c>
      <c r="X5164">
        <v>2</v>
      </c>
      <c r="Y5164" t="s">
        <v>32</v>
      </c>
      <c r="Z5164" t="s">
        <v>33</v>
      </c>
    </row>
    <row r="5165" spans="1:26" x14ac:dyDescent="0.3">
      <c r="A5165">
        <v>44</v>
      </c>
      <c r="B5165" t="s">
        <v>34</v>
      </c>
      <c r="C5165">
        <v>161</v>
      </c>
      <c r="D5165">
        <v>193</v>
      </c>
      <c r="E5165" t="s">
        <v>35</v>
      </c>
      <c r="F5165" t="s">
        <v>29</v>
      </c>
      <c r="G5165" t="s">
        <v>28</v>
      </c>
      <c r="H5165" t="s">
        <v>29</v>
      </c>
      <c r="I5165">
        <v>18.393464325909441</v>
      </c>
      <c r="J5165" t="s">
        <v>29</v>
      </c>
      <c r="K5165" t="s">
        <v>28</v>
      </c>
      <c r="L5165" t="s">
        <v>29</v>
      </c>
      <c r="M5165" t="s">
        <v>35</v>
      </c>
      <c r="N5165" t="s">
        <v>27</v>
      </c>
      <c r="O5165" s="4">
        <v>4.1234763540949686</v>
      </c>
      <c r="P5165" t="s">
        <v>30</v>
      </c>
      <c r="Q5165">
        <v>198</v>
      </c>
      <c r="R5165">
        <v>121</v>
      </c>
      <c r="S5165">
        <v>2.2858441862387231</v>
      </c>
      <c r="T5165">
        <v>17.838681343051956</v>
      </c>
      <c r="U5165" t="s">
        <v>28</v>
      </c>
      <c r="V5165">
        <v>4</v>
      </c>
      <c r="W5165" t="s">
        <v>43</v>
      </c>
      <c r="X5165">
        <v>1</v>
      </c>
      <c r="Y5165" t="s">
        <v>40</v>
      </c>
      <c r="Z5165" t="s">
        <v>36</v>
      </c>
    </row>
    <row r="5166" spans="1:26" x14ac:dyDescent="0.3">
      <c r="A5166">
        <v>51</v>
      </c>
      <c r="B5166" t="s">
        <v>34</v>
      </c>
      <c r="C5166">
        <v>127</v>
      </c>
      <c r="D5166">
        <v>270</v>
      </c>
      <c r="E5166" t="s">
        <v>27</v>
      </c>
      <c r="F5166" t="s">
        <v>29</v>
      </c>
      <c r="G5166" t="s">
        <v>28</v>
      </c>
      <c r="H5166" t="s">
        <v>29</v>
      </c>
      <c r="I5166">
        <v>39.235160693200676</v>
      </c>
      <c r="J5166" t="s">
        <v>28</v>
      </c>
      <c r="K5166" t="s">
        <v>29</v>
      </c>
      <c r="L5166" t="s">
        <v>29</v>
      </c>
      <c r="M5166" t="s">
        <v>35</v>
      </c>
      <c r="N5166" t="s">
        <v>35</v>
      </c>
      <c r="O5166" s="4">
        <v>6.7757991675089002</v>
      </c>
      <c r="P5166" t="s">
        <v>27</v>
      </c>
      <c r="Q5166">
        <v>176</v>
      </c>
      <c r="R5166">
        <v>153</v>
      </c>
      <c r="S5166">
        <v>1.327545288630378</v>
      </c>
      <c r="T5166">
        <v>15.288101230202161</v>
      </c>
      <c r="U5166" t="s">
        <v>28</v>
      </c>
      <c r="V5166">
        <v>4</v>
      </c>
      <c r="W5166" t="s">
        <v>43</v>
      </c>
      <c r="X5166">
        <v>1</v>
      </c>
      <c r="Y5166" t="s">
        <v>41</v>
      </c>
      <c r="Z5166" t="s">
        <v>33</v>
      </c>
    </row>
    <row r="5167" spans="1:26" x14ac:dyDescent="0.3">
      <c r="A5167">
        <v>32</v>
      </c>
      <c r="B5167" t="s">
        <v>26</v>
      </c>
      <c r="C5167">
        <v>180</v>
      </c>
      <c r="D5167">
        <v>188</v>
      </c>
      <c r="E5167" t="s">
        <v>35</v>
      </c>
      <c r="F5167" t="s">
        <v>29</v>
      </c>
      <c r="G5167" t="s">
        <v>29</v>
      </c>
      <c r="H5167" t="s">
        <v>29</v>
      </c>
      <c r="I5167">
        <v>21.852797501212848</v>
      </c>
      <c r="J5167" t="s">
        <v>28</v>
      </c>
      <c r="K5167" t="s">
        <v>29</v>
      </c>
      <c r="L5167" t="s">
        <v>28</v>
      </c>
      <c r="M5167" t="s">
        <v>27</v>
      </c>
      <c r="N5167" t="s">
        <v>27</v>
      </c>
      <c r="O5167" s="4">
        <v>9.0548016737826806</v>
      </c>
      <c r="P5167" t="s">
        <v>35</v>
      </c>
      <c r="Q5167">
        <v>279</v>
      </c>
      <c r="R5167">
        <v>156</v>
      </c>
      <c r="S5167">
        <v>12.934709923878257</v>
      </c>
      <c r="T5167">
        <v>10.127840176956129</v>
      </c>
      <c r="U5167" t="s">
        <v>28</v>
      </c>
      <c r="V5167">
        <v>3</v>
      </c>
      <c r="W5167" t="s">
        <v>31</v>
      </c>
      <c r="X5167">
        <v>1</v>
      </c>
      <c r="Y5167" t="s">
        <v>37</v>
      </c>
      <c r="Z5167" t="s">
        <v>36</v>
      </c>
    </row>
    <row r="5168" spans="1:26" x14ac:dyDescent="0.3">
      <c r="A5168">
        <v>49</v>
      </c>
      <c r="B5168" t="s">
        <v>34</v>
      </c>
      <c r="C5168">
        <v>157</v>
      </c>
      <c r="D5168">
        <v>289</v>
      </c>
      <c r="E5168" t="s">
        <v>27</v>
      </c>
      <c r="F5168" t="s">
        <v>28</v>
      </c>
      <c r="G5168" t="s">
        <v>29</v>
      </c>
      <c r="H5168" t="s">
        <v>29</v>
      </c>
      <c r="I5168">
        <v>37.903567341994581</v>
      </c>
      <c r="J5168" t="s">
        <v>28</v>
      </c>
      <c r="K5168" t="s">
        <v>29</v>
      </c>
      <c r="L5168" t="s">
        <v>29</v>
      </c>
      <c r="M5168" t="s">
        <v>27</v>
      </c>
      <c r="N5168" t="s">
        <v>27</v>
      </c>
      <c r="O5168" s="4">
        <v>6.3768662259009155</v>
      </c>
      <c r="P5168" t="s">
        <v>27</v>
      </c>
      <c r="Q5168">
        <v>172</v>
      </c>
      <c r="R5168">
        <v>103</v>
      </c>
      <c r="S5168">
        <v>7.2667847705683535</v>
      </c>
      <c r="T5168">
        <v>16.734918802204266</v>
      </c>
      <c r="U5168" t="s">
        <v>28</v>
      </c>
      <c r="V5168">
        <v>3</v>
      </c>
      <c r="W5168" t="s">
        <v>31</v>
      </c>
      <c r="X5168">
        <v>1</v>
      </c>
      <c r="Y5168" t="s">
        <v>41</v>
      </c>
      <c r="Z5168" t="s">
        <v>36</v>
      </c>
    </row>
    <row r="5169" spans="1:26" x14ac:dyDescent="0.3">
      <c r="A5169">
        <v>78</v>
      </c>
      <c r="B5169" t="s">
        <v>34</v>
      </c>
      <c r="C5169">
        <v>147</v>
      </c>
      <c r="D5169">
        <v>253</v>
      </c>
      <c r="E5169" t="s">
        <v>27</v>
      </c>
      <c r="F5169" t="s">
        <v>28</v>
      </c>
      <c r="G5169" t="s">
        <v>28</v>
      </c>
      <c r="H5169" t="s">
        <v>29</v>
      </c>
      <c r="I5169">
        <v>32.923329173504136</v>
      </c>
      <c r="J5169" t="s">
        <v>28</v>
      </c>
      <c r="K5169" t="s">
        <v>28</v>
      </c>
      <c r="L5169" t="s">
        <v>28</v>
      </c>
      <c r="M5169" t="s">
        <v>35</v>
      </c>
      <c r="N5169" t="s">
        <v>27</v>
      </c>
      <c r="O5169" s="4">
        <v>9.922862339232875</v>
      </c>
      <c r="P5169" t="s">
        <v>27</v>
      </c>
      <c r="Q5169">
        <v>301</v>
      </c>
      <c r="R5169">
        <v>143</v>
      </c>
      <c r="S5169">
        <v>5.76969528354745</v>
      </c>
      <c r="T5169">
        <v>11.753852439758923</v>
      </c>
      <c r="U5169" t="s">
        <v>28</v>
      </c>
      <c r="V5169">
        <v>1</v>
      </c>
      <c r="W5169" t="s">
        <v>38</v>
      </c>
      <c r="X5169">
        <v>3</v>
      </c>
      <c r="Y5169" t="s">
        <v>41</v>
      </c>
      <c r="Z5169" t="s">
        <v>33</v>
      </c>
    </row>
    <row r="5170" spans="1:26" x14ac:dyDescent="0.3">
      <c r="A5170">
        <v>75</v>
      </c>
      <c r="B5170" t="s">
        <v>26</v>
      </c>
      <c r="C5170">
        <v>176</v>
      </c>
      <c r="D5170">
        <v>211</v>
      </c>
      <c r="E5170" t="s">
        <v>35</v>
      </c>
      <c r="F5170" t="s">
        <v>28</v>
      </c>
      <c r="G5170" t="s">
        <v>28</v>
      </c>
      <c r="H5170" t="s">
        <v>28</v>
      </c>
      <c r="I5170">
        <v>38.61066658403611</v>
      </c>
      <c r="J5170" t="s">
        <v>28</v>
      </c>
      <c r="K5170" t="s">
        <v>29</v>
      </c>
      <c r="L5170" t="s">
        <v>29</v>
      </c>
      <c r="M5170" t="s">
        <v>30</v>
      </c>
      <c r="N5170" t="s">
        <v>27</v>
      </c>
      <c r="O5170" s="4">
        <v>9.0795128723525682</v>
      </c>
      <c r="P5170" t="s">
        <v>27</v>
      </c>
      <c r="Q5170">
        <v>242</v>
      </c>
      <c r="R5170">
        <v>103</v>
      </c>
      <c r="S5170">
        <v>2.8998165526602113</v>
      </c>
      <c r="T5170">
        <v>7.640403780729498</v>
      </c>
      <c r="U5170" t="s">
        <v>28</v>
      </c>
      <c r="V5170">
        <v>2</v>
      </c>
      <c r="W5170" t="s">
        <v>31</v>
      </c>
      <c r="X5170">
        <v>2</v>
      </c>
      <c r="Y5170" t="s">
        <v>41</v>
      </c>
      <c r="Z5170" t="s">
        <v>33</v>
      </c>
    </row>
    <row r="5171" spans="1:26" x14ac:dyDescent="0.3">
      <c r="A5171">
        <v>38</v>
      </c>
      <c r="B5171" t="s">
        <v>34</v>
      </c>
      <c r="C5171">
        <v>166</v>
      </c>
      <c r="D5171">
        <v>202</v>
      </c>
      <c r="E5171" t="s">
        <v>35</v>
      </c>
      <c r="F5171" t="s">
        <v>29</v>
      </c>
      <c r="G5171" t="s">
        <v>29</v>
      </c>
      <c r="H5171" t="s">
        <v>28</v>
      </c>
      <c r="I5171">
        <v>23.461041829397757</v>
      </c>
      <c r="J5171" t="s">
        <v>29</v>
      </c>
      <c r="K5171" t="s">
        <v>28</v>
      </c>
      <c r="L5171" t="s">
        <v>28</v>
      </c>
      <c r="M5171" t="s">
        <v>27</v>
      </c>
      <c r="N5171" t="s">
        <v>30</v>
      </c>
      <c r="O5171" s="4">
        <v>8.5183066196847967</v>
      </c>
      <c r="P5171" t="s">
        <v>27</v>
      </c>
      <c r="Q5171">
        <v>329</v>
      </c>
      <c r="R5171">
        <v>127</v>
      </c>
      <c r="S5171">
        <v>7.2129496538724993</v>
      </c>
      <c r="T5171">
        <v>15.214089248850282</v>
      </c>
      <c r="U5171" t="s">
        <v>28</v>
      </c>
      <c r="V5171">
        <v>2</v>
      </c>
      <c r="W5171" t="s">
        <v>31</v>
      </c>
      <c r="X5171">
        <v>1</v>
      </c>
      <c r="Y5171" t="s">
        <v>37</v>
      </c>
      <c r="Z5171" t="s">
        <v>36</v>
      </c>
    </row>
    <row r="5172" spans="1:26" x14ac:dyDescent="0.3">
      <c r="A5172">
        <v>63</v>
      </c>
      <c r="B5172" t="s">
        <v>34</v>
      </c>
      <c r="C5172">
        <v>131</v>
      </c>
      <c r="D5172">
        <v>202</v>
      </c>
      <c r="E5172" t="s">
        <v>30</v>
      </c>
      <c r="F5172" t="s">
        <v>28</v>
      </c>
      <c r="G5172" t="s">
        <v>29</v>
      </c>
      <c r="H5172" t="s">
        <v>29</v>
      </c>
      <c r="I5172">
        <v>25.593614308002813</v>
      </c>
      <c r="J5172" t="s">
        <v>28</v>
      </c>
      <c r="K5172" t="s">
        <v>28</v>
      </c>
      <c r="L5172" t="s">
        <v>29</v>
      </c>
      <c r="M5172" t="s">
        <v>42</v>
      </c>
      <c r="N5172" t="s">
        <v>27</v>
      </c>
      <c r="O5172" s="4">
        <v>4.8130457650754455</v>
      </c>
      <c r="P5172" t="s">
        <v>30</v>
      </c>
      <c r="Q5172">
        <v>123</v>
      </c>
      <c r="R5172">
        <v>127</v>
      </c>
      <c r="S5172">
        <v>13.772099030761542</v>
      </c>
      <c r="T5172">
        <v>13.85495838470432</v>
      </c>
      <c r="U5172" t="s">
        <v>28</v>
      </c>
      <c r="V5172">
        <v>2</v>
      </c>
      <c r="W5172" t="s">
        <v>31</v>
      </c>
      <c r="X5172">
        <v>1</v>
      </c>
      <c r="Y5172" t="s">
        <v>32</v>
      </c>
      <c r="Z5172" t="s">
        <v>33</v>
      </c>
    </row>
    <row r="5173" spans="1:26" x14ac:dyDescent="0.3">
      <c r="A5173">
        <v>22</v>
      </c>
      <c r="B5173" t="s">
        <v>34</v>
      </c>
      <c r="C5173">
        <v>176</v>
      </c>
      <c r="D5173">
        <v>267</v>
      </c>
      <c r="E5173" t="s">
        <v>27</v>
      </c>
      <c r="F5173" t="s">
        <v>28</v>
      </c>
      <c r="G5173" t="s">
        <v>29</v>
      </c>
      <c r="H5173" t="s">
        <v>29</v>
      </c>
      <c r="I5173">
        <v>21.616838871416746</v>
      </c>
      <c r="J5173" t="s">
        <v>29</v>
      </c>
      <c r="K5173" t="s">
        <v>29</v>
      </c>
      <c r="L5173" t="s">
        <v>29</v>
      </c>
      <c r="M5173" t="s">
        <v>27</v>
      </c>
      <c r="N5173" t="s">
        <v>27</v>
      </c>
      <c r="O5173" s="4">
        <v>4.647198594177528</v>
      </c>
      <c r="P5173" t="s">
        <v>35</v>
      </c>
      <c r="Q5173">
        <v>388</v>
      </c>
      <c r="R5173">
        <v>146</v>
      </c>
      <c r="S5173">
        <v>5.9031719183330154</v>
      </c>
      <c r="T5173">
        <v>13.508404149772177</v>
      </c>
      <c r="U5173" t="s">
        <v>28</v>
      </c>
      <c r="V5173">
        <v>4</v>
      </c>
      <c r="W5173" t="s">
        <v>43</v>
      </c>
      <c r="X5173">
        <v>1</v>
      </c>
      <c r="Y5173" t="s">
        <v>37</v>
      </c>
      <c r="Z5173" t="s">
        <v>39</v>
      </c>
    </row>
    <row r="5174" spans="1:26" x14ac:dyDescent="0.3">
      <c r="A5174">
        <v>23</v>
      </c>
      <c r="B5174" t="s">
        <v>26</v>
      </c>
      <c r="C5174">
        <v>144</v>
      </c>
      <c r="D5174">
        <v>214</v>
      </c>
      <c r="E5174" t="s">
        <v>30</v>
      </c>
      <c r="F5174" t="s">
        <v>28</v>
      </c>
      <c r="G5174" t="s">
        <v>29</v>
      </c>
      <c r="H5174" t="s">
        <v>28</v>
      </c>
      <c r="I5174">
        <v>27.293539065772915</v>
      </c>
      <c r="J5174" t="s">
        <v>29</v>
      </c>
      <c r="K5174" t="s">
        <v>29</v>
      </c>
      <c r="L5174" t="s">
        <v>29</v>
      </c>
      <c r="M5174" t="s">
        <v>35</v>
      </c>
      <c r="N5174" t="s">
        <v>27</v>
      </c>
      <c r="O5174" s="4">
        <v>7.8471369995449614</v>
      </c>
      <c r="P5174" t="s">
        <v>30</v>
      </c>
      <c r="Q5174">
        <v>121</v>
      </c>
      <c r="R5174">
        <v>82</v>
      </c>
      <c r="S5174">
        <v>1.0364056113184232</v>
      </c>
      <c r="T5174">
        <v>13.253152071642962</v>
      </c>
      <c r="U5174" t="s">
        <v>28</v>
      </c>
      <c r="V5174">
        <v>3</v>
      </c>
      <c r="W5174" t="s">
        <v>31</v>
      </c>
      <c r="X5174">
        <v>3</v>
      </c>
      <c r="Y5174" t="s">
        <v>32</v>
      </c>
      <c r="Z5174" t="s">
        <v>39</v>
      </c>
    </row>
    <row r="5175" spans="1:26" x14ac:dyDescent="0.3">
      <c r="A5175">
        <v>55</v>
      </c>
      <c r="B5175" t="s">
        <v>26</v>
      </c>
      <c r="C5175">
        <v>157</v>
      </c>
      <c r="D5175">
        <v>280</v>
      </c>
      <c r="E5175" t="s">
        <v>30</v>
      </c>
      <c r="F5175" t="s">
        <v>29</v>
      </c>
      <c r="G5175" t="s">
        <v>28</v>
      </c>
      <c r="H5175" t="s">
        <v>28</v>
      </c>
      <c r="I5175">
        <v>38.844988571025702</v>
      </c>
      <c r="J5175" t="s">
        <v>29</v>
      </c>
      <c r="K5175" t="s">
        <v>28</v>
      </c>
      <c r="L5175" t="s">
        <v>28</v>
      </c>
      <c r="M5175" t="s">
        <v>42</v>
      </c>
      <c r="N5175" t="s">
        <v>35</v>
      </c>
      <c r="O5175" s="4">
        <v>7.968551782354889</v>
      </c>
      <c r="P5175" t="s">
        <v>27</v>
      </c>
      <c r="Q5175">
        <v>344</v>
      </c>
      <c r="R5175">
        <v>89</v>
      </c>
      <c r="S5175">
        <v>11.421680743629761</v>
      </c>
      <c r="T5175">
        <v>11.572422882969223</v>
      </c>
      <c r="U5175" t="s">
        <v>28</v>
      </c>
      <c r="V5175">
        <v>2</v>
      </c>
      <c r="W5175" t="s">
        <v>31</v>
      </c>
      <c r="X5175">
        <v>1</v>
      </c>
      <c r="Y5175" t="s">
        <v>41</v>
      </c>
      <c r="Z5175" t="s">
        <v>33</v>
      </c>
    </row>
    <row r="5176" spans="1:26" x14ac:dyDescent="0.3">
      <c r="A5176">
        <v>79</v>
      </c>
      <c r="B5176" t="s">
        <v>26</v>
      </c>
      <c r="C5176">
        <v>163</v>
      </c>
      <c r="D5176">
        <v>192</v>
      </c>
      <c r="E5176" t="s">
        <v>35</v>
      </c>
      <c r="F5176" t="s">
        <v>29</v>
      </c>
      <c r="G5176" t="s">
        <v>28</v>
      </c>
      <c r="H5176" t="s">
        <v>29</v>
      </c>
      <c r="I5176">
        <v>30.565589666551855</v>
      </c>
      <c r="J5176" t="s">
        <v>29</v>
      </c>
      <c r="K5176" t="s">
        <v>29</v>
      </c>
      <c r="L5176" t="s">
        <v>29</v>
      </c>
      <c r="M5176" t="s">
        <v>35</v>
      </c>
      <c r="N5176" t="s">
        <v>30</v>
      </c>
      <c r="O5176" s="4">
        <v>4.8851079897211029</v>
      </c>
      <c r="P5176" t="s">
        <v>35</v>
      </c>
      <c r="Q5176">
        <v>246</v>
      </c>
      <c r="R5176">
        <v>139</v>
      </c>
      <c r="S5176">
        <v>3.4524794108738623</v>
      </c>
      <c r="T5176">
        <v>18.945931267638983</v>
      </c>
      <c r="U5176" t="s">
        <v>28</v>
      </c>
      <c r="V5176">
        <v>5</v>
      </c>
      <c r="W5176" t="s">
        <v>43</v>
      </c>
      <c r="X5176">
        <v>1</v>
      </c>
      <c r="Y5176" t="s">
        <v>41</v>
      </c>
      <c r="Z5176" t="s">
        <v>33</v>
      </c>
    </row>
    <row r="5177" spans="1:26" x14ac:dyDescent="0.3">
      <c r="A5177">
        <v>39</v>
      </c>
      <c r="B5177" t="s">
        <v>26</v>
      </c>
      <c r="C5177">
        <v>134</v>
      </c>
      <c r="D5177">
        <v>199</v>
      </c>
      <c r="E5177" t="s">
        <v>35</v>
      </c>
      <c r="F5177" t="s">
        <v>29</v>
      </c>
      <c r="G5177" t="s">
        <v>28</v>
      </c>
      <c r="H5177" t="s">
        <v>28</v>
      </c>
      <c r="I5177">
        <v>27.154778328178445</v>
      </c>
      <c r="J5177" t="s">
        <v>28</v>
      </c>
      <c r="K5177" t="s">
        <v>29</v>
      </c>
      <c r="L5177" t="s">
        <v>29</v>
      </c>
      <c r="M5177" t="s">
        <v>35</v>
      </c>
      <c r="N5177" t="s">
        <v>27</v>
      </c>
      <c r="O5177" s="4">
        <v>9.1237915754708094</v>
      </c>
      <c r="P5177" t="s">
        <v>30</v>
      </c>
      <c r="Q5177">
        <v>366</v>
      </c>
      <c r="R5177">
        <v>159</v>
      </c>
      <c r="S5177">
        <v>10.67522777358171</v>
      </c>
      <c r="T5177">
        <v>19.799562799295771</v>
      </c>
      <c r="U5177" t="s">
        <v>28</v>
      </c>
      <c r="V5177">
        <v>3</v>
      </c>
      <c r="W5177" t="s">
        <v>31</v>
      </c>
      <c r="X5177">
        <v>2</v>
      </c>
      <c r="Y5177" t="s">
        <v>32</v>
      </c>
      <c r="Z5177" t="s">
        <v>36</v>
      </c>
    </row>
    <row r="5178" spans="1:26" x14ac:dyDescent="0.3">
      <c r="A5178">
        <v>79</v>
      </c>
      <c r="B5178" t="s">
        <v>26</v>
      </c>
      <c r="C5178">
        <v>163</v>
      </c>
      <c r="D5178">
        <v>286</v>
      </c>
      <c r="E5178" t="s">
        <v>30</v>
      </c>
      <c r="F5178" t="s">
        <v>29</v>
      </c>
      <c r="G5178" t="s">
        <v>29</v>
      </c>
      <c r="H5178" t="s">
        <v>28</v>
      </c>
      <c r="I5178">
        <v>25.147059289430043</v>
      </c>
      <c r="J5178" t="s">
        <v>29</v>
      </c>
      <c r="K5178" t="s">
        <v>28</v>
      </c>
      <c r="L5178" t="s">
        <v>28</v>
      </c>
      <c r="M5178" t="s">
        <v>42</v>
      </c>
      <c r="N5178" t="s">
        <v>27</v>
      </c>
      <c r="O5178" s="4">
        <v>9.242384313251975</v>
      </c>
      <c r="P5178" t="s">
        <v>27</v>
      </c>
      <c r="Q5178">
        <v>112</v>
      </c>
      <c r="R5178">
        <v>83</v>
      </c>
      <c r="S5178">
        <v>11.133160372952055</v>
      </c>
      <c r="T5178">
        <v>17.206797380415068</v>
      </c>
      <c r="U5178" t="s">
        <v>28</v>
      </c>
      <c r="V5178">
        <v>2</v>
      </c>
      <c r="W5178" t="s">
        <v>31</v>
      </c>
      <c r="X5178">
        <v>1</v>
      </c>
      <c r="Y5178" t="s">
        <v>32</v>
      </c>
      <c r="Z5178" t="s">
        <v>33</v>
      </c>
    </row>
    <row r="5179" spans="1:26" x14ac:dyDescent="0.3">
      <c r="A5179">
        <v>35</v>
      </c>
      <c r="B5179" t="s">
        <v>34</v>
      </c>
      <c r="C5179">
        <v>160</v>
      </c>
      <c r="D5179">
        <v>185</v>
      </c>
      <c r="E5179" t="s">
        <v>35</v>
      </c>
      <c r="F5179" t="s">
        <v>29</v>
      </c>
      <c r="G5179" t="s">
        <v>29</v>
      </c>
      <c r="H5179" t="s">
        <v>28</v>
      </c>
      <c r="I5179">
        <v>30.864759644259852</v>
      </c>
      <c r="J5179" t="s">
        <v>29</v>
      </c>
      <c r="K5179" t="s">
        <v>28</v>
      </c>
      <c r="L5179" t="s">
        <v>29</v>
      </c>
      <c r="M5179" t="s">
        <v>27</v>
      </c>
      <c r="N5179" t="s">
        <v>30</v>
      </c>
      <c r="O5179" s="4">
        <v>6.499550356713506</v>
      </c>
      <c r="P5179" t="s">
        <v>30</v>
      </c>
      <c r="Q5179">
        <v>318</v>
      </c>
      <c r="R5179">
        <v>129</v>
      </c>
      <c r="S5179">
        <v>12.0860117069489</v>
      </c>
      <c r="T5179">
        <v>14.455893753741828</v>
      </c>
      <c r="U5179" t="s">
        <v>28</v>
      </c>
      <c r="V5179">
        <v>3</v>
      </c>
      <c r="W5179" t="s">
        <v>31</v>
      </c>
      <c r="X5179">
        <v>0</v>
      </c>
      <c r="Y5179" t="s">
        <v>41</v>
      </c>
      <c r="Z5179" t="s">
        <v>36</v>
      </c>
    </row>
    <row r="5180" spans="1:26" x14ac:dyDescent="0.3">
      <c r="A5180">
        <v>31</v>
      </c>
      <c r="B5180" t="s">
        <v>34</v>
      </c>
      <c r="C5180">
        <v>170</v>
      </c>
      <c r="D5180">
        <v>172</v>
      </c>
      <c r="E5180" t="s">
        <v>27</v>
      </c>
      <c r="F5180" t="s">
        <v>29</v>
      </c>
      <c r="G5180" t="s">
        <v>28</v>
      </c>
      <c r="H5180" t="s">
        <v>28</v>
      </c>
      <c r="I5180">
        <v>33.910782430627854</v>
      </c>
      <c r="J5180" t="s">
        <v>28</v>
      </c>
      <c r="K5180" t="s">
        <v>28</v>
      </c>
      <c r="L5180" t="s">
        <v>29</v>
      </c>
      <c r="M5180" t="s">
        <v>35</v>
      </c>
      <c r="N5180" t="s">
        <v>27</v>
      </c>
      <c r="O5180" s="4">
        <v>7.6463842256148169</v>
      </c>
      <c r="P5180" t="s">
        <v>27</v>
      </c>
      <c r="Q5180">
        <v>123</v>
      </c>
      <c r="R5180">
        <v>143</v>
      </c>
      <c r="S5180">
        <v>3.2608107031801081</v>
      </c>
      <c r="T5180">
        <v>16.550994461658991</v>
      </c>
      <c r="U5180" t="s">
        <v>28</v>
      </c>
      <c r="V5180">
        <v>2</v>
      </c>
      <c r="W5180" t="s">
        <v>31</v>
      </c>
      <c r="X5180">
        <v>2</v>
      </c>
      <c r="Y5180" t="s">
        <v>41</v>
      </c>
      <c r="Z5180" t="s">
        <v>36</v>
      </c>
    </row>
    <row r="5181" spans="1:26" x14ac:dyDescent="0.3">
      <c r="A5181">
        <v>27</v>
      </c>
      <c r="B5181" t="s">
        <v>26</v>
      </c>
      <c r="C5181">
        <v>172</v>
      </c>
      <c r="D5181">
        <v>223</v>
      </c>
      <c r="E5181" t="s">
        <v>35</v>
      </c>
      <c r="F5181" t="s">
        <v>29</v>
      </c>
      <c r="G5181" t="s">
        <v>28</v>
      </c>
      <c r="H5181" t="s">
        <v>28</v>
      </c>
      <c r="I5181">
        <v>26.949346278471371</v>
      </c>
      <c r="J5181" t="s">
        <v>28</v>
      </c>
      <c r="K5181" t="s">
        <v>28</v>
      </c>
      <c r="L5181" t="s">
        <v>28</v>
      </c>
      <c r="M5181" t="s">
        <v>42</v>
      </c>
      <c r="N5181" t="s">
        <v>35</v>
      </c>
      <c r="O5181" s="4">
        <v>7.0644145364859758</v>
      </c>
      <c r="P5181" t="s">
        <v>35</v>
      </c>
      <c r="Q5181">
        <v>314</v>
      </c>
      <c r="R5181">
        <v>112</v>
      </c>
      <c r="S5181">
        <v>2.3019158922075706</v>
      </c>
      <c r="T5181">
        <v>17.365937680885533</v>
      </c>
      <c r="U5181" t="s">
        <v>28</v>
      </c>
      <c r="V5181">
        <v>1</v>
      </c>
      <c r="W5181" t="s">
        <v>38</v>
      </c>
      <c r="X5181">
        <v>1</v>
      </c>
      <c r="Y5181" t="s">
        <v>32</v>
      </c>
      <c r="Z5181" t="s">
        <v>39</v>
      </c>
    </row>
    <row r="5182" spans="1:26" x14ac:dyDescent="0.3">
      <c r="A5182">
        <v>63</v>
      </c>
      <c r="B5182" t="s">
        <v>34</v>
      </c>
      <c r="C5182">
        <v>153</v>
      </c>
      <c r="D5182">
        <v>199</v>
      </c>
      <c r="E5182" t="s">
        <v>35</v>
      </c>
      <c r="F5182" t="s">
        <v>28</v>
      </c>
      <c r="G5182" t="s">
        <v>28</v>
      </c>
      <c r="H5182" t="s">
        <v>28</v>
      </c>
      <c r="I5182">
        <v>23.079775020582186</v>
      </c>
      <c r="J5182" t="s">
        <v>29</v>
      </c>
      <c r="K5182" t="s">
        <v>29</v>
      </c>
      <c r="L5182" t="s">
        <v>28</v>
      </c>
      <c r="M5182" t="s">
        <v>35</v>
      </c>
      <c r="N5182" t="s">
        <v>35</v>
      </c>
      <c r="O5182" s="4">
        <v>4.2139756055147615</v>
      </c>
      <c r="P5182" t="s">
        <v>27</v>
      </c>
      <c r="Q5182">
        <v>346</v>
      </c>
      <c r="R5182">
        <v>115</v>
      </c>
      <c r="S5182">
        <v>4.8622021178397805</v>
      </c>
      <c r="T5182">
        <v>8.541215502854973</v>
      </c>
      <c r="U5182" t="s">
        <v>28</v>
      </c>
      <c r="V5182">
        <v>2</v>
      </c>
      <c r="W5182" t="s">
        <v>31</v>
      </c>
      <c r="X5182">
        <v>2</v>
      </c>
      <c r="Y5182" t="s">
        <v>37</v>
      </c>
      <c r="Z5182" t="s">
        <v>33</v>
      </c>
    </row>
    <row r="5183" spans="1:26" x14ac:dyDescent="0.3">
      <c r="A5183">
        <v>30</v>
      </c>
      <c r="B5183" t="s">
        <v>34</v>
      </c>
      <c r="C5183">
        <v>179</v>
      </c>
      <c r="D5183">
        <v>204</v>
      </c>
      <c r="E5183" t="s">
        <v>27</v>
      </c>
      <c r="F5183" t="s">
        <v>28</v>
      </c>
      <c r="G5183" t="s">
        <v>28</v>
      </c>
      <c r="H5183" t="s">
        <v>28</v>
      </c>
      <c r="I5183">
        <v>30.870093856167642</v>
      </c>
      <c r="J5183" t="s">
        <v>29</v>
      </c>
      <c r="K5183" t="s">
        <v>28</v>
      </c>
      <c r="L5183" t="s">
        <v>29</v>
      </c>
      <c r="M5183" t="s">
        <v>42</v>
      </c>
      <c r="N5183" t="s">
        <v>27</v>
      </c>
      <c r="O5183" s="4">
        <v>4.5424813157527204</v>
      </c>
      <c r="P5183" t="s">
        <v>30</v>
      </c>
      <c r="Q5183">
        <v>249</v>
      </c>
      <c r="R5183">
        <v>136</v>
      </c>
      <c r="S5183">
        <v>10.268465270213651</v>
      </c>
      <c r="T5183">
        <v>11.002354004146058</v>
      </c>
      <c r="U5183" t="s">
        <v>28</v>
      </c>
      <c r="V5183">
        <v>2</v>
      </c>
      <c r="W5183" t="s">
        <v>31</v>
      </c>
      <c r="X5183">
        <v>1</v>
      </c>
      <c r="Y5183" t="s">
        <v>41</v>
      </c>
      <c r="Z5183" t="s">
        <v>36</v>
      </c>
    </row>
    <row r="5184" spans="1:26" x14ac:dyDescent="0.3">
      <c r="A5184">
        <v>48</v>
      </c>
      <c r="B5184" t="s">
        <v>34</v>
      </c>
      <c r="C5184">
        <v>164</v>
      </c>
      <c r="D5184">
        <v>274</v>
      </c>
      <c r="E5184" t="s">
        <v>35</v>
      </c>
      <c r="F5184" t="s">
        <v>28</v>
      </c>
      <c r="G5184" t="s">
        <v>28</v>
      </c>
      <c r="H5184" t="s">
        <v>28</v>
      </c>
      <c r="I5184">
        <v>26.042378086115296</v>
      </c>
      <c r="J5184" t="s">
        <v>28</v>
      </c>
      <c r="K5184" t="s">
        <v>28</v>
      </c>
      <c r="L5184" t="s">
        <v>29</v>
      </c>
      <c r="M5184" t="s">
        <v>30</v>
      </c>
      <c r="N5184" t="s">
        <v>35</v>
      </c>
      <c r="O5184" s="4">
        <v>8.6786584408969691</v>
      </c>
      <c r="P5184" t="s">
        <v>27</v>
      </c>
      <c r="Q5184">
        <v>121</v>
      </c>
      <c r="R5184">
        <v>113</v>
      </c>
      <c r="S5184">
        <v>14.234102180757299</v>
      </c>
      <c r="T5184">
        <v>18.83304694775082</v>
      </c>
      <c r="U5184" t="s">
        <v>28</v>
      </c>
      <c r="V5184">
        <v>1</v>
      </c>
      <c r="W5184" t="s">
        <v>38</v>
      </c>
      <c r="X5184">
        <v>2</v>
      </c>
      <c r="Y5184" t="s">
        <v>32</v>
      </c>
      <c r="Z5184" t="s">
        <v>36</v>
      </c>
    </row>
    <row r="5185" spans="1:26" x14ac:dyDescent="0.3">
      <c r="A5185">
        <v>47</v>
      </c>
      <c r="B5185" t="s">
        <v>34</v>
      </c>
      <c r="C5185">
        <v>132</v>
      </c>
      <c r="D5185">
        <v>161</v>
      </c>
      <c r="E5185" t="s">
        <v>30</v>
      </c>
      <c r="F5185" t="s">
        <v>28</v>
      </c>
      <c r="G5185" t="s">
        <v>29</v>
      </c>
      <c r="H5185" t="s">
        <v>29</v>
      </c>
      <c r="I5185">
        <v>39.875137535907392</v>
      </c>
      <c r="J5185" t="s">
        <v>29</v>
      </c>
      <c r="K5185" t="s">
        <v>29</v>
      </c>
      <c r="L5185" t="s">
        <v>29</v>
      </c>
      <c r="M5185" t="s">
        <v>35</v>
      </c>
      <c r="N5185" t="s">
        <v>30</v>
      </c>
      <c r="O5185" s="4">
        <v>6.9298838817063588</v>
      </c>
      <c r="P5185" t="s">
        <v>35</v>
      </c>
      <c r="Q5185">
        <v>358</v>
      </c>
      <c r="R5185">
        <v>153</v>
      </c>
      <c r="S5185">
        <v>10.077715106378186</v>
      </c>
      <c r="T5185">
        <v>9.0963337723792552</v>
      </c>
      <c r="U5185" t="s">
        <v>28</v>
      </c>
      <c r="V5185">
        <v>4</v>
      </c>
      <c r="W5185" t="s">
        <v>43</v>
      </c>
      <c r="X5185">
        <v>2</v>
      </c>
      <c r="Y5185" t="s">
        <v>41</v>
      </c>
      <c r="Z5185" t="s">
        <v>36</v>
      </c>
    </row>
    <row r="5186" spans="1:26" x14ac:dyDescent="0.3">
      <c r="A5186">
        <v>20</v>
      </c>
      <c r="B5186" t="s">
        <v>26</v>
      </c>
      <c r="C5186">
        <v>127</v>
      </c>
      <c r="D5186">
        <v>232</v>
      </c>
      <c r="E5186" t="s">
        <v>30</v>
      </c>
      <c r="F5186" t="s">
        <v>29</v>
      </c>
      <c r="G5186" t="s">
        <v>28</v>
      </c>
      <c r="H5186" t="s">
        <v>28</v>
      </c>
      <c r="I5186">
        <v>27.702981770104341</v>
      </c>
      <c r="J5186" t="s">
        <v>29</v>
      </c>
      <c r="K5186" t="s">
        <v>28</v>
      </c>
      <c r="L5186" t="s">
        <v>29</v>
      </c>
      <c r="M5186" t="s">
        <v>35</v>
      </c>
      <c r="N5186" t="s">
        <v>30</v>
      </c>
      <c r="O5186" s="4">
        <v>7.6654093543392809</v>
      </c>
      <c r="P5186" t="s">
        <v>30</v>
      </c>
      <c r="Q5186">
        <v>302</v>
      </c>
      <c r="R5186">
        <v>124</v>
      </c>
      <c r="S5186">
        <v>14.71640179691121</v>
      </c>
      <c r="T5186">
        <v>17.868245637932716</v>
      </c>
      <c r="U5186" t="s">
        <v>28</v>
      </c>
      <c r="V5186">
        <v>3</v>
      </c>
      <c r="W5186" t="s">
        <v>31</v>
      </c>
      <c r="X5186">
        <v>2</v>
      </c>
      <c r="Y5186" t="s">
        <v>32</v>
      </c>
      <c r="Z5186" t="s">
        <v>39</v>
      </c>
    </row>
    <row r="5187" spans="1:26" x14ac:dyDescent="0.3">
      <c r="A5187">
        <v>47</v>
      </c>
      <c r="B5187" t="s">
        <v>26</v>
      </c>
      <c r="C5187">
        <v>178</v>
      </c>
      <c r="D5187">
        <v>181</v>
      </c>
      <c r="E5187" t="s">
        <v>30</v>
      </c>
      <c r="F5187" t="s">
        <v>29</v>
      </c>
      <c r="G5187" t="s">
        <v>29</v>
      </c>
      <c r="H5187" t="s">
        <v>29</v>
      </c>
      <c r="I5187">
        <v>27.558754057932045</v>
      </c>
      <c r="J5187" t="s">
        <v>29</v>
      </c>
      <c r="K5187" t="s">
        <v>29</v>
      </c>
      <c r="L5187" t="s">
        <v>29</v>
      </c>
      <c r="M5187" t="s">
        <v>42</v>
      </c>
      <c r="N5187" t="s">
        <v>27</v>
      </c>
      <c r="O5187" s="4">
        <v>7.6772019731671506</v>
      </c>
      <c r="P5187" t="s">
        <v>30</v>
      </c>
      <c r="Q5187">
        <v>379</v>
      </c>
      <c r="R5187">
        <v>141</v>
      </c>
      <c r="S5187">
        <v>9.3415905019003773</v>
      </c>
      <c r="T5187">
        <v>13.593276210694672</v>
      </c>
      <c r="U5187" t="s">
        <v>28</v>
      </c>
      <c r="V5187">
        <v>5</v>
      </c>
      <c r="W5187" t="s">
        <v>43</v>
      </c>
      <c r="X5187">
        <v>1</v>
      </c>
      <c r="Y5187" t="s">
        <v>32</v>
      </c>
      <c r="Z5187" t="s">
        <v>36</v>
      </c>
    </row>
    <row r="5188" spans="1:26" x14ac:dyDescent="0.3">
      <c r="A5188">
        <v>23</v>
      </c>
      <c r="B5188" t="s">
        <v>34</v>
      </c>
      <c r="C5188">
        <v>132</v>
      </c>
      <c r="D5188">
        <v>235</v>
      </c>
      <c r="E5188" t="s">
        <v>35</v>
      </c>
      <c r="F5188" t="s">
        <v>28</v>
      </c>
      <c r="G5188" t="s">
        <v>29</v>
      </c>
      <c r="H5188" t="s">
        <v>28</v>
      </c>
      <c r="I5188">
        <v>36.468273746904806</v>
      </c>
      <c r="J5188" t="s">
        <v>29</v>
      </c>
      <c r="K5188" t="s">
        <v>28</v>
      </c>
      <c r="L5188" t="s">
        <v>29</v>
      </c>
      <c r="M5188" t="s">
        <v>42</v>
      </c>
      <c r="N5188" t="s">
        <v>35</v>
      </c>
      <c r="O5188" s="4">
        <v>6.2777184059685105</v>
      </c>
      <c r="P5188" t="s">
        <v>30</v>
      </c>
      <c r="Q5188">
        <v>316</v>
      </c>
      <c r="R5188">
        <v>96</v>
      </c>
      <c r="S5188">
        <v>14.438808520130003</v>
      </c>
      <c r="T5188">
        <v>15.191391999374888</v>
      </c>
      <c r="U5188" t="s">
        <v>28</v>
      </c>
      <c r="V5188">
        <v>2</v>
      </c>
      <c r="W5188" t="s">
        <v>31</v>
      </c>
      <c r="X5188">
        <v>1</v>
      </c>
      <c r="Y5188" t="s">
        <v>41</v>
      </c>
      <c r="Z5188" t="s">
        <v>39</v>
      </c>
    </row>
    <row r="5189" spans="1:26" x14ac:dyDescent="0.3">
      <c r="A5189">
        <v>46</v>
      </c>
      <c r="B5189" t="s">
        <v>34</v>
      </c>
      <c r="C5189">
        <v>155</v>
      </c>
      <c r="D5189">
        <v>168</v>
      </c>
      <c r="E5189" t="s">
        <v>35</v>
      </c>
      <c r="F5189" t="s">
        <v>28</v>
      </c>
      <c r="G5189" t="s">
        <v>29</v>
      </c>
      <c r="H5189" t="s">
        <v>29</v>
      </c>
      <c r="I5189">
        <v>23.522417635446786</v>
      </c>
      <c r="J5189" t="s">
        <v>28</v>
      </c>
      <c r="K5189" t="s">
        <v>28</v>
      </c>
      <c r="L5189" t="s">
        <v>28</v>
      </c>
      <c r="M5189" t="s">
        <v>42</v>
      </c>
      <c r="N5189" t="s">
        <v>35</v>
      </c>
      <c r="O5189" s="4">
        <v>4.1764757202320713</v>
      </c>
      <c r="P5189" t="s">
        <v>30</v>
      </c>
      <c r="Q5189">
        <v>181</v>
      </c>
      <c r="R5189">
        <v>151</v>
      </c>
      <c r="S5189">
        <v>10.861404803858512</v>
      </c>
      <c r="T5189">
        <v>17.128700088762688</v>
      </c>
      <c r="U5189" t="s">
        <v>28</v>
      </c>
      <c r="V5189">
        <v>1</v>
      </c>
      <c r="W5189" t="s">
        <v>38</v>
      </c>
      <c r="X5189">
        <v>1</v>
      </c>
      <c r="Y5189" t="s">
        <v>37</v>
      </c>
      <c r="Z5189" t="s">
        <v>36</v>
      </c>
    </row>
    <row r="5190" spans="1:26" x14ac:dyDescent="0.3">
      <c r="A5190">
        <v>25</v>
      </c>
      <c r="B5190" t="s">
        <v>26</v>
      </c>
      <c r="C5190">
        <v>125</v>
      </c>
      <c r="D5190">
        <v>200</v>
      </c>
      <c r="E5190" t="s">
        <v>35</v>
      </c>
      <c r="F5190" t="s">
        <v>29</v>
      </c>
      <c r="G5190" t="s">
        <v>28</v>
      </c>
      <c r="H5190" t="s">
        <v>29</v>
      </c>
      <c r="I5190">
        <v>19.45171521769289</v>
      </c>
      <c r="J5190" t="s">
        <v>28</v>
      </c>
      <c r="K5190" t="s">
        <v>29</v>
      </c>
      <c r="L5190" t="s">
        <v>29</v>
      </c>
      <c r="M5190" t="s">
        <v>42</v>
      </c>
      <c r="N5190" t="s">
        <v>27</v>
      </c>
      <c r="O5190" s="4">
        <v>8.7214581199743595</v>
      </c>
      <c r="P5190" t="s">
        <v>30</v>
      </c>
      <c r="Q5190">
        <v>383</v>
      </c>
      <c r="R5190">
        <v>144</v>
      </c>
      <c r="S5190">
        <v>5.1286606768704486</v>
      </c>
      <c r="T5190">
        <v>18.580779364584338</v>
      </c>
      <c r="U5190" t="s">
        <v>28</v>
      </c>
      <c r="V5190">
        <v>4</v>
      </c>
      <c r="W5190" t="s">
        <v>43</v>
      </c>
      <c r="X5190">
        <v>1</v>
      </c>
      <c r="Y5190" t="s">
        <v>37</v>
      </c>
      <c r="Z5190" t="s">
        <v>39</v>
      </c>
    </row>
    <row r="5191" spans="1:26" x14ac:dyDescent="0.3">
      <c r="A5191">
        <v>61</v>
      </c>
      <c r="B5191" t="s">
        <v>34</v>
      </c>
      <c r="C5191">
        <v>157</v>
      </c>
      <c r="D5191">
        <v>213</v>
      </c>
      <c r="E5191" t="s">
        <v>30</v>
      </c>
      <c r="F5191" t="s">
        <v>29</v>
      </c>
      <c r="G5191" t="s">
        <v>29</v>
      </c>
      <c r="H5191" t="s">
        <v>29</v>
      </c>
      <c r="I5191">
        <v>36.784013913852085</v>
      </c>
      <c r="J5191" t="s">
        <v>28</v>
      </c>
      <c r="K5191" t="s">
        <v>29</v>
      </c>
      <c r="L5191" t="s">
        <v>29</v>
      </c>
      <c r="M5191" t="s">
        <v>27</v>
      </c>
      <c r="N5191" t="s">
        <v>30</v>
      </c>
      <c r="O5191" s="4">
        <v>6.8106403255350276</v>
      </c>
      <c r="P5191" t="s">
        <v>35</v>
      </c>
      <c r="Q5191">
        <v>266</v>
      </c>
      <c r="R5191">
        <v>148</v>
      </c>
      <c r="S5191">
        <v>10.207983806533351</v>
      </c>
      <c r="T5191">
        <v>14.477810754901018</v>
      </c>
      <c r="U5191" t="s">
        <v>28</v>
      </c>
      <c r="V5191">
        <v>4</v>
      </c>
      <c r="W5191" t="s">
        <v>43</v>
      </c>
      <c r="X5191">
        <v>0</v>
      </c>
      <c r="Y5191" t="s">
        <v>41</v>
      </c>
      <c r="Z5191" t="s">
        <v>33</v>
      </c>
    </row>
    <row r="5192" spans="1:26" x14ac:dyDescent="0.3">
      <c r="A5192">
        <v>62</v>
      </c>
      <c r="B5192" t="s">
        <v>34</v>
      </c>
      <c r="C5192">
        <v>151</v>
      </c>
      <c r="D5192">
        <v>279</v>
      </c>
      <c r="E5192" t="s">
        <v>35</v>
      </c>
      <c r="F5192" t="s">
        <v>29</v>
      </c>
      <c r="G5192" t="s">
        <v>28</v>
      </c>
      <c r="H5192" t="s">
        <v>29</v>
      </c>
      <c r="I5192">
        <v>30.958887791990918</v>
      </c>
      <c r="J5192" t="s">
        <v>29</v>
      </c>
      <c r="K5192" t="s">
        <v>28</v>
      </c>
      <c r="L5192" t="s">
        <v>28</v>
      </c>
      <c r="M5192" t="s">
        <v>27</v>
      </c>
      <c r="N5192" t="s">
        <v>27</v>
      </c>
      <c r="O5192" s="4">
        <v>4.8334414185694454</v>
      </c>
      <c r="P5192" t="s">
        <v>30</v>
      </c>
      <c r="Q5192">
        <v>197</v>
      </c>
      <c r="R5192">
        <v>106</v>
      </c>
      <c r="S5192">
        <v>2.6305390019289931</v>
      </c>
      <c r="T5192">
        <v>14.343616622238477</v>
      </c>
      <c r="U5192" t="s">
        <v>28</v>
      </c>
      <c r="V5192">
        <v>3</v>
      </c>
      <c r="W5192" t="s">
        <v>31</v>
      </c>
      <c r="X5192">
        <v>0</v>
      </c>
      <c r="Y5192" t="s">
        <v>41</v>
      </c>
      <c r="Z5192" t="s">
        <v>33</v>
      </c>
    </row>
    <row r="5193" spans="1:26" x14ac:dyDescent="0.3">
      <c r="A5193">
        <v>60</v>
      </c>
      <c r="B5193" t="s">
        <v>34</v>
      </c>
      <c r="C5193">
        <v>140</v>
      </c>
      <c r="D5193">
        <v>277</v>
      </c>
      <c r="E5193" t="s">
        <v>27</v>
      </c>
      <c r="F5193" t="s">
        <v>28</v>
      </c>
      <c r="G5193" t="s">
        <v>28</v>
      </c>
      <c r="H5193" t="s">
        <v>28</v>
      </c>
      <c r="I5193">
        <v>23.723448963760983</v>
      </c>
      <c r="J5193" t="s">
        <v>28</v>
      </c>
      <c r="K5193" t="s">
        <v>28</v>
      </c>
      <c r="L5193" t="s">
        <v>28</v>
      </c>
      <c r="M5193" t="s">
        <v>27</v>
      </c>
      <c r="N5193" t="s">
        <v>27</v>
      </c>
      <c r="O5193" s="4">
        <v>4.1264514934776422</v>
      </c>
      <c r="P5193" t="s">
        <v>27</v>
      </c>
      <c r="Q5193">
        <v>354</v>
      </c>
      <c r="R5193">
        <v>93</v>
      </c>
      <c r="S5193">
        <v>6.2363087737896432</v>
      </c>
      <c r="T5193">
        <v>15.957725979048686</v>
      </c>
      <c r="U5193" t="s">
        <v>28</v>
      </c>
      <c r="V5193">
        <v>0</v>
      </c>
      <c r="W5193" t="s">
        <v>38</v>
      </c>
      <c r="X5193">
        <v>1</v>
      </c>
      <c r="Y5193" t="s">
        <v>37</v>
      </c>
      <c r="Z5193" t="s">
        <v>33</v>
      </c>
    </row>
    <row r="5194" spans="1:26" x14ac:dyDescent="0.3">
      <c r="A5194">
        <v>61</v>
      </c>
      <c r="B5194" t="s">
        <v>26</v>
      </c>
      <c r="C5194">
        <v>163</v>
      </c>
      <c r="D5194">
        <v>288</v>
      </c>
      <c r="E5194" t="s">
        <v>35</v>
      </c>
      <c r="F5194" t="s">
        <v>29</v>
      </c>
      <c r="G5194" t="s">
        <v>29</v>
      </c>
      <c r="H5194" t="s">
        <v>29</v>
      </c>
      <c r="I5194">
        <v>25.54068824468094</v>
      </c>
      <c r="J5194" t="s">
        <v>28</v>
      </c>
      <c r="K5194" t="s">
        <v>28</v>
      </c>
      <c r="L5194" t="s">
        <v>29</v>
      </c>
      <c r="M5194" t="s">
        <v>30</v>
      </c>
      <c r="N5194" t="s">
        <v>27</v>
      </c>
      <c r="O5194" s="4">
        <v>4.105125879290684</v>
      </c>
      <c r="P5194" t="s">
        <v>30</v>
      </c>
      <c r="Q5194">
        <v>247</v>
      </c>
      <c r="R5194">
        <v>137</v>
      </c>
      <c r="S5194">
        <v>5.1971185014522732</v>
      </c>
      <c r="T5194">
        <v>7.6815326186521657</v>
      </c>
      <c r="U5194" t="s">
        <v>28</v>
      </c>
      <c r="V5194">
        <v>3</v>
      </c>
      <c r="W5194" t="s">
        <v>31</v>
      </c>
      <c r="X5194">
        <v>0</v>
      </c>
      <c r="Y5194" t="s">
        <v>32</v>
      </c>
      <c r="Z5194" t="s">
        <v>33</v>
      </c>
    </row>
    <row r="5195" spans="1:26" x14ac:dyDescent="0.3">
      <c r="A5195">
        <v>50</v>
      </c>
      <c r="B5195" t="s">
        <v>26</v>
      </c>
      <c r="C5195">
        <v>163</v>
      </c>
      <c r="D5195">
        <v>213</v>
      </c>
      <c r="E5195" t="s">
        <v>30</v>
      </c>
      <c r="F5195" t="s">
        <v>28</v>
      </c>
      <c r="G5195" t="s">
        <v>28</v>
      </c>
      <c r="H5195" t="s">
        <v>28</v>
      </c>
      <c r="I5195">
        <v>27.364308459034191</v>
      </c>
      <c r="J5195" t="s">
        <v>29</v>
      </c>
      <c r="K5195" t="s">
        <v>28</v>
      </c>
      <c r="L5195" t="s">
        <v>28</v>
      </c>
      <c r="M5195" t="s">
        <v>35</v>
      </c>
      <c r="N5195" t="s">
        <v>35</v>
      </c>
      <c r="O5195" s="4">
        <v>4.2000830636839241</v>
      </c>
      <c r="P5195" t="s">
        <v>30</v>
      </c>
      <c r="Q5195">
        <v>338</v>
      </c>
      <c r="R5195">
        <v>81</v>
      </c>
      <c r="S5195">
        <v>11.950671366741629</v>
      </c>
      <c r="T5195">
        <v>14.415405950124196</v>
      </c>
      <c r="U5195" t="s">
        <v>28</v>
      </c>
      <c r="V5195">
        <v>1</v>
      </c>
      <c r="W5195" t="s">
        <v>38</v>
      </c>
      <c r="X5195">
        <v>2</v>
      </c>
      <c r="Y5195" t="s">
        <v>32</v>
      </c>
      <c r="Z5195" t="s">
        <v>36</v>
      </c>
    </row>
    <row r="5196" spans="1:26" x14ac:dyDescent="0.3">
      <c r="A5196">
        <v>34</v>
      </c>
      <c r="B5196" t="s">
        <v>34</v>
      </c>
      <c r="C5196">
        <v>168</v>
      </c>
      <c r="D5196">
        <v>150</v>
      </c>
      <c r="E5196" t="s">
        <v>27</v>
      </c>
      <c r="F5196" t="s">
        <v>29</v>
      </c>
      <c r="G5196" t="s">
        <v>29</v>
      </c>
      <c r="H5196" t="s">
        <v>29</v>
      </c>
      <c r="I5196">
        <v>32.968602531834669</v>
      </c>
      <c r="J5196" t="s">
        <v>29</v>
      </c>
      <c r="K5196" t="s">
        <v>28</v>
      </c>
      <c r="L5196" t="s">
        <v>28</v>
      </c>
      <c r="M5196" t="s">
        <v>27</v>
      </c>
      <c r="N5196" t="s">
        <v>30</v>
      </c>
      <c r="O5196" s="4">
        <v>4.9301416033140431</v>
      </c>
      <c r="P5196" t="s">
        <v>27</v>
      </c>
      <c r="Q5196">
        <v>324</v>
      </c>
      <c r="R5196">
        <v>107</v>
      </c>
      <c r="S5196">
        <v>12.878832430736104</v>
      </c>
      <c r="T5196">
        <v>16.523241333623229</v>
      </c>
      <c r="U5196" t="s">
        <v>28</v>
      </c>
      <c r="V5196">
        <v>3</v>
      </c>
      <c r="W5196" t="s">
        <v>31</v>
      </c>
      <c r="X5196">
        <v>0</v>
      </c>
      <c r="Y5196" t="s">
        <v>41</v>
      </c>
      <c r="Z5196" t="s">
        <v>36</v>
      </c>
    </row>
    <row r="5197" spans="1:26" x14ac:dyDescent="0.3">
      <c r="A5197">
        <v>65</v>
      </c>
      <c r="B5197" t="s">
        <v>34</v>
      </c>
      <c r="C5197">
        <v>178</v>
      </c>
      <c r="D5197">
        <v>238</v>
      </c>
      <c r="E5197" t="s">
        <v>27</v>
      </c>
      <c r="F5197" t="s">
        <v>29</v>
      </c>
      <c r="G5197" t="s">
        <v>28</v>
      </c>
      <c r="H5197" t="s">
        <v>28</v>
      </c>
      <c r="I5197">
        <v>28.300005673192253</v>
      </c>
      <c r="J5197" t="s">
        <v>29</v>
      </c>
      <c r="K5197" t="s">
        <v>29</v>
      </c>
      <c r="L5197" t="s">
        <v>28</v>
      </c>
      <c r="M5197" t="s">
        <v>27</v>
      </c>
      <c r="N5197" t="s">
        <v>35</v>
      </c>
      <c r="O5197" s="4">
        <v>5.3887962815823247</v>
      </c>
      <c r="P5197" t="s">
        <v>35</v>
      </c>
      <c r="Q5197">
        <v>250</v>
      </c>
      <c r="R5197">
        <v>101</v>
      </c>
      <c r="S5197">
        <v>11.360986032304945</v>
      </c>
      <c r="T5197">
        <v>7.0202278123456869</v>
      </c>
      <c r="U5197" t="s">
        <v>28</v>
      </c>
      <c r="V5197">
        <v>3</v>
      </c>
      <c r="W5197" t="s">
        <v>31</v>
      </c>
      <c r="X5197">
        <v>0</v>
      </c>
      <c r="Y5197" t="s">
        <v>32</v>
      </c>
      <c r="Z5197" t="s">
        <v>33</v>
      </c>
    </row>
    <row r="5198" spans="1:26" x14ac:dyDescent="0.3">
      <c r="A5198">
        <v>28</v>
      </c>
      <c r="B5198" t="s">
        <v>34</v>
      </c>
      <c r="C5198">
        <v>126</v>
      </c>
      <c r="D5198">
        <v>175</v>
      </c>
      <c r="E5198" t="s">
        <v>30</v>
      </c>
      <c r="F5198" t="s">
        <v>28</v>
      </c>
      <c r="G5198" t="s">
        <v>28</v>
      </c>
      <c r="H5198" t="s">
        <v>29</v>
      </c>
      <c r="I5198">
        <v>26.708030271753213</v>
      </c>
      <c r="J5198" t="s">
        <v>29</v>
      </c>
      <c r="K5198" t="s">
        <v>28</v>
      </c>
      <c r="L5198" t="s">
        <v>28</v>
      </c>
      <c r="M5198" t="s">
        <v>35</v>
      </c>
      <c r="N5198" t="s">
        <v>35</v>
      </c>
      <c r="O5198" s="4">
        <v>5.4828605959196057</v>
      </c>
      <c r="P5198" t="s">
        <v>30</v>
      </c>
      <c r="Q5198">
        <v>252</v>
      </c>
      <c r="R5198">
        <v>133</v>
      </c>
      <c r="S5198">
        <v>12.593047114015747</v>
      </c>
      <c r="T5198">
        <v>7.8466051034592441</v>
      </c>
      <c r="U5198" t="s">
        <v>28</v>
      </c>
      <c r="V5198">
        <v>2</v>
      </c>
      <c r="W5198" t="s">
        <v>31</v>
      </c>
      <c r="X5198">
        <v>2</v>
      </c>
      <c r="Y5198" t="s">
        <v>32</v>
      </c>
      <c r="Z5198" t="s">
        <v>39</v>
      </c>
    </row>
    <row r="5199" spans="1:26" x14ac:dyDescent="0.3">
      <c r="A5199">
        <v>30</v>
      </c>
      <c r="B5199" t="s">
        <v>34</v>
      </c>
      <c r="C5199">
        <v>145</v>
      </c>
      <c r="D5199">
        <v>288</v>
      </c>
      <c r="E5199" t="s">
        <v>27</v>
      </c>
      <c r="F5199" t="s">
        <v>29</v>
      </c>
      <c r="G5199" t="s">
        <v>29</v>
      </c>
      <c r="H5199" t="s">
        <v>28</v>
      </c>
      <c r="I5199">
        <v>35.170263049612039</v>
      </c>
      <c r="J5199" t="s">
        <v>28</v>
      </c>
      <c r="K5199" t="s">
        <v>29</v>
      </c>
      <c r="L5199" t="s">
        <v>28</v>
      </c>
      <c r="M5199" t="s">
        <v>27</v>
      </c>
      <c r="N5199" t="s">
        <v>35</v>
      </c>
      <c r="O5199" s="4">
        <v>7.7927700064630283</v>
      </c>
      <c r="P5199" t="s">
        <v>35</v>
      </c>
      <c r="Q5199">
        <v>336</v>
      </c>
      <c r="R5199">
        <v>87</v>
      </c>
      <c r="S5199">
        <v>1.1617129289395307</v>
      </c>
      <c r="T5199">
        <v>14.540077198820313</v>
      </c>
      <c r="U5199" t="s">
        <v>28</v>
      </c>
      <c r="V5199">
        <v>2</v>
      </c>
      <c r="W5199" t="s">
        <v>31</v>
      </c>
      <c r="X5199">
        <v>1</v>
      </c>
      <c r="Y5199" t="s">
        <v>41</v>
      </c>
      <c r="Z5199" t="s">
        <v>36</v>
      </c>
    </row>
    <row r="5200" spans="1:26" x14ac:dyDescent="0.3">
      <c r="A5200">
        <v>67</v>
      </c>
      <c r="B5200" t="s">
        <v>34</v>
      </c>
      <c r="C5200">
        <v>134</v>
      </c>
      <c r="D5200">
        <v>236</v>
      </c>
      <c r="E5200" t="s">
        <v>27</v>
      </c>
      <c r="F5200" t="s">
        <v>28</v>
      </c>
      <c r="G5200" t="s">
        <v>29</v>
      </c>
      <c r="H5200" t="s">
        <v>28</v>
      </c>
      <c r="I5200">
        <v>19.580667693007083</v>
      </c>
      <c r="J5200" t="s">
        <v>29</v>
      </c>
      <c r="K5200" t="s">
        <v>28</v>
      </c>
      <c r="L5200" t="s">
        <v>28</v>
      </c>
      <c r="M5200" t="s">
        <v>35</v>
      </c>
      <c r="N5200" t="s">
        <v>27</v>
      </c>
      <c r="O5200" s="4">
        <v>5.4493851295617599</v>
      </c>
      <c r="P5200" t="s">
        <v>27</v>
      </c>
      <c r="Q5200">
        <v>107</v>
      </c>
      <c r="R5200">
        <v>127</v>
      </c>
      <c r="S5200">
        <v>12.552935477514156</v>
      </c>
      <c r="T5200">
        <v>10.108566416231396</v>
      </c>
      <c r="U5200" t="s">
        <v>28</v>
      </c>
      <c r="V5200">
        <v>1</v>
      </c>
      <c r="W5200" t="s">
        <v>38</v>
      </c>
      <c r="X5200">
        <v>2</v>
      </c>
      <c r="Y5200" t="s">
        <v>37</v>
      </c>
      <c r="Z5200" t="s">
        <v>33</v>
      </c>
    </row>
    <row r="5201" spans="1:26" x14ac:dyDescent="0.3">
      <c r="A5201">
        <v>28</v>
      </c>
      <c r="B5201" t="s">
        <v>34</v>
      </c>
      <c r="C5201">
        <v>175</v>
      </c>
      <c r="D5201">
        <v>151</v>
      </c>
      <c r="E5201" t="s">
        <v>27</v>
      </c>
      <c r="F5201" t="s">
        <v>29</v>
      </c>
      <c r="G5201" t="s">
        <v>28</v>
      </c>
      <c r="H5201" t="s">
        <v>29</v>
      </c>
      <c r="I5201">
        <v>32.355811595045772</v>
      </c>
      <c r="J5201" t="s">
        <v>29</v>
      </c>
      <c r="K5201" t="s">
        <v>29</v>
      </c>
      <c r="L5201" t="s">
        <v>28</v>
      </c>
      <c r="M5201" t="s">
        <v>30</v>
      </c>
      <c r="N5201" t="s">
        <v>35</v>
      </c>
      <c r="O5201" s="4">
        <v>8.0437432027494555</v>
      </c>
      <c r="P5201" t="s">
        <v>35</v>
      </c>
      <c r="Q5201">
        <v>281</v>
      </c>
      <c r="R5201">
        <v>138</v>
      </c>
      <c r="S5201">
        <v>3.2741411112235221</v>
      </c>
      <c r="T5201">
        <v>14.293052067008841</v>
      </c>
      <c r="U5201" t="s">
        <v>28</v>
      </c>
      <c r="V5201">
        <v>4</v>
      </c>
      <c r="W5201" t="s">
        <v>43</v>
      </c>
      <c r="X5201">
        <v>1</v>
      </c>
      <c r="Y5201" t="s">
        <v>41</v>
      </c>
      <c r="Z5201" t="s">
        <v>39</v>
      </c>
    </row>
    <row r="5202" spans="1:26" x14ac:dyDescent="0.3">
      <c r="A5202">
        <v>48</v>
      </c>
      <c r="B5202" t="s">
        <v>26</v>
      </c>
      <c r="C5202">
        <v>168</v>
      </c>
      <c r="D5202">
        <v>242</v>
      </c>
      <c r="E5202" t="s">
        <v>27</v>
      </c>
      <c r="F5202" t="s">
        <v>29</v>
      </c>
      <c r="G5202" t="s">
        <v>29</v>
      </c>
      <c r="H5202" t="s">
        <v>28</v>
      </c>
      <c r="I5202">
        <v>27.876313294601026</v>
      </c>
      <c r="J5202" t="s">
        <v>28</v>
      </c>
      <c r="K5202" t="s">
        <v>28</v>
      </c>
      <c r="L5202" t="s">
        <v>28</v>
      </c>
      <c r="M5202" t="s">
        <v>42</v>
      </c>
      <c r="N5202" t="s">
        <v>30</v>
      </c>
      <c r="O5202" s="4">
        <v>8.9400850175072915</v>
      </c>
      <c r="P5202" t="s">
        <v>27</v>
      </c>
      <c r="Q5202">
        <v>361</v>
      </c>
      <c r="R5202">
        <v>154</v>
      </c>
      <c r="S5202">
        <v>11.425814373505071</v>
      </c>
      <c r="T5202">
        <v>11.972604958866189</v>
      </c>
      <c r="U5202" t="s">
        <v>28</v>
      </c>
      <c r="V5202">
        <v>1</v>
      </c>
      <c r="W5202" t="s">
        <v>38</v>
      </c>
      <c r="X5202">
        <v>1</v>
      </c>
      <c r="Y5202" t="s">
        <v>32</v>
      </c>
      <c r="Z5202" t="s">
        <v>36</v>
      </c>
    </row>
    <row r="5203" spans="1:26" x14ac:dyDescent="0.3">
      <c r="A5203">
        <v>45</v>
      </c>
      <c r="B5203" t="s">
        <v>26</v>
      </c>
      <c r="C5203">
        <v>161</v>
      </c>
      <c r="D5203">
        <v>268</v>
      </c>
      <c r="E5203" t="s">
        <v>27</v>
      </c>
      <c r="F5203" t="s">
        <v>28</v>
      </c>
      <c r="G5203" t="s">
        <v>29</v>
      </c>
      <c r="H5203" t="s">
        <v>28</v>
      </c>
      <c r="I5203">
        <v>25.366777169102519</v>
      </c>
      <c r="J5203" t="s">
        <v>28</v>
      </c>
      <c r="K5203" t="s">
        <v>29</v>
      </c>
      <c r="L5203" t="s">
        <v>29</v>
      </c>
      <c r="M5203" t="s">
        <v>30</v>
      </c>
      <c r="N5203" t="s">
        <v>27</v>
      </c>
      <c r="O5203" s="4">
        <v>6.3087380550794405</v>
      </c>
      <c r="P5203" t="s">
        <v>35</v>
      </c>
      <c r="Q5203">
        <v>156</v>
      </c>
      <c r="R5203">
        <v>80</v>
      </c>
      <c r="S5203">
        <v>7.2683376301266858</v>
      </c>
      <c r="T5203">
        <v>11.762317666884041</v>
      </c>
      <c r="U5203" t="s">
        <v>28</v>
      </c>
      <c r="V5203">
        <v>2</v>
      </c>
      <c r="W5203" t="s">
        <v>31</v>
      </c>
      <c r="X5203">
        <v>1</v>
      </c>
      <c r="Y5203" t="s">
        <v>32</v>
      </c>
      <c r="Z5203" t="s">
        <v>36</v>
      </c>
    </row>
    <row r="5204" spans="1:26" x14ac:dyDescent="0.3">
      <c r="A5204">
        <v>61</v>
      </c>
      <c r="B5204" t="s">
        <v>34</v>
      </c>
      <c r="C5204">
        <v>142</v>
      </c>
      <c r="D5204">
        <v>281</v>
      </c>
      <c r="E5204" t="s">
        <v>35</v>
      </c>
      <c r="F5204" t="s">
        <v>29</v>
      </c>
      <c r="G5204" t="s">
        <v>28</v>
      </c>
      <c r="H5204" t="s">
        <v>29</v>
      </c>
      <c r="I5204">
        <v>38.406665173153613</v>
      </c>
      <c r="J5204" t="s">
        <v>28</v>
      </c>
      <c r="K5204" t="s">
        <v>28</v>
      </c>
      <c r="L5204" t="s">
        <v>28</v>
      </c>
      <c r="M5204" t="s">
        <v>35</v>
      </c>
      <c r="N5204" t="s">
        <v>30</v>
      </c>
      <c r="O5204" s="4">
        <v>8.3101195952070377</v>
      </c>
      <c r="P5204" t="s">
        <v>35</v>
      </c>
      <c r="Q5204">
        <v>260</v>
      </c>
      <c r="R5204">
        <v>149</v>
      </c>
      <c r="S5204">
        <v>3.7008062911044499</v>
      </c>
      <c r="T5204">
        <v>11.699866224443706</v>
      </c>
      <c r="U5204" t="s">
        <v>28</v>
      </c>
      <c r="V5204">
        <v>2</v>
      </c>
      <c r="W5204" t="s">
        <v>31</v>
      </c>
      <c r="X5204">
        <v>2</v>
      </c>
      <c r="Y5204" t="s">
        <v>41</v>
      </c>
      <c r="Z5204" t="s">
        <v>33</v>
      </c>
    </row>
    <row r="5205" spans="1:26" x14ac:dyDescent="0.3">
      <c r="A5205">
        <v>23</v>
      </c>
      <c r="B5205" t="s">
        <v>26</v>
      </c>
      <c r="C5205">
        <v>171</v>
      </c>
      <c r="D5205">
        <v>229</v>
      </c>
      <c r="E5205" t="s">
        <v>30</v>
      </c>
      <c r="F5205" t="s">
        <v>29</v>
      </c>
      <c r="G5205" t="s">
        <v>29</v>
      </c>
      <c r="H5205" t="s">
        <v>28</v>
      </c>
      <c r="I5205">
        <v>35.114445488723391</v>
      </c>
      <c r="J5205" t="s">
        <v>28</v>
      </c>
      <c r="K5205" t="s">
        <v>28</v>
      </c>
      <c r="L5205" t="s">
        <v>28</v>
      </c>
      <c r="M5205" t="s">
        <v>35</v>
      </c>
      <c r="N5205" t="s">
        <v>27</v>
      </c>
      <c r="O5205" s="4">
        <v>4.6247692245803149</v>
      </c>
      <c r="P5205" t="s">
        <v>30</v>
      </c>
      <c r="Q5205">
        <v>165</v>
      </c>
      <c r="R5205">
        <v>143</v>
      </c>
      <c r="S5205">
        <v>11.793768647582782</v>
      </c>
      <c r="T5205">
        <v>10.096711033805194</v>
      </c>
      <c r="U5205" t="s">
        <v>28</v>
      </c>
      <c r="V5205">
        <v>1</v>
      </c>
      <c r="W5205" t="s">
        <v>38</v>
      </c>
      <c r="X5205">
        <v>1</v>
      </c>
      <c r="Y5205" t="s">
        <v>41</v>
      </c>
      <c r="Z5205" t="s">
        <v>39</v>
      </c>
    </row>
    <row r="5206" spans="1:26" x14ac:dyDescent="0.3">
      <c r="A5206">
        <v>58</v>
      </c>
      <c r="B5206" t="s">
        <v>34</v>
      </c>
      <c r="C5206">
        <v>157</v>
      </c>
      <c r="D5206">
        <v>260</v>
      </c>
      <c r="E5206" t="s">
        <v>30</v>
      </c>
      <c r="F5206" t="s">
        <v>29</v>
      </c>
      <c r="G5206" t="s">
        <v>29</v>
      </c>
      <c r="H5206" t="s">
        <v>29</v>
      </c>
      <c r="I5206">
        <v>22.823692467302049</v>
      </c>
      <c r="J5206" t="s">
        <v>29</v>
      </c>
      <c r="K5206" t="s">
        <v>29</v>
      </c>
      <c r="L5206" t="s">
        <v>29</v>
      </c>
      <c r="M5206" t="s">
        <v>27</v>
      </c>
      <c r="N5206" t="s">
        <v>35</v>
      </c>
      <c r="O5206" s="4">
        <v>5.9675461708591753</v>
      </c>
      <c r="P5206" t="s">
        <v>27</v>
      </c>
      <c r="Q5206">
        <v>283</v>
      </c>
      <c r="R5206">
        <v>135</v>
      </c>
      <c r="S5206">
        <v>0.37887889306771727</v>
      </c>
      <c r="T5206">
        <v>11.26607612186972</v>
      </c>
      <c r="U5206" t="s">
        <v>28</v>
      </c>
      <c r="V5206">
        <v>5</v>
      </c>
      <c r="W5206" t="s">
        <v>43</v>
      </c>
      <c r="X5206">
        <v>0</v>
      </c>
      <c r="Y5206" t="s">
        <v>37</v>
      </c>
      <c r="Z5206" t="s">
        <v>33</v>
      </c>
    </row>
    <row r="5207" spans="1:26" x14ac:dyDescent="0.3">
      <c r="A5207">
        <v>33</v>
      </c>
      <c r="B5207" t="s">
        <v>34</v>
      </c>
      <c r="C5207">
        <v>160</v>
      </c>
      <c r="D5207">
        <v>275</v>
      </c>
      <c r="E5207" t="s">
        <v>35</v>
      </c>
      <c r="F5207" t="s">
        <v>29</v>
      </c>
      <c r="G5207" t="s">
        <v>28</v>
      </c>
      <c r="H5207" t="s">
        <v>29</v>
      </c>
      <c r="I5207">
        <v>32.351401607767151</v>
      </c>
      <c r="J5207" t="s">
        <v>28</v>
      </c>
      <c r="K5207" t="s">
        <v>29</v>
      </c>
      <c r="L5207" t="s">
        <v>29</v>
      </c>
      <c r="M5207" t="s">
        <v>27</v>
      </c>
      <c r="N5207" t="s">
        <v>35</v>
      </c>
      <c r="O5207" s="4">
        <v>8.0958258343813974</v>
      </c>
      <c r="P5207" t="s">
        <v>27</v>
      </c>
      <c r="Q5207">
        <v>294</v>
      </c>
      <c r="R5207">
        <v>145</v>
      </c>
      <c r="S5207">
        <v>14.852118016932382</v>
      </c>
      <c r="T5207">
        <v>5.5369946780118626</v>
      </c>
      <c r="U5207" t="s">
        <v>28</v>
      </c>
      <c r="V5207">
        <v>4</v>
      </c>
      <c r="W5207" t="s">
        <v>43</v>
      </c>
      <c r="X5207">
        <v>1</v>
      </c>
      <c r="Y5207" t="s">
        <v>41</v>
      </c>
      <c r="Z5207" t="s">
        <v>36</v>
      </c>
    </row>
    <row r="5208" spans="1:26" x14ac:dyDescent="0.3">
      <c r="A5208">
        <v>21</v>
      </c>
      <c r="B5208" t="s">
        <v>26</v>
      </c>
      <c r="C5208">
        <v>134</v>
      </c>
      <c r="D5208">
        <v>154</v>
      </c>
      <c r="E5208" t="s">
        <v>35</v>
      </c>
      <c r="F5208" t="s">
        <v>29</v>
      </c>
      <c r="G5208" t="s">
        <v>29</v>
      </c>
      <c r="H5208" t="s">
        <v>28</v>
      </c>
      <c r="I5208">
        <v>36.090302812487764</v>
      </c>
      <c r="J5208" t="s">
        <v>28</v>
      </c>
      <c r="K5208" t="s">
        <v>28</v>
      </c>
      <c r="L5208" t="s">
        <v>28</v>
      </c>
      <c r="M5208" t="s">
        <v>42</v>
      </c>
      <c r="N5208" t="s">
        <v>27</v>
      </c>
      <c r="O5208" s="4">
        <v>9.5907102445616843</v>
      </c>
      <c r="P5208" t="s">
        <v>30</v>
      </c>
      <c r="Q5208">
        <v>101</v>
      </c>
      <c r="R5208">
        <v>105</v>
      </c>
      <c r="S5208">
        <v>7.7087755542379925</v>
      </c>
      <c r="T5208">
        <v>9.7478262239868343</v>
      </c>
      <c r="U5208" t="s">
        <v>28</v>
      </c>
      <c r="V5208">
        <v>1</v>
      </c>
      <c r="W5208" t="s">
        <v>38</v>
      </c>
      <c r="X5208">
        <v>1</v>
      </c>
      <c r="Y5208" t="s">
        <v>41</v>
      </c>
      <c r="Z5208" t="s">
        <v>39</v>
      </c>
    </row>
    <row r="5209" spans="1:26" x14ac:dyDescent="0.3">
      <c r="A5209">
        <v>52</v>
      </c>
      <c r="B5209" t="s">
        <v>26</v>
      </c>
      <c r="C5209">
        <v>167</v>
      </c>
      <c r="D5209">
        <v>292</v>
      </c>
      <c r="E5209" t="s">
        <v>30</v>
      </c>
      <c r="F5209" t="s">
        <v>29</v>
      </c>
      <c r="G5209" t="s">
        <v>28</v>
      </c>
      <c r="H5209" t="s">
        <v>29</v>
      </c>
      <c r="I5209">
        <v>39.76547044142356</v>
      </c>
      <c r="J5209" t="s">
        <v>28</v>
      </c>
      <c r="K5209" t="s">
        <v>29</v>
      </c>
      <c r="L5209" t="s">
        <v>29</v>
      </c>
      <c r="M5209" t="s">
        <v>42</v>
      </c>
      <c r="N5209" t="s">
        <v>30</v>
      </c>
      <c r="O5209" s="4">
        <v>7.6933169908444388</v>
      </c>
      <c r="P5209" t="s">
        <v>35</v>
      </c>
      <c r="Q5209">
        <v>173</v>
      </c>
      <c r="R5209">
        <v>86</v>
      </c>
      <c r="S5209">
        <v>6.355209753693142</v>
      </c>
      <c r="T5209">
        <v>9.7455359502116501</v>
      </c>
      <c r="U5209" t="s">
        <v>28</v>
      </c>
      <c r="V5209">
        <v>4</v>
      </c>
      <c r="W5209" t="s">
        <v>43</v>
      </c>
      <c r="X5209">
        <v>1</v>
      </c>
      <c r="Y5209" t="s">
        <v>41</v>
      </c>
      <c r="Z5209" t="s">
        <v>33</v>
      </c>
    </row>
    <row r="5210" spans="1:26" x14ac:dyDescent="0.3">
      <c r="A5210">
        <v>77</v>
      </c>
      <c r="B5210" t="s">
        <v>34</v>
      </c>
      <c r="C5210">
        <v>172</v>
      </c>
      <c r="D5210">
        <v>175</v>
      </c>
      <c r="E5210" t="s">
        <v>30</v>
      </c>
      <c r="F5210" t="s">
        <v>29</v>
      </c>
      <c r="G5210" t="s">
        <v>29</v>
      </c>
      <c r="H5210" t="s">
        <v>29</v>
      </c>
      <c r="I5210">
        <v>33.365349871271043</v>
      </c>
      <c r="J5210" t="s">
        <v>28</v>
      </c>
      <c r="K5210" t="s">
        <v>29</v>
      </c>
      <c r="L5210" t="s">
        <v>29</v>
      </c>
      <c r="M5210" t="s">
        <v>27</v>
      </c>
      <c r="N5210" t="s">
        <v>27</v>
      </c>
      <c r="O5210" s="4">
        <v>6.1830198734453283</v>
      </c>
      <c r="P5210" t="s">
        <v>35</v>
      </c>
      <c r="Q5210">
        <v>296</v>
      </c>
      <c r="R5210">
        <v>159</v>
      </c>
      <c r="S5210">
        <v>8.4311262140117584</v>
      </c>
      <c r="T5210">
        <v>13.654158641762626</v>
      </c>
      <c r="U5210" t="s">
        <v>28</v>
      </c>
      <c r="V5210">
        <v>4</v>
      </c>
      <c r="W5210" t="s">
        <v>43</v>
      </c>
      <c r="X5210">
        <v>0</v>
      </c>
      <c r="Y5210" t="s">
        <v>41</v>
      </c>
      <c r="Z5210" t="s">
        <v>33</v>
      </c>
    </row>
    <row r="5211" spans="1:26" x14ac:dyDescent="0.3">
      <c r="A5211">
        <v>65</v>
      </c>
      <c r="B5211" t="s">
        <v>34</v>
      </c>
      <c r="C5211">
        <v>159</v>
      </c>
      <c r="D5211">
        <v>155</v>
      </c>
      <c r="E5211" t="s">
        <v>35</v>
      </c>
      <c r="F5211" t="s">
        <v>29</v>
      </c>
      <c r="G5211" t="s">
        <v>28</v>
      </c>
      <c r="H5211" t="s">
        <v>28</v>
      </c>
      <c r="I5211">
        <v>33.195200864302976</v>
      </c>
      <c r="J5211" t="s">
        <v>28</v>
      </c>
      <c r="K5211" t="s">
        <v>28</v>
      </c>
      <c r="L5211" t="s">
        <v>28</v>
      </c>
      <c r="M5211" t="s">
        <v>27</v>
      </c>
      <c r="N5211" t="s">
        <v>30</v>
      </c>
      <c r="O5211" s="4">
        <v>5.8821412769025621</v>
      </c>
      <c r="P5211" t="s">
        <v>35</v>
      </c>
      <c r="Q5211">
        <v>167</v>
      </c>
      <c r="R5211">
        <v>92</v>
      </c>
      <c r="S5211">
        <v>13.271168837632469</v>
      </c>
      <c r="T5211">
        <v>14.560355252142934</v>
      </c>
      <c r="U5211" t="s">
        <v>28</v>
      </c>
      <c r="V5211">
        <v>1</v>
      </c>
      <c r="W5211" t="s">
        <v>38</v>
      </c>
      <c r="X5211">
        <v>0</v>
      </c>
      <c r="Y5211" t="s">
        <v>41</v>
      </c>
      <c r="Z5211" t="s">
        <v>33</v>
      </c>
    </row>
    <row r="5212" spans="1:26" x14ac:dyDescent="0.3">
      <c r="A5212">
        <v>73</v>
      </c>
      <c r="B5212" t="s">
        <v>26</v>
      </c>
      <c r="C5212">
        <v>135</v>
      </c>
      <c r="D5212">
        <v>272</v>
      </c>
      <c r="E5212" t="s">
        <v>35</v>
      </c>
      <c r="F5212" t="s">
        <v>29</v>
      </c>
      <c r="G5212" t="s">
        <v>29</v>
      </c>
      <c r="H5212" t="s">
        <v>28</v>
      </c>
      <c r="I5212">
        <v>31.492423881323187</v>
      </c>
      <c r="J5212" t="s">
        <v>28</v>
      </c>
      <c r="K5212" t="s">
        <v>29</v>
      </c>
      <c r="L5212" t="s">
        <v>28</v>
      </c>
      <c r="M5212" t="s">
        <v>30</v>
      </c>
      <c r="N5212" t="s">
        <v>35</v>
      </c>
      <c r="O5212" s="4">
        <v>6.3492979714286362</v>
      </c>
      <c r="P5212" t="s">
        <v>35</v>
      </c>
      <c r="Q5212">
        <v>219</v>
      </c>
      <c r="R5212">
        <v>111</v>
      </c>
      <c r="S5212">
        <v>4.2525097207322569</v>
      </c>
      <c r="T5212">
        <v>11.568040446755615</v>
      </c>
      <c r="U5212" t="s">
        <v>28</v>
      </c>
      <c r="V5212">
        <v>2</v>
      </c>
      <c r="W5212" t="s">
        <v>31</v>
      </c>
      <c r="X5212">
        <v>0</v>
      </c>
      <c r="Y5212" t="s">
        <v>41</v>
      </c>
      <c r="Z5212" t="s">
        <v>33</v>
      </c>
    </row>
    <row r="5213" spans="1:26" x14ac:dyDescent="0.3">
      <c r="A5213">
        <v>76</v>
      </c>
      <c r="B5213" t="s">
        <v>26</v>
      </c>
      <c r="C5213">
        <v>151</v>
      </c>
      <c r="D5213">
        <v>193</v>
      </c>
      <c r="E5213" t="s">
        <v>27</v>
      </c>
      <c r="F5213" t="s">
        <v>28</v>
      </c>
      <c r="G5213" t="s">
        <v>28</v>
      </c>
      <c r="H5213" t="s">
        <v>28</v>
      </c>
      <c r="I5213">
        <v>18.880057449588605</v>
      </c>
      <c r="J5213" t="s">
        <v>29</v>
      </c>
      <c r="K5213" t="s">
        <v>29</v>
      </c>
      <c r="L5213" t="s">
        <v>29</v>
      </c>
      <c r="M5213" t="s">
        <v>35</v>
      </c>
      <c r="N5213" t="s">
        <v>35</v>
      </c>
      <c r="O5213" s="4">
        <v>7.9173963548097728</v>
      </c>
      <c r="P5213" t="s">
        <v>35</v>
      </c>
      <c r="Q5213">
        <v>118</v>
      </c>
      <c r="R5213">
        <v>82</v>
      </c>
      <c r="S5213">
        <v>3.7699585367939275</v>
      </c>
      <c r="T5213">
        <v>6.5665247456817228</v>
      </c>
      <c r="U5213" t="s">
        <v>28</v>
      </c>
      <c r="V5213">
        <v>3</v>
      </c>
      <c r="W5213" t="s">
        <v>31</v>
      </c>
      <c r="X5213">
        <v>3</v>
      </c>
      <c r="Y5213" t="s">
        <v>37</v>
      </c>
      <c r="Z5213" t="s">
        <v>33</v>
      </c>
    </row>
    <row r="5214" spans="1:26" x14ac:dyDescent="0.3">
      <c r="A5214">
        <v>43</v>
      </c>
      <c r="B5214" t="s">
        <v>34</v>
      </c>
      <c r="C5214">
        <v>156</v>
      </c>
      <c r="D5214">
        <v>207</v>
      </c>
      <c r="E5214" t="s">
        <v>35</v>
      </c>
      <c r="F5214" t="s">
        <v>29</v>
      </c>
      <c r="G5214" t="s">
        <v>28</v>
      </c>
      <c r="H5214" t="s">
        <v>29</v>
      </c>
      <c r="I5214">
        <v>30.871242248435248</v>
      </c>
      <c r="J5214" t="s">
        <v>29</v>
      </c>
      <c r="K5214" t="s">
        <v>28</v>
      </c>
      <c r="L5214" t="s">
        <v>28</v>
      </c>
      <c r="M5214" t="s">
        <v>30</v>
      </c>
      <c r="N5214" t="s">
        <v>35</v>
      </c>
      <c r="O5214" s="4">
        <v>5.961944807552749</v>
      </c>
      <c r="P5214" t="s">
        <v>27</v>
      </c>
      <c r="Q5214">
        <v>301</v>
      </c>
      <c r="R5214">
        <v>100</v>
      </c>
      <c r="S5214">
        <v>10.952382225737869</v>
      </c>
      <c r="T5214">
        <v>17.968789295883777</v>
      </c>
      <c r="U5214" t="s">
        <v>28</v>
      </c>
      <c r="V5214">
        <v>3</v>
      </c>
      <c r="W5214" t="s">
        <v>31</v>
      </c>
      <c r="X5214">
        <v>0</v>
      </c>
      <c r="Y5214" t="s">
        <v>41</v>
      </c>
      <c r="Z5214" t="s">
        <v>36</v>
      </c>
    </row>
    <row r="5215" spans="1:26" x14ac:dyDescent="0.3">
      <c r="A5215">
        <v>79</v>
      </c>
      <c r="B5215" t="s">
        <v>34</v>
      </c>
      <c r="C5215">
        <v>137</v>
      </c>
      <c r="D5215">
        <v>230</v>
      </c>
      <c r="E5215" t="s">
        <v>35</v>
      </c>
      <c r="F5215" t="s">
        <v>29</v>
      </c>
      <c r="G5215" t="s">
        <v>28</v>
      </c>
      <c r="H5215" t="s">
        <v>29</v>
      </c>
      <c r="I5215">
        <v>35.711048429328606</v>
      </c>
      <c r="J5215" t="s">
        <v>28</v>
      </c>
      <c r="K5215" t="s">
        <v>29</v>
      </c>
      <c r="L5215" t="s">
        <v>29</v>
      </c>
      <c r="M5215" t="s">
        <v>35</v>
      </c>
      <c r="N5215" t="s">
        <v>27</v>
      </c>
      <c r="O5215" s="4">
        <v>6.8199877165709131</v>
      </c>
      <c r="P5215" t="s">
        <v>35</v>
      </c>
      <c r="Q5215">
        <v>230</v>
      </c>
      <c r="R5215">
        <v>110</v>
      </c>
      <c r="S5215">
        <v>6.5032174647223693</v>
      </c>
      <c r="T5215">
        <v>17.202660236540346</v>
      </c>
      <c r="U5215" t="s">
        <v>28</v>
      </c>
      <c r="V5215">
        <v>4</v>
      </c>
      <c r="W5215" t="s">
        <v>43</v>
      </c>
      <c r="X5215">
        <v>1</v>
      </c>
      <c r="Y5215" t="s">
        <v>41</v>
      </c>
      <c r="Z5215" t="s">
        <v>33</v>
      </c>
    </row>
    <row r="5216" spans="1:26" x14ac:dyDescent="0.3">
      <c r="A5216">
        <v>74</v>
      </c>
      <c r="B5216" t="s">
        <v>34</v>
      </c>
      <c r="C5216">
        <v>139</v>
      </c>
      <c r="D5216">
        <v>195</v>
      </c>
      <c r="E5216" t="s">
        <v>27</v>
      </c>
      <c r="F5216" t="s">
        <v>29</v>
      </c>
      <c r="G5216" t="s">
        <v>29</v>
      </c>
      <c r="H5216" t="s">
        <v>28</v>
      </c>
      <c r="I5216">
        <v>26.699205771463554</v>
      </c>
      <c r="J5216" t="s">
        <v>28</v>
      </c>
      <c r="K5216" t="s">
        <v>28</v>
      </c>
      <c r="L5216" t="s">
        <v>28</v>
      </c>
      <c r="M5216" t="s">
        <v>42</v>
      </c>
      <c r="N5216" t="s">
        <v>35</v>
      </c>
      <c r="O5216" s="4">
        <v>8.5540042172235058</v>
      </c>
      <c r="P5216" t="s">
        <v>30</v>
      </c>
      <c r="Q5216">
        <v>235</v>
      </c>
      <c r="R5216">
        <v>150</v>
      </c>
      <c r="S5216">
        <v>7.4484419183886938</v>
      </c>
      <c r="T5216">
        <v>13.599139844764593</v>
      </c>
      <c r="U5216" t="s">
        <v>28</v>
      </c>
      <c r="V5216">
        <v>1</v>
      </c>
      <c r="W5216" t="s">
        <v>38</v>
      </c>
      <c r="X5216">
        <v>1</v>
      </c>
      <c r="Y5216" t="s">
        <v>32</v>
      </c>
      <c r="Z5216" t="s">
        <v>33</v>
      </c>
    </row>
    <row r="5217" spans="1:26" x14ac:dyDescent="0.3">
      <c r="A5217">
        <v>29</v>
      </c>
      <c r="B5217" t="s">
        <v>26</v>
      </c>
      <c r="C5217">
        <v>165</v>
      </c>
      <c r="D5217">
        <v>251</v>
      </c>
      <c r="E5217" t="s">
        <v>27</v>
      </c>
      <c r="F5217" t="s">
        <v>28</v>
      </c>
      <c r="G5217" t="s">
        <v>28</v>
      </c>
      <c r="H5217" t="s">
        <v>28</v>
      </c>
      <c r="I5217">
        <v>30.91354348055415</v>
      </c>
      <c r="J5217" t="s">
        <v>28</v>
      </c>
      <c r="K5217" t="s">
        <v>28</v>
      </c>
      <c r="L5217" t="s">
        <v>28</v>
      </c>
      <c r="M5217" t="s">
        <v>42</v>
      </c>
      <c r="N5217" t="s">
        <v>35</v>
      </c>
      <c r="O5217" s="4">
        <v>5.4266717931743385</v>
      </c>
      <c r="P5217" t="s">
        <v>30</v>
      </c>
      <c r="Q5217">
        <v>202</v>
      </c>
      <c r="R5217">
        <v>118</v>
      </c>
      <c r="S5217">
        <v>7.3115168769222976</v>
      </c>
      <c r="T5217">
        <v>11.842681204963549</v>
      </c>
      <c r="U5217" t="s">
        <v>28</v>
      </c>
      <c r="V5217">
        <v>0</v>
      </c>
      <c r="W5217" t="s">
        <v>38</v>
      </c>
      <c r="X5217">
        <v>1</v>
      </c>
      <c r="Y5217" t="s">
        <v>41</v>
      </c>
      <c r="Z5217" t="s">
        <v>39</v>
      </c>
    </row>
    <row r="5218" spans="1:26" x14ac:dyDescent="0.3">
      <c r="A5218">
        <v>28</v>
      </c>
      <c r="B5218" t="s">
        <v>34</v>
      </c>
      <c r="C5218">
        <v>121</v>
      </c>
      <c r="D5218">
        <v>197</v>
      </c>
      <c r="E5218" t="s">
        <v>30</v>
      </c>
      <c r="F5218" t="s">
        <v>28</v>
      </c>
      <c r="G5218" t="s">
        <v>28</v>
      </c>
      <c r="H5218" t="s">
        <v>28</v>
      </c>
      <c r="I5218">
        <v>38.382740720406552</v>
      </c>
      <c r="J5218" t="s">
        <v>29</v>
      </c>
      <c r="K5218" t="s">
        <v>29</v>
      </c>
      <c r="L5218" t="s">
        <v>28</v>
      </c>
      <c r="M5218" t="s">
        <v>35</v>
      </c>
      <c r="N5218" t="s">
        <v>35</v>
      </c>
      <c r="O5218" s="4">
        <v>8.299060261196761</v>
      </c>
      <c r="P5218" t="s">
        <v>35</v>
      </c>
      <c r="Q5218">
        <v>362</v>
      </c>
      <c r="R5218">
        <v>151</v>
      </c>
      <c r="S5218">
        <v>12.060700172087502</v>
      </c>
      <c r="T5218">
        <v>17.477031250926018</v>
      </c>
      <c r="U5218" t="s">
        <v>28</v>
      </c>
      <c r="V5218">
        <v>2</v>
      </c>
      <c r="W5218" t="s">
        <v>31</v>
      </c>
      <c r="X5218">
        <v>3</v>
      </c>
      <c r="Y5218" t="s">
        <v>41</v>
      </c>
      <c r="Z5218" t="s">
        <v>39</v>
      </c>
    </row>
    <row r="5219" spans="1:26" x14ac:dyDescent="0.3">
      <c r="A5219">
        <v>54</v>
      </c>
      <c r="B5219" t="s">
        <v>26</v>
      </c>
      <c r="C5219">
        <v>174</v>
      </c>
      <c r="D5219">
        <v>263</v>
      </c>
      <c r="E5219" t="s">
        <v>30</v>
      </c>
      <c r="F5219" t="s">
        <v>28</v>
      </c>
      <c r="G5219" t="s">
        <v>29</v>
      </c>
      <c r="H5219" t="s">
        <v>28</v>
      </c>
      <c r="I5219">
        <v>21.784750325514381</v>
      </c>
      <c r="J5219" t="s">
        <v>28</v>
      </c>
      <c r="K5219" t="s">
        <v>29</v>
      </c>
      <c r="L5219" t="s">
        <v>29</v>
      </c>
      <c r="M5219" t="s">
        <v>42</v>
      </c>
      <c r="N5219" t="s">
        <v>30</v>
      </c>
      <c r="O5219" s="4">
        <v>8.5687539170458091</v>
      </c>
      <c r="P5219" t="s">
        <v>35</v>
      </c>
      <c r="Q5219">
        <v>316</v>
      </c>
      <c r="R5219">
        <v>149</v>
      </c>
      <c r="S5219">
        <v>3.3167655902144757</v>
      </c>
      <c r="T5219">
        <v>16.735495606769589</v>
      </c>
      <c r="U5219" t="s">
        <v>28</v>
      </c>
      <c r="V5219">
        <v>2</v>
      </c>
      <c r="W5219" t="s">
        <v>31</v>
      </c>
      <c r="X5219">
        <v>2</v>
      </c>
      <c r="Y5219" t="s">
        <v>37</v>
      </c>
      <c r="Z5219" t="s">
        <v>33</v>
      </c>
    </row>
    <row r="5220" spans="1:26" x14ac:dyDescent="0.3">
      <c r="A5220">
        <v>42</v>
      </c>
      <c r="B5220" t="s">
        <v>34</v>
      </c>
      <c r="C5220">
        <v>142</v>
      </c>
      <c r="D5220">
        <v>169</v>
      </c>
      <c r="E5220" t="s">
        <v>35</v>
      </c>
      <c r="F5220" t="s">
        <v>28</v>
      </c>
      <c r="G5220" t="s">
        <v>28</v>
      </c>
      <c r="H5220" t="s">
        <v>28</v>
      </c>
      <c r="I5220">
        <v>24.170466864590697</v>
      </c>
      <c r="J5220" t="s">
        <v>28</v>
      </c>
      <c r="K5220" t="s">
        <v>29</v>
      </c>
      <c r="L5220" t="s">
        <v>28</v>
      </c>
      <c r="M5220" t="s">
        <v>35</v>
      </c>
      <c r="N5220" t="s">
        <v>35</v>
      </c>
      <c r="O5220" s="4">
        <v>9.1820481509085177</v>
      </c>
      <c r="P5220" t="s">
        <v>30</v>
      </c>
      <c r="Q5220">
        <v>369</v>
      </c>
      <c r="R5220">
        <v>93</v>
      </c>
      <c r="S5220">
        <v>4.6608481401191142</v>
      </c>
      <c r="T5220">
        <v>14.123857829537044</v>
      </c>
      <c r="U5220" t="s">
        <v>28</v>
      </c>
      <c r="V5220">
        <v>1</v>
      </c>
      <c r="W5220" t="s">
        <v>38</v>
      </c>
      <c r="X5220">
        <v>3</v>
      </c>
      <c r="Y5220" t="s">
        <v>37</v>
      </c>
      <c r="Z5220" t="s">
        <v>36</v>
      </c>
    </row>
    <row r="5221" spans="1:26" x14ac:dyDescent="0.3">
      <c r="A5221">
        <v>35</v>
      </c>
      <c r="B5221" t="s">
        <v>26</v>
      </c>
      <c r="C5221">
        <v>149</v>
      </c>
      <c r="D5221">
        <v>264</v>
      </c>
      <c r="E5221" t="s">
        <v>27</v>
      </c>
      <c r="F5221" t="s">
        <v>28</v>
      </c>
      <c r="G5221" t="s">
        <v>28</v>
      </c>
      <c r="H5221" t="s">
        <v>28</v>
      </c>
      <c r="I5221">
        <v>20.426985500876778</v>
      </c>
      <c r="J5221" t="s">
        <v>28</v>
      </c>
      <c r="K5221" t="s">
        <v>29</v>
      </c>
      <c r="L5221" t="s">
        <v>29</v>
      </c>
      <c r="M5221" t="s">
        <v>27</v>
      </c>
      <c r="N5221" t="s">
        <v>30</v>
      </c>
      <c r="O5221" s="4">
        <v>4.1432200573276816</v>
      </c>
      <c r="P5221" t="s">
        <v>27</v>
      </c>
      <c r="Q5221">
        <v>241</v>
      </c>
      <c r="R5221">
        <v>139</v>
      </c>
      <c r="S5221">
        <v>7.0276144074678051</v>
      </c>
      <c r="T5221">
        <v>10.070421959332396</v>
      </c>
      <c r="U5221" t="s">
        <v>28</v>
      </c>
      <c r="V5221">
        <v>2</v>
      </c>
      <c r="W5221" t="s">
        <v>31</v>
      </c>
      <c r="X5221">
        <v>1</v>
      </c>
      <c r="Y5221" t="s">
        <v>37</v>
      </c>
      <c r="Z5221" t="s">
        <v>36</v>
      </c>
    </row>
    <row r="5222" spans="1:26" x14ac:dyDescent="0.3">
      <c r="A5222">
        <v>36</v>
      </c>
      <c r="B5222" t="s">
        <v>26</v>
      </c>
      <c r="C5222">
        <v>122</v>
      </c>
      <c r="D5222">
        <v>225</v>
      </c>
      <c r="E5222" t="s">
        <v>27</v>
      </c>
      <c r="F5222" t="s">
        <v>28</v>
      </c>
      <c r="G5222" t="s">
        <v>28</v>
      </c>
      <c r="H5222" t="s">
        <v>28</v>
      </c>
      <c r="I5222">
        <v>29.005381292040234</v>
      </c>
      <c r="J5222" t="s">
        <v>28</v>
      </c>
      <c r="K5222" t="s">
        <v>29</v>
      </c>
      <c r="L5222" t="s">
        <v>29</v>
      </c>
      <c r="M5222" t="s">
        <v>27</v>
      </c>
      <c r="N5222" t="s">
        <v>35</v>
      </c>
      <c r="O5222" s="4">
        <v>4.6825682894573841</v>
      </c>
      <c r="P5222" t="s">
        <v>30</v>
      </c>
      <c r="Q5222">
        <v>260</v>
      </c>
      <c r="R5222">
        <v>145</v>
      </c>
      <c r="S5222">
        <v>1.6339916419755558</v>
      </c>
      <c r="T5222">
        <v>14.211848723381769</v>
      </c>
      <c r="U5222" t="s">
        <v>28</v>
      </c>
      <c r="V5222">
        <v>2</v>
      </c>
      <c r="W5222" t="s">
        <v>31</v>
      </c>
      <c r="X5222">
        <v>1</v>
      </c>
      <c r="Y5222" t="s">
        <v>32</v>
      </c>
      <c r="Z5222" t="s">
        <v>36</v>
      </c>
    </row>
    <row r="5223" spans="1:26" x14ac:dyDescent="0.3">
      <c r="A5223">
        <v>40</v>
      </c>
      <c r="B5223" t="s">
        <v>26</v>
      </c>
      <c r="C5223">
        <v>165</v>
      </c>
      <c r="D5223">
        <v>270</v>
      </c>
      <c r="E5223" t="s">
        <v>30</v>
      </c>
      <c r="F5223" t="s">
        <v>29</v>
      </c>
      <c r="G5223" t="s">
        <v>28</v>
      </c>
      <c r="H5223" t="s">
        <v>28</v>
      </c>
      <c r="I5223">
        <v>36.472286624333634</v>
      </c>
      <c r="J5223" t="s">
        <v>28</v>
      </c>
      <c r="K5223" t="s">
        <v>28</v>
      </c>
      <c r="L5223" t="s">
        <v>29</v>
      </c>
      <c r="M5223" t="s">
        <v>42</v>
      </c>
      <c r="N5223" t="s">
        <v>35</v>
      </c>
      <c r="O5223" s="4">
        <v>9.7290253146852397</v>
      </c>
      <c r="P5223" t="s">
        <v>30</v>
      </c>
      <c r="Q5223">
        <v>300</v>
      </c>
      <c r="R5223">
        <v>157</v>
      </c>
      <c r="S5223">
        <v>3.7647314731695718</v>
      </c>
      <c r="T5223">
        <v>6.0004258908837542</v>
      </c>
      <c r="U5223" t="s">
        <v>28</v>
      </c>
      <c r="V5223">
        <v>2</v>
      </c>
      <c r="W5223" t="s">
        <v>31</v>
      </c>
      <c r="X5223">
        <v>1</v>
      </c>
      <c r="Y5223" t="s">
        <v>41</v>
      </c>
      <c r="Z5223" t="s">
        <v>36</v>
      </c>
    </row>
    <row r="5224" spans="1:26" x14ac:dyDescent="0.3">
      <c r="A5224">
        <v>72</v>
      </c>
      <c r="B5224" t="s">
        <v>26</v>
      </c>
      <c r="C5224">
        <v>180</v>
      </c>
      <c r="D5224">
        <v>258</v>
      </c>
      <c r="E5224" t="s">
        <v>30</v>
      </c>
      <c r="F5224" t="s">
        <v>28</v>
      </c>
      <c r="G5224" t="s">
        <v>29</v>
      </c>
      <c r="H5224" t="s">
        <v>28</v>
      </c>
      <c r="I5224">
        <v>27.57477420184545</v>
      </c>
      <c r="J5224" t="s">
        <v>29</v>
      </c>
      <c r="K5224" t="s">
        <v>29</v>
      </c>
      <c r="L5224" t="s">
        <v>28</v>
      </c>
      <c r="M5224" t="s">
        <v>42</v>
      </c>
      <c r="N5224" t="s">
        <v>30</v>
      </c>
      <c r="O5224" s="4">
        <v>4.754688354747131</v>
      </c>
      <c r="P5224" t="s">
        <v>27</v>
      </c>
      <c r="Q5224">
        <v>219</v>
      </c>
      <c r="R5224">
        <v>97</v>
      </c>
      <c r="S5224">
        <v>11.882050823273147</v>
      </c>
      <c r="T5224">
        <v>7.7892813239607026</v>
      </c>
      <c r="U5224" t="s">
        <v>28</v>
      </c>
      <c r="V5224">
        <v>2</v>
      </c>
      <c r="W5224" t="s">
        <v>31</v>
      </c>
      <c r="X5224">
        <v>1</v>
      </c>
      <c r="Y5224" t="s">
        <v>32</v>
      </c>
      <c r="Z5224" t="s">
        <v>33</v>
      </c>
    </row>
    <row r="5225" spans="1:26" x14ac:dyDescent="0.3">
      <c r="A5225">
        <v>55</v>
      </c>
      <c r="B5225" t="s">
        <v>34</v>
      </c>
      <c r="C5225">
        <v>158</v>
      </c>
      <c r="D5225">
        <v>217</v>
      </c>
      <c r="E5225" t="s">
        <v>35</v>
      </c>
      <c r="F5225" t="s">
        <v>29</v>
      </c>
      <c r="G5225" t="s">
        <v>29</v>
      </c>
      <c r="H5225" t="s">
        <v>28</v>
      </c>
      <c r="I5225">
        <v>19.536476869355358</v>
      </c>
      <c r="J5225" t="s">
        <v>28</v>
      </c>
      <c r="K5225" t="s">
        <v>29</v>
      </c>
      <c r="L5225" t="s">
        <v>29</v>
      </c>
      <c r="M5225" t="s">
        <v>30</v>
      </c>
      <c r="N5225" t="s">
        <v>30</v>
      </c>
      <c r="O5225" s="4">
        <v>6.9272176398604186</v>
      </c>
      <c r="P5225" t="s">
        <v>35</v>
      </c>
      <c r="Q5225">
        <v>374</v>
      </c>
      <c r="R5225">
        <v>87</v>
      </c>
      <c r="S5225">
        <v>7.995702601862309</v>
      </c>
      <c r="T5225">
        <v>18.968241908288867</v>
      </c>
      <c r="U5225" t="s">
        <v>28</v>
      </c>
      <c r="V5225">
        <v>3</v>
      </c>
      <c r="W5225" t="s">
        <v>31</v>
      </c>
      <c r="X5225">
        <v>0</v>
      </c>
      <c r="Y5225" t="s">
        <v>37</v>
      </c>
      <c r="Z5225" t="s">
        <v>33</v>
      </c>
    </row>
    <row r="5226" spans="1:26" x14ac:dyDescent="0.3">
      <c r="A5226">
        <v>71</v>
      </c>
      <c r="B5226" t="s">
        <v>26</v>
      </c>
      <c r="C5226">
        <v>166</v>
      </c>
      <c r="D5226">
        <v>281</v>
      </c>
      <c r="E5226" t="s">
        <v>27</v>
      </c>
      <c r="F5226" t="s">
        <v>29</v>
      </c>
      <c r="G5226" t="s">
        <v>29</v>
      </c>
      <c r="H5226" t="s">
        <v>29</v>
      </c>
      <c r="I5226">
        <v>23.797829734034529</v>
      </c>
      <c r="J5226" t="s">
        <v>29</v>
      </c>
      <c r="K5226" t="s">
        <v>28</v>
      </c>
      <c r="L5226" t="s">
        <v>28</v>
      </c>
      <c r="M5226" t="s">
        <v>42</v>
      </c>
      <c r="N5226" t="s">
        <v>35</v>
      </c>
      <c r="O5226" s="4">
        <v>5.001697135252134</v>
      </c>
      <c r="P5226" t="s">
        <v>30</v>
      </c>
      <c r="Q5226">
        <v>120</v>
      </c>
      <c r="R5226">
        <v>149</v>
      </c>
      <c r="S5226">
        <v>9.2213080277311104</v>
      </c>
      <c r="T5226">
        <v>18.829123088913068</v>
      </c>
      <c r="U5226" t="s">
        <v>28</v>
      </c>
      <c r="V5226">
        <v>3</v>
      </c>
      <c r="W5226" t="s">
        <v>31</v>
      </c>
      <c r="X5226">
        <v>0</v>
      </c>
      <c r="Y5226" t="s">
        <v>37</v>
      </c>
      <c r="Z5226" t="s">
        <v>33</v>
      </c>
    </row>
    <row r="5227" spans="1:26" x14ac:dyDescent="0.3">
      <c r="A5227">
        <v>43</v>
      </c>
      <c r="B5227" t="s">
        <v>26</v>
      </c>
      <c r="C5227">
        <v>120</v>
      </c>
      <c r="D5227">
        <v>215</v>
      </c>
      <c r="E5227" t="s">
        <v>35</v>
      </c>
      <c r="F5227" t="s">
        <v>28</v>
      </c>
      <c r="G5227" t="s">
        <v>29</v>
      </c>
      <c r="H5227" t="s">
        <v>29</v>
      </c>
      <c r="I5227">
        <v>30.265530427914136</v>
      </c>
      <c r="J5227" t="s">
        <v>28</v>
      </c>
      <c r="K5227" t="s">
        <v>29</v>
      </c>
      <c r="L5227" t="s">
        <v>29</v>
      </c>
      <c r="M5227" t="s">
        <v>35</v>
      </c>
      <c r="N5227" t="s">
        <v>30</v>
      </c>
      <c r="O5227" s="4">
        <v>4.5790196026677563</v>
      </c>
      <c r="P5227" t="s">
        <v>30</v>
      </c>
      <c r="Q5227">
        <v>167</v>
      </c>
      <c r="R5227">
        <v>152</v>
      </c>
      <c r="S5227">
        <v>9.0121550372543489</v>
      </c>
      <c r="T5227">
        <v>8.8423053170792265</v>
      </c>
      <c r="U5227" t="s">
        <v>28</v>
      </c>
      <c r="V5227">
        <v>3</v>
      </c>
      <c r="W5227" t="s">
        <v>31</v>
      </c>
      <c r="X5227">
        <v>2</v>
      </c>
      <c r="Y5227" t="s">
        <v>41</v>
      </c>
      <c r="Z5227" t="s">
        <v>36</v>
      </c>
    </row>
    <row r="5228" spans="1:26" x14ac:dyDescent="0.3">
      <c r="A5228">
        <v>23</v>
      </c>
      <c r="B5228" t="s">
        <v>34</v>
      </c>
      <c r="C5228">
        <v>160</v>
      </c>
      <c r="D5228">
        <v>293</v>
      </c>
      <c r="E5228" t="s">
        <v>35</v>
      </c>
      <c r="F5228" t="s">
        <v>29</v>
      </c>
      <c r="G5228" t="s">
        <v>28</v>
      </c>
      <c r="H5228" t="s">
        <v>28</v>
      </c>
      <c r="I5228">
        <v>38.109567065417366</v>
      </c>
      <c r="J5228" t="s">
        <v>29</v>
      </c>
      <c r="K5228" t="s">
        <v>28</v>
      </c>
      <c r="L5228" t="s">
        <v>29</v>
      </c>
      <c r="M5228" t="s">
        <v>35</v>
      </c>
      <c r="N5228" t="s">
        <v>27</v>
      </c>
      <c r="O5228" s="4">
        <v>4.5137009437861284</v>
      </c>
      <c r="P5228" t="s">
        <v>27</v>
      </c>
      <c r="Q5228">
        <v>259</v>
      </c>
      <c r="R5228">
        <v>104</v>
      </c>
      <c r="S5228">
        <v>5.3760811044825374</v>
      </c>
      <c r="T5228">
        <v>17.959781959929508</v>
      </c>
      <c r="U5228" t="s">
        <v>28</v>
      </c>
      <c r="V5228">
        <v>3</v>
      </c>
      <c r="W5228" t="s">
        <v>31</v>
      </c>
      <c r="X5228">
        <v>1</v>
      </c>
      <c r="Y5228" t="s">
        <v>41</v>
      </c>
      <c r="Z5228" t="s">
        <v>39</v>
      </c>
    </row>
    <row r="5229" spans="1:26" x14ac:dyDescent="0.3">
      <c r="A5229">
        <v>21</v>
      </c>
      <c r="B5229" t="s">
        <v>34</v>
      </c>
      <c r="C5229">
        <v>141</v>
      </c>
      <c r="D5229">
        <v>284</v>
      </c>
      <c r="E5229" t="s">
        <v>35</v>
      </c>
      <c r="F5229" t="s">
        <v>29</v>
      </c>
      <c r="G5229" t="s">
        <v>28</v>
      </c>
      <c r="H5229" t="s">
        <v>28</v>
      </c>
      <c r="I5229">
        <v>36.35763739252144</v>
      </c>
      <c r="J5229" t="s">
        <v>29</v>
      </c>
      <c r="K5229" t="s">
        <v>29</v>
      </c>
      <c r="L5229" t="s">
        <v>28</v>
      </c>
      <c r="M5229" t="s">
        <v>30</v>
      </c>
      <c r="N5229" t="s">
        <v>30</v>
      </c>
      <c r="O5229" s="4">
        <v>7.0282194513173559</v>
      </c>
      <c r="P5229" t="s">
        <v>30</v>
      </c>
      <c r="Q5229">
        <v>301</v>
      </c>
      <c r="R5229">
        <v>150</v>
      </c>
      <c r="S5229">
        <v>4.1086280782854248</v>
      </c>
      <c r="T5229">
        <v>17.461547565367603</v>
      </c>
      <c r="U5229" t="s">
        <v>28</v>
      </c>
      <c r="V5229">
        <v>3</v>
      </c>
      <c r="W5229" t="s">
        <v>31</v>
      </c>
      <c r="X5229">
        <v>1</v>
      </c>
      <c r="Y5229" t="s">
        <v>41</v>
      </c>
      <c r="Z5229" t="s">
        <v>39</v>
      </c>
    </row>
    <row r="5230" spans="1:26" x14ac:dyDescent="0.3">
      <c r="A5230">
        <v>61</v>
      </c>
      <c r="B5230" t="s">
        <v>34</v>
      </c>
      <c r="C5230">
        <v>148</v>
      </c>
      <c r="D5230">
        <v>232</v>
      </c>
      <c r="E5230" t="s">
        <v>30</v>
      </c>
      <c r="F5230" t="s">
        <v>28</v>
      </c>
      <c r="G5230" t="s">
        <v>29</v>
      </c>
      <c r="H5230" t="s">
        <v>29</v>
      </c>
      <c r="I5230">
        <v>27.114415487867348</v>
      </c>
      <c r="J5230" t="s">
        <v>28</v>
      </c>
      <c r="K5230" t="s">
        <v>28</v>
      </c>
      <c r="L5230" t="s">
        <v>29</v>
      </c>
      <c r="M5230" t="s">
        <v>27</v>
      </c>
      <c r="N5230" t="s">
        <v>30</v>
      </c>
      <c r="O5230" s="4">
        <v>5.4290760261558733</v>
      </c>
      <c r="P5230" t="s">
        <v>30</v>
      </c>
      <c r="Q5230">
        <v>372</v>
      </c>
      <c r="R5230">
        <v>114</v>
      </c>
      <c r="S5230">
        <v>5.3505216435548002</v>
      </c>
      <c r="T5230">
        <v>19.692634544615458</v>
      </c>
      <c r="U5230" t="s">
        <v>28</v>
      </c>
      <c r="V5230">
        <v>2</v>
      </c>
      <c r="W5230" t="s">
        <v>31</v>
      </c>
      <c r="X5230">
        <v>1</v>
      </c>
      <c r="Y5230" t="s">
        <v>32</v>
      </c>
      <c r="Z5230" t="s">
        <v>33</v>
      </c>
    </row>
    <row r="5231" spans="1:26" x14ac:dyDescent="0.3">
      <c r="A5231">
        <v>68</v>
      </c>
      <c r="B5231" t="s">
        <v>34</v>
      </c>
      <c r="C5231">
        <v>133</v>
      </c>
      <c r="D5231">
        <v>158</v>
      </c>
      <c r="E5231" t="s">
        <v>30</v>
      </c>
      <c r="F5231" t="s">
        <v>28</v>
      </c>
      <c r="G5231" t="s">
        <v>28</v>
      </c>
      <c r="H5231" t="s">
        <v>29</v>
      </c>
      <c r="I5231">
        <v>31.937967997969551</v>
      </c>
      <c r="J5231" t="s">
        <v>28</v>
      </c>
      <c r="K5231" t="s">
        <v>29</v>
      </c>
      <c r="L5231" t="s">
        <v>29</v>
      </c>
      <c r="M5231" t="s">
        <v>35</v>
      </c>
      <c r="N5231" t="s">
        <v>35</v>
      </c>
      <c r="O5231" s="4">
        <v>7.9693368506297073</v>
      </c>
      <c r="P5231" t="s">
        <v>35</v>
      </c>
      <c r="Q5231">
        <v>182</v>
      </c>
      <c r="R5231">
        <v>95</v>
      </c>
      <c r="S5231">
        <v>13.887858983830487</v>
      </c>
      <c r="T5231">
        <v>10.845974427744213</v>
      </c>
      <c r="U5231" t="s">
        <v>28</v>
      </c>
      <c r="V5231">
        <v>3</v>
      </c>
      <c r="W5231" t="s">
        <v>31</v>
      </c>
      <c r="X5231">
        <v>3</v>
      </c>
      <c r="Y5231" t="s">
        <v>41</v>
      </c>
      <c r="Z5231" t="s">
        <v>33</v>
      </c>
    </row>
    <row r="5232" spans="1:26" x14ac:dyDescent="0.3">
      <c r="A5232">
        <v>46</v>
      </c>
      <c r="B5232" t="s">
        <v>34</v>
      </c>
      <c r="C5232">
        <v>167</v>
      </c>
      <c r="D5232">
        <v>166</v>
      </c>
      <c r="E5232" t="s">
        <v>30</v>
      </c>
      <c r="F5232" t="s">
        <v>29</v>
      </c>
      <c r="G5232" t="s">
        <v>28</v>
      </c>
      <c r="H5232" t="s">
        <v>29</v>
      </c>
      <c r="I5232">
        <v>32.617352944333753</v>
      </c>
      <c r="J5232" t="s">
        <v>29</v>
      </c>
      <c r="K5232" t="s">
        <v>29</v>
      </c>
      <c r="L5232" t="s">
        <v>28</v>
      </c>
      <c r="M5232" t="s">
        <v>30</v>
      </c>
      <c r="N5232" t="s">
        <v>27</v>
      </c>
      <c r="O5232" s="4">
        <v>8.1087854530757539</v>
      </c>
      <c r="P5232" t="s">
        <v>30</v>
      </c>
      <c r="Q5232">
        <v>162</v>
      </c>
      <c r="R5232">
        <v>150</v>
      </c>
      <c r="S5232">
        <v>8.7121933259368003</v>
      </c>
      <c r="T5232">
        <v>16.618136319566638</v>
      </c>
      <c r="U5232" t="s">
        <v>28</v>
      </c>
      <c r="V5232">
        <v>4</v>
      </c>
      <c r="W5232" t="s">
        <v>43</v>
      </c>
      <c r="X5232">
        <v>1</v>
      </c>
      <c r="Y5232" t="s">
        <v>41</v>
      </c>
      <c r="Z5232" t="s">
        <v>36</v>
      </c>
    </row>
    <row r="5233" spans="1:26" x14ac:dyDescent="0.3">
      <c r="A5233">
        <v>76</v>
      </c>
      <c r="B5233" t="s">
        <v>34</v>
      </c>
      <c r="C5233">
        <v>147</v>
      </c>
      <c r="D5233">
        <v>262</v>
      </c>
      <c r="E5233" t="s">
        <v>30</v>
      </c>
      <c r="F5233" t="s">
        <v>28</v>
      </c>
      <c r="G5233" t="s">
        <v>29</v>
      </c>
      <c r="H5233" t="s">
        <v>28</v>
      </c>
      <c r="I5233">
        <v>34.429543597397497</v>
      </c>
      <c r="J5233" t="s">
        <v>29</v>
      </c>
      <c r="K5233" t="s">
        <v>29</v>
      </c>
      <c r="L5233" t="s">
        <v>29</v>
      </c>
      <c r="M5233" t="s">
        <v>30</v>
      </c>
      <c r="N5233" t="s">
        <v>27</v>
      </c>
      <c r="O5233" s="4">
        <v>7.5162915480121786</v>
      </c>
      <c r="P5233" t="s">
        <v>35</v>
      </c>
      <c r="Q5233">
        <v>233</v>
      </c>
      <c r="R5233">
        <v>97</v>
      </c>
      <c r="S5233">
        <v>6.5193651420472847</v>
      </c>
      <c r="T5233">
        <v>14.343615520194637</v>
      </c>
      <c r="U5233" t="s">
        <v>28</v>
      </c>
      <c r="V5233">
        <v>3</v>
      </c>
      <c r="W5233" t="s">
        <v>31</v>
      </c>
      <c r="X5233">
        <v>2</v>
      </c>
      <c r="Y5233" t="s">
        <v>41</v>
      </c>
      <c r="Z5233" t="s">
        <v>33</v>
      </c>
    </row>
    <row r="5234" spans="1:26" x14ac:dyDescent="0.3">
      <c r="A5234">
        <v>78</v>
      </c>
      <c r="B5234" t="s">
        <v>26</v>
      </c>
      <c r="C5234">
        <v>140</v>
      </c>
      <c r="D5234">
        <v>289</v>
      </c>
      <c r="E5234" t="s">
        <v>30</v>
      </c>
      <c r="F5234" t="s">
        <v>28</v>
      </c>
      <c r="G5234" t="s">
        <v>29</v>
      </c>
      <c r="H5234" t="s">
        <v>28</v>
      </c>
      <c r="I5234">
        <v>25.325263142100237</v>
      </c>
      <c r="J5234" t="s">
        <v>29</v>
      </c>
      <c r="K5234" t="s">
        <v>28</v>
      </c>
      <c r="L5234" t="s">
        <v>28</v>
      </c>
      <c r="M5234" t="s">
        <v>42</v>
      </c>
      <c r="N5234" t="s">
        <v>35</v>
      </c>
      <c r="O5234" s="4">
        <v>9.0078065311814282</v>
      </c>
      <c r="P5234" t="s">
        <v>30</v>
      </c>
      <c r="Q5234">
        <v>334</v>
      </c>
      <c r="R5234">
        <v>98</v>
      </c>
      <c r="S5234">
        <v>11.698576804891109</v>
      </c>
      <c r="T5234">
        <v>6.4779120591855799</v>
      </c>
      <c r="U5234" t="s">
        <v>28</v>
      </c>
      <c r="V5234">
        <v>1</v>
      </c>
      <c r="W5234" t="s">
        <v>38</v>
      </c>
      <c r="X5234">
        <v>2</v>
      </c>
      <c r="Y5234" t="s">
        <v>32</v>
      </c>
      <c r="Z5234" t="s">
        <v>33</v>
      </c>
    </row>
    <row r="5235" spans="1:26" x14ac:dyDescent="0.3">
      <c r="A5235">
        <v>51</v>
      </c>
      <c r="B5235" t="s">
        <v>26</v>
      </c>
      <c r="C5235">
        <v>164</v>
      </c>
      <c r="D5235">
        <v>269</v>
      </c>
      <c r="E5235" t="s">
        <v>27</v>
      </c>
      <c r="F5235" t="s">
        <v>29</v>
      </c>
      <c r="G5235" t="s">
        <v>28</v>
      </c>
      <c r="H5235" t="s">
        <v>29</v>
      </c>
      <c r="I5235">
        <v>24.357767803409963</v>
      </c>
      <c r="J5235" t="s">
        <v>29</v>
      </c>
      <c r="K5235" t="s">
        <v>28</v>
      </c>
      <c r="L5235" t="s">
        <v>28</v>
      </c>
      <c r="M5235" t="s">
        <v>42</v>
      </c>
      <c r="N5235" t="s">
        <v>35</v>
      </c>
      <c r="O5235" s="4">
        <v>8.1841075096170677</v>
      </c>
      <c r="P5235" t="s">
        <v>27</v>
      </c>
      <c r="Q5235">
        <v>281</v>
      </c>
      <c r="R5235">
        <v>81</v>
      </c>
      <c r="S5235">
        <v>1.5914445544586397</v>
      </c>
      <c r="T5235">
        <v>16.193817171483651</v>
      </c>
      <c r="U5235" t="s">
        <v>28</v>
      </c>
      <c r="V5235">
        <v>3</v>
      </c>
      <c r="W5235" t="s">
        <v>31</v>
      </c>
      <c r="X5235">
        <v>1</v>
      </c>
      <c r="Y5235" t="s">
        <v>37</v>
      </c>
      <c r="Z5235" t="s">
        <v>33</v>
      </c>
    </row>
    <row r="5236" spans="1:26" x14ac:dyDescent="0.3">
      <c r="A5236">
        <v>34</v>
      </c>
      <c r="B5236" t="s">
        <v>26</v>
      </c>
      <c r="C5236">
        <v>151</v>
      </c>
      <c r="D5236">
        <v>160</v>
      </c>
      <c r="E5236" t="s">
        <v>27</v>
      </c>
      <c r="F5236" t="s">
        <v>29</v>
      </c>
      <c r="G5236" t="s">
        <v>28</v>
      </c>
      <c r="H5236" t="s">
        <v>28</v>
      </c>
      <c r="I5236">
        <v>33.060952961705652</v>
      </c>
      <c r="J5236" t="s">
        <v>28</v>
      </c>
      <c r="K5236" t="s">
        <v>28</v>
      </c>
      <c r="L5236" t="s">
        <v>28</v>
      </c>
      <c r="M5236" t="s">
        <v>27</v>
      </c>
      <c r="N5236" t="s">
        <v>35</v>
      </c>
      <c r="O5236" s="4">
        <v>5.125101040756042</v>
      </c>
      <c r="P5236" t="s">
        <v>35</v>
      </c>
      <c r="Q5236">
        <v>139</v>
      </c>
      <c r="R5236">
        <v>158</v>
      </c>
      <c r="S5236">
        <v>8.3770610379081489</v>
      </c>
      <c r="T5236">
        <v>8.1801600360055371</v>
      </c>
      <c r="U5236" t="s">
        <v>28</v>
      </c>
      <c r="V5236">
        <v>1</v>
      </c>
      <c r="W5236" t="s">
        <v>38</v>
      </c>
      <c r="X5236">
        <v>0</v>
      </c>
      <c r="Y5236" t="s">
        <v>41</v>
      </c>
      <c r="Z5236" t="s">
        <v>36</v>
      </c>
    </row>
    <row r="5237" spans="1:26" x14ac:dyDescent="0.3">
      <c r="A5237">
        <v>60</v>
      </c>
      <c r="B5237" t="s">
        <v>34</v>
      </c>
      <c r="C5237">
        <v>125</v>
      </c>
      <c r="D5237">
        <v>290</v>
      </c>
      <c r="E5237" t="s">
        <v>27</v>
      </c>
      <c r="F5237" t="s">
        <v>29</v>
      </c>
      <c r="G5237" t="s">
        <v>28</v>
      </c>
      <c r="H5237" t="s">
        <v>29</v>
      </c>
      <c r="I5237">
        <v>36.012593093909096</v>
      </c>
      <c r="J5237" t="s">
        <v>28</v>
      </c>
      <c r="K5237" t="s">
        <v>29</v>
      </c>
      <c r="L5237" t="s">
        <v>28</v>
      </c>
      <c r="M5237" t="s">
        <v>30</v>
      </c>
      <c r="N5237" t="s">
        <v>30</v>
      </c>
      <c r="O5237" s="4">
        <v>4.4704445454839963</v>
      </c>
      <c r="P5237" t="s">
        <v>35</v>
      </c>
      <c r="Q5237">
        <v>222</v>
      </c>
      <c r="R5237">
        <v>134</v>
      </c>
      <c r="S5237">
        <v>4.504231648357047</v>
      </c>
      <c r="T5237">
        <v>8.7686428785713257</v>
      </c>
      <c r="U5237" t="s">
        <v>28</v>
      </c>
      <c r="V5237">
        <v>3</v>
      </c>
      <c r="W5237" t="s">
        <v>31</v>
      </c>
      <c r="X5237">
        <v>0</v>
      </c>
      <c r="Y5237" t="s">
        <v>41</v>
      </c>
      <c r="Z5237" t="s">
        <v>33</v>
      </c>
    </row>
    <row r="5238" spans="1:26" x14ac:dyDescent="0.3">
      <c r="A5238">
        <v>60</v>
      </c>
      <c r="B5238" t="s">
        <v>26</v>
      </c>
      <c r="C5238">
        <v>173</v>
      </c>
      <c r="D5238">
        <v>175</v>
      </c>
      <c r="E5238" t="s">
        <v>27</v>
      </c>
      <c r="F5238" t="s">
        <v>29</v>
      </c>
      <c r="G5238" t="s">
        <v>28</v>
      </c>
      <c r="H5238" t="s">
        <v>29</v>
      </c>
      <c r="I5238">
        <v>27.113429303571078</v>
      </c>
      <c r="J5238" t="s">
        <v>29</v>
      </c>
      <c r="K5238" t="s">
        <v>28</v>
      </c>
      <c r="L5238" t="s">
        <v>28</v>
      </c>
      <c r="M5238" t="s">
        <v>35</v>
      </c>
      <c r="N5238" t="s">
        <v>27</v>
      </c>
      <c r="O5238" s="4">
        <v>8.4865760037287146</v>
      </c>
      <c r="P5238" t="s">
        <v>27</v>
      </c>
      <c r="Q5238">
        <v>339</v>
      </c>
      <c r="R5238">
        <v>147</v>
      </c>
      <c r="S5238">
        <v>5.288328207013171</v>
      </c>
      <c r="T5238">
        <v>18.62319921854181</v>
      </c>
      <c r="U5238" t="s">
        <v>28</v>
      </c>
      <c r="V5238">
        <v>3</v>
      </c>
      <c r="W5238" t="s">
        <v>31</v>
      </c>
      <c r="X5238">
        <v>2</v>
      </c>
      <c r="Y5238" t="s">
        <v>32</v>
      </c>
      <c r="Z5238" t="s">
        <v>33</v>
      </c>
    </row>
    <row r="5239" spans="1:26" x14ac:dyDescent="0.3">
      <c r="A5239">
        <v>70</v>
      </c>
      <c r="B5239" t="s">
        <v>26</v>
      </c>
      <c r="C5239">
        <v>120</v>
      </c>
      <c r="D5239">
        <v>212</v>
      </c>
      <c r="E5239" t="s">
        <v>35</v>
      </c>
      <c r="F5239" t="s">
        <v>29</v>
      </c>
      <c r="G5239" t="s">
        <v>29</v>
      </c>
      <c r="H5239" t="s">
        <v>29</v>
      </c>
      <c r="I5239">
        <v>25.063507977514188</v>
      </c>
      <c r="J5239" t="s">
        <v>28</v>
      </c>
      <c r="K5239" t="s">
        <v>28</v>
      </c>
      <c r="L5239" t="s">
        <v>28</v>
      </c>
      <c r="M5239" t="s">
        <v>30</v>
      </c>
      <c r="N5239" t="s">
        <v>35</v>
      </c>
      <c r="O5239" s="4">
        <v>8.4401291769431595</v>
      </c>
      <c r="P5239" t="s">
        <v>35</v>
      </c>
      <c r="Q5239">
        <v>246</v>
      </c>
      <c r="R5239">
        <v>87</v>
      </c>
      <c r="S5239">
        <v>8.1780283633075612</v>
      </c>
      <c r="T5239">
        <v>10.831819634142686</v>
      </c>
      <c r="U5239" t="s">
        <v>28</v>
      </c>
      <c r="V5239">
        <v>2</v>
      </c>
      <c r="W5239" t="s">
        <v>31</v>
      </c>
      <c r="X5239">
        <v>1</v>
      </c>
      <c r="Y5239" t="s">
        <v>32</v>
      </c>
      <c r="Z5239" t="s">
        <v>33</v>
      </c>
    </row>
    <row r="5240" spans="1:26" x14ac:dyDescent="0.3">
      <c r="A5240">
        <v>33</v>
      </c>
      <c r="B5240" t="s">
        <v>34</v>
      </c>
      <c r="C5240">
        <v>140</v>
      </c>
      <c r="D5240">
        <v>171</v>
      </c>
      <c r="E5240" t="s">
        <v>35</v>
      </c>
      <c r="F5240" t="s">
        <v>29</v>
      </c>
      <c r="G5240" t="s">
        <v>29</v>
      </c>
      <c r="H5240" t="s">
        <v>28</v>
      </c>
      <c r="I5240">
        <v>36.161806142158646</v>
      </c>
      <c r="J5240" t="s">
        <v>29</v>
      </c>
      <c r="K5240" t="s">
        <v>29</v>
      </c>
      <c r="L5240" t="s">
        <v>28</v>
      </c>
      <c r="M5240" t="s">
        <v>42</v>
      </c>
      <c r="N5240" t="s">
        <v>30</v>
      </c>
      <c r="O5240" s="4">
        <v>9.1019371973647747</v>
      </c>
      <c r="P5240" t="s">
        <v>27</v>
      </c>
      <c r="Q5240">
        <v>135</v>
      </c>
      <c r="R5240">
        <v>109</v>
      </c>
      <c r="S5240">
        <v>10.781672466625333</v>
      </c>
      <c r="T5240">
        <v>17.429959350714803</v>
      </c>
      <c r="U5240" t="s">
        <v>28</v>
      </c>
      <c r="V5240">
        <v>3</v>
      </c>
      <c r="W5240" t="s">
        <v>31</v>
      </c>
      <c r="X5240">
        <v>1</v>
      </c>
      <c r="Y5240" t="s">
        <v>41</v>
      </c>
      <c r="Z5240" t="s">
        <v>36</v>
      </c>
    </row>
    <row r="5241" spans="1:26" x14ac:dyDescent="0.3">
      <c r="A5241">
        <v>19</v>
      </c>
      <c r="B5241" t="s">
        <v>26</v>
      </c>
      <c r="C5241">
        <v>176</v>
      </c>
      <c r="D5241">
        <v>283</v>
      </c>
      <c r="E5241" t="s">
        <v>27</v>
      </c>
      <c r="F5241" t="s">
        <v>29</v>
      </c>
      <c r="G5241" t="s">
        <v>28</v>
      </c>
      <c r="H5241" t="s">
        <v>29</v>
      </c>
      <c r="I5241">
        <v>33.11291186714061</v>
      </c>
      <c r="J5241" t="s">
        <v>28</v>
      </c>
      <c r="K5241" t="s">
        <v>29</v>
      </c>
      <c r="L5241" t="s">
        <v>28</v>
      </c>
      <c r="M5241" t="s">
        <v>30</v>
      </c>
      <c r="N5241" t="s">
        <v>30</v>
      </c>
      <c r="O5241" s="4">
        <v>5.214074394506321</v>
      </c>
      <c r="P5241" t="s">
        <v>30</v>
      </c>
      <c r="Q5241">
        <v>228</v>
      </c>
      <c r="R5241">
        <v>105</v>
      </c>
      <c r="S5241">
        <v>12.845866414525005</v>
      </c>
      <c r="T5241">
        <v>10.637391889641105</v>
      </c>
      <c r="U5241" t="s">
        <v>28</v>
      </c>
      <c r="V5241">
        <v>3</v>
      </c>
      <c r="W5241" t="s">
        <v>31</v>
      </c>
      <c r="X5241">
        <v>0</v>
      </c>
      <c r="Y5241" t="s">
        <v>41</v>
      </c>
      <c r="Z5241" t="s">
        <v>39</v>
      </c>
    </row>
    <row r="5242" spans="1:26" x14ac:dyDescent="0.3">
      <c r="A5242">
        <v>51</v>
      </c>
      <c r="B5242" t="s">
        <v>34</v>
      </c>
      <c r="C5242">
        <v>123</v>
      </c>
      <c r="D5242">
        <v>297</v>
      </c>
      <c r="E5242" t="s">
        <v>30</v>
      </c>
      <c r="F5242" t="s">
        <v>29</v>
      </c>
      <c r="G5242" t="s">
        <v>29</v>
      </c>
      <c r="H5242" t="s">
        <v>28</v>
      </c>
      <c r="I5242">
        <v>25.558100427216381</v>
      </c>
      <c r="J5242" t="s">
        <v>29</v>
      </c>
      <c r="K5242" t="s">
        <v>28</v>
      </c>
      <c r="L5242" t="s">
        <v>28</v>
      </c>
      <c r="M5242" t="s">
        <v>35</v>
      </c>
      <c r="N5242" t="s">
        <v>35</v>
      </c>
      <c r="O5242" s="4">
        <v>5.338887753297735</v>
      </c>
      <c r="P5242" t="s">
        <v>35</v>
      </c>
      <c r="Q5242">
        <v>398</v>
      </c>
      <c r="R5242">
        <v>152</v>
      </c>
      <c r="S5242">
        <v>14.968878572597752</v>
      </c>
      <c r="T5242">
        <v>8.104621450065606</v>
      </c>
      <c r="U5242" t="s">
        <v>28</v>
      </c>
      <c r="V5242">
        <v>2</v>
      </c>
      <c r="W5242" t="s">
        <v>31</v>
      </c>
      <c r="X5242">
        <v>1</v>
      </c>
      <c r="Y5242" t="s">
        <v>32</v>
      </c>
      <c r="Z5242" t="s">
        <v>33</v>
      </c>
    </row>
    <row r="5243" spans="1:26" x14ac:dyDescent="0.3">
      <c r="A5243">
        <v>72</v>
      </c>
      <c r="B5243" t="s">
        <v>26</v>
      </c>
      <c r="C5243">
        <v>122</v>
      </c>
      <c r="D5243">
        <v>159</v>
      </c>
      <c r="E5243" t="s">
        <v>27</v>
      </c>
      <c r="F5243" t="s">
        <v>28</v>
      </c>
      <c r="G5243" t="s">
        <v>28</v>
      </c>
      <c r="H5243" t="s">
        <v>29</v>
      </c>
      <c r="I5243">
        <v>29.652652573309528</v>
      </c>
      <c r="J5243" t="s">
        <v>28</v>
      </c>
      <c r="K5243" t="s">
        <v>29</v>
      </c>
      <c r="L5243" t="s">
        <v>28</v>
      </c>
      <c r="M5243" t="s">
        <v>30</v>
      </c>
      <c r="N5243" t="s">
        <v>27</v>
      </c>
      <c r="O5243" s="4">
        <v>7.4600274271348352</v>
      </c>
      <c r="P5243" t="s">
        <v>27</v>
      </c>
      <c r="Q5243">
        <v>176</v>
      </c>
      <c r="R5243">
        <v>141</v>
      </c>
      <c r="S5243">
        <v>4.8128200580028331</v>
      </c>
      <c r="T5243">
        <v>7.9481346584696304</v>
      </c>
      <c r="U5243" t="s">
        <v>28</v>
      </c>
      <c r="V5243">
        <v>2</v>
      </c>
      <c r="W5243" t="s">
        <v>31</v>
      </c>
      <c r="X5243">
        <v>2</v>
      </c>
      <c r="Y5243" t="s">
        <v>32</v>
      </c>
      <c r="Z5243" t="s">
        <v>33</v>
      </c>
    </row>
    <row r="5244" spans="1:26" x14ac:dyDescent="0.3">
      <c r="A5244">
        <v>25</v>
      </c>
      <c r="B5244" t="s">
        <v>34</v>
      </c>
      <c r="C5244">
        <v>168</v>
      </c>
      <c r="D5244">
        <v>232</v>
      </c>
      <c r="E5244" t="s">
        <v>27</v>
      </c>
      <c r="F5244" t="s">
        <v>28</v>
      </c>
      <c r="G5244" t="s">
        <v>29</v>
      </c>
      <c r="H5244" t="s">
        <v>29</v>
      </c>
      <c r="I5244">
        <v>39.138974843717129</v>
      </c>
      <c r="J5244" t="s">
        <v>29</v>
      </c>
      <c r="K5244" t="s">
        <v>29</v>
      </c>
      <c r="L5244" t="s">
        <v>29</v>
      </c>
      <c r="M5244" t="s">
        <v>27</v>
      </c>
      <c r="N5244" t="s">
        <v>35</v>
      </c>
      <c r="O5244" s="4">
        <v>4.933715913902633</v>
      </c>
      <c r="P5244" t="s">
        <v>30</v>
      </c>
      <c r="Q5244">
        <v>252</v>
      </c>
      <c r="R5244">
        <v>150</v>
      </c>
      <c r="S5244">
        <v>4.940739368717125</v>
      </c>
      <c r="T5244">
        <v>11.316425119036408</v>
      </c>
      <c r="U5244" t="s">
        <v>28</v>
      </c>
      <c r="V5244">
        <v>4</v>
      </c>
      <c r="W5244" t="s">
        <v>43</v>
      </c>
      <c r="X5244">
        <v>1</v>
      </c>
      <c r="Y5244" t="s">
        <v>41</v>
      </c>
      <c r="Z5244" t="s">
        <v>39</v>
      </c>
    </row>
    <row r="5245" spans="1:26" x14ac:dyDescent="0.3">
      <c r="A5245">
        <v>30</v>
      </c>
      <c r="B5245" t="s">
        <v>34</v>
      </c>
      <c r="C5245">
        <v>149</v>
      </c>
      <c r="D5245">
        <v>175</v>
      </c>
      <c r="E5245" t="s">
        <v>35</v>
      </c>
      <c r="F5245" t="s">
        <v>28</v>
      </c>
      <c r="G5245" t="s">
        <v>29</v>
      </c>
      <c r="H5245" t="s">
        <v>28</v>
      </c>
      <c r="I5245">
        <v>34.497169441252268</v>
      </c>
      <c r="J5245" t="s">
        <v>29</v>
      </c>
      <c r="K5245" t="s">
        <v>28</v>
      </c>
      <c r="L5245" t="s">
        <v>29</v>
      </c>
      <c r="M5245" t="s">
        <v>27</v>
      </c>
      <c r="N5245" t="s">
        <v>35</v>
      </c>
      <c r="O5245" s="4">
        <v>5.778026823581242</v>
      </c>
      <c r="P5245" t="s">
        <v>30</v>
      </c>
      <c r="Q5245">
        <v>318</v>
      </c>
      <c r="R5245">
        <v>112</v>
      </c>
      <c r="S5245">
        <v>14.870225911052763</v>
      </c>
      <c r="T5245">
        <v>10.657906333240806</v>
      </c>
      <c r="U5245" t="s">
        <v>28</v>
      </c>
      <c r="V5245">
        <v>2</v>
      </c>
      <c r="W5245" t="s">
        <v>31</v>
      </c>
      <c r="X5245">
        <v>1</v>
      </c>
      <c r="Y5245" t="s">
        <v>41</v>
      </c>
      <c r="Z5245" t="s">
        <v>36</v>
      </c>
    </row>
    <row r="5246" spans="1:26" x14ac:dyDescent="0.3">
      <c r="A5246">
        <v>59</v>
      </c>
      <c r="B5246" t="s">
        <v>34</v>
      </c>
      <c r="C5246">
        <v>150</v>
      </c>
      <c r="D5246">
        <v>220</v>
      </c>
      <c r="E5246" t="s">
        <v>30</v>
      </c>
      <c r="F5246" t="s">
        <v>28</v>
      </c>
      <c r="G5246" t="s">
        <v>28</v>
      </c>
      <c r="H5246" t="s">
        <v>28</v>
      </c>
      <c r="I5246">
        <v>22.876625787680851</v>
      </c>
      <c r="J5246" t="s">
        <v>29</v>
      </c>
      <c r="K5246" t="s">
        <v>29</v>
      </c>
      <c r="L5246" t="s">
        <v>29</v>
      </c>
      <c r="M5246" t="s">
        <v>27</v>
      </c>
      <c r="N5246" t="s">
        <v>30</v>
      </c>
      <c r="O5246" s="4">
        <v>8.8745841173424402</v>
      </c>
      <c r="P5246" t="s">
        <v>35</v>
      </c>
      <c r="Q5246">
        <v>189</v>
      </c>
      <c r="R5246">
        <v>83</v>
      </c>
      <c r="S5246">
        <v>6.3007439460925685</v>
      </c>
      <c r="T5246">
        <v>9.0246471878209444</v>
      </c>
      <c r="U5246" t="s">
        <v>28</v>
      </c>
      <c r="V5246">
        <v>3</v>
      </c>
      <c r="W5246" t="s">
        <v>31</v>
      </c>
      <c r="X5246">
        <v>2</v>
      </c>
      <c r="Y5246" t="s">
        <v>37</v>
      </c>
      <c r="Z5246" t="s">
        <v>33</v>
      </c>
    </row>
    <row r="5247" spans="1:26" x14ac:dyDescent="0.3">
      <c r="A5247">
        <v>25</v>
      </c>
      <c r="B5247" t="s">
        <v>26</v>
      </c>
      <c r="C5247">
        <v>153</v>
      </c>
      <c r="D5247">
        <v>186</v>
      </c>
      <c r="E5247" t="s">
        <v>35</v>
      </c>
      <c r="F5247" t="s">
        <v>28</v>
      </c>
      <c r="G5247" t="s">
        <v>29</v>
      </c>
      <c r="H5247" t="s">
        <v>29</v>
      </c>
      <c r="I5247">
        <v>24.490685218407151</v>
      </c>
      <c r="J5247" t="s">
        <v>29</v>
      </c>
      <c r="K5247" t="s">
        <v>29</v>
      </c>
      <c r="L5247" t="s">
        <v>28</v>
      </c>
      <c r="M5247" t="s">
        <v>42</v>
      </c>
      <c r="N5247" t="s">
        <v>27</v>
      </c>
      <c r="O5247" s="4">
        <v>6.0052733170806656</v>
      </c>
      <c r="P5247" t="s">
        <v>30</v>
      </c>
      <c r="Q5247">
        <v>251</v>
      </c>
      <c r="R5247">
        <v>87</v>
      </c>
      <c r="S5247">
        <v>8.1977005184257123</v>
      </c>
      <c r="T5247">
        <v>10.431994439160885</v>
      </c>
      <c r="U5247" t="s">
        <v>28</v>
      </c>
      <c r="V5247">
        <v>3</v>
      </c>
      <c r="W5247" t="s">
        <v>31</v>
      </c>
      <c r="X5247">
        <v>1</v>
      </c>
      <c r="Y5247" t="s">
        <v>37</v>
      </c>
      <c r="Z5247" t="s">
        <v>39</v>
      </c>
    </row>
    <row r="5248" spans="1:26" x14ac:dyDescent="0.3">
      <c r="A5248">
        <v>47</v>
      </c>
      <c r="B5248" t="s">
        <v>26</v>
      </c>
      <c r="C5248">
        <v>138</v>
      </c>
      <c r="D5248">
        <v>285</v>
      </c>
      <c r="E5248" t="s">
        <v>30</v>
      </c>
      <c r="F5248" t="s">
        <v>29</v>
      </c>
      <c r="G5248" t="s">
        <v>28</v>
      </c>
      <c r="H5248" t="s">
        <v>28</v>
      </c>
      <c r="I5248">
        <v>23.834854439122495</v>
      </c>
      <c r="J5248" t="s">
        <v>28</v>
      </c>
      <c r="K5248" t="s">
        <v>29</v>
      </c>
      <c r="L5248" t="s">
        <v>28</v>
      </c>
      <c r="M5248" t="s">
        <v>27</v>
      </c>
      <c r="N5248" t="s">
        <v>27</v>
      </c>
      <c r="O5248" s="4">
        <v>4.0679723210009602</v>
      </c>
      <c r="P5248" t="s">
        <v>27</v>
      </c>
      <c r="Q5248">
        <v>375</v>
      </c>
      <c r="R5248">
        <v>113</v>
      </c>
      <c r="S5248">
        <v>10.453452112654441</v>
      </c>
      <c r="T5248">
        <v>7.1307609819325437</v>
      </c>
      <c r="U5248" t="s">
        <v>28</v>
      </c>
      <c r="V5248">
        <v>2</v>
      </c>
      <c r="W5248" t="s">
        <v>31</v>
      </c>
      <c r="X5248">
        <v>0</v>
      </c>
      <c r="Y5248" t="s">
        <v>37</v>
      </c>
      <c r="Z5248" t="s">
        <v>36</v>
      </c>
    </row>
    <row r="5249" spans="1:26" x14ac:dyDescent="0.3">
      <c r="A5249">
        <v>49</v>
      </c>
      <c r="B5249" t="s">
        <v>34</v>
      </c>
      <c r="C5249">
        <v>139</v>
      </c>
      <c r="D5249">
        <v>282</v>
      </c>
      <c r="E5249" t="s">
        <v>35</v>
      </c>
      <c r="F5249" t="s">
        <v>28</v>
      </c>
      <c r="G5249" t="s">
        <v>29</v>
      </c>
      <c r="H5249" t="s">
        <v>29</v>
      </c>
      <c r="I5249">
        <v>36.663677237047899</v>
      </c>
      <c r="J5249" t="s">
        <v>29</v>
      </c>
      <c r="K5249" t="s">
        <v>28</v>
      </c>
      <c r="L5249" t="s">
        <v>29</v>
      </c>
      <c r="M5249" t="s">
        <v>30</v>
      </c>
      <c r="N5249" t="s">
        <v>35</v>
      </c>
      <c r="O5249" s="4">
        <v>7.9049579499013358</v>
      </c>
      <c r="P5249" t="s">
        <v>35</v>
      </c>
      <c r="Q5249">
        <v>187</v>
      </c>
      <c r="R5249">
        <v>153</v>
      </c>
      <c r="S5249">
        <v>12.161877613296015</v>
      </c>
      <c r="T5249">
        <v>5.2237969845200887</v>
      </c>
      <c r="U5249" t="s">
        <v>28</v>
      </c>
      <c r="V5249">
        <v>3</v>
      </c>
      <c r="W5249" t="s">
        <v>31</v>
      </c>
      <c r="X5249">
        <v>2</v>
      </c>
      <c r="Y5249" t="s">
        <v>41</v>
      </c>
      <c r="Z5249" t="s">
        <v>36</v>
      </c>
    </row>
    <row r="5250" spans="1:26" x14ac:dyDescent="0.3">
      <c r="A5250">
        <v>53</v>
      </c>
      <c r="B5250" t="s">
        <v>34</v>
      </c>
      <c r="C5250">
        <v>142</v>
      </c>
      <c r="D5250">
        <v>275</v>
      </c>
      <c r="E5250" t="s">
        <v>27</v>
      </c>
      <c r="F5250" t="s">
        <v>28</v>
      </c>
      <c r="G5250" t="s">
        <v>29</v>
      </c>
      <c r="H5250" t="s">
        <v>29</v>
      </c>
      <c r="I5250">
        <v>32.111223046592755</v>
      </c>
      <c r="J5250" t="s">
        <v>28</v>
      </c>
      <c r="K5250" t="s">
        <v>29</v>
      </c>
      <c r="L5250" t="s">
        <v>28</v>
      </c>
      <c r="M5250" t="s">
        <v>35</v>
      </c>
      <c r="N5250" t="s">
        <v>27</v>
      </c>
      <c r="O5250" s="4">
        <v>5.0835170828848932</v>
      </c>
      <c r="P5250" t="s">
        <v>35</v>
      </c>
      <c r="Q5250">
        <v>333</v>
      </c>
      <c r="R5250">
        <v>115</v>
      </c>
      <c r="S5250">
        <v>8.2438836377028899</v>
      </c>
      <c r="T5250">
        <v>13.794347858474735</v>
      </c>
      <c r="U5250" t="s">
        <v>28</v>
      </c>
      <c r="V5250">
        <v>2</v>
      </c>
      <c r="W5250" t="s">
        <v>31</v>
      </c>
      <c r="X5250">
        <v>2</v>
      </c>
      <c r="Y5250" t="s">
        <v>41</v>
      </c>
      <c r="Z5250" t="s">
        <v>33</v>
      </c>
    </row>
    <row r="5251" spans="1:26" x14ac:dyDescent="0.3">
      <c r="A5251">
        <v>64</v>
      </c>
      <c r="B5251" t="s">
        <v>26</v>
      </c>
      <c r="C5251">
        <v>173</v>
      </c>
      <c r="D5251">
        <v>264</v>
      </c>
      <c r="E5251" t="s">
        <v>30</v>
      </c>
      <c r="F5251" t="s">
        <v>29</v>
      </c>
      <c r="G5251" t="s">
        <v>28</v>
      </c>
      <c r="H5251" t="s">
        <v>28</v>
      </c>
      <c r="I5251">
        <v>38.679942557755844</v>
      </c>
      <c r="J5251" t="s">
        <v>28</v>
      </c>
      <c r="K5251" t="s">
        <v>29</v>
      </c>
      <c r="L5251" t="s">
        <v>28</v>
      </c>
      <c r="M5251" t="s">
        <v>27</v>
      </c>
      <c r="N5251" t="s">
        <v>30</v>
      </c>
      <c r="O5251" s="4">
        <v>5.174994388024647</v>
      </c>
      <c r="P5251" t="s">
        <v>35</v>
      </c>
      <c r="Q5251">
        <v>379</v>
      </c>
      <c r="R5251">
        <v>108</v>
      </c>
      <c r="S5251">
        <v>3.7541004385493104</v>
      </c>
      <c r="T5251">
        <v>19.815707892338903</v>
      </c>
      <c r="U5251" t="s">
        <v>28</v>
      </c>
      <c r="V5251">
        <v>2</v>
      </c>
      <c r="W5251" t="s">
        <v>31</v>
      </c>
      <c r="X5251">
        <v>0</v>
      </c>
      <c r="Y5251" t="s">
        <v>41</v>
      </c>
      <c r="Z5251" t="s">
        <v>33</v>
      </c>
    </row>
    <row r="5252" spans="1:26" x14ac:dyDescent="0.3">
      <c r="A5252">
        <v>47</v>
      </c>
      <c r="B5252" t="s">
        <v>26</v>
      </c>
      <c r="C5252">
        <v>178</v>
      </c>
      <c r="D5252">
        <v>241</v>
      </c>
      <c r="E5252" t="s">
        <v>35</v>
      </c>
      <c r="F5252" t="s">
        <v>28</v>
      </c>
      <c r="G5252" t="s">
        <v>29</v>
      </c>
      <c r="H5252" t="s">
        <v>29</v>
      </c>
      <c r="I5252">
        <v>20.000551762417274</v>
      </c>
      <c r="J5252" t="s">
        <v>29</v>
      </c>
      <c r="K5252" t="s">
        <v>28</v>
      </c>
      <c r="L5252" t="s">
        <v>29</v>
      </c>
      <c r="M5252" t="s">
        <v>35</v>
      </c>
      <c r="N5252" t="s">
        <v>30</v>
      </c>
      <c r="O5252" s="4">
        <v>4.0991777599824113</v>
      </c>
      <c r="P5252" t="s">
        <v>27</v>
      </c>
      <c r="Q5252">
        <v>349</v>
      </c>
      <c r="R5252">
        <v>147</v>
      </c>
      <c r="S5252">
        <v>1.689533804349983</v>
      </c>
      <c r="T5252">
        <v>9.0214690380161642</v>
      </c>
      <c r="U5252" t="s">
        <v>28</v>
      </c>
      <c r="V5252">
        <v>3</v>
      </c>
      <c r="W5252" t="s">
        <v>31</v>
      </c>
      <c r="X5252">
        <v>2</v>
      </c>
      <c r="Y5252" t="s">
        <v>37</v>
      </c>
      <c r="Z5252" t="s">
        <v>36</v>
      </c>
    </row>
    <row r="5253" spans="1:26" x14ac:dyDescent="0.3">
      <c r="A5253">
        <v>18</v>
      </c>
      <c r="B5253" t="s">
        <v>34</v>
      </c>
      <c r="C5253">
        <v>159</v>
      </c>
      <c r="D5253">
        <v>266</v>
      </c>
      <c r="E5253" t="s">
        <v>27</v>
      </c>
      <c r="F5253" t="s">
        <v>29</v>
      </c>
      <c r="G5253" t="s">
        <v>29</v>
      </c>
      <c r="H5253" t="s">
        <v>29</v>
      </c>
      <c r="I5253">
        <v>19.144083511826079</v>
      </c>
      <c r="J5253" t="s">
        <v>29</v>
      </c>
      <c r="K5253" t="s">
        <v>29</v>
      </c>
      <c r="L5253" t="s">
        <v>28</v>
      </c>
      <c r="M5253" t="s">
        <v>42</v>
      </c>
      <c r="N5253" t="s">
        <v>30</v>
      </c>
      <c r="O5253" s="4">
        <v>7.4681922294335124</v>
      </c>
      <c r="P5253" t="s">
        <v>35</v>
      </c>
      <c r="Q5253">
        <v>325</v>
      </c>
      <c r="R5253">
        <v>114</v>
      </c>
      <c r="S5253">
        <v>11.626200135844893</v>
      </c>
      <c r="T5253">
        <v>9.1091541958251785</v>
      </c>
      <c r="U5253" t="s">
        <v>28</v>
      </c>
      <c r="V5253">
        <v>4</v>
      </c>
      <c r="W5253" t="s">
        <v>43</v>
      </c>
      <c r="X5253">
        <v>1</v>
      </c>
      <c r="Y5253" t="s">
        <v>37</v>
      </c>
      <c r="Z5253" t="s">
        <v>39</v>
      </c>
    </row>
    <row r="5254" spans="1:26" x14ac:dyDescent="0.3">
      <c r="A5254">
        <v>60</v>
      </c>
      <c r="B5254" t="s">
        <v>26</v>
      </c>
      <c r="C5254">
        <v>144</v>
      </c>
      <c r="D5254">
        <v>198</v>
      </c>
      <c r="E5254" t="s">
        <v>35</v>
      </c>
      <c r="F5254" t="s">
        <v>28</v>
      </c>
      <c r="G5254" t="s">
        <v>28</v>
      </c>
      <c r="H5254" t="s">
        <v>29</v>
      </c>
      <c r="I5254">
        <v>32.876440163836897</v>
      </c>
      <c r="J5254" t="s">
        <v>28</v>
      </c>
      <c r="K5254" t="s">
        <v>29</v>
      </c>
      <c r="L5254" t="s">
        <v>29</v>
      </c>
      <c r="M5254" t="s">
        <v>42</v>
      </c>
      <c r="N5254" t="s">
        <v>35</v>
      </c>
      <c r="O5254" s="4">
        <v>7.3714247887483433</v>
      </c>
      <c r="P5254" t="s">
        <v>30</v>
      </c>
      <c r="Q5254">
        <v>300</v>
      </c>
      <c r="R5254">
        <v>107</v>
      </c>
      <c r="S5254">
        <v>1.2888683320568961</v>
      </c>
      <c r="T5254">
        <v>19.690565521167485</v>
      </c>
      <c r="U5254" t="s">
        <v>28</v>
      </c>
      <c r="V5254">
        <v>3</v>
      </c>
      <c r="W5254" t="s">
        <v>31</v>
      </c>
      <c r="X5254">
        <v>2</v>
      </c>
      <c r="Y5254" t="s">
        <v>41</v>
      </c>
      <c r="Z5254" t="s">
        <v>33</v>
      </c>
    </row>
    <row r="5255" spans="1:26" x14ac:dyDescent="0.3">
      <c r="A5255">
        <v>56</v>
      </c>
      <c r="B5255" t="s">
        <v>26</v>
      </c>
      <c r="C5255">
        <v>134</v>
      </c>
      <c r="D5255">
        <v>185</v>
      </c>
      <c r="E5255" t="s">
        <v>35</v>
      </c>
      <c r="F5255" t="s">
        <v>28</v>
      </c>
      <c r="G5255" t="s">
        <v>29</v>
      </c>
      <c r="H5255" t="s">
        <v>29</v>
      </c>
      <c r="I5255">
        <v>23.865726121613804</v>
      </c>
      <c r="J5255" t="s">
        <v>28</v>
      </c>
      <c r="K5255" t="s">
        <v>29</v>
      </c>
      <c r="L5255" t="s">
        <v>29</v>
      </c>
      <c r="M5255" t="s">
        <v>42</v>
      </c>
      <c r="N5255" t="s">
        <v>30</v>
      </c>
      <c r="O5255" s="4">
        <v>4.5786156042241393</v>
      </c>
      <c r="P5255" t="s">
        <v>30</v>
      </c>
      <c r="Q5255">
        <v>195</v>
      </c>
      <c r="R5255">
        <v>101</v>
      </c>
      <c r="S5255">
        <v>2.8502524323495311</v>
      </c>
      <c r="T5255">
        <v>15.633768421213203</v>
      </c>
      <c r="U5255" t="s">
        <v>28</v>
      </c>
      <c r="V5255">
        <v>3</v>
      </c>
      <c r="W5255" t="s">
        <v>31</v>
      </c>
      <c r="X5255">
        <v>1</v>
      </c>
      <c r="Y5255" t="s">
        <v>37</v>
      </c>
      <c r="Z5255" t="s">
        <v>33</v>
      </c>
    </row>
    <row r="5256" spans="1:26" x14ac:dyDescent="0.3">
      <c r="A5256">
        <v>34</v>
      </c>
      <c r="B5256" t="s">
        <v>26</v>
      </c>
      <c r="C5256">
        <v>157</v>
      </c>
      <c r="D5256">
        <v>175</v>
      </c>
      <c r="E5256" t="s">
        <v>35</v>
      </c>
      <c r="F5256" t="s">
        <v>29</v>
      </c>
      <c r="G5256" t="s">
        <v>29</v>
      </c>
      <c r="H5256" t="s">
        <v>29</v>
      </c>
      <c r="I5256">
        <v>32.941775919559639</v>
      </c>
      <c r="J5256" t="s">
        <v>28</v>
      </c>
      <c r="K5256" t="s">
        <v>28</v>
      </c>
      <c r="L5256" t="s">
        <v>29</v>
      </c>
      <c r="M5256" t="s">
        <v>42</v>
      </c>
      <c r="N5256" t="s">
        <v>35</v>
      </c>
      <c r="O5256" s="4">
        <v>4.3025838329806652</v>
      </c>
      <c r="P5256" t="s">
        <v>30</v>
      </c>
      <c r="Q5256">
        <v>205</v>
      </c>
      <c r="R5256">
        <v>137</v>
      </c>
      <c r="S5256">
        <v>3.0955014866570778</v>
      </c>
      <c r="T5256">
        <v>19.283815252926054</v>
      </c>
      <c r="U5256" t="s">
        <v>28</v>
      </c>
      <c r="V5256">
        <v>3</v>
      </c>
      <c r="W5256" t="s">
        <v>31</v>
      </c>
      <c r="X5256">
        <v>0</v>
      </c>
      <c r="Y5256" t="s">
        <v>41</v>
      </c>
      <c r="Z5256" t="s">
        <v>36</v>
      </c>
    </row>
    <row r="5257" spans="1:26" x14ac:dyDescent="0.3">
      <c r="A5257">
        <v>76</v>
      </c>
      <c r="B5257" t="s">
        <v>34</v>
      </c>
      <c r="C5257">
        <v>142</v>
      </c>
      <c r="D5257">
        <v>194</v>
      </c>
      <c r="E5257" t="s">
        <v>27</v>
      </c>
      <c r="F5257" t="s">
        <v>28</v>
      </c>
      <c r="G5257" t="s">
        <v>28</v>
      </c>
      <c r="H5257" t="s">
        <v>29</v>
      </c>
      <c r="I5257">
        <v>33.916343812876192</v>
      </c>
      <c r="J5257" t="s">
        <v>28</v>
      </c>
      <c r="K5257" t="s">
        <v>29</v>
      </c>
      <c r="L5257" t="s">
        <v>28</v>
      </c>
      <c r="M5257" t="s">
        <v>27</v>
      </c>
      <c r="N5257" t="s">
        <v>27</v>
      </c>
      <c r="O5257" s="4">
        <v>6.9450164445893554</v>
      </c>
      <c r="P5257" t="s">
        <v>30</v>
      </c>
      <c r="Q5257">
        <v>287</v>
      </c>
      <c r="R5257">
        <v>130</v>
      </c>
      <c r="S5257">
        <v>0.5236494230485117</v>
      </c>
      <c r="T5257">
        <v>7.5111725097141955</v>
      </c>
      <c r="U5257" t="s">
        <v>28</v>
      </c>
      <c r="V5257">
        <v>2</v>
      </c>
      <c r="W5257" t="s">
        <v>31</v>
      </c>
      <c r="X5257">
        <v>1</v>
      </c>
      <c r="Y5257" t="s">
        <v>41</v>
      </c>
      <c r="Z5257" t="s">
        <v>33</v>
      </c>
    </row>
    <row r="5258" spans="1:26" x14ac:dyDescent="0.3">
      <c r="A5258">
        <v>37</v>
      </c>
      <c r="B5258" t="s">
        <v>34</v>
      </c>
      <c r="C5258">
        <v>171</v>
      </c>
      <c r="D5258">
        <v>210</v>
      </c>
      <c r="E5258" t="s">
        <v>30</v>
      </c>
      <c r="F5258" t="s">
        <v>28</v>
      </c>
      <c r="G5258" t="s">
        <v>28</v>
      </c>
      <c r="H5258" t="s">
        <v>29</v>
      </c>
      <c r="I5258">
        <v>24.698585152849315</v>
      </c>
      <c r="J5258" t="s">
        <v>29</v>
      </c>
      <c r="K5258" t="s">
        <v>28</v>
      </c>
      <c r="L5258" t="s">
        <v>28</v>
      </c>
      <c r="M5258" t="s">
        <v>30</v>
      </c>
      <c r="N5258" t="s">
        <v>27</v>
      </c>
      <c r="O5258" s="4">
        <v>8.6877425053466144</v>
      </c>
      <c r="P5258" t="s">
        <v>27</v>
      </c>
      <c r="Q5258">
        <v>358</v>
      </c>
      <c r="R5258">
        <v>105</v>
      </c>
      <c r="S5258">
        <v>12.753038659349166</v>
      </c>
      <c r="T5258">
        <v>6.1970815995321429</v>
      </c>
      <c r="U5258" t="s">
        <v>28</v>
      </c>
      <c r="V5258">
        <v>2</v>
      </c>
      <c r="W5258" t="s">
        <v>31</v>
      </c>
      <c r="X5258">
        <v>2</v>
      </c>
      <c r="Y5258" t="s">
        <v>37</v>
      </c>
      <c r="Z5258" t="s">
        <v>36</v>
      </c>
    </row>
    <row r="5259" spans="1:26" x14ac:dyDescent="0.3">
      <c r="A5259">
        <v>41</v>
      </c>
      <c r="B5259" t="s">
        <v>26</v>
      </c>
      <c r="C5259">
        <v>121</v>
      </c>
      <c r="D5259">
        <v>281</v>
      </c>
      <c r="E5259" t="s">
        <v>35</v>
      </c>
      <c r="F5259" t="s">
        <v>28</v>
      </c>
      <c r="G5259" t="s">
        <v>29</v>
      </c>
      <c r="H5259" t="s">
        <v>28</v>
      </c>
      <c r="I5259">
        <v>38.958698385204052</v>
      </c>
      <c r="J5259" t="s">
        <v>28</v>
      </c>
      <c r="K5259" t="s">
        <v>29</v>
      </c>
      <c r="L5259" t="s">
        <v>29</v>
      </c>
      <c r="M5259" t="s">
        <v>42</v>
      </c>
      <c r="N5259" t="s">
        <v>30</v>
      </c>
      <c r="O5259" s="4">
        <v>9.722453029064436</v>
      </c>
      <c r="P5259" t="s">
        <v>27</v>
      </c>
      <c r="Q5259">
        <v>201</v>
      </c>
      <c r="R5259">
        <v>85</v>
      </c>
      <c r="S5259">
        <v>12.168478298540219</v>
      </c>
      <c r="T5259">
        <v>8.0738758905532215</v>
      </c>
      <c r="U5259" t="s">
        <v>28</v>
      </c>
      <c r="V5259">
        <v>2</v>
      </c>
      <c r="W5259" t="s">
        <v>31</v>
      </c>
      <c r="X5259">
        <v>2</v>
      </c>
      <c r="Y5259" t="s">
        <v>41</v>
      </c>
      <c r="Z5259" t="s">
        <v>36</v>
      </c>
    </row>
    <row r="5260" spans="1:26" x14ac:dyDescent="0.3">
      <c r="A5260">
        <v>67</v>
      </c>
      <c r="B5260" t="s">
        <v>34</v>
      </c>
      <c r="C5260">
        <v>176</v>
      </c>
      <c r="D5260">
        <v>225</v>
      </c>
      <c r="E5260" t="s">
        <v>27</v>
      </c>
      <c r="F5260" t="s">
        <v>29</v>
      </c>
      <c r="G5260" t="s">
        <v>29</v>
      </c>
      <c r="H5260" t="s">
        <v>28</v>
      </c>
      <c r="I5260">
        <v>35.044299504345581</v>
      </c>
      <c r="J5260" t="s">
        <v>29</v>
      </c>
      <c r="K5260" t="s">
        <v>29</v>
      </c>
      <c r="L5260" t="s">
        <v>29</v>
      </c>
      <c r="M5260" t="s">
        <v>35</v>
      </c>
      <c r="N5260" t="s">
        <v>35</v>
      </c>
      <c r="O5260" s="4">
        <v>4.4509240392600873</v>
      </c>
      <c r="P5260" t="s">
        <v>27</v>
      </c>
      <c r="Q5260">
        <v>304</v>
      </c>
      <c r="R5260">
        <v>103</v>
      </c>
      <c r="S5260">
        <v>4.0515651621696431</v>
      </c>
      <c r="T5260">
        <v>15.400078786003981</v>
      </c>
      <c r="U5260" t="s">
        <v>28</v>
      </c>
      <c r="V5260">
        <v>4</v>
      </c>
      <c r="W5260" t="s">
        <v>43</v>
      </c>
      <c r="X5260">
        <v>1</v>
      </c>
      <c r="Y5260" t="s">
        <v>41</v>
      </c>
      <c r="Z5260" t="s">
        <v>33</v>
      </c>
    </row>
    <row r="5261" spans="1:26" x14ac:dyDescent="0.3">
      <c r="A5261">
        <v>39</v>
      </c>
      <c r="B5261" t="s">
        <v>26</v>
      </c>
      <c r="C5261">
        <v>176</v>
      </c>
      <c r="D5261">
        <v>207</v>
      </c>
      <c r="E5261" t="s">
        <v>35</v>
      </c>
      <c r="F5261" t="s">
        <v>29</v>
      </c>
      <c r="G5261" t="s">
        <v>28</v>
      </c>
      <c r="H5261" t="s">
        <v>29</v>
      </c>
      <c r="I5261">
        <v>26.081812276036995</v>
      </c>
      <c r="J5261" t="s">
        <v>28</v>
      </c>
      <c r="K5261" t="s">
        <v>28</v>
      </c>
      <c r="L5261" t="s">
        <v>28</v>
      </c>
      <c r="M5261" t="s">
        <v>42</v>
      </c>
      <c r="N5261" t="s">
        <v>27</v>
      </c>
      <c r="O5261" s="4">
        <v>8.2490323205559033</v>
      </c>
      <c r="P5261" t="s">
        <v>27</v>
      </c>
      <c r="Q5261">
        <v>108</v>
      </c>
      <c r="R5261">
        <v>147</v>
      </c>
      <c r="S5261">
        <v>11.81396651633324</v>
      </c>
      <c r="T5261">
        <v>18.753774033315771</v>
      </c>
      <c r="U5261" t="s">
        <v>28</v>
      </c>
      <c r="V5261">
        <v>2</v>
      </c>
      <c r="W5261" t="s">
        <v>31</v>
      </c>
      <c r="X5261">
        <v>1</v>
      </c>
      <c r="Y5261" t="s">
        <v>32</v>
      </c>
      <c r="Z5261" t="s">
        <v>36</v>
      </c>
    </row>
    <row r="5262" spans="1:26" x14ac:dyDescent="0.3">
      <c r="A5262">
        <v>46</v>
      </c>
      <c r="B5262" t="s">
        <v>26</v>
      </c>
      <c r="C5262">
        <v>134</v>
      </c>
      <c r="D5262">
        <v>254</v>
      </c>
      <c r="E5262" t="s">
        <v>30</v>
      </c>
      <c r="F5262" t="s">
        <v>29</v>
      </c>
      <c r="G5262" t="s">
        <v>28</v>
      </c>
      <c r="H5262" t="s">
        <v>29</v>
      </c>
      <c r="I5262">
        <v>27.066610547550294</v>
      </c>
      <c r="J5262" t="s">
        <v>28</v>
      </c>
      <c r="K5262" t="s">
        <v>28</v>
      </c>
      <c r="L5262" t="s">
        <v>29</v>
      </c>
      <c r="M5262" t="s">
        <v>27</v>
      </c>
      <c r="N5262" t="s">
        <v>30</v>
      </c>
      <c r="O5262" s="4">
        <v>5.1486817532486446</v>
      </c>
      <c r="P5262" t="s">
        <v>35</v>
      </c>
      <c r="Q5262">
        <v>100</v>
      </c>
      <c r="R5262">
        <v>125</v>
      </c>
      <c r="S5262">
        <v>5.6216234882270664</v>
      </c>
      <c r="T5262">
        <v>5.3548188149643359</v>
      </c>
      <c r="U5262" t="s">
        <v>28</v>
      </c>
      <c r="V5262">
        <v>3</v>
      </c>
      <c r="W5262" t="s">
        <v>31</v>
      </c>
      <c r="X5262">
        <v>0</v>
      </c>
      <c r="Y5262" t="s">
        <v>32</v>
      </c>
      <c r="Z5262" t="s">
        <v>36</v>
      </c>
    </row>
    <row r="5263" spans="1:26" x14ac:dyDescent="0.3">
      <c r="A5263">
        <v>39</v>
      </c>
      <c r="B5263" t="s">
        <v>34</v>
      </c>
      <c r="C5263">
        <v>171</v>
      </c>
      <c r="D5263">
        <v>175</v>
      </c>
      <c r="E5263" t="s">
        <v>35</v>
      </c>
      <c r="F5263" t="s">
        <v>29</v>
      </c>
      <c r="G5263" t="s">
        <v>29</v>
      </c>
      <c r="H5263" t="s">
        <v>28</v>
      </c>
      <c r="I5263">
        <v>33.749171903834181</v>
      </c>
      <c r="J5263" t="s">
        <v>28</v>
      </c>
      <c r="K5263" t="s">
        <v>28</v>
      </c>
      <c r="L5263" t="s">
        <v>29</v>
      </c>
      <c r="M5263" t="s">
        <v>30</v>
      </c>
      <c r="N5263" t="s">
        <v>30</v>
      </c>
      <c r="O5263" s="4">
        <v>4.2038549219077082</v>
      </c>
      <c r="P5263" t="s">
        <v>35</v>
      </c>
      <c r="Q5263">
        <v>112</v>
      </c>
      <c r="R5263">
        <v>159</v>
      </c>
      <c r="S5263">
        <v>1.2762807514184744</v>
      </c>
      <c r="T5263">
        <v>13.10560424839492</v>
      </c>
      <c r="U5263" t="s">
        <v>28</v>
      </c>
      <c r="V5263">
        <v>2</v>
      </c>
      <c r="W5263" t="s">
        <v>31</v>
      </c>
      <c r="X5263">
        <v>0</v>
      </c>
      <c r="Y5263" t="s">
        <v>41</v>
      </c>
      <c r="Z5263" t="s">
        <v>36</v>
      </c>
    </row>
    <row r="5264" spans="1:26" x14ac:dyDescent="0.3">
      <c r="A5264">
        <v>61</v>
      </c>
      <c r="B5264" t="s">
        <v>34</v>
      </c>
      <c r="C5264">
        <v>163</v>
      </c>
      <c r="D5264">
        <v>244</v>
      </c>
      <c r="E5264" t="s">
        <v>27</v>
      </c>
      <c r="F5264" t="s">
        <v>29</v>
      </c>
      <c r="G5264" t="s">
        <v>29</v>
      </c>
      <c r="H5264" t="s">
        <v>29</v>
      </c>
      <c r="I5264">
        <v>24.688808468542689</v>
      </c>
      <c r="J5264" t="s">
        <v>29</v>
      </c>
      <c r="K5264" t="s">
        <v>28</v>
      </c>
      <c r="L5264" t="s">
        <v>28</v>
      </c>
      <c r="M5264" t="s">
        <v>30</v>
      </c>
      <c r="N5264" t="s">
        <v>35</v>
      </c>
      <c r="O5264" s="4">
        <v>6.0086282951718637</v>
      </c>
      <c r="P5264" t="s">
        <v>30</v>
      </c>
      <c r="Q5264">
        <v>328</v>
      </c>
      <c r="R5264">
        <v>150</v>
      </c>
      <c r="S5264">
        <v>7.7233321609208474</v>
      </c>
      <c r="T5264">
        <v>5.5763850148796879</v>
      </c>
      <c r="U5264" t="s">
        <v>28</v>
      </c>
      <c r="V5264">
        <v>3</v>
      </c>
      <c r="W5264" t="s">
        <v>31</v>
      </c>
      <c r="X5264">
        <v>0</v>
      </c>
      <c r="Y5264" t="s">
        <v>37</v>
      </c>
      <c r="Z5264" t="s">
        <v>33</v>
      </c>
    </row>
    <row r="5265" spans="1:26" x14ac:dyDescent="0.3">
      <c r="A5265">
        <v>26</v>
      </c>
      <c r="B5265" t="s">
        <v>34</v>
      </c>
      <c r="C5265">
        <v>154</v>
      </c>
      <c r="D5265">
        <v>228</v>
      </c>
      <c r="E5265" t="s">
        <v>35</v>
      </c>
      <c r="F5265" t="s">
        <v>28</v>
      </c>
      <c r="G5265" t="s">
        <v>28</v>
      </c>
      <c r="H5265" t="s">
        <v>28</v>
      </c>
      <c r="I5265">
        <v>24.4982539387128</v>
      </c>
      <c r="J5265" t="s">
        <v>29</v>
      </c>
      <c r="K5265" t="s">
        <v>28</v>
      </c>
      <c r="L5265" t="s">
        <v>28</v>
      </c>
      <c r="M5265" t="s">
        <v>27</v>
      </c>
      <c r="N5265" t="s">
        <v>27</v>
      </c>
      <c r="O5265" s="4">
        <v>7.4432879513224499</v>
      </c>
      <c r="P5265" t="s">
        <v>35</v>
      </c>
      <c r="Q5265">
        <v>120</v>
      </c>
      <c r="R5265">
        <v>86</v>
      </c>
      <c r="S5265">
        <v>4.0453025780465239</v>
      </c>
      <c r="T5265">
        <v>19.139931738755731</v>
      </c>
      <c r="U5265" t="s">
        <v>28</v>
      </c>
      <c r="V5265">
        <v>1</v>
      </c>
      <c r="W5265" t="s">
        <v>38</v>
      </c>
      <c r="X5265">
        <v>2</v>
      </c>
      <c r="Y5265" t="s">
        <v>37</v>
      </c>
      <c r="Z5265" t="s">
        <v>39</v>
      </c>
    </row>
    <row r="5266" spans="1:26" x14ac:dyDescent="0.3">
      <c r="A5266">
        <v>54</v>
      </c>
      <c r="B5266" t="s">
        <v>26</v>
      </c>
      <c r="C5266">
        <v>129</v>
      </c>
      <c r="D5266">
        <v>277</v>
      </c>
      <c r="E5266" t="s">
        <v>35</v>
      </c>
      <c r="F5266" t="s">
        <v>28</v>
      </c>
      <c r="G5266" t="s">
        <v>29</v>
      </c>
      <c r="H5266" t="s">
        <v>28</v>
      </c>
      <c r="I5266">
        <v>31.748009854302431</v>
      </c>
      <c r="J5266" t="s">
        <v>28</v>
      </c>
      <c r="K5266" t="s">
        <v>29</v>
      </c>
      <c r="L5266" t="s">
        <v>29</v>
      </c>
      <c r="M5266" t="s">
        <v>30</v>
      </c>
      <c r="N5266" t="s">
        <v>30</v>
      </c>
      <c r="O5266" s="4">
        <v>7.6081120881427422</v>
      </c>
      <c r="P5266" t="s">
        <v>27</v>
      </c>
      <c r="Q5266">
        <v>346</v>
      </c>
      <c r="R5266">
        <v>116</v>
      </c>
      <c r="S5266">
        <v>1.5321362755841816</v>
      </c>
      <c r="T5266">
        <v>10.018578239539352</v>
      </c>
      <c r="U5266" t="s">
        <v>28</v>
      </c>
      <c r="V5266">
        <v>2</v>
      </c>
      <c r="W5266" t="s">
        <v>31</v>
      </c>
      <c r="X5266">
        <v>2</v>
      </c>
      <c r="Y5266" t="s">
        <v>41</v>
      </c>
      <c r="Z5266" t="s">
        <v>33</v>
      </c>
    </row>
    <row r="5267" spans="1:26" x14ac:dyDescent="0.3">
      <c r="A5267">
        <v>27</v>
      </c>
      <c r="B5267" t="s">
        <v>26</v>
      </c>
      <c r="C5267">
        <v>133</v>
      </c>
      <c r="D5267">
        <v>286</v>
      </c>
      <c r="E5267" t="s">
        <v>30</v>
      </c>
      <c r="F5267" t="s">
        <v>29</v>
      </c>
      <c r="G5267" t="s">
        <v>29</v>
      </c>
      <c r="H5267" t="s">
        <v>28</v>
      </c>
      <c r="I5267">
        <v>20.965474157419997</v>
      </c>
      <c r="J5267" t="s">
        <v>28</v>
      </c>
      <c r="K5267" t="s">
        <v>29</v>
      </c>
      <c r="L5267" t="s">
        <v>28</v>
      </c>
      <c r="M5267" t="s">
        <v>27</v>
      </c>
      <c r="N5267" t="s">
        <v>27</v>
      </c>
      <c r="O5267" s="4">
        <v>4.2952115480877007</v>
      </c>
      <c r="P5267" t="s">
        <v>35</v>
      </c>
      <c r="Q5267">
        <v>261</v>
      </c>
      <c r="R5267">
        <v>147</v>
      </c>
      <c r="S5267">
        <v>3.6548441966609286</v>
      </c>
      <c r="T5267">
        <v>16.913880800771583</v>
      </c>
      <c r="U5267" t="s">
        <v>28</v>
      </c>
      <c r="V5267">
        <v>2</v>
      </c>
      <c r="W5267" t="s">
        <v>31</v>
      </c>
      <c r="X5267">
        <v>0</v>
      </c>
      <c r="Y5267" t="s">
        <v>37</v>
      </c>
      <c r="Z5267" t="s">
        <v>39</v>
      </c>
    </row>
    <row r="5268" spans="1:26" x14ac:dyDescent="0.3">
      <c r="A5268">
        <v>53</v>
      </c>
      <c r="B5268" t="s">
        <v>34</v>
      </c>
      <c r="C5268">
        <v>146</v>
      </c>
      <c r="D5268">
        <v>227</v>
      </c>
      <c r="E5268" t="s">
        <v>30</v>
      </c>
      <c r="F5268" t="s">
        <v>29</v>
      </c>
      <c r="G5268" t="s">
        <v>28</v>
      </c>
      <c r="H5268" t="s">
        <v>29</v>
      </c>
      <c r="I5268">
        <v>39.853539340624621</v>
      </c>
      <c r="J5268" t="s">
        <v>28</v>
      </c>
      <c r="K5268" t="s">
        <v>29</v>
      </c>
      <c r="L5268" t="s">
        <v>28</v>
      </c>
      <c r="M5268" t="s">
        <v>27</v>
      </c>
      <c r="N5268" t="s">
        <v>30</v>
      </c>
      <c r="O5268" s="4">
        <v>9.5667827353926267</v>
      </c>
      <c r="P5268" t="s">
        <v>27</v>
      </c>
      <c r="Q5268">
        <v>292</v>
      </c>
      <c r="R5268">
        <v>102</v>
      </c>
      <c r="S5268">
        <v>3.9855035590556191</v>
      </c>
      <c r="T5268">
        <v>8.0412332346343085</v>
      </c>
      <c r="U5268" t="s">
        <v>28</v>
      </c>
      <c r="V5268">
        <v>3</v>
      </c>
      <c r="W5268" t="s">
        <v>31</v>
      </c>
      <c r="X5268">
        <v>1</v>
      </c>
      <c r="Y5268" t="s">
        <v>41</v>
      </c>
      <c r="Z5268" t="s">
        <v>33</v>
      </c>
    </row>
    <row r="5269" spans="1:26" x14ac:dyDescent="0.3">
      <c r="A5269">
        <v>54</v>
      </c>
      <c r="B5269" t="s">
        <v>34</v>
      </c>
      <c r="C5269">
        <v>173</v>
      </c>
      <c r="D5269">
        <v>185</v>
      </c>
      <c r="E5269" t="s">
        <v>30</v>
      </c>
      <c r="F5269" t="s">
        <v>28</v>
      </c>
      <c r="G5269" t="s">
        <v>29</v>
      </c>
      <c r="H5269" t="s">
        <v>29</v>
      </c>
      <c r="I5269">
        <v>24.319221076078531</v>
      </c>
      <c r="J5269" t="s">
        <v>29</v>
      </c>
      <c r="K5269" t="s">
        <v>28</v>
      </c>
      <c r="L5269" t="s">
        <v>29</v>
      </c>
      <c r="M5269" t="s">
        <v>30</v>
      </c>
      <c r="N5269" t="s">
        <v>30</v>
      </c>
      <c r="O5269" s="4">
        <v>4.3275307756116659</v>
      </c>
      <c r="P5269" t="s">
        <v>27</v>
      </c>
      <c r="Q5269">
        <v>168</v>
      </c>
      <c r="R5269">
        <v>111</v>
      </c>
      <c r="S5269">
        <v>8.3742365956853657</v>
      </c>
      <c r="T5269">
        <v>11.02514840521463</v>
      </c>
      <c r="U5269" t="s">
        <v>28</v>
      </c>
      <c r="V5269">
        <v>3</v>
      </c>
      <c r="W5269" t="s">
        <v>31</v>
      </c>
      <c r="X5269">
        <v>1</v>
      </c>
      <c r="Y5269" t="s">
        <v>37</v>
      </c>
      <c r="Z5269" t="s">
        <v>33</v>
      </c>
    </row>
    <row r="5270" spans="1:26" x14ac:dyDescent="0.3">
      <c r="A5270">
        <v>45</v>
      </c>
      <c r="B5270" t="s">
        <v>34</v>
      </c>
      <c r="C5270">
        <v>133</v>
      </c>
      <c r="D5270">
        <v>281</v>
      </c>
      <c r="E5270" t="s">
        <v>35</v>
      </c>
      <c r="F5270" t="s">
        <v>29</v>
      </c>
      <c r="G5270" t="s">
        <v>29</v>
      </c>
      <c r="H5270" t="s">
        <v>28</v>
      </c>
      <c r="I5270">
        <v>26.41971826219968</v>
      </c>
      <c r="J5270" t="s">
        <v>28</v>
      </c>
      <c r="K5270" t="s">
        <v>28</v>
      </c>
      <c r="L5270" t="s">
        <v>29</v>
      </c>
      <c r="M5270" t="s">
        <v>27</v>
      </c>
      <c r="N5270" t="s">
        <v>27</v>
      </c>
      <c r="O5270" s="4">
        <v>5.3031512283379207</v>
      </c>
      <c r="P5270" t="s">
        <v>27</v>
      </c>
      <c r="Q5270">
        <v>203</v>
      </c>
      <c r="R5270">
        <v>133</v>
      </c>
      <c r="S5270">
        <v>9.123542846602243</v>
      </c>
      <c r="T5270">
        <v>15.388145433649672</v>
      </c>
      <c r="U5270" t="s">
        <v>28</v>
      </c>
      <c r="V5270">
        <v>2</v>
      </c>
      <c r="W5270" t="s">
        <v>31</v>
      </c>
      <c r="X5270">
        <v>0</v>
      </c>
      <c r="Y5270" t="s">
        <v>32</v>
      </c>
      <c r="Z5270" t="s">
        <v>36</v>
      </c>
    </row>
    <row r="5271" spans="1:26" x14ac:dyDescent="0.3">
      <c r="A5271">
        <v>45</v>
      </c>
      <c r="B5271" t="s">
        <v>26</v>
      </c>
      <c r="C5271">
        <v>154</v>
      </c>
      <c r="D5271">
        <v>208</v>
      </c>
      <c r="E5271" t="s">
        <v>27</v>
      </c>
      <c r="F5271" t="s">
        <v>28</v>
      </c>
      <c r="G5271" t="s">
        <v>28</v>
      </c>
      <c r="H5271" t="s">
        <v>28</v>
      </c>
      <c r="I5271">
        <v>22.933830588453425</v>
      </c>
      <c r="J5271" t="s">
        <v>29</v>
      </c>
      <c r="K5271" t="s">
        <v>29</v>
      </c>
      <c r="L5271" t="s">
        <v>28</v>
      </c>
      <c r="M5271" t="s">
        <v>35</v>
      </c>
      <c r="N5271" t="s">
        <v>35</v>
      </c>
      <c r="O5271" s="4">
        <v>6.5950279756402361</v>
      </c>
      <c r="P5271" t="s">
        <v>30</v>
      </c>
      <c r="Q5271">
        <v>118</v>
      </c>
      <c r="R5271">
        <v>134</v>
      </c>
      <c r="S5271">
        <v>2.2370119795972245</v>
      </c>
      <c r="T5271">
        <v>15.636554930528224</v>
      </c>
      <c r="U5271" t="s">
        <v>28</v>
      </c>
      <c r="V5271">
        <v>2</v>
      </c>
      <c r="W5271" t="s">
        <v>31</v>
      </c>
      <c r="X5271">
        <v>2</v>
      </c>
      <c r="Y5271" t="s">
        <v>37</v>
      </c>
      <c r="Z5271" t="s">
        <v>36</v>
      </c>
    </row>
    <row r="5272" spans="1:26" x14ac:dyDescent="0.3">
      <c r="A5272">
        <v>59</v>
      </c>
      <c r="B5272" t="s">
        <v>26</v>
      </c>
      <c r="C5272">
        <v>152</v>
      </c>
      <c r="D5272">
        <v>273</v>
      </c>
      <c r="E5272" t="s">
        <v>35</v>
      </c>
      <c r="F5272" t="s">
        <v>29</v>
      </c>
      <c r="G5272" t="s">
        <v>29</v>
      </c>
      <c r="H5272" t="s">
        <v>29</v>
      </c>
      <c r="I5272">
        <v>32.156912784486565</v>
      </c>
      <c r="J5272" t="s">
        <v>29</v>
      </c>
      <c r="K5272" t="s">
        <v>28</v>
      </c>
      <c r="L5272" t="s">
        <v>28</v>
      </c>
      <c r="M5272" t="s">
        <v>27</v>
      </c>
      <c r="N5272" t="s">
        <v>35</v>
      </c>
      <c r="O5272" s="4">
        <v>9.6739140482361385</v>
      </c>
      <c r="P5272" t="s">
        <v>35</v>
      </c>
      <c r="Q5272">
        <v>323</v>
      </c>
      <c r="R5272">
        <v>90</v>
      </c>
      <c r="S5272">
        <v>11.696572607993547</v>
      </c>
      <c r="T5272">
        <v>18.242501703922535</v>
      </c>
      <c r="U5272" t="s">
        <v>28</v>
      </c>
      <c r="V5272">
        <v>3</v>
      </c>
      <c r="W5272" t="s">
        <v>31</v>
      </c>
      <c r="X5272">
        <v>1</v>
      </c>
      <c r="Y5272" t="s">
        <v>41</v>
      </c>
      <c r="Z5272" t="s">
        <v>33</v>
      </c>
    </row>
    <row r="5273" spans="1:26" x14ac:dyDescent="0.3">
      <c r="A5273">
        <v>80</v>
      </c>
      <c r="B5273" t="s">
        <v>26</v>
      </c>
      <c r="C5273">
        <v>171</v>
      </c>
      <c r="D5273">
        <v>237</v>
      </c>
      <c r="E5273" t="s">
        <v>35</v>
      </c>
      <c r="F5273" t="s">
        <v>29</v>
      </c>
      <c r="G5273" t="s">
        <v>29</v>
      </c>
      <c r="H5273" t="s">
        <v>29</v>
      </c>
      <c r="I5273">
        <v>19.330749849367514</v>
      </c>
      <c r="J5273" t="s">
        <v>28</v>
      </c>
      <c r="K5273" t="s">
        <v>28</v>
      </c>
      <c r="L5273" t="s">
        <v>28</v>
      </c>
      <c r="M5273" t="s">
        <v>42</v>
      </c>
      <c r="N5273" t="s">
        <v>35</v>
      </c>
      <c r="O5273" s="4">
        <v>9.9473947984846536</v>
      </c>
      <c r="P5273" t="s">
        <v>27</v>
      </c>
      <c r="Q5273">
        <v>286</v>
      </c>
      <c r="R5273">
        <v>159</v>
      </c>
      <c r="S5273">
        <v>14.02333948678567</v>
      </c>
      <c r="T5273">
        <v>16.186730995931946</v>
      </c>
      <c r="U5273" t="s">
        <v>28</v>
      </c>
      <c r="V5273">
        <v>2</v>
      </c>
      <c r="W5273" t="s">
        <v>31</v>
      </c>
      <c r="X5273">
        <v>1</v>
      </c>
      <c r="Y5273" t="s">
        <v>37</v>
      </c>
      <c r="Z5273" t="s">
        <v>33</v>
      </c>
    </row>
    <row r="5274" spans="1:26" x14ac:dyDescent="0.3">
      <c r="A5274">
        <v>60</v>
      </c>
      <c r="B5274" t="s">
        <v>34</v>
      </c>
      <c r="C5274">
        <v>120</v>
      </c>
      <c r="D5274">
        <v>230</v>
      </c>
      <c r="E5274" t="s">
        <v>35</v>
      </c>
      <c r="F5274" t="s">
        <v>28</v>
      </c>
      <c r="G5274" t="s">
        <v>28</v>
      </c>
      <c r="H5274" t="s">
        <v>28</v>
      </c>
      <c r="I5274">
        <v>38.411790453032317</v>
      </c>
      <c r="J5274" t="s">
        <v>28</v>
      </c>
      <c r="K5274" t="s">
        <v>28</v>
      </c>
      <c r="L5274" t="s">
        <v>28</v>
      </c>
      <c r="M5274" t="s">
        <v>42</v>
      </c>
      <c r="N5274" t="s">
        <v>35</v>
      </c>
      <c r="O5274" s="4">
        <v>4.0021106102417257</v>
      </c>
      <c r="P5274" t="s">
        <v>30</v>
      </c>
      <c r="Q5274">
        <v>231</v>
      </c>
      <c r="R5274">
        <v>119</v>
      </c>
      <c r="S5274">
        <v>3.4567207491700525</v>
      </c>
      <c r="T5274">
        <v>10.229142133156333</v>
      </c>
      <c r="U5274" t="s">
        <v>28</v>
      </c>
      <c r="V5274">
        <v>0</v>
      </c>
      <c r="W5274" t="s">
        <v>38</v>
      </c>
      <c r="X5274">
        <v>1</v>
      </c>
      <c r="Y5274" t="s">
        <v>41</v>
      </c>
      <c r="Z5274" t="s">
        <v>33</v>
      </c>
    </row>
    <row r="5275" spans="1:26" x14ac:dyDescent="0.3">
      <c r="A5275">
        <v>38</v>
      </c>
      <c r="B5275" t="s">
        <v>34</v>
      </c>
      <c r="C5275">
        <v>153</v>
      </c>
      <c r="D5275">
        <v>290</v>
      </c>
      <c r="E5275" t="s">
        <v>35</v>
      </c>
      <c r="F5275" t="s">
        <v>28</v>
      </c>
      <c r="G5275" t="s">
        <v>28</v>
      </c>
      <c r="H5275" t="s">
        <v>28</v>
      </c>
      <c r="I5275">
        <v>24.687678268124454</v>
      </c>
      <c r="J5275" t="s">
        <v>29</v>
      </c>
      <c r="K5275" t="s">
        <v>28</v>
      </c>
      <c r="L5275" t="s">
        <v>28</v>
      </c>
      <c r="M5275" t="s">
        <v>42</v>
      </c>
      <c r="N5275" t="s">
        <v>35</v>
      </c>
      <c r="O5275" s="4">
        <v>5.3470943820010994</v>
      </c>
      <c r="P5275" t="s">
        <v>30</v>
      </c>
      <c r="Q5275">
        <v>343</v>
      </c>
      <c r="R5275">
        <v>100</v>
      </c>
      <c r="S5275">
        <v>0.47636940927218763</v>
      </c>
      <c r="T5275">
        <v>10.962971899183746</v>
      </c>
      <c r="U5275" t="s">
        <v>28</v>
      </c>
      <c r="V5275">
        <v>1</v>
      </c>
      <c r="W5275" t="s">
        <v>38</v>
      </c>
      <c r="X5275">
        <v>1</v>
      </c>
      <c r="Y5275" t="s">
        <v>37</v>
      </c>
      <c r="Z5275" t="s">
        <v>36</v>
      </c>
    </row>
    <row r="5276" spans="1:26" x14ac:dyDescent="0.3">
      <c r="A5276">
        <v>41</v>
      </c>
      <c r="B5276" t="s">
        <v>26</v>
      </c>
      <c r="C5276">
        <v>138</v>
      </c>
      <c r="D5276">
        <v>297</v>
      </c>
      <c r="E5276" t="s">
        <v>30</v>
      </c>
      <c r="F5276" t="s">
        <v>29</v>
      </c>
      <c r="G5276" t="s">
        <v>28</v>
      </c>
      <c r="H5276" t="s">
        <v>28</v>
      </c>
      <c r="I5276">
        <v>38.402255795589987</v>
      </c>
      <c r="J5276" t="s">
        <v>29</v>
      </c>
      <c r="K5276" t="s">
        <v>28</v>
      </c>
      <c r="L5276" t="s">
        <v>28</v>
      </c>
      <c r="M5276" t="s">
        <v>42</v>
      </c>
      <c r="N5276" t="s">
        <v>35</v>
      </c>
      <c r="O5276" s="4">
        <v>7.0081032179581486</v>
      </c>
      <c r="P5276" t="s">
        <v>35</v>
      </c>
      <c r="Q5276">
        <v>162</v>
      </c>
      <c r="R5276">
        <v>148</v>
      </c>
      <c r="S5276">
        <v>12.514692246100466</v>
      </c>
      <c r="T5276">
        <v>14.46062297572635</v>
      </c>
      <c r="U5276" t="s">
        <v>28</v>
      </c>
      <c r="V5276">
        <v>2</v>
      </c>
      <c r="W5276" t="s">
        <v>31</v>
      </c>
      <c r="X5276">
        <v>1</v>
      </c>
      <c r="Y5276" t="s">
        <v>41</v>
      </c>
      <c r="Z5276" t="s">
        <v>36</v>
      </c>
    </row>
    <row r="5277" spans="1:26" x14ac:dyDescent="0.3">
      <c r="A5277">
        <v>59</v>
      </c>
      <c r="B5277" t="s">
        <v>34</v>
      </c>
      <c r="C5277">
        <v>143</v>
      </c>
      <c r="D5277">
        <v>166</v>
      </c>
      <c r="E5277" t="s">
        <v>30</v>
      </c>
      <c r="F5277" t="s">
        <v>29</v>
      </c>
      <c r="G5277" t="s">
        <v>29</v>
      </c>
      <c r="H5277" t="s">
        <v>29</v>
      </c>
      <c r="I5277">
        <v>23.577862343030688</v>
      </c>
      <c r="J5277" t="s">
        <v>28</v>
      </c>
      <c r="K5277" t="s">
        <v>29</v>
      </c>
      <c r="L5277" t="s">
        <v>28</v>
      </c>
      <c r="M5277" t="s">
        <v>27</v>
      </c>
      <c r="N5277" t="s">
        <v>30</v>
      </c>
      <c r="O5277" s="4">
        <v>8.1663736258929447</v>
      </c>
      <c r="P5277" t="s">
        <v>35</v>
      </c>
      <c r="Q5277">
        <v>165</v>
      </c>
      <c r="R5277">
        <v>126</v>
      </c>
      <c r="S5277">
        <v>11.041325466354701</v>
      </c>
      <c r="T5277">
        <v>12.461687264874213</v>
      </c>
      <c r="U5277" t="s">
        <v>28</v>
      </c>
      <c r="V5277">
        <v>3</v>
      </c>
      <c r="W5277" t="s">
        <v>31</v>
      </c>
      <c r="X5277">
        <v>1</v>
      </c>
      <c r="Y5277" t="s">
        <v>37</v>
      </c>
      <c r="Z5277" t="s">
        <v>33</v>
      </c>
    </row>
    <row r="5278" spans="1:26" x14ac:dyDescent="0.3">
      <c r="A5278">
        <v>77</v>
      </c>
      <c r="B5278" t="s">
        <v>34</v>
      </c>
      <c r="C5278">
        <v>161</v>
      </c>
      <c r="D5278">
        <v>200</v>
      </c>
      <c r="E5278" t="s">
        <v>30</v>
      </c>
      <c r="F5278" t="s">
        <v>28</v>
      </c>
      <c r="G5278" t="s">
        <v>29</v>
      </c>
      <c r="H5278" t="s">
        <v>29</v>
      </c>
      <c r="I5278">
        <v>29.303339671728025</v>
      </c>
      <c r="J5278" t="s">
        <v>29</v>
      </c>
      <c r="K5278" t="s">
        <v>29</v>
      </c>
      <c r="L5278" t="s">
        <v>29</v>
      </c>
      <c r="M5278" t="s">
        <v>27</v>
      </c>
      <c r="N5278" t="s">
        <v>35</v>
      </c>
      <c r="O5278" s="4">
        <v>7.9404776078999175</v>
      </c>
      <c r="P5278" t="s">
        <v>30</v>
      </c>
      <c r="Q5278">
        <v>158</v>
      </c>
      <c r="R5278">
        <v>154</v>
      </c>
      <c r="S5278">
        <v>4.2381349222074558</v>
      </c>
      <c r="T5278">
        <v>8.3144162786900733</v>
      </c>
      <c r="U5278" t="s">
        <v>28</v>
      </c>
      <c r="V5278">
        <v>4</v>
      </c>
      <c r="W5278" t="s">
        <v>43</v>
      </c>
      <c r="X5278">
        <v>2</v>
      </c>
      <c r="Y5278" t="s">
        <v>32</v>
      </c>
      <c r="Z5278" t="s">
        <v>33</v>
      </c>
    </row>
    <row r="5279" spans="1:26" x14ac:dyDescent="0.3">
      <c r="A5279">
        <v>57</v>
      </c>
      <c r="B5279" t="s">
        <v>34</v>
      </c>
      <c r="C5279">
        <v>123</v>
      </c>
      <c r="D5279">
        <v>204</v>
      </c>
      <c r="E5279" t="s">
        <v>30</v>
      </c>
      <c r="F5279" t="s">
        <v>28</v>
      </c>
      <c r="G5279" t="s">
        <v>29</v>
      </c>
      <c r="H5279" t="s">
        <v>28</v>
      </c>
      <c r="I5279">
        <v>33.293776999456888</v>
      </c>
      <c r="J5279" t="s">
        <v>28</v>
      </c>
      <c r="K5279" t="s">
        <v>28</v>
      </c>
      <c r="L5279" t="s">
        <v>29</v>
      </c>
      <c r="M5279" t="s">
        <v>27</v>
      </c>
      <c r="N5279" t="s">
        <v>27</v>
      </c>
      <c r="O5279" s="4">
        <v>5.5090651217867395</v>
      </c>
      <c r="P5279" t="s">
        <v>35</v>
      </c>
      <c r="Q5279">
        <v>306</v>
      </c>
      <c r="R5279">
        <v>114</v>
      </c>
      <c r="S5279">
        <v>7.7141088679114374</v>
      </c>
      <c r="T5279">
        <v>12.050293395340633</v>
      </c>
      <c r="U5279" t="s">
        <v>28</v>
      </c>
      <c r="V5279">
        <v>1</v>
      </c>
      <c r="W5279" t="s">
        <v>38</v>
      </c>
      <c r="X5279">
        <v>1</v>
      </c>
      <c r="Y5279" t="s">
        <v>41</v>
      </c>
      <c r="Z5279" t="s">
        <v>33</v>
      </c>
    </row>
    <row r="5280" spans="1:26" x14ac:dyDescent="0.3">
      <c r="A5280">
        <v>19</v>
      </c>
      <c r="B5280" t="s">
        <v>34</v>
      </c>
      <c r="C5280">
        <v>155</v>
      </c>
      <c r="D5280">
        <v>298</v>
      </c>
      <c r="E5280" t="s">
        <v>27</v>
      </c>
      <c r="F5280" t="s">
        <v>29</v>
      </c>
      <c r="G5280" t="s">
        <v>29</v>
      </c>
      <c r="H5280" t="s">
        <v>29</v>
      </c>
      <c r="I5280">
        <v>31.477791346597815</v>
      </c>
      <c r="J5280" t="s">
        <v>28</v>
      </c>
      <c r="K5280" t="s">
        <v>28</v>
      </c>
      <c r="L5280" t="s">
        <v>28</v>
      </c>
      <c r="M5280" t="s">
        <v>42</v>
      </c>
      <c r="N5280" t="s">
        <v>27</v>
      </c>
      <c r="O5280" s="4">
        <v>5.1850816562911115</v>
      </c>
      <c r="P5280" t="s">
        <v>27</v>
      </c>
      <c r="Q5280">
        <v>153</v>
      </c>
      <c r="R5280">
        <v>126</v>
      </c>
      <c r="S5280">
        <v>10.770804119729716</v>
      </c>
      <c r="T5280">
        <v>12.705394048168955</v>
      </c>
      <c r="U5280" t="s">
        <v>28</v>
      </c>
      <c r="V5280">
        <v>2</v>
      </c>
      <c r="W5280" t="s">
        <v>31</v>
      </c>
      <c r="X5280">
        <v>0</v>
      </c>
      <c r="Y5280" t="s">
        <v>41</v>
      </c>
      <c r="Z5280" t="s">
        <v>39</v>
      </c>
    </row>
    <row r="5281" spans="1:26" x14ac:dyDescent="0.3">
      <c r="A5281">
        <v>72</v>
      </c>
      <c r="B5281" t="s">
        <v>26</v>
      </c>
      <c r="C5281">
        <v>132</v>
      </c>
      <c r="D5281">
        <v>230</v>
      </c>
      <c r="E5281" t="s">
        <v>35</v>
      </c>
      <c r="F5281" t="s">
        <v>28</v>
      </c>
      <c r="G5281" t="s">
        <v>28</v>
      </c>
      <c r="H5281" t="s">
        <v>29</v>
      </c>
      <c r="I5281">
        <v>29.274836416631366</v>
      </c>
      <c r="J5281" t="s">
        <v>29</v>
      </c>
      <c r="K5281" t="s">
        <v>29</v>
      </c>
      <c r="L5281" t="s">
        <v>29</v>
      </c>
      <c r="M5281" t="s">
        <v>42</v>
      </c>
      <c r="N5281" t="s">
        <v>27</v>
      </c>
      <c r="O5281" s="4">
        <v>4.0856434058481472</v>
      </c>
      <c r="P5281" t="s">
        <v>27</v>
      </c>
      <c r="Q5281">
        <v>293</v>
      </c>
      <c r="R5281">
        <v>127</v>
      </c>
      <c r="S5281">
        <v>3.2587596145705122</v>
      </c>
      <c r="T5281">
        <v>13.251348721285073</v>
      </c>
      <c r="U5281" t="s">
        <v>28</v>
      </c>
      <c r="V5281">
        <v>4</v>
      </c>
      <c r="W5281" t="s">
        <v>43</v>
      </c>
      <c r="X5281">
        <v>1</v>
      </c>
      <c r="Y5281" t="s">
        <v>32</v>
      </c>
      <c r="Z5281" t="s">
        <v>33</v>
      </c>
    </row>
    <row r="5282" spans="1:26" x14ac:dyDescent="0.3">
      <c r="A5282">
        <v>25</v>
      </c>
      <c r="B5282" t="s">
        <v>34</v>
      </c>
      <c r="C5282">
        <v>177</v>
      </c>
      <c r="D5282">
        <v>299</v>
      </c>
      <c r="E5282" t="s">
        <v>35</v>
      </c>
      <c r="F5282" t="s">
        <v>29</v>
      </c>
      <c r="G5282" t="s">
        <v>28</v>
      </c>
      <c r="H5282" t="s">
        <v>28</v>
      </c>
      <c r="I5282">
        <v>35.34771968284074</v>
      </c>
      <c r="J5282" t="s">
        <v>28</v>
      </c>
      <c r="K5282" t="s">
        <v>29</v>
      </c>
      <c r="L5282" t="s">
        <v>28</v>
      </c>
      <c r="M5282" t="s">
        <v>42</v>
      </c>
      <c r="N5282" t="s">
        <v>30</v>
      </c>
      <c r="O5282" s="4">
        <v>9.0571593223850044</v>
      </c>
      <c r="P5282" t="s">
        <v>30</v>
      </c>
      <c r="Q5282">
        <v>290</v>
      </c>
      <c r="R5282">
        <v>105</v>
      </c>
      <c r="S5282">
        <v>4.2126285456796344</v>
      </c>
      <c r="T5282">
        <v>6.8060180097885681</v>
      </c>
      <c r="U5282" t="s">
        <v>28</v>
      </c>
      <c r="V5282">
        <v>2</v>
      </c>
      <c r="W5282" t="s">
        <v>31</v>
      </c>
      <c r="X5282">
        <v>1</v>
      </c>
      <c r="Y5282" t="s">
        <v>41</v>
      </c>
      <c r="Z5282" t="s">
        <v>39</v>
      </c>
    </row>
    <row r="5283" spans="1:26" x14ac:dyDescent="0.3">
      <c r="A5283">
        <v>65</v>
      </c>
      <c r="B5283" t="s">
        <v>26</v>
      </c>
      <c r="C5283">
        <v>151</v>
      </c>
      <c r="D5283">
        <v>259</v>
      </c>
      <c r="E5283" t="s">
        <v>35</v>
      </c>
      <c r="F5283" t="s">
        <v>29</v>
      </c>
      <c r="G5283" t="s">
        <v>28</v>
      </c>
      <c r="H5283" t="s">
        <v>29</v>
      </c>
      <c r="I5283">
        <v>28.350868847127792</v>
      </c>
      <c r="J5283" t="s">
        <v>29</v>
      </c>
      <c r="K5283" t="s">
        <v>29</v>
      </c>
      <c r="L5283" t="s">
        <v>28</v>
      </c>
      <c r="M5283" t="s">
        <v>30</v>
      </c>
      <c r="N5283" t="s">
        <v>27</v>
      </c>
      <c r="O5283" s="4">
        <v>6.2727821448888079</v>
      </c>
      <c r="P5283" t="s">
        <v>27</v>
      </c>
      <c r="Q5283">
        <v>123</v>
      </c>
      <c r="R5283">
        <v>108</v>
      </c>
      <c r="S5283">
        <v>9.8423501147982648</v>
      </c>
      <c r="T5283">
        <v>9.3595905197954039</v>
      </c>
      <c r="U5283" t="s">
        <v>28</v>
      </c>
      <c r="V5283">
        <v>4</v>
      </c>
      <c r="W5283" t="s">
        <v>43</v>
      </c>
      <c r="X5283">
        <v>0</v>
      </c>
      <c r="Y5283" t="s">
        <v>32</v>
      </c>
      <c r="Z5283" t="s">
        <v>33</v>
      </c>
    </row>
    <row r="5284" spans="1:26" x14ac:dyDescent="0.3">
      <c r="A5284">
        <v>44</v>
      </c>
      <c r="B5284" t="s">
        <v>26</v>
      </c>
      <c r="C5284">
        <v>128</v>
      </c>
      <c r="D5284">
        <v>289</v>
      </c>
      <c r="E5284" t="s">
        <v>27</v>
      </c>
      <c r="F5284" t="s">
        <v>29</v>
      </c>
      <c r="G5284" t="s">
        <v>29</v>
      </c>
      <c r="H5284" t="s">
        <v>29</v>
      </c>
      <c r="I5284">
        <v>25.329837714477549</v>
      </c>
      <c r="J5284" t="s">
        <v>29</v>
      </c>
      <c r="K5284" t="s">
        <v>28</v>
      </c>
      <c r="L5284" t="s">
        <v>28</v>
      </c>
      <c r="M5284" t="s">
        <v>30</v>
      </c>
      <c r="N5284" t="s">
        <v>30</v>
      </c>
      <c r="O5284" s="4">
        <v>9.186044752564106</v>
      </c>
      <c r="P5284" t="s">
        <v>27</v>
      </c>
      <c r="Q5284">
        <v>119</v>
      </c>
      <c r="R5284">
        <v>138</v>
      </c>
      <c r="S5284">
        <v>6.645267911981164</v>
      </c>
      <c r="T5284">
        <v>19.458494676260116</v>
      </c>
      <c r="U5284" t="s">
        <v>28</v>
      </c>
      <c r="V5284">
        <v>3</v>
      </c>
      <c r="W5284" t="s">
        <v>31</v>
      </c>
      <c r="X5284">
        <v>1</v>
      </c>
      <c r="Y5284" t="s">
        <v>32</v>
      </c>
      <c r="Z5284" t="s">
        <v>36</v>
      </c>
    </row>
    <row r="5285" spans="1:26" x14ac:dyDescent="0.3">
      <c r="A5285">
        <v>39</v>
      </c>
      <c r="B5285" t="s">
        <v>34</v>
      </c>
      <c r="C5285">
        <v>158</v>
      </c>
      <c r="D5285">
        <v>292</v>
      </c>
      <c r="E5285" t="s">
        <v>27</v>
      </c>
      <c r="F5285" t="s">
        <v>29</v>
      </c>
      <c r="G5285" t="s">
        <v>28</v>
      </c>
      <c r="H5285" t="s">
        <v>28</v>
      </c>
      <c r="I5285">
        <v>33.809044408622384</v>
      </c>
      <c r="J5285" t="s">
        <v>28</v>
      </c>
      <c r="K5285" t="s">
        <v>28</v>
      </c>
      <c r="L5285" t="s">
        <v>29</v>
      </c>
      <c r="M5285" t="s">
        <v>35</v>
      </c>
      <c r="N5285" t="s">
        <v>35</v>
      </c>
      <c r="O5285" s="4">
        <v>5.9422356850202247</v>
      </c>
      <c r="P5285" t="s">
        <v>27</v>
      </c>
      <c r="Q5285">
        <v>385</v>
      </c>
      <c r="R5285">
        <v>94</v>
      </c>
      <c r="S5285">
        <v>0.97456528128121167</v>
      </c>
      <c r="T5285">
        <v>18.89599914927069</v>
      </c>
      <c r="U5285" t="s">
        <v>28</v>
      </c>
      <c r="V5285">
        <v>2</v>
      </c>
      <c r="W5285" t="s">
        <v>31</v>
      </c>
      <c r="X5285">
        <v>1</v>
      </c>
      <c r="Y5285" t="s">
        <v>41</v>
      </c>
      <c r="Z5285" t="s">
        <v>36</v>
      </c>
    </row>
    <row r="5286" spans="1:26" x14ac:dyDescent="0.3">
      <c r="A5286">
        <v>54</v>
      </c>
      <c r="B5286" t="s">
        <v>26</v>
      </c>
      <c r="C5286">
        <v>135</v>
      </c>
      <c r="D5286">
        <v>235</v>
      </c>
      <c r="E5286" t="s">
        <v>30</v>
      </c>
      <c r="F5286" t="s">
        <v>29</v>
      </c>
      <c r="G5286" t="s">
        <v>29</v>
      </c>
      <c r="H5286" t="s">
        <v>28</v>
      </c>
      <c r="I5286">
        <v>38.619974018667854</v>
      </c>
      <c r="J5286" t="s">
        <v>28</v>
      </c>
      <c r="K5286" t="s">
        <v>29</v>
      </c>
      <c r="L5286" t="s">
        <v>29</v>
      </c>
      <c r="M5286" t="s">
        <v>27</v>
      </c>
      <c r="N5286" t="s">
        <v>35</v>
      </c>
      <c r="O5286" s="4">
        <v>8.5362087294029134</v>
      </c>
      <c r="P5286" t="s">
        <v>30</v>
      </c>
      <c r="Q5286">
        <v>197</v>
      </c>
      <c r="R5286">
        <v>150</v>
      </c>
      <c r="S5286">
        <v>8.0283142822813645</v>
      </c>
      <c r="T5286">
        <v>8.0181596254504974</v>
      </c>
      <c r="U5286" t="s">
        <v>28</v>
      </c>
      <c r="V5286">
        <v>3</v>
      </c>
      <c r="W5286" t="s">
        <v>31</v>
      </c>
      <c r="X5286">
        <v>1</v>
      </c>
      <c r="Y5286" t="s">
        <v>41</v>
      </c>
      <c r="Z5286" t="s">
        <v>33</v>
      </c>
    </row>
    <row r="5287" spans="1:26" x14ac:dyDescent="0.3">
      <c r="A5287">
        <v>44</v>
      </c>
      <c r="B5287" t="s">
        <v>26</v>
      </c>
      <c r="C5287">
        <v>169</v>
      </c>
      <c r="D5287">
        <v>151</v>
      </c>
      <c r="E5287" t="s">
        <v>35</v>
      </c>
      <c r="F5287" t="s">
        <v>29</v>
      </c>
      <c r="G5287" t="s">
        <v>29</v>
      </c>
      <c r="H5287" t="s">
        <v>29</v>
      </c>
      <c r="I5287">
        <v>31.230478252297303</v>
      </c>
      <c r="J5287" t="s">
        <v>29</v>
      </c>
      <c r="K5287" t="s">
        <v>29</v>
      </c>
      <c r="L5287" t="s">
        <v>29</v>
      </c>
      <c r="M5287" t="s">
        <v>30</v>
      </c>
      <c r="N5287" t="s">
        <v>30</v>
      </c>
      <c r="O5287" s="4">
        <v>4.4179663618319527</v>
      </c>
      <c r="P5287" t="s">
        <v>30</v>
      </c>
      <c r="Q5287">
        <v>367</v>
      </c>
      <c r="R5287">
        <v>160</v>
      </c>
      <c r="S5287">
        <v>12.978385203913417</v>
      </c>
      <c r="T5287">
        <v>12.663629313919902</v>
      </c>
      <c r="U5287" t="s">
        <v>28</v>
      </c>
      <c r="V5287">
        <v>5</v>
      </c>
      <c r="W5287" t="s">
        <v>43</v>
      </c>
      <c r="X5287">
        <v>0</v>
      </c>
      <c r="Y5287" t="s">
        <v>41</v>
      </c>
      <c r="Z5287" t="s">
        <v>36</v>
      </c>
    </row>
    <row r="5288" spans="1:26" x14ac:dyDescent="0.3">
      <c r="A5288">
        <v>74</v>
      </c>
      <c r="B5288" t="s">
        <v>34</v>
      </c>
      <c r="C5288">
        <v>122</v>
      </c>
      <c r="D5288">
        <v>281</v>
      </c>
      <c r="E5288" t="s">
        <v>35</v>
      </c>
      <c r="F5288" t="s">
        <v>29</v>
      </c>
      <c r="G5288" t="s">
        <v>29</v>
      </c>
      <c r="H5288" t="s">
        <v>29</v>
      </c>
      <c r="I5288">
        <v>24.153605207222299</v>
      </c>
      <c r="J5288" t="s">
        <v>29</v>
      </c>
      <c r="K5288" t="s">
        <v>28</v>
      </c>
      <c r="L5288" t="s">
        <v>28</v>
      </c>
      <c r="M5288" t="s">
        <v>27</v>
      </c>
      <c r="N5288" t="s">
        <v>27</v>
      </c>
      <c r="O5288" s="4">
        <v>8.8686445120094799</v>
      </c>
      <c r="P5288" t="s">
        <v>30</v>
      </c>
      <c r="Q5288">
        <v>389</v>
      </c>
      <c r="R5288">
        <v>87</v>
      </c>
      <c r="S5288">
        <v>5.106529380383475</v>
      </c>
      <c r="T5288">
        <v>8.5122780336649591</v>
      </c>
      <c r="U5288" t="s">
        <v>28</v>
      </c>
      <c r="V5288">
        <v>3</v>
      </c>
      <c r="W5288" t="s">
        <v>31</v>
      </c>
      <c r="X5288">
        <v>1</v>
      </c>
      <c r="Y5288" t="s">
        <v>37</v>
      </c>
      <c r="Z5288" t="s">
        <v>33</v>
      </c>
    </row>
    <row r="5289" spans="1:26" x14ac:dyDescent="0.3">
      <c r="A5289">
        <v>46</v>
      </c>
      <c r="B5289" t="s">
        <v>26</v>
      </c>
      <c r="C5289">
        <v>171</v>
      </c>
      <c r="D5289">
        <v>194</v>
      </c>
      <c r="E5289" t="s">
        <v>27</v>
      </c>
      <c r="F5289" t="s">
        <v>28</v>
      </c>
      <c r="G5289" t="s">
        <v>28</v>
      </c>
      <c r="H5289" t="s">
        <v>28</v>
      </c>
      <c r="I5289">
        <v>34.78179373709397</v>
      </c>
      <c r="J5289" t="s">
        <v>28</v>
      </c>
      <c r="K5289" t="s">
        <v>29</v>
      </c>
      <c r="L5289" t="s">
        <v>28</v>
      </c>
      <c r="M5289" t="s">
        <v>27</v>
      </c>
      <c r="N5289" t="s">
        <v>27</v>
      </c>
      <c r="O5289" s="4">
        <v>9.3460740998896537</v>
      </c>
      <c r="P5289" t="s">
        <v>35</v>
      </c>
      <c r="Q5289">
        <v>360</v>
      </c>
      <c r="R5289">
        <v>120</v>
      </c>
      <c r="S5289">
        <v>4.70770781070956</v>
      </c>
      <c r="T5289">
        <v>17.503859888446538</v>
      </c>
      <c r="U5289" t="s">
        <v>28</v>
      </c>
      <c r="V5289">
        <v>1</v>
      </c>
      <c r="W5289" t="s">
        <v>38</v>
      </c>
      <c r="X5289">
        <v>2</v>
      </c>
      <c r="Y5289" t="s">
        <v>41</v>
      </c>
      <c r="Z5289" t="s">
        <v>36</v>
      </c>
    </row>
    <row r="5290" spans="1:26" x14ac:dyDescent="0.3">
      <c r="A5290">
        <v>20</v>
      </c>
      <c r="B5290" t="s">
        <v>26</v>
      </c>
      <c r="C5290">
        <v>139</v>
      </c>
      <c r="D5290">
        <v>162</v>
      </c>
      <c r="E5290" t="s">
        <v>35</v>
      </c>
      <c r="F5290" t="s">
        <v>28</v>
      </c>
      <c r="G5290" t="s">
        <v>29</v>
      </c>
      <c r="H5290" t="s">
        <v>29</v>
      </c>
      <c r="I5290">
        <v>34.762345249364337</v>
      </c>
      <c r="J5290" t="s">
        <v>29</v>
      </c>
      <c r="K5290" t="s">
        <v>29</v>
      </c>
      <c r="L5290" t="s">
        <v>29</v>
      </c>
      <c r="M5290" t="s">
        <v>35</v>
      </c>
      <c r="N5290" t="s">
        <v>27</v>
      </c>
      <c r="O5290" s="4">
        <v>5.5892820452883889</v>
      </c>
      <c r="P5290" t="s">
        <v>27</v>
      </c>
      <c r="Q5290">
        <v>222</v>
      </c>
      <c r="R5290">
        <v>80</v>
      </c>
      <c r="S5290">
        <v>0.75512710652740511</v>
      </c>
      <c r="T5290">
        <v>13.60485468680999</v>
      </c>
      <c r="U5290" t="s">
        <v>28</v>
      </c>
      <c r="V5290">
        <v>4</v>
      </c>
      <c r="W5290" t="s">
        <v>43</v>
      </c>
      <c r="X5290">
        <v>2</v>
      </c>
      <c r="Y5290" t="s">
        <v>41</v>
      </c>
      <c r="Z5290" t="s">
        <v>39</v>
      </c>
    </row>
    <row r="5291" spans="1:26" x14ac:dyDescent="0.3">
      <c r="A5291">
        <v>61</v>
      </c>
      <c r="B5291" t="s">
        <v>26</v>
      </c>
      <c r="C5291">
        <v>129</v>
      </c>
      <c r="D5291">
        <v>204</v>
      </c>
      <c r="E5291" t="s">
        <v>27</v>
      </c>
      <c r="F5291" t="s">
        <v>29</v>
      </c>
      <c r="G5291" t="s">
        <v>29</v>
      </c>
      <c r="H5291" t="s">
        <v>28</v>
      </c>
      <c r="I5291">
        <v>23.87101075676053</v>
      </c>
      <c r="J5291" t="s">
        <v>29</v>
      </c>
      <c r="K5291" t="s">
        <v>29</v>
      </c>
      <c r="L5291" t="s">
        <v>28</v>
      </c>
      <c r="M5291" t="s">
        <v>42</v>
      </c>
      <c r="N5291" t="s">
        <v>27</v>
      </c>
      <c r="O5291" s="4">
        <v>4.8511897105617727</v>
      </c>
      <c r="P5291" t="s">
        <v>35</v>
      </c>
      <c r="Q5291">
        <v>274</v>
      </c>
      <c r="R5291">
        <v>111</v>
      </c>
      <c r="S5291">
        <v>2.1746975339674051</v>
      </c>
      <c r="T5291">
        <v>17.59727581215061</v>
      </c>
      <c r="U5291" t="s">
        <v>28</v>
      </c>
      <c r="V5291">
        <v>3</v>
      </c>
      <c r="W5291" t="s">
        <v>31</v>
      </c>
      <c r="X5291">
        <v>0</v>
      </c>
      <c r="Y5291" t="s">
        <v>37</v>
      </c>
      <c r="Z5291" t="s">
        <v>33</v>
      </c>
    </row>
    <row r="5292" spans="1:26" x14ac:dyDescent="0.3">
      <c r="A5292">
        <v>30</v>
      </c>
      <c r="B5292" t="s">
        <v>26</v>
      </c>
      <c r="C5292">
        <v>175</v>
      </c>
      <c r="D5292">
        <v>171</v>
      </c>
      <c r="E5292" t="s">
        <v>30</v>
      </c>
      <c r="F5292" t="s">
        <v>28</v>
      </c>
      <c r="G5292" t="s">
        <v>28</v>
      </c>
      <c r="H5292" t="s">
        <v>28</v>
      </c>
      <c r="I5292">
        <v>26.461865981264037</v>
      </c>
      <c r="J5292" t="s">
        <v>28</v>
      </c>
      <c r="K5292" t="s">
        <v>28</v>
      </c>
      <c r="L5292" t="s">
        <v>28</v>
      </c>
      <c r="M5292" t="s">
        <v>27</v>
      </c>
      <c r="N5292" t="s">
        <v>35</v>
      </c>
      <c r="O5292" s="4">
        <v>5.1768691064393462</v>
      </c>
      <c r="P5292" t="s">
        <v>35</v>
      </c>
      <c r="Q5292">
        <v>106</v>
      </c>
      <c r="R5292">
        <v>82</v>
      </c>
      <c r="S5292">
        <v>1.4222150876991713</v>
      </c>
      <c r="T5292">
        <v>10.970179998229245</v>
      </c>
      <c r="U5292" t="s">
        <v>28</v>
      </c>
      <c r="V5292">
        <v>0</v>
      </c>
      <c r="W5292" t="s">
        <v>38</v>
      </c>
      <c r="X5292">
        <v>1</v>
      </c>
      <c r="Y5292" t="s">
        <v>32</v>
      </c>
      <c r="Z5292" t="s">
        <v>36</v>
      </c>
    </row>
    <row r="5293" spans="1:26" x14ac:dyDescent="0.3">
      <c r="A5293">
        <v>62</v>
      </c>
      <c r="B5293" t="s">
        <v>26</v>
      </c>
      <c r="C5293">
        <v>177</v>
      </c>
      <c r="D5293">
        <v>238</v>
      </c>
      <c r="E5293" t="s">
        <v>27</v>
      </c>
      <c r="F5293" t="s">
        <v>29</v>
      </c>
      <c r="G5293" t="s">
        <v>28</v>
      </c>
      <c r="H5293" t="s">
        <v>28</v>
      </c>
      <c r="I5293">
        <v>21.100786203735318</v>
      </c>
      <c r="J5293" t="s">
        <v>29</v>
      </c>
      <c r="K5293" t="s">
        <v>29</v>
      </c>
      <c r="L5293" t="s">
        <v>28</v>
      </c>
      <c r="M5293" t="s">
        <v>42</v>
      </c>
      <c r="N5293" t="s">
        <v>30</v>
      </c>
      <c r="O5293" s="4">
        <v>9.2067077677158871</v>
      </c>
      <c r="P5293" t="s">
        <v>35</v>
      </c>
      <c r="Q5293">
        <v>178</v>
      </c>
      <c r="R5293">
        <v>112</v>
      </c>
      <c r="S5293">
        <v>8.324334131932611</v>
      </c>
      <c r="T5293">
        <v>10.327294653081607</v>
      </c>
      <c r="U5293" t="s">
        <v>28</v>
      </c>
      <c r="V5293">
        <v>3</v>
      </c>
      <c r="W5293" t="s">
        <v>31</v>
      </c>
      <c r="X5293">
        <v>1</v>
      </c>
      <c r="Y5293" t="s">
        <v>37</v>
      </c>
      <c r="Z5293" t="s">
        <v>33</v>
      </c>
    </row>
    <row r="5294" spans="1:26" x14ac:dyDescent="0.3">
      <c r="A5294">
        <v>27</v>
      </c>
      <c r="B5294" t="s">
        <v>26</v>
      </c>
      <c r="C5294">
        <v>177</v>
      </c>
      <c r="D5294">
        <v>204</v>
      </c>
      <c r="E5294" t="s">
        <v>35</v>
      </c>
      <c r="F5294" t="s">
        <v>29</v>
      </c>
      <c r="G5294" t="s">
        <v>29</v>
      </c>
      <c r="H5294" t="s">
        <v>29</v>
      </c>
      <c r="I5294">
        <v>19.752686700991248</v>
      </c>
      <c r="J5294" t="s">
        <v>28</v>
      </c>
      <c r="K5294" t="s">
        <v>29</v>
      </c>
      <c r="L5294" t="s">
        <v>28</v>
      </c>
      <c r="M5294" t="s">
        <v>27</v>
      </c>
      <c r="N5294" t="s">
        <v>27</v>
      </c>
      <c r="O5294" s="4">
        <v>5.7172344483732402</v>
      </c>
      <c r="P5294" t="s">
        <v>27</v>
      </c>
      <c r="Q5294">
        <v>157</v>
      </c>
      <c r="R5294">
        <v>159</v>
      </c>
      <c r="S5294">
        <v>5.6560229986183463</v>
      </c>
      <c r="T5294">
        <v>11.662644067208547</v>
      </c>
      <c r="U5294" t="s">
        <v>28</v>
      </c>
      <c r="V5294">
        <v>3</v>
      </c>
      <c r="W5294" t="s">
        <v>31</v>
      </c>
      <c r="X5294">
        <v>0</v>
      </c>
      <c r="Y5294" t="s">
        <v>37</v>
      </c>
      <c r="Z5294" t="s">
        <v>39</v>
      </c>
    </row>
    <row r="5295" spans="1:26" x14ac:dyDescent="0.3">
      <c r="A5295">
        <v>53</v>
      </c>
      <c r="B5295" t="s">
        <v>26</v>
      </c>
      <c r="C5295">
        <v>141</v>
      </c>
      <c r="D5295">
        <v>294</v>
      </c>
      <c r="E5295" t="s">
        <v>27</v>
      </c>
      <c r="F5295" t="s">
        <v>28</v>
      </c>
      <c r="G5295" t="s">
        <v>29</v>
      </c>
      <c r="H5295" t="s">
        <v>28</v>
      </c>
      <c r="I5295">
        <v>35.761979885057485</v>
      </c>
      <c r="J5295" t="s">
        <v>28</v>
      </c>
      <c r="K5295" t="s">
        <v>28</v>
      </c>
      <c r="L5295" t="s">
        <v>29</v>
      </c>
      <c r="M5295" t="s">
        <v>30</v>
      </c>
      <c r="N5295" t="s">
        <v>35</v>
      </c>
      <c r="O5295" s="4">
        <v>5.3881269913452101</v>
      </c>
      <c r="P5295" t="s">
        <v>27</v>
      </c>
      <c r="Q5295">
        <v>152</v>
      </c>
      <c r="R5295">
        <v>107</v>
      </c>
      <c r="S5295">
        <v>6.947080137235055</v>
      </c>
      <c r="T5295">
        <v>12.182004228037041</v>
      </c>
      <c r="U5295" t="s">
        <v>28</v>
      </c>
      <c r="V5295">
        <v>1</v>
      </c>
      <c r="W5295" t="s">
        <v>38</v>
      </c>
      <c r="X5295">
        <v>1</v>
      </c>
      <c r="Y5295" t="s">
        <v>41</v>
      </c>
      <c r="Z5295" t="s">
        <v>33</v>
      </c>
    </row>
    <row r="5296" spans="1:26" x14ac:dyDescent="0.3">
      <c r="A5296">
        <v>26</v>
      </c>
      <c r="B5296" t="s">
        <v>26</v>
      </c>
      <c r="C5296">
        <v>167</v>
      </c>
      <c r="D5296">
        <v>285</v>
      </c>
      <c r="E5296" t="s">
        <v>27</v>
      </c>
      <c r="F5296" t="s">
        <v>28</v>
      </c>
      <c r="G5296" t="s">
        <v>29</v>
      </c>
      <c r="H5296" t="s">
        <v>29</v>
      </c>
      <c r="I5296">
        <v>26.196677581651922</v>
      </c>
      <c r="J5296" t="s">
        <v>29</v>
      </c>
      <c r="K5296" t="s">
        <v>28</v>
      </c>
      <c r="L5296" t="s">
        <v>29</v>
      </c>
      <c r="M5296" t="s">
        <v>30</v>
      </c>
      <c r="N5296" t="s">
        <v>35</v>
      </c>
      <c r="O5296" s="4">
        <v>9.8732983696245142</v>
      </c>
      <c r="P5296" t="s">
        <v>30</v>
      </c>
      <c r="Q5296">
        <v>316</v>
      </c>
      <c r="R5296">
        <v>140</v>
      </c>
      <c r="S5296">
        <v>11.37943154151699</v>
      </c>
      <c r="T5296">
        <v>16.701154880604957</v>
      </c>
      <c r="U5296" t="s">
        <v>28</v>
      </c>
      <c r="V5296">
        <v>3</v>
      </c>
      <c r="W5296" t="s">
        <v>31</v>
      </c>
      <c r="X5296">
        <v>2</v>
      </c>
      <c r="Y5296" t="s">
        <v>32</v>
      </c>
      <c r="Z5296" t="s">
        <v>39</v>
      </c>
    </row>
    <row r="5297" spans="1:26" x14ac:dyDescent="0.3">
      <c r="A5297">
        <v>71</v>
      </c>
      <c r="B5297" t="s">
        <v>34</v>
      </c>
      <c r="C5297">
        <v>122</v>
      </c>
      <c r="D5297">
        <v>246</v>
      </c>
      <c r="E5297" t="s">
        <v>30</v>
      </c>
      <c r="F5297" t="s">
        <v>29</v>
      </c>
      <c r="G5297" t="s">
        <v>28</v>
      </c>
      <c r="H5297" t="s">
        <v>28</v>
      </c>
      <c r="I5297">
        <v>24.18886310586619</v>
      </c>
      <c r="J5297" t="s">
        <v>28</v>
      </c>
      <c r="K5297" t="s">
        <v>28</v>
      </c>
      <c r="L5297" t="s">
        <v>29</v>
      </c>
      <c r="M5297" t="s">
        <v>42</v>
      </c>
      <c r="N5297" t="s">
        <v>27</v>
      </c>
      <c r="O5297" s="4">
        <v>8.0200666830021152</v>
      </c>
      <c r="P5297" t="s">
        <v>30</v>
      </c>
      <c r="Q5297">
        <v>315</v>
      </c>
      <c r="R5297">
        <v>136</v>
      </c>
      <c r="S5297">
        <v>14.975797335086334</v>
      </c>
      <c r="T5297">
        <v>9.2711114820034179</v>
      </c>
      <c r="U5297" t="s">
        <v>28</v>
      </c>
      <c r="V5297">
        <v>2</v>
      </c>
      <c r="W5297" t="s">
        <v>31</v>
      </c>
      <c r="X5297">
        <v>1</v>
      </c>
      <c r="Y5297" t="s">
        <v>37</v>
      </c>
      <c r="Z5297" t="s">
        <v>33</v>
      </c>
    </row>
    <row r="5298" spans="1:26" x14ac:dyDescent="0.3">
      <c r="A5298">
        <v>73</v>
      </c>
      <c r="B5298" t="s">
        <v>34</v>
      </c>
      <c r="C5298">
        <v>130</v>
      </c>
      <c r="D5298">
        <v>287</v>
      </c>
      <c r="E5298" t="s">
        <v>35</v>
      </c>
      <c r="F5298" t="s">
        <v>28</v>
      </c>
      <c r="G5298" t="s">
        <v>28</v>
      </c>
      <c r="H5298" t="s">
        <v>28</v>
      </c>
      <c r="I5298">
        <v>23.634009045308918</v>
      </c>
      <c r="J5298" t="s">
        <v>28</v>
      </c>
      <c r="K5298" t="s">
        <v>28</v>
      </c>
      <c r="L5298" t="s">
        <v>28</v>
      </c>
      <c r="M5298" t="s">
        <v>42</v>
      </c>
      <c r="N5298" t="s">
        <v>35</v>
      </c>
      <c r="O5298" s="4">
        <v>8.993350257672418</v>
      </c>
      <c r="P5298" t="s">
        <v>35</v>
      </c>
      <c r="Q5298">
        <v>187</v>
      </c>
      <c r="R5298">
        <v>137</v>
      </c>
      <c r="S5298">
        <v>14.080575782256211</v>
      </c>
      <c r="T5298">
        <v>12.714674335101977</v>
      </c>
      <c r="U5298" t="s">
        <v>28</v>
      </c>
      <c r="V5298">
        <v>0</v>
      </c>
      <c r="W5298" t="s">
        <v>38</v>
      </c>
      <c r="X5298">
        <v>2</v>
      </c>
      <c r="Y5298" t="s">
        <v>37</v>
      </c>
      <c r="Z5298" t="s">
        <v>33</v>
      </c>
    </row>
    <row r="5299" spans="1:26" x14ac:dyDescent="0.3">
      <c r="A5299">
        <v>72</v>
      </c>
      <c r="B5299" t="s">
        <v>34</v>
      </c>
      <c r="C5299">
        <v>144</v>
      </c>
      <c r="D5299">
        <v>168</v>
      </c>
      <c r="E5299" t="s">
        <v>35</v>
      </c>
      <c r="F5299" t="s">
        <v>29</v>
      </c>
      <c r="G5299" t="s">
        <v>28</v>
      </c>
      <c r="H5299" t="s">
        <v>29</v>
      </c>
      <c r="I5299">
        <v>19.645723323046667</v>
      </c>
      <c r="J5299" t="s">
        <v>29</v>
      </c>
      <c r="K5299" t="s">
        <v>28</v>
      </c>
      <c r="L5299" t="s">
        <v>29</v>
      </c>
      <c r="M5299" t="s">
        <v>30</v>
      </c>
      <c r="N5299" t="s">
        <v>27</v>
      </c>
      <c r="O5299" s="4">
        <v>8.4823276517346731</v>
      </c>
      <c r="P5299" t="s">
        <v>35</v>
      </c>
      <c r="Q5299">
        <v>237</v>
      </c>
      <c r="R5299">
        <v>103</v>
      </c>
      <c r="S5299">
        <v>2.4456684565349036</v>
      </c>
      <c r="T5299">
        <v>18.490276047948168</v>
      </c>
      <c r="U5299" t="s">
        <v>28</v>
      </c>
      <c r="V5299">
        <v>4</v>
      </c>
      <c r="W5299" t="s">
        <v>43</v>
      </c>
      <c r="X5299">
        <v>1</v>
      </c>
      <c r="Y5299" t="s">
        <v>37</v>
      </c>
      <c r="Z5299" t="s">
        <v>33</v>
      </c>
    </row>
    <row r="5300" spans="1:26" x14ac:dyDescent="0.3">
      <c r="A5300">
        <v>44</v>
      </c>
      <c r="B5300" t="s">
        <v>26</v>
      </c>
      <c r="C5300">
        <v>161</v>
      </c>
      <c r="D5300">
        <v>277</v>
      </c>
      <c r="E5300" t="s">
        <v>30</v>
      </c>
      <c r="F5300" t="s">
        <v>28</v>
      </c>
      <c r="G5300" t="s">
        <v>28</v>
      </c>
      <c r="H5300" t="s">
        <v>28</v>
      </c>
      <c r="I5300">
        <v>39.666980243350054</v>
      </c>
      <c r="J5300" t="s">
        <v>28</v>
      </c>
      <c r="K5300" t="s">
        <v>29</v>
      </c>
      <c r="L5300" t="s">
        <v>29</v>
      </c>
      <c r="M5300" t="s">
        <v>42</v>
      </c>
      <c r="N5300" t="s">
        <v>30</v>
      </c>
      <c r="O5300" s="4">
        <v>6.2440819782028623</v>
      </c>
      <c r="P5300" t="s">
        <v>27</v>
      </c>
      <c r="Q5300">
        <v>359</v>
      </c>
      <c r="R5300">
        <v>153</v>
      </c>
      <c r="S5300">
        <v>10.161213648007827</v>
      </c>
      <c r="T5300">
        <v>11.055271109874141</v>
      </c>
      <c r="U5300" t="s">
        <v>28</v>
      </c>
      <c r="V5300">
        <v>2</v>
      </c>
      <c r="W5300" t="s">
        <v>31</v>
      </c>
      <c r="X5300">
        <v>1</v>
      </c>
      <c r="Y5300" t="s">
        <v>41</v>
      </c>
      <c r="Z5300" t="s">
        <v>36</v>
      </c>
    </row>
    <row r="5301" spans="1:26" x14ac:dyDescent="0.3">
      <c r="A5301">
        <v>51</v>
      </c>
      <c r="B5301" t="s">
        <v>26</v>
      </c>
      <c r="C5301">
        <v>167</v>
      </c>
      <c r="D5301">
        <v>291</v>
      </c>
      <c r="E5301" t="s">
        <v>27</v>
      </c>
      <c r="F5301" t="s">
        <v>29</v>
      </c>
      <c r="G5301" t="s">
        <v>28</v>
      </c>
      <c r="H5301" t="s">
        <v>28</v>
      </c>
      <c r="I5301">
        <v>26.075002483535293</v>
      </c>
      <c r="J5301" t="s">
        <v>29</v>
      </c>
      <c r="K5301" t="s">
        <v>29</v>
      </c>
      <c r="L5301" t="s">
        <v>29</v>
      </c>
      <c r="M5301" t="s">
        <v>30</v>
      </c>
      <c r="N5301" t="s">
        <v>30</v>
      </c>
      <c r="O5301" s="4">
        <v>9.1764783078247181</v>
      </c>
      <c r="P5301" t="s">
        <v>35</v>
      </c>
      <c r="Q5301">
        <v>161</v>
      </c>
      <c r="R5301">
        <v>129</v>
      </c>
      <c r="S5301">
        <v>6.1649919122933712</v>
      </c>
      <c r="T5301">
        <v>16.290875566811</v>
      </c>
      <c r="U5301" t="s">
        <v>28</v>
      </c>
      <c r="V5301">
        <v>4</v>
      </c>
      <c r="W5301" t="s">
        <v>43</v>
      </c>
      <c r="X5301">
        <v>1</v>
      </c>
      <c r="Y5301" t="s">
        <v>32</v>
      </c>
      <c r="Z5301" t="s">
        <v>33</v>
      </c>
    </row>
    <row r="5302" spans="1:26" x14ac:dyDescent="0.3">
      <c r="A5302">
        <v>68</v>
      </c>
      <c r="B5302" t="s">
        <v>26</v>
      </c>
      <c r="C5302">
        <v>127</v>
      </c>
      <c r="D5302">
        <v>216</v>
      </c>
      <c r="E5302" t="s">
        <v>27</v>
      </c>
      <c r="F5302" t="s">
        <v>29</v>
      </c>
      <c r="G5302" t="s">
        <v>29</v>
      </c>
      <c r="H5302" t="s">
        <v>29</v>
      </c>
      <c r="I5302">
        <v>21.613487074483185</v>
      </c>
      <c r="J5302" t="s">
        <v>29</v>
      </c>
      <c r="K5302" t="s">
        <v>28</v>
      </c>
      <c r="L5302" t="s">
        <v>29</v>
      </c>
      <c r="M5302" t="s">
        <v>42</v>
      </c>
      <c r="N5302" t="s">
        <v>27</v>
      </c>
      <c r="O5302" s="4">
        <v>7.5290144074259535</v>
      </c>
      <c r="P5302" t="s">
        <v>35</v>
      </c>
      <c r="Q5302">
        <v>153</v>
      </c>
      <c r="R5302">
        <v>105</v>
      </c>
      <c r="S5302">
        <v>1.0956848212107833</v>
      </c>
      <c r="T5302">
        <v>6.9205242458154856</v>
      </c>
      <c r="U5302" t="s">
        <v>28</v>
      </c>
      <c r="V5302">
        <v>4</v>
      </c>
      <c r="W5302" t="s">
        <v>43</v>
      </c>
      <c r="X5302">
        <v>1</v>
      </c>
      <c r="Y5302" t="s">
        <v>37</v>
      </c>
      <c r="Z5302" t="s">
        <v>33</v>
      </c>
    </row>
    <row r="5303" spans="1:26" x14ac:dyDescent="0.3">
      <c r="A5303">
        <v>18</v>
      </c>
      <c r="B5303" t="s">
        <v>34</v>
      </c>
      <c r="C5303">
        <v>128</v>
      </c>
      <c r="D5303">
        <v>210</v>
      </c>
      <c r="E5303" t="s">
        <v>35</v>
      </c>
      <c r="F5303" t="s">
        <v>29</v>
      </c>
      <c r="G5303" t="s">
        <v>29</v>
      </c>
      <c r="H5303" t="s">
        <v>29</v>
      </c>
      <c r="I5303">
        <v>37.011087696225509</v>
      </c>
      <c r="J5303" t="s">
        <v>28</v>
      </c>
      <c r="K5303" t="s">
        <v>28</v>
      </c>
      <c r="L5303" t="s">
        <v>28</v>
      </c>
      <c r="M5303" t="s">
        <v>27</v>
      </c>
      <c r="N5303" t="s">
        <v>27</v>
      </c>
      <c r="O5303" s="4">
        <v>7.9443795830984012</v>
      </c>
      <c r="P5303" t="s">
        <v>30</v>
      </c>
      <c r="Q5303">
        <v>317</v>
      </c>
      <c r="R5303">
        <v>128</v>
      </c>
      <c r="S5303">
        <v>8.3761324564930728</v>
      </c>
      <c r="T5303">
        <v>6.4974524407988543</v>
      </c>
      <c r="U5303" t="s">
        <v>28</v>
      </c>
      <c r="V5303">
        <v>2</v>
      </c>
      <c r="W5303" t="s">
        <v>31</v>
      </c>
      <c r="X5303">
        <v>1</v>
      </c>
      <c r="Y5303" t="s">
        <v>41</v>
      </c>
      <c r="Z5303" t="s">
        <v>39</v>
      </c>
    </row>
    <row r="5304" spans="1:26" x14ac:dyDescent="0.3">
      <c r="A5304">
        <v>49</v>
      </c>
      <c r="B5304" t="s">
        <v>34</v>
      </c>
      <c r="C5304">
        <v>134</v>
      </c>
      <c r="D5304">
        <v>212</v>
      </c>
      <c r="E5304" t="s">
        <v>27</v>
      </c>
      <c r="F5304" t="s">
        <v>28</v>
      </c>
      <c r="G5304" t="s">
        <v>29</v>
      </c>
      <c r="H5304" t="s">
        <v>28</v>
      </c>
      <c r="I5304">
        <v>33.908636546746784</v>
      </c>
      <c r="J5304" t="s">
        <v>29</v>
      </c>
      <c r="K5304" t="s">
        <v>29</v>
      </c>
      <c r="L5304" t="s">
        <v>28</v>
      </c>
      <c r="M5304" t="s">
        <v>30</v>
      </c>
      <c r="N5304" t="s">
        <v>27</v>
      </c>
      <c r="O5304" s="4">
        <v>5.9564683834304093</v>
      </c>
      <c r="P5304" t="s">
        <v>30</v>
      </c>
      <c r="Q5304">
        <v>168</v>
      </c>
      <c r="R5304">
        <v>156</v>
      </c>
      <c r="S5304">
        <v>4.9157381129382269</v>
      </c>
      <c r="T5304">
        <v>9.6315217428391495</v>
      </c>
      <c r="U5304" t="s">
        <v>28</v>
      </c>
      <c r="V5304">
        <v>2</v>
      </c>
      <c r="W5304" t="s">
        <v>31</v>
      </c>
      <c r="X5304">
        <v>1</v>
      </c>
      <c r="Y5304" t="s">
        <v>41</v>
      </c>
      <c r="Z5304" t="s">
        <v>36</v>
      </c>
    </row>
    <row r="5305" spans="1:26" x14ac:dyDescent="0.3">
      <c r="A5305">
        <v>42</v>
      </c>
      <c r="B5305" t="s">
        <v>34</v>
      </c>
      <c r="C5305">
        <v>151</v>
      </c>
      <c r="D5305">
        <v>254</v>
      </c>
      <c r="E5305" t="s">
        <v>30</v>
      </c>
      <c r="F5305" t="s">
        <v>29</v>
      </c>
      <c r="G5305" t="s">
        <v>29</v>
      </c>
      <c r="H5305" t="s">
        <v>28</v>
      </c>
      <c r="I5305">
        <v>32.577657922284189</v>
      </c>
      <c r="J5305" t="s">
        <v>29</v>
      </c>
      <c r="K5305" t="s">
        <v>29</v>
      </c>
      <c r="L5305" t="s">
        <v>29</v>
      </c>
      <c r="M5305" t="s">
        <v>27</v>
      </c>
      <c r="N5305" t="s">
        <v>35</v>
      </c>
      <c r="O5305" s="4">
        <v>9.8869832946228478</v>
      </c>
      <c r="P5305" t="s">
        <v>30</v>
      </c>
      <c r="Q5305">
        <v>193</v>
      </c>
      <c r="R5305">
        <v>151</v>
      </c>
      <c r="S5305">
        <v>8.3157985142412016</v>
      </c>
      <c r="T5305">
        <v>10.910094526238758</v>
      </c>
      <c r="U5305" t="s">
        <v>28</v>
      </c>
      <c r="V5305">
        <v>4</v>
      </c>
      <c r="W5305" t="s">
        <v>43</v>
      </c>
      <c r="X5305">
        <v>1</v>
      </c>
      <c r="Y5305" t="s">
        <v>41</v>
      </c>
      <c r="Z5305" t="s">
        <v>36</v>
      </c>
    </row>
    <row r="5306" spans="1:26" x14ac:dyDescent="0.3">
      <c r="A5306">
        <v>46</v>
      </c>
      <c r="B5306" t="s">
        <v>26</v>
      </c>
      <c r="C5306">
        <v>172</v>
      </c>
      <c r="D5306">
        <v>253</v>
      </c>
      <c r="E5306" t="s">
        <v>35</v>
      </c>
      <c r="F5306" t="s">
        <v>29</v>
      </c>
      <c r="G5306" t="s">
        <v>28</v>
      </c>
      <c r="H5306" t="s">
        <v>29</v>
      </c>
      <c r="I5306">
        <v>24.5387236868876</v>
      </c>
      <c r="J5306" t="s">
        <v>29</v>
      </c>
      <c r="K5306" t="s">
        <v>28</v>
      </c>
      <c r="L5306" t="s">
        <v>29</v>
      </c>
      <c r="M5306" t="s">
        <v>30</v>
      </c>
      <c r="N5306" t="s">
        <v>27</v>
      </c>
      <c r="O5306" s="4">
        <v>9.1276112524022182</v>
      </c>
      <c r="P5306" t="s">
        <v>27</v>
      </c>
      <c r="Q5306">
        <v>166</v>
      </c>
      <c r="R5306">
        <v>91</v>
      </c>
      <c r="S5306">
        <v>7.0050466091581329</v>
      </c>
      <c r="T5306">
        <v>11.694688962509177</v>
      </c>
      <c r="U5306" t="s">
        <v>28</v>
      </c>
      <c r="V5306">
        <v>4</v>
      </c>
      <c r="W5306" t="s">
        <v>43</v>
      </c>
      <c r="X5306">
        <v>1</v>
      </c>
      <c r="Y5306" t="s">
        <v>37</v>
      </c>
      <c r="Z5306" t="s">
        <v>36</v>
      </c>
    </row>
    <row r="5307" spans="1:26" x14ac:dyDescent="0.3">
      <c r="A5307">
        <v>24</v>
      </c>
      <c r="B5307" t="s">
        <v>34</v>
      </c>
      <c r="C5307">
        <v>122</v>
      </c>
      <c r="D5307">
        <v>288</v>
      </c>
      <c r="E5307" t="s">
        <v>27</v>
      </c>
      <c r="F5307" t="s">
        <v>28</v>
      </c>
      <c r="G5307" t="s">
        <v>28</v>
      </c>
      <c r="H5307" t="s">
        <v>28</v>
      </c>
      <c r="I5307">
        <v>27.140095957468656</v>
      </c>
      <c r="J5307" t="s">
        <v>28</v>
      </c>
      <c r="K5307" t="s">
        <v>28</v>
      </c>
      <c r="L5307" t="s">
        <v>28</v>
      </c>
      <c r="M5307" t="s">
        <v>42</v>
      </c>
      <c r="N5307" t="s">
        <v>35</v>
      </c>
      <c r="O5307" s="4">
        <v>4.8886866017911625</v>
      </c>
      <c r="P5307" t="s">
        <v>35</v>
      </c>
      <c r="Q5307">
        <v>299</v>
      </c>
      <c r="R5307">
        <v>121</v>
      </c>
      <c r="S5307">
        <v>4.4024795659040779</v>
      </c>
      <c r="T5307">
        <v>14.256517280987664</v>
      </c>
      <c r="U5307" t="s">
        <v>28</v>
      </c>
      <c r="V5307">
        <v>0</v>
      </c>
      <c r="W5307" t="s">
        <v>38</v>
      </c>
      <c r="X5307">
        <v>1</v>
      </c>
      <c r="Y5307" t="s">
        <v>32</v>
      </c>
      <c r="Z5307" t="s">
        <v>39</v>
      </c>
    </row>
    <row r="5308" spans="1:26" x14ac:dyDescent="0.3">
      <c r="A5308">
        <v>66</v>
      </c>
      <c r="B5308" t="s">
        <v>34</v>
      </c>
      <c r="C5308">
        <v>123</v>
      </c>
      <c r="D5308">
        <v>283</v>
      </c>
      <c r="E5308" t="s">
        <v>30</v>
      </c>
      <c r="F5308" t="s">
        <v>28</v>
      </c>
      <c r="G5308" t="s">
        <v>29</v>
      </c>
      <c r="H5308" t="s">
        <v>28</v>
      </c>
      <c r="I5308">
        <v>36.503921413422241</v>
      </c>
      <c r="J5308" t="s">
        <v>28</v>
      </c>
      <c r="K5308" t="s">
        <v>29</v>
      </c>
      <c r="L5308" t="s">
        <v>29</v>
      </c>
      <c r="M5308" t="s">
        <v>42</v>
      </c>
      <c r="N5308" t="s">
        <v>27</v>
      </c>
      <c r="O5308" s="4">
        <v>5.2232628369934648</v>
      </c>
      <c r="P5308" t="s">
        <v>27</v>
      </c>
      <c r="Q5308">
        <v>387</v>
      </c>
      <c r="R5308">
        <v>80</v>
      </c>
      <c r="S5308">
        <v>5.6499350586027326</v>
      </c>
      <c r="T5308">
        <v>18.14931917932039</v>
      </c>
      <c r="U5308" t="s">
        <v>28</v>
      </c>
      <c r="V5308">
        <v>2</v>
      </c>
      <c r="W5308" t="s">
        <v>31</v>
      </c>
      <c r="X5308">
        <v>1</v>
      </c>
      <c r="Y5308" t="s">
        <v>41</v>
      </c>
      <c r="Z5308" t="s">
        <v>33</v>
      </c>
    </row>
    <row r="5309" spans="1:26" x14ac:dyDescent="0.3">
      <c r="A5309">
        <v>37</v>
      </c>
      <c r="B5309" t="s">
        <v>34</v>
      </c>
      <c r="C5309">
        <v>132</v>
      </c>
      <c r="D5309">
        <v>248</v>
      </c>
      <c r="E5309" t="s">
        <v>35</v>
      </c>
      <c r="F5309" t="s">
        <v>28</v>
      </c>
      <c r="G5309" t="s">
        <v>28</v>
      </c>
      <c r="H5309" t="s">
        <v>29</v>
      </c>
      <c r="I5309">
        <v>25.60434639013847</v>
      </c>
      <c r="J5309" t="s">
        <v>29</v>
      </c>
      <c r="K5309" t="s">
        <v>28</v>
      </c>
      <c r="L5309" t="s">
        <v>29</v>
      </c>
      <c r="M5309" t="s">
        <v>27</v>
      </c>
      <c r="N5309" t="s">
        <v>30</v>
      </c>
      <c r="O5309" s="4">
        <v>4.1545105940453553</v>
      </c>
      <c r="P5309" t="s">
        <v>35</v>
      </c>
      <c r="Q5309">
        <v>202</v>
      </c>
      <c r="R5309">
        <v>126</v>
      </c>
      <c r="S5309">
        <v>13.20160054708281</v>
      </c>
      <c r="T5309">
        <v>5.2520336984561258</v>
      </c>
      <c r="U5309" t="s">
        <v>28</v>
      </c>
      <c r="V5309">
        <v>3</v>
      </c>
      <c r="W5309" t="s">
        <v>31</v>
      </c>
      <c r="X5309">
        <v>1</v>
      </c>
      <c r="Y5309" t="s">
        <v>32</v>
      </c>
      <c r="Z5309" t="s">
        <v>36</v>
      </c>
    </row>
    <row r="5310" spans="1:26" x14ac:dyDescent="0.3">
      <c r="A5310">
        <v>37</v>
      </c>
      <c r="B5310" t="s">
        <v>26</v>
      </c>
      <c r="C5310">
        <v>163</v>
      </c>
      <c r="D5310">
        <v>213</v>
      </c>
      <c r="E5310" t="s">
        <v>35</v>
      </c>
      <c r="F5310" t="s">
        <v>29</v>
      </c>
      <c r="G5310" t="s">
        <v>29</v>
      </c>
      <c r="H5310" t="s">
        <v>29</v>
      </c>
      <c r="I5310">
        <v>20.404156006090993</v>
      </c>
      <c r="J5310" t="s">
        <v>29</v>
      </c>
      <c r="K5310" t="s">
        <v>28</v>
      </c>
      <c r="L5310" t="s">
        <v>29</v>
      </c>
      <c r="M5310" t="s">
        <v>30</v>
      </c>
      <c r="N5310" t="s">
        <v>27</v>
      </c>
      <c r="O5310" s="4">
        <v>6.0127025578014894</v>
      </c>
      <c r="P5310" t="s">
        <v>30</v>
      </c>
      <c r="Q5310">
        <v>315</v>
      </c>
      <c r="R5310">
        <v>140</v>
      </c>
      <c r="S5310">
        <v>4.6394614579196931</v>
      </c>
      <c r="T5310">
        <v>17.447804597486847</v>
      </c>
      <c r="U5310" t="s">
        <v>28</v>
      </c>
      <c r="V5310">
        <v>4</v>
      </c>
      <c r="W5310" t="s">
        <v>43</v>
      </c>
      <c r="X5310">
        <v>0</v>
      </c>
      <c r="Y5310" t="s">
        <v>37</v>
      </c>
      <c r="Z5310" t="s">
        <v>36</v>
      </c>
    </row>
    <row r="5311" spans="1:26" x14ac:dyDescent="0.3">
      <c r="A5311">
        <v>70</v>
      </c>
      <c r="B5311" t="s">
        <v>34</v>
      </c>
      <c r="C5311">
        <v>140</v>
      </c>
      <c r="D5311">
        <v>236</v>
      </c>
      <c r="E5311" t="s">
        <v>27</v>
      </c>
      <c r="F5311" t="s">
        <v>29</v>
      </c>
      <c r="G5311" t="s">
        <v>29</v>
      </c>
      <c r="H5311" t="s">
        <v>29</v>
      </c>
      <c r="I5311">
        <v>37.805949489117303</v>
      </c>
      <c r="J5311" t="s">
        <v>29</v>
      </c>
      <c r="K5311" t="s">
        <v>28</v>
      </c>
      <c r="L5311" t="s">
        <v>28</v>
      </c>
      <c r="M5311" t="s">
        <v>35</v>
      </c>
      <c r="N5311" t="s">
        <v>35</v>
      </c>
      <c r="O5311" s="4">
        <v>7.1951111906960818</v>
      </c>
      <c r="P5311" t="s">
        <v>35</v>
      </c>
      <c r="Q5311">
        <v>252</v>
      </c>
      <c r="R5311">
        <v>106</v>
      </c>
      <c r="S5311">
        <v>9.3033732884152904</v>
      </c>
      <c r="T5311">
        <v>7.3013648745366977</v>
      </c>
      <c r="U5311" t="s">
        <v>28</v>
      </c>
      <c r="V5311">
        <v>3</v>
      </c>
      <c r="W5311" t="s">
        <v>31</v>
      </c>
      <c r="X5311">
        <v>2</v>
      </c>
      <c r="Y5311" t="s">
        <v>41</v>
      </c>
      <c r="Z5311" t="s">
        <v>33</v>
      </c>
    </row>
    <row r="5312" spans="1:26" x14ac:dyDescent="0.3">
      <c r="A5312">
        <v>47</v>
      </c>
      <c r="B5312" t="s">
        <v>26</v>
      </c>
      <c r="C5312">
        <v>160</v>
      </c>
      <c r="D5312">
        <v>230</v>
      </c>
      <c r="E5312" t="s">
        <v>27</v>
      </c>
      <c r="F5312" t="s">
        <v>29</v>
      </c>
      <c r="G5312" t="s">
        <v>28</v>
      </c>
      <c r="H5312" t="s">
        <v>29</v>
      </c>
      <c r="I5312">
        <v>39.021823991906984</v>
      </c>
      <c r="J5312" t="s">
        <v>28</v>
      </c>
      <c r="K5312" t="s">
        <v>29</v>
      </c>
      <c r="L5312" t="s">
        <v>29</v>
      </c>
      <c r="M5312" t="s">
        <v>35</v>
      </c>
      <c r="N5312" t="s">
        <v>30</v>
      </c>
      <c r="O5312" s="4">
        <v>5.2294665723774925</v>
      </c>
      <c r="P5312" t="s">
        <v>30</v>
      </c>
      <c r="Q5312">
        <v>341</v>
      </c>
      <c r="R5312">
        <v>153</v>
      </c>
      <c r="S5312">
        <v>12.782463280575199</v>
      </c>
      <c r="T5312">
        <v>5.2207186990275734</v>
      </c>
      <c r="U5312" t="s">
        <v>28</v>
      </c>
      <c r="V5312">
        <v>4</v>
      </c>
      <c r="W5312" t="s">
        <v>43</v>
      </c>
      <c r="X5312">
        <v>1</v>
      </c>
      <c r="Y5312" t="s">
        <v>41</v>
      </c>
      <c r="Z5312" t="s">
        <v>36</v>
      </c>
    </row>
    <row r="5313" spans="1:26" x14ac:dyDescent="0.3">
      <c r="A5313">
        <v>52</v>
      </c>
      <c r="B5313" t="s">
        <v>26</v>
      </c>
      <c r="C5313">
        <v>176</v>
      </c>
      <c r="D5313">
        <v>215</v>
      </c>
      <c r="E5313" t="s">
        <v>27</v>
      </c>
      <c r="F5313" t="s">
        <v>28</v>
      </c>
      <c r="G5313" t="s">
        <v>29</v>
      </c>
      <c r="H5313" t="s">
        <v>28</v>
      </c>
      <c r="I5313">
        <v>33.813488337030932</v>
      </c>
      <c r="J5313" t="s">
        <v>28</v>
      </c>
      <c r="K5313" t="s">
        <v>29</v>
      </c>
      <c r="L5313" t="s">
        <v>28</v>
      </c>
      <c r="M5313" t="s">
        <v>35</v>
      </c>
      <c r="N5313" t="s">
        <v>35</v>
      </c>
      <c r="O5313" s="4">
        <v>9.2389067642338105</v>
      </c>
      <c r="P5313" t="s">
        <v>27</v>
      </c>
      <c r="Q5313">
        <v>267</v>
      </c>
      <c r="R5313">
        <v>143</v>
      </c>
      <c r="S5313">
        <v>11.858682676890204</v>
      </c>
      <c r="T5313">
        <v>5.9019466872082642</v>
      </c>
      <c r="U5313" t="s">
        <v>28</v>
      </c>
      <c r="V5313">
        <v>1</v>
      </c>
      <c r="W5313" t="s">
        <v>38</v>
      </c>
      <c r="X5313">
        <v>3</v>
      </c>
      <c r="Y5313" t="s">
        <v>41</v>
      </c>
      <c r="Z5313" t="s">
        <v>33</v>
      </c>
    </row>
    <row r="5314" spans="1:26" x14ac:dyDescent="0.3">
      <c r="A5314">
        <v>52</v>
      </c>
      <c r="B5314" t="s">
        <v>26</v>
      </c>
      <c r="C5314">
        <v>165</v>
      </c>
      <c r="D5314">
        <v>232</v>
      </c>
      <c r="E5314" t="s">
        <v>30</v>
      </c>
      <c r="F5314" t="s">
        <v>28</v>
      </c>
      <c r="G5314" t="s">
        <v>28</v>
      </c>
      <c r="H5314" t="s">
        <v>29</v>
      </c>
      <c r="I5314">
        <v>33.210619838200863</v>
      </c>
      <c r="J5314" t="s">
        <v>29</v>
      </c>
      <c r="K5314" t="s">
        <v>28</v>
      </c>
      <c r="L5314" t="s">
        <v>28</v>
      </c>
      <c r="M5314" t="s">
        <v>35</v>
      </c>
      <c r="N5314" t="s">
        <v>27</v>
      </c>
      <c r="O5314" s="4">
        <v>9.3356089242009244</v>
      </c>
      <c r="P5314" t="s">
        <v>27</v>
      </c>
      <c r="Q5314">
        <v>317</v>
      </c>
      <c r="R5314">
        <v>160</v>
      </c>
      <c r="S5314">
        <v>4.9428471045506122</v>
      </c>
      <c r="T5314">
        <v>16.126666332363786</v>
      </c>
      <c r="U5314" t="s">
        <v>28</v>
      </c>
      <c r="V5314">
        <v>2</v>
      </c>
      <c r="W5314" t="s">
        <v>31</v>
      </c>
      <c r="X5314">
        <v>3</v>
      </c>
      <c r="Y5314" t="s">
        <v>41</v>
      </c>
      <c r="Z5314" t="s">
        <v>33</v>
      </c>
    </row>
    <row r="5315" spans="1:26" x14ac:dyDescent="0.3">
      <c r="A5315">
        <v>66</v>
      </c>
      <c r="B5315" t="s">
        <v>26</v>
      </c>
      <c r="C5315">
        <v>138</v>
      </c>
      <c r="D5315">
        <v>241</v>
      </c>
      <c r="E5315" t="s">
        <v>30</v>
      </c>
      <c r="F5315" t="s">
        <v>28</v>
      </c>
      <c r="G5315" t="s">
        <v>29</v>
      </c>
      <c r="H5315" t="s">
        <v>29</v>
      </c>
      <c r="I5315">
        <v>29.82962083762898</v>
      </c>
      <c r="J5315" t="s">
        <v>29</v>
      </c>
      <c r="K5315" t="s">
        <v>28</v>
      </c>
      <c r="L5315" t="s">
        <v>28</v>
      </c>
      <c r="M5315" t="s">
        <v>42</v>
      </c>
      <c r="N5315" t="s">
        <v>35</v>
      </c>
      <c r="O5315" s="4">
        <v>9.7410768832620906</v>
      </c>
      <c r="P5315" t="s">
        <v>35</v>
      </c>
      <c r="Q5315">
        <v>224</v>
      </c>
      <c r="R5315">
        <v>129</v>
      </c>
      <c r="S5315">
        <v>2.0762226685322553</v>
      </c>
      <c r="T5315">
        <v>16.405957947567629</v>
      </c>
      <c r="U5315" t="s">
        <v>28</v>
      </c>
      <c r="V5315">
        <v>2</v>
      </c>
      <c r="W5315" t="s">
        <v>31</v>
      </c>
      <c r="X5315">
        <v>2</v>
      </c>
      <c r="Y5315" t="s">
        <v>32</v>
      </c>
      <c r="Z5315" t="s">
        <v>33</v>
      </c>
    </row>
    <row r="5316" spans="1:26" x14ac:dyDescent="0.3">
      <c r="A5316">
        <v>56</v>
      </c>
      <c r="B5316" t="s">
        <v>26</v>
      </c>
      <c r="C5316">
        <v>158</v>
      </c>
      <c r="D5316">
        <v>285</v>
      </c>
      <c r="E5316" t="s">
        <v>27</v>
      </c>
      <c r="F5316" t="s">
        <v>29</v>
      </c>
      <c r="G5316" t="s">
        <v>29</v>
      </c>
      <c r="H5316" t="s">
        <v>29</v>
      </c>
      <c r="I5316">
        <v>39.373229594646233</v>
      </c>
      <c r="J5316" t="s">
        <v>29</v>
      </c>
      <c r="K5316" t="s">
        <v>28</v>
      </c>
      <c r="L5316" t="s">
        <v>28</v>
      </c>
      <c r="M5316" t="s">
        <v>27</v>
      </c>
      <c r="N5316" t="s">
        <v>30</v>
      </c>
      <c r="O5316" s="4">
        <v>4.8779853432804101</v>
      </c>
      <c r="P5316" t="s">
        <v>30</v>
      </c>
      <c r="Q5316">
        <v>251</v>
      </c>
      <c r="R5316">
        <v>129</v>
      </c>
      <c r="S5316">
        <v>9.3202958208287114</v>
      </c>
      <c r="T5316">
        <v>8.1852704051374054</v>
      </c>
      <c r="U5316" t="s">
        <v>28</v>
      </c>
      <c r="V5316">
        <v>3</v>
      </c>
      <c r="W5316" t="s">
        <v>31</v>
      </c>
      <c r="X5316">
        <v>0</v>
      </c>
      <c r="Y5316" t="s">
        <v>41</v>
      </c>
      <c r="Z5316" t="s">
        <v>33</v>
      </c>
    </row>
    <row r="5317" spans="1:26" x14ac:dyDescent="0.3">
      <c r="A5317">
        <v>44</v>
      </c>
      <c r="B5317" t="s">
        <v>34</v>
      </c>
      <c r="C5317">
        <v>167</v>
      </c>
      <c r="D5317">
        <v>299</v>
      </c>
      <c r="E5317" t="s">
        <v>35</v>
      </c>
      <c r="F5317" t="s">
        <v>29</v>
      </c>
      <c r="G5317" t="s">
        <v>29</v>
      </c>
      <c r="H5317" t="s">
        <v>29</v>
      </c>
      <c r="I5317">
        <v>33.271310097012574</v>
      </c>
      <c r="J5317" t="s">
        <v>28</v>
      </c>
      <c r="K5317" t="s">
        <v>29</v>
      </c>
      <c r="L5317" t="s">
        <v>28</v>
      </c>
      <c r="M5317" t="s">
        <v>35</v>
      </c>
      <c r="N5317" t="s">
        <v>30</v>
      </c>
      <c r="O5317" s="4">
        <v>4.4757252421896023</v>
      </c>
      <c r="P5317" t="s">
        <v>30</v>
      </c>
      <c r="Q5317">
        <v>367</v>
      </c>
      <c r="R5317">
        <v>155</v>
      </c>
      <c r="S5317">
        <v>1.0183459829471215</v>
      </c>
      <c r="T5317">
        <v>9.5505536066252432</v>
      </c>
      <c r="U5317" t="s">
        <v>28</v>
      </c>
      <c r="V5317">
        <v>3</v>
      </c>
      <c r="W5317" t="s">
        <v>31</v>
      </c>
      <c r="X5317">
        <v>1</v>
      </c>
      <c r="Y5317" t="s">
        <v>41</v>
      </c>
      <c r="Z5317" t="s">
        <v>36</v>
      </c>
    </row>
    <row r="5318" spans="1:26" x14ac:dyDescent="0.3">
      <c r="A5318">
        <v>43</v>
      </c>
      <c r="B5318" t="s">
        <v>26</v>
      </c>
      <c r="C5318">
        <v>141</v>
      </c>
      <c r="D5318">
        <v>187</v>
      </c>
      <c r="E5318" t="s">
        <v>30</v>
      </c>
      <c r="F5318" t="s">
        <v>29</v>
      </c>
      <c r="G5318" t="s">
        <v>28</v>
      </c>
      <c r="H5318" t="s">
        <v>28</v>
      </c>
      <c r="I5318">
        <v>19.688155777279757</v>
      </c>
      <c r="J5318" t="s">
        <v>28</v>
      </c>
      <c r="K5318" t="s">
        <v>29</v>
      </c>
      <c r="L5318" t="s">
        <v>28</v>
      </c>
      <c r="M5318" t="s">
        <v>35</v>
      </c>
      <c r="N5318" t="s">
        <v>35</v>
      </c>
      <c r="O5318" s="4">
        <v>7.3365670505872469</v>
      </c>
      <c r="P5318" t="s">
        <v>30</v>
      </c>
      <c r="Q5318">
        <v>330</v>
      </c>
      <c r="R5318">
        <v>160</v>
      </c>
      <c r="S5318">
        <v>12.316881859201704</v>
      </c>
      <c r="T5318">
        <v>12.356782671233344</v>
      </c>
      <c r="U5318" t="s">
        <v>28</v>
      </c>
      <c r="V5318">
        <v>2</v>
      </c>
      <c r="W5318" t="s">
        <v>31</v>
      </c>
      <c r="X5318">
        <v>2</v>
      </c>
      <c r="Y5318" t="s">
        <v>37</v>
      </c>
      <c r="Z5318" t="s">
        <v>36</v>
      </c>
    </row>
    <row r="5319" spans="1:26" x14ac:dyDescent="0.3">
      <c r="A5319">
        <v>34</v>
      </c>
      <c r="B5319" t="s">
        <v>26</v>
      </c>
      <c r="C5319">
        <v>156</v>
      </c>
      <c r="D5319">
        <v>274</v>
      </c>
      <c r="E5319" t="s">
        <v>27</v>
      </c>
      <c r="F5319" t="s">
        <v>28</v>
      </c>
      <c r="G5319" t="s">
        <v>28</v>
      </c>
      <c r="H5319" t="s">
        <v>29</v>
      </c>
      <c r="I5319">
        <v>39.19859500265175</v>
      </c>
      <c r="J5319" t="s">
        <v>29</v>
      </c>
      <c r="K5319" t="s">
        <v>28</v>
      </c>
      <c r="L5319" t="s">
        <v>29</v>
      </c>
      <c r="M5319" t="s">
        <v>30</v>
      </c>
      <c r="N5319" t="s">
        <v>27</v>
      </c>
      <c r="O5319" s="4">
        <v>5.7463498323224425</v>
      </c>
      <c r="P5319" t="s">
        <v>35</v>
      </c>
      <c r="Q5319">
        <v>212</v>
      </c>
      <c r="R5319">
        <v>122</v>
      </c>
      <c r="S5319">
        <v>10.787156971383961</v>
      </c>
      <c r="T5319">
        <v>18.05872720427913</v>
      </c>
      <c r="U5319" t="s">
        <v>28</v>
      </c>
      <c r="V5319">
        <v>3</v>
      </c>
      <c r="W5319" t="s">
        <v>31</v>
      </c>
      <c r="X5319">
        <v>1</v>
      </c>
      <c r="Y5319" t="s">
        <v>41</v>
      </c>
      <c r="Z5319" t="s">
        <v>36</v>
      </c>
    </row>
    <row r="5320" spans="1:26" x14ac:dyDescent="0.3">
      <c r="A5320">
        <v>35</v>
      </c>
      <c r="B5320" t="s">
        <v>26</v>
      </c>
      <c r="C5320">
        <v>150</v>
      </c>
      <c r="D5320">
        <v>190</v>
      </c>
      <c r="E5320" t="s">
        <v>35</v>
      </c>
      <c r="F5320" t="s">
        <v>29</v>
      </c>
      <c r="G5320" t="s">
        <v>28</v>
      </c>
      <c r="H5320" t="s">
        <v>28</v>
      </c>
      <c r="I5320">
        <v>38.752148620624382</v>
      </c>
      <c r="J5320" t="s">
        <v>28</v>
      </c>
      <c r="K5320" t="s">
        <v>28</v>
      </c>
      <c r="L5320" t="s">
        <v>29</v>
      </c>
      <c r="M5320" t="s">
        <v>30</v>
      </c>
      <c r="N5320" t="s">
        <v>30</v>
      </c>
      <c r="O5320" s="4">
        <v>5.4458294052676202</v>
      </c>
      <c r="P5320" t="s">
        <v>35</v>
      </c>
      <c r="Q5320">
        <v>378</v>
      </c>
      <c r="R5320">
        <v>128</v>
      </c>
      <c r="S5320">
        <v>2.6623565093183084</v>
      </c>
      <c r="T5320">
        <v>9.2904050922017714</v>
      </c>
      <c r="U5320" t="s">
        <v>28</v>
      </c>
      <c r="V5320">
        <v>2</v>
      </c>
      <c r="W5320" t="s">
        <v>31</v>
      </c>
      <c r="X5320">
        <v>0</v>
      </c>
      <c r="Y5320" t="s">
        <v>41</v>
      </c>
      <c r="Z5320" t="s">
        <v>36</v>
      </c>
    </row>
    <row r="5321" spans="1:26" x14ac:dyDescent="0.3">
      <c r="A5321">
        <v>62</v>
      </c>
      <c r="B5321" t="s">
        <v>34</v>
      </c>
      <c r="C5321">
        <v>129</v>
      </c>
      <c r="D5321">
        <v>168</v>
      </c>
      <c r="E5321" t="s">
        <v>30</v>
      </c>
      <c r="F5321" t="s">
        <v>28</v>
      </c>
      <c r="G5321" t="s">
        <v>28</v>
      </c>
      <c r="H5321" t="s">
        <v>28</v>
      </c>
      <c r="I5321">
        <v>30.272388102135629</v>
      </c>
      <c r="J5321" t="s">
        <v>29</v>
      </c>
      <c r="K5321" t="s">
        <v>28</v>
      </c>
      <c r="L5321" t="s">
        <v>28</v>
      </c>
      <c r="M5321" t="s">
        <v>42</v>
      </c>
      <c r="N5321" t="s">
        <v>27</v>
      </c>
      <c r="O5321" s="4">
        <v>7.1063246155643336</v>
      </c>
      <c r="P5321" t="s">
        <v>30</v>
      </c>
      <c r="Q5321">
        <v>179</v>
      </c>
      <c r="R5321">
        <v>159</v>
      </c>
      <c r="S5321">
        <v>2.523464504239759</v>
      </c>
      <c r="T5321">
        <v>14.798233024068809</v>
      </c>
      <c r="U5321" t="s">
        <v>28</v>
      </c>
      <c r="V5321">
        <v>1</v>
      </c>
      <c r="W5321" t="s">
        <v>38</v>
      </c>
      <c r="X5321">
        <v>2</v>
      </c>
      <c r="Y5321" t="s">
        <v>41</v>
      </c>
      <c r="Z5321" t="s">
        <v>33</v>
      </c>
    </row>
    <row r="5322" spans="1:26" x14ac:dyDescent="0.3">
      <c r="A5322">
        <v>69</v>
      </c>
      <c r="B5322" t="s">
        <v>26</v>
      </c>
      <c r="C5322">
        <v>137</v>
      </c>
      <c r="D5322">
        <v>254</v>
      </c>
      <c r="E5322" t="s">
        <v>35</v>
      </c>
      <c r="F5322" t="s">
        <v>28</v>
      </c>
      <c r="G5322" t="s">
        <v>28</v>
      </c>
      <c r="H5322" t="s">
        <v>29</v>
      </c>
      <c r="I5322">
        <v>22.71109681022131</v>
      </c>
      <c r="J5322" t="s">
        <v>28</v>
      </c>
      <c r="K5322" t="s">
        <v>29</v>
      </c>
      <c r="L5322" t="s">
        <v>29</v>
      </c>
      <c r="M5322" t="s">
        <v>30</v>
      </c>
      <c r="N5322" t="s">
        <v>27</v>
      </c>
      <c r="O5322" s="4">
        <v>6.8923356917069629</v>
      </c>
      <c r="P5322" t="s">
        <v>30</v>
      </c>
      <c r="Q5322">
        <v>165</v>
      </c>
      <c r="R5322">
        <v>82</v>
      </c>
      <c r="S5322">
        <v>3.1193359216092151</v>
      </c>
      <c r="T5322">
        <v>6.5294454671328443</v>
      </c>
      <c r="U5322" t="s">
        <v>28</v>
      </c>
      <c r="V5322">
        <v>3</v>
      </c>
      <c r="W5322" t="s">
        <v>31</v>
      </c>
      <c r="X5322">
        <v>1</v>
      </c>
      <c r="Y5322" t="s">
        <v>37</v>
      </c>
      <c r="Z5322" t="s">
        <v>33</v>
      </c>
    </row>
    <row r="5323" spans="1:26" x14ac:dyDescent="0.3">
      <c r="A5323">
        <v>46</v>
      </c>
      <c r="B5323" t="s">
        <v>34</v>
      </c>
      <c r="C5323">
        <v>162</v>
      </c>
      <c r="D5323">
        <v>279</v>
      </c>
      <c r="E5323" t="s">
        <v>30</v>
      </c>
      <c r="F5323" t="s">
        <v>28</v>
      </c>
      <c r="G5323" t="s">
        <v>29</v>
      </c>
      <c r="H5323" t="s">
        <v>29</v>
      </c>
      <c r="I5323">
        <v>30.837126668541117</v>
      </c>
      <c r="J5323" t="s">
        <v>28</v>
      </c>
      <c r="K5323" t="s">
        <v>29</v>
      </c>
      <c r="L5323" t="s">
        <v>28</v>
      </c>
      <c r="M5323" t="s">
        <v>35</v>
      </c>
      <c r="N5323" t="s">
        <v>27</v>
      </c>
      <c r="O5323" s="4">
        <v>6.8773001027713123</v>
      </c>
      <c r="P5323" t="s">
        <v>30</v>
      </c>
      <c r="Q5323">
        <v>324</v>
      </c>
      <c r="R5323">
        <v>142</v>
      </c>
      <c r="S5323">
        <v>11.5936465415011</v>
      </c>
      <c r="T5323">
        <v>11.716004362160755</v>
      </c>
      <c r="U5323" t="s">
        <v>28</v>
      </c>
      <c r="V5323">
        <v>2</v>
      </c>
      <c r="W5323" t="s">
        <v>31</v>
      </c>
      <c r="X5323">
        <v>2</v>
      </c>
      <c r="Y5323" t="s">
        <v>41</v>
      </c>
      <c r="Z5323" t="s">
        <v>36</v>
      </c>
    </row>
    <row r="5324" spans="1:26" x14ac:dyDescent="0.3">
      <c r="A5324">
        <v>37</v>
      </c>
      <c r="B5324" t="s">
        <v>26</v>
      </c>
      <c r="C5324">
        <v>158</v>
      </c>
      <c r="D5324">
        <v>241</v>
      </c>
      <c r="E5324" t="s">
        <v>35</v>
      </c>
      <c r="F5324" t="s">
        <v>28</v>
      </c>
      <c r="G5324" t="s">
        <v>29</v>
      </c>
      <c r="H5324" t="s">
        <v>29</v>
      </c>
      <c r="I5324">
        <v>34.797964789754339</v>
      </c>
      <c r="J5324" t="s">
        <v>28</v>
      </c>
      <c r="K5324" t="s">
        <v>28</v>
      </c>
      <c r="L5324" t="s">
        <v>28</v>
      </c>
      <c r="M5324" t="s">
        <v>27</v>
      </c>
      <c r="N5324" t="s">
        <v>30</v>
      </c>
      <c r="O5324" s="4">
        <v>6.4316619846008471</v>
      </c>
      <c r="P5324" t="s">
        <v>35</v>
      </c>
      <c r="Q5324">
        <v>281</v>
      </c>
      <c r="R5324">
        <v>91</v>
      </c>
      <c r="S5324">
        <v>4.1242408795468748</v>
      </c>
      <c r="T5324">
        <v>5.7141052814231523</v>
      </c>
      <c r="U5324" t="s">
        <v>28</v>
      </c>
      <c r="V5324">
        <v>1</v>
      </c>
      <c r="W5324" t="s">
        <v>38</v>
      </c>
      <c r="X5324">
        <v>1</v>
      </c>
      <c r="Y5324" t="s">
        <v>41</v>
      </c>
      <c r="Z5324" t="s">
        <v>36</v>
      </c>
    </row>
    <row r="5325" spans="1:26" x14ac:dyDescent="0.3">
      <c r="A5325">
        <v>70</v>
      </c>
      <c r="B5325" t="s">
        <v>26</v>
      </c>
      <c r="C5325">
        <v>165</v>
      </c>
      <c r="D5325">
        <v>245</v>
      </c>
      <c r="E5325" t="s">
        <v>35</v>
      </c>
      <c r="F5325" t="s">
        <v>29</v>
      </c>
      <c r="G5325" t="s">
        <v>29</v>
      </c>
      <c r="H5325" t="s">
        <v>28</v>
      </c>
      <c r="I5325">
        <v>18.182211141477595</v>
      </c>
      <c r="J5325" t="s">
        <v>28</v>
      </c>
      <c r="K5325" t="s">
        <v>28</v>
      </c>
      <c r="L5325" t="s">
        <v>28</v>
      </c>
      <c r="M5325" t="s">
        <v>35</v>
      </c>
      <c r="N5325" t="s">
        <v>35</v>
      </c>
      <c r="O5325" s="4">
        <v>8.3623452663930937</v>
      </c>
      <c r="P5325" t="s">
        <v>35</v>
      </c>
      <c r="Q5325">
        <v>400</v>
      </c>
      <c r="R5325">
        <v>88</v>
      </c>
      <c r="S5325">
        <v>14.183625058725719</v>
      </c>
      <c r="T5325">
        <v>11.98524015159955</v>
      </c>
      <c r="U5325" t="s">
        <v>28</v>
      </c>
      <c r="V5325">
        <v>1</v>
      </c>
      <c r="W5325" t="s">
        <v>38</v>
      </c>
      <c r="X5325">
        <v>2</v>
      </c>
      <c r="Y5325" t="s">
        <v>40</v>
      </c>
      <c r="Z5325" t="s">
        <v>33</v>
      </c>
    </row>
    <row r="5326" spans="1:26" x14ac:dyDescent="0.3">
      <c r="A5326">
        <v>44</v>
      </c>
      <c r="B5326" t="s">
        <v>34</v>
      </c>
      <c r="C5326">
        <v>139</v>
      </c>
      <c r="D5326">
        <v>211</v>
      </c>
      <c r="E5326" t="s">
        <v>30</v>
      </c>
      <c r="F5326" t="s">
        <v>29</v>
      </c>
      <c r="G5326" t="s">
        <v>29</v>
      </c>
      <c r="H5326" t="s">
        <v>29</v>
      </c>
      <c r="I5326">
        <v>36.101876995327693</v>
      </c>
      <c r="J5326" t="s">
        <v>29</v>
      </c>
      <c r="K5326" t="s">
        <v>29</v>
      </c>
      <c r="L5326" t="s">
        <v>29</v>
      </c>
      <c r="M5326" t="s">
        <v>27</v>
      </c>
      <c r="N5326" t="s">
        <v>30</v>
      </c>
      <c r="O5326" s="4">
        <v>7.6881443916208685</v>
      </c>
      <c r="P5326" t="s">
        <v>27</v>
      </c>
      <c r="Q5326">
        <v>155</v>
      </c>
      <c r="R5326">
        <v>128</v>
      </c>
      <c r="S5326">
        <v>1.0659509869557975</v>
      </c>
      <c r="T5326">
        <v>5.0152532261627201</v>
      </c>
      <c r="U5326" t="s">
        <v>28</v>
      </c>
      <c r="V5326">
        <v>5</v>
      </c>
      <c r="W5326" t="s">
        <v>43</v>
      </c>
      <c r="X5326">
        <v>1</v>
      </c>
      <c r="Y5326" t="s">
        <v>41</v>
      </c>
      <c r="Z5326" t="s">
        <v>36</v>
      </c>
    </row>
    <row r="5327" spans="1:26" x14ac:dyDescent="0.3">
      <c r="A5327">
        <v>35</v>
      </c>
      <c r="B5327" t="s">
        <v>34</v>
      </c>
      <c r="C5327">
        <v>137</v>
      </c>
      <c r="D5327">
        <v>165</v>
      </c>
      <c r="E5327" t="s">
        <v>35</v>
      </c>
      <c r="F5327" t="s">
        <v>29</v>
      </c>
      <c r="G5327" t="s">
        <v>28</v>
      </c>
      <c r="H5327" t="s">
        <v>28</v>
      </c>
      <c r="I5327">
        <v>28.22553897863331</v>
      </c>
      <c r="J5327" t="s">
        <v>29</v>
      </c>
      <c r="K5327" t="s">
        <v>28</v>
      </c>
      <c r="L5327" t="s">
        <v>29</v>
      </c>
      <c r="M5327" t="s">
        <v>42</v>
      </c>
      <c r="N5327" t="s">
        <v>30</v>
      </c>
      <c r="O5327" s="4">
        <v>6.9268917090380384</v>
      </c>
      <c r="P5327" t="s">
        <v>35</v>
      </c>
      <c r="Q5327">
        <v>242</v>
      </c>
      <c r="R5327">
        <v>132</v>
      </c>
      <c r="S5327">
        <v>9.5902522916645321</v>
      </c>
      <c r="T5327">
        <v>5.3202190384085393</v>
      </c>
      <c r="U5327" t="s">
        <v>28</v>
      </c>
      <c r="V5327">
        <v>3</v>
      </c>
      <c r="W5327" t="s">
        <v>31</v>
      </c>
      <c r="X5327">
        <v>0</v>
      </c>
      <c r="Y5327" t="s">
        <v>32</v>
      </c>
      <c r="Z5327" t="s">
        <v>36</v>
      </c>
    </row>
    <row r="5328" spans="1:26" x14ac:dyDescent="0.3">
      <c r="A5328">
        <v>21</v>
      </c>
      <c r="B5328" t="s">
        <v>34</v>
      </c>
      <c r="C5328">
        <v>130</v>
      </c>
      <c r="D5328">
        <v>243</v>
      </c>
      <c r="E5328" t="s">
        <v>30</v>
      </c>
      <c r="F5328" t="s">
        <v>28</v>
      </c>
      <c r="G5328" t="s">
        <v>29</v>
      </c>
      <c r="H5328" t="s">
        <v>28</v>
      </c>
      <c r="I5328">
        <v>28.189607300243882</v>
      </c>
      <c r="J5328" t="s">
        <v>29</v>
      </c>
      <c r="K5328" t="s">
        <v>28</v>
      </c>
      <c r="L5328" t="s">
        <v>29</v>
      </c>
      <c r="M5328" t="s">
        <v>42</v>
      </c>
      <c r="N5328" t="s">
        <v>35</v>
      </c>
      <c r="O5328" s="4">
        <v>8.3242029679988967</v>
      </c>
      <c r="P5328" t="s">
        <v>35</v>
      </c>
      <c r="Q5328">
        <v>246</v>
      </c>
      <c r="R5328">
        <v>125</v>
      </c>
      <c r="S5328">
        <v>11.957793824759277</v>
      </c>
      <c r="T5328">
        <v>13.023715316298334</v>
      </c>
      <c r="U5328" t="s">
        <v>28</v>
      </c>
      <c r="V5328">
        <v>2</v>
      </c>
      <c r="W5328" t="s">
        <v>31</v>
      </c>
      <c r="X5328">
        <v>2</v>
      </c>
      <c r="Y5328" t="s">
        <v>32</v>
      </c>
      <c r="Z5328" t="s">
        <v>39</v>
      </c>
    </row>
    <row r="5329" spans="1:26" x14ac:dyDescent="0.3">
      <c r="A5329">
        <v>18</v>
      </c>
      <c r="B5329" t="s">
        <v>26</v>
      </c>
      <c r="C5329">
        <v>141</v>
      </c>
      <c r="D5329">
        <v>299</v>
      </c>
      <c r="E5329" t="s">
        <v>30</v>
      </c>
      <c r="F5329" t="s">
        <v>28</v>
      </c>
      <c r="G5329" t="s">
        <v>28</v>
      </c>
      <c r="H5329" t="s">
        <v>28</v>
      </c>
      <c r="I5329">
        <v>27.554748784906369</v>
      </c>
      <c r="J5329" t="s">
        <v>28</v>
      </c>
      <c r="K5329" t="s">
        <v>29</v>
      </c>
      <c r="L5329" t="s">
        <v>28</v>
      </c>
      <c r="M5329" t="s">
        <v>35</v>
      </c>
      <c r="N5329" t="s">
        <v>27</v>
      </c>
      <c r="O5329" s="4">
        <v>5.570176546458752</v>
      </c>
      <c r="P5329" t="s">
        <v>27</v>
      </c>
      <c r="Q5329">
        <v>158</v>
      </c>
      <c r="R5329">
        <v>142</v>
      </c>
      <c r="S5329">
        <v>8.2503254614180133</v>
      </c>
      <c r="T5329">
        <v>5.1640541948776395</v>
      </c>
      <c r="U5329" t="s">
        <v>28</v>
      </c>
      <c r="V5329">
        <v>1</v>
      </c>
      <c r="W5329" t="s">
        <v>38</v>
      </c>
      <c r="X5329">
        <v>2</v>
      </c>
      <c r="Y5329" t="s">
        <v>32</v>
      </c>
      <c r="Z5329" t="s">
        <v>39</v>
      </c>
    </row>
    <row r="5330" spans="1:26" x14ac:dyDescent="0.3">
      <c r="A5330">
        <v>67</v>
      </c>
      <c r="B5330" t="s">
        <v>34</v>
      </c>
      <c r="C5330">
        <v>178</v>
      </c>
      <c r="D5330">
        <v>291</v>
      </c>
      <c r="E5330" t="s">
        <v>35</v>
      </c>
      <c r="F5330" t="s">
        <v>28</v>
      </c>
      <c r="G5330" t="s">
        <v>29</v>
      </c>
      <c r="H5330" t="s">
        <v>28</v>
      </c>
      <c r="I5330">
        <v>33.220614080103097</v>
      </c>
      <c r="J5330" t="s">
        <v>29</v>
      </c>
      <c r="K5330" t="s">
        <v>29</v>
      </c>
      <c r="L5330" t="s">
        <v>28</v>
      </c>
      <c r="M5330" t="s">
        <v>30</v>
      </c>
      <c r="N5330" t="s">
        <v>30</v>
      </c>
      <c r="O5330" s="4">
        <v>9.3510206539597611</v>
      </c>
      <c r="P5330" t="s">
        <v>35</v>
      </c>
      <c r="Q5330">
        <v>382</v>
      </c>
      <c r="R5330">
        <v>91</v>
      </c>
      <c r="S5330">
        <v>0.12674724480809474</v>
      </c>
      <c r="T5330">
        <v>17.052774761290557</v>
      </c>
      <c r="U5330" t="s">
        <v>28</v>
      </c>
      <c r="V5330">
        <v>2</v>
      </c>
      <c r="W5330" t="s">
        <v>31</v>
      </c>
      <c r="X5330">
        <v>2</v>
      </c>
      <c r="Y5330" t="s">
        <v>41</v>
      </c>
      <c r="Z5330" t="s">
        <v>33</v>
      </c>
    </row>
    <row r="5331" spans="1:26" x14ac:dyDescent="0.3">
      <c r="A5331">
        <v>18</v>
      </c>
      <c r="B5331" t="s">
        <v>26</v>
      </c>
      <c r="C5331">
        <v>163</v>
      </c>
      <c r="D5331">
        <v>265</v>
      </c>
      <c r="E5331" t="s">
        <v>30</v>
      </c>
      <c r="F5331" t="s">
        <v>29</v>
      </c>
      <c r="G5331" t="s">
        <v>29</v>
      </c>
      <c r="H5331" t="s">
        <v>29</v>
      </c>
      <c r="I5331">
        <v>22.608152942249141</v>
      </c>
      <c r="J5331" t="s">
        <v>28</v>
      </c>
      <c r="K5331" t="s">
        <v>29</v>
      </c>
      <c r="L5331" t="s">
        <v>29</v>
      </c>
      <c r="M5331" t="s">
        <v>30</v>
      </c>
      <c r="N5331" t="s">
        <v>30</v>
      </c>
      <c r="O5331" s="4">
        <v>6.3050060104338757</v>
      </c>
      <c r="P5331" t="s">
        <v>35</v>
      </c>
      <c r="Q5331">
        <v>282</v>
      </c>
      <c r="R5331">
        <v>143</v>
      </c>
      <c r="S5331">
        <v>13.948725156473497</v>
      </c>
      <c r="T5331">
        <v>9.4168633290341823</v>
      </c>
      <c r="U5331" t="s">
        <v>28</v>
      </c>
      <c r="V5331">
        <v>4</v>
      </c>
      <c r="W5331" t="s">
        <v>43</v>
      </c>
      <c r="X5331">
        <v>0</v>
      </c>
      <c r="Y5331" t="s">
        <v>37</v>
      </c>
      <c r="Z5331" t="s">
        <v>39</v>
      </c>
    </row>
    <row r="5332" spans="1:26" x14ac:dyDescent="0.3">
      <c r="A5332">
        <v>75</v>
      </c>
      <c r="B5332" t="s">
        <v>34</v>
      </c>
      <c r="C5332">
        <v>137</v>
      </c>
      <c r="D5332">
        <v>205</v>
      </c>
      <c r="E5332" t="s">
        <v>35</v>
      </c>
      <c r="F5332" t="s">
        <v>28</v>
      </c>
      <c r="G5332" t="s">
        <v>28</v>
      </c>
      <c r="H5332" t="s">
        <v>28</v>
      </c>
      <c r="I5332">
        <v>31.346529591750102</v>
      </c>
      <c r="J5332" t="s">
        <v>29</v>
      </c>
      <c r="K5332" t="s">
        <v>29</v>
      </c>
      <c r="L5332" t="s">
        <v>28</v>
      </c>
      <c r="M5332" t="s">
        <v>42</v>
      </c>
      <c r="N5332" t="s">
        <v>35</v>
      </c>
      <c r="O5332" s="4">
        <v>5.9655560381186437</v>
      </c>
      <c r="P5332" t="s">
        <v>30</v>
      </c>
      <c r="Q5332">
        <v>313</v>
      </c>
      <c r="R5332">
        <v>119</v>
      </c>
      <c r="S5332">
        <v>9.3323495097321754</v>
      </c>
      <c r="T5332">
        <v>6.7684966535050437</v>
      </c>
      <c r="U5332" t="s">
        <v>28</v>
      </c>
      <c r="V5332">
        <v>2</v>
      </c>
      <c r="W5332" t="s">
        <v>31</v>
      </c>
      <c r="X5332">
        <v>1</v>
      </c>
      <c r="Y5332" t="s">
        <v>41</v>
      </c>
      <c r="Z5332" t="s">
        <v>33</v>
      </c>
    </row>
    <row r="5333" spans="1:26" x14ac:dyDescent="0.3">
      <c r="A5333">
        <v>43</v>
      </c>
      <c r="B5333" t="s">
        <v>34</v>
      </c>
      <c r="C5333">
        <v>177</v>
      </c>
      <c r="D5333">
        <v>214</v>
      </c>
      <c r="E5333" t="s">
        <v>30</v>
      </c>
      <c r="F5333" t="s">
        <v>29</v>
      </c>
      <c r="G5333" t="s">
        <v>28</v>
      </c>
      <c r="H5333" t="s">
        <v>29</v>
      </c>
      <c r="I5333">
        <v>18.970129128468123</v>
      </c>
      <c r="J5333" t="s">
        <v>29</v>
      </c>
      <c r="K5333" t="s">
        <v>28</v>
      </c>
      <c r="L5333" t="s">
        <v>28</v>
      </c>
      <c r="M5333" t="s">
        <v>27</v>
      </c>
      <c r="N5333" t="s">
        <v>27</v>
      </c>
      <c r="O5333" s="4">
        <v>7.2536497197891379</v>
      </c>
      <c r="P5333" t="s">
        <v>27</v>
      </c>
      <c r="Q5333">
        <v>328</v>
      </c>
      <c r="R5333">
        <v>102</v>
      </c>
      <c r="S5333">
        <v>14.493120098157723</v>
      </c>
      <c r="T5333">
        <v>12.635824997803427</v>
      </c>
      <c r="U5333" t="s">
        <v>28</v>
      </c>
      <c r="V5333">
        <v>3</v>
      </c>
      <c r="W5333" t="s">
        <v>31</v>
      </c>
      <c r="X5333">
        <v>1</v>
      </c>
      <c r="Y5333" t="s">
        <v>37</v>
      </c>
      <c r="Z5333" t="s">
        <v>36</v>
      </c>
    </row>
    <row r="5334" spans="1:26" x14ac:dyDescent="0.3">
      <c r="A5334">
        <v>62</v>
      </c>
      <c r="B5334" t="s">
        <v>26</v>
      </c>
      <c r="C5334">
        <v>153</v>
      </c>
      <c r="D5334">
        <v>203</v>
      </c>
      <c r="E5334" t="s">
        <v>35</v>
      </c>
      <c r="F5334" t="s">
        <v>29</v>
      </c>
      <c r="G5334" t="s">
        <v>29</v>
      </c>
      <c r="H5334" t="s">
        <v>28</v>
      </c>
      <c r="I5334">
        <v>35.849686475787273</v>
      </c>
      <c r="J5334" t="s">
        <v>28</v>
      </c>
      <c r="K5334" t="s">
        <v>29</v>
      </c>
      <c r="L5334" t="s">
        <v>28</v>
      </c>
      <c r="M5334" t="s">
        <v>27</v>
      </c>
      <c r="N5334" t="s">
        <v>30</v>
      </c>
      <c r="O5334" s="4">
        <v>5.6224564363920821</v>
      </c>
      <c r="P5334" t="s">
        <v>30</v>
      </c>
      <c r="Q5334">
        <v>150</v>
      </c>
      <c r="R5334">
        <v>160</v>
      </c>
      <c r="S5334">
        <v>3.6088473595336259</v>
      </c>
      <c r="T5334">
        <v>16.748082982405357</v>
      </c>
      <c r="U5334" t="s">
        <v>28</v>
      </c>
      <c r="V5334">
        <v>2</v>
      </c>
      <c r="W5334" t="s">
        <v>31</v>
      </c>
      <c r="X5334">
        <v>0</v>
      </c>
      <c r="Y5334" t="s">
        <v>41</v>
      </c>
      <c r="Z5334" t="s">
        <v>33</v>
      </c>
    </row>
    <row r="5335" spans="1:26" x14ac:dyDescent="0.3">
      <c r="A5335">
        <v>69</v>
      </c>
      <c r="B5335" t="s">
        <v>34</v>
      </c>
      <c r="C5335">
        <v>120</v>
      </c>
      <c r="D5335">
        <v>199</v>
      </c>
      <c r="E5335" t="s">
        <v>30</v>
      </c>
      <c r="F5335" t="s">
        <v>28</v>
      </c>
      <c r="G5335" t="s">
        <v>28</v>
      </c>
      <c r="H5335" t="s">
        <v>29</v>
      </c>
      <c r="I5335">
        <v>24.861358978201835</v>
      </c>
      <c r="J5335" t="s">
        <v>28</v>
      </c>
      <c r="K5335" t="s">
        <v>29</v>
      </c>
      <c r="L5335" t="s">
        <v>29</v>
      </c>
      <c r="M5335" t="s">
        <v>42</v>
      </c>
      <c r="N5335" t="s">
        <v>30</v>
      </c>
      <c r="O5335" s="4">
        <v>4.4672478368506354</v>
      </c>
      <c r="P5335" t="s">
        <v>27</v>
      </c>
      <c r="Q5335">
        <v>150</v>
      </c>
      <c r="R5335">
        <v>157</v>
      </c>
      <c r="S5335">
        <v>5.3194834705659559</v>
      </c>
      <c r="T5335">
        <v>16.664085799321462</v>
      </c>
      <c r="U5335" t="s">
        <v>28</v>
      </c>
      <c r="V5335">
        <v>3</v>
      </c>
      <c r="W5335" t="s">
        <v>31</v>
      </c>
      <c r="X5335">
        <v>1</v>
      </c>
      <c r="Y5335" t="s">
        <v>37</v>
      </c>
      <c r="Z5335" t="s">
        <v>33</v>
      </c>
    </row>
    <row r="5336" spans="1:26" x14ac:dyDescent="0.3">
      <c r="A5336">
        <v>40</v>
      </c>
      <c r="B5336" t="s">
        <v>26</v>
      </c>
      <c r="C5336">
        <v>174</v>
      </c>
      <c r="D5336">
        <v>254</v>
      </c>
      <c r="E5336" t="s">
        <v>27</v>
      </c>
      <c r="F5336" t="s">
        <v>29</v>
      </c>
      <c r="G5336" t="s">
        <v>29</v>
      </c>
      <c r="H5336" t="s">
        <v>29</v>
      </c>
      <c r="I5336">
        <v>20.319227372346209</v>
      </c>
      <c r="J5336" t="s">
        <v>29</v>
      </c>
      <c r="K5336" t="s">
        <v>28</v>
      </c>
      <c r="L5336" t="s">
        <v>28</v>
      </c>
      <c r="M5336" t="s">
        <v>35</v>
      </c>
      <c r="N5336" t="s">
        <v>35</v>
      </c>
      <c r="O5336" s="4">
        <v>7.9116343129456306</v>
      </c>
      <c r="P5336" t="s">
        <v>35</v>
      </c>
      <c r="Q5336">
        <v>355</v>
      </c>
      <c r="R5336">
        <v>104</v>
      </c>
      <c r="S5336">
        <v>11.586231083099758</v>
      </c>
      <c r="T5336">
        <v>13.690111657630865</v>
      </c>
      <c r="U5336" t="s">
        <v>28</v>
      </c>
      <c r="V5336">
        <v>3</v>
      </c>
      <c r="W5336" t="s">
        <v>31</v>
      </c>
      <c r="X5336">
        <v>2</v>
      </c>
      <c r="Y5336" t="s">
        <v>37</v>
      </c>
      <c r="Z5336" t="s">
        <v>36</v>
      </c>
    </row>
    <row r="5337" spans="1:26" x14ac:dyDescent="0.3">
      <c r="A5337">
        <v>27</v>
      </c>
      <c r="B5337" t="s">
        <v>26</v>
      </c>
      <c r="C5337">
        <v>129</v>
      </c>
      <c r="D5337">
        <v>171</v>
      </c>
      <c r="E5337" t="s">
        <v>30</v>
      </c>
      <c r="F5337" t="s">
        <v>29</v>
      </c>
      <c r="G5337" t="s">
        <v>28</v>
      </c>
      <c r="H5337" t="s">
        <v>28</v>
      </c>
      <c r="I5337">
        <v>34.450477015189236</v>
      </c>
      <c r="J5337" t="s">
        <v>28</v>
      </c>
      <c r="K5337" t="s">
        <v>28</v>
      </c>
      <c r="L5337" t="s">
        <v>28</v>
      </c>
      <c r="M5337" t="s">
        <v>30</v>
      </c>
      <c r="N5337" t="s">
        <v>30</v>
      </c>
      <c r="O5337" s="4">
        <v>9.4763821878884489</v>
      </c>
      <c r="P5337" t="s">
        <v>30</v>
      </c>
      <c r="Q5337">
        <v>336</v>
      </c>
      <c r="R5337">
        <v>121</v>
      </c>
      <c r="S5337">
        <v>7.3099035743863539</v>
      </c>
      <c r="T5337">
        <v>18.920368729553875</v>
      </c>
      <c r="U5337" t="s">
        <v>28</v>
      </c>
      <c r="V5337">
        <v>1</v>
      </c>
      <c r="W5337" t="s">
        <v>38</v>
      </c>
      <c r="X5337">
        <v>1</v>
      </c>
      <c r="Y5337" t="s">
        <v>41</v>
      </c>
      <c r="Z5337" t="s">
        <v>39</v>
      </c>
    </row>
    <row r="5338" spans="1:26" x14ac:dyDescent="0.3">
      <c r="A5338">
        <v>76</v>
      </c>
      <c r="B5338" t="s">
        <v>26</v>
      </c>
      <c r="C5338">
        <v>172</v>
      </c>
      <c r="D5338">
        <v>189</v>
      </c>
      <c r="E5338" t="s">
        <v>30</v>
      </c>
      <c r="F5338" t="s">
        <v>28</v>
      </c>
      <c r="G5338" t="s">
        <v>28</v>
      </c>
      <c r="H5338" t="s">
        <v>28</v>
      </c>
      <c r="I5338">
        <v>28.344717057945562</v>
      </c>
      <c r="J5338" t="s">
        <v>28</v>
      </c>
      <c r="K5338" t="s">
        <v>29</v>
      </c>
      <c r="L5338" t="s">
        <v>29</v>
      </c>
      <c r="M5338" t="s">
        <v>30</v>
      </c>
      <c r="N5338" t="s">
        <v>30</v>
      </c>
      <c r="O5338" s="4">
        <v>8.1115813235890535</v>
      </c>
      <c r="P5338" t="s">
        <v>27</v>
      </c>
      <c r="Q5338">
        <v>328</v>
      </c>
      <c r="R5338">
        <v>148</v>
      </c>
      <c r="S5338">
        <v>4.6965300461043888</v>
      </c>
      <c r="T5338">
        <v>11.725448073303678</v>
      </c>
      <c r="U5338" t="s">
        <v>28</v>
      </c>
      <c r="V5338">
        <v>2</v>
      </c>
      <c r="W5338" t="s">
        <v>31</v>
      </c>
      <c r="X5338">
        <v>2</v>
      </c>
      <c r="Y5338" t="s">
        <v>32</v>
      </c>
      <c r="Z5338" t="s">
        <v>33</v>
      </c>
    </row>
    <row r="5339" spans="1:26" x14ac:dyDescent="0.3">
      <c r="A5339">
        <v>28</v>
      </c>
      <c r="B5339" t="s">
        <v>34</v>
      </c>
      <c r="C5339">
        <v>120</v>
      </c>
      <c r="D5339">
        <v>188</v>
      </c>
      <c r="E5339" t="s">
        <v>35</v>
      </c>
      <c r="F5339" t="s">
        <v>29</v>
      </c>
      <c r="G5339" t="s">
        <v>28</v>
      </c>
      <c r="H5339" t="s">
        <v>29</v>
      </c>
      <c r="I5339">
        <v>38.349273438406982</v>
      </c>
      <c r="J5339" t="s">
        <v>29</v>
      </c>
      <c r="K5339" t="s">
        <v>29</v>
      </c>
      <c r="L5339" t="s">
        <v>29</v>
      </c>
      <c r="M5339" t="s">
        <v>30</v>
      </c>
      <c r="N5339" t="s">
        <v>27</v>
      </c>
      <c r="O5339" s="4">
        <v>7.4064246832887211</v>
      </c>
      <c r="P5339" t="s">
        <v>27</v>
      </c>
      <c r="Q5339">
        <v>308</v>
      </c>
      <c r="R5339">
        <v>142</v>
      </c>
      <c r="S5339">
        <v>2.3176642079094196</v>
      </c>
      <c r="T5339">
        <v>15.250798981818242</v>
      </c>
      <c r="U5339" t="s">
        <v>28</v>
      </c>
      <c r="V5339">
        <v>5</v>
      </c>
      <c r="W5339" t="s">
        <v>43</v>
      </c>
      <c r="X5339">
        <v>1</v>
      </c>
      <c r="Y5339" t="s">
        <v>41</v>
      </c>
      <c r="Z5339" t="s">
        <v>39</v>
      </c>
    </row>
    <row r="5340" spans="1:26" x14ac:dyDescent="0.3">
      <c r="A5340">
        <v>58</v>
      </c>
      <c r="B5340" t="s">
        <v>34</v>
      </c>
      <c r="C5340">
        <v>157</v>
      </c>
      <c r="D5340">
        <v>254</v>
      </c>
      <c r="E5340" t="s">
        <v>35</v>
      </c>
      <c r="F5340" t="s">
        <v>28</v>
      </c>
      <c r="G5340" t="s">
        <v>29</v>
      </c>
      <c r="H5340" t="s">
        <v>28</v>
      </c>
      <c r="I5340">
        <v>25.776662119163639</v>
      </c>
      <c r="J5340" t="s">
        <v>29</v>
      </c>
      <c r="K5340" t="s">
        <v>29</v>
      </c>
      <c r="L5340" t="s">
        <v>28</v>
      </c>
      <c r="M5340" t="s">
        <v>35</v>
      </c>
      <c r="N5340" t="s">
        <v>27</v>
      </c>
      <c r="O5340" s="4">
        <v>8.2707317345142837</v>
      </c>
      <c r="P5340" t="s">
        <v>27</v>
      </c>
      <c r="Q5340">
        <v>186</v>
      </c>
      <c r="R5340">
        <v>81</v>
      </c>
      <c r="S5340">
        <v>6.938828987003741</v>
      </c>
      <c r="T5340">
        <v>8.518689378136802</v>
      </c>
      <c r="U5340" t="s">
        <v>28</v>
      </c>
      <c r="V5340">
        <v>2</v>
      </c>
      <c r="W5340" t="s">
        <v>31</v>
      </c>
      <c r="X5340">
        <v>3</v>
      </c>
      <c r="Y5340" t="s">
        <v>32</v>
      </c>
      <c r="Z5340" t="s">
        <v>33</v>
      </c>
    </row>
    <row r="5341" spans="1:26" x14ac:dyDescent="0.3">
      <c r="A5341">
        <v>58</v>
      </c>
      <c r="B5341" t="s">
        <v>34</v>
      </c>
      <c r="C5341">
        <v>158</v>
      </c>
      <c r="D5341">
        <v>217</v>
      </c>
      <c r="E5341" t="s">
        <v>35</v>
      </c>
      <c r="F5341" t="s">
        <v>29</v>
      </c>
      <c r="G5341" t="s">
        <v>28</v>
      </c>
      <c r="H5341" t="s">
        <v>29</v>
      </c>
      <c r="I5341">
        <v>36.513198677714925</v>
      </c>
      <c r="J5341" t="s">
        <v>28</v>
      </c>
      <c r="K5341" t="s">
        <v>29</v>
      </c>
      <c r="L5341" t="s">
        <v>29</v>
      </c>
      <c r="M5341" t="s">
        <v>42</v>
      </c>
      <c r="N5341" t="s">
        <v>30</v>
      </c>
      <c r="O5341" s="4">
        <v>9.7987050646859011</v>
      </c>
      <c r="P5341" t="s">
        <v>27</v>
      </c>
      <c r="Q5341">
        <v>183</v>
      </c>
      <c r="R5341">
        <v>131</v>
      </c>
      <c r="S5341">
        <v>13.878848350185224</v>
      </c>
      <c r="T5341">
        <v>11.204570949771764</v>
      </c>
      <c r="U5341" t="s">
        <v>28</v>
      </c>
      <c r="V5341">
        <v>4</v>
      </c>
      <c r="W5341" t="s">
        <v>43</v>
      </c>
      <c r="X5341">
        <v>1</v>
      </c>
      <c r="Y5341" t="s">
        <v>41</v>
      </c>
      <c r="Z5341" t="s">
        <v>33</v>
      </c>
    </row>
    <row r="5342" spans="1:26" x14ac:dyDescent="0.3">
      <c r="A5342">
        <v>22</v>
      </c>
      <c r="B5342" t="s">
        <v>34</v>
      </c>
      <c r="C5342">
        <v>168</v>
      </c>
      <c r="D5342">
        <v>156</v>
      </c>
      <c r="E5342" t="s">
        <v>35</v>
      </c>
      <c r="F5342" t="s">
        <v>28</v>
      </c>
      <c r="G5342" t="s">
        <v>28</v>
      </c>
      <c r="H5342" t="s">
        <v>28</v>
      </c>
      <c r="I5342">
        <v>18.557103536817358</v>
      </c>
      <c r="J5342" t="s">
        <v>28</v>
      </c>
      <c r="K5342" t="s">
        <v>29</v>
      </c>
      <c r="L5342" t="s">
        <v>29</v>
      </c>
      <c r="M5342" t="s">
        <v>30</v>
      </c>
      <c r="N5342" t="s">
        <v>27</v>
      </c>
      <c r="O5342" s="4">
        <v>6.0189624531130343</v>
      </c>
      <c r="P5342" t="s">
        <v>35</v>
      </c>
      <c r="Q5342">
        <v>135</v>
      </c>
      <c r="R5342">
        <v>105</v>
      </c>
      <c r="S5342">
        <v>7.9284517805341475</v>
      </c>
      <c r="T5342">
        <v>11.319554821265458</v>
      </c>
      <c r="U5342" t="s">
        <v>28</v>
      </c>
      <c r="V5342">
        <v>2</v>
      </c>
      <c r="W5342" t="s">
        <v>31</v>
      </c>
      <c r="X5342">
        <v>1</v>
      </c>
      <c r="Y5342" t="s">
        <v>37</v>
      </c>
      <c r="Z5342" t="s">
        <v>39</v>
      </c>
    </row>
    <row r="5343" spans="1:26" x14ac:dyDescent="0.3">
      <c r="A5343">
        <v>75</v>
      </c>
      <c r="B5343" t="s">
        <v>34</v>
      </c>
      <c r="C5343">
        <v>128</v>
      </c>
      <c r="D5343">
        <v>234</v>
      </c>
      <c r="E5343" t="s">
        <v>27</v>
      </c>
      <c r="F5343" t="s">
        <v>29</v>
      </c>
      <c r="G5343" t="s">
        <v>28</v>
      </c>
      <c r="H5343" t="s">
        <v>28</v>
      </c>
      <c r="I5343">
        <v>35.001463894350309</v>
      </c>
      <c r="J5343" t="s">
        <v>28</v>
      </c>
      <c r="K5343" t="s">
        <v>28</v>
      </c>
      <c r="L5343" t="s">
        <v>29</v>
      </c>
      <c r="M5343" t="s">
        <v>35</v>
      </c>
      <c r="N5343" t="s">
        <v>35</v>
      </c>
      <c r="O5343" s="4">
        <v>6.5841433463498573</v>
      </c>
      <c r="P5343" t="s">
        <v>35</v>
      </c>
      <c r="Q5343">
        <v>378</v>
      </c>
      <c r="R5343">
        <v>111</v>
      </c>
      <c r="S5343">
        <v>1.061765232972115</v>
      </c>
      <c r="T5343">
        <v>5.3624344578071588</v>
      </c>
      <c r="U5343" t="s">
        <v>28</v>
      </c>
      <c r="V5343">
        <v>2</v>
      </c>
      <c r="W5343" t="s">
        <v>31</v>
      </c>
      <c r="X5343">
        <v>1</v>
      </c>
      <c r="Y5343" t="s">
        <v>41</v>
      </c>
      <c r="Z5343" t="s">
        <v>33</v>
      </c>
    </row>
    <row r="5344" spans="1:26" x14ac:dyDescent="0.3">
      <c r="A5344">
        <v>18</v>
      </c>
      <c r="B5344" t="s">
        <v>26</v>
      </c>
      <c r="C5344">
        <v>150</v>
      </c>
      <c r="D5344">
        <v>281</v>
      </c>
      <c r="E5344" t="s">
        <v>27</v>
      </c>
      <c r="F5344" t="s">
        <v>29</v>
      </c>
      <c r="G5344" t="s">
        <v>29</v>
      </c>
      <c r="H5344" t="s">
        <v>28</v>
      </c>
      <c r="I5344">
        <v>32.921497282039269</v>
      </c>
      <c r="J5344" t="s">
        <v>29</v>
      </c>
      <c r="K5344" t="s">
        <v>29</v>
      </c>
      <c r="L5344" t="s">
        <v>29</v>
      </c>
      <c r="M5344" t="s">
        <v>27</v>
      </c>
      <c r="N5344" t="s">
        <v>30</v>
      </c>
      <c r="O5344" s="4">
        <v>5.7173105308002565</v>
      </c>
      <c r="P5344" t="s">
        <v>27</v>
      </c>
      <c r="Q5344">
        <v>174</v>
      </c>
      <c r="R5344">
        <v>127</v>
      </c>
      <c r="S5344">
        <v>11.101175385729938</v>
      </c>
      <c r="T5344">
        <v>8.6738913369654149</v>
      </c>
      <c r="U5344" t="s">
        <v>28</v>
      </c>
      <c r="V5344">
        <v>4</v>
      </c>
      <c r="W5344" t="s">
        <v>43</v>
      </c>
      <c r="X5344">
        <v>0</v>
      </c>
      <c r="Y5344" t="s">
        <v>41</v>
      </c>
      <c r="Z5344" t="s">
        <v>39</v>
      </c>
    </row>
    <row r="5345" spans="1:26" x14ac:dyDescent="0.3">
      <c r="A5345">
        <v>34</v>
      </c>
      <c r="B5345" t="s">
        <v>34</v>
      </c>
      <c r="C5345">
        <v>126</v>
      </c>
      <c r="D5345">
        <v>225</v>
      </c>
      <c r="E5345" t="s">
        <v>35</v>
      </c>
      <c r="F5345" t="s">
        <v>29</v>
      </c>
      <c r="G5345" t="s">
        <v>29</v>
      </c>
      <c r="H5345" t="s">
        <v>29</v>
      </c>
      <c r="I5345">
        <v>29.577889068351265</v>
      </c>
      <c r="J5345" t="s">
        <v>29</v>
      </c>
      <c r="K5345" t="s">
        <v>29</v>
      </c>
      <c r="L5345" t="s">
        <v>29</v>
      </c>
      <c r="M5345" t="s">
        <v>30</v>
      </c>
      <c r="N5345" t="s">
        <v>30</v>
      </c>
      <c r="O5345" s="4">
        <v>4.1003263459838957</v>
      </c>
      <c r="P5345" t="s">
        <v>30</v>
      </c>
      <c r="Q5345">
        <v>160</v>
      </c>
      <c r="R5345">
        <v>86</v>
      </c>
      <c r="S5345">
        <v>10.916259178091963</v>
      </c>
      <c r="T5345">
        <v>11.189274639397075</v>
      </c>
      <c r="U5345" t="s">
        <v>28</v>
      </c>
      <c r="V5345">
        <v>5</v>
      </c>
      <c r="W5345" t="s">
        <v>43</v>
      </c>
      <c r="X5345">
        <v>0</v>
      </c>
      <c r="Y5345" t="s">
        <v>32</v>
      </c>
      <c r="Z5345" t="s">
        <v>36</v>
      </c>
    </row>
    <row r="5346" spans="1:26" x14ac:dyDescent="0.3">
      <c r="A5346">
        <v>39</v>
      </c>
      <c r="B5346" t="s">
        <v>26</v>
      </c>
      <c r="C5346">
        <v>136</v>
      </c>
      <c r="D5346">
        <v>240</v>
      </c>
      <c r="E5346" t="s">
        <v>35</v>
      </c>
      <c r="F5346" t="s">
        <v>28</v>
      </c>
      <c r="G5346" t="s">
        <v>29</v>
      </c>
      <c r="H5346" t="s">
        <v>29</v>
      </c>
      <c r="I5346">
        <v>38.029369440429136</v>
      </c>
      <c r="J5346" t="s">
        <v>29</v>
      </c>
      <c r="K5346" t="s">
        <v>28</v>
      </c>
      <c r="L5346" t="s">
        <v>28</v>
      </c>
      <c r="M5346" t="s">
        <v>27</v>
      </c>
      <c r="N5346" t="s">
        <v>30</v>
      </c>
      <c r="O5346" s="4">
        <v>6.0845592902588095</v>
      </c>
      <c r="P5346" t="s">
        <v>30</v>
      </c>
      <c r="Q5346">
        <v>100</v>
      </c>
      <c r="R5346">
        <v>99</v>
      </c>
      <c r="S5346">
        <v>0.56868027906682717</v>
      </c>
      <c r="T5346">
        <v>11.360989160541846</v>
      </c>
      <c r="U5346" t="s">
        <v>28</v>
      </c>
      <c r="V5346">
        <v>2</v>
      </c>
      <c r="W5346" t="s">
        <v>31</v>
      </c>
      <c r="X5346">
        <v>1</v>
      </c>
      <c r="Y5346" t="s">
        <v>41</v>
      </c>
      <c r="Z5346" t="s">
        <v>36</v>
      </c>
    </row>
    <row r="5347" spans="1:26" x14ac:dyDescent="0.3">
      <c r="A5347">
        <v>51</v>
      </c>
      <c r="B5347" t="s">
        <v>34</v>
      </c>
      <c r="C5347">
        <v>154</v>
      </c>
      <c r="D5347">
        <v>233</v>
      </c>
      <c r="E5347" t="s">
        <v>35</v>
      </c>
      <c r="F5347" t="s">
        <v>28</v>
      </c>
      <c r="G5347" t="s">
        <v>28</v>
      </c>
      <c r="H5347" t="s">
        <v>28</v>
      </c>
      <c r="I5347">
        <v>38.724246150067451</v>
      </c>
      <c r="J5347" t="s">
        <v>28</v>
      </c>
      <c r="K5347" t="s">
        <v>29</v>
      </c>
      <c r="L5347" t="s">
        <v>29</v>
      </c>
      <c r="M5347" t="s">
        <v>35</v>
      </c>
      <c r="N5347" t="s">
        <v>30</v>
      </c>
      <c r="O5347" s="4">
        <v>4.4296933282074926</v>
      </c>
      <c r="P5347" t="s">
        <v>27</v>
      </c>
      <c r="Q5347">
        <v>230</v>
      </c>
      <c r="R5347">
        <v>82</v>
      </c>
      <c r="S5347">
        <v>9.3047712711878514</v>
      </c>
      <c r="T5347">
        <v>18.733493241018238</v>
      </c>
      <c r="U5347" t="s">
        <v>28</v>
      </c>
      <c r="V5347">
        <v>2</v>
      </c>
      <c r="W5347" t="s">
        <v>31</v>
      </c>
      <c r="X5347">
        <v>2</v>
      </c>
      <c r="Y5347" t="s">
        <v>41</v>
      </c>
      <c r="Z5347" t="s">
        <v>33</v>
      </c>
    </row>
    <row r="5348" spans="1:26" x14ac:dyDescent="0.3">
      <c r="A5348">
        <v>73</v>
      </c>
      <c r="B5348" t="s">
        <v>26</v>
      </c>
      <c r="C5348">
        <v>167</v>
      </c>
      <c r="D5348">
        <v>180</v>
      </c>
      <c r="E5348" t="s">
        <v>35</v>
      </c>
      <c r="F5348" t="s">
        <v>28</v>
      </c>
      <c r="G5348" t="s">
        <v>29</v>
      </c>
      <c r="H5348" t="s">
        <v>29</v>
      </c>
      <c r="I5348">
        <v>38.453073579725363</v>
      </c>
      <c r="J5348" t="s">
        <v>28</v>
      </c>
      <c r="K5348" t="s">
        <v>28</v>
      </c>
      <c r="L5348" t="s">
        <v>29</v>
      </c>
      <c r="M5348" t="s">
        <v>30</v>
      </c>
      <c r="N5348" t="s">
        <v>27</v>
      </c>
      <c r="O5348" s="4">
        <v>9.1503925854831216</v>
      </c>
      <c r="P5348" t="s">
        <v>27</v>
      </c>
      <c r="Q5348">
        <v>275</v>
      </c>
      <c r="R5348">
        <v>154</v>
      </c>
      <c r="S5348">
        <v>14.091546727007119</v>
      </c>
      <c r="T5348">
        <v>17.528179909886909</v>
      </c>
      <c r="U5348" t="s">
        <v>28</v>
      </c>
      <c r="V5348">
        <v>2</v>
      </c>
      <c r="W5348" t="s">
        <v>31</v>
      </c>
      <c r="X5348">
        <v>2</v>
      </c>
      <c r="Y5348" t="s">
        <v>41</v>
      </c>
      <c r="Z5348" t="s">
        <v>33</v>
      </c>
    </row>
    <row r="5349" spans="1:26" x14ac:dyDescent="0.3">
      <c r="A5349">
        <v>62</v>
      </c>
      <c r="B5349" t="s">
        <v>34</v>
      </c>
      <c r="C5349">
        <v>156</v>
      </c>
      <c r="D5349">
        <v>248</v>
      </c>
      <c r="E5349" t="s">
        <v>30</v>
      </c>
      <c r="F5349" t="s">
        <v>29</v>
      </c>
      <c r="G5349" t="s">
        <v>28</v>
      </c>
      <c r="H5349" t="s">
        <v>28</v>
      </c>
      <c r="I5349">
        <v>31.151664452576064</v>
      </c>
      <c r="J5349" t="s">
        <v>28</v>
      </c>
      <c r="K5349" t="s">
        <v>28</v>
      </c>
      <c r="L5349" t="s">
        <v>29</v>
      </c>
      <c r="M5349" t="s">
        <v>42</v>
      </c>
      <c r="N5349" t="s">
        <v>35</v>
      </c>
      <c r="O5349" s="4">
        <v>8.2936551626868287</v>
      </c>
      <c r="P5349" t="s">
        <v>35</v>
      </c>
      <c r="Q5349">
        <v>182</v>
      </c>
      <c r="R5349">
        <v>148</v>
      </c>
      <c r="S5349">
        <v>12.527336830194617</v>
      </c>
      <c r="T5349">
        <v>12.4181667872744</v>
      </c>
      <c r="U5349" t="s">
        <v>28</v>
      </c>
      <c r="V5349">
        <v>2</v>
      </c>
      <c r="W5349" t="s">
        <v>31</v>
      </c>
      <c r="X5349">
        <v>1</v>
      </c>
      <c r="Y5349" t="s">
        <v>41</v>
      </c>
      <c r="Z5349" t="s">
        <v>33</v>
      </c>
    </row>
    <row r="5350" spans="1:26" x14ac:dyDescent="0.3">
      <c r="A5350">
        <v>58</v>
      </c>
      <c r="B5350" t="s">
        <v>34</v>
      </c>
      <c r="C5350">
        <v>171</v>
      </c>
      <c r="D5350">
        <v>201</v>
      </c>
      <c r="E5350" t="s">
        <v>35</v>
      </c>
      <c r="F5350" t="s">
        <v>28</v>
      </c>
      <c r="G5350" t="s">
        <v>29</v>
      </c>
      <c r="H5350" t="s">
        <v>29</v>
      </c>
      <c r="I5350">
        <v>29.426721926272389</v>
      </c>
      <c r="J5350" t="s">
        <v>29</v>
      </c>
      <c r="K5350" t="s">
        <v>29</v>
      </c>
      <c r="L5350" t="s">
        <v>28</v>
      </c>
      <c r="M5350" t="s">
        <v>30</v>
      </c>
      <c r="N5350" t="s">
        <v>30</v>
      </c>
      <c r="O5350" s="4">
        <v>5.8241884553912167</v>
      </c>
      <c r="P5350" t="s">
        <v>30</v>
      </c>
      <c r="Q5350">
        <v>170</v>
      </c>
      <c r="R5350">
        <v>83</v>
      </c>
      <c r="S5350">
        <v>14.262621963240234</v>
      </c>
      <c r="T5350">
        <v>15.255762417141062</v>
      </c>
      <c r="U5350" t="s">
        <v>28</v>
      </c>
      <c r="V5350">
        <v>3</v>
      </c>
      <c r="W5350" t="s">
        <v>31</v>
      </c>
      <c r="X5350">
        <v>1</v>
      </c>
      <c r="Y5350" t="s">
        <v>32</v>
      </c>
      <c r="Z5350" t="s">
        <v>33</v>
      </c>
    </row>
    <row r="5351" spans="1:26" x14ac:dyDescent="0.3">
      <c r="A5351">
        <v>46</v>
      </c>
      <c r="B5351" t="s">
        <v>26</v>
      </c>
      <c r="C5351">
        <v>137</v>
      </c>
      <c r="D5351">
        <v>261</v>
      </c>
      <c r="E5351" t="s">
        <v>30</v>
      </c>
      <c r="F5351" t="s">
        <v>28</v>
      </c>
      <c r="G5351" t="s">
        <v>29</v>
      </c>
      <c r="H5351" t="s">
        <v>29</v>
      </c>
      <c r="I5351">
        <v>23.917384957558678</v>
      </c>
      <c r="J5351" t="s">
        <v>29</v>
      </c>
      <c r="K5351" t="s">
        <v>28</v>
      </c>
      <c r="L5351" t="s">
        <v>29</v>
      </c>
      <c r="M5351" t="s">
        <v>35</v>
      </c>
      <c r="N5351" t="s">
        <v>30</v>
      </c>
      <c r="O5351" s="4">
        <v>5.967667960805203</v>
      </c>
      <c r="P5351" t="s">
        <v>30</v>
      </c>
      <c r="Q5351">
        <v>274</v>
      </c>
      <c r="R5351">
        <v>90</v>
      </c>
      <c r="S5351">
        <v>1.8082324466209021</v>
      </c>
      <c r="T5351">
        <v>10.282008794812713</v>
      </c>
      <c r="U5351" t="s">
        <v>28</v>
      </c>
      <c r="V5351">
        <v>3</v>
      </c>
      <c r="W5351" t="s">
        <v>31</v>
      </c>
      <c r="X5351">
        <v>2</v>
      </c>
      <c r="Y5351" t="s">
        <v>37</v>
      </c>
      <c r="Z5351" t="s">
        <v>36</v>
      </c>
    </row>
    <row r="5352" spans="1:26" x14ac:dyDescent="0.3">
      <c r="A5352">
        <v>21</v>
      </c>
      <c r="B5352" t="s">
        <v>34</v>
      </c>
      <c r="C5352">
        <v>152</v>
      </c>
      <c r="D5352">
        <v>221</v>
      </c>
      <c r="E5352" t="s">
        <v>35</v>
      </c>
      <c r="F5352" t="s">
        <v>28</v>
      </c>
      <c r="G5352" t="s">
        <v>28</v>
      </c>
      <c r="H5352" t="s">
        <v>29</v>
      </c>
      <c r="I5352">
        <v>21.565547759606808</v>
      </c>
      <c r="J5352" t="s">
        <v>28</v>
      </c>
      <c r="K5352" t="s">
        <v>29</v>
      </c>
      <c r="L5352" t="s">
        <v>28</v>
      </c>
      <c r="M5352" t="s">
        <v>27</v>
      </c>
      <c r="N5352" t="s">
        <v>27</v>
      </c>
      <c r="O5352" s="4">
        <v>7.4176196436183641</v>
      </c>
      <c r="P5352" t="s">
        <v>30</v>
      </c>
      <c r="Q5352">
        <v>372</v>
      </c>
      <c r="R5352">
        <v>100</v>
      </c>
      <c r="S5352">
        <v>3.1641532444954477</v>
      </c>
      <c r="T5352">
        <v>7.9563151265476453</v>
      </c>
      <c r="U5352" t="s">
        <v>28</v>
      </c>
      <c r="V5352">
        <v>2</v>
      </c>
      <c r="W5352" t="s">
        <v>31</v>
      </c>
      <c r="X5352">
        <v>2</v>
      </c>
      <c r="Y5352" t="s">
        <v>37</v>
      </c>
      <c r="Z5352" t="s">
        <v>39</v>
      </c>
    </row>
    <row r="5353" spans="1:26" x14ac:dyDescent="0.3">
      <c r="A5353">
        <v>28</v>
      </c>
      <c r="B5353" t="s">
        <v>34</v>
      </c>
      <c r="C5353">
        <v>142</v>
      </c>
      <c r="D5353">
        <v>165</v>
      </c>
      <c r="E5353" t="s">
        <v>27</v>
      </c>
      <c r="F5353" t="s">
        <v>29</v>
      </c>
      <c r="G5353" t="s">
        <v>28</v>
      </c>
      <c r="H5353" t="s">
        <v>29</v>
      </c>
      <c r="I5353">
        <v>21.266927916984947</v>
      </c>
      <c r="J5353" t="s">
        <v>28</v>
      </c>
      <c r="K5353" t="s">
        <v>28</v>
      </c>
      <c r="L5353" t="s">
        <v>29</v>
      </c>
      <c r="M5353" t="s">
        <v>35</v>
      </c>
      <c r="N5353" t="s">
        <v>27</v>
      </c>
      <c r="O5353" s="4">
        <v>8.3122437756363698</v>
      </c>
      <c r="P5353" t="s">
        <v>27</v>
      </c>
      <c r="Q5353">
        <v>365</v>
      </c>
      <c r="R5353">
        <v>89</v>
      </c>
      <c r="S5353">
        <v>13.70382250438071</v>
      </c>
      <c r="T5353">
        <v>5.978021218988582</v>
      </c>
      <c r="U5353" t="s">
        <v>28</v>
      </c>
      <c r="V5353">
        <v>3</v>
      </c>
      <c r="W5353" t="s">
        <v>31</v>
      </c>
      <c r="X5353">
        <v>2</v>
      </c>
      <c r="Y5353" t="s">
        <v>37</v>
      </c>
      <c r="Z5353" t="s">
        <v>39</v>
      </c>
    </row>
    <row r="5354" spans="1:26" x14ac:dyDescent="0.3">
      <c r="A5354">
        <v>68</v>
      </c>
      <c r="B5354" t="s">
        <v>26</v>
      </c>
      <c r="C5354">
        <v>171</v>
      </c>
      <c r="D5354">
        <v>295</v>
      </c>
      <c r="E5354" t="s">
        <v>27</v>
      </c>
      <c r="F5354" t="s">
        <v>29</v>
      </c>
      <c r="G5354" t="s">
        <v>28</v>
      </c>
      <c r="H5354" t="s">
        <v>28</v>
      </c>
      <c r="I5354">
        <v>25.848345936131377</v>
      </c>
      <c r="J5354" t="s">
        <v>29</v>
      </c>
      <c r="K5354" t="s">
        <v>29</v>
      </c>
      <c r="L5354" t="s">
        <v>28</v>
      </c>
      <c r="M5354" t="s">
        <v>30</v>
      </c>
      <c r="N5354" t="s">
        <v>27</v>
      </c>
      <c r="O5354" s="4">
        <v>8.7117762528695923</v>
      </c>
      <c r="P5354" t="s">
        <v>27</v>
      </c>
      <c r="Q5354">
        <v>328</v>
      </c>
      <c r="R5354">
        <v>104</v>
      </c>
      <c r="S5354">
        <v>5.9904265224264792</v>
      </c>
      <c r="T5354">
        <v>16.899406138393868</v>
      </c>
      <c r="U5354" t="s">
        <v>28</v>
      </c>
      <c r="V5354">
        <v>3</v>
      </c>
      <c r="W5354" t="s">
        <v>31</v>
      </c>
      <c r="X5354">
        <v>1</v>
      </c>
      <c r="Y5354" t="s">
        <v>32</v>
      </c>
      <c r="Z5354" t="s">
        <v>33</v>
      </c>
    </row>
    <row r="5355" spans="1:26" x14ac:dyDescent="0.3">
      <c r="A5355">
        <v>38</v>
      </c>
      <c r="B5355" t="s">
        <v>34</v>
      </c>
      <c r="C5355">
        <v>128</v>
      </c>
      <c r="D5355">
        <v>205</v>
      </c>
      <c r="E5355" t="s">
        <v>27</v>
      </c>
      <c r="F5355" t="s">
        <v>29</v>
      </c>
      <c r="G5355" t="s">
        <v>28</v>
      </c>
      <c r="H5355" t="s">
        <v>28</v>
      </c>
      <c r="I5355">
        <v>22.108434922686573</v>
      </c>
      <c r="J5355" t="s">
        <v>29</v>
      </c>
      <c r="K5355" t="s">
        <v>29</v>
      </c>
      <c r="L5355" t="s">
        <v>28</v>
      </c>
      <c r="M5355" t="s">
        <v>35</v>
      </c>
      <c r="N5355" t="s">
        <v>30</v>
      </c>
      <c r="O5355" s="4">
        <v>9.2880028644035697</v>
      </c>
      <c r="P5355" t="s">
        <v>30</v>
      </c>
      <c r="Q5355">
        <v>396</v>
      </c>
      <c r="R5355">
        <v>143</v>
      </c>
      <c r="S5355">
        <v>13.089283412852261</v>
      </c>
      <c r="T5355">
        <v>7.1315356954676421</v>
      </c>
      <c r="U5355" t="s">
        <v>28</v>
      </c>
      <c r="V5355">
        <v>3</v>
      </c>
      <c r="W5355" t="s">
        <v>31</v>
      </c>
      <c r="X5355">
        <v>2</v>
      </c>
      <c r="Y5355" t="s">
        <v>37</v>
      </c>
      <c r="Z5355" t="s">
        <v>36</v>
      </c>
    </row>
    <row r="5356" spans="1:26" x14ac:dyDescent="0.3">
      <c r="A5356">
        <v>52</v>
      </c>
      <c r="B5356" t="s">
        <v>26</v>
      </c>
      <c r="C5356">
        <v>149</v>
      </c>
      <c r="D5356">
        <v>231</v>
      </c>
      <c r="E5356" t="s">
        <v>27</v>
      </c>
      <c r="F5356" t="s">
        <v>29</v>
      </c>
      <c r="G5356" t="s">
        <v>28</v>
      </c>
      <c r="H5356" t="s">
        <v>29</v>
      </c>
      <c r="I5356">
        <v>29.038019110381722</v>
      </c>
      <c r="J5356" t="s">
        <v>29</v>
      </c>
      <c r="K5356" t="s">
        <v>28</v>
      </c>
      <c r="L5356" t="s">
        <v>29</v>
      </c>
      <c r="M5356" t="s">
        <v>27</v>
      </c>
      <c r="N5356" t="s">
        <v>27</v>
      </c>
      <c r="O5356" s="4">
        <v>4.5393388490398827</v>
      </c>
      <c r="P5356" t="s">
        <v>27</v>
      </c>
      <c r="Q5356">
        <v>398</v>
      </c>
      <c r="R5356">
        <v>86</v>
      </c>
      <c r="S5356">
        <v>9.4649440243279113</v>
      </c>
      <c r="T5356">
        <v>15.839244451315761</v>
      </c>
      <c r="U5356" t="s">
        <v>28</v>
      </c>
      <c r="V5356">
        <v>4</v>
      </c>
      <c r="W5356" t="s">
        <v>43</v>
      </c>
      <c r="X5356">
        <v>0</v>
      </c>
      <c r="Y5356" t="s">
        <v>32</v>
      </c>
      <c r="Z5356" t="s">
        <v>33</v>
      </c>
    </row>
    <row r="5357" spans="1:26" x14ac:dyDescent="0.3">
      <c r="A5357">
        <v>29</v>
      </c>
      <c r="B5357" t="s">
        <v>34</v>
      </c>
      <c r="C5357">
        <v>127</v>
      </c>
      <c r="D5357">
        <v>227</v>
      </c>
      <c r="E5357" t="s">
        <v>27</v>
      </c>
      <c r="F5357" t="s">
        <v>29</v>
      </c>
      <c r="G5357" t="s">
        <v>29</v>
      </c>
      <c r="H5357" t="s">
        <v>29</v>
      </c>
      <c r="I5357">
        <v>32.602488684252108</v>
      </c>
      <c r="J5357" t="s">
        <v>29</v>
      </c>
      <c r="K5357" t="s">
        <v>29</v>
      </c>
      <c r="L5357" t="s">
        <v>28</v>
      </c>
      <c r="M5357" t="s">
        <v>27</v>
      </c>
      <c r="N5357" t="s">
        <v>27</v>
      </c>
      <c r="O5357" s="4">
        <v>8.6203583761761902</v>
      </c>
      <c r="P5357" t="s">
        <v>30</v>
      </c>
      <c r="Q5357">
        <v>298</v>
      </c>
      <c r="R5357">
        <v>113</v>
      </c>
      <c r="S5357">
        <v>5.8852598708956325</v>
      </c>
      <c r="T5357">
        <v>12.304913789771057</v>
      </c>
      <c r="U5357" t="s">
        <v>28</v>
      </c>
      <c r="V5357">
        <v>4</v>
      </c>
      <c r="W5357" t="s">
        <v>43</v>
      </c>
      <c r="X5357">
        <v>1</v>
      </c>
      <c r="Y5357" t="s">
        <v>41</v>
      </c>
      <c r="Z5357" t="s">
        <v>39</v>
      </c>
    </row>
    <row r="5358" spans="1:26" x14ac:dyDescent="0.3">
      <c r="A5358">
        <v>43</v>
      </c>
      <c r="B5358" t="s">
        <v>34</v>
      </c>
      <c r="C5358">
        <v>159</v>
      </c>
      <c r="D5358">
        <v>186</v>
      </c>
      <c r="E5358" t="s">
        <v>30</v>
      </c>
      <c r="F5358" t="s">
        <v>28</v>
      </c>
      <c r="G5358" t="s">
        <v>29</v>
      </c>
      <c r="H5358" t="s">
        <v>28</v>
      </c>
      <c r="I5358">
        <v>33.353812681262909</v>
      </c>
      <c r="J5358" t="s">
        <v>28</v>
      </c>
      <c r="K5358" t="s">
        <v>28</v>
      </c>
      <c r="L5358" t="s">
        <v>28</v>
      </c>
      <c r="M5358" t="s">
        <v>27</v>
      </c>
      <c r="N5358" t="s">
        <v>35</v>
      </c>
      <c r="O5358" s="4">
        <v>5.5103745106081252</v>
      </c>
      <c r="P5358" t="s">
        <v>27</v>
      </c>
      <c r="Q5358">
        <v>300</v>
      </c>
      <c r="R5358">
        <v>135</v>
      </c>
      <c r="S5358">
        <v>1.0931728465896589</v>
      </c>
      <c r="T5358">
        <v>9.7525504680488773</v>
      </c>
      <c r="U5358" t="s">
        <v>28</v>
      </c>
      <c r="V5358">
        <v>0</v>
      </c>
      <c r="W5358" t="s">
        <v>38</v>
      </c>
      <c r="X5358">
        <v>1</v>
      </c>
      <c r="Y5358" t="s">
        <v>41</v>
      </c>
      <c r="Z5358" t="s">
        <v>36</v>
      </c>
    </row>
    <row r="5359" spans="1:26" x14ac:dyDescent="0.3">
      <c r="A5359">
        <v>68</v>
      </c>
      <c r="B5359" t="s">
        <v>34</v>
      </c>
      <c r="C5359">
        <v>124</v>
      </c>
      <c r="D5359">
        <v>293</v>
      </c>
      <c r="E5359" t="s">
        <v>30</v>
      </c>
      <c r="F5359" t="s">
        <v>29</v>
      </c>
      <c r="G5359" t="s">
        <v>29</v>
      </c>
      <c r="H5359" t="s">
        <v>29</v>
      </c>
      <c r="I5359">
        <v>29.721116223726412</v>
      </c>
      <c r="J5359" t="s">
        <v>28</v>
      </c>
      <c r="K5359" t="s">
        <v>29</v>
      </c>
      <c r="L5359" t="s">
        <v>28</v>
      </c>
      <c r="M5359" t="s">
        <v>35</v>
      </c>
      <c r="N5359" t="s">
        <v>27</v>
      </c>
      <c r="O5359" s="4">
        <v>5.0422503639041487</v>
      </c>
      <c r="P5359" t="s">
        <v>27</v>
      </c>
      <c r="Q5359">
        <v>320</v>
      </c>
      <c r="R5359">
        <v>147</v>
      </c>
      <c r="S5359">
        <v>0.60065837215969864</v>
      </c>
      <c r="T5359">
        <v>16.26967061307192</v>
      </c>
      <c r="U5359" t="s">
        <v>28</v>
      </c>
      <c r="V5359">
        <v>3</v>
      </c>
      <c r="W5359" t="s">
        <v>31</v>
      </c>
      <c r="X5359">
        <v>1</v>
      </c>
      <c r="Y5359" t="s">
        <v>32</v>
      </c>
      <c r="Z5359" t="s">
        <v>33</v>
      </c>
    </row>
    <row r="5360" spans="1:26" x14ac:dyDescent="0.3">
      <c r="A5360">
        <v>36</v>
      </c>
      <c r="B5360" t="s">
        <v>34</v>
      </c>
      <c r="C5360">
        <v>131</v>
      </c>
      <c r="D5360">
        <v>209</v>
      </c>
      <c r="E5360" t="s">
        <v>30</v>
      </c>
      <c r="F5360" t="s">
        <v>28</v>
      </c>
      <c r="G5360" t="s">
        <v>28</v>
      </c>
      <c r="H5360" t="s">
        <v>28</v>
      </c>
      <c r="I5360">
        <v>29.479578919949734</v>
      </c>
      <c r="J5360" t="s">
        <v>28</v>
      </c>
      <c r="K5360" t="s">
        <v>28</v>
      </c>
      <c r="L5360" t="s">
        <v>28</v>
      </c>
      <c r="M5360" t="s">
        <v>27</v>
      </c>
      <c r="N5360" t="s">
        <v>30</v>
      </c>
      <c r="O5360" s="4">
        <v>7.2632592025125238</v>
      </c>
      <c r="P5360" t="s">
        <v>27</v>
      </c>
      <c r="Q5360">
        <v>249</v>
      </c>
      <c r="R5360">
        <v>132</v>
      </c>
      <c r="S5360">
        <v>4.684189458040545</v>
      </c>
      <c r="T5360">
        <v>12.110074328305082</v>
      </c>
      <c r="U5360" t="s">
        <v>28</v>
      </c>
      <c r="V5360">
        <v>0</v>
      </c>
      <c r="W5360" t="s">
        <v>38</v>
      </c>
      <c r="X5360">
        <v>2</v>
      </c>
      <c r="Y5360" t="s">
        <v>32</v>
      </c>
      <c r="Z5360" t="s">
        <v>36</v>
      </c>
    </row>
    <row r="5361" spans="1:26" x14ac:dyDescent="0.3">
      <c r="A5361">
        <v>62</v>
      </c>
      <c r="B5361" t="s">
        <v>34</v>
      </c>
      <c r="C5361">
        <v>120</v>
      </c>
      <c r="D5361">
        <v>160</v>
      </c>
      <c r="E5361" t="s">
        <v>30</v>
      </c>
      <c r="F5361" t="s">
        <v>29</v>
      </c>
      <c r="G5361" t="s">
        <v>29</v>
      </c>
      <c r="H5361" t="s">
        <v>28</v>
      </c>
      <c r="I5361">
        <v>28.445844832488472</v>
      </c>
      <c r="J5361" t="s">
        <v>29</v>
      </c>
      <c r="K5361" t="s">
        <v>29</v>
      </c>
      <c r="L5361" t="s">
        <v>28</v>
      </c>
      <c r="M5361" t="s">
        <v>42</v>
      </c>
      <c r="N5361" t="s">
        <v>35</v>
      </c>
      <c r="O5361" s="4">
        <v>7.3160312577830675</v>
      </c>
      <c r="P5361" t="s">
        <v>35</v>
      </c>
      <c r="Q5361">
        <v>264</v>
      </c>
      <c r="R5361">
        <v>99</v>
      </c>
      <c r="S5361">
        <v>4.3995970483246829</v>
      </c>
      <c r="T5361">
        <v>12.818019261159805</v>
      </c>
      <c r="U5361" t="s">
        <v>28</v>
      </c>
      <c r="V5361">
        <v>3</v>
      </c>
      <c r="W5361" t="s">
        <v>31</v>
      </c>
      <c r="X5361">
        <v>1</v>
      </c>
      <c r="Y5361" t="s">
        <v>32</v>
      </c>
      <c r="Z5361" t="s">
        <v>33</v>
      </c>
    </row>
    <row r="5362" spans="1:26" x14ac:dyDescent="0.3">
      <c r="A5362">
        <v>77</v>
      </c>
      <c r="B5362" t="s">
        <v>34</v>
      </c>
      <c r="C5362">
        <v>134</v>
      </c>
      <c r="D5362">
        <v>275</v>
      </c>
      <c r="E5362" t="s">
        <v>35</v>
      </c>
      <c r="F5362" t="s">
        <v>28</v>
      </c>
      <c r="G5362" t="s">
        <v>28</v>
      </c>
      <c r="H5362" t="s">
        <v>28</v>
      </c>
      <c r="I5362">
        <v>23.395834710156478</v>
      </c>
      <c r="J5362" t="s">
        <v>29</v>
      </c>
      <c r="K5362" t="s">
        <v>28</v>
      </c>
      <c r="L5362" t="s">
        <v>28</v>
      </c>
      <c r="M5362" t="s">
        <v>42</v>
      </c>
      <c r="N5362" t="s">
        <v>35</v>
      </c>
      <c r="O5362" s="4">
        <v>6.8252611450900371</v>
      </c>
      <c r="P5362" t="s">
        <v>30</v>
      </c>
      <c r="Q5362">
        <v>220</v>
      </c>
      <c r="R5362">
        <v>94</v>
      </c>
      <c r="S5362">
        <v>9.9297037098162342</v>
      </c>
      <c r="T5362">
        <v>7.811170726638017</v>
      </c>
      <c r="U5362" t="s">
        <v>28</v>
      </c>
      <c r="V5362">
        <v>1</v>
      </c>
      <c r="W5362" t="s">
        <v>38</v>
      </c>
      <c r="X5362">
        <v>1</v>
      </c>
      <c r="Y5362" t="s">
        <v>37</v>
      </c>
      <c r="Z5362" t="s">
        <v>33</v>
      </c>
    </row>
    <row r="5363" spans="1:26" x14ac:dyDescent="0.3">
      <c r="A5363">
        <v>24</v>
      </c>
      <c r="B5363" t="s">
        <v>34</v>
      </c>
      <c r="C5363">
        <v>144</v>
      </c>
      <c r="D5363">
        <v>215</v>
      </c>
      <c r="E5363" t="s">
        <v>27</v>
      </c>
      <c r="F5363" t="s">
        <v>29</v>
      </c>
      <c r="G5363" t="s">
        <v>29</v>
      </c>
      <c r="H5363" t="s">
        <v>29</v>
      </c>
      <c r="I5363">
        <v>32.393342296607351</v>
      </c>
      <c r="J5363" t="s">
        <v>29</v>
      </c>
      <c r="K5363" t="s">
        <v>28</v>
      </c>
      <c r="L5363" t="s">
        <v>29</v>
      </c>
      <c r="M5363" t="s">
        <v>42</v>
      </c>
      <c r="N5363" t="s">
        <v>27</v>
      </c>
      <c r="O5363" s="4">
        <v>9.4108190428451959</v>
      </c>
      <c r="P5363" t="s">
        <v>35</v>
      </c>
      <c r="Q5363">
        <v>385</v>
      </c>
      <c r="R5363">
        <v>125</v>
      </c>
      <c r="S5363">
        <v>6.6957269733010207</v>
      </c>
      <c r="T5363">
        <v>15.738376522664019</v>
      </c>
      <c r="U5363" t="s">
        <v>28</v>
      </c>
      <c r="V5363">
        <v>4</v>
      </c>
      <c r="W5363" t="s">
        <v>43</v>
      </c>
      <c r="X5363">
        <v>1</v>
      </c>
      <c r="Y5363" t="s">
        <v>41</v>
      </c>
      <c r="Z5363" t="s">
        <v>39</v>
      </c>
    </row>
    <row r="5364" spans="1:26" x14ac:dyDescent="0.3">
      <c r="A5364">
        <v>64</v>
      </c>
      <c r="B5364" t="s">
        <v>26</v>
      </c>
      <c r="C5364">
        <v>137</v>
      </c>
      <c r="D5364">
        <v>275</v>
      </c>
      <c r="E5364" t="s">
        <v>27</v>
      </c>
      <c r="F5364" t="s">
        <v>29</v>
      </c>
      <c r="G5364" t="s">
        <v>29</v>
      </c>
      <c r="H5364" t="s">
        <v>29</v>
      </c>
      <c r="I5364">
        <v>32.45464216080525</v>
      </c>
      <c r="J5364" t="s">
        <v>29</v>
      </c>
      <c r="K5364" t="s">
        <v>29</v>
      </c>
      <c r="L5364" t="s">
        <v>28</v>
      </c>
      <c r="M5364" t="s">
        <v>35</v>
      </c>
      <c r="N5364" t="s">
        <v>27</v>
      </c>
      <c r="O5364" s="4">
        <v>5.4496935330902883</v>
      </c>
      <c r="P5364" t="s">
        <v>27</v>
      </c>
      <c r="Q5364">
        <v>388</v>
      </c>
      <c r="R5364">
        <v>116</v>
      </c>
      <c r="S5364">
        <v>10.234688616917703</v>
      </c>
      <c r="T5364">
        <v>18.568640182059653</v>
      </c>
      <c r="U5364" t="s">
        <v>28</v>
      </c>
      <c r="V5364">
        <v>4</v>
      </c>
      <c r="W5364" t="s">
        <v>43</v>
      </c>
      <c r="X5364">
        <v>1</v>
      </c>
      <c r="Y5364" t="s">
        <v>41</v>
      </c>
      <c r="Z5364" t="s">
        <v>33</v>
      </c>
    </row>
    <row r="5365" spans="1:26" x14ac:dyDescent="0.3">
      <c r="A5365">
        <v>72</v>
      </c>
      <c r="B5365" t="s">
        <v>34</v>
      </c>
      <c r="C5365">
        <v>157</v>
      </c>
      <c r="D5365">
        <v>181</v>
      </c>
      <c r="E5365" t="s">
        <v>35</v>
      </c>
      <c r="F5365" t="s">
        <v>29</v>
      </c>
      <c r="G5365" t="s">
        <v>28</v>
      </c>
      <c r="H5365" t="s">
        <v>29</v>
      </c>
      <c r="I5365">
        <v>23.627710198891084</v>
      </c>
      <c r="J5365" t="s">
        <v>28</v>
      </c>
      <c r="K5365" t="s">
        <v>28</v>
      </c>
      <c r="L5365" t="s">
        <v>28</v>
      </c>
      <c r="M5365" t="s">
        <v>30</v>
      </c>
      <c r="N5365" t="s">
        <v>35</v>
      </c>
      <c r="O5365" s="4">
        <v>7.6152625487469789</v>
      </c>
      <c r="P5365" t="s">
        <v>30</v>
      </c>
      <c r="Q5365">
        <v>210</v>
      </c>
      <c r="R5365">
        <v>128</v>
      </c>
      <c r="S5365">
        <v>4.9808521208660732</v>
      </c>
      <c r="T5365">
        <v>6.0219261291263342</v>
      </c>
      <c r="U5365" t="s">
        <v>28</v>
      </c>
      <c r="V5365">
        <v>2</v>
      </c>
      <c r="W5365" t="s">
        <v>31</v>
      </c>
      <c r="X5365">
        <v>1</v>
      </c>
      <c r="Y5365" t="s">
        <v>37</v>
      </c>
      <c r="Z5365" t="s">
        <v>33</v>
      </c>
    </row>
    <row r="5366" spans="1:26" x14ac:dyDescent="0.3">
      <c r="A5366">
        <v>24</v>
      </c>
      <c r="B5366" t="s">
        <v>34</v>
      </c>
      <c r="C5366">
        <v>161</v>
      </c>
      <c r="D5366">
        <v>296</v>
      </c>
      <c r="E5366" t="s">
        <v>35</v>
      </c>
      <c r="F5366" t="s">
        <v>29</v>
      </c>
      <c r="G5366" t="s">
        <v>29</v>
      </c>
      <c r="H5366" t="s">
        <v>28</v>
      </c>
      <c r="I5366">
        <v>33.412518499831322</v>
      </c>
      <c r="J5366" t="s">
        <v>29</v>
      </c>
      <c r="K5366" t="s">
        <v>29</v>
      </c>
      <c r="L5366" t="s">
        <v>28</v>
      </c>
      <c r="M5366" t="s">
        <v>30</v>
      </c>
      <c r="N5366" t="s">
        <v>35</v>
      </c>
      <c r="O5366" s="4">
        <v>6.4592032767115395</v>
      </c>
      <c r="P5366" t="s">
        <v>30</v>
      </c>
      <c r="Q5366">
        <v>121</v>
      </c>
      <c r="R5366">
        <v>89</v>
      </c>
      <c r="S5366">
        <v>13.753421918465881</v>
      </c>
      <c r="T5366">
        <v>9.422621630346665</v>
      </c>
      <c r="U5366" t="s">
        <v>28</v>
      </c>
      <c r="V5366">
        <v>3</v>
      </c>
      <c r="W5366" t="s">
        <v>31</v>
      </c>
      <c r="X5366">
        <v>0</v>
      </c>
      <c r="Y5366" t="s">
        <v>41</v>
      </c>
      <c r="Z5366" t="s">
        <v>39</v>
      </c>
    </row>
    <row r="5367" spans="1:26" x14ac:dyDescent="0.3">
      <c r="A5367">
        <v>43</v>
      </c>
      <c r="B5367" t="s">
        <v>34</v>
      </c>
      <c r="C5367">
        <v>165</v>
      </c>
      <c r="D5367">
        <v>205</v>
      </c>
      <c r="E5367" t="s">
        <v>30</v>
      </c>
      <c r="F5367" t="s">
        <v>28</v>
      </c>
      <c r="G5367" t="s">
        <v>29</v>
      </c>
      <c r="H5367" t="s">
        <v>29</v>
      </c>
      <c r="I5367">
        <v>36.876117287193217</v>
      </c>
      <c r="J5367" t="s">
        <v>28</v>
      </c>
      <c r="K5367" t="s">
        <v>29</v>
      </c>
      <c r="L5367" t="s">
        <v>28</v>
      </c>
      <c r="M5367" t="s">
        <v>42</v>
      </c>
      <c r="N5367" t="s">
        <v>27</v>
      </c>
      <c r="O5367" s="4">
        <v>9.2426739870617673</v>
      </c>
      <c r="P5367" t="s">
        <v>35</v>
      </c>
      <c r="Q5367">
        <v>269</v>
      </c>
      <c r="R5367">
        <v>120</v>
      </c>
      <c r="S5367">
        <v>1.4278226921970827</v>
      </c>
      <c r="T5367">
        <v>6.9396202155813977</v>
      </c>
      <c r="U5367" t="s">
        <v>28</v>
      </c>
      <c r="V5367">
        <v>2</v>
      </c>
      <c r="W5367" t="s">
        <v>31</v>
      </c>
      <c r="X5367">
        <v>2</v>
      </c>
      <c r="Y5367" t="s">
        <v>41</v>
      </c>
      <c r="Z5367" t="s">
        <v>36</v>
      </c>
    </row>
    <row r="5368" spans="1:26" x14ac:dyDescent="0.3">
      <c r="A5368">
        <v>57</v>
      </c>
      <c r="B5368" t="s">
        <v>26</v>
      </c>
      <c r="C5368">
        <v>172</v>
      </c>
      <c r="D5368">
        <v>154</v>
      </c>
      <c r="E5368" t="s">
        <v>30</v>
      </c>
      <c r="F5368" t="s">
        <v>28</v>
      </c>
      <c r="G5368" t="s">
        <v>29</v>
      </c>
      <c r="H5368" t="s">
        <v>28</v>
      </c>
      <c r="I5368">
        <v>31.083606791985584</v>
      </c>
      <c r="J5368" t="s">
        <v>29</v>
      </c>
      <c r="K5368" t="s">
        <v>29</v>
      </c>
      <c r="L5368" t="s">
        <v>29</v>
      </c>
      <c r="M5368" t="s">
        <v>35</v>
      </c>
      <c r="N5368" t="s">
        <v>35</v>
      </c>
      <c r="O5368" s="4">
        <v>4.7968908403667472</v>
      </c>
      <c r="P5368" t="s">
        <v>30</v>
      </c>
      <c r="Q5368">
        <v>243</v>
      </c>
      <c r="R5368">
        <v>84</v>
      </c>
      <c r="S5368">
        <v>7.4908613164029783</v>
      </c>
      <c r="T5368">
        <v>5.5820989800353571</v>
      </c>
      <c r="U5368" t="s">
        <v>28</v>
      </c>
      <c r="V5368">
        <v>3</v>
      </c>
      <c r="W5368" t="s">
        <v>31</v>
      </c>
      <c r="X5368">
        <v>2</v>
      </c>
      <c r="Y5368" t="s">
        <v>41</v>
      </c>
      <c r="Z5368" t="s">
        <v>33</v>
      </c>
    </row>
    <row r="5369" spans="1:26" x14ac:dyDescent="0.3">
      <c r="A5369">
        <v>22</v>
      </c>
      <c r="B5369" t="s">
        <v>26</v>
      </c>
      <c r="C5369">
        <v>145</v>
      </c>
      <c r="D5369">
        <v>280</v>
      </c>
      <c r="E5369" t="s">
        <v>27</v>
      </c>
      <c r="F5369" t="s">
        <v>29</v>
      </c>
      <c r="G5369" t="s">
        <v>29</v>
      </c>
      <c r="H5369" t="s">
        <v>28</v>
      </c>
      <c r="I5369">
        <v>20.585871669674923</v>
      </c>
      <c r="J5369" t="s">
        <v>28</v>
      </c>
      <c r="K5369" t="s">
        <v>29</v>
      </c>
      <c r="L5369" t="s">
        <v>28</v>
      </c>
      <c r="M5369" t="s">
        <v>42</v>
      </c>
      <c r="N5369" t="s">
        <v>30</v>
      </c>
      <c r="O5369" s="4">
        <v>4.4974916639052553</v>
      </c>
      <c r="P5369" t="s">
        <v>30</v>
      </c>
      <c r="Q5369">
        <v>166</v>
      </c>
      <c r="R5369">
        <v>133</v>
      </c>
      <c r="S5369">
        <v>13.679390918121225</v>
      </c>
      <c r="T5369">
        <v>6.3219353386377533</v>
      </c>
      <c r="U5369" t="s">
        <v>28</v>
      </c>
      <c r="V5369">
        <v>2</v>
      </c>
      <c r="W5369" t="s">
        <v>31</v>
      </c>
      <c r="X5369">
        <v>0</v>
      </c>
      <c r="Y5369" t="s">
        <v>37</v>
      </c>
      <c r="Z5369" t="s">
        <v>39</v>
      </c>
    </row>
    <row r="5370" spans="1:26" x14ac:dyDescent="0.3">
      <c r="A5370">
        <v>38</v>
      </c>
      <c r="B5370" t="s">
        <v>34</v>
      </c>
      <c r="C5370">
        <v>180</v>
      </c>
      <c r="D5370">
        <v>239</v>
      </c>
      <c r="E5370" t="s">
        <v>35</v>
      </c>
      <c r="F5370" t="s">
        <v>29</v>
      </c>
      <c r="G5370" t="s">
        <v>29</v>
      </c>
      <c r="H5370" t="s">
        <v>29</v>
      </c>
      <c r="I5370">
        <v>25.199735592855102</v>
      </c>
      <c r="J5370" t="s">
        <v>29</v>
      </c>
      <c r="K5370" t="s">
        <v>29</v>
      </c>
      <c r="L5370" t="s">
        <v>29</v>
      </c>
      <c r="M5370" t="s">
        <v>42</v>
      </c>
      <c r="N5370" t="s">
        <v>35</v>
      </c>
      <c r="O5370" s="4">
        <v>9.9565611950887369</v>
      </c>
      <c r="P5370" t="s">
        <v>27</v>
      </c>
      <c r="Q5370">
        <v>372</v>
      </c>
      <c r="R5370">
        <v>129</v>
      </c>
      <c r="S5370">
        <v>10.254248634786562</v>
      </c>
      <c r="T5370">
        <v>10.223013629896631</v>
      </c>
      <c r="U5370" t="s">
        <v>28</v>
      </c>
      <c r="V5370">
        <v>5</v>
      </c>
      <c r="W5370" t="s">
        <v>43</v>
      </c>
      <c r="X5370">
        <v>1</v>
      </c>
      <c r="Y5370" t="s">
        <v>32</v>
      </c>
      <c r="Z5370" t="s">
        <v>36</v>
      </c>
    </row>
    <row r="5371" spans="1:26" x14ac:dyDescent="0.3">
      <c r="A5371">
        <v>31</v>
      </c>
      <c r="B5371" t="s">
        <v>34</v>
      </c>
      <c r="C5371">
        <v>159</v>
      </c>
      <c r="D5371">
        <v>243</v>
      </c>
      <c r="E5371" t="s">
        <v>27</v>
      </c>
      <c r="F5371" t="s">
        <v>28</v>
      </c>
      <c r="G5371" t="s">
        <v>28</v>
      </c>
      <c r="H5371" t="s">
        <v>29</v>
      </c>
      <c r="I5371">
        <v>20.041334727449733</v>
      </c>
      <c r="J5371" t="s">
        <v>28</v>
      </c>
      <c r="K5371" t="s">
        <v>29</v>
      </c>
      <c r="L5371" t="s">
        <v>29</v>
      </c>
      <c r="M5371" t="s">
        <v>27</v>
      </c>
      <c r="N5371" t="s">
        <v>27</v>
      </c>
      <c r="O5371" s="4">
        <v>7.4632216712746677</v>
      </c>
      <c r="P5371" t="s">
        <v>27</v>
      </c>
      <c r="Q5371">
        <v>347</v>
      </c>
      <c r="R5371">
        <v>121</v>
      </c>
      <c r="S5371">
        <v>1.128095298954142</v>
      </c>
      <c r="T5371">
        <v>13.249771120106832</v>
      </c>
      <c r="U5371" t="s">
        <v>28</v>
      </c>
      <c r="V5371">
        <v>3</v>
      </c>
      <c r="W5371" t="s">
        <v>31</v>
      </c>
      <c r="X5371">
        <v>2</v>
      </c>
      <c r="Y5371" t="s">
        <v>37</v>
      </c>
      <c r="Z5371" t="s">
        <v>36</v>
      </c>
    </row>
    <row r="5372" spans="1:26" x14ac:dyDescent="0.3">
      <c r="A5372">
        <v>21</v>
      </c>
      <c r="B5372" t="s">
        <v>34</v>
      </c>
      <c r="C5372">
        <v>178</v>
      </c>
      <c r="D5372">
        <v>221</v>
      </c>
      <c r="E5372" t="s">
        <v>35</v>
      </c>
      <c r="F5372" t="s">
        <v>29</v>
      </c>
      <c r="G5372" t="s">
        <v>28</v>
      </c>
      <c r="H5372" t="s">
        <v>28</v>
      </c>
      <c r="I5372">
        <v>24.644684089606876</v>
      </c>
      <c r="J5372" t="s">
        <v>29</v>
      </c>
      <c r="K5372" t="s">
        <v>28</v>
      </c>
      <c r="L5372" t="s">
        <v>28</v>
      </c>
      <c r="M5372" t="s">
        <v>35</v>
      </c>
      <c r="N5372" t="s">
        <v>30</v>
      </c>
      <c r="O5372" s="4">
        <v>9.4716506060731849</v>
      </c>
      <c r="P5372" t="s">
        <v>27</v>
      </c>
      <c r="Q5372">
        <v>174</v>
      </c>
      <c r="R5372">
        <v>89</v>
      </c>
      <c r="S5372">
        <v>12.853887257472323</v>
      </c>
      <c r="T5372">
        <v>5.6190425189183912</v>
      </c>
      <c r="U5372" t="s">
        <v>28</v>
      </c>
      <c r="V5372">
        <v>2</v>
      </c>
      <c r="W5372" t="s">
        <v>31</v>
      </c>
      <c r="X5372">
        <v>2</v>
      </c>
      <c r="Y5372" t="s">
        <v>37</v>
      </c>
      <c r="Z5372" t="s">
        <v>39</v>
      </c>
    </row>
    <row r="5373" spans="1:26" x14ac:dyDescent="0.3">
      <c r="A5373">
        <v>40</v>
      </c>
      <c r="B5373" t="s">
        <v>26</v>
      </c>
      <c r="C5373">
        <v>122</v>
      </c>
      <c r="D5373">
        <v>249</v>
      </c>
      <c r="E5373" t="s">
        <v>30</v>
      </c>
      <c r="F5373" t="s">
        <v>29</v>
      </c>
      <c r="G5373" t="s">
        <v>29</v>
      </c>
      <c r="H5373" t="s">
        <v>28</v>
      </c>
      <c r="I5373">
        <v>22.66277337487</v>
      </c>
      <c r="J5373" t="s">
        <v>28</v>
      </c>
      <c r="K5373" t="s">
        <v>29</v>
      </c>
      <c r="L5373" t="s">
        <v>28</v>
      </c>
      <c r="M5373" t="s">
        <v>42</v>
      </c>
      <c r="N5373" t="s">
        <v>30</v>
      </c>
      <c r="O5373" s="4">
        <v>6.4493027716387266</v>
      </c>
      <c r="P5373" t="s">
        <v>35</v>
      </c>
      <c r="Q5373">
        <v>372</v>
      </c>
      <c r="R5373">
        <v>81</v>
      </c>
      <c r="S5373">
        <v>3.518778539382291</v>
      </c>
      <c r="T5373">
        <v>9.8865499870270188</v>
      </c>
      <c r="U5373" t="s">
        <v>28</v>
      </c>
      <c r="V5373">
        <v>2</v>
      </c>
      <c r="W5373" t="s">
        <v>31</v>
      </c>
      <c r="X5373">
        <v>0</v>
      </c>
      <c r="Y5373" t="s">
        <v>37</v>
      </c>
      <c r="Z5373" t="s">
        <v>36</v>
      </c>
    </row>
    <row r="5374" spans="1:26" x14ac:dyDescent="0.3">
      <c r="A5374">
        <v>59</v>
      </c>
      <c r="B5374" t="s">
        <v>34</v>
      </c>
      <c r="C5374">
        <v>173</v>
      </c>
      <c r="D5374">
        <v>178</v>
      </c>
      <c r="E5374" t="s">
        <v>27</v>
      </c>
      <c r="F5374" t="s">
        <v>28</v>
      </c>
      <c r="G5374" t="s">
        <v>28</v>
      </c>
      <c r="H5374" t="s">
        <v>29</v>
      </c>
      <c r="I5374">
        <v>30.201835066838118</v>
      </c>
      <c r="J5374" t="s">
        <v>28</v>
      </c>
      <c r="K5374" t="s">
        <v>29</v>
      </c>
      <c r="L5374" t="s">
        <v>29</v>
      </c>
      <c r="M5374" t="s">
        <v>27</v>
      </c>
      <c r="N5374" t="s">
        <v>27</v>
      </c>
      <c r="O5374" s="4">
        <v>7.6257717059023884</v>
      </c>
      <c r="P5374" t="s">
        <v>35</v>
      </c>
      <c r="Q5374">
        <v>324</v>
      </c>
      <c r="R5374">
        <v>132</v>
      </c>
      <c r="S5374">
        <v>7.6943072376456403</v>
      </c>
      <c r="T5374">
        <v>13.499100480080942</v>
      </c>
      <c r="U5374" t="s">
        <v>28</v>
      </c>
      <c r="V5374">
        <v>3</v>
      </c>
      <c r="W5374" t="s">
        <v>31</v>
      </c>
      <c r="X5374">
        <v>2</v>
      </c>
      <c r="Y5374" t="s">
        <v>41</v>
      </c>
      <c r="Z5374" t="s">
        <v>33</v>
      </c>
    </row>
    <row r="5375" spans="1:26" x14ac:dyDescent="0.3">
      <c r="A5375">
        <v>37</v>
      </c>
      <c r="B5375" t="s">
        <v>26</v>
      </c>
      <c r="C5375">
        <v>141</v>
      </c>
      <c r="D5375">
        <v>208</v>
      </c>
      <c r="E5375" t="s">
        <v>27</v>
      </c>
      <c r="F5375" t="s">
        <v>28</v>
      </c>
      <c r="G5375" t="s">
        <v>28</v>
      </c>
      <c r="H5375" t="s">
        <v>29</v>
      </c>
      <c r="I5375">
        <v>27.317978761191782</v>
      </c>
      <c r="J5375" t="s">
        <v>28</v>
      </c>
      <c r="K5375" t="s">
        <v>29</v>
      </c>
      <c r="L5375" t="s">
        <v>28</v>
      </c>
      <c r="M5375" t="s">
        <v>35</v>
      </c>
      <c r="N5375" t="s">
        <v>35</v>
      </c>
      <c r="O5375" s="4">
        <v>8.1645390779896729</v>
      </c>
      <c r="P5375" t="s">
        <v>27</v>
      </c>
      <c r="Q5375">
        <v>207</v>
      </c>
      <c r="R5375">
        <v>142</v>
      </c>
      <c r="S5375">
        <v>4.511161640477094</v>
      </c>
      <c r="T5375">
        <v>13.073657667460404</v>
      </c>
      <c r="U5375" t="s">
        <v>28</v>
      </c>
      <c r="V5375">
        <v>2</v>
      </c>
      <c r="W5375" t="s">
        <v>31</v>
      </c>
      <c r="X5375">
        <v>3</v>
      </c>
      <c r="Y5375" t="s">
        <v>32</v>
      </c>
      <c r="Z5375" t="s">
        <v>36</v>
      </c>
    </row>
    <row r="5376" spans="1:26" x14ac:dyDescent="0.3">
      <c r="A5376">
        <v>32</v>
      </c>
      <c r="B5376" t="s">
        <v>34</v>
      </c>
      <c r="C5376">
        <v>145</v>
      </c>
      <c r="D5376">
        <v>174</v>
      </c>
      <c r="E5376" t="s">
        <v>35</v>
      </c>
      <c r="F5376" t="s">
        <v>28</v>
      </c>
      <c r="G5376" t="s">
        <v>29</v>
      </c>
      <c r="H5376" t="s">
        <v>28</v>
      </c>
      <c r="I5376">
        <v>33.899049818751422</v>
      </c>
      <c r="J5376" t="s">
        <v>29</v>
      </c>
      <c r="K5376" t="s">
        <v>28</v>
      </c>
      <c r="L5376" t="s">
        <v>28</v>
      </c>
      <c r="M5376" t="s">
        <v>42</v>
      </c>
      <c r="N5376" t="s">
        <v>27</v>
      </c>
      <c r="O5376" s="4">
        <v>9.9166778351264888</v>
      </c>
      <c r="P5376" t="s">
        <v>27</v>
      </c>
      <c r="Q5376">
        <v>314</v>
      </c>
      <c r="R5376">
        <v>101</v>
      </c>
      <c r="S5376">
        <v>6.2314476008234267</v>
      </c>
      <c r="T5376">
        <v>19.350323247500835</v>
      </c>
      <c r="U5376" t="s">
        <v>28</v>
      </c>
      <c r="V5376">
        <v>1</v>
      </c>
      <c r="W5376" t="s">
        <v>38</v>
      </c>
      <c r="X5376">
        <v>2</v>
      </c>
      <c r="Y5376" t="s">
        <v>41</v>
      </c>
      <c r="Z5376" t="s">
        <v>36</v>
      </c>
    </row>
    <row r="5377" spans="1:26" x14ac:dyDescent="0.3">
      <c r="A5377">
        <v>67</v>
      </c>
      <c r="B5377" t="s">
        <v>26</v>
      </c>
      <c r="C5377">
        <v>138</v>
      </c>
      <c r="D5377">
        <v>299</v>
      </c>
      <c r="E5377" t="s">
        <v>27</v>
      </c>
      <c r="F5377" t="s">
        <v>28</v>
      </c>
      <c r="G5377" t="s">
        <v>28</v>
      </c>
      <c r="H5377" t="s">
        <v>29</v>
      </c>
      <c r="I5377">
        <v>25.986931040720993</v>
      </c>
      <c r="J5377" t="s">
        <v>28</v>
      </c>
      <c r="K5377" t="s">
        <v>29</v>
      </c>
      <c r="L5377" t="s">
        <v>29</v>
      </c>
      <c r="M5377" t="s">
        <v>30</v>
      </c>
      <c r="N5377" t="s">
        <v>30</v>
      </c>
      <c r="O5377" s="4">
        <v>4.6764310436110197</v>
      </c>
      <c r="P5377" t="s">
        <v>27</v>
      </c>
      <c r="Q5377">
        <v>329</v>
      </c>
      <c r="R5377">
        <v>107</v>
      </c>
      <c r="S5377">
        <v>14.201861943798995</v>
      </c>
      <c r="T5377">
        <v>17.191346961714771</v>
      </c>
      <c r="U5377" t="s">
        <v>28</v>
      </c>
      <c r="V5377">
        <v>3</v>
      </c>
      <c r="W5377" t="s">
        <v>31</v>
      </c>
      <c r="X5377">
        <v>1</v>
      </c>
      <c r="Y5377" t="s">
        <v>32</v>
      </c>
      <c r="Z5377" t="s">
        <v>33</v>
      </c>
    </row>
    <row r="5378" spans="1:26" x14ac:dyDescent="0.3">
      <c r="A5378">
        <v>69</v>
      </c>
      <c r="B5378" t="s">
        <v>26</v>
      </c>
      <c r="C5378">
        <v>163</v>
      </c>
      <c r="D5378">
        <v>246</v>
      </c>
      <c r="E5378" t="s">
        <v>30</v>
      </c>
      <c r="F5378" t="s">
        <v>29</v>
      </c>
      <c r="G5378" t="s">
        <v>28</v>
      </c>
      <c r="H5378" t="s">
        <v>29</v>
      </c>
      <c r="I5378">
        <v>21.403854305907693</v>
      </c>
      <c r="J5378" t="s">
        <v>28</v>
      </c>
      <c r="K5378" t="s">
        <v>28</v>
      </c>
      <c r="L5378" t="s">
        <v>28</v>
      </c>
      <c r="M5378" t="s">
        <v>42</v>
      </c>
      <c r="N5378" t="s">
        <v>35</v>
      </c>
      <c r="O5378" s="4">
        <v>4.7486848523527811</v>
      </c>
      <c r="P5378" t="s">
        <v>35</v>
      </c>
      <c r="Q5378">
        <v>372</v>
      </c>
      <c r="R5378">
        <v>130</v>
      </c>
      <c r="S5378">
        <v>2.140141356689238</v>
      </c>
      <c r="T5378">
        <v>19.359105667551127</v>
      </c>
      <c r="U5378" t="s">
        <v>28</v>
      </c>
      <c r="V5378">
        <v>2</v>
      </c>
      <c r="W5378" t="s">
        <v>31</v>
      </c>
      <c r="X5378">
        <v>0</v>
      </c>
      <c r="Y5378" t="s">
        <v>37</v>
      </c>
      <c r="Z5378" t="s">
        <v>33</v>
      </c>
    </row>
    <row r="5379" spans="1:26" x14ac:dyDescent="0.3">
      <c r="A5379">
        <v>62</v>
      </c>
      <c r="B5379" t="s">
        <v>34</v>
      </c>
      <c r="C5379">
        <v>163</v>
      </c>
      <c r="D5379">
        <v>250</v>
      </c>
      <c r="E5379" t="s">
        <v>27</v>
      </c>
      <c r="F5379" t="s">
        <v>29</v>
      </c>
      <c r="G5379" t="s">
        <v>28</v>
      </c>
      <c r="H5379" t="s">
        <v>28</v>
      </c>
      <c r="I5379">
        <v>23.192548145074227</v>
      </c>
      <c r="J5379" t="s">
        <v>28</v>
      </c>
      <c r="K5379" t="s">
        <v>29</v>
      </c>
      <c r="L5379" t="s">
        <v>29</v>
      </c>
      <c r="M5379" t="s">
        <v>30</v>
      </c>
      <c r="N5379" t="s">
        <v>30</v>
      </c>
      <c r="O5379" s="4">
        <v>7.1392209177020121</v>
      </c>
      <c r="P5379" t="s">
        <v>27</v>
      </c>
      <c r="Q5379">
        <v>163</v>
      </c>
      <c r="R5379">
        <v>126</v>
      </c>
      <c r="S5379">
        <v>3.7696020792235867</v>
      </c>
      <c r="T5379">
        <v>10.379717079306353</v>
      </c>
      <c r="U5379" t="s">
        <v>28</v>
      </c>
      <c r="V5379">
        <v>3</v>
      </c>
      <c r="W5379" t="s">
        <v>31</v>
      </c>
      <c r="X5379">
        <v>1</v>
      </c>
      <c r="Y5379" t="s">
        <v>37</v>
      </c>
      <c r="Z5379" t="s">
        <v>33</v>
      </c>
    </row>
    <row r="5380" spans="1:26" x14ac:dyDescent="0.3">
      <c r="A5380">
        <v>46</v>
      </c>
      <c r="B5380" t="s">
        <v>34</v>
      </c>
      <c r="C5380">
        <v>166</v>
      </c>
      <c r="D5380">
        <v>266</v>
      </c>
      <c r="E5380" t="s">
        <v>35</v>
      </c>
      <c r="F5380" t="s">
        <v>29</v>
      </c>
      <c r="G5380" t="s">
        <v>29</v>
      </c>
      <c r="H5380" t="s">
        <v>29</v>
      </c>
      <c r="I5380">
        <v>30.007230162764113</v>
      </c>
      <c r="J5380" t="s">
        <v>29</v>
      </c>
      <c r="K5380" t="s">
        <v>28</v>
      </c>
      <c r="L5380" t="s">
        <v>28</v>
      </c>
      <c r="M5380" t="s">
        <v>27</v>
      </c>
      <c r="N5380" t="s">
        <v>35</v>
      </c>
      <c r="O5380" s="4">
        <v>4.3348011313003845</v>
      </c>
      <c r="P5380" t="s">
        <v>30</v>
      </c>
      <c r="Q5380">
        <v>176</v>
      </c>
      <c r="R5380">
        <v>83</v>
      </c>
      <c r="S5380">
        <v>5.0081785246594137</v>
      </c>
      <c r="T5380">
        <v>12.605774009536971</v>
      </c>
      <c r="U5380" t="s">
        <v>28</v>
      </c>
      <c r="V5380">
        <v>3</v>
      </c>
      <c r="W5380" t="s">
        <v>31</v>
      </c>
      <c r="X5380">
        <v>0</v>
      </c>
      <c r="Y5380" t="s">
        <v>41</v>
      </c>
      <c r="Z5380" t="s">
        <v>36</v>
      </c>
    </row>
    <row r="5381" spans="1:26" x14ac:dyDescent="0.3">
      <c r="A5381">
        <v>25</v>
      </c>
      <c r="B5381" t="s">
        <v>34</v>
      </c>
      <c r="C5381">
        <v>179</v>
      </c>
      <c r="D5381">
        <v>172</v>
      </c>
      <c r="E5381" t="s">
        <v>27</v>
      </c>
      <c r="F5381" t="s">
        <v>29</v>
      </c>
      <c r="G5381" t="s">
        <v>29</v>
      </c>
      <c r="H5381" t="s">
        <v>28</v>
      </c>
      <c r="I5381">
        <v>27.896806379345456</v>
      </c>
      <c r="J5381" t="s">
        <v>29</v>
      </c>
      <c r="K5381" t="s">
        <v>29</v>
      </c>
      <c r="L5381" t="s">
        <v>29</v>
      </c>
      <c r="M5381" t="s">
        <v>42</v>
      </c>
      <c r="N5381" t="s">
        <v>27</v>
      </c>
      <c r="O5381" s="4">
        <v>8.3648787186904006</v>
      </c>
      <c r="P5381" t="s">
        <v>35</v>
      </c>
      <c r="Q5381">
        <v>205</v>
      </c>
      <c r="R5381">
        <v>80</v>
      </c>
      <c r="S5381">
        <v>9.9683358800852382</v>
      </c>
      <c r="T5381">
        <v>14.546974412476271</v>
      </c>
      <c r="U5381" t="s">
        <v>28</v>
      </c>
      <c r="V5381">
        <v>4</v>
      </c>
      <c r="W5381" t="s">
        <v>43</v>
      </c>
      <c r="X5381">
        <v>1</v>
      </c>
      <c r="Y5381" t="s">
        <v>32</v>
      </c>
      <c r="Z5381" t="s">
        <v>39</v>
      </c>
    </row>
    <row r="5382" spans="1:26" x14ac:dyDescent="0.3">
      <c r="A5382">
        <v>58</v>
      </c>
      <c r="B5382" t="s">
        <v>34</v>
      </c>
      <c r="C5382">
        <v>158</v>
      </c>
      <c r="D5382">
        <v>219</v>
      </c>
      <c r="E5382" t="s">
        <v>30</v>
      </c>
      <c r="F5382" t="s">
        <v>28</v>
      </c>
      <c r="G5382" t="s">
        <v>29</v>
      </c>
      <c r="H5382" t="s">
        <v>29</v>
      </c>
      <c r="I5382">
        <v>18.937389379929982</v>
      </c>
      <c r="J5382" t="s">
        <v>29</v>
      </c>
      <c r="K5382" t="s">
        <v>28</v>
      </c>
      <c r="L5382" t="s">
        <v>28</v>
      </c>
      <c r="M5382" t="s">
        <v>27</v>
      </c>
      <c r="N5382" t="s">
        <v>30</v>
      </c>
      <c r="O5382" s="4">
        <v>9.9445330370907818</v>
      </c>
      <c r="P5382" t="s">
        <v>27</v>
      </c>
      <c r="Q5382">
        <v>374</v>
      </c>
      <c r="R5382">
        <v>156</v>
      </c>
      <c r="S5382">
        <v>11.465536689524981</v>
      </c>
      <c r="T5382">
        <v>17.477413371042783</v>
      </c>
      <c r="U5382" t="s">
        <v>28</v>
      </c>
      <c r="V5382">
        <v>2</v>
      </c>
      <c r="W5382" t="s">
        <v>31</v>
      </c>
      <c r="X5382">
        <v>2</v>
      </c>
      <c r="Y5382" t="s">
        <v>37</v>
      </c>
      <c r="Z5382" t="s">
        <v>33</v>
      </c>
    </row>
    <row r="5383" spans="1:26" x14ac:dyDescent="0.3">
      <c r="A5383">
        <v>36</v>
      </c>
      <c r="B5383" t="s">
        <v>34</v>
      </c>
      <c r="C5383">
        <v>155</v>
      </c>
      <c r="D5383">
        <v>228</v>
      </c>
      <c r="E5383" t="s">
        <v>35</v>
      </c>
      <c r="F5383" t="s">
        <v>29</v>
      </c>
      <c r="G5383" t="s">
        <v>29</v>
      </c>
      <c r="H5383" t="s">
        <v>28</v>
      </c>
      <c r="I5383">
        <v>24.528202702542327</v>
      </c>
      <c r="J5383" t="s">
        <v>29</v>
      </c>
      <c r="K5383" t="s">
        <v>28</v>
      </c>
      <c r="L5383" t="s">
        <v>29</v>
      </c>
      <c r="M5383" t="s">
        <v>42</v>
      </c>
      <c r="N5383" t="s">
        <v>30</v>
      </c>
      <c r="O5383" s="4">
        <v>5.5948530038430828</v>
      </c>
      <c r="P5383" t="s">
        <v>27</v>
      </c>
      <c r="Q5383">
        <v>357</v>
      </c>
      <c r="R5383">
        <v>102</v>
      </c>
      <c r="S5383">
        <v>8.9378825568974225</v>
      </c>
      <c r="T5383">
        <v>13.528420600379214</v>
      </c>
      <c r="U5383" t="s">
        <v>28</v>
      </c>
      <c r="V5383">
        <v>3</v>
      </c>
      <c r="W5383" t="s">
        <v>31</v>
      </c>
      <c r="X5383">
        <v>0</v>
      </c>
      <c r="Y5383" t="s">
        <v>37</v>
      </c>
      <c r="Z5383" t="s">
        <v>36</v>
      </c>
    </row>
    <row r="5384" spans="1:26" x14ac:dyDescent="0.3">
      <c r="A5384">
        <v>65</v>
      </c>
      <c r="B5384" t="s">
        <v>34</v>
      </c>
      <c r="C5384">
        <v>140</v>
      </c>
      <c r="D5384">
        <v>247</v>
      </c>
      <c r="E5384" t="s">
        <v>30</v>
      </c>
      <c r="F5384" t="s">
        <v>28</v>
      </c>
      <c r="G5384" t="s">
        <v>29</v>
      </c>
      <c r="H5384" t="s">
        <v>29</v>
      </c>
      <c r="I5384">
        <v>33.957909955176348</v>
      </c>
      <c r="J5384" t="s">
        <v>29</v>
      </c>
      <c r="K5384" t="s">
        <v>28</v>
      </c>
      <c r="L5384" t="s">
        <v>28</v>
      </c>
      <c r="M5384" t="s">
        <v>27</v>
      </c>
      <c r="N5384" t="s">
        <v>35</v>
      </c>
      <c r="O5384" s="4">
        <v>8.7973680512739385</v>
      </c>
      <c r="P5384" t="s">
        <v>35</v>
      </c>
      <c r="Q5384">
        <v>162</v>
      </c>
      <c r="R5384">
        <v>115</v>
      </c>
      <c r="S5384">
        <v>7.0156442419240452</v>
      </c>
      <c r="T5384">
        <v>13.111780464057109</v>
      </c>
      <c r="U5384" t="s">
        <v>28</v>
      </c>
      <c r="V5384">
        <v>2</v>
      </c>
      <c r="W5384" t="s">
        <v>31</v>
      </c>
      <c r="X5384">
        <v>2</v>
      </c>
      <c r="Y5384" t="s">
        <v>41</v>
      </c>
      <c r="Z5384" t="s">
        <v>33</v>
      </c>
    </row>
    <row r="5385" spans="1:26" x14ac:dyDescent="0.3">
      <c r="A5385">
        <v>56</v>
      </c>
      <c r="B5385" t="s">
        <v>26</v>
      </c>
      <c r="C5385">
        <v>160</v>
      </c>
      <c r="D5385">
        <v>163</v>
      </c>
      <c r="E5385" t="s">
        <v>35</v>
      </c>
      <c r="F5385" t="s">
        <v>29</v>
      </c>
      <c r="G5385" t="s">
        <v>29</v>
      </c>
      <c r="H5385" t="s">
        <v>29</v>
      </c>
      <c r="I5385">
        <v>34.069392955690731</v>
      </c>
      <c r="J5385" t="s">
        <v>28</v>
      </c>
      <c r="K5385" t="s">
        <v>29</v>
      </c>
      <c r="L5385" t="s">
        <v>28</v>
      </c>
      <c r="M5385" t="s">
        <v>30</v>
      </c>
      <c r="N5385" t="s">
        <v>27</v>
      </c>
      <c r="O5385" s="4">
        <v>7.7672577696865925</v>
      </c>
      <c r="P5385" t="s">
        <v>35</v>
      </c>
      <c r="Q5385">
        <v>207</v>
      </c>
      <c r="R5385">
        <v>114</v>
      </c>
      <c r="S5385">
        <v>4.4235135326193875</v>
      </c>
      <c r="T5385">
        <v>8.7447194465480962</v>
      </c>
      <c r="U5385" t="s">
        <v>28</v>
      </c>
      <c r="V5385">
        <v>3</v>
      </c>
      <c r="W5385" t="s">
        <v>31</v>
      </c>
      <c r="X5385">
        <v>1</v>
      </c>
      <c r="Y5385" t="s">
        <v>41</v>
      </c>
      <c r="Z5385" t="s">
        <v>33</v>
      </c>
    </row>
    <row r="5386" spans="1:26" x14ac:dyDescent="0.3">
      <c r="A5386">
        <v>63</v>
      </c>
      <c r="B5386" t="s">
        <v>34</v>
      </c>
      <c r="C5386">
        <v>173</v>
      </c>
      <c r="D5386">
        <v>178</v>
      </c>
      <c r="E5386" t="s">
        <v>35</v>
      </c>
      <c r="F5386" t="s">
        <v>28</v>
      </c>
      <c r="G5386" t="s">
        <v>28</v>
      </c>
      <c r="H5386" t="s">
        <v>29</v>
      </c>
      <c r="I5386">
        <v>33.355727490290008</v>
      </c>
      <c r="J5386" t="s">
        <v>29</v>
      </c>
      <c r="K5386" t="s">
        <v>28</v>
      </c>
      <c r="L5386" t="s">
        <v>28</v>
      </c>
      <c r="M5386" t="s">
        <v>42</v>
      </c>
      <c r="N5386" t="s">
        <v>27</v>
      </c>
      <c r="O5386" s="4">
        <v>4.716518587679321</v>
      </c>
      <c r="P5386" t="s">
        <v>30</v>
      </c>
      <c r="Q5386">
        <v>188</v>
      </c>
      <c r="R5386">
        <v>150</v>
      </c>
      <c r="S5386">
        <v>8.73734749448138</v>
      </c>
      <c r="T5386">
        <v>6.5410237308119985</v>
      </c>
      <c r="U5386" t="s">
        <v>28</v>
      </c>
      <c r="V5386">
        <v>2</v>
      </c>
      <c r="W5386" t="s">
        <v>31</v>
      </c>
      <c r="X5386">
        <v>1</v>
      </c>
      <c r="Y5386" t="s">
        <v>41</v>
      </c>
      <c r="Z5386" t="s">
        <v>33</v>
      </c>
    </row>
    <row r="5387" spans="1:26" x14ac:dyDescent="0.3">
      <c r="A5387">
        <v>45</v>
      </c>
      <c r="B5387" t="s">
        <v>34</v>
      </c>
      <c r="C5387">
        <v>167</v>
      </c>
      <c r="D5387">
        <v>293</v>
      </c>
      <c r="E5387" t="s">
        <v>27</v>
      </c>
      <c r="F5387" t="s">
        <v>28</v>
      </c>
      <c r="G5387" t="s">
        <v>29</v>
      </c>
      <c r="H5387" t="s">
        <v>29</v>
      </c>
      <c r="I5387">
        <v>36.006152231659499</v>
      </c>
      <c r="J5387" t="s">
        <v>29</v>
      </c>
      <c r="K5387" t="s">
        <v>29</v>
      </c>
      <c r="L5387" t="s">
        <v>28</v>
      </c>
      <c r="M5387" t="s">
        <v>35</v>
      </c>
      <c r="N5387" t="s">
        <v>30</v>
      </c>
      <c r="O5387" s="4">
        <v>7.3955449028250282</v>
      </c>
      <c r="P5387" t="s">
        <v>35</v>
      </c>
      <c r="Q5387">
        <v>378</v>
      </c>
      <c r="R5387">
        <v>134</v>
      </c>
      <c r="S5387">
        <v>4.8624971006668973</v>
      </c>
      <c r="T5387">
        <v>10.763150964400632</v>
      </c>
      <c r="U5387" t="s">
        <v>28</v>
      </c>
      <c r="V5387">
        <v>3</v>
      </c>
      <c r="W5387" t="s">
        <v>31</v>
      </c>
      <c r="X5387">
        <v>3</v>
      </c>
      <c r="Y5387" t="s">
        <v>41</v>
      </c>
      <c r="Z5387" t="s">
        <v>36</v>
      </c>
    </row>
    <row r="5388" spans="1:26" x14ac:dyDescent="0.3">
      <c r="A5388">
        <v>63</v>
      </c>
      <c r="B5388" t="s">
        <v>26</v>
      </c>
      <c r="C5388">
        <v>145</v>
      </c>
      <c r="D5388">
        <v>236</v>
      </c>
      <c r="E5388" t="s">
        <v>35</v>
      </c>
      <c r="F5388" t="s">
        <v>28</v>
      </c>
      <c r="G5388" t="s">
        <v>28</v>
      </c>
      <c r="H5388" t="s">
        <v>28</v>
      </c>
      <c r="I5388">
        <v>37.22535386032223</v>
      </c>
      <c r="J5388" t="s">
        <v>29</v>
      </c>
      <c r="K5388" t="s">
        <v>29</v>
      </c>
      <c r="L5388" t="s">
        <v>28</v>
      </c>
      <c r="M5388" t="s">
        <v>30</v>
      </c>
      <c r="N5388" t="s">
        <v>27</v>
      </c>
      <c r="O5388" s="4">
        <v>9.3806596136806366</v>
      </c>
      <c r="P5388" t="s">
        <v>35</v>
      </c>
      <c r="Q5388">
        <v>302</v>
      </c>
      <c r="R5388">
        <v>119</v>
      </c>
      <c r="S5388">
        <v>6.604516482542345</v>
      </c>
      <c r="T5388">
        <v>16.827664297844606</v>
      </c>
      <c r="U5388" t="s">
        <v>28</v>
      </c>
      <c r="V5388">
        <v>2</v>
      </c>
      <c r="W5388" t="s">
        <v>31</v>
      </c>
      <c r="X5388">
        <v>2</v>
      </c>
      <c r="Y5388" t="s">
        <v>41</v>
      </c>
      <c r="Z5388" t="s">
        <v>33</v>
      </c>
    </row>
    <row r="5389" spans="1:26" x14ac:dyDescent="0.3">
      <c r="A5389">
        <v>74</v>
      </c>
      <c r="B5389" t="s">
        <v>34</v>
      </c>
      <c r="C5389">
        <v>132</v>
      </c>
      <c r="D5389">
        <v>159</v>
      </c>
      <c r="E5389" t="s">
        <v>27</v>
      </c>
      <c r="F5389" t="s">
        <v>28</v>
      </c>
      <c r="G5389" t="s">
        <v>29</v>
      </c>
      <c r="H5389" t="s">
        <v>29</v>
      </c>
      <c r="I5389">
        <v>19.564381094752946</v>
      </c>
      <c r="J5389" t="s">
        <v>29</v>
      </c>
      <c r="K5389" t="s">
        <v>28</v>
      </c>
      <c r="L5389" t="s">
        <v>29</v>
      </c>
      <c r="M5389" t="s">
        <v>35</v>
      </c>
      <c r="N5389" t="s">
        <v>27</v>
      </c>
      <c r="O5389" s="4">
        <v>5.7395376191334231</v>
      </c>
      <c r="P5389" t="s">
        <v>27</v>
      </c>
      <c r="Q5389">
        <v>110</v>
      </c>
      <c r="R5389">
        <v>128</v>
      </c>
      <c r="S5389">
        <v>13.423257430424862</v>
      </c>
      <c r="T5389">
        <v>15.110403363500852</v>
      </c>
      <c r="U5389" t="s">
        <v>28</v>
      </c>
      <c r="V5389">
        <v>3</v>
      </c>
      <c r="W5389" t="s">
        <v>31</v>
      </c>
      <c r="X5389">
        <v>2</v>
      </c>
      <c r="Y5389" t="s">
        <v>37</v>
      </c>
      <c r="Z5389" t="s">
        <v>33</v>
      </c>
    </row>
    <row r="5390" spans="1:26" x14ac:dyDescent="0.3">
      <c r="A5390">
        <v>44</v>
      </c>
      <c r="B5390" t="s">
        <v>34</v>
      </c>
      <c r="C5390">
        <v>155</v>
      </c>
      <c r="D5390">
        <v>196</v>
      </c>
      <c r="E5390" t="s">
        <v>30</v>
      </c>
      <c r="F5390" t="s">
        <v>28</v>
      </c>
      <c r="G5390" t="s">
        <v>29</v>
      </c>
      <c r="H5390" t="s">
        <v>29</v>
      </c>
      <c r="I5390">
        <v>28.847260674974976</v>
      </c>
      <c r="J5390" t="s">
        <v>29</v>
      </c>
      <c r="K5390" t="s">
        <v>29</v>
      </c>
      <c r="L5390" t="s">
        <v>28</v>
      </c>
      <c r="M5390" t="s">
        <v>35</v>
      </c>
      <c r="N5390" t="s">
        <v>35</v>
      </c>
      <c r="O5390" s="4">
        <v>7.9546450975061891</v>
      </c>
      <c r="P5390" t="s">
        <v>30</v>
      </c>
      <c r="Q5390">
        <v>295</v>
      </c>
      <c r="R5390">
        <v>140</v>
      </c>
      <c r="S5390">
        <v>13.755758959907437</v>
      </c>
      <c r="T5390">
        <v>7.2065097175349706</v>
      </c>
      <c r="U5390" t="s">
        <v>28</v>
      </c>
      <c r="V5390">
        <v>3</v>
      </c>
      <c r="W5390" t="s">
        <v>31</v>
      </c>
      <c r="X5390">
        <v>3</v>
      </c>
      <c r="Y5390" t="s">
        <v>32</v>
      </c>
      <c r="Z5390" t="s">
        <v>36</v>
      </c>
    </row>
    <row r="5391" spans="1:26" x14ac:dyDescent="0.3">
      <c r="A5391">
        <v>21</v>
      </c>
      <c r="B5391" t="s">
        <v>34</v>
      </c>
      <c r="C5391">
        <v>143</v>
      </c>
      <c r="D5391">
        <v>153</v>
      </c>
      <c r="E5391" t="s">
        <v>30</v>
      </c>
      <c r="F5391" t="s">
        <v>29</v>
      </c>
      <c r="G5391" t="s">
        <v>29</v>
      </c>
      <c r="H5391" t="s">
        <v>28</v>
      </c>
      <c r="I5391">
        <v>21.277104259121764</v>
      </c>
      <c r="J5391" t="s">
        <v>28</v>
      </c>
      <c r="K5391" t="s">
        <v>28</v>
      </c>
      <c r="L5391" t="s">
        <v>28</v>
      </c>
      <c r="M5391" t="s">
        <v>30</v>
      </c>
      <c r="N5391" t="s">
        <v>27</v>
      </c>
      <c r="O5391" s="4">
        <v>4.2493883911030288</v>
      </c>
      <c r="P5391" t="s">
        <v>30</v>
      </c>
      <c r="Q5391">
        <v>225</v>
      </c>
      <c r="R5391">
        <v>153</v>
      </c>
      <c r="S5391">
        <v>4.3998075863402466</v>
      </c>
      <c r="T5391">
        <v>11.202654461536032</v>
      </c>
      <c r="U5391" t="s">
        <v>28</v>
      </c>
      <c r="V5391">
        <v>1</v>
      </c>
      <c r="W5391" t="s">
        <v>38</v>
      </c>
      <c r="X5391">
        <v>0</v>
      </c>
      <c r="Y5391" t="s">
        <v>37</v>
      </c>
      <c r="Z5391" t="s">
        <v>39</v>
      </c>
    </row>
    <row r="5392" spans="1:26" x14ac:dyDescent="0.3">
      <c r="A5392">
        <v>75</v>
      </c>
      <c r="B5392" t="s">
        <v>34</v>
      </c>
      <c r="C5392">
        <v>160</v>
      </c>
      <c r="D5392">
        <v>161</v>
      </c>
      <c r="E5392" t="s">
        <v>30</v>
      </c>
      <c r="F5392" t="s">
        <v>29</v>
      </c>
      <c r="G5392" t="s">
        <v>29</v>
      </c>
      <c r="H5392" t="s">
        <v>28</v>
      </c>
      <c r="I5392">
        <v>25.789322874246967</v>
      </c>
      <c r="J5392" t="s">
        <v>29</v>
      </c>
      <c r="K5392" t="s">
        <v>28</v>
      </c>
      <c r="L5392" t="s">
        <v>28</v>
      </c>
      <c r="M5392" t="s">
        <v>27</v>
      </c>
      <c r="N5392" t="s">
        <v>27</v>
      </c>
      <c r="O5392" s="4">
        <v>9.0052918156051263</v>
      </c>
      <c r="P5392" t="s">
        <v>30</v>
      </c>
      <c r="Q5392">
        <v>373</v>
      </c>
      <c r="R5392">
        <v>98</v>
      </c>
      <c r="S5392">
        <v>6.2230251057976131</v>
      </c>
      <c r="T5392">
        <v>7.7382333553439429</v>
      </c>
      <c r="U5392" t="s">
        <v>28</v>
      </c>
      <c r="V5392">
        <v>2</v>
      </c>
      <c r="W5392" t="s">
        <v>31</v>
      </c>
      <c r="X5392">
        <v>1</v>
      </c>
      <c r="Y5392" t="s">
        <v>32</v>
      </c>
      <c r="Z5392" t="s">
        <v>33</v>
      </c>
    </row>
    <row r="5393" spans="1:26" x14ac:dyDescent="0.3">
      <c r="A5393">
        <v>32</v>
      </c>
      <c r="B5393" t="s">
        <v>26</v>
      </c>
      <c r="C5393">
        <v>145</v>
      </c>
      <c r="D5393">
        <v>191</v>
      </c>
      <c r="E5393" t="s">
        <v>30</v>
      </c>
      <c r="F5393" t="s">
        <v>29</v>
      </c>
      <c r="G5393" t="s">
        <v>28</v>
      </c>
      <c r="H5393" t="s">
        <v>28</v>
      </c>
      <c r="I5393">
        <v>32.590335146468703</v>
      </c>
      <c r="J5393" t="s">
        <v>28</v>
      </c>
      <c r="K5393" t="s">
        <v>29</v>
      </c>
      <c r="L5393" t="s">
        <v>28</v>
      </c>
      <c r="M5393" t="s">
        <v>27</v>
      </c>
      <c r="N5393" t="s">
        <v>35</v>
      </c>
      <c r="O5393" s="4">
        <v>5.2356241390116409</v>
      </c>
      <c r="P5393" t="s">
        <v>27</v>
      </c>
      <c r="Q5393">
        <v>156</v>
      </c>
      <c r="R5393">
        <v>125</v>
      </c>
      <c r="S5393">
        <v>12.87044802165542</v>
      </c>
      <c r="T5393">
        <v>6.4136750875077944</v>
      </c>
      <c r="U5393" t="s">
        <v>28</v>
      </c>
      <c r="V5393">
        <v>2</v>
      </c>
      <c r="W5393" t="s">
        <v>31</v>
      </c>
      <c r="X5393">
        <v>0</v>
      </c>
      <c r="Y5393" t="s">
        <v>41</v>
      </c>
      <c r="Z5393" t="s">
        <v>36</v>
      </c>
    </row>
    <row r="5394" spans="1:26" x14ac:dyDescent="0.3">
      <c r="A5394">
        <v>52</v>
      </c>
      <c r="B5394" t="s">
        <v>26</v>
      </c>
      <c r="C5394">
        <v>140</v>
      </c>
      <c r="D5394">
        <v>153</v>
      </c>
      <c r="E5394" t="s">
        <v>35</v>
      </c>
      <c r="F5394" t="s">
        <v>28</v>
      </c>
      <c r="G5394" t="s">
        <v>29</v>
      </c>
      <c r="H5394" t="s">
        <v>29</v>
      </c>
      <c r="I5394">
        <v>31.236491896398725</v>
      </c>
      <c r="J5394" t="s">
        <v>29</v>
      </c>
      <c r="K5394" t="s">
        <v>29</v>
      </c>
      <c r="L5394" t="s">
        <v>28</v>
      </c>
      <c r="M5394" t="s">
        <v>42</v>
      </c>
      <c r="N5394" t="s">
        <v>30</v>
      </c>
      <c r="O5394" s="4">
        <v>7.6517514177634833</v>
      </c>
      <c r="P5394" t="s">
        <v>35</v>
      </c>
      <c r="Q5394">
        <v>126</v>
      </c>
      <c r="R5394">
        <v>147</v>
      </c>
      <c r="S5394">
        <v>14.070073113057228</v>
      </c>
      <c r="T5394">
        <v>8.046093435635651</v>
      </c>
      <c r="U5394" t="s">
        <v>28</v>
      </c>
      <c r="V5394">
        <v>3</v>
      </c>
      <c r="W5394" t="s">
        <v>31</v>
      </c>
      <c r="X5394">
        <v>2</v>
      </c>
      <c r="Y5394" t="s">
        <v>41</v>
      </c>
      <c r="Z5394" t="s">
        <v>33</v>
      </c>
    </row>
    <row r="5395" spans="1:26" x14ac:dyDescent="0.3">
      <c r="A5395">
        <v>54</v>
      </c>
      <c r="B5395" t="s">
        <v>34</v>
      </c>
      <c r="C5395">
        <v>137</v>
      </c>
      <c r="D5395">
        <v>233</v>
      </c>
      <c r="E5395" t="s">
        <v>35</v>
      </c>
      <c r="F5395" t="s">
        <v>28</v>
      </c>
      <c r="G5395" t="s">
        <v>28</v>
      </c>
      <c r="H5395" t="s">
        <v>28</v>
      </c>
      <c r="I5395">
        <v>20.828311573431733</v>
      </c>
      <c r="J5395" t="s">
        <v>28</v>
      </c>
      <c r="K5395" t="s">
        <v>29</v>
      </c>
      <c r="L5395" t="s">
        <v>28</v>
      </c>
      <c r="M5395" t="s">
        <v>35</v>
      </c>
      <c r="N5395" t="s">
        <v>35</v>
      </c>
      <c r="O5395" s="4">
        <v>7.1451606514105253</v>
      </c>
      <c r="P5395" t="s">
        <v>30</v>
      </c>
      <c r="Q5395">
        <v>297</v>
      </c>
      <c r="R5395">
        <v>140</v>
      </c>
      <c r="S5395">
        <v>14.989596209916348</v>
      </c>
      <c r="T5395">
        <v>15.96564522248338</v>
      </c>
      <c r="U5395" t="s">
        <v>28</v>
      </c>
      <c r="V5395">
        <v>1</v>
      </c>
      <c r="W5395" t="s">
        <v>38</v>
      </c>
      <c r="X5395">
        <v>3</v>
      </c>
      <c r="Y5395" t="s">
        <v>37</v>
      </c>
      <c r="Z5395" t="s">
        <v>33</v>
      </c>
    </row>
    <row r="5396" spans="1:26" x14ac:dyDescent="0.3">
      <c r="A5396">
        <v>18</v>
      </c>
      <c r="B5396" t="s">
        <v>34</v>
      </c>
      <c r="C5396">
        <v>134</v>
      </c>
      <c r="D5396">
        <v>241</v>
      </c>
      <c r="E5396" t="s">
        <v>27</v>
      </c>
      <c r="F5396" t="s">
        <v>29</v>
      </c>
      <c r="G5396" t="s">
        <v>28</v>
      </c>
      <c r="H5396" t="s">
        <v>29</v>
      </c>
      <c r="I5396">
        <v>34.655794886265426</v>
      </c>
      <c r="J5396" t="s">
        <v>29</v>
      </c>
      <c r="K5396" t="s">
        <v>28</v>
      </c>
      <c r="L5396" t="s">
        <v>29</v>
      </c>
      <c r="M5396" t="s">
        <v>27</v>
      </c>
      <c r="N5396" t="s">
        <v>30</v>
      </c>
      <c r="O5396" s="4">
        <v>7.2887818772750892</v>
      </c>
      <c r="P5396" t="s">
        <v>30</v>
      </c>
      <c r="Q5396">
        <v>199</v>
      </c>
      <c r="R5396">
        <v>149</v>
      </c>
      <c r="S5396">
        <v>6.1226899983768037</v>
      </c>
      <c r="T5396">
        <v>14.200378302633647</v>
      </c>
      <c r="U5396" t="s">
        <v>28</v>
      </c>
      <c r="V5396">
        <v>4</v>
      </c>
      <c r="W5396" t="s">
        <v>43</v>
      </c>
      <c r="X5396">
        <v>1</v>
      </c>
      <c r="Y5396" t="s">
        <v>41</v>
      </c>
      <c r="Z5396" t="s">
        <v>39</v>
      </c>
    </row>
    <row r="5397" spans="1:26" x14ac:dyDescent="0.3">
      <c r="A5397">
        <v>20</v>
      </c>
      <c r="B5397" t="s">
        <v>26</v>
      </c>
      <c r="C5397">
        <v>134</v>
      </c>
      <c r="D5397">
        <v>241</v>
      </c>
      <c r="E5397" t="s">
        <v>27</v>
      </c>
      <c r="F5397" t="s">
        <v>28</v>
      </c>
      <c r="G5397" t="s">
        <v>28</v>
      </c>
      <c r="H5397" t="s">
        <v>28</v>
      </c>
      <c r="I5397">
        <v>35.314368608982761</v>
      </c>
      <c r="J5397" t="s">
        <v>29</v>
      </c>
      <c r="K5397" t="s">
        <v>29</v>
      </c>
      <c r="L5397" t="s">
        <v>28</v>
      </c>
      <c r="M5397" t="s">
        <v>27</v>
      </c>
      <c r="N5397" t="s">
        <v>27</v>
      </c>
      <c r="O5397" s="4">
        <v>5.522420727412074</v>
      </c>
      <c r="P5397" t="s">
        <v>30</v>
      </c>
      <c r="Q5397">
        <v>318</v>
      </c>
      <c r="R5397">
        <v>136</v>
      </c>
      <c r="S5397">
        <v>6.2410767868437604</v>
      </c>
      <c r="T5397">
        <v>6.9671872885572697</v>
      </c>
      <c r="U5397" t="s">
        <v>28</v>
      </c>
      <c r="V5397">
        <v>2</v>
      </c>
      <c r="W5397" t="s">
        <v>31</v>
      </c>
      <c r="X5397">
        <v>1</v>
      </c>
      <c r="Y5397" t="s">
        <v>41</v>
      </c>
      <c r="Z5397" t="s">
        <v>39</v>
      </c>
    </row>
    <row r="5398" spans="1:26" x14ac:dyDescent="0.3">
      <c r="A5398">
        <v>41</v>
      </c>
      <c r="B5398" t="s">
        <v>26</v>
      </c>
      <c r="C5398">
        <v>162</v>
      </c>
      <c r="D5398">
        <v>291</v>
      </c>
      <c r="E5398" t="s">
        <v>35</v>
      </c>
      <c r="F5398" t="s">
        <v>28</v>
      </c>
      <c r="G5398" t="s">
        <v>29</v>
      </c>
      <c r="H5398" t="s">
        <v>28</v>
      </c>
      <c r="I5398">
        <v>31.544499214138394</v>
      </c>
      <c r="J5398" t="s">
        <v>29</v>
      </c>
      <c r="K5398" t="s">
        <v>28</v>
      </c>
      <c r="L5398" t="s">
        <v>29</v>
      </c>
      <c r="M5398" t="s">
        <v>35</v>
      </c>
      <c r="N5398" t="s">
        <v>30</v>
      </c>
      <c r="O5398" s="4">
        <v>7.6165081421327363</v>
      </c>
      <c r="P5398" t="s">
        <v>27</v>
      </c>
      <c r="Q5398">
        <v>137</v>
      </c>
      <c r="R5398">
        <v>110</v>
      </c>
      <c r="S5398">
        <v>2.4183770195350203</v>
      </c>
      <c r="T5398">
        <v>13.937467081470654</v>
      </c>
      <c r="U5398" t="s">
        <v>28</v>
      </c>
      <c r="V5398">
        <v>2</v>
      </c>
      <c r="W5398" t="s">
        <v>31</v>
      </c>
      <c r="X5398">
        <v>3</v>
      </c>
      <c r="Y5398" t="s">
        <v>41</v>
      </c>
      <c r="Z5398" t="s">
        <v>36</v>
      </c>
    </row>
    <row r="5399" spans="1:26" x14ac:dyDescent="0.3">
      <c r="A5399">
        <v>44</v>
      </c>
      <c r="B5399" t="s">
        <v>26</v>
      </c>
      <c r="C5399">
        <v>150</v>
      </c>
      <c r="D5399">
        <v>184</v>
      </c>
      <c r="E5399" t="s">
        <v>27</v>
      </c>
      <c r="F5399" t="s">
        <v>29</v>
      </c>
      <c r="G5399" t="s">
        <v>28</v>
      </c>
      <c r="H5399" t="s">
        <v>28</v>
      </c>
      <c r="I5399">
        <v>38.795044701376057</v>
      </c>
      <c r="J5399" t="s">
        <v>28</v>
      </c>
      <c r="K5399" t="s">
        <v>28</v>
      </c>
      <c r="L5399" t="s">
        <v>29</v>
      </c>
      <c r="M5399" t="s">
        <v>30</v>
      </c>
      <c r="N5399" t="s">
        <v>35</v>
      </c>
      <c r="O5399" s="4">
        <v>6.5527401883354601</v>
      </c>
      <c r="P5399" t="s">
        <v>35</v>
      </c>
      <c r="Q5399">
        <v>108</v>
      </c>
      <c r="R5399">
        <v>131</v>
      </c>
      <c r="S5399">
        <v>10.471789686541007</v>
      </c>
      <c r="T5399">
        <v>16.33343428480352</v>
      </c>
      <c r="U5399" t="s">
        <v>28</v>
      </c>
      <c r="V5399">
        <v>2</v>
      </c>
      <c r="W5399" t="s">
        <v>31</v>
      </c>
      <c r="X5399">
        <v>0</v>
      </c>
      <c r="Y5399" t="s">
        <v>41</v>
      </c>
      <c r="Z5399" t="s">
        <v>36</v>
      </c>
    </row>
    <row r="5400" spans="1:26" x14ac:dyDescent="0.3">
      <c r="A5400">
        <v>80</v>
      </c>
      <c r="B5400" t="s">
        <v>34</v>
      </c>
      <c r="C5400">
        <v>127</v>
      </c>
      <c r="D5400">
        <v>296</v>
      </c>
      <c r="E5400" t="s">
        <v>30</v>
      </c>
      <c r="F5400" t="s">
        <v>28</v>
      </c>
      <c r="G5400" t="s">
        <v>29</v>
      </c>
      <c r="H5400" t="s">
        <v>29</v>
      </c>
      <c r="I5400">
        <v>21.621348966360788</v>
      </c>
      <c r="J5400" t="s">
        <v>28</v>
      </c>
      <c r="K5400" t="s">
        <v>29</v>
      </c>
      <c r="L5400" t="s">
        <v>29</v>
      </c>
      <c r="M5400" t="s">
        <v>35</v>
      </c>
      <c r="N5400" t="s">
        <v>30</v>
      </c>
      <c r="O5400" s="4">
        <v>5.1494429529105394</v>
      </c>
      <c r="P5400" t="s">
        <v>35</v>
      </c>
      <c r="Q5400">
        <v>164</v>
      </c>
      <c r="R5400">
        <v>140</v>
      </c>
      <c r="S5400">
        <v>12.34750434518198</v>
      </c>
      <c r="T5400">
        <v>7.5742095138145391</v>
      </c>
      <c r="U5400" t="s">
        <v>28</v>
      </c>
      <c r="V5400">
        <v>3</v>
      </c>
      <c r="W5400" t="s">
        <v>31</v>
      </c>
      <c r="X5400">
        <v>2</v>
      </c>
      <c r="Y5400" t="s">
        <v>37</v>
      </c>
      <c r="Z5400" t="s">
        <v>33</v>
      </c>
    </row>
    <row r="5401" spans="1:26" x14ac:dyDescent="0.3">
      <c r="A5401">
        <v>78</v>
      </c>
      <c r="B5401" t="s">
        <v>34</v>
      </c>
      <c r="C5401">
        <v>148</v>
      </c>
      <c r="D5401">
        <v>206</v>
      </c>
      <c r="E5401" t="s">
        <v>35</v>
      </c>
      <c r="F5401" t="s">
        <v>28</v>
      </c>
      <c r="G5401" t="s">
        <v>29</v>
      </c>
      <c r="H5401" t="s">
        <v>29</v>
      </c>
      <c r="I5401">
        <v>34.841540349537347</v>
      </c>
      <c r="J5401" t="s">
        <v>29</v>
      </c>
      <c r="K5401" t="s">
        <v>29</v>
      </c>
      <c r="L5401" t="s">
        <v>28</v>
      </c>
      <c r="M5401" t="s">
        <v>27</v>
      </c>
      <c r="N5401" t="s">
        <v>35</v>
      </c>
      <c r="O5401" s="4">
        <v>7.075571558345521</v>
      </c>
      <c r="P5401" t="s">
        <v>35</v>
      </c>
      <c r="Q5401">
        <v>392</v>
      </c>
      <c r="R5401">
        <v>97</v>
      </c>
      <c r="S5401">
        <v>0.10090255027024819</v>
      </c>
      <c r="T5401">
        <v>12.058372021575245</v>
      </c>
      <c r="U5401" t="s">
        <v>28</v>
      </c>
      <c r="V5401">
        <v>3</v>
      </c>
      <c r="W5401" t="s">
        <v>31</v>
      </c>
      <c r="X5401">
        <v>2</v>
      </c>
      <c r="Y5401" t="s">
        <v>41</v>
      </c>
      <c r="Z5401" t="s">
        <v>33</v>
      </c>
    </row>
    <row r="5402" spans="1:26" x14ac:dyDescent="0.3">
      <c r="A5402">
        <v>53</v>
      </c>
      <c r="B5402" t="s">
        <v>34</v>
      </c>
      <c r="C5402">
        <v>140</v>
      </c>
      <c r="D5402">
        <v>162</v>
      </c>
      <c r="E5402" t="s">
        <v>30</v>
      </c>
      <c r="F5402" t="s">
        <v>29</v>
      </c>
      <c r="G5402" t="s">
        <v>28</v>
      </c>
      <c r="H5402" t="s">
        <v>28</v>
      </c>
      <c r="I5402">
        <v>25.412365405391252</v>
      </c>
      <c r="J5402" t="s">
        <v>29</v>
      </c>
      <c r="K5402" t="s">
        <v>29</v>
      </c>
      <c r="L5402" t="s">
        <v>28</v>
      </c>
      <c r="M5402" t="s">
        <v>27</v>
      </c>
      <c r="N5402" t="s">
        <v>30</v>
      </c>
      <c r="O5402" s="4">
        <v>8.3008094455886905</v>
      </c>
      <c r="P5402" t="s">
        <v>27</v>
      </c>
      <c r="Q5402">
        <v>387</v>
      </c>
      <c r="R5402">
        <v>101</v>
      </c>
      <c r="S5402">
        <v>14.693929304194608</v>
      </c>
      <c r="T5402">
        <v>5.7962147954421734</v>
      </c>
      <c r="U5402" t="s">
        <v>28</v>
      </c>
      <c r="V5402">
        <v>3</v>
      </c>
      <c r="W5402" t="s">
        <v>31</v>
      </c>
      <c r="X5402">
        <v>1</v>
      </c>
      <c r="Y5402" t="s">
        <v>32</v>
      </c>
      <c r="Z5402" t="s">
        <v>33</v>
      </c>
    </row>
    <row r="5403" spans="1:26" x14ac:dyDescent="0.3">
      <c r="A5403">
        <v>51</v>
      </c>
      <c r="B5403" t="s">
        <v>26</v>
      </c>
      <c r="C5403">
        <v>136</v>
      </c>
      <c r="D5403">
        <v>285</v>
      </c>
      <c r="E5403" t="s">
        <v>27</v>
      </c>
      <c r="F5403" t="s">
        <v>28</v>
      </c>
      <c r="G5403" t="s">
        <v>28</v>
      </c>
      <c r="H5403" t="s">
        <v>29</v>
      </c>
      <c r="I5403">
        <v>39.022575353297974</v>
      </c>
      <c r="J5403" t="s">
        <v>29</v>
      </c>
      <c r="K5403" t="s">
        <v>29</v>
      </c>
      <c r="L5403" t="s">
        <v>28</v>
      </c>
      <c r="M5403" t="s">
        <v>30</v>
      </c>
      <c r="N5403" t="s">
        <v>27</v>
      </c>
      <c r="O5403" s="4">
        <v>6.2079755328551887</v>
      </c>
      <c r="P5403" t="s">
        <v>27</v>
      </c>
      <c r="Q5403">
        <v>153</v>
      </c>
      <c r="R5403">
        <v>147</v>
      </c>
      <c r="S5403">
        <v>8.7842312454509539</v>
      </c>
      <c r="T5403">
        <v>15.461004704540409</v>
      </c>
      <c r="U5403" t="s">
        <v>28</v>
      </c>
      <c r="V5403">
        <v>3</v>
      </c>
      <c r="W5403" t="s">
        <v>31</v>
      </c>
      <c r="X5403">
        <v>1</v>
      </c>
      <c r="Y5403" t="s">
        <v>41</v>
      </c>
      <c r="Z5403" t="s">
        <v>33</v>
      </c>
    </row>
    <row r="5404" spans="1:26" x14ac:dyDescent="0.3">
      <c r="A5404">
        <v>46</v>
      </c>
      <c r="B5404" t="s">
        <v>34</v>
      </c>
      <c r="C5404">
        <v>175</v>
      </c>
      <c r="D5404">
        <v>167</v>
      </c>
      <c r="E5404" t="s">
        <v>35</v>
      </c>
      <c r="F5404" t="s">
        <v>29</v>
      </c>
      <c r="G5404" t="s">
        <v>28</v>
      </c>
      <c r="H5404" t="s">
        <v>28</v>
      </c>
      <c r="I5404">
        <v>31.735986930933343</v>
      </c>
      <c r="J5404" t="s">
        <v>28</v>
      </c>
      <c r="K5404" t="s">
        <v>28</v>
      </c>
      <c r="L5404" t="s">
        <v>28</v>
      </c>
      <c r="M5404" t="s">
        <v>35</v>
      </c>
      <c r="N5404" t="s">
        <v>35</v>
      </c>
      <c r="O5404" s="4">
        <v>6.4668780675766033</v>
      </c>
      <c r="P5404" t="s">
        <v>30</v>
      </c>
      <c r="Q5404">
        <v>283</v>
      </c>
      <c r="R5404">
        <v>100</v>
      </c>
      <c r="S5404">
        <v>0.13796494327069531</v>
      </c>
      <c r="T5404">
        <v>14.128946816943786</v>
      </c>
      <c r="U5404" t="s">
        <v>28</v>
      </c>
      <c r="V5404">
        <v>1</v>
      </c>
      <c r="W5404" t="s">
        <v>38</v>
      </c>
      <c r="X5404">
        <v>1</v>
      </c>
      <c r="Y5404" t="s">
        <v>41</v>
      </c>
      <c r="Z5404" t="s">
        <v>36</v>
      </c>
    </row>
    <row r="5405" spans="1:26" x14ac:dyDescent="0.3">
      <c r="A5405">
        <v>41</v>
      </c>
      <c r="B5405" t="s">
        <v>34</v>
      </c>
      <c r="C5405">
        <v>176</v>
      </c>
      <c r="D5405">
        <v>236</v>
      </c>
      <c r="E5405" t="s">
        <v>27</v>
      </c>
      <c r="F5405" t="s">
        <v>28</v>
      </c>
      <c r="G5405" t="s">
        <v>28</v>
      </c>
      <c r="H5405" t="s">
        <v>29</v>
      </c>
      <c r="I5405">
        <v>28.630407060771709</v>
      </c>
      <c r="J5405" t="s">
        <v>29</v>
      </c>
      <c r="K5405" t="s">
        <v>28</v>
      </c>
      <c r="L5405" t="s">
        <v>29</v>
      </c>
      <c r="M5405" t="s">
        <v>27</v>
      </c>
      <c r="N5405" t="s">
        <v>30</v>
      </c>
      <c r="O5405" s="4">
        <v>4.9852238688343053</v>
      </c>
      <c r="P5405" t="s">
        <v>30</v>
      </c>
      <c r="Q5405">
        <v>210</v>
      </c>
      <c r="R5405">
        <v>90</v>
      </c>
      <c r="S5405">
        <v>9.9941326437521258</v>
      </c>
      <c r="T5405">
        <v>8.1508688449655171</v>
      </c>
      <c r="U5405" t="s">
        <v>28</v>
      </c>
      <c r="V5405">
        <v>3</v>
      </c>
      <c r="W5405" t="s">
        <v>31</v>
      </c>
      <c r="X5405">
        <v>1</v>
      </c>
      <c r="Y5405" t="s">
        <v>32</v>
      </c>
      <c r="Z5405" t="s">
        <v>36</v>
      </c>
    </row>
    <row r="5406" spans="1:26" x14ac:dyDescent="0.3">
      <c r="A5406">
        <v>41</v>
      </c>
      <c r="B5406" t="s">
        <v>26</v>
      </c>
      <c r="C5406">
        <v>168</v>
      </c>
      <c r="D5406">
        <v>263</v>
      </c>
      <c r="E5406" t="s">
        <v>27</v>
      </c>
      <c r="F5406" t="s">
        <v>28</v>
      </c>
      <c r="G5406" t="s">
        <v>28</v>
      </c>
      <c r="H5406" t="s">
        <v>29</v>
      </c>
      <c r="I5406">
        <v>25.428597269129867</v>
      </c>
      <c r="J5406" t="s">
        <v>28</v>
      </c>
      <c r="K5406" t="s">
        <v>29</v>
      </c>
      <c r="L5406" t="s">
        <v>28</v>
      </c>
      <c r="M5406" t="s">
        <v>42</v>
      </c>
      <c r="N5406" t="s">
        <v>30</v>
      </c>
      <c r="O5406" s="4">
        <v>7.6986946862506986</v>
      </c>
      <c r="P5406" t="s">
        <v>30</v>
      </c>
      <c r="Q5406">
        <v>307</v>
      </c>
      <c r="R5406">
        <v>136</v>
      </c>
      <c r="S5406">
        <v>4.4773807270200718</v>
      </c>
      <c r="T5406">
        <v>17.196356964511892</v>
      </c>
      <c r="U5406" t="s">
        <v>28</v>
      </c>
      <c r="V5406">
        <v>2</v>
      </c>
      <c r="W5406" t="s">
        <v>31</v>
      </c>
      <c r="X5406">
        <v>2</v>
      </c>
      <c r="Y5406" t="s">
        <v>32</v>
      </c>
      <c r="Z5406" t="s">
        <v>36</v>
      </c>
    </row>
    <row r="5407" spans="1:26" x14ac:dyDescent="0.3">
      <c r="A5407">
        <v>59</v>
      </c>
      <c r="B5407" t="s">
        <v>34</v>
      </c>
      <c r="C5407">
        <v>143</v>
      </c>
      <c r="D5407">
        <v>175</v>
      </c>
      <c r="E5407" t="s">
        <v>30</v>
      </c>
      <c r="F5407" t="s">
        <v>29</v>
      </c>
      <c r="G5407" t="s">
        <v>29</v>
      </c>
      <c r="H5407" t="s">
        <v>28</v>
      </c>
      <c r="I5407">
        <v>23.260744209894181</v>
      </c>
      <c r="J5407" t="s">
        <v>29</v>
      </c>
      <c r="K5407" t="s">
        <v>28</v>
      </c>
      <c r="L5407" t="s">
        <v>28</v>
      </c>
      <c r="M5407" t="s">
        <v>35</v>
      </c>
      <c r="N5407" t="s">
        <v>30</v>
      </c>
      <c r="O5407" s="4">
        <v>4.7411152331046669</v>
      </c>
      <c r="P5407" t="s">
        <v>27</v>
      </c>
      <c r="Q5407">
        <v>222</v>
      </c>
      <c r="R5407">
        <v>93</v>
      </c>
      <c r="S5407">
        <v>3.4007510828825307</v>
      </c>
      <c r="T5407">
        <v>13.977887298877892</v>
      </c>
      <c r="U5407" t="s">
        <v>28</v>
      </c>
      <c r="V5407">
        <v>2</v>
      </c>
      <c r="W5407" t="s">
        <v>31</v>
      </c>
      <c r="X5407">
        <v>1</v>
      </c>
      <c r="Y5407" t="s">
        <v>37</v>
      </c>
      <c r="Z5407" t="s">
        <v>33</v>
      </c>
    </row>
    <row r="5408" spans="1:26" x14ac:dyDescent="0.3">
      <c r="A5408">
        <v>21</v>
      </c>
      <c r="B5408" t="s">
        <v>34</v>
      </c>
      <c r="C5408">
        <v>177</v>
      </c>
      <c r="D5408">
        <v>215</v>
      </c>
      <c r="E5408" t="s">
        <v>27</v>
      </c>
      <c r="F5408" t="s">
        <v>29</v>
      </c>
      <c r="G5408" t="s">
        <v>28</v>
      </c>
      <c r="H5408" t="s">
        <v>28</v>
      </c>
      <c r="I5408">
        <v>32.300457651728649</v>
      </c>
      <c r="J5408" t="s">
        <v>29</v>
      </c>
      <c r="K5408" t="s">
        <v>28</v>
      </c>
      <c r="L5408" t="s">
        <v>29</v>
      </c>
      <c r="M5408" t="s">
        <v>35</v>
      </c>
      <c r="N5408" t="s">
        <v>27</v>
      </c>
      <c r="O5408" s="4">
        <v>7.0048491978095404</v>
      </c>
      <c r="P5408" t="s">
        <v>27</v>
      </c>
      <c r="Q5408">
        <v>137</v>
      </c>
      <c r="R5408">
        <v>91</v>
      </c>
      <c r="S5408">
        <v>14.915868787368504</v>
      </c>
      <c r="T5408">
        <v>7.5093102792625661</v>
      </c>
      <c r="U5408" t="s">
        <v>28</v>
      </c>
      <c r="V5408">
        <v>3</v>
      </c>
      <c r="W5408" t="s">
        <v>31</v>
      </c>
      <c r="X5408">
        <v>2</v>
      </c>
      <c r="Y5408" t="s">
        <v>41</v>
      </c>
      <c r="Z5408" t="s">
        <v>39</v>
      </c>
    </row>
    <row r="5409" spans="1:26" x14ac:dyDescent="0.3">
      <c r="A5409">
        <v>20</v>
      </c>
      <c r="B5409" t="s">
        <v>34</v>
      </c>
      <c r="C5409">
        <v>179</v>
      </c>
      <c r="D5409">
        <v>175</v>
      </c>
      <c r="E5409" t="s">
        <v>35</v>
      </c>
      <c r="F5409" t="s">
        <v>29</v>
      </c>
      <c r="G5409" t="s">
        <v>28</v>
      </c>
      <c r="H5409" t="s">
        <v>29</v>
      </c>
      <c r="I5409">
        <v>31.024637169727654</v>
      </c>
      <c r="J5409" t="s">
        <v>29</v>
      </c>
      <c r="K5409" t="s">
        <v>28</v>
      </c>
      <c r="L5409" t="s">
        <v>29</v>
      </c>
      <c r="M5409" t="s">
        <v>35</v>
      </c>
      <c r="N5409" t="s">
        <v>30</v>
      </c>
      <c r="O5409" s="4">
        <v>5.2625260791707955</v>
      </c>
      <c r="P5409" t="s">
        <v>35</v>
      </c>
      <c r="Q5409">
        <v>162</v>
      </c>
      <c r="R5409">
        <v>91</v>
      </c>
      <c r="S5409">
        <v>0.42364797675832178</v>
      </c>
      <c r="T5409">
        <v>12.0229536492997</v>
      </c>
      <c r="U5409" t="s">
        <v>28</v>
      </c>
      <c r="V5409">
        <v>4</v>
      </c>
      <c r="W5409" t="s">
        <v>43</v>
      </c>
      <c r="X5409">
        <v>1</v>
      </c>
      <c r="Y5409" t="s">
        <v>41</v>
      </c>
      <c r="Z5409" t="s">
        <v>39</v>
      </c>
    </row>
    <row r="5410" spans="1:26" x14ac:dyDescent="0.3">
      <c r="A5410">
        <v>51</v>
      </c>
      <c r="B5410" t="s">
        <v>26</v>
      </c>
      <c r="C5410">
        <v>169</v>
      </c>
      <c r="D5410">
        <v>275</v>
      </c>
      <c r="E5410" t="s">
        <v>27</v>
      </c>
      <c r="F5410" t="s">
        <v>28</v>
      </c>
      <c r="G5410" t="s">
        <v>28</v>
      </c>
      <c r="H5410" t="s">
        <v>28</v>
      </c>
      <c r="I5410">
        <v>25.874082059773748</v>
      </c>
      <c r="J5410" t="s">
        <v>28</v>
      </c>
      <c r="K5410" t="s">
        <v>29</v>
      </c>
      <c r="L5410" t="s">
        <v>29</v>
      </c>
      <c r="M5410" t="s">
        <v>30</v>
      </c>
      <c r="N5410" t="s">
        <v>35</v>
      </c>
      <c r="O5410" s="4">
        <v>5.1647707123244713</v>
      </c>
      <c r="P5410" t="s">
        <v>35</v>
      </c>
      <c r="Q5410">
        <v>100</v>
      </c>
      <c r="R5410">
        <v>87</v>
      </c>
      <c r="S5410">
        <v>13.045977477620173</v>
      </c>
      <c r="T5410">
        <v>13.931057035524795</v>
      </c>
      <c r="U5410" t="s">
        <v>28</v>
      </c>
      <c r="V5410">
        <v>2</v>
      </c>
      <c r="W5410" t="s">
        <v>31</v>
      </c>
      <c r="X5410">
        <v>1</v>
      </c>
      <c r="Y5410" t="s">
        <v>32</v>
      </c>
      <c r="Z5410" t="s">
        <v>33</v>
      </c>
    </row>
    <row r="5411" spans="1:26" x14ac:dyDescent="0.3">
      <c r="A5411">
        <v>74</v>
      </c>
      <c r="B5411" t="s">
        <v>34</v>
      </c>
      <c r="C5411">
        <v>155</v>
      </c>
      <c r="D5411">
        <v>206</v>
      </c>
      <c r="E5411" t="s">
        <v>30</v>
      </c>
      <c r="F5411" t="s">
        <v>29</v>
      </c>
      <c r="G5411" t="s">
        <v>28</v>
      </c>
      <c r="H5411" t="s">
        <v>29</v>
      </c>
      <c r="I5411">
        <v>38.19108841955596</v>
      </c>
      <c r="J5411" t="s">
        <v>29</v>
      </c>
      <c r="K5411" t="s">
        <v>29</v>
      </c>
      <c r="L5411" t="s">
        <v>28</v>
      </c>
      <c r="M5411" t="s">
        <v>30</v>
      </c>
      <c r="N5411" t="s">
        <v>35</v>
      </c>
      <c r="O5411" s="4">
        <v>4.574977386064301</v>
      </c>
      <c r="P5411" t="s">
        <v>35</v>
      </c>
      <c r="Q5411">
        <v>356</v>
      </c>
      <c r="R5411">
        <v>81</v>
      </c>
      <c r="S5411">
        <v>14.185932348509944</v>
      </c>
      <c r="T5411">
        <v>14.218838081405206</v>
      </c>
      <c r="U5411" t="s">
        <v>28</v>
      </c>
      <c r="V5411">
        <v>4</v>
      </c>
      <c r="W5411" t="s">
        <v>43</v>
      </c>
      <c r="X5411">
        <v>0</v>
      </c>
      <c r="Y5411" t="s">
        <v>41</v>
      </c>
      <c r="Z5411" t="s">
        <v>33</v>
      </c>
    </row>
    <row r="5412" spans="1:26" x14ac:dyDescent="0.3">
      <c r="A5412">
        <v>66</v>
      </c>
      <c r="B5412" t="s">
        <v>26</v>
      </c>
      <c r="C5412">
        <v>180</v>
      </c>
      <c r="D5412">
        <v>174</v>
      </c>
      <c r="E5412" t="s">
        <v>30</v>
      </c>
      <c r="F5412" t="s">
        <v>29</v>
      </c>
      <c r="G5412" t="s">
        <v>29</v>
      </c>
      <c r="H5412" t="s">
        <v>29</v>
      </c>
      <c r="I5412">
        <v>34.759685696395898</v>
      </c>
      <c r="J5412" t="s">
        <v>28</v>
      </c>
      <c r="K5412" t="s">
        <v>28</v>
      </c>
      <c r="L5412" t="s">
        <v>29</v>
      </c>
      <c r="M5412" t="s">
        <v>27</v>
      </c>
      <c r="N5412" t="s">
        <v>27</v>
      </c>
      <c r="O5412" s="4">
        <v>6.1443872634563288</v>
      </c>
      <c r="P5412" t="s">
        <v>27</v>
      </c>
      <c r="Q5412">
        <v>237</v>
      </c>
      <c r="R5412">
        <v>107</v>
      </c>
      <c r="S5412">
        <v>5.4913331435862043</v>
      </c>
      <c r="T5412">
        <v>8.6806298078917621</v>
      </c>
      <c r="U5412" t="s">
        <v>28</v>
      </c>
      <c r="V5412">
        <v>3</v>
      </c>
      <c r="W5412" t="s">
        <v>31</v>
      </c>
      <c r="X5412">
        <v>0</v>
      </c>
      <c r="Y5412" t="s">
        <v>41</v>
      </c>
      <c r="Z5412" t="s">
        <v>33</v>
      </c>
    </row>
    <row r="5413" spans="1:26" x14ac:dyDescent="0.3">
      <c r="A5413">
        <v>40</v>
      </c>
      <c r="B5413" t="s">
        <v>26</v>
      </c>
      <c r="C5413">
        <v>150</v>
      </c>
      <c r="D5413">
        <v>179</v>
      </c>
      <c r="E5413" t="s">
        <v>27</v>
      </c>
      <c r="F5413" t="s">
        <v>29</v>
      </c>
      <c r="G5413" t="s">
        <v>29</v>
      </c>
      <c r="H5413" t="s">
        <v>29</v>
      </c>
      <c r="I5413">
        <v>23.721482291145421</v>
      </c>
      <c r="J5413" t="s">
        <v>28</v>
      </c>
      <c r="K5413" t="s">
        <v>28</v>
      </c>
      <c r="L5413" t="s">
        <v>29</v>
      </c>
      <c r="M5413" t="s">
        <v>27</v>
      </c>
      <c r="N5413" t="s">
        <v>27</v>
      </c>
      <c r="O5413" s="4">
        <v>9.20446376339431</v>
      </c>
      <c r="P5413" t="s">
        <v>27</v>
      </c>
      <c r="Q5413">
        <v>105</v>
      </c>
      <c r="R5413">
        <v>154</v>
      </c>
      <c r="S5413">
        <v>6.9916428537563551</v>
      </c>
      <c r="T5413">
        <v>10.044456855065642</v>
      </c>
      <c r="U5413" t="s">
        <v>28</v>
      </c>
      <c r="V5413">
        <v>3</v>
      </c>
      <c r="W5413" t="s">
        <v>31</v>
      </c>
      <c r="X5413">
        <v>1</v>
      </c>
      <c r="Y5413" t="s">
        <v>37</v>
      </c>
      <c r="Z5413" t="s">
        <v>36</v>
      </c>
    </row>
    <row r="5414" spans="1:26" x14ac:dyDescent="0.3">
      <c r="A5414">
        <v>70</v>
      </c>
      <c r="B5414" t="s">
        <v>26</v>
      </c>
      <c r="C5414">
        <v>166</v>
      </c>
      <c r="D5414">
        <v>284</v>
      </c>
      <c r="E5414" t="s">
        <v>30</v>
      </c>
      <c r="F5414" t="s">
        <v>28</v>
      </c>
      <c r="G5414" t="s">
        <v>28</v>
      </c>
      <c r="H5414" t="s">
        <v>29</v>
      </c>
      <c r="I5414">
        <v>38.754051392975427</v>
      </c>
      <c r="J5414" t="s">
        <v>29</v>
      </c>
      <c r="K5414" t="s">
        <v>28</v>
      </c>
      <c r="L5414" t="s">
        <v>28</v>
      </c>
      <c r="M5414" t="s">
        <v>30</v>
      </c>
      <c r="N5414" t="s">
        <v>30</v>
      </c>
      <c r="O5414" s="4">
        <v>7.6294780363287815</v>
      </c>
      <c r="P5414" t="s">
        <v>27</v>
      </c>
      <c r="Q5414">
        <v>251</v>
      </c>
      <c r="R5414">
        <v>127</v>
      </c>
      <c r="S5414">
        <v>9.5964858822061458</v>
      </c>
      <c r="T5414">
        <v>6.4360152983578658</v>
      </c>
      <c r="U5414" t="s">
        <v>28</v>
      </c>
      <c r="V5414">
        <v>2</v>
      </c>
      <c r="W5414" t="s">
        <v>31</v>
      </c>
      <c r="X5414">
        <v>2</v>
      </c>
      <c r="Y5414" t="s">
        <v>41</v>
      </c>
      <c r="Z5414" t="s">
        <v>33</v>
      </c>
    </row>
    <row r="5415" spans="1:26" x14ac:dyDescent="0.3">
      <c r="A5415">
        <v>73</v>
      </c>
      <c r="B5415" t="s">
        <v>34</v>
      </c>
      <c r="C5415">
        <v>153</v>
      </c>
      <c r="D5415">
        <v>176</v>
      </c>
      <c r="E5415" t="s">
        <v>27</v>
      </c>
      <c r="F5415" t="s">
        <v>29</v>
      </c>
      <c r="G5415" t="s">
        <v>29</v>
      </c>
      <c r="H5415" t="s">
        <v>29</v>
      </c>
      <c r="I5415">
        <v>34.621860012265849</v>
      </c>
      <c r="J5415" t="s">
        <v>29</v>
      </c>
      <c r="K5415" t="s">
        <v>28</v>
      </c>
      <c r="L5415" t="s">
        <v>28</v>
      </c>
      <c r="M5415" t="s">
        <v>27</v>
      </c>
      <c r="N5415" t="s">
        <v>27</v>
      </c>
      <c r="O5415" s="4">
        <v>8.6746560607210093</v>
      </c>
      <c r="P5415" t="s">
        <v>27</v>
      </c>
      <c r="Q5415">
        <v>364</v>
      </c>
      <c r="R5415">
        <v>101</v>
      </c>
      <c r="S5415">
        <v>0.34787424748252416</v>
      </c>
      <c r="T5415">
        <v>10.179467036097666</v>
      </c>
      <c r="U5415" t="s">
        <v>28</v>
      </c>
      <c r="V5415">
        <v>3</v>
      </c>
      <c r="W5415" t="s">
        <v>31</v>
      </c>
      <c r="X5415">
        <v>1</v>
      </c>
      <c r="Y5415" t="s">
        <v>41</v>
      </c>
      <c r="Z5415" t="s">
        <v>33</v>
      </c>
    </row>
    <row r="5416" spans="1:26" x14ac:dyDescent="0.3">
      <c r="A5416">
        <v>69</v>
      </c>
      <c r="B5416" t="s">
        <v>34</v>
      </c>
      <c r="C5416">
        <v>121</v>
      </c>
      <c r="D5416">
        <v>288</v>
      </c>
      <c r="E5416" t="s">
        <v>30</v>
      </c>
      <c r="F5416" t="s">
        <v>28</v>
      </c>
      <c r="G5416" t="s">
        <v>28</v>
      </c>
      <c r="H5416" t="s">
        <v>29</v>
      </c>
      <c r="I5416">
        <v>37.736352399098976</v>
      </c>
      <c r="J5416" t="s">
        <v>28</v>
      </c>
      <c r="K5416" t="s">
        <v>29</v>
      </c>
      <c r="L5416" t="s">
        <v>29</v>
      </c>
      <c r="M5416" t="s">
        <v>35</v>
      </c>
      <c r="N5416" t="s">
        <v>30</v>
      </c>
      <c r="O5416" s="4">
        <v>4.6874246372244661</v>
      </c>
      <c r="P5416" t="s">
        <v>27</v>
      </c>
      <c r="Q5416">
        <v>260</v>
      </c>
      <c r="R5416">
        <v>92</v>
      </c>
      <c r="S5416">
        <v>9.8096279945917821</v>
      </c>
      <c r="T5416">
        <v>10.395964994861739</v>
      </c>
      <c r="U5416" t="s">
        <v>28</v>
      </c>
      <c r="V5416">
        <v>3</v>
      </c>
      <c r="W5416" t="s">
        <v>31</v>
      </c>
      <c r="X5416">
        <v>2</v>
      </c>
      <c r="Y5416" t="s">
        <v>41</v>
      </c>
      <c r="Z5416" t="s">
        <v>33</v>
      </c>
    </row>
    <row r="5417" spans="1:26" x14ac:dyDescent="0.3">
      <c r="A5417">
        <v>40</v>
      </c>
      <c r="B5417" t="s">
        <v>34</v>
      </c>
      <c r="C5417">
        <v>161</v>
      </c>
      <c r="D5417">
        <v>250</v>
      </c>
      <c r="E5417" t="s">
        <v>27</v>
      </c>
      <c r="F5417" t="s">
        <v>28</v>
      </c>
      <c r="G5417" t="s">
        <v>28</v>
      </c>
      <c r="H5417" t="s">
        <v>29</v>
      </c>
      <c r="I5417">
        <v>20.996839220827127</v>
      </c>
      <c r="J5417" t="s">
        <v>28</v>
      </c>
      <c r="K5417" t="s">
        <v>29</v>
      </c>
      <c r="L5417" t="s">
        <v>28</v>
      </c>
      <c r="M5417" t="s">
        <v>30</v>
      </c>
      <c r="N5417" t="s">
        <v>30</v>
      </c>
      <c r="O5417" s="4">
        <v>5.879885704243093</v>
      </c>
      <c r="P5417" t="s">
        <v>30</v>
      </c>
      <c r="Q5417">
        <v>114</v>
      </c>
      <c r="R5417">
        <v>147</v>
      </c>
      <c r="S5417">
        <v>1.7088311874703281</v>
      </c>
      <c r="T5417">
        <v>11.058456464366401</v>
      </c>
      <c r="U5417" t="s">
        <v>28</v>
      </c>
      <c r="V5417">
        <v>2</v>
      </c>
      <c r="W5417" t="s">
        <v>31</v>
      </c>
      <c r="X5417">
        <v>1</v>
      </c>
      <c r="Y5417" t="s">
        <v>37</v>
      </c>
      <c r="Z5417" t="s">
        <v>36</v>
      </c>
    </row>
    <row r="5418" spans="1:26" x14ac:dyDescent="0.3">
      <c r="A5418">
        <v>62</v>
      </c>
      <c r="B5418" t="s">
        <v>26</v>
      </c>
      <c r="C5418">
        <v>122</v>
      </c>
      <c r="D5418">
        <v>285</v>
      </c>
      <c r="E5418" t="s">
        <v>27</v>
      </c>
      <c r="F5418" t="s">
        <v>28</v>
      </c>
      <c r="G5418" t="s">
        <v>28</v>
      </c>
      <c r="H5418" t="s">
        <v>29</v>
      </c>
      <c r="I5418">
        <v>18.725928747052905</v>
      </c>
      <c r="J5418" t="s">
        <v>29</v>
      </c>
      <c r="K5418" t="s">
        <v>28</v>
      </c>
      <c r="L5418" t="s">
        <v>28</v>
      </c>
      <c r="M5418" t="s">
        <v>27</v>
      </c>
      <c r="N5418" t="s">
        <v>27</v>
      </c>
      <c r="O5418" s="4">
        <v>6.3316845756452</v>
      </c>
      <c r="P5418" t="s">
        <v>35</v>
      </c>
      <c r="Q5418">
        <v>137</v>
      </c>
      <c r="R5418">
        <v>84</v>
      </c>
      <c r="S5418">
        <v>0.16280241975664411</v>
      </c>
      <c r="T5418">
        <v>6.3122330600779417</v>
      </c>
      <c r="U5418" t="s">
        <v>28</v>
      </c>
      <c r="V5418">
        <v>2</v>
      </c>
      <c r="W5418" t="s">
        <v>31</v>
      </c>
      <c r="X5418">
        <v>1</v>
      </c>
      <c r="Y5418" t="s">
        <v>37</v>
      </c>
      <c r="Z5418" t="s">
        <v>33</v>
      </c>
    </row>
    <row r="5419" spans="1:26" x14ac:dyDescent="0.3">
      <c r="A5419">
        <v>22</v>
      </c>
      <c r="B5419" t="s">
        <v>26</v>
      </c>
      <c r="C5419">
        <v>149</v>
      </c>
      <c r="D5419">
        <v>160</v>
      </c>
      <c r="E5419" t="s">
        <v>35</v>
      </c>
      <c r="F5419" t="s">
        <v>29</v>
      </c>
      <c r="G5419" t="s">
        <v>29</v>
      </c>
      <c r="H5419" t="s">
        <v>29</v>
      </c>
      <c r="I5419">
        <v>28.844201845610609</v>
      </c>
      <c r="J5419" t="s">
        <v>29</v>
      </c>
      <c r="K5419" t="s">
        <v>28</v>
      </c>
      <c r="L5419" t="s">
        <v>28</v>
      </c>
      <c r="M5419" t="s">
        <v>30</v>
      </c>
      <c r="N5419" t="s">
        <v>30</v>
      </c>
      <c r="O5419" s="4">
        <v>9.1600546034109698</v>
      </c>
      <c r="P5419" t="s">
        <v>30</v>
      </c>
      <c r="Q5419">
        <v>109</v>
      </c>
      <c r="R5419">
        <v>87</v>
      </c>
      <c r="S5419">
        <v>0.90735750854121777</v>
      </c>
      <c r="T5419">
        <v>16.857401737479492</v>
      </c>
      <c r="U5419" t="s">
        <v>28</v>
      </c>
      <c r="V5419">
        <v>3</v>
      </c>
      <c r="W5419" t="s">
        <v>31</v>
      </c>
      <c r="X5419">
        <v>1</v>
      </c>
      <c r="Y5419" t="s">
        <v>32</v>
      </c>
      <c r="Z5419" t="s">
        <v>39</v>
      </c>
    </row>
    <row r="5420" spans="1:26" x14ac:dyDescent="0.3">
      <c r="A5420">
        <v>48</v>
      </c>
      <c r="B5420" t="s">
        <v>34</v>
      </c>
      <c r="C5420">
        <v>127</v>
      </c>
      <c r="D5420">
        <v>275</v>
      </c>
      <c r="E5420" t="s">
        <v>35</v>
      </c>
      <c r="F5420" t="s">
        <v>29</v>
      </c>
      <c r="G5420" t="s">
        <v>29</v>
      </c>
      <c r="H5420" t="s">
        <v>29</v>
      </c>
      <c r="I5420">
        <v>27.859363117987687</v>
      </c>
      <c r="J5420" t="s">
        <v>28</v>
      </c>
      <c r="K5420" t="s">
        <v>29</v>
      </c>
      <c r="L5420" t="s">
        <v>29</v>
      </c>
      <c r="M5420" t="s">
        <v>30</v>
      </c>
      <c r="N5420" t="s">
        <v>30</v>
      </c>
      <c r="O5420" s="4">
        <v>7.9863897254674097</v>
      </c>
      <c r="P5420" t="s">
        <v>35</v>
      </c>
      <c r="Q5420">
        <v>245</v>
      </c>
      <c r="R5420">
        <v>119</v>
      </c>
      <c r="S5420">
        <v>3.2789577619818822</v>
      </c>
      <c r="T5420">
        <v>11.992740739618927</v>
      </c>
      <c r="U5420" t="s">
        <v>28</v>
      </c>
      <c r="V5420">
        <v>4</v>
      </c>
      <c r="W5420" t="s">
        <v>43</v>
      </c>
      <c r="X5420">
        <v>1</v>
      </c>
      <c r="Y5420" t="s">
        <v>32</v>
      </c>
      <c r="Z5420" t="s">
        <v>36</v>
      </c>
    </row>
    <row r="5421" spans="1:26" x14ac:dyDescent="0.3">
      <c r="A5421">
        <v>79</v>
      </c>
      <c r="B5421" t="s">
        <v>26</v>
      </c>
      <c r="C5421">
        <v>171</v>
      </c>
      <c r="D5421">
        <v>179</v>
      </c>
      <c r="E5421" t="s">
        <v>27</v>
      </c>
      <c r="F5421" t="s">
        <v>29</v>
      </c>
      <c r="G5421" t="s">
        <v>28</v>
      </c>
      <c r="H5421" t="s">
        <v>29</v>
      </c>
      <c r="I5421">
        <v>37.135687000798711</v>
      </c>
      <c r="J5421" t="s">
        <v>28</v>
      </c>
      <c r="K5421" t="s">
        <v>29</v>
      </c>
      <c r="L5421" t="s">
        <v>29</v>
      </c>
      <c r="M5421" t="s">
        <v>30</v>
      </c>
      <c r="N5421" t="s">
        <v>30</v>
      </c>
      <c r="O5421" s="4">
        <v>6.9428708113480457</v>
      </c>
      <c r="P5421" t="s">
        <v>30</v>
      </c>
      <c r="Q5421">
        <v>125</v>
      </c>
      <c r="R5421">
        <v>106</v>
      </c>
      <c r="S5421">
        <v>6.0764552330479198</v>
      </c>
      <c r="T5421">
        <v>12.272584301828019</v>
      </c>
      <c r="U5421" t="s">
        <v>28</v>
      </c>
      <c r="V5421">
        <v>4</v>
      </c>
      <c r="W5421" t="s">
        <v>43</v>
      </c>
      <c r="X5421">
        <v>0</v>
      </c>
      <c r="Y5421" t="s">
        <v>41</v>
      </c>
      <c r="Z5421" t="s">
        <v>33</v>
      </c>
    </row>
    <row r="5422" spans="1:26" x14ac:dyDescent="0.3">
      <c r="A5422">
        <v>70</v>
      </c>
      <c r="B5422" t="s">
        <v>34</v>
      </c>
      <c r="C5422">
        <v>126</v>
      </c>
      <c r="D5422">
        <v>243</v>
      </c>
      <c r="E5422" t="s">
        <v>35</v>
      </c>
      <c r="F5422" t="s">
        <v>29</v>
      </c>
      <c r="G5422" t="s">
        <v>28</v>
      </c>
      <c r="H5422" t="s">
        <v>28</v>
      </c>
      <c r="I5422">
        <v>21.787199554194359</v>
      </c>
      <c r="J5422" t="s">
        <v>28</v>
      </c>
      <c r="K5422" t="s">
        <v>29</v>
      </c>
      <c r="L5422" t="s">
        <v>29</v>
      </c>
      <c r="M5422" t="s">
        <v>30</v>
      </c>
      <c r="N5422" t="s">
        <v>30</v>
      </c>
      <c r="O5422" s="4">
        <v>5.8028926707497037</v>
      </c>
      <c r="P5422" t="s">
        <v>30</v>
      </c>
      <c r="Q5422">
        <v>359</v>
      </c>
      <c r="R5422">
        <v>156</v>
      </c>
      <c r="S5422">
        <v>13.225184773002461</v>
      </c>
      <c r="T5422">
        <v>7.3341352569088443</v>
      </c>
      <c r="U5422" t="s">
        <v>28</v>
      </c>
      <c r="V5422">
        <v>3</v>
      </c>
      <c r="W5422" t="s">
        <v>31</v>
      </c>
      <c r="X5422">
        <v>0</v>
      </c>
      <c r="Y5422" t="s">
        <v>37</v>
      </c>
      <c r="Z5422" t="s">
        <v>33</v>
      </c>
    </row>
    <row r="5423" spans="1:26" x14ac:dyDescent="0.3">
      <c r="A5423">
        <v>79</v>
      </c>
      <c r="B5423" t="s">
        <v>34</v>
      </c>
      <c r="C5423">
        <v>131</v>
      </c>
      <c r="D5423">
        <v>265</v>
      </c>
      <c r="E5423" t="s">
        <v>35</v>
      </c>
      <c r="F5423" t="s">
        <v>28</v>
      </c>
      <c r="G5423" t="s">
        <v>28</v>
      </c>
      <c r="H5423" t="s">
        <v>28</v>
      </c>
      <c r="I5423">
        <v>18.518808789047668</v>
      </c>
      <c r="J5423" t="s">
        <v>29</v>
      </c>
      <c r="K5423" t="s">
        <v>28</v>
      </c>
      <c r="L5423" t="s">
        <v>29</v>
      </c>
      <c r="M5423" t="s">
        <v>35</v>
      </c>
      <c r="N5423" t="s">
        <v>35</v>
      </c>
      <c r="O5423" s="4">
        <v>8.5596977088548769</v>
      </c>
      <c r="P5423" t="s">
        <v>27</v>
      </c>
      <c r="Q5423">
        <v>268</v>
      </c>
      <c r="R5423">
        <v>135</v>
      </c>
      <c r="S5423">
        <v>6.7844290213266953</v>
      </c>
      <c r="T5423">
        <v>19.507999621635673</v>
      </c>
      <c r="U5423" t="s">
        <v>28</v>
      </c>
      <c r="V5423">
        <v>2</v>
      </c>
      <c r="W5423" t="s">
        <v>31</v>
      </c>
      <c r="X5423">
        <v>3</v>
      </c>
      <c r="Y5423" t="s">
        <v>37</v>
      </c>
      <c r="Z5423" t="s">
        <v>33</v>
      </c>
    </row>
    <row r="5424" spans="1:26" x14ac:dyDescent="0.3">
      <c r="A5424">
        <v>58</v>
      </c>
      <c r="B5424" t="s">
        <v>34</v>
      </c>
      <c r="C5424">
        <v>177</v>
      </c>
      <c r="D5424">
        <v>164</v>
      </c>
      <c r="E5424" t="s">
        <v>30</v>
      </c>
      <c r="F5424" t="s">
        <v>29</v>
      </c>
      <c r="G5424" t="s">
        <v>29</v>
      </c>
      <c r="H5424" t="s">
        <v>29</v>
      </c>
      <c r="I5424">
        <v>29.643451539778351</v>
      </c>
      <c r="J5424" t="s">
        <v>29</v>
      </c>
      <c r="K5424" t="s">
        <v>28</v>
      </c>
      <c r="L5424" t="s">
        <v>28</v>
      </c>
      <c r="M5424" t="s">
        <v>35</v>
      </c>
      <c r="N5424" t="s">
        <v>27</v>
      </c>
      <c r="O5424" s="4">
        <v>9.3299418788884694</v>
      </c>
      <c r="P5424" t="s">
        <v>27</v>
      </c>
      <c r="Q5424">
        <v>334</v>
      </c>
      <c r="R5424">
        <v>98</v>
      </c>
      <c r="S5424">
        <v>5.8395200187192335</v>
      </c>
      <c r="T5424">
        <v>8.0596502891586574</v>
      </c>
      <c r="U5424" t="s">
        <v>28</v>
      </c>
      <c r="V5424">
        <v>3</v>
      </c>
      <c r="W5424" t="s">
        <v>31</v>
      </c>
      <c r="X5424">
        <v>2</v>
      </c>
      <c r="Y5424" t="s">
        <v>32</v>
      </c>
      <c r="Z5424" t="s">
        <v>33</v>
      </c>
    </row>
    <row r="5425" spans="1:26" x14ac:dyDescent="0.3">
      <c r="A5425">
        <v>74</v>
      </c>
      <c r="B5425" t="s">
        <v>34</v>
      </c>
      <c r="C5425">
        <v>138</v>
      </c>
      <c r="D5425">
        <v>184</v>
      </c>
      <c r="E5425" t="s">
        <v>35</v>
      </c>
      <c r="F5425" t="s">
        <v>29</v>
      </c>
      <c r="G5425" t="s">
        <v>28</v>
      </c>
      <c r="H5425" t="s">
        <v>29</v>
      </c>
      <c r="I5425">
        <v>21.906454362682318</v>
      </c>
      <c r="J5425" t="s">
        <v>29</v>
      </c>
      <c r="K5425" t="s">
        <v>29</v>
      </c>
      <c r="L5425" t="s">
        <v>28</v>
      </c>
      <c r="M5425" t="s">
        <v>27</v>
      </c>
      <c r="N5425" t="s">
        <v>35</v>
      </c>
      <c r="O5425" s="4">
        <v>7.2208751061915795</v>
      </c>
      <c r="P5425" t="s">
        <v>27</v>
      </c>
      <c r="Q5425">
        <v>299</v>
      </c>
      <c r="R5425">
        <v>119</v>
      </c>
      <c r="S5425">
        <v>3.0925470812295441</v>
      </c>
      <c r="T5425">
        <v>7.5607024424876395</v>
      </c>
      <c r="U5425" t="s">
        <v>28</v>
      </c>
      <c r="V5425">
        <v>4</v>
      </c>
      <c r="W5425" t="s">
        <v>43</v>
      </c>
      <c r="X5425">
        <v>1</v>
      </c>
      <c r="Y5425" t="s">
        <v>37</v>
      </c>
      <c r="Z5425" t="s">
        <v>33</v>
      </c>
    </row>
    <row r="5426" spans="1:26" x14ac:dyDescent="0.3">
      <c r="A5426">
        <v>78</v>
      </c>
      <c r="B5426" t="s">
        <v>34</v>
      </c>
      <c r="C5426">
        <v>145</v>
      </c>
      <c r="D5426">
        <v>188</v>
      </c>
      <c r="E5426" t="s">
        <v>30</v>
      </c>
      <c r="F5426" t="s">
        <v>28</v>
      </c>
      <c r="G5426" t="s">
        <v>28</v>
      </c>
      <c r="H5426" t="s">
        <v>29</v>
      </c>
      <c r="I5426">
        <v>19.08919767186957</v>
      </c>
      <c r="J5426" t="s">
        <v>29</v>
      </c>
      <c r="K5426" t="s">
        <v>29</v>
      </c>
      <c r="L5426" t="s">
        <v>28</v>
      </c>
      <c r="M5426" t="s">
        <v>30</v>
      </c>
      <c r="N5426" t="s">
        <v>30</v>
      </c>
      <c r="O5426" s="4">
        <v>4.2605592158787511</v>
      </c>
      <c r="P5426" t="s">
        <v>30</v>
      </c>
      <c r="Q5426">
        <v>338</v>
      </c>
      <c r="R5426">
        <v>115</v>
      </c>
      <c r="S5426">
        <v>14.978122582496557</v>
      </c>
      <c r="T5426">
        <v>17.966290037614545</v>
      </c>
      <c r="U5426" t="s">
        <v>28</v>
      </c>
      <c r="V5426">
        <v>3</v>
      </c>
      <c r="W5426" t="s">
        <v>31</v>
      </c>
      <c r="X5426">
        <v>1</v>
      </c>
      <c r="Y5426" t="s">
        <v>37</v>
      </c>
      <c r="Z5426" t="s">
        <v>33</v>
      </c>
    </row>
    <row r="5427" spans="1:26" x14ac:dyDescent="0.3">
      <c r="A5427">
        <v>74</v>
      </c>
      <c r="B5427" t="s">
        <v>34</v>
      </c>
      <c r="C5427">
        <v>147</v>
      </c>
      <c r="D5427">
        <v>173</v>
      </c>
      <c r="E5427" t="s">
        <v>35</v>
      </c>
      <c r="F5427" t="s">
        <v>29</v>
      </c>
      <c r="G5427" t="s">
        <v>29</v>
      </c>
      <c r="H5427" t="s">
        <v>29</v>
      </c>
      <c r="I5427">
        <v>18.488542018913467</v>
      </c>
      <c r="J5427" t="s">
        <v>28</v>
      </c>
      <c r="K5427" t="s">
        <v>29</v>
      </c>
      <c r="L5427" t="s">
        <v>28</v>
      </c>
      <c r="M5427" t="s">
        <v>30</v>
      </c>
      <c r="N5427" t="s">
        <v>27</v>
      </c>
      <c r="O5427" s="4">
        <v>5.631109799801906</v>
      </c>
      <c r="P5427" t="s">
        <v>30</v>
      </c>
      <c r="Q5427">
        <v>232</v>
      </c>
      <c r="R5427">
        <v>143</v>
      </c>
      <c r="S5427">
        <v>10.000764529355893</v>
      </c>
      <c r="T5427">
        <v>18.518351389536047</v>
      </c>
      <c r="U5427" t="s">
        <v>28</v>
      </c>
      <c r="V5427">
        <v>3</v>
      </c>
      <c r="W5427" t="s">
        <v>31</v>
      </c>
      <c r="X5427">
        <v>0</v>
      </c>
      <c r="Y5427" t="s">
        <v>40</v>
      </c>
      <c r="Z5427" t="s">
        <v>33</v>
      </c>
    </row>
    <row r="5428" spans="1:26" x14ac:dyDescent="0.3">
      <c r="A5428">
        <v>77</v>
      </c>
      <c r="B5428" t="s">
        <v>34</v>
      </c>
      <c r="C5428">
        <v>134</v>
      </c>
      <c r="D5428">
        <v>157</v>
      </c>
      <c r="E5428" t="s">
        <v>35</v>
      </c>
      <c r="F5428" t="s">
        <v>28</v>
      </c>
      <c r="G5428" t="s">
        <v>28</v>
      </c>
      <c r="H5428" t="s">
        <v>28</v>
      </c>
      <c r="I5428">
        <v>21.133540421713523</v>
      </c>
      <c r="J5428" t="s">
        <v>28</v>
      </c>
      <c r="K5428" t="s">
        <v>28</v>
      </c>
      <c r="L5428" t="s">
        <v>28</v>
      </c>
      <c r="M5428" t="s">
        <v>35</v>
      </c>
      <c r="N5428" t="s">
        <v>27</v>
      </c>
      <c r="O5428" s="4">
        <v>8.4748408875613848</v>
      </c>
      <c r="P5428" t="s">
        <v>27</v>
      </c>
      <c r="Q5428">
        <v>103</v>
      </c>
      <c r="R5428">
        <v>109</v>
      </c>
      <c r="S5428">
        <v>6.7880061322971237</v>
      </c>
      <c r="T5428">
        <v>7.6969602997603301</v>
      </c>
      <c r="U5428" t="s">
        <v>28</v>
      </c>
      <c r="V5428">
        <v>0</v>
      </c>
      <c r="W5428" t="s">
        <v>38</v>
      </c>
      <c r="X5428">
        <v>3</v>
      </c>
      <c r="Y5428" t="s">
        <v>37</v>
      </c>
      <c r="Z5428" t="s">
        <v>33</v>
      </c>
    </row>
    <row r="5429" spans="1:26" x14ac:dyDescent="0.3">
      <c r="A5429">
        <v>71</v>
      </c>
      <c r="B5429" t="s">
        <v>26</v>
      </c>
      <c r="C5429">
        <v>133</v>
      </c>
      <c r="D5429">
        <v>192</v>
      </c>
      <c r="E5429" t="s">
        <v>27</v>
      </c>
      <c r="F5429" t="s">
        <v>28</v>
      </c>
      <c r="G5429" t="s">
        <v>29</v>
      </c>
      <c r="H5429" t="s">
        <v>28</v>
      </c>
      <c r="I5429">
        <v>26.268844855819907</v>
      </c>
      <c r="J5429" t="s">
        <v>29</v>
      </c>
      <c r="K5429" t="s">
        <v>28</v>
      </c>
      <c r="L5429" t="s">
        <v>29</v>
      </c>
      <c r="M5429" t="s">
        <v>27</v>
      </c>
      <c r="N5429" t="s">
        <v>27</v>
      </c>
      <c r="O5429" s="4">
        <v>6.3256132764298734</v>
      </c>
      <c r="P5429" t="s">
        <v>27</v>
      </c>
      <c r="Q5429">
        <v>107</v>
      </c>
      <c r="R5429">
        <v>83</v>
      </c>
      <c r="S5429">
        <v>4.8399864833154069</v>
      </c>
      <c r="T5429">
        <v>16.922910956789739</v>
      </c>
      <c r="U5429" t="s">
        <v>28</v>
      </c>
      <c r="V5429">
        <v>2</v>
      </c>
      <c r="W5429" t="s">
        <v>31</v>
      </c>
      <c r="X5429">
        <v>1</v>
      </c>
      <c r="Y5429" t="s">
        <v>32</v>
      </c>
      <c r="Z5429" t="s">
        <v>33</v>
      </c>
    </row>
    <row r="5430" spans="1:26" x14ac:dyDescent="0.3">
      <c r="A5430">
        <v>23</v>
      </c>
      <c r="B5430" t="s">
        <v>34</v>
      </c>
      <c r="C5430">
        <v>167</v>
      </c>
      <c r="D5430">
        <v>233</v>
      </c>
      <c r="E5430" t="s">
        <v>35</v>
      </c>
      <c r="F5430" t="s">
        <v>29</v>
      </c>
      <c r="G5430" t="s">
        <v>28</v>
      </c>
      <c r="H5430" t="s">
        <v>28</v>
      </c>
      <c r="I5430">
        <v>37.447303222290103</v>
      </c>
      <c r="J5430" t="s">
        <v>28</v>
      </c>
      <c r="K5430" t="s">
        <v>29</v>
      </c>
      <c r="L5430" t="s">
        <v>28</v>
      </c>
      <c r="M5430" t="s">
        <v>35</v>
      </c>
      <c r="N5430" t="s">
        <v>30</v>
      </c>
      <c r="O5430" s="4">
        <v>7.7555046766068942</v>
      </c>
      <c r="P5430" t="s">
        <v>30</v>
      </c>
      <c r="Q5430">
        <v>101</v>
      </c>
      <c r="R5430">
        <v>107</v>
      </c>
      <c r="S5430">
        <v>7.115063036196152</v>
      </c>
      <c r="T5430">
        <v>5.5711537264184399</v>
      </c>
      <c r="U5430" t="s">
        <v>28</v>
      </c>
      <c r="V5430">
        <v>2</v>
      </c>
      <c r="W5430" t="s">
        <v>31</v>
      </c>
      <c r="X5430">
        <v>2</v>
      </c>
      <c r="Y5430" t="s">
        <v>41</v>
      </c>
      <c r="Z5430" t="s">
        <v>39</v>
      </c>
    </row>
    <row r="5431" spans="1:26" x14ac:dyDescent="0.3">
      <c r="A5431">
        <v>54</v>
      </c>
      <c r="B5431" t="s">
        <v>26</v>
      </c>
      <c r="C5431">
        <v>180</v>
      </c>
      <c r="D5431">
        <v>196</v>
      </c>
      <c r="E5431" t="s">
        <v>27</v>
      </c>
      <c r="F5431" t="s">
        <v>28</v>
      </c>
      <c r="G5431" t="s">
        <v>29</v>
      </c>
      <c r="H5431" t="s">
        <v>29</v>
      </c>
      <c r="I5431">
        <v>34.732641435117607</v>
      </c>
      <c r="J5431" t="s">
        <v>28</v>
      </c>
      <c r="K5431" t="s">
        <v>29</v>
      </c>
      <c r="L5431" t="s">
        <v>29</v>
      </c>
      <c r="M5431" t="s">
        <v>30</v>
      </c>
      <c r="N5431" t="s">
        <v>27</v>
      </c>
      <c r="O5431" s="4">
        <v>7.1471305118922697</v>
      </c>
      <c r="P5431" t="s">
        <v>30</v>
      </c>
      <c r="Q5431">
        <v>343</v>
      </c>
      <c r="R5431">
        <v>92</v>
      </c>
      <c r="S5431">
        <v>11.330590358397792</v>
      </c>
      <c r="T5431">
        <v>11.670018162377415</v>
      </c>
      <c r="U5431" t="s">
        <v>28</v>
      </c>
      <c r="V5431">
        <v>3</v>
      </c>
      <c r="W5431" t="s">
        <v>31</v>
      </c>
      <c r="X5431">
        <v>2</v>
      </c>
      <c r="Y5431" t="s">
        <v>41</v>
      </c>
      <c r="Z5431" t="s">
        <v>33</v>
      </c>
    </row>
    <row r="5432" spans="1:26" x14ac:dyDescent="0.3">
      <c r="A5432">
        <v>74</v>
      </c>
      <c r="B5432" t="s">
        <v>26</v>
      </c>
      <c r="C5432">
        <v>178</v>
      </c>
      <c r="D5432">
        <v>175</v>
      </c>
      <c r="E5432" t="s">
        <v>27</v>
      </c>
      <c r="F5432" t="s">
        <v>28</v>
      </c>
      <c r="G5432" t="s">
        <v>28</v>
      </c>
      <c r="H5432" t="s">
        <v>28</v>
      </c>
      <c r="I5432">
        <v>29.663701223207415</v>
      </c>
      <c r="J5432" t="s">
        <v>28</v>
      </c>
      <c r="K5432" t="s">
        <v>28</v>
      </c>
      <c r="L5432" t="s">
        <v>29</v>
      </c>
      <c r="M5432" t="s">
        <v>42</v>
      </c>
      <c r="N5432" t="s">
        <v>27</v>
      </c>
      <c r="O5432" s="4">
        <v>9.4463021821207391</v>
      </c>
      <c r="P5432" t="s">
        <v>27</v>
      </c>
      <c r="Q5432">
        <v>385</v>
      </c>
      <c r="R5432">
        <v>99</v>
      </c>
      <c r="S5432">
        <v>4.8744367094292551</v>
      </c>
      <c r="T5432">
        <v>5.3649379512242188</v>
      </c>
      <c r="U5432" t="s">
        <v>28</v>
      </c>
      <c r="V5432">
        <v>1</v>
      </c>
      <c r="W5432" t="s">
        <v>38</v>
      </c>
      <c r="X5432">
        <v>2</v>
      </c>
      <c r="Y5432" t="s">
        <v>32</v>
      </c>
      <c r="Z5432" t="s">
        <v>33</v>
      </c>
    </row>
    <row r="5433" spans="1:26" x14ac:dyDescent="0.3">
      <c r="A5433">
        <v>27</v>
      </c>
      <c r="B5433" t="s">
        <v>34</v>
      </c>
      <c r="C5433">
        <v>133</v>
      </c>
      <c r="D5433">
        <v>299</v>
      </c>
      <c r="E5433" t="s">
        <v>27</v>
      </c>
      <c r="F5433" t="s">
        <v>28</v>
      </c>
      <c r="G5433" t="s">
        <v>28</v>
      </c>
      <c r="H5433" t="s">
        <v>28</v>
      </c>
      <c r="I5433">
        <v>27.467584838312316</v>
      </c>
      <c r="J5433" t="s">
        <v>28</v>
      </c>
      <c r="K5433" t="s">
        <v>28</v>
      </c>
      <c r="L5433" t="s">
        <v>28</v>
      </c>
      <c r="M5433" t="s">
        <v>27</v>
      </c>
      <c r="N5433" t="s">
        <v>35</v>
      </c>
      <c r="O5433" s="4">
        <v>5.842010206004586</v>
      </c>
      <c r="P5433" t="s">
        <v>35</v>
      </c>
      <c r="Q5433">
        <v>234</v>
      </c>
      <c r="R5433">
        <v>117</v>
      </c>
      <c r="S5433">
        <v>4.1180940907503825</v>
      </c>
      <c r="T5433">
        <v>9.9032057785609293</v>
      </c>
      <c r="U5433" t="s">
        <v>28</v>
      </c>
      <c r="V5433">
        <v>0</v>
      </c>
      <c r="W5433" t="s">
        <v>38</v>
      </c>
      <c r="X5433">
        <v>1</v>
      </c>
      <c r="Y5433" t="s">
        <v>32</v>
      </c>
      <c r="Z5433" t="s">
        <v>39</v>
      </c>
    </row>
    <row r="5434" spans="1:26" x14ac:dyDescent="0.3">
      <c r="A5434">
        <v>57</v>
      </c>
      <c r="B5434" t="s">
        <v>26</v>
      </c>
      <c r="C5434">
        <v>122</v>
      </c>
      <c r="D5434">
        <v>282</v>
      </c>
      <c r="E5434" t="s">
        <v>27</v>
      </c>
      <c r="F5434" t="s">
        <v>29</v>
      </c>
      <c r="G5434" t="s">
        <v>29</v>
      </c>
      <c r="H5434" t="s">
        <v>28</v>
      </c>
      <c r="I5434">
        <v>28.027579680335258</v>
      </c>
      <c r="J5434" t="s">
        <v>29</v>
      </c>
      <c r="K5434" t="s">
        <v>28</v>
      </c>
      <c r="L5434" t="s">
        <v>28</v>
      </c>
      <c r="M5434" t="s">
        <v>30</v>
      </c>
      <c r="N5434" t="s">
        <v>27</v>
      </c>
      <c r="O5434" s="4">
        <v>6.6763504962201488</v>
      </c>
      <c r="P5434" t="s">
        <v>35</v>
      </c>
      <c r="Q5434">
        <v>399</v>
      </c>
      <c r="R5434">
        <v>103</v>
      </c>
      <c r="S5434">
        <v>3.3766411422450826</v>
      </c>
      <c r="T5434">
        <v>18.931833443205093</v>
      </c>
      <c r="U5434" t="s">
        <v>28</v>
      </c>
      <c r="V5434">
        <v>2</v>
      </c>
      <c r="W5434" t="s">
        <v>31</v>
      </c>
      <c r="X5434">
        <v>0</v>
      </c>
      <c r="Y5434" t="s">
        <v>32</v>
      </c>
      <c r="Z5434" t="s">
        <v>33</v>
      </c>
    </row>
    <row r="5435" spans="1:26" x14ac:dyDescent="0.3">
      <c r="A5435">
        <v>24</v>
      </c>
      <c r="B5435" t="s">
        <v>26</v>
      </c>
      <c r="C5435">
        <v>169</v>
      </c>
      <c r="D5435">
        <v>292</v>
      </c>
      <c r="E5435" t="s">
        <v>35</v>
      </c>
      <c r="F5435" t="s">
        <v>29</v>
      </c>
      <c r="G5435" t="s">
        <v>28</v>
      </c>
      <c r="H5435" t="s">
        <v>28</v>
      </c>
      <c r="I5435">
        <v>37.462177119371674</v>
      </c>
      <c r="J5435" t="s">
        <v>29</v>
      </c>
      <c r="K5435" t="s">
        <v>28</v>
      </c>
      <c r="L5435" t="s">
        <v>28</v>
      </c>
      <c r="M5435" t="s">
        <v>42</v>
      </c>
      <c r="N5435" t="s">
        <v>35</v>
      </c>
      <c r="O5435" s="4">
        <v>4.3886785677971991</v>
      </c>
      <c r="P5435" t="s">
        <v>35</v>
      </c>
      <c r="Q5435">
        <v>251</v>
      </c>
      <c r="R5435">
        <v>113</v>
      </c>
      <c r="S5435">
        <v>5.694643841328066</v>
      </c>
      <c r="T5435">
        <v>12.498352491165674</v>
      </c>
      <c r="U5435" t="s">
        <v>28</v>
      </c>
      <c r="V5435">
        <v>2</v>
      </c>
      <c r="W5435" t="s">
        <v>31</v>
      </c>
      <c r="X5435">
        <v>0</v>
      </c>
      <c r="Y5435" t="s">
        <v>41</v>
      </c>
      <c r="Z5435" t="s">
        <v>39</v>
      </c>
    </row>
    <row r="5436" spans="1:26" x14ac:dyDescent="0.3">
      <c r="A5436">
        <v>56</v>
      </c>
      <c r="B5436" t="s">
        <v>26</v>
      </c>
      <c r="C5436">
        <v>148</v>
      </c>
      <c r="D5436">
        <v>250</v>
      </c>
      <c r="E5436" t="s">
        <v>27</v>
      </c>
      <c r="F5436" t="s">
        <v>29</v>
      </c>
      <c r="G5436" t="s">
        <v>29</v>
      </c>
      <c r="H5436" t="s">
        <v>28</v>
      </c>
      <c r="I5436">
        <v>33.94188487897771</v>
      </c>
      <c r="J5436" t="s">
        <v>29</v>
      </c>
      <c r="K5436" t="s">
        <v>28</v>
      </c>
      <c r="L5436" t="s">
        <v>29</v>
      </c>
      <c r="M5436" t="s">
        <v>30</v>
      </c>
      <c r="N5436" t="s">
        <v>30</v>
      </c>
      <c r="O5436" s="4">
        <v>8.8297734641623187</v>
      </c>
      <c r="P5436" t="s">
        <v>30</v>
      </c>
      <c r="Q5436">
        <v>217</v>
      </c>
      <c r="R5436">
        <v>90</v>
      </c>
      <c r="S5436">
        <v>0.46187663345712116</v>
      </c>
      <c r="T5436">
        <v>5.9957148393576745</v>
      </c>
      <c r="U5436" t="s">
        <v>28</v>
      </c>
      <c r="V5436">
        <v>3</v>
      </c>
      <c r="W5436" t="s">
        <v>31</v>
      </c>
      <c r="X5436">
        <v>1</v>
      </c>
      <c r="Y5436" t="s">
        <v>41</v>
      </c>
      <c r="Z5436" t="s">
        <v>33</v>
      </c>
    </row>
    <row r="5437" spans="1:26" x14ac:dyDescent="0.3">
      <c r="A5437">
        <v>55</v>
      </c>
      <c r="B5437" t="s">
        <v>34</v>
      </c>
      <c r="C5437">
        <v>179</v>
      </c>
      <c r="D5437">
        <v>212</v>
      </c>
      <c r="E5437" t="s">
        <v>35</v>
      </c>
      <c r="F5437" t="s">
        <v>28</v>
      </c>
      <c r="G5437" t="s">
        <v>28</v>
      </c>
      <c r="H5437" t="s">
        <v>29</v>
      </c>
      <c r="I5437">
        <v>21.784275319100317</v>
      </c>
      <c r="J5437" t="s">
        <v>28</v>
      </c>
      <c r="K5437" t="s">
        <v>29</v>
      </c>
      <c r="L5437" t="s">
        <v>28</v>
      </c>
      <c r="M5437" t="s">
        <v>27</v>
      </c>
      <c r="N5437" t="s">
        <v>27</v>
      </c>
      <c r="O5437" s="4">
        <v>5.9549319754681687</v>
      </c>
      <c r="P5437" t="s">
        <v>35</v>
      </c>
      <c r="Q5437">
        <v>362</v>
      </c>
      <c r="R5437">
        <v>146</v>
      </c>
      <c r="S5437">
        <v>11.189242179378979</v>
      </c>
      <c r="T5437">
        <v>11.931905902494155</v>
      </c>
      <c r="U5437" t="s">
        <v>28</v>
      </c>
      <c r="V5437">
        <v>2</v>
      </c>
      <c r="W5437" t="s">
        <v>31</v>
      </c>
      <c r="X5437">
        <v>1</v>
      </c>
      <c r="Y5437" t="s">
        <v>37</v>
      </c>
      <c r="Z5437" t="s">
        <v>33</v>
      </c>
    </row>
    <row r="5438" spans="1:26" x14ac:dyDescent="0.3">
      <c r="A5438">
        <v>38</v>
      </c>
      <c r="B5438" t="s">
        <v>34</v>
      </c>
      <c r="C5438">
        <v>173</v>
      </c>
      <c r="D5438">
        <v>242</v>
      </c>
      <c r="E5438" t="s">
        <v>35</v>
      </c>
      <c r="F5438" t="s">
        <v>29</v>
      </c>
      <c r="G5438" t="s">
        <v>29</v>
      </c>
      <c r="H5438" t="s">
        <v>28</v>
      </c>
      <c r="I5438">
        <v>38.674101527474456</v>
      </c>
      <c r="J5438" t="s">
        <v>28</v>
      </c>
      <c r="K5438" t="s">
        <v>28</v>
      </c>
      <c r="L5438" t="s">
        <v>29</v>
      </c>
      <c r="M5438" t="s">
        <v>27</v>
      </c>
      <c r="N5438" t="s">
        <v>30</v>
      </c>
      <c r="O5438" s="4">
        <v>8.3316037100222662</v>
      </c>
      <c r="P5438" t="s">
        <v>35</v>
      </c>
      <c r="Q5438">
        <v>199</v>
      </c>
      <c r="R5438">
        <v>133</v>
      </c>
      <c r="S5438">
        <v>14.311569951704417</v>
      </c>
      <c r="T5438">
        <v>6.4032734490727119</v>
      </c>
      <c r="U5438" t="s">
        <v>28</v>
      </c>
      <c r="V5438">
        <v>2</v>
      </c>
      <c r="W5438" t="s">
        <v>31</v>
      </c>
      <c r="X5438">
        <v>1</v>
      </c>
      <c r="Y5438" t="s">
        <v>41</v>
      </c>
      <c r="Z5438" t="s">
        <v>36</v>
      </c>
    </row>
    <row r="5439" spans="1:26" x14ac:dyDescent="0.3">
      <c r="A5439">
        <v>78</v>
      </c>
      <c r="B5439" t="s">
        <v>34</v>
      </c>
      <c r="C5439">
        <v>125</v>
      </c>
      <c r="D5439">
        <v>204</v>
      </c>
      <c r="E5439" t="s">
        <v>30</v>
      </c>
      <c r="F5439" t="s">
        <v>29</v>
      </c>
      <c r="G5439" t="s">
        <v>28</v>
      </c>
      <c r="H5439" t="s">
        <v>28</v>
      </c>
      <c r="I5439">
        <v>35.004131184081473</v>
      </c>
      <c r="J5439" t="s">
        <v>28</v>
      </c>
      <c r="K5439" t="s">
        <v>29</v>
      </c>
      <c r="L5439" t="s">
        <v>29</v>
      </c>
      <c r="M5439" t="s">
        <v>27</v>
      </c>
      <c r="N5439" t="s">
        <v>30</v>
      </c>
      <c r="O5439" s="4">
        <v>4.0181894823421498</v>
      </c>
      <c r="P5439" t="s">
        <v>27</v>
      </c>
      <c r="Q5439">
        <v>356</v>
      </c>
      <c r="R5439">
        <v>120</v>
      </c>
      <c r="S5439">
        <v>13.57912141149234</v>
      </c>
      <c r="T5439">
        <v>19.108647002206769</v>
      </c>
      <c r="U5439" t="s">
        <v>28</v>
      </c>
      <c r="V5439">
        <v>3</v>
      </c>
      <c r="W5439" t="s">
        <v>31</v>
      </c>
      <c r="X5439">
        <v>0</v>
      </c>
      <c r="Y5439" t="s">
        <v>41</v>
      </c>
      <c r="Z5439" t="s">
        <v>33</v>
      </c>
    </row>
    <row r="5440" spans="1:26" x14ac:dyDescent="0.3">
      <c r="A5440">
        <v>37</v>
      </c>
      <c r="B5440" t="s">
        <v>34</v>
      </c>
      <c r="C5440">
        <v>168</v>
      </c>
      <c r="D5440">
        <v>221</v>
      </c>
      <c r="E5440" t="s">
        <v>30</v>
      </c>
      <c r="F5440" t="s">
        <v>28</v>
      </c>
      <c r="G5440" t="s">
        <v>29</v>
      </c>
      <c r="H5440" t="s">
        <v>28</v>
      </c>
      <c r="I5440">
        <v>18.751433636369278</v>
      </c>
      <c r="J5440" t="s">
        <v>29</v>
      </c>
      <c r="K5440" t="s">
        <v>28</v>
      </c>
      <c r="L5440" t="s">
        <v>28</v>
      </c>
      <c r="M5440" t="s">
        <v>42</v>
      </c>
      <c r="N5440" t="s">
        <v>27</v>
      </c>
      <c r="O5440" s="4">
        <v>9.2045996483026951</v>
      </c>
      <c r="P5440" t="s">
        <v>27</v>
      </c>
      <c r="Q5440">
        <v>385</v>
      </c>
      <c r="R5440">
        <v>145</v>
      </c>
      <c r="S5440">
        <v>11.497223531256033</v>
      </c>
      <c r="T5440">
        <v>5.4025435238980615</v>
      </c>
      <c r="U5440" t="s">
        <v>28</v>
      </c>
      <c r="V5440">
        <v>1</v>
      </c>
      <c r="W5440" t="s">
        <v>38</v>
      </c>
      <c r="X5440">
        <v>2</v>
      </c>
      <c r="Y5440" t="s">
        <v>37</v>
      </c>
      <c r="Z5440" t="s">
        <v>36</v>
      </c>
    </row>
    <row r="5441" spans="1:26" x14ac:dyDescent="0.3">
      <c r="A5441">
        <v>20</v>
      </c>
      <c r="B5441" t="s">
        <v>34</v>
      </c>
      <c r="C5441">
        <v>142</v>
      </c>
      <c r="D5441">
        <v>209</v>
      </c>
      <c r="E5441" t="s">
        <v>30</v>
      </c>
      <c r="F5441" t="s">
        <v>29</v>
      </c>
      <c r="G5441" t="s">
        <v>29</v>
      </c>
      <c r="H5441" t="s">
        <v>29</v>
      </c>
      <c r="I5441">
        <v>29.049654617250155</v>
      </c>
      <c r="J5441" t="s">
        <v>28</v>
      </c>
      <c r="K5441" t="s">
        <v>29</v>
      </c>
      <c r="L5441" t="s">
        <v>29</v>
      </c>
      <c r="M5441" t="s">
        <v>42</v>
      </c>
      <c r="N5441" t="s">
        <v>30</v>
      </c>
      <c r="O5441" s="4">
        <v>9.8317600916984134</v>
      </c>
      <c r="P5441" t="s">
        <v>35</v>
      </c>
      <c r="Q5441">
        <v>339</v>
      </c>
      <c r="R5441">
        <v>138</v>
      </c>
      <c r="S5441">
        <v>10.463636365415633</v>
      </c>
      <c r="T5441">
        <v>13.542018958254742</v>
      </c>
      <c r="U5441" t="s">
        <v>28</v>
      </c>
      <c r="V5441">
        <v>4</v>
      </c>
      <c r="W5441" t="s">
        <v>43</v>
      </c>
      <c r="X5441">
        <v>1</v>
      </c>
      <c r="Y5441" t="s">
        <v>32</v>
      </c>
      <c r="Z5441" t="s">
        <v>39</v>
      </c>
    </row>
    <row r="5442" spans="1:26" x14ac:dyDescent="0.3">
      <c r="A5442">
        <v>68</v>
      </c>
      <c r="B5442" t="s">
        <v>26</v>
      </c>
      <c r="C5442">
        <v>147</v>
      </c>
      <c r="D5442">
        <v>178</v>
      </c>
      <c r="E5442" t="s">
        <v>27</v>
      </c>
      <c r="F5442" t="s">
        <v>29</v>
      </c>
      <c r="G5442" t="s">
        <v>28</v>
      </c>
      <c r="H5442" t="s">
        <v>28</v>
      </c>
      <c r="I5442">
        <v>32.361199506251829</v>
      </c>
      <c r="J5442" t="s">
        <v>28</v>
      </c>
      <c r="K5442" t="s">
        <v>29</v>
      </c>
      <c r="L5442" t="s">
        <v>29</v>
      </c>
      <c r="M5442" t="s">
        <v>30</v>
      </c>
      <c r="N5442" t="s">
        <v>30</v>
      </c>
      <c r="O5442" s="4">
        <v>6.8197645275595686</v>
      </c>
      <c r="P5442" t="s">
        <v>35</v>
      </c>
      <c r="Q5442">
        <v>163</v>
      </c>
      <c r="R5442">
        <v>153</v>
      </c>
      <c r="S5442">
        <v>4.4881303718751155</v>
      </c>
      <c r="T5442">
        <v>6.2243312694236606</v>
      </c>
      <c r="U5442" t="s">
        <v>28</v>
      </c>
      <c r="V5442">
        <v>3</v>
      </c>
      <c r="W5442" t="s">
        <v>31</v>
      </c>
      <c r="X5442">
        <v>0</v>
      </c>
      <c r="Y5442" t="s">
        <v>41</v>
      </c>
      <c r="Z5442" t="s">
        <v>33</v>
      </c>
    </row>
    <row r="5443" spans="1:26" x14ac:dyDescent="0.3">
      <c r="A5443">
        <v>39</v>
      </c>
      <c r="B5443" t="s">
        <v>26</v>
      </c>
      <c r="C5443">
        <v>133</v>
      </c>
      <c r="D5443">
        <v>168</v>
      </c>
      <c r="E5443" t="s">
        <v>35</v>
      </c>
      <c r="F5443" t="s">
        <v>28</v>
      </c>
      <c r="G5443" t="s">
        <v>28</v>
      </c>
      <c r="H5443" t="s">
        <v>28</v>
      </c>
      <c r="I5443">
        <v>19.341758069806129</v>
      </c>
      <c r="J5443" t="s">
        <v>28</v>
      </c>
      <c r="K5443" t="s">
        <v>29</v>
      </c>
      <c r="L5443" t="s">
        <v>28</v>
      </c>
      <c r="M5443" t="s">
        <v>27</v>
      </c>
      <c r="N5443" t="s">
        <v>27</v>
      </c>
      <c r="O5443" s="4">
        <v>6.895625985987472</v>
      </c>
      <c r="P5443" t="s">
        <v>27</v>
      </c>
      <c r="Q5443">
        <v>157</v>
      </c>
      <c r="R5443">
        <v>147</v>
      </c>
      <c r="S5443">
        <v>1.6250933232720677</v>
      </c>
      <c r="T5443">
        <v>10.038511247083452</v>
      </c>
      <c r="U5443" t="s">
        <v>28</v>
      </c>
      <c r="V5443">
        <v>1</v>
      </c>
      <c r="W5443" t="s">
        <v>38</v>
      </c>
      <c r="X5443">
        <v>1</v>
      </c>
      <c r="Y5443" t="s">
        <v>37</v>
      </c>
      <c r="Z5443" t="s">
        <v>36</v>
      </c>
    </row>
    <row r="5444" spans="1:26" x14ac:dyDescent="0.3">
      <c r="A5444">
        <v>64</v>
      </c>
      <c r="B5444" t="s">
        <v>34</v>
      </c>
      <c r="C5444">
        <v>133</v>
      </c>
      <c r="D5444">
        <v>222</v>
      </c>
      <c r="E5444" t="s">
        <v>35</v>
      </c>
      <c r="F5444" t="s">
        <v>29</v>
      </c>
      <c r="G5444" t="s">
        <v>29</v>
      </c>
      <c r="H5444" t="s">
        <v>29</v>
      </c>
      <c r="I5444">
        <v>25.767323869805772</v>
      </c>
      <c r="J5444" t="s">
        <v>28</v>
      </c>
      <c r="K5444" t="s">
        <v>28</v>
      </c>
      <c r="L5444" t="s">
        <v>28</v>
      </c>
      <c r="M5444" t="s">
        <v>35</v>
      </c>
      <c r="N5444" t="s">
        <v>27</v>
      </c>
      <c r="O5444" s="4">
        <v>7.6981935197788394</v>
      </c>
      <c r="P5444" t="s">
        <v>35</v>
      </c>
      <c r="Q5444">
        <v>169</v>
      </c>
      <c r="R5444">
        <v>137</v>
      </c>
      <c r="S5444">
        <v>6.6353308616172226</v>
      </c>
      <c r="T5444">
        <v>15.880282240979259</v>
      </c>
      <c r="U5444" t="s">
        <v>28</v>
      </c>
      <c r="V5444">
        <v>2</v>
      </c>
      <c r="W5444" t="s">
        <v>31</v>
      </c>
      <c r="X5444">
        <v>2</v>
      </c>
      <c r="Y5444" t="s">
        <v>32</v>
      </c>
      <c r="Z5444" t="s">
        <v>33</v>
      </c>
    </row>
    <row r="5445" spans="1:26" x14ac:dyDescent="0.3">
      <c r="A5445">
        <v>21</v>
      </c>
      <c r="B5445" t="s">
        <v>26</v>
      </c>
      <c r="C5445">
        <v>139</v>
      </c>
      <c r="D5445">
        <v>287</v>
      </c>
      <c r="E5445" t="s">
        <v>27</v>
      </c>
      <c r="F5445" t="s">
        <v>28</v>
      </c>
      <c r="G5445" t="s">
        <v>29</v>
      </c>
      <c r="H5445" t="s">
        <v>29</v>
      </c>
      <c r="I5445">
        <v>32.262654157967937</v>
      </c>
      <c r="J5445" t="s">
        <v>28</v>
      </c>
      <c r="K5445" t="s">
        <v>29</v>
      </c>
      <c r="L5445" t="s">
        <v>29</v>
      </c>
      <c r="M5445" t="s">
        <v>35</v>
      </c>
      <c r="N5445" t="s">
        <v>27</v>
      </c>
      <c r="O5445" s="4">
        <v>9.8506690779017259</v>
      </c>
      <c r="P5445" t="s">
        <v>27</v>
      </c>
      <c r="Q5445">
        <v>189</v>
      </c>
      <c r="R5445">
        <v>155</v>
      </c>
      <c r="S5445">
        <v>12.656700824538124</v>
      </c>
      <c r="T5445">
        <v>14.138563130315143</v>
      </c>
      <c r="U5445" t="s">
        <v>28</v>
      </c>
      <c r="V5445">
        <v>3</v>
      </c>
      <c r="W5445" t="s">
        <v>31</v>
      </c>
      <c r="X5445">
        <v>3</v>
      </c>
      <c r="Y5445" t="s">
        <v>41</v>
      </c>
      <c r="Z5445" t="s">
        <v>39</v>
      </c>
    </row>
    <row r="5446" spans="1:26" x14ac:dyDescent="0.3">
      <c r="A5446">
        <v>45</v>
      </c>
      <c r="B5446" t="s">
        <v>26</v>
      </c>
      <c r="C5446">
        <v>132</v>
      </c>
      <c r="D5446">
        <v>250</v>
      </c>
      <c r="E5446" t="s">
        <v>30</v>
      </c>
      <c r="F5446" t="s">
        <v>29</v>
      </c>
      <c r="G5446" t="s">
        <v>29</v>
      </c>
      <c r="H5446" t="s">
        <v>28</v>
      </c>
      <c r="I5446">
        <v>35.953928835433381</v>
      </c>
      <c r="J5446" t="s">
        <v>28</v>
      </c>
      <c r="K5446" t="s">
        <v>29</v>
      </c>
      <c r="L5446" t="s">
        <v>29</v>
      </c>
      <c r="M5446" t="s">
        <v>27</v>
      </c>
      <c r="N5446" t="s">
        <v>35</v>
      </c>
      <c r="O5446" s="4">
        <v>7.3514772049943744</v>
      </c>
      <c r="P5446" t="s">
        <v>27</v>
      </c>
      <c r="Q5446">
        <v>386</v>
      </c>
      <c r="R5446">
        <v>157</v>
      </c>
      <c r="S5446">
        <v>8.1305842801560306</v>
      </c>
      <c r="T5446">
        <v>9.6858830193267362</v>
      </c>
      <c r="U5446" t="s">
        <v>28</v>
      </c>
      <c r="V5446">
        <v>3</v>
      </c>
      <c r="W5446" t="s">
        <v>31</v>
      </c>
      <c r="X5446">
        <v>1</v>
      </c>
      <c r="Y5446" t="s">
        <v>41</v>
      </c>
      <c r="Z5446" t="s">
        <v>36</v>
      </c>
    </row>
    <row r="5447" spans="1:26" x14ac:dyDescent="0.3">
      <c r="A5447">
        <v>29</v>
      </c>
      <c r="B5447" t="s">
        <v>26</v>
      </c>
      <c r="C5447">
        <v>146</v>
      </c>
      <c r="D5447">
        <v>287</v>
      </c>
      <c r="E5447" t="s">
        <v>30</v>
      </c>
      <c r="F5447" t="s">
        <v>29</v>
      </c>
      <c r="G5447" t="s">
        <v>28</v>
      </c>
      <c r="H5447" t="s">
        <v>28</v>
      </c>
      <c r="I5447">
        <v>39.497033704114514</v>
      </c>
      <c r="J5447" t="s">
        <v>29</v>
      </c>
      <c r="K5447" t="s">
        <v>29</v>
      </c>
      <c r="L5447" t="s">
        <v>28</v>
      </c>
      <c r="M5447" t="s">
        <v>35</v>
      </c>
      <c r="N5447" t="s">
        <v>30</v>
      </c>
      <c r="O5447" s="4">
        <v>4.4431327961178066</v>
      </c>
      <c r="P5447" t="s">
        <v>30</v>
      </c>
      <c r="Q5447">
        <v>289</v>
      </c>
      <c r="R5447">
        <v>92</v>
      </c>
      <c r="S5447">
        <v>10.669583178557803</v>
      </c>
      <c r="T5447">
        <v>6.2158579899688613</v>
      </c>
      <c r="U5447" t="s">
        <v>28</v>
      </c>
      <c r="V5447">
        <v>3</v>
      </c>
      <c r="W5447" t="s">
        <v>31</v>
      </c>
      <c r="X5447">
        <v>1</v>
      </c>
      <c r="Y5447" t="s">
        <v>41</v>
      </c>
      <c r="Z5447" t="s">
        <v>39</v>
      </c>
    </row>
    <row r="5448" spans="1:26" x14ac:dyDescent="0.3">
      <c r="A5448">
        <v>55</v>
      </c>
      <c r="B5448" t="s">
        <v>26</v>
      </c>
      <c r="C5448">
        <v>179</v>
      </c>
      <c r="D5448">
        <v>206</v>
      </c>
      <c r="E5448" t="s">
        <v>35</v>
      </c>
      <c r="F5448" t="s">
        <v>29</v>
      </c>
      <c r="G5448" t="s">
        <v>29</v>
      </c>
      <c r="H5448" t="s">
        <v>28</v>
      </c>
      <c r="I5448">
        <v>20.675869964549761</v>
      </c>
      <c r="J5448" t="s">
        <v>29</v>
      </c>
      <c r="K5448" t="s">
        <v>28</v>
      </c>
      <c r="L5448" t="s">
        <v>28</v>
      </c>
      <c r="M5448" t="s">
        <v>35</v>
      </c>
      <c r="N5448" t="s">
        <v>30</v>
      </c>
      <c r="O5448" s="4">
        <v>7.3910152229810802</v>
      </c>
      <c r="P5448" t="s">
        <v>27</v>
      </c>
      <c r="Q5448">
        <v>267</v>
      </c>
      <c r="R5448">
        <v>104</v>
      </c>
      <c r="S5448">
        <v>13.79947177211154</v>
      </c>
      <c r="T5448">
        <v>18.892997852865943</v>
      </c>
      <c r="U5448" t="s">
        <v>28</v>
      </c>
      <c r="V5448">
        <v>2</v>
      </c>
      <c r="W5448" t="s">
        <v>31</v>
      </c>
      <c r="X5448">
        <v>2</v>
      </c>
      <c r="Y5448" t="s">
        <v>37</v>
      </c>
      <c r="Z5448" t="s">
        <v>33</v>
      </c>
    </row>
    <row r="5449" spans="1:26" x14ac:dyDescent="0.3">
      <c r="A5449">
        <v>68</v>
      </c>
      <c r="B5449" t="s">
        <v>34</v>
      </c>
      <c r="C5449">
        <v>154</v>
      </c>
      <c r="D5449">
        <v>217</v>
      </c>
      <c r="E5449" t="s">
        <v>35</v>
      </c>
      <c r="F5449" t="s">
        <v>28</v>
      </c>
      <c r="G5449" t="s">
        <v>29</v>
      </c>
      <c r="H5449" t="s">
        <v>29</v>
      </c>
      <c r="I5449">
        <v>31.912852571715163</v>
      </c>
      <c r="J5449" t="s">
        <v>28</v>
      </c>
      <c r="K5449" t="s">
        <v>28</v>
      </c>
      <c r="L5449" t="s">
        <v>28</v>
      </c>
      <c r="M5449" t="s">
        <v>27</v>
      </c>
      <c r="N5449" t="s">
        <v>35</v>
      </c>
      <c r="O5449" s="4">
        <v>6.5142866657473659</v>
      </c>
      <c r="P5449" t="s">
        <v>27</v>
      </c>
      <c r="Q5449">
        <v>203</v>
      </c>
      <c r="R5449">
        <v>108</v>
      </c>
      <c r="S5449">
        <v>10.21627883503683</v>
      </c>
      <c r="T5449">
        <v>14.020588837836534</v>
      </c>
      <c r="U5449" t="s">
        <v>28</v>
      </c>
      <c r="V5449">
        <v>1</v>
      </c>
      <c r="W5449" t="s">
        <v>38</v>
      </c>
      <c r="X5449">
        <v>1</v>
      </c>
      <c r="Y5449" t="s">
        <v>41</v>
      </c>
      <c r="Z5449" t="s">
        <v>33</v>
      </c>
    </row>
    <row r="5450" spans="1:26" x14ac:dyDescent="0.3">
      <c r="A5450">
        <v>80</v>
      </c>
      <c r="B5450" t="s">
        <v>34</v>
      </c>
      <c r="C5450">
        <v>164</v>
      </c>
      <c r="D5450">
        <v>236</v>
      </c>
      <c r="E5450" t="s">
        <v>35</v>
      </c>
      <c r="F5450" t="s">
        <v>29</v>
      </c>
      <c r="G5450" t="s">
        <v>29</v>
      </c>
      <c r="H5450" t="s">
        <v>29</v>
      </c>
      <c r="I5450">
        <v>37.641373055198009</v>
      </c>
      <c r="J5450" t="s">
        <v>28</v>
      </c>
      <c r="K5450" t="s">
        <v>28</v>
      </c>
      <c r="L5450" t="s">
        <v>28</v>
      </c>
      <c r="M5450" t="s">
        <v>30</v>
      </c>
      <c r="N5450" t="s">
        <v>30</v>
      </c>
      <c r="O5450" s="4">
        <v>8.5651558449719989</v>
      </c>
      <c r="P5450" t="s">
        <v>30</v>
      </c>
      <c r="Q5450">
        <v>165</v>
      </c>
      <c r="R5450">
        <v>149</v>
      </c>
      <c r="S5450">
        <v>1.0247605545585143</v>
      </c>
      <c r="T5450">
        <v>18.541419608810116</v>
      </c>
      <c r="U5450" t="s">
        <v>28</v>
      </c>
      <c r="V5450">
        <v>2</v>
      </c>
      <c r="W5450" t="s">
        <v>31</v>
      </c>
      <c r="X5450">
        <v>1</v>
      </c>
      <c r="Y5450" t="s">
        <v>41</v>
      </c>
      <c r="Z5450" t="s">
        <v>33</v>
      </c>
    </row>
    <row r="5451" spans="1:26" x14ac:dyDescent="0.3">
      <c r="A5451">
        <v>53</v>
      </c>
      <c r="B5451" t="s">
        <v>34</v>
      </c>
      <c r="C5451">
        <v>180</v>
      </c>
      <c r="D5451">
        <v>252</v>
      </c>
      <c r="E5451" t="s">
        <v>30</v>
      </c>
      <c r="F5451" t="s">
        <v>29</v>
      </c>
      <c r="G5451" t="s">
        <v>28</v>
      </c>
      <c r="H5451" t="s">
        <v>28</v>
      </c>
      <c r="I5451">
        <v>33.77219291172279</v>
      </c>
      <c r="J5451" t="s">
        <v>28</v>
      </c>
      <c r="K5451" t="s">
        <v>29</v>
      </c>
      <c r="L5451" t="s">
        <v>28</v>
      </c>
      <c r="M5451" t="s">
        <v>42</v>
      </c>
      <c r="N5451" t="s">
        <v>27</v>
      </c>
      <c r="O5451" s="4">
        <v>5.8200313676182578</v>
      </c>
      <c r="P5451" t="s">
        <v>30</v>
      </c>
      <c r="Q5451">
        <v>208</v>
      </c>
      <c r="R5451">
        <v>124</v>
      </c>
      <c r="S5451">
        <v>1.3965860013347764</v>
      </c>
      <c r="T5451">
        <v>15.900713703917276</v>
      </c>
      <c r="U5451" t="s">
        <v>28</v>
      </c>
      <c r="V5451">
        <v>2</v>
      </c>
      <c r="W5451" t="s">
        <v>31</v>
      </c>
      <c r="X5451">
        <v>0</v>
      </c>
      <c r="Y5451" t="s">
        <v>41</v>
      </c>
      <c r="Z5451" t="s">
        <v>33</v>
      </c>
    </row>
    <row r="5452" spans="1:26" x14ac:dyDescent="0.3">
      <c r="A5452">
        <v>64</v>
      </c>
      <c r="B5452" t="s">
        <v>26</v>
      </c>
      <c r="C5452">
        <v>175</v>
      </c>
      <c r="D5452">
        <v>221</v>
      </c>
      <c r="E5452" t="s">
        <v>35</v>
      </c>
      <c r="F5452" t="s">
        <v>28</v>
      </c>
      <c r="G5452" t="s">
        <v>28</v>
      </c>
      <c r="H5452" t="s">
        <v>28</v>
      </c>
      <c r="I5452">
        <v>31.912791847045998</v>
      </c>
      <c r="J5452" t="s">
        <v>28</v>
      </c>
      <c r="K5452" t="s">
        <v>29</v>
      </c>
      <c r="L5452" t="s">
        <v>29</v>
      </c>
      <c r="M5452" t="s">
        <v>35</v>
      </c>
      <c r="N5452" t="s">
        <v>27</v>
      </c>
      <c r="O5452" s="4">
        <v>9.5467898146720778</v>
      </c>
      <c r="P5452" t="s">
        <v>30</v>
      </c>
      <c r="Q5452">
        <v>151</v>
      </c>
      <c r="R5452">
        <v>150</v>
      </c>
      <c r="S5452">
        <v>1.2153147451510034</v>
      </c>
      <c r="T5452">
        <v>10.999653187066638</v>
      </c>
      <c r="U5452" t="s">
        <v>28</v>
      </c>
      <c r="V5452">
        <v>2</v>
      </c>
      <c r="W5452" t="s">
        <v>31</v>
      </c>
      <c r="X5452">
        <v>3</v>
      </c>
      <c r="Y5452" t="s">
        <v>41</v>
      </c>
      <c r="Z5452" t="s">
        <v>33</v>
      </c>
    </row>
    <row r="5453" spans="1:26" x14ac:dyDescent="0.3">
      <c r="A5453">
        <v>58</v>
      </c>
      <c r="B5453" t="s">
        <v>26</v>
      </c>
      <c r="C5453">
        <v>121</v>
      </c>
      <c r="D5453">
        <v>278</v>
      </c>
      <c r="E5453" t="s">
        <v>30</v>
      </c>
      <c r="F5453" t="s">
        <v>29</v>
      </c>
      <c r="G5453" t="s">
        <v>28</v>
      </c>
      <c r="H5453" t="s">
        <v>28</v>
      </c>
      <c r="I5453">
        <v>22.717283450216289</v>
      </c>
      <c r="J5453" t="s">
        <v>28</v>
      </c>
      <c r="K5453" t="s">
        <v>29</v>
      </c>
      <c r="L5453" t="s">
        <v>29</v>
      </c>
      <c r="M5453" t="s">
        <v>27</v>
      </c>
      <c r="N5453" t="s">
        <v>30</v>
      </c>
      <c r="O5453" s="4">
        <v>8.8004557537455739</v>
      </c>
      <c r="P5453" t="s">
        <v>30</v>
      </c>
      <c r="Q5453">
        <v>352</v>
      </c>
      <c r="R5453">
        <v>144</v>
      </c>
      <c r="S5453">
        <v>5.3656232414549914</v>
      </c>
      <c r="T5453">
        <v>18.683724965992056</v>
      </c>
      <c r="U5453" t="s">
        <v>28</v>
      </c>
      <c r="V5453">
        <v>3</v>
      </c>
      <c r="W5453" t="s">
        <v>31</v>
      </c>
      <c r="X5453">
        <v>1</v>
      </c>
      <c r="Y5453" t="s">
        <v>37</v>
      </c>
      <c r="Z5453" t="s">
        <v>33</v>
      </c>
    </row>
    <row r="5454" spans="1:26" x14ac:dyDescent="0.3">
      <c r="A5454">
        <v>22</v>
      </c>
      <c r="B5454" t="s">
        <v>34</v>
      </c>
      <c r="C5454">
        <v>160</v>
      </c>
      <c r="D5454">
        <v>267</v>
      </c>
      <c r="E5454" t="s">
        <v>30</v>
      </c>
      <c r="F5454" t="s">
        <v>28</v>
      </c>
      <c r="G5454" t="s">
        <v>29</v>
      </c>
      <c r="H5454" t="s">
        <v>28</v>
      </c>
      <c r="I5454">
        <v>35.936541141138918</v>
      </c>
      <c r="J5454" t="s">
        <v>29</v>
      </c>
      <c r="K5454" t="s">
        <v>29</v>
      </c>
      <c r="L5454" t="s">
        <v>29</v>
      </c>
      <c r="M5454" t="s">
        <v>30</v>
      </c>
      <c r="N5454" t="s">
        <v>30</v>
      </c>
      <c r="O5454" s="4">
        <v>5.9594018448757771</v>
      </c>
      <c r="P5454" t="s">
        <v>30</v>
      </c>
      <c r="Q5454">
        <v>393</v>
      </c>
      <c r="R5454">
        <v>134</v>
      </c>
      <c r="S5454">
        <v>4.3142785390129141</v>
      </c>
      <c r="T5454">
        <v>6.3243603692807699</v>
      </c>
      <c r="U5454" t="s">
        <v>28</v>
      </c>
      <c r="V5454">
        <v>3</v>
      </c>
      <c r="W5454" t="s">
        <v>31</v>
      </c>
      <c r="X5454">
        <v>1</v>
      </c>
      <c r="Y5454" t="s">
        <v>41</v>
      </c>
      <c r="Z5454" t="s">
        <v>39</v>
      </c>
    </row>
    <row r="5455" spans="1:26" x14ac:dyDescent="0.3">
      <c r="A5455">
        <v>30</v>
      </c>
      <c r="B5455" t="s">
        <v>34</v>
      </c>
      <c r="C5455">
        <v>164</v>
      </c>
      <c r="D5455">
        <v>289</v>
      </c>
      <c r="E5455" t="s">
        <v>30</v>
      </c>
      <c r="F5455" t="s">
        <v>29</v>
      </c>
      <c r="G5455" t="s">
        <v>29</v>
      </c>
      <c r="H5455" t="s">
        <v>28</v>
      </c>
      <c r="I5455">
        <v>30.374810428585754</v>
      </c>
      <c r="J5455" t="s">
        <v>28</v>
      </c>
      <c r="K5455" t="s">
        <v>28</v>
      </c>
      <c r="L5455" t="s">
        <v>28</v>
      </c>
      <c r="M5455" t="s">
        <v>27</v>
      </c>
      <c r="N5455" t="s">
        <v>30</v>
      </c>
      <c r="O5455" s="4">
        <v>6.1119420547286145</v>
      </c>
      <c r="P5455" t="s">
        <v>35</v>
      </c>
      <c r="Q5455">
        <v>224</v>
      </c>
      <c r="R5455">
        <v>139</v>
      </c>
      <c r="S5455">
        <v>1.6451252646783905</v>
      </c>
      <c r="T5455">
        <v>7.921393754112465</v>
      </c>
      <c r="U5455" t="s">
        <v>28</v>
      </c>
      <c r="V5455">
        <v>1</v>
      </c>
      <c r="W5455" t="s">
        <v>38</v>
      </c>
      <c r="X5455">
        <v>0</v>
      </c>
      <c r="Y5455" t="s">
        <v>41</v>
      </c>
      <c r="Z5455" t="s">
        <v>36</v>
      </c>
    </row>
    <row r="5456" spans="1:26" x14ac:dyDescent="0.3">
      <c r="A5456">
        <v>40</v>
      </c>
      <c r="B5456" t="s">
        <v>26</v>
      </c>
      <c r="C5456">
        <v>159</v>
      </c>
      <c r="D5456">
        <v>265</v>
      </c>
      <c r="E5456" t="s">
        <v>27</v>
      </c>
      <c r="F5456" t="s">
        <v>29</v>
      </c>
      <c r="G5456" t="s">
        <v>28</v>
      </c>
      <c r="H5456" t="s">
        <v>28</v>
      </c>
      <c r="I5456">
        <v>20.451157060418105</v>
      </c>
      <c r="J5456" t="s">
        <v>28</v>
      </c>
      <c r="K5456" t="s">
        <v>29</v>
      </c>
      <c r="L5456" t="s">
        <v>29</v>
      </c>
      <c r="M5456" t="s">
        <v>30</v>
      </c>
      <c r="N5456" t="s">
        <v>27</v>
      </c>
      <c r="O5456" s="4">
        <v>7.106901768801543</v>
      </c>
      <c r="P5456" t="s">
        <v>30</v>
      </c>
      <c r="Q5456">
        <v>152</v>
      </c>
      <c r="R5456">
        <v>160</v>
      </c>
      <c r="S5456">
        <v>5.876400101498656</v>
      </c>
      <c r="T5456">
        <v>14.926481646377205</v>
      </c>
      <c r="U5456" t="s">
        <v>28</v>
      </c>
      <c r="V5456">
        <v>3</v>
      </c>
      <c r="W5456" t="s">
        <v>31</v>
      </c>
      <c r="X5456">
        <v>1</v>
      </c>
      <c r="Y5456" t="s">
        <v>37</v>
      </c>
      <c r="Z5456" t="s">
        <v>36</v>
      </c>
    </row>
    <row r="5457" spans="1:26" x14ac:dyDescent="0.3">
      <c r="A5457">
        <v>75</v>
      </c>
      <c r="B5457" t="s">
        <v>34</v>
      </c>
      <c r="C5457">
        <v>167</v>
      </c>
      <c r="D5457">
        <v>231</v>
      </c>
      <c r="E5457" t="s">
        <v>27</v>
      </c>
      <c r="F5457" t="s">
        <v>29</v>
      </c>
      <c r="G5457" t="s">
        <v>28</v>
      </c>
      <c r="H5457" t="s">
        <v>28</v>
      </c>
      <c r="I5457">
        <v>38.583238318088966</v>
      </c>
      <c r="J5457" t="s">
        <v>28</v>
      </c>
      <c r="K5457" t="s">
        <v>29</v>
      </c>
      <c r="L5457" t="s">
        <v>28</v>
      </c>
      <c r="M5457" t="s">
        <v>35</v>
      </c>
      <c r="N5457" t="s">
        <v>30</v>
      </c>
      <c r="O5457" s="4">
        <v>4.5975589851260459</v>
      </c>
      <c r="P5457" t="s">
        <v>27</v>
      </c>
      <c r="Q5457">
        <v>307</v>
      </c>
      <c r="R5457">
        <v>141</v>
      </c>
      <c r="S5457">
        <v>2.9051971489629014</v>
      </c>
      <c r="T5457">
        <v>19.094541324478961</v>
      </c>
      <c r="U5457" t="s">
        <v>28</v>
      </c>
      <c r="V5457">
        <v>2</v>
      </c>
      <c r="W5457" t="s">
        <v>31</v>
      </c>
      <c r="X5457">
        <v>1</v>
      </c>
      <c r="Y5457" t="s">
        <v>41</v>
      </c>
      <c r="Z5457" t="s">
        <v>33</v>
      </c>
    </row>
    <row r="5458" spans="1:26" x14ac:dyDescent="0.3">
      <c r="A5458">
        <v>67</v>
      </c>
      <c r="B5458" t="s">
        <v>34</v>
      </c>
      <c r="C5458">
        <v>143</v>
      </c>
      <c r="D5458">
        <v>258</v>
      </c>
      <c r="E5458" t="s">
        <v>35</v>
      </c>
      <c r="F5458" t="s">
        <v>29</v>
      </c>
      <c r="G5458" t="s">
        <v>28</v>
      </c>
      <c r="H5458" t="s">
        <v>28</v>
      </c>
      <c r="I5458">
        <v>39.744596220744967</v>
      </c>
      <c r="J5458" t="s">
        <v>29</v>
      </c>
      <c r="K5458" t="s">
        <v>29</v>
      </c>
      <c r="L5458" t="s">
        <v>28</v>
      </c>
      <c r="M5458" t="s">
        <v>35</v>
      </c>
      <c r="N5458" t="s">
        <v>30</v>
      </c>
      <c r="O5458" s="4">
        <v>8.1407097050805604</v>
      </c>
      <c r="P5458" t="s">
        <v>27</v>
      </c>
      <c r="Q5458">
        <v>318</v>
      </c>
      <c r="R5458">
        <v>96</v>
      </c>
      <c r="S5458">
        <v>5.78614723259283</v>
      </c>
      <c r="T5458">
        <v>17.443132985174483</v>
      </c>
      <c r="U5458" t="s">
        <v>28</v>
      </c>
      <c r="V5458">
        <v>3</v>
      </c>
      <c r="W5458" t="s">
        <v>31</v>
      </c>
      <c r="X5458">
        <v>2</v>
      </c>
      <c r="Y5458" t="s">
        <v>41</v>
      </c>
      <c r="Z5458" t="s">
        <v>33</v>
      </c>
    </row>
    <row r="5459" spans="1:26" x14ac:dyDescent="0.3">
      <c r="A5459">
        <v>47</v>
      </c>
      <c r="B5459" t="s">
        <v>26</v>
      </c>
      <c r="C5459">
        <v>148</v>
      </c>
      <c r="D5459">
        <v>165</v>
      </c>
      <c r="E5459" t="s">
        <v>30</v>
      </c>
      <c r="F5459" t="s">
        <v>29</v>
      </c>
      <c r="G5459" t="s">
        <v>28</v>
      </c>
      <c r="H5459" t="s">
        <v>29</v>
      </c>
      <c r="I5459">
        <v>29.828794201456319</v>
      </c>
      <c r="J5459" t="s">
        <v>28</v>
      </c>
      <c r="K5459" t="s">
        <v>29</v>
      </c>
      <c r="L5459" t="s">
        <v>28</v>
      </c>
      <c r="M5459" t="s">
        <v>35</v>
      </c>
      <c r="N5459" t="s">
        <v>27</v>
      </c>
      <c r="O5459" s="4">
        <v>7.6548780066648741</v>
      </c>
      <c r="P5459" t="s">
        <v>30</v>
      </c>
      <c r="Q5459">
        <v>156</v>
      </c>
      <c r="R5459">
        <v>81</v>
      </c>
      <c r="S5459">
        <v>6.6652844619093461</v>
      </c>
      <c r="T5459">
        <v>10.154683158280436</v>
      </c>
      <c r="U5459" t="s">
        <v>28</v>
      </c>
      <c r="V5459">
        <v>3</v>
      </c>
      <c r="W5459" t="s">
        <v>31</v>
      </c>
      <c r="X5459">
        <v>2</v>
      </c>
      <c r="Y5459" t="s">
        <v>32</v>
      </c>
      <c r="Z5459" t="s">
        <v>36</v>
      </c>
    </row>
    <row r="5460" spans="1:26" x14ac:dyDescent="0.3">
      <c r="A5460">
        <v>79</v>
      </c>
      <c r="B5460" t="s">
        <v>26</v>
      </c>
      <c r="C5460">
        <v>122</v>
      </c>
      <c r="D5460">
        <v>285</v>
      </c>
      <c r="E5460" t="s">
        <v>35</v>
      </c>
      <c r="F5460" t="s">
        <v>29</v>
      </c>
      <c r="G5460" t="s">
        <v>29</v>
      </c>
      <c r="H5460" t="s">
        <v>28</v>
      </c>
      <c r="I5460">
        <v>35.082540069600952</v>
      </c>
      <c r="J5460" t="s">
        <v>28</v>
      </c>
      <c r="K5460" t="s">
        <v>28</v>
      </c>
      <c r="L5460" t="s">
        <v>29</v>
      </c>
      <c r="M5460" t="s">
        <v>35</v>
      </c>
      <c r="N5460" t="s">
        <v>27</v>
      </c>
      <c r="O5460" s="4">
        <v>5.9122347695873021</v>
      </c>
      <c r="P5460" t="s">
        <v>35</v>
      </c>
      <c r="Q5460">
        <v>388</v>
      </c>
      <c r="R5460">
        <v>141</v>
      </c>
      <c r="S5460">
        <v>7.5269354797366517E-2</v>
      </c>
      <c r="T5460">
        <v>6.3654844936023318</v>
      </c>
      <c r="U5460" t="s">
        <v>28</v>
      </c>
      <c r="V5460">
        <v>2</v>
      </c>
      <c r="W5460" t="s">
        <v>31</v>
      </c>
      <c r="X5460">
        <v>1</v>
      </c>
      <c r="Y5460" t="s">
        <v>41</v>
      </c>
      <c r="Z5460" t="s">
        <v>33</v>
      </c>
    </row>
    <row r="5461" spans="1:26" x14ac:dyDescent="0.3">
      <c r="A5461">
        <v>54</v>
      </c>
      <c r="B5461" t="s">
        <v>34</v>
      </c>
      <c r="C5461">
        <v>164</v>
      </c>
      <c r="D5461">
        <v>184</v>
      </c>
      <c r="E5461" t="s">
        <v>30</v>
      </c>
      <c r="F5461" t="s">
        <v>28</v>
      </c>
      <c r="G5461" t="s">
        <v>28</v>
      </c>
      <c r="H5461" t="s">
        <v>28</v>
      </c>
      <c r="I5461">
        <v>30.83287952999812</v>
      </c>
      <c r="J5461" t="s">
        <v>28</v>
      </c>
      <c r="K5461" t="s">
        <v>28</v>
      </c>
      <c r="L5461" t="s">
        <v>29</v>
      </c>
      <c r="M5461" t="s">
        <v>30</v>
      </c>
      <c r="N5461" t="s">
        <v>27</v>
      </c>
      <c r="O5461" s="4">
        <v>7.8282763701846729</v>
      </c>
      <c r="P5461" t="s">
        <v>35</v>
      </c>
      <c r="Q5461">
        <v>185</v>
      </c>
      <c r="R5461">
        <v>126</v>
      </c>
      <c r="S5461">
        <v>10.454684205844778</v>
      </c>
      <c r="T5461">
        <v>11.172390595955502</v>
      </c>
      <c r="U5461" t="s">
        <v>28</v>
      </c>
      <c r="V5461">
        <v>1</v>
      </c>
      <c r="W5461" t="s">
        <v>38</v>
      </c>
      <c r="X5461">
        <v>2</v>
      </c>
      <c r="Y5461" t="s">
        <v>41</v>
      </c>
      <c r="Z5461" t="s">
        <v>33</v>
      </c>
    </row>
    <row r="5462" spans="1:26" x14ac:dyDescent="0.3">
      <c r="A5462">
        <v>42</v>
      </c>
      <c r="B5462" t="s">
        <v>26</v>
      </c>
      <c r="C5462">
        <v>123</v>
      </c>
      <c r="D5462">
        <v>288</v>
      </c>
      <c r="E5462" t="s">
        <v>35</v>
      </c>
      <c r="F5462" t="s">
        <v>29</v>
      </c>
      <c r="G5462" t="s">
        <v>28</v>
      </c>
      <c r="H5462" t="s">
        <v>29</v>
      </c>
      <c r="I5462">
        <v>27.288526362914894</v>
      </c>
      <c r="J5462" t="s">
        <v>28</v>
      </c>
      <c r="K5462" t="s">
        <v>28</v>
      </c>
      <c r="L5462" t="s">
        <v>28</v>
      </c>
      <c r="M5462" t="s">
        <v>27</v>
      </c>
      <c r="N5462" t="s">
        <v>30</v>
      </c>
      <c r="O5462" s="4">
        <v>4.5894626537434586</v>
      </c>
      <c r="P5462" t="s">
        <v>27</v>
      </c>
      <c r="Q5462">
        <v>394</v>
      </c>
      <c r="R5462">
        <v>102</v>
      </c>
      <c r="S5462">
        <v>5.5758846346682898</v>
      </c>
      <c r="T5462">
        <v>17.256704797735971</v>
      </c>
      <c r="U5462" t="s">
        <v>28</v>
      </c>
      <c r="V5462">
        <v>2</v>
      </c>
      <c r="W5462" t="s">
        <v>31</v>
      </c>
      <c r="X5462">
        <v>0</v>
      </c>
      <c r="Y5462" t="s">
        <v>32</v>
      </c>
      <c r="Z5462" t="s">
        <v>36</v>
      </c>
    </row>
    <row r="5463" spans="1:26" x14ac:dyDescent="0.3">
      <c r="A5463">
        <v>65</v>
      </c>
      <c r="B5463" t="s">
        <v>34</v>
      </c>
      <c r="C5463">
        <v>169</v>
      </c>
      <c r="D5463">
        <v>193</v>
      </c>
      <c r="E5463" t="s">
        <v>35</v>
      </c>
      <c r="F5463" t="s">
        <v>28</v>
      </c>
      <c r="G5463" t="s">
        <v>29</v>
      </c>
      <c r="H5463" t="s">
        <v>29</v>
      </c>
      <c r="I5463">
        <v>27.000376741781867</v>
      </c>
      <c r="J5463" t="s">
        <v>28</v>
      </c>
      <c r="K5463" t="s">
        <v>28</v>
      </c>
      <c r="L5463" t="s">
        <v>29</v>
      </c>
      <c r="M5463" t="s">
        <v>30</v>
      </c>
      <c r="N5463" t="s">
        <v>30</v>
      </c>
      <c r="O5463" s="4">
        <v>9.7123080932907921</v>
      </c>
      <c r="P5463" t="s">
        <v>27</v>
      </c>
      <c r="Q5463">
        <v>103</v>
      </c>
      <c r="R5463">
        <v>117</v>
      </c>
      <c r="S5463">
        <v>11.659024132784618</v>
      </c>
      <c r="T5463">
        <v>16.781274116592964</v>
      </c>
      <c r="U5463" t="s">
        <v>28</v>
      </c>
      <c r="V5463">
        <v>2</v>
      </c>
      <c r="W5463" t="s">
        <v>31</v>
      </c>
      <c r="X5463">
        <v>2</v>
      </c>
      <c r="Y5463" t="s">
        <v>32</v>
      </c>
      <c r="Z5463" t="s">
        <v>33</v>
      </c>
    </row>
    <row r="5464" spans="1:26" x14ac:dyDescent="0.3">
      <c r="A5464">
        <v>68</v>
      </c>
      <c r="B5464" t="s">
        <v>26</v>
      </c>
      <c r="C5464">
        <v>139</v>
      </c>
      <c r="D5464">
        <v>288</v>
      </c>
      <c r="E5464" t="s">
        <v>27</v>
      </c>
      <c r="F5464" t="s">
        <v>28</v>
      </c>
      <c r="G5464" t="s">
        <v>28</v>
      </c>
      <c r="H5464" t="s">
        <v>28</v>
      </c>
      <c r="I5464">
        <v>26.113302921513235</v>
      </c>
      <c r="J5464" t="s">
        <v>28</v>
      </c>
      <c r="K5464" t="s">
        <v>28</v>
      </c>
      <c r="L5464" t="s">
        <v>28</v>
      </c>
      <c r="M5464" t="s">
        <v>42</v>
      </c>
      <c r="N5464" t="s">
        <v>35</v>
      </c>
      <c r="O5464" s="4">
        <v>5.9730352357036844</v>
      </c>
      <c r="P5464" t="s">
        <v>35</v>
      </c>
      <c r="Q5464">
        <v>209</v>
      </c>
      <c r="R5464">
        <v>89</v>
      </c>
      <c r="S5464">
        <v>4.3583613980049538</v>
      </c>
      <c r="T5464">
        <v>11.46278428923338</v>
      </c>
      <c r="U5464" t="s">
        <v>28</v>
      </c>
      <c r="V5464">
        <v>0</v>
      </c>
      <c r="W5464" t="s">
        <v>38</v>
      </c>
      <c r="X5464">
        <v>1</v>
      </c>
      <c r="Y5464" t="s">
        <v>32</v>
      </c>
      <c r="Z5464" t="s">
        <v>33</v>
      </c>
    </row>
    <row r="5465" spans="1:26" x14ac:dyDescent="0.3">
      <c r="A5465">
        <v>31</v>
      </c>
      <c r="B5465" t="s">
        <v>34</v>
      </c>
      <c r="C5465">
        <v>173</v>
      </c>
      <c r="D5465">
        <v>299</v>
      </c>
      <c r="E5465" t="s">
        <v>27</v>
      </c>
      <c r="F5465" t="s">
        <v>28</v>
      </c>
      <c r="G5465" t="s">
        <v>28</v>
      </c>
      <c r="H5465" t="s">
        <v>28</v>
      </c>
      <c r="I5465">
        <v>28.789992117184955</v>
      </c>
      <c r="J5465" t="s">
        <v>29</v>
      </c>
      <c r="K5465" t="s">
        <v>28</v>
      </c>
      <c r="L5465" t="s">
        <v>28</v>
      </c>
      <c r="M5465" t="s">
        <v>30</v>
      </c>
      <c r="N5465" t="s">
        <v>27</v>
      </c>
      <c r="O5465" s="4">
        <v>9.8231999292167824</v>
      </c>
      <c r="P5465" t="s">
        <v>35</v>
      </c>
      <c r="Q5465">
        <v>306</v>
      </c>
      <c r="R5465">
        <v>107</v>
      </c>
      <c r="S5465">
        <v>4.0414030864906021</v>
      </c>
      <c r="T5465">
        <v>11.09570124262696</v>
      </c>
      <c r="U5465" t="s">
        <v>28</v>
      </c>
      <c r="V5465">
        <v>1</v>
      </c>
      <c r="W5465" t="s">
        <v>38</v>
      </c>
      <c r="X5465">
        <v>2</v>
      </c>
      <c r="Y5465" t="s">
        <v>32</v>
      </c>
      <c r="Z5465" t="s">
        <v>36</v>
      </c>
    </row>
    <row r="5466" spans="1:26" x14ac:dyDescent="0.3">
      <c r="A5466">
        <v>74</v>
      </c>
      <c r="B5466" t="s">
        <v>26</v>
      </c>
      <c r="C5466">
        <v>172</v>
      </c>
      <c r="D5466">
        <v>234</v>
      </c>
      <c r="E5466" t="s">
        <v>27</v>
      </c>
      <c r="F5466" t="s">
        <v>28</v>
      </c>
      <c r="G5466" t="s">
        <v>28</v>
      </c>
      <c r="H5466" t="s">
        <v>28</v>
      </c>
      <c r="I5466">
        <v>23.466797289039494</v>
      </c>
      <c r="J5466" t="s">
        <v>29</v>
      </c>
      <c r="K5466" t="s">
        <v>28</v>
      </c>
      <c r="L5466" t="s">
        <v>29</v>
      </c>
      <c r="M5466" t="s">
        <v>42</v>
      </c>
      <c r="N5466" t="s">
        <v>27</v>
      </c>
      <c r="O5466" s="4">
        <v>6.3901286832613877</v>
      </c>
      <c r="P5466" t="s">
        <v>35</v>
      </c>
      <c r="Q5466">
        <v>386</v>
      </c>
      <c r="R5466">
        <v>82</v>
      </c>
      <c r="S5466">
        <v>0.15017100243553017</v>
      </c>
      <c r="T5466">
        <v>9.214922821971399</v>
      </c>
      <c r="U5466" t="s">
        <v>28</v>
      </c>
      <c r="V5466">
        <v>2</v>
      </c>
      <c r="W5466" t="s">
        <v>31</v>
      </c>
      <c r="X5466">
        <v>1</v>
      </c>
      <c r="Y5466" t="s">
        <v>37</v>
      </c>
      <c r="Z5466" t="s">
        <v>33</v>
      </c>
    </row>
    <row r="5467" spans="1:26" x14ac:dyDescent="0.3">
      <c r="A5467">
        <v>79</v>
      </c>
      <c r="B5467" t="s">
        <v>34</v>
      </c>
      <c r="C5467">
        <v>134</v>
      </c>
      <c r="D5467">
        <v>231</v>
      </c>
      <c r="E5467" t="s">
        <v>30</v>
      </c>
      <c r="F5467" t="s">
        <v>29</v>
      </c>
      <c r="G5467" t="s">
        <v>28</v>
      </c>
      <c r="H5467" t="s">
        <v>29</v>
      </c>
      <c r="I5467">
        <v>23.572205197794734</v>
      </c>
      <c r="J5467" t="s">
        <v>29</v>
      </c>
      <c r="K5467" t="s">
        <v>28</v>
      </c>
      <c r="L5467" t="s">
        <v>28</v>
      </c>
      <c r="M5467" t="s">
        <v>30</v>
      </c>
      <c r="N5467" t="s">
        <v>27</v>
      </c>
      <c r="O5467" s="4">
        <v>9.313608227174587</v>
      </c>
      <c r="P5467" t="s">
        <v>35</v>
      </c>
      <c r="Q5467">
        <v>394</v>
      </c>
      <c r="R5467">
        <v>115</v>
      </c>
      <c r="S5467">
        <v>7.1940502044499173</v>
      </c>
      <c r="T5467">
        <v>6.5353585917149513</v>
      </c>
      <c r="U5467" t="s">
        <v>28</v>
      </c>
      <c r="V5467">
        <v>3</v>
      </c>
      <c r="W5467" t="s">
        <v>31</v>
      </c>
      <c r="X5467">
        <v>1</v>
      </c>
      <c r="Y5467" t="s">
        <v>37</v>
      </c>
      <c r="Z5467" t="s">
        <v>33</v>
      </c>
    </row>
    <row r="5468" spans="1:26" x14ac:dyDescent="0.3">
      <c r="A5468">
        <v>65</v>
      </c>
      <c r="B5468" t="s">
        <v>26</v>
      </c>
      <c r="C5468">
        <v>168</v>
      </c>
      <c r="D5468">
        <v>251</v>
      </c>
      <c r="E5468" t="s">
        <v>35</v>
      </c>
      <c r="F5468" t="s">
        <v>29</v>
      </c>
      <c r="G5468" t="s">
        <v>29</v>
      </c>
      <c r="H5468" t="s">
        <v>28</v>
      </c>
      <c r="I5468">
        <v>25.836996099111239</v>
      </c>
      <c r="J5468" t="s">
        <v>29</v>
      </c>
      <c r="K5468" t="s">
        <v>29</v>
      </c>
      <c r="L5468" t="s">
        <v>29</v>
      </c>
      <c r="M5468" t="s">
        <v>35</v>
      </c>
      <c r="N5468" t="s">
        <v>30</v>
      </c>
      <c r="O5468" s="4">
        <v>4.9053960896743938</v>
      </c>
      <c r="P5468" t="s">
        <v>35</v>
      </c>
      <c r="Q5468">
        <v>326</v>
      </c>
      <c r="R5468">
        <v>157</v>
      </c>
      <c r="S5468">
        <v>14.454843067909987</v>
      </c>
      <c r="T5468">
        <v>12.957376263825523</v>
      </c>
      <c r="U5468" t="s">
        <v>28</v>
      </c>
      <c r="V5468">
        <v>4</v>
      </c>
      <c r="W5468" t="s">
        <v>43</v>
      </c>
      <c r="X5468">
        <v>1</v>
      </c>
      <c r="Y5468" t="s">
        <v>32</v>
      </c>
      <c r="Z5468" t="s">
        <v>33</v>
      </c>
    </row>
    <row r="5469" spans="1:26" x14ac:dyDescent="0.3">
      <c r="A5469">
        <v>76</v>
      </c>
      <c r="B5469" t="s">
        <v>34</v>
      </c>
      <c r="C5469">
        <v>151</v>
      </c>
      <c r="D5469">
        <v>212</v>
      </c>
      <c r="E5469" t="s">
        <v>35</v>
      </c>
      <c r="F5469" t="s">
        <v>28</v>
      </c>
      <c r="G5469" t="s">
        <v>28</v>
      </c>
      <c r="H5469" t="s">
        <v>28</v>
      </c>
      <c r="I5469">
        <v>38.34510799766452</v>
      </c>
      <c r="J5469" t="s">
        <v>29</v>
      </c>
      <c r="K5469" t="s">
        <v>29</v>
      </c>
      <c r="L5469" t="s">
        <v>29</v>
      </c>
      <c r="M5469" t="s">
        <v>30</v>
      </c>
      <c r="N5469" t="s">
        <v>35</v>
      </c>
      <c r="O5469" s="4">
        <v>4.4004221115488269</v>
      </c>
      <c r="P5469" t="s">
        <v>30</v>
      </c>
      <c r="Q5469">
        <v>249</v>
      </c>
      <c r="R5469">
        <v>153</v>
      </c>
      <c r="S5469">
        <v>0.20755824234770515</v>
      </c>
      <c r="T5469">
        <v>12.336096322507306</v>
      </c>
      <c r="U5469" t="s">
        <v>28</v>
      </c>
      <c r="V5469">
        <v>3</v>
      </c>
      <c r="W5469" t="s">
        <v>31</v>
      </c>
      <c r="X5469">
        <v>1</v>
      </c>
      <c r="Y5469" t="s">
        <v>41</v>
      </c>
      <c r="Z5469" t="s">
        <v>33</v>
      </c>
    </row>
    <row r="5470" spans="1:26" x14ac:dyDescent="0.3">
      <c r="A5470">
        <v>64</v>
      </c>
      <c r="B5470" t="s">
        <v>26</v>
      </c>
      <c r="C5470">
        <v>180</v>
      </c>
      <c r="D5470">
        <v>182</v>
      </c>
      <c r="E5470" t="s">
        <v>30</v>
      </c>
      <c r="F5470" t="s">
        <v>28</v>
      </c>
      <c r="G5470" t="s">
        <v>28</v>
      </c>
      <c r="H5470" t="s">
        <v>28</v>
      </c>
      <c r="I5470">
        <v>26.723837166760767</v>
      </c>
      <c r="J5470" t="s">
        <v>28</v>
      </c>
      <c r="K5470" t="s">
        <v>29</v>
      </c>
      <c r="L5470" t="s">
        <v>28</v>
      </c>
      <c r="M5470" t="s">
        <v>35</v>
      </c>
      <c r="N5470" t="s">
        <v>27</v>
      </c>
      <c r="O5470" s="4">
        <v>4.649033635980099</v>
      </c>
      <c r="P5470" t="s">
        <v>30</v>
      </c>
      <c r="Q5470">
        <v>163</v>
      </c>
      <c r="R5470">
        <v>116</v>
      </c>
      <c r="S5470">
        <v>9.3219092863608228</v>
      </c>
      <c r="T5470">
        <v>14.040637199885644</v>
      </c>
      <c r="U5470" t="s">
        <v>28</v>
      </c>
      <c r="V5470">
        <v>1</v>
      </c>
      <c r="W5470" t="s">
        <v>38</v>
      </c>
      <c r="X5470">
        <v>2</v>
      </c>
      <c r="Y5470" t="s">
        <v>32</v>
      </c>
      <c r="Z5470" t="s">
        <v>33</v>
      </c>
    </row>
    <row r="5471" spans="1:26" x14ac:dyDescent="0.3">
      <c r="A5471">
        <v>71</v>
      </c>
      <c r="B5471" t="s">
        <v>26</v>
      </c>
      <c r="C5471">
        <v>161</v>
      </c>
      <c r="D5471">
        <v>209</v>
      </c>
      <c r="E5471" t="s">
        <v>30</v>
      </c>
      <c r="F5471" t="s">
        <v>28</v>
      </c>
      <c r="G5471" t="s">
        <v>28</v>
      </c>
      <c r="H5471" t="s">
        <v>28</v>
      </c>
      <c r="I5471">
        <v>30.15036919248152</v>
      </c>
      <c r="J5471" t="s">
        <v>28</v>
      </c>
      <c r="K5471" t="s">
        <v>29</v>
      </c>
      <c r="L5471" t="s">
        <v>29</v>
      </c>
      <c r="M5471" t="s">
        <v>27</v>
      </c>
      <c r="N5471" t="s">
        <v>30</v>
      </c>
      <c r="O5471" s="4">
        <v>9.8323150271935216</v>
      </c>
      <c r="P5471" t="s">
        <v>35</v>
      </c>
      <c r="Q5471">
        <v>166</v>
      </c>
      <c r="R5471">
        <v>160</v>
      </c>
      <c r="S5471">
        <v>12.850815871813237</v>
      </c>
      <c r="T5471">
        <v>14.00869609554684</v>
      </c>
      <c r="U5471" t="s">
        <v>28</v>
      </c>
      <c r="V5471">
        <v>2</v>
      </c>
      <c r="W5471" t="s">
        <v>31</v>
      </c>
      <c r="X5471">
        <v>2</v>
      </c>
      <c r="Y5471" t="s">
        <v>41</v>
      </c>
      <c r="Z5471" t="s">
        <v>33</v>
      </c>
    </row>
    <row r="5472" spans="1:26" x14ac:dyDescent="0.3">
      <c r="A5472">
        <v>53</v>
      </c>
      <c r="B5472" t="s">
        <v>34</v>
      </c>
      <c r="C5472">
        <v>120</v>
      </c>
      <c r="D5472">
        <v>272</v>
      </c>
      <c r="E5472" t="s">
        <v>35</v>
      </c>
      <c r="F5472" t="s">
        <v>28</v>
      </c>
      <c r="G5472" t="s">
        <v>28</v>
      </c>
      <c r="H5472" t="s">
        <v>29</v>
      </c>
      <c r="I5472">
        <v>30.006576264994298</v>
      </c>
      <c r="J5472" t="s">
        <v>28</v>
      </c>
      <c r="K5472" t="s">
        <v>28</v>
      </c>
      <c r="L5472" t="s">
        <v>28</v>
      </c>
      <c r="M5472" t="s">
        <v>27</v>
      </c>
      <c r="N5472" t="s">
        <v>30</v>
      </c>
      <c r="O5472" s="4">
        <v>4.5326613573037555</v>
      </c>
      <c r="P5472" t="s">
        <v>35</v>
      </c>
      <c r="Q5472">
        <v>280</v>
      </c>
      <c r="R5472">
        <v>146</v>
      </c>
      <c r="S5472">
        <v>11.890619244549365</v>
      </c>
      <c r="T5472">
        <v>8.1972220481943729</v>
      </c>
      <c r="U5472" t="s">
        <v>28</v>
      </c>
      <c r="V5472">
        <v>1</v>
      </c>
      <c r="W5472" t="s">
        <v>38</v>
      </c>
      <c r="X5472">
        <v>1</v>
      </c>
      <c r="Y5472" t="s">
        <v>41</v>
      </c>
      <c r="Z5472" t="s">
        <v>33</v>
      </c>
    </row>
    <row r="5473" spans="1:26" x14ac:dyDescent="0.3">
      <c r="A5473">
        <v>56</v>
      </c>
      <c r="B5473" t="s">
        <v>26</v>
      </c>
      <c r="C5473">
        <v>157</v>
      </c>
      <c r="D5473">
        <v>151</v>
      </c>
      <c r="E5473" t="s">
        <v>27</v>
      </c>
      <c r="F5473" t="s">
        <v>28</v>
      </c>
      <c r="G5473" t="s">
        <v>29</v>
      </c>
      <c r="H5473" t="s">
        <v>28</v>
      </c>
      <c r="I5473">
        <v>30.829327668480222</v>
      </c>
      <c r="J5473" t="s">
        <v>28</v>
      </c>
      <c r="K5473" t="s">
        <v>28</v>
      </c>
      <c r="L5473" t="s">
        <v>29</v>
      </c>
      <c r="M5473" t="s">
        <v>35</v>
      </c>
      <c r="N5473" t="s">
        <v>30</v>
      </c>
      <c r="O5473" s="4">
        <v>7.9104206471870135</v>
      </c>
      <c r="P5473" t="s">
        <v>35</v>
      </c>
      <c r="Q5473">
        <v>326</v>
      </c>
      <c r="R5473">
        <v>119</v>
      </c>
      <c r="S5473">
        <v>4.3116143628651011</v>
      </c>
      <c r="T5473">
        <v>14.668299732589832</v>
      </c>
      <c r="U5473" t="s">
        <v>28</v>
      </c>
      <c r="V5473">
        <v>1</v>
      </c>
      <c r="W5473" t="s">
        <v>38</v>
      </c>
      <c r="X5473">
        <v>3</v>
      </c>
      <c r="Y5473" t="s">
        <v>41</v>
      </c>
      <c r="Z5473" t="s">
        <v>33</v>
      </c>
    </row>
    <row r="5474" spans="1:26" x14ac:dyDescent="0.3">
      <c r="A5474">
        <v>33</v>
      </c>
      <c r="B5474" t="s">
        <v>34</v>
      </c>
      <c r="C5474">
        <v>154</v>
      </c>
      <c r="D5474">
        <v>290</v>
      </c>
      <c r="E5474" t="s">
        <v>27</v>
      </c>
      <c r="F5474" t="s">
        <v>28</v>
      </c>
      <c r="G5474" t="s">
        <v>28</v>
      </c>
      <c r="H5474" t="s">
        <v>28</v>
      </c>
      <c r="I5474">
        <v>36.040955541322127</v>
      </c>
      <c r="J5474" t="s">
        <v>29</v>
      </c>
      <c r="K5474" t="s">
        <v>29</v>
      </c>
      <c r="L5474" t="s">
        <v>28</v>
      </c>
      <c r="M5474" t="s">
        <v>30</v>
      </c>
      <c r="N5474" t="s">
        <v>30</v>
      </c>
      <c r="O5474" s="4">
        <v>6.6435972663985945</v>
      </c>
      <c r="P5474" t="s">
        <v>35</v>
      </c>
      <c r="Q5474">
        <v>342</v>
      </c>
      <c r="R5474">
        <v>121</v>
      </c>
      <c r="S5474">
        <v>2.6261331688756275</v>
      </c>
      <c r="T5474">
        <v>14.965640567488249</v>
      </c>
      <c r="U5474" t="s">
        <v>28</v>
      </c>
      <c r="V5474">
        <v>2</v>
      </c>
      <c r="W5474" t="s">
        <v>31</v>
      </c>
      <c r="X5474">
        <v>1</v>
      </c>
      <c r="Y5474" t="s">
        <v>41</v>
      </c>
      <c r="Z5474" t="s">
        <v>36</v>
      </c>
    </row>
    <row r="5475" spans="1:26" x14ac:dyDescent="0.3">
      <c r="A5475">
        <v>73</v>
      </c>
      <c r="B5475" t="s">
        <v>26</v>
      </c>
      <c r="C5475">
        <v>170</v>
      </c>
      <c r="D5475">
        <v>206</v>
      </c>
      <c r="E5475" t="s">
        <v>27</v>
      </c>
      <c r="F5475" t="s">
        <v>29</v>
      </c>
      <c r="G5475" t="s">
        <v>29</v>
      </c>
      <c r="H5475" t="s">
        <v>28</v>
      </c>
      <c r="I5475">
        <v>37.82643097346169</v>
      </c>
      <c r="J5475" t="s">
        <v>29</v>
      </c>
      <c r="K5475" t="s">
        <v>28</v>
      </c>
      <c r="L5475" t="s">
        <v>28</v>
      </c>
      <c r="M5475" t="s">
        <v>30</v>
      </c>
      <c r="N5475" t="s">
        <v>30</v>
      </c>
      <c r="O5475" s="4">
        <v>9.1647839788633867</v>
      </c>
      <c r="P5475" t="s">
        <v>35</v>
      </c>
      <c r="Q5475">
        <v>189</v>
      </c>
      <c r="R5475">
        <v>141</v>
      </c>
      <c r="S5475">
        <v>3.2146773600482219</v>
      </c>
      <c r="T5475">
        <v>16.812243006305174</v>
      </c>
      <c r="U5475" t="s">
        <v>28</v>
      </c>
      <c r="V5475">
        <v>2</v>
      </c>
      <c r="W5475" t="s">
        <v>31</v>
      </c>
      <c r="X5475">
        <v>1</v>
      </c>
      <c r="Y5475" t="s">
        <v>41</v>
      </c>
      <c r="Z5475" t="s">
        <v>33</v>
      </c>
    </row>
    <row r="5476" spans="1:26" x14ac:dyDescent="0.3">
      <c r="A5476">
        <v>39</v>
      </c>
      <c r="B5476" t="s">
        <v>26</v>
      </c>
      <c r="C5476">
        <v>126</v>
      </c>
      <c r="D5476">
        <v>194</v>
      </c>
      <c r="E5476" t="s">
        <v>30</v>
      </c>
      <c r="F5476" t="s">
        <v>29</v>
      </c>
      <c r="G5476" t="s">
        <v>28</v>
      </c>
      <c r="H5476" t="s">
        <v>28</v>
      </c>
      <c r="I5476">
        <v>22.592431082167074</v>
      </c>
      <c r="J5476" t="s">
        <v>29</v>
      </c>
      <c r="K5476" t="s">
        <v>29</v>
      </c>
      <c r="L5476" t="s">
        <v>28</v>
      </c>
      <c r="M5476" t="s">
        <v>35</v>
      </c>
      <c r="N5476" t="s">
        <v>35</v>
      </c>
      <c r="O5476" s="4">
        <v>5.7658757925942021</v>
      </c>
      <c r="P5476" t="s">
        <v>30</v>
      </c>
      <c r="Q5476">
        <v>391</v>
      </c>
      <c r="R5476">
        <v>125</v>
      </c>
      <c r="S5476">
        <v>5.1969914425151202</v>
      </c>
      <c r="T5476">
        <v>15.303024409504587</v>
      </c>
      <c r="U5476" t="s">
        <v>28</v>
      </c>
      <c r="V5476">
        <v>3</v>
      </c>
      <c r="W5476" t="s">
        <v>31</v>
      </c>
      <c r="X5476">
        <v>1</v>
      </c>
      <c r="Y5476" t="s">
        <v>37</v>
      </c>
      <c r="Z5476" t="s">
        <v>36</v>
      </c>
    </row>
    <row r="5477" spans="1:26" x14ac:dyDescent="0.3">
      <c r="A5477">
        <v>38</v>
      </c>
      <c r="B5477" t="s">
        <v>34</v>
      </c>
      <c r="C5477">
        <v>164</v>
      </c>
      <c r="D5477">
        <v>180</v>
      </c>
      <c r="E5477" t="s">
        <v>35</v>
      </c>
      <c r="F5477" t="s">
        <v>28</v>
      </c>
      <c r="G5477" t="s">
        <v>28</v>
      </c>
      <c r="H5477" t="s">
        <v>29</v>
      </c>
      <c r="I5477">
        <v>36.9298402034362</v>
      </c>
      <c r="J5477" t="s">
        <v>28</v>
      </c>
      <c r="K5477" t="s">
        <v>28</v>
      </c>
      <c r="L5477" t="s">
        <v>29</v>
      </c>
      <c r="M5477" t="s">
        <v>42</v>
      </c>
      <c r="N5477" t="s">
        <v>30</v>
      </c>
      <c r="O5477" s="4">
        <v>4.173473719228558</v>
      </c>
      <c r="P5477" t="s">
        <v>30</v>
      </c>
      <c r="Q5477">
        <v>275</v>
      </c>
      <c r="R5477">
        <v>158</v>
      </c>
      <c r="S5477">
        <v>1.5492194813018307</v>
      </c>
      <c r="T5477">
        <v>13.421263689413351</v>
      </c>
      <c r="U5477" t="s">
        <v>28</v>
      </c>
      <c r="V5477">
        <v>2</v>
      </c>
      <c r="W5477" t="s">
        <v>31</v>
      </c>
      <c r="X5477">
        <v>1</v>
      </c>
      <c r="Y5477" t="s">
        <v>41</v>
      </c>
      <c r="Z5477" t="s">
        <v>36</v>
      </c>
    </row>
    <row r="5478" spans="1:26" x14ac:dyDescent="0.3">
      <c r="A5478">
        <v>71</v>
      </c>
      <c r="B5478" t="s">
        <v>26</v>
      </c>
      <c r="C5478">
        <v>132</v>
      </c>
      <c r="D5478">
        <v>287</v>
      </c>
      <c r="E5478" t="s">
        <v>30</v>
      </c>
      <c r="F5478" t="s">
        <v>29</v>
      </c>
      <c r="G5478" t="s">
        <v>28</v>
      </c>
      <c r="H5478" t="s">
        <v>28</v>
      </c>
      <c r="I5478">
        <v>30.049556800763789</v>
      </c>
      <c r="J5478" t="s">
        <v>29</v>
      </c>
      <c r="K5478" t="s">
        <v>29</v>
      </c>
      <c r="L5478" t="s">
        <v>28</v>
      </c>
      <c r="M5478" t="s">
        <v>30</v>
      </c>
      <c r="N5478" t="s">
        <v>27</v>
      </c>
      <c r="O5478" s="4">
        <v>8.4916008274734534</v>
      </c>
      <c r="P5478" t="s">
        <v>35</v>
      </c>
      <c r="Q5478">
        <v>212</v>
      </c>
      <c r="R5478">
        <v>149</v>
      </c>
      <c r="S5478">
        <v>4.0985601718910516</v>
      </c>
      <c r="T5478">
        <v>12.168509889374995</v>
      </c>
      <c r="U5478" t="s">
        <v>28</v>
      </c>
      <c r="V5478">
        <v>3</v>
      </c>
      <c r="W5478" t="s">
        <v>31</v>
      </c>
      <c r="X5478">
        <v>1</v>
      </c>
      <c r="Y5478" t="s">
        <v>41</v>
      </c>
      <c r="Z5478" t="s">
        <v>33</v>
      </c>
    </row>
    <row r="5479" spans="1:26" x14ac:dyDescent="0.3">
      <c r="A5479">
        <v>38</v>
      </c>
      <c r="B5479" t="s">
        <v>26</v>
      </c>
      <c r="C5479">
        <v>168</v>
      </c>
      <c r="D5479">
        <v>172</v>
      </c>
      <c r="E5479" t="s">
        <v>35</v>
      </c>
      <c r="F5479" t="s">
        <v>28</v>
      </c>
      <c r="G5479" t="s">
        <v>29</v>
      </c>
      <c r="H5479" t="s">
        <v>29</v>
      </c>
      <c r="I5479">
        <v>38.338329644822629</v>
      </c>
      <c r="J5479" t="s">
        <v>28</v>
      </c>
      <c r="K5479" t="s">
        <v>29</v>
      </c>
      <c r="L5479" t="s">
        <v>28</v>
      </c>
      <c r="M5479" t="s">
        <v>35</v>
      </c>
      <c r="N5479" t="s">
        <v>27</v>
      </c>
      <c r="O5479" s="4">
        <v>7.5325503565727097</v>
      </c>
      <c r="P5479" t="s">
        <v>30</v>
      </c>
      <c r="Q5479">
        <v>170</v>
      </c>
      <c r="R5479">
        <v>131</v>
      </c>
      <c r="S5479">
        <v>3.432228965882512</v>
      </c>
      <c r="T5479">
        <v>10.96520049506853</v>
      </c>
      <c r="U5479" t="s">
        <v>28</v>
      </c>
      <c r="V5479">
        <v>2</v>
      </c>
      <c r="W5479" t="s">
        <v>31</v>
      </c>
      <c r="X5479">
        <v>3</v>
      </c>
      <c r="Y5479" t="s">
        <v>41</v>
      </c>
      <c r="Z5479" t="s">
        <v>36</v>
      </c>
    </row>
    <row r="5480" spans="1:26" x14ac:dyDescent="0.3">
      <c r="A5480">
        <v>25</v>
      </c>
      <c r="B5480" t="s">
        <v>34</v>
      </c>
      <c r="C5480">
        <v>120</v>
      </c>
      <c r="D5480">
        <v>178</v>
      </c>
      <c r="E5480" t="s">
        <v>27</v>
      </c>
      <c r="F5480" t="s">
        <v>28</v>
      </c>
      <c r="G5480" t="s">
        <v>29</v>
      </c>
      <c r="H5480" t="s">
        <v>28</v>
      </c>
      <c r="I5480">
        <v>38.155444649386766</v>
      </c>
      <c r="J5480" t="s">
        <v>29</v>
      </c>
      <c r="K5480" t="s">
        <v>29</v>
      </c>
      <c r="L5480" t="s">
        <v>28</v>
      </c>
      <c r="M5480" t="s">
        <v>42</v>
      </c>
      <c r="N5480" t="s">
        <v>27</v>
      </c>
      <c r="O5480" s="4">
        <v>6.6070184683800655</v>
      </c>
      <c r="P5480" t="s">
        <v>27</v>
      </c>
      <c r="Q5480">
        <v>386</v>
      </c>
      <c r="R5480">
        <v>139</v>
      </c>
      <c r="S5480">
        <v>14.576285887153899</v>
      </c>
      <c r="T5480">
        <v>19.837545651004305</v>
      </c>
      <c r="U5480" t="s">
        <v>28</v>
      </c>
      <c r="V5480">
        <v>2</v>
      </c>
      <c r="W5480" t="s">
        <v>31</v>
      </c>
      <c r="X5480">
        <v>1</v>
      </c>
      <c r="Y5480" t="s">
        <v>41</v>
      </c>
      <c r="Z5480" t="s">
        <v>39</v>
      </c>
    </row>
    <row r="5481" spans="1:26" x14ac:dyDescent="0.3">
      <c r="A5481">
        <v>66</v>
      </c>
      <c r="B5481" t="s">
        <v>26</v>
      </c>
      <c r="C5481">
        <v>133</v>
      </c>
      <c r="D5481">
        <v>180</v>
      </c>
      <c r="E5481" t="s">
        <v>27</v>
      </c>
      <c r="F5481" t="s">
        <v>29</v>
      </c>
      <c r="G5481" t="s">
        <v>28</v>
      </c>
      <c r="H5481" t="s">
        <v>28</v>
      </c>
      <c r="I5481">
        <v>26.567532403510551</v>
      </c>
      <c r="J5481" t="s">
        <v>29</v>
      </c>
      <c r="K5481" t="s">
        <v>28</v>
      </c>
      <c r="L5481" t="s">
        <v>28</v>
      </c>
      <c r="M5481" t="s">
        <v>42</v>
      </c>
      <c r="N5481" t="s">
        <v>27</v>
      </c>
      <c r="O5481" s="4">
        <v>5.9380959868758332</v>
      </c>
      <c r="P5481" t="s">
        <v>30</v>
      </c>
      <c r="Q5481">
        <v>306</v>
      </c>
      <c r="R5481">
        <v>144</v>
      </c>
      <c r="S5481">
        <v>10.056928220232258</v>
      </c>
      <c r="T5481">
        <v>7.4667101843471935</v>
      </c>
      <c r="U5481" t="s">
        <v>28</v>
      </c>
      <c r="V5481">
        <v>2</v>
      </c>
      <c r="W5481" t="s">
        <v>31</v>
      </c>
      <c r="X5481">
        <v>0</v>
      </c>
      <c r="Y5481" t="s">
        <v>32</v>
      </c>
      <c r="Z5481" t="s">
        <v>33</v>
      </c>
    </row>
    <row r="5482" spans="1:26" x14ac:dyDescent="0.3">
      <c r="A5482">
        <v>33</v>
      </c>
      <c r="B5482" t="s">
        <v>34</v>
      </c>
      <c r="C5482">
        <v>148</v>
      </c>
      <c r="D5482">
        <v>167</v>
      </c>
      <c r="E5482" t="s">
        <v>27</v>
      </c>
      <c r="F5482" t="s">
        <v>28</v>
      </c>
      <c r="G5482" t="s">
        <v>29</v>
      </c>
      <c r="H5482" t="s">
        <v>29</v>
      </c>
      <c r="I5482">
        <v>32.34128829655301</v>
      </c>
      <c r="J5482" t="s">
        <v>28</v>
      </c>
      <c r="K5482" t="s">
        <v>29</v>
      </c>
      <c r="L5482" t="s">
        <v>29</v>
      </c>
      <c r="M5482" t="s">
        <v>35</v>
      </c>
      <c r="N5482" t="s">
        <v>27</v>
      </c>
      <c r="O5482" s="4">
        <v>9.3966209981132334</v>
      </c>
      <c r="P5482" t="s">
        <v>27</v>
      </c>
      <c r="Q5482">
        <v>338</v>
      </c>
      <c r="R5482">
        <v>129</v>
      </c>
      <c r="S5482">
        <v>9.4007084582024341</v>
      </c>
      <c r="T5482">
        <v>17.874590023694701</v>
      </c>
      <c r="U5482" t="s">
        <v>28</v>
      </c>
      <c r="V5482">
        <v>3</v>
      </c>
      <c r="W5482" t="s">
        <v>31</v>
      </c>
      <c r="X5482">
        <v>3</v>
      </c>
      <c r="Y5482" t="s">
        <v>41</v>
      </c>
      <c r="Z5482" t="s">
        <v>36</v>
      </c>
    </row>
    <row r="5483" spans="1:26" x14ac:dyDescent="0.3">
      <c r="A5483">
        <v>76</v>
      </c>
      <c r="B5483" t="s">
        <v>34</v>
      </c>
      <c r="C5483">
        <v>177</v>
      </c>
      <c r="D5483">
        <v>160</v>
      </c>
      <c r="E5483" t="s">
        <v>35</v>
      </c>
      <c r="F5483" t="s">
        <v>29</v>
      </c>
      <c r="G5483" t="s">
        <v>29</v>
      </c>
      <c r="H5483" t="s">
        <v>29</v>
      </c>
      <c r="I5483">
        <v>37.171046126804193</v>
      </c>
      <c r="J5483" t="s">
        <v>28</v>
      </c>
      <c r="K5483" t="s">
        <v>29</v>
      </c>
      <c r="L5483" t="s">
        <v>29</v>
      </c>
      <c r="M5483" t="s">
        <v>30</v>
      </c>
      <c r="N5483" t="s">
        <v>30</v>
      </c>
      <c r="O5483" s="4">
        <v>4.7307977418582148</v>
      </c>
      <c r="P5483" t="s">
        <v>27</v>
      </c>
      <c r="Q5483">
        <v>229</v>
      </c>
      <c r="R5483">
        <v>159</v>
      </c>
      <c r="S5483">
        <v>13.265528795905995</v>
      </c>
      <c r="T5483">
        <v>12.83642644815413</v>
      </c>
      <c r="U5483" t="s">
        <v>28</v>
      </c>
      <c r="V5483">
        <v>4</v>
      </c>
      <c r="W5483" t="s">
        <v>43</v>
      </c>
      <c r="X5483">
        <v>0</v>
      </c>
      <c r="Y5483" t="s">
        <v>41</v>
      </c>
      <c r="Z5483" t="s">
        <v>33</v>
      </c>
    </row>
    <row r="5484" spans="1:26" x14ac:dyDescent="0.3">
      <c r="A5484">
        <v>72</v>
      </c>
      <c r="B5484" t="s">
        <v>34</v>
      </c>
      <c r="C5484">
        <v>122</v>
      </c>
      <c r="D5484">
        <v>252</v>
      </c>
      <c r="E5484" t="s">
        <v>27</v>
      </c>
      <c r="F5484" t="s">
        <v>28</v>
      </c>
      <c r="G5484" t="s">
        <v>28</v>
      </c>
      <c r="H5484" t="s">
        <v>28</v>
      </c>
      <c r="I5484">
        <v>26.463595206254702</v>
      </c>
      <c r="J5484" t="s">
        <v>28</v>
      </c>
      <c r="K5484" t="s">
        <v>29</v>
      </c>
      <c r="L5484" t="s">
        <v>29</v>
      </c>
      <c r="M5484" t="s">
        <v>42</v>
      </c>
      <c r="N5484" t="s">
        <v>35</v>
      </c>
      <c r="O5484" s="4">
        <v>4.8481279953127956</v>
      </c>
      <c r="P5484" t="s">
        <v>35</v>
      </c>
      <c r="Q5484">
        <v>283</v>
      </c>
      <c r="R5484">
        <v>103</v>
      </c>
      <c r="S5484">
        <v>2.6374919611534677</v>
      </c>
      <c r="T5484">
        <v>18.08893376266181</v>
      </c>
      <c r="U5484" t="s">
        <v>28</v>
      </c>
      <c r="V5484">
        <v>2</v>
      </c>
      <c r="W5484" t="s">
        <v>31</v>
      </c>
      <c r="X5484">
        <v>1</v>
      </c>
      <c r="Y5484" t="s">
        <v>32</v>
      </c>
      <c r="Z5484" t="s">
        <v>33</v>
      </c>
    </row>
    <row r="5485" spans="1:26" x14ac:dyDescent="0.3">
      <c r="A5485">
        <v>48</v>
      </c>
      <c r="B5485" t="s">
        <v>26</v>
      </c>
      <c r="C5485">
        <v>165</v>
      </c>
      <c r="D5485">
        <v>196</v>
      </c>
      <c r="E5485" t="s">
        <v>35</v>
      </c>
      <c r="F5485" t="s">
        <v>28</v>
      </c>
      <c r="G5485" t="s">
        <v>29</v>
      </c>
      <c r="H5485" t="s">
        <v>29</v>
      </c>
      <c r="I5485">
        <v>18.964158195905533</v>
      </c>
      <c r="J5485" t="s">
        <v>28</v>
      </c>
      <c r="K5485" t="s">
        <v>29</v>
      </c>
      <c r="L5485" t="s">
        <v>29</v>
      </c>
      <c r="M5485" t="s">
        <v>42</v>
      </c>
      <c r="N5485" t="s">
        <v>27</v>
      </c>
      <c r="O5485" s="4">
        <v>4.088973726157791</v>
      </c>
      <c r="P5485" t="s">
        <v>27</v>
      </c>
      <c r="Q5485">
        <v>237</v>
      </c>
      <c r="R5485">
        <v>147</v>
      </c>
      <c r="S5485">
        <v>1.0765128217560731</v>
      </c>
      <c r="T5485">
        <v>8.3235947816835907</v>
      </c>
      <c r="U5485" t="s">
        <v>28</v>
      </c>
      <c r="V5485">
        <v>3</v>
      </c>
      <c r="W5485" t="s">
        <v>31</v>
      </c>
      <c r="X5485">
        <v>1</v>
      </c>
      <c r="Y5485" t="s">
        <v>37</v>
      </c>
      <c r="Z5485" t="s">
        <v>36</v>
      </c>
    </row>
    <row r="5486" spans="1:26" x14ac:dyDescent="0.3">
      <c r="A5486">
        <v>59</v>
      </c>
      <c r="B5486" t="s">
        <v>26</v>
      </c>
      <c r="C5486">
        <v>143</v>
      </c>
      <c r="D5486">
        <v>152</v>
      </c>
      <c r="E5486" t="s">
        <v>30</v>
      </c>
      <c r="F5486" t="s">
        <v>29</v>
      </c>
      <c r="G5486" t="s">
        <v>29</v>
      </c>
      <c r="H5486" t="s">
        <v>28</v>
      </c>
      <c r="I5486">
        <v>25.915772615619431</v>
      </c>
      <c r="J5486" t="s">
        <v>28</v>
      </c>
      <c r="K5486" t="s">
        <v>28</v>
      </c>
      <c r="L5486" t="s">
        <v>28</v>
      </c>
      <c r="M5486" t="s">
        <v>42</v>
      </c>
      <c r="N5486" t="s">
        <v>35</v>
      </c>
      <c r="O5486" s="4">
        <v>4.4353816148833483</v>
      </c>
      <c r="P5486" t="s">
        <v>35</v>
      </c>
      <c r="Q5486">
        <v>215</v>
      </c>
      <c r="R5486">
        <v>148</v>
      </c>
      <c r="S5486">
        <v>13.171808838614062</v>
      </c>
      <c r="T5486">
        <v>19.770832761287252</v>
      </c>
      <c r="U5486" t="s">
        <v>28</v>
      </c>
      <c r="V5486">
        <v>1</v>
      </c>
      <c r="W5486" t="s">
        <v>38</v>
      </c>
      <c r="X5486">
        <v>0</v>
      </c>
      <c r="Y5486" t="s">
        <v>32</v>
      </c>
      <c r="Z5486" t="s">
        <v>33</v>
      </c>
    </row>
    <row r="5487" spans="1:26" x14ac:dyDescent="0.3">
      <c r="A5487">
        <v>27</v>
      </c>
      <c r="B5487" t="s">
        <v>34</v>
      </c>
      <c r="C5487">
        <v>120</v>
      </c>
      <c r="D5487">
        <v>279</v>
      </c>
      <c r="E5487" t="s">
        <v>27</v>
      </c>
      <c r="F5487" t="s">
        <v>29</v>
      </c>
      <c r="G5487" t="s">
        <v>29</v>
      </c>
      <c r="H5487" t="s">
        <v>28</v>
      </c>
      <c r="I5487">
        <v>26.038891577358381</v>
      </c>
      <c r="J5487" t="s">
        <v>29</v>
      </c>
      <c r="K5487" t="s">
        <v>28</v>
      </c>
      <c r="L5487" t="s">
        <v>28</v>
      </c>
      <c r="M5487" t="s">
        <v>27</v>
      </c>
      <c r="N5487" t="s">
        <v>30</v>
      </c>
      <c r="O5487" s="4">
        <v>9.1436923096868998</v>
      </c>
      <c r="P5487" t="s">
        <v>30</v>
      </c>
      <c r="Q5487">
        <v>145</v>
      </c>
      <c r="R5487">
        <v>85</v>
      </c>
      <c r="S5487">
        <v>5.2840638317020865</v>
      </c>
      <c r="T5487">
        <v>10.859544665106585</v>
      </c>
      <c r="U5487" t="s">
        <v>28</v>
      </c>
      <c r="V5487">
        <v>2</v>
      </c>
      <c r="W5487" t="s">
        <v>31</v>
      </c>
      <c r="X5487">
        <v>1</v>
      </c>
      <c r="Y5487" t="s">
        <v>32</v>
      </c>
      <c r="Z5487" t="s">
        <v>39</v>
      </c>
    </row>
    <row r="5488" spans="1:26" x14ac:dyDescent="0.3">
      <c r="A5488">
        <v>49</v>
      </c>
      <c r="B5488" t="s">
        <v>26</v>
      </c>
      <c r="C5488">
        <v>167</v>
      </c>
      <c r="D5488">
        <v>221</v>
      </c>
      <c r="E5488" t="s">
        <v>30</v>
      </c>
      <c r="F5488" t="s">
        <v>29</v>
      </c>
      <c r="G5488" t="s">
        <v>29</v>
      </c>
      <c r="H5488" t="s">
        <v>29</v>
      </c>
      <c r="I5488">
        <v>35.748403218773014</v>
      </c>
      <c r="J5488" t="s">
        <v>28</v>
      </c>
      <c r="K5488" t="s">
        <v>28</v>
      </c>
      <c r="L5488" t="s">
        <v>29</v>
      </c>
      <c r="M5488" t="s">
        <v>35</v>
      </c>
      <c r="N5488" t="s">
        <v>35</v>
      </c>
      <c r="O5488" s="4">
        <v>8.7618986392631406</v>
      </c>
      <c r="P5488" t="s">
        <v>30</v>
      </c>
      <c r="Q5488">
        <v>165</v>
      </c>
      <c r="R5488">
        <v>130</v>
      </c>
      <c r="S5488">
        <v>5.7738379673642148</v>
      </c>
      <c r="T5488">
        <v>11.945539663964752</v>
      </c>
      <c r="U5488" t="s">
        <v>28</v>
      </c>
      <c r="V5488">
        <v>3</v>
      </c>
      <c r="W5488" t="s">
        <v>31</v>
      </c>
      <c r="X5488">
        <v>2</v>
      </c>
      <c r="Y5488" t="s">
        <v>41</v>
      </c>
      <c r="Z5488" t="s">
        <v>36</v>
      </c>
    </row>
    <row r="5489" spans="1:26" x14ac:dyDescent="0.3">
      <c r="A5489">
        <v>76</v>
      </c>
      <c r="B5489" t="s">
        <v>34</v>
      </c>
      <c r="C5489">
        <v>129</v>
      </c>
      <c r="D5489">
        <v>285</v>
      </c>
      <c r="E5489" t="s">
        <v>30</v>
      </c>
      <c r="F5489" t="s">
        <v>28</v>
      </c>
      <c r="G5489" t="s">
        <v>29</v>
      </c>
      <c r="H5489" t="s">
        <v>28</v>
      </c>
      <c r="I5489">
        <v>24.811716558671858</v>
      </c>
      <c r="J5489" t="s">
        <v>29</v>
      </c>
      <c r="K5489" t="s">
        <v>29</v>
      </c>
      <c r="L5489" t="s">
        <v>28</v>
      </c>
      <c r="M5489" t="s">
        <v>27</v>
      </c>
      <c r="N5489" t="s">
        <v>30</v>
      </c>
      <c r="O5489" s="4">
        <v>4.6145300190542322</v>
      </c>
      <c r="P5489" t="s">
        <v>27</v>
      </c>
      <c r="Q5489">
        <v>109</v>
      </c>
      <c r="R5489">
        <v>81</v>
      </c>
      <c r="S5489">
        <v>0.45902378168782176</v>
      </c>
      <c r="T5489">
        <v>18.962657137281109</v>
      </c>
      <c r="U5489" t="s">
        <v>28</v>
      </c>
      <c r="V5489">
        <v>2</v>
      </c>
      <c r="W5489" t="s">
        <v>31</v>
      </c>
      <c r="X5489">
        <v>1</v>
      </c>
      <c r="Y5489" t="s">
        <v>37</v>
      </c>
      <c r="Z5489" t="s">
        <v>33</v>
      </c>
    </row>
    <row r="5490" spans="1:26" x14ac:dyDescent="0.3">
      <c r="A5490">
        <v>51</v>
      </c>
      <c r="B5490" t="s">
        <v>26</v>
      </c>
      <c r="C5490">
        <v>132</v>
      </c>
      <c r="D5490">
        <v>279</v>
      </c>
      <c r="E5490" t="s">
        <v>35</v>
      </c>
      <c r="F5490" t="s">
        <v>29</v>
      </c>
      <c r="G5490" t="s">
        <v>28</v>
      </c>
      <c r="H5490" t="s">
        <v>28</v>
      </c>
      <c r="I5490">
        <v>37.667641329908648</v>
      </c>
      <c r="J5490" t="s">
        <v>28</v>
      </c>
      <c r="K5490" t="s">
        <v>29</v>
      </c>
      <c r="L5490" t="s">
        <v>29</v>
      </c>
      <c r="M5490" t="s">
        <v>42</v>
      </c>
      <c r="N5490" t="s">
        <v>30</v>
      </c>
      <c r="O5490" s="4">
        <v>8.6788920090585915</v>
      </c>
      <c r="P5490" t="s">
        <v>30</v>
      </c>
      <c r="Q5490">
        <v>286</v>
      </c>
      <c r="R5490">
        <v>152</v>
      </c>
      <c r="S5490">
        <v>0.22609193305510367</v>
      </c>
      <c r="T5490">
        <v>17.042376872147511</v>
      </c>
      <c r="U5490" t="s">
        <v>28</v>
      </c>
      <c r="V5490">
        <v>3</v>
      </c>
      <c r="W5490" t="s">
        <v>31</v>
      </c>
      <c r="X5490">
        <v>1</v>
      </c>
      <c r="Y5490" t="s">
        <v>41</v>
      </c>
      <c r="Z5490" t="s">
        <v>33</v>
      </c>
    </row>
    <row r="5491" spans="1:26" x14ac:dyDescent="0.3">
      <c r="A5491">
        <v>80</v>
      </c>
      <c r="B5491" t="s">
        <v>34</v>
      </c>
      <c r="C5491">
        <v>155</v>
      </c>
      <c r="D5491">
        <v>171</v>
      </c>
      <c r="E5491" t="s">
        <v>30</v>
      </c>
      <c r="F5491" t="s">
        <v>28</v>
      </c>
      <c r="G5491" t="s">
        <v>28</v>
      </c>
      <c r="H5491" t="s">
        <v>29</v>
      </c>
      <c r="I5491">
        <v>30.070113834829783</v>
      </c>
      <c r="J5491" t="s">
        <v>28</v>
      </c>
      <c r="K5491" t="s">
        <v>29</v>
      </c>
      <c r="L5491" t="s">
        <v>28</v>
      </c>
      <c r="M5491" t="s">
        <v>42</v>
      </c>
      <c r="N5491" t="s">
        <v>27</v>
      </c>
      <c r="O5491" s="4">
        <v>7.8462963630772009</v>
      </c>
      <c r="P5491" t="s">
        <v>30</v>
      </c>
      <c r="Q5491">
        <v>377</v>
      </c>
      <c r="R5491">
        <v>139</v>
      </c>
      <c r="S5491">
        <v>10.481561306534132</v>
      </c>
      <c r="T5491">
        <v>18.509777385540271</v>
      </c>
      <c r="U5491" t="s">
        <v>28</v>
      </c>
      <c r="V5491">
        <v>2</v>
      </c>
      <c r="W5491" t="s">
        <v>31</v>
      </c>
      <c r="X5491">
        <v>2</v>
      </c>
      <c r="Y5491" t="s">
        <v>41</v>
      </c>
      <c r="Z5491" t="s">
        <v>33</v>
      </c>
    </row>
    <row r="5492" spans="1:26" x14ac:dyDescent="0.3">
      <c r="A5492">
        <v>79</v>
      </c>
      <c r="B5492" t="s">
        <v>34</v>
      </c>
      <c r="C5492">
        <v>128</v>
      </c>
      <c r="D5492">
        <v>273</v>
      </c>
      <c r="E5492" t="s">
        <v>35</v>
      </c>
      <c r="F5492" t="s">
        <v>28</v>
      </c>
      <c r="G5492" t="s">
        <v>28</v>
      </c>
      <c r="H5492" t="s">
        <v>29</v>
      </c>
      <c r="I5492">
        <v>30.895392029618229</v>
      </c>
      <c r="J5492" t="s">
        <v>29</v>
      </c>
      <c r="K5492" t="s">
        <v>29</v>
      </c>
      <c r="L5492" t="s">
        <v>28</v>
      </c>
      <c r="M5492" t="s">
        <v>35</v>
      </c>
      <c r="N5492" t="s">
        <v>27</v>
      </c>
      <c r="O5492" s="4">
        <v>6.3249105699627517</v>
      </c>
      <c r="P5492" t="s">
        <v>35</v>
      </c>
      <c r="Q5492">
        <v>204</v>
      </c>
      <c r="R5492">
        <v>103</v>
      </c>
      <c r="S5492">
        <v>9.6635733473197707</v>
      </c>
      <c r="T5492">
        <v>18.192536768977398</v>
      </c>
      <c r="U5492" t="s">
        <v>28</v>
      </c>
      <c r="V5492">
        <v>3</v>
      </c>
      <c r="W5492" t="s">
        <v>31</v>
      </c>
      <c r="X5492">
        <v>2</v>
      </c>
      <c r="Y5492" t="s">
        <v>41</v>
      </c>
      <c r="Z5492" t="s">
        <v>33</v>
      </c>
    </row>
    <row r="5493" spans="1:26" x14ac:dyDescent="0.3">
      <c r="A5493">
        <v>26</v>
      </c>
      <c r="B5493" t="s">
        <v>26</v>
      </c>
      <c r="C5493">
        <v>133</v>
      </c>
      <c r="D5493">
        <v>282</v>
      </c>
      <c r="E5493" t="s">
        <v>35</v>
      </c>
      <c r="F5493" t="s">
        <v>29</v>
      </c>
      <c r="G5493" t="s">
        <v>29</v>
      </c>
      <c r="H5493" t="s">
        <v>28</v>
      </c>
      <c r="I5493">
        <v>35.754166054633103</v>
      </c>
      <c r="J5493" t="s">
        <v>28</v>
      </c>
      <c r="K5493" t="s">
        <v>29</v>
      </c>
      <c r="L5493" t="s">
        <v>29</v>
      </c>
      <c r="M5493" t="s">
        <v>42</v>
      </c>
      <c r="N5493" t="s">
        <v>27</v>
      </c>
      <c r="O5493" s="4">
        <v>4.5052277098850633</v>
      </c>
      <c r="P5493" t="s">
        <v>27</v>
      </c>
      <c r="Q5493">
        <v>120</v>
      </c>
      <c r="R5493">
        <v>111</v>
      </c>
      <c r="S5493">
        <v>4.2457139679118985</v>
      </c>
      <c r="T5493">
        <v>13.634022737263404</v>
      </c>
      <c r="U5493" t="s">
        <v>28</v>
      </c>
      <c r="V5493">
        <v>3</v>
      </c>
      <c r="W5493" t="s">
        <v>31</v>
      </c>
      <c r="X5493">
        <v>0</v>
      </c>
      <c r="Y5493" t="s">
        <v>41</v>
      </c>
      <c r="Z5493" t="s">
        <v>39</v>
      </c>
    </row>
    <row r="5494" spans="1:26" x14ac:dyDescent="0.3">
      <c r="A5494">
        <v>34</v>
      </c>
      <c r="B5494" t="s">
        <v>34</v>
      </c>
      <c r="C5494">
        <v>155</v>
      </c>
      <c r="D5494">
        <v>284</v>
      </c>
      <c r="E5494" t="s">
        <v>30</v>
      </c>
      <c r="F5494" t="s">
        <v>28</v>
      </c>
      <c r="G5494" t="s">
        <v>28</v>
      </c>
      <c r="H5494" t="s">
        <v>28</v>
      </c>
      <c r="I5494">
        <v>20.960655073828818</v>
      </c>
      <c r="J5494" t="s">
        <v>28</v>
      </c>
      <c r="K5494" t="s">
        <v>28</v>
      </c>
      <c r="L5494" t="s">
        <v>28</v>
      </c>
      <c r="M5494" t="s">
        <v>35</v>
      </c>
      <c r="N5494" t="s">
        <v>27</v>
      </c>
      <c r="O5494" s="4">
        <v>7.6141103068774676</v>
      </c>
      <c r="P5494" t="s">
        <v>27</v>
      </c>
      <c r="Q5494">
        <v>191</v>
      </c>
      <c r="R5494">
        <v>133</v>
      </c>
      <c r="S5494">
        <v>3.2064750694203825</v>
      </c>
      <c r="T5494">
        <v>7.790346534361019</v>
      </c>
      <c r="U5494" t="s">
        <v>28</v>
      </c>
      <c r="V5494">
        <v>0</v>
      </c>
      <c r="W5494" t="s">
        <v>38</v>
      </c>
      <c r="X5494">
        <v>3</v>
      </c>
      <c r="Y5494" t="s">
        <v>37</v>
      </c>
      <c r="Z5494" t="s">
        <v>36</v>
      </c>
    </row>
    <row r="5495" spans="1:26" x14ac:dyDescent="0.3">
      <c r="A5495">
        <v>28</v>
      </c>
      <c r="B5495" t="s">
        <v>34</v>
      </c>
      <c r="C5495">
        <v>129</v>
      </c>
      <c r="D5495">
        <v>169</v>
      </c>
      <c r="E5495" t="s">
        <v>35</v>
      </c>
      <c r="F5495" t="s">
        <v>29</v>
      </c>
      <c r="G5495" t="s">
        <v>29</v>
      </c>
      <c r="H5495" t="s">
        <v>28</v>
      </c>
      <c r="I5495">
        <v>18.394715667175596</v>
      </c>
      <c r="J5495" t="s">
        <v>29</v>
      </c>
      <c r="K5495" t="s">
        <v>28</v>
      </c>
      <c r="L5495" t="s">
        <v>28</v>
      </c>
      <c r="M5495" t="s">
        <v>42</v>
      </c>
      <c r="N5495" t="s">
        <v>35</v>
      </c>
      <c r="O5495" s="4">
        <v>9.0380546751585005</v>
      </c>
      <c r="P5495" t="s">
        <v>35</v>
      </c>
      <c r="Q5495">
        <v>358</v>
      </c>
      <c r="R5495">
        <v>139</v>
      </c>
      <c r="S5495">
        <v>11.976210050255043</v>
      </c>
      <c r="T5495">
        <v>13.290949596510311</v>
      </c>
      <c r="U5495" t="s">
        <v>28</v>
      </c>
      <c r="V5495">
        <v>2</v>
      </c>
      <c r="W5495" t="s">
        <v>31</v>
      </c>
      <c r="X5495">
        <v>1</v>
      </c>
      <c r="Y5495" t="s">
        <v>40</v>
      </c>
      <c r="Z5495" t="s">
        <v>39</v>
      </c>
    </row>
    <row r="5496" spans="1:26" x14ac:dyDescent="0.3">
      <c r="A5496">
        <v>49</v>
      </c>
      <c r="B5496" t="s">
        <v>26</v>
      </c>
      <c r="C5496">
        <v>159</v>
      </c>
      <c r="D5496">
        <v>226</v>
      </c>
      <c r="E5496" t="s">
        <v>35</v>
      </c>
      <c r="F5496" t="s">
        <v>29</v>
      </c>
      <c r="G5496" t="s">
        <v>28</v>
      </c>
      <c r="H5496" t="s">
        <v>29</v>
      </c>
      <c r="I5496">
        <v>19.245522860747762</v>
      </c>
      <c r="J5496" t="s">
        <v>28</v>
      </c>
      <c r="K5496" t="s">
        <v>29</v>
      </c>
      <c r="L5496" t="s">
        <v>28</v>
      </c>
      <c r="M5496" t="s">
        <v>35</v>
      </c>
      <c r="N5496" t="s">
        <v>35</v>
      </c>
      <c r="O5496" s="4">
        <v>6.5242569720174695</v>
      </c>
      <c r="P5496" t="s">
        <v>27</v>
      </c>
      <c r="Q5496">
        <v>296</v>
      </c>
      <c r="R5496">
        <v>122</v>
      </c>
      <c r="S5496">
        <v>1.2181852476565203</v>
      </c>
      <c r="T5496">
        <v>19.95467076105647</v>
      </c>
      <c r="U5496" t="s">
        <v>28</v>
      </c>
      <c r="V5496">
        <v>3</v>
      </c>
      <c r="W5496" t="s">
        <v>31</v>
      </c>
      <c r="X5496">
        <v>1</v>
      </c>
      <c r="Y5496" t="s">
        <v>37</v>
      </c>
      <c r="Z5496" t="s">
        <v>36</v>
      </c>
    </row>
    <row r="5497" spans="1:26" x14ac:dyDescent="0.3">
      <c r="A5497">
        <v>27</v>
      </c>
      <c r="B5497" t="s">
        <v>34</v>
      </c>
      <c r="C5497">
        <v>142</v>
      </c>
      <c r="D5497">
        <v>279</v>
      </c>
      <c r="E5497" t="s">
        <v>35</v>
      </c>
      <c r="F5497" t="s">
        <v>28</v>
      </c>
      <c r="G5497" t="s">
        <v>29</v>
      </c>
      <c r="H5497" t="s">
        <v>28</v>
      </c>
      <c r="I5497">
        <v>18.674597753316675</v>
      </c>
      <c r="J5497" t="s">
        <v>28</v>
      </c>
      <c r="K5497" t="s">
        <v>29</v>
      </c>
      <c r="L5497" t="s">
        <v>29</v>
      </c>
      <c r="M5497" t="s">
        <v>35</v>
      </c>
      <c r="N5497" t="s">
        <v>30</v>
      </c>
      <c r="O5497" s="4">
        <v>6.5463257136402895</v>
      </c>
      <c r="P5497" t="s">
        <v>27</v>
      </c>
      <c r="Q5497">
        <v>227</v>
      </c>
      <c r="R5497">
        <v>83</v>
      </c>
      <c r="S5497">
        <v>9.4106419086563342</v>
      </c>
      <c r="T5497">
        <v>14.693809187522842</v>
      </c>
      <c r="U5497" t="s">
        <v>28</v>
      </c>
      <c r="V5497">
        <v>2</v>
      </c>
      <c r="W5497" t="s">
        <v>31</v>
      </c>
      <c r="X5497">
        <v>2</v>
      </c>
      <c r="Y5497" t="s">
        <v>37</v>
      </c>
      <c r="Z5497" t="s">
        <v>39</v>
      </c>
    </row>
    <row r="5498" spans="1:26" x14ac:dyDescent="0.3">
      <c r="A5498">
        <v>39</v>
      </c>
      <c r="B5498" t="s">
        <v>34</v>
      </c>
      <c r="C5498">
        <v>154</v>
      </c>
      <c r="D5498">
        <v>181</v>
      </c>
      <c r="E5498" t="s">
        <v>30</v>
      </c>
      <c r="F5498" t="s">
        <v>28</v>
      </c>
      <c r="G5498" t="s">
        <v>29</v>
      </c>
      <c r="H5498" t="s">
        <v>28</v>
      </c>
      <c r="I5498">
        <v>33.3976873584092</v>
      </c>
      <c r="J5498" t="s">
        <v>28</v>
      </c>
      <c r="K5498" t="s">
        <v>29</v>
      </c>
      <c r="L5498" t="s">
        <v>28</v>
      </c>
      <c r="M5498" t="s">
        <v>30</v>
      </c>
      <c r="N5498" t="s">
        <v>35</v>
      </c>
      <c r="O5498" s="4">
        <v>8.9600986630365824</v>
      </c>
      <c r="P5498" t="s">
        <v>30</v>
      </c>
      <c r="Q5498">
        <v>282</v>
      </c>
      <c r="R5498">
        <v>133</v>
      </c>
      <c r="S5498">
        <v>1.5118570476521809</v>
      </c>
      <c r="T5498">
        <v>19.565135526084802</v>
      </c>
      <c r="U5498" t="s">
        <v>28</v>
      </c>
      <c r="V5498">
        <v>1</v>
      </c>
      <c r="W5498" t="s">
        <v>38</v>
      </c>
      <c r="X5498">
        <v>2</v>
      </c>
      <c r="Y5498" t="s">
        <v>41</v>
      </c>
      <c r="Z5498" t="s">
        <v>36</v>
      </c>
    </row>
    <row r="5499" spans="1:26" x14ac:dyDescent="0.3">
      <c r="A5499">
        <v>74</v>
      </c>
      <c r="B5499" t="s">
        <v>26</v>
      </c>
      <c r="C5499">
        <v>174</v>
      </c>
      <c r="D5499">
        <v>239</v>
      </c>
      <c r="E5499" t="s">
        <v>35</v>
      </c>
      <c r="F5499" t="s">
        <v>29</v>
      </c>
      <c r="G5499" t="s">
        <v>29</v>
      </c>
      <c r="H5499" t="s">
        <v>29</v>
      </c>
      <c r="I5499">
        <v>23.389363914813668</v>
      </c>
      <c r="J5499" t="s">
        <v>28</v>
      </c>
      <c r="K5499" t="s">
        <v>29</v>
      </c>
      <c r="L5499" t="s">
        <v>28</v>
      </c>
      <c r="M5499" t="s">
        <v>30</v>
      </c>
      <c r="N5499" t="s">
        <v>30</v>
      </c>
      <c r="O5499" s="4">
        <v>5.2635597418379643</v>
      </c>
      <c r="P5499" t="s">
        <v>35</v>
      </c>
      <c r="Q5499">
        <v>168</v>
      </c>
      <c r="R5499">
        <v>159</v>
      </c>
      <c r="S5499">
        <v>14.675673592676469</v>
      </c>
      <c r="T5499">
        <v>17.139899262121379</v>
      </c>
      <c r="U5499" t="s">
        <v>28</v>
      </c>
      <c r="V5499">
        <v>3</v>
      </c>
      <c r="W5499" t="s">
        <v>31</v>
      </c>
      <c r="X5499">
        <v>0</v>
      </c>
      <c r="Y5499" t="s">
        <v>37</v>
      </c>
      <c r="Z5499" t="s">
        <v>33</v>
      </c>
    </row>
    <row r="5500" spans="1:26" x14ac:dyDescent="0.3">
      <c r="A5500">
        <v>34</v>
      </c>
      <c r="B5500" t="s">
        <v>34</v>
      </c>
      <c r="C5500">
        <v>126</v>
      </c>
      <c r="D5500">
        <v>152</v>
      </c>
      <c r="E5500" t="s">
        <v>27</v>
      </c>
      <c r="F5500" t="s">
        <v>29</v>
      </c>
      <c r="G5500" t="s">
        <v>28</v>
      </c>
      <c r="H5500" t="s">
        <v>28</v>
      </c>
      <c r="I5500">
        <v>36.863286387499606</v>
      </c>
      <c r="J5500" t="s">
        <v>28</v>
      </c>
      <c r="K5500" t="s">
        <v>29</v>
      </c>
      <c r="L5500" t="s">
        <v>29</v>
      </c>
      <c r="M5500" t="s">
        <v>35</v>
      </c>
      <c r="N5500" t="s">
        <v>30</v>
      </c>
      <c r="O5500" s="4">
        <v>5.0348115896007171</v>
      </c>
      <c r="P5500" t="s">
        <v>27</v>
      </c>
      <c r="Q5500">
        <v>225</v>
      </c>
      <c r="R5500">
        <v>118</v>
      </c>
      <c r="S5500">
        <v>14.747692403407211</v>
      </c>
      <c r="T5500">
        <v>18.985284039438696</v>
      </c>
      <c r="U5500" t="s">
        <v>28</v>
      </c>
      <c r="V5500">
        <v>3</v>
      </c>
      <c r="W5500" t="s">
        <v>31</v>
      </c>
      <c r="X5500">
        <v>1</v>
      </c>
      <c r="Y5500" t="s">
        <v>41</v>
      </c>
      <c r="Z5500" t="s">
        <v>36</v>
      </c>
    </row>
    <row r="5501" spans="1:26" x14ac:dyDescent="0.3">
      <c r="A5501">
        <v>21</v>
      </c>
      <c r="B5501" t="s">
        <v>34</v>
      </c>
      <c r="C5501">
        <v>161</v>
      </c>
      <c r="D5501">
        <v>191</v>
      </c>
      <c r="E5501" t="s">
        <v>30</v>
      </c>
      <c r="F5501" t="s">
        <v>28</v>
      </c>
      <c r="G5501" t="s">
        <v>29</v>
      </c>
      <c r="H5501" t="s">
        <v>29</v>
      </c>
      <c r="I5501">
        <v>37.423250378841679</v>
      </c>
      <c r="J5501" t="s">
        <v>29</v>
      </c>
      <c r="K5501" t="s">
        <v>29</v>
      </c>
      <c r="L5501" t="s">
        <v>28</v>
      </c>
      <c r="M5501" t="s">
        <v>35</v>
      </c>
      <c r="N5501" t="s">
        <v>30</v>
      </c>
      <c r="O5501" s="4">
        <v>8.1734808403555856</v>
      </c>
      <c r="P5501" t="s">
        <v>35</v>
      </c>
      <c r="Q5501">
        <v>315</v>
      </c>
      <c r="R5501">
        <v>81</v>
      </c>
      <c r="S5501">
        <v>4.0971370831143936</v>
      </c>
      <c r="T5501">
        <v>5.6924992251073103</v>
      </c>
      <c r="U5501" t="s">
        <v>28</v>
      </c>
      <c r="V5501">
        <v>3</v>
      </c>
      <c r="W5501" t="s">
        <v>31</v>
      </c>
      <c r="X5501">
        <v>3</v>
      </c>
      <c r="Y5501" t="s">
        <v>41</v>
      </c>
      <c r="Z5501" t="s">
        <v>39</v>
      </c>
    </row>
    <row r="5502" spans="1:26" x14ac:dyDescent="0.3">
      <c r="A5502">
        <v>65</v>
      </c>
      <c r="B5502" t="s">
        <v>34</v>
      </c>
      <c r="C5502">
        <v>154</v>
      </c>
      <c r="D5502">
        <v>226</v>
      </c>
      <c r="E5502" t="s">
        <v>30</v>
      </c>
      <c r="F5502" t="s">
        <v>29</v>
      </c>
      <c r="G5502" t="s">
        <v>28</v>
      </c>
      <c r="H5502" t="s">
        <v>29</v>
      </c>
      <c r="I5502">
        <v>25.83391340864857</v>
      </c>
      <c r="J5502" t="s">
        <v>28</v>
      </c>
      <c r="K5502" t="s">
        <v>28</v>
      </c>
      <c r="L5502" t="s">
        <v>28</v>
      </c>
      <c r="M5502" t="s">
        <v>42</v>
      </c>
      <c r="N5502" t="s">
        <v>30</v>
      </c>
      <c r="O5502" s="4">
        <v>7.9387897080175795</v>
      </c>
      <c r="P5502" t="s">
        <v>27</v>
      </c>
      <c r="Q5502">
        <v>345</v>
      </c>
      <c r="R5502">
        <v>156</v>
      </c>
      <c r="S5502">
        <v>9.5458719289174283</v>
      </c>
      <c r="T5502">
        <v>15.991189221446403</v>
      </c>
      <c r="U5502" t="s">
        <v>28</v>
      </c>
      <c r="V5502">
        <v>2</v>
      </c>
      <c r="W5502" t="s">
        <v>31</v>
      </c>
      <c r="X5502">
        <v>1</v>
      </c>
      <c r="Y5502" t="s">
        <v>32</v>
      </c>
      <c r="Z5502" t="s">
        <v>33</v>
      </c>
    </row>
    <row r="5503" spans="1:26" x14ac:dyDescent="0.3">
      <c r="A5503">
        <v>69</v>
      </c>
      <c r="B5503" t="s">
        <v>34</v>
      </c>
      <c r="C5503">
        <v>121</v>
      </c>
      <c r="D5503">
        <v>250</v>
      </c>
      <c r="E5503" t="s">
        <v>35</v>
      </c>
      <c r="F5503" t="s">
        <v>28</v>
      </c>
      <c r="G5503" t="s">
        <v>29</v>
      </c>
      <c r="H5503" t="s">
        <v>28</v>
      </c>
      <c r="I5503">
        <v>22.286157838539268</v>
      </c>
      <c r="J5503" t="s">
        <v>28</v>
      </c>
      <c r="K5503" t="s">
        <v>29</v>
      </c>
      <c r="L5503" t="s">
        <v>28</v>
      </c>
      <c r="M5503" t="s">
        <v>42</v>
      </c>
      <c r="N5503" t="s">
        <v>27</v>
      </c>
      <c r="O5503" s="4">
        <v>9.472758203582611</v>
      </c>
      <c r="P5503" t="s">
        <v>27</v>
      </c>
      <c r="Q5503">
        <v>218</v>
      </c>
      <c r="R5503">
        <v>145</v>
      </c>
      <c r="S5503">
        <v>0.24686869981240533</v>
      </c>
      <c r="T5503">
        <v>11.200690514180557</v>
      </c>
      <c r="U5503" t="s">
        <v>28</v>
      </c>
      <c r="V5503">
        <v>1</v>
      </c>
      <c r="W5503" t="s">
        <v>38</v>
      </c>
      <c r="X5503">
        <v>2</v>
      </c>
      <c r="Y5503" t="s">
        <v>37</v>
      </c>
      <c r="Z5503" t="s">
        <v>33</v>
      </c>
    </row>
    <row r="5504" spans="1:26" x14ac:dyDescent="0.3">
      <c r="A5504">
        <v>64</v>
      </c>
      <c r="B5504" t="s">
        <v>34</v>
      </c>
      <c r="C5504">
        <v>134</v>
      </c>
      <c r="D5504">
        <v>294</v>
      </c>
      <c r="E5504" t="s">
        <v>30</v>
      </c>
      <c r="F5504" t="s">
        <v>28</v>
      </c>
      <c r="G5504" t="s">
        <v>29</v>
      </c>
      <c r="H5504" t="s">
        <v>29</v>
      </c>
      <c r="I5504">
        <v>28.973863444834986</v>
      </c>
      <c r="J5504" t="s">
        <v>29</v>
      </c>
      <c r="K5504" t="s">
        <v>28</v>
      </c>
      <c r="L5504" t="s">
        <v>29</v>
      </c>
      <c r="M5504" t="s">
        <v>30</v>
      </c>
      <c r="N5504" t="s">
        <v>30</v>
      </c>
      <c r="O5504" s="4">
        <v>6.0055196900395771</v>
      </c>
      <c r="P5504" t="s">
        <v>35</v>
      </c>
      <c r="Q5504">
        <v>352</v>
      </c>
      <c r="R5504">
        <v>90</v>
      </c>
      <c r="S5504">
        <v>4.9636427772486016</v>
      </c>
      <c r="T5504">
        <v>14.845886093381727</v>
      </c>
      <c r="U5504" t="s">
        <v>28</v>
      </c>
      <c r="V5504">
        <v>3</v>
      </c>
      <c r="W5504" t="s">
        <v>31</v>
      </c>
      <c r="X5504">
        <v>1</v>
      </c>
      <c r="Y5504" t="s">
        <v>32</v>
      </c>
      <c r="Z5504" t="s">
        <v>33</v>
      </c>
    </row>
    <row r="5505" spans="1:26" x14ac:dyDescent="0.3">
      <c r="A5505">
        <v>42</v>
      </c>
      <c r="B5505" t="s">
        <v>34</v>
      </c>
      <c r="C5505">
        <v>128</v>
      </c>
      <c r="D5505">
        <v>277</v>
      </c>
      <c r="E5505" t="s">
        <v>27</v>
      </c>
      <c r="F5505" t="s">
        <v>29</v>
      </c>
      <c r="G5505" t="s">
        <v>28</v>
      </c>
      <c r="H5505" t="s">
        <v>28</v>
      </c>
      <c r="I5505">
        <v>35.947784141852111</v>
      </c>
      <c r="J5505" t="s">
        <v>29</v>
      </c>
      <c r="K5505" t="s">
        <v>28</v>
      </c>
      <c r="L5505" t="s">
        <v>29</v>
      </c>
      <c r="M5505" t="s">
        <v>42</v>
      </c>
      <c r="N5505" t="s">
        <v>27</v>
      </c>
      <c r="O5505" s="4">
        <v>5.2120058471334687</v>
      </c>
      <c r="P5505" t="s">
        <v>35</v>
      </c>
      <c r="Q5505">
        <v>354</v>
      </c>
      <c r="R5505">
        <v>98</v>
      </c>
      <c r="S5505">
        <v>3.5598697862704904</v>
      </c>
      <c r="T5505">
        <v>13.394641013068316</v>
      </c>
      <c r="U5505" t="s">
        <v>28</v>
      </c>
      <c r="V5505">
        <v>3</v>
      </c>
      <c r="W5505" t="s">
        <v>31</v>
      </c>
      <c r="X5505">
        <v>0</v>
      </c>
      <c r="Y5505" t="s">
        <v>41</v>
      </c>
      <c r="Z5505" t="s">
        <v>36</v>
      </c>
    </row>
    <row r="5506" spans="1:26" x14ac:dyDescent="0.3">
      <c r="A5506">
        <v>76</v>
      </c>
      <c r="B5506" t="s">
        <v>34</v>
      </c>
      <c r="C5506">
        <v>166</v>
      </c>
      <c r="D5506">
        <v>196</v>
      </c>
      <c r="E5506" t="s">
        <v>30</v>
      </c>
      <c r="F5506" t="s">
        <v>28</v>
      </c>
      <c r="G5506" t="s">
        <v>28</v>
      </c>
      <c r="H5506" t="s">
        <v>28</v>
      </c>
      <c r="I5506">
        <v>33.067623422932421</v>
      </c>
      <c r="J5506" t="s">
        <v>29</v>
      </c>
      <c r="K5506" t="s">
        <v>29</v>
      </c>
      <c r="L5506" t="s">
        <v>28</v>
      </c>
      <c r="M5506" t="s">
        <v>35</v>
      </c>
      <c r="N5506" t="s">
        <v>30</v>
      </c>
      <c r="O5506" s="4">
        <v>6.572977697997378</v>
      </c>
      <c r="P5506" t="s">
        <v>35</v>
      </c>
      <c r="Q5506">
        <v>305</v>
      </c>
      <c r="R5506">
        <v>141</v>
      </c>
      <c r="S5506">
        <v>4.3947006674093032</v>
      </c>
      <c r="T5506">
        <v>12.669579356859318</v>
      </c>
      <c r="U5506" t="s">
        <v>28</v>
      </c>
      <c r="V5506">
        <v>2</v>
      </c>
      <c r="W5506" t="s">
        <v>31</v>
      </c>
      <c r="X5506">
        <v>2</v>
      </c>
      <c r="Y5506" t="s">
        <v>41</v>
      </c>
      <c r="Z5506" t="s">
        <v>33</v>
      </c>
    </row>
    <row r="5507" spans="1:26" x14ac:dyDescent="0.3">
      <c r="A5507">
        <v>38</v>
      </c>
      <c r="B5507" t="s">
        <v>34</v>
      </c>
      <c r="C5507">
        <v>136</v>
      </c>
      <c r="D5507">
        <v>272</v>
      </c>
      <c r="E5507" t="s">
        <v>30</v>
      </c>
      <c r="F5507" t="s">
        <v>29</v>
      </c>
      <c r="G5507" t="s">
        <v>29</v>
      </c>
      <c r="H5507" t="s">
        <v>29</v>
      </c>
      <c r="I5507">
        <v>18.566329640495109</v>
      </c>
      <c r="J5507" t="s">
        <v>28</v>
      </c>
      <c r="K5507" t="s">
        <v>28</v>
      </c>
      <c r="L5507" t="s">
        <v>29</v>
      </c>
      <c r="M5507" t="s">
        <v>27</v>
      </c>
      <c r="N5507" t="s">
        <v>27</v>
      </c>
      <c r="O5507" s="4">
        <v>6.3027418164630573</v>
      </c>
      <c r="P5507" t="s">
        <v>35</v>
      </c>
      <c r="Q5507">
        <v>204</v>
      </c>
      <c r="R5507">
        <v>153</v>
      </c>
      <c r="S5507">
        <v>6.1792553061117292</v>
      </c>
      <c r="T5507">
        <v>15.357047999219422</v>
      </c>
      <c r="U5507" t="s">
        <v>28</v>
      </c>
      <c r="V5507">
        <v>3</v>
      </c>
      <c r="W5507" t="s">
        <v>31</v>
      </c>
      <c r="X5507">
        <v>0</v>
      </c>
      <c r="Y5507" t="s">
        <v>37</v>
      </c>
      <c r="Z5507" t="s">
        <v>36</v>
      </c>
    </row>
    <row r="5508" spans="1:26" x14ac:dyDescent="0.3">
      <c r="A5508">
        <v>54</v>
      </c>
      <c r="B5508" t="s">
        <v>26</v>
      </c>
      <c r="C5508">
        <v>158</v>
      </c>
      <c r="D5508">
        <v>183</v>
      </c>
      <c r="E5508" t="s">
        <v>30</v>
      </c>
      <c r="F5508" t="s">
        <v>29</v>
      </c>
      <c r="G5508" t="s">
        <v>29</v>
      </c>
      <c r="H5508" t="s">
        <v>29</v>
      </c>
      <c r="I5508">
        <v>18.157312161568591</v>
      </c>
      <c r="J5508" t="s">
        <v>29</v>
      </c>
      <c r="K5508" t="s">
        <v>29</v>
      </c>
      <c r="L5508" t="s">
        <v>29</v>
      </c>
      <c r="M5508" t="s">
        <v>35</v>
      </c>
      <c r="N5508" t="s">
        <v>27</v>
      </c>
      <c r="O5508" s="4">
        <v>9.6285693840877613</v>
      </c>
      <c r="P5508" t="s">
        <v>35</v>
      </c>
      <c r="Q5508">
        <v>150</v>
      </c>
      <c r="R5508">
        <v>151</v>
      </c>
      <c r="S5508">
        <v>6.2474466927359451</v>
      </c>
      <c r="T5508">
        <v>19.166414315691281</v>
      </c>
      <c r="U5508" t="s">
        <v>28</v>
      </c>
      <c r="V5508">
        <v>5</v>
      </c>
      <c r="W5508" t="s">
        <v>43</v>
      </c>
      <c r="X5508">
        <v>2</v>
      </c>
      <c r="Y5508" t="s">
        <v>40</v>
      </c>
      <c r="Z5508" t="s">
        <v>33</v>
      </c>
    </row>
    <row r="5509" spans="1:26" x14ac:dyDescent="0.3">
      <c r="A5509">
        <v>55</v>
      </c>
      <c r="B5509" t="s">
        <v>34</v>
      </c>
      <c r="C5509">
        <v>171</v>
      </c>
      <c r="D5509">
        <v>191</v>
      </c>
      <c r="E5509" t="s">
        <v>35</v>
      </c>
      <c r="F5509" t="s">
        <v>28</v>
      </c>
      <c r="G5509" t="s">
        <v>29</v>
      </c>
      <c r="H5509" t="s">
        <v>29</v>
      </c>
      <c r="I5509">
        <v>20.50367761888344</v>
      </c>
      <c r="J5509" t="s">
        <v>29</v>
      </c>
      <c r="K5509" t="s">
        <v>29</v>
      </c>
      <c r="L5509" t="s">
        <v>28</v>
      </c>
      <c r="M5509" t="s">
        <v>35</v>
      </c>
      <c r="N5509" t="s">
        <v>35</v>
      </c>
      <c r="O5509" s="4">
        <v>9.5056382195677198</v>
      </c>
      <c r="P5509" t="s">
        <v>30</v>
      </c>
      <c r="Q5509">
        <v>126</v>
      </c>
      <c r="R5509">
        <v>128</v>
      </c>
      <c r="S5509">
        <v>5.8846727317170728</v>
      </c>
      <c r="T5509">
        <v>13.768080954814881</v>
      </c>
      <c r="U5509" t="s">
        <v>28</v>
      </c>
      <c r="V5509">
        <v>3</v>
      </c>
      <c r="W5509" t="s">
        <v>31</v>
      </c>
      <c r="X5509">
        <v>3</v>
      </c>
      <c r="Y5509" t="s">
        <v>37</v>
      </c>
      <c r="Z5509" t="s">
        <v>33</v>
      </c>
    </row>
    <row r="5510" spans="1:26" x14ac:dyDescent="0.3">
      <c r="A5510">
        <v>66</v>
      </c>
      <c r="B5510" t="s">
        <v>34</v>
      </c>
      <c r="C5510">
        <v>137</v>
      </c>
      <c r="D5510">
        <v>182</v>
      </c>
      <c r="E5510" t="s">
        <v>27</v>
      </c>
      <c r="F5510" t="s">
        <v>28</v>
      </c>
      <c r="G5510" t="s">
        <v>28</v>
      </c>
      <c r="H5510" t="s">
        <v>28</v>
      </c>
      <c r="I5510">
        <v>25.40902373399382</v>
      </c>
      <c r="J5510" t="s">
        <v>28</v>
      </c>
      <c r="K5510" t="s">
        <v>29</v>
      </c>
      <c r="L5510" t="s">
        <v>29</v>
      </c>
      <c r="M5510" t="s">
        <v>42</v>
      </c>
      <c r="N5510" t="s">
        <v>35</v>
      </c>
      <c r="O5510" s="4">
        <v>6.5688977520149976</v>
      </c>
      <c r="P5510" t="s">
        <v>35</v>
      </c>
      <c r="Q5510">
        <v>186</v>
      </c>
      <c r="R5510">
        <v>137</v>
      </c>
      <c r="S5510">
        <v>12.337346704405501</v>
      </c>
      <c r="T5510">
        <v>14.600572717265916</v>
      </c>
      <c r="U5510" t="s">
        <v>28</v>
      </c>
      <c r="V5510">
        <v>2</v>
      </c>
      <c r="W5510" t="s">
        <v>31</v>
      </c>
      <c r="X5510">
        <v>1</v>
      </c>
      <c r="Y5510" t="s">
        <v>32</v>
      </c>
      <c r="Z5510" t="s">
        <v>33</v>
      </c>
    </row>
    <row r="5511" spans="1:26" x14ac:dyDescent="0.3">
      <c r="A5511">
        <v>18</v>
      </c>
      <c r="B5511" t="s">
        <v>26</v>
      </c>
      <c r="C5511">
        <v>134</v>
      </c>
      <c r="D5511">
        <v>272</v>
      </c>
      <c r="E5511" t="s">
        <v>27</v>
      </c>
      <c r="F5511" t="s">
        <v>28</v>
      </c>
      <c r="G5511" t="s">
        <v>29</v>
      </c>
      <c r="H5511" t="s">
        <v>28</v>
      </c>
      <c r="I5511">
        <v>29.811408623356733</v>
      </c>
      <c r="J5511" t="s">
        <v>28</v>
      </c>
      <c r="K5511" t="s">
        <v>29</v>
      </c>
      <c r="L5511" t="s">
        <v>29</v>
      </c>
      <c r="M5511" t="s">
        <v>42</v>
      </c>
      <c r="N5511" t="s">
        <v>30</v>
      </c>
      <c r="O5511" s="4">
        <v>6.4749709292272026</v>
      </c>
      <c r="P5511" t="s">
        <v>27</v>
      </c>
      <c r="Q5511">
        <v>201</v>
      </c>
      <c r="R5511">
        <v>137</v>
      </c>
      <c r="S5511">
        <v>0.83704018296502647</v>
      </c>
      <c r="T5511">
        <v>7.4494112393164782</v>
      </c>
      <c r="U5511" t="s">
        <v>28</v>
      </c>
      <c r="V5511">
        <v>2</v>
      </c>
      <c r="W5511" t="s">
        <v>31</v>
      </c>
      <c r="X5511">
        <v>1</v>
      </c>
      <c r="Y5511" t="s">
        <v>32</v>
      </c>
      <c r="Z5511" t="s">
        <v>39</v>
      </c>
    </row>
    <row r="5512" spans="1:26" x14ac:dyDescent="0.3">
      <c r="A5512">
        <v>80</v>
      </c>
      <c r="B5512" t="s">
        <v>34</v>
      </c>
      <c r="C5512">
        <v>137</v>
      </c>
      <c r="D5512">
        <v>176</v>
      </c>
      <c r="E5512" t="s">
        <v>27</v>
      </c>
      <c r="F5512" t="s">
        <v>29</v>
      </c>
      <c r="G5512" t="s">
        <v>29</v>
      </c>
      <c r="H5512" t="s">
        <v>29</v>
      </c>
      <c r="I5512">
        <v>35.986868754488398</v>
      </c>
      <c r="J5512" t="s">
        <v>28</v>
      </c>
      <c r="K5512" t="s">
        <v>28</v>
      </c>
      <c r="L5512" t="s">
        <v>28</v>
      </c>
      <c r="M5512" t="s">
        <v>35</v>
      </c>
      <c r="N5512" t="s">
        <v>27</v>
      </c>
      <c r="O5512" s="4">
        <v>6.6699567281516874</v>
      </c>
      <c r="P5512" t="s">
        <v>27</v>
      </c>
      <c r="Q5512">
        <v>231</v>
      </c>
      <c r="R5512">
        <v>92</v>
      </c>
      <c r="S5512">
        <v>4.8618805443012576</v>
      </c>
      <c r="T5512">
        <v>12.828107732484833</v>
      </c>
      <c r="U5512" t="s">
        <v>28</v>
      </c>
      <c r="V5512">
        <v>2</v>
      </c>
      <c r="W5512" t="s">
        <v>31</v>
      </c>
      <c r="X5512">
        <v>1</v>
      </c>
      <c r="Y5512" t="s">
        <v>41</v>
      </c>
      <c r="Z5512" t="s">
        <v>33</v>
      </c>
    </row>
    <row r="5513" spans="1:26" x14ac:dyDescent="0.3">
      <c r="A5513">
        <v>68</v>
      </c>
      <c r="B5513" t="s">
        <v>34</v>
      </c>
      <c r="C5513">
        <v>142</v>
      </c>
      <c r="D5513">
        <v>296</v>
      </c>
      <c r="E5513" t="s">
        <v>27</v>
      </c>
      <c r="F5513" t="s">
        <v>29</v>
      </c>
      <c r="G5513" t="s">
        <v>29</v>
      </c>
      <c r="H5513" t="s">
        <v>29</v>
      </c>
      <c r="I5513">
        <v>21.35453836748718</v>
      </c>
      <c r="J5513" t="s">
        <v>29</v>
      </c>
      <c r="K5513" t="s">
        <v>28</v>
      </c>
      <c r="L5513" t="s">
        <v>29</v>
      </c>
      <c r="M5513" t="s">
        <v>35</v>
      </c>
      <c r="N5513" t="s">
        <v>35</v>
      </c>
      <c r="O5513" s="4">
        <v>7.3003605474335203</v>
      </c>
      <c r="P5513" t="s">
        <v>30</v>
      </c>
      <c r="Q5513">
        <v>112</v>
      </c>
      <c r="R5513">
        <v>116</v>
      </c>
      <c r="S5513">
        <v>1.2106202248215381</v>
      </c>
      <c r="T5513">
        <v>10.78188626662099</v>
      </c>
      <c r="U5513" t="s">
        <v>28</v>
      </c>
      <c r="V5513">
        <v>4</v>
      </c>
      <c r="W5513" t="s">
        <v>43</v>
      </c>
      <c r="X5513">
        <v>2</v>
      </c>
      <c r="Y5513" t="s">
        <v>37</v>
      </c>
      <c r="Z5513" t="s">
        <v>33</v>
      </c>
    </row>
    <row r="5514" spans="1:26" x14ac:dyDescent="0.3">
      <c r="A5514">
        <v>53</v>
      </c>
      <c r="B5514" t="s">
        <v>34</v>
      </c>
      <c r="C5514">
        <v>131</v>
      </c>
      <c r="D5514">
        <v>264</v>
      </c>
      <c r="E5514" t="s">
        <v>35</v>
      </c>
      <c r="F5514" t="s">
        <v>29</v>
      </c>
      <c r="G5514" t="s">
        <v>28</v>
      </c>
      <c r="H5514" t="s">
        <v>28</v>
      </c>
      <c r="I5514">
        <v>36.999868704598533</v>
      </c>
      <c r="J5514" t="s">
        <v>28</v>
      </c>
      <c r="K5514" t="s">
        <v>28</v>
      </c>
      <c r="L5514" t="s">
        <v>29</v>
      </c>
      <c r="M5514" t="s">
        <v>35</v>
      </c>
      <c r="N5514" t="s">
        <v>30</v>
      </c>
      <c r="O5514" s="4">
        <v>5.7275462657081073</v>
      </c>
      <c r="P5514" t="s">
        <v>35</v>
      </c>
      <c r="Q5514">
        <v>259</v>
      </c>
      <c r="R5514">
        <v>113</v>
      </c>
      <c r="S5514">
        <v>11.873851785362225</v>
      </c>
      <c r="T5514">
        <v>7.0250082924819397</v>
      </c>
      <c r="U5514" t="s">
        <v>28</v>
      </c>
      <c r="V5514">
        <v>2</v>
      </c>
      <c r="W5514" t="s">
        <v>31</v>
      </c>
      <c r="X5514">
        <v>1</v>
      </c>
      <c r="Y5514" t="s">
        <v>41</v>
      </c>
      <c r="Z5514" t="s">
        <v>33</v>
      </c>
    </row>
    <row r="5515" spans="1:26" x14ac:dyDescent="0.3">
      <c r="A5515">
        <v>34</v>
      </c>
      <c r="B5515" t="s">
        <v>34</v>
      </c>
      <c r="C5515">
        <v>142</v>
      </c>
      <c r="D5515">
        <v>280</v>
      </c>
      <c r="E5515" t="s">
        <v>30</v>
      </c>
      <c r="F5515" t="s">
        <v>29</v>
      </c>
      <c r="G5515" t="s">
        <v>28</v>
      </c>
      <c r="H5515" t="s">
        <v>28</v>
      </c>
      <c r="I5515">
        <v>38.328548335939402</v>
      </c>
      <c r="J5515" t="s">
        <v>28</v>
      </c>
      <c r="K5515" t="s">
        <v>29</v>
      </c>
      <c r="L5515" t="s">
        <v>28</v>
      </c>
      <c r="M5515" t="s">
        <v>35</v>
      </c>
      <c r="N5515" t="s">
        <v>35</v>
      </c>
      <c r="O5515" s="4">
        <v>8.6123777087532769</v>
      </c>
      <c r="P5515" t="s">
        <v>30</v>
      </c>
      <c r="Q5515">
        <v>342</v>
      </c>
      <c r="R5515">
        <v>89</v>
      </c>
      <c r="S5515">
        <v>2.476498031118934</v>
      </c>
      <c r="T5515">
        <v>5.0693728315856053</v>
      </c>
      <c r="U5515" t="s">
        <v>28</v>
      </c>
      <c r="V5515">
        <v>2</v>
      </c>
      <c r="W5515" t="s">
        <v>31</v>
      </c>
      <c r="X5515">
        <v>2</v>
      </c>
      <c r="Y5515" t="s">
        <v>41</v>
      </c>
      <c r="Z5515" t="s">
        <v>36</v>
      </c>
    </row>
    <row r="5516" spans="1:26" x14ac:dyDescent="0.3">
      <c r="A5516">
        <v>58</v>
      </c>
      <c r="B5516" t="s">
        <v>34</v>
      </c>
      <c r="C5516">
        <v>140</v>
      </c>
      <c r="D5516">
        <v>277</v>
      </c>
      <c r="E5516" t="s">
        <v>35</v>
      </c>
      <c r="F5516" t="s">
        <v>29</v>
      </c>
      <c r="G5516" t="s">
        <v>28</v>
      </c>
      <c r="H5516" t="s">
        <v>28</v>
      </c>
      <c r="I5516">
        <v>30.128366847424353</v>
      </c>
      <c r="J5516" t="s">
        <v>29</v>
      </c>
      <c r="K5516" t="s">
        <v>29</v>
      </c>
      <c r="L5516" t="s">
        <v>28</v>
      </c>
      <c r="M5516" t="s">
        <v>35</v>
      </c>
      <c r="N5516" t="s">
        <v>27</v>
      </c>
      <c r="O5516" s="4">
        <v>9.4229740829794633</v>
      </c>
      <c r="P5516" t="s">
        <v>30</v>
      </c>
      <c r="Q5516">
        <v>168</v>
      </c>
      <c r="R5516">
        <v>120</v>
      </c>
      <c r="S5516">
        <v>5.1992017556715382</v>
      </c>
      <c r="T5516">
        <v>10.45392693327674</v>
      </c>
      <c r="U5516" t="s">
        <v>28</v>
      </c>
      <c r="V5516">
        <v>3</v>
      </c>
      <c r="W5516" t="s">
        <v>31</v>
      </c>
      <c r="X5516">
        <v>2</v>
      </c>
      <c r="Y5516" t="s">
        <v>41</v>
      </c>
      <c r="Z5516" t="s">
        <v>33</v>
      </c>
    </row>
    <row r="5517" spans="1:26" x14ac:dyDescent="0.3">
      <c r="A5517">
        <v>80</v>
      </c>
      <c r="B5517" t="s">
        <v>26</v>
      </c>
      <c r="C5517">
        <v>145</v>
      </c>
      <c r="D5517">
        <v>269</v>
      </c>
      <c r="E5517" t="s">
        <v>30</v>
      </c>
      <c r="F5517" t="s">
        <v>28</v>
      </c>
      <c r="G5517" t="s">
        <v>28</v>
      </c>
      <c r="H5517" t="s">
        <v>28</v>
      </c>
      <c r="I5517">
        <v>35.267637268258241</v>
      </c>
      <c r="J5517" t="s">
        <v>29</v>
      </c>
      <c r="K5517" t="s">
        <v>29</v>
      </c>
      <c r="L5517" t="s">
        <v>28</v>
      </c>
      <c r="M5517" t="s">
        <v>30</v>
      </c>
      <c r="N5517" t="s">
        <v>27</v>
      </c>
      <c r="O5517" s="4">
        <v>8.3065462173537572</v>
      </c>
      <c r="P5517" t="s">
        <v>27</v>
      </c>
      <c r="Q5517">
        <v>159</v>
      </c>
      <c r="R5517">
        <v>157</v>
      </c>
      <c r="S5517">
        <v>12.53840131917068</v>
      </c>
      <c r="T5517">
        <v>19.344688305865063</v>
      </c>
      <c r="U5517" t="s">
        <v>28</v>
      </c>
      <c r="V5517">
        <v>2</v>
      </c>
      <c r="W5517" t="s">
        <v>31</v>
      </c>
      <c r="X5517">
        <v>2</v>
      </c>
      <c r="Y5517" t="s">
        <v>41</v>
      </c>
      <c r="Z5517" t="s">
        <v>33</v>
      </c>
    </row>
    <row r="5518" spans="1:26" x14ac:dyDescent="0.3">
      <c r="A5518">
        <v>41</v>
      </c>
      <c r="B5518" t="s">
        <v>26</v>
      </c>
      <c r="C5518">
        <v>127</v>
      </c>
      <c r="D5518">
        <v>262</v>
      </c>
      <c r="E5518" t="s">
        <v>35</v>
      </c>
      <c r="F5518" t="s">
        <v>28</v>
      </c>
      <c r="G5518" t="s">
        <v>29</v>
      </c>
      <c r="H5518" t="s">
        <v>29</v>
      </c>
      <c r="I5518">
        <v>25.538764594267157</v>
      </c>
      <c r="J5518" t="s">
        <v>28</v>
      </c>
      <c r="K5518" t="s">
        <v>28</v>
      </c>
      <c r="L5518" t="s">
        <v>28</v>
      </c>
      <c r="M5518" t="s">
        <v>42</v>
      </c>
      <c r="N5518" t="s">
        <v>27</v>
      </c>
      <c r="O5518" s="4">
        <v>5.1679137978921439</v>
      </c>
      <c r="P5518" t="s">
        <v>27</v>
      </c>
      <c r="Q5518">
        <v>203</v>
      </c>
      <c r="R5518">
        <v>144</v>
      </c>
      <c r="S5518">
        <v>10.562645629971271</v>
      </c>
      <c r="T5518">
        <v>17.919032170876175</v>
      </c>
      <c r="U5518" t="s">
        <v>28</v>
      </c>
      <c r="V5518">
        <v>1</v>
      </c>
      <c r="W5518" t="s">
        <v>38</v>
      </c>
      <c r="X5518">
        <v>1</v>
      </c>
      <c r="Y5518" t="s">
        <v>32</v>
      </c>
      <c r="Z5518" t="s">
        <v>36</v>
      </c>
    </row>
    <row r="5519" spans="1:26" x14ac:dyDescent="0.3">
      <c r="A5519">
        <v>19</v>
      </c>
      <c r="B5519" t="s">
        <v>26</v>
      </c>
      <c r="C5519">
        <v>149</v>
      </c>
      <c r="D5519">
        <v>164</v>
      </c>
      <c r="E5519" t="s">
        <v>30</v>
      </c>
      <c r="F5519" t="s">
        <v>28</v>
      </c>
      <c r="G5519" t="s">
        <v>29</v>
      </c>
      <c r="H5519" t="s">
        <v>28</v>
      </c>
      <c r="I5519">
        <v>38.817871383264141</v>
      </c>
      <c r="J5519" t="s">
        <v>29</v>
      </c>
      <c r="K5519" t="s">
        <v>29</v>
      </c>
      <c r="L5519" t="s">
        <v>29</v>
      </c>
      <c r="M5519" t="s">
        <v>35</v>
      </c>
      <c r="N5519" t="s">
        <v>27</v>
      </c>
      <c r="O5519" s="4">
        <v>8.7506415937144251</v>
      </c>
      <c r="P5519" t="s">
        <v>27</v>
      </c>
      <c r="Q5519">
        <v>340</v>
      </c>
      <c r="R5519">
        <v>94</v>
      </c>
      <c r="S5519">
        <v>3.0284356368962726</v>
      </c>
      <c r="T5519">
        <v>19.49441889344088</v>
      </c>
      <c r="U5519" t="s">
        <v>28</v>
      </c>
      <c r="V5519">
        <v>3</v>
      </c>
      <c r="W5519" t="s">
        <v>31</v>
      </c>
      <c r="X5519">
        <v>3</v>
      </c>
      <c r="Y5519" t="s">
        <v>41</v>
      </c>
      <c r="Z5519" t="s">
        <v>39</v>
      </c>
    </row>
    <row r="5520" spans="1:26" x14ac:dyDescent="0.3">
      <c r="A5520">
        <v>57</v>
      </c>
      <c r="B5520" t="s">
        <v>26</v>
      </c>
      <c r="C5520">
        <v>153</v>
      </c>
      <c r="D5520">
        <v>232</v>
      </c>
      <c r="E5520" t="s">
        <v>35</v>
      </c>
      <c r="F5520" t="s">
        <v>29</v>
      </c>
      <c r="G5520" t="s">
        <v>28</v>
      </c>
      <c r="H5520" t="s">
        <v>29</v>
      </c>
      <c r="I5520">
        <v>37.907369943753778</v>
      </c>
      <c r="J5520" t="s">
        <v>29</v>
      </c>
      <c r="K5520" t="s">
        <v>29</v>
      </c>
      <c r="L5520" t="s">
        <v>29</v>
      </c>
      <c r="M5520" t="s">
        <v>35</v>
      </c>
      <c r="N5520" t="s">
        <v>30</v>
      </c>
      <c r="O5520" s="4">
        <v>9.9337068665767774</v>
      </c>
      <c r="P5520" t="s">
        <v>27</v>
      </c>
      <c r="Q5520">
        <v>117</v>
      </c>
      <c r="R5520">
        <v>80</v>
      </c>
      <c r="S5520">
        <v>14.873401401988943</v>
      </c>
      <c r="T5520">
        <v>6.3751848113043703</v>
      </c>
      <c r="U5520" t="s">
        <v>28</v>
      </c>
      <c r="V5520">
        <v>5</v>
      </c>
      <c r="W5520" t="s">
        <v>43</v>
      </c>
      <c r="X5520">
        <v>2</v>
      </c>
      <c r="Y5520" t="s">
        <v>41</v>
      </c>
      <c r="Z5520" t="s">
        <v>33</v>
      </c>
    </row>
    <row r="5521" spans="1:26" x14ac:dyDescent="0.3">
      <c r="A5521">
        <v>32</v>
      </c>
      <c r="B5521" t="s">
        <v>26</v>
      </c>
      <c r="C5521">
        <v>121</v>
      </c>
      <c r="D5521">
        <v>232</v>
      </c>
      <c r="E5521" t="s">
        <v>27</v>
      </c>
      <c r="F5521" t="s">
        <v>28</v>
      </c>
      <c r="G5521" t="s">
        <v>29</v>
      </c>
      <c r="H5521" t="s">
        <v>28</v>
      </c>
      <c r="I5521">
        <v>36.691308802352232</v>
      </c>
      <c r="J5521" t="s">
        <v>28</v>
      </c>
      <c r="K5521" t="s">
        <v>29</v>
      </c>
      <c r="L5521" t="s">
        <v>29</v>
      </c>
      <c r="M5521" t="s">
        <v>35</v>
      </c>
      <c r="N5521" t="s">
        <v>27</v>
      </c>
      <c r="O5521" s="4">
        <v>8.1109308032349787</v>
      </c>
      <c r="P5521" t="s">
        <v>27</v>
      </c>
      <c r="Q5521">
        <v>363</v>
      </c>
      <c r="R5521">
        <v>140</v>
      </c>
      <c r="S5521">
        <v>4.0141076237483189</v>
      </c>
      <c r="T5521">
        <v>8.163870598370389</v>
      </c>
      <c r="U5521" t="s">
        <v>28</v>
      </c>
      <c r="V5521">
        <v>2</v>
      </c>
      <c r="W5521" t="s">
        <v>31</v>
      </c>
      <c r="X5521">
        <v>3</v>
      </c>
      <c r="Y5521" t="s">
        <v>41</v>
      </c>
      <c r="Z5521" t="s">
        <v>36</v>
      </c>
    </row>
    <row r="5522" spans="1:26" x14ac:dyDescent="0.3">
      <c r="A5522">
        <v>49</v>
      </c>
      <c r="B5522" t="s">
        <v>34</v>
      </c>
      <c r="C5522">
        <v>124</v>
      </c>
      <c r="D5522">
        <v>172</v>
      </c>
      <c r="E5522" t="s">
        <v>30</v>
      </c>
      <c r="F5522" t="s">
        <v>29</v>
      </c>
      <c r="G5522" t="s">
        <v>29</v>
      </c>
      <c r="H5522" t="s">
        <v>28</v>
      </c>
      <c r="I5522">
        <v>18.285594961636377</v>
      </c>
      <c r="J5522" t="s">
        <v>28</v>
      </c>
      <c r="K5522" t="s">
        <v>28</v>
      </c>
      <c r="L5522" t="s">
        <v>28</v>
      </c>
      <c r="M5522" t="s">
        <v>42</v>
      </c>
      <c r="N5522" t="s">
        <v>35</v>
      </c>
      <c r="O5522" s="4">
        <v>5.4633172403481449</v>
      </c>
      <c r="P5522" t="s">
        <v>30</v>
      </c>
      <c r="Q5522">
        <v>383</v>
      </c>
      <c r="R5522">
        <v>122</v>
      </c>
      <c r="S5522">
        <v>4.2740889282091805</v>
      </c>
      <c r="T5522">
        <v>12.897764214751426</v>
      </c>
      <c r="U5522" t="s">
        <v>28</v>
      </c>
      <c r="V5522">
        <v>1</v>
      </c>
      <c r="W5522" t="s">
        <v>38</v>
      </c>
      <c r="X5522">
        <v>0</v>
      </c>
      <c r="Y5522" t="s">
        <v>40</v>
      </c>
      <c r="Z5522" t="s">
        <v>36</v>
      </c>
    </row>
    <row r="5523" spans="1:26" x14ac:dyDescent="0.3">
      <c r="A5523">
        <v>56</v>
      </c>
      <c r="B5523" t="s">
        <v>34</v>
      </c>
      <c r="C5523">
        <v>150</v>
      </c>
      <c r="D5523">
        <v>160</v>
      </c>
      <c r="E5523" t="s">
        <v>30</v>
      </c>
      <c r="F5523" t="s">
        <v>28</v>
      </c>
      <c r="G5523" t="s">
        <v>29</v>
      </c>
      <c r="H5523" t="s">
        <v>29</v>
      </c>
      <c r="I5523">
        <v>29.512557855597855</v>
      </c>
      <c r="J5523" t="s">
        <v>29</v>
      </c>
      <c r="K5523" t="s">
        <v>28</v>
      </c>
      <c r="L5523" t="s">
        <v>29</v>
      </c>
      <c r="M5523" t="s">
        <v>42</v>
      </c>
      <c r="N5523" t="s">
        <v>30</v>
      </c>
      <c r="O5523" s="4">
        <v>4.0332856516756621</v>
      </c>
      <c r="P5523" t="s">
        <v>35</v>
      </c>
      <c r="Q5523">
        <v>305</v>
      </c>
      <c r="R5523">
        <v>145</v>
      </c>
      <c r="S5523">
        <v>9.7781241253522246</v>
      </c>
      <c r="T5523">
        <v>18.353491357555065</v>
      </c>
      <c r="U5523" t="s">
        <v>28</v>
      </c>
      <c r="V5523">
        <v>3</v>
      </c>
      <c r="W5523" t="s">
        <v>31</v>
      </c>
      <c r="X5523">
        <v>1</v>
      </c>
      <c r="Y5523" t="s">
        <v>32</v>
      </c>
      <c r="Z5523" t="s">
        <v>33</v>
      </c>
    </row>
    <row r="5524" spans="1:26" x14ac:dyDescent="0.3">
      <c r="A5524">
        <v>76</v>
      </c>
      <c r="B5524" t="s">
        <v>34</v>
      </c>
      <c r="C5524">
        <v>152</v>
      </c>
      <c r="D5524">
        <v>265</v>
      </c>
      <c r="E5524" t="s">
        <v>35</v>
      </c>
      <c r="F5524" t="s">
        <v>28</v>
      </c>
      <c r="G5524" t="s">
        <v>28</v>
      </c>
      <c r="H5524" t="s">
        <v>28</v>
      </c>
      <c r="I5524">
        <v>18.586559649331221</v>
      </c>
      <c r="J5524" t="s">
        <v>29</v>
      </c>
      <c r="K5524" t="s">
        <v>29</v>
      </c>
      <c r="L5524" t="s">
        <v>29</v>
      </c>
      <c r="M5524" t="s">
        <v>30</v>
      </c>
      <c r="N5524" t="s">
        <v>35</v>
      </c>
      <c r="O5524" s="4">
        <v>6.3124368956770223</v>
      </c>
      <c r="P5524" t="s">
        <v>27</v>
      </c>
      <c r="Q5524">
        <v>117</v>
      </c>
      <c r="R5524">
        <v>149</v>
      </c>
      <c r="S5524">
        <v>10.668432505476021</v>
      </c>
      <c r="T5524">
        <v>9.3249227223320368</v>
      </c>
      <c r="U5524" t="s">
        <v>28</v>
      </c>
      <c r="V5524">
        <v>3</v>
      </c>
      <c r="W5524" t="s">
        <v>31</v>
      </c>
      <c r="X5524">
        <v>1</v>
      </c>
      <c r="Y5524" t="s">
        <v>37</v>
      </c>
      <c r="Z5524" t="s">
        <v>33</v>
      </c>
    </row>
    <row r="5525" spans="1:26" x14ac:dyDescent="0.3">
      <c r="A5525">
        <v>23</v>
      </c>
      <c r="B5525" t="s">
        <v>34</v>
      </c>
      <c r="C5525">
        <v>173</v>
      </c>
      <c r="D5525">
        <v>252</v>
      </c>
      <c r="E5525" t="s">
        <v>35</v>
      </c>
      <c r="F5525" t="s">
        <v>28</v>
      </c>
      <c r="G5525" t="s">
        <v>28</v>
      </c>
      <c r="H5525" t="s">
        <v>29</v>
      </c>
      <c r="I5525">
        <v>32.903802184562963</v>
      </c>
      <c r="J5525" t="s">
        <v>29</v>
      </c>
      <c r="K5525" t="s">
        <v>29</v>
      </c>
      <c r="L5525" t="s">
        <v>28</v>
      </c>
      <c r="M5525" t="s">
        <v>27</v>
      </c>
      <c r="N5525" t="s">
        <v>35</v>
      </c>
      <c r="O5525" s="4">
        <v>6.8215005582229589</v>
      </c>
      <c r="P5525" t="s">
        <v>35</v>
      </c>
      <c r="Q5525">
        <v>362</v>
      </c>
      <c r="R5525">
        <v>105</v>
      </c>
      <c r="S5525">
        <v>8.7704943141372098</v>
      </c>
      <c r="T5525">
        <v>9.2834298429122715</v>
      </c>
      <c r="U5525" t="s">
        <v>28</v>
      </c>
      <c r="V5525">
        <v>3</v>
      </c>
      <c r="W5525" t="s">
        <v>31</v>
      </c>
      <c r="X5525">
        <v>1</v>
      </c>
      <c r="Y5525" t="s">
        <v>41</v>
      </c>
      <c r="Z5525" t="s">
        <v>39</v>
      </c>
    </row>
    <row r="5526" spans="1:26" x14ac:dyDescent="0.3">
      <c r="A5526">
        <v>18</v>
      </c>
      <c r="B5526" t="s">
        <v>34</v>
      </c>
      <c r="C5526">
        <v>123</v>
      </c>
      <c r="D5526">
        <v>156</v>
      </c>
      <c r="E5526" t="s">
        <v>35</v>
      </c>
      <c r="F5526" t="s">
        <v>28</v>
      </c>
      <c r="G5526" t="s">
        <v>28</v>
      </c>
      <c r="H5526" t="s">
        <v>28</v>
      </c>
      <c r="I5526">
        <v>22.035759866456065</v>
      </c>
      <c r="J5526" t="s">
        <v>29</v>
      </c>
      <c r="K5526" t="s">
        <v>29</v>
      </c>
      <c r="L5526" t="s">
        <v>29</v>
      </c>
      <c r="M5526" t="s">
        <v>30</v>
      </c>
      <c r="N5526" t="s">
        <v>27</v>
      </c>
      <c r="O5526" s="4">
        <v>9.4579267970115541</v>
      </c>
      <c r="P5526" t="s">
        <v>30</v>
      </c>
      <c r="Q5526">
        <v>309</v>
      </c>
      <c r="R5526">
        <v>89</v>
      </c>
      <c r="S5526">
        <v>2.4340231298451358</v>
      </c>
      <c r="T5526">
        <v>17.842958753729665</v>
      </c>
      <c r="U5526" t="s">
        <v>28</v>
      </c>
      <c r="V5526">
        <v>3</v>
      </c>
      <c r="W5526" t="s">
        <v>31</v>
      </c>
      <c r="X5526">
        <v>2</v>
      </c>
      <c r="Y5526" t="s">
        <v>37</v>
      </c>
      <c r="Z5526" t="s">
        <v>39</v>
      </c>
    </row>
    <row r="5527" spans="1:26" x14ac:dyDescent="0.3">
      <c r="A5527">
        <v>64</v>
      </c>
      <c r="B5527" t="s">
        <v>26</v>
      </c>
      <c r="C5527">
        <v>125</v>
      </c>
      <c r="D5527">
        <v>255</v>
      </c>
      <c r="E5527" t="s">
        <v>30</v>
      </c>
      <c r="F5527" t="s">
        <v>29</v>
      </c>
      <c r="G5527" t="s">
        <v>29</v>
      </c>
      <c r="H5527" t="s">
        <v>28</v>
      </c>
      <c r="I5527">
        <v>32.068559141194307</v>
      </c>
      <c r="J5527" t="s">
        <v>28</v>
      </c>
      <c r="K5527" t="s">
        <v>29</v>
      </c>
      <c r="L5527" t="s">
        <v>28</v>
      </c>
      <c r="M5527" t="s">
        <v>35</v>
      </c>
      <c r="N5527" t="s">
        <v>30</v>
      </c>
      <c r="O5527" s="4">
        <v>7.7180784421574371</v>
      </c>
      <c r="P5527" t="s">
        <v>27</v>
      </c>
      <c r="Q5527">
        <v>353</v>
      </c>
      <c r="R5527">
        <v>146</v>
      </c>
      <c r="S5527">
        <v>1.1373773153289124</v>
      </c>
      <c r="T5527">
        <v>6.3316898500025802</v>
      </c>
      <c r="U5527" t="s">
        <v>28</v>
      </c>
      <c r="V5527">
        <v>2</v>
      </c>
      <c r="W5527" t="s">
        <v>31</v>
      </c>
      <c r="X5527">
        <v>2</v>
      </c>
      <c r="Y5527" t="s">
        <v>41</v>
      </c>
      <c r="Z5527" t="s">
        <v>33</v>
      </c>
    </row>
    <row r="5528" spans="1:26" x14ac:dyDescent="0.3">
      <c r="A5528">
        <v>40</v>
      </c>
      <c r="B5528" t="s">
        <v>26</v>
      </c>
      <c r="C5528">
        <v>142</v>
      </c>
      <c r="D5528">
        <v>263</v>
      </c>
      <c r="E5528" t="s">
        <v>35</v>
      </c>
      <c r="F5528" t="s">
        <v>29</v>
      </c>
      <c r="G5528" t="s">
        <v>29</v>
      </c>
      <c r="H5528" t="s">
        <v>28</v>
      </c>
      <c r="I5528">
        <v>20.155089072720934</v>
      </c>
      <c r="J5528" t="s">
        <v>29</v>
      </c>
      <c r="K5528" t="s">
        <v>28</v>
      </c>
      <c r="L5528" t="s">
        <v>28</v>
      </c>
      <c r="M5528" t="s">
        <v>30</v>
      </c>
      <c r="N5528" t="s">
        <v>35</v>
      </c>
      <c r="O5528" s="4">
        <v>5.6897182768287502</v>
      </c>
      <c r="P5528" t="s">
        <v>35</v>
      </c>
      <c r="Q5528">
        <v>242</v>
      </c>
      <c r="R5528">
        <v>98</v>
      </c>
      <c r="S5528">
        <v>13.994412691285349</v>
      </c>
      <c r="T5528">
        <v>17.644938782013149</v>
      </c>
      <c r="U5528" t="s">
        <v>28</v>
      </c>
      <c r="V5528">
        <v>2</v>
      </c>
      <c r="W5528" t="s">
        <v>31</v>
      </c>
      <c r="X5528">
        <v>0</v>
      </c>
      <c r="Y5528" t="s">
        <v>37</v>
      </c>
      <c r="Z5528" t="s">
        <v>36</v>
      </c>
    </row>
    <row r="5529" spans="1:26" x14ac:dyDescent="0.3">
      <c r="A5529">
        <v>75</v>
      </c>
      <c r="B5529" t="s">
        <v>34</v>
      </c>
      <c r="C5529">
        <v>164</v>
      </c>
      <c r="D5529">
        <v>172</v>
      </c>
      <c r="E5529" t="s">
        <v>27</v>
      </c>
      <c r="F5529" t="s">
        <v>28</v>
      </c>
      <c r="G5529" t="s">
        <v>29</v>
      </c>
      <c r="H5529" t="s">
        <v>29</v>
      </c>
      <c r="I5529">
        <v>34.645555291450947</v>
      </c>
      <c r="J5529" t="s">
        <v>29</v>
      </c>
      <c r="K5529" t="s">
        <v>28</v>
      </c>
      <c r="L5529" t="s">
        <v>28</v>
      </c>
      <c r="M5529" t="s">
        <v>42</v>
      </c>
      <c r="N5529" t="s">
        <v>27</v>
      </c>
      <c r="O5529" s="4">
        <v>8.1503822148391762</v>
      </c>
      <c r="P5529" t="s">
        <v>35</v>
      </c>
      <c r="Q5529">
        <v>101</v>
      </c>
      <c r="R5529">
        <v>105</v>
      </c>
      <c r="S5529">
        <v>5.2191719263855676</v>
      </c>
      <c r="T5529">
        <v>13.962192697685394</v>
      </c>
      <c r="U5529" t="s">
        <v>28</v>
      </c>
      <c r="V5529">
        <v>2</v>
      </c>
      <c r="W5529" t="s">
        <v>31</v>
      </c>
      <c r="X5529">
        <v>2</v>
      </c>
      <c r="Y5529" t="s">
        <v>41</v>
      </c>
      <c r="Z5529" t="s">
        <v>33</v>
      </c>
    </row>
    <row r="5530" spans="1:26" x14ac:dyDescent="0.3">
      <c r="A5530">
        <v>56</v>
      </c>
      <c r="B5530" t="s">
        <v>34</v>
      </c>
      <c r="C5530">
        <v>138</v>
      </c>
      <c r="D5530">
        <v>251</v>
      </c>
      <c r="E5530" t="s">
        <v>35</v>
      </c>
      <c r="F5530" t="s">
        <v>28</v>
      </c>
      <c r="G5530" t="s">
        <v>28</v>
      </c>
      <c r="H5530" t="s">
        <v>28</v>
      </c>
      <c r="I5530">
        <v>33.98185577477215</v>
      </c>
      <c r="J5530" t="s">
        <v>28</v>
      </c>
      <c r="K5530" t="s">
        <v>29</v>
      </c>
      <c r="L5530" t="s">
        <v>29</v>
      </c>
      <c r="M5530" t="s">
        <v>35</v>
      </c>
      <c r="N5530" t="s">
        <v>27</v>
      </c>
      <c r="O5530" s="4">
        <v>4.5531352572403598</v>
      </c>
      <c r="P5530" t="s">
        <v>27</v>
      </c>
      <c r="Q5530">
        <v>192</v>
      </c>
      <c r="R5530">
        <v>122</v>
      </c>
      <c r="S5530">
        <v>12.725951515233291</v>
      </c>
      <c r="T5530">
        <v>5.6609432424796839</v>
      </c>
      <c r="U5530" t="s">
        <v>28</v>
      </c>
      <c r="V5530">
        <v>2</v>
      </c>
      <c r="W5530" t="s">
        <v>31</v>
      </c>
      <c r="X5530">
        <v>2</v>
      </c>
      <c r="Y5530" t="s">
        <v>41</v>
      </c>
      <c r="Z5530" t="s">
        <v>33</v>
      </c>
    </row>
    <row r="5531" spans="1:26" x14ac:dyDescent="0.3">
      <c r="A5531">
        <v>78</v>
      </c>
      <c r="B5531" t="s">
        <v>34</v>
      </c>
      <c r="C5531">
        <v>162</v>
      </c>
      <c r="D5531">
        <v>207</v>
      </c>
      <c r="E5531" t="s">
        <v>35</v>
      </c>
      <c r="F5531" t="s">
        <v>29</v>
      </c>
      <c r="G5531" t="s">
        <v>28</v>
      </c>
      <c r="H5531" t="s">
        <v>29</v>
      </c>
      <c r="I5531">
        <v>18.101417436804148</v>
      </c>
      <c r="J5531" t="s">
        <v>28</v>
      </c>
      <c r="K5531" t="s">
        <v>28</v>
      </c>
      <c r="L5531" t="s">
        <v>28</v>
      </c>
      <c r="M5531" t="s">
        <v>42</v>
      </c>
      <c r="N5531" t="s">
        <v>30</v>
      </c>
      <c r="O5531" s="4">
        <v>5.28058602358999</v>
      </c>
      <c r="P5531" t="s">
        <v>30</v>
      </c>
      <c r="Q5531">
        <v>220</v>
      </c>
      <c r="R5531">
        <v>110</v>
      </c>
      <c r="S5531">
        <v>2.5752165488007623</v>
      </c>
      <c r="T5531">
        <v>17.865887566070736</v>
      </c>
      <c r="U5531" t="s">
        <v>28</v>
      </c>
      <c r="V5531">
        <v>2</v>
      </c>
      <c r="W5531" t="s">
        <v>31</v>
      </c>
      <c r="X5531">
        <v>0</v>
      </c>
      <c r="Y5531" t="s">
        <v>40</v>
      </c>
      <c r="Z5531" t="s">
        <v>33</v>
      </c>
    </row>
    <row r="5532" spans="1:26" x14ac:dyDescent="0.3">
      <c r="A5532">
        <v>79</v>
      </c>
      <c r="B5532" t="s">
        <v>26</v>
      </c>
      <c r="C5532">
        <v>164</v>
      </c>
      <c r="D5532">
        <v>169</v>
      </c>
      <c r="E5532" t="s">
        <v>35</v>
      </c>
      <c r="F5532" t="s">
        <v>29</v>
      </c>
      <c r="G5532" t="s">
        <v>28</v>
      </c>
      <c r="H5532" t="s">
        <v>28</v>
      </c>
      <c r="I5532">
        <v>35.425169730939935</v>
      </c>
      <c r="J5532" t="s">
        <v>28</v>
      </c>
      <c r="K5532" t="s">
        <v>28</v>
      </c>
      <c r="L5532" t="s">
        <v>29</v>
      </c>
      <c r="M5532" t="s">
        <v>30</v>
      </c>
      <c r="N5532" t="s">
        <v>30</v>
      </c>
      <c r="O5532" s="4">
        <v>8.4669438188787751</v>
      </c>
      <c r="P5532" t="s">
        <v>27</v>
      </c>
      <c r="Q5532">
        <v>189</v>
      </c>
      <c r="R5532">
        <v>151</v>
      </c>
      <c r="S5532">
        <v>7.5979711505590917</v>
      </c>
      <c r="T5532">
        <v>12.723452466507917</v>
      </c>
      <c r="U5532" t="s">
        <v>28</v>
      </c>
      <c r="V5532">
        <v>2</v>
      </c>
      <c r="W5532" t="s">
        <v>31</v>
      </c>
      <c r="X5532">
        <v>1</v>
      </c>
      <c r="Y5532" t="s">
        <v>41</v>
      </c>
      <c r="Z5532" t="s">
        <v>33</v>
      </c>
    </row>
    <row r="5533" spans="1:26" x14ac:dyDescent="0.3">
      <c r="A5533">
        <v>74</v>
      </c>
      <c r="B5533" t="s">
        <v>26</v>
      </c>
      <c r="C5533">
        <v>127</v>
      </c>
      <c r="D5533">
        <v>266</v>
      </c>
      <c r="E5533" t="s">
        <v>27</v>
      </c>
      <c r="F5533" t="s">
        <v>28</v>
      </c>
      <c r="G5533" t="s">
        <v>28</v>
      </c>
      <c r="H5533" t="s">
        <v>29</v>
      </c>
      <c r="I5533">
        <v>21.603321133989102</v>
      </c>
      <c r="J5533" t="s">
        <v>28</v>
      </c>
      <c r="K5533" t="s">
        <v>29</v>
      </c>
      <c r="L5533" t="s">
        <v>29</v>
      </c>
      <c r="M5533" t="s">
        <v>27</v>
      </c>
      <c r="N5533" t="s">
        <v>27</v>
      </c>
      <c r="O5533" s="4">
        <v>5.7833790380679462</v>
      </c>
      <c r="P5533" t="s">
        <v>30</v>
      </c>
      <c r="Q5533">
        <v>376</v>
      </c>
      <c r="R5533">
        <v>101</v>
      </c>
      <c r="S5533">
        <v>13.165228542600854</v>
      </c>
      <c r="T5533">
        <v>6.7910262074112904</v>
      </c>
      <c r="U5533" t="s">
        <v>28</v>
      </c>
      <c r="V5533">
        <v>3</v>
      </c>
      <c r="W5533" t="s">
        <v>31</v>
      </c>
      <c r="X5533">
        <v>1</v>
      </c>
      <c r="Y5533" t="s">
        <v>37</v>
      </c>
      <c r="Z5533" t="s">
        <v>33</v>
      </c>
    </row>
    <row r="5534" spans="1:26" x14ac:dyDescent="0.3">
      <c r="A5534">
        <v>34</v>
      </c>
      <c r="B5534" t="s">
        <v>34</v>
      </c>
      <c r="C5534">
        <v>158</v>
      </c>
      <c r="D5534">
        <v>285</v>
      </c>
      <c r="E5534" t="s">
        <v>35</v>
      </c>
      <c r="F5534" t="s">
        <v>28</v>
      </c>
      <c r="G5534" t="s">
        <v>29</v>
      </c>
      <c r="H5534" t="s">
        <v>29</v>
      </c>
      <c r="I5534">
        <v>20.404383020602353</v>
      </c>
      <c r="J5534" t="s">
        <v>29</v>
      </c>
      <c r="K5534" t="s">
        <v>28</v>
      </c>
      <c r="L5534" t="s">
        <v>29</v>
      </c>
      <c r="M5534" t="s">
        <v>35</v>
      </c>
      <c r="N5534" t="s">
        <v>30</v>
      </c>
      <c r="O5534" s="4">
        <v>4.1868489117153675</v>
      </c>
      <c r="P5534" t="s">
        <v>30</v>
      </c>
      <c r="Q5534">
        <v>163</v>
      </c>
      <c r="R5534">
        <v>144</v>
      </c>
      <c r="S5534">
        <v>5.7340030576390699</v>
      </c>
      <c r="T5534">
        <v>16.795404557264941</v>
      </c>
      <c r="U5534" t="s">
        <v>28</v>
      </c>
      <c r="V5534">
        <v>3</v>
      </c>
      <c r="W5534" t="s">
        <v>31</v>
      </c>
      <c r="X5534">
        <v>2</v>
      </c>
      <c r="Y5534" t="s">
        <v>37</v>
      </c>
      <c r="Z5534" t="s">
        <v>36</v>
      </c>
    </row>
    <row r="5535" spans="1:26" x14ac:dyDescent="0.3">
      <c r="A5535">
        <v>51</v>
      </c>
      <c r="B5535" t="s">
        <v>26</v>
      </c>
      <c r="C5535">
        <v>132</v>
      </c>
      <c r="D5535">
        <v>250</v>
      </c>
      <c r="E5535" t="s">
        <v>35</v>
      </c>
      <c r="F5535" t="s">
        <v>28</v>
      </c>
      <c r="G5535" t="s">
        <v>29</v>
      </c>
      <c r="H5535" t="s">
        <v>29</v>
      </c>
      <c r="I5535">
        <v>29.005438534919076</v>
      </c>
      <c r="J5535" t="s">
        <v>29</v>
      </c>
      <c r="K5535" t="s">
        <v>29</v>
      </c>
      <c r="L5535" t="s">
        <v>29</v>
      </c>
      <c r="M5535" t="s">
        <v>35</v>
      </c>
      <c r="N5535" t="s">
        <v>30</v>
      </c>
      <c r="O5535" s="4">
        <v>6.9806082140599326</v>
      </c>
      <c r="P5535" t="s">
        <v>30</v>
      </c>
      <c r="Q5535">
        <v>264</v>
      </c>
      <c r="R5535">
        <v>120</v>
      </c>
      <c r="S5535">
        <v>0.24497603422863223</v>
      </c>
      <c r="T5535">
        <v>12.539947999837176</v>
      </c>
      <c r="U5535" t="s">
        <v>28</v>
      </c>
      <c r="V5535">
        <v>4</v>
      </c>
      <c r="W5535" t="s">
        <v>43</v>
      </c>
      <c r="X5535">
        <v>2</v>
      </c>
      <c r="Y5535" t="s">
        <v>32</v>
      </c>
      <c r="Z5535" t="s">
        <v>33</v>
      </c>
    </row>
    <row r="5536" spans="1:26" x14ac:dyDescent="0.3">
      <c r="A5536">
        <v>76</v>
      </c>
      <c r="B5536" t="s">
        <v>34</v>
      </c>
      <c r="C5536">
        <v>120</v>
      </c>
      <c r="D5536">
        <v>151</v>
      </c>
      <c r="E5536" t="s">
        <v>30</v>
      </c>
      <c r="F5536" t="s">
        <v>28</v>
      </c>
      <c r="G5536" t="s">
        <v>28</v>
      </c>
      <c r="H5536" t="s">
        <v>29</v>
      </c>
      <c r="I5536">
        <v>30.982006810813008</v>
      </c>
      <c r="J5536" t="s">
        <v>28</v>
      </c>
      <c r="K5536" t="s">
        <v>28</v>
      </c>
      <c r="L5536" t="s">
        <v>28</v>
      </c>
      <c r="M5536" t="s">
        <v>27</v>
      </c>
      <c r="N5536" t="s">
        <v>27</v>
      </c>
      <c r="O5536" s="4">
        <v>7.9483002100655815</v>
      </c>
      <c r="P5536" t="s">
        <v>35</v>
      </c>
      <c r="Q5536">
        <v>128</v>
      </c>
      <c r="R5536">
        <v>150</v>
      </c>
      <c r="S5536">
        <v>14.155853109590089</v>
      </c>
      <c r="T5536">
        <v>12.151399560604965</v>
      </c>
      <c r="U5536" t="s">
        <v>28</v>
      </c>
      <c r="V5536">
        <v>1</v>
      </c>
      <c r="W5536" t="s">
        <v>38</v>
      </c>
      <c r="X5536">
        <v>2</v>
      </c>
      <c r="Y5536" t="s">
        <v>41</v>
      </c>
      <c r="Z5536" t="s">
        <v>33</v>
      </c>
    </row>
    <row r="5537" spans="1:26" x14ac:dyDescent="0.3">
      <c r="A5537">
        <v>58</v>
      </c>
      <c r="B5537" t="s">
        <v>26</v>
      </c>
      <c r="C5537">
        <v>125</v>
      </c>
      <c r="D5537">
        <v>171</v>
      </c>
      <c r="E5537" t="s">
        <v>30</v>
      </c>
      <c r="F5537" t="s">
        <v>28</v>
      </c>
      <c r="G5537" t="s">
        <v>28</v>
      </c>
      <c r="H5537" t="s">
        <v>28</v>
      </c>
      <c r="I5537">
        <v>20.268327805090316</v>
      </c>
      <c r="J5537" t="s">
        <v>28</v>
      </c>
      <c r="K5537" t="s">
        <v>29</v>
      </c>
      <c r="L5537" t="s">
        <v>28</v>
      </c>
      <c r="M5537" t="s">
        <v>35</v>
      </c>
      <c r="N5537" t="s">
        <v>30</v>
      </c>
      <c r="O5537" s="4">
        <v>8.7341217225391237</v>
      </c>
      <c r="P5537" t="s">
        <v>27</v>
      </c>
      <c r="Q5537">
        <v>258</v>
      </c>
      <c r="R5537">
        <v>80</v>
      </c>
      <c r="S5537">
        <v>9.5260223698371789</v>
      </c>
      <c r="T5537">
        <v>6.497246363171528</v>
      </c>
      <c r="U5537" t="s">
        <v>28</v>
      </c>
      <c r="V5537">
        <v>1</v>
      </c>
      <c r="W5537" t="s">
        <v>38</v>
      </c>
      <c r="X5537">
        <v>3</v>
      </c>
      <c r="Y5537" t="s">
        <v>37</v>
      </c>
      <c r="Z5537" t="s">
        <v>33</v>
      </c>
    </row>
    <row r="5538" spans="1:26" x14ac:dyDescent="0.3">
      <c r="A5538">
        <v>46</v>
      </c>
      <c r="B5538" t="s">
        <v>26</v>
      </c>
      <c r="C5538">
        <v>126</v>
      </c>
      <c r="D5538">
        <v>219</v>
      </c>
      <c r="E5538" t="s">
        <v>35</v>
      </c>
      <c r="F5538" t="s">
        <v>28</v>
      </c>
      <c r="G5538" t="s">
        <v>29</v>
      </c>
      <c r="H5538" t="s">
        <v>29</v>
      </c>
      <c r="I5538">
        <v>24.70446861636843</v>
      </c>
      <c r="J5538" t="s">
        <v>29</v>
      </c>
      <c r="K5538" t="s">
        <v>28</v>
      </c>
      <c r="L5538" t="s">
        <v>28</v>
      </c>
      <c r="M5538" t="s">
        <v>42</v>
      </c>
      <c r="N5538" t="s">
        <v>30</v>
      </c>
      <c r="O5538" s="4">
        <v>5.8361914358828528</v>
      </c>
      <c r="P5538" t="s">
        <v>35</v>
      </c>
      <c r="Q5538">
        <v>138</v>
      </c>
      <c r="R5538">
        <v>144</v>
      </c>
      <c r="S5538">
        <v>3.2655306155713131</v>
      </c>
      <c r="T5538">
        <v>8.3989602256956086</v>
      </c>
      <c r="U5538" t="s">
        <v>28</v>
      </c>
      <c r="V5538">
        <v>2</v>
      </c>
      <c r="W5538" t="s">
        <v>31</v>
      </c>
      <c r="X5538">
        <v>1</v>
      </c>
      <c r="Y5538" t="s">
        <v>37</v>
      </c>
      <c r="Z5538" t="s">
        <v>36</v>
      </c>
    </row>
    <row r="5539" spans="1:26" x14ac:dyDescent="0.3">
      <c r="A5539">
        <v>26</v>
      </c>
      <c r="B5539" t="s">
        <v>34</v>
      </c>
      <c r="C5539">
        <v>167</v>
      </c>
      <c r="D5539">
        <v>252</v>
      </c>
      <c r="E5539" t="s">
        <v>30</v>
      </c>
      <c r="F5539" t="s">
        <v>29</v>
      </c>
      <c r="G5539" t="s">
        <v>29</v>
      </c>
      <c r="H5539" t="s">
        <v>29</v>
      </c>
      <c r="I5539">
        <v>26.971487849839772</v>
      </c>
      <c r="J5539" t="s">
        <v>29</v>
      </c>
      <c r="K5539" t="s">
        <v>29</v>
      </c>
      <c r="L5539" t="s">
        <v>29</v>
      </c>
      <c r="M5539" t="s">
        <v>42</v>
      </c>
      <c r="N5539" t="s">
        <v>27</v>
      </c>
      <c r="O5539" s="4">
        <v>6.5474503777104793</v>
      </c>
      <c r="P5539" t="s">
        <v>30</v>
      </c>
      <c r="Q5539">
        <v>226</v>
      </c>
      <c r="R5539">
        <v>155</v>
      </c>
      <c r="S5539">
        <v>11.385639698501372</v>
      </c>
      <c r="T5539">
        <v>7.8558800561204718</v>
      </c>
      <c r="U5539" t="s">
        <v>28</v>
      </c>
      <c r="V5539">
        <v>5</v>
      </c>
      <c r="W5539" t="s">
        <v>43</v>
      </c>
      <c r="X5539">
        <v>0</v>
      </c>
      <c r="Y5539" t="s">
        <v>32</v>
      </c>
      <c r="Z5539" t="s">
        <v>39</v>
      </c>
    </row>
    <row r="5540" spans="1:26" x14ac:dyDescent="0.3">
      <c r="A5540">
        <v>30</v>
      </c>
      <c r="B5540" t="s">
        <v>26</v>
      </c>
      <c r="C5540">
        <v>146</v>
      </c>
      <c r="D5540">
        <v>253</v>
      </c>
      <c r="E5540" t="s">
        <v>35</v>
      </c>
      <c r="F5540" t="s">
        <v>29</v>
      </c>
      <c r="G5540" t="s">
        <v>28</v>
      </c>
      <c r="H5540" t="s">
        <v>28</v>
      </c>
      <c r="I5540">
        <v>38.759552400407642</v>
      </c>
      <c r="J5540" t="s">
        <v>28</v>
      </c>
      <c r="K5540" t="s">
        <v>28</v>
      </c>
      <c r="L5540" t="s">
        <v>28</v>
      </c>
      <c r="M5540" t="s">
        <v>30</v>
      </c>
      <c r="N5540" t="s">
        <v>27</v>
      </c>
      <c r="O5540" s="4">
        <v>7.3393680414715448</v>
      </c>
      <c r="P5540" t="s">
        <v>35</v>
      </c>
      <c r="Q5540">
        <v>340</v>
      </c>
      <c r="R5540">
        <v>136</v>
      </c>
      <c r="S5540">
        <v>3.6706819472934553</v>
      </c>
      <c r="T5540">
        <v>16.065268117811105</v>
      </c>
      <c r="U5540" t="s">
        <v>28</v>
      </c>
      <c r="V5540">
        <v>1</v>
      </c>
      <c r="W5540" t="s">
        <v>38</v>
      </c>
      <c r="X5540">
        <v>1</v>
      </c>
      <c r="Y5540" t="s">
        <v>41</v>
      </c>
      <c r="Z5540" t="s">
        <v>36</v>
      </c>
    </row>
    <row r="5541" spans="1:26" x14ac:dyDescent="0.3">
      <c r="A5541">
        <v>23</v>
      </c>
      <c r="B5541" t="s">
        <v>26</v>
      </c>
      <c r="C5541">
        <v>134</v>
      </c>
      <c r="D5541">
        <v>185</v>
      </c>
      <c r="E5541" t="s">
        <v>35</v>
      </c>
      <c r="F5541" t="s">
        <v>29</v>
      </c>
      <c r="G5541" t="s">
        <v>28</v>
      </c>
      <c r="H5541" t="s">
        <v>29</v>
      </c>
      <c r="I5541">
        <v>23.529089672013072</v>
      </c>
      <c r="J5541" t="s">
        <v>29</v>
      </c>
      <c r="K5541" t="s">
        <v>28</v>
      </c>
      <c r="L5541" t="s">
        <v>29</v>
      </c>
      <c r="M5541" t="s">
        <v>42</v>
      </c>
      <c r="N5541" t="s">
        <v>35</v>
      </c>
      <c r="O5541" s="4">
        <v>4.4480277407977074</v>
      </c>
      <c r="P5541" t="s">
        <v>35</v>
      </c>
      <c r="Q5541">
        <v>266</v>
      </c>
      <c r="R5541">
        <v>112</v>
      </c>
      <c r="S5541">
        <v>1.1046945018277636</v>
      </c>
      <c r="T5541">
        <v>12.404140214190003</v>
      </c>
      <c r="U5541" t="s">
        <v>28</v>
      </c>
      <c r="V5541">
        <v>4</v>
      </c>
      <c r="W5541" t="s">
        <v>43</v>
      </c>
      <c r="X5541">
        <v>0</v>
      </c>
      <c r="Y5541" t="s">
        <v>37</v>
      </c>
      <c r="Z5541" t="s">
        <v>39</v>
      </c>
    </row>
    <row r="5542" spans="1:26" x14ac:dyDescent="0.3">
      <c r="A5542">
        <v>23</v>
      </c>
      <c r="B5542" t="s">
        <v>34</v>
      </c>
      <c r="C5542">
        <v>171</v>
      </c>
      <c r="D5542">
        <v>257</v>
      </c>
      <c r="E5542" t="s">
        <v>27</v>
      </c>
      <c r="F5542" t="s">
        <v>29</v>
      </c>
      <c r="G5542" t="s">
        <v>28</v>
      </c>
      <c r="H5542" t="s">
        <v>28</v>
      </c>
      <c r="I5542">
        <v>23.730737002831056</v>
      </c>
      <c r="J5542" t="s">
        <v>29</v>
      </c>
      <c r="K5542" t="s">
        <v>28</v>
      </c>
      <c r="L5542" t="s">
        <v>29</v>
      </c>
      <c r="M5542" t="s">
        <v>30</v>
      </c>
      <c r="N5542" t="s">
        <v>27</v>
      </c>
      <c r="O5542" s="4">
        <v>5.1858620590944202</v>
      </c>
      <c r="P5542" t="s">
        <v>30</v>
      </c>
      <c r="Q5542">
        <v>315</v>
      </c>
      <c r="R5542">
        <v>123</v>
      </c>
      <c r="S5542">
        <v>0.21776841765719535</v>
      </c>
      <c r="T5542">
        <v>9.4396906590630536</v>
      </c>
      <c r="U5542" t="s">
        <v>28</v>
      </c>
      <c r="V5542">
        <v>3</v>
      </c>
      <c r="W5542" t="s">
        <v>31</v>
      </c>
      <c r="X5542">
        <v>0</v>
      </c>
      <c r="Y5542" t="s">
        <v>37</v>
      </c>
      <c r="Z5542" t="s">
        <v>39</v>
      </c>
    </row>
    <row r="5543" spans="1:26" x14ac:dyDescent="0.3">
      <c r="A5543">
        <v>37</v>
      </c>
      <c r="B5543" t="s">
        <v>26</v>
      </c>
      <c r="C5543">
        <v>153</v>
      </c>
      <c r="D5543">
        <v>173</v>
      </c>
      <c r="E5543" t="s">
        <v>35</v>
      </c>
      <c r="F5543" t="s">
        <v>28</v>
      </c>
      <c r="G5543" t="s">
        <v>29</v>
      </c>
      <c r="H5543" t="s">
        <v>28</v>
      </c>
      <c r="I5543">
        <v>32.506694997561333</v>
      </c>
      <c r="J5543" t="s">
        <v>29</v>
      </c>
      <c r="K5543" t="s">
        <v>29</v>
      </c>
      <c r="L5543" t="s">
        <v>29</v>
      </c>
      <c r="M5543" t="s">
        <v>35</v>
      </c>
      <c r="N5543" t="s">
        <v>35</v>
      </c>
      <c r="O5543" s="4">
        <v>6.2155247076125706</v>
      </c>
      <c r="P5543" t="s">
        <v>30</v>
      </c>
      <c r="Q5543">
        <v>370</v>
      </c>
      <c r="R5543">
        <v>127</v>
      </c>
      <c r="S5543">
        <v>0.10712165881103852</v>
      </c>
      <c r="T5543">
        <v>13.66242545890557</v>
      </c>
      <c r="U5543" t="s">
        <v>28</v>
      </c>
      <c r="V5543">
        <v>3</v>
      </c>
      <c r="W5543" t="s">
        <v>31</v>
      </c>
      <c r="X5543">
        <v>2</v>
      </c>
      <c r="Y5543" t="s">
        <v>41</v>
      </c>
      <c r="Z5543" t="s">
        <v>36</v>
      </c>
    </row>
    <row r="5544" spans="1:26" x14ac:dyDescent="0.3">
      <c r="A5544">
        <v>69</v>
      </c>
      <c r="B5544" t="s">
        <v>34</v>
      </c>
      <c r="C5544">
        <v>177</v>
      </c>
      <c r="D5544">
        <v>289</v>
      </c>
      <c r="E5544" t="s">
        <v>30</v>
      </c>
      <c r="F5544" t="s">
        <v>29</v>
      </c>
      <c r="G5544" t="s">
        <v>29</v>
      </c>
      <c r="H5544" t="s">
        <v>28</v>
      </c>
      <c r="I5544">
        <v>33.997354841146894</v>
      </c>
      <c r="J5544" t="s">
        <v>29</v>
      </c>
      <c r="K5544" t="s">
        <v>28</v>
      </c>
      <c r="L5544" t="s">
        <v>29</v>
      </c>
      <c r="M5544" t="s">
        <v>42</v>
      </c>
      <c r="N5544" t="s">
        <v>30</v>
      </c>
      <c r="O5544" s="4">
        <v>5.603063070577937</v>
      </c>
      <c r="P5544" t="s">
        <v>35</v>
      </c>
      <c r="Q5544">
        <v>385</v>
      </c>
      <c r="R5544">
        <v>80</v>
      </c>
      <c r="S5544">
        <v>1.5961292735801114</v>
      </c>
      <c r="T5544">
        <v>7.3786695318026458</v>
      </c>
      <c r="U5544" t="s">
        <v>28</v>
      </c>
      <c r="V5544">
        <v>3</v>
      </c>
      <c r="W5544" t="s">
        <v>31</v>
      </c>
      <c r="X5544">
        <v>0</v>
      </c>
      <c r="Y5544" t="s">
        <v>41</v>
      </c>
      <c r="Z5544" t="s">
        <v>33</v>
      </c>
    </row>
    <row r="5545" spans="1:26" x14ac:dyDescent="0.3">
      <c r="A5545">
        <v>70</v>
      </c>
      <c r="B5545" t="s">
        <v>26</v>
      </c>
      <c r="C5545">
        <v>176</v>
      </c>
      <c r="D5545">
        <v>171</v>
      </c>
      <c r="E5545" t="s">
        <v>30</v>
      </c>
      <c r="F5545" t="s">
        <v>29</v>
      </c>
      <c r="G5545" t="s">
        <v>29</v>
      </c>
      <c r="H5545" t="s">
        <v>28</v>
      </c>
      <c r="I5545">
        <v>18.238087476025623</v>
      </c>
      <c r="J5545" t="s">
        <v>28</v>
      </c>
      <c r="K5545" t="s">
        <v>28</v>
      </c>
      <c r="L5545" t="s">
        <v>28</v>
      </c>
      <c r="M5545" t="s">
        <v>42</v>
      </c>
      <c r="N5545" t="s">
        <v>27</v>
      </c>
      <c r="O5545" s="4">
        <v>6.7949716365918986</v>
      </c>
      <c r="P5545" t="s">
        <v>30</v>
      </c>
      <c r="Q5545">
        <v>380</v>
      </c>
      <c r="R5545">
        <v>96</v>
      </c>
      <c r="S5545">
        <v>6.7069233306368305</v>
      </c>
      <c r="T5545">
        <v>7.3675669488278919</v>
      </c>
      <c r="U5545" t="s">
        <v>28</v>
      </c>
      <c r="V5545">
        <v>1</v>
      </c>
      <c r="W5545" t="s">
        <v>38</v>
      </c>
      <c r="X5545">
        <v>0</v>
      </c>
      <c r="Y5545" t="s">
        <v>40</v>
      </c>
      <c r="Z5545" t="s">
        <v>33</v>
      </c>
    </row>
    <row r="5546" spans="1:26" x14ac:dyDescent="0.3">
      <c r="A5546">
        <v>20</v>
      </c>
      <c r="B5546" t="s">
        <v>34</v>
      </c>
      <c r="C5546">
        <v>142</v>
      </c>
      <c r="D5546">
        <v>232</v>
      </c>
      <c r="E5546" t="s">
        <v>30</v>
      </c>
      <c r="F5546" t="s">
        <v>29</v>
      </c>
      <c r="G5546" t="s">
        <v>29</v>
      </c>
      <c r="H5546" t="s">
        <v>29</v>
      </c>
      <c r="I5546">
        <v>20.948678759748123</v>
      </c>
      <c r="J5546" t="s">
        <v>28</v>
      </c>
      <c r="K5546" t="s">
        <v>28</v>
      </c>
      <c r="L5546" t="s">
        <v>28</v>
      </c>
      <c r="M5546" t="s">
        <v>42</v>
      </c>
      <c r="N5546" t="s">
        <v>30</v>
      </c>
      <c r="O5546" s="4">
        <v>7.904399037609644</v>
      </c>
      <c r="P5546" t="s">
        <v>30</v>
      </c>
      <c r="Q5546">
        <v>287</v>
      </c>
      <c r="R5546">
        <v>124</v>
      </c>
      <c r="S5546">
        <v>14.557253003529237</v>
      </c>
      <c r="T5546">
        <v>11.439701985849101</v>
      </c>
      <c r="U5546" t="s">
        <v>28</v>
      </c>
      <c r="V5546">
        <v>2</v>
      </c>
      <c r="W5546" t="s">
        <v>31</v>
      </c>
      <c r="X5546">
        <v>1</v>
      </c>
      <c r="Y5546" t="s">
        <v>37</v>
      </c>
      <c r="Z5546" t="s">
        <v>39</v>
      </c>
    </row>
    <row r="5547" spans="1:26" x14ac:dyDescent="0.3">
      <c r="A5547">
        <v>34</v>
      </c>
      <c r="B5547" t="s">
        <v>34</v>
      </c>
      <c r="C5547">
        <v>167</v>
      </c>
      <c r="D5547">
        <v>222</v>
      </c>
      <c r="E5547" t="s">
        <v>30</v>
      </c>
      <c r="F5547" t="s">
        <v>28</v>
      </c>
      <c r="G5547" t="s">
        <v>29</v>
      </c>
      <c r="H5547" t="s">
        <v>28</v>
      </c>
      <c r="I5547">
        <v>25.869202793097962</v>
      </c>
      <c r="J5547" t="s">
        <v>28</v>
      </c>
      <c r="K5547" t="s">
        <v>28</v>
      </c>
      <c r="L5547" t="s">
        <v>29</v>
      </c>
      <c r="M5547" t="s">
        <v>42</v>
      </c>
      <c r="N5547" t="s">
        <v>27</v>
      </c>
      <c r="O5547" s="4">
        <v>7.2381154274352628</v>
      </c>
      <c r="P5547" t="s">
        <v>30</v>
      </c>
      <c r="Q5547">
        <v>146</v>
      </c>
      <c r="R5547">
        <v>154</v>
      </c>
      <c r="S5547">
        <v>7.6014772039155485</v>
      </c>
      <c r="T5547">
        <v>16.467727561308674</v>
      </c>
      <c r="U5547" t="s">
        <v>28</v>
      </c>
      <c r="V5547">
        <v>1</v>
      </c>
      <c r="W5547" t="s">
        <v>38</v>
      </c>
      <c r="X5547">
        <v>2</v>
      </c>
      <c r="Y5547" t="s">
        <v>32</v>
      </c>
      <c r="Z5547" t="s">
        <v>36</v>
      </c>
    </row>
    <row r="5548" spans="1:26" x14ac:dyDescent="0.3">
      <c r="A5548">
        <v>80</v>
      </c>
      <c r="B5548" t="s">
        <v>26</v>
      </c>
      <c r="C5548">
        <v>168</v>
      </c>
      <c r="D5548">
        <v>273</v>
      </c>
      <c r="E5548" t="s">
        <v>35</v>
      </c>
      <c r="F5548" t="s">
        <v>28</v>
      </c>
      <c r="G5548" t="s">
        <v>28</v>
      </c>
      <c r="H5548" t="s">
        <v>29</v>
      </c>
      <c r="I5548">
        <v>31.904242170957101</v>
      </c>
      <c r="J5548" t="s">
        <v>29</v>
      </c>
      <c r="K5548" t="s">
        <v>28</v>
      </c>
      <c r="L5548" t="s">
        <v>28</v>
      </c>
      <c r="M5548" t="s">
        <v>42</v>
      </c>
      <c r="N5548" t="s">
        <v>27</v>
      </c>
      <c r="O5548" s="4">
        <v>8.6452493562526342</v>
      </c>
      <c r="P5548" t="s">
        <v>27</v>
      </c>
      <c r="Q5548">
        <v>283</v>
      </c>
      <c r="R5548">
        <v>124</v>
      </c>
      <c r="S5548">
        <v>3.4893047408663835</v>
      </c>
      <c r="T5548">
        <v>7.4441584750491945</v>
      </c>
      <c r="U5548" t="s">
        <v>28</v>
      </c>
      <c r="V5548">
        <v>2</v>
      </c>
      <c r="W5548" t="s">
        <v>31</v>
      </c>
      <c r="X5548">
        <v>2</v>
      </c>
      <c r="Y5548" t="s">
        <v>41</v>
      </c>
      <c r="Z5548" t="s">
        <v>33</v>
      </c>
    </row>
    <row r="5549" spans="1:26" x14ac:dyDescent="0.3">
      <c r="A5549">
        <v>66</v>
      </c>
      <c r="B5549" t="s">
        <v>26</v>
      </c>
      <c r="C5549">
        <v>143</v>
      </c>
      <c r="D5549">
        <v>230</v>
      </c>
      <c r="E5549" t="s">
        <v>27</v>
      </c>
      <c r="F5549" t="s">
        <v>28</v>
      </c>
      <c r="G5549" t="s">
        <v>28</v>
      </c>
      <c r="H5549" t="s">
        <v>28</v>
      </c>
      <c r="I5549">
        <v>20.950618311856108</v>
      </c>
      <c r="J5549" t="s">
        <v>28</v>
      </c>
      <c r="K5549" t="s">
        <v>28</v>
      </c>
      <c r="L5549" t="s">
        <v>28</v>
      </c>
      <c r="M5549" t="s">
        <v>35</v>
      </c>
      <c r="N5549" t="s">
        <v>27</v>
      </c>
      <c r="O5549" s="4">
        <v>7.7581064028153159</v>
      </c>
      <c r="P5549" t="s">
        <v>35</v>
      </c>
      <c r="Q5549">
        <v>249</v>
      </c>
      <c r="R5549">
        <v>134</v>
      </c>
      <c r="S5549">
        <v>11.79338517779912</v>
      </c>
      <c r="T5549">
        <v>9.2884864466546908</v>
      </c>
      <c r="U5549" t="s">
        <v>28</v>
      </c>
      <c r="V5549">
        <v>0</v>
      </c>
      <c r="W5549" t="s">
        <v>38</v>
      </c>
      <c r="X5549">
        <v>3</v>
      </c>
      <c r="Y5549" t="s">
        <v>37</v>
      </c>
      <c r="Z5549" t="s">
        <v>33</v>
      </c>
    </row>
    <row r="5550" spans="1:26" x14ac:dyDescent="0.3">
      <c r="A5550">
        <v>29</v>
      </c>
      <c r="B5550" t="s">
        <v>34</v>
      </c>
      <c r="C5550">
        <v>134</v>
      </c>
      <c r="D5550">
        <v>300</v>
      </c>
      <c r="E5550" t="s">
        <v>27</v>
      </c>
      <c r="F5550" t="s">
        <v>29</v>
      </c>
      <c r="G5550" t="s">
        <v>28</v>
      </c>
      <c r="H5550" t="s">
        <v>29</v>
      </c>
      <c r="I5550">
        <v>25.852880539692347</v>
      </c>
      <c r="J5550" t="s">
        <v>29</v>
      </c>
      <c r="K5550" t="s">
        <v>28</v>
      </c>
      <c r="L5550" t="s">
        <v>28</v>
      </c>
      <c r="M5550" t="s">
        <v>35</v>
      </c>
      <c r="N5550" t="s">
        <v>35</v>
      </c>
      <c r="O5550" s="4">
        <v>5.7514721784505385</v>
      </c>
      <c r="P5550" t="s">
        <v>35</v>
      </c>
      <c r="Q5550">
        <v>360</v>
      </c>
      <c r="R5550">
        <v>131</v>
      </c>
      <c r="S5550">
        <v>12.37328890213263</v>
      </c>
      <c r="T5550">
        <v>10.415206688336431</v>
      </c>
      <c r="U5550" t="s">
        <v>28</v>
      </c>
      <c r="V5550">
        <v>3</v>
      </c>
      <c r="W5550" t="s">
        <v>31</v>
      </c>
      <c r="X5550">
        <v>1</v>
      </c>
      <c r="Y5550" t="s">
        <v>32</v>
      </c>
      <c r="Z5550" t="s">
        <v>39</v>
      </c>
    </row>
    <row r="5551" spans="1:26" x14ac:dyDescent="0.3">
      <c r="A5551">
        <v>65</v>
      </c>
      <c r="B5551" t="s">
        <v>26</v>
      </c>
      <c r="C5551">
        <v>154</v>
      </c>
      <c r="D5551">
        <v>223</v>
      </c>
      <c r="E5551" t="s">
        <v>35</v>
      </c>
      <c r="F5551" t="s">
        <v>29</v>
      </c>
      <c r="G5551" t="s">
        <v>28</v>
      </c>
      <c r="H5551" t="s">
        <v>28</v>
      </c>
      <c r="I5551">
        <v>19.764457500663433</v>
      </c>
      <c r="J5551" t="s">
        <v>29</v>
      </c>
      <c r="K5551" t="s">
        <v>29</v>
      </c>
      <c r="L5551" t="s">
        <v>28</v>
      </c>
      <c r="M5551" t="s">
        <v>27</v>
      </c>
      <c r="N5551" t="s">
        <v>27</v>
      </c>
      <c r="O5551" s="4">
        <v>4.7198145223424994</v>
      </c>
      <c r="P5551" t="s">
        <v>27</v>
      </c>
      <c r="Q5551">
        <v>395</v>
      </c>
      <c r="R5551">
        <v>158</v>
      </c>
      <c r="S5551">
        <v>9.0729845321556422</v>
      </c>
      <c r="T5551">
        <v>17.306673953262013</v>
      </c>
      <c r="U5551" t="s">
        <v>28</v>
      </c>
      <c r="V5551">
        <v>3</v>
      </c>
      <c r="W5551" t="s">
        <v>31</v>
      </c>
      <c r="X5551">
        <v>0</v>
      </c>
      <c r="Y5551" t="s">
        <v>37</v>
      </c>
      <c r="Z5551" t="s">
        <v>33</v>
      </c>
    </row>
    <row r="5552" spans="1:26" x14ac:dyDescent="0.3">
      <c r="A5552">
        <v>64</v>
      </c>
      <c r="B5552" t="s">
        <v>26</v>
      </c>
      <c r="C5552">
        <v>123</v>
      </c>
      <c r="D5552">
        <v>179</v>
      </c>
      <c r="E5552" t="s">
        <v>30</v>
      </c>
      <c r="F5552" t="s">
        <v>28</v>
      </c>
      <c r="G5552" t="s">
        <v>28</v>
      </c>
      <c r="H5552" t="s">
        <v>29</v>
      </c>
      <c r="I5552">
        <v>30.564504334753821</v>
      </c>
      <c r="J5552" t="s">
        <v>28</v>
      </c>
      <c r="K5552" t="s">
        <v>28</v>
      </c>
      <c r="L5552" t="s">
        <v>29</v>
      </c>
      <c r="M5552" t="s">
        <v>35</v>
      </c>
      <c r="N5552" t="s">
        <v>27</v>
      </c>
      <c r="O5552" s="4">
        <v>7.838145389321034</v>
      </c>
      <c r="P5552" t="s">
        <v>35</v>
      </c>
      <c r="Q5552">
        <v>382</v>
      </c>
      <c r="R5552">
        <v>84</v>
      </c>
      <c r="S5552">
        <v>5.29398540328644</v>
      </c>
      <c r="T5552">
        <v>15.152029704584034</v>
      </c>
      <c r="U5552" t="s">
        <v>28</v>
      </c>
      <c r="V5552">
        <v>2</v>
      </c>
      <c r="W5552" t="s">
        <v>31</v>
      </c>
      <c r="X5552">
        <v>3</v>
      </c>
      <c r="Y5552" t="s">
        <v>41</v>
      </c>
      <c r="Z5552" t="s">
        <v>33</v>
      </c>
    </row>
    <row r="5553" spans="1:26" x14ac:dyDescent="0.3">
      <c r="A5553">
        <v>62</v>
      </c>
      <c r="B5553" t="s">
        <v>26</v>
      </c>
      <c r="C5553">
        <v>163</v>
      </c>
      <c r="D5553">
        <v>296</v>
      </c>
      <c r="E5553" t="s">
        <v>27</v>
      </c>
      <c r="F5553" t="s">
        <v>28</v>
      </c>
      <c r="G5553" t="s">
        <v>29</v>
      </c>
      <c r="H5553" t="s">
        <v>28</v>
      </c>
      <c r="I5553">
        <v>27.380037261653616</v>
      </c>
      <c r="J5553" t="s">
        <v>29</v>
      </c>
      <c r="K5553" t="s">
        <v>28</v>
      </c>
      <c r="L5553" t="s">
        <v>29</v>
      </c>
      <c r="M5553" t="s">
        <v>35</v>
      </c>
      <c r="N5553" t="s">
        <v>35</v>
      </c>
      <c r="O5553" s="4">
        <v>5.2717150371813748</v>
      </c>
      <c r="P5553" t="s">
        <v>35</v>
      </c>
      <c r="Q5553">
        <v>177</v>
      </c>
      <c r="R5553">
        <v>106</v>
      </c>
      <c r="S5553">
        <v>6.0897964188710922</v>
      </c>
      <c r="T5553">
        <v>15.505327167789028</v>
      </c>
      <c r="U5553" t="s">
        <v>28</v>
      </c>
      <c r="V5553">
        <v>2</v>
      </c>
      <c r="W5553" t="s">
        <v>31</v>
      </c>
      <c r="X5553">
        <v>2</v>
      </c>
      <c r="Y5553" t="s">
        <v>32</v>
      </c>
      <c r="Z5553" t="s">
        <v>33</v>
      </c>
    </row>
    <row r="5554" spans="1:26" x14ac:dyDescent="0.3">
      <c r="A5554">
        <v>72</v>
      </c>
      <c r="B5554" t="s">
        <v>34</v>
      </c>
      <c r="C5554">
        <v>156</v>
      </c>
      <c r="D5554">
        <v>175</v>
      </c>
      <c r="E5554" t="s">
        <v>27</v>
      </c>
      <c r="F5554" t="s">
        <v>29</v>
      </c>
      <c r="G5554" t="s">
        <v>28</v>
      </c>
      <c r="H5554" t="s">
        <v>29</v>
      </c>
      <c r="I5554">
        <v>35.337787021448925</v>
      </c>
      <c r="J5554" t="s">
        <v>29</v>
      </c>
      <c r="K5554" t="s">
        <v>29</v>
      </c>
      <c r="L5554" t="s">
        <v>28</v>
      </c>
      <c r="M5554" t="s">
        <v>30</v>
      </c>
      <c r="N5554" t="s">
        <v>27</v>
      </c>
      <c r="O5554" s="4">
        <v>5.9119917593444677</v>
      </c>
      <c r="P5554" t="s">
        <v>30</v>
      </c>
      <c r="Q5554">
        <v>178</v>
      </c>
      <c r="R5554">
        <v>122</v>
      </c>
      <c r="S5554">
        <v>10.273026400083957</v>
      </c>
      <c r="T5554">
        <v>7.7626897771218299</v>
      </c>
      <c r="U5554" t="s">
        <v>28</v>
      </c>
      <c r="V5554">
        <v>4</v>
      </c>
      <c r="W5554" t="s">
        <v>43</v>
      </c>
      <c r="X5554">
        <v>0</v>
      </c>
      <c r="Y5554" t="s">
        <v>41</v>
      </c>
      <c r="Z5554" t="s">
        <v>33</v>
      </c>
    </row>
    <row r="5555" spans="1:26" x14ac:dyDescent="0.3">
      <c r="A5555">
        <v>18</v>
      </c>
      <c r="B5555" t="s">
        <v>34</v>
      </c>
      <c r="C5555">
        <v>136</v>
      </c>
      <c r="D5555">
        <v>277</v>
      </c>
      <c r="E5555" t="s">
        <v>35</v>
      </c>
      <c r="F5555" t="s">
        <v>28</v>
      </c>
      <c r="G5555" t="s">
        <v>28</v>
      </c>
      <c r="H5555" t="s">
        <v>29</v>
      </c>
      <c r="I5555">
        <v>30.625545699398316</v>
      </c>
      <c r="J5555" t="s">
        <v>28</v>
      </c>
      <c r="K5555" t="s">
        <v>29</v>
      </c>
      <c r="L5555" t="s">
        <v>29</v>
      </c>
      <c r="M5555" t="s">
        <v>27</v>
      </c>
      <c r="N5555" t="s">
        <v>35</v>
      </c>
      <c r="O5555" s="4">
        <v>8.77121371149018</v>
      </c>
      <c r="P5555" t="s">
        <v>27</v>
      </c>
      <c r="Q5555">
        <v>271</v>
      </c>
      <c r="R5555">
        <v>120</v>
      </c>
      <c r="S5555">
        <v>2.3384907673008222</v>
      </c>
      <c r="T5555">
        <v>9.7896522055830602</v>
      </c>
      <c r="U5555" t="s">
        <v>28</v>
      </c>
      <c r="V5555">
        <v>3</v>
      </c>
      <c r="W5555" t="s">
        <v>31</v>
      </c>
      <c r="X5555">
        <v>2</v>
      </c>
      <c r="Y5555" t="s">
        <v>41</v>
      </c>
      <c r="Z5555" t="s">
        <v>39</v>
      </c>
    </row>
    <row r="5556" spans="1:26" x14ac:dyDescent="0.3">
      <c r="A5556">
        <v>34</v>
      </c>
      <c r="B5556" t="s">
        <v>34</v>
      </c>
      <c r="C5556">
        <v>150</v>
      </c>
      <c r="D5556">
        <v>160</v>
      </c>
      <c r="E5556" t="s">
        <v>30</v>
      </c>
      <c r="F5556" t="s">
        <v>28</v>
      </c>
      <c r="G5556" t="s">
        <v>28</v>
      </c>
      <c r="H5556" t="s">
        <v>29</v>
      </c>
      <c r="I5556">
        <v>32.500366499047004</v>
      </c>
      <c r="J5556" t="s">
        <v>28</v>
      </c>
      <c r="K5556" t="s">
        <v>29</v>
      </c>
      <c r="L5556" t="s">
        <v>28</v>
      </c>
      <c r="M5556" t="s">
        <v>30</v>
      </c>
      <c r="N5556" t="s">
        <v>30</v>
      </c>
      <c r="O5556" s="4">
        <v>5.3194837231379433</v>
      </c>
      <c r="P5556" t="s">
        <v>35</v>
      </c>
      <c r="Q5556">
        <v>382</v>
      </c>
      <c r="R5556">
        <v>146</v>
      </c>
      <c r="S5556">
        <v>1.567765051380211</v>
      </c>
      <c r="T5556">
        <v>16.899895283986393</v>
      </c>
      <c r="U5556" t="s">
        <v>28</v>
      </c>
      <c r="V5556">
        <v>2</v>
      </c>
      <c r="W5556" t="s">
        <v>31</v>
      </c>
      <c r="X5556">
        <v>1</v>
      </c>
      <c r="Y5556" t="s">
        <v>41</v>
      </c>
      <c r="Z5556" t="s">
        <v>36</v>
      </c>
    </row>
    <row r="5557" spans="1:26" x14ac:dyDescent="0.3">
      <c r="A5557">
        <v>20</v>
      </c>
      <c r="B5557" t="s">
        <v>26</v>
      </c>
      <c r="C5557">
        <v>157</v>
      </c>
      <c r="D5557">
        <v>169</v>
      </c>
      <c r="E5557" t="s">
        <v>27</v>
      </c>
      <c r="F5557" t="s">
        <v>29</v>
      </c>
      <c r="G5557" t="s">
        <v>29</v>
      </c>
      <c r="H5557" t="s">
        <v>28</v>
      </c>
      <c r="I5557">
        <v>32.76548284122444</v>
      </c>
      <c r="J5557" t="s">
        <v>28</v>
      </c>
      <c r="K5557" t="s">
        <v>29</v>
      </c>
      <c r="L5557" t="s">
        <v>28</v>
      </c>
      <c r="M5557" t="s">
        <v>30</v>
      </c>
      <c r="N5557" t="s">
        <v>35</v>
      </c>
      <c r="O5557" s="4">
        <v>7.2270118531524155</v>
      </c>
      <c r="P5557" t="s">
        <v>35</v>
      </c>
      <c r="Q5557">
        <v>360</v>
      </c>
      <c r="R5557">
        <v>99</v>
      </c>
      <c r="S5557">
        <v>4.0328581894651441</v>
      </c>
      <c r="T5557">
        <v>19.450615426678311</v>
      </c>
      <c r="U5557" t="s">
        <v>28</v>
      </c>
      <c r="V5557">
        <v>2</v>
      </c>
      <c r="W5557" t="s">
        <v>31</v>
      </c>
      <c r="X5557">
        <v>1</v>
      </c>
      <c r="Y5557" t="s">
        <v>41</v>
      </c>
      <c r="Z5557" t="s">
        <v>39</v>
      </c>
    </row>
    <row r="5558" spans="1:26" x14ac:dyDescent="0.3">
      <c r="A5558">
        <v>43</v>
      </c>
      <c r="B5558" t="s">
        <v>26</v>
      </c>
      <c r="C5558">
        <v>129</v>
      </c>
      <c r="D5558">
        <v>267</v>
      </c>
      <c r="E5558" t="s">
        <v>35</v>
      </c>
      <c r="F5558" t="s">
        <v>29</v>
      </c>
      <c r="G5558" t="s">
        <v>28</v>
      </c>
      <c r="H5558" t="s">
        <v>29</v>
      </c>
      <c r="I5558">
        <v>30.971389019739004</v>
      </c>
      <c r="J5558" t="s">
        <v>28</v>
      </c>
      <c r="K5558" t="s">
        <v>29</v>
      </c>
      <c r="L5558" t="s">
        <v>29</v>
      </c>
      <c r="M5558" t="s">
        <v>30</v>
      </c>
      <c r="N5558" t="s">
        <v>30</v>
      </c>
      <c r="O5558" s="4">
        <v>4.5689467904349925</v>
      </c>
      <c r="P5558" t="s">
        <v>27</v>
      </c>
      <c r="Q5558">
        <v>121</v>
      </c>
      <c r="R5558">
        <v>138</v>
      </c>
      <c r="S5558">
        <v>9.6973868502294795</v>
      </c>
      <c r="T5558">
        <v>14.73207849084312</v>
      </c>
      <c r="U5558" t="s">
        <v>28</v>
      </c>
      <c r="V5558">
        <v>4</v>
      </c>
      <c r="W5558" t="s">
        <v>43</v>
      </c>
      <c r="X5558">
        <v>0</v>
      </c>
      <c r="Y5558" t="s">
        <v>41</v>
      </c>
      <c r="Z5558" t="s">
        <v>36</v>
      </c>
    </row>
    <row r="5559" spans="1:26" x14ac:dyDescent="0.3">
      <c r="A5559">
        <v>32</v>
      </c>
      <c r="B5559" t="s">
        <v>34</v>
      </c>
      <c r="C5559">
        <v>173</v>
      </c>
      <c r="D5559">
        <v>205</v>
      </c>
      <c r="E5559" t="s">
        <v>27</v>
      </c>
      <c r="F5559" t="s">
        <v>29</v>
      </c>
      <c r="G5559" t="s">
        <v>29</v>
      </c>
      <c r="H5559" t="s">
        <v>29</v>
      </c>
      <c r="I5559">
        <v>18.354024936314829</v>
      </c>
      <c r="J5559" t="s">
        <v>28</v>
      </c>
      <c r="K5559" t="s">
        <v>29</v>
      </c>
      <c r="L5559" t="s">
        <v>29</v>
      </c>
      <c r="M5559" t="s">
        <v>30</v>
      </c>
      <c r="N5559" t="s">
        <v>27</v>
      </c>
      <c r="O5559" s="4">
        <v>6.4992369390727704</v>
      </c>
      <c r="P5559" t="s">
        <v>35</v>
      </c>
      <c r="Q5559">
        <v>138</v>
      </c>
      <c r="R5559">
        <v>138</v>
      </c>
      <c r="S5559">
        <v>5.4669535352804957</v>
      </c>
      <c r="T5559">
        <v>7.0881817228996375</v>
      </c>
      <c r="U5559" t="s">
        <v>28</v>
      </c>
      <c r="V5559">
        <v>4</v>
      </c>
      <c r="W5559" t="s">
        <v>43</v>
      </c>
      <c r="X5559">
        <v>0</v>
      </c>
      <c r="Y5559" t="s">
        <v>40</v>
      </c>
      <c r="Z5559" t="s">
        <v>36</v>
      </c>
    </row>
    <row r="5560" spans="1:26" x14ac:dyDescent="0.3">
      <c r="A5560">
        <v>53</v>
      </c>
      <c r="B5560" t="s">
        <v>34</v>
      </c>
      <c r="C5560">
        <v>169</v>
      </c>
      <c r="D5560">
        <v>196</v>
      </c>
      <c r="E5560" t="s">
        <v>27</v>
      </c>
      <c r="F5560" t="s">
        <v>28</v>
      </c>
      <c r="G5560" t="s">
        <v>28</v>
      </c>
      <c r="H5560" t="s">
        <v>29</v>
      </c>
      <c r="I5560">
        <v>36.305304186936013</v>
      </c>
      <c r="J5560" t="s">
        <v>29</v>
      </c>
      <c r="K5560" t="s">
        <v>29</v>
      </c>
      <c r="L5560" t="s">
        <v>28</v>
      </c>
      <c r="M5560" t="s">
        <v>35</v>
      </c>
      <c r="N5560" t="s">
        <v>35</v>
      </c>
      <c r="O5560" s="4">
        <v>9.8816625210633298</v>
      </c>
      <c r="P5560" t="s">
        <v>35</v>
      </c>
      <c r="Q5560">
        <v>248</v>
      </c>
      <c r="R5560">
        <v>103</v>
      </c>
      <c r="S5560">
        <v>2.4438333928602178</v>
      </c>
      <c r="T5560">
        <v>17.001238976455536</v>
      </c>
      <c r="U5560" t="s">
        <v>28</v>
      </c>
      <c r="V5560">
        <v>3</v>
      </c>
      <c r="W5560" t="s">
        <v>31</v>
      </c>
      <c r="X5560">
        <v>3</v>
      </c>
      <c r="Y5560" t="s">
        <v>41</v>
      </c>
      <c r="Z5560" t="s">
        <v>33</v>
      </c>
    </row>
    <row r="5561" spans="1:26" x14ac:dyDescent="0.3">
      <c r="A5561">
        <v>21</v>
      </c>
      <c r="B5561" t="s">
        <v>26</v>
      </c>
      <c r="C5561">
        <v>125</v>
      </c>
      <c r="D5561">
        <v>159</v>
      </c>
      <c r="E5561" t="s">
        <v>27</v>
      </c>
      <c r="F5561" t="s">
        <v>28</v>
      </c>
      <c r="G5561" t="s">
        <v>28</v>
      </c>
      <c r="H5561" t="s">
        <v>29</v>
      </c>
      <c r="I5561">
        <v>20.467482509960668</v>
      </c>
      <c r="J5561" t="s">
        <v>28</v>
      </c>
      <c r="K5561" t="s">
        <v>29</v>
      </c>
      <c r="L5561" t="s">
        <v>29</v>
      </c>
      <c r="M5561" t="s">
        <v>27</v>
      </c>
      <c r="N5561" t="s">
        <v>35</v>
      </c>
      <c r="O5561" s="4">
        <v>7.5709691940389447</v>
      </c>
      <c r="P5561" t="s">
        <v>30</v>
      </c>
      <c r="Q5561">
        <v>274</v>
      </c>
      <c r="R5561">
        <v>84</v>
      </c>
      <c r="S5561">
        <v>10.922490605580956</v>
      </c>
      <c r="T5561">
        <v>16.528997026358855</v>
      </c>
      <c r="U5561" t="s">
        <v>28</v>
      </c>
      <c r="V5561">
        <v>3</v>
      </c>
      <c r="W5561" t="s">
        <v>31</v>
      </c>
      <c r="X5561">
        <v>2</v>
      </c>
      <c r="Y5561" t="s">
        <v>37</v>
      </c>
      <c r="Z5561" t="s">
        <v>39</v>
      </c>
    </row>
    <row r="5562" spans="1:26" x14ac:dyDescent="0.3">
      <c r="A5562">
        <v>35</v>
      </c>
      <c r="B5562" t="s">
        <v>26</v>
      </c>
      <c r="C5562">
        <v>175</v>
      </c>
      <c r="D5562">
        <v>171</v>
      </c>
      <c r="E5562" t="s">
        <v>30</v>
      </c>
      <c r="F5562" t="s">
        <v>28</v>
      </c>
      <c r="G5562" t="s">
        <v>28</v>
      </c>
      <c r="H5562" t="s">
        <v>29</v>
      </c>
      <c r="I5562">
        <v>32.403433989656534</v>
      </c>
      <c r="J5562" t="s">
        <v>29</v>
      </c>
      <c r="K5562" t="s">
        <v>28</v>
      </c>
      <c r="L5562" t="s">
        <v>29</v>
      </c>
      <c r="M5562" t="s">
        <v>35</v>
      </c>
      <c r="N5562" t="s">
        <v>27</v>
      </c>
      <c r="O5562" s="4">
        <v>5.7681603703544058</v>
      </c>
      <c r="P5562" t="s">
        <v>30</v>
      </c>
      <c r="Q5562">
        <v>314</v>
      </c>
      <c r="R5562">
        <v>108</v>
      </c>
      <c r="S5562">
        <v>10.670512806271379</v>
      </c>
      <c r="T5562">
        <v>8.7966080902688653</v>
      </c>
      <c r="U5562" t="s">
        <v>28</v>
      </c>
      <c r="V5562">
        <v>3</v>
      </c>
      <c r="W5562" t="s">
        <v>31</v>
      </c>
      <c r="X5562">
        <v>2</v>
      </c>
      <c r="Y5562" t="s">
        <v>41</v>
      </c>
      <c r="Z5562" t="s">
        <v>36</v>
      </c>
    </row>
    <row r="5563" spans="1:26" x14ac:dyDescent="0.3">
      <c r="A5563">
        <v>66</v>
      </c>
      <c r="B5563" t="s">
        <v>34</v>
      </c>
      <c r="C5563">
        <v>125</v>
      </c>
      <c r="D5563">
        <v>220</v>
      </c>
      <c r="E5563" t="s">
        <v>27</v>
      </c>
      <c r="F5563" t="s">
        <v>28</v>
      </c>
      <c r="G5563" t="s">
        <v>29</v>
      </c>
      <c r="H5563" t="s">
        <v>29</v>
      </c>
      <c r="I5563">
        <v>26.002066258110354</v>
      </c>
      <c r="J5563" t="s">
        <v>29</v>
      </c>
      <c r="K5563" t="s">
        <v>29</v>
      </c>
      <c r="L5563" t="s">
        <v>29</v>
      </c>
      <c r="M5563" t="s">
        <v>27</v>
      </c>
      <c r="N5563" t="s">
        <v>30</v>
      </c>
      <c r="O5563" s="4">
        <v>6.1297098807517063</v>
      </c>
      <c r="P5563" t="s">
        <v>27</v>
      </c>
      <c r="Q5563">
        <v>155</v>
      </c>
      <c r="R5563">
        <v>105</v>
      </c>
      <c r="S5563">
        <v>14.114876504718097</v>
      </c>
      <c r="T5563">
        <v>12.268727302084756</v>
      </c>
      <c r="U5563" t="s">
        <v>28</v>
      </c>
      <c r="V5563">
        <v>4</v>
      </c>
      <c r="W5563" t="s">
        <v>43</v>
      </c>
      <c r="X5563">
        <v>1</v>
      </c>
      <c r="Y5563" t="s">
        <v>32</v>
      </c>
      <c r="Z5563" t="s">
        <v>33</v>
      </c>
    </row>
    <row r="5564" spans="1:26" x14ac:dyDescent="0.3">
      <c r="A5564">
        <v>36</v>
      </c>
      <c r="B5564" t="s">
        <v>26</v>
      </c>
      <c r="C5564">
        <v>171</v>
      </c>
      <c r="D5564">
        <v>173</v>
      </c>
      <c r="E5564" t="s">
        <v>27</v>
      </c>
      <c r="F5564" t="s">
        <v>29</v>
      </c>
      <c r="G5564" t="s">
        <v>28</v>
      </c>
      <c r="H5564" t="s">
        <v>29</v>
      </c>
      <c r="I5564">
        <v>19.612161641432259</v>
      </c>
      <c r="J5564" t="s">
        <v>28</v>
      </c>
      <c r="K5564" t="s">
        <v>28</v>
      </c>
      <c r="L5564" t="s">
        <v>29</v>
      </c>
      <c r="M5564" t="s">
        <v>27</v>
      </c>
      <c r="N5564" t="s">
        <v>35</v>
      </c>
      <c r="O5564" s="4">
        <v>5.2362665842462297</v>
      </c>
      <c r="P5564" t="s">
        <v>35</v>
      </c>
      <c r="Q5564">
        <v>168</v>
      </c>
      <c r="R5564">
        <v>127</v>
      </c>
      <c r="S5564">
        <v>10.277328815750829</v>
      </c>
      <c r="T5564">
        <v>14.625800732699163</v>
      </c>
      <c r="U5564" t="s">
        <v>28</v>
      </c>
      <c r="V5564">
        <v>3</v>
      </c>
      <c r="W5564" t="s">
        <v>31</v>
      </c>
      <c r="X5564">
        <v>0</v>
      </c>
      <c r="Y5564" t="s">
        <v>37</v>
      </c>
      <c r="Z5564" t="s">
        <v>36</v>
      </c>
    </row>
    <row r="5565" spans="1:26" x14ac:dyDescent="0.3">
      <c r="A5565">
        <v>60</v>
      </c>
      <c r="B5565" t="s">
        <v>26</v>
      </c>
      <c r="C5565">
        <v>134</v>
      </c>
      <c r="D5565">
        <v>245</v>
      </c>
      <c r="E5565" t="s">
        <v>27</v>
      </c>
      <c r="F5565" t="s">
        <v>29</v>
      </c>
      <c r="G5565" t="s">
        <v>29</v>
      </c>
      <c r="H5565" t="s">
        <v>29</v>
      </c>
      <c r="I5565">
        <v>36.792555840922432</v>
      </c>
      <c r="J5565" t="s">
        <v>29</v>
      </c>
      <c r="K5565" t="s">
        <v>28</v>
      </c>
      <c r="L5565" t="s">
        <v>28</v>
      </c>
      <c r="M5565" t="s">
        <v>35</v>
      </c>
      <c r="N5565" t="s">
        <v>30</v>
      </c>
      <c r="O5565" s="4">
        <v>4.5855877610795233</v>
      </c>
      <c r="P5565" t="s">
        <v>27</v>
      </c>
      <c r="Q5565">
        <v>389</v>
      </c>
      <c r="R5565">
        <v>111</v>
      </c>
      <c r="S5565">
        <v>10.539632178234013</v>
      </c>
      <c r="T5565">
        <v>6.5028579749865045</v>
      </c>
      <c r="U5565" t="s">
        <v>28</v>
      </c>
      <c r="V5565">
        <v>3</v>
      </c>
      <c r="W5565" t="s">
        <v>31</v>
      </c>
      <c r="X5565">
        <v>1</v>
      </c>
      <c r="Y5565" t="s">
        <v>41</v>
      </c>
      <c r="Z5565" t="s">
        <v>33</v>
      </c>
    </row>
    <row r="5566" spans="1:26" x14ac:dyDescent="0.3">
      <c r="A5566">
        <v>69</v>
      </c>
      <c r="B5566" t="s">
        <v>34</v>
      </c>
      <c r="C5566">
        <v>123</v>
      </c>
      <c r="D5566">
        <v>156</v>
      </c>
      <c r="E5566" t="s">
        <v>35</v>
      </c>
      <c r="F5566" t="s">
        <v>28</v>
      </c>
      <c r="G5566" t="s">
        <v>29</v>
      </c>
      <c r="H5566" t="s">
        <v>28</v>
      </c>
      <c r="I5566">
        <v>33.657693795337707</v>
      </c>
      <c r="J5566" t="s">
        <v>28</v>
      </c>
      <c r="K5566" t="s">
        <v>29</v>
      </c>
      <c r="L5566" t="s">
        <v>28</v>
      </c>
      <c r="M5566" t="s">
        <v>42</v>
      </c>
      <c r="N5566" t="s">
        <v>30</v>
      </c>
      <c r="O5566" s="4">
        <v>5.0131107778282251</v>
      </c>
      <c r="P5566" t="s">
        <v>35</v>
      </c>
      <c r="Q5566">
        <v>256</v>
      </c>
      <c r="R5566">
        <v>140</v>
      </c>
      <c r="S5566">
        <v>2.0245620589537876</v>
      </c>
      <c r="T5566">
        <v>11.568697868824524</v>
      </c>
      <c r="U5566" t="s">
        <v>28</v>
      </c>
      <c r="V5566">
        <v>1</v>
      </c>
      <c r="W5566" t="s">
        <v>38</v>
      </c>
      <c r="X5566">
        <v>1</v>
      </c>
      <c r="Y5566" t="s">
        <v>41</v>
      </c>
      <c r="Z5566" t="s">
        <v>33</v>
      </c>
    </row>
    <row r="5567" spans="1:26" x14ac:dyDescent="0.3">
      <c r="A5567">
        <v>52</v>
      </c>
      <c r="B5567" t="s">
        <v>34</v>
      </c>
      <c r="C5567">
        <v>176</v>
      </c>
      <c r="D5567">
        <v>221</v>
      </c>
      <c r="E5567" t="s">
        <v>30</v>
      </c>
      <c r="F5567" t="s">
        <v>29</v>
      </c>
      <c r="G5567" t="s">
        <v>29</v>
      </c>
      <c r="H5567" t="s">
        <v>28</v>
      </c>
      <c r="I5567">
        <v>35.706151687476577</v>
      </c>
      <c r="J5567" t="s">
        <v>29</v>
      </c>
      <c r="K5567" t="s">
        <v>29</v>
      </c>
      <c r="L5567" t="s">
        <v>29</v>
      </c>
      <c r="M5567" t="s">
        <v>30</v>
      </c>
      <c r="N5567" t="s">
        <v>35</v>
      </c>
      <c r="O5567" s="4">
        <v>6.8035682797441783</v>
      </c>
      <c r="P5567" t="s">
        <v>35</v>
      </c>
      <c r="Q5567">
        <v>200</v>
      </c>
      <c r="R5567">
        <v>115</v>
      </c>
      <c r="S5567">
        <v>2.3467949728255548</v>
      </c>
      <c r="T5567">
        <v>7.960444100979859</v>
      </c>
      <c r="U5567" t="s">
        <v>28</v>
      </c>
      <c r="V5567">
        <v>4</v>
      </c>
      <c r="W5567" t="s">
        <v>43</v>
      </c>
      <c r="X5567">
        <v>0</v>
      </c>
      <c r="Y5567" t="s">
        <v>41</v>
      </c>
      <c r="Z5567" t="s">
        <v>33</v>
      </c>
    </row>
    <row r="5568" spans="1:26" x14ac:dyDescent="0.3">
      <c r="A5568">
        <v>57</v>
      </c>
      <c r="B5568" t="s">
        <v>26</v>
      </c>
      <c r="C5568">
        <v>167</v>
      </c>
      <c r="D5568">
        <v>276</v>
      </c>
      <c r="E5568" t="s">
        <v>30</v>
      </c>
      <c r="F5568" t="s">
        <v>29</v>
      </c>
      <c r="G5568" t="s">
        <v>29</v>
      </c>
      <c r="H5568" t="s">
        <v>28</v>
      </c>
      <c r="I5568">
        <v>35.514787473501428</v>
      </c>
      <c r="J5568" t="s">
        <v>29</v>
      </c>
      <c r="K5568" t="s">
        <v>29</v>
      </c>
      <c r="L5568" t="s">
        <v>29</v>
      </c>
      <c r="M5568" t="s">
        <v>30</v>
      </c>
      <c r="N5568" t="s">
        <v>35</v>
      </c>
      <c r="O5568" s="4">
        <v>4.1621821076749228</v>
      </c>
      <c r="P5568" t="s">
        <v>27</v>
      </c>
      <c r="Q5568">
        <v>262</v>
      </c>
      <c r="R5568">
        <v>119</v>
      </c>
      <c r="S5568">
        <v>11.394313799858363</v>
      </c>
      <c r="T5568">
        <v>11.376003647223769</v>
      </c>
      <c r="U5568" t="s">
        <v>28</v>
      </c>
      <c r="V5568">
        <v>4</v>
      </c>
      <c r="W5568" t="s">
        <v>43</v>
      </c>
      <c r="X5568">
        <v>0</v>
      </c>
      <c r="Y5568" t="s">
        <v>41</v>
      </c>
      <c r="Z5568" t="s">
        <v>33</v>
      </c>
    </row>
    <row r="5569" spans="1:26" x14ac:dyDescent="0.3">
      <c r="A5569">
        <v>31</v>
      </c>
      <c r="B5569" t="s">
        <v>34</v>
      </c>
      <c r="C5569">
        <v>173</v>
      </c>
      <c r="D5569">
        <v>187</v>
      </c>
      <c r="E5569" t="s">
        <v>27</v>
      </c>
      <c r="F5569" t="s">
        <v>29</v>
      </c>
      <c r="G5569" t="s">
        <v>29</v>
      </c>
      <c r="H5569" t="s">
        <v>28</v>
      </c>
      <c r="I5569">
        <v>25.868923331176767</v>
      </c>
      <c r="J5569" t="s">
        <v>29</v>
      </c>
      <c r="K5569" t="s">
        <v>29</v>
      </c>
      <c r="L5569" t="s">
        <v>28</v>
      </c>
      <c r="M5569" t="s">
        <v>35</v>
      </c>
      <c r="N5569" t="s">
        <v>27</v>
      </c>
      <c r="O5569" s="4">
        <v>9.6351773311026427</v>
      </c>
      <c r="P5569" t="s">
        <v>30</v>
      </c>
      <c r="Q5569">
        <v>353</v>
      </c>
      <c r="R5569">
        <v>98</v>
      </c>
      <c r="S5569">
        <v>10.607318322070421</v>
      </c>
      <c r="T5569">
        <v>19.101553468699041</v>
      </c>
      <c r="U5569" t="s">
        <v>28</v>
      </c>
      <c r="V5569">
        <v>3</v>
      </c>
      <c r="W5569" t="s">
        <v>31</v>
      </c>
      <c r="X5569">
        <v>2</v>
      </c>
      <c r="Y5569" t="s">
        <v>32</v>
      </c>
      <c r="Z5569" t="s">
        <v>36</v>
      </c>
    </row>
    <row r="5570" spans="1:26" x14ac:dyDescent="0.3">
      <c r="A5570">
        <v>75</v>
      </c>
      <c r="B5570" t="s">
        <v>26</v>
      </c>
      <c r="C5570">
        <v>175</v>
      </c>
      <c r="D5570">
        <v>298</v>
      </c>
      <c r="E5570" t="s">
        <v>30</v>
      </c>
      <c r="F5570" t="s">
        <v>29</v>
      </c>
      <c r="G5570" t="s">
        <v>28</v>
      </c>
      <c r="H5570" t="s">
        <v>28</v>
      </c>
      <c r="I5570">
        <v>28.608686228180289</v>
      </c>
      <c r="J5570" t="s">
        <v>28</v>
      </c>
      <c r="K5570" t="s">
        <v>29</v>
      </c>
      <c r="L5570" t="s">
        <v>28</v>
      </c>
      <c r="M5570" t="s">
        <v>27</v>
      </c>
      <c r="N5570" t="s">
        <v>27</v>
      </c>
      <c r="O5570" s="4">
        <v>7.3697381171489917</v>
      </c>
      <c r="P5570" t="s">
        <v>30</v>
      </c>
      <c r="Q5570">
        <v>380</v>
      </c>
      <c r="R5570">
        <v>82</v>
      </c>
      <c r="S5570">
        <v>3.3713037900322886</v>
      </c>
      <c r="T5570">
        <v>17.874610862992416</v>
      </c>
      <c r="U5570" t="s">
        <v>28</v>
      </c>
      <c r="V5570">
        <v>2</v>
      </c>
      <c r="W5570" t="s">
        <v>31</v>
      </c>
      <c r="X5570">
        <v>1</v>
      </c>
      <c r="Y5570" t="s">
        <v>32</v>
      </c>
      <c r="Z5570" t="s">
        <v>33</v>
      </c>
    </row>
    <row r="5571" spans="1:26" x14ac:dyDescent="0.3">
      <c r="A5571">
        <v>50</v>
      </c>
      <c r="B5571" t="s">
        <v>26</v>
      </c>
      <c r="C5571">
        <v>159</v>
      </c>
      <c r="D5571">
        <v>285</v>
      </c>
      <c r="E5571" t="s">
        <v>27</v>
      </c>
      <c r="F5571" t="s">
        <v>28</v>
      </c>
      <c r="G5571" t="s">
        <v>28</v>
      </c>
      <c r="H5571" t="s">
        <v>28</v>
      </c>
      <c r="I5571">
        <v>23.14039793645825</v>
      </c>
      <c r="J5571" t="s">
        <v>28</v>
      </c>
      <c r="K5571" t="s">
        <v>29</v>
      </c>
      <c r="L5571" t="s">
        <v>29</v>
      </c>
      <c r="M5571" t="s">
        <v>35</v>
      </c>
      <c r="N5571" t="s">
        <v>30</v>
      </c>
      <c r="O5571" s="4">
        <v>5.0411215955802557</v>
      </c>
      <c r="P5571" t="s">
        <v>27</v>
      </c>
      <c r="Q5571">
        <v>167</v>
      </c>
      <c r="R5571">
        <v>140</v>
      </c>
      <c r="S5571">
        <v>3.1115564249290828</v>
      </c>
      <c r="T5571">
        <v>12.177055242130113</v>
      </c>
      <c r="U5571" t="s">
        <v>28</v>
      </c>
      <c r="V5571">
        <v>2</v>
      </c>
      <c r="W5571" t="s">
        <v>31</v>
      </c>
      <c r="X5571">
        <v>2</v>
      </c>
      <c r="Y5571" t="s">
        <v>37</v>
      </c>
      <c r="Z5571" t="s">
        <v>36</v>
      </c>
    </row>
    <row r="5572" spans="1:26" x14ac:dyDescent="0.3">
      <c r="A5572">
        <v>31</v>
      </c>
      <c r="B5572" t="s">
        <v>34</v>
      </c>
      <c r="C5572">
        <v>126</v>
      </c>
      <c r="D5572">
        <v>270</v>
      </c>
      <c r="E5572" t="s">
        <v>30</v>
      </c>
      <c r="F5572" t="s">
        <v>29</v>
      </c>
      <c r="G5572" t="s">
        <v>28</v>
      </c>
      <c r="H5572" t="s">
        <v>29</v>
      </c>
      <c r="I5572">
        <v>34.607723787953702</v>
      </c>
      <c r="J5572" t="s">
        <v>29</v>
      </c>
      <c r="K5572" t="s">
        <v>28</v>
      </c>
      <c r="L5572" t="s">
        <v>28</v>
      </c>
      <c r="M5572" t="s">
        <v>42</v>
      </c>
      <c r="N5572" t="s">
        <v>27</v>
      </c>
      <c r="O5572" s="4">
        <v>6.4980438277699228</v>
      </c>
      <c r="P5572" t="s">
        <v>27</v>
      </c>
      <c r="Q5572">
        <v>125</v>
      </c>
      <c r="R5572">
        <v>95</v>
      </c>
      <c r="S5572">
        <v>2.8826022960937081</v>
      </c>
      <c r="T5572">
        <v>13.184815581306166</v>
      </c>
      <c r="U5572" t="s">
        <v>28</v>
      </c>
      <c r="V5572">
        <v>3</v>
      </c>
      <c r="W5572" t="s">
        <v>31</v>
      </c>
      <c r="X5572">
        <v>0</v>
      </c>
      <c r="Y5572" t="s">
        <v>41</v>
      </c>
      <c r="Z5572" t="s">
        <v>36</v>
      </c>
    </row>
    <row r="5573" spans="1:26" x14ac:dyDescent="0.3">
      <c r="A5573">
        <v>51</v>
      </c>
      <c r="B5573" t="s">
        <v>34</v>
      </c>
      <c r="C5573">
        <v>170</v>
      </c>
      <c r="D5573">
        <v>238</v>
      </c>
      <c r="E5573" t="s">
        <v>30</v>
      </c>
      <c r="F5573" t="s">
        <v>29</v>
      </c>
      <c r="G5573" t="s">
        <v>29</v>
      </c>
      <c r="H5573" t="s">
        <v>28</v>
      </c>
      <c r="I5573">
        <v>29.527158181327493</v>
      </c>
      <c r="J5573" t="s">
        <v>28</v>
      </c>
      <c r="K5573" t="s">
        <v>28</v>
      </c>
      <c r="L5573" t="s">
        <v>28</v>
      </c>
      <c r="M5573" t="s">
        <v>27</v>
      </c>
      <c r="N5573" t="s">
        <v>30</v>
      </c>
      <c r="O5573" s="4">
        <v>6.2577208790168628</v>
      </c>
      <c r="P5573" t="s">
        <v>35</v>
      </c>
      <c r="Q5573">
        <v>351</v>
      </c>
      <c r="R5573">
        <v>139</v>
      </c>
      <c r="S5573">
        <v>2.8667135209781893</v>
      </c>
      <c r="T5573">
        <v>8.0239112661119467</v>
      </c>
      <c r="U5573" t="s">
        <v>28</v>
      </c>
      <c r="V5573">
        <v>1</v>
      </c>
      <c r="W5573" t="s">
        <v>38</v>
      </c>
      <c r="X5573">
        <v>0</v>
      </c>
      <c r="Y5573" t="s">
        <v>32</v>
      </c>
      <c r="Z5573" t="s">
        <v>33</v>
      </c>
    </row>
    <row r="5574" spans="1:26" x14ac:dyDescent="0.3">
      <c r="A5574">
        <v>78</v>
      </c>
      <c r="B5574" t="s">
        <v>26</v>
      </c>
      <c r="C5574">
        <v>177</v>
      </c>
      <c r="D5574">
        <v>177</v>
      </c>
      <c r="E5574" t="s">
        <v>27</v>
      </c>
      <c r="F5574" t="s">
        <v>29</v>
      </c>
      <c r="G5574" t="s">
        <v>28</v>
      </c>
      <c r="H5574" t="s">
        <v>29</v>
      </c>
      <c r="I5574">
        <v>32.30012243709497</v>
      </c>
      <c r="J5574" t="s">
        <v>29</v>
      </c>
      <c r="K5574" t="s">
        <v>28</v>
      </c>
      <c r="L5574" t="s">
        <v>28</v>
      </c>
      <c r="M5574" t="s">
        <v>42</v>
      </c>
      <c r="N5574" t="s">
        <v>35</v>
      </c>
      <c r="O5574" s="4">
        <v>9.0120986615854033</v>
      </c>
      <c r="P5574" t="s">
        <v>30</v>
      </c>
      <c r="Q5574">
        <v>201</v>
      </c>
      <c r="R5574">
        <v>90</v>
      </c>
      <c r="S5574">
        <v>0.72582499567840242</v>
      </c>
      <c r="T5574">
        <v>7.9595764160271294</v>
      </c>
      <c r="U5574" t="s">
        <v>28</v>
      </c>
      <c r="V5574">
        <v>3</v>
      </c>
      <c r="W5574" t="s">
        <v>31</v>
      </c>
      <c r="X5574">
        <v>1</v>
      </c>
      <c r="Y5574" t="s">
        <v>41</v>
      </c>
      <c r="Z5574" t="s">
        <v>33</v>
      </c>
    </row>
    <row r="5575" spans="1:26" x14ac:dyDescent="0.3">
      <c r="A5575">
        <v>72</v>
      </c>
      <c r="B5575" t="s">
        <v>34</v>
      </c>
      <c r="C5575">
        <v>168</v>
      </c>
      <c r="D5575">
        <v>241</v>
      </c>
      <c r="E5575" t="s">
        <v>30</v>
      </c>
      <c r="F5575" t="s">
        <v>28</v>
      </c>
      <c r="G5575" t="s">
        <v>29</v>
      </c>
      <c r="H5575" t="s">
        <v>28</v>
      </c>
      <c r="I5575">
        <v>25.84569058220891</v>
      </c>
      <c r="J5575" t="s">
        <v>28</v>
      </c>
      <c r="K5575" t="s">
        <v>28</v>
      </c>
      <c r="L5575" t="s">
        <v>28</v>
      </c>
      <c r="M5575" t="s">
        <v>35</v>
      </c>
      <c r="N5575" t="s">
        <v>35</v>
      </c>
      <c r="O5575" s="4">
        <v>4.7229691397592184</v>
      </c>
      <c r="P5575" t="s">
        <v>27</v>
      </c>
      <c r="Q5575">
        <v>274</v>
      </c>
      <c r="R5575">
        <v>112</v>
      </c>
      <c r="S5575">
        <v>10.416356698169134</v>
      </c>
      <c r="T5575">
        <v>14.758340710547467</v>
      </c>
      <c r="U5575" t="s">
        <v>28</v>
      </c>
      <c r="V5575">
        <v>0</v>
      </c>
      <c r="W5575" t="s">
        <v>38</v>
      </c>
      <c r="X5575">
        <v>2</v>
      </c>
      <c r="Y5575" t="s">
        <v>32</v>
      </c>
      <c r="Z5575" t="s">
        <v>33</v>
      </c>
    </row>
    <row r="5576" spans="1:26" x14ac:dyDescent="0.3">
      <c r="A5576">
        <v>21</v>
      </c>
      <c r="B5576" t="s">
        <v>26</v>
      </c>
      <c r="C5576">
        <v>172</v>
      </c>
      <c r="D5576">
        <v>203</v>
      </c>
      <c r="E5576" t="s">
        <v>27</v>
      </c>
      <c r="F5576" t="s">
        <v>29</v>
      </c>
      <c r="G5576" t="s">
        <v>28</v>
      </c>
      <c r="H5576" t="s">
        <v>29</v>
      </c>
      <c r="I5576">
        <v>32.942015677600303</v>
      </c>
      <c r="J5576" t="s">
        <v>29</v>
      </c>
      <c r="K5576" t="s">
        <v>29</v>
      </c>
      <c r="L5576" t="s">
        <v>28</v>
      </c>
      <c r="M5576" t="s">
        <v>35</v>
      </c>
      <c r="N5576" t="s">
        <v>27</v>
      </c>
      <c r="O5576" s="4">
        <v>6.5792238596007389</v>
      </c>
      <c r="P5576" t="s">
        <v>35</v>
      </c>
      <c r="Q5576">
        <v>231</v>
      </c>
      <c r="R5576">
        <v>151</v>
      </c>
      <c r="S5576">
        <v>7.1153622195083202</v>
      </c>
      <c r="T5576">
        <v>10.492134356059976</v>
      </c>
      <c r="U5576" t="s">
        <v>28</v>
      </c>
      <c r="V5576">
        <v>4</v>
      </c>
      <c r="W5576" t="s">
        <v>43</v>
      </c>
      <c r="X5576">
        <v>1</v>
      </c>
      <c r="Y5576" t="s">
        <v>41</v>
      </c>
      <c r="Z5576" t="s">
        <v>39</v>
      </c>
    </row>
    <row r="5577" spans="1:26" x14ac:dyDescent="0.3">
      <c r="A5577">
        <v>41</v>
      </c>
      <c r="B5577" t="s">
        <v>26</v>
      </c>
      <c r="C5577">
        <v>164</v>
      </c>
      <c r="D5577">
        <v>265</v>
      </c>
      <c r="E5577" t="s">
        <v>35</v>
      </c>
      <c r="F5577" t="s">
        <v>29</v>
      </c>
      <c r="G5577" t="s">
        <v>29</v>
      </c>
      <c r="H5577" t="s">
        <v>29</v>
      </c>
      <c r="I5577">
        <v>32.76650335110142</v>
      </c>
      <c r="J5577" t="s">
        <v>28</v>
      </c>
      <c r="K5577" t="s">
        <v>29</v>
      </c>
      <c r="L5577" t="s">
        <v>28</v>
      </c>
      <c r="M5577" t="s">
        <v>35</v>
      </c>
      <c r="N5577" t="s">
        <v>30</v>
      </c>
      <c r="O5577" s="4">
        <v>8.2678604648812879</v>
      </c>
      <c r="P5577" t="s">
        <v>27</v>
      </c>
      <c r="Q5577">
        <v>391</v>
      </c>
      <c r="R5577">
        <v>87</v>
      </c>
      <c r="S5577">
        <v>0.82696703882446987</v>
      </c>
      <c r="T5577">
        <v>18.071597792235384</v>
      </c>
      <c r="U5577" t="s">
        <v>28</v>
      </c>
      <c r="V5577">
        <v>3</v>
      </c>
      <c r="W5577" t="s">
        <v>31</v>
      </c>
      <c r="X5577">
        <v>2</v>
      </c>
      <c r="Y5577" t="s">
        <v>41</v>
      </c>
      <c r="Z5577" t="s">
        <v>36</v>
      </c>
    </row>
    <row r="5578" spans="1:26" x14ac:dyDescent="0.3">
      <c r="A5578">
        <v>76</v>
      </c>
      <c r="B5578" t="s">
        <v>26</v>
      </c>
      <c r="C5578">
        <v>166</v>
      </c>
      <c r="D5578">
        <v>265</v>
      </c>
      <c r="E5578" t="s">
        <v>27</v>
      </c>
      <c r="F5578" t="s">
        <v>29</v>
      </c>
      <c r="G5578" t="s">
        <v>29</v>
      </c>
      <c r="H5578" t="s">
        <v>29</v>
      </c>
      <c r="I5578">
        <v>34.943489459870165</v>
      </c>
      <c r="J5578" t="s">
        <v>28</v>
      </c>
      <c r="K5578" t="s">
        <v>29</v>
      </c>
      <c r="L5578" t="s">
        <v>28</v>
      </c>
      <c r="M5578" t="s">
        <v>42</v>
      </c>
      <c r="N5578" t="s">
        <v>27</v>
      </c>
      <c r="O5578" s="4">
        <v>6.2391335814004201</v>
      </c>
      <c r="P5578" t="s">
        <v>35</v>
      </c>
      <c r="Q5578">
        <v>348</v>
      </c>
      <c r="R5578">
        <v>150</v>
      </c>
      <c r="S5578">
        <v>8.0745208551135459</v>
      </c>
      <c r="T5578">
        <v>17.226988022137277</v>
      </c>
      <c r="U5578" t="s">
        <v>28</v>
      </c>
      <c r="V5578">
        <v>3</v>
      </c>
      <c r="W5578" t="s">
        <v>31</v>
      </c>
      <c r="X5578">
        <v>0</v>
      </c>
      <c r="Y5578" t="s">
        <v>41</v>
      </c>
      <c r="Z5578" t="s">
        <v>33</v>
      </c>
    </row>
    <row r="5579" spans="1:26" x14ac:dyDescent="0.3">
      <c r="A5579">
        <v>46</v>
      </c>
      <c r="B5579" t="s">
        <v>34</v>
      </c>
      <c r="C5579">
        <v>145</v>
      </c>
      <c r="D5579">
        <v>269</v>
      </c>
      <c r="E5579" t="s">
        <v>30</v>
      </c>
      <c r="F5579" t="s">
        <v>28</v>
      </c>
      <c r="G5579" t="s">
        <v>28</v>
      </c>
      <c r="H5579" t="s">
        <v>29</v>
      </c>
      <c r="I5579">
        <v>21.41962482810878</v>
      </c>
      <c r="J5579" t="s">
        <v>28</v>
      </c>
      <c r="K5579" t="s">
        <v>28</v>
      </c>
      <c r="L5579" t="s">
        <v>28</v>
      </c>
      <c r="M5579" t="s">
        <v>30</v>
      </c>
      <c r="N5579" t="s">
        <v>30</v>
      </c>
      <c r="O5579" s="4">
        <v>6.1455560896636143</v>
      </c>
      <c r="P5579" t="s">
        <v>30</v>
      </c>
      <c r="Q5579">
        <v>115</v>
      </c>
      <c r="R5579">
        <v>95</v>
      </c>
      <c r="S5579">
        <v>0.69507593075656238</v>
      </c>
      <c r="T5579">
        <v>17.52027721829041</v>
      </c>
      <c r="U5579" t="s">
        <v>28</v>
      </c>
      <c r="V5579">
        <v>1</v>
      </c>
      <c r="W5579" t="s">
        <v>38</v>
      </c>
      <c r="X5579">
        <v>1</v>
      </c>
      <c r="Y5579" t="s">
        <v>37</v>
      </c>
      <c r="Z5579" t="s">
        <v>36</v>
      </c>
    </row>
    <row r="5580" spans="1:26" x14ac:dyDescent="0.3">
      <c r="A5580">
        <v>36</v>
      </c>
      <c r="B5580" t="s">
        <v>26</v>
      </c>
      <c r="C5580">
        <v>177</v>
      </c>
      <c r="D5580">
        <v>190</v>
      </c>
      <c r="E5580" t="s">
        <v>35</v>
      </c>
      <c r="F5580" t="s">
        <v>29</v>
      </c>
      <c r="G5580" t="s">
        <v>28</v>
      </c>
      <c r="H5580" t="s">
        <v>28</v>
      </c>
      <c r="I5580">
        <v>31.720704273976832</v>
      </c>
      <c r="J5580" t="s">
        <v>29</v>
      </c>
      <c r="K5580" t="s">
        <v>29</v>
      </c>
      <c r="L5580" t="s">
        <v>28</v>
      </c>
      <c r="M5580" t="s">
        <v>42</v>
      </c>
      <c r="N5580" t="s">
        <v>30</v>
      </c>
      <c r="O5580" s="4">
        <v>6.0426298903913027</v>
      </c>
      <c r="P5580" t="s">
        <v>27</v>
      </c>
      <c r="Q5580">
        <v>247</v>
      </c>
      <c r="R5580">
        <v>140</v>
      </c>
      <c r="S5580">
        <v>9.5882429165731864</v>
      </c>
      <c r="T5580">
        <v>10.635906812054813</v>
      </c>
      <c r="U5580" t="s">
        <v>28</v>
      </c>
      <c r="V5580">
        <v>3</v>
      </c>
      <c r="W5580" t="s">
        <v>31</v>
      </c>
      <c r="X5580">
        <v>0</v>
      </c>
      <c r="Y5580" t="s">
        <v>41</v>
      </c>
      <c r="Z5580" t="s">
        <v>36</v>
      </c>
    </row>
    <row r="5581" spans="1:26" x14ac:dyDescent="0.3">
      <c r="A5581">
        <v>23</v>
      </c>
      <c r="B5581" t="s">
        <v>26</v>
      </c>
      <c r="C5581">
        <v>150</v>
      </c>
      <c r="D5581">
        <v>186</v>
      </c>
      <c r="E5581" t="s">
        <v>35</v>
      </c>
      <c r="F5581" t="s">
        <v>28</v>
      </c>
      <c r="G5581" t="s">
        <v>28</v>
      </c>
      <c r="H5581" t="s">
        <v>28</v>
      </c>
      <c r="I5581">
        <v>37.348479794782683</v>
      </c>
      <c r="J5581" t="s">
        <v>29</v>
      </c>
      <c r="K5581" t="s">
        <v>29</v>
      </c>
      <c r="L5581" t="s">
        <v>29</v>
      </c>
      <c r="M5581" t="s">
        <v>42</v>
      </c>
      <c r="N5581" t="s">
        <v>35</v>
      </c>
      <c r="O5581" s="4">
        <v>8.5720616713046454</v>
      </c>
      <c r="P5581" t="s">
        <v>27</v>
      </c>
      <c r="Q5581">
        <v>217</v>
      </c>
      <c r="R5581">
        <v>105</v>
      </c>
      <c r="S5581">
        <v>10.398986786220052</v>
      </c>
      <c r="T5581">
        <v>17.925793882202015</v>
      </c>
      <c r="U5581" t="s">
        <v>28</v>
      </c>
      <c r="V5581">
        <v>3</v>
      </c>
      <c r="W5581" t="s">
        <v>31</v>
      </c>
      <c r="X5581">
        <v>2</v>
      </c>
      <c r="Y5581" t="s">
        <v>41</v>
      </c>
      <c r="Z5581" t="s">
        <v>39</v>
      </c>
    </row>
    <row r="5582" spans="1:26" x14ac:dyDescent="0.3">
      <c r="A5582">
        <v>74</v>
      </c>
      <c r="B5582" t="s">
        <v>26</v>
      </c>
      <c r="C5582">
        <v>121</v>
      </c>
      <c r="D5582">
        <v>274</v>
      </c>
      <c r="E5582" t="s">
        <v>27</v>
      </c>
      <c r="F5582" t="s">
        <v>29</v>
      </c>
      <c r="G5582" t="s">
        <v>29</v>
      </c>
      <c r="H5582" t="s">
        <v>29</v>
      </c>
      <c r="I5582">
        <v>20.071546887954064</v>
      </c>
      <c r="J5582" t="s">
        <v>29</v>
      </c>
      <c r="K5582" t="s">
        <v>28</v>
      </c>
      <c r="L5582" t="s">
        <v>29</v>
      </c>
      <c r="M5582" t="s">
        <v>42</v>
      </c>
      <c r="N5582" t="s">
        <v>35</v>
      </c>
      <c r="O5582" s="4">
        <v>4.7158225647692644</v>
      </c>
      <c r="P5582" t="s">
        <v>27</v>
      </c>
      <c r="Q5582">
        <v>345</v>
      </c>
      <c r="R5582">
        <v>95</v>
      </c>
      <c r="S5582">
        <v>11.187195844106499</v>
      </c>
      <c r="T5582">
        <v>10.047340764886794</v>
      </c>
      <c r="U5582" t="s">
        <v>28</v>
      </c>
      <c r="V5582">
        <v>4</v>
      </c>
      <c r="W5582" t="s">
        <v>43</v>
      </c>
      <c r="X5582">
        <v>0</v>
      </c>
      <c r="Y5582" t="s">
        <v>37</v>
      </c>
      <c r="Z5582" t="s">
        <v>33</v>
      </c>
    </row>
    <row r="5583" spans="1:26" x14ac:dyDescent="0.3">
      <c r="A5583">
        <v>50</v>
      </c>
      <c r="B5583" t="s">
        <v>34</v>
      </c>
      <c r="C5583">
        <v>147</v>
      </c>
      <c r="D5583">
        <v>225</v>
      </c>
      <c r="E5583" t="s">
        <v>35</v>
      </c>
      <c r="F5583" t="s">
        <v>28</v>
      </c>
      <c r="G5583" t="s">
        <v>28</v>
      </c>
      <c r="H5583" t="s">
        <v>29</v>
      </c>
      <c r="I5583">
        <v>39.13642675768088</v>
      </c>
      <c r="J5583" t="s">
        <v>28</v>
      </c>
      <c r="K5583" t="s">
        <v>29</v>
      </c>
      <c r="L5583" t="s">
        <v>28</v>
      </c>
      <c r="M5583" t="s">
        <v>35</v>
      </c>
      <c r="N5583" t="s">
        <v>30</v>
      </c>
      <c r="O5583" s="4">
        <v>9.1402257948046337</v>
      </c>
      <c r="P5583" t="s">
        <v>30</v>
      </c>
      <c r="Q5583">
        <v>374</v>
      </c>
      <c r="R5583">
        <v>107</v>
      </c>
      <c r="S5583">
        <v>7.6698293006573284</v>
      </c>
      <c r="T5583">
        <v>14.886654467271455</v>
      </c>
      <c r="U5583" t="s">
        <v>28</v>
      </c>
      <c r="V5583">
        <v>2</v>
      </c>
      <c r="W5583" t="s">
        <v>31</v>
      </c>
      <c r="X5583">
        <v>3</v>
      </c>
      <c r="Y5583" t="s">
        <v>41</v>
      </c>
      <c r="Z5583" t="s">
        <v>36</v>
      </c>
    </row>
    <row r="5584" spans="1:26" x14ac:dyDescent="0.3">
      <c r="A5584">
        <v>66</v>
      </c>
      <c r="B5584" t="s">
        <v>26</v>
      </c>
      <c r="C5584">
        <v>161</v>
      </c>
      <c r="D5584">
        <v>186</v>
      </c>
      <c r="E5584" t="s">
        <v>27</v>
      </c>
      <c r="F5584" t="s">
        <v>28</v>
      </c>
      <c r="G5584" t="s">
        <v>29</v>
      </c>
      <c r="H5584" t="s">
        <v>29</v>
      </c>
      <c r="I5584">
        <v>22.571228719706774</v>
      </c>
      <c r="J5584" t="s">
        <v>29</v>
      </c>
      <c r="K5584" t="s">
        <v>29</v>
      </c>
      <c r="L5584" t="s">
        <v>29</v>
      </c>
      <c r="M5584" t="s">
        <v>42</v>
      </c>
      <c r="N5584" t="s">
        <v>27</v>
      </c>
      <c r="O5584" s="4">
        <v>4.4253095276345729</v>
      </c>
      <c r="P5584" t="s">
        <v>35</v>
      </c>
      <c r="Q5584">
        <v>152</v>
      </c>
      <c r="R5584">
        <v>134</v>
      </c>
      <c r="S5584">
        <v>10.595605555797091</v>
      </c>
      <c r="T5584">
        <v>10.006119522882447</v>
      </c>
      <c r="U5584" t="s">
        <v>28</v>
      </c>
      <c r="V5584">
        <v>4</v>
      </c>
      <c r="W5584" t="s">
        <v>43</v>
      </c>
      <c r="X5584">
        <v>1</v>
      </c>
      <c r="Y5584" t="s">
        <v>37</v>
      </c>
      <c r="Z5584" t="s">
        <v>33</v>
      </c>
    </row>
    <row r="5585" spans="1:26" x14ac:dyDescent="0.3">
      <c r="A5585">
        <v>57</v>
      </c>
      <c r="B5585" t="s">
        <v>26</v>
      </c>
      <c r="C5585">
        <v>132</v>
      </c>
      <c r="D5585">
        <v>250</v>
      </c>
      <c r="E5585" t="s">
        <v>30</v>
      </c>
      <c r="F5585" t="s">
        <v>29</v>
      </c>
      <c r="G5585" t="s">
        <v>28</v>
      </c>
      <c r="H5585" t="s">
        <v>29</v>
      </c>
      <c r="I5585">
        <v>38.604019711307899</v>
      </c>
      <c r="J5585" t="s">
        <v>28</v>
      </c>
      <c r="K5585" t="s">
        <v>29</v>
      </c>
      <c r="L5585" t="s">
        <v>28</v>
      </c>
      <c r="M5585" t="s">
        <v>30</v>
      </c>
      <c r="N5585" t="s">
        <v>27</v>
      </c>
      <c r="O5585" s="4">
        <v>5.9140246996514128</v>
      </c>
      <c r="P5585" t="s">
        <v>30</v>
      </c>
      <c r="Q5585">
        <v>191</v>
      </c>
      <c r="R5585">
        <v>105</v>
      </c>
      <c r="S5585">
        <v>10.477608429464444</v>
      </c>
      <c r="T5585">
        <v>17.324238627295788</v>
      </c>
      <c r="U5585" t="s">
        <v>28</v>
      </c>
      <c r="V5585">
        <v>3</v>
      </c>
      <c r="W5585" t="s">
        <v>31</v>
      </c>
      <c r="X5585">
        <v>0</v>
      </c>
      <c r="Y5585" t="s">
        <v>41</v>
      </c>
      <c r="Z5585" t="s">
        <v>33</v>
      </c>
    </row>
    <row r="5586" spans="1:26" x14ac:dyDescent="0.3">
      <c r="A5586">
        <v>36</v>
      </c>
      <c r="B5586" t="s">
        <v>26</v>
      </c>
      <c r="C5586">
        <v>137</v>
      </c>
      <c r="D5586">
        <v>180</v>
      </c>
      <c r="E5586" t="s">
        <v>27</v>
      </c>
      <c r="F5586" t="s">
        <v>29</v>
      </c>
      <c r="G5586" t="s">
        <v>29</v>
      </c>
      <c r="H5586" t="s">
        <v>28</v>
      </c>
      <c r="I5586">
        <v>37.096438071687551</v>
      </c>
      <c r="J5586" t="s">
        <v>28</v>
      </c>
      <c r="K5586" t="s">
        <v>28</v>
      </c>
      <c r="L5586" t="s">
        <v>28</v>
      </c>
      <c r="M5586" t="s">
        <v>42</v>
      </c>
      <c r="N5586" t="s">
        <v>27</v>
      </c>
      <c r="O5586" s="4">
        <v>6.334276811234739</v>
      </c>
      <c r="P5586" t="s">
        <v>27</v>
      </c>
      <c r="Q5586">
        <v>232</v>
      </c>
      <c r="R5586">
        <v>83</v>
      </c>
      <c r="S5586">
        <v>12.567241326284748</v>
      </c>
      <c r="T5586">
        <v>10.099812415427735</v>
      </c>
      <c r="U5586" t="s">
        <v>28</v>
      </c>
      <c r="V5586">
        <v>1</v>
      </c>
      <c r="W5586" t="s">
        <v>38</v>
      </c>
      <c r="X5586">
        <v>0</v>
      </c>
      <c r="Y5586" t="s">
        <v>41</v>
      </c>
      <c r="Z5586" t="s">
        <v>36</v>
      </c>
    </row>
    <row r="5587" spans="1:26" x14ac:dyDescent="0.3">
      <c r="A5587">
        <v>70</v>
      </c>
      <c r="B5587" t="s">
        <v>34</v>
      </c>
      <c r="C5587">
        <v>149</v>
      </c>
      <c r="D5587">
        <v>295</v>
      </c>
      <c r="E5587" t="s">
        <v>35</v>
      </c>
      <c r="F5587" t="s">
        <v>28</v>
      </c>
      <c r="G5587" t="s">
        <v>29</v>
      </c>
      <c r="H5587" t="s">
        <v>28</v>
      </c>
      <c r="I5587">
        <v>34.944138996279911</v>
      </c>
      <c r="J5587" t="s">
        <v>28</v>
      </c>
      <c r="K5587" t="s">
        <v>28</v>
      </c>
      <c r="L5587" t="s">
        <v>28</v>
      </c>
      <c r="M5587" t="s">
        <v>30</v>
      </c>
      <c r="N5587" t="s">
        <v>30</v>
      </c>
      <c r="O5587" s="4">
        <v>6.3615320720028832</v>
      </c>
      <c r="P5587" t="s">
        <v>30</v>
      </c>
      <c r="Q5587">
        <v>277</v>
      </c>
      <c r="R5587">
        <v>100</v>
      </c>
      <c r="S5587">
        <v>10.258463984808323</v>
      </c>
      <c r="T5587">
        <v>18.871979124137283</v>
      </c>
      <c r="U5587" t="s">
        <v>28</v>
      </c>
      <c r="V5587">
        <v>0</v>
      </c>
      <c r="W5587" t="s">
        <v>38</v>
      </c>
      <c r="X5587">
        <v>1</v>
      </c>
      <c r="Y5587" t="s">
        <v>41</v>
      </c>
      <c r="Z5587" t="s">
        <v>33</v>
      </c>
    </row>
    <row r="5588" spans="1:26" x14ac:dyDescent="0.3">
      <c r="A5588">
        <v>18</v>
      </c>
      <c r="B5588" t="s">
        <v>26</v>
      </c>
      <c r="C5588">
        <v>174</v>
      </c>
      <c r="D5588">
        <v>239</v>
      </c>
      <c r="E5588" t="s">
        <v>27</v>
      </c>
      <c r="F5588" t="s">
        <v>28</v>
      </c>
      <c r="G5588" t="s">
        <v>28</v>
      </c>
      <c r="H5588" t="s">
        <v>29</v>
      </c>
      <c r="I5588">
        <v>22.607552189437765</v>
      </c>
      <c r="J5588" t="s">
        <v>28</v>
      </c>
      <c r="K5588" t="s">
        <v>29</v>
      </c>
      <c r="L5588" t="s">
        <v>28</v>
      </c>
      <c r="M5588" t="s">
        <v>27</v>
      </c>
      <c r="N5588" t="s">
        <v>30</v>
      </c>
      <c r="O5588" s="4">
        <v>5.1260461874656418</v>
      </c>
      <c r="P5588" t="s">
        <v>35</v>
      </c>
      <c r="Q5588">
        <v>145</v>
      </c>
      <c r="R5588">
        <v>128</v>
      </c>
      <c r="S5588">
        <v>0.59995124965024016</v>
      </c>
      <c r="T5588">
        <v>17.41581999394942</v>
      </c>
      <c r="U5588" t="s">
        <v>28</v>
      </c>
      <c r="V5588">
        <v>2</v>
      </c>
      <c r="W5588" t="s">
        <v>31</v>
      </c>
      <c r="X5588">
        <v>1</v>
      </c>
      <c r="Y5588" t="s">
        <v>37</v>
      </c>
      <c r="Z5588" t="s">
        <v>39</v>
      </c>
    </row>
    <row r="5589" spans="1:26" x14ac:dyDescent="0.3">
      <c r="A5589">
        <v>22</v>
      </c>
      <c r="B5589" t="s">
        <v>26</v>
      </c>
      <c r="C5589">
        <v>130</v>
      </c>
      <c r="D5589">
        <v>155</v>
      </c>
      <c r="E5589" t="s">
        <v>27</v>
      </c>
      <c r="F5589" t="s">
        <v>29</v>
      </c>
      <c r="G5589" t="s">
        <v>28</v>
      </c>
      <c r="H5589" t="s">
        <v>29</v>
      </c>
      <c r="I5589">
        <v>22.761636031476723</v>
      </c>
      <c r="J5589" t="s">
        <v>29</v>
      </c>
      <c r="K5589" t="s">
        <v>28</v>
      </c>
      <c r="L5589" t="s">
        <v>29</v>
      </c>
      <c r="M5589" t="s">
        <v>30</v>
      </c>
      <c r="N5589" t="s">
        <v>30</v>
      </c>
      <c r="O5589" s="4">
        <v>7.6189530627094406</v>
      </c>
      <c r="P5589" t="s">
        <v>30</v>
      </c>
      <c r="Q5589">
        <v>392</v>
      </c>
      <c r="R5589">
        <v>125</v>
      </c>
      <c r="S5589">
        <v>3.3266920484053069</v>
      </c>
      <c r="T5589">
        <v>15.152863836230047</v>
      </c>
      <c r="U5589" t="s">
        <v>28</v>
      </c>
      <c r="V5589">
        <v>4</v>
      </c>
      <c r="W5589" t="s">
        <v>43</v>
      </c>
      <c r="X5589">
        <v>1</v>
      </c>
      <c r="Y5589" t="s">
        <v>37</v>
      </c>
      <c r="Z5589" t="s">
        <v>39</v>
      </c>
    </row>
    <row r="5590" spans="1:26" x14ac:dyDescent="0.3">
      <c r="A5590">
        <v>44</v>
      </c>
      <c r="B5590" t="s">
        <v>34</v>
      </c>
      <c r="C5590">
        <v>132</v>
      </c>
      <c r="D5590">
        <v>286</v>
      </c>
      <c r="E5590" t="s">
        <v>30</v>
      </c>
      <c r="F5590" t="s">
        <v>29</v>
      </c>
      <c r="G5590" t="s">
        <v>28</v>
      </c>
      <c r="H5590" t="s">
        <v>29</v>
      </c>
      <c r="I5590">
        <v>23.704706864800194</v>
      </c>
      <c r="J5590" t="s">
        <v>28</v>
      </c>
      <c r="K5590" t="s">
        <v>29</v>
      </c>
      <c r="L5590" t="s">
        <v>28</v>
      </c>
      <c r="M5590" t="s">
        <v>35</v>
      </c>
      <c r="N5590" t="s">
        <v>35</v>
      </c>
      <c r="O5590" s="4">
        <v>6.7214328671570893</v>
      </c>
      <c r="P5590" t="s">
        <v>27</v>
      </c>
      <c r="Q5590">
        <v>114</v>
      </c>
      <c r="R5590">
        <v>82</v>
      </c>
      <c r="S5590">
        <v>5.2991371830507301</v>
      </c>
      <c r="T5590">
        <v>7.0158270529468991</v>
      </c>
      <c r="U5590" t="s">
        <v>28</v>
      </c>
      <c r="V5590">
        <v>3</v>
      </c>
      <c r="W5590" t="s">
        <v>31</v>
      </c>
      <c r="X5590">
        <v>1</v>
      </c>
      <c r="Y5590" t="s">
        <v>37</v>
      </c>
      <c r="Z5590" t="s">
        <v>36</v>
      </c>
    </row>
    <row r="5591" spans="1:26" x14ac:dyDescent="0.3">
      <c r="A5591">
        <v>33</v>
      </c>
      <c r="B5591" t="s">
        <v>34</v>
      </c>
      <c r="C5591">
        <v>170</v>
      </c>
      <c r="D5591">
        <v>288</v>
      </c>
      <c r="E5591" t="s">
        <v>27</v>
      </c>
      <c r="F5591" t="s">
        <v>29</v>
      </c>
      <c r="G5591" t="s">
        <v>29</v>
      </c>
      <c r="H5591" t="s">
        <v>29</v>
      </c>
      <c r="I5591">
        <v>35.830041511018791</v>
      </c>
      <c r="J5591" t="s">
        <v>28</v>
      </c>
      <c r="K5591" t="s">
        <v>28</v>
      </c>
      <c r="L5591" t="s">
        <v>28</v>
      </c>
      <c r="M5591" t="s">
        <v>27</v>
      </c>
      <c r="N5591" t="s">
        <v>30</v>
      </c>
      <c r="O5591" s="4">
        <v>7.405439196781856</v>
      </c>
      <c r="P5591" t="s">
        <v>27</v>
      </c>
      <c r="Q5591">
        <v>155</v>
      </c>
      <c r="R5591">
        <v>129</v>
      </c>
      <c r="S5591">
        <v>2.7817266575828024</v>
      </c>
      <c r="T5591">
        <v>16.550954574839515</v>
      </c>
      <c r="U5591" t="s">
        <v>28</v>
      </c>
      <c r="V5591">
        <v>2</v>
      </c>
      <c r="W5591" t="s">
        <v>31</v>
      </c>
      <c r="X5591">
        <v>1</v>
      </c>
      <c r="Y5591" t="s">
        <v>41</v>
      </c>
      <c r="Z5591" t="s">
        <v>36</v>
      </c>
    </row>
    <row r="5592" spans="1:26" x14ac:dyDescent="0.3">
      <c r="A5592">
        <v>23</v>
      </c>
      <c r="B5592" t="s">
        <v>26</v>
      </c>
      <c r="C5592">
        <v>180</v>
      </c>
      <c r="D5592">
        <v>244</v>
      </c>
      <c r="E5592" t="s">
        <v>30</v>
      </c>
      <c r="F5592" t="s">
        <v>29</v>
      </c>
      <c r="G5592" t="s">
        <v>29</v>
      </c>
      <c r="H5592" t="s">
        <v>29</v>
      </c>
      <c r="I5592">
        <v>22.129164276786511</v>
      </c>
      <c r="J5592" t="s">
        <v>29</v>
      </c>
      <c r="K5592" t="s">
        <v>28</v>
      </c>
      <c r="L5592" t="s">
        <v>29</v>
      </c>
      <c r="M5592" t="s">
        <v>35</v>
      </c>
      <c r="N5592" t="s">
        <v>27</v>
      </c>
      <c r="O5592" s="4">
        <v>7.6894888169570219</v>
      </c>
      <c r="P5592" t="s">
        <v>27</v>
      </c>
      <c r="Q5592">
        <v>163</v>
      </c>
      <c r="R5592">
        <v>138</v>
      </c>
      <c r="S5592">
        <v>11.211603800093856</v>
      </c>
      <c r="T5592">
        <v>16.514586858153393</v>
      </c>
      <c r="U5592" t="s">
        <v>28</v>
      </c>
      <c r="V5592">
        <v>4</v>
      </c>
      <c r="W5592" t="s">
        <v>43</v>
      </c>
      <c r="X5592">
        <v>2</v>
      </c>
      <c r="Y5592" t="s">
        <v>37</v>
      </c>
      <c r="Z5592" t="s">
        <v>39</v>
      </c>
    </row>
    <row r="5593" spans="1:26" x14ac:dyDescent="0.3">
      <c r="A5593">
        <v>57</v>
      </c>
      <c r="B5593" t="s">
        <v>26</v>
      </c>
      <c r="C5593">
        <v>143</v>
      </c>
      <c r="D5593">
        <v>268</v>
      </c>
      <c r="E5593" t="s">
        <v>35</v>
      </c>
      <c r="F5593" t="s">
        <v>29</v>
      </c>
      <c r="G5593" t="s">
        <v>28</v>
      </c>
      <c r="H5593" t="s">
        <v>29</v>
      </c>
      <c r="I5593">
        <v>30.778497086124755</v>
      </c>
      <c r="J5593" t="s">
        <v>29</v>
      </c>
      <c r="K5593" t="s">
        <v>28</v>
      </c>
      <c r="L5593" t="s">
        <v>29</v>
      </c>
      <c r="M5593" t="s">
        <v>35</v>
      </c>
      <c r="N5593" t="s">
        <v>30</v>
      </c>
      <c r="O5593" s="4">
        <v>5.1480169866417507</v>
      </c>
      <c r="P5593" t="s">
        <v>27</v>
      </c>
      <c r="Q5593">
        <v>175</v>
      </c>
      <c r="R5593">
        <v>116</v>
      </c>
      <c r="S5593">
        <v>4.1321958953979276</v>
      </c>
      <c r="T5593">
        <v>18.011251697690042</v>
      </c>
      <c r="U5593" t="s">
        <v>28</v>
      </c>
      <c r="V5593">
        <v>4</v>
      </c>
      <c r="W5593" t="s">
        <v>43</v>
      </c>
      <c r="X5593">
        <v>1</v>
      </c>
      <c r="Y5593" t="s">
        <v>41</v>
      </c>
      <c r="Z5593" t="s">
        <v>33</v>
      </c>
    </row>
    <row r="5594" spans="1:26" x14ac:dyDescent="0.3">
      <c r="A5594">
        <v>30</v>
      </c>
      <c r="B5594" t="s">
        <v>26</v>
      </c>
      <c r="C5594">
        <v>176</v>
      </c>
      <c r="D5594">
        <v>259</v>
      </c>
      <c r="E5594" t="s">
        <v>35</v>
      </c>
      <c r="F5594" t="s">
        <v>29</v>
      </c>
      <c r="G5594" t="s">
        <v>28</v>
      </c>
      <c r="H5594" t="s">
        <v>28</v>
      </c>
      <c r="I5594">
        <v>35.105638961822656</v>
      </c>
      <c r="J5594" t="s">
        <v>29</v>
      </c>
      <c r="K5594" t="s">
        <v>29</v>
      </c>
      <c r="L5594" t="s">
        <v>28</v>
      </c>
      <c r="M5594" t="s">
        <v>27</v>
      </c>
      <c r="N5594" t="s">
        <v>30</v>
      </c>
      <c r="O5594" s="4">
        <v>9.5217479026341589</v>
      </c>
      <c r="P5594" t="s">
        <v>35</v>
      </c>
      <c r="Q5594">
        <v>364</v>
      </c>
      <c r="R5594">
        <v>145</v>
      </c>
      <c r="S5594">
        <v>7.8635931288060421</v>
      </c>
      <c r="T5594">
        <v>10.435811191434741</v>
      </c>
      <c r="U5594" t="s">
        <v>28</v>
      </c>
      <c r="V5594">
        <v>3</v>
      </c>
      <c r="W5594" t="s">
        <v>31</v>
      </c>
      <c r="X5594">
        <v>1</v>
      </c>
      <c r="Y5594" t="s">
        <v>41</v>
      </c>
      <c r="Z5594" t="s">
        <v>36</v>
      </c>
    </row>
    <row r="5595" spans="1:26" x14ac:dyDescent="0.3">
      <c r="A5595">
        <v>65</v>
      </c>
      <c r="B5595" t="s">
        <v>34</v>
      </c>
      <c r="C5595">
        <v>148</v>
      </c>
      <c r="D5595">
        <v>269</v>
      </c>
      <c r="E5595" t="s">
        <v>27</v>
      </c>
      <c r="F5595" t="s">
        <v>29</v>
      </c>
      <c r="G5595" t="s">
        <v>28</v>
      </c>
      <c r="H5595" t="s">
        <v>29</v>
      </c>
      <c r="I5595">
        <v>28.133861640686725</v>
      </c>
      <c r="J5595" t="s">
        <v>29</v>
      </c>
      <c r="K5595" t="s">
        <v>28</v>
      </c>
      <c r="L5595" t="s">
        <v>29</v>
      </c>
      <c r="M5595" t="s">
        <v>30</v>
      </c>
      <c r="N5595" t="s">
        <v>35</v>
      </c>
      <c r="O5595" s="4">
        <v>8.9805664368611104</v>
      </c>
      <c r="P5595" t="s">
        <v>30</v>
      </c>
      <c r="Q5595">
        <v>263</v>
      </c>
      <c r="R5595">
        <v>86</v>
      </c>
      <c r="S5595">
        <v>4.5822726515098244</v>
      </c>
      <c r="T5595">
        <v>12.333909246935029</v>
      </c>
      <c r="U5595" t="s">
        <v>28</v>
      </c>
      <c r="V5595">
        <v>4</v>
      </c>
      <c r="W5595" t="s">
        <v>43</v>
      </c>
      <c r="X5595">
        <v>1</v>
      </c>
      <c r="Y5595" t="s">
        <v>32</v>
      </c>
      <c r="Z5595" t="s">
        <v>33</v>
      </c>
    </row>
    <row r="5596" spans="1:26" x14ac:dyDescent="0.3">
      <c r="A5596">
        <v>52</v>
      </c>
      <c r="B5596" t="s">
        <v>26</v>
      </c>
      <c r="C5596">
        <v>173</v>
      </c>
      <c r="D5596">
        <v>272</v>
      </c>
      <c r="E5596" t="s">
        <v>35</v>
      </c>
      <c r="F5596" t="s">
        <v>28</v>
      </c>
      <c r="G5596" t="s">
        <v>29</v>
      </c>
      <c r="H5596" t="s">
        <v>29</v>
      </c>
      <c r="I5596">
        <v>30.366265962792923</v>
      </c>
      <c r="J5596" t="s">
        <v>28</v>
      </c>
      <c r="K5596" t="s">
        <v>28</v>
      </c>
      <c r="L5596" t="s">
        <v>29</v>
      </c>
      <c r="M5596" t="s">
        <v>30</v>
      </c>
      <c r="N5596" t="s">
        <v>35</v>
      </c>
      <c r="O5596" s="4">
        <v>7.1899227256995317</v>
      </c>
      <c r="P5596" t="s">
        <v>30</v>
      </c>
      <c r="Q5596">
        <v>256</v>
      </c>
      <c r="R5596">
        <v>102</v>
      </c>
      <c r="S5596">
        <v>10.133708020768299</v>
      </c>
      <c r="T5596">
        <v>14.808274035014254</v>
      </c>
      <c r="U5596" t="s">
        <v>28</v>
      </c>
      <c r="V5596">
        <v>2</v>
      </c>
      <c r="W5596" t="s">
        <v>31</v>
      </c>
      <c r="X5596">
        <v>2</v>
      </c>
      <c r="Y5596" t="s">
        <v>41</v>
      </c>
      <c r="Z5596" t="s">
        <v>33</v>
      </c>
    </row>
    <row r="5597" spans="1:26" x14ac:dyDescent="0.3">
      <c r="A5597">
        <v>36</v>
      </c>
      <c r="B5597" t="s">
        <v>34</v>
      </c>
      <c r="C5597">
        <v>124</v>
      </c>
      <c r="D5597">
        <v>178</v>
      </c>
      <c r="E5597" t="s">
        <v>35</v>
      </c>
      <c r="F5597" t="s">
        <v>29</v>
      </c>
      <c r="G5597" t="s">
        <v>28</v>
      </c>
      <c r="H5597" t="s">
        <v>29</v>
      </c>
      <c r="I5597">
        <v>31.092758581409839</v>
      </c>
      <c r="J5597" t="s">
        <v>29</v>
      </c>
      <c r="K5597" t="s">
        <v>28</v>
      </c>
      <c r="L5597" t="s">
        <v>28</v>
      </c>
      <c r="M5597" t="s">
        <v>35</v>
      </c>
      <c r="N5597" t="s">
        <v>35</v>
      </c>
      <c r="O5597" s="4">
        <v>8.9203231255603228</v>
      </c>
      <c r="P5597" t="s">
        <v>27</v>
      </c>
      <c r="Q5597">
        <v>323</v>
      </c>
      <c r="R5597">
        <v>99</v>
      </c>
      <c r="S5597">
        <v>14.589332211797117</v>
      </c>
      <c r="T5597">
        <v>16.533432304520566</v>
      </c>
      <c r="U5597" t="s">
        <v>28</v>
      </c>
      <c r="V5597">
        <v>3</v>
      </c>
      <c r="W5597" t="s">
        <v>31</v>
      </c>
      <c r="X5597">
        <v>2</v>
      </c>
      <c r="Y5597" t="s">
        <v>41</v>
      </c>
      <c r="Z5597" t="s">
        <v>36</v>
      </c>
    </row>
    <row r="5598" spans="1:26" x14ac:dyDescent="0.3">
      <c r="A5598">
        <v>29</v>
      </c>
      <c r="B5598" t="s">
        <v>26</v>
      </c>
      <c r="C5598">
        <v>154</v>
      </c>
      <c r="D5598">
        <v>259</v>
      </c>
      <c r="E5598" t="s">
        <v>35</v>
      </c>
      <c r="F5598" t="s">
        <v>29</v>
      </c>
      <c r="G5598" t="s">
        <v>28</v>
      </c>
      <c r="H5598" t="s">
        <v>29</v>
      </c>
      <c r="I5598">
        <v>32.889232803598027</v>
      </c>
      <c r="J5598" t="s">
        <v>28</v>
      </c>
      <c r="K5598" t="s">
        <v>28</v>
      </c>
      <c r="L5598" t="s">
        <v>28</v>
      </c>
      <c r="M5598" t="s">
        <v>35</v>
      </c>
      <c r="N5598" t="s">
        <v>27</v>
      </c>
      <c r="O5598" s="4">
        <v>7.7649098900178828</v>
      </c>
      <c r="P5598" t="s">
        <v>30</v>
      </c>
      <c r="Q5598">
        <v>225</v>
      </c>
      <c r="R5598">
        <v>105</v>
      </c>
      <c r="S5598">
        <v>9.1931480431997858</v>
      </c>
      <c r="T5598">
        <v>13.390735722485438</v>
      </c>
      <c r="U5598" t="s">
        <v>28</v>
      </c>
      <c r="V5598">
        <v>2</v>
      </c>
      <c r="W5598" t="s">
        <v>31</v>
      </c>
      <c r="X5598">
        <v>2</v>
      </c>
      <c r="Y5598" t="s">
        <v>41</v>
      </c>
      <c r="Z5598" t="s">
        <v>39</v>
      </c>
    </row>
    <row r="5599" spans="1:26" x14ac:dyDescent="0.3">
      <c r="A5599">
        <v>33</v>
      </c>
      <c r="B5599" t="s">
        <v>26</v>
      </c>
      <c r="C5599">
        <v>138</v>
      </c>
      <c r="D5599">
        <v>270</v>
      </c>
      <c r="E5599" t="s">
        <v>27</v>
      </c>
      <c r="F5599" t="s">
        <v>29</v>
      </c>
      <c r="G5599" t="s">
        <v>29</v>
      </c>
      <c r="H5599" t="s">
        <v>29</v>
      </c>
      <c r="I5599">
        <v>36.611538871988884</v>
      </c>
      <c r="J5599" t="s">
        <v>29</v>
      </c>
      <c r="K5599" t="s">
        <v>29</v>
      </c>
      <c r="L5599" t="s">
        <v>28</v>
      </c>
      <c r="M5599" t="s">
        <v>27</v>
      </c>
      <c r="N5599" t="s">
        <v>30</v>
      </c>
      <c r="O5599" s="4">
        <v>6.703329489147916</v>
      </c>
      <c r="P5599" t="s">
        <v>30</v>
      </c>
      <c r="Q5599">
        <v>294</v>
      </c>
      <c r="R5599">
        <v>141</v>
      </c>
      <c r="S5599">
        <v>12.45065954532371</v>
      </c>
      <c r="T5599">
        <v>12.28158025537409</v>
      </c>
      <c r="U5599" t="s">
        <v>28</v>
      </c>
      <c r="V5599">
        <v>4</v>
      </c>
      <c r="W5599" t="s">
        <v>43</v>
      </c>
      <c r="X5599">
        <v>0</v>
      </c>
      <c r="Y5599" t="s">
        <v>41</v>
      </c>
      <c r="Z5599" t="s">
        <v>36</v>
      </c>
    </row>
    <row r="5600" spans="1:26" x14ac:dyDescent="0.3">
      <c r="A5600">
        <v>76</v>
      </c>
      <c r="B5600" t="s">
        <v>34</v>
      </c>
      <c r="C5600">
        <v>174</v>
      </c>
      <c r="D5600">
        <v>218</v>
      </c>
      <c r="E5600" t="s">
        <v>35</v>
      </c>
      <c r="F5600" t="s">
        <v>28</v>
      </c>
      <c r="G5600" t="s">
        <v>29</v>
      </c>
      <c r="H5600" t="s">
        <v>29</v>
      </c>
      <c r="I5600">
        <v>18.101947888203828</v>
      </c>
      <c r="J5600" t="s">
        <v>29</v>
      </c>
      <c r="K5600" t="s">
        <v>29</v>
      </c>
      <c r="L5600" t="s">
        <v>28</v>
      </c>
      <c r="M5600" t="s">
        <v>27</v>
      </c>
      <c r="N5600" t="s">
        <v>30</v>
      </c>
      <c r="O5600" s="4">
        <v>8.5147635351156001</v>
      </c>
      <c r="P5600" t="s">
        <v>27</v>
      </c>
      <c r="Q5600">
        <v>380</v>
      </c>
      <c r="R5600">
        <v>133</v>
      </c>
      <c r="S5600">
        <v>10.886438164265936</v>
      </c>
      <c r="T5600">
        <v>16.039490621784122</v>
      </c>
      <c r="U5600" t="s">
        <v>28</v>
      </c>
      <c r="V5600">
        <v>3</v>
      </c>
      <c r="W5600" t="s">
        <v>31</v>
      </c>
      <c r="X5600">
        <v>2</v>
      </c>
      <c r="Y5600" t="s">
        <v>40</v>
      </c>
      <c r="Z5600" t="s">
        <v>33</v>
      </c>
    </row>
    <row r="5601" spans="1:26" x14ac:dyDescent="0.3">
      <c r="A5601">
        <v>60</v>
      </c>
      <c r="B5601" t="s">
        <v>26</v>
      </c>
      <c r="C5601">
        <v>132</v>
      </c>
      <c r="D5601">
        <v>300</v>
      </c>
      <c r="E5601" t="s">
        <v>27</v>
      </c>
      <c r="F5601" t="s">
        <v>28</v>
      </c>
      <c r="G5601" t="s">
        <v>28</v>
      </c>
      <c r="H5601" t="s">
        <v>28</v>
      </c>
      <c r="I5601">
        <v>26.636216136342604</v>
      </c>
      <c r="J5601" t="s">
        <v>29</v>
      </c>
      <c r="K5601" t="s">
        <v>28</v>
      </c>
      <c r="L5601" t="s">
        <v>28</v>
      </c>
      <c r="M5601" t="s">
        <v>30</v>
      </c>
      <c r="N5601" t="s">
        <v>35</v>
      </c>
      <c r="O5601" s="4">
        <v>7.5996592318301213</v>
      </c>
      <c r="P5601" t="s">
        <v>27</v>
      </c>
      <c r="Q5601">
        <v>197</v>
      </c>
      <c r="R5601">
        <v>128</v>
      </c>
      <c r="S5601">
        <v>0.17223477005875787</v>
      </c>
      <c r="T5601">
        <v>14.454420598850501</v>
      </c>
      <c r="U5601" t="s">
        <v>28</v>
      </c>
      <c r="V5601">
        <v>1</v>
      </c>
      <c r="W5601" t="s">
        <v>38</v>
      </c>
      <c r="X5601">
        <v>2</v>
      </c>
      <c r="Y5601" t="s">
        <v>32</v>
      </c>
      <c r="Z5601" t="s">
        <v>33</v>
      </c>
    </row>
    <row r="5602" spans="1:26" x14ac:dyDescent="0.3">
      <c r="A5602">
        <v>27</v>
      </c>
      <c r="B5602" t="s">
        <v>34</v>
      </c>
      <c r="C5602">
        <v>124</v>
      </c>
      <c r="D5602">
        <v>156</v>
      </c>
      <c r="E5602" t="s">
        <v>35</v>
      </c>
      <c r="F5602" t="s">
        <v>29</v>
      </c>
      <c r="G5602" t="s">
        <v>28</v>
      </c>
      <c r="H5602" t="s">
        <v>29</v>
      </c>
      <c r="I5602">
        <v>39.185813367765206</v>
      </c>
      <c r="J5602" t="s">
        <v>29</v>
      </c>
      <c r="K5602" t="s">
        <v>29</v>
      </c>
      <c r="L5602" t="s">
        <v>28</v>
      </c>
      <c r="M5602" t="s">
        <v>27</v>
      </c>
      <c r="N5602" t="s">
        <v>27</v>
      </c>
      <c r="O5602" s="4">
        <v>4.0120818270481529</v>
      </c>
      <c r="P5602" t="s">
        <v>27</v>
      </c>
      <c r="Q5602">
        <v>194</v>
      </c>
      <c r="R5602">
        <v>82</v>
      </c>
      <c r="S5602">
        <v>4.1124752789885841</v>
      </c>
      <c r="T5602">
        <v>17.005584150195411</v>
      </c>
      <c r="U5602" t="s">
        <v>28</v>
      </c>
      <c r="V5602">
        <v>4</v>
      </c>
      <c r="W5602" t="s">
        <v>43</v>
      </c>
      <c r="X5602">
        <v>0</v>
      </c>
      <c r="Y5602" t="s">
        <v>41</v>
      </c>
      <c r="Z5602" t="s">
        <v>39</v>
      </c>
    </row>
    <row r="5603" spans="1:26" x14ac:dyDescent="0.3">
      <c r="A5603">
        <v>42</v>
      </c>
      <c r="B5603" t="s">
        <v>34</v>
      </c>
      <c r="C5603">
        <v>163</v>
      </c>
      <c r="D5603">
        <v>277</v>
      </c>
      <c r="E5603" t="s">
        <v>35</v>
      </c>
      <c r="F5603" t="s">
        <v>29</v>
      </c>
      <c r="G5603" t="s">
        <v>28</v>
      </c>
      <c r="H5603" t="s">
        <v>28</v>
      </c>
      <c r="I5603">
        <v>20.170778829852765</v>
      </c>
      <c r="J5603" t="s">
        <v>29</v>
      </c>
      <c r="K5603" t="s">
        <v>28</v>
      </c>
      <c r="L5603" t="s">
        <v>28</v>
      </c>
      <c r="M5603" t="s">
        <v>35</v>
      </c>
      <c r="N5603" t="s">
        <v>27</v>
      </c>
      <c r="O5603" s="4">
        <v>9.98201677092705</v>
      </c>
      <c r="P5603" t="s">
        <v>30</v>
      </c>
      <c r="Q5603">
        <v>312</v>
      </c>
      <c r="R5603">
        <v>85</v>
      </c>
      <c r="S5603">
        <v>0.78930878445311992</v>
      </c>
      <c r="T5603">
        <v>9.2209634606444961</v>
      </c>
      <c r="U5603" t="s">
        <v>28</v>
      </c>
      <c r="V5603">
        <v>2</v>
      </c>
      <c r="W5603" t="s">
        <v>31</v>
      </c>
      <c r="X5603">
        <v>2</v>
      </c>
      <c r="Y5603" t="s">
        <v>37</v>
      </c>
      <c r="Z5603" t="s">
        <v>36</v>
      </c>
    </row>
    <row r="5604" spans="1:26" x14ac:dyDescent="0.3">
      <c r="A5604">
        <v>37</v>
      </c>
      <c r="B5604" t="s">
        <v>26</v>
      </c>
      <c r="C5604">
        <v>133</v>
      </c>
      <c r="D5604">
        <v>205</v>
      </c>
      <c r="E5604" t="s">
        <v>27</v>
      </c>
      <c r="F5604" t="s">
        <v>28</v>
      </c>
      <c r="G5604" t="s">
        <v>29</v>
      </c>
      <c r="H5604" t="s">
        <v>29</v>
      </c>
      <c r="I5604">
        <v>23.135867323281033</v>
      </c>
      <c r="J5604" t="s">
        <v>29</v>
      </c>
      <c r="K5604" t="s">
        <v>29</v>
      </c>
      <c r="L5604" t="s">
        <v>29</v>
      </c>
      <c r="M5604" t="s">
        <v>42</v>
      </c>
      <c r="N5604" t="s">
        <v>35</v>
      </c>
      <c r="O5604" s="4">
        <v>6.5791060822408101</v>
      </c>
      <c r="P5604" t="s">
        <v>27</v>
      </c>
      <c r="Q5604">
        <v>207</v>
      </c>
      <c r="R5604">
        <v>87</v>
      </c>
      <c r="S5604">
        <v>0.42624203958891105</v>
      </c>
      <c r="T5604">
        <v>15.674918116005372</v>
      </c>
      <c r="U5604" t="s">
        <v>28</v>
      </c>
      <c r="V5604">
        <v>4</v>
      </c>
      <c r="W5604" t="s">
        <v>43</v>
      </c>
      <c r="X5604">
        <v>1</v>
      </c>
      <c r="Y5604" t="s">
        <v>37</v>
      </c>
      <c r="Z5604" t="s">
        <v>36</v>
      </c>
    </row>
    <row r="5605" spans="1:26" x14ac:dyDescent="0.3">
      <c r="A5605">
        <v>48</v>
      </c>
      <c r="B5605" t="s">
        <v>34</v>
      </c>
      <c r="C5605">
        <v>157</v>
      </c>
      <c r="D5605">
        <v>276</v>
      </c>
      <c r="E5605" t="s">
        <v>30</v>
      </c>
      <c r="F5605" t="s">
        <v>28</v>
      </c>
      <c r="G5605" t="s">
        <v>28</v>
      </c>
      <c r="H5605" t="s">
        <v>28</v>
      </c>
      <c r="I5605">
        <v>30.560483730090429</v>
      </c>
      <c r="J5605" t="s">
        <v>29</v>
      </c>
      <c r="K5605" t="s">
        <v>28</v>
      </c>
      <c r="L5605" t="s">
        <v>29</v>
      </c>
      <c r="M5605" t="s">
        <v>42</v>
      </c>
      <c r="N5605" t="s">
        <v>35</v>
      </c>
      <c r="O5605" s="4">
        <v>7.4303678495958554</v>
      </c>
      <c r="P5605" t="s">
        <v>35</v>
      </c>
      <c r="Q5605">
        <v>274</v>
      </c>
      <c r="R5605">
        <v>144</v>
      </c>
      <c r="S5605">
        <v>8.837347699502681</v>
      </c>
      <c r="T5605">
        <v>7.8636603742158337</v>
      </c>
      <c r="U5605" t="s">
        <v>28</v>
      </c>
      <c r="V5605">
        <v>2</v>
      </c>
      <c r="W5605" t="s">
        <v>31</v>
      </c>
      <c r="X5605">
        <v>2</v>
      </c>
      <c r="Y5605" t="s">
        <v>41</v>
      </c>
      <c r="Z5605" t="s">
        <v>36</v>
      </c>
    </row>
    <row r="5606" spans="1:26" x14ac:dyDescent="0.3">
      <c r="A5606">
        <v>21</v>
      </c>
      <c r="B5606" t="s">
        <v>26</v>
      </c>
      <c r="C5606">
        <v>141</v>
      </c>
      <c r="D5606">
        <v>226</v>
      </c>
      <c r="E5606" t="s">
        <v>27</v>
      </c>
      <c r="F5606" t="s">
        <v>28</v>
      </c>
      <c r="G5606" t="s">
        <v>29</v>
      </c>
      <c r="H5606" t="s">
        <v>28</v>
      </c>
      <c r="I5606">
        <v>36.873354372537591</v>
      </c>
      <c r="J5606" t="s">
        <v>28</v>
      </c>
      <c r="K5606" t="s">
        <v>28</v>
      </c>
      <c r="L5606" t="s">
        <v>29</v>
      </c>
      <c r="M5606" t="s">
        <v>42</v>
      </c>
      <c r="N5606" t="s">
        <v>35</v>
      </c>
      <c r="O5606" s="4">
        <v>6.4356153521683233</v>
      </c>
      <c r="P5606" t="s">
        <v>30</v>
      </c>
      <c r="Q5606">
        <v>208</v>
      </c>
      <c r="R5606">
        <v>121</v>
      </c>
      <c r="S5606">
        <v>2.8343482630694723</v>
      </c>
      <c r="T5606">
        <v>17.517636264799247</v>
      </c>
      <c r="U5606" t="s">
        <v>28</v>
      </c>
      <c r="V5606">
        <v>1</v>
      </c>
      <c r="W5606" t="s">
        <v>38</v>
      </c>
      <c r="X5606">
        <v>1</v>
      </c>
      <c r="Y5606" t="s">
        <v>41</v>
      </c>
      <c r="Z5606" t="s">
        <v>39</v>
      </c>
    </row>
    <row r="5607" spans="1:26" x14ac:dyDescent="0.3">
      <c r="A5607">
        <v>61</v>
      </c>
      <c r="B5607" t="s">
        <v>34</v>
      </c>
      <c r="C5607">
        <v>128</v>
      </c>
      <c r="D5607">
        <v>211</v>
      </c>
      <c r="E5607" t="s">
        <v>30</v>
      </c>
      <c r="F5607" t="s">
        <v>29</v>
      </c>
      <c r="G5607" t="s">
        <v>28</v>
      </c>
      <c r="H5607" t="s">
        <v>28</v>
      </c>
      <c r="I5607">
        <v>20.138473319289087</v>
      </c>
      <c r="J5607" t="s">
        <v>29</v>
      </c>
      <c r="K5607" t="s">
        <v>28</v>
      </c>
      <c r="L5607" t="s">
        <v>28</v>
      </c>
      <c r="M5607" t="s">
        <v>42</v>
      </c>
      <c r="N5607" t="s">
        <v>30</v>
      </c>
      <c r="O5607" s="4">
        <v>4.6018143452862574</v>
      </c>
      <c r="P5607" t="s">
        <v>27</v>
      </c>
      <c r="Q5607">
        <v>159</v>
      </c>
      <c r="R5607">
        <v>99</v>
      </c>
      <c r="S5607">
        <v>8.9822468865786291</v>
      </c>
      <c r="T5607">
        <v>16.286882312774704</v>
      </c>
      <c r="U5607" t="s">
        <v>28</v>
      </c>
      <c r="V5607">
        <v>2</v>
      </c>
      <c r="W5607" t="s">
        <v>31</v>
      </c>
      <c r="X5607">
        <v>0</v>
      </c>
      <c r="Y5607" t="s">
        <v>37</v>
      </c>
      <c r="Z5607" t="s">
        <v>33</v>
      </c>
    </row>
    <row r="5608" spans="1:26" x14ac:dyDescent="0.3">
      <c r="A5608">
        <v>40</v>
      </c>
      <c r="B5608" t="s">
        <v>26</v>
      </c>
      <c r="C5608">
        <v>168</v>
      </c>
      <c r="D5608">
        <v>223</v>
      </c>
      <c r="E5608" t="s">
        <v>27</v>
      </c>
      <c r="F5608" t="s">
        <v>29</v>
      </c>
      <c r="G5608" t="s">
        <v>28</v>
      </c>
      <c r="H5608" t="s">
        <v>28</v>
      </c>
      <c r="I5608">
        <v>18.088668935020578</v>
      </c>
      <c r="J5608" t="s">
        <v>28</v>
      </c>
      <c r="K5608" t="s">
        <v>28</v>
      </c>
      <c r="L5608" t="s">
        <v>29</v>
      </c>
      <c r="M5608" t="s">
        <v>30</v>
      </c>
      <c r="N5608" t="s">
        <v>35</v>
      </c>
      <c r="O5608" s="4">
        <v>9.0040601264832869</v>
      </c>
      <c r="P5608" t="s">
        <v>35</v>
      </c>
      <c r="Q5608">
        <v>109</v>
      </c>
      <c r="R5608">
        <v>144</v>
      </c>
      <c r="S5608">
        <v>5.599834272114899</v>
      </c>
      <c r="T5608">
        <v>15.091687319056273</v>
      </c>
      <c r="U5608" t="s">
        <v>28</v>
      </c>
      <c r="V5608">
        <v>2</v>
      </c>
      <c r="W5608" t="s">
        <v>31</v>
      </c>
      <c r="X5608">
        <v>1</v>
      </c>
      <c r="Y5608" t="s">
        <v>40</v>
      </c>
      <c r="Z5608" t="s">
        <v>36</v>
      </c>
    </row>
    <row r="5609" spans="1:26" x14ac:dyDescent="0.3">
      <c r="A5609">
        <v>73</v>
      </c>
      <c r="B5609" t="s">
        <v>26</v>
      </c>
      <c r="C5609">
        <v>145</v>
      </c>
      <c r="D5609">
        <v>202</v>
      </c>
      <c r="E5609" t="s">
        <v>30</v>
      </c>
      <c r="F5609" t="s">
        <v>29</v>
      </c>
      <c r="G5609" t="s">
        <v>28</v>
      </c>
      <c r="H5609" t="s">
        <v>28</v>
      </c>
      <c r="I5609">
        <v>31.140645059883926</v>
      </c>
      <c r="J5609" t="s">
        <v>29</v>
      </c>
      <c r="K5609" t="s">
        <v>28</v>
      </c>
      <c r="L5609" t="s">
        <v>28</v>
      </c>
      <c r="M5609" t="s">
        <v>35</v>
      </c>
      <c r="N5609" t="s">
        <v>35</v>
      </c>
      <c r="O5609" s="4">
        <v>8.9710950626159143</v>
      </c>
      <c r="P5609" t="s">
        <v>35</v>
      </c>
      <c r="Q5609">
        <v>224</v>
      </c>
      <c r="R5609">
        <v>99</v>
      </c>
      <c r="S5609">
        <v>2.9165920621941481</v>
      </c>
      <c r="T5609">
        <v>8.9498554441378335</v>
      </c>
      <c r="U5609" t="s">
        <v>28</v>
      </c>
      <c r="V5609">
        <v>2</v>
      </c>
      <c r="W5609" t="s">
        <v>31</v>
      </c>
      <c r="X5609">
        <v>2</v>
      </c>
      <c r="Y5609" t="s">
        <v>41</v>
      </c>
      <c r="Z5609" t="s">
        <v>33</v>
      </c>
    </row>
    <row r="5610" spans="1:26" x14ac:dyDescent="0.3">
      <c r="A5610">
        <v>39</v>
      </c>
      <c r="B5610" t="s">
        <v>34</v>
      </c>
      <c r="C5610">
        <v>164</v>
      </c>
      <c r="D5610">
        <v>269</v>
      </c>
      <c r="E5610" t="s">
        <v>30</v>
      </c>
      <c r="F5610" t="s">
        <v>29</v>
      </c>
      <c r="G5610" t="s">
        <v>28</v>
      </c>
      <c r="H5610" t="s">
        <v>29</v>
      </c>
      <c r="I5610">
        <v>23.96333108532253</v>
      </c>
      <c r="J5610" t="s">
        <v>28</v>
      </c>
      <c r="K5610" t="s">
        <v>28</v>
      </c>
      <c r="L5610" t="s">
        <v>28</v>
      </c>
      <c r="M5610" t="s">
        <v>42</v>
      </c>
      <c r="N5610" t="s">
        <v>35</v>
      </c>
      <c r="O5610" s="4">
        <v>6.9036768430852593</v>
      </c>
      <c r="P5610" t="s">
        <v>30</v>
      </c>
      <c r="Q5610">
        <v>396</v>
      </c>
      <c r="R5610">
        <v>142</v>
      </c>
      <c r="S5610">
        <v>7.5767323088722041</v>
      </c>
      <c r="T5610">
        <v>18.275018138882768</v>
      </c>
      <c r="U5610" t="s">
        <v>28</v>
      </c>
      <c r="V5610">
        <v>2</v>
      </c>
      <c r="W5610" t="s">
        <v>31</v>
      </c>
      <c r="X5610">
        <v>0</v>
      </c>
      <c r="Y5610" t="s">
        <v>37</v>
      </c>
      <c r="Z5610" t="s">
        <v>36</v>
      </c>
    </row>
    <row r="5611" spans="1:26" x14ac:dyDescent="0.3">
      <c r="A5611">
        <v>68</v>
      </c>
      <c r="B5611" t="s">
        <v>26</v>
      </c>
      <c r="C5611">
        <v>180</v>
      </c>
      <c r="D5611">
        <v>184</v>
      </c>
      <c r="E5611" t="s">
        <v>27</v>
      </c>
      <c r="F5611" t="s">
        <v>29</v>
      </c>
      <c r="G5611" t="s">
        <v>28</v>
      </c>
      <c r="H5611" t="s">
        <v>29</v>
      </c>
      <c r="I5611">
        <v>39.067528187436601</v>
      </c>
      <c r="J5611" t="s">
        <v>28</v>
      </c>
      <c r="K5611" t="s">
        <v>29</v>
      </c>
      <c r="L5611" t="s">
        <v>29</v>
      </c>
      <c r="M5611" t="s">
        <v>30</v>
      </c>
      <c r="N5611" t="s">
        <v>27</v>
      </c>
      <c r="O5611" s="4">
        <v>8.7502429590706612</v>
      </c>
      <c r="P5611" t="s">
        <v>27</v>
      </c>
      <c r="Q5611">
        <v>112</v>
      </c>
      <c r="R5611">
        <v>135</v>
      </c>
      <c r="S5611">
        <v>6.9819242379357895</v>
      </c>
      <c r="T5611">
        <v>11.748932497642389</v>
      </c>
      <c r="U5611" t="s">
        <v>28</v>
      </c>
      <c r="V5611">
        <v>4</v>
      </c>
      <c r="W5611" t="s">
        <v>43</v>
      </c>
      <c r="X5611">
        <v>1</v>
      </c>
      <c r="Y5611" t="s">
        <v>41</v>
      </c>
      <c r="Z5611" t="s">
        <v>33</v>
      </c>
    </row>
    <row r="5612" spans="1:26" x14ac:dyDescent="0.3">
      <c r="A5612">
        <v>74</v>
      </c>
      <c r="B5612" t="s">
        <v>34</v>
      </c>
      <c r="C5612">
        <v>124</v>
      </c>
      <c r="D5612">
        <v>163</v>
      </c>
      <c r="E5612" t="s">
        <v>27</v>
      </c>
      <c r="F5612" t="s">
        <v>28</v>
      </c>
      <c r="G5612" t="s">
        <v>29</v>
      </c>
      <c r="H5612" t="s">
        <v>29</v>
      </c>
      <c r="I5612">
        <v>30.301297807973189</v>
      </c>
      <c r="J5612" t="s">
        <v>29</v>
      </c>
      <c r="K5612" t="s">
        <v>29</v>
      </c>
      <c r="L5612" t="s">
        <v>29</v>
      </c>
      <c r="M5612" t="s">
        <v>30</v>
      </c>
      <c r="N5612" t="s">
        <v>27</v>
      </c>
      <c r="O5612" s="4">
        <v>8.7863161660506144</v>
      </c>
      <c r="P5612" t="s">
        <v>35</v>
      </c>
      <c r="Q5612">
        <v>351</v>
      </c>
      <c r="R5612">
        <v>130</v>
      </c>
      <c r="S5612">
        <v>4.1260323884608336</v>
      </c>
      <c r="T5612">
        <v>14.541861339792773</v>
      </c>
      <c r="U5612" t="s">
        <v>28</v>
      </c>
      <c r="V5612">
        <v>4</v>
      </c>
      <c r="W5612" t="s">
        <v>43</v>
      </c>
      <c r="X5612">
        <v>2</v>
      </c>
      <c r="Y5612" t="s">
        <v>41</v>
      </c>
      <c r="Z5612" t="s">
        <v>33</v>
      </c>
    </row>
    <row r="5613" spans="1:26" x14ac:dyDescent="0.3">
      <c r="A5613">
        <v>54</v>
      </c>
      <c r="B5613" t="s">
        <v>34</v>
      </c>
      <c r="C5613">
        <v>148</v>
      </c>
      <c r="D5613">
        <v>242</v>
      </c>
      <c r="E5613" t="s">
        <v>27</v>
      </c>
      <c r="F5613" t="s">
        <v>28</v>
      </c>
      <c r="G5613" t="s">
        <v>29</v>
      </c>
      <c r="H5613" t="s">
        <v>29</v>
      </c>
      <c r="I5613">
        <v>32.595093104331511</v>
      </c>
      <c r="J5613" t="s">
        <v>28</v>
      </c>
      <c r="K5613" t="s">
        <v>29</v>
      </c>
      <c r="L5613" t="s">
        <v>29</v>
      </c>
      <c r="M5613" t="s">
        <v>35</v>
      </c>
      <c r="N5613" t="s">
        <v>30</v>
      </c>
      <c r="O5613" s="4">
        <v>6.0177776032459622</v>
      </c>
      <c r="P5613" t="s">
        <v>27</v>
      </c>
      <c r="Q5613">
        <v>195</v>
      </c>
      <c r="R5613">
        <v>128</v>
      </c>
      <c r="S5613">
        <v>5.6767157148864058</v>
      </c>
      <c r="T5613">
        <v>5.5565225974897032</v>
      </c>
      <c r="U5613" t="s">
        <v>28</v>
      </c>
      <c r="V5613">
        <v>3</v>
      </c>
      <c r="W5613" t="s">
        <v>31</v>
      </c>
      <c r="X5613">
        <v>2</v>
      </c>
      <c r="Y5613" t="s">
        <v>41</v>
      </c>
      <c r="Z5613" t="s">
        <v>33</v>
      </c>
    </row>
    <row r="5614" spans="1:26" x14ac:dyDescent="0.3">
      <c r="A5614">
        <v>25</v>
      </c>
      <c r="B5614" t="s">
        <v>34</v>
      </c>
      <c r="C5614">
        <v>173</v>
      </c>
      <c r="D5614">
        <v>271</v>
      </c>
      <c r="E5614" t="s">
        <v>30</v>
      </c>
      <c r="F5614" t="s">
        <v>28</v>
      </c>
      <c r="G5614" t="s">
        <v>28</v>
      </c>
      <c r="H5614" t="s">
        <v>28</v>
      </c>
      <c r="I5614">
        <v>26.333208302986975</v>
      </c>
      <c r="J5614" t="s">
        <v>28</v>
      </c>
      <c r="K5614" t="s">
        <v>28</v>
      </c>
      <c r="L5614" t="s">
        <v>29</v>
      </c>
      <c r="M5614" t="s">
        <v>27</v>
      </c>
      <c r="N5614" t="s">
        <v>30</v>
      </c>
      <c r="O5614" s="4">
        <v>4.0244390600998692</v>
      </c>
      <c r="P5614" t="s">
        <v>30</v>
      </c>
      <c r="Q5614">
        <v>394</v>
      </c>
      <c r="R5614">
        <v>87</v>
      </c>
      <c r="S5614">
        <v>0.82156820843680145</v>
      </c>
      <c r="T5614">
        <v>13.412049373305589</v>
      </c>
      <c r="U5614" t="s">
        <v>28</v>
      </c>
      <c r="V5614">
        <v>1</v>
      </c>
      <c r="W5614" t="s">
        <v>38</v>
      </c>
      <c r="X5614">
        <v>1</v>
      </c>
      <c r="Y5614" t="s">
        <v>32</v>
      </c>
      <c r="Z5614" t="s">
        <v>39</v>
      </c>
    </row>
    <row r="5615" spans="1:26" x14ac:dyDescent="0.3">
      <c r="A5615">
        <v>24</v>
      </c>
      <c r="B5615" t="s">
        <v>34</v>
      </c>
      <c r="C5615">
        <v>141</v>
      </c>
      <c r="D5615">
        <v>167</v>
      </c>
      <c r="E5615" t="s">
        <v>30</v>
      </c>
      <c r="F5615" t="s">
        <v>29</v>
      </c>
      <c r="G5615" t="s">
        <v>29</v>
      </c>
      <c r="H5615" t="s">
        <v>29</v>
      </c>
      <c r="I5615">
        <v>38.274940498893763</v>
      </c>
      <c r="J5615" t="s">
        <v>28</v>
      </c>
      <c r="K5615" t="s">
        <v>28</v>
      </c>
      <c r="L5615" t="s">
        <v>29</v>
      </c>
      <c r="M5615" t="s">
        <v>42</v>
      </c>
      <c r="N5615" t="s">
        <v>27</v>
      </c>
      <c r="O5615" s="4">
        <v>9.1587245914892925</v>
      </c>
      <c r="P5615" t="s">
        <v>30</v>
      </c>
      <c r="Q5615">
        <v>284</v>
      </c>
      <c r="R5615">
        <v>113</v>
      </c>
      <c r="S5615">
        <v>0.64700138034524846</v>
      </c>
      <c r="T5615">
        <v>7.4121189430634313</v>
      </c>
      <c r="U5615" t="s">
        <v>28</v>
      </c>
      <c r="V5615">
        <v>3</v>
      </c>
      <c r="W5615" t="s">
        <v>31</v>
      </c>
      <c r="X5615">
        <v>1</v>
      </c>
      <c r="Y5615" t="s">
        <v>41</v>
      </c>
      <c r="Z5615" t="s">
        <v>39</v>
      </c>
    </row>
    <row r="5616" spans="1:26" x14ac:dyDescent="0.3">
      <c r="A5616">
        <v>31</v>
      </c>
      <c r="B5616" t="s">
        <v>34</v>
      </c>
      <c r="C5616">
        <v>168</v>
      </c>
      <c r="D5616">
        <v>278</v>
      </c>
      <c r="E5616" t="s">
        <v>27</v>
      </c>
      <c r="F5616" t="s">
        <v>29</v>
      </c>
      <c r="G5616" t="s">
        <v>29</v>
      </c>
      <c r="H5616" t="s">
        <v>28</v>
      </c>
      <c r="I5616">
        <v>24.073685961385838</v>
      </c>
      <c r="J5616" t="s">
        <v>29</v>
      </c>
      <c r="K5616" t="s">
        <v>29</v>
      </c>
      <c r="L5616" t="s">
        <v>28</v>
      </c>
      <c r="M5616" t="s">
        <v>42</v>
      </c>
      <c r="N5616" t="s">
        <v>27</v>
      </c>
      <c r="O5616" s="4">
        <v>5.1077994584488788</v>
      </c>
      <c r="P5616" t="s">
        <v>35</v>
      </c>
      <c r="Q5616">
        <v>189</v>
      </c>
      <c r="R5616">
        <v>98</v>
      </c>
      <c r="S5616">
        <v>0.94370421955167039</v>
      </c>
      <c r="T5616">
        <v>12.938917458765827</v>
      </c>
      <c r="U5616" t="s">
        <v>28</v>
      </c>
      <c r="V5616">
        <v>3</v>
      </c>
      <c r="W5616" t="s">
        <v>31</v>
      </c>
      <c r="X5616">
        <v>0</v>
      </c>
      <c r="Y5616" t="s">
        <v>37</v>
      </c>
      <c r="Z5616" t="s">
        <v>36</v>
      </c>
    </row>
    <row r="5617" spans="1:26" x14ac:dyDescent="0.3">
      <c r="A5617">
        <v>73</v>
      </c>
      <c r="B5617" t="s">
        <v>26</v>
      </c>
      <c r="C5617">
        <v>122</v>
      </c>
      <c r="D5617">
        <v>274</v>
      </c>
      <c r="E5617" t="s">
        <v>27</v>
      </c>
      <c r="F5617" t="s">
        <v>28</v>
      </c>
      <c r="G5617" t="s">
        <v>29</v>
      </c>
      <c r="H5617" t="s">
        <v>28</v>
      </c>
      <c r="I5617">
        <v>34.473325618007706</v>
      </c>
      <c r="J5617" t="s">
        <v>28</v>
      </c>
      <c r="K5617" t="s">
        <v>29</v>
      </c>
      <c r="L5617" t="s">
        <v>29</v>
      </c>
      <c r="M5617" t="s">
        <v>30</v>
      </c>
      <c r="N5617" t="s">
        <v>30</v>
      </c>
      <c r="O5617" s="4">
        <v>9.2122793867489552</v>
      </c>
      <c r="P5617" t="s">
        <v>27</v>
      </c>
      <c r="Q5617">
        <v>251</v>
      </c>
      <c r="R5617">
        <v>88</v>
      </c>
      <c r="S5617">
        <v>9.8710861046222877</v>
      </c>
      <c r="T5617">
        <v>8.5207396422960873</v>
      </c>
      <c r="U5617" t="s">
        <v>28</v>
      </c>
      <c r="V5617">
        <v>2</v>
      </c>
      <c r="W5617" t="s">
        <v>31</v>
      </c>
      <c r="X5617">
        <v>2</v>
      </c>
      <c r="Y5617" t="s">
        <v>41</v>
      </c>
      <c r="Z5617" t="s">
        <v>33</v>
      </c>
    </row>
    <row r="5618" spans="1:26" x14ac:dyDescent="0.3">
      <c r="A5618">
        <v>20</v>
      </c>
      <c r="B5618" t="s">
        <v>26</v>
      </c>
      <c r="C5618">
        <v>157</v>
      </c>
      <c r="D5618">
        <v>213</v>
      </c>
      <c r="E5618" t="s">
        <v>35</v>
      </c>
      <c r="F5618" t="s">
        <v>28</v>
      </c>
      <c r="G5618" t="s">
        <v>28</v>
      </c>
      <c r="H5618" t="s">
        <v>29</v>
      </c>
      <c r="I5618">
        <v>29.831303750749562</v>
      </c>
      <c r="J5618" t="s">
        <v>29</v>
      </c>
      <c r="K5618" t="s">
        <v>28</v>
      </c>
      <c r="L5618" t="s">
        <v>29</v>
      </c>
      <c r="M5618" t="s">
        <v>42</v>
      </c>
      <c r="N5618" t="s">
        <v>30</v>
      </c>
      <c r="O5618" s="4">
        <v>7.8084550996224529</v>
      </c>
      <c r="P5618" t="s">
        <v>27</v>
      </c>
      <c r="Q5618">
        <v>200</v>
      </c>
      <c r="R5618">
        <v>145</v>
      </c>
      <c r="S5618">
        <v>6.1526772892591399</v>
      </c>
      <c r="T5618">
        <v>11.133609375129309</v>
      </c>
      <c r="U5618" t="s">
        <v>28</v>
      </c>
      <c r="V5618">
        <v>3</v>
      </c>
      <c r="W5618" t="s">
        <v>31</v>
      </c>
      <c r="X5618">
        <v>2</v>
      </c>
      <c r="Y5618" t="s">
        <v>32</v>
      </c>
      <c r="Z5618" t="s">
        <v>39</v>
      </c>
    </row>
    <row r="5619" spans="1:26" x14ac:dyDescent="0.3">
      <c r="A5619">
        <v>67</v>
      </c>
      <c r="B5619" t="s">
        <v>26</v>
      </c>
      <c r="C5619">
        <v>133</v>
      </c>
      <c r="D5619">
        <v>209</v>
      </c>
      <c r="E5619" t="s">
        <v>35</v>
      </c>
      <c r="F5619" t="s">
        <v>29</v>
      </c>
      <c r="G5619" t="s">
        <v>28</v>
      </c>
      <c r="H5619" t="s">
        <v>28</v>
      </c>
      <c r="I5619">
        <v>30.711370411352863</v>
      </c>
      <c r="J5619" t="s">
        <v>29</v>
      </c>
      <c r="K5619" t="s">
        <v>29</v>
      </c>
      <c r="L5619" t="s">
        <v>28</v>
      </c>
      <c r="M5619" t="s">
        <v>35</v>
      </c>
      <c r="N5619" t="s">
        <v>35</v>
      </c>
      <c r="O5619" s="4">
        <v>5.4833102155359592</v>
      </c>
      <c r="P5619" t="s">
        <v>27</v>
      </c>
      <c r="Q5619">
        <v>111</v>
      </c>
      <c r="R5619">
        <v>113</v>
      </c>
      <c r="S5619">
        <v>7.2999686167461668</v>
      </c>
      <c r="T5619">
        <v>14.354944528260724</v>
      </c>
      <c r="U5619" t="s">
        <v>28</v>
      </c>
      <c r="V5619">
        <v>3</v>
      </c>
      <c r="W5619" t="s">
        <v>31</v>
      </c>
      <c r="X5619">
        <v>1</v>
      </c>
      <c r="Y5619" t="s">
        <v>41</v>
      </c>
      <c r="Z5619" t="s">
        <v>33</v>
      </c>
    </row>
    <row r="5620" spans="1:26" x14ac:dyDescent="0.3">
      <c r="A5620">
        <v>33</v>
      </c>
      <c r="B5620" t="s">
        <v>34</v>
      </c>
      <c r="C5620">
        <v>166</v>
      </c>
      <c r="D5620">
        <v>298</v>
      </c>
      <c r="E5620" t="s">
        <v>35</v>
      </c>
      <c r="F5620" t="s">
        <v>29</v>
      </c>
      <c r="G5620" t="s">
        <v>28</v>
      </c>
      <c r="H5620" t="s">
        <v>28</v>
      </c>
      <c r="I5620">
        <v>22.143778416382226</v>
      </c>
      <c r="J5620" t="s">
        <v>29</v>
      </c>
      <c r="K5620" t="s">
        <v>28</v>
      </c>
      <c r="L5620" t="s">
        <v>28</v>
      </c>
      <c r="M5620" t="s">
        <v>30</v>
      </c>
      <c r="N5620" t="s">
        <v>27</v>
      </c>
      <c r="O5620" s="4">
        <v>6.4156485832494354</v>
      </c>
      <c r="P5620" t="s">
        <v>27</v>
      </c>
      <c r="Q5620">
        <v>282</v>
      </c>
      <c r="R5620">
        <v>80</v>
      </c>
      <c r="S5620">
        <v>6.8619631922659883</v>
      </c>
      <c r="T5620">
        <v>13.987869725212368</v>
      </c>
      <c r="U5620" t="s">
        <v>28</v>
      </c>
      <c r="V5620">
        <v>2</v>
      </c>
      <c r="W5620" t="s">
        <v>31</v>
      </c>
      <c r="X5620">
        <v>0</v>
      </c>
      <c r="Y5620" t="s">
        <v>37</v>
      </c>
      <c r="Z5620" t="s">
        <v>36</v>
      </c>
    </row>
    <row r="5621" spans="1:26" x14ac:dyDescent="0.3">
      <c r="A5621">
        <v>72</v>
      </c>
      <c r="B5621" t="s">
        <v>26</v>
      </c>
      <c r="C5621">
        <v>133</v>
      </c>
      <c r="D5621">
        <v>163</v>
      </c>
      <c r="E5621" t="s">
        <v>35</v>
      </c>
      <c r="F5621" t="s">
        <v>29</v>
      </c>
      <c r="G5621" t="s">
        <v>28</v>
      </c>
      <c r="H5621" t="s">
        <v>28</v>
      </c>
      <c r="I5621">
        <v>25.123088345783213</v>
      </c>
      <c r="J5621" t="s">
        <v>29</v>
      </c>
      <c r="K5621" t="s">
        <v>29</v>
      </c>
      <c r="L5621" t="s">
        <v>29</v>
      </c>
      <c r="M5621" t="s">
        <v>30</v>
      </c>
      <c r="N5621" t="s">
        <v>30</v>
      </c>
      <c r="O5621" s="4">
        <v>5.8725515179439531</v>
      </c>
      <c r="P5621" t="s">
        <v>35</v>
      </c>
      <c r="Q5621">
        <v>207</v>
      </c>
      <c r="R5621">
        <v>145</v>
      </c>
      <c r="S5621">
        <v>0.46695262772460777</v>
      </c>
      <c r="T5621">
        <v>10.444020549266931</v>
      </c>
      <c r="U5621" t="s">
        <v>28</v>
      </c>
      <c r="V5621">
        <v>4</v>
      </c>
      <c r="W5621" t="s">
        <v>43</v>
      </c>
      <c r="X5621">
        <v>0</v>
      </c>
      <c r="Y5621" t="s">
        <v>32</v>
      </c>
      <c r="Z5621" t="s">
        <v>33</v>
      </c>
    </row>
    <row r="5622" spans="1:26" x14ac:dyDescent="0.3">
      <c r="A5622">
        <v>36</v>
      </c>
      <c r="B5622" t="s">
        <v>26</v>
      </c>
      <c r="C5622">
        <v>162</v>
      </c>
      <c r="D5622">
        <v>265</v>
      </c>
      <c r="E5622" t="s">
        <v>27</v>
      </c>
      <c r="F5622" t="s">
        <v>29</v>
      </c>
      <c r="G5622" t="s">
        <v>28</v>
      </c>
      <c r="H5622" t="s">
        <v>29</v>
      </c>
      <c r="I5622">
        <v>21.931338332471903</v>
      </c>
      <c r="J5622" t="s">
        <v>29</v>
      </c>
      <c r="K5622" t="s">
        <v>29</v>
      </c>
      <c r="L5622" t="s">
        <v>28</v>
      </c>
      <c r="M5622" t="s">
        <v>27</v>
      </c>
      <c r="N5622" t="s">
        <v>35</v>
      </c>
      <c r="O5622" s="4">
        <v>5.1420909089413263</v>
      </c>
      <c r="P5622" t="s">
        <v>27</v>
      </c>
      <c r="Q5622">
        <v>173</v>
      </c>
      <c r="R5622">
        <v>101</v>
      </c>
      <c r="S5622">
        <v>5.0877091218739405</v>
      </c>
      <c r="T5622">
        <v>7.5452912117902349</v>
      </c>
      <c r="U5622" t="s">
        <v>28</v>
      </c>
      <c r="V5622">
        <v>4</v>
      </c>
      <c r="W5622" t="s">
        <v>43</v>
      </c>
      <c r="X5622">
        <v>0</v>
      </c>
      <c r="Y5622" t="s">
        <v>37</v>
      </c>
      <c r="Z5622" t="s">
        <v>36</v>
      </c>
    </row>
    <row r="5623" spans="1:26" x14ac:dyDescent="0.3">
      <c r="A5623">
        <v>68</v>
      </c>
      <c r="B5623" t="s">
        <v>34</v>
      </c>
      <c r="C5623">
        <v>130</v>
      </c>
      <c r="D5623">
        <v>297</v>
      </c>
      <c r="E5623" t="s">
        <v>30</v>
      </c>
      <c r="F5623" t="s">
        <v>29</v>
      </c>
      <c r="G5623" t="s">
        <v>29</v>
      </c>
      <c r="H5623" t="s">
        <v>28</v>
      </c>
      <c r="I5623">
        <v>36.590573892455382</v>
      </c>
      <c r="J5623" t="s">
        <v>29</v>
      </c>
      <c r="K5623" t="s">
        <v>29</v>
      </c>
      <c r="L5623" t="s">
        <v>29</v>
      </c>
      <c r="M5623" t="s">
        <v>35</v>
      </c>
      <c r="N5623" t="s">
        <v>27</v>
      </c>
      <c r="O5623" s="4">
        <v>8.3470378083338144</v>
      </c>
      <c r="P5623" t="s">
        <v>35</v>
      </c>
      <c r="Q5623">
        <v>273</v>
      </c>
      <c r="R5623">
        <v>151</v>
      </c>
      <c r="S5623">
        <v>14.516391457096336</v>
      </c>
      <c r="T5623">
        <v>15.29864387358845</v>
      </c>
      <c r="U5623" t="s">
        <v>28</v>
      </c>
      <c r="V5623">
        <v>4</v>
      </c>
      <c r="W5623" t="s">
        <v>43</v>
      </c>
      <c r="X5623">
        <v>2</v>
      </c>
      <c r="Y5623" t="s">
        <v>41</v>
      </c>
      <c r="Z5623" t="s">
        <v>33</v>
      </c>
    </row>
    <row r="5624" spans="1:26" x14ac:dyDescent="0.3">
      <c r="A5624">
        <v>35</v>
      </c>
      <c r="B5624" t="s">
        <v>26</v>
      </c>
      <c r="C5624">
        <v>128</v>
      </c>
      <c r="D5624">
        <v>241</v>
      </c>
      <c r="E5624" t="s">
        <v>30</v>
      </c>
      <c r="F5624" t="s">
        <v>28</v>
      </c>
      <c r="G5624" t="s">
        <v>29</v>
      </c>
      <c r="H5624" t="s">
        <v>29</v>
      </c>
      <c r="I5624">
        <v>32.458159319783029</v>
      </c>
      <c r="J5624" t="s">
        <v>29</v>
      </c>
      <c r="K5624" t="s">
        <v>29</v>
      </c>
      <c r="L5624" t="s">
        <v>28</v>
      </c>
      <c r="M5624" t="s">
        <v>35</v>
      </c>
      <c r="N5624" t="s">
        <v>30</v>
      </c>
      <c r="O5624" s="4">
        <v>4.5750602187536193</v>
      </c>
      <c r="P5624" t="s">
        <v>30</v>
      </c>
      <c r="Q5624">
        <v>397</v>
      </c>
      <c r="R5624">
        <v>126</v>
      </c>
      <c r="S5624">
        <v>8.5739840433808627</v>
      </c>
      <c r="T5624">
        <v>5.786830183536674</v>
      </c>
      <c r="U5624" t="s">
        <v>28</v>
      </c>
      <c r="V5624">
        <v>3</v>
      </c>
      <c r="W5624" t="s">
        <v>31</v>
      </c>
      <c r="X5624">
        <v>2</v>
      </c>
      <c r="Y5624" t="s">
        <v>41</v>
      </c>
      <c r="Z5624" t="s">
        <v>36</v>
      </c>
    </row>
    <row r="5625" spans="1:26" x14ac:dyDescent="0.3">
      <c r="A5625">
        <v>69</v>
      </c>
      <c r="B5625" t="s">
        <v>34</v>
      </c>
      <c r="C5625">
        <v>157</v>
      </c>
      <c r="D5625">
        <v>234</v>
      </c>
      <c r="E5625" t="s">
        <v>27</v>
      </c>
      <c r="F5625" t="s">
        <v>28</v>
      </c>
      <c r="G5625" t="s">
        <v>28</v>
      </c>
      <c r="H5625" t="s">
        <v>28</v>
      </c>
      <c r="I5625">
        <v>27.821550041212117</v>
      </c>
      <c r="J5625" t="s">
        <v>28</v>
      </c>
      <c r="K5625" t="s">
        <v>28</v>
      </c>
      <c r="L5625" t="s">
        <v>28</v>
      </c>
      <c r="M5625" t="s">
        <v>30</v>
      </c>
      <c r="N5625" t="s">
        <v>30</v>
      </c>
      <c r="O5625" s="4">
        <v>7.0718015469436848</v>
      </c>
      <c r="P5625" t="s">
        <v>27</v>
      </c>
      <c r="Q5625">
        <v>325</v>
      </c>
      <c r="R5625">
        <v>82</v>
      </c>
      <c r="S5625">
        <v>5.4870060479235088</v>
      </c>
      <c r="T5625">
        <v>15.685759818493363</v>
      </c>
      <c r="U5625" t="s">
        <v>28</v>
      </c>
      <c r="V5625">
        <v>0</v>
      </c>
      <c r="W5625" t="s">
        <v>38</v>
      </c>
      <c r="X5625">
        <v>2</v>
      </c>
      <c r="Y5625" t="s">
        <v>32</v>
      </c>
      <c r="Z5625" t="s">
        <v>33</v>
      </c>
    </row>
    <row r="5626" spans="1:26" x14ac:dyDescent="0.3">
      <c r="A5626">
        <v>33</v>
      </c>
      <c r="B5626" t="s">
        <v>34</v>
      </c>
      <c r="C5626">
        <v>166</v>
      </c>
      <c r="D5626">
        <v>236</v>
      </c>
      <c r="E5626" t="s">
        <v>27</v>
      </c>
      <c r="F5626" t="s">
        <v>29</v>
      </c>
      <c r="G5626" t="s">
        <v>28</v>
      </c>
      <c r="H5626" t="s">
        <v>28</v>
      </c>
      <c r="I5626">
        <v>30.231565509916429</v>
      </c>
      <c r="J5626" t="s">
        <v>28</v>
      </c>
      <c r="K5626" t="s">
        <v>29</v>
      </c>
      <c r="L5626" t="s">
        <v>28</v>
      </c>
      <c r="M5626" t="s">
        <v>27</v>
      </c>
      <c r="N5626" t="s">
        <v>30</v>
      </c>
      <c r="O5626" s="4">
        <v>7.2160505212621446</v>
      </c>
      <c r="P5626" t="s">
        <v>35</v>
      </c>
      <c r="Q5626">
        <v>184</v>
      </c>
      <c r="R5626">
        <v>114</v>
      </c>
      <c r="S5626">
        <v>10.413780839066709</v>
      </c>
      <c r="T5626">
        <v>13.556806137553842</v>
      </c>
      <c r="U5626" t="s">
        <v>28</v>
      </c>
      <c r="V5626">
        <v>2</v>
      </c>
      <c r="W5626" t="s">
        <v>31</v>
      </c>
      <c r="X5626">
        <v>1</v>
      </c>
      <c r="Y5626" t="s">
        <v>41</v>
      </c>
      <c r="Z5626" t="s">
        <v>36</v>
      </c>
    </row>
    <row r="5627" spans="1:26" x14ac:dyDescent="0.3">
      <c r="A5627">
        <v>25</v>
      </c>
      <c r="B5627" t="s">
        <v>34</v>
      </c>
      <c r="C5627">
        <v>163</v>
      </c>
      <c r="D5627">
        <v>288</v>
      </c>
      <c r="E5627" t="s">
        <v>27</v>
      </c>
      <c r="F5627" t="s">
        <v>28</v>
      </c>
      <c r="G5627" t="s">
        <v>28</v>
      </c>
      <c r="H5627" t="s">
        <v>29</v>
      </c>
      <c r="I5627">
        <v>25.568914111305112</v>
      </c>
      <c r="J5627" t="s">
        <v>28</v>
      </c>
      <c r="K5627" t="s">
        <v>28</v>
      </c>
      <c r="L5627" t="s">
        <v>28</v>
      </c>
      <c r="M5627" t="s">
        <v>30</v>
      </c>
      <c r="N5627" t="s">
        <v>30</v>
      </c>
      <c r="O5627" s="4">
        <v>9.7323188412519492</v>
      </c>
      <c r="P5627" t="s">
        <v>35</v>
      </c>
      <c r="Q5627">
        <v>192</v>
      </c>
      <c r="R5627">
        <v>154</v>
      </c>
      <c r="S5627">
        <v>4.8500881767094892</v>
      </c>
      <c r="T5627">
        <v>13.795110844580979</v>
      </c>
      <c r="U5627" t="s">
        <v>28</v>
      </c>
      <c r="V5627">
        <v>1</v>
      </c>
      <c r="W5627" t="s">
        <v>38</v>
      </c>
      <c r="X5627">
        <v>2</v>
      </c>
      <c r="Y5627" t="s">
        <v>32</v>
      </c>
      <c r="Z5627" t="s">
        <v>39</v>
      </c>
    </row>
    <row r="5628" spans="1:26" x14ac:dyDescent="0.3">
      <c r="A5628">
        <v>77</v>
      </c>
      <c r="B5628" t="s">
        <v>26</v>
      </c>
      <c r="C5628">
        <v>180</v>
      </c>
      <c r="D5628">
        <v>269</v>
      </c>
      <c r="E5628" t="s">
        <v>35</v>
      </c>
      <c r="F5628" t="s">
        <v>29</v>
      </c>
      <c r="G5628" t="s">
        <v>28</v>
      </c>
      <c r="H5628" t="s">
        <v>28</v>
      </c>
      <c r="I5628">
        <v>27.432265173678967</v>
      </c>
      <c r="J5628" t="s">
        <v>28</v>
      </c>
      <c r="K5628" t="s">
        <v>28</v>
      </c>
      <c r="L5628" t="s">
        <v>29</v>
      </c>
      <c r="M5628" t="s">
        <v>42</v>
      </c>
      <c r="N5628" t="s">
        <v>27</v>
      </c>
      <c r="O5628" s="4">
        <v>9.2163525624690497</v>
      </c>
      <c r="P5628" t="s">
        <v>35</v>
      </c>
      <c r="Q5628">
        <v>384</v>
      </c>
      <c r="R5628">
        <v>115</v>
      </c>
      <c r="S5628">
        <v>11.576629407335139</v>
      </c>
      <c r="T5628">
        <v>18.807465478879752</v>
      </c>
      <c r="U5628" t="s">
        <v>28</v>
      </c>
      <c r="V5628">
        <v>2</v>
      </c>
      <c r="W5628" t="s">
        <v>31</v>
      </c>
      <c r="X5628">
        <v>1</v>
      </c>
      <c r="Y5628" t="s">
        <v>32</v>
      </c>
      <c r="Z5628" t="s">
        <v>33</v>
      </c>
    </row>
    <row r="5629" spans="1:26" x14ac:dyDescent="0.3">
      <c r="A5629">
        <v>50</v>
      </c>
      <c r="B5629" t="s">
        <v>26</v>
      </c>
      <c r="C5629">
        <v>125</v>
      </c>
      <c r="D5629">
        <v>233</v>
      </c>
      <c r="E5629" t="s">
        <v>35</v>
      </c>
      <c r="F5629" t="s">
        <v>29</v>
      </c>
      <c r="G5629" t="s">
        <v>29</v>
      </c>
      <c r="H5629" t="s">
        <v>29</v>
      </c>
      <c r="I5629">
        <v>31.62617961638491</v>
      </c>
      <c r="J5629" t="s">
        <v>29</v>
      </c>
      <c r="K5629" t="s">
        <v>28</v>
      </c>
      <c r="L5629" t="s">
        <v>29</v>
      </c>
      <c r="M5629" t="s">
        <v>30</v>
      </c>
      <c r="N5629" t="s">
        <v>35</v>
      </c>
      <c r="O5629" s="4">
        <v>6.9501324910758804</v>
      </c>
      <c r="P5629" t="s">
        <v>35</v>
      </c>
      <c r="Q5629">
        <v>262</v>
      </c>
      <c r="R5629">
        <v>103</v>
      </c>
      <c r="S5629">
        <v>6.5999523338336017</v>
      </c>
      <c r="T5629">
        <v>15.912408802558089</v>
      </c>
      <c r="U5629" t="s">
        <v>28</v>
      </c>
      <c r="V5629">
        <v>4</v>
      </c>
      <c r="W5629" t="s">
        <v>43</v>
      </c>
      <c r="X5629">
        <v>0</v>
      </c>
      <c r="Y5629" t="s">
        <v>41</v>
      </c>
      <c r="Z5629" t="s">
        <v>36</v>
      </c>
    </row>
    <row r="5630" spans="1:26" x14ac:dyDescent="0.3">
      <c r="A5630">
        <v>66</v>
      </c>
      <c r="B5630" t="s">
        <v>26</v>
      </c>
      <c r="C5630">
        <v>120</v>
      </c>
      <c r="D5630">
        <v>173</v>
      </c>
      <c r="E5630" t="s">
        <v>35</v>
      </c>
      <c r="F5630" t="s">
        <v>29</v>
      </c>
      <c r="G5630" t="s">
        <v>29</v>
      </c>
      <c r="H5630" t="s">
        <v>28</v>
      </c>
      <c r="I5630">
        <v>22.65252921948381</v>
      </c>
      <c r="J5630" t="s">
        <v>28</v>
      </c>
      <c r="K5630" t="s">
        <v>28</v>
      </c>
      <c r="L5630" t="s">
        <v>28</v>
      </c>
      <c r="M5630" t="s">
        <v>30</v>
      </c>
      <c r="N5630" t="s">
        <v>30</v>
      </c>
      <c r="O5630" s="4">
        <v>9.0650948468280639</v>
      </c>
      <c r="P5630" t="s">
        <v>35</v>
      </c>
      <c r="Q5630">
        <v>342</v>
      </c>
      <c r="R5630">
        <v>89</v>
      </c>
      <c r="S5630">
        <v>11.665191166726533</v>
      </c>
      <c r="T5630">
        <v>19.851606540254412</v>
      </c>
      <c r="U5630" t="s">
        <v>28</v>
      </c>
      <c r="V5630">
        <v>1</v>
      </c>
      <c r="W5630" t="s">
        <v>38</v>
      </c>
      <c r="X5630">
        <v>1</v>
      </c>
      <c r="Y5630" t="s">
        <v>37</v>
      </c>
      <c r="Z5630" t="s">
        <v>33</v>
      </c>
    </row>
    <row r="5631" spans="1:26" x14ac:dyDescent="0.3">
      <c r="A5631">
        <v>29</v>
      </c>
      <c r="B5631" t="s">
        <v>26</v>
      </c>
      <c r="C5631">
        <v>144</v>
      </c>
      <c r="D5631">
        <v>268</v>
      </c>
      <c r="E5631" t="s">
        <v>27</v>
      </c>
      <c r="F5631" t="s">
        <v>28</v>
      </c>
      <c r="G5631" t="s">
        <v>29</v>
      </c>
      <c r="H5631" t="s">
        <v>29</v>
      </c>
      <c r="I5631">
        <v>20.950118407556076</v>
      </c>
      <c r="J5631" t="s">
        <v>29</v>
      </c>
      <c r="K5631" t="s">
        <v>28</v>
      </c>
      <c r="L5631" t="s">
        <v>28</v>
      </c>
      <c r="M5631" t="s">
        <v>30</v>
      </c>
      <c r="N5631" t="s">
        <v>30</v>
      </c>
      <c r="O5631" s="4">
        <v>8.743466200259089</v>
      </c>
      <c r="P5631" t="s">
        <v>35</v>
      </c>
      <c r="Q5631">
        <v>375</v>
      </c>
      <c r="R5631">
        <v>150</v>
      </c>
      <c r="S5631">
        <v>11.568274154915779</v>
      </c>
      <c r="T5631">
        <v>10.906108498725564</v>
      </c>
      <c r="U5631" t="s">
        <v>28</v>
      </c>
      <c r="V5631">
        <v>2</v>
      </c>
      <c r="W5631" t="s">
        <v>31</v>
      </c>
      <c r="X5631">
        <v>2</v>
      </c>
      <c r="Y5631" t="s">
        <v>37</v>
      </c>
      <c r="Z5631" t="s">
        <v>39</v>
      </c>
    </row>
    <row r="5632" spans="1:26" x14ac:dyDescent="0.3">
      <c r="A5632">
        <v>79</v>
      </c>
      <c r="B5632" t="s">
        <v>34</v>
      </c>
      <c r="C5632">
        <v>135</v>
      </c>
      <c r="D5632">
        <v>238</v>
      </c>
      <c r="E5632" t="s">
        <v>27</v>
      </c>
      <c r="F5632" t="s">
        <v>29</v>
      </c>
      <c r="G5632" t="s">
        <v>29</v>
      </c>
      <c r="H5632" t="s">
        <v>29</v>
      </c>
      <c r="I5632">
        <v>38.77809564988987</v>
      </c>
      <c r="J5632" t="s">
        <v>29</v>
      </c>
      <c r="K5632" t="s">
        <v>29</v>
      </c>
      <c r="L5632" t="s">
        <v>28</v>
      </c>
      <c r="M5632" t="s">
        <v>42</v>
      </c>
      <c r="N5632" t="s">
        <v>27</v>
      </c>
      <c r="O5632" s="4">
        <v>4.1673786466366067</v>
      </c>
      <c r="P5632" t="s">
        <v>35</v>
      </c>
      <c r="Q5632">
        <v>364</v>
      </c>
      <c r="R5632">
        <v>100</v>
      </c>
      <c r="S5632">
        <v>5.0070051006427496</v>
      </c>
      <c r="T5632">
        <v>15.486222110551633</v>
      </c>
      <c r="U5632" t="s">
        <v>28</v>
      </c>
      <c r="V5632">
        <v>4</v>
      </c>
      <c r="W5632" t="s">
        <v>43</v>
      </c>
      <c r="X5632">
        <v>0</v>
      </c>
      <c r="Y5632" t="s">
        <v>41</v>
      </c>
      <c r="Z5632" t="s">
        <v>33</v>
      </c>
    </row>
    <row r="5633" spans="1:26" x14ac:dyDescent="0.3">
      <c r="A5633">
        <v>70</v>
      </c>
      <c r="B5633" t="s">
        <v>34</v>
      </c>
      <c r="C5633">
        <v>171</v>
      </c>
      <c r="D5633">
        <v>186</v>
      </c>
      <c r="E5633" t="s">
        <v>30</v>
      </c>
      <c r="F5633" t="s">
        <v>29</v>
      </c>
      <c r="G5633" t="s">
        <v>28</v>
      </c>
      <c r="H5633" t="s">
        <v>29</v>
      </c>
      <c r="I5633">
        <v>23.21079824651229</v>
      </c>
      <c r="J5633" t="s">
        <v>28</v>
      </c>
      <c r="K5633" t="s">
        <v>29</v>
      </c>
      <c r="L5633" t="s">
        <v>28</v>
      </c>
      <c r="M5633" t="s">
        <v>27</v>
      </c>
      <c r="N5633" t="s">
        <v>35</v>
      </c>
      <c r="O5633" s="4">
        <v>9.5328224741960881</v>
      </c>
      <c r="P5633" t="s">
        <v>27</v>
      </c>
      <c r="Q5633">
        <v>330</v>
      </c>
      <c r="R5633">
        <v>137</v>
      </c>
      <c r="S5633">
        <v>5.5566354540114462</v>
      </c>
      <c r="T5633">
        <v>6.9906091828115011</v>
      </c>
      <c r="U5633" t="s">
        <v>28</v>
      </c>
      <c r="V5633">
        <v>3</v>
      </c>
      <c r="W5633" t="s">
        <v>31</v>
      </c>
      <c r="X5633">
        <v>1</v>
      </c>
      <c r="Y5633" t="s">
        <v>37</v>
      </c>
      <c r="Z5633" t="s">
        <v>33</v>
      </c>
    </row>
    <row r="5634" spans="1:26" x14ac:dyDescent="0.3">
      <c r="A5634">
        <v>28</v>
      </c>
      <c r="B5634" t="s">
        <v>26</v>
      </c>
      <c r="C5634">
        <v>134</v>
      </c>
      <c r="D5634">
        <v>235</v>
      </c>
      <c r="E5634" t="s">
        <v>27</v>
      </c>
      <c r="F5634" t="s">
        <v>28</v>
      </c>
      <c r="G5634" t="s">
        <v>28</v>
      </c>
      <c r="H5634" t="s">
        <v>28</v>
      </c>
      <c r="I5634">
        <v>28.894937833567376</v>
      </c>
      <c r="J5634" t="s">
        <v>28</v>
      </c>
      <c r="K5634" t="s">
        <v>29</v>
      </c>
      <c r="L5634" t="s">
        <v>28</v>
      </c>
      <c r="M5634" t="s">
        <v>27</v>
      </c>
      <c r="N5634" t="s">
        <v>27</v>
      </c>
      <c r="O5634" s="4">
        <v>8.1274285904571073</v>
      </c>
      <c r="P5634" t="s">
        <v>35</v>
      </c>
      <c r="Q5634">
        <v>155</v>
      </c>
      <c r="R5634">
        <v>124</v>
      </c>
      <c r="S5634">
        <v>7.2569428260096647</v>
      </c>
      <c r="T5634">
        <v>18.055479110824287</v>
      </c>
      <c r="U5634" t="s">
        <v>28</v>
      </c>
      <c r="V5634">
        <v>1</v>
      </c>
      <c r="W5634" t="s">
        <v>38</v>
      </c>
      <c r="X5634">
        <v>2</v>
      </c>
      <c r="Y5634" t="s">
        <v>32</v>
      </c>
      <c r="Z5634" t="s">
        <v>39</v>
      </c>
    </row>
    <row r="5635" spans="1:26" x14ac:dyDescent="0.3">
      <c r="A5635">
        <v>22</v>
      </c>
      <c r="B5635" t="s">
        <v>34</v>
      </c>
      <c r="C5635">
        <v>153</v>
      </c>
      <c r="D5635">
        <v>276</v>
      </c>
      <c r="E5635" t="s">
        <v>35</v>
      </c>
      <c r="F5635" t="s">
        <v>29</v>
      </c>
      <c r="G5635" t="s">
        <v>28</v>
      </c>
      <c r="H5635" t="s">
        <v>29</v>
      </c>
      <c r="I5635">
        <v>34.753495356916751</v>
      </c>
      <c r="J5635" t="s">
        <v>29</v>
      </c>
      <c r="K5635" t="s">
        <v>29</v>
      </c>
      <c r="L5635" t="s">
        <v>29</v>
      </c>
      <c r="M5635" t="s">
        <v>35</v>
      </c>
      <c r="N5635" t="s">
        <v>27</v>
      </c>
      <c r="O5635" s="4">
        <v>8.0317141030471202</v>
      </c>
      <c r="P5635" t="s">
        <v>30</v>
      </c>
      <c r="Q5635">
        <v>103</v>
      </c>
      <c r="R5635">
        <v>147</v>
      </c>
      <c r="S5635">
        <v>8.9788809992918637</v>
      </c>
      <c r="T5635">
        <v>15.258249274072361</v>
      </c>
      <c r="U5635" t="s">
        <v>28</v>
      </c>
      <c r="V5635">
        <v>5</v>
      </c>
      <c r="W5635" t="s">
        <v>43</v>
      </c>
      <c r="X5635">
        <v>2</v>
      </c>
      <c r="Y5635" t="s">
        <v>41</v>
      </c>
      <c r="Z5635" t="s">
        <v>39</v>
      </c>
    </row>
    <row r="5636" spans="1:26" x14ac:dyDescent="0.3">
      <c r="A5636">
        <v>44</v>
      </c>
      <c r="B5636" t="s">
        <v>26</v>
      </c>
      <c r="C5636">
        <v>136</v>
      </c>
      <c r="D5636">
        <v>164</v>
      </c>
      <c r="E5636" t="s">
        <v>30</v>
      </c>
      <c r="F5636" t="s">
        <v>28</v>
      </c>
      <c r="G5636" t="s">
        <v>29</v>
      </c>
      <c r="H5636" t="s">
        <v>29</v>
      </c>
      <c r="I5636">
        <v>30.233834993116741</v>
      </c>
      <c r="J5636" t="s">
        <v>28</v>
      </c>
      <c r="K5636" t="s">
        <v>28</v>
      </c>
      <c r="L5636" t="s">
        <v>29</v>
      </c>
      <c r="M5636" t="s">
        <v>35</v>
      </c>
      <c r="N5636" t="s">
        <v>27</v>
      </c>
      <c r="O5636" s="4">
        <v>8.2808889157936783</v>
      </c>
      <c r="P5636" t="s">
        <v>30</v>
      </c>
      <c r="Q5636">
        <v>104</v>
      </c>
      <c r="R5636">
        <v>159</v>
      </c>
      <c r="S5636">
        <v>14.377871863594686</v>
      </c>
      <c r="T5636">
        <v>12.010809063958915</v>
      </c>
      <c r="U5636" t="s">
        <v>28</v>
      </c>
      <c r="V5636">
        <v>2</v>
      </c>
      <c r="W5636" t="s">
        <v>31</v>
      </c>
      <c r="X5636">
        <v>3</v>
      </c>
      <c r="Y5636" t="s">
        <v>41</v>
      </c>
      <c r="Z5636" t="s">
        <v>36</v>
      </c>
    </row>
    <row r="5637" spans="1:26" x14ac:dyDescent="0.3">
      <c r="A5637">
        <v>29</v>
      </c>
      <c r="B5637" t="s">
        <v>34</v>
      </c>
      <c r="C5637">
        <v>122</v>
      </c>
      <c r="D5637">
        <v>161</v>
      </c>
      <c r="E5637" t="s">
        <v>27</v>
      </c>
      <c r="F5637" t="s">
        <v>28</v>
      </c>
      <c r="G5637" t="s">
        <v>28</v>
      </c>
      <c r="H5637" t="s">
        <v>28</v>
      </c>
      <c r="I5637">
        <v>31.96724297028171</v>
      </c>
      <c r="J5637" t="s">
        <v>29</v>
      </c>
      <c r="K5637" t="s">
        <v>29</v>
      </c>
      <c r="L5637" t="s">
        <v>28</v>
      </c>
      <c r="M5637" t="s">
        <v>35</v>
      </c>
      <c r="N5637" t="s">
        <v>27</v>
      </c>
      <c r="O5637" s="4">
        <v>5.3485712435068216</v>
      </c>
      <c r="P5637" t="s">
        <v>35</v>
      </c>
      <c r="Q5637">
        <v>105</v>
      </c>
      <c r="R5637">
        <v>90</v>
      </c>
      <c r="S5637">
        <v>10.082460864321302</v>
      </c>
      <c r="T5637">
        <v>13.097843483596467</v>
      </c>
      <c r="U5637" t="s">
        <v>28</v>
      </c>
      <c r="V5637">
        <v>2</v>
      </c>
      <c r="W5637" t="s">
        <v>31</v>
      </c>
      <c r="X5637">
        <v>2</v>
      </c>
      <c r="Y5637" t="s">
        <v>41</v>
      </c>
      <c r="Z5637" t="s">
        <v>39</v>
      </c>
    </row>
    <row r="5638" spans="1:26" x14ac:dyDescent="0.3">
      <c r="A5638">
        <v>34</v>
      </c>
      <c r="B5638" t="s">
        <v>34</v>
      </c>
      <c r="C5638">
        <v>122</v>
      </c>
      <c r="D5638">
        <v>244</v>
      </c>
      <c r="E5638" t="s">
        <v>30</v>
      </c>
      <c r="F5638" t="s">
        <v>28</v>
      </c>
      <c r="G5638" t="s">
        <v>28</v>
      </c>
      <c r="H5638" t="s">
        <v>29</v>
      </c>
      <c r="I5638">
        <v>21.595524832857059</v>
      </c>
      <c r="J5638" t="s">
        <v>29</v>
      </c>
      <c r="K5638" t="s">
        <v>29</v>
      </c>
      <c r="L5638" t="s">
        <v>29</v>
      </c>
      <c r="M5638" t="s">
        <v>30</v>
      </c>
      <c r="N5638" t="s">
        <v>30</v>
      </c>
      <c r="O5638" s="4">
        <v>4.1750344000030006</v>
      </c>
      <c r="P5638" t="s">
        <v>30</v>
      </c>
      <c r="Q5638">
        <v>260</v>
      </c>
      <c r="R5638">
        <v>97</v>
      </c>
      <c r="S5638">
        <v>4.6459402321137242</v>
      </c>
      <c r="T5638">
        <v>8.1476725288184273</v>
      </c>
      <c r="U5638" t="s">
        <v>28</v>
      </c>
      <c r="V5638">
        <v>4</v>
      </c>
      <c r="W5638" t="s">
        <v>43</v>
      </c>
      <c r="X5638">
        <v>1</v>
      </c>
      <c r="Y5638" t="s">
        <v>37</v>
      </c>
      <c r="Z5638" t="s">
        <v>36</v>
      </c>
    </row>
    <row r="5639" spans="1:26" x14ac:dyDescent="0.3">
      <c r="A5639">
        <v>50</v>
      </c>
      <c r="B5639" t="s">
        <v>34</v>
      </c>
      <c r="C5639">
        <v>136</v>
      </c>
      <c r="D5639">
        <v>243</v>
      </c>
      <c r="E5639" t="s">
        <v>27</v>
      </c>
      <c r="F5639" t="s">
        <v>28</v>
      </c>
      <c r="G5639" t="s">
        <v>29</v>
      </c>
      <c r="H5639" t="s">
        <v>28</v>
      </c>
      <c r="I5639">
        <v>33.18520857711065</v>
      </c>
      <c r="J5639" t="s">
        <v>29</v>
      </c>
      <c r="K5639" t="s">
        <v>28</v>
      </c>
      <c r="L5639" t="s">
        <v>28</v>
      </c>
      <c r="M5639" t="s">
        <v>35</v>
      </c>
      <c r="N5639" t="s">
        <v>27</v>
      </c>
      <c r="O5639" s="4">
        <v>8.7674676546402157</v>
      </c>
      <c r="P5639" t="s">
        <v>30</v>
      </c>
      <c r="Q5639">
        <v>102</v>
      </c>
      <c r="R5639">
        <v>158</v>
      </c>
      <c r="S5639">
        <v>2.6602588855342901</v>
      </c>
      <c r="T5639">
        <v>13.510482765737784</v>
      </c>
      <c r="U5639" t="s">
        <v>28</v>
      </c>
      <c r="V5639">
        <v>1</v>
      </c>
      <c r="W5639" t="s">
        <v>38</v>
      </c>
      <c r="X5639">
        <v>3</v>
      </c>
      <c r="Y5639" t="s">
        <v>41</v>
      </c>
      <c r="Z5639" t="s">
        <v>36</v>
      </c>
    </row>
    <row r="5640" spans="1:26" x14ac:dyDescent="0.3">
      <c r="A5640">
        <v>22</v>
      </c>
      <c r="B5640" t="s">
        <v>34</v>
      </c>
      <c r="C5640">
        <v>174</v>
      </c>
      <c r="D5640">
        <v>233</v>
      </c>
      <c r="E5640" t="s">
        <v>35</v>
      </c>
      <c r="F5640" t="s">
        <v>28</v>
      </c>
      <c r="G5640" t="s">
        <v>28</v>
      </c>
      <c r="H5640" t="s">
        <v>28</v>
      </c>
      <c r="I5640">
        <v>22.61529724357036</v>
      </c>
      <c r="J5640" t="s">
        <v>29</v>
      </c>
      <c r="K5640" t="s">
        <v>29</v>
      </c>
      <c r="L5640" t="s">
        <v>28</v>
      </c>
      <c r="M5640" t="s">
        <v>42</v>
      </c>
      <c r="N5640" t="s">
        <v>35</v>
      </c>
      <c r="O5640" s="4">
        <v>7.5838909992233106</v>
      </c>
      <c r="P5640" t="s">
        <v>30</v>
      </c>
      <c r="Q5640">
        <v>282</v>
      </c>
      <c r="R5640">
        <v>135</v>
      </c>
      <c r="S5640">
        <v>7.8289006846975404</v>
      </c>
      <c r="T5640">
        <v>5.1376710760705864</v>
      </c>
      <c r="U5640" t="s">
        <v>28</v>
      </c>
      <c r="V5640">
        <v>2</v>
      </c>
      <c r="W5640" t="s">
        <v>31</v>
      </c>
      <c r="X5640">
        <v>2</v>
      </c>
      <c r="Y5640" t="s">
        <v>37</v>
      </c>
      <c r="Z5640" t="s">
        <v>39</v>
      </c>
    </row>
    <row r="5641" spans="1:26" x14ac:dyDescent="0.3">
      <c r="A5641">
        <v>74</v>
      </c>
      <c r="B5641" t="s">
        <v>26</v>
      </c>
      <c r="C5641">
        <v>180</v>
      </c>
      <c r="D5641">
        <v>221</v>
      </c>
      <c r="E5641" t="s">
        <v>35</v>
      </c>
      <c r="F5641" t="s">
        <v>28</v>
      </c>
      <c r="G5641" t="s">
        <v>29</v>
      </c>
      <c r="H5641" t="s">
        <v>29</v>
      </c>
      <c r="I5641">
        <v>28.638243108009938</v>
      </c>
      <c r="J5641" t="s">
        <v>29</v>
      </c>
      <c r="K5641" t="s">
        <v>28</v>
      </c>
      <c r="L5641" t="s">
        <v>28</v>
      </c>
      <c r="M5641" t="s">
        <v>30</v>
      </c>
      <c r="N5641" t="s">
        <v>35</v>
      </c>
      <c r="O5641" s="4">
        <v>6.1676716147076114</v>
      </c>
      <c r="P5641" t="s">
        <v>27</v>
      </c>
      <c r="Q5641">
        <v>240</v>
      </c>
      <c r="R5641">
        <v>144</v>
      </c>
      <c r="S5641">
        <v>7.5555278251363589</v>
      </c>
      <c r="T5641">
        <v>10.298078423291454</v>
      </c>
      <c r="U5641" t="s">
        <v>28</v>
      </c>
      <c r="V5641">
        <v>2</v>
      </c>
      <c r="W5641" t="s">
        <v>31</v>
      </c>
      <c r="X5641">
        <v>1</v>
      </c>
      <c r="Y5641" t="s">
        <v>32</v>
      </c>
      <c r="Z5641" t="s">
        <v>33</v>
      </c>
    </row>
    <row r="5642" spans="1:26" x14ac:dyDescent="0.3">
      <c r="A5642">
        <v>45</v>
      </c>
      <c r="B5642" t="s">
        <v>26</v>
      </c>
      <c r="C5642">
        <v>168</v>
      </c>
      <c r="D5642">
        <v>193</v>
      </c>
      <c r="E5642" t="s">
        <v>30</v>
      </c>
      <c r="F5642" t="s">
        <v>29</v>
      </c>
      <c r="G5642" t="s">
        <v>29</v>
      </c>
      <c r="H5642" t="s">
        <v>28</v>
      </c>
      <c r="I5642">
        <v>30.963494503951239</v>
      </c>
      <c r="J5642" t="s">
        <v>28</v>
      </c>
      <c r="K5642" t="s">
        <v>28</v>
      </c>
      <c r="L5642" t="s">
        <v>29</v>
      </c>
      <c r="M5642" t="s">
        <v>42</v>
      </c>
      <c r="N5642" t="s">
        <v>27</v>
      </c>
      <c r="O5642" s="4">
        <v>5.44911558776458</v>
      </c>
      <c r="P5642" t="s">
        <v>35</v>
      </c>
      <c r="Q5642">
        <v>130</v>
      </c>
      <c r="R5642">
        <v>143</v>
      </c>
      <c r="S5642">
        <v>1.9912668819102153</v>
      </c>
      <c r="T5642">
        <v>11.235928444954187</v>
      </c>
      <c r="U5642" t="s">
        <v>28</v>
      </c>
      <c r="V5642">
        <v>2</v>
      </c>
      <c r="W5642" t="s">
        <v>31</v>
      </c>
      <c r="X5642">
        <v>0</v>
      </c>
      <c r="Y5642" t="s">
        <v>41</v>
      </c>
      <c r="Z5642" t="s">
        <v>36</v>
      </c>
    </row>
    <row r="5643" spans="1:26" x14ac:dyDescent="0.3">
      <c r="A5643">
        <v>31</v>
      </c>
      <c r="B5643" t="s">
        <v>34</v>
      </c>
      <c r="C5643">
        <v>171</v>
      </c>
      <c r="D5643">
        <v>179</v>
      </c>
      <c r="E5643" t="s">
        <v>27</v>
      </c>
      <c r="F5643" t="s">
        <v>29</v>
      </c>
      <c r="G5643" t="s">
        <v>29</v>
      </c>
      <c r="H5643" t="s">
        <v>28</v>
      </c>
      <c r="I5643">
        <v>35.365321491619099</v>
      </c>
      <c r="J5643" t="s">
        <v>28</v>
      </c>
      <c r="K5643" t="s">
        <v>29</v>
      </c>
      <c r="L5643" t="s">
        <v>29</v>
      </c>
      <c r="M5643" t="s">
        <v>42</v>
      </c>
      <c r="N5643" t="s">
        <v>30</v>
      </c>
      <c r="O5643" s="4">
        <v>8.7989893786846487</v>
      </c>
      <c r="P5643" t="s">
        <v>35</v>
      </c>
      <c r="Q5643">
        <v>175</v>
      </c>
      <c r="R5643">
        <v>93</v>
      </c>
      <c r="S5643">
        <v>7.718351157218609</v>
      </c>
      <c r="T5643">
        <v>11.314612254138211</v>
      </c>
      <c r="U5643" t="s">
        <v>28</v>
      </c>
      <c r="V5643">
        <v>3</v>
      </c>
      <c r="W5643" t="s">
        <v>31</v>
      </c>
      <c r="X5643">
        <v>1</v>
      </c>
      <c r="Y5643" t="s">
        <v>41</v>
      </c>
      <c r="Z5643" t="s">
        <v>36</v>
      </c>
    </row>
    <row r="5644" spans="1:26" x14ac:dyDescent="0.3">
      <c r="A5644">
        <v>22</v>
      </c>
      <c r="B5644" t="s">
        <v>26</v>
      </c>
      <c r="C5644">
        <v>157</v>
      </c>
      <c r="D5644">
        <v>184</v>
      </c>
      <c r="E5644" t="s">
        <v>27</v>
      </c>
      <c r="F5644" t="s">
        <v>29</v>
      </c>
      <c r="G5644" t="s">
        <v>28</v>
      </c>
      <c r="H5644" t="s">
        <v>29</v>
      </c>
      <c r="I5644">
        <v>22.759526189710108</v>
      </c>
      <c r="J5644" t="s">
        <v>29</v>
      </c>
      <c r="K5644" t="s">
        <v>28</v>
      </c>
      <c r="L5644" t="s">
        <v>28</v>
      </c>
      <c r="M5644" t="s">
        <v>30</v>
      </c>
      <c r="N5644" t="s">
        <v>30</v>
      </c>
      <c r="O5644" s="4">
        <v>6.7472153529461139</v>
      </c>
      <c r="P5644" t="s">
        <v>27</v>
      </c>
      <c r="Q5644">
        <v>285</v>
      </c>
      <c r="R5644">
        <v>131</v>
      </c>
      <c r="S5644">
        <v>10.740159497886358</v>
      </c>
      <c r="T5644">
        <v>16.874421325954593</v>
      </c>
      <c r="U5644" t="s">
        <v>28</v>
      </c>
      <c r="V5644">
        <v>3</v>
      </c>
      <c r="W5644" t="s">
        <v>31</v>
      </c>
      <c r="X5644">
        <v>0</v>
      </c>
      <c r="Y5644" t="s">
        <v>37</v>
      </c>
      <c r="Z5644" t="s">
        <v>39</v>
      </c>
    </row>
    <row r="5645" spans="1:26" x14ac:dyDescent="0.3">
      <c r="A5645">
        <v>71</v>
      </c>
      <c r="B5645" t="s">
        <v>34</v>
      </c>
      <c r="C5645">
        <v>120</v>
      </c>
      <c r="D5645">
        <v>170</v>
      </c>
      <c r="E5645" t="s">
        <v>35</v>
      </c>
      <c r="F5645" t="s">
        <v>29</v>
      </c>
      <c r="G5645" t="s">
        <v>28</v>
      </c>
      <c r="H5645" t="s">
        <v>28</v>
      </c>
      <c r="I5645">
        <v>39.518022544696137</v>
      </c>
      <c r="J5645" t="s">
        <v>28</v>
      </c>
      <c r="K5645" t="s">
        <v>29</v>
      </c>
      <c r="L5645" t="s">
        <v>29</v>
      </c>
      <c r="M5645" t="s">
        <v>35</v>
      </c>
      <c r="N5645" t="s">
        <v>35</v>
      </c>
      <c r="O5645" s="4">
        <v>7.6704652416583485</v>
      </c>
      <c r="P5645" t="s">
        <v>27</v>
      </c>
      <c r="Q5645">
        <v>340</v>
      </c>
      <c r="R5645">
        <v>118</v>
      </c>
      <c r="S5645">
        <v>7.4019248390975472</v>
      </c>
      <c r="T5645">
        <v>17.730530232903671</v>
      </c>
      <c r="U5645" t="s">
        <v>28</v>
      </c>
      <c r="V5645">
        <v>3</v>
      </c>
      <c r="W5645" t="s">
        <v>31</v>
      </c>
      <c r="X5645">
        <v>2</v>
      </c>
      <c r="Y5645" t="s">
        <v>41</v>
      </c>
      <c r="Z5645" t="s">
        <v>33</v>
      </c>
    </row>
    <row r="5646" spans="1:26" x14ac:dyDescent="0.3">
      <c r="A5646">
        <v>73</v>
      </c>
      <c r="B5646" t="s">
        <v>34</v>
      </c>
      <c r="C5646">
        <v>126</v>
      </c>
      <c r="D5646">
        <v>260</v>
      </c>
      <c r="E5646" t="s">
        <v>27</v>
      </c>
      <c r="F5646" t="s">
        <v>29</v>
      </c>
      <c r="G5646" t="s">
        <v>28</v>
      </c>
      <c r="H5646" t="s">
        <v>28</v>
      </c>
      <c r="I5646">
        <v>39.283379682425391</v>
      </c>
      <c r="J5646" t="s">
        <v>29</v>
      </c>
      <c r="K5646" t="s">
        <v>29</v>
      </c>
      <c r="L5646" t="s">
        <v>29</v>
      </c>
      <c r="M5646" t="s">
        <v>27</v>
      </c>
      <c r="N5646" t="s">
        <v>35</v>
      </c>
      <c r="O5646" s="4">
        <v>4.0754253796269095</v>
      </c>
      <c r="P5646" t="s">
        <v>35</v>
      </c>
      <c r="Q5646">
        <v>363</v>
      </c>
      <c r="R5646">
        <v>93</v>
      </c>
      <c r="S5646">
        <v>6.0067094418696705</v>
      </c>
      <c r="T5646">
        <v>15.349364592760958</v>
      </c>
      <c r="U5646" t="s">
        <v>28</v>
      </c>
      <c r="V5646">
        <v>4</v>
      </c>
      <c r="W5646" t="s">
        <v>43</v>
      </c>
      <c r="X5646">
        <v>0</v>
      </c>
      <c r="Y5646" t="s">
        <v>41</v>
      </c>
      <c r="Z5646" t="s">
        <v>33</v>
      </c>
    </row>
    <row r="5647" spans="1:26" x14ac:dyDescent="0.3">
      <c r="A5647">
        <v>76</v>
      </c>
      <c r="B5647" t="s">
        <v>34</v>
      </c>
      <c r="C5647">
        <v>145</v>
      </c>
      <c r="D5647">
        <v>212</v>
      </c>
      <c r="E5647" t="s">
        <v>27</v>
      </c>
      <c r="F5647" t="s">
        <v>29</v>
      </c>
      <c r="G5647" t="s">
        <v>29</v>
      </c>
      <c r="H5647" t="s">
        <v>29</v>
      </c>
      <c r="I5647">
        <v>18.270457448465379</v>
      </c>
      <c r="J5647" t="s">
        <v>29</v>
      </c>
      <c r="K5647" t="s">
        <v>29</v>
      </c>
      <c r="L5647" t="s">
        <v>28</v>
      </c>
      <c r="M5647" t="s">
        <v>27</v>
      </c>
      <c r="N5647" t="s">
        <v>27</v>
      </c>
      <c r="O5647" s="4">
        <v>6.5795920639601979</v>
      </c>
      <c r="P5647" t="s">
        <v>30</v>
      </c>
      <c r="Q5647">
        <v>165</v>
      </c>
      <c r="R5647">
        <v>83</v>
      </c>
      <c r="S5647">
        <v>9.903444312066469</v>
      </c>
      <c r="T5647">
        <v>10.470520243450112</v>
      </c>
      <c r="U5647" t="s">
        <v>28</v>
      </c>
      <c r="V5647">
        <v>4</v>
      </c>
      <c r="W5647" t="s">
        <v>43</v>
      </c>
      <c r="X5647">
        <v>0</v>
      </c>
      <c r="Y5647" t="s">
        <v>40</v>
      </c>
      <c r="Z5647" t="s">
        <v>33</v>
      </c>
    </row>
    <row r="5648" spans="1:26" x14ac:dyDescent="0.3">
      <c r="A5648">
        <v>50</v>
      </c>
      <c r="B5648" t="s">
        <v>34</v>
      </c>
      <c r="C5648">
        <v>166</v>
      </c>
      <c r="D5648">
        <v>241</v>
      </c>
      <c r="E5648" t="s">
        <v>30</v>
      </c>
      <c r="F5648" t="s">
        <v>29</v>
      </c>
      <c r="G5648" t="s">
        <v>29</v>
      </c>
      <c r="H5648" t="s">
        <v>28</v>
      </c>
      <c r="I5648">
        <v>26.095505491780958</v>
      </c>
      <c r="J5648" t="s">
        <v>29</v>
      </c>
      <c r="K5648" t="s">
        <v>28</v>
      </c>
      <c r="L5648" t="s">
        <v>28</v>
      </c>
      <c r="M5648" t="s">
        <v>27</v>
      </c>
      <c r="N5648" t="s">
        <v>35</v>
      </c>
      <c r="O5648" s="4">
        <v>4.0926067914859452</v>
      </c>
      <c r="P5648" t="s">
        <v>27</v>
      </c>
      <c r="Q5648">
        <v>362</v>
      </c>
      <c r="R5648">
        <v>87</v>
      </c>
      <c r="S5648">
        <v>7.3728201170241139</v>
      </c>
      <c r="T5648">
        <v>11.601876574016522</v>
      </c>
      <c r="U5648" t="s">
        <v>28</v>
      </c>
      <c r="V5648">
        <v>2</v>
      </c>
      <c r="W5648" t="s">
        <v>31</v>
      </c>
      <c r="X5648">
        <v>0</v>
      </c>
      <c r="Y5648" t="s">
        <v>32</v>
      </c>
      <c r="Z5648" t="s">
        <v>36</v>
      </c>
    </row>
    <row r="5649" spans="1:26" x14ac:dyDescent="0.3">
      <c r="A5649">
        <v>79</v>
      </c>
      <c r="B5649" t="s">
        <v>26</v>
      </c>
      <c r="C5649">
        <v>158</v>
      </c>
      <c r="D5649">
        <v>294</v>
      </c>
      <c r="E5649" t="s">
        <v>27</v>
      </c>
      <c r="F5649" t="s">
        <v>29</v>
      </c>
      <c r="G5649" t="s">
        <v>28</v>
      </c>
      <c r="H5649" t="s">
        <v>29</v>
      </c>
      <c r="I5649">
        <v>19.492469361951944</v>
      </c>
      <c r="J5649" t="s">
        <v>28</v>
      </c>
      <c r="K5649" t="s">
        <v>29</v>
      </c>
      <c r="L5649" t="s">
        <v>28</v>
      </c>
      <c r="M5649" t="s">
        <v>42</v>
      </c>
      <c r="N5649" t="s">
        <v>30</v>
      </c>
      <c r="O5649" s="4">
        <v>8.724570025612973</v>
      </c>
      <c r="P5649" t="s">
        <v>30</v>
      </c>
      <c r="Q5649">
        <v>150</v>
      </c>
      <c r="R5649">
        <v>138</v>
      </c>
      <c r="S5649">
        <v>5.0570146337494828</v>
      </c>
      <c r="T5649">
        <v>14.827061413388471</v>
      </c>
      <c r="U5649" t="s">
        <v>28</v>
      </c>
      <c r="V5649">
        <v>3</v>
      </c>
      <c r="W5649" t="s">
        <v>31</v>
      </c>
      <c r="X5649">
        <v>1</v>
      </c>
      <c r="Y5649" t="s">
        <v>37</v>
      </c>
      <c r="Z5649" t="s">
        <v>33</v>
      </c>
    </row>
    <row r="5650" spans="1:26" x14ac:dyDescent="0.3">
      <c r="A5650">
        <v>67</v>
      </c>
      <c r="B5650" t="s">
        <v>34</v>
      </c>
      <c r="C5650">
        <v>138</v>
      </c>
      <c r="D5650">
        <v>161</v>
      </c>
      <c r="E5650" t="s">
        <v>27</v>
      </c>
      <c r="F5650" t="s">
        <v>28</v>
      </c>
      <c r="G5650" t="s">
        <v>29</v>
      </c>
      <c r="H5650" t="s">
        <v>29</v>
      </c>
      <c r="I5650">
        <v>24.979425126071884</v>
      </c>
      <c r="J5650" t="s">
        <v>28</v>
      </c>
      <c r="K5650" t="s">
        <v>29</v>
      </c>
      <c r="L5650" t="s">
        <v>29</v>
      </c>
      <c r="M5650" t="s">
        <v>35</v>
      </c>
      <c r="N5650" t="s">
        <v>35</v>
      </c>
      <c r="O5650" s="4">
        <v>5.4955089695693999</v>
      </c>
      <c r="P5650" t="s">
        <v>27</v>
      </c>
      <c r="Q5650">
        <v>377</v>
      </c>
      <c r="R5650">
        <v>157</v>
      </c>
      <c r="S5650">
        <v>6.6893945971119688</v>
      </c>
      <c r="T5650">
        <v>14.545969106125346</v>
      </c>
      <c r="U5650" t="s">
        <v>28</v>
      </c>
      <c r="V5650">
        <v>3</v>
      </c>
      <c r="W5650" t="s">
        <v>31</v>
      </c>
      <c r="X5650">
        <v>2</v>
      </c>
      <c r="Y5650" t="s">
        <v>37</v>
      </c>
      <c r="Z5650" t="s">
        <v>33</v>
      </c>
    </row>
    <row r="5651" spans="1:26" x14ac:dyDescent="0.3">
      <c r="A5651">
        <v>65</v>
      </c>
      <c r="B5651" t="s">
        <v>26</v>
      </c>
      <c r="C5651">
        <v>171</v>
      </c>
      <c r="D5651">
        <v>295</v>
      </c>
      <c r="E5651" t="s">
        <v>27</v>
      </c>
      <c r="F5651" t="s">
        <v>29</v>
      </c>
      <c r="G5651" t="s">
        <v>29</v>
      </c>
      <c r="H5651" t="s">
        <v>28</v>
      </c>
      <c r="I5651">
        <v>31.355383492282957</v>
      </c>
      <c r="J5651" t="s">
        <v>28</v>
      </c>
      <c r="K5651" t="s">
        <v>29</v>
      </c>
      <c r="L5651" t="s">
        <v>29</v>
      </c>
      <c r="M5651" t="s">
        <v>30</v>
      </c>
      <c r="N5651" t="s">
        <v>35</v>
      </c>
      <c r="O5651" s="4">
        <v>5.0027343044987029</v>
      </c>
      <c r="P5651" t="s">
        <v>30</v>
      </c>
      <c r="Q5651">
        <v>295</v>
      </c>
      <c r="R5651">
        <v>160</v>
      </c>
      <c r="S5651">
        <v>1.1699895520871313</v>
      </c>
      <c r="T5651">
        <v>17.78984856139326</v>
      </c>
      <c r="U5651" t="s">
        <v>28</v>
      </c>
      <c r="V5651">
        <v>3</v>
      </c>
      <c r="W5651" t="s">
        <v>31</v>
      </c>
      <c r="X5651">
        <v>0</v>
      </c>
      <c r="Y5651" t="s">
        <v>41</v>
      </c>
      <c r="Z5651" t="s">
        <v>33</v>
      </c>
    </row>
    <row r="5652" spans="1:26" x14ac:dyDescent="0.3">
      <c r="A5652">
        <v>58</v>
      </c>
      <c r="B5652" t="s">
        <v>34</v>
      </c>
      <c r="C5652">
        <v>173</v>
      </c>
      <c r="D5652">
        <v>241</v>
      </c>
      <c r="E5652" t="s">
        <v>35</v>
      </c>
      <c r="F5652" t="s">
        <v>29</v>
      </c>
      <c r="G5652" t="s">
        <v>28</v>
      </c>
      <c r="H5652" t="s">
        <v>29</v>
      </c>
      <c r="I5652">
        <v>31.39220361186133</v>
      </c>
      <c r="J5652" t="s">
        <v>28</v>
      </c>
      <c r="K5652" t="s">
        <v>29</v>
      </c>
      <c r="L5652" t="s">
        <v>29</v>
      </c>
      <c r="M5652" t="s">
        <v>42</v>
      </c>
      <c r="N5652" t="s">
        <v>30</v>
      </c>
      <c r="O5652" s="4">
        <v>9.5583647104647955</v>
      </c>
      <c r="P5652" t="s">
        <v>27</v>
      </c>
      <c r="Q5652">
        <v>400</v>
      </c>
      <c r="R5652">
        <v>112</v>
      </c>
      <c r="S5652">
        <v>12.182488128589027</v>
      </c>
      <c r="T5652">
        <v>19.468214638977226</v>
      </c>
      <c r="U5652" t="s">
        <v>28</v>
      </c>
      <c r="V5652">
        <v>4</v>
      </c>
      <c r="W5652" t="s">
        <v>43</v>
      </c>
      <c r="X5652">
        <v>1</v>
      </c>
      <c r="Y5652" t="s">
        <v>41</v>
      </c>
      <c r="Z5652" t="s">
        <v>33</v>
      </c>
    </row>
    <row r="5653" spans="1:26" x14ac:dyDescent="0.3">
      <c r="A5653">
        <v>36</v>
      </c>
      <c r="B5653" t="s">
        <v>34</v>
      </c>
      <c r="C5653">
        <v>149</v>
      </c>
      <c r="D5653">
        <v>209</v>
      </c>
      <c r="E5653" t="s">
        <v>35</v>
      </c>
      <c r="F5653" t="s">
        <v>28</v>
      </c>
      <c r="G5653" t="s">
        <v>28</v>
      </c>
      <c r="H5653" t="s">
        <v>28</v>
      </c>
      <c r="I5653">
        <v>20.126602754089191</v>
      </c>
      <c r="J5653" t="s">
        <v>29</v>
      </c>
      <c r="K5653" t="s">
        <v>29</v>
      </c>
      <c r="L5653" t="s">
        <v>28</v>
      </c>
      <c r="M5653" t="s">
        <v>30</v>
      </c>
      <c r="N5653" t="s">
        <v>27</v>
      </c>
      <c r="O5653" s="4">
        <v>4.1080459193672132</v>
      </c>
      <c r="P5653" t="s">
        <v>27</v>
      </c>
      <c r="Q5653">
        <v>224</v>
      </c>
      <c r="R5653">
        <v>127</v>
      </c>
      <c r="S5653">
        <v>5.1479649507910406</v>
      </c>
      <c r="T5653">
        <v>9.7700908867205261</v>
      </c>
      <c r="U5653" t="s">
        <v>28</v>
      </c>
      <c r="V5653">
        <v>2</v>
      </c>
      <c r="W5653" t="s">
        <v>31</v>
      </c>
      <c r="X5653">
        <v>1</v>
      </c>
      <c r="Y5653" t="s">
        <v>37</v>
      </c>
      <c r="Z5653" t="s">
        <v>36</v>
      </c>
    </row>
    <row r="5654" spans="1:26" x14ac:dyDescent="0.3">
      <c r="A5654">
        <v>39</v>
      </c>
      <c r="B5654" t="s">
        <v>26</v>
      </c>
      <c r="C5654">
        <v>162</v>
      </c>
      <c r="D5654">
        <v>216</v>
      </c>
      <c r="E5654" t="s">
        <v>30</v>
      </c>
      <c r="F5654" t="s">
        <v>28</v>
      </c>
      <c r="G5654" t="s">
        <v>29</v>
      </c>
      <c r="H5654" t="s">
        <v>29</v>
      </c>
      <c r="I5654">
        <v>32.896603400158021</v>
      </c>
      <c r="J5654" t="s">
        <v>29</v>
      </c>
      <c r="K5654" t="s">
        <v>29</v>
      </c>
      <c r="L5654" t="s">
        <v>29</v>
      </c>
      <c r="M5654" t="s">
        <v>30</v>
      </c>
      <c r="N5654" t="s">
        <v>35</v>
      </c>
      <c r="O5654" s="4">
        <v>5.1869259839428308</v>
      </c>
      <c r="P5654" t="s">
        <v>27</v>
      </c>
      <c r="Q5654">
        <v>345</v>
      </c>
      <c r="R5654">
        <v>105</v>
      </c>
      <c r="S5654">
        <v>9.2812812041968549</v>
      </c>
      <c r="T5654">
        <v>14.209308669310424</v>
      </c>
      <c r="U5654" t="s">
        <v>28</v>
      </c>
      <c r="V5654">
        <v>4</v>
      </c>
      <c r="W5654" t="s">
        <v>43</v>
      </c>
      <c r="X5654">
        <v>1</v>
      </c>
      <c r="Y5654" t="s">
        <v>41</v>
      </c>
      <c r="Z5654" t="s">
        <v>36</v>
      </c>
    </row>
    <row r="5655" spans="1:26" x14ac:dyDescent="0.3">
      <c r="A5655">
        <v>22</v>
      </c>
      <c r="B5655" t="s">
        <v>34</v>
      </c>
      <c r="C5655">
        <v>174</v>
      </c>
      <c r="D5655">
        <v>264</v>
      </c>
      <c r="E5655" t="s">
        <v>35</v>
      </c>
      <c r="F5655" t="s">
        <v>28</v>
      </c>
      <c r="G5655" t="s">
        <v>28</v>
      </c>
      <c r="H5655" t="s">
        <v>29</v>
      </c>
      <c r="I5655">
        <v>36.619454117792529</v>
      </c>
      <c r="J5655" t="s">
        <v>29</v>
      </c>
      <c r="K5655" t="s">
        <v>28</v>
      </c>
      <c r="L5655" t="s">
        <v>28</v>
      </c>
      <c r="M5655" t="s">
        <v>42</v>
      </c>
      <c r="N5655" t="s">
        <v>30</v>
      </c>
      <c r="O5655" s="4">
        <v>5.4429069355151549</v>
      </c>
      <c r="P5655" t="s">
        <v>30</v>
      </c>
      <c r="Q5655">
        <v>368</v>
      </c>
      <c r="R5655">
        <v>127</v>
      </c>
      <c r="S5655">
        <v>8.3478937266057525</v>
      </c>
      <c r="T5655">
        <v>9.5486528903584098</v>
      </c>
      <c r="U5655" t="s">
        <v>28</v>
      </c>
      <c r="V5655">
        <v>2</v>
      </c>
      <c r="W5655" t="s">
        <v>31</v>
      </c>
      <c r="X5655">
        <v>1</v>
      </c>
      <c r="Y5655" t="s">
        <v>41</v>
      </c>
      <c r="Z5655" t="s">
        <v>39</v>
      </c>
    </row>
    <row r="5656" spans="1:26" x14ac:dyDescent="0.3">
      <c r="A5656">
        <v>76</v>
      </c>
      <c r="B5656" t="s">
        <v>34</v>
      </c>
      <c r="C5656">
        <v>133</v>
      </c>
      <c r="D5656">
        <v>164</v>
      </c>
      <c r="E5656" t="s">
        <v>35</v>
      </c>
      <c r="F5656" t="s">
        <v>29</v>
      </c>
      <c r="G5656" t="s">
        <v>28</v>
      </c>
      <c r="H5656" t="s">
        <v>28</v>
      </c>
      <c r="I5656">
        <v>31.885619626993257</v>
      </c>
      <c r="J5656" t="s">
        <v>28</v>
      </c>
      <c r="K5656" t="s">
        <v>28</v>
      </c>
      <c r="L5656" t="s">
        <v>28</v>
      </c>
      <c r="M5656" t="s">
        <v>42</v>
      </c>
      <c r="N5656" t="s">
        <v>27</v>
      </c>
      <c r="O5656" s="4">
        <v>8.9368236429790375</v>
      </c>
      <c r="P5656" t="s">
        <v>27</v>
      </c>
      <c r="Q5656">
        <v>386</v>
      </c>
      <c r="R5656">
        <v>126</v>
      </c>
      <c r="S5656">
        <v>2.817584889230158</v>
      </c>
      <c r="T5656">
        <v>14.457240733509817</v>
      </c>
      <c r="U5656" t="s">
        <v>28</v>
      </c>
      <c r="V5656">
        <v>1</v>
      </c>
      <c r="W5656" t="s">
        <v>38</v>
      </c>
      <c r="X5656">
        <v>1</v>
      </c>
      <c r="Y5656" t="s">
        <v>41</v>
      </c>
      <c r="Z5656" t="s">
        <v>33</v>
      </c>
    </row>
    <row r="5657" spans="1:26" x14ac:dyDescent="0.3">
      <c r="A5657">
        <v>19</v>
      </c>
      <c r="B5657" t="s">
        <v>26</v>
      </c>
      <c r="C5657">
        <v>132</v>
      </c>
      <c r="D5657">
        <v>165</v>
      </c>
      <c r="E5657" t="s">
        <v>35</v>
      </c>
      <c r="F5657" t="s">
        <v>28</v>
      </c>
      <c r="G5657" t="s">
        <v>29</v>
      </c>
      <c r="H5657" t="s">
        <v>28</v>
      </c>
      <c r="I5657">
        <v>24.819250735028405</v>
      </c>
      <c r="J5657" t="s">
        <v>28</v>
      </c>
      <c r="K5657" t="s">
        <v>28</v>
      </c>
      <c r="L5657" t="s">
        <v>28</v>
      </c>
      <c r="M5657" t="s">
        <v>35</v>
      </c>
      <c r="N5657" t="s">
        <v>35</v>
      </c>
      <c r="O5657" s="4">
        <v>8.2605032529538125</v>
      </c>
      <c r="P5657" t="s">
        <v>35</v>
      </c>
      <c r="Q5657">
        <v>228</v>
      </c>
      <c r="R5657">
        <v>137</v>
      </c>
      <c r="S5657">
        <v>5.3036772419662572</v>
      </c>
      <c r="T5657">
        <v>12.279250392133456</v>
      </c>
      <c r="U5657" t="s">
        <v>28</v>
      </c>
      <c r="V5657">
        <v>0</v>
      </c>
      <c r="W5657" t="s">
        <v>38</v>
      </c>
      <c r="X5657">
        <v>3</v>
      </c>
      <c r="Y5657" t="s">
        <v>37</v>
      </c>
      <c r="Z5657" t="s">
        <v>39</v>
      </c>
    </row>
    <row r="5658" spans="1:26" x14ac:dyDescent="0.3">
      <c r="A5658">
        <v>64</v>
      </c>
      <c r="B5658" t="s">
        <v>26</v>
      </c>
      <c r="C5658">
        <v>145</v>
      </c>
      <c r="D5658">
        <v>267</v>
      </c>
      <c r="E5658" t="s">
        <v>30</v>
      </c>
      <c r="F5658" t="s">
        <v>28</v>
      </c>
      <c r="G5658" t="s">
        <v>29</v>
      </c>
      <c r="H5658" t="s">
        <v>29</v>
      </c>
      <c r="I5658">
        <v>32.264987751780893</v>
      </c>
      <c r="J5658" t="s">
        <v>28</v>
      </c>
      <c r="K5658" t="s">
        <v>28</v>
      </c>
      <c r="L5658" t="s">
        <v>29</v>
      </c>
      <c r="M5658" t="s">
        <v>30</v>
      </c>
      <c r="N5658" t="s">
        <v>27</v>
      </c>
      <c r="O5658" s="4">
        <v>8.1691433528517727</v>
      </c>
      <c r="P5658" t="s">
        <v>30</v>
      </c>
      <c r="Q5658">
        <v>183</v>
      </c>
      <c r="R5658">
        <v>124</v>
      </c>
      <c r="S5658">
        <v>11.037117465254717</v>
      </c>
      <c r="T5658">
        <v>10.022622253149999</v>
      </c>
      <c r="U5658" t="s">
        <v>28</v>
      </c>
      <c r="V5658">
        <v>2</v>
      </c>
      <c r="W5658" t="s">
        <v>31</v>
      </c>
      <c r="X5658">
        <v>2</v>
      </c>
      <c r="Y5658" t="s">
        <v>41</v>
      </c>
      <c r="Z5658" t="s">
        <v>33</v>
      </c>
    </row>
    <row r="5659" spans="1:26" x14ac:dyDescent="0.3">
      <c r="A5659">
        <v>56</v>
      </c>
      <c r="B5659" t="s">
        <v>34</v>
      </c>
      <c r="C5659">
        <v>146</v>
      </c>
      <c r="D5659">
        <v>262</v>
      </c>
      <c r="E5659" t="s">
        <v>27</v>
      </c>
      <c r="F5659" t="s">
        <v>28</v>
      </c>
      <c r="G5659" t="s">
        <v>28</v>
      </c>
      <c r="H5659" t="s">
        <v>29</v>
      </c>
      <c r="I5659">
        <v>32.910587616441084</v>
      </c>
      <c r="J5659" t="s">
        <v>29</v>
      </c>
      <c r="K5659" t="s">
        <v>29</v>
      </c>
      <c r="L5659" t="s">
        <v>28</v>
      </c>
      <c r="M5659" t="s">
        <v>35</v>
      </c>
      <c r="N5659" t="s">
        <v>35</v>
      </c>
      <c r="O5659" s="4">
        <v>5.4179135746307256</v>
      </c>
      <c r="P5659" t="s">
        <v>27</v>
      </c>
      <c r="Q5659">
        <v>296</v>
      </c>
      <c r="R5659">
        <v>98</v>
      </c>
      <c r="S5659">
        <v>6.1691827658456013</v>
      </c>
      <c r="T5659">
        <v>15.709684388215948</v>
      </c>
      <c r="U5659" t="s">
        <v>28</v>
      </c>
      <c r="V5659">
        <v>3</v>
      </c>
      <c r="W5659" t="s">
        <v>31</v>
      </c>
      <c r="X5659">
        <v>2</v>
      </c>
      <c r="Y5659" t="s">
        <v>41</v>
      </c>
      <c r="Z5659" t="s">
        <v>33</v>
      </c>
    </row>
    <row r="5660" spans="1:26" x14ac:dyDescent="0.3">
      <c r="A5660">
        <v>21</v>
      </c>
      <c r="B5660" t="s">
        <v>34</v>
      </c>
      <c r="C5660">
        <v>144</v>
      </c>
      <c r="D5660">
        <v>244</v>
      </c>
      <c r="E5660" t="s">
        <v>27</v>
      </c>
      <c r="F5660" t="s">
        <v>29</v>
      </c>
      <c r="G5660" t="s">
        <v>28</v>
      </c>
      <c r="H5660" t="s">
        <v>28</v>
      </c>
      <c r="I5660">
        <v>33.59248384676625</v>
      </c>
      <c r="J5660" t="s">
        <v>29</v>
      </c>
      <c r="K5660" t="s">
        <v>28</v>
      </c>
      <c r="L5660" t="s">
        <v>29</v>
      </c>
      <c r="M5660" t="s">
        <v>30</v>
      </c>
      <c r="N5660" t="s">
        <v>27</v>
      </c>
      <c r="O5660" s="4">
        <v>5.0010164343581991</v>
      </c>
      <c r="P5660" t="s">
        <v>27</v>
      </c>
      <c r="Q5660">
        <v>127</v>
      </c>
      <c r="R5660">
        <v>99</v>
      </c>
      <c r="S5660">
        <v>13.412234004043286</v>
      </c>
      <c r="T5660">
        <v>19.386910787562051</v>
      </c>
      <c r="U5660" t="s">
        <v>28</v>
      </c>
      <c r="V5660">
        <v>3</v>
      </c>
      <c r="W5660" t="s">
        <v>31</v>
      </c>
      <c r="X5660">
        <v>0</v>
      </c>
      <c r="Y5660" t="s">
        <v>41</v>
      </c>
      <c r="Z5660" t="s">
        <v>39</v>
      </c>
    </row>
    <row r="5661" spans="1:26" x14ac:dyDescent="0.3">
      <c r="A5661">
        <v>50</v>
      </c>
      <c r="B5661" t="s">
        <v>26</v>
      </c>
      <c r="C5661">
        <v>128</v>
      </c>
      <c r="D5661">
        <v>150</v>
      </c>
      <c r="E5661" t="s">
        <v>27</v>
      </c>
      <c r="F5661" t="s">
        <v>28</v>
      </c>
      <c r="G5661" t="s">
        <v>29</v>
      </c>
      <c r="H5661" t="s">
        <v>28</v>
      </c>
      <c r="I5661">
        <v>18.863732344314975</v>
      </c>
      <c r="J5661" t="s">
        <v>28</v>
      </c>
      <c r="K5661" t="s">
        <v>28</v>
      </c>
      <c r="L5661" t="s">
        <v>28</v>
      </c>
      <c r="M5661" t="s">
        <v>35</v>
      </c>
      <c r="N5661" t="s">
        <v>30</v>
      </c>
      <c r="O5661" s="4">
        <v>8.5324342767513635</v>
      </c>
      <c r="P5661" t="s">
        <v>35</v>
      </c>
      <c r="Q5661">
        <v>287</v>
      </c>
      <c r="R5661">
        <v>133</v>
      </c>
      <c r="S5661">
        <v>8.7935969788781154</v>
      </c>
      <c r="T5661">
        <v>5.9402010932602982</v>
      </c>
      <c r="U5661" t="s">
        <v>28</v>
      </c>
      <c r="V5661">
        <v>0</v>
      </c>
      <c r="W5661" t="s">
        <v>38</v>
      </c>
      <c r="X5661">
        <v>3</v>
      </c>
      <c r="Y5661" t="s">
        <v>37</v>
      </c>
      <c r="Z5661" t="s">
        <v>36</v>
      </c>
    </row>
    <row r="5662" spans="1:26" x14ac:dyDescent="0.3">
      <c r="A5662">
        <v>30</v>
      </c>
      <c r="B5662" t="s">
        <v>26</v>
      </c>
      <c r="C5662">
        <v>160</v>
      </c>
      <c r="D5662">
        <v>224</v>
      </c>
      <c r="E5662" t="s">
        <v>30</v>
      </c>
      <c r="F5662" t="s">
        <v>29</v>
      </c>
      <c r="G5662" t="s">
        <v>29</v>
      </c>
      <c r="H5662" t="s">
        <v>28</v>
      </c>
      <c r="I5662">
        <v>29.361850736421701</v>
      </c>
      <c r="J5662" t="s">
        <v>28</v>
      </c>
      <c r="K5662" t="s">
        <v>28</v>
      </c>
      <c r="L5662" t="s">
        <v>29</v>
      </c>
      <c r="M5662" t="s">
        <v>30</v>
      </c>
      <c r="N5662" t="s">
        <v>27</v>
      </c>
      <c r="O5662" s="4">
        <v>9.4054202010936478</v>
      </c>
      <c r="P5662" t="s">
        <v>30</v>
      </c>
      <c r="Q5662">
        <v>218</v>
      </c>
      <c r="R5662">
        <v>141</v>
      </c>
      <c r="S5662">
        <v>12.696332053129161</v>
      </c>
      <c r="T5662">
        <v>19.957937613837839</v>
      </c>
      <c r="U5662" t="s">
        <v>28</v>
      </c>
      <c r="V5662">
        <v>2</v>
      </c>
      <c r="W5662" t="s">
        <v>31</v>
      </c>
      <c r="X5662">
        <v>1</v>
      </c>
      <c r="Y5662" t="s">
        <v>32</v>
      </c>
      <c r="Z5662" t="s">
        <v>36</v>
      </c>
    </row>
    <row r="5663" spans="1:26" x14ac:dyDescent="0.3">
      <c r="A5663">
        <v>37</v>
      </c>
      <c r="B5663" t="s">
        <v>34</v>
      </c>
      <c r="C5663">
        <v>167</v>
      </c>
      <c r="D5663">
        <v>155</v>
      </c>
      <c r="E5663" t="s">
        <v>35</v>
      </c>
      <c r="F5663" t="s">
        <v>28</v>
      </c>
      <c r="G5663" t="s">
        <v>28</v>
      </c>
      <c r="H5663" t="s">
        <v>29</v>
      </c>
      <c r="I5663">
        <v>27.095487798582386</v>
      </c>
      <c r="J5663" t="s">
        <v>28</v>
      </c>
      <c r="K5663" t="s">
        <v>29</v>
      </c>
      <c r="L5663" t="s">
        <v>28</v>
      </c>
      <c r="M5663" t="s">
        <v>35</v>
      </c>
      <c r="N5663" t="s">
        <v>27</v>
      </c>
      <c r="O5663" s="4">
        <v>9.4700370306915804</v>
      </c>
      <c r="P5663" t="s">
        <v>35</v>
      </c>
      <c r="Q5663">
        <v>299</v>
      </c>
      <c r="R5663">
        <v>130</v>
      </c>
      <c r="S5663">
        <v>7.8854164464503054</v>
      </c>
      <c r="T5663">
        <v>11.285295684065044</v>
      </c>
      <c r="U5663" t="s">
        <v>28</v>
      </c>
      <c r="V5663">
        <v>2</v>
      </c>
      <c r="W5663" t="s">
        <v>31</v>
      </c>
      <c r="X5663">
        <v>3</v>
      </c>
      <c r="Y5663" t="s">
        <v>32</v>
      </c>
      <c r="Z5663" t="s">
        <v>36</v>
      </c>
    </row>
    <row r="5664" spans="1:26" x14ac:dyDescent="0.3">
      <c r="A5664">
        <v>71</v>
      </c>
      <c r="B5664" t="s">
        <v>34</v>
      </c>
      <c r="C5664">
        <v>131</v>
      </c>
      <c r="D5664">
        <v>236</v>
      </c>
      <c r="E5664" t="s">
        <v>30</v>
      </c>
      <c r="F5664" t="s">
        <v>28</v>
      </c>
      <c r="G5664" t="s">
        <v>29</v>
      </c>
      <c r="H5664" t="s">
        <v>28</v>
      </c>
      <c r="I5664">
        <v>34.881661927920746</v>
      </c>
      <c r="J5664" t="s">
        <v>29</v>
      </c>
      <c r="K5664" t="s">
        <v>28</v>
      </c>
      <c r="L5664" t="s">
        <v>29</v>
      </c>
      <c r="M5664" t="s">
        <v>42</v>
      </c>
      <c r="N5664" t="s">
        <v>35</v>
      </c>
      <c r="O5664" s="4">
        <v>8.6265799665815344</v>
      </c>
      <c r="P5664" t="s">
        <v>30</v>
      </c>
      <c r="Q5664">
        <v>344</v>
      </c>
      <c r="R5664">
        <v>89</v>
      </c>
      <c r="S5664">
        <v>13.971800790512424</v>
      </c>
      <c r="T5664">
        <v>7.2854659625757554</v>
      </c>
      <c r="U5664" t="s">
        <v>28</v>
      </c>
      <c r="V5664">
        <v>2</v>
      </c>
      <c r="W5664" t="s">
        <v>31</v>
      </c>
      <c r="X5664">
        <v>2</v>
      </c>
      <c r="Y5664" t="s">
        <v>41</v>
      </c>
      <c r="Z5664" t="s">
        <v>33</v>
      </c>
    </row>
    <row r="5665" spans="1:26" x14ac:dyDescent="0.3">
      <c r="A5665">
        <v>24</v>
      </c>
      <c r="B5665" t="s">
        <v>26</v>
      </c>
      <c r="C5665">
        <v>129</v>
      </c>
      <c r="D5665">
        <v>286</v>
      </c>
      <c r="E5665" t="s">
        <v>30</v>
      </c>
      <c r="F5665" t="s">
        <v>28</v>
      </c>
      <c r="G5665" t="s">
        <v>28</v>
      </c>
      <c r="H5665" t="s">
        <v>28</v>
      </c>
      <c r="I5665">
        <v>33.899163015710279</v>
      </c>
      <c r="J5665" t="s">
        <v>28</v>
      </c>
      <c r="K5665" t="s">
        <v>28</v>
      </c>
      <c r="L5665" t="s">
        <v>29</v>
      </c>
      <c r="M5665" t="s">
        <v>27</v>
      </c>
      <c r="N5665" t="s">
        <v>27</v>
      </c>
      <c r="O5665" s="4">
        <v>8.7661965784815159</v>
      </c>
      <c r="P5665" t="s">
        <v>35</v>
      </c>
      <c r="Q5665">
        <v>141</v>
      </c>
      <c r="R5665">
        <v>109</v>
      </c>
      <c r="S5665">
        <v>12.537769782696623</v>
      </c>
      <c r="T5665">
        <v>10.116637562809746</v>
      </c>
      <c r="U5665" t="s">
        <v>28</v>
      </c>
      <c r="V5665">
        <v>1</v>
      </c>
      <c r="W5665" t="s">
        <v>38</v>
      </c>
      <c r="X5665">
        <v>2</v>
      </c>
      <c r="Y5665" t="s">
        <v>41</v>
      </c>
      <c r="Z5665" t="s">
        <v>39</v>
      </c>
    </row>
    <row r="5666" spans="1:26" x14ac:dyDescent="0.3">
      <c r="A5666">
        <v>32</v>
      </c>
      <c r="B5666" t="s">
        <v>26</v>
      </c>
      <c r="C5666">
        <v>125</v>
      </c>
      <c r="D5666">
        <v>211</v>
      </c>
      <c r="E5666" t="s">
        <v>30</v>
      </c>
      <c r="F5666" t="s">
        <v>29</v>
      </c>
      <c r="G5666" t="s">
        <v>29</v>
      </c>
      <c r="H5666" t="s">
        <v>28</v>
      </c>
      <c r="I5666">
        <v>38.914538264820663</v>
      </c>
      <c r="J5666" t="s">
        <v>28</v>
      </c>
      <c r="K5666" t="s">
        <v>29</v>
      </c>
      <c r="L5666" t="s">
        <v>29</v>
      </c>
      <c r="M5666" t="s">
        <v>30</v>
      </c>
      <c r="N5666" t="s">
        <v>35</v>
      </c>
      <c r="O5666" s="4">
        <v>7.9742146306917761</v>
      </c>
      <c r="P5666" t="s">
        <v>30</v>
      </c>
      <c r="Q5666">
        <v>384</v>
      </c>
      <c r="R5666">
        <v>117</v>
      </c>
      <c r="S5666">
        <v>1.1993096451863878</v>
      </c>
      <c r="T5666">
        <v>8.2073582472433078</v>
      </c>
      <c r="U5666" t="s">
        <v>28</v>
      </c>
      <c r="V5666">
        <v>3</v>
      </c>
      <c r="W5666" t="s">
        <v>31</v>
      </c>
      <c r="X5666">
        <v>1</v>
      </c>
      <c r="Y5666" t="s">
        <v>41</v>
      </c>
      <c r="Z5666" t="s">
        <v>36</v>
      </c>
    </row>
    <row r="5667" spans="1:26" x14ac:dyDescent="0.3">
      <c r="A5667">
        <v>40</v>
      </c>
      <c r="B5667" t="s">
        <v>26</v>
      </c>
      <c r="C5667">
        <v>169</v>
      </c>
      <c r="D5667">
        <v>207</v>
      </c>
      <c r="E5667" t="s">
        <v>27</v>
      </c>
      <c r="F5667" t="s">
        <v>28</v>
      </c>
      <c r="G5667" t="s">
        <v>28</v>
      </c>
      <c r="H5667" t="s">
        <v>29</v>
      </c>
      <c r="I5667">
        <v>37.745220515040181</v>
      </c>
      <c r="J5667" t="s">
        <v>28</v>
      </c>
      <c r="K5667" t="s">
        <v>29</v>
      </c>
      <c r="L5667" t="s">
        <v>29</v>
      </c>
      <c r="M5667" t="s">
        <v>30</v>
      </c>
      <c r="N5667" t="s">
        <v>27</v>
      </c>
      <c r="O5667" s="4">
        <v>8.4149626061342655</v>
      </c>
      <c r="P5667" t="s">
        <v>27</v>
      </c>
      <c r="Q5667">
        <v>272</v>
      </c>
      <c r="R5667">
        <v>113</v>
      </c>
      <c r="S5667">
        <v>10.244454321637113</v>
      </c>
      <c r="T5667">
        <v>17.871146402108291</v>
      </c>
      <c r="U5667" t="s">
        <v>28</v>
      </c>
      <c r="V5667">
        <v>3</v>
      </c>
      <c r="W5667" t="s">
        <v>31</v>
      </c>
      <c r="X5667">
        <v>2</v>
      </c>
      <c r="Y5667" t="s">
        <v>41</v>
      </c>
      <c r="Z5667" t="s">
        <v>36</v>
      </c>
    </row>
    <row r="5668" spans="1:26" x14ac:dyDescent="0.3">
      <c r="A5668">
        <v>31</v>
      </c>
      <c r="B5668" t="s">
        <v>26</v>
      </c>
      <c r="C5668">
        <v>153</v>
      </c>
      <c r="D5668">
        <v>257</v>
      </c>
      <c r="E5668" t="s">
        <v>35</v>
      </c>
      <c r="F5668" t="s">
        <v>29</v>
      </c>
      <c r="G5668" t="s">
        <v>28</v>
      </c>
      <c r="H5668" t="s">
        <v>28</v>
      </c>
      <c r="I5668">
        <v>30.276149491116836</v>
      </c>
      <c r="J5668" t="s">
        <v>28</v>
      </c>
      <c r="K5668" t="s">
        <v>28</v>
      </c>
      <c r="L5668" t="s">
        <v>28</v>
      </c>
      <c r="M5668" t="s">
        <v>35</v>
      </c>
      <c r="N5668" t="s">
        <v>30</v>
      </c>
      <c r="O5668" s="4">
        <v>4.696296196786375</v>
      </c>
      <c r="P5668" t="s">
        <v>27</v>
      </c>
      <c r="Q5668">
        <v>386</v>
      </c>
      <c r="R5668">
        <v>153</v>
      </c>
      <c r="S5668">
        <v>6.685660017133217</v>
      </c>
      <c r="T5668">
        <v>8.0477211301920946</v>
      </c>
      <c r="U5668" t="s">
        <v>28</v>
      </c>
      <c r="V5668">
        <v>1</v>
      </c>
      <c r="W5668" t="s">
        <v>38</v>
      </c>
      <c r="X5668">
        <v>1</v>
      </c>
      <c r="Y5668" t="s">
        <v>41</v>
      </c>
      <c r="Z5668" t="s">
        <v>36</v>
      </c>
    </row>
    <row r="5669" spans="1:26" x14ac:dyDescent="0.3">
      <c r="A5669">
        <v>40</v>
      </c>
      <c r="B5669" t="s">
        <v>34</v>
      </c>
      <c r="C5669">
        <v>178</v>
      </c>
      <c r="D5669">
        <v>168</v>
      </c>
      <c r="E5669" t="s">
        <v>27</v>
      </c>
      <c r="F5669" t="s">
        <v>28</v>
      </c>
      <c r="G5669" t="s">
        <v>28</v>
      </c>
      <c r="H5669" t="s">
        <v>29</v>
      </c>
      <c r="I5669">
        <v>39.570426272448579</v>
      </c>
      <c r="J5669" t="s">
        <v>28</v>
      </c>
      <c r="K5669" t="s">
        <v>29</v>
      </c>
      <c r="L5669" t="s">
        <v>29</v>
      </c>
      <c r="M5669" t="s">
        <v>42</v>
      </c>
      <c r="N5669" t="s">
        <v>30</v>
      </c>
      <c r="O5669" s="4">
        <v>5.9752459261984159</v>
      </c>
      <c r="P5669" t="s">
        <v>30</v>
      </c>
      <c r="Q5669">
        <v>143</v>
      </c>
      <c r="R5669">
        <v>106</v>
      </c>
      <c r="S5669">
        <v>2.2615512064209242</v>
      </c>
      <c r="T5669">
        <v>7.1380255390753327</v>
      </c>
      <c r="U5669" t="s">
        <v>28</v>
      </c>
      <c r="V5669">
        <v>3</v>
      </c>
      <c r="W5669" t="s">
        <v>31</v>
      </c>
      <c r="X5669">
        <v>1</v>
      </c>
      <c r="Y5669" t="s">
        <v>41</v>
      </c>
      <c r="Z5669" t="s">
        <v>36</v>
      </c>
    </row>
    <row r="5670" spans="1:26" x14ac:dyDescent="0.3">
      <c r="A5670">
        <v>36</v>
      </c>
      <c r="B5670" t="s">
        <v>34</v>
      </c>
      <c r="C5670">
        <v>171</v>
      </c>
      <c r="D5670">
        <v>258</v>
      </c>
      <c r="E5670" t="s">
        <v>30</v>
      </c>
      <c r="F5670" t="s">
        <v>29</v>
      </c>
      <c r="G5670" t="s">
        <v>28</v>
      </c>
      <c r="H5670" t="s">
        <v>28</v>
      </c>
      <c r="I5670">
        <v>21.304681801670654</v>
      </c>
      <c r="J5670" t="s">
        <v>29</v>
      </c>
      <c r="K5670" t="s">
        <v>28</v>
      </c>
      <c r="L5670" t="s">
        <v>29</v>
      </c>
      <c r="M5670" t="s">
        <v>42</v>
      </c>
      <c r="N5670" t="s">
        <v>27</v>
      </c>
      <c r="O5670" s="4">
        <v>6.7485929039911561</v>
      </c>
      <c r="P5670" t="s">
        <v>30</v>
      </c>
      <c r="Q5670">
        <v>136</v>
      </c>
      <c r="R5670">
        <v>99</v>
      </c>
      <c r="S5670">
        <v>12.0151544249702</v>
      </c>
      <c r="T5670">
        <v>15.320917605815795</v>
      </c>
      <c r="U5670" t="s">
        <v>28</v>
      </c>
      <c r="V5670">
        <v>3</v>
      </c>
      <c r="W5670" t="s">
        <v>31</v>
      </c>
      <c r="X5670">
        <v>0</v>
      </c>
      <c r="Y5670" t="s">
        <v>37</v>
      </c>
      <c r="Z5670" t="s">
        <v>36</v>
      </c>
    </row>
    <row r="5671" spans="1:26" x14ac:dyDescent="0.3">
      <c r="A5671">
        <v>71</v>
      </c>
      <c r="B5671" t="s">
        <v>34</v>
      </c>
      <c r="C5671">
        <v>160</v>
      </c>
      <c r="D5671">
        <v>290</v>
      </c>
      <c r="E5671" t="s">
        <v>30</v>
      </c>
      <c r="F5671" t="s">
        <v>29</v>
      </c>
      <c r="G5671" t="s">
        <v>29</v>
      </c>
      <c r="H5671" t="s">
        <v>28</v>
      </c>
      <c r="I5671">
        <v>18.157491039097536</v>
      </c>
      <c r="J5671" t="s">
        <v>29</v>
      </c>
      <c r="K5671" t="s">
        <v>28</v>
      </c>
      <c r="L5671" t="s">
        <v>29</v>
      </c>
      <c r="M5671" t="s">
        <v>35</v>
      </c>
      <c r="N5671" t="s">
        <v>27</v>
      </c>
      <c r="O5671" s="4">
        <v>7.9859384163074365</v>
      </c>
      <c r="P5671" t="s">
        <v>30</v>
      </c>
      <c r="Q5671">
        <v>171</v>
      </c>
      <c r="R5671">
        <v>95</v>
      </c>
      <c r="S5671">
        <v>7.3536596035438171</v>
      </c>
      <c r="T5671">
        <v>19.924812070801767</v>
      </c>
      <c r="U5671" t="s">
        <v>28</v>
      </c>
      <c r="V5671">
        <v>3</v>
      </c>
      <c r="W5671" t="s">
        <v>31</v>
      </c>
      <c r="X5671">
        <v>2</v>
      </c>
      <c r="Y5671" t="s">
        <v>40</v>
      </c>
      <c r="Z5671" t="s">
        <v>33</v>
      </c>
    </row>
    <row r="5672" spans="1:26" x14ac:dyDescent="0.3">
      <c r="A5672">
        <v>46</v>
      </c>
      <c r="B5672" t="s">
        <v>34</v>
      </c>
      <c r="C5672">
        <v>138</v>
      </c>
      <c r="D5672">
        <v>272</v>
      </c>
      <c r="E5672" t="s">
        <v>27</v>
      </c>
      <c r="F5672" t="s">
        <v>28</v>
      </c>
      <c r="G5672" t="s">
        <v>29</v>
      </c>
      <c r="H5672" t="s">
        <v>28</v>
      </c>
      <c r="I5672">
        <v>20.372322677855138</v>
      </c>
      <c r="J5672" t="s">
        <v>28</v>
      </c>
      <c r="K5672" t="s">
        <v>29</v>
      </c>
      <c r="L5672" t="s">
        <v>28</v>
      </c>
      <c r="M5672" t="s">
        <v>42</v>
      </c>
      <c r="N5672" t="s">
        <v>35</v>
      </c>
      <c r="O5672" s="4">
        <v>6.5060901638605433</v>
      </c>
      <c r="P5672" t="s">
        <v>30</v>
      </c>
      <c r="Q5672">
        <v>347</v>
      </c>
      <c r="R5672">
        <v>110</v>
      </c>
      <c r="S5672">
        <v>3.0322867336639332</v>
      </c>
      <c r="T5672">
        <v>16.518325255132023</v>
      </c>
      <c r="U5672" t="s">
        <v>28</v>
      </c>
      <c r="V5672">
        <v>1</v>
      </c>
      <c r="W5672" t="s">
        <v>38</v>
      </c>
      <c r="X5672">
        <v>1</v>
      </c>
      <c r="Y5672" t="s">
        <v>37</v>
      </c>
      <c r="Z5672" t="s">
        <v>36</v>
      </c>
    </row>
    <row r="5673" spans="1:26" x14ac:dyDescent="0.3">
      <c r="A5673">
        <v>73</v>
      </c>
      <c r="B5673" t="s">
        <v>26</v>
      </c>
      <c r="C5673">
        <v>125</v>
      </c>
      <c r="D5673">
        <v>249</v>
      </c>
      <c r="E5673" t="s">
        <v>27</v>
      </c>
      <c r="F5673" t="s">
        <v>28</v>
      </c>
      <c r="G5673" t="s">
        <v>28</v>
      </c>
      <c r="H5673" t="s">
        <v>28</v>
      </c>
      <c r="I5673">
        <v>25.812460287476238</v>
      </c>
      <c r="J5673" t="s">
        <v>28</v>
      </c>
      <c r="K5673" t="s">
        <v>28</v>
      </c>
      <c r="L5673" t="s">
        <v>28</v>
      </c>
      <c r="M5673" t="s">
        <v>42</v>
      </c>
      <c r="N5673" t="s">
        <v>30</v>
      </c>
      <c r="O5673" s="4">
        <v>6.2499881259348928</v>
      </c>
      <c r="P5673" t="s">
        <v>30</v>
      </c>
      <c r="Q5673">
        <v>223</v>
      </c>
      <c r="R5673">
        <v>138</v>
      </c>
      <c r="S5673">
        <v>4.8749603755642914</v>
      </c>
      <c r="T5673">
        <v>5.2770606519577292</v>
      </c>
      <c r="U5673" t="s">
        <v>28</v>
      </c>
      <c r="V5673">
        <v>0</v>
      </c>
      <c r="W5673" t="s">
        <v>38</v>
      </c>
      <c r="X5673">
        <v>1</v>
      </c>
      <c r="Y5673" t="s">
        <v>32</v>
      </c>
      <c r="Z5673" t="s">
        <v>33</v>
      </c>
    </row>
    <row r="5674" spans="1:26" x14ac:dyDescent="0.3">
      <c r="A5674">
        <v>37</v>
      </c>
      <c r="B5674" t="s">
        <v>34</v>
      </c>
      <c r="C5674">
        <v>121</v>
      </c>
      <c r="D5674">
        <v>158</v>
      </c>
      <c r="E5674" t="s">
        <v>27</v>
      </c>
      <c r="F5674" t="s">
        <v>28</v>
      </c>
      <c r="G5674" t="s">
        <v>28</v>
      </c>
      <c r="H5674" t="s">
        <v>29</v>
      </c>
      <c r="I5674">
        <v>34.615706029939211</v>
      </c>
      <c r="J5674" t="s">
        <v>28</v>
      </c>
      <c r="K5674" t="s">
        <v>29</v>
      </c>
      <c r="L5674" t="s">
        <v>29</v>
      </c>
      <c r="M5674" t="s">
        <v>35</v>
      </c>
      <c r="N5674" t="s">
        <v>35</v>
      </c>
      <c r="O5674" s="4">
        <v>7.3815818712341814</v>
      </c>
      <c r="P5674" t="s">
        <v>35</v>
      </c>
      <c r="Q5674">
        <v>314</v>
      </c>
      <c r="R5674">
        <v>117</v>
      </c>
      <c r="S5674">
        <v>2.5197698074227675</v>
      </c>
      <c r="T5674">
        <v>8.3524899376304838</v>
      </c>
      <c r="U5674" t="s">
        <v>28</v>
      </c>
      <c r="V5674">
        <v>3</v>
      </c>
      <c r="W5674" t="s">
        <v>31</v>
      </c>
      <c r="X5674">
        <v>3</v>
      </c>
      <c r="Y5674" t="s">
        <v>41</v>
      </c>
      <c r="Z5674" t="s">
        <v>36</v>
      </c>
    </row>
    <row r="5675" spans="1:26" x14ac:dyDescent="0.3">
      <c r="A5675">
        <v>46</v>
      </c>
      <c r="B5675" t="s">
        <v>26</v>
      </c>
      <c r="C5675">
        <v>134</v>
      </c>
      <c r="D5675">
        <v>198</v>
      </c>
      <c r="E5675" t="s">
        <v>35</v>
      </c>
      <c r="F5675" t="s">
        <v>29</v>
      </c>
      <c r="G5675" t="s">
        <v>28</v>
      </c>
      <c r="H5675" t="s">
        <v>29</v>
      </c>
      <c r="I5675">
        <v>26.427470473239268</v>
      </c>
      <c r="J5675" t="s">
        <v>28</v>
      </c>
      <c r="K5675" t="s">
        <v>28</v>
      </c>
      <c r="L5675" t="s">
        <v>28</v>
      </c>
      <c r="M5675" t="s">
        <v>30</v>
      </c>
      <c r="N5675" t="s">
        <v>35</v>
      </c>
      <c r="O5675" s="4">
        <v>6.3665732136901081</v>
      </c>
      <c r="P5675" t="s">
        <v>30</v>
      </c>
      <c r="Q5675">
        <v>210</v>
      </c>
      <c r="R5675">
        <v>131</v>
      </c>
      <c r="S5675">
        <v>9.1961825568237625</v>
      </c>
      <c r="T5675">
        <v>17.177212883131492</v>
      </c>
      <c r="U5675" t="s">
        <v>28</v>
      </c>
      <c r="V5675">
        <v>2</v>
      </c>
      <c r="W5675" t="s">
        <v>31</v>
      </c>
      <c r="X5675">
        <v>0</v>
      </c>
      <c r="Y5675" t="s">
        <v>32</v>
      </c>
      <c r="Z5675" t="s">
        <v>36</v>
      </c>
    </row>
    <row r="5676" spans="1:26" x14ac:dyDescent="0.3">
      <c r="A5676">
        <v>41</v>
      </c>
      <c r="B5676" t="s">
        <v>34</v>
      </c>
      <c r="C5676">
        <v>136</v>
      </c>
      <c r="D5676">
        <v>180</v>
      </c>
      <c r="E5676" t="s">
        <v>27</v>
      </c>
      <c r="F5676" t="s">
        <v>28</v>
      </c>
      <c r="G5676" t="s">
        <v>29</v>
      </c>
      <c r="H5676" t="s">
        <v>29</v>
      </c>
      <c r="I5676">
        <v>35.173243289890728</v>
      </c>
      <c r="J5676" t="s">
        <v>28</v>
      </c>
      <c r="K5676" t="s">
        <v>28</v>
      </c>
      <c r="L5676" t="s">
        <v>29</v>
      </c>
      <c r="M5676" t="s">
        <v>35</v>
      </c>
      <c r="N5676" t="s">
        <v>35</v>
      </c>
      <c r="O5676" s="4">
        <v>4.4352454958485383</v>
      </c>
      <c r="P5676" t="s">
        <v>27</v>
      </c>
      <c r="Q5676">
        <v>310</v>
      </c>
      <c r="R5676">
        <v>145</v>
      </c>
      <c r="S5676">
        <v>9.529963465555582</v>
      </c>
      <c r="T5676">
        <v>12.384460211178931</v>
      </c>
      <c r="U5676" t="s">
        <v>28</v>
      </c>
      <c r="V5676">
        <v>2</v>
      </c>
      <c r="W5676" t="s">
        <v>31</v>
      </c>
      <c r="X5676">
        <v>2</v>
      </c>
      <c r="Y5676" t="s">
        <v>41</v>
      </c>
      <c r="Z5676" t="s">
        <v>36</v>
      </c>
    </row>
    <row r="5677" spans="1:26" x14ac:dyDescent="0.3">
      <c r="A5677">
        <v>35</v>
      </c>
      <c r="B5677" t="s">
        <v>34</v>
      </c>
      <c r="C5677">
        <v>135</v>
      </c>
      <c r="D5677">
        <v>208</v>
      </c>
      <c r="E5677" t="s">
        <v>35</v>
      </c>
      <c r="F5677" t="s">
        <v>29</v>
      </c>
      <c r="G5677" t="s">
        <v>29</v>
      </c>
      <c r="H5677" t="s">
        <v>28</v>
      </c>
      <c r="I5677">
        <v>34.341251028560251</v>
      </c>
      <c r="J5677" t="s">
        <v>29</v>
      </c>
      <c r="K5677" t="s">
        <v>29</v>
      </c>
      <c r="L5677" t="s">
        <v>28</v>
      </c>
      <c r="M5677" t="s">
        <v>27</v>
      </c>
      <c r="N5677" t="s">
        <v>30</v>
      </c>
      <c r="O5677" s="4">
        <v>9.8165010089115246</v>
      </c>
      <c r="P5677" t="s">
        <v>30</v>
      </c>
      <c r="Q5677">
        <v>327</v>
      </c>
      <c r="R5677">
        <v>148</v>
      </c>
      <c r="S5677">
        <v>4.4183890425248915</v>
      </c>
      <c r="T5677">
        <v>6.4140155298458614</v>
      </c>
      <c r="U5677" t="s">
        <v>28</v>
      </c>
      <c r="V5677">
        <v>3</v>
      </c>
      <c r="W5677" t="s">
        <v>31</v>
      </c>
      <c r="X5677">
        <v>1</v>
      </c>
      <c r="Y5677" t="s">
        <v>41</v>
      </c>
      <c r="Z5677" t="s">
        <v>36</v>
      </c>
    </row>
    <row r="5678" spans="1:26" x14ac:dyDescent="0.3">
      <c r="A5678">
        <v>80</v>
      </c>
      <c r="B5678" t="s">
        <v>34</v>
      </c>
      <c r="C5678">
        <v>147</v>
      </c>
      <c r="D5678">
        <v>296</v>
      </c>
      <c r="E5678" t="s">
        <v>35</v>
      </c>
      <c r="F5678" t="s">
        <v>29</v>
      </c>
      <c r="G5678" t="s">
        <v>29</v>
      </c>
      <c r="H5678" t="s">
        <v>29</v>
      </c>
      <c r="I5678">
        <v>35.475695619683506</v>
      </c>
      <c r="J5678" t="s">
        <v>28</v>
      </c>
      <c r="K5678" t="s">
        <v>28</v>
      </c>
      <c r="L5678" t="s">
        <v>28</v>
      </c>
      <c r="M5678" t="s">
        <v>35</v>
      </c>
      <c r="N5678" t="s">
        <v>27</v>
      </c>
      <c r="O5678" s="4">
        <v>9.5569723379964042</v>
      </c>
      <c r="P5678" t="s">
        <v>27</v>
      </c>
      <c r="Q5678">
        <v>251</v>
      </c>
      <c r="R5678">
        <v>112</v>
      </c>
      <c r="S5678">
        <v>4.1640804438927379</v>
      </c>
      <c r="T5678">
        <v>17.439376235639422</v>
      </c>
      <c r="U5678" t="s">
        <v>28</v>
      </c>
      <c r="V5678">
        <v>2</v>
      </c>
      <c r="W5678" t="s">
        <v>31</v>
      </c>
      <c r="X5678">
        <v>2</v>
      </c>
      <c r="Y5678" t="s">
        <v>41</v>
      </c>
      <c r="Z5678" t="s">
        <v>33</v>
      </c>
    </row>
    <row r="5679" spans="1:26" x14ac:dyDescent="0.3">
      <c r="A5679">
        <v>27</v>
      </c>
      <c r="B5679" t="s">
        <v>26</v>
      </c>
      <c r="C5679">
        <v>140</v>
      </c>
      <c r="D5679">
        <v>279</v>
      </c>
      <c r="E5679" t="s">
        <v>27</v>
      </c>
      <c r="F5679" t="s">
        <v>29</v>
      </c>
      <c r="G5679" t="s">
        <v>29</v>
      </c>
      <c r="H5679" t="s">
        <v>29</v>
      </c>
      <c r="I5679">
        <v>22.119990868389554</v>
      </c>
      <c r="J5679" t="s">
        <v>28</v>
      </c>
      <c r="K5679" t="s">
        <v>28</v>
      </c>
      <c r="L5679" t="s">
        <v>29</v>
      </c>
      <c r="M5679" t="s">
        <v>35</v>
      </c>
      <c r="N5679" t="s">
        <v>30</v>
      </c>
      <c r="O5679" s="4">
        <v>4.2340526166731136</v>
      </c>
      <c r="P5679" t="s">
        <v>27</v>
      </c>
      <c r="Q5679">
        <v>213</v>
      </c>
      <c r="R5679">
        <v>120</v>
      </c>
      <c r="S5679">
        <v>1.6636598636786299</v>
      </c>
      <c r="T5679">
        <v>17.815205961320903</v>
      </c>
      <c r="U5679" t="s">
        <v>28</v>
      </c>
      <c r="V5679">
        <v>3</v>
      </c>
      <c r="W5679" t="s">
        <v>31</v>
      </c>
      <c r="X5679">
        <v>1</v>
      </c>
      <c r="Y5679" t="s">
        <v>37</v>
      </c>
      <c r="Z5679" t="s">
        <v>39</v>
      </c>
    </row>
    <row r="5680" spans="1:26" x14ac:dyDescent="0.3">
      <c r="A5680">
        <v>58</v>
      </c>
      <c r="B5680" t="s">
        <v>34</v>
      </c>
      <c r="C5680">
        <v>127</v>
      </c>
      <c r="D5680">
        <v>194</v>
      </c>
      <c r="E5680" t="s">
        <v>30</v>
      </c>
      <c r="F5680" t="s">
        <v>29</v>
      </c>
      <c r="G5680" t="s">
        <v>28</v>
      </c>
      <c r="H5680" t="s">
        <v>29</v>
      </c>
      <c r="I5680">
        <v>29.352737441395927</v>
      </c>
      <c r="J5680" t="s">
        <v>28</v>
      </c>
      <c r="K5680" t="s">
        <v>29</v>
      </c>
      <c r="L5680" t="s">
        <v>29</v>
      </c>
      <c r="M5680" t="s">
        <v>42</v>
      </c>
      <c r="N5680" t="s">
        <v>35</v>
      </c>
      <c r="O5680" s="4">
        <v>7.1751204939216411</v>
      </c>
      <c r="P5680" t="s">
        <v>35</v>
      </c>
      <c r="Q5680">
        <v>217</v>
      </c>
      <c r="R5680">
        <v>160</v>
      </c>
      <c r="S5680">
        <v>14.629284772631172</v>
      </c>
      <c r="T5680">
        <v>13.345380679713195</v>
      </c>
      <c r="U5680" t="s">
        <v>28</v>
      </c>
      <c r="V5680">
        <v>4</v>
      </c>
      <c r="W5680" t="s">
        <v>43</v>
      </c>
      <c r="X5680">
        <v>1</v>
      </c>
      <c r="Y5680" t="s">
        <v>32</v>
      </c>
      <c r="Z5680" t="s">
        <v>33</v>
      </c>
    </row>
    <row r="5681" spans="1:26" x14ac:dyDescent="0.3">
      <c r="A5681">
        <v>74</v>
      </c>
      <c r="B5681" t="s">
        <v>26</v>
      </c>
      <c r="C5681">
        <v>129</v>
      </c>
      <c r="D5681">
        <v>245</v>
      </c>
      <c r="E5681" t="s">
        <v>30</v>
      </c>
      <c r="F5681" t="s">
        <v>29</v>
      </c>
      <c r="G5681" t="s">
        <v>29</v>
      </c>
      <c r="H5681" t="s">
        <v>29</v>
      </c>
      <c r="I5681">
        <v>33.679219346957716</v>
      </c>
      <c r="J5681" t="s">
        <v>28</v>
      </c>
      <c r="K5681" t="s">
        <v>29</v>
      </c>
      <c r="L5681" t="s">
        <v>29</v>
      </c>
      <c r="M5681" t="s">
        <v>30</v>
      </c>
      <c r="N5681" t="s">
        <v>35</v>
      </c>
      <c r="O5681" s="4">
        <v>8.2766438128576389</v>
      </c>
      <c r="P5681" t="s">
        <v>27</v>
      </c>
      <c r="Q5681">
        <v>133</v>
      </c>
      <c r="R5681">
        <v>121</v>
      </c>
      <c r="S5681">
        <v>4.7146208483865832</v>
      </c>
      <c r="T5681">
        <v>11.667286416827762</v>
      </c>
      <c r="U5681" t="s">
        <v>28</v>
      </c>
      <c r="V5681">
        <v>4</v>
      </c>
      <c r="W5681" t="s">
        <v>43</v>
      </c>
      <c r="X5681">
        <v>1</v>
      </c>
      <c r="Y5681" t="s">
        <v>41</v>
      </c>
      <c r="Z5681" t="s">
        <v>33</v>
      </c>
    </row>
    <row r="5682" spans="1:26" x14ac:dyDescent="0.3">
      <c r="A5682">
        <v>25</v>
      </c>
      <c r="B5682" t="s">
        <v>26</v>
      </c>
      <c r="C5682">
        <v>129</v>
      </c>
      <c r="D5682">
        <v>192</v>
      </c>
      <c r="E5682" t="s">
        <v>35</v>
      </c>
      <c r="F5682" t="s">
        <v>29</v>
      </c>
      <c r="G5682" t="s">
        <v>28</v>
      </c>
      <c r="H5682" t="s">
        <v>28</v>
      </c>
      <c r="I5682">
        <v>24.251843480499314</v>
      </c>
      <c r="J5682" t="s">
        <v>29</v>
      </c>
      <c r="K5682" t="s">
        <v>29</v>
      </c>
      <c r="L5682" t="s">
        <v>28</v>
      </c>
      <c r="M5682" t="s">
        <v>27</v>
      </c>
      <c r="N5682" t="s">
        <v>35</v>
      </c>
      <c r="O5682" s="4">
        <v>7.6591769946790444</v>
      </c>
      <c r="P5682" t="s">
        <v>30</v>
      </c>
      <c r="Q5682">
        <v>354</v>
      </c>
      <c r="R5682">
        <v>148</v>
      </c>
      <c r="S5682">
        <v>8.985701538934828</v>
      </c>
      <c r="T5682">
        <v>18.068272518555283</v>
      </c>
      <c r="U5682" t="s">
        <v>28</v>
      </c>
      <c r="V5682">
        <v>3</v>
      </c>
      <c r="W5682" t="s">
        <v>31</v>
      </c>
      <c r="X5682">
        <v>1</v>
      </c>
      <c r="Y5682" t="s">
        <v>37</v>
      </c>
      <c r="Z5682" t="s">
        <v>39</v>
      </c>
    </row>
    <row r="5683" spans="1:26" x14ac:dyDescent="0.3">
      <c r="A5683">
        <v>43</v>
      </c>
      <c r="B5683" t="s">
        <v>34</v>
      </c>
      <c r="C5683">
        <v>169</v>
      </c>
      <c r="D5683">
        <v>247</v>
      </c>
      <c r="E5683" t="s">
        <v>35</v>
      </c>
      <c r="F5683" t="s">
        <v>29</v>
      </c>
      <c r="G5683" t="s">
        <v>29</v>
      </c>
      <c r="H5683" t="s">
        <v>28</v>
      </c>
      <c r="I5683">
        <v>36.436581209563748</v>
      </c>
      <c r="J5683" t="s">
        <v>29</v>
      </c>
      <c r="K5683" t="s">
        <v>28</v>
      </c>
      <c r="L5683" t="s">
        <v>29</v>
      </c>
      <c r="M5683" t="s">
        <v>42</v>
      </c>
      <c r="N5683" t="s">
        <v>35</v>
      </c>
      <c r="O5683" s="4">
        <v>6.1203198276296948</v>
      </c>
      <c r="P5683" t="s">
        <v>27</v>
      </c>
      <c r="Q5683">
        <v>198</v>
      </c>
      <c r="R5683">
        <v>146</v>
      </c>
      <c r="S5683">
        <v>2.8349739989592737</v>
      </c>
      <c r="T5683">
        <v>15.863873380839038</v>
      </c>
      <c r="U5683" t="s">
        <v>28</v>
      </c>
      <c r="V5683">
        <v>3</v>
      </c>
      <c r="W5683" t="s">
        <v>31</v>
      </c>
      <c r="X5683">
        <v>0</v>
      </c>
      <c r="Y5683" t="s">
        <v>41</v>
      </c>
      <c r="Z5683" t="s">
        <v>36</v>
      </c>
    </row>
    <row r="5684" spans="1:26" x14ac:dyDescent="0.3">
      <c r="A5684">
        <v>79</v>
      </c>
      <c r="B5684" t="s">
        <v>26</v>
      </c>
      <c r="C5684">
        <v>129</v>
      </c>
      <c r="D5684">
        <v>150</v>
      </c>
      <c r="E5684" t="s">
        <v>35</v>
      </c>
      <c r="F5684" t="s">
        <v>28</v>
      </c>
      <c r="G5684" t="s">
        <v>29</v>
      </c>
      <c r="H5684" t="s">
        <v>29</v>
      </c>
      <c r="I5684">
        <v>35.144863248851578</v>
      </c>
      <c r="J5684" t="s">
        <v>28</v>
      </c>
      <c r="K5684" t="s">
        <v>29</v>
      </c>
      <c r="L5684" t="s">
        <v>29</v>
      </c>
      <c r="M5684" t="s">
        <v>42</v>
      </c>
      <c r="N5684" t="s">
        <v>27</v>
      </c>
      <c r="O5684" s="4">
        <v>8.8196515235336648</v>
      </c>
      <c r="P5684" t="s">
        <v>35</v>
      </c>
      <c r="Q5684">
        <v>334</v>
      </c>
      <c r="R5684">
        <v>82</v>
      </c>
      <c r="S5684">
        <v>10.804973719855957</v>
      </c>
      <c r="T5684">
        <v>9.4465476187504525</v>
      </c>
      <c r="U5684" t="s">
        <v>28</v>
      </c>
      <c r="V5684">
        <v>3</v>
      </c>
      <c r="W5684" t="s">
        <v>31</v>
      </c>
      <c r="X5684">
        <v>2</v>
      </c>
      <c r="Y5684" t="s">
        <v>41</v>
      </c>
      <c r="Z5684" t="s">
        <v>33</v>
      </c>
    </row>
    <row r="5685" spans="1:26" x14ac:dyDescent="0.3">
      <c r="A5685">
        <v>27</v>
      </c>
      <c r="B5685" t="s">
        <v>26</v>
      </c>
      <c r="C5685">
        <v>147</v>
      </c>
      <c r="D5685">
        <v>240</v>
      </c>
      <c r="E5685" t="s">
        <v>35</v>
      </c>
      <c r="F5685" t="s">
        <v>29</v>
      </c>
      <c r="G5685" t="s">
        <v>29</v>
      </c>
      <c r="H5685" t="s">
        <v>28</v>
      </c>
      <c r="I5685">
        <v>22.793535670358274</v>
      </c>
      <c r="J5685" t="s">
        <v>28</v>
      </c>
      <c r="K5685" t="s">
        <v>29</v>
      </c>
      <c r="L5685" t="s">
        <v>28</v>
      </c>
      <c r="M5685" t="s">
        <v>30</v>
      </c>
      <c r="N5685" t="s">
        <v>27</v>
      </c>
      <c r="O5685" s="4">
        <v>5.433581829939957</v>
      </c>
      <c r="P5685" t="s">
        <v>27</v>
      </c>
      <c r="Q5685">
        <v>193</v>
      </c>
      <c r="R5685">
        <v>117</v>
      </c>
      <c r="S5685">
        <v>1.8486819875727063</v>
      </c>
      <c r="T5685">
        <v>12.149634720574584</v>
      </c>
      <c r="U5685" t="s">
        <v>28</v>
      </c>
      <c r="V5685">
        <v>2</v>
      </c>
      <c r="W5685" t="s">
        <v>31</v>
      </c>
      <c r="X5685">
        <v>0</v>
      </c>
      <c r="Y5685" t="s">
        <v>37</v>
      </c>
      <c r="Z5685" t="s">
        <v>39</v>
      </c>
    </row>
    <row r="5686" spans="1:26" x14ac:dyDescent="0.3">
      <c r="A5686">
        <v>34</v>
      </c>
      <c r="B5686" t="s">
        <v>34</v>
      </c>
      <c r="C5686">
        <v>143</v>
      </c>
      <c r="D5686">
        <v>193</v>
      </c>
      <c r="E5686" t="s">
        <v>35</v>
      </c>
      <c r="F5686" t="s">
        <v>28</v>
      </c>
      <c r="G5686" t="s">
        <v>29</v>
      </c>
      <c r="H5686" t="s">
        <v>29</v>
      </c>
      <c r="I5686">
        <v>23.222214706665859</v>
      </c>
      <c r="J5686" t="s">
        <v>28</v>
      </c>
      <c r="K5686" t="s">
        <v>29</v>
      </c>
      <c r="L5686" t="s">
        <v>28</v>
      </c>
      <c r="M5686" t="s">
        <v>35</v>
      </c>
      <c r="N5686" t="s">
        <v>27</v>
      </c>
      <c r="O5686" s="4">
        <v>7.6673963048401816</v>
      </c>
      <c r="P5686" t="s">
        <v>30</v>
      </c>
      <c r="Q5686">
        <v>294</v>
      </c>
      <c r="R5686">
        <v>121</v>
      </c>
      <c r="S5686">
        <v>0.26942379029652075</v>
      </c>
      <c r="T5686">
        <v>7.2583389407271657</v>
      </c>
      <c r="U5686" t="s">
        <v>28</v>
      </c>
      <c r="V5686">
        <v>2</v>
      </c>
      <c r="W5686" t="s">
        <v>31</v>
      </c>
      <c r="X5686">
        <v>3</v>
      </c>
      <c r="Y5686" t="s">
        <v>37</v>
      </c>
      <c r="Z5686" t="s">
        <v>36</v>
      </c>
    </row>
    <row r="5687" spans="1:26" x14ac:dyDescent="0.3">
      <c r="A5687">
        <v>19</v>
      </c>
      <c r="B5687" t="s">
        <v>26</v>
      </c>
      <c r="C5687">
        <v>138</v>
      </c>
      <c r="D5687">
        <v>284</v>
      </c>
      <c r="E5687" t="s">
        <v>30</v>
      </c>
      <c r="F5687" t="s">
        <v>28</v>
      </c>
      <c r="G5687" t="s">
        <v>28</v>
      </c>
      <c r="H5687" t="s">
        <v>29</v>
      </c>
      <c r="I5687">
        <v>37.326484221444083</v>
      </c>
      <c r="J5687" t="s">
        <v>28</v>
      </c>
      <c r="K5687" t="s">
        <v>29</v>
      </c>
      <c r="L5687" t="s">
        <v>29</v>
      </c>
      <c r="M5687" t="s">
        <v>35</v>
      </c>
      <c r="N5687" t="s">
        <v>35</v>
      </c>
      <c r="O5687" s="4">
        <v>5.6480276875279758</v>
      </c>
      <c r="P5687" t="s">
        <v>27</v>
      </c>
      <c r="Q5687">
        <v>126</v>
      </c>
      <c r="R5687">
        <v>96</v>
      </c>
      <c r="S5687">
        <v>0.32885238051807875</v>
      </c>
      <c r="T5687">
        <v>11.960780565099764</v>
      </c>
      <c r="U5687" t="s">
        <v>28</v>
      </c>
      <c r="V5687">
        <v>3</v>
      </c>
      <c r="W5687" t="s">
        <v>31</v>
      </c>
      <c r="X5687">
        <v>2</v>
      </c>
      <c r="Y5687" t="s">
        <v>41</v>
      </c>
      <c r="Z5687" t="s">
        <v>39</v>
      </c>
    </row>
    <row r="5688" spans="1:26" x14ac:dyDescent="0.3">
      <c r="A5688">
        <v>23</v>
      </c>
      <c r="B5688" t="s">
        <v>26</v>
      </c>
      <c r="C5688">
        <v>152</v>
      </c>
      <c r="D5688">
        <v>182</v>
      </c>
      <c r="E5688" t="s">
        <v>27</v>
      </c>
      <c r="F5688" t="s">
        <v>29</v>
      </c>
      <c r="G5688" t="s">
        <v>28</v>
      </c>
      <c r="H5688" t="s">
        <v>29</v>
      </c>
      <c r="I5688">
        <v>22.107991191470216</v>
      </c>
      <c r="J5688" t="s">
        <v>28</v>
      </c>
      <c r="K5688" t="s">
        <v>28</v>
      </c>
      <c r="L5688" t="s">
        <v>29</v>
      </c>
      <c r="M5688" t="s">
        <v>27</v>
      </c>
      <c r="N5688" t="s">
        <v>35</v>
      </c>
      <c r="O5688" s="4">
        <v>7.5750990902210367</v>
      </c>
      <c r="P5688" t="s">
        <v>30</v>
      </c>
      <c r="Q5688">
        <v>125</v>
      </c>
      <c r="R5688">
        <v>123</v>
      </c>
      <c r="S5688">
        <v>4.3346410378317408</v>
      </c>
      <c r="T5688">
        <v>12.210230113688064</v>
      </c>
      <c r="U5688" t="s">
        <v>28</v>
      </c>
      <c r="V5688">
        <v>3</v>
      </c>
      <c r="W5688" t="s">
        <v>31</v>
      </c>
      <c r="X5688">
        <v>1</v>
      </c>
      <c r="Y5688" t="s">
        <v>37</v>
      </c>
      <c r="Z5688" t="s">
        <v>39</v>
      </c>
    </row>
    <row r="5689" spans="1:26" x14ac:dyDescent="0.3">
      <c r="A5689">
        <v>75</v>
      </c>
      <c r="B5689" t="s">
        <v>34</v>
      </c>
      <c r="C5689">
        <v>123</v>
      </c>
      <c r="D5689">
        <v>286</v>
      </c>
      <c r="E5689" t="s">
        <v>30</v>
      </c>
      <c r="F5689" t="s">
        <v>28</v>
      </c>
      <c r="G5689" t="s">
        <v>28</v>
      </c>
      <c r="H5689" t="s">
        <v>28</v>
      </c>
      <c r="I5689">
        <v>31.686118430265591</v>
      </c>
      <c r="J5689" t="s">
        <v>28</v>
      </c>
      <c r="K5689" t="s">
        <v>28</v>
      </c>
      <c r="L5689" t="s">
        <v>28</v>
      </c>
      <c r="M5689" t="s">
        <v>30</v>
      </c>
      <c r="N5689" t="s">
        <v>27</v>
      </c>
      <c r="O5689" s="4">
        <v>8.5859104704188454</v>
      </c>
      <c r="P5689" t="s">
        <v>35</v>
      </c>
      <c r="Q5689">
        <v>274</v>
      </c>
      <c r="R5689">
        <v>117</v>
      </c>
      <c r="S5689">
        <v>6.1667911129430051</v>
      </c>
      <c r="T5689">
        <v>14.326077669017181</v>
      </c>
      <c r="U5689" t="s">
        <v>28</v>
      </c>
      <c r="V5689">
        <v>0</v>
      </c>
      <c r="W5689" t="s">
        <v>38</v>
      </c>
      <c r="X5689">
        <v>2</v>
      </c>
      <c r="Y5689" t="s">
        <v>41</v>
      </c>
      <c r="Z5689" t="s">
        <v>33</v>
      </c>
    </row>
    <row r="5690" spans="1:26" x14ac:dyDescent="0.3">
      <c r="A5690">
        <v>22</v>
      </c>
      <c r="B5690" t="s">
        <v>34</v>
      </c>
      <c r="C5690">
        <v>175</v>
      </c>
      <c r="D5690">
        <v>179</v>
      </c>
      <c r="E5690" t="s">
        <v>27</v>
      </c>
      <c r="F5690" t="s">
        <v>29</v>
      </c>
      <c r="G5690" t="s">
        <v>29</v>
      </c>
      <c r="H5690" t="s">
        <v>28</v>
      </c>
      <c r="I5690">
        <v>19.428065555824052</v>
      </c>
      <c r="J5690" t="s">
        <v>29</v>
      </c>
      <c r="K5690" t="s">
        <v>28</v>
      </c>
      <c r="L5690" t="s">
        <v>29</v>
      </c>
      <c r="M5690" t="s">
        <v>35</v>
      </c>
      <c r="N5690" t="s">
        <v>27</v>
      </c>
      <c r="O5690" s="4">
        <v>5.8152642950186415</v>
      </c>
      <c r="P5690" t="s">
        <v>35</v>
      </c>
      <c r="Q5690">
        <v>127</v>
      </c>
      <c r="R5690">
        <v>160</v>
      </c>
      <c r="S5690">
        <v>14.981778953435375</v>
      </c>
      <c r="T5690">
        <v>7.2622623245094573</v>
      </c>
      <c r="U5690" t="s">
        <v>28</v>
      </c>
      <c r="V5690">
        <v>3</v>
      </c>
      <c r="W5690" t="s">
        <v>31</v>
      </c>
      <c r="X5690">
        <v>1</v>
      </c>
      <c r="Y5690" t="s">
        <v>37</v>
      </c>
      <c r="Z5690" t="s">
        <v>39</v>
      </c>
    </row>
    <row r="5691" spans="1:26" x14ac:dyDescent="0.3">
      <c r="A5691">
        <v>45</v>
      </c>
      <c r="B5691" t="s">
        <v>34</v>
      </c>
      <c r="C5691">
        <v>122</v>
      </c>
      <c r="D5691">
        <v>295</v>
      </c>
      <c r="E5691" t="s">
        <v>27</v>
      </c>
      <c r="F5691" t="s">
        <v>29</v>
      </c>
      <c r="G5691" t="s">
        <v>29</v>
      </c>
      <c r="H5691" t="s">
        <v>28</v>
      </c>
      <c r="I5691">
        <v>30.155117846025291</v>
      </c>
      <c r="J5691" t="s">
        <v>29</v>
      </c>
      <c r="K5691" t="s">
        <v>28</v>
      </c>
      <c r="L5691" t="s">
        <v>28</v>
      </c>
      <c r="M5691" t="s">
        <v>27</v>
      </c>
      <c r="N5691" t="s">
        <v>35</v>
      </c>
      <c r="O5691" s="4">
        <v>5.6951305541156598</v>
      </c>
      <c r="P5691" t="s">
        <v>27</v>
      </c>
      <c r="Q5691">
        <v>163</v>
      </c>
      <c r="R5691">
        <v>120</v>
      </c>
      <c r="S5691">
        <v>14.401482434950386</v>
      </c>
      <c r="T5691">
        <v>12.693405312454756</v>
      </c>
      <c r="U5691" t="s">
        <v>28</v>
      </c>
      <c r="V5691">
        <v>2</v>
      </c>
      <c r="W5691" t="s">
        <v>31</v>
      </c>
      <c r="X5691">
        <v>0</v>
      </c>
      <c r="Y5691" t="s">
        <v>41</v>
      </c>
      <c r="Z5691" t="s">
        <v>36</v>
      </c>
    </row>
    <row r="5692" spans="1:26" x14ac:dyDescent="0.3">
      <c r="A5692">
        <v>79</v>
      </c>
      <c r="B5692" t="s">
        <v>34</v>
      </c>
      <c r="C5692">
        <v>161</v>
      </c>
      <c r="D5692">
        <v>205</v>
      </c>
      <c r="E5692" t="s">
        <v>35</v>
      </c>
      <c r="F5692" t="s">
        <v>28</v>
      </c>
      <c r="G5692" t="s">
        <v>28</v>
      </c>
      <c r="H5692" t="s">
        <v>29</v>
      </c>
      <c r="I5692">
        <v>21.107546251032609</v>
      </c>
      <c r="J5692" t="s">
        <v>28</v>
      </c>
      <c r="K5692" t="s">
        <v>28</v>
      </c>
      <c r="L5692" t="s">
        <v>29</v>
      </c>
      <c r="M5692" t="s">
        <v>30</v>
      </c>
      <c r="N5692" t="s">
        <v>30</v>
      </c>
      <c r="O5692" s="4">
        <v>8.3602147906953821</v>
      </c>
      <c r="P5692" t="s">
        <v>35</v>
      </c>
      <c r="Q5692">
        <v>313</v>
      </c>
      <c r="R5692">
        <v>119</v>
      </c>
      <c r="S5692">
        <v>2.3718513739895046</v>
      </c>
      <c r="T5692">
        <v>14.277949698205802</v>
      </c>
      <c r="U5692" t="s">
        <v>28</v>
      </c>
      <c r="V5692">
        <v>2</v>
      </c>
      <c r="W5692" t="s">
        <v>31</v>
      </c>
      <c r="X5692">
        <v>2</v>
      </c>
      <c r="Y5692" t="s">
        <v>37</v>
      </c>
      <c r="Z5692" t="s">
        <v>33</v>
      </c>
    </row>
    <row r="5693" spans="1:26" x14ac:dyDescent="0.3">
      <c r="A5693">
        <v>22</v>
      </c>
      <c r="B5693" t="s">
        <v>26</v>
      </c>
      <c r="C5693">
        <v>137</v>
      </c>
      <c r="D5693">
        <v>180</v>
      </c>
      <c r="E5693" t="s">
        <v>27</v>
      </c>
      <c r="F5693" t="s">
        <v>29</v>
      </c>
      <c r="G5693" t="s">
        <v>29</v>
      </c>
      <c r="H5693" t="s">
        <v>29</v>
      </c>
      <c r="I5693">
        <v>26.091505919871182</v>
      </c>
      <c r="J5693" t="s">
        <v>28</v>
      </c>
      <c r="K5693" t="s">
        <v>29</v>
      </c>
      <c r="L5693" t="s">
        <v>29</v>
      </c>
      <c r="M5693" t="s">
        <v>42</v>
      </c>
      <c r="N5693" t="s">
        <v>30</v>
      </c>
      <c r="O5693" s="4">
        <v>4.8328034821884369</v>
      </c>
      <c r="P5693" t="s">
        <v>35</v>
      </c>
      <c r="Q5693">
        <v>325</v>
      </c>
      <c r="R5693">
        <v>116</v>
      </c>
      <c r="S5693">
        <v>3.4222672805163223</v>
      </c>
      <c r="T5693">
        <v>19.653502908404668</v>
      </c>
      <c r="U5693" t="s">
        <v>28</v>
      </c>
      <c r="V5693">
        <v>4</v>
      </c>
      <c r="W5693" t="s">
        <v>43</v>
      </c>
      <c r="X5693">
        <v>0</v>
      </c>
      <c r="Y5693" t="s">
        <v>32</v>
      </c>
      <c r="Z5693" t="s">
        <v>39</v>
      </c>
    </row>
    <row r="5694" spans="1:26" x14ac:dyDescent="0.3">
      <c r="A5694">
        <v>35</v>
      </c>
      <c r="B5694" t="s">
        <v>26</v>
      </c>
      <c r="C5694">
        <v>142</v>
      </c>
      <c r="D5694">
        <v>238</v>
      </c>
      <c r="E5694" t="s">
        <v>35</v>
      </c>
      <c r="F5694" t="s">
        <v>28</v>
      </c>
      <c r="G5694" t="s">
        <v>28</v>
      </c>
      <c r="H5694" t="s">
        <v>29</v>
      </c>
      <c r="I5694">
        <v>31.325020060263085</v>
      </c>
      <c r="J5694" t="s">
        <v>28</v>
      </c>
      <c r="K5694" t="s">
        <v>28</v>
      </c>
      <c r="L5694" t="s">
        <v>29</v>
      </c>
      <c r="M5694" t="s">
        <v>35</v>
      </c>
      <c r="N5694" t="s">
        <v>27</v>
      </c>
      <c r="O5694" s="4">
        <v>7.274172531741363</v>
      </c>
      <c r="P5694" t="s">
        <v>27</v>
      </c>
      <c r="Q5694">
        <v>133</v>
      </c>
      <c r="R5694">
        <v>138</v>
      </c>
      <c r="S5694">
        <v>0.39673471748031819</v>
      </c>
      <c r="T5694">
        <v>7.6350175713973947</v>
      </c>
      <c r="U5694" t="s">
        <v>28</v>
      </c>
      <c r="V5694">
        <v>2</v>
      </c>
      <c r="W5694" t="s">
        <v>31</v>
      </c>
      <c r="X5694">
        <v>3</v>
      </c>
      <c r="Y5694" t="s">
        <v>41</v>
      </c>
      <c r="Z5694" t="s">
        <v>36</v>
      </c>
    </row>
    <row r="5695" spans="1:26" x14ac:dyDescent="0.3">
      <c r="A5695">
        <v>43</v>
      </c>
      <c r="B5695" t="s">
        <v>26</v>
      </c>
      <c r="C5695">
        <v>139</v>
      </c>
      <c r="D5695">
        <v>150</v>
      </c>
      <c r="E5695" t="s">
        <v>27</v>
      </c>
      <c r="F5695" t="s">
        <v>28</v>
      </c>
      <c r="G5695" t="s">
        <v>29</v>
      </c>
      <c r="H5695" t="s">
        <v>28</v>
      </c>
      <c r="I5695">
        <v>26.677750891818512</v>
      </c>
      <c r="J5695" t="s">
        <v>28</v>
      </c>
      <c r="K5695" t="s">
        <v>29</v>
      </c>
      <c r="L5695" t="s">
        <v>29</v>
      </c>
      <c r="M5695" t="s">
        <v>27</v>
      </c>
      <c r="N5695" t="s">
        <v>30</v>
      </c>
      <c r="O5695" s="4">
        <v>7.9792543311340092</v>
      </c>
      <c r="P5695" t="s">
        <v>30</v>
      </c>
      <c r="Q5695">
        <v>173</v>
      </c>
      <c r="R5695">
        <v>128</v>
      </c>
      <c r="S5695">
        <v>9.5019600079699202</v>
      </c>
      <c r="T5695">
        <v>16.262272931620533</v>
      </c>
      <c r="U5695" t="s">
        <v>28</v>
      </c>
      <c r="V5695">
        <v>2</v>
      </c>
      <c r="W5695" t="s">
        <v>31</v>
      </c>
      <c r="X5695">
        <v>2</v>
      </c>
      <c r="Y5695" t="s">
        <v>32</v>
      </c>
      <c r="Z5695" t="s">
        <v>36</v>
      </c>
    </row>
    <row r="5696" spans="1:26" x14ac:dyDescent="0.3">
      <c r="A5696">
        <v>37</v>
      </c>
      <c r="B5696" t="s">
        <v>34</v>
      </c>
      <c r="C5696">
        <v>125</v>
      </c>
      <c r="D5696">
        <v>259</v>
      </c>
      <c r="E5696" t="s">
        <v>35</v>
      </c>
      <c r="F5696" t="s">
        <v>29</v>
      </c>
      <c r="G5696" t="s">
        <v>29</v>
      </c>
      <c r="H5696" t="s">
        <v>28</v>
      </c>
      <c r="I5696">
        <v>36.794494645924026</v>
      </c>
      <c r="J5696" t="s">
        <v>28</v>
      </c>
      <c r="K5696" t="s">
        <v>29</v>
      </c>
      <c r="L5696" t="s">
        <v>28</v>
      </c>
      <c r="M5696" t="s">
        <v>30</v>
      </c>
      <c r="N5696" t="s">
        <v>35</v>
      </c>
      <c r="O5696" s="4">
        <v>6.9478943670070494</v>
      </c>
      <c r="P5696" t="s">
        <v>27</v>
      </c>
      <c r="Q5696">
        <v>255</v>
      </c>
      <c r="R5696">
        <v>137</v>
      </c>
      <c r="S5696">
        <v>2.6752371441616396</v>
      </c>
      <c r="T5696">
        <v>8.8692564671690288</v>
      </c>
      <c r="U5696" t="s">
        <v>28</v>
      </c>
      <c r="V5696">
        <v>2</v>
      </c>
      <c r="W5696" t="s">
        <v>31</v>
      </c>
      <c r="X5696">
        <v>0</v>
      </c>
      <c r="Y5696" t="s">
        <v>41</v>
      </c>
      <c r="Z5696" t="s">
        <v>36</v>
      </c>
    </row>
    <row r="5697" spans="1:26" x14ac:dyDescent="0.3">
      <c r="A5697">
        <v>58</v>
      </c>
      <c r="B5697" t="s">
        <v>26</v>
      </c>
      <c r="C5697">
        <v>172</v>
      </c>
      <c r="D5697">
        <v>231</v>
      </c>
      <c r="E5697" t="s">
        <v>30</v>
      </c>
      <c r="F5697" t="s">
        <v>28</v>
      </c>
      <c r="G5697" t="s">
        <v>28</v>
      </c>
      <c r="H5697" t="s">
        <v>28</v>
      </c>
      <c r="I5697">
        <v>34.653510059803843</v>
      </c>
      <c r="J5697" t="s">
        <v>28</v>
      </c>
      <c r="K5697" t="s">
        <v>29</v>
      </c>
      <c r="L5697" t="s">
        <v>29</v>
      </c>
      <c r="M5697" t="s">
        <v>30</v>
      </c>
      <c r="N5697" t="s">
        <v>27</v>
      </c>
      <c r="O5697" s="4">
        <v>7.7449674840059703</v>
      </c>
      <c r="P5697" t="s">
        <v>27</v>
      </c>
      <c r="Q5697">
        <v>293</v>
      </c>
      <c r="R5697">
        <v>94</v>
      </c>
      <c r="S5697">
        <v>4.654641013751343</v>
      </c>
      <c r="T5697">
        <v>11.348576013340415</v>
      </c>
      <c r="U5697" t="s">
        <v>28</v>
      </c>
      <c r="V5697">
        <v>2</v>
      </c>
      <c r="W5697" t="s">
        <v>31</v>
      </c>
      <c r="X5697">
        <v>2</v>
      </c>
      <c r="Y5697" t="s">
        <v>41</v>
      </c>
      <c r="Z5697" t="s">
        <v>33</v>
      </c>
    </row>
    <row r="5698" spans="1:26" x14ac:dyDescent="0.3">
      <c r="A5698">
        <v>66</v>
      </c>
      <c r="B5698" t="s">
        <v>34</v>
      </c>
      <c r="C5698">
        <v>153</v>
      </c>
      <c r="D5698">
        <v>168</v>
      </c>
      <c r="E5698" t="s">
        <v>27</v>
      </c>
      <c r="F5698" t="s">
        <v>29</v>
      </c>
      <c r="G5698" t="s">
        <v>29</v>
      </c>
      <c r="H5698" t="s">
        <v>28</v>
      </c>
      <c r="I5698">
        <v>36.583448606579637</v>
      </c>
      <c r="J5698" t="s">
        <v>28</v>
      </c>
      <c r="K5698" t="s">
        <v>29</v>
      </c>
      <c r="L5698" t="s">
        <v>29</v>
      </c>
      <c r="M5698" t="s">
        <v>30</v>
      </c>
      <c r="N5698" t="s">
        <v>27</v>
      </c>
      <c r="O5698" s="4">
        <v>6.1891260951774019</v>
      </c>
      <c r="P5698" t="s">
        <v>27</v>
      </c>
      <c r="Q5698">
        <v>225</v>
      </c>
      <c r="R5698">
        <v>119</v>
      </c>
      <c r="S5698">
        <v>3.6862545855266422</v>
      </c>
      <c r="T5698">
        <v>17.050043578277936</v>
      </c>
      <c r="U5698" t="s">
        <v>28</v>
      </c>
      <c r="V5698">
        <v>3</v>
      </c>
      <c r="W5698" t="s">
        <v>31</v>
      </c>
      <c r="X5698">
        <v>0</v>
      </c>
      <c r="Y5698" t="s">
        <v>41</v>
      </c>
      <c r="Z5698" t="s">
        <v>33</v>
      </c>
    </row>
    <row r="5699" spans="1:26" x14ac:dyDescent="0.3">
      <c r="A5699">
        <v>44</v>
      </c>
      <c r="B5699" t="s">
        <v>26</v>
      </c>
      <c r="C5699">
        <v>161</v>
      </c>
      <c r="D5699">
        <v>264</v>
      </c>
      <c r="E5699" t="s">
        <v>27</v>
      </c>
      <c r="F5699" t="s">
        <v>28</v>
      </c>
      <c r="G5699" t="s">
        <v>29</v>
      </c>
      <c r="H5699" t="s">
        <v>28</v>
      </c>
      <c r="I5699">
        <v>22.885148787976792</v>
      </c>
      <c r="J5699" t="s">
        <v>28</v>
      </c>
      <c r="K5699" t="s">
        <v>28</v>
      </c>
      <c r="L5699" t="s">
        <v>29</v>
      </c>
      <c r="M5699" t="s">
        <v>30</v>
      </c>
      <c r="N5699" t="s">
        <v>27</v>
      </c>
      <c r="O5699" s="4">
        <v>9.26688369247249</v>
      </c>
      <c r="P5699" t="s">
        <v>30</v>
      </c>
      <c r="Q5699">
        <v>331</v>
      </c>
      <c r="R5699">
        <v>114</v>
      </c>
      <c r="S5699">
        <v>3.1615522891178003</v>
      </c>
      <c r="T5699">
        <v>14.490894662755252</v>
      </c>
      <c r="U5699" t="s">
        <v>28</v>
      </c>
      <c r="V5699">
        <v>1</v>
      </c>
      <c r="W5699" t="s">
        <v>38</v>
      </c>
      <c r="X5699">
        <v>2</v>
      </c>
      <c r="Y5699" t="s">
        <v>37</v>
      </c>
      <c r="Z5699" t="s">
        <v>36</v>
      </c>
    </row>
    <row r="5700" spans="1:26" x14ac:dyDescent="0.3">
      <c r="A5700">
        <v>66</v>
      </c>
      <c r="B5700" t="s">
        <v>34</v>
      </c>
      <c r="C5700">
        <v>121</v>
      </c>
      <c r="D5700">
        <v>275</v>
      </c>
      <c r="E5700" t="s">
        <v>35</v>
      </c>
      <c r="F5700" t="s">
        <v>28</v>
      </c>
      <c r="G5700" t="s">
        <v>28</v>
      </c>
      <c r="H5700" t="s">
        <v>29</v>
      </c>
      <c r="I5700">
        <v>21.273951743492205</v>
      </c>
      <c r="J5700" t="s">
        <v>28</v>
      </c>
      <c r="K5700" t="s">
        <v>28</v>
      </c>
      <c r="L5700" t="s">
        <v>29</v>
      </c>
      <c r="M5700" t="s">
        <v>35</v>
      </c>
      <c r="N5700" t="s">
        <v>30</v>
      </c>
      <c r="O5700" s="4">
        <v>5.4397866448690948</v>
      </c>
      <c r="P5700" t="s">
        <v>35</v>
      </c>
      <c r="Q5700">
        <v>131</v>
      </c>
      <c r="R5700">
        <v>131</v>
      </c>
      <c r="S5700">
        <v>0.48766976723218836</v>
      </c>
      <c r="T5700">
        <v>19.548247766344947</v>
      </c>
      <c r="U5700" t="s">
        <v>28</v>
      </c>
      <c r="V5700">
        <v>2</v>
      </c>
      <c r="W5700" t="s">
        <v>31</v>
      </c>
      <c r="X5700">
        <v>2</v>
      </c>
      <c r="Y5700" t="s">
        <v>37</v>
      </c>
      <c r="Z5700" t="s">
        <v>33</v>
      </c>
    </row>
    <row r="5701" spans="1:26" x14ac:dyDescent="0.3">
      <c r="A5701">
        <v>29</v>
      </c>
      <c r="B5701" t="s">
        <v>34</v>
      </c>
      <c r="C5701">
        <v>149</v>
      </c>
      <c r="D5701">
        <v>213</v>
      </c>
      <c r="E5701" t="s">
        <v>30</v>
      </c>
      <c r="F5701" t="s">
        <v>28</v>
      </c>
      <c r="G5701" t="s">
        <v>28</v>
      </c>
      <c r="H5701" t="s">
        <v>28</v>
      </c>
      <c r="I5701">
        <v>30.261362704269217</v>
      </c>
      <c r="J5701" t="s">
        <v>28</v>
      </c>
      <c r="K5701" t="s">
        <v>28</v>
      </c>
      <c r="L5701" t="s">
        <v>29</v>
      </c>
      <c r="M5701" t="s">
        <v>42</v>
      </c>
      <c r="N5701" t="s">
        <v>30</v>
      </c>
      <c r="O5701" s="4">
        <v>5.688071677251493</v>
      </c>
      <c r="P5701" t="s">
        <v>35</v>
      </c>
      <c r="Q5701">
        <v>363</v>
      </c>
      <c r="R5701">
        <v>151</v>
      </c>
      <c r="S5701">
        <v>11.561763644899971</v>
      </c>
      <c r="T5701">
        <v>10.921359213398713</v>
      </c>
      <c r="U5701" t="s">
        <v>28</v>
      </c>
      <c r="V5701">
        <v>1</v>
      </c>
      <c r="W5701" t="s">
        <v>38</v>
      </c>
      <c r="X5701">
        <v>1</v>
      </c>
      <c r="Y5701" t="s">
        <v>41</v>
      </c>
      <c r="Z5701" t="s">
        <v>39</v>
      </c>
    </row>
    <row r="5702" spans="1:26" x14ac:dyDescent="0.3">
      <c r="A5702">
        <v>24</v>
      </c>
      <c r="B5702" t="s">
        <v>34</v>
      </c>
      <c r="C5702">
        <v>128</v>
      </c>
      <c r="D5702">
        <v>202</v>
      </c>
      <c r="E5702" t="s">
        <v>35</v>
      </c>
      <c r="F5702" t="s">
        <v>29</v>
      </c>
      <c r="G5702" t="s">
        <v>29</v>
      </c>
      <c r="H5702" t="s">
        <v>29</v>
      </c>
      <c r="I5702">
        <v>37.202330669219521</v>
      </c>
      <c r="J5702" t="s">
        <v>28</v>
      </c>
      <c r="K5702" t="s">
        <v>28</v>
      </c>
      <c r="L5702" t="s">
        <v>29</v>
      </c>
      <c r="M5702" t="s">
        <v>35</v>
      </c>
      <c r="N5702" t="s">
        <v>27</v>
      </c>
      <c r="O5702" s="4">
        <v>8.6419590053042583</v>
      </c>
      <c r="P5702" t="s">
        <v>30</v>
      </c>
      <c r="Q5702">
        <v>125</v>
      </c>
      <c r="R5702">
        <v>146</v>
      </c>
      <c r="S5702">
        <v>3.8555938171120792</v>
      </c>
      <c r="T5702">
        <v>15.688046266673659</v>
      </c>
      <c r="U5702" t="s">
        <v>28</v>
      </c>
      <c r="V5702">
        <v>3</v>
      </c>
      <c r="W5702" t="s">
        <v>31</v>
      </c>
      <c r="X5702">
        <v>2</v>
      </c>
      <c r="Y5702" t="s">
        <v>41</v>
      </c>
      <c r="Z5702" t="s">
        <v>39</v>
      </c>
    </row>
    <row r="5703" spans="1:26" x14ac:dyDescent="0.3">
      <c r="A5703">
        <v>76</v>
      </c>
      <c r="B5703" t="s">
        <v>34</v>
      </c>
      <c r="C5703">
        <v>146</v>
      </c>
      <c r="D5703">
        <v>155</v>
      </c>
      <c r="E5703" t="s">
        <v>30</v>
      </c>
      <c r="F5703" t="s">
        <v>28</v>
      </c>
      <c r="G5703" t="s">
        <v>28</v>
      </c>
      <c r="H5703" t="s">
        <v>29</v>
      </c>
      <c r="I5703">
        <v>20.433727042923579</v>
      </c>
      <c r="J5703" t="s">
        <v>29</v>
      </c>
      <c r="K5703" t="s">
        <v>29</v>
      </c>
      <c r="L5703" t="s">
        <v>29</v>
      </c>
      <c r="M5703" t="s">
        <v>35</v>
      </c>
      <c r="N5703" t="s">
        <v>30</v>
      </c>
      <c r="O5703" s="4">
        <v>4.3471505041010712</v>
      </c>
      <c r="P5703" t="s">
        <v>35</v>
      </c>
      <c r="Q5703">
        <v>247</v>
      </c>
      <c r="R5703">
        <v>148</v>
      </c>
      <c r="S5703">
        <v>14.698254698075996</v>
      </c>
      <c r="T5703">
        <v>12.383244030630976</v>
      </c>
      <c r="U5703" t="s">
        <v>28</v>
      </c>
      <c r="V5703">
        <v>4</v>
      </c>
      <c r="W5703" t="s">
        <v>43</v>
      </c>
      <c r="X5703">
        <v>2</v>
      </c>
      <c r="Y5703" t="s">
        <v>37</v>
      </c>
      <c r="Z5703" t="s">
        <v>33</v>
      </c>
    </row>
    <row r="5704" spans="1:26" x14ac:dyDescent="0.3">
      <c r="A5704">
        <v>20</v>
      </c>
      <c r="B5704" t="s">
        <v>34</v>
      </c>
      <c r="C5704">
        <v>161</v>
      </c>
      <c r="D5704">
        <v>166</v>
      </c>
      <c r="E5704" t="s">
        <v>35</v>
      </c>
      <c r="F5704" t="s">
        <v>29</v>
      </c>
      <c r="G5704" t="s">
        <v>29</v>
      </c>
      <c r="H5704" t="s">
        <v>29</v>
      </c>
      <c r="I5704">
        <v>23.145539995401197</v>
      </c>
      <c r="J5704" t="s">
        <v>28</v>
      </c>
      <c r="K5704" t="s">
        <v>28</v>
      </c>
      <c r="L5704" t="s">
        <v>29</v>
      </c>
      <c r="M5704" t="s">
        <v>30</v>
      </c>
      <c r="N5704" t="s">
        <v>35</v>
      </c>
      <c r="O5704" s="4">
        <v>9.9242811713977481</v>
      </c>
      <c r="P5704" t="s">
        <v>30</v>
      </c>
      <c r="Q5704">
        <v>332</v>
      </c>
      <c r="R5704">
        <v>122</v>
      </c>
      <c r="S5704">
        <v>14.8226910327288</v>
      </c>
      <c r="T5704">
        <v>9.251133585900039</v>
      </c>
      <c r="U5704" t="s">
        <v>28</v>
      </c>
      <c r="V5704">
        <v>3</v>
      </c>
      <c r="W5704" t="s">
        <v>31</v>
      </c>
      <c r="X5704">
        <v>1</v>
      </c>
      <c r="Y5704" t="s">
        <v>37</v>
      </c>
      <c r="Z5704" t="s">
        <v>39</v>
      </c>
    </row>
    <row r="5705" spans="1:26" x14ac:dyDescent="0.3">
      <c r="A5705">
        <v>27</v>
      </c>
      <c r="B5705" t="s">
        <v>26</v>
      </c>
      <c r="C5705">
        <v>153</v>
      </c>
      <c r="D5705">
        <v>195</v>
      </c>
      <c r="E5705" t="s">
        <v>27</v>
      </c>
      <c r="F5705" t="s">
        <v>29</v>
      </c>
      <c r="G5705" t="s">
        <v>29</v>
      </c>
      <c r="H5705" t="s">
        <v>28</v>
      </c>
      <c r="I5705">
        <v>34.411960804602664</v>
      </c>
      <c r="J5705" t="s">
        <v>29</v>
      </c>
      <c r="K5705" t="s">
        <v>29</v>
      </c>
      <c r="L5705" t="s">
        <v>29</v>
      </c>
      <c r="M5705" t="s">
        <v>27</v>
      </c>
      <c r="N5705" t="s">
        <v>30</v>
      </c>
      <c r="O5705" s="4">
        <v>7.7740913213057885</v>
      </c>
      <c r="P5705" t="s">
        <v>35</v>
      </c>
      <c r="Q5705">
        <v>179</v>
      </c>
      <c r="R5705">
        <v>85</v>
      </c>
      <c r="S5705">
        <v>13.060512214770682</v>
      </c>
      <c r="T5705">
        <v>6.0671557633794757</v>
      </c>
      <c r="U5705" t="s">
        <v>28</v>
      </c>
      <c r="V5705">
        <v>4</v>
      </c>
      <c r="W5705" t="s">
        <v>43</v>
      </c>
      <c r="X5705">
        <v>1</v>
      </c>
      <c r="Y5705" t="s">
        <v>41</v>
      </c>
      <c r="Z5705" t="s">
        <v>39</v>
      </c>
    </row>
    <row r="5706" spans="1:26" x14ac:dyDescent="0.3">
      <c r="A5706">
        <v>51</v>
      </c>
      <c r="B5706" t="s">
        <v>34</v>
      </c>
      <c r="C5706">
        <v>159</v>
      </c>
      <c r="D5706">
        <v>267</v>
      </c>
      <c r="E5706" t="s">
        <v>30</v>
      </c>
      <c r="F5706" t="s">
        <v>29</v>
      </c>
      <c r="G5706" t="s">
        <v>29</v>
      </c>
      <c r="H5706" t="s">
        <v>28</v>
      </c>
      <c r="I5706">
        <v>28.237941510965129</v>
      </c>
      <c r="J5706" t="s">
        <v>28</v>
      </c>
      <c r="K5706" t="s">
        <v>28</v>
      </c>
      <c r="L5706" t="s">
        <v>29</v>
      </c>
      <c r="M5706" t="s">
        <v>42</v>
      </c>
      <c r="N5706" t="s">
        <v>27</v>
      </c>
      <c r="O5706" s="4">
        <v>8.8446691915637672</v>
      </c>
      <c r="P5706" t="s">
        <v>27</v>
      </c>
      <c r="Q5706">
        <v>247</v>
      </c>
      <c r="R5706">
        <v>103</v>
      </c>
      <c r="S5706">
        <v>13.553872573480291</v>
      </c>
      <c r="T5706">
        <v>15.990377267428915</v>
      </c>
      <c r="U5706" t="s">
        <v>28</v>
      </c>
      <c r="V5706">
        <v>2</v>
      </c>
      <c r="W5706" t="s">
        <v>31</v>
      </c>
      <c r="X5706">
        <v>1</v>
      </c>
      <c r="Y5706" t="s">
        <v>32</v>
      </c>
      <c r="Z5706" t="s">
        <v>33</v>
      </c>
    </row>
    <row r="5707" spans="1:26" x14ac:dyDescent="0.3">
      <c r="A5707">
        <v>42</v>
      </c>
      <c r="B5707" t="s">
        <v>26</v>
      </c>
      <c r="C5707">
        <v>143</v>
      </c>
      <c r="D5707">
        <v>222</v>
      </c>
      <c r="E5707" t="s">
        <v>30</v>
      </c>
      <c r="F5707" t="s">
        <v>28</v>
      </c>
      <c r="G5707" t="s">
        <v>29</v>
      </c>
      <c r="H5707" t="s">
        <v>28</v>
      </c>
      <c r="I5707">
        <v>31.276192681810009</v>
      </c>
      <c r="J5707" t="s">
        <v>28</v>
      </c>
      <c r="K5707" t="s">
        <v>29</v>
      </c>
      <c r="L5707" t="s">
        <v>28</v>
      </c>
      <c r="M5707" t="s">
        <v>30</v>
      </c>
      <c r="N5707" t="s">
        <v>35</v>
      </c>
      <c r="O5707" s="4">
        <v>7.5036631368646205</v>
      </c>
      <c r="P5707" t="s">
        <v>27</v>
      </c>
      <c r="Q5707">
        <v>259</v>
      </c>
      <c r="R5707">
        <v>123</v>
      </c>
      <c r="S5707">
        <v>0.62093633042196006</v>
      </c>
      <c r="T5707">
        <v>7.2010133913054419</v>
      </c>
      <c r="U5707" t="s">
        <v>28</v>
      </c>
      <c r="V5707">
        <v>1</v>
      </c>
      <c r="W5707" t="s">
        <v>38</v>
      </c>
      <c r="X5707">
        <v>2</v>
      </c>
      <c r="Y5707" t="s">
        <v>41</v>
      </c>
      <c r="Z5707" t="s">
        <v>36</v>
      </c>
    </row>
    <row r="5708" spans="1:26" x14ac:dyDescent="0.3">
      <c r="A5708">
        <v>52</v>
      </c>
      <c r="B5708" t="s">
        <v>26</v>
      </c>
      <c r="C5708">
        <v>168</v>
      </c>
      <c r="D5708">
        <v>250</v>
      </c>
      <c r="E5708" t="s">
        <v>35</v>
      </c>
      <c r="F5708" t="s">
        <v>28</v>
      </c>
      <c r="G5708" t="s">
        <v>28</v>
      </c>
      <c r="H5708" t="s">
        <v>28</v>
      </c>
      <c r="I5708">
        <v>31.018597332868339</v>
      </c>
      <c r="J5708" t="s">
        <v>28</v>
      </c>
      <c r="K5708" t="s">
        <v>28</v>
      </c>
      <c r="L5708" t="s">
        <v>28</v>
      </c>
      <c r="M5708" t="s">
        <v>35</v>
      </c>
      <c r="N5708" t="s">
        <v>27</v>
      </c>
      <c r="O5708" s="4">
        <v>8.7179797676746489</v>
      </c>
      <c r="P5708" t="s">
        <v>27</v>
      </c>
      <c r="Q5708">
        <v>291</v>
      </c>
      <c r="R5708">
        <v>90</v>
      </c>
      <c r="S5708">
        <v>10.306195045291807</v>
      </c>
      <c r="T5708">
        <v>13.44289809901859</v>
      </c>
      <c r="U5708" t="s">
        <v>28</v>
      </c>
      <c r="V5708">
        <v>0</v>
      </c>
      <c r="W5708" t="s">
        <v>38</v>
      </c>
      <c r="X5708">
        <v>3</v>
      </c>
      <c r="Y5708" t="s">
        <v>41</v>
      </c>
      <c r="Z5708" t="s">
        <v>33</v>
      </c>
    </row>
    <row r="5709" spans="1:26" x14ac:dyDescent="0.3">
      <c r="A5709">
        <v>33</v>
      </c>
      <c r="B5709" t="s">
        <v>34</v>
      </c>
      <c r="C5709">
        <v>136</v>
      </c>
      <c r="D5709">
        <v>240</v>
      </c>
      <c r="E5709" t="s">
        <v>30</v>
      </c>
      <c r="F5709" t="s">
        <v>29</v>
      </c>
      <c r="G5709" t="s">
        <v>28</v>
      </c>
      <c r="H5709" t="s">
        <v>29</v>
      </c>
      <c r="I5709">
        <v>27.071809142690729</v>
      </c>
      <c r="J5709" t="s">
        <v>28</v>
      </c>
      <c r="K5709" t="s">
        <v>28</v>
      </c>
      <c r="L5709" t="s">
        <v>29</v>
      </c>
      <c r="M5709" t="s">
        <v>42</v>
      </c>
      <c r="N5709" t="s">
        <v>27</v>
      </c>
      <c r="O5709" s="4">
        <v>6.6051976731794522</v>
      </c>
      <c r="P5709" t="s">
        <v>30</v>
      </c>
      <c r="Q5709">
        <v>223</v>
      </c>
      <c r="R5709">
        <v>143</v>
      </c>
      <c r="S5709">
        <v>1.549348019056852</v>
      </c>
      <c r="T5709">
        <v>18.583852184550913</v>
      </c>
      <c r="U5709" t="s">
        <v>28</v>
      </c>
      <c r="V5709">
        <v>3</v>
      </c>
      <c r="W5709" t="s">
        <v>31</v>
      </c>
      <c r="X5709">
        <v>0</v>
      </c>
      <c r="Y5709" t="s">
        <v>32</v>
      </c>
      <c r="Z5709" t="s">
        <v>36</v>
      </c>
    </row>
    <row r="5710" spans="1:26" x14ac:dyDescent="0.3">
      <c r="A5710">
        <v>19</v>
      </c>
      <c r="B5710" t="s">
        <v>26</v>
      </c>
      <c r="C5710">
        <v>148</v>
      </c>
      <c r="D5710">
        <v>155</v>
      </c>
      <c r="E5710" t="s">
        <v>35</v>
      </c>
      <c r="F5710" t="s">
        <v>29</v>
      </c>
      <c r="G5710" t="s">
        <v>28</v>
      </c>
      <c r="H5710" t="s">
        <v>28</v>
      </c>
      <c r="I5710">
        <v>33.525450753260841</v>
      </c>
      <c r="J5710" t="s">
        <v>28</v>
      </c>
      <c r="K5710" t="s">
        <v>29</v>
      </c>
      <c r="L5710" t="s">
        <v>28</v>
      </c>
      <c r="M5710" t="s">
        <v>35</v>
      </c>
      <c r="N5710" t="s">
        <v>35</v>
      </c>
      <c r="O5710" s="4">
        <v>7.4604548956742214</v>
      </c>
      <c r="P5710" t="s">
        <v>30</v>
      </c>
      <c r="Q5710">
        <v>355</v>
      </c>
      <c r="R5710">
        <v>112</v>
      </c>
      <c r="S5710">
        <v>6.5404886245219762</v>
      </c>
      <c r="T5710">
        <v>6.1617075310778908</v>
      </c>
      <c r="U5710" t="s">
        <v>28</v>
      </c>
      <c r="V5710">
        <v>2</v>
      </c>
      <c r="W5710" t="s">
        <v>31</v>
      </c>
      <c r="X5710">
        <v>2</v>
      </c>
      <c r="Y5710" t="s">
        <v>41</v>
      </c>
      <c r="Z5710" t="s">
        <v>39</v>
      </c>
    </row>
    <row r="5711" spans="1:26" x14ac:dyDescent="0.3">
      <c r="A5711">
        <v>77</v>
      </c>
      <c r="B5711" t="s">
        <v>26</v>
      </c>
      <c r="C5711">
        <v>155</v>
      </c>
      <c r="D5711">
        <v>258</v>
      </c>
      <c r="E5711" t="s">
        <v>30</v>
      </c>
      <c r="F5711" t="s">
        <v>28</v>
      </c>
      <c r="G5711" t="s">
        <v>28</v>
      </c>
      <c r="H5711" t="s">
        <v>29</v>
      </c>
      <c r="I5711">
        <v>36.749921150885449</v>
      </c>
      <c r="J5711" t="s">
        <v>29</v>
      </c>
      <c r="K5711" t="s">
        <v>28</v>
      </c>
      <c r="L5711" t="s">
        <v>29</v>
      </c>
      <c r="M5711" t="s">
        <v>27</v>
      </c>
      <c r="N5711" t="s">
        <v>27</v>
      </c>
      <c r="O5711" s="4">
        <v>7.9715467474312094</v>
      </c>
      <c r="P5711" t="s">
        <v>35</v>
      </c>
      <c r="Q5711">
        <v>113</v>
      </c>
      <c r="R5711">
        <v>103</v>
      </c>
      <c r="S5711">
        <v>6.965538966721617</v>
      </c>
      <c r="T5711">
        <v>14.422778609749811</v>
      </c>
      <c r="U5711" t="s">
        <v>28</v>
      </c>
      <c r="V5711">
        <v>3</v>
      </c>
      <c r="W5711" t="s">
        <v>31</v>
      </c>
      <c r="X5711">
        <v>2</v>
      </c>
      <c r="Y5711" t="s">
        <v>41</v>
      </c>
      <c r="Z5711" t="s">
        <v>33</v>
      </c>
    </row>
    <row r="5712" spans="1:26" x14ac:dyDescent="0.3">
      <c r="A5712">
        <v>41</v>
      </c>
      <c r="B5712" t="s">
        <v>26</v>
      </c>
      <c r="C5712">
        <v>169</v>
      </c>
      <c r="D5712">
        <v>189</v>
      </c>
      <c r="E5712" t="s">
        <v>35</v>
      </c>
      <c r="F5712" t="s">
        <v>28</v>
      </c>
      <c r="G5712" t="s">
        <v>29</v>
      </c>
      <c r="H5712" t="s">
        <v>29</v>
      </c>
      <c r="I5712">
        <v>37.970655079543754</v>
      </c>
      <c r="J5712" t="s">
        <v>29</v>
      </c>
      <c r="K5712" t="s">
        <v>28</v>
      </c>
      <c r="L5712" t="s">
        <v>28</v>
      </c>
      <c r="M5712" t="s">
        <v>27</v>
      </c>
      <c r="N5712" t="s">
        <v>35</v>
      </c>
      <c r="O5712" s="4">
        <v>9.411571073155276</v>
      </c>
      <c r="P5712" t="s">
        <v>30</v>
      </c>
      <c r="Q5712">
        <v>145</v>
      </c>
      <c r="R5712">
        <v>134</v>
      </c>
      <c r="S5712">
        <v>0.6347524663441273</v>
      </c>
      <c r="T5712">
        <v>5.5048346752440045</v>
      </c>
      <c r="U5712" t="s">
        <v>28</v>
      </c>
      <c r="V5712">
        <v>2</v>
      </c>
      <c r="W5712" t="s">
        <v>31</v>
      </c>
      <c r="X5712">
        <v>2</v>
      </c>
      <c r="Y5712" t="s">
        <v>41</v>
      </c>
      <c r="Z5712" t="s">
        <v>36</v>
      </c>
    </row>
    <row r="5713" spans="1:26" x14ac:dyDescent="0.3">
      <c r="A5713">
        <v>27</v>
      </c>
      <c r="B5713" t="s">
        <v>34</v>
      </c>
      <c r="C5713">
        <v>131</v>
      </c>
      <c r="D5713">
        <v>240</v>
      </c>
      <c r="E5713" t="s">
        <v>35</v>
      </c>
      <c r="F5713" t="s">
        <v>28</v>
      </c>
      <c r="G5713" t="s">
        <v>28</v>
      </c>
      <c r="H5713" t="s">
        <v>29</v>
      </c>
      <c r="I5713">
        <v>19.021055170806239</v>
      </c>
      <c r="J5713" t="s">
        <v>28</v>
      </c>
      <c r="K5713" t="s">
        <v>28</v>
      </c>
      <c r="L5713" t="s">
        <v>29</v>
      </c>
      <c r="M5713" t="s">
        <v>27</v>
      </c>
      <c r="N5713" t="s">
        <v>30</v>
      </c>
      <c r="O5713" s="4">
        <v>4.2086354540329785</v>
      </c>
      <c r="P5713" t="s">
        <v>35</v>
      </c>
      <c r="Q5713">
        <v>322</v>
      </c>
      <c r="R5713">
        <v>144</v>
      </c>
      <c r="S5713">
        <v>5.8254702862261363</v>
      </c>
      <c r="T5713">
        <v>16.486650505609145</v>
      </c>
      <c r="U5713" t="s">
        <v>28</v>
      </c>
      <c r="V5713">
        <v>2</v>
      </c>
      <c r="W5713" t="s">
        <v>31</v>
      </c>
      <c r="X5713">
        <v>1</v>
      </c>
      <c r="Y5713" t="s">
        <v>37</v>
      </c>
      <c r="Z5713" t="s">
        <v>39</v>
      </c>
    </row>
    <row r="5714" spans="1:26" x14ac:dyDescent="0.3">
      <c r="A5714">
        <v>55</v>
      </c>
      <c r="B5714" t="s">
        <v>34</v>
      </c>
      <c r="C5714">
        <v>150</v>
      </c>
      <c r="D5714">
        <v>215</v>
      </c>
      <c r="E5714" t="s">
        <v>35</v>
      </c>
      <c r="F5714" t="s">
        <v>28</v>
      </c>
      <c r="G5714" t="s">
        <v>29</v>
      </c>
      <c r="H5714" t="s">
        <v>28</v>
      </c>
      <c r="I5714">
        <v>30.179334807893571</v>
      </c>
      <c r="J5714" t="s">
        <v>29</v>
      </c>
      <c r="K5714" t="s">
        <v>29</v>
      </c>
      <c r="L5714" t="s">
        <v>28</v>
      </c>
      <c r="M5714" t="s">
        <v>27</v>
      </c>
      <c r="N5714" t="s">
        <v>35</v>
      </c>
      <c r="O5714" s="4">
        <v>4.6534605988134041</v>
      </c>
      <c r="P5714" t="s">
        <v>27</v>
      </c>
      <c r="Q5714">
        <v>126</v>
      </c>
      <c r="R5714">
        <v>118</v>
      </c>
      <c r="S5714">
        <v>4.2402580223989563</v>
      </c>
      <c r="T5714">
        <v>13.572244936615627</v>
      </c>
      <c r="U5714" t="s">
        <v>28</v>
      </c>
      <c r="V5714">
        <v>2</v>
      </c>
      <c r="W5714" t="s">
        <v>31</v>
      </c>
      <c r="X5714">
        <v>1</v>
      </c>
      <c r="Y5714" t="s">
        <v>41</v>
      </c>
      <c r="Z5714" t="s">
        <v>33</v>
      </c>
    </row>
    <row r="5715" spans="1:26" x14ac:dyDescent="0.3">
      <c r="A5715">
        <v>39</v>
      </c>
      <c r="B5715" t="s">
        <v>34</v>
      </c>
      <c r="C5715">
        <v>168</v>
      </c>
      <c r="D5715">
        <v>286</v>
      </c>
      <c r="E5715" t="s">
        <v>27</v>
      </c>
      <c r="F5715" t="s">
        <v>29</v>
      </c>
      <c r="G5715" t="s">
        <v>29</v>
      </c>
      <c r="H5715" t="s">
        <v>29</v>
      </c>
      <c r="I5715">
        <v>18.888173999654825</v>
      </c>
      <c r="J5715" t="s">
        <v>28</v>
      </c>
      <c r="K5715" t="s">
        <v>28</v>
      </c>
      <c r="L5715" t="s">
        <v>28</v>
      </c>
      <c r="M5715" t="s">
        <v>42</v>
      </c>
      <c r="N5715" t="s">
        <v>30</v>
      </c>
      <c r="O5715" s="4">
        <v>8.1438767201688584</v>
      </c>
      <c r="P5715" t="s">
        <v>35</v>
      </c>
      <c r="Q5715">
        <v>190</v>
      </c>
      <c r="R5715">
        <v>155</v>
      </c>
      <c r="S5715">
        <v>8.8572753381854579</v>
      </c>
      <c r="T5715">
        <v>11.501365253770899</v>
      </c>
      <c r="U5715" t="s">
        <v>28</v>
      </c>
      <c r="V5715">
        <v>2</v>
      </c>
      <c r="W5715" t="s">
        <v>31</v>
      </c>
      <c r="X5715">
        <v>1</v>
      </c>
      <c r="Y5715" t="s">
        <v>37</v>
      </c>
      <c r="Z5715" t="s">
        <v>36</v>
      </c>
    </row>
    <row r="5716" spans="1:26" x14ac:dyDescent="0.3">
      <c r="A5716">
        <v>43</v>
      </c>
      <c r="B5716" t="s">
        <v>34</v>
      </c>
      <c r="C5716">
        <v>128</v>
      </c>
      <c r="D5716">
        <v>160</v>
      </c>
      <c r="E5716" t="s">
        <v>30</v>
      </c>
      <c r="F5716" t="s">
        <v>29</v>
      </c>
      <c r="G5716" t="s">
        <v>29</v>
      </c>
      <c r="H5716" t="s">
        <v>28</v>
      </c>
      <c r="I5716">
        <v>37.820462431813702</v>
      </c>
      <c r="J5716" t="s">
        <v>29</v>
      </c>
      <c r="K5716" t="s">
        <v>29</v>
      </c>
      <c r="L5716" t="s">
        <v>28</v>
      </c>
      <c r="M5716" t="s">
        <v>27</v>
      </c>
      <c r="N5716" t="s">
        <v>35</v>
      </c>
      <c r="O5716" s="4">
        <v>6.0661745942647762</v>
      </c>
      <c r="P5716" t="s">
        <v>35</v>
      </c>
      <c r="Q5716">
        <v>218</v>
      </c>
      <c r="R5716">
        <v>131</v>
      </c>
      <c r="S5716">
        <v>6.7151229608534573</v>
      </c>
      <c r="T5716">
        <v>9.8346345037695038</v>
      </c>
      <c r="U5716" t="s">
        <v>28</v>
      </c>
      <c r="V5716">
        <v>3</v>
      </c>
      <c r="W5716" t="s">
        <v>31</v>
      </c>
      <c r="X5716">
        <v>0</v>
      </c>
      <c r="Y5716" t="s">
        <v>41</v>
      </c>
      <c r="Z5716" t="s">
        <v>36</v>
      </c>
    </row>
    <row r="5717" spans="1:26" x14ac:dyDescent="0.3">
      <c r="A5717">
        <v>60</v>
      </c>
      <c r="B5717" t="s">
        <v>26</v>
      </c>
      <c r="C5717">
        <v>180</v>
      </c>
      <c r="D5717">
        <v>297</v>
      </c>
      <c r="E5717" t="s">
        <v>27</v>
      </c>
      <c r="F5717" t="s">
        <v>28</v>
      </c>
      <c r="G5717" t="s">
        <v>29</v>
      </c>
      <c r="H5717" t="s">
        <v>28</v>
      </c>
      <c r="I5717">
        <v>27.443847762458724</v>
      </c>
      <c r="J5717" t="s">
        <v>28</v>
      </c>
      <c r="K5717" t="s">
        <v>29</v>
      </c>
      <c r="L5717" t="s">
        <v>29</v>
      </c>
      <c r="M5717" t="s">
        <v>42</v>
      </c>
      <c r="N5717" t="s">
        <v>35</v>
      </c>
      <c r="O5717" s="4">
        <v>8.0663859100926256</v>
      </c>
      <c r="P5717" t="s">
        <v>27</v>
      </c>
      <c r="Q5717">
        <v>349</v>
      </c>
      <c r="R5717">
        <v>85</v>
      </c>
      <c r="S5717">
        <v>9.3185932707798713</v>
      </c>
      <c r="T5717">
        <v>17.067144410157233</v>
      </c>
      <c r="U5717" t="s">
        <v>28</v>
      </c>
      <c r="V5717">
        <v>2</v>
      </c>
      <c r="W5717" t="s">
        <v>31</v>
      </c>
      <c r="X5717">
        <v>2</v>
      </c>
      <c r="Y5717" t="s">
        <v>32</v>
      </c>
      <c r="Z5717" t="s">
        <v>33</v>
      </c>
    </row>
    <row r="5718" spans="1:26" x14ac:dyDescent="0.3">
      <c r="A5718">
        <v>72</v>
      </c>
      <c r="B5718" t="s">
        <v>26</v>
      </c>
      <c r="C5718">
        <v>138</v>
      </c>
      <c r="D5718">
        <v>265</v>
      </c>
      <c r="E5718" t="s">
        <v>27</v>
      </c>
      <c r="F5718" t="s">
        <v>29</v>
      </c>
      <c r="G5718" t="s">
        <v>29</v>
      </c>
      <c r="H5718" t="s">
        <v>29</v>
      </c>
      <c r="I5718">
        <v>37.811559020048954</v>
      </c>
      <c r="J5718" t="s">
        <v>29</v>
      </c>
      <c r="K5718" t="s">
        <v>28</v>
      </c>
      <c r="L5718" t="s">
        <v>28</v>
      </c>
      <c r="M5718" t="s">
        <v>30</v>
      </c>
      <c r="N5718" t="s">
        <v>27</v>
      </c>
      <c r="O5718" s="4">
        <v>5.3664248560218137</v>
      </c>
      <c r="P5718" t="s">
        <v>27</v>
      </c>
      <c r="Q5718">
        <v>296</v>
      </c>
      <c r="R5718">
        <v>132</v>
      </c>
      <c r="S5718">
        <v>3.1309536100536106E-2</v>
      </c>
      <c r="T5718">
        <v>17.16850484589509</v>
      </c>
      <c r="U5718" t="s">
        <v>28</v>
      </c>
      <c r="V5718">
        <v>3</v>
      </c>
      <c r="W5718" t="s">
        <v>31</v>
      </c>
      <c r="X5718">
        <v>0</v>
      </c>
      <c r="Y5718" t="s">
        <v>41</v>
      </c>
      <c r="Z5718" t="s">
        <v>33</v>
      </c>
    </row>
    <row r="5719" spans="1:26" x14ac:dyDescent="0.3">
      <c r="A5719">
        <v>56</v>
      </c>
      <c r="B5719" t="s">
        <v>26</v>
      </c>
      <c r="C5719">
        <v>165</v>
      </c>
      <c r="D5719">
        <v>192</v>
      </c>
      <c r="E5719" t="s">
        <v>27</v>
      </c>
      <c r="F5719" t="s">
        <v>28</v>
      </c>
      <c r="G5719" t="s">
        <v>28</v>
      </c>
      <c r="H5719" t="s">
        <v>29</v>
      </c>
      <c r="I5719">
        <v>22.129035016718454</v>
      </c>
      <c r="J5719" t="s">
        <v>29</v>
      </c>
      <c r="K5719" t="s">
        <v>28</v>
      </c>
      <c r="L5719" t="s">
        <v>28</v>
      </c>
      <c r="M5719" t="s">
        <v>30</v>
      </c>
      <c r="N5719" t="s">
        <v>30</v>
      </c>
      <c r="O5719" s="4">
        <v>7.7695542436777716</v>
      </c>
      <c r="P5719" t="s">
        <v>30</v>
      </c>
      <c r="Q5719">
        <v>386</v>
      </c>
      <c r="R5719">
        <v>114</v>
      </c>
      <c r="S5719">
        <v>11.605410219583236</v>
      </c>
      <c r="T5719">
        <v>16.274105836424106</v>
      </c>
      <c r="U5719" t="s">
        <v>28</v>
      </c>
      <c r="V5719">
        <v>2</v>
      </c>
      <c r="W5719" t="s">
        <v>31</v>
      </c>
      <c r="X5719">
        <v>2</v>
      </c>
      <c r="Y5719" t="s">
        <v>37</v>
      </c>
      <c r="Z5719" t="s">
        <v>33</v>
      </c>
    </row>
    <row r="5720" spans="1:26" x14ac:dyDescent="0.3">
      <c r="A5720">
        <v>44</v>
      </c>
      <c r="B5720" t="s">
        <v>26</v>
      </c>
      <c r="C5720">
        <v>165</v>
      </c>
      <c r="D5720">
        <v>207</v>
      </c>
      <c r="E5720" t="s">
        <v>27</v>
      </c>
      <c r="F5720" t="s">
        <v>28</v>
      </c>
      <c r="G5720" t="s">
        <v>29</v>
      </c>
      <c r="H5720" t="s">
        <v>28</v>
      </c>
      <c r="I5720">
        <v>21.572167287770213</v>
      </c>
      <c r="J5720" t="s">
        <v>29</v>
      </c>
      <c r="K5720" t="s">
        <v>29</v>
      </c>
      <c r="L5720" t="s">
        <v>29</v>
      </c>
      <c r="M5720" t="s">
        <v>30</v>
      </c>
      <c r="N5720" t="s">
        <v>35</v>
      </c>
      <c r="O5720" s="4">
        <v>6.8686910919298301</v>
      </c>
      <c r="P5720" t="s">
        <v>35</v>
      </c>
      <c r="Q5720">
        <v>309</v>
      </c>
      <c r="R5720">
        <v>89</v>
      </c>
      <c r="S5720">
        <v>7.6510612390453367</v>
      </c>
      <c r="T5720">
        <v>16.657116956806689</v>
      </c>
      <c r="U5720" t="s">
        <v>28</v>
      </c>
      <c r="V5720">
        <v>3</v>
      </c>
      <c r="W5720" t="s">
        <v>31</v>
      </c>
      <c r="X5720">
        <v>1</v>
      </c>
      <c r="Y5720" t="s">
        <v>37</v>
      </c>
      <c r="Z5720" t="s">
        <v>36</v>
      </c>
    </row>
    <row r="5721" spans="1:26" x14ac:dyDescent="0.3">
      <c r="A5721">
        <v>46</v>
      </c>
      <c r="B5721" t="s">
        <v>26</v>
      </c>
      <c r="C5721">
        <v>136</v>
      </c>
      <c r="D5721">
        <v>187</v>
      </c>
      <c r="E5721" t="s">
        <v>30</v>
      </c>
      <c r="F5721" t="s">
        <v>28</v>
      </c>
      <c r="G5721" t="s">
        <v>28</v>
      </c>
      <c r="H5721" t="s">
        <v>28</v>
      </c>
      <c r="I5721">
        <v>37.983131144709191</v>
      </c>
      <c r="J5721" t="s">
        <v>29</v>
      </c>
      <c r="K5721" t="s">
        <v>28</v>
      </c>
      <c r="L5721" t="s">
        <v>28</v>
      </c>
      <c r="M5721" t="s">
        <v>35</v>
      </c>
      <c r="N5721" t="s">
        <v>35</v>
      </c>
      <c r="O5721" s="4">
        <v>4.7375109416398615</v>
      </c>
      <c r="P5721" t="s">
        <v>30</v>
      </c>
      <c r="Q5721">
        <v>133</v>
      </c>
      <c r="R5721">
        <v>81</v>
      </c>
      <c r="S5721">
        <v>2.4838667330202813</v>
      </c>
      <c r="T5721">
        <v>12.914229597301469</v>
      </c>
      <c r="U5721" t="s">
        <v>28</v>
      </c>
      <c r="V5721">
        <v>1</v>
      </c>
      <c r="W5721" t="s">
        <v>38</v>
      </c>
      <c r="X5721">
        <v>2</v>
      </c>
      <c r="Y5721" t="s">
        <v>41</v>
      </c>
      <c r="Z5721" t="s">
        <v>36</v>
      </c>
    </row>
    <row r="5722" spans="1:26" x14ac:dyDescent="0.3">
      <c r="A5722">
        <v>64</v>
      </c>
      <c r="B5722" t="s">
        <v>26</v>
      </c>
      <c r="C5722">
        <v>121</v>
      </c>
      <c r="D5722">
        <v>243</v>
      </c>
      <c r="E5722" t="s">
        <v>30</v>
      </c>
      <c r="F5722" t="s">
        <v>28</v>
      </c>
      <c r="G5722" t="s">
        <v>29</v>
      </c>
      <c r="H5722" t="s">
        <v>29</v>
      </c>
      <c r="I5722">
        <v>38.644262826970838</v>
      </c>
      <c r="J5722" t="s">
        <v>28</v>
      </c>
      <c r="K5722" t="s">
        <v>29</v>
      </c>
      <c r="L5722" t="s">
        <v>28</v>
      </c>
      <c r="M5722" t="s">
        <v>42</v>
      </c>
      <c r="N5722" t="s">
        <v>27</v>
      </c>
      <c r="O5722" s="4">
        <v>9.5765626868066089</v>
      </c>
      <c r="P5722" t="s">
        <v>35</v>
      </c>
      <c r="Q5722">
        <v>281</v>
      </c>
      <c r="R5722">
        <v>87</v>
      </c>
      <c r="S5722">
        <v>6.011104470639637</v>
      </c>
      <c r="T5722">
        <v>6.0106072203897192</v>
      </c>
      <c r="U5722" t="s">
        <v>28</v>
      </c>
      <c r="V5722">
        <v>2</v>
      </c>
      <c r="W5722" t="s">
        <v>31</v>
      </c>
      <c r="X5722">
        <v>2</v>
      </c>
      <c r="Y5722" t="s">
        <v>41</v>
      </c>
      <c r="Z5722" t="s">
        <v>33</v>
      </c>
    </row>
    <row r="5723" spans="1:26" x14ac:dyDescent="0.3">
      <c r="A5723">
        <v>55</v>
      </c>
      <c r="B5723" t="s">
        <v>34</v>
      </c>
      <c r="C5723">
        <v>159</v>
      </c>
      <c r="D5723">
        <v>185</v>
      </c>
      <c r="E5723" t="s">
        <v>27</v>
      </c>
      <c r="F5723" t="s">
        <v>29</v>
      </c>
      <c r="G5723" t="s">
        <v>29</v>
      </c>
      <c r="H5723" t="s">
        <v>28</v>
      </c>
      <c r="I5723">
        <v>34.869371947918786</v>
      </c>
      <c r="J5723" t="s">
        <v>28</v>
      </c>
      <c r="K5723" t="s">
        <v>29</v>
      </c>
      <c r="L5723" t="s">
        <v>29</v>
      </c>
      <c r="M5723" t="s">
        <v>30</v>
      </c>
      <c r="N5723" t="s">
        <v>27</v>
      </c>
      <c r="O5723" s="4">
        <v>8.7531882035441875</v>
      </c>
      <c r="P5723" t="s">
        <v>35</v>
      </c>
      <c r="Q5723">
        <v>175</v>
      </c>
      <c r="R5723">
        <v>126</v>
      </c>
      <c r="S5723">
        <v>5.1250285635242427</v>
      </c>
      <c r="T5723">
        <v>6.087945087378567</v>
      </c>
      <c r="U5723" t="s">
        <v>28</v>
      </c>
      <c r="V5723">
        <v>3</v>
      </c>
      <c r="W5723" t="s">
        <v>31</v>
      </c>
      <c r="X5723">
        <v>1</v>
      </c>
      <c r="Y5723" t="s">
        <v>41</v>
      </c>
      <c r="Z5723" t="s">
        <v>33</v>
      </c>
    </row>
    <row r="5724" spans="1:26" x14ac:dyDescent="0.3">
      <c r="A5724">
        <v>37</v>
      </c>
      <c r="B5724" t="s">
        <v>26</v>
      </c>
      <c r="C5724">
        <v>124</v>
      </c>
      <c r="D5724">
        <v>155</v>
      </c>
      <c r="E5724" t="s">
        <v>30</v>
      </c>
      <c r="F5724" t="s">
        <v>29</v>
      </c>
      <c r="G5724" t="s">
        <v>29</v>
      </c>
      <c r="H5724" t="s">
        <v>28</v>
      </c>
      <c r="I5724">
        <v>22.884558201900113</v>
      </c>
      <c r="J5724" t="s">
        <v>28</v>
      </c>
      <c r="K5724" t="s">
        <v>29</v>
      </c>
      <c r="L5724" t="s">
        <v>29</v>
      </c>
      <c r="M5724" t="s">
        <v>30</v>
      </c>
      <c r="N5724" t="s">
        <v>30</v>
      </c>
      <c r="O5724" s="4">
        <v>8.6864495516323199</v>
      </c>
      <c r="P5724" t="s">
        <v>27</v>
      </c>
      <c r="Q5724">
        <v>354</v>
      </c>
      <c r="R5724">
        <v>146</v>
      </c>
      <c r="S5724">
        <v>12.864888646272151</v>
      </c>
      <c r="T5724">
        <v>12.913912354192563</v>
      </c>
      <c r="U5724" t="s">
        <v>28</v>
      </c>
      <c r="V5724">
        <v>3</v>
      </c>
      <c r="W5724" t="s">
        <v>31</v>
      </c>
      <c r="X5724">
        <v>1</v>
      </c>
      <c r="Y5724" t="s">
        <v>37</v>
      </c>
      <c r="Z5724" t="s">
        <v>36</v>
      </c>
    </row>
    <row r="5725" spans="1:26" x14ac:dyDescent="0.3">
      <c r="A5725">
        <v>44</v>
      </c>
      <c r="B5725" t="s">
        <v>26</v>
      </c>
      <c r="C5725">
        <v>178</v>
      </c>
      <c r="D5725">
        <v>280</v>
      </c>
      <c r="E5725" t="s">
        <v>30</v>
      </c>
      <c r="F5725" t="s">
        <v>29</v>
      </c>
      <c r="G5725" t="s">
        <v>29</v>
      </c>
      <c r="H5725" t="s">
        <v>28</v>
      </c>
      <c r="I5725">
        <v>21.783678640986309</v>
      </c>
      <c r="J5725" t="s">
        <v>28</v>
      </c>
      <c r="K5725" t="s">
        <v>29</v>
      </c>
      <c r="L5725" t="s">
        <v>29</v>
      </c>
      <c r="M5725" t="s">
        <v>30</v>
      </c>
      <c r="N5725" t="s">
        <v>27</v>
      </c>
      <c r="O5725" s="4">
        <v>8.1815504210097405</v>
      </c>
      <c r="P5725" t="s">
        <v>27</v>
      </c>
      <c r="Q5725">
        <v>267</v>
      </c>
      <c r="R5725">
        <v>110</v>
      </c>
      <c r="S5725">
        <v>12.427203480022449</v>
      </c>
      <c r="T5725">
        <v>10.505858142506765</v>
      </c>
      <c r="U5725" t="s">
        <v>28</v>
      </c>
      <c r="V5725">
        <v>3</v>
      </c>
      <c r="W5725" t="s">
        <v>31</v>
      </c>
      <c r="X5725">
        <v>1</v>
      </c>
      <c r="Y5725" t="s">
        <v>37</v>
      </c>
      <c r="Z5725" t="s">
        <v>36</v>
      </c>
    </row>
    <row r="5726" spans="1:26" x14ac:dyDescent="0.3">
      <c r="A5726">
        <v>58</v>
      </c>
      <c r="B5726" t="s">
        <v>26</v>
      </c>
      <c r="C5726">
        <v>158</v>
      </c>
      <c r="D5726">
        <v>214</v>
      </c>
      <c r="E5726" t="s">
        <v>35</v>
      </c>
      <c r="F5726" t="s">
        <v>28</v>
      </c>
      <c r="G5726" t="s">
        <v>29</v>
      </c>
      <c r="H5726" t="s">
        <v>28</v>
      </c>
      <c r="I5726">
        <v>34.456287601971304</v>
      </c>
      <c r="J5726" t="s">
        <v>28</v>
      </c>
      <c r="K5726" t="s">
        <v>28</v>
      </c>
      <c r="L5726" t="s">
        <v>28</v>
      </c>
      <c r="M5726" t="s">
        <v>30</v>
      </c>
      <c r="N5726" t="s">
        <v>35</v>
      </c>
      <c r="O5726" s="4">
        <v>4.1280895035032605</v>
      </c>
      <c r="P5726" t="s">
        <v>35</v>
      </c>
      <c r="Q5726">
        <v>363</v>
      </c>
      <c r="R5726">
        <v>148</v>
      </c>
      <c r="S5726">
        <v>2.3927659009076518</v>
      </c>
      <c r="T5726">
        <v>13.423524978733155</v>
      </c>
      <c r="U5726" t="s">
        <v>28</v>
      </c>
      <c r="V5726">
        <v>0</v>
      </c>
      <c r="W5726" t="s">
        <v>38</v>
      </c>
      <c r="X5726">
        <v>1</v>
      </c>
      <c r="Y5726" t="s">
        <v>41</v>
      </c>
      <c r="Z5726" t="s">
        <v>33</v>
      </c>
    </row>
    <row r="5727" spans="1:26" x14ac:dyDescent="0.3">
      <c r="A5727">
        <v>71</v>
      </c>
      <c r="B5727" t="s">
        <v>34</v>
      </c>
      <c r="C5727">
        <v>173</v>
      </c>
      <c r="D5727">
        <v>273</v>
      </c>
      <c r="E5727" t="s">
        <v>30</v>
      </c>
      <c r="F5727" t="s">
        <v>29</v>
      </c>
      <c r="G5727" t="s">
        <v>28</v>
      </c>
      <c r="H5727" t="s">
        <v>29</v>
      </c>
      <c r="I5727">
        <v>31.965043763850204</v>
      </c>
      <c r="J5727" t="s">
        <v>29</v>
      </c>
      <c r="K5727" t="s">
        <v>28</v>
      </c>
      <c r="L5727" t="s">
        <v>28</v>
      </c>
      <c r="M5727" t="s">
        <v>42</v>
      </c>
      <c r="N5727" t="s">
        <v>35</v>
      </c>
      <c r="O5727" s="4">
        <v>7.0277337884658833</v>
      </c>
      <c r="P5727" t="s">
        <v>30</v>
      </c>
      <c r="Q5727">
        <v>128</v>
      </c>
      <c r="R5727">
        <v>140</v>
      </c>
      <c r="S5727">
        <v>12.707335923819302</v>
      </c>
      <c r="T5727">
        <v>7.827173066272433</v>
      </c>
      <c r="U5727" t="s">
        <v>28</v>
      </c>
      <c r="V5727">
        <v>3</v>
      </c>
      <c r="W5727" t="s">
        <v>31</v>
      </c>
      <c r="X5727">
        <v>1</v>
      </c>
      <c r="Y5727" t="s">
        <v>41</v>
      </c>
      <c r="Z5727" t="s">
        <v>33</v>
      </c>
    </row>
    <row r="5728" spans="1:26" x14ac:dyDescent="0.3">
      <c r="A5728">
        <v>37</v>
      </c>
      <c r="B5728" t="s">
        <v>26</v>
      </c>
      <c r="C5728">
        <v>180</v>
      </c>
      <c r="D5728">
        <v>266</v>
      </c>
      <c r="E5728" t="s">
        <v>27</v>
      </c>
      <c r="F5728" t="s">
        <v>28</v>
      </c>
      <c r="G5728" t="s">
        <v>29</v>
      </c>
      <c r="H5728" t="s">
        <v>28</v>
      </c>
      <c r="I5728">
        <v>37.185686480751748</v>
      </c>
      <c r="J5728" t="s">
        <v>28</v>
      </c>
      <c r="K5728" t="s">
        <v>28</v>
      </c>
      <c r="L5728" t="s">
        <v>28</v>
      </c>
      <c r="M5728" t="s">
        <v>42</v>
      </c>
      <c r="N5728" t="s">
        <v>35</v>
      </c>
      <c r="O5728" s="4">
        <v>8.5057638108874691</v>
      </c>
      <c r="P5728" t="s">
        <v>30</v>
      </c>
      <c r="Q5728">
        <v>212</v>
      </c>
      <c r="R5728">
        <v>132</v>
      </c>
      <c r="S5728">
        <v>9.1330449726809366</v>
      </c>
      <c r="T5728">
        <v>19.853536458227971</v>
      </c>
      <c r="U5728" t="s">
        <v>28</v>
      </c>
      <c r="V5728">
        <v>0</v>
      </c>
      <c r="W5728" t="s">
        <v>38</v>
      </c>
      <c r="X5728">
        <v>2</v>
      </c>
      <c r="Y5728" t="s">
        <v>41</v>
      </c>
      <c r="Z5728" t="s">
        <v>36</v>
      </c>
    </row>
    <row r="5729" spans="1:26" x14ac:dyDescent="0.3">
      <c r="A5729">
        <v>61</v>
      </c>
      <c r="B5729" t="s">
        <v>26</v>
      </c>
      <c r="C5729">
        <v>167</v>
      </c>
      <c r="D5729">
        <v>167</v>
      </c>
      <c r="E5729" t="s">
        <v>30</v>
      </c>
      <c r="F5729" t="s">
        <v>29</v>
      </c>
      <c r="G5729" t="s">
        <v>28</v>
      </c>
      <c r="H5729" t="s">
        <v>29</v>
      </c>
      <c r="I5729">
        <v>24.089851203961945</v>
      </c>
      <c r="J5729" t="s">
        <v>28</v>
      </c>
      <c r="K5729" t="s">
        <v>28</v>
      </c>
      <c r="L5729" t="s">
        <v>28</v>
      </c>
      <c r="M5729" t="s">
        <v>35</v>
      </c>
      <c r="N5729" t="s">
        <v>27</v>
      </c>
      <c r="O5729" s="4">
        <v>5.3004941009294138</v>
      </c>
      <c r="P5729" t="s">
        <v>35</v>
      </c>
      <c r="Q5729">
        <v>125</v>
      </c>
      <c r="R5729">
        <v>80</v>
      </c>
      <c r="S5729">
        <v>3.7509400749407251</v>
      </c>
      <c r="T5729">
        <v>15.751268421755674</v>
      </c>
      <c r="U5729" t="s">
        <v>28</v>
      </c>
      <c r="V5729">
        <v>2</v>
      </c>
      <c r="W5729" t="s">
        <v>31</v>
      </c>
      <c r="X5729">
        <v>1</v>
      </c>
      <c r="Y5729" t="s">
        <v>37</v>
      </c>
      <c r="Z5729" t="s">
        <v>33</v>
      </c>
    </row>
    <row r="5730" spans="1:26" x14ac:dyDescent="0.3">
      <c r="A5730">
        <v>36</v>
      </c>
      <c r="B5730" t="s">
        <v>34</v>
      </c>
      <c r="C5730">
        <v>135</v>
      </c>
      <c r="D5730">
        <v>300</v>
      </c>
      <c r="E5730" t="s">
        <v>27</v>
      </c>
      <c r="F5730" t="s">
        <v>28</v>
      </c>
      <c r="G5730" t="s">
        <v>28</v>
      </c>
      <c r="H5730" t="s">
        <v>28</v>
      </c>
      <c r="I5730">
        <v>24.497857085728427</v>
      </c>
      <c r="J5730" t="s">
        <v>29</v>
      </c>
      <c r="K5730" t="s">
        <v>29</v>
      </c>
      <c r="L5730" t="s">
        <v>28</v>
      </c>
      <c r="M5730" t="s">
        <v>30</v>
      </c>
      <c r="N5730" t="s">
        <v>30</v>
      </c>
      <c r="O5730" s="4">
        <v>7.6915770573277982</v>
      </c>
      <c r="P5730" t="s">
        <v>27</v>
      </c>
      <c r="Q5730">
        <v>240</v>
      </c>
      <c r="R5730">
        <v>99</v>
      </c>
      <c r="S5730">
        <v>13.972856861302171</v>
      </c>
      <c r="T5730">
        <v>8.2810584054539476</v>
      </c>
      <c r="U5730" t="s">
        <v>28</v>
      </c>
      <c r="V5730">
        <v>2</v>
      </c>
      <c r="W5730" t="s">
        <v>31</v>
      </c>
      <c r="X5730">
        <v>2</v>
      </c>
      <c r="Y5730" t="s">
        <v>37</v>
      </c>
      <c r="Z5730" t="s">
        <v>36</v>
      </c>
    </row>
    <row r="5731" spans="1:26" x14ac:dyDescent="0.3">
      <c r="A5731">
        <v>37</v>
      </c>
      <c r="B5731" t="s">
        <v>26</v>
      </c>
      <c r="C5731">
        <v>136</v>
      </c>
      <c r="D5731">
        <v>245</v>
      </c>
      <c r="E5731" t="s">
        <v>30</v>
      </c>
      <c r="F5731" t="s">
        <v>29</v>
      </c>
      <c r="G5731" t="s">
        <v>28</v>
      </c>
      <c r="H5731" t="s">
        <v>28</v>
      </c>
      <c r="I5731">
        <v>34.096104629225827</v>
      </c>
      <c r="J5731" t="s">
        <v>28</v>
      </c>
      <c r="K5731" t="s">
        <v>28</v>
      </c>
      <c r="L5731" t="s">
        <v>29</v>
      </c>
      <c r="M5731" t="s">
        <v>27</v>
      </c>
      <c r="N5731" t="s">
        <v>35</v>
      </c>
      <c r="O5731" s="4">
        <v>9.5768972061834958</v>
      </c>
      <c r="P5731" t="s">
        <v>35</v>
      </c>
      <c r="Q5731">
        <v>344</v>
      </c>
      <c r="R5731">
        <v>145</v>
      </c>
      <c r="S5731">
        <v>5.5701401356666116</v>
      </c>
      <c r="T5731">
        <v>15.799542692079562</v>
      </c>
      <c r="U5731" t="s">
        <v>28</v>
      </c>
      <c r="V5731">
        <v>2</v>
      </c>
      <c r="W5731" t="s">
        <v>31</v>
      </c>
      <c r="X5731">
        <v>1</v>
      </c>
      <c r="Y5731" t="s">
        <v>41</v>
      </c>
      <c r="Z5731" t="s">
        <v>36</v>
      </c>
    </row>
    <row r="5732" spans="1:26" x14ac:dyDescent="0.3">
      <c r="A5732">
        <v>52</v>
      </c>
      <c r="B5732" t="s">
        <v>34</v>
      </c>
      <c r="C5732">
        <v>173</v>
      </c>
      <c r="D5732">
        <v>300</v>
      </c>
      <c r="E5732" t="s">
        <v>27</v>
      </c>
      <c r="F5732" t="s">
        <v>28</v>
      </c>
      <c r="G5732" t="s">
        <v>28</v>
      </c>
      <c r="H5732" t="s">
        <v>28</v>
      </c>
      <c r="I5732">
        <v>23.893109371251963</v>
      </c>
      <c r="J5732" t="s">
        <v>28</v>
      </c>
      <c r="K5732" t="s">
        <v>29</v>
      </c>
      <c r="L5732" t="s">
        <v>28</v>
      </c>
      <c r="M5732" t="s">
        <v>42</v>
      </c>
      <c r="N5732" t="s">
        <v>27</v>
      </c>
      <c r="O5732" s="4">
        <v>8.5175908520283006</v>
      </c>
      <c r="P5732" t="s">
        <v>27</v>
      </c>
      <c r="Q5732">
        <v>237</v>
      </c>
      <c r="R5732">
        <v>87</v>
      </c>
      <c r="S5732">
        <v>11.896954280194187</v>
      </c>
      <c r="T5732">
        <v>8.8734910258691855</v>
      </c>
      <c r="U5732" t="s">
        <v>28</v>
      </c>
      <c r="V5732">
        <v>1</v>
      </c>
      <c r="W5732" t="s">
        <v>38</v>
      </c>
      <c r="X5732">
        <v>2</v>
      </c>
      <c r="Y5732" t="s">
        <v>37</v>
      </c>
      <c r="Z5732" t="s">
        <v>33</v>
      </c>
    </row>
    <row r="5733" spans="1:26" x14ac:dyDescent="0.3">
      <c r="A5733">
        <v>64</v>
      </c>
      <c r="B5733" t="s">
        <v>34</v>
      </c>
      <c r="C5733">
        <v>146</v>
      </c>
      <c r="D5733">
        <v>277</v>
      </c>
      <c r="E5733" t="s">
        <v>30</v>
      </c>
      <c r="F5733" t="s">
        <v>29</v>
      </c>
      <c r="G5733" t="s">
        <v>28</v>
      </c>
      <c r="H5733" t="s">
        <v>28</v>
      </c>
      <c r="I5733">
        <v>28.172299101916785</v>
      </c>
      <c r="J5733" t="s">
        <v>28</v>
      </c>
      <c r="K5733" t="s">
        <v>28</v>
      </c>
      <c r="L5733" t="s">
        <v>29</v>
      </c>
      <c r="M5733" t="s">
        <v>42</v>
      </c>
      <c r="N5733" t="s">
        <v>35</v>
      </c>
      <c r="O5733" s="4">
        <v>7.2858345431346585</v>
      </c>
      <c r="P5733" t="s">
        <v>27</v>
      </c>
      <c r="Q5733">
        <v>108</v>
      </c>
      <c r="R5733">
        <v>141</v>
      </c>
      <c r="S5733">
        <v>10.057779626775915</v>
      </c>
      <c r="T5733">
        <v>14.178409055199944</v>
      </c>
      <c r="U5733" t="s">
        <v>28</v>
      </c>
      <c r="V5733">
        <v>2</v>
      </c>
      <c r="W5733" t="s">
        <v>31</v>
      </c>
      <c r="X5733">
        <v>1</v>
      </c>
      <c r="Y5733" t="s">
        <v>32</v>
      </c>
      <c r="Z5733" t="s">
        <v>33</v>
      </c>
    </row>
    <row r="5734" spans="1:26" x14ac:dyDescent="0.3">
      <c r="A5734">
        <v>19</v>
      </c>
      <c r="B5734" t="s">
        <v>26</v>
      </c>
      <c r="C5734">
        <v>126</v>
      </c>
      <c r="D5734">
        <v>185</v>
      </c>
      <c r="E5734" t="s">
        <v>30</v>
      </c>
      <c r="F5734" t="s">
        <v>29</v>
      </c>
      <c r="G5734" t="s">
        <v>29</v>
      </c>
      <c r="H5734" t="s">
        <v>28</v>
      </c>
      <c r="I5734">
        <v>29.443127147176163</v>
      </c>
      <c r="J5734" t="s">
        <v>29</v>
      </c>
      <c r="K5734" t="s">
        <v>28</v>
      </c>
      <c r="L5734" t="s">
        <v>28</v>
      </c>
      <c r="M5734" t="s">
        <v>35</v>
      </c>
      <c r="N5734" t="s">
        <v>27</v>
      </c>
      <c r="O5734" s="4">
        <v>5.8595458272214858</v>
      </c>
      <c r="P5734" t="s">
        <v>35</v>
      </c>
      <c r="Q5734">
        <v>313</v>
      </c>
      <c r="R5734">
        <v>130</v>
      </c>
      <c r="S5734">
        <v>11.937932350879811</v>
      </c>
      <c r="T5734">
        <v>6.7070653810214784</v>
      </c>
      <c r="U5734" t="s">
        <v>28</v>
      </c>
      <c r="V5734">
        <v>2</v>
      </c>
      <c r="W5734" t="s">
        <v>31</v>
      </c>
      <c r="X5734">
        <v>1</v>
      </c>
      <c r="Y5734" t="s">
        <v>32</v>
      </c>
      <c r="Z5734" t="s">
        <v>39</v>
      </c>
    </row>
    <row r="5735" spans="1:26" x14ac:dyDescent="0.3">
      <c r="A5735">
        <v>47</v>
      </c>
      <c r="B5735" t="s">
        <v>26</v>
      </c>
      <c r="C5735">
        <v>171</v>
      </c>
      <c r="D5735">
        <v>219</v>
      </c>
      <c r="E5735" t="s">
        <v>30</v>
      </c>
      <c r="F5735" t="s">
        <v>29</v>
      </c>
      <c r="G5735" t="s">
        <v>29</v>
      </c>
      <c r="H5735" t="s">
        <v>29</v>
      </c>
      <c r="I5735">
        <v>32.722059503042331</v>
      </c>
      <c r="J5735" t="s">
        <v>28</v>
      </c>
      <c r="K5735" t="s">
        <v>29</v>
      </c>
      <c r="L5735" t="s">
        <v>29</v>
      </c>
      <c r="M5735" t="s">
        <v>30</v>
      </c>
      <c r="N5735" t="s">
        <v>30</v>
      </c>
      <c r="O5735" s="4">
        <v>7.8192305361630972</v>
      </c>
      <c r="P5735" t="s">
        <v>35</v>
      </c>
      <c r="Q5735">
        <v>317</v>
      </c>
      <c r="R5735">
        <v>157</v>
      </c>
      <c r="S5735">
        <v>1.4155333265020054</v>
      </c>
      <c r="T5735">
        <v>8.9958108472816853</v>
      </c>
      <c r="U5735" t="s">
        <v>28</v>
      </c>
      <c r="V5735">
        <v>4</v>
      </c>
      <c r="W5735" t="s">
        <v>43</v>
      </c>
      <c r="X5735">
        <v>1</v>
      </c>
      <c r="Y5735" t="s">
        <v>41</v>
      </c>
      <c r="Z5735" t="s">
        <v>36</v>
      </c>
    </row>
    <row r="5736" spans="1:26" x14ac:dyDescent="0.3">
      <c r="A5736">
        <v>70</v>
      </c>
      <c r="B5736" t="s">
        <v>34</v>
      </c>
      <c r="C5736">
        <v>127</v>
      </c>
      <c r="D5736">
        <v>244</v>
      </c>
      <c r="E5736" t="s">
        <v>27</v>
      </c>
      <c r="F5736" t="s">
        <v>29</v>
      </c>
      <c r="G5736" t="s">
        <v>29</v>
      </c>
      <c r="H5736" t="s">
        <v>28</v>
      </c>
      <c r="I5736">
        <v>25.576437170488795</v>
      </c>
      <c r="J5736" t="s">
        <v>29</v>
      </c>
      <c r="K5736" t="s">
        <v>28</v>
      </c>
      <c r="L5736" t="s">
        <v>28</v>
      </c>
      <c r="M5736" t="s">
        <v>27</v>
      </c>
      <c r="N5736" t="s">
        <v>27</v>
      </c>
      <c r="O5736" s="4">
        <v>8.2864226806670676</v>
      </c>
      <c r="P5736" t="s">
        <v>30</v>
      </c>
      <c r="Q5736">
        <v>361</v>
      </c>
      <c r="R5736">
        <v>119</v>
      </c>
      <c r="S5736">
        <v>3.1276160095520216</v>
      </c>
      <c r="T5736">
        <v>8.1840654486196147</v>
      </c>
      <c r="U5736" t="s">
        <v>28</v>
      </c>
      <c r="V5736">
        <v>2</v>
      </c>
      <c r="W5736" t="s">
        <v>31</v>
      </c>
      <c r="X5736">
        <v>1</v>
      </c>
      <c r="Y5736" t="s">
        <v>32</v>
      </c>
      <c r="Z5736" t="s">
        <v>33</v>
      </c>
    </row>
    <row r="5737" spans="1:26" x14ac:dyDescent="0.3">
      <c r="A5737">
        <v>51</v>
      </c>
      <c r="B5737" t="s">
        <v>26</v>
      </c>
      <c r="C5737">
        <v>127</v>
      </c>
      <c r="D5737">
        <v>283</v>
      </c>
      <c r="E5737" t="s">
        <v>35</v>
      </c>
      <c r="F5737" t="s">
        <v>29</v>
      </c>
      <c r="G5737" t="s">
        <v>29</v>
      </c>
      <c r="H5737" t="s">
        <v>28</v>
      </c>
      <c r="I5737">
        <v>36.883413553398164</v>
      </c>
      <c r="J5737" t="s">
        <v>29</v>
      </c>
      <c r="K5737" t="s">
        <v>28</v>
      </c>
      <c r="L5737" t="s">
        <v>28</v>
      </c>
      <c r="M5737" t="s">
        <v>35</v>
      </c>
      <c r="N5737" t="s">
        <v>30</v>
      </c>
      <c r="O5737" s="4">
        <v>7.8266206744650946</v>
      </c>
      <c r="P5737" t="s">
        <v>27</v>
      </c>
      <c r="Q5737">
        <v>221</v>
      </c>
      <c r="R5737">
        <v>141</v>
      </c>
      <c r="S5737">
        <v>10.71013617550356</v>
      </c>
      <c r="T5737">
        <v>5.3567940216252961</v>
      </c>
      <c r="U5737" t="s">
        <v>28</v>
      </c>
      <c r="V5737">
        <v>2</v>
      </c>
      <c r="W5737" t="s">
        <v>31</v>
      </c>
      <c r="X5737">
        <v>2</v>
      </c>
      <c r="Y5737" t="s">
        <v>41</v>
      </c>
      <c r="Z5737" t="s">
        <v>33</v>
      </c>
    </row>
    <row r="5738" spans="1:26" x14ac:dyDescent="0.3">
      <c r="A5738">
        <v>39</v>
      </c>
      <c r="B5738" t="s">
        <v>26</v>
      </c>
      <c r="C5738">
        <v>142</v>
      </c>
      <c r="D5738">
        <v>193</v>
      </c>
      <c r="E5738" t="s">
        <v>27</v>
      </c>
      <c r="F5738" t="s">
        <v>29</v>
      </c>
      <c r="G5738" t="s">
        <v>28</v>
      </c>
      <c r="H5738" t="s">
        <v>28</v>
      </c>
      <c r="I5738">
        <v>26.85123858990519</v>
      </c>
      <c r="J5738" t="s">
        <v>29</v>
      </c>
      <c r="K5738" t="s">
        <v>29</v>
      </c>
      <c r="L5738" t="s">
        <v>28</v>
      </c>
      <c r="M5738" t="s">
        <v>30</v>
      </c>
      <c r="N5738" t="s">
        <v>30</v>
      </c>
      <c r="O5738" s="4">
        <v>8.532512271085956</v>
      </c>
      <c r="P5738" t="s">
        <v>27</v>
      </c>
      <c r="Q5738">
        <v>385</v>
      </c>
      <c r="R5738">
        <v>96</v>
      </c>
      <c r="S5738">
        <v>2.2072473833584931</v>
      </c>
      <c r="T5738">
        <v>19.213511424946446</v>
      </c>
      <c r="U5738" t="s">
        <v>28</v>
      </c>
      <c r="V5738">
        <v>3</v>
      </c>
      <c r="W5738" t="s">
        <v>31</v>
      </c>
      <c r="X5738">
        <v>1</v>
      </c>
      <c r="Y5738" t="s">
        <v>32</v>
      </c>
      <c r="Z5738" t="s">
        <v>36</v>
      </c>
    </row>
    <row r="5739" spans="1:26" x14ac:dyDescent="0.3">
      <c r="A5739">
        <v>20</v>
      </c>
      <c r="B5739" t="s">
        <v>34</v>
      </c>
      <c r="C5739">
        <v>151</v>
      </c>
      <c r="D5739">
        <v>193</v>
      </c>
      <c r="E5739" t="s">
        <v>30</v>
      </c>
      <c r="F5739" t="s">
        <v>29</v>
      </c>
      <c r="G5739" t="s">
        <v>29</v>
      </c>
      <c r="H5739" t="s">
        <v>29</v>
      </c>
      <c r="I5739">
        <v>18.910212534763815</v>
      </c>
      <c r="J5739" t="s">
        <v>29</v>
      </c>
      <c r="K5739" t="s">
        <v>29</v>
      </c>
      <c r="L5739" t="s">
        <v>29</v>
      </c>
      <c r="M5739" t="s">
        <v>27</v>
      </c>
      <c r="N5739" t="s">
        <v>27</v>
      </c>
      <c r="O5739" s="4">
        <v>5.6754832929652617</v>
      </c>
      <c r="P5739" t="s">
        <v>35</v>
      </c>
      <c r="Q5739">
        <v>101</v>
      </c>
      <c r="R5739">
        <v>108</v>
      </c>
      <c r="S5739">
        <v>11.262062696797214</v>
      </c>
      <c r="T5739">
        <v>6.713778027973242</v>
      </c>
      <c r="U5739" t="s">
        <v>28</v>
      </c>
      <c r="V5739">
        <v>5</v>
      </c>
      <c r="W5739" t="s">
        <v>43</v>
      </c>
      <c r="X5739">
        <v>0</v>
      </c>
      <c r="Y5739" t="s">
        <v>37</v>
      </c>
      <c r="Z5739" t="s">
        <v>39</v>
      </c>
    </row>
    <row r="5740" spans="1:26" x14ac:dyDescent="0.3">
      <c r="A5740">
        <v>23</v>
      </c>
      <c r="B5740" t="s">
        <v>34</v>
      </c>
      <c r="C5740">
        <v>162</v>
      </c>
      <c r="D5740">
        <v>176</v>
      </c>
      <c r="E5740" t="s">
        <v>27</v>
      </c>
      <c r="F5740" t="s">
        <v>28</v>
      </c>
      <c r="G5740" t="s">
        <v>29</v>
      </c>
      <c r="H5740" t="s">
        <v>28</v>
      </c>
      <c r="I5740">
        <v>19.474046050249257</v>
      </c>
      <c r="J5740" t="s">
        <v>28</v>
      </c>
      <c r="K5740" t="s">
        <v>29</v>
      </c>
      <c r="L5740" t="s">
        <v>29</v>
      </c>
      <c r="M5740" t="s">
        <v>27</v>
      </c>
      <c r="N5740" t="s">
        <v>30</v>
      </c>
      <c r="O5740" s="4">
        <v>7.0468667313607423</v>
      </c>
      <c r="P5740" t="s">
        <v>30</v>
      </c>
      <c r="Q5740">
        <v>246</v>
      </c>
      <c r="R5740">
        <v>115</v>
      </c>
      <c r="S5740">
        <v>4.604887613457155</v>
      </c>
      <c r="T5740">
        <v>15.614944364897253</v>
      </c>
      <c r="U5740" t="s">
        <v>28</v>
      </c>
      <c r="V5740">
        <v>2</v>
      </c>
      <c r="W5740" t="s">
        <v>31</v>
      </c>
      <c r="X5740">
        <v>2</v>
      </c>
      <c r="Y5740" t="s">
        <v>37</v>
      </c>
      <c r="Z5740" t="s">
        <v>39</v>
      </c>
    </row>
    <row r="5741" spans="1:26" x14ac:dyDescent="0.3">
      <c r="A5741">
        <v>32</v>
      </c>
      <c r="B5741" t="s">
        <v>26</v>
      </c>
      <c r="C5741">
        <v>166</v>
      </c>
      <c r="D5741">
        <v>249</v>
      </c>
      <c r="E5741" t="s">
        <v>30</v>
      </c>
      <c r="F5741" t="s">
        <v>28</v>
      </c>
      <c r="G5741" t="s">
        <v>29</v>
      </c>
      <c r="H5741" t="s">
        <v>29</v>
      </c>
      <c r="I5741">
        <v>39.374614058844173</v>
      </c>
      <c r="J5741" t="s">
        <v>28</v>
      </c>
      <c r="K5741" t="s">
        <v>29</v>
      </c>
      <c r="L5741" t="s">
        <v>29</v>
      </c>
      <c r="M5741" t="s">
        <v>42</v>
      </c>
      <c r="N5741" t="s">
        <v>27</v>
      </c>
      <c r="O5741" s="4">
        <v>7.292029559151886</v>
      </c>
      <c r="P5741" t="s">
        <v>30</v>
      </c>
      <c r="Q5741">
        <v>156</v>
      </c>
      <c r="R5741">
        <v>88</v>
      </c>
      <c r="S5741">
        <v>9.045140749807933</v>
      </c>
      <c r="T5741">
        <v>14.2911421120118</v>
      </c>
      <c r="U5741" t="s">
        <v>28</v>
      </c>
      <c r="V5741">
        <v>3</v>
      </c>
      <c r="W5741" t="s">
        <v>31</v>
      </c>
      <c r="X5741">
        <v>2</v>
      </c>
      <c r="Y5741" t="s">
        <v>41</v>
      </c>
      <c r="Z5741" t="s">
        <v>36</v>
      </c>
    </row>
    <row r="5742" spans="1:26" x14ac:dyDescent="0.3">
      <c r="A5742">
        <v>44</v>
      </c>
      <c r="B5742" t="s">
        <v>34</v>
      </c>
      <c r="C5742">
        <v>137</v>
      </c>
      <c r="D5742">
        <v>201</v>
      </c>
      <c r="E5742" t="s">
        <v>30</v>
      </c>
      <c r="F5742" t="s">
        <v>28</v>
      </c>
      <c r="G5742" t="s">
        <v>28</v>
      </c>
      <c r="H5742" t="s">
        <v>28</v>
      </c>
      <c r="I5742">
        <v>31.684941456264628</v>
      </c>
      <c r="J5742" t="s">
        <v>28</v>
      </c>
      <c r="K5742" t="s">
        <v>29</v>
      </c>
      <c r="L5742" t="s">
        <v>29</v>
      </c>
      <c r="M5742" t="s">
        <v>27</v>
      </c>
      <c r="N5742" t="s">
        <v>35</v>
      </c>
      <c r="O5742" s="4">
        <v>4.5393100253612388</v>
      </c>
      <c r="P5742" t="s">
        <v>35</v>
      </c>
      <c r="Q5742">
        <v>287</v>
      </c>
      <c r="R5742">
        <v>80</v>
      </c>
      <c r="S5742">
        <v>5.4870533057401154</v>
      </c>
      <c r="T5742">
        <v>10.427596402307056</v>
      </c>
      <c r="U5742" t="s">
        <v>28</v>
      </c>
      <c r="V5742">
        <v>2</v>
      </c>
      <c r="W5742" t="s">
        <v>31</v>
      </c>
      <c r="X5742">
        <v>1</v>
      </c>
      <c r="Y5742" t="s">
        <v>41</v>
      </c>
      <c r="Z5742" t="s">
        <v>36</v>
      </c>
    </row>
    <row r="5743" spans="1:26" x14ac:dyDescent="0.3">
      <c r="A5743">
        <v>27</v>
      </c>
      <c r="B5743" t="s">
        <v>26</v>
      </c>
      <c r="C5743">
        <v>157</v>
      </c>
      <c r="D5743">
        <v>174</v>
      </c>
      <c r="E5743" t="s">
        <v>35</v>
      </c>
      <c r="F5743" t="s">
        <v>29</v>
      </c>
      <c r="G5743" t="s">
        <v>28</v>
      </c>
      <c r="H5743" t="s">
        <v>29</v>
      </c>
      <c r="I5743">
        <v>28.800416843816855</v>
      </c>
      <c r="J5743" t="s">
        <v>28</v>
      </c>
      <c r="K5743" t="s">
        <v>29</v>
      </c>
      <c r="L5743" t="s">
        <v>29</v>
      </c>
      <c r="M5743" t="s">
        <v>27</v>
      </c>
      <c r="N5743" t="s">
        <v>30</v>
      </c>
      <c r="O5743" s="4">
        <v>5.0592666082782891</v>
      </c>
      <c r="P5743" t="s">
        <v>27</v>
      </c>
      <c r="Q5743">
        <v>161</v>
      </c>
      <c r="R5743">
        <v>125</v>
      </c>
      <c r="S5743">
        <v>8.9987246189438839</v>
      </c>
      <c r="T5743">
        <v>12.929206628339237</v>
      </c>
      <c r="U5743" t="s">
        <v>28</v>
      </c>
      <c r="V5743">
        <v>4</v>
      </c>
      <c r="W5743" t="s">
        <v>43</v>
      </c>
      <c r="X5743">
        <v>0</v>
      </c>
      <c r="Y5743" t="s">
        <v>32</v>
      </c>
      <c r="Z5743" t="s">
        <v>39</v>
      </c>
    </row>
    <row r="5744" spans="1:26" x14ac:dyDescent="0.3">
      <c r="A5744">
        <v>26</v>
      </c>
      <c r="B5744" t="s">
        <v>26</v>
      </c>
      <c r="C5744">
        <v>173</v>
      </c>
      <c r="D5744">
        <v>223</v>
      </c>
      <c r="E5744" t="s">
        <v>30</v>
      </c>
      <c r="F5744" t="s">
        <v>29</v>
      </c>
      <c r="G5744" t="s">
        <v>28</v>
      </c>
      <c r="H5744" t="s">
        <v>29</v>
      </c>
      <c r="I5744">
        <v>37.132973777787512</v>
      </c>
      <c r="J5744" t="s">
        <v>29</v>
      </c>
      <c r="K5744" t="s">
        <v>29</v>
      </c>
      <c r="L5744" t="s">
        <v>28</v>
      </c>
      <c r="M5744" t="s">
        <v>42</v>
      </c>
      <c r="N5744" t="s">
        <v>35</v>
      </c>
      <c r="O5744" s="4">
        <v>5.8397357935436451</v>
      </c>
      <c r="P5744" t="s">
        <v>27</v>
      </c>
      <c r="Q5744">
        <v>192</v>
      </c>
      <c r="R5744">
        <v>118</v>
      </c>
      <c r="S5744">
        <v>9.3046371785498341</v>
      </c>
      <c r="T5744">
        <v>10.692281279298394</v>
      </c>
      <c r="U5744" t="s">
        <v>28</v>
      </c>
      <c r="V5744">
        <v>4</v>
      </c>
      <c r="W5744" t="s">
        <v>43</v>
      </c>
      <c r="X5744">
        <v>0</v>
      </c>
      <c r="Y5744" t="s">
        <v>41</v>
      </c>
      <c r="Z5744" t="s">
        <v>39</v>
      </c>
    </row>
    <row r="5745" spans="1:26" x14ac:dyDescent="0.3">
      <c r="A5745">
        <v>50</v>
      </c>
      <c r="B5745" t="s">
        <v>26</v>
      </c>
      <c r="C5745">
        <v>131</v>
      </c>
      <c r="D5745">
        <v>188</v>
      </c>
      <c r="E5745" t="s">
        <v>30</v>
      </c>
      <c r="F5745" t="s">
        <v>28</v>
      </c>
      <c r="G5745" t="s">
        <v>28</v>
      </c>
      <c r="H5745" t="s">
        <v>29</v>
      </c>
      <c r="I5745">
        <v>33.771463179501652</v>
      </c>
      <c r="J5745" t="s">
        <v>28</v>
      </c>
      <c r="K5745" t="s">
        <v>29</v>
      </c>
      <c r="L5745" t="s">
        <v>29</v>
      </c>
      <c r="M5745" t="s">
        <v>27</v>
      </c>
      <c r="N5745" t="s">
        <v>35</v>
      </c>
      <c r="O5745" s="4">
        <v>4.2865368078554615</v>
      </c>
      <c r="P5745" t="s">
        <v>30</v>
      </c>
      <c r="Q5745">
        <v>337</v>
      </c>
      <c r="R5745">
        <v>147</v>
      </c>
      <c r="S5745">
        <v>6.5112396374577246</v>
      </c>
      <c r="T5745">
        <v>16.72466313654251</v>
      </c>
      <c r="U5745" t="s">
        <v>28</v>
      </c>
      <c r="V5745">
        <v>3</v>
      </c>
      <c r="W5745" t="s">
        <v>31</v>
      </c>
      <c r="X5745">
        <v>1</v>
      </c>
      <c r="Y5745" t="s">
        <v>41</v>
      </c>
      <c r="Z5745" t="s">
        <v>36</v>
      </c>
    </row>
    <row r="5746" spans="1:26" x14ac:dyDescent="0.3">
      <c r="A5746">
        <v>49</v>
      </c>
      <c r="B5746" t="s">
        <v>26</v>
      </c>
      <c r="C5746">
        <v>134</v>
      </c>
      <c r="D5746">
        <v>289</v>
      </c>
      <c r="E5746" t="s">
        <v>30</v>
      </c>
      <c r="F5746" t="s">
        <v>29</v>
      </c>
      <c r="G5746" t="s">
        <v>28</v>
      </c>
      <c r="H5746" t="s">
        <v>29</v>
      </c>
      <c r="I5746">
        <v>21.990626936918449</v>
      </c>
      <c r="J5746" t="s">
        <v>28</v>
      </c>
      <c r="K5746" t="s">
        <v>29</v>
      </c>
      <c r="L5746" t="s">
        <v>28</v>
      </c>
      <c r="M5746" t="s">
        <v>30</v>
      </c>
      <c r="N5746" t="s">
        <v>30</v>
      </c>
      <c r="O5746" s="4">
        <v>5.4016210996547249</v>
      </c>
      <c r="P5746" t="s">
        <v>30</v>
      </c>
      <c r="Q5746">
        <v>281</v>
      </c>
      <c r="R5746">
        <v>128</v>
      </c>
      <c r="S5746">
        <v>13.94289783781344</v>
      </c>
      <c r="T5746">
        <v>19.215424392503557</v>
      </c>
      <c r="U5746" t="s">
        <v>28</v>
      </c>
      <c r="V5746">
        <v>3</v>
      </c>
      <c r="W5746" t="s">
        <v>31</v>
      </c>
      <c r="X5746">
        <v>0</v>
      </c>
      <c r="Y5746" t="s">
        <v>37</v>
      </c>
      <c r="Z5746" t="s">
        <v>36</v>
      </c>
    </row>
    <row r="5747" spans="1:26" x14ac:dyDescent="0.3">
      <c r="A5747">
        <v>65</v>
      </c>
      <c r="B5747" t="s">
        <v>34</v>
      </c>
      <c r="C5747">
        <v>147</v>
      </c>
      <c r="D5747">
        <v>288</v>
      </c>
      <c r="E5747" t="s">
        <v>35</v>
      </c>
      <c r="F5747" t="s">
        <v>28</v>
      </c>
      <c r="G5747" t="s">
        <v>29</v>
      </c>
      <c r="H5747" t="s">
        <v>28</v>
      </c>
      <c r="I5747">
        <v>18.160430698821177</v>
      </c>
      <c r="J5747" t="s">
        <v>29</v>
      </c>
      <c r="K5747" t="s">
        <v>29</v>
      </c>
      <c r="L5747" t="s">
        <v>29</v>
      </c>
      <c r="M5747" t="s">
        <v>30</v>
      </c>
      <c r="N5747" t="s">
        <v>27</v>
      </c>
      <c r="O5747" s="4">
        <v>7.1329400086332493</v>
      </c>
      <c r="P5747" t="s">
        <v>27</v>
      </c>
      <c r="Q5747">
        <v>365</v>
      </c>
      <c r="R5747">
        <v>151</v>
      </c>
      <c r="S5747">
        <v>14.581166492153971</v>
      </c>
      <c r="T5747">
        <v>18.541184182791842</v>
      </c>
      <c r="U5747" t="s">
        <v>28</v>
      </c>
      <c r="V5747">
        <v>3</v>
      </c>
      <c r="W5747" t="s">
        <v>31</v>
      </c>
      <c r="X5747">
        <v>2</v>
      </c>
      <c r="Y5747" t="s">
        <v>40</v>
      </c>
      <c r="Z5747" t="s">
        <v>33</v>
      </c>
    </row>
    <row r="5748" spans="1:26" x14ac:dyDescent="0.3">
      <c r="A5748">
        <v>23</v>
      </c>
      <c r="B5748" t="s">
        <v>26</v>
      </c>
      <c r="C5748">
        <v>174</v>
      </c>
      <c r="D5748">
        <v>262</v>
      </c>
      <c r="E5748" t="s">
        <v>27</v>
      </c>
      <c r="F5748" t="s">
        <v>29</v>
      </c>
      <c r="G5748" t="s">
        <v>28</v>
      </c>
      <c r="H5748" t="s">
        <v>29</v>
      </c>
      <c r="I5748">
        <v>39.606866661416788</v>
      </c>
      <c r="J5748" t="s">
        <v>29</v>
      </c>
      <c r="K5748" t="s">
        <v>29</v>
      </c>
      <c r="L5748" t="s">
        <v>29</v>
      </c>
      <c r="M5748" t="s">
        <v>42</v>
      </c>
      <c r="N5748" t="s">
        <v>27</v>
      </c>
      <c r="O5748" s="4">
        <v>7.2504695789633802</v>
      </c>
      <c r="P5748" t="s">
        <v>30</v>
      </c>
      <c r="Q5748">
        <v>202</v>
      </c>
      <c r="R5748">
        <v>85</v>
      </c>
      <c r="S5748">
        <v>13.587268484625048</v>
      </c>
      <c r="T5748">
        <v>11.072001125126707</v>
      </c>
      <c r="U5748" t="s">
        <v>28</v>
      </c>
      <c r="V5748">
        <v>5</v>
      </c>
      <c r="W5748" t="s">
        <v>43</v>
      </c>
      <c r="X5748">
        <v>1</v>
      </c>
      <c r="Y5748" t="s">
        <v>41</v>
      </c>
      <c r="Z5748" t="s">
        <v>39</v>
      </c>
    </row>
    <row r="5749" spans="1:26" x14ac:dyDescent="0.3">
      <c r="A5749">
        <v>58</v>
      </c>
      <c r="B5749" t="s">
        <v>34</v>
      </c>
      <c r="C5749">
        <v>157</v>
      </c>
      <c r="D5749">
        <v>152</v>
      </c>
      <c r="E5749" t="s">
        <v>35</v>
      </c>
      <c r="F5749" t="s">
        <v>28</v>
      </c>
      <c r="G5749" t="s">
        <v>29</v>
      </c>
      <c r="H5749" t="s">
        <v>28</v>
      </c>
      <c r="I5749">
        <v>31.842752970268567</v>
      </c>
      <c r="J5749" t="s">
        <v>28</v>
      </c>
      <c r="K5749" t="s">
        <v>28</v>
      </c>
      <c r="L5749" t="s">
        <v>29</v>
      </c>
      <c r="M5749" t="s">
        <v>42</v>
      </c>
      <c r="N5749" t="s">
        <v>27</v>
      </c>
      <c r="O5749" s="4">
        <v>5.4965630107390986</v>
      </c>
      <c r="P5749" t="s">
        <v>35</v>
      </c>
      <c r="Q5749">
        <v>317</v>
      </c>
      <c r="R5749">
        <v>120</v>
      </c>
      <c r="S5749">
        <v>11.025406360270509</v>
      </c>
      <c r="T5749">
        <v>14.572018724721204</v>
      </c>
      <c r="U5749" t="s">
        <v>28</v>
      </c>
      <c r="V5749">
        <v>1</v>
      </c>
      <c r="W5749" t="s">
        <v>38</v>
      </c>
      <c r="X5749">
        <v>1</v>
      </c>
      <c r="Y5749" t="s">
        <v>41</v>
      </c>
      <c r="Z5749" t="s">
        <v>33</v>
      </c>
    </row>
    <row r="5750" spans="1:26" x14ac:dyDescent="0.3">
      <c r="A5750">
        <v>76</v>
      </c>
      <c r="B5750" t="s">
        <v>26</v>
      </c>
      <c r="C5750">
        <v>169</v>
      </c>
      <c r="D5750">
        <v>264</v>
      </c>
      <c r="E5750" t="s">
        <v>27</v>
      </c>
      <c r="F5750" t="s">
        <v>29</v>
      </c>
      <c r="G5750" t="s">
        <v>29</v>
      </c>
      <c r="H5750" t="s">
        <v>29</v>
      </c>
      <c r="I5750">
        <v>28.49563315788367</v>
      </c>
      <c r="J5750" t="s">
        <v>28</v>
      </c>
      <c r="K5750" t="s">
        <v>28</v>
      </c>
      <c r="L5750" t="s">
        <v>28</v>
      </c>
      <c r="M5750" t="s">
        <v>42</v>
      </c>
      <c r="N5750" t="s">
        <v>27</v>
      </c>
      <c r="O5750" s="4">
        <v>9.6789293171243109</v>
      </c>
      <c r="P5750" t="s">
        <v>27</v>
      </c>
      <c r="Q5750">
        <v>223</v>
      </c>
      <c r="R5750">
        <v>125</v>
      </c>
      <c r="S5750">
        <v>1.8526307061510332</v>
      </c>
      <c r="T5750">
        <v>9.2577149282313851</v>
      </c>
      <c r="U5750" t="s">
        <v>28</v>
      </c>
      <c r="V5750">
        <v>2</v>
      </c>
      <c r="W5750" t="s">
        <v>31</v>
      </c>
      <c r="X5750">
        <v>1</v>
      </c>
      <c r="Y5750" t="s">
        <v>32</v>
      </c>
      <c r="Z5750" t="s">
        <v>33</v>
      </c>
    </row>
    <row r="5751" spans="1:26" x14ac:dyDescent="0.3">
      <c r="A5751">
        <v>53</v>
      </c>
      <c r="B5751" t="s">
        <v>26</v>
      </c>
      <c r="C5751">
        <v>175</v>
      </c>
      <c r="D5751">
        <v>171</v>
      </c>
      <c r="E5751" t="s">
        <v>30</v>
      </c>
      <c r="F5751" t="s">
        <v>29</v>
      </c>
      <c r="G5751" t="s">
        <v>29</v>
      </c>
      <c r="H5751" t="s">
        <v>29</v>
      </c>
      <c r="I5751">
        <v>38.782435139450598</v>
      </c>
      <c r="J5751" t="s">
        <v>29</v>
      </c>
      <c r="K5751" t="s">
        <v>29</v>
      </c>
      <c r="L5751" t="s">
        <v>29</v>
      </c>
      <c r="M5751" t="s">
        <v>35</v>
      </c>
      <c r="N5751" t="s">
        <v>35</v>
      </c>
      <c r="O5751" s="4">
        <v>6.8029993264017143</v>
      </c>
      <c r="P5751" t="s">
        <v>30</v>
      </c>
      <c r="Q5751">
        <v>284</v>
      </c>
      <c r="R5751">
        <v>124</v>
      </c>
      <c r="S5751">
        <v>13.910504142707598</v>
      </c>
      <c r="T5751">
        <v>12.582564682872656</v>
      </c>
      <c r="U5751" t="s">
        <v>28</v>
      </c>
      <c r="V5751">
        <v>5</v>
      </c>
      <c r="W5751" t="s">
        <v>43</v>
      </c>
      <c r="X5751">
        <v>1</v>
      </c>
      <c r="Y5751" t="s">
        <v>41</v>
      </c>
      <c r="Z5751" t="s">
        <v>33</v>
      </c>
    </row>
    <row r="5752" spans="1:26" x14ac:dyDescent="0.3">
      <c r="A5752">
        <v>76</v>
      </c>
      <c r="B5752" t="s">
        <v>34</v>
      </c>
      <c r="C5752">
        <v>150</v>
      </c>
      <c r="D5752">
        <v>153</v>
      </c>
      <c r="E5752" t="s">
        <v>27</v>
      </c>
      <c r="F5752" t="s">
        <v>29</v>
      </c>
      <c r="G5752" t="s">
        <v>28</v>
      </c>
      <c r="H5752" t="s">
        <v>29</v>
      </c>
      <c r="I5752">
        <v>26.122568379158277</v>
      </c>
      <c r="J5752" t="s">
        <v>29</v>
      </c>
      <c r="K5752" t="s">
        <v>28</v>
      </c>
      <c r="L5752" t="s">
        <v>28</v>
      </c>
      <c r="M5752" t="s">
        <v>35</v>
      </c>
      <c r="N5752" t="s">
        <v>27</v>
      </c>
      <c r="O5752" s="4">
        <v>7.8236576789024923</v>
      </c>
      <c r="P5752" t="s">
        <v>30</v>
      </c>
      <c r="Q5752">
        <v>341</v>
      </c>
      <c r="R5752">
        <v>149</v>
      </c>
      <c r="S5752">
        <v>9.5510661014065565</v>
      </c>
      <c r="T5752">
        <v>10.101734559193929</v>
      </c>
      <c r="U5752" t="s">
        <v>28</v>
      </c>
      <c r="V5752">
        <v>3</v>
      </c>
      <c r="W5752" t="s">
        <v>31</v>
      </c>
      <c r="X5752">
        <v>2</v>
      </c>
      <c r="Y5752" t="s">
        <v>32</v>
      </c>
      <c r="Z5752" t="s">
        <v>33</v>
      </c>
    </row>
    <row r="5753" spans="1:26" x14ac:dyDescent="0.3">
      <c r="A5753">
        <v>77</v>
      </c>
      <c r="B5753" t="s">
        <v>26</v>
      </c>
      <c r="C5753">
        <v>171</v>
      </c>
      <c r="D5753">
        <v>285</v>
      </c>
      <c r="E5753" t="s">
        <v>27</v>
      </c>
      <c r="F5753" t="s">
        <v>29</v>
      </c>
      <c r="G5753" t="s">
        <v>29</v>
      </c>
      <c r="H5753" t="s">
        <v>29</v>
      </c>
      <c r="I5753">
        <v>33.896157573939625</v>
      </c>
      <c r="J5753" t="s">
        <v>29</v>
      </c>
      <c r="K5753" t="s">
        <v>29</v>
      </c>
      <c r="L5753" t="s">
        <v>28</v>
      </c>
      <c r="M5753" t="s">
        <v>27</v>
      </c>
      <c r="N5753" t="s">
        <v>30</v>
      </c>
      <c r="O5753" s="4">
        <v>4.1821743244882077</v>
      </c>
      <c r="P5753" t="s">
        <v>27</v>
      </c>
      <c r="Q5753">
        <v>186</v>
      </c>
      <c r="R5753">
        <v>88</v>
      </c>
      <c r="S5753">
        <v>1.4651783400332214</v>
      </c>
      <c r="T5753">
        <v>10.195796065934656</v>
      </c>
      <c r="U5753" t="s">
        <v>28</v>
      </c>
      <c r="V5753">
        <v>4</v>
      </c>
      <c r="W5753" t="s">
        <v>43</v>
      </c>
      <c r="X5753">
        <v>0</v>
      </c>
      <c r="Y5753" t="s">
        <v>41</v>
      </c>
      <c r="Z5753" t="s">
        <v>33</v>
      </c>
    </row>
    <row r="5754" spans="1:26" x14ac:dyDescent="0.3">
      <c r="A5754">
        <v>19</v>
      </c>
      <c r="B5754" t="s">
        <v>34</v>
      </c>
      <c r="C5754">
        <v>128</v>
      </c>
      <c r="D5754">
        <v>163</v>
      </c>
      <c r="E5754" t="s">
        <v>27</v>
      </c>
      <c r="F5754" t="s">
        <v>29</v>
      </c>
      <c r="G5754" t="s">
        <v>29</v>
      </c>
      <c r="H5754" t="s">
        <v>29</v>
      </c>
      <c r="I5754">
        <v>32.742514078961626</v>
      </c>
      <c r="J5754" t="s">
        <v>29</v>
      </c>
      <c r="K5754" t="s">
        <v>29</v>
      </c>
      <c r="L5754" t="s">
        <v>28</v>
      </c>
      <c r="M5754" t="s">
        <v>35</v>
      </c>
      <c r="N5754" t="s">
        <v>35</v>
      </c>
      <c r="O5754" s="4">
        <v>6.3950928588504015</v>
      </c>
      <c r="P5754" t="s">
        <v>30</v>
      </c>
      <c r="Q5754">
        <v>367</v>
      </c>
      <c r="R5754">
        <v>139</v>
      </c>
      <c r="S5754">
        <v>9.9339672092714792</v>
      </c>
      <c r="T5754">
        <v>9.7949302643128693</v>
      </c>
      <c r="U5754" t="s">
        <v>28</v>
      </c>
      <c r="V5754">
        <v>4</v>
      </c>
      <c r="W5754" t="s">
        <v>43</v>
      </c>
      <c r="X5754">
        <v>1</v>
      </c>
      <c r="Y5754" t="s">
        <v>41</v>
      </c>
      <c r="Z5754" t="s">
        <v>39</v>
      </c>
    </row>
    <row r="5755" spans="1:26" x14ac:dyDescent="0.3">
      <c r="A5755">
        <v>46</v>
      </c>
      <c r="B5755" t="s">
        <v>34</v>
      </c>
      <c r="C5755">
        <v>127</v>
      </c>
      <c r="D5755">
        <v>163</v>
      </c>
      <c r="E5755" t="s">
        <v>27</v>
      </c>
      <c r="F5755" t="s">
        <v>29</v>
      </c>
      <c r="G5755" t="s">
        <v>28</v>
      </c>
      <c r="H5755" t="s">
        <v>28</v>
      </c>
      <c r="I5755">
        <v>32.894471819407009</v>
      </c>
      <c r="J5755" t="s">
        <v>29</v>
      </c>
      <c r="K5755" t="s">
        <v>29</v>
      </c>
      <c r="L5755" t="s">
        <v>29</v>
      </c>
      <c r="M5755" t="s">
        <v>35</v>
      </c>
      <c r="N5755" t="s">
        <v>27</v>
      </c>
      <c r="O5755" s="4">
        <v>7.2526501703346504</v>
      </c>
      <c r="P5755" t="s">
        <v>30</v>
      </c>
      <c r="Q5755">
        <v>183</v>
      </c>
      <c r="R5755">
        <v>119</v>
      </c>
      <c r="S5755">
        <v>5.3265046097915461</v>
      </c>
      <c r="T5755">
        <v>8.8195583419186718</v>
      </c>
      <c r="U5755" t="s">
        <v>28</v>
      </c>
      <c r="V5755">
        <v>4</v>
      </c>
      <c r="W5755" t="s">
        <v>43</v>
      </c>
      <c r="X5755">
        <v>2</v>
      </c>
      <c r="Y5755" t="s">
        <v>41</v>
      </c>
      <c r="Z5755" t="s">
        <v>36</v>
      </c>
    </row>
    <row r="5756" spans="1:26" x14ac:dyDescent="0.3">
      <c r="A5756">
        <v>21</v>
      </c>
      <c r="B5756" t="s">
        <v>26</v>
      </c>
      <c r="C5756">
        <v>165</v>
      </c>
      <c r="D5756">
        <v>165</v>
      </c>
      <c r="E5756" t="s">
        <v>30</v>
      </c>
      <c r="F5756" t="s">
        <v>28</v>
      </c>
      <c r="G5756" t="s">
        <v>29</v>
      </c>
      <c r="H5756" t="s">
        <v>29</v>
      </c>
      <c r="I5756">
        <v>32.896919259713073</v>
      </c>
      <c r="J5756" t="s">
        <v>28</v>
      </c>
      <c r="K5756" t="s">
        <v>28</v>
      </c>
      <c r="L5756" t="s">
        <v>29</v>
      </c>
      <c r="M5756" t="s">
        <v>30</v>
      </c>
      <c r="N5756" t="s">
        <v>35</v>
      </c>
      <c r="O5756" s="4">
        <v>5.8735258468976559</v>
      </c>
      <c r="P5756" t="s">
        <v>35</v>
      </c>
      <c r="Q5756">
        <v>160</v>
      </c>
      <c r="R5756">
        <v>148</v>
      </c>
      <c r="S5756">
        <v>13.568163576977812</v>
      </c>
      <c r="T5756">
        <v>12.674013458244829</v>
      </c>
      <c r="U5756" t="s">
        <v>28</v>
      </c>
      <c r="V5756">
        <v>2</v>
      </c>
      <c r="W5756" t="s">
        <v>31</v>
      </c>
      <c r="X5756">
        <v>1</v>
      </c>
      <c r="Y5756" t="s">
        <v>41</v>
      </c>
      <c r="Z5756" t="s">
        <v>39</v>
      </c>
    </row>
    <row r="5757" spans="1:26" x14ac:dyDescent="0.3">
      <c r="A5757">
        <v>36</v>
      </c>
      <c r="B5757" t="s">
        <v>26</v>
      </c>
      <c r="C5757">
        <v>170</v>
      </c>
      <c r="D5757">
        <v>165</v>
      </c>
      <c r="E5757" t="s">
        <v>27</v>
      </c>
      <c r="F5757" t="s">
        <v>28</v>
      </c>
      <c r="G5757" t="s">
        <v>28</v>
      </c>
      <c r="H5757" t="s">
        <v>29</v>
      </c>
      <c r="I5757">
        <v>36.134644973792604</v>
      </c>
      <c r="J5757" t="s">
        <v>28</v>
      </c>
      <c r="K5757" t="s">
        <v>28</v>
      </c>
      <c r="L5757" t="s">
        <v>28</v>
      </c>
      <c r="M5757" t="s">
        <v>27</v>
      </c>
      <c r="N5757" t="s">
        <v>30</v>
      </c>
      <c r="O5757" s="4">
        <v>5.2068790069096282</v>
      </c>
      <c r="P5757" t="s">
        <v>30</v>
      </c>
      <c r="Q5757">
        <v>103</v>
      </c>
      <c r="R5757">
        <v>119</v>
      </c>
      <c r="S5757">
        <v>9.184722029255731</v>
      </c>
      <c r="T5757">
        <v>19.331049982539692</v>
      </c>
      <c r="U5757" t="s">
        <v>28</v>
      </c>
      <c r="V5757">
        <v>1</v>
      </c>
      <c r="W5757" t="s">
        <v>38</v>
      </c>
      <c r="X5757">
        <v>1</v>
      </c>
      <c r="Y5757" t="s">
        <v>41</v>
      </c>
      <c r="Z5757" t="s">
        <v>36</v>
      </c>
    </row>
    <row r="5758" spans="1:26" x14ac:dyDescent="0.3">
      <c r="A5758">
        <v>43</v>
      </c>
      <c r="B5758" t="s">
        <v>26</v>
      </c>
      <c r="C5758">
        <v>127</v>
      </c>
      <c r="D5758">
        <v>201</v>
      </c>
      <c r="E5758" t="s">
        <v>30</v>
      </c>
      <c r="F5758" t="s">
        <v>29</v>
      </c>
      <c r="G5758" t="s">
        <v>28</v>
      </c>
      <c r="H5758" t="s">
        <v>29</v>
      </c>
      <c r="I5758">
        <v>38.304986809093847</v>
      </c>
      <c r="J5758" t="s">
        <v>28</v>
      </c>
      <c r="K5758" t="s">
        <v>29</v>
      </c>
      <c r="L5758" t="s">
        <v>29</v>
      </c>
      <c r="M5758" t="s">
        <v>42</v>
      </c>
      <c r="N5758" t="s">
        <v>27</v>
      </c>
      <c r="O5758" s="4">
        <v>6.7993005827828039</v>
      </c>
      <c r="P5758" t="s">
        <v>35</v>
      </c>
      <c r="Q5758">
        <v>309</v>
      </c>
      <c r="R5758">
        <v>80</v>
      </c>
      <c r="S5758">
        <v>3.424126830903957</v>
      </c>
      <c r="T5758">
        <v>8.0967924917719127</v>
      </c>
      <c r="U5758" t="s">
        <v>28</v>
      </c>
      <c r="V5758">
        <v>4</v>
      </c>
      <c r="W5758" t="s">
        <v>43</v>
      </c>
      <c r="X5758">
        <v>0</v>
      </c>
      <c r="Y5758" t="s">
        <v>41</v>
      </c>
      <c r="Z5758" t="s">
        <v>36</v>
      </c>
    </row>
    <row r="5759" spans="1:26" x14ac:dyDescent="0.3">
      <c r="A5759">
        <v>42</v>
      </c>
      <c r="B5759" t="s">
        <v>34</v>
      </c>
      <c r="C5759">
        <v>153</v>
      </c>
      <c r="D5759">
        <v>168</v>
      </c>
      <c r="E5759" t="s">
        <v>30</v>
      </c>
      <c r="F5759" t="s">
        <v>28</v>
      </c>
      <c r="G5759" t="s">
        <v>29</v>
      </c>
      <c r="H5759" t="s">
        <v>29</v>
      </c>
      <c r="I5759">
        <v>27.885686481551041</v>
      </c>
      <c r="J5759" t="s">
        <v>28</v>
      </c>
      <c r="K5759" t="s">
        <v>28</v>
      </c>
      <c r="L5759" t="s">
        <v>29</v>
      </c>
      <c r="M5759" t="s">
        <v>30</v>
      </c>
      <c r="N5759" t="s">
        <v>30</v>
      </c>
      <c r="O5759" s="4">
        <v>4.4260961305020183</v>
      </c>
      <c r="P5759" t="s">
        <v>27</v>
      </c>
      <c r="Q5759">
        <v>128</v>
      </c>
      <c r="R5759">
        <v>142</v>
      </c>
      <c r="S5759">
        <v>12.745858867888543</v>
      </c>
      <c r="T5759">
        <v>12.187485998325096</v>
      </c>
      <c r="U5759" t="s">
        <v>28</v>
      </c>
      <c r="V5759">
        <v>2</v>
      </c>
      <c r="W5759" t="s">
        <v>31</v>
      </c>
      <c r="X5759">
        <v>1</v>
      </c>
      <c r="Y5759" t="s">
        <v>32</v>
      </c>
      <c r="Z5759" t="s">
        <v>36</v>
      </c>
    </row>
    <row r="5760" spans="1:26" x14ac:dyDescent="0.3">
      <c r="A5760">
        <v>27</v>
      </c>
      <c r="B5760" t="s">
        <v>26</v>
      </c>
      <c r="C5760">
        <v>176</v>
      </c>
      <c r="D5760">
        <v>218</v>
      </c>
      <c r="E5760" t="s">
        <v>30</v>
      </c>
      <c r="F5760" t="s">
        <v>29</v>
      </c>
      <c r="G5760" t="s">
        <v>29</v>
      </c>
      <c r="H5760" t="s">
        <v>29</v>
      </c>
      <c r="I5760">
        <v>30.330639821821762</v>
      </c>
      <c r="J5760" t="s">
        <v>29</v>
      </c>
      <c r="K5760" t="s">
        <v>28</v>
      </c>
      <c r="L5760" t="s">
        <v>29</v>
      </c>
      <c r="M5760" t="s">
        <v>30</v>
      </c>
      <c r="N5760" t="s">
        <v>35</v>
      </c>
      <c r="O5760" s="4">
        <v>5.4067658356362926</v>
      </c>
      <c r="P5760" t="s">
        <v>35</v>
      </c>
      <c r="Q5760">
        <v>391</v>
      </c>
      <c r="R5760">
        <v>127</v>
      </c>
      <c r="S5760">
        <v>13.832697077872858</v>
      </c>
      <c r="T5760">
        <v>15.425863626340687</v>
      </c>
      <c r="U5760" t="s">
        <v>28</v>
      </c>
      <c r="V5760">
        <v>4</v>
      </c>
      <c r="W5760" t="s">
        <v>43</v>
      </c>
      <c r="X5760">
        <v>0</v>
      </c>
      <c r="Y5760" t="s">
        <v>41</v>
      </c>
      <c r="Z5760" t="s">
        <v>39</v>
      </c>
    </row>
    <row r="5761" spans="1:26" x14ac:dyDescent="0.3">
      <c r="A5761">
        <v>70</v>
      </c>
      <c r="B5761" t="s">
        <v>26</v>
      </c>
      <c r="C5761">
        <v>123</v>
      </c>
      <c r="D5761">
        <v>289</v>
      </c>
      <c r="E5761" t="s">
        <v>30</v>
      </c>
      <c r="F5761" t="s">
        <v>28</v>
      </c>
      <c r="G5761" t="s">
        <v>29</v>
      </c>
      <c r="H5761" t="s">
        <v>28</v>
      </c>
      <c r="I5761">
        <v>25.143744641819293</v>
      </c>
      <c r="J5761" t="s">
        <v>28</v>
      </c>
      <c r="K5761" t="s">
        <v>29</v>
      </c>
      <c r="L5761" t="s">
        <v>29</v>
      </c>
      <c r="M5761" t="s">
        <v>30</v>
      </c>
      <c r="N5761" t="s">
        <v>30</v>
      </c>
      <c r="O5761" s="4">
        <v>8.3172333257856792</v>
      </c>
      <c r="P5761" t="s">
        <v>35</v>
      </c>
      <c r="Q5761">
        <v>400</v>
      </c>
      <c r="R5761">
        <v>115</v>
      </c>
      <c r="S5761">
        <v>9.4639886078671793</v>
      </c>
      <c r="T5761">
        <v>13.094776748064811</v>
      </c>
      <c r="U5761" t="s">
        <v>28</v>
      </c>
      <c r="V5761">
        <v>2</v>
      </c>
      <c r="W5761" t="s">
        <v>31</v>
      </c>
      <c r="X5761">
        <v>2</v>
      </c>
      <c r="Y5761" t="s">
        <v>32</v>
      </c>
      <c r="Z5761" t="s">
        <v>33</v>
      </c>
    </row>
    <row r="5762" spans="1:26" x14ac:dyDescent="0.3">
      <c r="A5762">
        <v>32</v>
      </c>
      <c r="B5762" t="s">
        <v>26</v>
      </c>
      <c r="C5762">
        <v>150</v>
      </c>
      <c r="D5762">
        <v>242</v>
      </c>
      <c r="E5762" t="s">
        <v>27</v>
      </c>
      <c r="F5762" t="s">
        <v>28</v>
      </c>
      <c r="G5762" t="s">
        <v>28</v>
      </c>
      <c r="H5762" t="s">
        <v>29</v>
      </c>
      <c r="I5762">
        <v>35.271586472485467</v>
      </c>
      <c r="J5762" t="s">
        <v>28</v>
      </c>
      <c r="K5762" t="s">
        <v>28</v>
      </c>
      <c r="L5762" t="s">
        <v>29</v>
      </c>
      <c r="M5762" t="s">
        <v>35</v>
      </c>
      <c r="N5762" t="s">
        <v>27</v>
      </c>
      <c r="O5762" s="4">
        <v>5.2884408971613341</v>
      </c>
      <c r="P5762" t="s">
        <v>30</v>
      </c>
      <c r="Q5762">
        <v>232</v>
      </c>
      <c r="R5762">
        <v>125</v>
      </c>
      <c r="S5762">
        <v>13.475210199939951</v>
      </c>
      <c r="T5762">
        <v>16.169278835969163</v>
      </c>
      <c r="U5762" t="s">
        <v>28</v>
      </c>
      <c r="V5762">
        <v>2</v>
      </c>
      <c r="W5762" t="s">
        <v>31</v>
      </c>
      <c r="X5762">
        <v>2</v>
      </c>
      <c r="Y5762" t="s">
        <v>41</v>
      </c>
      <c r="Z5762" t="s">
        <v>36</v>
      </c>
    </row>
    <row r="5763" spans="1:26" x14ac:dyDescent="0.3">
      <c r="A5763">
        <v>76</v>
      </c>
      <c r="B5763" t="s">
        <v>26</v>
      </c>
      <c r="C5763">
        <v>157</v>
      </c>
      <c r="D5763">
        <v>154</v>
      </c>
      <c r="E5763" t="s">
        <v>35</v>
      </c>
      <c r="F5763" t="s">
        <v>28</v>
      </c>
      <c r="G5763" t="s">
        <v>29</v>
      </c>
      <c r="H5763" t="s">
        <v>28</v>
      </c>
      <c r="I5763">
        <v>34.20522906168366</v>
      </c>
      <c r="J5763" t="s">
        <v>29</v>
      </c>
      <c r="K5763" t="s">
        <v>28</v>
      </c>
      <c r="L5763" t="s">
        <v>29</v>
      </c>
      <c r="M5763" t="s">
        <v>30</v>
      </c>
      <c r="N5763" t="s">
        <v>35</v>
      </c>
      <c r="O5763" s="4">
        <v>4.7016094898383534</v>
      </c>
      <c r="P5763" t="s">
        <v>27</v>
      </c>
      <c r="Q5763">
        <v>369</v>
      </c>
      <c r="R5763">
        <v>80</v>
      </c>
      <c r="S5763">
        <v>2.7727172527026154</v>
      </c>
      <c r="T5763">
        <v>14.026103000543145</v>
      </c>
      <c r="U5763" t="s">
        <v>28</v>
      </c>
      <c r="V5763">
        <v>2</v>
      </c>
      <c r="W5763" t="s">
        <v>31</v>
      </c>
      <c r="X5763">
        <v>1</v>
      </c>
      <c r="Y5763" t="s">
        <v>41</v>
      </c>
      <c r="Z5763" t="s">
        <v>33</v>
      </c>
    </row>
    <row r="5764" spans="1:26" x14ac:dyDescent="0.3">
      <c r="A5764">
        <v>39</v>
      </c>
      <c r="B5764" t="s">
        <v>26</v>
      </c>
      <c r="C5764">
        <v>122</v>
      </c>
      <c r="D5764">
        <v>191</v>
      </c>
      <c r="E5764" t="s">
        <v>30</v>
      </c>
      <c r="F5764" t="s">
        <v>29</v>
      </c>
      <c r="G5764" t="s">
        <v>29</v>
      </c>
      <c r="H5764" t="s">
        <v>28</v>
      </c>
      <c r="I5764">
        <v>34.247022300079813</v>
      </c>
      <c r="J5764" t="s">
        <v>28</v>
      </c>
      <c r="K5764" t="s">
        <v>29</v>
      </c>
      <c r="L5764" t="s">
        <v>28</v>
      </c>
      <c r="M5764" t="s">
        <v>30</v>
      </c>
      <c r="N5764" t="s">
        <v>27</v>
      </c>
      <c r="O5764" s="4">
        <v>4.502566904100572</v>
      </c>
      <c r="P5764" t="s">
        <v>35</v>
      </c>
      <c r="Q5764">
        <v>227</v>
      </c>
      <c r="R5764">
        <v>146</v>
      </c>
      <c r="S5764">
        <v>7.2552410360258355</v>
      </c>
      <c r="T5764">
        <v>12.046977519719441</v>
      </c>
      <c r="U5764" t="s">
        <v>28</v>
      </c>
      <c r="V5764">
        <v>2</v>
      </c>
      <c r="W5764" t="s">
        <v>31</v>
      </c>
      <c r="X5764">
        <v>0</v>
      </c>
      <c r="Y5764" t="s">
        <v>41</v>
      </c>
      <c r="Z5764" t="s">
        <v>36</v>
      </c>
    </row>
    <row r="5765" spans="1:26" x14ac:dyDescent="0.3">
      <c r="A5765">
        <v>68</v>
      </c>
      <c r="B5765" t="s">
        <v>34</v>
      </c>
      <c r="C5765">
        <v>154</v>
      </c>
      <c r="D5765">
        <v>166</v>
      </c>
      <c r="E5765" t="s">
        <v>35</v>
      </c>
      <c r="F5765" t="s">
        <v>29</v>
      </c>
      <c r="G5765" t="s">
        <v>28</v>
      </c>
      <c r="H5765" t="s">
        <v>28</v>
      </c>
      <c r="I5765">
        <v>34.168302614549255</v>
      </c>
      <c r="J5765" t="s">
        <v>28</v>
      </c>
      <c r="K5765" t="s">
        <v>28</v>
      </c>
      <c r="L5765" t="s">
        <v>29</v>
      </c>
      <c r="M5765" t="s">
        <v>42</v>
      </c>
      <c r="N5765" t="s">
        <v>35</v>
      </c>
      <c r="O5765" s="4">
        <v>9.9323694753211509</v>
      </c>
      <c r="P5765" t="s">
        <v>30</v>
      </c>
      <c r="Q5765">
        <v>251</v>
      </c>
      <c r="R5765">
        <v>157</v>
      </c>
      <c r="S5765">
        <v>1.943934274335513</v>
      </c>
      <c r="T5765">
        <v>12.764447744170491</v>
      </c>
      <c r="U5765" t="s">
        <v>28</v>
      </c>
      <c r="V5765">
        <v>2</v>
      </c>
      <c r="W5765" t="s">
        <v>31</v>
      </c>
      <c r="X5765">
        <v>1</v>
      </c>
      <c r="Y5765" t="s">
        <v>41</v>
      </c>
      <c r="Z5765" t="s">
        <v>33</v>
      </c>
    </row>
    <row r="5766" spans="1:26" x14ac:dyDescent="0.3">
      <c r="A5766">
        <v>65</v>
      </c>
      <c r="B5766" t="s">
        <v>26</v>
      </c>
      <c r="C5766">
        <v>138</v>
      </c>
      <c r="D5766">
        <v>260</v>
      </c>
      <c r="E5766" t="s">
        <v>35</v>
      </c>
      <c r="F5766" t="s">
        <v>28</v>
      </c>
      <c r="G5766" t="s">
        <v>29</v>
      </c>
      <c r="H5766" t="s">
        <v>28</v>
      </c>
      <c r="I5766">
        <v>22.807965663858074</v>
      </c>
      <c r="J5766" t="s">
        <v>28</v>
      </c>
      <c r="K5766" t="s">
        <v>28</v>
      </c>
      <c r="L5766" t="s">
        <v>28</v>
      </c>
      <c r="M5766" t="s">
        <v>35</v>
      </c>
      <c r="N5766" t="s">
        <v>27</v>
      </c>
      <c r="O5766" s="4">
        <v>4.5211766589322098</v>
      </c>
      <c r="P5766" t="s">
        <v>30</v>
      </c>
      <c r="Q5766">
        <v>379</v>
      </c>
      <c r="R5766">
        <v>154</v>
      </c>
      <c r="S5766">
        <v>11.254006170887521</v>
      </c>
      <c r="T5766">
        <v>8.7278065989633671</v>
      </c>
      <c r="U5766" t="s">
        <v>28</v>
      </c>
      <c r="V5766">
        <v>0</v>
      </c>
      <c r="W5766" t="s">
        <v>38</v>
      </c>
      <c r="X5766">
        <v>2</v>
      </c>
      <c r="Y5766" t="s">
        <v>37</v>
      </c>
      <c r="Z5766" t="s">
        <v>33</v>
      </c>
    </row>
    <row r="5767" spans="1:26" x14ac:dyDescent="0.3">
      <c r="A5767">
        <v>38</v>
      </c>
      <c r="B5767" t="s">
        <v>34</v>
      </c>
      <c r="C5767">
        <v>162</v>
      </c>
      <c r="D5767">
        <v>221</v>
      </c>
      <c r="E5767" t="s">
        <v>35</v>
      </c>
      <c r="F5767" t="s">
        <v>29</v>
      </c>
      <c r="G5767" t="s">
        <v>29</v>
      </c>
      <c r="H5767" t="s">
        <v>28</v>
      </c>
      <c r="I5767">
        <v>20.475501345199579</v>
      </c>
      <c r="J5767" t="s">
        <v>28</v>
      </c>
      <c r="K5767" t="s">
        <v>28</v>
      </c>
      <c r="L5767" t="s">
        <v>29</v>
      </c>
      <c r="M5767" t="s">
        <v>42</v>
      </c>
      <c r="N5767" t="s">
        <v>30</v>
      </c>
      <c r="O5767" s="4">
        <v>6.6009908380436864</v>
      </c>
      <c r="P5767" t="s">
        <v>30</v>
      </c>
      <c r="Q5767">
        <v>112</v>
      </c>
      <c r="R5767">
        <v>82</v>
      </c>
      <c r="S5767">
        <v>6.3888963971455857</v>
      </c>
      <c r="T5767">
        <v>5.0115368962269038</v>
      </c>
      <c r="U5767" t="s">
        <v>28</v>
      </c>
      <c r="V5767">
        <v>2</v>
      </c>
      <c r="W5767" t="s">
        <v>31</v>
      </c>
      <c r="X5767">
        <v>0</v>
      </c>
      <c r="Y5767" t="s">
        <v>37</v>
      </c>
      <c r="Z5767" t="s">
        <v>36</v>
      </c>
    </row>
    <row r="5768" spans="1:26" x14ac:dyDescent="0.3">
      <c r="A5768">
        <v>76</v>
      </c>
      <c r="B5768" t="s">
        <v>26</v>
      </c>
      <c r="C5768">
        <v>148</v>
      </c>
      <c r="D5768">
        <v>253</v>
      </c>
      <c r="E5768" t="s">
        <v>30</v>
      </c>
      <c r="F5768" t="s">
        <v>28</v>
      </c>
      <c r="G5768" t="s">
        <v>28</v>
      </c>
      <c r="H5768" t="s">
        <v>28</v>
      </c>
      <c r="I5768">
        <v>24.8365934308835</v>
      </c>
      <c r="J5768" t="s">
        <v>29</v>
      </c>
      <c r="K5768" t="s">
        <v>28</v>
      </c>
      <c r="L5768" t="s">
        <v>29</v>
      </c>
      <c r="M5768" t="s">
        <v>42</v>
      </c>
      <c r="N5768" t="s">
        <v>30</v>
      </c>
      <c r="O5768" s="4">
        <v>7.0664330823543029</v>
      </c>
      <c r="P5768" t="s">
        <v>27</v>
      </c>
      <c r="Q5768">
        <v>161</v>
      </c>
      <c r="R5768">
        <v>99</v>
      </c>
      <c r="S5768">
        <v>13.637096956230124</v>
      </c>
      <c r="T5768">
        <v>5.7798629382664082</v>
      </c>
      <c r="U5768" t="s">
        <v>28</v>
      </c>
      <c r="V5768">
        <v>2</v>
      </c>
      <c r="W5768" t="s">
        <v>31</v>
      </c>
      <c r="X5768">
        <v>2</v>
      </c>
      <c r="Y5768" t="s">
        <v>37</v>
      </c>
      <c r="Z5768" t="s">
        <v>33</v>
      </c>
    </row>
    <row r="5769" spans="1:26" x14ac:dyDescent="0.3">
      <c r="A5769">
        <v>39</v>
      </c>
      <c r="B5769" t="s">
        <v>26</v>
      </c>
      <c r="C5769">
        <v>131</v>
      </c>
      <c r="D5769">
        <v>159</v>
      </c>
      <c r="E5769" t="s">
        <v>30</v>
      </c>
      <c r="F5769" t="s">
        <v>28</v>
      </c>
      <c r="G5769" t="s">
        <v>29</v>
      </c>
      <c r="H5769" t="s">
        <v>28</v>
      </c>
      <c r="I5769">
        <v>26.789514141157923</v>
      </c>
      <c r="J5769" t="s">
        <v>28</v>
      </c>
      <c r="K5769" t="s">
        <v>28</v>
      </c>
      <c r="L5769" t="s">
        <v>28</v>
      </c>
      <c r="M5769" t="s">
        <v>35</v>
      </c>
      <c r="N5769" t="s">
        <v>27</v>
      </c>
      <c r="O5769" s="4">
        <v>9.3465954650877823</v>
      </c>
      <c r="P5769" t="s">
        <v>30</v>
      </c>
      <c r="Q5769">
        <v>261</v>
      </c>
      <c r="R5769">
        <v>135</v>
      </c>
      <c r="S5769">
        <v>7.9024514898187821</v>
      </c>
      <c r="T5769">
        <v>7.0741180011800173</v>
      </c>
      <c r="U5769" t="s">
        <v>28</v>
      </c>
      <c r="V5769">
        <v>0</v>
      </c>
      <c r="W5769" t="s">
        <v>38</v>
      </c>
      <c r="X5769">
        <v>3</v>
      </c>
      <c r="Y5769" t="s">
        <v>32</v>
      </c>
      <c r="Z5769" t="s">
        <v>36</v>
      </c>
    </row>
    <row r="5770" spans="1:26" x14ac:dyDescent="0.3">
      <c r="A5770">
        <v>53</v>
      </c>
      <c r="B5770" t="s">
        <v>34</v>
      </c>
      <c r="C5770">
        <v>165</v>
      </c>
      <c r="D5770">
        <v>165</v>
      </c>
      <c r="E5770" t="s">
        <v>35</v>
      </c>
      <c r="F5770" t="s">
        <v>29</v>
      </c>
      <c r="G5770" t="s">
        <v>29</v>
      </c>
      <c r="H5770" t="s">
        <v>28</v>
      </c>
      <c r="I5770">
        <v>23.48340839793028</v>
      </c>
      <c r="J5770" t="s">
        <v>29</v>
      </c>
      <c r="K5770" t="s">
        <v>28</v>
      </c>
      <c r="L5770" t="s">
        <v>28</v>
      </c>
      <c r="M5770" t="s">
        <v>35</v>
      </c>
      <c r="N5770" t="s">
        <v>27</v>
      </c>
      <c r="O5770" s="4">
        <v>5.4260726136846138</v>
      </c>
      <c r="P5770" t="s">
        <v>30</v>
      </c>
      <c r="Q5770">
        <v>128</v>
      </c>
      <c r="R5770">
        <v>99</v>
      </c>
      <c r="S5770">
        <v>1.5183308838976506</v>
      </c>
      <c r="T5770">
        <v>5.7963086707529037</v>
      </c>
      <c r="U5770" t="s">
        <v>28</v>
      </c>
      <c r="V5770">
        <v>2</v>
      </c>
      <c r="W5770" t="s">
        <v>31</v>
      </c>
      <c r="X5770">
        <v>1</v>
      </c>
      <c r="Y5770" t="s">
        <v>37</v>
      </c>
      <c r="Z5770" t="s">
        <v>33</v>
      </c>
    </row>
    <row r="5771" spans="1:26" x14ac:dyDescent="0.3">
      <c r="A5771">
        <v>51</v>
      </c>
      <c r="B5771" t="s">
        <v>26</v>
      </c>
      <c r="C5771">
        <v>149</v>
      </c>
      <c r="D5771">
        <v>293</v>
      </c>
      <c r="E5771" t="s">
        <v>30</v>
      </c>
      <c r="F5771" t="s">
        <v>28</v>
      </c>
      <c r="G5771" t="s">
        <v>28</v>
      </c>
      <c r="H5771" t="s">
        <v>28</v>
      </c>
      <c r="I5771">
        <v>18.490352880891322</v>
      </c>
      <c r="J5771" t="s">
        <v>28</v>
      </c>
      <c r="K5771" t="s">
        <v>29</v>
      </c>
      <c r="L5771" t="s">
        <v>29</v>
      </c>
      <c r="M5771" t="s">
        <v>42</v>
      </c>
      <c r="N5771" t="s">
        <v>27</v>
      </c>
      <c r="O5771" s="4">
        <v>4.5082071152477647</v>
      </c>
      <c r="P5771" t="s">
        <v>27</v>
      </c>
      <c r="Q5771">
        <v>368</v>
      </c>
      <c r="R5771">
        <v>138</v>
      </c>
      <c r="S5771">
        <v>5.2473732317999211</v>
      </c>
      <c r="T5771">
        <v>19.117005674608293</v>
      </c>
      <c r="U5771" t="s">
        <v>28</v>
      </c>
      <c r="V5771">
        <v>2</v>
      </c>
      <c r="W5771" t="s">
        <v>31</v>
      </c>
      <c r="X5771">
        <v>1</v>
      </c>
      <c r="Y5771" t="s">
        <v>40</v>
      </c>
      <c r="Z5771" t="s">
        <v>33</v>
      </c>
    </row>
    <row r="5772" spans="1:26" x14ac:dyDescent="0.3">
      <c r="A5772">
        <v>47</v>
      </c>
      <c r="B5772" t="s">
        <v>34</v>
      </c>
      <c r="C5772">
        <v>149</v>
      </c>
      <c r="D5772">
        <v>191</v>
      </c>
      <c r="E5772" t="s">
        <v>30</v>
      </c>
      <c r="F5772" t="s">
        <v>29</v>
      </c>
      <c r="G5772" t="s">
        <v>28</v>
      </c>
      <c r="H5772" t="s">
        <v>28</v>
      </c>
      <c r="I5772">
        <v>20.664928632436951</v>
      </c>
      <c r="J5772" t="s">
        <v>28</v>
      </c>
      <c r="K5772" t="s">
        <v>28</v>
      </c>
      <c r="L5772" t="s">
        <v>28</v>
      </c>
      <c r="M5772" t="s">
        <v>27</v>
      </c>
      <c r="N5772" t="s">
        <v>27</v>
      </c>
      <c r="O5772" s="4">
        <v>6.6275625359728529</v>
      </c>
      <c r="P5772" t="s">
        <v>35</v>
      </c>
      <c r="Q5772">
        <v>236</v>
      </c>
      <c r="R5772">
        <v>87</v>
      </c>
      <c r="S5772">
        <v>13.550984553082412</v>
      </c>
      <c r="T5772">
        <v>18.359366785978846</v>
      </c>
      <c r="U5772" t="s">
        <v>28</v>
      </c>
      <c r="V5772">
        <v>1</v>
      </c>
      <c r="W5772" t="s">
        <v>38</v>
      </c>
      <c r="X5772">
        <v>0</v>
      </c>
      <c r="Y5772" t="s">
        <v>37</v>
      </c>
      <c r="Z5772" t="s">
        <v>36</v>
      </c>
    </row>
    <row r="5773" spans="1:26" x14ac:dyDescent="0.3">
      <c r="A5773">
        <v>42</v>
      </c>
      <c r="B5773" t="s">
        <v>34</v>
      </c>
      <c r="C5773">
        <v>179</v>
      </c>
      <c r="D5773">
        <v>152</v>
      </c>
      <c r="E5773" t="s">
        <v>35</v>
      </c>
      <c r="F5773" t="s">
        <v>29</v>
      </c>
      <c r="G5773" t="s">
        <v>28</v>
      </c>
      <c r="H5773" t="s">
        <v>28</v>
      </c>
      <c r="I5773">
        <v>20.317301739924609</v>
      </c>
      <c r="J5773" t="s">
        <v>29</v>
      </c>
      <c r="K5773" t="s">
        <v>28</v>
      </c>
      <c r="L5773" t="s">
        <v>29</v>
      </c>
      <c r="M5773" t="s">
        <v>42</v>
      </c>
      <c r="N5773" t="s">
        <v>30</v>
      </c>
      <c r="O5773" s="4">
        <v>4.60548698574895</v>
      </c>
      <c r="P5773" t="s">
        <v>30</v>
      </c>
      <c r="Q5773">
        <v>102</v>
      </c>
      <c r="R5773">
        <v>139</v>
      </c>
      <c r="S5773">
        <v>7.9814426203324533</v>
      </c>
      <c r="T5773">
        <v>6.0585123165324921</v>
      </c>
      <c r="U5773" t="s">
        <v>28</v>
      </c>
      <c r="V5773">
        <v>3</v>
      </c>
      <c r="W5773" t="s">
        <v>31</v>
      </c>
      <c r="X5773">
        <v>0</v>
      </c>
      <c r="Y5773" t="s">
        <v>37</v>
      </c>
      <c r="Z5773" t="s">
        <v>36</v>
      </c>
    </row>
    <row r="5774" spans="1:26" x14ac:dyDescent="0.3">
      <c r="A5774">
        <v>62</v>
      </c>
      <c r="B5774" t="s">
        <v>26</v>
      </c>
      <c r="C5774">
        <v>137</v>
      </c>
      <c r="D5774">
        <v>300</v>
      </c>
      <c r="E5774" t="s">
        <v>30</v>
      </c>
      <c r="F5774" t="s">
        <v>28</v>
      </c>
      <c r="G5774" t="s">
        <v>29</v>
      </c>
      <c r="H5774" t="s">
        <v>28</v>
      </c>
      <c r="I5774">
        <v>39.04606301175437</v>
      </c>
      <c r="J5774" t="s">
        <v>29</v>
      </c>
      <c r="K5774" t="s">
        <v>28</v>
      </c>
      <c r="L5774" t="s">
        <v>29</v>
      </c>
      <c r="M5774" t="s">
        <v>35</v>
      </c>
      <c r="N5774" t="s">
        <v>27</v>
      </c>
      <c r="O5774" s="4">
        <v>9.2266329963128086</v>
      </c>
      <c r="P5774" t="s">
        <v>27</v>
      </c>
      <c r="Q5774">
        <v>158</v>
      </c>
      <c r="R5774">
        <v>99</v>
      </c>
      <c r="S5774">
        <v>1.9040424399826765</v>
      </c>
      <c r="T5774">
        <v>5.2168338467224826</v>
      </c>
      <c r="U5774" t="s">
        <v>28</v>
      </c>
      <c r="V5774">
        <v>2</v>
      </c>
      <c r="W5774" t="s">
        <v>31</v>
      </c>
      <c r="X5774">
        <v>3</v>
      </c>
      <c r="Y5774" t="s">
        <v>41</v>
      </c>
      <c r="Z5774" t="s">
        <v>33</v>
      </c>
    </row>
    <row r="5775" spans="1:26" x14ac:dyDescent="0.3">
      <c r="A5775">
        <v>45</v>
      </c>
      <c r="B5775" t="s">
        <v>34</v>
      </c>
      <c r="C5775">
        <v>143</v>
      </c>
      <c r="D5775">
        <v>270</v>
      </c>
      <c r="E5775" t="s">
        <v>27</v>
      </c>
      <c r="F5775" t="s">
        <v>29</v>
      </c>
      <c r="G5775" t="s">
        <v>28</v>
      </c>
      <c r="H5775" t="s">
        <v>29</v>
      </c>
      <c r="I5775">
        <v>35.134149197064026</v>
      </c>
      <c r="J5775" t="s">
        <v>28</v>
      </c>
      <c r="K5775" t="s">
        <v>29</v>
      </c>
      <c r="L5775" t="s">
        <v>29</v>
      </c>
      <c r="M5775" t="s">
        <v>42</v>
      </c>
      <c r="N5775" t="s">
        <v>35</v>
      </c>
      <c r="O5775" s="4">
        <v>8.2226495822932577</v>
      </c>
      <c r="P5775" t="s">
        <v>35</v>
      </c>
      <c r="Q5775">
        <v>103</v>
      </c>
      <c r="R5775">
        <v>160</v>
      </c>
      <c r="S5775">
        <v>1.0301781241874779</v>
      </c>
      <c r="T5775">
        <v>6.7910837896710028</v>
      </c>
      <c r="U5775" t="s">
        <v>28</v>
      </c>
      <c r="V5775">
        <v>4</v>
      </c>
      <c r="W5775" t="s">
        <v>43</v>
      </c>
      <c r="X5775">
        <v>1</v>
      </c>
      <c r="Y5775" t="s">
        <v>41</v>
      </c>
      <c r="Z5775" t="s">
        <v>36</v>
      </c>
    </row>
    <row r="5776" spans="1:26" x14ac:dyDescent="0.3">
      <c r="A5776">
        <v>18</v>
      </c>
      <c r="B5776" t="s">
        <v>26</v>
      </c>
      <c r="C5776">
        <v>151</v>
      </c>
      <c r="D5776">
        <v>173</v>
      </c>
      <c r="E5776" t="s">
        <v>27</v>
      </c>
      <c r="F5776" t="s">
        <v>29</v>
      </c>
      <c r="G5776" t="s">
        <v>29</v>
      </c>
      <c r="H5776" t="s">
        <v>29</v>
      </c>
      <c r="I5776">
        <v>20.700540936978005</v>
      </c>
      <c r="J5776" t="s">
        <v>28</v>
      </c>
      <c r="K5776" t="s">
        <v>29</v>
      </c>
      <c r="L5776" t="s">
        <v>28</v>
      </c>
      <c r="M5776" t="s">
        <v>27</v>
      </c>
      <c r="N5776" t="s">
        <v>35</v>
      </c>
      <c r="O5776" s="4">
        <v>9.6627187456353258</v>
      </c>
      <c r="P5776" t="s">
        <v>27</v>
      </c>
      <c r="Q5776">
        <v>213</v>
      </c>
      <c r="R5776">
        <v>90</v>
      </c>
      <c r="S5776">
        <v>14.099401270159177</v>
      </c>
      <c r="T5776">
        <v>12.938911941917452</v>
      </c>
      <c r="U5776" t="s">
        <v>28</v>
      </c>
      <c r="V5776">
        <v>3</v>
      </c>
      <c r="W5776" t="s">
        <v>31</v>
      </c>
      <c r="X5776">
        <v>1</v>
      </c>
      <c r="Y5776" t="s">
        <v>37</v>
      </c>
      <c r="Z5776" t="s">
        <v>39</v>
      </c>
    </row>
    <row r="5777" spans="1:26" x14ac:dyDescent="0.3">
      <c r="A5777">
        <v>66</v>
      </c>
      <c r="B5777" t="s">
        <v>26</v>
      </c>
      <c r="C5777">
        <v>128</v>
      </c>
      <c r="D5777">
        <v>168</v>
      </c>
      <c r="E5777" t="s">
        <v>27</v>
      </c>
      <c r="F5777" t="s">
        <v>29</v>
      </c>
      <c r="G5777" t="s">
        <v>28</v>
      </c>
      <c r="H5777" t="s">
        <v>28</v>
      </c>
      <c r="I5777">
        <v>28.278634060769576</v>
      </c>
      <c r="J5777" t="s">
        <v>28</v>
      </c>
      <c r="K5777" t="s">
        <v>28</v>
      </c>
      <c r="L5777" t="s">
        <v>28</v>
      </c>
      <c r="M5777" t="s">
        <v>27</v>
      </c>
      <c r="N5777" t="s">
        <v>30</v>
      </c>
      <c r="O5777" s="4">
        <v>7.416712268197454</v>
      </c>
      <c r="P5777" t="s">
        <v>35</v>
      </c>
      <c r="Q5777">
        <v>265</v>
      </c>
      <c r="R5777">
        <v>92</v>
      </c>
      <c r="S5777">
        <v>11.164247342963952</v>
      </c>
      <c r="T5777">
        <v>10.509361103016856</v>
      </c>
      <c r="U5777" t="s">
        <v>28</v>
      </c>
      <c r="V5777">
        <v>1</v>
      </c>
      <c r="W5777" t="s">
        <v>38</v>
      </c>
      <c r="X5777">
        <v>1</v>
      </c>
      <c r="Y5777" t="s">
        <v>32</v>
      </c>
      <c r="Z5777" t="s">
        <v>33</v>
      </c>
    </row>
    <row r="5778" spans="1:26" x14ac:dyDescent="0.3">
      <c r="A5778">
        <v>62</v>
      </c>
      <c r="B5778" t="s">
        <v>34</v>
      </c>
      <c r="C5778">
        <v>166</v>
      </c>
      <c r="D5778">
        <v>224</v>
      </c>
      <c r="E5778" t="s">
        <v>27</v>
      </c>
      <c r="F5778" t="s">
        <v>29</v>
      </c>
      <c r="G5778" t="s">
        <v>29</v>
      </c>
      <c r="H5778" t="s">
        <v>28</v>
      </c>
      <c r="I5778">
        <v>32.398693532637814</v>
      </c>
      <c r="J5778" t="s">
        <v>28</v>
      </c>
      <c r="K5778" t="s">
        <v>29</v>
      </c>
      <c r="L5778" t="s">
        <v>28</v>
      </c>
      <c r="M5778" t="s">
        <v>27</v>
      </c>
      <c r="N5778" t="s">
        <v>27</v>
      </c>
      <c r="O5778" s="4">
        <v>6.1865496682060321</v>
      </c>
      <c r="P5778" t="s">
        <v>35</v>
      </c>
      <c r="Q5778">
        <v>147</v>
      </c>
      <c r="R5778">
        <v>149</v>
      </c>
      <c r="S5778">
        <v>8.8792947757640039</v>
      </c>
      <c r="T5778">
        <v>13.230447433996614</v>
      </c>
      <c r="U5778" t="s">
        <v>28</v>
      </c>
      <c r="V5778">
        <v>2</v>
      </c>
      <c r="W5778" t="s">
        <v>31</v>
      </c>
      <c r="X5778">
        <v>0</v>
      </c>
      <c r="Y5778" t="s">
        <v>41</v>
      </c>
      <c r="Z5778" t="s">
        <v>33</v>
      </c>
    </row>
    <row r="5779" spans="1:26" x14ac:dyDescent="0.3">
      <c r="A5779">
        <v>21</v>
      </c>
      <c r="B5779" t="s">
        <v>26</v>
      </c>
      <c r="C5779">
        <v>143</v>
      </c>
      <c r="D5779">
        <v>189</v>
      </c>
      <c r="E5779" t="s">
        <v>35</v>
      </c>
      <c r="F5779" t="s">
        <v>29</v>
      </c>
      <c r="G5779" t="s">
        <v>28</v>
      </c>
      <c r="H5779" t="s">
        <v>29</v>
      </c>
      <c r="I5779">
        <v>39.142736003927162</v>
      </c>
      <c r="J5779" t="s">
        <v>28</v>
      </c>
      <c r="K5779" t="s">
        <v>29</v>
      </c>
      <c r="L5779" t="s">
        <v>28</v>
      </c>
      <c r="M5779" t="s">
        <v>30</v>
      </c>
      <c r="N5779" t="s">
        <v>30</v>
      </c>
      <c r="O5779" s="4">
        <v>7.0038855599819705</v>
      </c>
      <c r="P5779" t="s">
        <v>27</v>
      </c>
      <c r="Q5779">
        <v>400</v>
      </c>
      <c r="R5779">
        <v>81</v>
      </c>
      <c r="S5779">
        <v>0.7376467896633615</v>
      </c>
      <c r="T5779">
        <v>10.810681132798928</v>
      </c>
      <c r="U5779" t="s">
        <v>28</v>
      </c>
      <c r="V5779">
        <v>3</v>
      </c>
      <c r="W5779" t="s">
        <v>31</v>
      </c>
      <c r="X5779">
        <v>1</v>
      </c>
      <c r="Y5779" t="s">
        <v>41</v>
      </c>
      <c r="Z5779" t="s">
        <v>39</v>
      </c>
    </row>
    <row r="5780" spans="1:26" x14ac:dyDescent="0.3">
      <c r="A5780">
        <v>24</v>
      </c>
      <c r="B5780" t="s">
        <v>26</v>
      </c>
      <c r="C5780">
        <v>145</v>
      </c>
      <c r="D5780">
        <v>195</v>
      </c>
      <c r="E5780" t="s">
        <v>30</v>
      </c>
      <c r="F5780" t="s">
        <v>29</v>
      </c>
      <c r="G5780" t="s">
        <v>28</v>
      </c>
      <c r="H5780" t="s">
        <v>28</v>
      </c>
      <c r="I5780">
        <v>23.917206155105099</v>
      </c>
      <c r="J5780" t="s">
        <v>29</v>
      </c>
      <c r="K5780" t="s">
        <v>28</v>
      </c>
      <c r="L5780" t="s">
        <v>28</v>
      </c>
      <c r="M5780" t="s">
        <v>42</v>
      </c>
      <c r="N5780" t="s">
        <v>30</v>
      </c>
      <c r="O5780" s="4">
        <v>4.9646625866216745</v>
      </c>
      <c r="P5780" t="s">
        <v>27</v>
      </c>
      <c r="Q5780">
        <v>175</v>
      </c>
      <c r="R5780">
        <v>101</v>
      </c>
      <c r="S5780">
        <v>9.9988308940181287</v>
      </c>
      <c r="T5780">
        <v>14.296107420945861</v>
      </c>
      <c r="U5780" t="s">
        <v>28</v>
      </c>
      <c r="V5780">
        <v>2</v>
      </c>
      <c r="W5780" t="s">
        <v>31</v>
      </c>
      <c r="X5780">
        <v>0</v>
      </c>
      <c r="Y5780" t="s">
        <v>37</v>
      </c>
      <c r="Z5780" t="s">
        <v>39</v>
      </c>
    </row>
    <row r="5781" spans="1:26" x14ac:dyDescent="0.3">
      <c r="A5781">
        <v>66</v>
      </c>
      <c r="B5781" t="s">
        <v>34</v>
      </c>
      <c r="C5781">
        <v>122</v>
      </c>
      <c r="D5781">
        <v>189</v>
      </c>
      <c r="E5781" t="s">
        <v>27</v>
      </c>
      <c r="F5781" t="s">
        <v>29</v>
      </c>
      <c r="G5781" t="s">
        <v>29</v>
      </c>
      <c r="H5781" t="s">
        <v>29</v>
      </c>
      <c r="I5781">
        <v>23.80902813156667</v>
      </c>
      <c r="J5781" t="s">
        <v>28</v>
      </c>
      <c r="K5781" t="s">
        <v>28</v>
      </c>
      <c r="L5781" t="s">
        <v>29</v>
      </c>
      <c r="M5781" t="s">
        <v>35</v>
      </c>
      <c r="N5781" t="s">
        <v>27</v>
      </c>
      <c r="O5781" s="4">
        <v>6.7783796560339962</v>
      </c>
      <c r="P5781" t="s">
        <v>27</v>
      </c>
      <c r="Q5781">
        <v>200</v>
      </c>
      <c r="R5781">
        <v>125</v>
      </c>
      <c r="S5781">
        <v>14.029244088735144</v>
      </c>
      <c r="T5781">
        <v>17.206651528469099</v>
      </c>
      <c r="U5781" t="s">
        <v>28</v>
      </c>
      <c r="V5781">
        <v>3</v>
      </c>
      <c r="W5781" t="s">
        <v>31</v>
      </c>
      <c r="X5781">
        <v>1</v>
      </c>
      <c r="Y5781" t="s">
        <v>37</v>
      </c>
      <c r="Z5781" t="s">
        <v>33</v>
      </c>
    </row>
    <row r="5782" spans="1:26" x14ac:dyDescent="0.3">
      <c r="A5782">
        <v>26</v>
      </c>
      <c r="B5782" t="s">
        <v>34</v>
      </c>
      <c r="C5782">
        <v>142</v>
      </c>
      <c r="D5782">
        <v>211</v>
      </c>
      <c r="E5782" t="s">
        <v>27</v>
      </c>
      <c r="F5782" t="s">
        <v>29</v>
      </c>
      <c r="G5782" t="s">
        <v>28</v>
      </c>
      <c r="H5782" t="s">
        <v>29</v>
      </c>
      <c r="I5782">
        <v>30.501668332273432</v>
      </c>
      <c r="J5782" t="s">
        <v>29</v>
      </c>
      <c r="K5782" t="s">
        <v>29</v>
      </c>
      <c r="L5782" t="s">
        <v>28</v>
      </c>
      <c r="M5782" t="s">
        <v>42</v>
      </c>
      <c r="N5782" t="s">
        <v>35</v>
      </c>
      <c r="O5782" s="4">
        <v>9.9922463400660604</v>
      </c>
      <c r="P5782" t="s">
        <v>30</v>
      </c>
      <c r="Q5782">
        <v>289</v>
      </c>
      <c r="R5782">
        <v>104</v>
      </c>
      <c r="S5782">
        <v>5.7877161337878524</v>
      </c>
      <c r="T5782">
        <v>16.463831330604144</v>
      </c>
      <c r="U5782" t="s">
        <v>28</v>
      </c>
      <c r="V5782">
        <v>4</v>
      </c>
      <c r="W5782" t="s">
        <v>43</v>
      </c>
      <c r="X5782">
        <v>1</v>
      </c>
      <c r="Y5782" t="s">
        <v>41</v>
      </c>
      <c r="Z5782" t="s">
        <v>39</v>
      </c>
    </row>
    <row r="5783" spans="1:26" x14ac:dyDescent="0.3">
      <c r="A5783">
        <v>53</v>
      </c>
      <c r="B5783" t="s">
        <v>34</v>
      </c>
      <c r="C5783">
        <v>130</v>
      </c>
      <c r="D5783">
        <v>167</v>
      </c>
      <c r="E5783" t="s">
        <v>30</v>
      </c>
      <c r="F5783" t="s">
        <v>29</v>
      </c>
      <c r="G5783" t="s">
        <v>28</v>
      </c>
      <c r="H5783" t="s">
        <v>29</v>
      </c>
      <c r="I5783">
        <v>36.862312338860001</v>
      </c>
      <c r="J5783" t="s">
        <v>29</v>
      </c>
      <c r="K5783" t="s">
        <v>28</v>
      </c>
      <c r="L5783" t="s">
        <v>29</v>
      </c>
      <c r="M5783" t="s">
        <v>27</v>
      </c>
      <c r="N5783" t="s">
        <v>35</v>
      </c>
      <c r="O5783" s="4">
        <v>8.1430369376436893</v>
      </c>
      <c r="P5783" t="s">
        <v>35</v>
      </c>
      <c r="Q5783">
        <v>285</v>
      </c>
      <c r="R5783">
        <v>115</v>
      </c>
      <c r="S5783">
        <v>11.582058388853227</v>
      </c>
      <c r="T5783">
        <v>6.8015643002629993</v>
      </c>
      <c r="U5783" t="s">
        <v>28</v>
      </c>
      <c r="V5783">
        <v>4</v>
      </c>
      <c r="W5783" t="s">
        <v>43</v>
      </c>
      <c r="X5783">
        <v>1</v>
      </c>
      <c r="Y5783" t="s">
        <v>41</v>
      </c>
      <c r="Z5783" t="s">
        <v>33</v>
      </c>
    </row>
    <row r="5784" spans="1:26" x14ac:dyDescent="0.3">
      <c r="A5784">
        <v>36</v>
      </c>
      <c r="B5784" t="s">
        <v>34</v>
      </c>
      <c r="C5784">
        <v>129</v>
      </c>
      <c r="D5784">
        <v>289</v>
      </c>
      <c r="E5784" t="s">
        <v>35</v>
      </c>
      <c r="F5784" t="s">
        <v>28</v>
      </c>
      <c r="G5784" t="s">
        <v>29</v>
      </c>
      <c r="H5784" t="s">
        <v>28</v>
      </c>
      <c r="I5784">
        <v>24.151665918450178</v>
      </c>
      <c r="J5784" t="s">
        <v>28</v>
      </c>
      <c r="K5784" t="s">
        <v>29</v>
      </c>
      <c r="L5784" t="s">
        <v>28</v>
      </c>
      <c r="M5784" t="s">
        <v>27</v>
      </c>
      <c r="N5784" t="s">
        <v>27</v>
      </c>
      <c r="O5784" s="4">
        <v>4.3741393279338752</v>
      </c>
      <c r="P5784" t="s">
        <v>27</v>
      </c>
      <c r="Q5784">
        <v>303</v>
      </c>
      <c r="R5784">
        <v>125</v>
      </c>
      <c r="S5784">
        <v>11.27625054309352</v>
      </c>
      <c r="T5784">
        <v>12.481950193824556</v>
      </c>
      <c r="U5784" t="s">
        <v>28</v>
      </c>
      <c r="V5784">
        <v>1</v>
      </c>
      <c r="W5784" t="s">
        <v>38</v>
      </c>
      <c r="X5784">
        <v>1</v>
      </c>
      <c r="Y5784" t="s">
        <v>37</v>
      </c>
      <c r="Z5784" t="s">
        <v>36</v>
      </c>
    </row>
    <row r="5785" spans="1:26" x14ac:dyDescent="0.3">
      <c r="A5785">
        <v>18</v>
      </c>
      <c r="B5785" t="s">
        <v>34</v>
      </c>
      <c r="C5785">
        <v>169</v>
      </c>
      <c r="D5785">
        <v>291</v>
      </c>
      <c r="E5785" t="s">
        <v>27</v>
      </c>
      <c r="F5785" t="s">
        <v>29</v>
      </c>
      <c r="G5785" t="s">
        <v>29</v>
      </c>
      <c r="H5785" t="s">
        <v>29</v>
      </c>
      <c r="I5785">
        <v>20.768155286692792</v>
      </c>
      <c r="J5785" t="s">
        <v>29</v>
      </c>
      <c r="K5785" t="s">
        <v>29</v>
      </c>
      <c r="L5785" t="s">
        <v>28</v>
      </c>
      <c r="M5785" t="s">
        <v>27</v>
      </c>
      <c r="N5785" t="s">
        <v>27</v>
      </c>
      <c r="O5785" s="4">
        <v>8.3540043985831147</v>
      </c>
      <c r="P5785" t="s">
        <v>27</v>
      </c>
      <c r="Q5785">
        <v>226</v>
      </c>
      <c r="R5785">
        <v>91</v>
      </c>
      <c r="S5785">
        <v>11.819936986330513</v>
      </c>
      <c r="T5785">
        <v>19.738192804771689</v>
      </c>
      <c r="U5785" t="s">
        <v>28</v>
      </c>
      <c r="V5785">
        <v>4</v>
      </c>
      <c r="W5785" t="s">
        <v>43</v>
      </c>
      <c r="X5785">
        <v>1</v>
      </c>
      <c r="Y5785" t="s">
        <v>37</v>
      </c>
      <c r="Z5785" t="s">
        <v>39</v>
      </c>
    </row>
    <row r="5786" spans="1:26" x14ac:dyDescent="0.3">
      <c r="A5786">
        <v>27</v>
      </c>
      <c r="B5786" t="s">
        <v>34</v>
      </c>
      <c r="C5786">
        <v>155</v>
      </c>
      <c r="D5786">
        <v>231</v>
      </c>
      <c r="E5786" t="s">
        <v>30</v>
      </c>
      <c r="F5786" t="s">
        <v>29</v>
      </c>
      <c r="G5786" t="s">
        <v>28</v>
      </c>
      <c r="H5786" t="s">
        <v>29</v>
      </c>
      <c r="I5786">
        <v>23.854863675153823</v>
      </c>
      <c r="J5786" t="s">
        <v>29</v>
      </c>
      <c r="K5786" t="s">
        <v>29</v>
      </c>
      <c r="L5786" t="s">
        <v>28</v>
      </c>
      <c r="M5786" t="s">
        <v>42</v>
      </c>
      <c r="N5786" t="s">
        <v>27</v>
      </c>
      <c r="O5786" s="4">
        <v>4.6039643471918481</v>
      </c>
      <c r="P5786" t="s">
        <v>30</v>
      </c>
      <c r="Q5786">
        <v>225</v>
      </c>
      <c r="R5786">
        <v>85</v>
      </c>
      <c r="S5786">
        <v>5.9924003591851074</v>
      </c>
      <c r="T5786">
        <v>16.73163983012385</v>
      </c>
      <c r="U5786" t="s">
        <v>28</v>
      </c>
      <c r="V5786">
        <v>4</v>
      </c>
      <c r="W5786" t="s">
        <v>43</v>
      </c>
      <c r="X5786">
        <v>0</v>
      </c>
      <c r="Y5786" t="s">
        <v>37</v>
      </c>
      <c r="Z5786" t="s">
        <v>39</v>
      </c>
    </row>
    <row r="5787" spans="1:26" x14ac:dyDescent="0.3">
      <c r="A5787">
        <v>53</v>
      </c>
      <c r="B5787" t="s">
        <v>26</v>
      </c>
      <c r="C5787">
        <v>179</v>
      </c>
      <c r="D5787">
        <v>257</v>
      </c>
      <c r="E5787" t="s">
        <v>30</v>
      </c>
      <c r="F5787" t="s">
        <v>28</v>
      </c>
      <c r="G5787" t="s">
        <v>28</v>
      </c>
      <c r="H5787" t="s">
        <v>28</v>
      </c>
      <c r="I5787">
        <v>27.879480224095548</v>
      </c>
      <c r="J5787" t="s">
        <v>28</v>
      </c>
      <c r="K5787" t="s">
        <v>28</v>
      </c>
      <c r="L5787" t="s">
        <v>29</v>
      </c>
      <c r="M5787" t="s">
        <v>35</v>
      </c>
      <c r="N5787" t="s">
        <v>27</v>
      </c>
      <c r="O5787" s="4">
        <v>6.3438674534964603</v>
      </c>
      <c r="P5787" t="s">
        <v>35</v>
      </c>
      <c r="Q5787">
        <v>141</v>
      </c>
      <c r="R5787">
        <v>101</v>
      </c>
      <c r="S5787">
        <v>9.6717366678736951</v>
      </c>
      <c r="T5787">
        <v>15.180083957296134</v>
      </c>
      <c r="U5787" t="s">
        <v>28</v>
      </c>
      <c r="V5787">
        <v>1</v>
      </c>
      <c r="W5787" t="s">
        <v>38</v>
      </c>
      <c r="X5787">
        <v>2</v>
      </c>
      <c r="Y5787" t="s">
        <v>32</v>
      </c>
      <c r="Z5787" t="s">
        <v>33</v>
      </c>
    </row>
    <row r="5788" spans="1:26" x14ac:dyDescent="0.3">
      <c r="A5788">
        <v>26</v>
      </c>
      <c r="B5788" t="s">
        <v>34</v>
      </c>
      <c r="C5788">
        <v>132</v>
      </c>
      <c r="D5788">
        <v>161</v>
      </c>
      <c r="E5788" t="s">
        <v>27</v>
      </c>
      <c r="F5788" t="s">
        <v>29</v>
      </c>
      <c r="G5788" t="s">
        <v>29</v>
      </c>
      <c r="H5788" t="s">
        <v>28</v>
      </c>
      <c r="I5788">
        <v>25.91897274100268</v>
      </c>
      <c r="J5788" t="s">
        <v>29</v>
      </c>
      <c r="K5788" t="s">
        <v>29</v>
      </c>
      <c r="L5788" t="s">
        <v>29</v>
      </c>
      <c r="M5788" t="s">
        <v>30</v>
      </c>
      <c r="N5788" t="s">
        <v>27</v>
      </c>
      <c r="O5788" s="4">
        <v>8.7175015153640807</v>
      </c>
      <c r="P5788" t="s">
        <v>35</v>
      </c>
      <c r="Q5788">
        <v>319</v>
      </c>
      <c r="R5788">
        <v>160</v>
      </c>
      <c r="S5788">
        <v>1.2648557200742556</v>
      </c>
      <c r="T5788">
        <v>12.524603190358482</v>
      </c>
      <c r="U5788" t="s">
        <v>28</v>
      </c>
      <c r="V5788">
        <v>4</v>
      </c>
      <c r="W5788" t="s">
        <v>43</v>
      </c>
      <c r="X5788">
        <v>1</v>
      </c>
      <c r="Y5788" t="s">
        <v>32</v>
      </c>
      <c r="Z5788" t="s">
        <v>39</v>
      </c>
    </row>
    <row r="5789" spans="1:26" x14ac:dyDescent="0.3">
      <c r="A5789">
        <v>62</v>
      </c>
      <c r="B5789" t="s">
        <v>34</v>
      </c>
      <c r="C5789">
        <v>148</v>
      </c>
      <c r="D5789">
        <v>253</v>
      </c>
      <c r="E5789" t="s">
        <v>27</v>
      </c>
      <c r="F5789" t="s">
        <v>29</v>
      </c>
      <c r="G5789" t="s">
        <v>29</v>
      </c>
      <c r="H5789" t="s">
        <v>29</v>
      </c>
      <c r="I5789">
        <v>36.946685766557117</v>
      </c>
      <c r="J5789" t="s">
        <v>29</v>
      </c>
      <c r="K5789" t="s">
        <v>28</v>
      </c>
      <c r="L5789" t="s">
        <v>29</v>
      </c>
      <c r="M5789" t="s">
        <v>27</v>
      </c>
      <c r="N5789" t="s">
        <v>35</v>
      </c>
      <c r="O5789" s="4">
        <v>4.7685393059390027</v>
      </c>
      <c r="P5789" t="s">
        <v>27</v>
      </c>
      <c r="Q5789">
        <v>210</v>
      </c>
      <c r="R5789">
        <v>90</v>
      </c>
      <c r="S5789">
        <v>3.5137626424786301</v>
      </c>
      <c r="T5789">
        <v>16.583562978461423</v>
      </c>
      <c r="U5789" t="s">
        <v>28</v>
      </c>
      <c r="V5789">
        <v>4</v>
      </c>
      <c r="W5789" t="s">
        <v>43</v>
      </c>
      <c r="X5789">
        <v>0</v>
      </c>
      <c r="Y5789" t="s">
        <v>41</v>
      </c>
      <c r="Z5789" t="s">
        <v>33</v>
      </c>
    </row>
    <row r="5790" spans="1:26" x14ac:dyDescent="0.3">
      <c r="A5790">
        <v>63</v>
      </c>
      <c r="B5790" t="s">
        <v>26</v>
      </c>
      <c r="C5790">
        <v>157</v>
      </c>
      <c r="D5790">
        <v>283</v>
      </c>
      <c r="E5790" t="s">
        <v>30</v>
      </c>
      <c r="F5790" t="s">
        <v>29</v>
      </c>
      <c r="G5790" t="s">
        <v>29</v>
      </c>
      <c r="H5790" t="s">
        <v>28</v>
      </c>
      <c r="I5790">
        <v>38.744800292497061</v>
      </c>
      <c r="J5790" t="s">
        <v>28</v>
      </c>
      <c r="K5790" t="s">
        <v>28</v>
      </c>
      <c r="L5790" t="s">
        <v>28</v>
      </c>
      <c r="M5790" t="s">
        <v>35</v>
      </c>
      <c r="N5790" t="s">
        <v>30</v>
      </c>
      <c r="O5790" s="4">
        <v>5.7564603263743113</v>
      </c>
      <c r="P5790" t="s">
        <v>35</v>
      </c>
      <c r="Q5790">
        <v>340</v>
      </c>
      <c r="R5790">
        <v>158</v>
      </c>
      <c r="S5790">
        <v>4.8195092540567783</v>
      </c>
      <c r="T5790">
        <v>13.355805612070766</v>
      </c>
      <c r="U5790" t="s">
        <v>28</v>
      </c>
      <c r="V5790">
        <v>1</v>
      </c>
      <c r="W5790" t="s">
        <v>38</v>
      </c>
      <c r="X5790">
        <v>1</v>
      </c>
      <c r="Y5790" t="s">
        <v>41</v>
      </c>
      <c r="Z5790" t="s">
        <v>33</v>
      </c>
    </row>
    <row r="5791" spans="1:26" x14ac:dyDescent="0.3">
      <c r="A5791">
        <v>59</v>
      </c>
      <c r="B5791" t="s">
        <v>26</v>
      </c>
      <c r="C5791">
        <v>178</v>
      </c>
      <c r="D5791">
        <v>237</v>
      </c>
      <c r="E5791" t="s">
        <v>30</v>
      </c>
      <c r="F5791" t="s">
        <v>29</v>
      </c>
      <c r="G5791" t="s">
        <v>29</v>
      </c>
      <c r="H5791" t="s">
        <v>28</v>
      </c>
      <c r="I5791">
        <v>26.325897129285107</v>
      </c>
      <c r="J5791" t="s">
        <v>28</v>
      </c>
      <c r="K5791" t="s">
        <v>29</v>
      </c>
      <c r="L5791" t="s">
        <v>28</v>
      </c>
      <c r="M5791" t="s">
        <v>27</v>
      </c>
      <c r="N5791" t="s">
        <v>30</v>
      </c>
      <c r="O5791" s="4">
        <v>5.1715733674646183</v>
      </c>
      <c r="P5791" t="s">
        <v>30</v>
      </c>
      <c r="Q5791">
        <v>317</v>
      </c>
      <c r="R5791">
        <v>93</v>
      </c>
      <c r="S5791">
        <v>11.920608122572153</v>
      </c>
      <c r="T5791">
        <v>16.448567566359955</v>
      </c>
      <c r="U5791" t="s">
        <v>28</v>
      </c>
      <c r="V5791">
        <v>2</v>
      </c>
      <c r="W5791" t="s">
        <v>31</v>
      </c>
      <c r="X5791">
        <v>0</v>
      </c>
      <c r="Y5791" t="s">
        <v>32</v>
      </c>
      <c r="Z5791" t="s">
        <v>33</v>
      </c>
    </row>
    <row r="5792" spans="1:26" x14ac:dyDescent="0.3">
      <c r="A5792">
        <v>49</v>
      </c>
      <c r="B5792" t="s">
        <v>34</v>
      </c>
      <c r="C5792">
        <v>172</v>
      </c>
      <c r="D5792">
        <v>264</v>
      </c>
      <c r="E5792" t="s">
        <v>27</v>
      </c>
      <c r="F5792" t="s">
        <v>28</v>
      </c>
      <c r="G5792" t="s">
        <v>28</v>
      </c>
      <c r="H5792" t="s">
        <v>29</v>
      </c>
      <c r="I5792">
        <v>36.115268676468247</v>
      </c>
      <c r="J5792" t="s">
        <v>29</v>
      </c>
      <c r="K5792" t="s">
        <v>28</v>
      </c>
      <c r="L5792" t="s">
        <v>28</v>
      </c>
      <c r="M5792" t="s">
        <v>27</v>
      </c>
      <c r="N5792" t="s">
        <v>35</v>
      </c>
      <c r="O5792" s="4">
        <v>9.2205748599162529</v>
      </c>
      <c r="P5792" t="s">
        <v>27</v>
      </c>
      <c r="Q5792">
        <v>158</v>
      </c>
      <c r="R5792">
        <v>104</v>
      </c>
      <c r="S5792">
        <v>10.068701673212425</v>
      </c>
      <c r="T5792">
        <v>16.562914308290043</v>
      </c>
      <c r="U5792" t="s">
        <v>28</v>
      </c>
      <c r="V5792">
        <v>2</v>
      </c>
      <c r="W5792" t="s">
        <v>31</v>
      </c>
      <c r="X5792">
        <v>2</v>
      </c>
      <c r="Y5792" t="s">
        <v>41</v>
      </c>
      <c r="Z5792" t="s">
        <v>36</v>
      </c>
    </row>
    <row r="5793" spans="1:26" x14ac:dyDescent="0.3">
      <c r="A5793">
        <v>49</v>
      </c>
      <c r="B5793" t="s">
        <v>34</v>
      </c>
      <c r="C5793">
        <v>132</v>
      </c>
      <c r="D5793">
        <v>182</v>
      </c>
      <c r="E5793" t="s">
        <v>27</v>
      </c>
      <c r="F5793" t="s">
        <v>29</v>
      </c>
      <c r="G5793" t="s">
        <v>28</v>
      </c>
      <c r="H5793" t="s">
        <v>28</v>
      </c>
      <c r="I5793">
        <v>19.509448651710681</v>
      </c>
      <c r="J5793" t="s">
        <v>28</v>
      </c>
      <c r="K5793" t="s">
        <v>28</v>
      </c>
      <c r="L5793" t="s">
        <v>29</v>
      </c>
      <c r="M5793" t="s">
        <v>42</v>
      </c>
      <c r="N5793" t="s">
        <v>27</v>
      </c>
      <c r="O5793" s="4">
        <v>4.8874991562857018</v>
      </c>
      <c r="P5793" t="s">
        <v>30</v>
      </c>
      <c r="Q5793">
        <v>250</v>
      </c>
      <c r="R5793">
        <v>157</v>
      </c>
      <c r="S5793">
        <v>6.3742391337139983</v>
      </c>
      <c r="T5793">
        <v>8.3966822073355605</v>
      </c>
      <c r="U5793" t="s">
        <v>28</v>
      </c>
      <c r="V5793">
        <v>2</v>
      </c>
      <c r="W5793" t="s">
        <v>31</v>
      </c>
      <c r="X5793">
        <v>0</v>
      </c>
      <c r="Y5793" t="s">
        <v>37</v>
      </c>
      <c r="Z5793" t="s">
        <v>36</v>
      </c>
    </row>
    <row r="5794" spans="1:26" x14ac:dyDescent="0.3">
      <c r="A5794">
        <v>23</v>
      </c>
      <c r="B5794" t="s">
        <v>26</v>
      </c>
      <c r="C5794">
        <v>176</v>
      </c>
      <c r="D5794">
        <v>267</v>
      </c>
      <c r="E5794" t="s">
        <v>27</v>
      </c>
      <c r="F5794" t="s">
        <v>29</v>
      </c>
      <c r="G5794" t="s">
        <v>28</v>
      </c>
      <c r="H5794" t="s">
        <v>29</v>
      </c>
      <c r="I5794">
        <v>30.181472923834257</v>
      </c>
      <c r="J5794" t="s">
        <v>29</v>
      </c>
      <c r="K5794" t="s">
        <v>29</v>
      </c>
      <c r="L5794" t="s">
        <v>29</v>
      </c>
      <c r="M5794" t="s">
        <v>30</v>
      </c>
      <c r="N5794" t="s">
        <v>27</v>
      </c>
      <c r="O5794" s="4">
        <v>7.214711390157639</v>
      </c>
      <c r="P5794" t="s">
        <v>27</v>
      </c>
      <c r="Q5794">
        <v>143</v>
      </c>
      <c r="R5794">
        <v>87</v>
      </c>
      <c r="S5794">
        <v>6.0082706416302099</v>
      </c>
      <c r="T5794">
        <v>7.7056330815435601</v>
      </c>
      <c r="U5794" t="s">
        <v>28</v>
      </c>
      <c r="V5794">
        <v>5</v>
      </c>
      <c r="W5794" t="s">
        <v>43</v>
      </c>
      <c r="X5794">
        <v>1</v>
      </c>
      <c r="Y5794" t="s">
        <v>41</v>
      </c>
      <c r="Z5794" t="s">
        <v>39</v>
      </c>
    </row>
    <row r="5795" spans="1:26" x14ac:dyDescent="0.3">
      <c r="A5795">
        <v>65</v>
      </c>
      <c r="B5795" t="s">
        <v>34</v>
      </c>
      <c r="C5795">
        <v>145</v>
      </c>
      <c r="D5795">
        <v>229</v>
      </c>
      <c r="E5795" t="s">
        <v>27</v>
      </c>
      <c r="F5795" t="s">
        <v>28</v>
      </c>
      <c r="G5795" t="s">
        <v>29</v>
      </c>
      <c r="H5795" t="s">
        <v>28</v>
      </c>
      <c r="I5795">
        <v>36.297480881820562</v>
      </c>
      <c r="J5795" t="s">
        <v>29</v>
      </c>
      <c r="K5795" t="s">
        <v>29</v>
      </c>
      <c r="L5795" t="s">
        <v>29</v>
      </c>
      <c r="M5795" t="s">
        <v>27</v>
      </c>
      <c r="N5795" t="s">
        <v>30</v>
      </c>
      <c r="O5795" s="4">
        <v>5.6518893422724075</v>
      </c>
      <c r="P5795" t="s">
        <v>35</v>
      </c>
      <c r="Q5795">
        <v>204</v>
      </c>
      <c r="R5795">
        <v>141</v>
      </c>
      <c r="S5795">
        <v>6.7245369049422123</v>
      </c>
      <c r="T5795">
        <v>12.339028167896252</v>
      </c>
      <c r="U5795" t="s">
        <v>28</v>
      </c>
      <c r="V5795">
        <v>3</v>
      </c>
      <c r="W5795" t="s">
        <v>31</v>
      </c>
      <c r="X5795">
        <v>1</v>
      </c>
      <c r="Y5795" t="s">
        <v>41</v>
      </c>
      <c r="Z5795" t="s">
        <v>33</v>
      </c>
    </row>
    <row r="5796" spans="1:26" x14ac:dyDescent="0.3">
      <c r="A5796">
        <v>34</v>
      </c>
      <c r="B5796" t="s">
        <v>26</v>
      </c>
      <c r="C5796">
        <v>124</v>
      </c>
      <c r="D5796">
        <v>244</v>
      </c>
      <c r="E5796" t="s">
        <v>30</v>
      </c>
      <c r="F5796" t="s">
        <v>28</v>
      </c>
      <c r="G5796" t="s">
        <v>28</v>
      </c>
      <c r="H5796" t="s">
        <v>28</v>
      </c>
      <c r="I5796">
        <v>21.155544387559402</v>
      </c>
      <c r="J5796" t="s">
        <v>28</v>
      </c>
      <c r="K5796" t="s">
        <v>28</v>
      </c>
      <c r="L5796" t="s">
        <v>28</v>
      </c>
      <c r="M5796" t="s">
        <v>27</v>
      </c>
      <c r="N5796" t="s">
        <v>30</v>
      </c>
      <c r="O5796" s="4">
        <v>5.0041844833282854</v>
      </c>
      <c r="P5796" t="s">
        <v>27</v>
      </c>
      <c r="Q5796">
        <v>230</v>
      </c>
      <c r="R5796">
        <v>146</v>
      </c>
      <c r="S5796">
        <v>8.2465880052167062</v>
      </c>
      <c r="T5796">
        <v>15.956313501208985</v>
      </c>
      <c r="U5796" t="s">
        <v>28</v>
      </c>
      <c r="V5796">
        <v>0</v>
      </c>
      <c r="W5796" t="s">
        <v>38</v>
      </c>
      <c r="X5796">
        <v>1</v>
      </c>
      <c r="Y5796" t="s">
        <v>37</v>
      </c>
      <c r="Z5796" t="s">
        <v>36</v>
      </c>
    </row>
    <row r="5797" spans="1:26" x14ac:dyDescent="0.3">
      <c r="A5797">
        <v>27</v>
      </c>
      <c r="B5797" t="s">
        <v>34</v>
      </c>
      <c r="C5797">
        <v>139</v>
      </c>
      <c r="D5797">
        <v>202</v>
      </c>
      <c r="E5797" t="s">
        <v>27</v>
      </c>
      <c r="F5797" t="s">
        <v>29</v>
      </c>
      <c r="G5797" t="s">
        <v>29</v>
      </c>
      <c r="H5797" t="s">
        <v>29</v>
      </c>
      <c r="I5797">
        <v>24.249981618362838</v>
      </c>
      <c r="J5797" t="s">
        <v>28</v>
      </c>
      <c r="K5797" t="s">
        <v>29</v>
      </c>
      <c r="L5797" t="s">
        <v>28</v>
      </c>
      <c r="M5797" t="s">
        <v>42</v>
      </c>
      <c r="N5797" t="s">
        <v>35</v>
      </c>
      <c r="O5797" s="4">
        <v>8.5454587703947915</v>
      </c>
      <c r="P5797" t="s">
        <v>30</v>
      </c>
      <c r="Q5797">
        <v>174</v>
      </c>
      <c r="R5797">
        <v>127</v>
      </c>
      <c r="S5797">
        <v>7.3746619949822705</v>
      </c>
      <c r="T5797">
        <v>13.022462100449562</v>
      </c>
      <c r="U5797" t="s">
        <v>28</v>
      </c>
      <c r="V5797">
        <v>3</v>
      </c>
      <c r="W5797" t="s">
        <v>31</v>
      </c>
      <c r="X5797">
        <v>1</v>
      </c>
      <c r="Y5797" t="s">
        <v>37</v>
      </c>
      <c r="Z5797" t="s">
        <v>39</v>
      </c>
    </row>
    <row r="5798" spans="1:26" x14ac:dyDescent="0.3">
      <c r="A5798">
        <v>67</v>
      </c>
      <c r="B5798" t="s">
        <v>26</v>
      </c>
      <c r="C5798">
        <v>133</v>
      </c>
      <c r="D5798">
        <v>162</v>
      </c>
      <c r="E5798" t="s">
        <v>30</v>
      </c>
      <c r="F5798" t="s">
        <v>28</v>
      </c>
      <c r="G5798" t="s">
        <v>29</v>
      </c>
      <c r="H5798" t="s">
        <v>28</v>
      </c>
      <c r="I5798">
        <v>28.821967925471906</v>
      </c>
      <c r="J5798" t="s">
        <v>28</v>
      </c>
      <c r="K5798" t="s">
        <v>29</v>
      </c>
      <c r="L5798" t="s">
        <v>28</v>
      </c>
      <c r="M5798" t="s">
        <v>27</v>
      </c>
      <c r="N5798" t="s">
        <v>35</v>
      </c>
      <c r="O5798" s="4">
        <v>7.8586686272268977</v>
      </c>
      <c r="P5798" t="s">
        <v>30</v>
      </c>
      <c r="Q5798">
        <v>185</v>
      </c>
      <c r="R5798">
        <v>102</v>
      </c>
      <c r="S5798">
        <v>8.9222545301452936</v>
      </c>
      <c r="T5798">
        <v>14.459440360011147</v>
      </c>
      <c r="U5798" t="s">
        <v>28</v>
      </c>
      <c r="V5798">
        <v>1</v>
      </c>
      <c r="W5798" t="s">
        <v>38</v>
      </c>
      <c r="X5798">
        <v>2</v>
      </c>
      <c r="Y5798" t="s">
        <v>32</v>
      </c>
      <c r="Z5798" t="s">
        <v>33</v>
      </c>
    </row>
    <row r="5799" spans="1:26" x14ac:dyDescent="0.3">
      <c r="A5799">
        <v>44</v>
      </c>
      <c r="B5799" t="s">
        <v>34</v>
      </c>
      <c r="C5799">
        <v>164</v>
      </c>
      <c r="D5799">
        <v>271</v>
      </c>
      <c r="E5799" t="s">
        <v>27</v>
      </c>
      <c r="F5799" t="s">
        <v>29</v>
      </c>
      <c r="G5799" t="s">
        <v>28</v>
      </c>
      <c r="H5799" t="s">
        <v>29</v>
      </c>
      <c r="I5799">
        <v>36.55694161180589</v>
      </c>
      <c r="J5799" t="s">
        <v>28</v>
      </c>
      <c r="K5799" t="s">
        <v>28</v>
      </c>
      <c r="L5799" t="s">
        <v>28</v>
      </c>
      <c r="M5799" t="s">
        <v>35</v>
      </c>
      <c r="N5799" t="s">
        <v>30</v>
      </c>
      <c r="O5799" s="4">
        <v>4.2605574516136002</v>
      </c>
      <c r="P5799" t="s">
        <v>35</v>
      </c>
      <c r="Q5799">
        <v>370</v>
      </c>
      <c r="R5799">
        <v>145</v>
      </c>
      <c r="S5799">
        <v>3.457555912450422</v>
      </c>
      <c r="T5799">
        <v>16.880823929923743</v>
      </c>
      <c r="U5799" t="s">
        <v>28</v>
      </c>
      <c r="V5799">
        <v>2</v>
      </c>
      <c r="W5799" t="s">
        <v>31</v>
      </c>
      <c r="X5799">
        <v>1</v>
      </c>
      <c r="Y5799" t="s">
        <v>41</v>
      </c>
      <c r="Z5799" t="s">
        <v>36</v>
      </c>
    </row>
    <row r="5800" spans="1:26" x14ac:dyDescent="0.3">
      <c r="A5800">
        <v>71</v>
      </c>
      <c r="B5800" t="s">
        <v>26</v>
      </c>
      <c r="C5800">
        <v>133</v>
      </c>
      <c r="D5800">
        <v>251</v>
      </c>
      <c r="E5800" t="s">
        <v>35</v>
      </c>
      <c r="F5800" t="s">
        <v>28</v>
      </c>
      <c r="G5800" t="s">
        <v>28</v>
      </c>
      <c r="H5800" t="s">
        <v>28</v>
      </c>
      <c r="I5800">
        <v>34.469139981587219</v>
      </c>
      <c r="J5800" t="s">
        <v>29</v>
      </c>
      <c r="K5800" t="s">
        <v>28</v>
      </c>
      <c r="L5800" t="s">
        <v>29</v>
      </c>
      <c r="M5800" t="s">
        <v>30</v>
      </c>
      <c r="N5800" t="s">
        <v>27</v>
      </c>
      <c r="O5800" s="4">
        <v>9.6853911710880354</v>
      </c>
      <c r="P5800" t="s">
        <v>30</v>
      </c>
      <c r="Q5800">
        <v>161</v>
      </c>
      <c r="R5800">
        <v>135</v>
      </c>
      <c r="S5800">
        <v>8.6734942120760454</v>
      </c>
      <c r="T5800">
        <v>17.918322395893874</v>
      </c>
      <c r="U5800" t="s">
        <v>28</v>
      </c>
      <c r="V5800">
        <v>2</v>
      </c>
      <c r="W5800" t="s">
        <v>31</v>
      </c>
      <c r="X5800">
        <v>2</v>
      </c>
      <c r="Y5800" t="s">
        <v>41</v>
      </c>
      <c r="Z5800" t="s">
        <v>33</v>
      </c>
    </row>
    <row r="5801" spans="1:26" x14ac:dyDescent="0.3">
      <c r="A5801">
        <v>67</v>
      </c>
      <c r="B5801" t="s">
        <v>26</v>
      </c>
      <c r="C5801">
        <v>127</v>
      </c>
      <c r="D5801">
        <v>280</v>
      </c>
      <c r="E5801" t="s">
        <v>30</v>
      </c>
      <c r="F5801" t="s">
        <v>28</v>
      </c>
      <c r="G5801" t="s">
        <v>29</v>
      </c>
      <c r="H5801" t="s">
        <v>28</v>
      </c>
      <c r="I5801">
        <v>19.838661861412461</v>
      </c>
      <c r="J5801" t="s">
        <v>28</v>
      </c>
      <c r="K5801" t="s">
        <v>29</v>
      </c>
      <c r="L5801" t="s">
        <v>28</v>
      </c>
      <c r="M5801" t="s">
        <v>35</v>
      </c>
      <c r="N5801" t="s">
        <v>30</v>
      </c>
      <c r="O5801" s="4">
        <v>9.3578414956176701</v>
      </c>
      <c r="P5801" t="s">
        <v>27</v>
      </c>
      <c r="Q5801">
        <v>389</v>
      </c>
      <c r="R5801">
        <v>149</v>
      </c>
      <c r="S5801">
        <v>14.690618275495103</v>
      </c>
      <c r="T5801">
        <v>12.505394801892749</v>
      </c>
      <c r="U5801" t="s">
        <v>28</v>
      </c>
      <c r="V5801">
        <v>1</v>
      </c>
      <c r="W5801" t="s">
        <v>38</v>
      </c>
      <c r="X5801">
        <v>3</v>
      </c>
      <c r="Y5801" t="s">
        <v>37</v>
      </c>
      <c r="Z5801" t="s">
        <v>33</v>
      </c>
    </row>
    <row r="5802" spans="1:26" x14ac:dyDescent="0.3">
      <c r="A5802">
        <v>52</v>
      </c>
      <c r="B5802" t="s">
        <v>26</v>
      </c>
      <c r="C5802">
        <v>167</v>
      </c>
      <c r="D5802">
        <v>207</v>
      </c>
      <c r="E5802" t="s">
        <v>35</v>
      </c>
      <c r="F5802" t="s">
        <v>29</v>
      </c>
      <c r="G5802" t="s">
        <v>28</v>
      </c>
      <c r="H5802" t="s">
        <v>29</v>
      </c>
      <c r="I5802">
        <v>30.015461571108222</v>
      </c>
      <c r="J5802" t="s">
        <v>28</v>
      </c>
      <c r="K5802" t="s">
        <v>29</v>
      </c>
      <c r="L5802" t="s">
        <v>29</v>
      </c>
      <c r="M5802" t="s">
        <v>42</v>
      </c>
      <c r="N5802" t="s">
        <v>30</v>
      </c>
      <c r="O5802" s="4">
        <v>5.7866662423314477</v>
      </c>
      <c r="P5802" t="s">
        <v>30</v>
      </c>
      <c r="Q5802">
        <v>259</v>
      </c>
      <c r="R5802">
        <v>149</v>
      </c>
      <c r="S5802">
        <v>5.5694347425658517</v>
      </c>
      <c r="T5802">
        <v>7.4886215490559414</v>
      </c>
      <c r="U5802" t="s">
        <v>28</v>
      </c>
      <c r="V5802">
        <v>4</v>
      </c>
      <c r="W5802" t="s">
        <v>43</v>
      </c>
      <c r="X5802">
        <v>0</v>
      </c>
      <c r="Y5802" t="s">
        <v>41</v>
      </c>
      <c r="Z5802" t="s">
        <v>33</v>
      </c>
    </row>
    <row r="5803" spans="1:26" x14ac:dyDescent="0.3">
      <c r="A5803">
        <v>69</v>
      </c>
      <c r="B5803" t="s">
        <v>34</v>
      </c>
      <c r="C5803">
        <v>132</v>
      </c>
      <c r="D5803">
        <v>153</v>
      </c>
      <c r="E5803" t="s">
        <v>30</v>
      </c>
      <c r="F5803" t="s">
        <v>28</v>
      </c>
      <c r="G5803" t="s">
        <v>28</v>
      </c>
      <c r="H5803" t="s">
        <v>28</v>
      </c>
      <c r="I5803">
        <v>37.191717309497058</v>
      </c>
      <c r="J5803" t="s">
        <v>28</v>
      </c>
      <c r="K5803" t="s">
        <v>29</v>
      </c>
      <c r="L5803" t="s">
        <v>29</v>
      </c>
      <c r="M5803" t="s">
        <v>35</v>
      </c>
      <c r="N5803" t="s">
        <v>35</v>
      </c>
      <c r="O5803" s="4">
        <v>5.7512824814750063</v>
      </c>
      <c r="P5803" t="s">
        <v>30</v>
      </c>
      <c r="Q5803">
        <v>291</v>
      </c>
      <c r="R5803">
        <v>84</v>
      </c>
      <c r="S5803">
        <v>1.0922333242174864</v>
      </c>
      <c r="T5803">
        <v>15.318303355694386</v>
      </c>
      <c r="U5803" t="s">
        <v>28</v>
      </c>
      <c r="V5803">
        <v>2</v>
      </c>
      <c r="W5803" t="s">
        <v>31</v>
      </c>
      <c r="X5803">
        <v>2</v>
      </c>
      <c r="Y5803" t="s">
        <v>41</v>
      </c>
      <c r="Z5803" t="s">
        <v>33</v>
      </c>
    </row>
    <row r="5804" spans="1:26" x14ac:dyDescent="0.3">
      <c r="A5804">
        <v>76</v>
      </c>
      <c r="B5804" t="s">
        <v>26</v>
      </c>
      <c r="C5804">
        <v>143</v>
      </c>
      <c r="D5804">
        <v>215</v>
      </c>
      <c r="E5804" t="s">
        <v>35</v>
      </c>
      <c r="F5804" t="s">
        <v>29</v>
      </c>
      <c r="G5804" t="s">
        <v>29</v>
      </c>
      <c r="H5804" t="s">
        <v>29</v>
      </c>
      <c r="I5804">
        <v>30.696425246245838</v>
      </c>
      <c r="J5804" t="s">
        <v>29</v>
      </c>
      <c r="K5804" t="s">
        <v>28</v>
      </c>
      <c r="L5804" t="s">
        <v>29</v>
      </c>
      <c r="M5804" t="s">
        <v>35</v>
      </c>
      <c r="N5804" t="s">
        <v>30</v>
      </c>
      <c r="O5804" s="4">
        <v>6.9950666669026829</v>
      </c>
      <c r="P5804" t="s">
        <v>27</v>
      </c>
      <c r="Q5804">
        <v>358</v>
      </c>
      <c r="R5804">
        <v>160</v>
      </c>
      <c r="S5804">
        <v>13.031880034642557</v>
      </c>
      <c r="T5804">
        <v>7.7498428898639213</v>
      </c>
      <c r="U5804" t="s">
        <v>28</v>
      </c>
      <c r="V5804">
        <v>4</v>
      </c>
      <c r="W5804" t="s">
        <v>43</v>
      </c>
      <c r="X5804">
        <v>1</v>
      </c>
      <c r="Y5804" t="s">
        <v>41</v>
      </c>
      <c r="Z5804" t="s">
        <v>33</v>
      </c>
    </row>
    <row r="5805" spans="1:26" x14ac:dyDescent="0.3">
      <c r="A5805">
        <v>38</v>
      </c>
      <c r="B5805" t="s">
        <v>34</v>
      </c>
      <c r="C5805">
        <v>134</v>
      </c>
      <c r="D5805">
        <v>264</v>
      </c>
      <c r="E5805" t="s">
        <v>27</v>
      </c>
      <c r="F5805" t="s">
        <v>28</v>
      </c>
      <c r="G5805" t="s">
        <v>29</v>
      </c>
      <c r="H5805" t="s">
        <v>28</v>
      </c>
      <c r="I5805">
        <v>19.428626231921857</v>
      </c>
      <c r="J5805" t="s">
        <v>29</v>
      </c>
      <c r="K5805" t="s">
        <v>28</v>
      </c>
      <c r="L5805" t="s">
        <v>29</v>
      </c>
      <c r="M5805" t="s">
        <v>35</v>
      </c>
      <c r="N5805" t="s">
        <v>35</v>
      </c>
      <c r="O5805" s="4">
        <v>7.7147146003050393</v>
      </c>
      <c r="P5805" t="s">
        <v>35</v>
      </c>
      <c r="Q5805">
        <v>301</v>
      </c>
      <c r="R5805">
        <v>155</v>
      </c>
      <c r="S5805">
        <v>10.498445012505323</v>
      </c>
      <c r="T5805">
        <v>8.3079384026044139</v>
      </c>
      <c r="U5805" t="s">
        <v>28</v>
      </c>
      <c r="V5805">
        <v>2</v>
      </c>
      <c r="W5805" t="s">
        <v>31</v>
      </c>
      <c r="X5805">
        <v>3</v>
      </c>
      <c r="Y5805" t="s">
        <v>37</v>
      </c>
      <c r="Z5805" t="s">
        <v>36</v>
      </c>
    </row>
    <row r="5806" spans="1:26" x14ac:dyDescent="0.3">
      <c r="A5806">
        <v>80</v>
      </c>
      <c r="B5806" t="s">
        <v>26</v>
      </c>
      <c r="C5806">
        <v>170</v>
      </c>
      <c r="D5806">
        <v>185</v>
      </c>
      <c r="E5806" t="s">
        <v>27</v>
      </c>
      <c r="F5806" t="s">
        <v>28</v>
      </c>
      <c r="G5806" t="s">
        <v>29</v>
      </c>
      <c r="H5806" t="s">
        <v>28</v>
      </c>
      <c r="I5806">
        <v>36.108646913953848</v>
      </c>
      <c r="J5806" t="s">
        <v>29</v>
      </c>
      <c r="K5806" t="s">
        <v>28</v>
      </c>
      <c r="L5806" t="s">
        <v>28</v>
      </c>
      <c r="M5806" t="s">
        <v>30</v>
      </c>
      <c r="N5806" t="s">
        <v>35</v>
      </c>
      <c r="O5806" s="4">
        <v>5.7462156122669459</v>
      </c>
      <c r="P5806" t="s">
        <v>35</v>
      </c>
      <c r="Q5806">
        <v>347</v>
      </c>
      <c r="R5806">
        <v>84</v>
      </c>
      <c r="S5806">
        <v>13.554535814688544</v>
      </c>
      <c r="T5806">
        <v>16.754782593091196</v>
      </c>
      <c r="U5806" t="s">
        <v>28</v>
      </c>
      <c r="V5806">
        <v>1</v>
      </c>
      <c r="W5806" t="s">
        <v>38</v>
      </c>
      <c r="X5806">
        <v>1</v>
      </c>
      <c r="Y5806" t="s">
        <v>41</v>
      </c>
      <c r="Z5806" t="s">
        <v>33</v>
      </c>
    </row>
    <row r="5807" spans="1:26" x14ac:dyDescent="0.3">
      <c r="A5807">
        <v>42</v>
      </c>
      <c r="B5807" t="s">
        <v>26</v>
      </c>
      <c r="C5807">
        <v>120</v>
      </c>
      <c r="D5807">
        <v>172</v>
      </c>
      <c r="E5807" t="s">
        <v>35</v>
      </c>
      <c r="F5807" t="s">
        <v>29</v>
      </c>
      <c r="G5807" t="s">
        <v>29</v>
      </c>
      <c r="H5807" t="s">
        <v>29</v>
      </c>
      <c r="I5807">
        <v>37.948933346702667</v>
      </c>
      <c r="J5807" t="s">
        <v>28</v>
      </c>
      <c r="K5807" t="s">
        <v>28</v>
      </c>
      <c r="L5807" t="s">
        <v>28</v>
      </c>
      <c r="M5807" t="s">
        <v>42</v>
      </c>
      <c r="N5807" t="s">
        <v>35</v>
      </c>
      <c r="O5807" s="4">
        <v>8.7721166097995962</v>
      </c>
      <c r="P5807" t="s">
        <v>30</v>
      </c>
      <c r="Q5807">
        <v>313</v>
      </c>
      <c r="R5807">
        <v>87</v>
      </c>
      <c r="S5807">
        <v>12.891955692364773</v>
      </c>
      <c r="T5807">
        <v>12.154983679280102</v>
      </c>
      <c r="U5807" t="s">
        <v>28</v>
      </c>
      <c r="V5807">
        <v>2</v>
      </c>
      <c r="W5807" t="s">
        <v>31</v>
      </c>
      <c r="X5807">
        <v>1</v>
      </c>
      <c r="Y5807" t="s">
        <v>41</v>
      </c>
      <c r="Z5807" t="s">
        <v>36</v>
      </c>
    </row>
    <row r="5808" spans="1:26" x14ac:dyDescent="0.3">
      <c r="A5808">
        <v>45</v>
      </c>
      <c r="B5808" t="s">
        <v>26</v>
      </c>
      <c r="C5808">
        <v>141</v>
      </c>
      <c r="D5808">
        <v>168</v>
      </c>
      <c r="E5808" t="s">
        <v>27</v>
      </c>
      <c r="F5808" t="s">
        <v>29</v>
      </c>
      <c r="G5808" t="s">
        <v>28</v>
      </c>
      <c r="H5808" t="s">
        <v>28</v>
      </c>
      <c r="I5808">
        <v>26.562156912530952</v>
      </c>
      <c r="J5808" t="s">
        <v>29</v>
      </c>
      <c r="K5808" t="s">
        <v>28</v>
      </c>
      <c r="L5808" t="s">
        <v>29</v>
      </c>
      <c r="M5808" t="s">
        <v>27</v>
      </c>
      <c r="N5808" t="s">
        <v>30</v>
      </c>
      <c r="O5808" s="4">
        <v>4.4709717787306982</v>
      </c>
      <c r="P5808" t="s">
        <v>27</v>
      </c>
      <c r="Q5808">
        <v>337</v>
      </c>
      <c r="R5808">
        <v>94</v>
      </c>
      <c r="S5808">
        <v>12.344774362510048</v>
      </c>
      <c r="T5808">
        <v>10.854395282822086</v>
      </c>
      <c r="U5808" t="s">
        <v>28</v>
      </c>
      <c r="V5808">
        <v>3</v>
      </c>
      <c r="W5808" t="s">
        <v>31</v>
      </c>
      <c r="X5808">
        <v>0</v>
      </c>
      <c r="Y5808" t="s">
        <v>32</v>
      </c>
      <c r="Z5808" t="s">
        <v>36</v>
      </c>
    </row>
    <row r="5809" spans="1:26" x14ac:dyDescent="0.3">
      <c r="A5809">
        <v>64</v>
      </c>
      <c r="B5809" t="s">
        <v>34</v>
      </c>
      <c r="C5809">
        <v>153</v>
      </c>
      <c r="D5809">
        <v>189</v>
      </c>
      <c r="E5809" t="s">
        <v>35</v>
      </c>
      <c r="F5809" t="s">
        <v>28</v>
      </c>
      <c r="G5809" t="s">
        <v>29</v>
      </c>
      <c r="H5809" t="s">
        <v>29</v>
      </c>
      <c r="I5809">
        <v>24.82301125930249</v>
      </c>
      <c r="J5809" t="s">
        <v>29</v>
      </c>
      <c r="K5809" t="s">
        <v>28</v>
      </c>
      <c r="L5809" t="s">
        <v>29</v>
      </c>
      <c r="M5809" t="s">
        <v>30</v>
      </c>
      <c r="N5809" t="s">
        <v>30</v>
      </c>
      <c r="O5809" s="4">
        <v>6.3870161449034786</v>
      </c>
      <c r="P5809" t="s">
        <v>35</v>
      </c>
      <c r="Q5809">
        <v>352</v>
      </c>
      <c r="R5809">
        <v>157</v>
      </c>
      <c r="S5809">
        <v>0.15329669815491276</v>
      </c>
      <c r="T5809">
        <v>10.563231447334282</v>
      </c>
      <c r="U5809" t="s">
        <v>28</v>
      </c>
      <c r="V5809">
        <v>3</v>
      </c>
      <c r="W5809" t="s">
        <v>31</v>
      </c>
      <c r="X5809">
        <v>1</v>
      </c>
      <c r="Y5809" t="s">
        <v>37</v>
      </c>
      <c r="Z5809" t="s">
        <v>33</v>
      </c>
    </row>
    <row r="5810" spans="1:26" x14ac:dyDescent="0.3">
      <c r="A5810">
        <v>32</v>
      </c>
      <c r="B5810" t="s">
        <v>34</v>
      </c>
      <c r="C5810">
        <v>169</v>
      </c>
      <c r="D5810">
        <v>221</v>
      </c>
      <c r="E5810" t="s">
        <v>35</v>
      </c>
      <c r="F5810" t="s">
        <v>29</v>
      </c>
      <c r="G5810" t="s">
        <v>29</v>
      </c>
      <c r="H5810" t="s">
        <v>28</v>
      </c>
      <c r="I5810">
        <v>29.95371394026682</v>
      </c>
      <c r="J5810" t="s">
        <v>28</v>
      </c>
      <c r="K5810" t="s">
        <v>29</v>
      </c>
      <c r="L5810" t="s">
        <v>29</v>
      </c>
      <c r="M5810" t="s">
        <v>30</v>
      </c>
      <c r="N5810" t="s">
        <v>27</v>
      </c>
      <c r="O5810" s="4">
        <v>7.3348547675924944</v>
      </c>
      <c r="P5810" t="s">
        <v>30</v>
      </c>
      <c r="Q5810">
        <v>142</v>
      </c>
      <c r="R5810">
        <v>127</v>
      </c>
      <c r="S5810">
        <v>12.445894453227494</v>
      </c>
      <c r="T5810">
        <v>16.401093479168672</v>
      </c>
      <c r="U5810" t="s">
        <v>28</v>
      </c>
      <c r="V5810">
        <v>3</v>
      </c>
      <c r="W5810" t="s">
        <v>31</v>
      </c>
      <c r="X5810">
        <v>1</v>
      </c>
      <c r="Y5810" t="s">
        <v>32</v>
      </c>
      <c r="Z5810" t="s">
        <v>36</v>
      </c>
    </row>
    <row r="5811" spans="1:26" x14ac:dyDescent="0.3">
      <c r="A5811">
        <v>21</v>
      </c>
      <c r="B5811" t="s">
        <v>26</v>
      </c>
      <c r="C5811">
        <v>170</v>
      </c>
      <c r="D5811">
        <v>293</v>
      </c>
      <c r="E5811" t="s">
        <v>30</v>
      </c>
      <c r="F5811" t="s">
        <v>28</v>
      </c>
      <c r="G5811" t="s">
        <v>28</v>
      </c>
      <c r="H5811" t="s">
        <v>29</v>
      </c>
      <c r="I5811">
        <v>39.649937662750744</v>
      </c>
      <c r="J5811" t="s">
        <v>29</v>
      </c>
      <c r="K5811" t="s">
        <v>29</v>
      </c>
      <c r="L5811" t="s">
        <v>29</v>
      </c>
      <c r="M5811" t="s">
        <v>42</v>
      </c>
      <c r="N5811" t="s">
        <v>27</v>
      </c>
      <c r="O5811" s="4">
        <v>8.7980918861520383</v>
      </c>
      <c r="P5811" t="s">
        <v>35</v>
      </c>
      <c r="Q5811">
        <v>164</v>
      </c>
      <c r="R5811">
        <v>103</v>
      </c>
      <c r="S5811">
        <v>3.3528443473857945</v>
      </c>
      <c r="T5811">
        <v>11.100216125436546</v>
      </c>
      <c r="U5811" t="s">
        <v>28</v>
      </c>
      <c r="V5811">
        <v>4</v>
      </c>
      <c r="W5811" t="s">
        <v>43</v>
      </c>
      <c r="X5811">
        <v>2</v>
      </c>
      <c r="Y5811" t="s">
        <v>41</v>
      </c>
      <c r="Z5811" t="s">
        <v>39</v>
      </c>
    </row>
    <row r="5812" spans="1:26" x14ac:dyDescent="0.3">
      <c r="A5812">
        <v>46</v>
      </c>
      <c r="B5812" t="s">
        <v>34</v>
      </c>
      <c r="C5812">
        <v>159</v>
      </c>
      <c r="D5812">
        <v>207</v>
      </c>
      <c r="E5812" t="s">
        <v>35</v>
      </c>
      <c r="F5812" t="s">
        <v>29</v>
      </c>
      <c r="G5812" t="s">
        <v>28</v>
      </c>
      <c r="H5812" t="s">
        <v>28</v>
      </c>
      <c r="I5812">
        <v>36.424213646704992</v>
      </c>
      <c r="J5812" t="s">
        <v>29</v>
      </c>
      <c r="K5812" t="s">
        <v>28</v>
      </c>
      <c r="L5812" t="s">
        <v>28</v>
      </c>
      <c r="M5812" t="s">
        <v>30</v>
      </c>
      <c r="N5812" t="s">
        <v>35</v>
      </c>
      <c r="O5812" s="4">
        <v>9.2309037630988993</v>
      </c>
      <c r="P5812" t="s">
        <v>35</v>
      </c>
      <c r="Q5812">
        <v>182</v>
      </c>
      <c r="R5812">
        <v>123</v>
      </c>
      <c r="S5812">
        <v>1.3216329248468721</v>
      </c>
      <c r="T5812">
        <v>11.798664285334709</v>
      </c>
      <c r="U5812" t="s">
        <v>28</v>
      </c>
      <c r="V5812">
        <v>2</v>
      </c>
      <c r="W5812" t="s">
        <v>31</v>
      </c>
      <c r="X5812">
        <v>1</v>
      </c>
      <c r="Y5812" t="s">
        <v>41</v>
      </c>
      <c r="Z5812" t="s">
        <v>36</v>
      </c>
    </row>
    <row r="5813" spans="1:26" x14ac:dyDescent="0.3">
      <c r="A5813">
        <v>76</v>
      </c>
      <c r="B5813" t="s">
        <v>34</v>
      </c>
      <c r="C5813">
        <v>122</v>
      </c>
      <c r="D5813">
        <v>256</v>
      </c>
      <c r="E5813" t="s">
        <v>30</v>
      </c>
      <c r="F5813" t="s">
        <v>28</v>
      </c>
      <c r="G5813" t="s">
        <v>28</v>
      </c>
      <c r="H5813" t="s">
        <v>28</v>
      </c>
      <c r="I5813">
        <v>35.843227429959988</v>
      </c>
      <c r="J5813" t="s">
        <v>29</v>
      </c>
      <c r="K5813" t="s">
        <v>28</v>
      </c>
      <c r="L5813" t="s">
        <v>28</v>
      </c>
      <c r="M5813" t="s">
        <v>27</v>
      </c>
      <c r="N5813" t="s">
        <v>27</v>
      </c>
      <c r="O5813" s="4">
        <v>5.4664421757683499</v>
      </c>
      <c r="P5813" t="s">
        <v>30</v>
      </c>
      <c r="Q5813">
        <v>127</v>
      </c>
      <c r="R5813">
        <v>131</v>
      </c>
      <c r="S5813">
        <v>3.5201947289250333</v>
      </c>
      <c r="T5813">
        <v>9.1362415127538732</v>
      </c>
      <c r="U5813" t="s">
        <v>28</v>
      </c>
      <c r="V5813">
        <v>1</v>
      </c>
      <c r="W5813" t="s">
        <v>38</v>
      </c>
      <c r="X5813">
        <v>1</v>
      </c>
      <c r="Y5813" t="s">
        <v>41</v>
      </c>
      <c r="Z5813" t="s">
        <v>33</v>
      </c>
    </row>
    <row r="5814" spans="1:26" x14ac:dyDescent="0.3">
      <c r="A5814">
        <v>26</v>
      </c>
      <c r="B5814" t="s">
        <v>34</v>
      </c>
      <c r="C5814">
        <v>174</v>
      </c>
      <c r="D5814">
        <v>167</v>
      </c>
      <c r="E5814" t="s">
        <v>35</v>
      </c>
      <c r="F5814" t="s">
        <v>29</v>
      </c>
      <c r="G5814" t="s">
        <v>29</v>
      </c>
      <c r="H5814" t="s">
        <v>29</v>
      </c>
      <c r="I5814">
        <v>22.249157361729971</v>
      </c>
      <c r="J5814" t="s">
        <v>29</v>
      </c>
      <c r="K5814" t="s">
        <v>29</v>
      </c>
      <c r="L5814" t="s">
        <v>28</v>
      </c>
      <c r="M5814" t="s">
        <v>30</v>
      </c>
      <c r="N5814" t="s">
        <v>27</v>
      </c>
      <c r="O5814" s="4">
        <v>5.4463853966916957</v>
      </c>
      <c r="P5814" t="s">
        <v>27</v>
      </c>
      <c r="Q5814">
        <v>371</v>
      </c>
      <c r="R5814">
        <v>144</v>
      </c>
      <c r="S5814">
        <v>12.664881735100778</v>
      </c>
      <c r="T5814">
        <v>13.710710813483184</v>
      </c>
      <c r="U5814" t="s">
        <v>28</v>
      </c>
      <c r="V5814">
        <v>4</v>
      </c>
      <c r="W5814" t="s">
        <v>43</v>
      </c>
      <c r="X5814">
        <v>0</v>
      </c>
      <c r="Y5814" t="s">
        <v>37</v>
      </c>
      <c r="Z5814" t="s">
        <v>39</v>
      </c>
    </row>
    <row r="5815" spans="1:26" x14ac:dyDescent="0.3">
      <c r="A5815">
        <v>44</v>
      </c>
      <c r="B5815" t="s">
        <v>26</v>
      </c>
      <c r="C5815">
        <v>145</v>
      </c>
      <c r="D5815">
        <v>185</v>
      </c>
      <c r="E5815" t="s">
        <v>30</v>
      </c>
      <c r="F5815" t="s">
        <v>28</v>
      </c>
      <c r="G5815" t="s">
        <v>29</v>
      </c>
      <c r="H5815" t="s">
        <v>28</v>
      </c>
      <c r="I5815">
        <v>37.693638259486924</v>
      </c>
      <c r="J5815" t="s">
        <v>28</v>
      </c>
      <c r="K5815" t="s">
        <v>29</v>
      </c>
      <c r="L5815" t="s">
        <v>28</v>
      </c>
      <c r="M5815" t="s">
        <v>35</v>
      </c>
      <c r="N5815" t="s">
        <v>35</v>
      </c>
      <c r="O5815" s="4">
        <v>6.2095867074552933</v>
      </c>
      <c r="P5815" t="s">
        <v>27</v>
      </c>
      <c r="Q5815">
        <v>149</v>
      </c>
      <c r="R5815">
        <v>89</v>
      </c>
      <c r="S5815">
        <v>12.567499597194907</v>
      </c>
      <c r="T5815">
        <v>16.099470035408167</v>
      </c>
      <c r="U5815" t="s">
        <v>28</v>
      </c>
      <c r="V5815">
        <v>1</v>
      </c>
      <c r="W5815" t="s">
        <v>38</v>
      </c>
      <c r="X5815">
        <v>2</v>
      </c>
      <c r="Y5815" t="s">
        <v>41</v>
      </c>
      <c r="Z5815" t="s">
        <v>36</v>
      </c>
    </row>
    <row r="5816" spans="1:26" x14ac:dyDescent="0.3">
      <c r="A5816">
        <v>43</v>
      </c>
      <c r="B5816" t="s">
        <v>34</v>
      </c>
      <c r="C5816">
        <v>133</v>
      </c>
      <c r="D5816">
        <v>278</v>
      </c>
      <c r="E5816" t="s">
        <v>30</v>
      </c>
      <c r="F5816" t="s">
        <v>28</v>
      </c>
      <c r="G5816" t="s">
        <v>28</v>
      </c>
      <c r="H5816" t="s">
        <v>28</v>
      </c>
      <c r="I5816">
        <v>30.230806125148742</v>
      </c>
      <c r="J5816" t="s">
        <v>28</v>
      </c>
      <c r="K5816" t="s">
        <v>29</v>
      </c>
      <c r="L5816" t="s">
        <v>29</v>
      </c>
      <c r="M5816" t="s">
        <v>30</v>
      </c>
      <c r="N5816" t="s">
        <v>35</v>
      </c>
      <c r="O5816" s="4">
        <v>6.5653334548805162</v>
      </c>
      <c r="P5816" t="s">
        <v>35</v>
      </c>
      <c r="Q5816">
        <v>268</v>
      </c>
      <c r="R5816">
        <v>160</v>
      </c>
      <c r="S5816">
        <v>6.0009334480150738</v>
      </c>
      <c r="T5816">
        <v>9.7709356355153911</v>
      </c>
      <c r="U5816" t="s">
        <v>28</v>
      </c>
      <c r="V5816">
        <v>2</v>
      </c>
      <c r="W5816" t="s">
        <v>31</v>
      </c>
      <c r="X5816">
        <v>1</v>
      </c>
      <c r="Y5816" t="s">
        <v>41</v>
      </c>
      <c r="Z5816" t="s">
        <v>36</v>
      </c>
    </row>
    <row r="5817" spans="1:26" x14ac:dyDescent="0.3">
      <c r="A5817">
        <v>36</v>
      </c>
      <c r="B5817" t="s">
        <v>26</v>
      </c>
      <c r="C5817">
        <v>177</v>
      </c>
      <c r="D5817">
        <v>150</v>
      </c>
      <c r="E5817" t="s">
        <v>27</v>
      </c>
      <c r="F5817" t="s">
        <v>28</v>
      </c>
      <c r="G5817" t="s">
        <v>29</v>
      </c>
      <c r="H5817" t="s">
        <v>29</v>
      </c>
      <c r="I5817">
        <v>38.171330413544332</v>
      </c>
      <c r="J5817" t="s">
        <v>29</v>
      </c>
      <c r="K5817" t="s">
        <v>28</v>
      </c>
      <c r="L5817" t="s">
        <v>28</v>
      </c>
      <c r="M5817" t="s">
        <v>42</v>
      </c>
      <c r="N5817" t="s">
        <v>30</v>
      </c>
      <c r="O5817" s="4">
        <v>9.0904193291730113</v>
      </c>
      <c r="P5817" t="s">
        <v>30</v>
      </c>
      <c r="Q5817">
        <v>131</v>
      </c>
      <c r="R5817">
        <v>88</v>
      </c>
      <c r="S5817">
        <v>9.2576368792679862</v>
      </c>
      <c r="T5817">
        <v>18.004969143233218</v>
      </c>
      <c r="U5817" t="s">
        <v>28</v>
      </c>
      <c r="V5817">
        <v>2</v>
      </c>
      <c r="W5817" t="s">
        <v>31</v>
      </c>
      <c r="X5817">
        <v>2</v>
      </c>
      <c r="Y5817" t="s">
        <v>41</v>
      </c>
      <c r="Z5817" t="s">
        <v>36</v>
      </c>
    </row>
    <row r="5818" spans="1:26" x14ac:dyDescent="0.3">
      <c r="A5818">
        <v>73</v>
      </c>
      <c r="B5818" t="s">
        <v>26</v>
      </c>
      <c r="C5818">
        <v>160</v>
      </c>
      <c r="D5818">
        <v>213</v>
      </c>
      <c r="E5818" t="s">
        <v>30</v>
      </c>
      <c r="F5818" t="s">
        <v>28</v>
      </c>
      <c r="G5818" t="s">
        <v>28</v>
      </c>
      <c r="H5818" t="s">
        <v>28</v>
      </c>
      <c r="I5818">
        <v>32.337634537308453</v>
      </c>
      <c r="J5818" t="s">
        <v>28</v>
      </c>
      <c r="K5818" t="s">
        <v>28</v>
      </c>
      <c r="L5818" t="s">
        <v>29</v>
      </c>
      <c r="M5818" t="s">
        <v>42</v>
      </c>
      <c r="N5818" t="s">
        <v>35</v>
      </c>
      <c r="O5818" s="4">
        <v>4.0454268834122793</v>
      </c>
      <c r="P5818" t="s">
        <v>27</v>
      </c>
      <c r="Q5818">
        <v>164</v>
      </c>
      <c r="R5818">
        <v>150</v>
      </c>
      <c r="S5818">
        <v>10.109849577302382</v>
      </c>
      <c r="T5818">
        <v>5.2026182402332157</v>
      </c>
      <c r="U5818" t="s">
        <v>28</v>
      </c>
      <c r="V5818">
        <v>1</v>
      </c>
      <c r="W5818" t="s">
        <v>38</v>
      </c>
      <c r="X5818">
        <v>1</v>
      </c>
      <c r="Y5818" t="s">
        <v>41</v>
      </c>
      <c r="Z5818" t="s">
        <v>33</v>
      </c>
    </row>
    <row r="5819" spans="1:26" x14ac:dyDescent="0.3">
      <c r="A5819">
        <v>45</v>
      </c>
      <c r="B5819" t="s">
        <v>26</v>
      </c>
      <c r="C5819">
        <v>180</v>
      </c>
      <c r="D5819">
        <v>211</v>
      </c>
      <c r="E5819" t="s">
        <v>30</v>
      </c>
      <c r="F5819" t="s">
        <v>29</v>
      </c>
      <c r="G5819" t="s">
        <v>29</v>
      </c>
      <c r="H5819" t="s">
        <v>29</v>
      </c>
      <c r="I5819">
        <v>36.351676537154638</v>
      </c>
      <c r="J5819" t="s">
        <v>29</v>
      </c>
      <c r="K5819" t="s">
        <v>28</v>
      </c>
      <c r="L5819" t="s">
        <v>29</v>
      </c>
      <c r="M5819" t="s">
        <v>30</v>
      </c>
      <c r="N5819" t="s">
        <v>27</v>
      </c>
      <c r="O5819" s="4">
        <v>8.1097604126215295</v>
      </c>
      <c r="P5819" t="s">
        <v>35</v>
      </c>
      <c r="Q5819">
        <v>165</v>
      </c>
      <c r="R5819">
        <v>139</v>
      </c>
      <c r="S5819">
        <v>9.5081244361904851</v>
      </c>
      <c r="T5819">
        <v>5.3642177568543064</v>
      </c>
      <c r="U5819" t="s">
        <v>28</v>
      </c>
      <c r="V5819">
        <v>4</v>
      </c>
      <c r="W5819" t="s">
        <v>43</v>
      </c>
      <c r="X5819">
        <v>1</v>
      </c>
      <c r="Y5819" t="s">
        <v>41</v>
      </c>
      <c r="Z5819" t="s">
        <v>36</v>
      </c>
    </row>
    <row r="5820" spans="1:26" x14ac:dyDescent="0.3">
      <c r="A5820">
        <v>34</v>
      </c>
      <c r="B5820" t="s">
        <v>34</v>
      </c>
      <c r="C5820">
        <v>127</v>
      </c>
      <c r="D5820">
        <v>259</v>
      </c>
      <c r="E5820" t="s">
        <v>35</v>
      </c>
      <c r="F5820" t="s">
        <v>29</v>
      </c>
      <c r="G5820" t="s">
        <v>28</v>
      </c>
      <c r="H5820" t="s">
        <v>28</v>
      </c>
      <c r="I5820">
        <v>21.641565780559553</v>
      </c>
      <c r="J5820" t="s">
        <v>28</v>
      </c>
      <c r="K5820" t="s">
        <v>29</v>
      </c>
      <c r="L5820" t="s">
        <v>28</v>
      </c>
      <c r="M5820" t="s">
        <v>30</v>
      </c>
      <c r="N5820" t="s">
        <v>27</v>
      </c>
      <c r="O5820" s="4">
        <v>5.3203527485229944</v>
      </c>
      <c r="P5820" t="s">
        <v>27</v>
      </c>
      <c r="Q5820">
        <v>212</v>
      </c>
      <c r="R5820">
        <v>111</v>
      </c>
      <c r="S5820">
        <v>8.8272727333437366</v>
      </c>
      <c r="T5820">
        <v>9.0335199617401845</v>
      </c>
      <c r="U5820" t="s">
        <v>28</v>
      </c>
      <c r="V5820">
        <v>2</v>
      </c>
      <c r="W5820" t="s">
        <v>31</v>
      </c>
      <c r="X5820">
        <v>0</v>
      </c>
      <c r="Y5820" t="s">
        <v>37</v>
      </c>
      <c r="Z5820" t="s">
        <v>36</v>
      </c>
    </row>
    <row r="5821" spans="1:26" x14ac:dyDescent="0.3">
      <c r="A5821">
        <v>60</v>
      </c>
      <c r="B5821" t="s">
        <v>26</v>
      </c>
      <c r="C5821">
        <v>168</v>
      </c>
      <c r="D5821">
        <v>224</v>
      </c>
      <c r="E5821" t="s">
        <v>30</v>
      </c>
      <c r="F5821" t="s">
        <v>29</v>
      </c>
      <c r="G5821" t="s">
        <v>28</v>
      </c>
      <c r="H5821" t="s">
        <v>28</v>
      </c>
      <c r="I5821">
        <v>33.5434721991844</v>
      </c>
      <c r="J5821" t="s">
        <v>29</v>
      </c>
      <c r="K5821" t="s">
        <v>29</v>
      </c>
      <c r="L5821" t="s">
        <v>28</v>
      </c>
      <c r="M5821" t="s">
        <v>35</v>
      </c>
      <c r="N5821" t="s">
        <v>27</v>
      </c>
      <c r="O5821" s="4">
        <v>9.2944120973872728</v>
      </c>
      <c r="P5821" t="s">
        <v>30</v>
      </c>
      <c r="Q5821">
        <v>258</v>
      </c>
      <c r="R5821">
        <v>129</v>
      </c>
      <c r="S5821">
        <v>12.520797980739747</v>
      </c>
      <c r="T5821">
        <v>17.92262600784575</v>
      </c>
      <c r="U5821" t="s">
        <v>28</v>
      </c>
      <c r="V5821">
        <v>3</v>
      </c>
      <c r="W5821" t="s">
        <v>31</v>
      </c>
      <c r="X5821">
        <v>2</v>
      </c>
      <c r="Y5821" t="s">
        <v>41</v>
      </c>
      <c r="Z5821" t="s">
        <v>33</v>
      </c>
    </row>
    <row r="5822" spans="1:26" x14ac:dyDescent="0.3">
      <c r="A5822">
        <v>74</v>
      </c>
      <c r="B5822" t="s">
        <v>34</v>
      </c>
      <c r="C5822">
        <v>174</v>
      </c>
      <c r="D5822">
        <v>295</v>
      </c>
      <c r="E5822" t="s">
        <v>27</v>
      </c>
      <c r="F5822" t="s">
        <v>28</v>
      </c>
      <c r="G5822" t="s">
        <v>28</v>
      </c>
      <c r="H5822" t="s">
        <v>29</v>
      </c>
      <c r="I5822">
        <v>23.659547009580589</v>
      </c>
      <c r="J5822" t="s">
        <v>29</v>
      </c>
      <c r="K5822" t="s">
        <v>29</v>
      </c>
      <c r="L5822" t="s">
        <v>29</v>
      </c>
      <c r="M5822" t="s">
        <v>30</v>
      </c>
      <c r="N5822" t="s">
        <v>30</v>
      </c>
      <c r="O5822" s="4">
        <v>5.9040854351076284</v>
      </c>
      <c r="P5822" t="s">
        <v>35</v>
      </c>
      <c r="Q5822">
        <v>245</v>
      </c>
      <c r="R5822">
        <v>100</v>
      </c>
      <c r="S5822">
        <v>5.4318900091628617</v>
      </c>
      <c r="T5822">
        <v>10.417521688336928</v>
      </c>
      <c r="U5822" t="s">
        <v>28</v>
      </c>
      <c r="V5822">
        <v>4</v>
      </c>
      <c r="W5822" t="s">
        <v>43</v>
      </c>
      <c r="X5822">
        <v>1</v>
      </c>
      <c r="Y5822" t="s">
        <v>37</v>
      </c>
      <c r="Z5822" t="s">
        <v>33</v>
      </c>
    </row>
    <row r="5823" spans="1:26" x14ac:dyDescent="0.3">
      <c r="A5823">
        <v>58</v>
      </c>
      <c r="B5823" t="s">
        <v>34</v>
      </c>
      <c r="C5823">
        <v>174</v>
      </c>
      <c r="D5823">
        <v>165</v>
      </c>
      <c r="E5823" t="s">
        <v>35</v>
      </c>
      <c r="F5823" t="s">
        <v>28</v>
      </c>
      <c r="G5823" t="s">
        <v>28</v>
      </c>
      <c r="H5823" t="s">
        <v>29</v>
      </c>
      <c r="I5823">
        <v>21.715848333599904</v>
      </c>
      <c r="J5823" t="s">
        <v>28</v>
      </c>
      <c r="K5823" t="s">
        <v>28</v>
      </c>
      <c r="L5823" t="s">
        <v>28</v>
      </c>
      <c r="M5823" t="s">
        <v>27</v>
      </c>
      <c r="N5823" t="s">
        <v>27</v>
      </c>
      <c r="O5823" s="4">
        <v>7.2253363110935975</v>
      </c>
      <c r="P5823" t="s">
        <v>35</v>
      </c>
      <c r="Q5823">
        <v>244</v>
      </c>
      <c r="R5823">
        <v>101</v>
      </c>
      <c r="S5823">
        <v>5.1783032916655332</v>
      </c>
      <c r="T5823">
        <v>6.1279193385952588</v>
      </c>
      <c r="U5823" t="s">
        <v>28</v>
      </c>
      <c r="V5823">
        <v>1</v>
      </c>
      <c r="W5823" t="s">
        <v>38</v>
      </c>
      <c r="X5823">
        <v>2</v>
      </c>
      <c r="Y5823" t="s">
        <v>37</v>
      </c>
      <c r="Z5823" t="s">
        <v>33</v>
      </c>
    </row>
    <row r="5824" spans="1:26" x14ac:dyDescent="0.3">
      <c r="A5824">
        <v>59</v>
      </c>
      <c r="B5824" t="s">
        <v>26</v>
      </c>
      <c r="C5824">
        <v>175</v>
      </c>
      <c r="D5824">
        <v>166</v>
      </c>
      <c r="E5824" t="s">
        <v>30</v>
      </c>
      <c r="F5824" t="s">
        <v>28</v>
      </c>
      <c r="G5824" t="s">
        <v>28</v>
      </c>
      <c r="H5824" t="s">
        <v>28</v>
      </c>
      <c r="I5824">
        <v>30.627611240564331</v>
      </c>
      <c r="J5824" t="s">
        <v>29</v>
      </c>
      <c r="K5824" t="s">
        <v>29</v>
      </c>
      <c r="L5824" t="s">
        <v>29</v>
      </c>
      <c r="M5824" t="s">
        <v>35</v>
      </c>
      <c r="N5824" t="s">
        <v>30</v>
      </c>
      <c r="O5824" s="4">
        <v>5.9742126517707215</v>
      </c>
      <c r="P5824" t="s">
        <v>35</v>
      </c>
      <c r="Q5824">
        <v>211</v>
      </c>
      <c r="R5824">
        <v>143</v>
      </c>
      <c r="S5824">
        <v>5.2839410903253805</v>
      </c>
      <c r="T5824">
        <v>14.433391817692232</v>
      </c>
      <c r="U5824" t="s">
        <v>28</v>
      </c>
      <c r="V5824">
        <v>3</v>
      </c>
      <c r="W5824" t="s">
        <v>31</v>
      </c>
      <c r="X5824">
        <v>2</v>
      </c>
      <c r="Y5824" t="s">
        <v>41</v>
      </c>
      <c r="Z5824" t="s">
        <v>33</v>
      </c>
    </row>
    <row r="5825" spans="1:26" x14ac:dyDescent="0.3">
      <c r="A5825">
        <v>67</v>
      </c>
      <c r="B5825" t="s">
        <v>26</v>
      </c>
      <c r="C5825">
        <v>135</v>
      </c>
      <c r="D5825">
        <v>173</v>
      </c>
      <c r="E5825" t="s">
        <v>35</v>
      </c>
      <c r="F5825" t="s">
        <v>29</v>
      </c>
      <c r="G5825" t="s">
        <v>28</v>
      </c>
      <c r="H5825" t="s">
        <v>29</v>
      </c>
      <c r="I5825">
        <v>31.260304503624543</v>
      </c>
      <c r="J5825" t="s">
        <v>28</v>
      </c>
      <c r="K5825" t="s">
        <v>28</v>
      </c>
      <c r="L5825" t="s">
        <v>28</v>
      </c>
      <c r="M5825" t="s">
        <v>27</v>
      </c>
      <c r="N5825" t="s">
        <v>27</v>
      </c>
      <c r="O5825" s="4">
        <v>6.55168794300294</v>
      </c>
      <c r="P5825" t="s">
        <v>27</v>
      </c>
      <c r="Q5825">
        <v>363</v>
      </c>
      <c r="R5825">
        <v>102</v>
      </c>
      <c r="S5825">
        <v>3.9236154279153119</v>
      </c>
      <c r="T5825">
        <v>9.7581178570319409</v>
      </c>
      <c r="U5825" t="s">
        <v>28</v>
      </c>
      <c r="V5825">
        <v>2</v>
      </c>
      <c r="W5825" t="s">
        <v>31</v>
      </c>
      <c r="X5825">
        <v>0</v>
      </c>
      <c r="Y5825" t="s">
        <v>41</v>
      </c>
      <c r="Z5825" t="s">
        <v>33</v>
      </c>
    </row>
    <row r="5826" spans="1:26" x14ac:dyDescent="0.3">
      <c r="A5826">
        <v>37</v>
      </c>
      <c r="B5826" t="s">
        <v>26</v>
      </c>
      <c r="C5826">
        <v>161</v>
      </c>
      <c r="D5826">
        <v>247</v>
      </c>
      <c r="E5826" t="s">
        <v>35</v>
      </c>
      <c r="F5826" t="s">
        <v>29</v>
      </c>
      <c r="G5826" t="s">
        <v>29</v>
      </c>
      <c r="H5826" t="s">
        <v>28</v>
      </c>
      <c r="I5826">
        <v>28.79359176392645</v>
      </c>
      <c r="J5826" t="s">
        <v>28</v>
      </c>
      <c r="K5826" t="s">
        <v>28</v>
      </c>
      <c r="L5826" t="s">
        <v>29</v>
      </c>
      <c r="M5826" t="s">
        <v>35</v>
      </c>
      <c r="N5826" t="s">
        <v>30</v>
      </c>
      <c r="O5826" s="4">
        <v>7.1333856125145134</v>
      </c>
      <c r="P5826" t="s">
        <v>27</v>
      </c>
      <c r="Q5826">
        <v>365</v>
      </c>
      <c r="R5826">
        <v>141</v>
      </c>
      <c r="S5826">
        <v>13.776231716732097</v>
      </c>
      <c r="T5826">
        <v>7.0346178808690683</v>
      </c>
      <c r="U5826" t="s">
        <v>28</v>
      </c>
      <c r="V5826">
        <v>2</v>
      </c>
      <c r="W5826" t="s">
        <v>31</v>
      </c>
      <c r="X5826">
        <v>2</v>
      </c>
      <c r="Y5826" t="s">
        <v>32</v>
      </c>
      <c r="Z5826" t="s">
        <v>36</v>
      </c>
    </row>
    <row r="5827" spans="1:26" x14ac:dyDescent="0.3">
      <c r="A5827">
        <v>62</v>
      </c>
      <c r="B5827" t="s">
        <v>34</v>
      </c>
      <c r="C5827">
        <v>140</v>
      </c>
      <c r="D5827">
        <v>279</v>
      </c>
      <c r="E5827" t="s">
        <v>35</v>
      </c>
      <c r="F5827" t="s">
        <v>29</v>
      </c>
      <c r="G5827" t="s">
        <v>29</v>
      </c>
      <c r="H5827" t="s">
        <v>28</v>
      </c>
      <c r="I5827">
        <v>19.958897712206401</v>
      </c>
      <c r="J5827" t="s">
        <v>29</v>
      </c>
      <c r="K5827" t="s">
        <v>28</v>
      </c>
      <c r="L5827" t="s">
        <v>28</v>
      </c>
      <c r="M5827" t="s">
        <v>27</v>
      </c>
      <c r="N5827" t="s">
        <v>27</v>
      </c>
      <c r="O5827" s="4">
        <v>8.4852242072116422</v>
      </c>
      <c r="P5827" t="s">
        <v>27</v>
      </c>
      <c r="Q5827">
        <v>287</v>
      </c>
      <c r="R5827">
        <v>102</v>
      </c>
      <c r="S5827">
        <v>3.1733482462884401</v>
      </c>
      <c r="T5827">
        <v>13.841642700901827</v>
      </c>
      <c r="U5827" t="s">
        <v>28</v>
      </c>
      <c r="V5827">
        <v>2</v>
      </c>
      <c r="W5827" t="s">
        <v>31</v>
      </c>
      <c r="X5827">
        <v>1</v>
      </c>
      <c r="Y5827" t="s">
        <v>37</v>
      </c>
      <c r="Z5827" t="s">
        <v>33</v>
      </c>
    </row>
    <row r="5828" spans="1:26" x14ac:dyDescent="0.3">
      <c r="A5828">
        <v>57</v>
      </c>
      <c r="B5828" t="s">
        <v>34</v>
      </c>
      <c r="C5828">
        <v>129</v>
      </c>
      <c r="D5828">
        <v>287</v>
      </c>
      <c r="E5828" t="s">
        <v>35</v>
      </c>
      <c r="F5828" t="s">
        <v>29</v>
      </c>
      <c r="G5828" t="s">
        <v>28</v>
      </c>
      <c r="H5828" t="s">
        <v>29</v>
      </c>
      <c r="I5828">
        <v>23.384478528055507</v>
      </c>
      <c r="J5828" t="s">
        <v>28</v>
      </c>
      <c r="K5828" t="s">
        <v>29</v>
      </c>
      <c r="L5828" t="s">
        <v>28</v>
      </c>
      <c r="M5828" t="s">
        <v>27</v>
      </c>
      <c r="N5828" t="s">
        <v>30</v>
      </c>
      <c r="O5828" s="4">
        <v>4.7245394732172699</v>
      </c>
      <c r="P5828" t="s">
        <v>27</v>
      </c>
      <c r="Q5828">
        <v>154</v>
      </c>
      <c r="R5828">
        <v>160</v>
      </c>
      <c r="S5828">
        <v>10.731079374673453</v>
      </c>
      <c r="T5828">
        <v>6.4570448244283503</v>
      </c>
      <c r="U5828" t="s">
        <v>28</v>
      </c>
      <c r="V5828">
        <v>3</v>
      </c>
      <c r="W5828" t="s">
        <v>31</v>
      </c>
      <c r="X5828">
        <v>0</v>
      </c>
      <c r="Y5828" t="s">
        <v>37</v>
      </c>
      <c r="Z5828" t="s">
        <v>33</v>
      </c>
    </row>
    <row r="5829" spans="1:26" x14ac:dyDescent="0.3">
      <c r="A5829">
        <v>56</v>
      </c>
      <c r="B5829" t="s">
        <v>26</v>
      </c>
      <c r="C5829">
        <v>176</v>
      </c>
      <c r="D5829">
        <v>163</v>
      </c>
      <c r="E5829" t="s">
        <v>35</v>
      </c>
      <c r="F5829" t="s">
        <v>28</v>
      </c>
      <c r="G5829" t="s">
        <v>29</v>
      </c>
      <c r="H5829" t="s">
        <v>29</v>
      </c>
      <c r="I5829">
        <v>23.179919538034525</v>
      </c>
      <c r="J5829" t="s">
        <v>28</v>
      </c>
      <c r="K5829" t="s">
        <v>28</v>
      </c>
      <c r="L5829" t="s">
        <v>29</v>
      </c>
      <c r="M5829" t="s">
        <v>27</v>
      </c>
      <c r="N5829" t="s">
        <v>27</v>
      </c>
      <c r="O5829" s="4">
        <v>6.1133617765655899</v>
      </c>
      <c r="P5829" t="s">
        <v>30</v>
      </c>
      <c r="Q5829">
        <v>159</v>
      </c>
      <c r="R5829">
        <v>84</v>
      </c>
      <c r="S5829">
        <v>10.342688188599077</v>
      </c>
      <c r="T5829">
        <v>11.745838914554966</v>
      </c>
      <c r="U5829" t="s">
        <v>28</v>
      </c>
      <c r="V5829">
        <v>2</v>
      </c>
      <c r="W5829" t="s">
        <v>31</v>
      </c>
      <c r="X5829">
        <v>1</v>
      </c>
      <c r="Y5829" t="s">
        <v>37</v>
      </c>
      <c r="Z5829" t="s">
        <v>33</v>
      </c>
    </row>
    <row r="5830" spans="1:26" x14ac:dyDescent="0.3">
      <c r="A5830">
        <v>66</v>
      </c>
      <c r="B5830" t="s">
        <v>26</v>
      </c>
      <c r="C5830">
        <v>144</v>
      </c>
      <c r="D5830">
        <v>261</v>
      </c>
      <c r="E5830" t="s">
        <v>30</v>
      </c>
      <c r="F5830" t="s">
        <v>28</v>
      </c>
      <c r="G5830" t="s">
        <v>29</v>
      </c>
      <c r="H5830" t="s">
        <v>29</v>
      </c>
      <c r="I5830">
        <v>24.90144532029796</v>
      </c>
      <c r="J5830" t="s">
        <v>29</v>
      </c>
      <c r="K5830" t="s">
        <v>28</v>
      </c>
      <c r="L5830" t="s">
        <v>28</v>
      </c>
      <c r="M5830" t="s">
        <v>27</v>
      </c>
      <c r="N5830" t="s">
        <v>35</v>
      </c>
      <c r="O5830" s="4">
        <v>7.8378223650132437</v>
      </c>
      <c r="P5830" t="s">
        <v>35</v>
      </c>
      <c r="Q5830">
        <v>334</v>
      </c>
      <c r="R5830">
        <v>157</v>
      </c>
      <c r="S5830">
        <v>11.265021414256967</v>
      </c>
      <c r="T5830">
        <v>19.46039016464999</v>
      </c>
      <c r="U5830" t="s">
        <v>28</v>
      </c>
      <c r="V5830">
        <v>2</v>
      </c>
      <c r="W5830" t="s">
        <v>31</v>
      </c>
      <c r="X5830">
        <v>2</v>
      </c>
      <c r="Y5830" t="s">
        <v>37</v>
      </c>
      <c r="Z5830" t="s">
        <v>33</v>
      </c>
    </row>
    <row r="5831" spans="1:26" x14ac:dyDescent="0.3">
      <c r="A5831">
        <v>70</v>
      </c>
      <c r="B5831" t="s">
        <v>34</v>
      </c>
      <c r="C5831">
        <v>175</v>
      </c>
      <c r="D5831">
        <v>215</v>
      </c>
      <c r="E5831" t="s">
        <v>35</v>
      </c>
      <c r="F5831" t="s">
        <v>28</v>
      </c>
      <c r="G5831" t="s">
        <v>29</v>
      </c>
      <c r="H5831" t="s">
        <v>29</v>
      </c>
      <c r="I5831">
        <v>31.817438873277787</v>
      </c>
      <c r="J5831" t="s">
        <v>29</v>
      </c>
      <c r="K5831" t="s">
        <v>28</v>
      </c>
      <c r="L5831" t="s">
        <v>29</v>
      </c>
      <c r="M5831" t="s">
        <v>30</v>
      </c>
      <c r="N5831" t="s">
        <v>35</v>
      </c>
      <c r="O5831" s="4">
        <v>7.5328002517453339</v>
      </c>
      <c r="P5831" t="s">
        <v>35</v>
      </c>
      <c r="Q5831">
        <v>179</v>
      </c>
      <c r="R5831">
        <v>156</v>
      </c>
      <c r="S5831">
        <v>9.8695938621401034</v>
      </c>
      <c r="T5831">
        <v>13.141056450987669</v>
      </c>
      <c r="U5831" t="s">
        <v>28</v>
      </c>
      <c r="V5831">
        <v>3</v>
      </c>
      <c r="W5831" t="s">
        <v>31</v>
      </c>
      <c r="X5831">
        <v>2</v>
      </c>
      <c r="Y5831" t="s">
        <v>41</v>
      </c>
      <c r="Z5831" t="s">
        <v>33</v>
      </c>
    </row>
    <row r="5832" spans="1:26" x14ac:dyDescent="0.3">
      <c r="A5832">
        <v>40</v>
      </c>
      <c r="B5832" t="s">
        <v>34</v>
      </c>
      <c r="C5832">
        <v>157</v>
      </c>
      <c r="D5832">
        <v>231</v>
      </c>
      <c r="E5832" t="s">
        <v>35</v>
      </c>
      <c r="F5832" t="s">
        <v>28</v>
      </c>
      <c r="G5832" t="s">
        <v>29</v>
      </c>
      <c r="H5832" t="s">
        <v>28</v>
      </c>
      <c r="I5832">
        <v>27.635719930236061</v>
      </c>
      <c r="J5832" t="s">
        <v>28</v>
      </c>
      <c r="K5832" t="s">
        <v>28</v>
      </c>
      <c r="L5832" t="s">
        <v>29</v>
      </c>
      <c r="M5832" t="s">
        <v>30</v>
      </c>
      <c r="N5832" t="s">
        <v>30</v>
      </c>
      <c r="O5832" s="4">
        <v>8.6849827641214787</v>
      </c>
      <c r="P5832" t="s">
        <v>30</v>
      </c>
      <c r="Q5832">
        <v>338</v>
      </c>
      <c r="R5832">
        <v>151</v>
      </c>
      <c r="S5832">
        <v>0.91846775164097894</v>
      </c>
      <c r="T5832">
        <v>12.038609696533976</v>
      </c>
      <c r="U5832" t="s">
        <v>28</v>
      </c>
      <c r="V5832">
        <v>1</v>
      </c>
      <c r="W5832" t="s">
        <v>38</v>
      </c>
      <c r="X5832">
        <v>2</v>
      </c>
      <c r="Y5832" t="s">
        <v>32</v>
      </c>
      <c r="Z5832" t="s">
        <v>36</v>
      </c>
    </row>
    <row r="5833" spans="1:26" x14ac:dyDescent="0.3">
      <c r="A5833">
        <v>64</v>
      </c>
      <c r="B5833" t="s">
        <v>26</v>
      </c>
      <c r="C5833">
        <v>141</v>
      </c>
      <c r="D5833">
        <v>242</v>
      </c>
      <c r="E5833" t="s">
        <v>27</v>
      </c>
      <c r="F5833" t="s">
        <v>29</v>
      </c>
      <c r="G5833" t="s">
        <v>28</v>
      </c>
      <c r="H5833" t="s">
        <v>28</v>
      </c>
      <c r="I5833">
        <v>39.304472675661572</v>
      </c>
      <c r="J5833" t="s">
        <v>29</v>
      </c>
      <c r="K5833" t="s">
        <v>29</v>
      </c>
      <c r="L5833" t="s">
        <v>28</v>
      </c>
      <c r="M5833" t="s">
        <v>42</v>
      </c>
      <c r="N5833" t="s">
        <v>30</v>
      </c>
      <c r="O5833" s="4">
        <v>9.3344460124742721</v>
      </c>
      <c r="P5833" t="s">
        <v>30</v>
      </c>
      <c r="Q5833">
        <v>338</v>
      </c>
      <c r="R5833">
        <v>148</v>
      </c>
      <c r="S5833">
        <v>3.2915956369163335</v>
      </c>
      <c r="T5833">
        <v>5.4961510752947396</v>
      </c>
      <c r="U5833" t="s">
        <v>28</v>
      </c>
      <c r="V5833">
        <v>3</v>
      </c>
      <c r="W5833" t="s">
        <v>31</v>
      </c>
      <c r="X5833">
        <v>1</v>
      </c>
      <c r="Y5833" t="s">
        <v>41</v>
      </c>
      <c r="Z5833" t="s">
        <v>33</v>
      </c>
    </row>
    <row r="5834" spans="1:26" x14ac:dyDescent="0.3">
      <c r="A5834">
        <v>49</v>
      </c>
      <c r="B5834" t="s">
        <v>34</v>
      </c>
      <c r="C5834">
        <v>168</v>
      </c>
      <c r="D5834">
        <v>221</v>
      </c>
      <c r="E5834" t="s">
        <v>27</v>
      </c>
      <c r="F5834" t="s">
        <v>28</v>
      </c>
      <c r="G5834" t="s">
        <v>29</v>
      </c>
      <c r="H5834" t="s">
        <v>29</v>
      </c>
      <c r="I5834">
        <v>18.348568983069669</v>
      </c>
      <c r="J5834" t="s">
        <v>28</v>
      </c>
      <c r="K5834" t="s">
        <v>28</v>
      </c>
      <c r="L5834" t="s">
        <v>28</v>
      </c>
      <c r="M5834" t="s">
        <v>30</v>
      </c>
      <c r="N5834" t="s">
        <v>27</v>
      </c>
      <c r="O5834" s="4">
        <v>4.5644412781043826</v>
      </c>
      <c r="P5834" t="s">
        <v>35</v>
      </c>
      <c r="Q5834">
        <v>211</v>
      </c>
      <c r="R5834">
        <v>110</v>
      </c>
      <c r="S5834">
        <v>14.348724397098685</v>
      </c>
      <c r="T5834">
        <v>14.555109423051853</v>
      </c>
      <c r="U5834" t="s">
        <v>28</v>
      </c>
      <c r="V5834">
        <v>1</v>
      </c>
      <c r="W5834" t="s">
        <v>38</v>
      </c>
      <c r="X5834">
        <v>1</v>
      </c>
      <c r="Y5834" t="s">
        <v>40</v>
      </c>
      <c r="Z5834" t="s">
        <v>36</v>
      </c>
    </row>
    <row r="5835" spans="1:26" x14ac:dyDescent="0.3">
      <c r="A5835">
        <v>80</v>
      </c>
      <c r="B5835" t="s">
        <v>34</v>
      </c>
      <c r="C5835">
        <v>166</v>
      </c>
      <c r="D5835">
        <v>239</v>
      </c>
      <c r="E5835" t="s">
        <v>27</v>
      </c>
      <c r="F5835" t="s">
        <v>28</v>
      </c>
      <c r="G5835" t="s">
        <v>28</v>
      </c>
      <c r="H5835" t="s">
        <v>28</v>
      </c>
      <c r="I5835">
        <v>37.345468839547074</v>
      </c>
      <c r="J5835" t="s">
        <v>29</v>
      </c>
      <c r="K5835" t="s">
        <v>29</v>
      </c>
      <c r="L5835" t="s">
        <v>29</v>
      </c>
      <c r="M5835" t="s">
        <v>35</v>
      </c>
      <c r="N5835" t="s">
        <v>30</v>
      </c>
      <c r="O5835" s="4">
        <v>6.8883211239420241</v>
      </c>
      <c r="P5835" t="s">
        <v>35</v>
      </c>
      <c r="Q5835">
        <v>342</v>
      </c>
      <c r="R5835">
        <v>124</v>
      </c>
      <c r="S5835">
        <v>14.303222831655521</v>
      </c>
      <c r="T5835">
        <v>19.385812441807932</v>
      </c>
      <c r="U5835" t="s">
        <v>28</v>
      </c>
      <c r="V5835">
        <v>3</v>
      </c>
      <c r="W5835" t="s">
        <v>31</v>
      </c>
      <c r="X5835">
        <v>2</v>
      </c>
      <c r="Y5835" t="s">
        <v>41</v>
      </c>
      <c r="Z5835" t="s">
        <v>33</v>
      </c>
    </row>
    <row r="5836" spans="1:26" x14ac:dyDescent="0.3">
      <c r="A5836">
        <v>50</v>
      </c>
      <c r="B5836" t="s">
        <v>34</v>
      </c>
      <c r="C5836">
        <v>173</v>
      </c>
      <c r="D5836">
        <v>186</v>
      </c>
      <c r="E5836" t="s">
        <v>27</v>
      </c>
      <c r="F5836" t="s">
        <v>29</v>
      </c>
      <c r="G5836" t="s">
        <v>28</v>
      </c>
      <c r="H5836" t="s">
        <v>29</v>
      </c>
      <c r="I5836">
        <v>18.745957534555835</v>
      </c>
      <c r="J5836" t="s">
        <v>29</v>
      </c>
      <c r="K5836" t="s">
        <v>29</v>
      </c>
      <c r="L5836" t="s">
        <v>29</v>
      </c>
      <c r="M5836" t="s">
        <v>35</v>
      </c>
      <c r="N5836" t="s">
        <v>27</v>
      </c>
      <c r="O5836" s="4">
        <v>7.7666425601808093</v>
      </c>
      <c r="P5836" t="s">
        <v>35</v>
      </c>
      <c r="Q5836">
        <v>175</v>
      </c>
      <c r="R5836">
        <v>106</v>
      </c>
      <c r="S5836">
        <v>13.904514816310344</v>
      </c>
      <c r="T5836">
        <v>9.7093578940384013</v>
      </c>
      <c r="U5836" t="s">
        <v>28</v>
      </c>
      <c r="V5836">
        <v>5</v>
      </c>
      <c r="W5836" t="s">
        <v>43</v>
      </c>
      <c r="X5836">
        <v>2</v>
      </c>
      <c r="Y5836" t="s">
        <v>37</v>
      </c>
      <c r="Z5836" t="s">
        <v>36</v>
      </c>
    </row>
    <row r="5837" spans="1:26" x14ac:dyDescent="0.3">
      <c r="A5837">
        <v>74</v>
      </c>
      <c r="B5837" t="s">
        <v>34</v>
      </c>
      <c r="C5837">
        <v>165</v>
      </c>
      <c r="D5837">
        <v>299</v>
      </c>
      <c r="E5837" t="s">
        <v>35</v>
      </c>
      <c r="F5837" t="s">
        <v>29</v>
      </c>
      <c r="G5837" t="s">
        <v>29</v>
      </c>
      <c r="H5837" t="s">
        <v>28</v>
      </c>
      <c r="I5837">
        <v>37.43944356708262</v>
      </c>
      <c r="J5837" t="s">
        <v>28</v>
      </c>
      <c r="K5837" t="s">
        <v>28</v>
      </c>
      <c r="L5837" t="s">
        <v>28</v>
      </c>
      <c r="M5837" t="s">
        <v>30</v>
      </c>
      <c r="N5837" t="s">
        <v>27</v>
      </c>
      <c r="O5837" s="4">
        <v>4.9036613201215422</v>
      </c>
      <c r="P5837" t="s">
        <v>30</v>
      </c>
      <c r="Q5837">
        <v>263</v>
      </c>
      <c r="R5837">
        <v>104</v>
      </c>
      <c r="S5837">
        <v>4.11984253651032</v>
      </c>
      <c r="T5837">
        <v>16.144659499754365</v>
      </c>
      <c r="U5837" t="s">
        <v>28</v>
      </c>
      <c r="V5837">
        <v>1</v>
      </c>
      <c r="W5837" t="s">
        <v>38</v>
      </c>
      <c r="X5837">
        <v>0</v>
      </c>
      <c r="Y5837" t="s">
        <v>41</v>
      </c>
      <c r="Z5837" t="s">
        <v>33</v>
      </c>
    </row>
    <row r="5838" spans="1:26" x14ac:dyDescent="0.3">
      <c r="A5838">
        <v>63</v>
      </c>
      <c r="B5838" t="s">
        <v>26</v>
      </c>
      <c r="C5838">
        <v>123</v>
      </c>
      <c r="D5838">
        <v>219</v>
      </c>
      <c r="E5838" t="s">
        <v>30</v>
      </c>
      <c r="F5838" t="s">
        <v>28</v>
      </c>
      <c r="G5838" t="s">
        <v>29</v>
      </c>
      <c r="H5838" t="s">
        <v>28</v>
      </c>
      <c r="I5838">
        <v>29.160016206761586</v>
      </c>
      <c r="J5838" t="s">
        <v>29</v>
      </c>
      <c r="K5838" t="s">
        <v>29</v>
      </c>
      <c r="L5838" t="s">
        <v>29</v>
      </c>
      <c r="M5838" t="s">
        <v>27</v>
      </c>
      <c r="N5838" t="s">
        <v>35</v>
      </c>
      <c r="O5838" s="4">
        <v>6.0795376840013748</v>
      </c>
      <c r="P5838" t="s">
        <v>30</v>
      </c>
      <c r="Q5838">
        <v>343</v>
      </c>
      <c r="R5838">
        <v>107</v>
      </c>
      <c r="S5838">
        <v>8.1823425425833083</v>
      </c>
      <c r="T5838">
        <v>15.402208263297849</v>
      </c>
      <c r="U5838" t="s">
        <v>28</v>
      </c>
      <c r="V5838">
        <v>3</v>
      </c>
      <c r="W5838" t="s">
        <v>31</v>
      </c>
      <c r="X5838">
        <v>1</v>
      </c>
      <c r="Y5838" t="s">
        <v>32</v>
      </c>
      <c r="Z5838" t="s">
        <v>33</v>
      </c>
    </row>
    <row r="5839" spans="1:26" x14ac:dyDescent="0.3">
      <c r="A5839">
        <v>60</v>
      </c>
      <c r="B5839" t="s">
        <v>26</v>
      </c>
      <c r="C5839">
        <v>149</v>
      </c>
      <c r="D5839">
        <v>177</v>
      </c>
      <c r="E5839" t="s">
        <v>27</v>
      </c>
      <c r="F5839" t="s">
        <v>28</v>
      </c>
      <c r="G5839" t="s">
        <v>29</v>
      </c>
      <c r="H5839" t="s">
        <v>28</v>
      </c>
      <c r="I5839">
        <v>38.870338865056496</v>
      </c>
      <c r="J5839" t="s">
        <v>29</v>
      </c>
      <c r="K5839" t="s">
        <v>29</v>
      </c>
      <c r="L5839" t="s">
        <v>29</v>
      </c>
      <c r="M5839" t="s">
        <v>42</v>
      </c>
      <c r="N5839" t="s">
        <v>27</v>
      </c>
      <c r="O5839" s="4">
        <v>4.8177823267825302</v>
      </c>
      <c r="P5839" t="s">
        <v>30</v>
      </c>
      <c r="Q5839">
        <v>182</v>
      </c>
      <c r="R5839">
        <v>144</v>
      </c>
      <c r="S5839">
        <v>8.4157489176602098</v>
      </c>
      <c r="T5839">
        <v>16.889764112649043</v>
      </c>
      <c r="U5839" t="s">
        <v>28</v>
      </c>
      <c r="V5839">
        <v>3</v>
      </c>
      <c r="W5839" t="s">
        <v>31</v>
      </c>
      <c r="X5839">
        <v>1</v>
      </c>
      <c r="Y5839" t="s">
        <v>41</v>
      </c>
      <c r="Z5839" t="s">
        <v>33</v>
      </c>
    </row>
    <row r="5840" spans="1:26" x14ac:dyDescent="0.3">
      <c r="A5840">
        <v>65</v>
      </c>
      <c r="B5840" t="s">
        <v>26</v>
      </c>
      <c r="C5840">
        <v>121</v>
      </c>
      <c r="D5840">
        <v>237</v>
      </c>
      <c r="E5840" t="s">
        <v>27</v>
      </c>
      <c r="F5840" t="s">
        <v>29</v>
      </c>
      <c r="G5840" t="s">
        <v>29</v>
      </c>
      <c r="H5840" t="s">
        <v>29</v>
      </c>
      <c r="I5840">
        <v>22.738896986287912</v>
      </c>
      <c r="J5840" t="s">
        <v>28</v>
      </c>
      <c r="K5840" t="s">
        <v>29</v>
      </c>
      <c r="L5840" t="s">
        <v>28</v>
      </c>
      <c r="M5840" t="s">
        <v>42</v>
      </c>
      <c r="N5840" t="s">
        <v>35</v>
      </c>
      <c r="O5840" s="4">
        <v>4.499996708350265</v>
      </c>
      <c r="P5840" t="s">
        <v>27</v>
      </c>
      <c r="Q5840">
        <v>123</v>
      </c>
      <c r="R5840">
        <v>111</v>
      </c>
      <c r="S5840">
        <v>3.0570027912424651</v>
      </c>
      <c r="T5840">
        <v>7.5825950612954873</v>
      </c>
      <c r="U5840" t="s">
        <v>28</v>
      </c>
      <c r="V5840">
        <v>3</v>
      </c>
      <c r="W5840" t="s">
        <v>31</v>
      </c>
      <c r="X5840">
        <v>0</v>
      </c>
      <c r="Y5840" t="s">
        <v>37</v>
      </c>
      <c r="Z5840" t="s">
        <v>33</v>
      </c>
    </row>
    <row r="5841" spans="1:26" x14ac:dyDescent="0.3">
      <c r="A5841">
        <v>51</v>
      </c>
      <c r="B5841" t="s">
        <v>34</v>
      </c>
      <c r="C5841">
        <v>148</v>
      </c>
      <c r="D5841">
        <v>153</v>
      </c>
      <c r="E5841" t="s">
        <v>27</v>
      </c>
      <c r="F5841" t="s">
        <v>29</v>
      </c>
      <c r="G5841" t="s">
        <v>28</v>
      </c>
      <c r="H5841" t="s">
        <v>29</v>
      </c>
      <c r="I5841">
        <v>30.934017875436322</v>
      </c>
      <c r="J5841" t="s">
        <v>29</v>
      </c>
      <c r="K5841" t="s">
        <v>29</v>
      </c>
      <c r="L5841" t="s">
        <v>28</v>
      </c>
      <c r="M5841" t="s">
        <v>35</v>
      </c>
      <c r="N5841" t="s">
        <v>35</v>
      </c>
      <c r="O5841" s="4">
        <v>9.0207897486375046</v>
      </c>
      <c r="P5841" t="s">
        <v>35</v>
      </c>
      <c r="Q5841">
        <v>174</v>
      </c>
      <c r="R5841">
        <v>106</v>
      </c>
      <c r="S5841">
        <v>9.4478867046221264</v>
      </c>
      <c r="T5841">
        <v>14.64232540794357</v>
      </c>
      <c r="U5841" t="s">
        <v>28</v>
      </c>
      <c r="V5841">
        <v>4</v>
      </c>
      <c r="W5841" t="s">
        <v>43</v>
      </c>
      <c r="X5841">
        <v>2</v>
      </c>
      <c r="Y5841" t="s">
        <v>41</v>
      </c>
      <c r="Z5841" t="s">
        <v>33</v>
      </c>
    </row>
    <row r="5842" spans="1:26" x14ac:dyDescent="0.3">
      <c r="A5842">
        <v>57</v>
      </c>
      <c r="B5842" t="s">
        <v>26</v>
      </c>
      <c r="C5842">
        <v>162</v>
      </c>
      <c r="D5842">
        <v>215</v>
      </c>
      <c r="E5842" t="s">
        <v>27</v>
      </c>
      <c r="F5842" t="s">
        <v>29</v>
      </c>
      <c r="G5842" t="s">
        <v>28</v>
      </c>
      <c r="H5842" t="s">
        <v>28</v>
      </c>
      <c r="I5842">
        <v>37.440716730863713</v>
      </c>
      <c r="J5842" t="s">
        <v>28</v>
      </c>
      <c r="K5842" t="s">
        <v>28</v>
      </c>
      <c r="L5842" t="s">
        <v>28</v>
      </c>
      <c r="M5842" t="s">
        <v>42</v>
      </c>
      <c r="N5842" t="s">
        <v>30</v>
      </c>
      <c r="O5842" s="4">
        <v>6.5838114713715497</v>
      </c>
      <c r="P5842" t="s">
        <v>27</v>
      </c>
      <c r="Q5842">
        <v>293</v>
      </c>
      <c r="R5842">
        <v>99</v>
      </c>
      <c r="S5842">
        <v>1.6660334289397012</v>
      </c>
      <c r="T5842">
        <v>13.498318276928073</v>
      </c>
      <c r="U5842" t="s">
        <v>28</v>
      </c>
      <c r="V5842">
        <v>1</v>
      </c>
      <c r="W5842" t="s">
        <v>38</v>
      </c>
      <c r="X5842">
        <v>0</v>
      </c>
      <c r="Y5842" t="s">
        <v>41</v>
      </c>
      <c r="Z5842" t="s">
        <v>33</v>
      </c>
    </row>
    <row r="5843" spans="1:26" x14ac:dyDescent="0.3">
      <c r="A5843">
        <v>28</v>
      </c>
      <c r="B5843" t="s">
        <v>26</v>
      </c>
      <c r="C5843">
        <v>155</v>
      </c>
      <c r="D5843">
        <v>226</v>
      </c>
      <c r="E5843" t="s">
        <v>27</v>
      </c>
      <c r="F5843" t="s">
        <v>29</v>
      </c>
      <c r="G5843" t="s">
        <v>29</v>
      </c>
      <c r="H5843" t="s">
        <v>28</v>
      </c>
      <c r="I5843">
        <v>36.577034826255819</v>
      </c>
      <c r="J5843" t="s">
        <v>29</v>
      </c>
      <c r="K5843" t="s">
        <v>29</v>
      </c>
      <c r="L5843" t="s">
        <v>28</v>
      </c>
      <c r="M5843" t="s">
        <v>35</v>
      </c>
      <c r="N5843" t="s">
        <v>35</v>
      </c>
      <c r="O5843" s="4">
        <v>8.0487495187007188</v>
      </c>
      <c r="P5843" t="s">
        <v>30</v>
      </c>
      <c r="Q5843">
        <v>241</v>
      </c>
      <c r="R5843">
        <v>107</v>
      </c>
      <c r="S5843">
        <v>5.4403217973082194</v>
      </c>
      <c r="T5843">
        <v>8.4383469633206012</v>
      </c>
      <c r="U5843" t="s">
        <v>28</v>
      </c>
      <c r="V5843">
        <v>3</v>
      </c>
      <c r="W5843" t="s">
        <v>31</v>
      </c>
      <c r="X5843">
        <v>2</v>
      </c>
      <c r="Y5843" t="s">
        <v>41</v>
      </c>
      <c r="Z5843" t="s">
        <v>39</v>
      </c>
    </row>
    <row r="5844" spans="1:26" x14ac:dyDescent="0.3">
      <c r="A5844">
        <v>67</v>
      </c>
      <c r="B5844" t="s">
        <v>34</v>
      </c>
      <c r="C5844">
        <v>180</v>
      </c>
      <c r="D5844">
        <v>198</v>
      </c>
      <c r="E5844" t="s">
        <v>35</v>
      </c>
      <c r="F5844" t="s">
        <v>28</v>
      </c>
      <c r="G5844" t="s">
        <v>29</v>
      </c>
      <c r="H5844" t="s">
        <v>29</v>
      </c>
      <c r="I5844">
        <v>38.888829855980141</v>
      </c>
      <c r="J5844" t="s">
        <v>28</v>
      </c>
      <c r="K5844" t="s">
        <v>28</v>
      </c>
      <c r="L5844" t="s">
        <v>28</v>
      </c>
      <c r="M5844" t="s">
        <v>35</v>
      </c>
      <c r="N5844" t="s">
        <v>27</v>
      </c>
      <c r="O5844" s="4">
        <v>5.1905965031095267</v>
      </c>
      <c r="P5844" t="s">
        <v>30</v>
      </c>
      <c r="Q5844">
        <v>338</v>
      </c>
      <c r="R5844">
        <v>154</v>
      </c>
      <c r="S5844">
        <v>7.4725315911704175</v>
      </c>
      <c r="T5844">
        <v>8.3556196056763188</v>
      </c>
      <c r="U5844" t="s">
        <v>28</v>
      </c>
      <c r="V5844">
        <v>1</v>
      </c>
      <c r="W5844" t="s">
        <v>38</v>
      </c>
      <c r="X5844">
        <v>2</v>
      </c>
      <c r="Y5844" t="s">
        <v>41</v>
      </c>
      <c r="Z5844" t="s">
        <v>33</v>
      </c>
    </row>
    <row r="5845" spans="1:26" x14ac:dyDescent="0.3">
      <c r="A5845">
        <v>20</v>
      </c>
      <c r="B5845" t="s">
        <v>26</v>
      </c>
      <c r="C5845">
        <v>179</v>
      </c>
      <c r="D5845">
        <v>277</v>
      </c>
      <c r="E5845" t="s">
        <v>35</v>
      </c>
      <c r="F5845" t="s">
        <v>29</v>
      </c>
      <c r="G5845" t="s">
        <v>28</v>
      </c>
      <c r="H5845" t="s">
        <v>28</v>
      </c>
      <c r="I5845">
        <v>33.585779761521671</v>
      </c>
      <c r="J5845" t="s">
        <v>28</v>
      </c>
      <c r="K5845" t="s">
        <v>28</v>
      </c>
      <c r="L5845" t="s">
        <v>29</v>
      </c>
      <c r="M5845" t="s">
        <v>27</v>
      </c>
      <c r="N5845" t="s">
        <v>30</v>
      </c>
      <c r="O5845" s="4">
        <v>5.2748520827698639</v>
      </c>
      <c r="P5845" t="s">
        <v>35</v>
      </c>
      <c r="Q5845">
        <v>351</v>
      </c>
      <c r="R5845">
        <v>80</v>
      </c>
      <c r="S5845">
        <v>14.279524643667948</v>
      </c>
      <c r="T5845">
        <v>13.139797753663579</v>
      </c>
      <c r="U5845" t="s">
        <v>28</v>
      </c>
      <c r="V5845">
        <v>2</v>
      </c>
      <c r="W5845" t="s">
        <v>31</v>
      </c>
      <c r="X5845">
        <v>0</v>
      </c>
      <c r="Y5845" t="s">
        <v>41</v>
      </c>
      <c r="Z5845" t="s">
        <v>39</v>
      </c>
    </row>
    <row r="5846" spans="1:26" x14ac:dyDescent="0.3">
      <c r="A5846">
        <v>79</v>
      </c>
      <c r="B5846" t="s">
        <v>34</v>
      </c>
      <c r="C5846">
        <v>140</v>
      </c>
      <c r="D5846">
        <v>288</v>
      </c>
      <c r="E5846" t="s">
        <v>27</v>
      </c>
      <c r="F5846" t="s">
        <v>29</v>
      </c>
      <c r="G5846" t="s">
        <v>28</v>
      </c>
      <c r="H5846" t="s">
        <v>28</v>
      </c>
      <c r="I5846">
        <v>29.53051436287744</v>
      </c>
      <c r="J5846" t="s">
        <v>28</v>
      </c>
      <c r="K5846" t="s">
        <v>29</v>
      </c>
      <c r="L5846" t="s">
        <v>28</v>
      </c>
      <c r="M5846" t="s">
        <v>30</v>
      </c>
      <c r="N5846" t="s">
        <v>35</v>
      </c>
      <c r="O5846" s="4">
        <v>5.1735340257372737</v>
      </c>
      <c r="P5846" t="s">
        <v>27</v>
      </c>
      <c r="Q5846">
        <v>205</v>
      </c>
      <c r="R5846">
        <v>152</v>
      </c>
      <c r="S5846">
        <v>5.7908824472967382</v>
      </c>
      <c r="T5846">
        <v>6.1233236579885881</v>
      </c>
      <c r="U5846" t="s">
        <v>28</v>
      </c>
      <c r="V5846">
        <v>2</v>
      </c>
      <c r="W5846" t="s">
        <v>31</v>
      </c>
      <c r="X5846">
        <v>0</v>
      </c>
      <c r="Y5846" t="s">
        <v>32</v>
      </c>
      <c r="Z5846" t="s">
        <v>33</v>
      </c>
    </row>
    <row r="5847" spans="1:26" x14ac:dyDescent="0.3">
      <c r="A5847">
        <v>75</v>
      </c>
      <c r="B5847" t="s">
        <v>26</v>
      </c>
      <c r="C5847">
        <v>167</v>
      </c>
      <c r="D5847">
        <v>184</v>
      </c>
      <c r="E5847" t="s">
        <v>35</v>
      </c>
      <c r="F5847" t="s">
        <v>29</v>
      </c>
      <c r="G5847" t="s">
        <v>29</v>
      </c>
      <c r="H5847" t="s">
        <v>29</v>
      </c>
      <c r="I5847">
        <v>19.273849481737937</v>
      </c>
      <c r="J5847" t="s">
        <v>28</v>
      </c>
      <c r="K5847" t="s">
        <v>29</v>
      </c>
      <c r="L5847" t="s">
        <v>28</v>
      </c>
      <c r="M5847" t="s">
        <v>30</v>
      </c>
      <c r="N5847" t="s">
        <v>35</v>
      </c>
      <c r="O5847" s="4">
        <v>5.4818307932415191</v>
      </c>
      <c r="P5847" t="s">
        <v>35</v>
      </c>
      <c r="Q5847">
        <v>177</v>
      </c>
      <c r="R5847">
        <v>156</v>
      </c>
      <c r="S5847">
        <v>13.507202472259015</v>
      </c>
      <c r="T5847">
        <v>6.732221374515678</v>
      </c>
      <c r="U5847" t="s">
        <v>28</v>
      </c>
      <c r="V5847">
        <v>3</v>
      </c>
      <c r="W5847" t="s">
        <v>31</v>
      </c>
      <c r="X5847">
        <v>0</v>
      </c>
      <c r="Y5847" t="s">
        <v>37</v>
      </c>
      <c r="Z5847" t="s">
        <v>33</v>
      </c>
    </row>
    <row r="5848" spans="1:26" x14ac:dyDescent="0.3">
      <c r="A5848">
        <v>50</v>
      </c>
      <c r="B5848" t="s">
        <v>26</v>
      </c>
      <c r="C5848">
        <v>140</v>
      </c>
      <c r="D5848">
        <v>287</v>
      </c>
      <c r="E5848" t="s">
        <v>27</v>
      </c>
      <c r="F5848" t="s">
        <v>29</v>
      </c>
      <c r="G5848" t="s">
        <v>28</v>
      </c>
      <c r="H5848" t="s">
        <v>28</v>
      </c>
      <c r="I5848">
        <v>28.720728784176607</v>
      </c>
      <c r="J5848" t="s">
        <v>28</v>
      </c>
      <c r="K5848" t="s">
        <v>29</v>
      </c>
      <c r="L5848" t="s">
        <v>28</v>
      </c>
      <c r="M5848" t="s">
        <v>35</v>
      </c>
      <c r="N5848" t="s">
        <v>27</v>
      </c>
      <c r="O5848" s="4">
        <v>5.3273224431070787</v>
      </c>
      <c r="P5848" t="s">
        <v>27</v>
      </c>
      <c r="Q5848">
        <v>337</v>
      </c>
      <c r="R5848">
        <v>99</v>
      </c>
      <c r="S5848">
        <v>11.73528654900902</v>
      </c>
      <c r="T5848">
        <v>16.566303614514588</v>
      </c>
      <c r="U5848" t="s">
        <v>28</v>
      </c>
      <c r="V5848">
        <v>2</v>
      </c>
      <c r="W5848" t="s">
        <v>31</v>
      </c>
      <c r="X5848">
        <v>1</v>
      </c>
      <c r="Y5848" t="s">
        <v>32</v>
      </c>
      <c r="Z5848" t="s">
        <v>36</v>
      </c>
    </row>
    <row r="5849" spans="1:26" x14ac:dyDescent="0.3">
      <c r="A5849">
        <v>28</v>
      </c>
      <c r="B5849" t="s">
        <v>26</v>
      </c>
      <c r="C5849">
        <v>123</v>
      </c>
      <c r="D5849">
        <v>223</v>
      </c>
      <c r="E5849" t="s">
        <v>30</v>
      </c>
      <c r="F5849" t="s">
        <v>28</v>
      </c>
      <c r="G5849" t="s">
        <v>29</v>
      </c>
      <c r="H5849" t="s">
        <v>28</v>
      </c>
      <c r="I5849">
        <v>27.281813319200662</v>
      </c>
      <c r="J5849" t="s">
        <v>29</v>
      </c>
      <c r="K5849" t="s">
        <v>29</v>
      </c>
      <c r="L5849" t="s">
        <v>29</v>
      </c>
      <c r="M5849" t="s">
        <v>30</v>
      </c>
      <c r="N5849" t="s">
        <v>35</v>
      </c>
      <c r="O5849" s="4">
        <v>8.8821862873594544</v>
      </c>
      <c r="P5849" t="s">
        <v>30</v>
      </c>
      <c r="Q5849">
        <v>228</v>
      </c>
      <c r="R5849">
        <v>120</v>
      </c>
      <c r="S5849">
        <v>11.34551509739237</v>
      </c>
      <c r="T5849">
        <v>9.1277894513073683</v>
      </c>
      <c r="U5849" t="s">
        <v>28</v>
      </c>
      <c r="V5849">
        <v>3</v>
      </c>
      <c r="W5849" t="s">
        <v>31</v>
      </c>
      <c r="X5849">
        <v>2</v>
      </c>
      <c r="Y5849" t="s">
        <v>32</v>
      </c>
      <c r="Z5849" t="s">
        <v>39</v>
      </c>
    </row>
    <row r="5850" spans="1:26" x14ac:dyDescent="0.3">
      <c r="A5850">
        <v>33</v>
      </c>
      <c r="B5850" t="s">
        <v>26</v>
      </c>
      <c r="C5850">
        <v>120</v>
      </c>
      <c r="D5850">
        <v>218</v>
      </c>
      <c r="E5850" t="s">
        <v>30</v>
      </c>
      <c r="F5850" t="s">
        <v>29</v>
      </c>
      <c r="G5850" t="s">
        <v>28</v>
      </c>
      <c r="H5850" t="s">
        <v>28</v>
      </c>
      <c r="I5850">
        <v>24.715566590881334</v>
      </c>
      <c r="J5850" t="s">
        <v>29</v>
      </c>
      <c r="K5850" t="s">
        <v>29</v>
      </c>
      <c r="L5850" t="s">
        <v>29</v>
      </c>
      <c r="M5850" t="s">
        <v>30</v>
      </c>
      <c r="N5850" t="s">
        <v>30</v>
      </c>
      <c r="O5850" s="4">
        <v>7.199762230882647</v>
      </c>
      <c r="P5850" t="s">
        <v>27</v>
      </c>
      <c r="Q5850">
        <v>122</v>
      </c>
      <c r="R5850">
        <v>151</v>
      </c>
      <c r="S5850">
        <v>7.1183926869173657</v>
      </c>
      <c r="T5850">
        <v>19.646277452757715</v>
      </c>
      <c r="U5850" t="s">
        <v>28</v>
      </c>
      <c r="V5850">
        <v>4</v>
      </c>
      <c r="W5850" t="s">
        <v>43</v>
      </c>
      <c r="X5850">
        <v>1</v>
      </c>
      <c r="Y5850" t="s">
        <v>37</v>
      </c>
      <c r="Z5850" t="s">
        <v>36</v>
      </c>
    </row>
    <row r="5851" spans="1:26" x14ac:dyDescent="0.3">
      <c r="A5851">
        <v>35</v>
      </c>
      <c r="B5851" t="s">
        <v>34</v>
      </c>
      <c r="C5851">
        <v>145</v>
      </c>
      <c r="D5851">
        <v>300</v>
      </c>
      <c r="E5851" t="s">
        <v>35</v>
      </c>
      <c r="F5851" t="s">
        <v>29</v>
      </c>
      <c r="G5851" t="s">
        <v>28</v>
      </c>
      <c r="H5851" t="s">
        <v>28</v>
      </c>
      <c r="I5851">
        <v>38.743611094144747</v>
      </c>
      <c r="J5851" t="s">
        <v>28</v>
      </c>
      <c r="K5851" t="s">
        <v>28</v>
      </c>
      <c r="L5851" t="s">
        <v>28</v>
      </c>
      <c r="M5851" t="s">
        <v>27</v>
      </c>
      <c r="N5851" t="s">
        <v>30</v>
      </c>
      <c r="O5851" s="4">
        <v>5.7790133030055104</v>
      </c>
      <c r="P5851" t="s">
        <v>35</v>
      </c>
      <c r="Q5851">
        <v>356</v>
      </c>
      <c r="R5851">
        <v>92</v>
      </c>
      <c r="S5851">
        <v>7.5243967462695132</v>
      </c>
      <c r="T5851">
        <v>17.80294420987692</v>
      </c>
      <c r="U5851" t="s">
        <v>28</v>
      </c>
      <c r="V5851">
        <v>1</v>
      </c>
      <c r="W5851" t="s">
        <v>38</v>
      </c>
      <c r="X5851">
        <v>0</v>
      </c>
      <c r="Y5851" t="s">
        <v>41</v>
      </c>
      <c r="Z5851" t="s">
        <v>36</v>
      </c>
    </row>
    <row r="5852" spans="1:26" x14ac:dyDescent="0.3">
      <c r="A5852">
        <v>47</v>
      </c>
      <c r="B5852" t="s">
        <v>26</v>
      </c>
      <c r="C5852">
        <v>175</v>
      </c>
      <c r="D5852">
        <v>183</v>
      </c>
      <c r="E5852" t="s">
        <v>30</v>
      </c>
      <c r="F5852" t="s">
        <v>29</v>
      </c>
      <c r="G5852" t="s">
        <v>28</v>
      </c>
      <c r="H5852" t="s">
        <v>28</v>
      </c>
      <c r="I5852">
        <v>38.365400361309092</v>
      </c>
      <c r="J5852" t="s">
        <v>29</v>
      </c>
      <c r="K5852" t="s">
        <v>29</v>
      </c>
      <c r="L5852" t="s">
        <v>29</v>
      </c>
      <c r="M5852" t="s">
        <v>27</v>
      </c>
      <c r="N5852" t="s">
        <v>35</v>
      </c>
      <c r="O5852" s="4">
        <v>6.0703363021693502</v>
      </c>
      <c r="P5852" t="s">
        <v>35</v>
      </c>
      <c r="Q5852">
        <v>143</v>
      </c>
      <c r="R5852">
        <v>123</v>
      </c>
      <c r="S5852">
        <v>4.5654926973608472</v>
      </c>
      <c r="T5852">
        <v>18.290077221157933</v>
      </c>
      <c r="U5852" t="s">
        <v>28</v>
      </c>
      <c r="V5852">
        <v>4</v>
      </c>
      <c r="W5852" t="s">
        <v>43</v>
      </c>
      <c r="X5852">
        <v>0</v>
      </c>
      <c r="Y5852" t="s">
        <v>41</v>
      </c>
      <c r="Z5852" t="s">
        <v>36</v>
      </c>
    </row>
    <row r="5853" spans="1:26" x14ac:dyDescent="0.3">
      <c r="A5853">
        <v>65</v>
      </c>
      <c r="B5853" t="s">
        <v>26</v>
      </c>
      <c r="C5853">
        <v>170</v>
      </c>
      <c r="D5853">
        <v>273</v>
      </c>
      <c r="E5853" t="s">
        <v>30</v>
      </c>
      <c r="F5853" t="s">
        <v>28</v>
      </c>
      <c r="G5853" t="s">
        <v>28</v>
      </c>
      <c r="H5853" t="s">
        <v>28</v>
      </c>
      <c r="I5853">
        <v>25.420256281375686</v>
      </c>
      <c r="J5853" t="s">
        <v>28</v>
      </c>
      <c r="K5853" t="s">
        <v>28</v>
      </c>
      <c r="L5853" t="s">
        <v>29</v>
      </c>
      <c r="M5853" t="s">
        <v>35</v>
      </c>
      <c r="N5853" t="s">
        <v>30</v>
      </c>
      <c r="O5853" s="4">
        <v>9.7467889454227752</v>
      </c>
      <c r="P5853" t="s">
        <v>27</v>
      </c>
      <c r="Q5853">
        <v>274</v>
      </c>
      <c r="R5853">
        <v>159</v>
      </c>
      <c r="S5853">
        <v>13.653304731722203</v>
      </c>
      <c r="T5853">
        <v>6.8681417621638268</v>
      </c>
      <c r="U5853" t="s">
        <v>28</v>
      </c>
      <c r="V5853">
        <v>1</v>
      </c>
      <c r="W5853" t="s">
        <v>38</v>
      </c>
      <c r="X5853">
        <v>3</v>
      </c>
      <c r="Y5853" t="s">
        <v>32</v>
      </c>
      <c r="Z5853" t="s">
        <v>33</v>
      </c>
    </row>
    <row r="5854" spans="1:26" x14ac:dyDescent="0.3">
      <c r="A5854">
        <v>72</v>
      </c>
      <c r="B5854" t="s">
        <v>34</v>
      </c>
      <c r="C5854">
        <v>121</v>
      </c>
      <c r="D5854">
        <v>260</v>
      </c>
      <c r="E5854" t="s">
        <v>30</v>
      </c>
      <c r="F5854" t="s">
        <v>29</v>
      </c>
      <c r="G5854" t="s">
        <v>28</v>
      </c>
      <c r="H5854" t="s">
        <v>29</v>
      </c>
      <c r="I5854">
        <v>27.586781427270012</v>
      </c>
      <c r="J5854" t="s">
        <v>28</v>
      </c>
      <c r="K5854" t="s">
        <v>29</v>
      </c>
      <c r="L5854" t="s">
        <v>28</v>
      </c>
      <c r="M5854" t="s">
        <v>35</v>
      </c>
      <c r="N5854" t="s">
        <v>35</v>
      </c>
      <c r="O5854" s="4">
        <v>5.1032189153262832</v>
      </c>
      <c r="P5854" t="s">
        <v>30</v>
      </c>
      <c r="Q5854">
        <v>127</v>
      </c>
      <c r="R5854">
        <v>116</v>
      </c>
      <c r="S5854">
        <v>3.3272814769987056</v>
      </c>
      <c r="T5854">
        <v>12.844600437854876</v>
      </c>
      <c r="U5854" t="s">
        <v>28</v>
      </c>
      <c r="V5854">
        <v>3</v>
      </c>
      <c r="W5854" t="s">
        <v>31</v>
      </c>
      <c r="X5854">
        <v>1</v>
      </c>
      <c r="Y5854" t="s">
        <v>32</v>
      </c>
      <c r="Z5854" t="s">
        <v>33</v>
      </c>
    </row>
    <row r="5855" spans="1:26" x14ac:dyDescent="0.3">
      <c r="A5855">
        <v>27</v>
      </c>
      <c r="B5855" t="s">
        <v>34</v>
      </c>
      <c r="C5855">
        <v>128</v>
      </c>
      <c r="D5855">
        <v>181</v>
      </c>
      <c r="E5855" t="s">
        <v>35</v>
      </c>
      <c r="F5855" t="s">
        <v>29</v>
      </c>
      <c r="G5855" t="s">
        <v>28</v>
      </c>
      <c r="H5855" t="s">
        <v>28</v>
      </c>
      <c r="I5855">
        <v>34.540025662968866</v>
      </c>
      <c r="J5855" t="s">
        <v>29</v>
      </c>
      <c r="K5855" t="s">
        <v>29</v>
      </c>
      <c r="L5855" t="s">
        <v>28</v>
      </c>
      <c r="M5855" t="s">
        <v>42</v>
      </c>
      <c r="N5855" t="s">
        <v>30</v>
      </c>
      <c r="O5855" s="4">
        <v>9.3205248904992946</v>
      </c>
      <c r="P5855" t="s">
        <v>27</v>
      </c>
      <c r="Q5855">
        <v>226</v>
      </c>
      <c r="R5855">
        <v>139</v>
      </c>
      <c r="S5855">
        <v>6.0327838203955988</v>
      </c>
      <c r="T5855">
        <v>5.0354158461442253</v>
      </c>
      <c r="U5855" t="s">
        <v>28</v>
      </c>
      <c r="V5855">
        <v>3</v>
      </c>
      <c r="W5855" t="s">
        <v>31</v>
      </c>
      <c r="X5855">
        <v>1</v>
      </c>
      <c r="Y5855" t="s">
        <v>41</v>
      </c>
      <c r="Z5855" t="s">
        <v>39</v>
      </c>
    </row>
    <row r="5856" spans="1:26" x14ac:dyDescent="0.3">
      <c r="A5856">
        <v>35</v>
      </c>
      <c r="B5856" t="s">
        <v>34</v>
      </c>
      <c r="C5856">
        <v>174</v>
      </c>
      <c r="D5856">
        <v>165</v>
      </c>
      <c r="E5856" t="s">
        <v>30</v>
      </c>
      <c r="F5856" t="s">
        <v>29</v>
      </c>
      <c r="G5856" t="s">
        <v>29</v>
      </c>
      <c r="H5856" t="s">
        <v>28</v>
      </c>
      <c r="I5856">
        <v>36.371257004844054</v>
      </c>
      <c r="J5856" t="s">
        <v>28</v>
      </c>
      <c r="K5856" t="s">
        <v>29</v>
      </c>
      <c r="L5856" t="s">
        <v>29</v>
      </c>
      <c r="M5856" t="s">
        <v>42</v>
      </c>
      <c r="N5856" t="s">
        <v>35</v>
      </c>
      <c r="O5856" s="4">
        <v>8.4208235253757806</v>
      </c>
      <c r="P5856" t="s">
        <v>30</v>
      </c>
      <c r="Q5856">
        <v>221</v>
      </c>
      <c r="R5856">
        <v>88</v>
      </c>
      <c r="S5856">
        <v>8.4887248964574482</v>
      </c>
      <c r="T5856">
        <v>11.481902963915992</v>
      </c>
      <c r="U5856" t="s">
        <v>28</v>
      </c>
      <c r="V5856">
        <v>3</v>
      </c>
      <c r="W5856" t="s">
        <v>31</v>
      </c>
      <c r="X5856">
        <v>1</v>
      </c>
      <c r="Y5856" t="s">
        <v>41</v>
      </c>
      <c r="Z5856" t="s">
        <v>36</v>
      </c>
    </row>
    <row r="5857" spans="1:26" x14ac:dyDescent="0.3">
      <c r="A5857">
        <v>80</v>
      </c>
      <c r="B5857" t="s">
        <v>34</v>
      </c>
      <c r="C5857">
        <v>164</v>
      </c>
      <c r="D5857">
        <v>203</v>
      </c>
      <c r="E5857" t="s">
        <v>27</v>
      </c>
      <c r="F5857" t="s">
        <v>29</v>
      </c>
      <c r="G5857" t="s">
        <v>29</v>
      </c>
      <c r="H5857" t="s">
        <v>29</v>
      </c>
      <c r="I5857">
        <v>28.797487151090568</v>
      </c>
      <c r="J5857" t="s">
        <v>29</v>
      </c>
      <c r="K5857" t="s">
        <v>28</v>
      </c>
      <c r="L5857" t="s">
        <v>28</v>
      </c>
      <c r="M5857" t="s">
        <v>30</v>
      </c>
      <c r="N5857" t="s">
        <v>30</v>
      </c>
      <c r="O5857" s="4">
        <v>7.7445550597530755</v>
      </c>
      <c r="P5857" t="s">
        <v>35</v>
      </c>
      <c r="Q5857">
        <v>127</v>
      </c>
      <c r="R5857">
        <v>153</v>
      </c>
      <c r="S5857">
        <v>4.003067919474347</v>
      </c>
      <c r="T5857">
        <v>7.3107717973712667</v>
      </c>
      <c r="U5857" t="s">
        <v>28</v>
      </c>
      <c r="V5857">
        <v>3</v>
      </c>
      <c r="W5857" t="s">
        <v>31</v>
      </c>
      <c r="X5857">
        <v>1</v>
      </c>
      <c r="Y5857" t="s">
        <v>32</v>
      </c>
      <c r="Z5857" t="s">
        <v>33</v>
      </c>
    </row>
    <row r="5858" spans="1:26" x14ac:dyDescent="0.3">
      <c r="A5858">
        <v>36</v>
      </c>
      <c r="B5858" t="s">
        <v>34</v>
      </c>
      <c r="C5858">
        <v>137</v>
      </c>
      <c r="D5858">
        <v>273</v>
      </c>
      <c r="E5858" t="s">
        <v>27</v>
      </c>
      <c r="F5858" t="s">
        <v>29</v>
      </c>
      <c r="G5858" t="s">
        <v>29</v>
      </c>
      <c r="H5858" t="s">
        <v>29</v>
      </c>
      <c r="I5858">
        <v>38.119100194805071</v>
      </c>
      <c r="J5858" t="s">
        <v>29</v>
      </c>
      <c r="K5858" t="s">
        <v>29</v>
      </c>
      <c r="L5858" t="s">
        <v>28</v>
      </c>
      <c r="M5858" t="s">
        <v>27</v>
      </c>
      <c r="N5858" t="s">
        <v>30</v>
      </c>
      <c r="O5858" s="4">
        <v>6.5376394470686447</v>
      </c>
      <c r="P5858" t="s">
        <v>35</v>
      </c>
      <c r="Q5858">
        <v>247</v>
      </c>
      <c r="R5858">
        <v>133</v>
      </c>
      <c r="S5858">
        <v>5.5373695609536542</v>
      </c>
      <c r="T5858">
        <v>9.287505095499391</v>
      </c>
      <c r="U5858" t="s">
        <v>28</v>
      </c>
      <c r="V5858">
        <v>4</v>
      </c>
      <c r="W5858" t="s">
        <v>43</v>
      </c>
      <c r="X5858">
        <v>0</v>
      </c>
      <c r="Y5858" t="s">
        <v>41</v>
      </c>
      <c r="Z5858" t="s">
        <v>36</v>
      </c>
    </row>
    <row r="5859" spans="1:26" x14ac:dyDescent="0.3">
      <c r="A5859">
        <v>53</v>
      </c>
      <c r="B5859" t="s">
        <v>34</v>
      </c>
      <c r="C5859">
        <v>167</v>
      </c>
      <c r="D5859">
        <v>261</v>
      </c>
      <c r="E5859" t="s">
        <v>35</v>
      </c>
      <c r="F5859" t="s">
        <v>29</v>
      </c>
      <c r="G5859" t="s">
        <v>29</v>
      </c>
      <c r="H5859" t="s">
        <v>28</v>
      </c>
      <c r="I5859">
        <v>32.620936589466844</v>
      </c>
      <c r="J5859" t="s">
        <v>28</v>
      </c>
      <c r="K5859" t="s">
        <v>29</v>
      </c>
      <c r="L5859" t="s">
        <v>28</v>
      </c>
      <c r="M5859" t="s">
        <v>35</v>
      </c>
      <c r="N5859" t="s">
        <v>30</v>
      </c>
      <c r="O5859" s="4">
        <v>6.6331040490164543</v>
      </c>
      <c r="P5859" t="s">
        <v>35</v>
      </c>
      <c r="Q5859">
        <v>279</v>
      </c>
      <c r="R5859">
        <v>129</v>
      </c>
      <c r="S5859">
        <v>11.971081226697024</v>
      </c>
      <c r="T5859">
        <v>13.596166069839915</v>
      </c>
      <c r="U5859" t="s">
        <v>28</v>
      </c>
      <c r="V5859">
        <v>2</v>
      </c>
      <c r="W5859" t="s">
        <v>31</v>
      </c>
      <c r="X5859">
        <v>1</v>
      </c>
      <c r="Y5859" t="s">
        <v>41</v>
      </c>
      <c r="Z5859" t="s">
        <v>33</v>
      </c>
    </row>
    <row r="5860" spans="1:26" x14ac:dyDescent="0.3">
      <c r="A5860">
        <v>76</v>
      </c>
      <c r="B5860" t="s">
        <v>34</v>
      </c>
      <c r="C5860">
        <v>167</v>
      </c>
      <c r="D5860">
        <v>209</v>
      </c>
      <c r="E5860" t="s">
        <v>35</v>
      </c>
      <c r="F5860" t="s">
        <v>28</v>
      </c>
      <c r="G5860" t="s">
        <v>29</v>
      </c>
      <c r="H5860" t="s">
        <v>29</v>
      </c>
      <c r="I5860">
        <v>29.945259875140561</v>
      </c>
      <c r="J5860" t="s">
        <v>28</v>
      </c>
      <c r="K5860" t="s">
        <v>28</v>
      </c>
      <c r="L5860" t="s">
        <v>28</v>
      </c>
      <c r="M5860" t="s">
        <v>42</v>
      </c>
      <c r="N5860" t="s">
        <v>35</v>
      </c>
      <c r="O5860" s="4">
        <v>8.7764885713647622</v>
      </c>
      <c r="P5860" t="s">
        <v>27</v>
      </c>
      <c r="Q5860">
        <v>116</v>
      </c>
      <c r="R5860">
        <v>111</v>
      </c>
      <c r="S5860">
        <v>1.8071734387417993</v>
      </c>
      <c r="T5860">
        <v>11.541350140544775</v>
      </c>
      <c r="U5860" t="s">
        <v>28</v>
      </c>
      <c r="V5860">
        <v>1</v>
      </c>
      <c r="W5860" t="s">
        <v>38</v>
      </c>
      <c r="X5860">
        <v>2</v>
      </c>
      <c r="Y5860" t="s">
        <v>32</v>
      </c>
      <c r="Z5860" t="s">
        <v>33</v>
      </c>
    </row>
    <row r="5861" spans="1:26" x14ac:dyDescent="0.3">
      <c r="A5861">
        <v>80</v>
      </c>
      <c r="B5861" t="s">
        <v>34</v>
      </c>
      <c r="C5861">
        <v>176</v>
      </c>
      <c r="D5861">
        <v>227</v>
      </c>
      <c r="E5861" t="s">
        <v>30</v>
      </c>
      <c r="F5861" t="s">
        <v>29</v>
      </c>
      <c r="G5861" t="s">
        <v>29</v>
      </c>
      <c r="H5861" t="s">
        <v>29</v>
      </c>
      <c r="I5861">
        <v>33.796978211653432</v>
      </c>
      <c r="J5861" t="s">
        <v>29</v>
      </c>
      <c r="K5861" t="s">
        <v>28</v>
      </c>
      <c r="L5861" t="s">
        <v>29</v>
      </c>
      <c r="M5861" t="s">
        <v>42</v>
      </c>
      <c r="N5861" t="s">
        <v>27</v>
      </c>
      <c r="O5861" s="4">
        <v>8.86517757842085</v>
      </c>
      <c r="P5861" t="s">
        <v>30</v>
      </c>
      <c r="Q5861">
        <v>291</v>
      </c>
      <c r="R5861">
        <v>153</v>
      </c>
      <c r="S5861">
        <v>9.4291672047367889</v>
      </c>
      <c r="T5861">
        <v>9.5094078865337934</v>
      </c>
      <c r="U5861" t="s">
        <v>28</v>
      </c>
      <c r="V5861">
        <v>4</v>
      </c>
      <c r="W5861" t="s">
        <v>43</v>
      </c>
      <c r="X5861">
        <v>1</v>
      </c>
      <c r="Y5861" t="s">
        <v>41</v>
      </c>
      <c r="Z5861" t="s">
        <v>33</v>
      </c>
    </row>
    <row r="5862" spans="1:26" x14ac:dyDescent="0.3">
      <c r="A5862">
        <v>30</v>
      </c>
      <c r="B5862" t="s">
        <v>34</v>
      </c>
      <c r="C5862">
        <v>161</v>
      </c>
      <c r="D5862">
        <v>225</v>
      </c>
      <c r="E5862" t="s">
        <v>27</v>
      </c>
      <c r="F5862" t="s">
        <v>29</v>
      </c>
      <c r="G5862" t="s">
        <v>29</v>
      </c>
      <c r="H5862" t="s">
        <v>29</v>
      </c>
      <c r="I5862">
        <v>32.551496152561896</v>
      </c>
      <c r="J5862" t="s">
        <v>28</v>
      </c>
      <c r="K5862" t="s">
        <v>28</v>
      </c>
      <c r="L5862" t="s">
        <v>28</v>
      </c>
      <c r="M5862" t="s">
        <v>35</v>
      </c>
      <c r="N5862" t="s">
        <v>35</v>
      </c>
      <c r="O5862" s="4">
        <v>7.4269459923725298</v>
      </c>
      <c r="P5862" t="s">
        <v>30</v>
      </c>
      <c r="Q5862">
        <v>232</v>
      </c>
      <c r="R5862">
        <v>141</v>
      </c>
      <c r="S5862">
        <v>14.573723244151948</v>
      </c>
      <c r="T5862">
        <v>9.1322389673723006</v>
      </c>
      <c r="U5862" t="s">
        <v>28</v>
      </c>
      <c r="V5862">
        <v>2</v>
      </c>
      <c r="W5862" t="s">
        <v>31</v>
      </c>
      <c r="X5862">
        <v>2</v>
      </c>
      <c r="Y5862" t="s">
        <v>41</v>
      </c>
      <c r="Z5862" t="s">
        <v>36</v>
      </c>
    </row>
    <row r="5863" spans="1:26" x14ac:dyDescent="0.3">
      <c r="A5863">
        <v>73</v>
      </c>
      <c r="B5863" t="s">
        <v>26</v>
      </c>
      <c r="C5863">
        <v>160</v>
      </c>
      <c r="D5863">
        <v>209</v>
      </c>
      <c r="E5863" t="s">
        <v>30</v>
      </c>
      <c r="F5863" t="s">
        <v>29</v>
      </c>
      <c r="G5863" t="s">
        <v>29</v>
      </c>
      <c r="H5863" t="s">
        <v>28</v>
      </c>
      <c r="I5863">
        <v>38.729475222382064</v>
      </c>
      <c r="J5863" t="s">
        <v>29</v>
      </c>
      <c r="K5863" t="s">
        <v>29</v>
      </c>
      <c r="L5863" t="s">
        <v>29</v>
      </c>
      <c r="M5863" t="s">
        <v>35</v>
      </c>
      <c r="N5863" t="s">
        <v>35</v>
      </c>
      <c r="O5863" s="4">
        <v>8.611556021537762</v>
      </c>
      <c r="P5863" t="s">
        <v>30</v>
      </c>
      <c r="Q5863">
        <v>287</v>
      </c>
      <c r="R5863">
        <v>91</v>
      </c>
      <c r="S5863">
        <v>9.8653949610484784</v>
      </c>
      <c r="T5863">
        <v>10.498656671968327</v>
      </c>
      <c r="U5863" t="s">
        <v>28</v>
      </c>
      <c r="V5863">
        <v>4</v>
      </c>
      <c r="W5863" t="s">
        <v>43</v>
      </c>
      <c r="X5863">
        <v>2</v>
      </c>
      <c r="Y5863" t="s">
        <v>41</v>
      </c>
      <c r="Z5863" t="s">
        <v>33</v>
      </c>
    </row>
    <row r="5864" spans="1:26" x14ac:dyDescent="0.3">
      <c r="A5864">
        <v>63</v>
      </c>
      <c r="B5864" t="s">
        <v>34</v>
      </c>
      <c r="C5864">
        <v>130</v>
      </c>
      <c r="D5864">
        <v>234</v>
      </c>
      <c r="E5864" t="s">
        <v>27</v>
      </c>
      <c r="F5864" t="s">
        <v>29</v>
      </c>
      <c r="G5864" t="s">
        <v>28</v>
      </c>
      <c r="H5864" t="s">
        <v>29</v>
      </c>
      <c r="I5864">
        <v>38.077999859848759</v>
      </c>
      <c r="J5864" t="s">
        <v>29</v>
      </c>
      <c r="K5864" t="s">
        <v>28</v>
      </c>
      <c r="L5864" t="s">
        <v>29</v>
      </c>
      <c r="M5864" t="s">
        <v>35</v>
      </c>
      <c r="N5864" t="s">
        <v>35</v>
      </c>
      <c r="O5864" s="4">
        <v>8.8603255434032793</v>
      </c>
      <c r="P5864" t="s">
        <v>27</v>
      </c>
      <c r="Q5864">
        <v>284</v>
      </c>
      <c r="R5864">
        <v>120</v>
      </c>
      <c r="S5864">
        <v>6.762997538829973</v>
      </c>
      <c r="T5864">
        <v>15.550978481487036</v>
      </c>
      <c r="U5864" t="s">
        <v>28</v>
      </c>
      <c r="V5864">
        <v>4</v>
      </c>
      <c r="W5864" t="s">
        <v>43</v>
      </c>
      <c r="X5864">
        <v>2</v>
      </c>
      <c r="Y5864" t="s">
        <v>41</v>
      </c>
      <c r="Z5864" t="s">
        <v>33</v>
      </c>
    </row>
    <row r="5865" spans="1:26" x14ac:dyDescent="0.3">
      <c r="A5865">
        <v>20</v>
      </c>
      <c r="B5865" t="s">
        <v>26</v>
      </c>
      <c r="C5865">
        <v>144</v>
      </c>
      <c r="D5865">
        <v>261</v>
      </c>
      <c r="E5865" t="s">
        <v>30</v>
      </c>
      <c r="F5865" t="s">
        <v>28</v>
      </c>
      <c r="G5865" t="s">
        <v>29</v>
      </c>
      <c r="H5865" t="s">
        <v>28</v>
      </c>
      <c r="I5865">
        <v>26.751068890684529</v>
      </c>
      <c r="J5865" t="s">
        <v>28</v>
      </c>
      <c r="K5865" t="s">
        <v>29</v>
      </c>
      <c r="L5865" t="s">
        <v>28</v>
      </c>
      <c r="M5865" t="s">
        <v>42</v>
      </c>
      <c r="N5865" t="s">
        <v>30</v>
      </c>
      <c r="O5865" s="4">
        <v>5.9926663090024137</v>
      </c>
      <c r="P5865" t="s">
        <v>35</v>
      </c>
      <c r="Q5865">
        <v>296</v>
      </c>
      <c r="R5865">
        <v>123</v>
      </c>
      <c r="S5865">
        <v>8.5044841813047611</v>
      </c>
      <c r="T5865">
        <v>19.813418322745012</v>
      </c>
      <c r="U5865" t="s">
        <v>28</v>
      </c>
      <c r="V5865">
        <v>1</v>
      </c>
      <c r="W5865" t="s">
        <v>38</v>
      </c>
      <c r="X5865">
        <v>1</v>
      </c>
      <c r="Y5865" t="s">
        <v>32</v>
      </c>
      <c r="Z5865" t="s">
        <v>39</v>
      </c>
    </row>
    <row r="5866" spans="1:26" x14ac:dyDescent="0.3">
      <c r="A5866">
        <v>27</v>
      </c>
      <c r="B5866" t="s">
        <v>34</v>
      </c>
      <c r="C5866">
        <v>145</v>
      </c>
      <c r="D5866">
        <v>229</v>
      </c>
      <c r="E5866" t="s">
        <v>30</v>
      </c>
      <c r="F5866" t="s">
        <v>28</v>
      </c>
      <c r="G5866" t="s">
        <v>29</v>
      </c>
      <c r="H5866" t="s">
        <v>29</v>
      </c>
      <c r="I5866">
        <v>18.704423227424716</v>
      </c>
      <c r="J5866" t="s">
        <v>28</v>
      </c>
      <c r="K5866" t="s">
        <v>28</v>
      </c>
      <c r="L5866" t="s">
        <v>29</v>
      </c>
      <c r="M5866" t="s">
        <v>27</v>
      </c>
      <c r="N5866" t="s">
        <v>35</v>
      </c>
      <c r="O5866" s="4">
        <v>7.7401521261263531</v>
      </c>
      <c r="P5866" t="s">
        <v>35</v>
      </c>
      <c r="Q5866">
        <v>149</v>
      </c>
      <c r="R5866">
        <v>129</v>
      </c>
      <c r="S5866">
        <v>1.3949031149653046</v>
      </c>
      <c r="T5866">
        <v>18.032855976186909</v>
      </c>
      <c r="U5866" t="s">
        <v>28</v>
      </c>
      <c r="V5866">
        <v>2</v>
      </c>
      <c r="W5866" t="s">
        <v>31</v>
      </c>
      <c r="X5866">
        <v>2</v>
      </c>
      <c r="Y5866" t="s">
        <v>37</v>
      </c>
      <c r="Z5866" t="s">
        <v>39</v>
      </c>
    </row>
    <row r="5867" spans="1:26" x14ac:dyDescent="0.3">
      <c r="A5867">
        <v>55</v>
      </c>
      <c r="B5867" t="s">
        <v>34</v>
      </c>
      <c r="C5867">
        <v>180</v>
      </c>
      <c r="D5867">
        <v>267</v>
      </c>
      <c r="E5867" t="s">
        <v>27</v>
      </c>
      <c r="F5867" t="s">
        <v>28</v>
      </c>
      <c r="G5867" t="s">
        <v>28</v>
      </c>
      <c r="H5867" t="s">
        <v>29</v>
      </c>
      <c r="I5867">
        <v>25.31888545253879</v>
      </c>
      <c r="J5867" t="s">
        <v>29</v>
      </c>
      <c r="K5867" t="s">
        <v>28</v>
      </c>
      <c r="L5867" t="s">
        <v>29</v>
      </c>
      <c r="M5867" t="s">
        <v>35</v>
      </c>
      <c r="N5867" t="s">
        <v>30</v>
      </c>
      <c r="O5867" s="4">
        <v>6.6147657227430674</v>
      </c>
      <c r="P5867" t="s">
        <v>30</v>
      </c>
      <c r="Q5867">
        <v>228</v>
      </c>
      <c r="R5867">
        <v>139</v>
      </c>
      <c r="S5867">
        <v>6.3187315649460949</v>
      </c>
      <c r="T5867">
        <v>19.180950258228549</v>
      </c>
      <c r="U5867" t="s">
        <v>28</v>
      </c>
      <c r="V5867">
        <v>3</v>
      </c>
      <c r="W5867" t="s">
        <v>31</v>
      </c>
      <c r="X5867">
        <v>2</v>
      </c>
      <c r="Y5867" t="s">
        <v>32</v>
      </c>
      <c r="Z5867" t="s">
        <v>33</v>
      </c>
    </row>
    <row r="5868" spans="1:26" x14ac:dyDescent="0.3">
      <c r="A5868">
        <v>18</v>
      </c>
      <c r="B5868" t="s">
        <v>34</v>
      </c>
      <c r="C5868">
        <v>177</v>
      </c>
      <c r="D5868">
        <v>151</v>
      </c>
      <c r="E5868" t="s">
        <v>30</v>
      </c>
      <c r="F5868" t="s">
        <v>29</v>
      </c>
      <c r="G5868" t="s">
        <v>29</v>
      </c>
      <c r="H5868" t="s">
        <v>29</v>
      </c>
      <c r="I5868">
        <v>22.463577921642973</v>
      </c>
      <c r="J5868" t="s">
        <v>29</v>
      </c>
      <c r="K5868" t="s">
        <v>28</v>
      </c>
      <c r="L5868" t="s">
        <v>28</v>
      </c>
      <c r="M5868" t="s">
        <v>30</v>
      </c>
      <c r="N5868" t="s">
        <v>35</v>
      </c>
      <c r="O5868" s="4">
        <v>4.5886483358142032</v>
      </c>
      <c r="P5868" t="s">
        <v>35</v>
      </c>
      <c r="Q5868">
        <v>112</v>
      </c>
      <c r="R5868">
        <v>98</v>
      </c>
      <c r="S5868">
        <v>1.8484303889034859</v>
      </c>
      <c r="T5868">
        <v>13.649217932387923</v>
      </c>
      <c r="U5868" t="s">
        <v>28</v>
      </c>
      <c r="V5868">
        <v>3</v>
      </c>
      <c r="W5868" t="s">
        <v>31</v>
      </c>
      <c r="X5868">
        <v>0</v>
      </c>
      <c r="Y5868" t="s">
        <v>37</v>
      </c>
      <c r="Z5868" t="s">
        <v>39</v>
      </c>
    </row>
    <row r="5869" spans="1:26" x14ac:dyDescent="0.3">
      <c r="A5869">
        <v>72</v>
      </c>
      <c r="B5869" t="s">
        <v>26</v>
      </c>
      <c r="C5869">
        <v>155</v>
      </c>
      <c r="D5869">
        <v>172</v>
      </c>
      <c r="E5869" t="s">
        <v>27</v>
      </c>
      <c r="F5869" t="s">
        <v>28</v>
      </c>
      <c r="G5869" t="s">
        <v>29</v>
      </c>
      <c r="H5869" t="s">
        <v>28</v>
      </c>
      <c r="I5869">
        <v>20.89415022730115</v>
      </c>
      <c r="J5869" t="s">
        <v>28</v>
      </c>
      <c r="K5869" t="s">
        <v>29</v>
      </c>
      <c r="L5869" t="s">
        <v>28</v>
      </c>
      <c r="M5869" t="s">
        <v>42</v>
      </c>
      <c r="N5869" t="s">
        <v>30</v>
      </c>
      <c r="O5869" s="4">
        <v>7.8907939100724551</v>
      </c>
      <c r="P5869" t="s">
        <v>35</v>
      </c>
      <c r="Q5869">
        <v>234</v>
      </c>
      <c r="R5869">
        <v>131</v>
      </c>
      <c r="S5869">
        <v>4.516105708414166</v>
      </c>
      <c r="T5869">
        <v>13.915528462436487</v>
      </c>
      <c r="U5869" t="s">
        <v>28</v>
      </c>
      <c r="V5869">
        <v>1</v>
      </c>
      <c r="W5869" t="s">
        <v>38</v>
      </c>
      <c r="X5869">
        <v>2</v>
      </c>
      <c r="Y5869" t="s">
        <v>37</v>
      </c>
      <c r="Z5869" t="s">
        <v>33</v>
      </c>
    </row>
    <row r="5870" spans="1:26" x14ac:dyDescent="0.3">
      <c r="A5870">
        <v>73</v>
      </c>
      <c r="B5870" t="s">
        <v>34</v>
      </c>
      <c r="C5870">
        <v>161</v>
      </c>
      <c r="D5870">
        <v>195</v>
      </c>
      <c r="E5870" t="s">
        <v>35</v>
      </c>
      <c r="F5870" t="s">
        <v>29</v>
      </c>
      <c r="G5870" t="s">
        <v>28</v>
      </c>
      <c r="H5870" t="s">
        <v>28</v>
      </c>
      <c r="I5870">
        <v>37.534762740921835</v>
      </c>
      <c r="J5870" t="s">
        <v>29</v>
      </c>
      <c r="K5870" t="s">
        <v>28</v>
      </c>
      <c r="L5870" t="s">
        <v>28</v>
      </c>
      <c r="M5870" t="s">
        <v>27</v>
      </c>
      <c r="N5870" t="s">
        <v>27</v>
      </c>
      <c r="O5870" s="4">
        <v>7.5249041978997138</v>
      </c>
      <c r="P5870" t="s">
        <v>27</v>
      </c>
      <c r="Q5870">
        <v>322</v>
      </c>
      <c r="R5870">
        <v>99</v>
      </c>
      <c r="S5870">
        <v>5.5136086208703974</v>
      </c>
      <c r="T5870">
        <v>6.3167521684687093</v>
      </c>
      <c r="U5870" t="s">
        <v>28</v>
      </c>
      <c r="V5870">
        <v>2</v>
      </c>
      <c r="W5870" t="s">
        <v>31</v>
      </c>
      <c r="X5870">
        <v>1</v>
      </c>
      <c r="Y5870" t="s">
        <v>41</v>
      </c>
      <c r="Z5870" t="s">
        <v>33</v>
      </c>
    </row>
    <row r="5871" spans="1:26" x14ac:dyDescent="0.3">
      <c r="A5871">
        <v>44</v>
      </c>
      <c r="B5871" t="s">
        <v>34</v>
      </c>
      <c r="C5871">
        <v>154</v>
      </c>
      <c r="D5871">
        <v>222</v>
      </c>
      <c r="E5871" t="s">
        <v>30</v>
      </c>
      <c r="F5871" t="s">
        <v>29</v>
      </c>
      <c r="G5871" t="s">
        <v>28</v>
      </c>
      <c r="H5871" t="s">
        <v>29</v>
      </c>
      <c r="I5871">
        <v>33.618490347522055</v>
      </c>
      <c r="J5871" t="s">
        <v>28</v>
      </c>
      <c r="K5871" t="s">
        <v>29</v>
      </c>
      <c r="L5871" t="s">
        <v>29</v>
      </c>
      <c r="M5871" t="s">
        <v>35</v>
      </c>
      <c r="N5871" t="s">
        <v>30</v>
      </c>
      <c r="O5871" s="4">
        <v>4.6155862372082437</v>
      </c>
      <c r="P5871" t="s">
        <v>35</v>
      </c>
      <c r="Q5871">
        <v>259</v>
      </c>
      <c r="R5871">
        <v>153</v>
      </c>
      <c r="S5871">
        <v>12.408616925800406</v>
      </c>
      <c r="T5871">
        <v>14.794608122108102</v>
      </c>
      <c r="U5871" t="s">
        <v>28</v>
      </c>
      <c r="V5871">
        <v>4</v>
      </c>
      <c r="W5871" t="s">
        <v>43</v>
      </c>
      <c r="X5871">
        <v>1</v>
      </c>
      <c r="Y5871" t="s">
        <v>41</v>
      </c>
      <c r="Z5871" t="s">
        <v>36</v>
      </c>
    </row>
    <row r="5872" spans="1:26" x14ac:dyDescent="0.3">
      <c r="A5872">
        <v>25</v>
      </c>
      <c r="B5872" t="s">
        <v>34</v>
      </c>
      <c r="C5872">
        <v>122</v>
      </c>
      <c r="D5872">
        <v>220</v>
      </c>
      <c r="E5872" t="s">
        <v>27</v>
      </c>
      <c r="F5872" t="s">
        <v>28</v>
      </c>
      <c r="G5872" t="s">
        <v>29</v>
      </c>
      <c r="H5872" t="s">
        <v>28</v>
      </c>
      <c r="I5872">
        <v>38.234584558376611</v>
      </c>
      <c r="J5872" t="s">
        <v>29</v>
      </c>
      <c r="K5872" t="s">
        <v>29</v>
      </c>
      <c r="L5872" t="s">
        <v>29</v>
      </c>
      <c r="M5872" t="s">
        <v>42</v>
      </c>
      <c r="N5872" t="s">
        <v>27</v>
      </c>
      <c r="O5872" s="4">
        <v>5.4978060409364815</v>
      </c>
      <c r="P5872" t="s">
        <v>27</v>
      </c>
      <c r="Q5872">
        <v>398</v>
      </c>
      <c r="R5872">
        <v>109</v>
      </c>
      <c r="S5872">
        <v>4.0969969075868127</v>
      </c>
      <c r="T5872">
        <v>5.3722106743439362</v>
      </c>
      <c r="U5872" t="s">
        <v>28</v>
      </c>
      <c r="V5872">
        <v>3</v>
      </c>
      <c r="W5872" t="s">
        <v>31</v>
      </c>
      <c r="X5872">
        <v>1</v>
      </c>
      <c r="Y5872" t="s">
        <v>41</v>
      </c>
      <c r="Z5872" t="s">
        <v>39</v>
      </c>
    </row>
    <row r="5873" spans="1:26" x14ac:dyDescent="0.3">
      <c r="A5873">
        <v>68</v>
      </c>
      <c r="B5873" t="s">
        <v>26</v>
      </c>
      <c r="C5873">
        <v>178</v>
      </c>
      <c r="D5873">
        <v>274</v>
      </c>
      <c r="E5873" t="s">
        <v>30</v>
      </c>
      <c r="F5873" t="s">
        <v>28</v>
      </c>
      <c r="G5873" t="s">
        <v>29</v>
      </c>
      <c r="H5873" t="s">
        <v>29</v>
      </c>
      <c r="I5873">
        <v>37.866203986535282</v>
      </c>
      <c r="J5873" t="s">
        <v>29</v>
      </c>
      <c r="K5873" t="s">
        <v>29</v>
      </c>
      <c r="L5873" t="s">
        <v>29</v>
      </c>
      <c r="M5873" t="s">
        <v>35</v>
      </c>
      <c r="N5873" t="s">
        <v>35</v>
      </c>
      <c r="O5873" s="4">
        <v>9.0004925993113574</v>
      </c>
      <c r="P5873" t="s">
        <v>30</v>
      </c>
      <c r="Q5873">
        <v>338</v>
      </c>
      <c r="R5873">
        <v>150</v>
      </c>
      <c r="S5873">
        <v>9.5124711557144224</v>
      </c>
      <c r="T5873">
        <v>14.136734845719246</v>
      </c>
      <c r="U5873" t="s">
        <v>28</v>
      </c>
      <c r="V5873">
        <v>4</v>
      </c>
      <c r="W5873" t="s">
        <v>43</v>
      </c>
      <c r="X5873">
        <v>3</v>
      </c>
      <c r="Y5873" t="s">
        <v>41</v>
      </c>
      <c r="Z5873" t="s">
        <v>33</v>
      </c>
    </row>
    <row r="5874" spans="1:26" x14ac:dyDescent="0.3">
      <c r="A5874">
        <v>63</v>
      </c>
      <c r="B5874" t="s">
        <v>26</v>
      </c>
      <c r="C5874">
        <v>160</v>
      </c>
      <c r="D5874">
        <v>230</v>
      </c>
      <c r="E5874" t="s">
        <v>27</v>
      </c>
      <c r="F5874" t="s">
        <v>29</v>
      </c>
      <c r="G5874" t="s">
        <v>29</v>
      </c>
      <c r="H5874" t="s">
        <v>28</v>
      </c>
      <c r="I5874">
        <v>38.886564427975735</v>
      </c>
      <c r="J5874" t="s">
        <v>29</v>
      </c>
      <c r="K5874" t="s">
        <v>28</v>
      </c>
      <c r="L5874" t="s">
        <v>29</v>
      </c>
      <c r="M5874" t="s">
        <v>30</v>
      </c>
      <c r="N5874" t="s">
        <v>30</v>
      </c>
      <c r="O5874" s="4">
        <v>4.3820608362417648</v>
      </c>
      <c r="P5874" t="s">
        <v>30</v>
      </c>
      <c r="Q5874">
        <v>264</v>
      </c>
      <c r="R5874">
        <v>158</v>
      </c>
      <c r="S5874">
        <v>10.177155968408609</v>
      </c>
      <c r="T5874">
        <v>8.5442296875520292</v>
      </c>
      <c r="U5874" t="s">
        <v>28</v>
      </c>
      <c r="V5874">
        <v>3</v>
      </c>
      <c r="W5874" t="s">
        <v>31</v>
      </c>
      <c r="X5874">
        <v>0</v>
      </c>
      <c r="Y5874" t="s">
        <v>41</v>
      </c>
      <c r="Z5874" t="s">
        <v>33</v>
      </c>
    </row>
    <row r="5875" spans="1:26" x14ac:dyDescent="0.3">
      <c r="A5875">
        <v>59</v>
      </c>
      <c r="B5875" t="s">
        <v>26</v>
      </c>
      <c r="C5875">
        <v>154</v>
      </c>
      <c r="D5875">
        <v>158</v>
      </c>
      <c r="E5875" t="s">
        <v>30</v>
      </c>
      <c r="F5875" t="s">
        <v>29</v>
      </c>
      <c r="G5875" t="s">
        <v>29</v>
      </c>
      <c r="H5875" t="s">
        <v>28</v>
      </c>
      <c r="I5875">
        <v>36.257271952395357</v>
      </c>
      <c r="J5875" t="s">
        <v>29</v>
      </c>
      <c r="K5875" t="s">
        <v>28</v>
      </c>
      <c r="L5875" t="s">
        <v>29</v>
      </c>
      <c r="M5875" t="s">
        <v>35</v>
      </c>
      <c r="N5875" t="s">
        <v>30</v>
      </c>
      <c r="O5875" s="4">
        <v>6.7622099193894423</v>
      </c>
      <c r="P5875" t="s">
        <v>30</v>
      </c>
      <c r="Q5875">
        <v>167</v>
      </c>
      <c r="R5875">
        <v>101</v>
      </c>
      <c r="S5875">
        <v>5.4995343432069239</v>
      </c>
      <c r="T5875">
        <v>16.589733179116649</v>
      </c>
      <c r="U5875" t="s">
        <v>28</v>
      </c>
      <c r="V5875">
        <v>3</v>
      </c>
      <c r="W5875" t="s">
        <v>31</v>
      </c>
      <c r="X5875">
        <v>1</v>
      </c>
      <c r="Y5875" t="s">
        <v>41</v>
      </c>
      <c r="Z5875" t="s">
        <v>33</v>
      </c>
    </row>
    <row r="5876" spans="1:26" x14ac:dyDescent="0.3">
      <c r="A5876">
        <v>34</v>
      </c>
      <c r="B5876" t="s">
        <v>26</v>
      </c>
      <c r="C5876">
        <v>169</v>
      </c>
      <c r="D5876">
        <v>219</v>
      </c>
      <c r="E5876" t="s">
        <v>30</v>
      </c>
      <c r="F5876" t="s">
        <v>28</v>
      </c>
      <c r="G5876" t="s">
        <v>29</v>
      </c>
      <c r="H5876" t="s">
        <v>29</v>
      </c>
      <c r="I5876">
        <v>19.735299944980593</v>
      </c>
      <c r="J5876" t="s">
        <v>29</v>
      </c>
      <c r="K5876" t="s">
        <v>28</v>
      </c>
      <c r="L5876" t="s">
        <v>28</v>
      </c>
      <c r="M5876" t="s">
        <v>30</v>
      </c>
      <c r="N5876" t="s">
        <v>30</v>
      </c>
      <c r="O5876" s="4">
        <v>5.0742191824503333</v>
      </c>
      <c r="P5876" t="s">
        <v>27</v>
      </c>
      <c r="Q5876">
        <v>353</v>
      </c>
      <c r="R5876">
        <v>127</v>
      </c>
      <c r="S5876">
        <v>5.6046112169175446</v>
      </c>
      <c r="T5876">
        <v>16.610405096505307</v>
      </c>
      <c r="U5876" t="s">
        <v>28</v>
      </c>
      <c r="V5876">
        <v>2</v>
      </c>
      <c r="W5876" t="s">
        <v>31</v>
      </c>
      <c r="X5876">
        <v>1</v>
      </c>
      <c r="Y5876" t="s">
        <v>37</v>
      </c>
      <c r="Z5876" t="s">
        <v>36</v>
      </c>
    </row>
    <row r="5877" spans="1:26" x14ac:dyDescent="0.3">
      <c r="A5877">
        <v>26</v>
      </c>
      <c r="B5877" t="s">
        <v>26</v>
      </c>
      <c r="C5877">
        <v>159</v>
      </c>
      <c r="D5877">
        <v>233</v>
      </c>
      <c r="E5877" t="s">
        <v>35</v>
      </c>
      <c r="F5877" t="s">
        <v>28</v>
      </c>
      <c r="G5877" t="s">
        <v>29</v>
      </c>
      <c r="H5877" t="s">
        <v>29</v>
      </c>
      <c r="I5877">
        <v>31.701493367974258</v>
      </c>
      <c r="J5877" t="s">
        <v>29</v>
      </c>
      <c r="K5877" t="s">
        <v>28</v>
      </c>
      <c r="L5877" t="s">
        <v>28</v>
      </c>
      <c r="M5877" t="s">
        <v>27</v>
      </c>
      <c r="N5877" t="s">
        <v>27</v>
      </c>
      <c r="O5877" s="4">
        <v>5.5213184546099843</v>
      </c>
      <c r="P5877" t="s">
        <v>35</v>
      </c>
      <c r="Q5877">
        <v>304</v>
      </c>
      <c r="R5877">
        <v>154</v>
      </c>
      <c r="S5877">
        <v>12.632971943443172</v>
      </c>
      <c r="T5877">
        <v>15.513815515413963</v>
      </c>
      <c r="U5877" t="s">
        <v>28</v>
      </c>
      <c r="V5877">
        <v>2</v>
      </c>
      <c r="W5877" t="s">
        <v>31</v>
      </c>
      <c r="X5877">
        <v>1</v>
      </c>
      <c r="Y5877" t="s">
        <v>41</v>
      </c>
      <c r="Z5877" t="s">
        <v>39</v>
      </c>
    </row>
    <row r="5878" spans="1:26" x14ac:dyDescent="0.3">
      <c r="A5878">
        <v>78</v>
      </c>
      <c r="B5878" t="s">
        <v>34</v>
      </c>
      <c r="C5878">
        <v>141</v>
      </c>
      <c r="D5878">
        <v>223</v>
      </c>
      <c r="E5878" t="s">
        <v>35</v>
      </c>
      <c r="F5878" t="s">
        <v>29</v>
      </c>
      <c r="G5878" t="s">
        <v>29</v>
      </c>
      <c r="H5878" t="s">
        <v>28</v>
      </c>
      <c r="I5878">
        <v>19.827935084674568</v>
      </c>
      <c r="J5878" t="s">
        <v>28</v>
      </c>
      <c r="K5878" t="s">
        <v>29</v>
      </c>
      <c r="L5878" t="s">
        <v>28</v>
      </c>
      <c r="M5878" t="s">
        <v>42</v>
      </c>
      <c r="N5878" t="s">
        <v>30</v>
      </c>
      <c r="O5878" s="4">
        <v>8.6195433904643828</v>
      </c>
      <c r="P5878" t="s">
        <v>35</v>
      </c>
      <c r="Q5878">
        <v>291</v>
      </c>
      <c r="R5878">
        <v>142</v>
      </c>
      <c r="S5878">
        <v>7.3278960100115436</v>
      </c>
      <c r="T5878">
        <v>12.092314859487685</v>
      </c>
      <c r="U5878" t="s">
        <v>28</v>
      </c>
      <c r="V5878">
        <v>2</v>
      </c>
      <c r="W5878" t="s">
        <v>31</v>
      </c>
      <c r="X5878">
        <v>1</v>
      </c>
      <c r="Y5878" t="s">
        <v>37</v>
      </c>
      <c r="Z5878" t="s">
        <v>33</v>
      </c>
    </row>
    <row r="5879" spans="1:26" x14ac:dyDescent="0.3">
      <c r="A5879">
        <v>23</v>
      </c>
      <c r="B5879" t="s">
        <v>34</v>
      </c>
      <c r="C5879">
        <v>127</v>
      </c>
      <c r="D5879">
        <v>222</v>
      </c>
      <c r="E5879" t="s">
        <v>35</v>
      </c>
      <c r="F5879" t="s">
        <v>28</v>
      </c>
      <c r="G5879" t="s">
        <v>29</v>
      </c>
      <c r="H5879" t="s">
        <v>29</v>
      </c>
      <c r="I5879">
        <v>33.694719298527644</v>
      </c>
      <c r="J5879" t="s">
        <v>29</v>
      </c>
      <c r="K5879" t="s">
        <v>29</v>
      </c>
      <c r="L5879" t="s">
        <v>28</v>
      </c>
      <c r="M5879" t="s">
        <v>27</v>
      </c>
      <c r="N5879" t="s">
        <v>30</v>
      </c>
      <c r="O5879" s="4">
        <v>9.1036269835016892</v>
      </c>
      <c r="P5879" t="s">
        <v>35</v>
      </c>
      <c r="Q5879">
        <v>359</v>
      </c>
      <c r="R5879">
        <v>148</v>
      </c>
      <c r="S5879">
        <v>11.369992788961044</v>
      </c>
      <c r="T5879">
        <v>18.464047761236909</v>
      </c>
      <c r="U5879" t="s">
        <v>28</v>
      </c>
      <c r="V5879">
        <v>3</v>
      </c>
      <c r="W5879" t="s">
        <v>31</v>
      </c>
      <c r="X5879">
        <v>2</v>
      </c>
      <c r="Y5879" t="s">
        <v>41</v>
      </c>
      <c r="Z5879" t="s">
        <v>39</v>
      </c>
    </row>
    <row r="5880" spans="1:26" x14ac:dyDescent="0.3">
      <c r="A5880">
        <v>60</v>
      </c>
      <c r="B5880" t="s">
        <v>34</v>
      </c>
      <c r="C5880">
        <v>134</v>
      </c>
      <c r="D5880">
        <v>161</v>
      </c>
      <c r="E5880" t="s">
        <v>30</v>
      </c>
      <c r="F5880" t="s">
        <v>29</v>
      </c>
      <c r="G5880" t="s">
        <v>29</v>
      </c>
      <c r="H5880" t="s">
        <v>29</v>
      </c>
      <c r="I5880">
        <v>22.334198238613418</v>
      </c>
      <c r="J5880" t="s">
        <v>28</v>
      </c>
      <c r="K5880" t="s">
        <v>29</v>
      </c>
      <c r="L5880" t="s">
        <v>28</v>
      </c>
      <c r="M5880" t="s">
        <v>42</v>
      </c>
      <c r="N5880" t="s">
        <v>27</v>
      </c>
      <c r="O5880" s="4">
        <v>7.481730906609684</v>
      </c>
      <c r="P5880" t="s">
        <v>27</v>
      </c>
      <c r="Q5880">
        <v>335</v>
      </c>
      <c r="R5880">
        <v>81</v>
      </c>
      <c r="S5880">
        <v>2.0441343667852765</v>
      </c>
      <c r="T5880">
        <v>16.171290217850782</v>
      </c>
      <c r="U5880" t="s">
        <v>28</v>
      </c>
      <c r="V5880">
        <v>3</v>
      </c>
      <c r="W5880" t="s">
        <v>31</v>
      </c>
      <c r="X5880">
        <v>1</v>
      </c>
      <c r="Y5880" t="s">
        <v>37</v>
      </c>
      <c r="Z5880" t="s">
        <v>33</v>
      </c>
    </row>
    <row r="5881" spans="1:26" x14ac:dyDescent="0.3">
      <c r="A5881">
        <v>42</v>
      </c>
      <c r="B5881" t="s">
        <v>26</v>
      </c>
      <c r="C5881">
        <v>164</v>
      </c>
      <c r="D5881">
        <v>181</v>
      </c>
      <c r="E5881" t="s">
        <v>30</v>
      </c>
      <c r="F5881" t="s">
        <v>28</v>
      </c>
      <c r="G5881" t="s">
        <v>29</v>
      </c>
      <c r="H5881" t="s">
        <v>29</v>
      </c>
      <c r="I5881">
        <v>38.587871400005476</v>
      </c>
      <c r="J5881" t="s">
        <v>29</v>
      </c>
      <c r="K5881" t="s">
        <v>29</v>
      </c>
      <c r="L5881" t="s">
        <v>28</v>
      </c>
      <c r="M5881" t="s">
        <v>42</v>
      </c>
      <c r="N5881" t="s">
        <v>35</v>
      </c>
      <c r="O5881" s="4">
        <v>9.1794626536052881</v>
      </c>
      <c r="P5881" t="s">
        <v>30</v>
      </c>
      <c r="Q5881">
        <v>153</v>
      </c>
      <c r="R5881">
        <v>115</v>
      </c>
      <c r="S5881">
        <v>6.5912193067656277</v>
      </c>
      <c r="T5881">
        <v>11.717400073100208</v>
      </c>
      <c r="U5881" t="s">
        <v>28</v>
      </c>
      <c r="V5881">
        <v>3</v>
      </c>
      <c r="W5881" t="s">
        <v>31</v>
      </c>
      <c r="X5881">
        <v>2</v>
      </c>
      <c r="Y5881" t="s">
        <v>41</v>
      </c>
      <c r="Z5881" t="s">
        <v>36</v>
      </c>
    </row>
    <row r="5882" spans="1:26" x14ac:dyDescent="0.3">
      <c r="A5882">
        <v>56</v>
      </c>
      <c r="B5882" t="s">
        <v>34</v>
      </c>
      <c r="C5882">
        <v>126</v>
      </c>
      <c r="D5882">
        <v>232</v>
      </c>
      <c r="E5882" t="s">
        <v>27</v>
      </c>
      <c r="F5882" t="s">
        <v>28</v>
      </c>
      <c r="G5882" t="s">
        <v>28</v>
      </c>
      <c r="H5882" t="s">
        <v>28</v>
      </c>
      <c r="I5882">
        <v>38.551763398079515</v>
      </c>
      <c r="J5882" t="s">
        <v>29</v>
      </c>
      <c r="K5882" t="s">
        <v>29</v>
      </c>
      <c r="L5882" t="s">
        <v>29</v>
      </c>
      <c r="M5882" t="s">
        <v>35</v>
      </c>
      <c r="N5882" t="s">
        <v>27</v>
      </c>
      <c r="O5882" s="4">
        <v>9.1412391537435411</v>
      </c>
      <c r="P5882" t="s">
        <v>35</v>
      </c>
      <c r="Q5882">
        <v>385</v>
      </c>
      <c r="R5882">
        <v>110</v>
      </c>
      <c r="S5882">
        <v>2.2844271617725003</v>
      </c>
      <c r="T5882">
        <v>18.63308944503094</v>
      </c>
      <c r="U5882" t="s">
        <v>28</v>
      </c>
      <c r="V5882">
        <v>3</v>
      </c>
      <c r="W5882" t="s">
        <v>31</v>
      </c>
      <c r="X5882">
        <v>3</v>
      </c>
      <c r="Y5882" t="s">
        <v>41</v>
      </c>
      <c r="Z5882" t="s">
        <v>33</v>
      </c>
    </row>
    <row r="5883" spans="1:26" x14ac:dyDescent="0.3">
      <c r="A5883">
        <v>66</v>
      </c>
      <c r="B5883" t="s">
        <v>26</v>
      </c>
      <c r="C5883">
        <v>138</v>
      </c>
      <c r="D5883">
        <v>182</v>
      </c>
      <c r="E5883" t="s">
        <v>35</v>
      </c>
      <c r="F5883" t="s">
        <v>28</v>
      </c>
      <c r="G5883" t="s">
        <v>29</v>
      </c>
      <c r="H5883" t="s">
        <v>28</v>
      </c>
      <c r="I5883">
        <v>31.081258145847748</v>
      </c>
      <c r="J5883" t="s">
        <v>29</v>
      </c>
      <c r="K5883" t="s">
        <v>29</v>
      </c>
      <c r="L5883" t="s">
        <v>29</v>
      </c>
      <c r="M5883" t="s">
        <v>27</v>
      </c>
      <c r="N5883" t="s">
        <v>35</v>
      </c>
      <c r="O5883" s="4">
        <v>5.3291143623050949</v>
      </c>
      <c r="P5883" t="s">
        <v>27</v>
      </c>
      <c r="Q5883">
        <v>339</v>
      </c>
      <c r="R5883">
        <v>93</v>
      </c>
      <c r="S5883">
        <v>0.50317473930897694</v>
      </c>
      <c r="T5883">
        <v>12.364676103565428</v>
      </c>
      <c r="U5883" t="s">
        <v>28</v>
      </c>
      <c r="V5883">
        <v>3</v>
      </c>
      <c r="W5883" t="s">
        <v>31</v>
      </c>
      <c r="X5883">
        <v>1</v>
      </c>
      <c r="Y5883" t="s">
        <v>41</v>
      </c>
      <c r="Z5883" t="s">
        <v>33</v>
      </c>
    </row>
    <row r="5884" spans="1:26" x14ac:dyDescent="0.3">
      <c r="A5884">
        <v>77</v>
      </c>
      <c r="B5884" t="s">
        <v>34</v>
      </c>
      <c r="C5884">
        <v>159</v>
      </c>
      <c r="D5884">
        <v>213</v>
      </c>
      <c r="E5884" t="s">
        <v>35</v>
      </c>
      <c r="F5884" t="s">
        <v>29</v>
      </c>
      <c r="G5884" t="s">
        <v>28</v>
      </c>
      <c r="H5884" t="s">
        <v>28</v>
      </c>
      <c r="I5884">
        <v>34.558870107160317</v>
      </c>
      <c r="J5884" t="s">
        <v>29</v>
      </c>
      <c r="K5884" t="s">
        <v>29</v>
      </c>
      <c r="L5884" t="s">
        <v>28</v>
      </c>
      <c r="M5884" t="s">
        <v>42</v>
      </c>
      <c r="N5884" t="s">
        <v>27</v>
      </c>
      <c r="O5884" s="4">
        <v>7.8701054144119791</v>
      </c>
      <c r="P5884" t="s">
        <v>27</v>
      </c>
      <c r="Q5884">
        <v>400</v>
      </c>
      <c r="R5884">
        <v>120</v>
      </c>
      <c r="S5884">
        <v>10.465545772817583</v>
      </c>
      <c r="T5884">
        <v>6.0205222859961092</v>
      </c>
      <c r="U5884" t="s">
        <v>28</v>
      </c>
      <c r="V5884">
        <v>3</v>
      </c>
      <c r="W5884" t="s">
        <v>31</v>
      </c>
      <c r="X5884">
        <v>1</v>
      </c>
      <c r="Y5884" t="s">
        <v>41</v>
      </c>
      <c r="Z5884" t="s">
        <v>33</v>
      </c>
    </row>
    <row r="5885" spans="1:26" x14ac:dyDescent="0.3">
      <c r="A5885">
        <v>45</v>
      </c>
      <c r="B5885" t="s">
        <v>26</v>
      </c>
      <c r="C5885">
        <v>161</v>
      </c>
      <c r="D5885">
        <v>197</v>
      </c>
      <c r="E5885" t="s">
        <v>27</v>
      </c>
      <c r="F5885" t="s">
        <v>29</v>
      </c>
      <c r="G5885" t="s">
        <v>29</v>
      </c>
      <c r="H5885" t="s">
        <v>28</v>
      </c>
      <c r="I5885">
        <v>36.879377433931623</v>
      </c>
      <c r="J5885" t="s">
        <v>28</v>
      </c>
      <c r="K5885" t="s">
        <v>28</v>
      </c>
      <c r="L5885" t="s">
        <v>28</v>
      </c>
      <c r="M5885" t="s">
        <v>30</v>
      </c>
      <c r="N5885" t="s">
        <v>30</v>
      </c>
      <c r="O5885" s="4">
        <v>8.6699708005330365</v>
      </c>
      <c r="P5885" t="s">
        <v>30</v>
      </c>
      <c r="Q5885">
        <v>116</v>
      </c>
      <c r="R5885">
        <v>152</v>
      </c>
      <c r="S5885">
        <v>3.5992349718698815</v>
      </c>
      <c r="T5885">
        <v>11.025199422684329</v>
      </c>
      <c r="U5885" t="s">
        <v>28</v>
      </c>
      <c r="V5885">
        <v>1</v>
      </c>
      <c r="W5885" t="s">
        <v>38</v>
      </c>
      <c r="X5885">
        <v>1</v>
      </c>
      <c r="Y5885" t="s">
        <v>41</v>
      </c>
      <c r="Z5885" t="s">
        <v>36</v>
      </c>
    </row>
    <row r="5886" spans="1:26" x14ac:dyDescent="0.3">
      <c r="A5886">
        <v>50</v>
      </c>
      <c r="B5886" t="s">
        <v>34</v>
      </c>
      <c r="C5886">
        <v>136</v>
      </c>
      <c r="D5886">
        <v>165</v>
      </c>
      <c r="E5886" t="s">
        <v>35</v>
      </c>
      <c r="F5886" t="s">
        <v>29</v>
      </c>
      <c r="G5886" t="s">
        <v>28</v>
      </c>
      <c r="H5886" t="s">
        <v>28</v>
      </c>
      <c r="I5886">
        <v>26.56121623470618</v>
      </c>
      <c r="J5886" t="s">
        <v>28</v>
      </c>
      <c r="K5886" t="s">
        <v>29</v>
      </c>
      <c r="L5886" t="s">
        <v>28</v>
      </c>
      <c r="M5886" t="s">
        <v>35</v>
      </c>
      <c r="N5886" t="s">
        <v>27</v>
      </c>
      <c r="O5886" s="4">
        <v>7.3663255493945279</v>
      </c>
      <c r="P5886" t="s">
        <v>35</v>
      </c>
      <c r="Q5886">
        <v>307</v>
      </c>
      <c r="R5886">
        <v>140</v>
      </c>
      <c r="S5886">
        <v>8.6450510113174204</v>
      </c>
      <c r="T5886">
        <v>15.793619733927548</v>
      </c>
      <c r="U5886" t="s">
        <v>28</v>
      </c>
      <c r="V5886">
        <v>2</v>
      </c>
      <c r="W5886" t="s">
        <v>31</v>
      </c>
      <c r="X5886">
        <v>2</v>
      </c>
      <c r="Y5886" t="s">
        <v>32</v>
      </c>
      <c r="Z5886" t="s">
        <v>36</v>
      </c>
    </row>
    <row r="5887" spans="1:26" x14ac:dyDescent="0.3">
      <c r="A5887">
        <v>71</v>
      </c>
      <c r="B5887" t="s">
        <v>34</v>
      </c>
      <c r="C5887">
        <v>120</v>
      </c>
      <c r="D5887">
        <v>263</v>
      </c>
      <c r="E5887" t="s">
        <v>35</v>
      </c>
      <c r="F5887" t="s">
        <v>29</v>
      </c>
      <c r="G5887" t="s">
        <v>29</v>
      </c>
      <c r="H5887" t="s">
        <v>28</v>
      </c>
      <c r="I5887">
        <v>30.74220084323769</v>
      </c>
      <c r="J5887" t="s">
        <v>29</v>
      </c>
      <c r="K5887" t="s">
        <v>28</v>
      </c>
      <c r="L5887" t="s">
        <v>29</v>
      </c>
      <c r="M5887" t="s">
        <v>30</v>
      </c>
      <c r="N5887" t="s">
        <v>35</v>
      </c>
      <c r="O5887" s="4">
        <v>8.8346710079720037</v>
      </c>
      <c r="P5887" t="s">
        <v>35</v>
      </c>
      <c r="Q5887">
        <v>274</v>
      </c>
      <c r="R5887">
        <v>139</v>
      </c>
      <c r="S5887">
        <v>4.6163246711215136</v>
      </c>
      <c r="T5887">
        <v>6.9919057102150726</v>
      </c>
      <c r="U5887" t="s">
        <v>28</v>
      </c>
      <c r="V5887">
        <v>3</v>
      </c>
      <c r="W5887" t="s">
        <v>31</v>
      </c>
      <c r="X5887">
        <v>1</v>
      </c>
      <c r="Y5887" t="s">
        <v>41</v>
      </c>
      <c r="Z5887" t="s">
        <v>33</v>
      </c>
    </row>
    <row r="5888" spans="1:26" x14ac:dyDescent="0.3">
      <c r="A5888">
        <v>54</v>
      </c>
      <c r="B5888" t="s">
        <v>34</v>
      </c>
      <c r="C5888">
        <v>164</v>
      </c>
      <c r="D5888">
        <v>300</v>
      </c>
      <c r="E5888" t="s">
        <v>35</v>
      </c>
      <c r="F5888" t="s">
        <v>28</v>
      </c>
      <c r="G5888" t="s">
        <v>29</v>
      </c>
      <c r="H5888" t="s">
        <v>28</v>
      </c>
      <c r="I5888">
        <v>21.87251586120702</v>
      </c>
      <c r="J5888" t="s">
        <v>28</v>
      </c>
      <c r="K5888" t="s">
        <v>29</v>
      </c>
      <c r="L5888" t="s">
        <v>29</v>
      </c>
      <c r="M5888" t="s">
        <v>30</v>
      </c>
      <c r="N5888" t="s">
        <v>35</v>
      </c>
      <c r="O5888" s="4">
        <v>7.7729894560834314</v>
      </c>
      <c r="P5888" t="s">
        <v>35</v>
      </c>
      <c r="Q5888">
        <v>318</v>
      </c>
      <c r="R5888">
        <v>92</v>
      </c>
      <c r="S5888">
        <v>13.099786426522883</v>
      </c>
      <c r="T5888">
        <v>12.914576781439777</v>
      </c>
      <c r="U5888" t="s">
        <v>28</v>
      </c>
      <c r="V5888">
        <v>2</v>
      </c>
      <c r="W5888" t="s">
        <v>31</v>
      </c>
      <c r="X5888">
        <v>2</v>
      </c>
      <c r="Y5888" t="s">
        <v>37</v>
      </c>
      <c r="Z5888" t="s">
        <v>33</v>
      </c>
    </row>
    <row r="5889" spans="1:26" x14ac:dyDescent="0.3">
      <c r="A5889">
        <v>26</v>
      </c>
      <c r="B5889" t="s">
        <v>34</v>
      </c>
      <c r="C5889">
        <v>148</v>
      </c>
      <c r="D5889">
        <v>175</v>
      </c>
      <c r="E5889" t="s">
        <v>27</v>
      </c>
      <c r="F5889" t="s">
        <v>29</v>
      </c>
      <c r="G5889" t="s">
        <v>28</v>
      </c>
      <c r="H5889" t="s">
        <v>28</v>
      </c>
      <c r="I5889">
        <v>39.680917614163874</v>
      </c>
      <c r="J5889" t="s">
        <v>28</v>
      </c>
      <c r="K5889" t="s">
        <v>29</v>
      </c>
      <c r="L5889" t="s">
        <v>29</v>
      </c>
      <c r="M5889" t="s">
        <v>30</v>
      </c>
      <c r="N5889" t="s">
        <v>35</v>
      </c>
      <c r="O5889" s="4">
        <v>5.7067419505835177</v>
      </c>
      <c r="P5889" t="s">
        <v>35</v>
      </c>
      <c r="Q5889">
        <v>112</v>
      </c>
      <c r="R5889">
        <v>83</v>
      </c>
      <c r="S5889">
        <v>11.398112252999333</v>
      </c>
      <c r="T5889">
        <v>17.444451057635618</v>
      </c>
      <c r="U5889" t="s">
        <v>28</v>
      </c>
      <c r="V5889">
        <v>3</v>
      </c>
      <c r="W5889" t="s">
        <v>31</v>
      </c>
      <c r="X5889">
        <v>0</v>
      </c>
      <c r="Y5889" t="s">
        <v>41</v>
      </c>
      <c r="Z5889" t="s">
        <v>39</v>
      </c>
    </row>
    <row r="5890" spans="1:26" x14ac:dyDescent="0.3">
      <c r="A5890">
        <v>35</v>
      </c>
      <c r="B5890" t="s">
        <v>26</v>
      </c>
      <c r="C5890">
        <v>177</v>
      </c>
      <c r="D5890">
        <v>203</v>
      </c>
      <c r="E5890" t="s">
        <v>35</v>
      </c>
      <c r="F5890" t="s">
        <v>28</v>
      </c>
      <c r="G5890" t="s">
        <v>28</v>
      </c>
      <c r="H5890" t="s">
        <v>28</v>
      </c>
      <c r="I5890">
        <v>38.446884161239957</v>
      </c>
      <c r="J5890" t="s">
        <v>28</v>
      </c>
      <c r="K5890" t="s">
        <v>29</v>
      </c>
      <c r="L5890" t="s">
        <v>28</v>
      </c>
      <c r="M5890" t="s">
        <v>35</v>
      </c>
      <c r="N5890" t="s">
        <v>30</v>
      </c>
      <c r="O5890" s="4">
        <v>8.1135777531386353</v>
      </c>
      <c r="P5890" t="s">
        <v>30</v>
      </c>
      <c r="Q5890">
        <v>318</v>
      </c>
      <c r="R5890">
        <v>101</v>
      </c>
      <c r="S5890">
        <v>5.278827997027971</v>
      </c>
      <c r="T5890">
        <v>5.5890673397746902</v>
      </c>
      <c r="U5890" t="s">
        <v>28</v>
      </c>
      <c r="V5890">
        <v>1</v>
      </c>
      <c r="W5890" t="s">
        <v>38</v>
      </c>
      <c r="X5890">
        <v>3</v>
      </c>
      <c r="Y5890" t="s">
        <v>41</v>
      </c>
      <c r="Z5890" t="s">
        <v>36</v>
      </c>
    </row>
    <row r="5891" spans="1:26" x14ac:dyDescent="0.3">
      <c r="A5891">
        <v>73</v>
      </c>
      <c r="B5891" t="s">
        <v>34</v>
      </c>
      <c r="C5891">
        <v>132</v>
      </c>
      <c r="D5891">
        <v>186</v>
      </c>
      <c r="E5891" t="s">
        <v>30</v>
      </c>
      <c r="F5891" t="s">
        <v>29</v>
      </c>
      <c r="G5891" t="s">
        <v>28</v>
      </c>
      <c r="H5891" t="s">
        <v>28</v>
      </c>
      <c r="I5891">
        <v>28.635257327316182</v>
      </c>
      <c r="J5891" t="s">
        <v>29</v>
      </c>
      <c r="K5891" t="s">
        <v>29</v>
      </c>
      <c r="L5891" t="s">
        <v>28</v>
      </c>
      <c r="M5891" t="s">
        <v>27</v>
      </c>
      <c r="N5891" t="s">
        <v>27</v>
      </c>
      <c r="O5891" s="4">
        <v>7.5279993662862914</v>
      </c>
      <c r="P5891" t="s">
        <v>35</v>
      </c>
      <c r="Q5891">
        <v>122</v>
      </c>
      <c r="R5891">
        <v>142</v>
      </c>
      <c r="S5891">
        <v>4.6726241829785904</v>
      </c>
      <c r="T5891">
        <v>9.7316074494166092</v>
      </c>
      <c r="U5891" t="s">
        <v>28</v>
      </c>
      <c r="V5891">
        <v>3</v>
      </c>
      <c r="W5891" t="s">
        <v>31</v>
      </c>
      <c r="X5891">
        <v>1</v>
      </c>
      <c r="Y5891" t="s">
        <v>32</v>
      </c>
      <c r="Z5891" t="s">
        <v>33</v>
      </c>
    </row>
    <row r="5892" spans="1:26" x14ac:dyDescent="0.3">
      <c r="A5892">
        <v>76</v>
      </c>
      <c r="B5892" t="s">
        <v>34</v>
      </c>
      <c r="C5892">
        <v>175</v>
      </c>
      <c r="D5892">
        <v>158</v>
      </c>
      <c r="E5892" t="s">
        <v>35</v>
      </c>
      <c r="F5892" t="s">
        <v>29</v>
      </c>
      <c r="G5892" t="s">
        <v>28</v>
      </c>
      <c r="H5892" t="s">
        <v>29</v>
      </c>
      <c r="I5892">
        <v>30.173356089303436</v>
      </c>
      <c r="J5892" t="s">
        <v>29</v>
      </c>
      <c r="K5892" t="s">
        <v>28</v>
      </c>
      <c r="L5892" t="s">
        <v>29</v>
      </c>
      <c r="M5892" t="s">
        <v>30</v>
      </c>
      <c r="N5892" t="s">
        <v>30</v>
      </c>
      <c r="O5892" s="4">
        <v>7.7497032813405182</v>
      </c>
      <c r="P5892" t="s">
        <v>27</v>
      </c>
      <c r="Q5892">
        <v>359</v>
      </c>
      <c r="R5892">
        <v>132</v>
      </c>
      <c r="S5892">
        <v>2.7861698959095955</v>
      </c>
      <c r="T5892">
        <v>19.139553482769223</v>
      </c>
      <c r="U5892" t="s">
        <v>28</v>
      </c>
      <c r="V5892">
        <v>4</v>
      </c>
      <c r="W5892" t="s">
        <v>43</v>
      </c>
      <c r="X5892">
        <v>1</v>
      </c>
      <c r="Y5892" t="s">
        <v>41</v>
      </c>
      <c r="Z5892" t="s">
        <v>33</v>
      </c>
    </row>
    <row r="5893" spans="1:26" x14ac:dyDescent="0.3">
      <c r="A5893">
        <v>38</v>
      </c>
      <c r="B5893" t="s">
        <v>34</v>
      </c>
      <c r="C5893">
        <v>167</v>
      </c>
      <c r="D5893">
        <v>162</v>
      </c>
      <c r="E5893" t="s">
        <v>30</v>
      </c>
      <c r="F5893" t="s">
        <v>29</v>
      </c>
      <c r="G5893" t="s">
        <v>28</v>
      </c>
      <c r="H5893" t="s">
        <v>28</v>
      </c>
      <c r="I5893">
        <v>27.607342464505955</v>
      </c>
      <c r="J5893" t="s">
        <v>28</v>
      </c>
      <c r="K5893" t="s">
        <v>28</v>
      </c>
      <c r="L5893" t="s">
        <v>28</v>
      </c>
      <c r="M5893" t="s">
        <v>30</v>
      </c>
      <c r="N5893" t="s">
        <v>30</v>
      </c>
      <c r="O5893" s="4">
        <v>4.5719214182633845</v>
      </c>
      <c r="P5893" t="s">
        <v>27</v>
      </c>
      <c r="Q5893">
        <v>373</v>
      </c>
      <c r="R5893">
        <v>160</v>
      </c>
      <c r="S5893">
        <v>5.3734177257099836</v>
      </c>
      <c r="T5893">
        <v>19.995916383373316</v>
      </c>
      <c r="U5893" t="s">
        <v>28</v>
      </c>
      <c r="V5893">
        <v>1</v>
      </c>
      <c r="W5893" t="s">
        <v>38</v>
      </c>
      <c r="X5893">
        <v>0</v>
      </c>
      <c r="Y5893" t="s">
        <v>32</v>
      </c>
      <c r="Z5893" t="s">
        <v>36</v>
      </c>
    </row>
    <row r="5894" spans="1:26" x14ac:dyDescent="0.3">
      <c r="A5894">
        <v>19</v>
      </c>
      <c r="B5894" t="s">
        <v>26</v>
      </c>
      <c r="C5894">
        <v>148</v>
      </c>
      <c r="D5894">
        <v>209</v>
      </c>
      <c r="E5894" t="s">
        <v>35</v>
      </c>
      <c r="F5894" t="s">
        <v>28</v>
      </c>
      <c r="G5894" t="s">
        <v>28</v>
      </c>
      <c r="H5894" t="s">
        <v>28</v>
      </c>
      <c r="I5894">
        <v>18.036585241373281</v>
      </c>
      <c r="J5894" t="s">
        <v>29</v>
      </c>
      <c r="K5894" t="s">
        <v>28</v>
      </c>
      <c r="L5894" t="s">
        <v>28</v>
      </c>
      <c r="M5894" t="s">
        <v>42</v>
      </c>
      <c r="N5894" t="s">
        <v>35</v>
      </c>
      <c r="O5894" s="4">
        <v>4.7544128974714983</v>
      </c>
      <c r="P5894" t="s">
        <v>30</v>
      </c>
      <c r="Q5894">
        <v>390</v>
      </c>
      <c r="R5894">
        <v>153</v>
      </c>
      <c r="S5894">
        <v>7.0736336778263773</v>
      </c>
      <c r="T5894">
        <v>14.209143694178112</v>
      </c>
      <c r="U5894" t="s">
        <v>28</v>
      </c>
      <c r="V5894">
        <v>1</v>
      </c>
      <c r="W5894" t="s">
        <v>38</v>
      </c>
      <c r="X5894">
        <v>1</v>
      </c>
      <c r="Y5894" t="s">
        <v>40</v>
      </c>
      <c r="Z5894" t="s">
        <v>39</v>
      </c>
    </row>
    <row r="5895" spans="1:26" x14ac:dyDescent="0.3">
      <c r="A5895">
        <v>78</v>
      </c>
      <c r="B5895" t="s">
        <v>34</v>
      </c>
      <c r="C5895">
        <v>160</v>
      </c>
      <c r="D5895">
        <v>255</v>
      </c>
      <c r="E5895" t="s">
        <v>30</v>
      </c>
      <c r="F5895" t="s">
        <v>28</v>
      </c>
      <c r="G5895" t="s">
        <v>29</v>
      </c>
      <c r="H5895" t="s">
        <v>29</v>
      </c>
      <c r="I5895">
        <v>23.059952208752726</v>
      </c>
      <c r="J5895" t="s">
        <v>29</v>
      </c>
      <c r="K5895" t="s">
        <v>29</v>
      </c>
      <c r="L5895" t="s">
        <v>29</v>
      </c>
      <c r="M5895" t="s">
        <v>35</v>
      </c>
      <c r="N5895" t="s">
        <v>35</v>
      </c>
      <c r="O5895" s="4">
        <v>8.8879201089620103</v>
      </c>
      <c r="P5895" t="s">
        <v>30</v>
      </c>
      <c r="Q5895">
        <v>198</v>
      </c>
      <c r="R5895">
        <v>99</v>
      </c>
      <c r="S5895">
        <v>11.187828167921175</v>
      </c>
      <c r="T5895">
        <v>12.458492848397183</v>
      </c>
      <c r="U5895" t="s">
        <v>28</v>
      </c>
      <c r="V5895">
        <v>4</v>
      </c>
      <c r="W5895" t="s">
        <v>43</v>
      </c>
      <c r="X5895">
        <v>3</v>
      </c>
      <c r="Y5895" t="s">
        <v>37</v>
      </c>
      <c r="Z5895" t="s">
        <v>33</v>
      </c>
    </row>
    <row r="5896" spans="1:26" x14ac:dyDescent="0.3">
      <c r="A5896">
        <v>75</v>
      </c>
      <c r="B5896" t="s">
        <v>34</v>
      </c>
      <c r="C5896">
        <v>161</v>
      </c>
      <c r="D5896">
        <v>275</v>
      </c>
      <c r="E5896" t="s">
        <v>35</v>
      </c>
      <c r="F5896" t="s">
        <v>28</v>
      </c>
      <c r="G5896" t="s">
        <v>29</v>
      </c>
      <c r="H5896" t="s">
        <v>28</v>
      </c>
      <c r="I5896">
        <v>20.236259871369217</v>
      </c>
      <c r="J5896" t="s">
        <v>29</v>
      </c>
      <c r="K5896" t="s">
        <v>28</v>
      </c>
      <c r="L5896" t="s">
        <v>28</v>
      </c>
      <c r="M5896" t="s">
        <v>27</v>
      </c>
      <c r="N5896" t="s">
        <v>27</v>
      </c>
      <c r="O5896" s="4">
        <v>6.5876247827224557</v>
      </c>
      <c r="P5896" t="s">
        <v>27</v>
      </c>
      <c r="Q5896">
        <v>174</v>
      </c>
      <c r="R5896">
        <v>97</v>
      </c>
      <c r="S5896">
        <v>14.422539480530338</v>
      </c>
      <c r="T5896">
        <v>11.876886231532742</v>
      </c>
      <c r="U5896" t="s">
        <v>28</v>
      </c>
      <c r="V5896">
        <v>1</v>
      </c>
      <c r="W5896" t="s">
        <v>38</v>
      </c>
      <c r="X5896">
        <v>1</v>
      </c>
      <c r="Y5896" t="s">
        <v>37</v>
      </c>
      <c r="Z5896" t="s">
        <v>33</v>
      </c>
    </row>
    <row r="5897" spans="1:26" x14ac:dyDescent="0.3">
      <c r="A5897">
        <v>60</v>
      </c>
      <c r="B5897" t="s">
        <v>34</v>
      </c>
      <c r="C5897">
        <v>125</v>
      </c>
      <c r="D5897">
        <v>229</v>
      </c>
      <c r="E5897" t="s">
        <v>30</v>
      </c>
      <c r="F5897" t="s">
        <v>29</v>
      </c>
      <c r="G5897" t="s">
        <v>28</v>
      </c>
      <c r="H5897" t="s">
        <v>28</v>
      </c>
      <c r="I5897">
        <v>25.10377759859481</v>
      </c>
      <c r="J5897" t="s">
        <v>28</v>
      </c>
      <c r="K5897" t="s">
        <v>28</v>
      </c>
      <c r="L5897" t="s">
        <v>29</v>
      </c>
      <c r="M5897" t="s">
        <v>42</v>
      </c>
      <c r="N5897" t="s">
        <v>35</v>
      </c>
      <c r="O5897" s="4">
        <v>5.2916636636303345</v>
      </c>
      <c r="P5897" t="s">
        <v>27</v>
      </c>
      <c r="Q5897">
        <v>303</v>
      </c>
      <c r="R5897">
        <v>152</v>
      </c>
      <c r="S5897">
        <v>3.9309655526614469</v>
      </c>
      <c r="T5897">
        <v>15.26232562787739</v>
      </c>
      <c r="U5897" t="s">
        <v>28</v>
      </c>
      <c r="V5897">
        <v>2</v>
      </c>
      <c r="W5897" t="s">
        <v>31</v>
      </c>
      <c r="X5897">
        <v>0</v>
      </c>
      <c r="Y5897" t="s">
        <v>32</v>
      </c>
      <c r="Z5897" t="s">
        <v>33</v>
      </c>
    </row>
    <row r="5898" spans="1:26" x14ac:dyDescent="0.3">
      <c r="A5898">
        <v>76</v>
      </c>
      <c r="B5898" t="s">
        <v>34</v>
      </c>
      <c r="C5898">
        <v>124</v>
      </c>
      <c r="D5898">
        <v>277</v>
      </c>
      <c r="E5898" t="s">
        <v>30</v>
      </c>
      <c r="F5898" t="s">
        <v>29</v>
      </c>
      <c r="G5898" t="s">
        <v>29</v>
      </c>
      <c r="H5898" t="s">
        <v>29</v>
      </c>
      <c r="I5898">
        <v>23.197179550815566</v>
      </c>
      <c r="J5898" t="s">
        <v>28</v>
      </c>
      <c r="K5898" t="s">
        <v>29</v>
      </c>
      <c r="L5898" t="s">
        <v>29</v>
      </c>
      <c r="M5898" t="s">
        <v>27</v>
      </c>
      <c r="N5898" t="s">
        <v>35</v>
      </c>
      <c r="O5898" s="4">
        <v>4.5560548373628746</v>
      </c>
      <c r="P5898" t="s">
        <v>27</v>
      </c>
      <c r="Q5898">
        <v>371</v>
      </c>
      <c r="R5898">
        <v>118</v>
      </c>
      <c r="S5898">
        <v>11.929624655455005</v>
      </c>
      <c r="T5898">
        <v>15.545951117761685</v>
      </c>
      <c r="U5898" t="s">
        <v>28</v>
      </c>
      <c r="V5898">
        <v>4</v>
      </c>
      <c r="W5898" t="s">
        <v>43</v>
      </c>
      <c r="X5898">
        <v>0</v>
      </c>
      <c r="Y5898" t="s">
        <v>37</v>
      </c>
      <c r="Z5898" t="s">
        <v>33</v>
      </c>
    </row>
    <row r="5899" spans="1:26" x14ac:dyDescent="0.3">
      <c r="A5899">
        <v>77</v>
      </c>
      <c r="B5899" t="s">
        <v>34</v>
      </c>
      <c r="C5899">
        <v>153</v>
      </c>
      <c r="D5899">
        <v>279</v>
      </c>
      <c r="E5899" t="s">
        <v>35</v>
      </c>
      <c r="F5899" t="s">
        <v>28</v>
      </c>
      <c r="G5899" t="s">
        <v>29</v>
      </c>
      <c r="H5899" t="s">
        <v>28</v>
      </c>
      <c r="I5899">
        <v>34.756114042378691</v>
      </c>
      <c r="J5899" t="s">
        <v>28</v>
      </c>
      <c r="K5899" t="s">
        <v>28</v>
      </c>
      <c r="L5899" t="s">
        <v>29</v>
      </c>
      <c r="M5899" t="s">
        <v>30</v>
      </c>
      <c r="N5899" t="s">
        <v>30</v>
      </c>
      <c r="O5899" s="4">
        <v>5.577422676217525</v>
      </c>
      <c r="P5899" t="s">
        <v>27</v>
      </c>
      <c r="Q5899">
        <v>367</v>
      </c>
      <c r="R5899">
        <v>143</v>
      </c>
      <c r="S5899">
        <v>4.8000275038647731</v>
      </c>
      <c r="T5899">
        <v>7.2400343866393619</v>
      </c>
      <c r="U5899" t="s">
        <v>28</v>
      </c>
      <c r="V5899">
        <v>1</v>
      </c>
      <c r="W5899" t="s">
        <v>38</v>
      </c>
      <c r="X5899">
        <v>1</v>
      </c>
      <c r="Y5899" t="s">
        <v>41</v>
      </c>
      <c r="Z5899" t="s">
        <v>33</v>
      </c>
    </row>
    <row r="5900" spans="1:26" x14ac:dyDescent="0.3">
      <c r="A5900">
        <v>55</v>
      </c>
      <c r="B5900" t="s">
        <v>26</v>
      </c>
      <c r="C5900">
        <v>130</v>
      </c>
      <c r="D5900">
        <v>209</v>
      </c>
      <c r="E5900" t="s">
        <v>27</v>
      </c>
      <c r="F5900" t="s">
        <v>28</v>
      </c>
      <c r="G5900" t="s">
        <v>28</v>
      </c>
      <c r="H5900" t="s">
        <v>29</v>
      </c>
      <c r="I5900">
        <v>29.105533482516758</v>
      </c>
      <c r="J5900" t="s">
        <v>29</v>
      </c>
      <c r="K5900" t="s">
        <v>29</v>
      </c>
      <c r="L5900" t="s">
        <v>28</v>
      </c>
      <c r="M5900" t="s">
        <v>30</v>
      </c>
      <c r="N5900" t="s">
        <v>27</v>
      </c>
      <c r="O5900" s="4">
        <v>5.7711788341241945</v>
      </c>
      <c r="P5900" t="s">
        <v>35</v>
      </c>
      <c r="Q5900">
        <v>171</v>
      </c>
      <c r="R5900">
        <v>101</v>
      </c>
      <c r="S5900">
        <v>6.0553626069632296</v>
      </c>
      <c r="T5900">
        <v>6.5582589809678575</v>
      </c>
      <c r="U5900" t="s">
        <v>28</v>
      </c>
      <c r="V5900">
        <v>3</v>
      </c>
      <c r="W5900" t="s">
        <v>31</v>
      </c>
      <c r="X5900">
        <v>1</v>
      </c>
      <c r="Y5900" t="s">
        <v>32</v>
      </c>
      <c r="Z5900" t="s">
        <v>33</v>
      </c>
    </row>
    <row r="5901" spans="1:26" x14ac:dyDescent="0.3">
      <c r="A5901">
        <v>75</v>
      </c>
      <c r="B5901" t="s">
        <v>26</v>
      </c>
      <c r="C5901">
        <v>128</v>
      </c>
      <c r="D5901">
        <v>264</v>
      </c>
      <c r="E5901" t="s">
        <v>35</v>
      </c>
      <c r="F5901" t="s">
        <v>28</v>
      </c>
      <c r="G5901" t="s">
        <v>29</v>
      </c>
      <c r="H5901" t="s">
        <v>28</v>
      </c>
      <c r="I5901">
        <v>35.973873249023782</v>
      </c>
      <c r="J5901" t="s">
        <v>29</v>
      </c>
      <c r="K5901" t="s">
        <v>28</v>
      </c>
      <c r="L5901" t="s">
        <v>29</v>
      </c>
      <c r="M5901" t="s">
        <v>35</v>
      </c>
      <c r="N5901" t="s">
        <v>35</v>
      </c>
      <c r="O5901" s="4">
        <v>9.8977849320191353</v>
      </c>
      <c r="P5901" t="s">
        <v>35</v>
      </c>
      <c r="Q5901">
        <v>164</v>
      </c>
      <c r="R5901">
        <v>108</v>
      </c>
      <c r="S5901">
        <v>8.224051907820682</v>
      </c>
      <c r="T5901">
        <v>6.4644911753500107</v>
      </c>
      <c r="U5901" t="s">
        <v>28</v>
      </c>
      <c r="V5901">
        <v>2</v>
      </c>
      <c r="W5901" t="s">
        <v>31</v>
      </c>
      <c r="X5901">
        <v>3</v>
      </c>
      <c r="Y5901" t="s">
        <v>41</v>
      </c>
      <c r="Z5901" t="s">
        <v>33</v>
      </c>
    </row>
    <row r="5902" spans="1:26" x14ac:dyDescent="0.3">
      <c r="A5902">
        <v>57</v>
      </c>
      <c r="B5902" t="s">
        <v>26</v>
      </c>
      <c r="C5902">
        <v>157</v>
      </c>
      <c r="D5902">
        <v>192</v>
      </c>
      <c r="E5902" t="s">
        <v>27</v>
      </c>
      <c r="F5902" t="s">
        <v>28</v>
      </c>
      <c r="G5902" t="s">
        <v>29</v>
      </c>
      <c r="H5902" t="s">
        <v>28</v>
      </c>
      <c r="I5902">
        <v>31.985352654424251</v>
      </c>
      <c r="J5902" t="s">
        <v>29</v>
      </c>
      <c r="K5902" t="s">
        <v>28</v>
      </c>
      <c r="L5902" t="s">
        <v>28</v>
      </c>
      <c r="M5902" t="s">
        <v>30</v>
      </c>
      <c r="N5902" t="s">
        <v>35</v>
      </c>
      <c r="O5902" s="4">
        <v>9.0070301950975029</v>
      </c>
      <c r="P5902" t="s">
        <v>27</v>
      </c>
      <c r="Q5902">
        <v>170</v>
      </c>
      <c r="R5902">
        <v>144</v>
      </c>
      <c r="S5902">
        <v>6.8184910060296371</v>
      </c>
      <c r="T5902">
        <v>6.4651177296891227</v>
      </c>
      <c r="U5902" t="s">
        <v>28</v>
      </c>
      <c r="V5902">
        <v>1</v>
      </c>
      <c r="W5902" t="s">
        <v>38</v>
      </c>
      <c r="X5902">
        <v>2</v>
      </c>
      <c r="Y5902" t="s">
        <v>41</v>
      </c>
      <c r="Z5902" t="s">
        <v>33</v>
      </c>
    </row>
    <row r="5903" spans="1:26" x14ac:dyDescent="0.3">
      <c r="A5903">
        <v>53</v>
      </c>
      <c r="B5903" t="s">
        <v>34</v>
      </c>
      <c r="C5903">
        <v>159</v>
      </c>
      <c r="D5903">
        <v>296</v>
      </c>
      <c r="E5903" t="s">
        <v>27</v>
      </c>
      <c r="F5903" t="s">
        <v>29</v>
      </c>
      <c r="G5903" t="s">
        <v>28</v>
      </c>
      <c r="H5903" t="s">
        <v>29</v>
      </c>
      <c r="I5903">
        <v>32.436983266434389</v>
      </c>
      <c r="J5903" t="s">
        <v>29</v>
      </c>
      <c r="K5903" t="s">
        <v>29</v>
      </c>
      <c r="L5903" t="s">
        <v>28</v>
      </c>
      <c r="M5903" t="s">
        <v>35</v>
      </c>
      <c r="N5903" t="s">
        <v>30</v>
      </c>
      <c r="O5903" s="4">
        <v>4.4707423632229482</v>
      </c>
      <c r="P5903" t="s">
        <v>27</v>
      </c>
      <c r="Q5903">
        <v>142</v>
      </c>
      <c r="R5903">
        <v>101</v>
      </c>
      <c r="S5903">
        <v>4.6400915963174825</v>
      </c>
      <c r="T5903">
        <v>14.687821528388522</v>
      </c>
      <c r="U5903" t="s">
        <v>28</v>
      </c>
      <c r="V5903">
        <v>4</v>
      </c>
      <c r="W5903" t="s">
        <v>43</v>
      </c>
      <c r="X5903">
        <v>1</v>
      </c>
      <c r="Y5903" t="s">
        <v>41</v>
      </c>
      <c r="Z5903" t="s">
        <v>33</v>
      </c>
    </row>
    <row r="5904" spans="1:26" x14ac:dyDescent="0.3">
      <c r="A5904">
        <v>67</v>
      </c>
      <c r="B5904" t="s">
        <v>26</v>
      </c>
      <c r="C5904">
        <v>160</v>
      </c>
      <c r="D5904">
        <v>273</v>
      </c>
      <c r="E5904" t="s">
        <v>27</v>
      </c>
      <c r="F5904" t="s">
        <v>29</v>
      </c>
      <c r="G5904" t="s">
        <v>28</v>
      </c>
      <c r="H5904" t="s">
        <v>28</v>
      </c>
      <c r="I5904">
        <v>37.277394607225901</v>
      </c>
      <c r="J5904" t="s">
        <v>29</v>
      </c>
      <c r="K5904" t="s">
        <v>28</v>
      </c>
      <c r="L5904" t="s">
        <v>28</v>
      </c>
      <c r="M5904" t="s">
        <v>30</v>
      </c>
      <c r="N5904" t="s">
        <v>35</v>
      </c>
      <c r="O5904" s="4">
        <v>8.4906990845850494</v>
      </c>
      <c r="P5904" t="s">
        <v>35</v>
      </c>
      <c r="Q5904">
        <v>138</v>
      </c>
      <c r="R5904">
        <v>157</v>
      </c>
      <c r="S5904">
        <v>0.42941051766193339</v>
      </c>
      <c r="T5904">
        <v>18.90321028286986</v>
      </c>
      <c r="U5904" t="s">
        <v>28</v>
      </c>
      <c r="V5904">
        <v>2</v>
      </c>
      <c r="W5904" t="s">
        <v>31</v>
      </c>
      <c r="X5904">
        <v>1</v>
      </c>
      <c r="Y5904" t="s">
        <v>41</v>
      </c>
      <c r="Z5904" t="s">
        <v>33</v>
      </c>
    </row>
    <row r="5905" spans="1:26" x14ac:dyDescent="0.3">
      <c r="A5905">
        <v>77</v>
      </c>
      <c r="B5905" t="s">
        <v>34</v>
      </c>
      <c r="C5905">
        <v>128</v>
      </c>
      <c r="D5905">
        <v>288</v>
      </c>
      <c r="E5905" t="s">
        <v>27</v>
      </c>
      <c r="F5905" t="s">
        <v>29</v>
      </c>
      <c r="G5905" t="s">
        <v>29</v>
      </c>
      <c r="H5905" t="s">
        <v>29</v>
      </c>
      <c r="I5905">
        <v>36.638210489160201</v>
      </c>
      <c r="J5905" t="s">
        <v>29</v>
      </c>
      <c r="K5905" t="s">
        <v>29</v>
      </c>
      <c r="L5905" t="s">
        <v>28</v>
      </c>
      <c r="M5905" t="s">
        <v>30</v>
      </c>
      <c r="N5905" t="s">
        <v>35</v>
      </c>
      <c r="O5905" s="4">
        <v>7.383581230147759</v>
      </c>
      <c r="P5905" t="s">
        <v>30</v>
      </c>
      <c r="Q5905">
        <v>241</v>
      </c>
      <c r="R5905">
        <v>83</v>
      </c>
      <c r="S5905">
        <v>11.998338337849864</v>
      </c>
      <c r="T5905">
        <v>19.179140417744552</v>
      </c>
      <c r="U5905" t="s">
        <v>28</v>
      </c>
      <c r="V5905">
        <v>4</v>
      </c>
      <c r="W5905" t="s">
        <v>43</v>
      </c>
      <c r="X5905">
        <v>1</v>
      </c>
      <c r="Y5905" t="s">
        <v>41</v>
      </c>
      <c r="Z5905" t="s">
        <v>33</v>
      </c>
    </row>
    <row r="5906" spans="1:26" x14ac:dyDescent="0.3">
      <c r="A5906">
        <v>60</v>
      </c>
      <c r="B5906" t="s">
        <v>34</v>
      </c>
      <c r="C5906">
        <v>127</v>
      </c>
      <c r="D5906">
        <v>196</v>
      </c>
      <c r="E5906" t="s">
        <v>27</v>
      </c>
      <c r="F5906" t="s">
        <v>29</v>
      </c>
      <c r="G5906" t="s">
        <v>29</v>
      </c>
      <c r="H5906" t="s">
        <v>28</v>
      </c>
      <c r="I5906">
        <v>19.392527073186692</v>
      </c>
      <c r="J5906" t="s">
        <v>29</v>
      </c>
      <c r="K5906" t="s">
        <v>28</v>
      </c>
      <c r="L5906" t="s">
        <v>28</v>
      </c>
      <c r="M5906" t="s">
        <v>42</v>
      </c>
      <c r="N5906" t="s">
        <v>27</v>
      </c>
      <c r="O5906" s="4">
        <v>5.3708534407773936</v>
      </c>
      <c r="P5906" t="s">
        <v>27</v>
      </c>
      <c r="Q5906">
        <v>389</v>
      </c>
      <c r="R5906">
        <v>86</v>
      </c>
      <c r="S5906">
        <v>7.2340636097050623</v>
      </c>
      <c r="T5906">
        <v>13.632746097553863</v>
      </c>
      <c r="U5906" t="s">
        <v>28</v>
      </c>
      <c r="V5906">
        <v>2</v>
      </c>
      <c r="W5906" t="s">
        <v>31</v>
      </c>
      <c r="X5906">
        <v>0</v>
      </c>
      <c r="Y5906" t="s">
        <v>37</v>
      </c>
      <c r="Z5906" t="s">
        <v>33</v>
      </c>
    </row>
    <row r="5907" spans="1:26" x14ac:dyDescent="0.3">
      <c r="A5907">
        <v>54</v>
      </c>
      <c r="B5907" t="s">
        <v>34</v>
      </c>
      <c r="C5907">
        <v>163</v>
      </c>
      <c r="D5907">
        <v>212</v>
      </c>
      <c r="E5907" t="s">
        <v>27</v>
      </c>
      <c r="F5907" t="s">
        <v>29</v>
      </c>
      <c r="G5907" t="s">
        <v>28</v>
      </c>
      <c r="H5907" t="s">
        <v>29</v>
      </c>
      <c r="I5907">
        <v>30.723676723811653</v>
      </c>
      <c r="J5907" t="s">
        <v>29</v>
      </c>
      <c r="K5907" t="s">
        <v>28</v>
      </c>
      <c r="L5907" t="s">
        <v>29</v>
      </c>
      <c r="M5907" t="s">
        <v>30</v>
      </c>
      <c r="N5907" t="s">
        <v>30</v>
      </c>
      <c r="O5907" s="4">
        <v>8.479462929916</v>
      </c>
      <c r="P5907" t="s">
        <v>27</v>
      </c>
      <c r="Q5907">
        <v>335</v>
      </c>
      <c r="R5907">
        <v>99</v>
      </c>
      <c r="S5907">
        <v>2.8118319601412507</v>
      </c>
      <c r="T5907">
        <v>16.552119481963118</v>
      </c>
      <c r="U5907" t="s">
        <v>28</v>
      </c>
      <c r="V5907">
        <v>4</v>
      </c>
      <c r="W5907" t="s">
        <v>43</v>
      </c>
      <c r="X5907">
        <v>1</v>
      </c>
      <c r="Y5907" t="s">
        <v>41</v>
      </c>
      <c r="Z5907" t="s">
        <v>33</v>
      </c>
    </row>
    <row r="5908" spans="1:26" x14ac:dyDescent="0.3">
      <c r="A5908">
        <v>32</v>
      </c>
      <c r="B5908" t="s">
        <v>34</v>
      </c>
      <c r="C5908">
        <v>177</v>
      </c>
      <c r="D5908">
        <v>284</v>
      </c>
      <c r="E5908" t="s">
        <v>35</v>
      </c>
      <c r="F5908" t="s">
        <v>28</v>
      </c>
      <c r="G5908" t="s">
        <v>28</v>
      </c>
      <c r="H5908" t="s">
        <v>29</v>
      </c>
      <c r="I5908">
        <v>27.087979619200251</v>
      </c>
      <c r="J5908" t="s">
        <v>28</v>
      </c>
      <c r="K5908" t="s">
        <v>29</v>
      </c>
      <c r="L5908" t="s">
        <v>28</v>
      </c>
      <c r="M5908" t="s">
        <v>27</v>
      </c>
      <c r="N5908" t="s">
        <v>30</v>
      </c>
      <c r="O5908" s="4">
        <v>4.1810721101489543</v>
      </c>
      <c r="P5908" t="s">
        <v>30</v>
      </c>
      <c r="Q5908">
        <v>381</v>
      </c>
      <c r="R5908">
        <v>151</v>
      </c>
      <c r="S5908">
        <v>9.3732523870899538</v>
      </c>
      <c r="T5908">
        <v>7.8724496360303515</v>
      </c>
      <c r="U5908" t="s">
        <v>28</v>
      </c>
      <c r="V5908">
        <v>2</v>
      </c>
      <c r="W5908" t="s">
        <v>31</v>
      </c>
      <c r="X5908">
        <v>1</v>
      </c>
      <c r="Y5908" t="s">
        <v>32</v>
      </c>
      <c r="Z5908" t="s">
        <v>36</v>
      </c>
    </row>
    <row r="5909" spans="1:26" x14ac:dyDescent="0.3">
      <c r="A5909">
        <v>45</v>
      </c>
      <c r="B5909" t="s">
        <v>26</v>
      </c>
      <c r="C5909">
        <v>159</v>
      </c>
      <c r="D5909">
        <v>243</v>
      </c>
      <c r="E5909" t="s">
        <v>30</v>
      </c>
      <c r="F5909" t="s">
        <v>28</v>
      </c>
      <c r="G5909" t="s">
        <v>29</v>
      </c>
      <c r="H5909" t="s">
        <v>28</v>
      </c>
      <c r="I5909">
        <v>31.192023634416707</v>
      </c>
      <c r="J5909" t="s">
        <v>28</v>
      </c>
      <c r="K5909" t="s">
        <v>28</v>
      </c>
      <c r="L5909" t="s">
        <v>29</v>
      </c>
      <c r="M5909" t="s">
        <v>27</v>
      </c>
      <c r="N5909" t="s">
        <v>35</v>
      </c>
      <c r="O5909" s="4">
        <v>8.3891841697090914</v>
      </c>
      <c r="P5909" t="s">
        <v>35</v>
      </c>
      <c r="Q5909">
        <v>135</v>
      </c>
      <c r="R5909">
        <v>152</v>
      </c>
      <c r="S5909">
        <v>11.595188240809165</v>
      </c>
      <c r="T5909">
        <v>17.932227785323867</v>
      </c>
      <c r="U5909" t="s">
        <v>28</v>
      </c>
      <c r="V5909">
        <v>1</v>
      </c>
      <c r="W5909" t="s">
        <v>38</v>
      </c>
      <c r="X5909">
        <v>2</v>
      </c>
      <c r="Y5909" t="s">
        <v>41</v>
      </c>
      <c r="Z5909" t="s">
        <v>36</v>
      </c>
    </row>
    <row r="5910" spans="1:26" x14ac:dyDescent="0.3">
      <c r="A5910">
        <v>35</v>
      </c>
      <c r="B5910" t="s">
        <v>26</v>
      </c>
      <c r="C5910">
        <v>122</v>
      </c>
      <c r="D5910">
        <v>272</v>
      </c>
      <c r="E5910" t="s">
        <v>30</v>
      </c>
      <c r="F5910" t="s">
        <v>29</v>
      </c>
      <c r="G5910" t="s">
        <v>29</v>
      </c>
      <c r="H5910" t="s">
        <v>28</v>
      </c>
      <c r="I5910">
        <v>36.978069052272943</v>
      </c>
      <c r="J5910" t="s">
        <v>29</v>
      </c>
      <c r="K5910" t="s">
        <v>29</v>
      </c>
      <c r="L5910" t="s">
        <v>28</v>
      </c>
      <c r="M5910" t="s">
        <v>42</v>
      </c>
      <c r="N5910" t="s">
        <v>30</v>
      </c>
      <c r="O5910" s="4">
        <v>9.3717278181191901</v>
      </c>
      <c r="P5910" t="s">
        <v>27</v>
      </c>
      <c r="Q5910">
        <v>261</v>
      </c>
      <c r="R5910">
        <v>117</v>
      </c>
      <c r="S5910">
        <v>10.307535458953268</v>
      </c>
      <c r="T5910">
        <v>7.2266750747722606</v>
      </c>
      <c r="U5910" t="s">
        <v>28</v>
      </c>
      <c r="V5910">
        <v>3</v>
      </c>
      <c r="W5910" t="s">
        <v>31</v>
      </c>
      <c r="X5910">
        <v>1</v>
      </c>
      <c r="Y5910" t="s">
        <v>41</v>
      </c>
      <c r="Z5910" t="s">
        <v>36</v>
      </c>
    </row>
    <row r="5911" spans="1:26" x14ac:dyDescent="0.3">
      <c r="A5911">
        <v>51</v>
      </c>
      <c r="B5911" t="s">
        <v>26</v>
      </c>
      <c r="C5911">
        <v>132</v>
      </c>
      <c r="D5911">
        <v>180</v>
      </c>
      <c r="E5911" t="s">
        <v>35</v>
      </c>
      <c r="F5911" t="s">
        <v>28</v>
      </c>
      <c r="G5911" t="s">
        <v>28</v>
      </c>
      <c r="H5911" t="s">
        <v>28</v>
      </c>
      <c r="I5911">
        <v>18.265033463382167</v>
      </c>
      <c r="J5911" t="s">
        <v>29</v>
      </c>
      <c r="K5911" t="s">
        <v>29</v>
      </c>
      <c r="L5911" t="s">
        <v>28</v>
      </c>
      <c r="M5911" t="s">
        <v>42</v>
      </c>
      <c r="N5911" t="s">
        <v>30</v>
      </c>
      <c r="O5911" s="4">
        <v>9.2956752244388845</v>
      </c>
      <c r="P5911" t="s">
        <v>30</v>
      </c>
      <c r="Q5911">
        <v>252</v>
      </c>
      <c r="R5911">
        <v>149</v>
      </c>
      <c r="S5911">
        <v>8.4132674426393574</v>
      </c>
      <c r="T5911">
        <v>6.3184306266606898</v>
      </c>
      <c r="U5911" t="s">
        <v>28</v>
      </c>
      <c r="V5911">
        <v>2</v>
      </c>
      <c r="W5911" t="s">
        <v>31</v>
      </c>
      <c r="X5911">
        <v>2</v>
      </c>
      <c r="Y5911" t="s">
        <v>40</v>
      </c>
      <c r="Z5911" t="s">
        <v>33</v>
      </c>
    </row>
    <row r="5912" spans="1:26" x14ac:dyDescent="0.3">
      <c r="A5912">
        <v>80</v>
      </c>
      <c r="B5912" t="s">
        <v>34</v>
      </c>
      <c r="C5912">
        <v>138</v>
      </c>
      <c r="D5912">
        <v>204</v>
      </c>
      <c r="E5912" t="s">
        <v>35</v>
      </c>
      <c r="F5912" t="s">
        <v>29</v>
      </c>
      <c r="G5912" t="s">
        <v>28</v>
      </c>
      <c r="H5912" t="s">
        <v>29</v>
      </c>
      <c r="I5912">
        <v>18.241296459777566</v>
      </c>
      <c r="J5912" t="s">
        <v>29</v>
      </c>
      <c r="K5912" t="s">
        <v>28</v>
      </c>
      <c r="L5912" t="s">
        <v>29</v>
      </c>
      <c r="M5912" t="s">
        <v>30</v>
      </c>
      <c r="N5912" t="s">
        <v>27</v>
      </c>
      <c r="O5912" s="4">
        <v>8.6340440194021806</v>
      </c>
      <c r="P5912" t="s">
        <v>30</v>
      </c>
      <c r="Q5912">
        <v>123</v>
      </c>
      <c r="R5912">
        <v>110</v>
      </c>
      <c r="S5912">
        <v>2.8513392404610434</v>
      </c>
      <c r="T5912">
        <v>9.767024816432615</v>
      </c>
      <c r="U5912" t="s">
        <v>28</v>
      </c>
      <c r="V5912">
        <v>4</v>
      </c>
      <c r="W5912" t="s">
        <v>43</v>
      </c>
      <c r="X5912">
        <v>1</v>
      </c>
      <c r="Y5912" t="s">
        <v>40</v>
      </c>
      <c r="Z5912" t="s">
        <v>33</v>
      </c>
    </row>
    <row r="5913" spans="1:26" x14ac:dyDescent="0.3">
      <c r="A5913">
        <v>39</v>
      </c>
      <c r="B5913" t="s">
        <v>26</v>
      </c>
      <c r="C5913">
        <v>153</v>
      </c>
      <c r="D5913">
        <v>179</v>
      </c>
      <c r="E5913" t="s">
        <v>35</v>
      </c>
      <c r="F5913" t="s">
        <v>29</v>
      </c>
      <c r="G5913" t="s">
        <v>29</v>
      </c>
      <c r="H5913" t="s">
        <v>29</v>
      </c>
      <c r="I5913">
        <v>19.376205815349696</v>
      </c>
      <c r="J5913" t="s">
        <v>29</v>
      </c>
      <c r="K5913" t="s">
        <v>29</v>
      </c>
      <c r="L5913" t="s">
        <v>28</v>
      </c>
      <c r="M5913" t="s">
        <v>42</v>
      </c>
      <c r="N5913" t="s">
        <v>30</v>
      </c>
      <c r="O5913" s="4">
        <v>9.6083845515509232</v>
      </c>
      <c r="P5913" t="s">
        <v>27</v>
      </c>
      <c r="Q5913">
        <v>207</v>
      </c>
      <c r="R5913">
        <v>130</v>
      </c>
      <c r="S5913">
        <v>3.9624880872575909</v>
      </c>
      <c r="T5913">
        <v>14.141241625732912</v>
      </c>
      <c r="U5913" t="s">
        <v>28</v>
      </c>
      <c r="V5913">
        <v>4</v>
      </c>
      <c r="W5913" t="s">
        <v>43</v>
      </c>
      <c r="X5913">
        <v>1</v>
      </c>
      <c r="Y5913" t="s">
        <v>37</v>
      </c>
      <c r="Z5913" t="s">
        <v>36</v>
      </c>
    </row>
    <row r="5914" spans="1:26" x14ac:dyDescent="0.3">
      <c r="A5914">
        <v>75</v>
      </c>
      <c r="B5914" t="s">
        <v>34</v>
      </c>
      <c r="C5914">
        <v>168</v>
      </c>
      <c r="D5914">
        <v>199</v>
      </c>
      <c r="E5914" t="s">
        <v>27</v>
      </c>
      <c r="F5914" t="s">
        <v>28</v>
      </c>
      <c r="G5914" t="s">
        <v>28</v>
      </c>
      <c r="H5914" t="s">
        <v>29</v>
      </c>
      <c r="I5914">
        <v>25.77660119281807</v>
      </c>
      <c r="J5914" t="s">
        <v>28</v>
      </c>
      <c r="K5914" t="s">
        <v>28</v>
      </c>
      <c r="L5914" t="s">
        <v>28</v>
      </c>
      <c r="M5914" t="s">
        <v>42</v>
      </c>
      <c r="N5914" t="s">
        <v>27</v>
      </c>
      <c r="O5914" s="4">
        <v>8.1203683450304496</v>
      </c>
      <c r="P5914" t="s">
        <v>30</v>
      </c>
      <c r="Q5914">
        <v>252</v>
      </c>
      <c r="R5914">
        <v>102</v>
      </c>
      <c r="S5914">
        <v>3.3358471856524945</v>
      </c>
      <c r="T5914">
        <v>18.265549907024681</v>
      </c>
      <c r="U5914" t="s">
        <v>28</v>
      </c>
      <c r="V5914">
        <v>1</v>
      </c>
      <c r="W5914" t="s">
        <v>38</v>
      </c>
      <c r="X5914">
        <v>2</v>
      </c>
      <c r="Y5914" t="s">
        <v>32</v>
      </c>
      <c r="Z5914" t="s">
        <v>33</v>
      </c>
    </row>
    <row r="5915" spans="1:26" x14ac:dyDescent="0.3">
      <c r="A5915">
        <v>74</v>
      </c>
      <c r="B5915" t="s">
        <v>26</v>
      </c>
      <c r="C5915">
        <v>135</v>
      </c>
      <c r="D5915">
        <v>291</v>
      </c>
      <c r="E5915" t="s">
        <v>30</v>
      </c>
      <c r="F5915" t="s">
        <v>29</v>
      </c>
      <c r="G5915" t="s">
        <v>29</v>
      </c>
      <c r="H5915" t="s">
        <v>29</v>
      </c>
      <c r="I5915">
        <v>26.167072519598246</v>
      </c>
      <c r="J5915" t="s">
        <v>28</v>
      </c>
      <c r="K5915" t="s">
        <v>29</v>
      </c>
      <c r="L5915" t="s">
        <v>29</v>
      </c>
      <c r="M5915" t="s">
        <v>27</v>
      </c>
      <c r="N5915" t="s">
        <v>35</v>
      </c>
      <c r="O5915" s="4">
        <v>4.1571626777067259</v>
      </c>
      <c r="P5915" t="s">
        <v>27</v>
      </c>
      <c r="Q5915">
        <v>192</v>
      </c>
      <c r="R5915">
        <v>137</v>
      </c>
      <c r="S5915">
        <v>2.8226376861123037</v>
      </c>
      <c r="T5915">
        <v>7.5882540127004781</v>
      </c>
      <c r="U5915" t="s">
        <v>28</v>
      </c>
      <c r="V5915">
        <v>4</v>
      </c>
      <c r="W5915" t="s">
        <v>43</v>
      </c>
      <c r="X5915">
        <v>0</v>
      </c>
      <c r="Y5915" t="s">
        <v>32</v>
      </c>
      <c r="Z5915" t="s">
        <v>33</v>
      </c>
    </row>
    <row r="5916" spans="1:26" x14ac:dyDescent="0.3">
      <c r="A5916">
        <v>30</v>
      </c>
      <c r="B5916" t="s">
        <v>34</v>
      </c>
      <c r="C5916">
        <v>155</v>
      </c>
      <c r="D5916">
        <v>178</v>
      </c>
      <c r="E5916" t="s">
        <v>35</v>
      </c>
      <c r="F5916" t="s">
        <v>29</v>
      </c>
      <c r="G5916" t="s">
        <v>28</v>
      </c>
      <c r="H5916" t="s">
        <v>29</v>
      </c>
      <c r="I5916">
        <v>25.598871129362731</v>
      </c>
      <c r="J5916" t="s">
        <v>28</v>
      </c>
      <c r="K5916" t="s">
        <v>29</v>
      </c>
      <c r="L5916" t="s">
        <v>29</v>
      </c>
      <c r="M5916" t="s">
        <v>35</v>
      </c>
      <c r="N5916" t="s">
        <v>30</v>
      </c>
      <c r="O5916" s="4">
        <v>5.0451277738134213</v>
      </c>
      <c r="P5916" t="s">
        <v>27</v>
      </c>
      <c r="Q5916">
        <v>386</v>
      </c>
      <c r="R5916">
        <v>102</v>
      </c>
      <c r="S5916">
        <v>13.747258312194148</v>
      </c>
      <c r="T5916">
        <v>12.14133380147836</v>
      </c>
      <c r="U5916" t="s">
        <v>28</v>
      </c>
      <c r="V5916">
        <v>4</v>
      </c>
      <c r="W5916" t="s">
        <v>43</v>
      </c>
      <c r="X5916">
        <v>1</v>
      </c>
      <c r="Y5916" t="s">
        <v>32</v>
      </c>
      <c r="Z5916" t="s">
        <v>36</v>
      </c>
    </row>
    <row r="5917" spans="1:26" x14ac:dyDescent="0.3">
      <c r="A5917">
        <v>21</v>
      </c>
      <c r="B5917" t="s">
        <v>26</v>
      </c>
      <c r="C5917">
        <v>137</v>
      </c>
      <c r="D5917">
        <v>266</v>
      </c>
      <c r="E5917" t="s">
        <v>30</v>
      </c>
      <c r="F5917" t="s">
        <v>28</v>
      </c>
      <c r="G5917" t="s">
        <v>28</v>
      </c>
      <c r="H5917" t="s">
        <v>29</v>
      </c>
      <c r="I5917">
        <v>23.081175155116991</v>
      </c>
      <c r="J5917" t="s">
        <v>29</v>
      </c>
      <c r="K5917" t="s">
        <v>29</v>
      </c>
      <c r="L5917" t="s">
        <v>28</v>
      </c>
      <c r="M5917" t="s">
        <v>27</v>
      </c>
      <c r="N5917" t="s">
        <v>35</v>
      </c>
      <c r="O5917" s="4">
        <v>8.6885721475445177</v>
      </c>
      <c r="P5917" t="s">
        <v>30</v>
      </c>
      <c r="Q5917">
        <v>261</v>
      </c>
      <c r="R5917">
        <v>134</v>
      </c>
      <c r="S5917">
        <v>1.6715000166751586</v>
      </c>
      <c r="T5917">
        <v>9.9956888098429921</v>
      </c>
      <c r="U5917" t="s">
        <v>28</v>
      </c>
      <c r="V5917">
        <v>3</v>
      </c>
      <c r="W5917" t="s">
        <v>31</v>
      </c>
      <c r="X5917">
        <v>2</v>
      </c>
      <c r="Y5917" t="s">
        <v>37</v>
      </c>
      <c r="Z5917" t="s">
        <v>39</v>
      </c>
    </row>
    <row r="5918" spans="1:26" x14ac:dyDescent="0.3">
      <c r="A5918">
        <v>39</v>
      </c>
      <c r="B5918" t="s">
        <v>26</v>
      </c>
      <c r="C5918">
        <v>133</v>
      </c>
      <c r="D5918">
        <v>185</v>
      </c>
      <c r="E5918" t="s">
        <v>30</v>
      </c>
      <c r="F5918" t="s">
        <v>28</v>
      </c>
      <c r="G5918" t="s">
        <v>28</v>
      </c>
      <c r="H5918" t="s">
        <v>29</v>
      </c>
      <c r="I5918">
        <v>18.854975572661761</v>
      </c>
      <c r="J5918" t="s">
        <v>29</v>
      </c>
      <c r="K5918" t="s">
        <v>28</v>
      </c>
      <c r="L5918" t="s">
        <v>29</v>
      </c>
      <c r="M5918" t="s">
        <v>42</v>
      </c>
      <c r="N5918" t="s">
        <v>30</v>
      </c>
      <c r="O5918" s="4">
        <v>9.9850164078840606</v>
      </c>
      <c r="P5918" t="s">
        <v>27</v>
      </c>
      <c r="Q5918">
        <v>224</v>
      </c>
      <c r="R5918">
        <v>94</v>
      </c>
      <c r="S5918">
        <v>14.150842099484793</v>
      </c>
      <c r="T5918">
        <v>11.665728137790534</v>
      </c>
      <c r="U5918" t="s">
        <v>28</v>
      </c>
      <c r="V5918">
        <v>3</v>
      </c>
      <c r="W5918" t="s">
        <v>31</v>
      </c>
      <c r="X5918">
        <v>2</v>
      </c>
      <c r="Y5918" t="s">
        <v>37</v>
      </c>
      <c r="Z5918" t="s">
        <v>36</v>
      </c>
    </row>
    <row r="5919" spans="1:26" x14ac:dyDescent="0.3">
      <c r="A5919">
        <v>24</v>
      </c>
      <c r="B5919" t="s">
        <v>26</v>
      </c>
      <c r="C5919">
        <v>149</v>
      </c>
      <c r="D5919">
        <v>170</v>
      </c>
      <c r="E5919" t="s">
        <v>27</v>
      </c>
      <c r="F5919" t="s">
        <v>29</v>
      </c>
      <c r="G5919" t="s">
        <v>28</v>
      </c>
      <c r="H5919" t="s">
        <v>28</v>
      </c>
      <c r="I5919">
        <v>37.943300113641413</v>
      </c>
      <c r="J5919" t="s">
        <v>29</v>
      </c>
      <c r="K5919" t="s">
        <v>28</v>
      </c>
      <c r="L5919" t="s">
        <v>28</v>
      </c>
      <c r="M5919" t="s">
        <v>42</v>
      </c>
      <c r="N5919" t="s">
        <v>30</v>
      </c>
      <c r="O5919" s="4">
        <v>8.3195930517585808</v>
      </c>
      <c r="P5919" t="s">
        <v>27</v>
      </c>
      <c r="Q5919">
        <v>361</v>
      </c>
      <c r="R5919">
        <v>86</v>
      </c>
      <c r="S5919">
        <v>2.1423005953554823</v>
      </c>
      <c r="T5919">
        <v>12.928558371338083</v>
      </c>
      <c r="U5919" t="s">
        <v>28</v>
      </c>
      <c r="V5919">
        <v>2</v>
      </c>
      <c r="W5919" t="s">
        <v>31</v>
      </c>
      <c r="X5919">
        <v>1</v>
      </c>
      <c r="Y5919" t="s">
        <v>41</v>
      </c>
      <c r="Z5919" t="s">
        <v>39</v>
      </c>
    </row>
    <row r="5920" spans="1:26" x14ac:dyDescent="0.3">
      <c r="A5920">
        <v>78</v>
      </c>
      <c r="B5920" t="s">
        <v>34</v>
      </c>
      <c r="C5920">
        <v>121</v>
      </c>
      <c r="D5920">
        <v>187</v>
      </c>
      <c r="E5920" t="s">
        <v>27</v>
      </c>
      <c r="F5920" t="s">
        <v>28</v>
      </c>
      <c r="G5920" t="s">
        <v>28</v>
      </c>
      <c r="H5920" t="s">
        <v>28</v>
      </c>
      <c r="I5920">
        <v>23.123230274081738</v>
      </c>
      <c r="J5920" t="s">
        <v>29</v>
      </c>
      <c r="K5920" t="s">
        <v>29</v>
      </c>
      <c r="L5920" t="s">
        <v>29</v>
      </c>
      <c r="M5920" t="s">
        <v>42</v>
      </c>
      <c r="N5920" t="s">
        <v>30</v>
      </c>
      <c r="O5920" s="4">
        <v>7.4789779518988082</v>
      </c>
      <c r="P5920" t="s">
        <v>30</v>
      </c>
      <c r="Q5920">
        <v>112</v>
      </c>
      <c r="R5920">
        <v>112</v>
      </c>
      <c r="S5920">
        <v>8.7158665749440107</v>
      </c>
      <c r="T5920">
        <v>9.8454860227238754</v>
      </c>
      <c r="U5920" t="s">
        <v>28</v>
      </c>
      <c r="V5920">
        <v>3</v>
      </c>
      <c r="W5920" t="s">
        <v>31</v>
      </c>
      <c r="X5920">
        <v>2</v>
      </c>
      <c r="Y5920" t="s">
        <v>37</v>
      </c>
      <c r="Z5920" t="s">
        <v>33</v>
      </c>
    </row>
    <row r="5921" spans="1:26" x14ac:dyDescent="0.3">
      <c r="A5921">
        <v>60</v>
      </c>
      <c r="B5921" t="s">
        <v>26</v>
      </c>
      <c r="C5921">
        <v>132</v>
      </c>
      <c r="D5921">
        <v>224</v>
      </c>
      <c r="E5921" t="s">
        <v>30</v>
      </c>
      <c r="F5921" t="s">
        <v>29</v>
      </c>
      <c r="G5921" t="s">
        <v>28</v>
      </c>
      <c r="H5921" t="s">
        <v>29</v>
      </c>
      <c r="I5921">
        <v>37.66668882874658</v>
      </c>
      <c r="J5921" t="s">
        <v>29</v>
      </c>
      <c r="K5921" t="s">
        <v>28</v>
      </c>
      <c r="L5921" t="s">
        <v>29</v>
      </c>
      <c r="M5921" t="s">
        <v>30</v>
      </c>
      <c r="N5921" t="s">
        <v>27</v>
      </c>
      <c r="O5921" s="4">
        <v>5.1005156327115131</v>
      </c>
      <c r="P5921" t="s">
        <v>27</v>
      </c>
      <c r="Q5921">
        <v>349</v>
      </c>
      <c r="R5921">
        <v>140</v>
      </c>
      <c r="S5921">
        <v>2.8461949581653014</v>
      </c>
      <c r="T5921">
        <v>16.828593063634418</v>
      </c>
      <c r="U5921" t="s">
        <v>28</v>
      </c>
      <c r="V5921">
        <v>4</v>
      </c>
      <c r="W5921" t="s">
        <v>43</v>
      </c>
      <c r="X5921">
        <v>0</v>
      </c>
      <c r="Y5921" t="s">
        <v>41</v>
      </c>
      <c r="Z5921" t="s">
        <v>33</v>
      </c>
    </row>
    <row r="5922" spans="1:26" x14ac:dyDescent="0.3">
      <c r="A5922">
        <v>71</v>
      </c>
      <c r="B5922" t="s">
        <v>26</v>
      </c>
      <c r="C5922">
        <v>146</v>
      </c>
      <c r="D5922">
        <v>275</v>
      </c>
      <c r="E5922" t="s">
        <v>27</v>
      </c>
      <c r="F5922" t="s">
        <v>29</v>
      </c>
      <c r="G5922" t="s">
        <v>29</v>
      </c>
      <c r="H5922" t="s">
        <v>28</v>
      </c>
      <c r="I5922">
        <v>39.025652371190397</v>
      </c>
      <c r="J5922" t="s">
        <v>28</v>
      </c>
      <c r="K5922" t="s">
        <v>29</v>
      </c>
      <c r="L5922" t="s">
        <v>28</v>
      </c>
      <c r="M5922" t="s">
        <v>27</v>
      </c>
      <c r="N5922" t="s">
        <v>30</v>
      </c>
      <c r="O5922" s="4">
        <v>9.6874741197951764</v>
      </c>
      <c r="P5922" t="s">
        <v>35</v>
      </c>
      <c r="Q5922">
        <v>267</v>
      </c>
      <c r="R5922">
        <v>115</v>
      </c>
      <c r="S5922">
        <v>9.8598213969187647</v>
      </c>
      <c r="T5922">
        <v>13.169011721489094</v>
      </c>
      <c r="U5922" t="s">
        <v>28</v>
      </c>
      <c r="V5922">
        <v>2</v>
      </c>
      <c r="W5922" t="s">
        <v>31</v>
      </c>
      <c r="X5922">
        <v>1</v>
      </c>
      <c r="Y5922" t="s">
        <v>41</v>
      </c>
      <c r="Z5922" t="s">
        <v>33</v>
      </c>
    </row>
    <row r="5923" spans="1:26" x14ac:dyDescent="0.3">
      <c r="A5923">
        <v>41</v>
      </c>
      <c r="B5923" t="s">
        <v>26</v>
      </c>
      <c r="C5923">
        <v>178</v>
      </c>
      <c r="D5923">
        <v>186</v>
      </c>
      <c r="E5923" t="s">
        <v>27</v>
      </c>
      <c r="F5923" t="s">
        <v>28</v>
      </c>
      <c r="G5923" t="s">
        <v>28</v>
      </c>
      <c r="H5923" t="s">
        <v>29</v>
      </c>
      <c r="I5923">
        <v>30.686336259989556</v>
      </c>
      <c r="J5923" t="s">
        <v>29</v>
      </c>
      <c r="K5923" t="s">
        <v>29</v>
      </c>
      <c r="L5923" t="s">
        <v>29</v>
      </c>
      <c r="M5923" t="s">
        <v>30</v>
      </c>
      <c r="N5923" t="s">
        <v>30</v>
      </c>
      <c r="O5923" s="4">
        <v>7.8983969096910052</v>
      </c>
      <c r="P5923" t="s">
        <v>27</v>
      </c>
      <c r="Q5923">
        <v>240</v>
      </c>
      <c r="R5923">
        <v>96</v>
      </c>
      <c r="S5923">
        <v>12.459197286326862</v>
      </c>
      <c r="T5923">
        <v>18.847100614942857</v>
      </c>
      <c r="U5923" t="s">
        <v>28</v>
      </c>
      <c r="V5923">
        <v>4</v>
      </c>
      <c r="W5923" t="s">
        <v>43</v>
      </c>
      <c r="X5923">
        <v>2</v>
      </c>
      <c r="Y5923" t="s">
        <v>41</v>
      </c>
      <c r="Z5923" t="s">
        <v>36</v>
      </c>
    </row>
    <row r="5924" spans="1:26" x14ac:dyDescent="0.3">
      <c r="A5924">
        <v>21</v>
      </c>
      <c r="B5924" t="s">
        <v>26</v>
      </c>
      <c r="C5924">
        <v>172</v>
      </c>
      <c r="D5924">
        <v>269</v>
      </c>
      <c r="E5924" t="s">
        <v>27</v>
      </c>
      <c r="F5924" t="s">
        <v>28</v>
      </c>
      <c r="G5924" t="s">
        <v>28</v>
      </c>
      <c r="H5924" t="s">
        <v>29</v>
      </c>
      <c r="I5924">
        <v>26.190019709018923</v>
      </c>
      <c r="J5924" t="s">
        <v>28</v>
      </c>
      <c r="K5924" t="s">
        <v>28</v>
      </c>
      <c r="L5924" t="s">
        <v>28</v>
      </c>
      <c r="M5924" t="s">
        <v>30</v>
      </c>
      <c r="N5924" t="s">
        <v>27</v>
      </c>
      <c r="O5924" s="4">
        <v>6.9342298777512053</v>
      </c>
      <c r="P5924" t="s">
        <v>35</v>
      </c>
      <c r="Q5924">
        <v>205</v>
      </c>
      <c r="R5924">
        <v>148</v>
      </c>
      <c r="S5924">
        <v>1.392856213446656</v>
      </c>
      <c r="T5924">
        <v>6.7882025365668159</v>
      </c>
      <c r="U5924" t="s">
        <v>28</v>
      </c>
      <c r="V5924">
        <v>1</v>
      </c>
      <c r="W5924" t="s">
        <v>38</v>
      </c>
      <c r="X5924">
        <v>1</v>
      </c>
      <c r="Y5924" t="s">
        <v>32</v>
      </c>
      <c r="Z5924" t="s">
        <v>39</v>
      </c>
    </row>
    <row r="5925" spans="1:26" x14ac:dyDescent="0.3">
      <c r="A5925">
        <v>45</v>
      </c>
      <c r="B5925" t="s">
        <v>34</v>
      </c>
      <c r="C5925">
        <v>171</v>
      </c>
      <c r="D5925">
        <v>296</v>
      </c>
      <c r="E5925" t="s">
        <v>30</v>
      </c>
      <c r="F5925" t="s">
        <v>29</v>
      </c>
      <c r="G5925" t="s">
        <v>29</v>
      </c>
      <c r="H5925" t="s">
        <v>28</v>
      </c>
      <c r="I5925">
        <v>34.847540154744379</v>
      </c>
      <c r="J5925" t="s">
        <v>29</v>
      </c>
      <c r="K5925" t="s">
        <v>28</v>
      </c>
      <c r="L5925" t="s">
        <v>28</v>
      </c>
      <c r="M5925" t="s">
        <v>30</v>
      </c>
      <c r="N5925" t="s">
        <v>35</v>
      </c>
      <c r="O5925" s="4">
        <v>9.1683222091595766</v>
      </c>
      <c r="P5925" t="s">
        <v>30</v>
      </c>
      <c r="Q5925">
        <v>336</v>
      </c>
      <c r="R5925">
        <v>124</v>
      </c>
      <c r="S5925">
        <v>14.257488992805204</v>
      </c>
      <c r="T5925">
        <v>9.8615865143318882</v>
      </c>
      <c r="U5925" t="s">
        <v>28</v>
      </c>
      <c r="V5925">
        <v>2</v>
      </c>
      <c r="W5925" t="s">
        <v>31</v>
      </c>
      <c r="X5925">
        <v>1</v>
      </c>
      <c r="Y5925" t="s">
        <v>41</v>
      </c>
      <c r="Z5925" t="s">
        <v>36</v>
      </c>
    </row>
    <row r="5926" spans="1:26" x14ac:dyDescent="0.3">
      <c r="A5926">
        <v>32</v>
      </c>
      <c r="B5926" t="s">
        <v>34</v>
      </c>
      <c r="C5926">
        <v>136</v>
      </c>
      <c r="D5926">
        <v>267</v>
      </c>
      <c r="E5926" t="s">
        <v>30</v>
      </c>
      <c r="F5926" t="s">
        <v>28</v>
      </c>
      <c r="G5926" t="s">
        <v>29</v>
      </c>
      <c r="H5926" t="s">
        <v>29</v>
      </c>
      <c r="I5926">
        <v>18.558424813366837</v>
      </c>
      <c r="J5926" t="s">
        <v>28</v>
      </c>
      <c r="K5926" t="s">
        <v>29</v>
      </c>
      <c r="L5926" t="s">
        <v>28</v>
      </c>
      <c r="M5926" t="s">
        <v>27</v>
      </c>
      <c r="N5926" t="s">
        <v>35</v>
      </c>
      <c r="O5926" s="4">
        <v>9.7196923667926747</v>
      </c>
      <c r="P5926" t="s">
        <v>30</v>
      </c>
      <c r="Q5926">
        <v>283</v>
      </c>
      <c r="R5926">
        <v>125</v>
      </c>
      <c r="S5926">
        <v>2.3152614123907558</v>
      </c>
      <c r="T5926">
        <v>13.869417252831411</v>
      </c>
      <c r="U5926" t="s">
        <v>28</v>
      </c>
      <c r="V5926">
        <v>2</v>
      </c>
      <c r="W5926" t="s">
        <v>31</v>
      </c>
      <c r="X5926">
        <v>2</v>
      </c>
      <c r="Y5926" t="s">
        <v>37</v>
      </c>
      <c r="Z5926" t="s">
        <v>36</v>
      </c>
    </row>
    <row r="5927" spans="1:26" x14ac:dyDescent="0.3">
      <c r="A5927">
        <v>18</v>
      </c>
      <c r="B5927" t="s">
        <v>26</v>
      </c>
      <c r="C5927">
        <v>150</v>
      </c>
      <c r="D5927">
        <v>150</v>
      </c>
      <c r="E5927" t="s">
        <v>30</v>
      </c>
      <c r="F5927" t="s">
        <v>28</v>
      </c>
      <c r="G5927" t="s">
        <v>29</v>
      </c>
      <c r="H5927" t="s">
        <v>28</v>
      </c>
      <c r="I5927">
        <v>38.435071605327856</v>
      </c>
      <c r="J5927" t="s">
        <v>28</v>
      </c>
      <c r="K5927" t="s">
        <v>28</v>
      </c>
      <c r="L5927" t="s">
        <v>28</v>
      </c>
      <c r="M5927" t="s">
        <v>35</v>
      </c>
      <c r="N5927" t="s">
        <v>27</v>
      </c>
      <c r="O5927" s="4">
        <v>6.2271088383546971</v>
      </c>
      <c r="P5927" t="s">
        <v>27</v>
      </c>
      <c r="Q5927">
        <v>399</v>
      </c>
      <c r="R5927">
        <v>147</v>
      </c>
      <c r="S5927">
        <v>6.8984752558336835</v>
      </c>
      <c r="T5927">
        <v>15.660882607033479</v>
      </c>
      <c r="U5927" t="s">
        <v>28</v>
      </c>
      <c r="V5927">
        <v>0</v>
      </c>
      <c r="W5927" t="s">
        <v>38</v>
      </c>
      <c r="X5927">
        <v>2</v>
      </c>
      <c r="Y5927" t="s">
        <v>41</v>
      </c>
      <c r="Z5927" t="s">
        <v>39</v>
      </c>
    </row>
    <row r="5928" spans="1:26" x14ac:dyDescent="0.3">
      <c r="A5928">
        <v>72</v>
      </c>
      <c r="B5928" t="s">
        <v>26</v>
      </c>
      <c r="C5928">
        <v>134</v>
      </c>
      <c r="D5928">
        <v>204</v>
      </c>
      <c r="E5928" t="s">
        <v>35</v>
      </c>
      <c r="F5928" t="s">
        <v>28</v>
      </c>
      <c r="G5928" t="s">
        <v>28</v>
      </c>
      <c r="H5928" t="s">
        <v>28</v>
      </c>
      <c r="I5928">
        <v>26.974158774666172</v>
      </c>
      <c r="J5928" t="s">
        <v>29</v>
      </c>
      <c r="K5928" t="s">
        <v>28</v>
      </c>
      <c r="L5928" t="s">
        <v>29</v>
      </c>
      <c r="M5928" t="s">
        <v>42</v>
      </c>
      <c r="N5928" t="s">
        <v>30</v>
      </c>
      <c r="O5928" s="4">
        <v>7.0947112233182166</v>
      </c>
      <c r="P5928" t="s">
        <v>27</v>
      </c>
      <c r="Q5928">
        <v>319</v>
      </c>
      <c r="R5928">
        <v>140</v>
      </c>
      <c r="S5928">
        <v>14.030677040500754</v>
      </c>
      <c r="T5928">
        <v>15.582493424051815</v>
      </c>
      <c r="U5928" t="s">
        <v>28</v>
      </c>
      <c r="V5928">
        <v>2</v>
      </c>
      <c r="W5928" t="s">
        <v>31</v>
      </c>
      <c r="X5928">
        <v>2</v>
      </c>
      <c r="Y5928" t="s">
        <v>32</v>
      </c>
      <c r="Z5928" t="s">
        <v>33</v>
      </c>
    </row>
    <row r="5929" spans="1:26" x14ac:dyDescent="0.3">
      <c r="A5929">
        <v>20</v>
      </c>
      <c r="B5929" t="s">
        <v>26</v>
      </c>
      <c r="C5929">
        <v>176</v>
      </c>
      <c r="D5929">
        <v>208</v>
      </c>
      <c r="E5929" t="s">
        <v>30</v>
      </c>
      <c r="F5929" t="s">
        <v>28</v>
      </c>
      <c r="G5929" t="s">
        <v>29</v>
      </c>
      <c r="H5929" t="s">
        <v>28</v>
      </c>
      <c r="I5929">
        <v>24.789247126381991</v>
      </c>
      <c r="J5929" t="s">
        <v>28</v>
      </c>
      <c r="K5929" t="s">
        <v>28</v>
      </c>
      <c r="L5929" t="s">
        <v>29</v>
      </c>
      <c r="M5929" t="s">
        <v>30</v>
      </c>
      <c r="N5929" t="s">
        <v>35</v>
      </c>
      <c r="O5929" s="4">
        <v>4.6906117828111729</v>
      </c>
      <c r="P5929" t="s">
        <v>30</v>
      </c>
      <c r="Q5929">
        <v>276</v>
      </c>
      <c r="R5929">
        <v>88</v>
      </c>
      <c r="S5929">
        <v>13.218877496892025</v>
      </c>
      <c r="T5929">
        <v>13.223450905546949</v>
      </c>
      <c r="U5929" t="s">
        <v>28</v>
      </c>
      <c r="V5929">
        <v>1</v>
      </c>
      <c r="W5929" t="s">
        <v>38</v>
      </c>
      <c r="X5929">
        <v>1</v>
      </c>
      <c r="Y5929" t="s">
        <v>37</v>
      </c>
      <c r="Z5929" t="s">
        <v>39</v>
      </c>
    </row>
    <row r="5930" spans="1:26" x14ac:dyDescent="0.3">
      <c r="A5930">
        <v>31</v>
      </c>
      <c r="B5930" t="s">
        <v>34</v>
      </c>
      <c r="C5930">
        <v>139</v>
      </c>
      <c r="D5930">
        <v>200</v>
      </c>
      <c r="E5930" t="s">
        <v>27</v>
      </c>
      <c r="F5930" t="s">
        <v>28</v>
      </c>
      <c r="G5930" t="s">
        <v>29</v>
      </c>
      <c r="H5930" t="s">
        <v>28</v>
      </c>
      <c r="I5930">
        <v>20.792568820659358</v>
      </c>
      <c r="J5930" t="s">
        <v>29</v>
      </c>
      <c r="K5930" t="s">
        <v>29</v>
      </c>
      <c r="L5930" t="s">
        <v>29</v>
      </c>
      <c r="M5930" t="s">
        <v>27</v>
      </c>
      <c r="N5930" t="s">
        <v>27</v>
      </c>
      <c r="O5930" s="4">
        <v>9.7591300911798271</v>
      </c>
      <c r="P5930" t="s">
        <v>27</v>
      </c>
      <c r="Q5930">
        <v>136</v>
      </c>
      <c r="R5930">
        <v>138</v>
      </c>
      <c r="S5930">
        <v>1.5895442610213462</v>
      </c>
      <c r="T5930">
        <v>12.335734084676742</v>
      </c>
      <c r="U5930" t="s">
        <v>28</v>
      </c>
      <c r="V5930">
        <v>3</v>
      </c>
      <c r="W5930" t="s">
        <v>31</v>
      </c>
      <c r="X5930">
        <v>2</v>
      </c>
      <c r="Y5930" t="s">
        <v>37</v>
      </c>
      <c r="Z5930" t="s">
        <v>36</v>
      </c>
    </row>
    <row r="5931" spans="1:26" x14ac:dyDescent="0.3">
      <c r="A5931">
        <v>55</v>
      </c>
      <c r="B5931" t="s">
        <v>26</v>
      </c>
      <c r="C5931">
        <v>124</v>
      </c>
      <c r="D5931">
        <v>256</v>
      </c>
      <c r="E5931" t="s">
        <v>30</v>
      </c>
      <c r="F5931" t="s">
        <v>29</v>
      </c>
      <c r="G5931" t="s">
        <v>29</v>
      </c>
      <c r="H5931" t="s">
        <v>29</v>
      </c>
      <c r="I5931">
        <v>39.013747015727297</v>
      </c>
      <c r="J5931" t="s">
        <v>28</v>
      </c>
      <c r="K5931" t="s">
        <v>29</v>
      </c>
      <c r="L5931" t="s">
        <v>29</v>
      </c>
      <c r="M5931" t="s">
        <v>27</v>
      </c>
      <c r="N5931" t="s">
        <v>27</v>
      </c>
      <c r="O5931" s="4">
        <v>4.7240553319378904</v>
      </c>
      <c r="P5931" t="s">
        <v>27</v>
      </c>
      <c r="Q5931">
        <v>117</v>
      </c>
      <c r="R5931">
        <v>115</v>
      </c>
      <c r="S5931">
        <v>9.2944596719409045</v>
      </c>
      <c r="T5931">
        <v>10.569539014792165</v>
      </c>
      <c r="U5931" t="s">
        <v>28</v>
      </c>
      <c r="V5931">
        <v>4</v>
      </c>
      <c r="W5931" t="s">
        <v>43</v>
      </c>
      <c r="X5931">
        <v>0</v>
      </c>
      <c r="Y5931" t="s">
        <v>41</v>
      </c>
      <c r="Z5931" t="s">
        <v>33</v>
      </c>
    </row>
    <row r="5932" spans="1:26" x14ac:dyDescent="0.3">
      <c r="A5932">
        <v>67</v>
      </c>
      <c r="B5932" t="s">
        <v>26</v>
      </c>
      <c r="C5932">
        <v>126</v>
      </c>
      <c r="D5932">
        <v>292</v>
      </c>
      <c r="E5932" t="s">
        <v>35</v>
      </c>
      <c r="F5932" t="s">
        <v>28</v>
      </c>
      <c r="G5932" t="s">
        <v>28</v>
      </c>
      <c r="H5932" t="s">
        <v>29</v>
      </c>
      <c r="I5932">
        <v>35.842659122894723</v>
      </c>
      <c r="J5932" t="s">
        <v>28</v>
      </c>
      <c r="K5932" t="s">
        <v>29</v>
      </c>
      <c r="L5932" t="s">
        <v>28</v>
      </c>
      <c r="M5932" t="s">
        <v>42</v>
      </c>
      <c r="N5932" t="s">
        <v>30</v>
      </c>
      <c r="O5932" s="4">
        <v>9.5741675814652876</v>
      </c>
      <c r="P5932" t="s">
        <v>30</v>
      </c>
      <c r="Q5932">
        <v>357</v>
      </c>
      <c r="R5932">
        <v>81</v>
      </c>
      <c r="S5932">
        <v>11.973922651627783</v>
      </c>
      <c r="T5932">
        <v>18.796896665282532</v>
      </c>
      <c r="U5932" t="s">
        <v>28</v>
      </c>
      <c r="V5932">
        <v>2</v>
      </c>
      <c r="W5932" t="s">
        <v>31</v>
      </c>
      <c r="X5932">
        <v>2</v>
      </c>
      <c r="Y5932" t="s">
        <v>41</v>
      </c>
      <c r="Z5932" t="s">
        <v>33</v>
      </c>
    </row>
    <row r="5933" spans="1:26" x14ac:dyDescent="0.3">
      <c r="A5933">
        <v>74</v>
      </c>
      <c r="B5933" t="s">
        <v>34</v>
      </c>
      <c r="C5933">
        <v>137</v>
      </c>
      <c r="D5933">
        <v>157</v>
      </c>
      <c r="E5933" t="s">
        <v>27</v>
      </c>
      <c r="F5933" t="s">
        <v>28</v>
      </c>
      <c r="G5933" t="s">
        <v>29</v>
      </c>
      <c r="H5933" t="s">
        <v>29</v>
      </c>
      <c r="I5933">
        <v>33.926690948342397</v>
      </c>
      <c r="J5933" t="s">
        <v>29</v>
      </c>
      <c r="K5933" t="s">
        <v>28</v>
      </c>
      <c r="L5933" t="s">
        <v>29</v>
      </c>
      <c r="M5933" t="s">
        <v>30</v>
      </c>
      <c r="N5933" t="s">
        <v>35</v>
      </c>
      <c r="O5933" s="4">
        <v>5.1462144489873793</v>
      </c>
      <c r="P5933" t="s">
        <v>30</v>
      </c>
      <c r="Q5933">
        <v>334</v>
      </c>
      <c r="R5933">
        <v>90</v>
      </c>
      <c r="S5933">
        <v>11.224338853379599</v>
      </c>
      <c r="T5933">
        <v>15.593684182085026</v>
      </c>
      <c r="U5933" t="s">
        <v>28</v>
      </c>
      <c r="V5933">
        <v>3</v>
      </c>
      <c r="W5933" t="s">
        <v>31</v>
      </c>
      <c r="X5933">
        <v>1</v>
      </c>
      <c r="Y5933" t="s">
        <v>41</v>
      </c>
      <c r="Z5933" t="s">
        <v>33</v>
      </c>
    </row>
    <row r="5934" spans="1:26" x14ac:dyDescent="0.3">
      <c r="A5934">
        <v>18</v>
      </c>
      <c r="B5934" t="s">
        <v>34</v>
      </c>
      <c r="C5934">
        <v>175</v>
      </c>
      <c r="D5934">
        <v>243</v>
      </c>
      <c r="E5934" t="s">
        <v>30</v>
      </c>
      <c r="F5934" t="s">
        <v>28</v>
      </c>
      <c r="G5934" t="s">
        <v>28</v>
      </c>
      <c r="H5934" t="s">
        <v>29</v>
      </c>
      <c r="I5934">
        <v>38.481220543126355</v>
      </c>
      <c r="J5934" t="s">
        <v>28</v>
      </c>
      <c r="K5934" t="s">
        <v>28</v>
      </c>
      <c r="L5934" t="s">
        <v>29</v>
      </c>
      <c r="M5934" t="s">
        <v>35</v>
      </c>
      <c r="N5934" t="s">
        <v>27</v>
      </c>
      <c r="O5934" s="4">
        <v>9.4526501556510851</v>
      </c>
      <c r="P5934" t="s">
        <v>35</v>
      </c>
      <c r="Q5934">
        <v>296</v>
      </c>
      <c r="R5934">
        <v>103</v>
      </c>
      <c r="S5934">
        <v>3.7024880081160658</v>
      </c>
      <c r="T5934">
        <v>13.921516286799958</v>
      </c>
      <c r="U5934" t="s">
        <v>28</v>
      </c>
      <c r="V5934">
        <v>2</v>
      </c>
      <c r="W5934" t="s">
        <v>31</v>
      </c>
      <c r="X5934">
        <v>3</v>
      </c>
      <c r="Y5934" t="s">
        <v>41</v>
      </c>
      <c r="Z5934" t="s">
        <v>39</v>
      </c>
    </row>
    <row r="5935" spans="1:26" x14ac:dyDescent="0.3">
      <c r="A5935">
        <v>55</v>
      </c>
      <c r="B5935" t="s">
        <v>34</v>
      </c>
      <c r="C5935">
        <v>130</v>
      </c>
      <c r="D5935">
        <v>291</v>
      </c>
      <c r="E5935" t="s">
        <v>30</v>
      </c>
      <c r="F5935" t="s">
        <v>29</v>
      </c>
      <c r="G5935" t="s">
        <v>28</v>
      </c>
      <c r="H5935" t="s">
        <v>29</v>
      </c>
      <c r="I5935">
        <v>39.116285186498914</v>
      </c>
      <c r="J5935" t="s">
        <v>28</v>
      </c>
      <c r="K5935" t="s">
        <v>29</v>
      </c>
      <c r="L5935" t="s">
        <v>29</v>
      </c>
      <c r="M5935" t="s">
        <v>42</v>
      </c>
      <c r="N5935" t="s">
        <v>30</v>
      </c>
      <c r="O5935" s="4">
        <v>6.713837453163948</v>
      </c>
      <c r="P5935" t="s">
        <v>35</v>
      </c>
      <c r="Q5935">
        <v>111</v>
      </c>
      <c r="R5935">
        <v>134</v>
      </c>
      <c r="S5935">
        <v>5.1358871872869978</v>
      </c>
      <c r="T5935">
        <v>18.710796420012656</v>
      </c>
      <c r="U5935" t="s">
        <v>28</v>
      </c>
      <c r="V5935">
        <v>4</v>
      </c>
      <c r="W5935" t="s">
        <v>43</v>
      </c>
      <c r="X5935">
        <v>0</v>
      </c>
      <c r="Y5935" t="s">
        <v>41</v>
      </c>
      <c r="Z5935" t="s">
        <v>33</v>
      </c>
    </row>
    <row r="5936" spans="1:26" x14ac:dyDescent="0.3">
      <c r="A5936">
        <v>55</v>
      </c>
      <c r="B5936" t="s">
        <v>26</v>
      </c>
      <c r="C5936">
        <v>151</v>
      </c>
      <c r="D5936">
        <v>246</v>
      </c>
      <c r="E5936" t="s">
        <v>27</v>
      </c>
      <c r="F5936" t="s">
        <v>29</v>
      </c>
      <c r="G5936" t="s">
        <v>29</v>
      </c>
      <c r="H5936" t="s">
        <v>28</v>
      </c>
      <c r="I5936">
        <v>23.905833482414931</v>
      </c>
      <c r="J5936" t="s">
        <v>28</v>
      </c>
      <c r="K5936" t="s">
        <v>28</v>
      </c>
      <c r="L5936" t="s">
        <v>28</v>
      </c>
      <c r="M5936" t="s">
        <v>35</v>
      </c>
      <c r="N5936" t="s">
        <v>27</v>
      </c>
      <c r="O5936" s="4">
        <v>7.5523934857407475</v>
      </c>
      <c r="P5936" t="s">
        <v>30</v>
      </c>
      <c r="Q5936">
        <v>115</v>
      </c>
      <c r="R5936">
        <v>108</v>
      </c>
      <c r="S5936">
        <v>3.7512902631303948</v>
      </c>
      <c r="T5936">
        <v>16.297861307046428</v>
      </c>
      <c r="U5936" t="s">
        <v>28</v>
      </c>
      <c r="V5936">
        <v>1</v>
      </c>
      <c r="W5936" t="s">
        <v>38</v>
      </c>
      <c r="X5936">
        <v>2</v>
      </c>
      <c r="Y5936" t="s">
        <v>37</v>
      </c>
      <c r="Z5936" t="s">
        <v>33</v>
      </c>
    </row>
    <row r="5937" spans="1:26" x14ac:dyDescent="0.3">
      <c r="A5937">
        <v>38</v>
      </c>
      <c r="B5937" t="s">
        <v>34</v>
      </c>
      <c r="C5937">
        <v>169</v>
      </c>
      <c r="D5937">
        <v>156</v>
      </c>
      <c r="E5937" t="s">
        <v>30</v>
      </c>
      <c r="F5937" t="s">
        <v>29</v>
      </c>
      <c r="G5937" t="s">
        <v>28</v>
      </c>
      <c r="H5937" t="s">
        <v>29</v>
      </c>
      <c r="I5937">
        <v>35.30354921669155</v>
      </c>
      <c r="J5937" t="s">
        <v>28</v>
      </c>
      <c r="K5937" t="s">
        <v>28</v>
      </c>
      <c r="L5937" t="s">
        <v>29</v>
      </c>
      <c r="M5937" t="s">
        <v>30</v>
      </c>
      <c r="N5937" t="s">
        <v>27</v>
      </c>
      <c r="O5937" s="4">
        <v>4.2137208364641792</v>
      </c>
      <c r="P5937" t="s">
        <v>30</v>
      </c>
      <c r="Q5937">
        <v>321</v>
      </c>
      <c r="R5937">
        <v>158</v>
      </c>
      <c r="S5937">
        <v>9.7783465450589553</v>
      </c>
      <c r="T5937">
        <v>17.400055610727254</v>
      </c>
      <c r="U5937" t="s">
        <v>28</v>
      </c>
      <c r="V5937">
        <v>3</v>
      </c>
      <c r="W5937" t="s">
        <v>31</v>
      </c>
      <c r="X5937">
        <v>0</v>
      </c>
      <c r="Y5937" t="s">
        <v>41</v>
      </c>
      <c r="Z5937" t="s">
        <v>36</v>
      </c>
    </row>
    <row r="5938" spans="1:26" x14ac:dyDescent="0.3">
      <c r="A5938">
        <v>65</v>
      </c>
      <c r="B5938" t="s">
        <v>34</v>
      </c>
      <c r="C5938">
        <v>146</v>
      </c>
      <c r="D5938">
        <v>167</v>
      </c>
      <c r="E5938" t="s">
        <v>35</v>
      </c>
      <c r="F5938" t="s">
        <v>28</v>
      </c>
      <c r="G5938" t="s">
        <v>28</v>
      </c>
      <c r="H5938" t="s">
        <v>28</v>
      </c>
      <c r="I5938">
        <v>34.873588084754431</v>
      </c>
      <c r="J5938" t="s">
        <v>29</v>
      </c>
      <c r="K5938" t="s">
        <v>29</v>
      </c>
      <c r="L5938" t="s">
        <v>29</v>
      </c>
      <c r="M5938" t="s">
        <v>42</v>
      </c>
      <c r="N5938" t="s">
        <v>27</v>
      </c>
      <c r="O5938" s="4">
        <v>6.3663204283512655</v>
      </c>
      <c r="P5938" t="s">
        <v>35</v>
      </c>
      <c r="Q5938">
        <v>373</v>
      </c>
      <c r="R5938">
        <v>82</v>
      </c>
      <c r="S5938">
        <v>7.3882007022405531</v>
      </c>
      <c r="T5938">
        <v>19.072628560261403</v>
      </c>
      <c r="U5938" t="s">
        <v>28</v>
      </c>
      <c r="V5938">
        <v>3</v>
      </c>
      <c r="W5938" t="s">
        <v>31</v>
      </c>
      <c r="X5938">
        <v>1</v>
      </c>
      <c r="Y5938" t="s">
        <v>41</v>
      </c>
      <c r="Z5938" t="s">
        <v>33</v>
      </c>
    </row>
    <row r="5939" spans="1:26" x14ac:dyDescent="0.3">
      <c r="A5939">
        <v>46</v>
      </c>
      <c r="B5939" t="s">
        <v>26</v>
      </c>
      <c r="C5939">
        <v>145</v>
      </c>
      <c r="D5939">
        <v>161</v>
      </c>
      <c r="E5939" t="s">
        <v>27</v>
      </c>
      <c r="F5939" t="s">
        <v>29</v>
      </c>
      <c r="G5939" t="s">
        <v>28</v>
      </c>
      <c r="H5939" t="s">
        <v>29</v>
      </c>
      <c r="I5939">
        <v>30.260956223942177</v>
      </c>
      <c r="J5939" t="s">
        <v>29</v>
      </c>
      <c r="K5939" t="s">
        <v>28</v>
      </c>
      <c r="L5939" t="s">
        <v>29</v>
      </c>
      <c r="M5939" t="s">
        <v>30</v>
      </c>
      <c r="N5939" t="s">
        <v>35</v>
      </c>
      <c r="O5939" s="4">
        <v>6.9603603832373491</v>
      </c>
      <c r="P5939" t="s">
        <v>30</v>
      </c>
      <c r="Q5939">
        <v>126</v>
      </c>
      <c r="R5939">
        <v>97</v>
      </c>
      <c r="S5939">
        <v>13.933689007584556</v>
      </c>
      <c r="T5939">
        <v>13.849538195635601</v>
      </c>
      <c r="U5939" t="s">
        <v>28</v>
      </c>
      <c r="V5939">
        <v>4</v>
      </c>
      <c r="W5939" t="s">
        <v>43</v>
      </c>
      <c r="X5939">
        <v>0</v>
      </c>
      <c r="Y5939" t="s">
        <v>41</v>
      </c>
      <c r="Z5939" t="s">
        <v>36</v>
      </c>
    </row>
    <row r="5940" spans="1:26" x14ac:dyDescent="0.3">
      <c r="A5940">
        <v>22</v>
      </c>
      <c r="B5940" t="s">
        <v>34</v>
      </c>
      <c r="C5940">
        <v>156</v>
      </c>
      <c r="D5940">
        <v>151</v>
      </c>
      <c r="E5940" t="s">
        <v>30</v>
      </c>
      <c r="F5940" t="s">
        <v>28</v>
      </c>
      <c r="G5940" t="s">
        <v>28</v>
      </c>
      <c r="H5940" t="s">
        <v>29</v>
      </c>
      <c r="I5940">
        <v>21.309361216732633</v>
      </c>
      <c r="J5940" t="s">
        <v>28</v>
      </c>
      <c r="K5940" t="s">
        <v>28</v>
      </c>
      <c r="L5940" t="s">
        <v>28</v>
      </c>
      <c r="M5940" t="s">
        <v>30</v>
      </c>
      <c r="N5940" t="s">
        <v>35</v>
      </c>
      <c r="O5940" s="4">
        <v>4.0565716738049291</v>
      </c>
      <c r="P5940" t="s">
        <v>30</v>
      </c>
      <c r="Q5940">
        <v>347</v>
      </c>
      <c r="R5940">
        <v>100</v>
      </c>
      <c r="S5940">
        <v>4.4979146687400631</v>
      </c>
      <c r="T5940">
        <v>6.9088087860088283</v>
      </c>
      <c r="U5940" t="s">
        <v>28</v>
      </c>
      <c r="V5940">
        <v>1</v>
      </c>
      <c r="W5940" t="s">
        <v>38</v>
      </c>
      <c r="X5940">
        <v>1</v>
      </c>
      <c r="Y5940" t="s">
        <v>37</v>
      </c>
      <c r="Z5940" t="s">
        <v>39</v>
      </c>
    </row>
    <row r="5941" spans="1:26" x14ac:dyDescent="0.3">
      <c r="A5941">
        <v>66</v>
      </c>
      <c r="B5941" t="s">
        <v>26</v>
      </c>
      <c r="C5941">
        <v>164</v>
      </c>
      <c r="D5941">
        <v>242</v>
      </c>
      <c r="E5941" t="s">
        <v>27</v>
      </c>
      <c r="F5941" t="s">
        <v>28</v>
      </c>
      <c r="G5941" t="s">
        <v>28</v>
      </c>
      <c r="H5941" t="s">
        <v>28</v>
      </c>
      <c r="I5941">
        <v>38.68760043998293</v>
      </c>
      <c r="J5941" t="s">
        <v>29</v>
      </c>
      <c r="K5941" t="s">
        <v>28</v>
      </c>
      <c r="L5941" t="s">
        <v>29</v>
      </c>
      <c r="M5941" t="s">
        <v>27</v>
      </c>
      <c r="N5941" t="s">
        <v>35</v>
      </c>
      <c r="O5941" s="4">
        <v>7.9651397566495721</v>
      </c>
      <c r="P5941" t="s">
        <v>30</v>
      </c>
      <c r="Q5941">
        <v>318</v>
      </c>
      <c r="R5941">
        <v>123</v>
      </c>
      <c r="S5941">
        <v>11.32510702486513</v>
      </c>
      <c r="T5941">
        <v>15.953971764934392</v>
      </c>
      <c r="U5941" t="s">
        <v>28</v>
      </c>
      <c r="V5941">
        <v>2</v>
      </c>
      <c r="W5941" t="s">
        <v>31</v>
      </c>
      <c r="X5941">
        <v>2</v>
      </c>
      <c r="Y5941" t="s">
        <v>41</v>
      </c>
      <c r="Z5941" t="s">
        <v>33</v>
      </c>
    </row>
    <row r="5942" spans="1:26" x14ac:dyDescent="0.3">
      <c r="A5942">
        <v>27</v>
      </c>
      <c r="B5942" t="s">
        <v>26</v>
      </c>
      <c r="C5942">
        <v>147</v>
      </c>
      <c r="D5942">
        <v>298</v>
      </c>
      <c r="E5942" t="s">
        <v>30</v>
      </c>
      <c r="F5942" t="s">
        <v>29</v>
      </c>
      <c r="G5942" t="s">
        <v>29</v>
      </c>
      <c r="H5942" t="s">
        <v>29</v>
      </c>
      <c r="I5942">
        <v>24.938408744255536</v>
      </c>
      <c r="J5942" t="s">
        <v>29</v>
      </c>
      <c r="K5942" t="s">
        <v>29</v>
      </c>
      <c r="L5942" t="s">
        <v>29</v>
      </c>
      <c r="M5942" t="s">
        <v>35</v>
      </c>
      <c r="N5942" t="s">
        <v>35</v>
      </c>
      <c r="O5942" s="4">
        <v>9.0333722561754772</v>
      </c>
      <c r="P5942" t="s">
        <v>27</v>
      </c>
      <c r="Q5942">
        <v>110</v>
      </c>
      <c r="R5942">
        <v>113</v>
      </c>
      <c r="S5942">
        <v>1.5882789879151833</v>
      </c>
      <c r="T5942">
        <v>19.693201845593009</v>
      </c>
      <c r="U5942" t="s">
        <v>28</v>
      </c>
      <c r="V5942">
        <v>5</v>
      </c>
      <c r="W5942" t="s">
        <v>43</v>
      </c>
      <c r="X5942">
        <v>2</v>
      </c>
      <c r="Y5942" t="s">
        <v>37</v>
      </c>
      <c r="Z5942" t="s">
        <v>39</v>
      </c>
    </row>
    <row r="5943" spans="1:26" x14ac:dyDescent="0.3">
      <c r="A5943">
        <v>45</v>
      </c>
      <c r="B5943" t="s">
        <v>34</v>
      </c>
      <c r="C5943">
        <v>169</v>
      </c>
      <c r="D5943">
        <v>156</v>
      </c>
      <c r="E5943" t="s">
        <v>30</v>
      </c>
      <c r="F5943" t="s">
        <v>29</v>
      </c>
      <c r="G5943" t="s">
        <v>28</v>
      </c>
      <c r="H5943" t="s">
        <v>29</v>
      </c>
      <c r="I5943">
        <v>30.735346015056063</v>
      </c>
      <c r="J5943" t="s">
        <v>29</v>
      </c>
      <c r="K5943" t="s">
        <v>29</v>
      </c>
      <c r="L5943" t="s">
        <v>29</v>
      </c>
      <c r="M5943" t="s">
        <v>35</v>
      </c>
      <c r="N5943" t="s">
        <v>30</v>
      </c>
      <c r="O5943" s="4">
        <v>4.1486800478074803</v>
      </c>
      <c r="P5943" t="s">
        <v>35</v>
      </c>
      <c r="Q5943">
        <v>165</v>
      </c>
      <c r="R5943">
        <v>121</v>
      </c>
      <c r="S5943">
        <v>4.8564252380583977</v>
      </c>
      <c r="T5943">
        <v>13.972014403248533</v>
      </c>
      <c r="U5943" t="s">
        <v>28</v>
      </c>
      <c r="V5943">
        <v>5</v>
      </c>
      <c r="W5943" t="s">
        <v>43</v>
      </c>
      <c r="X5943">
        <v>1</v>
      </c>
      <c r="Y5943" t="s">
        <v>41</v>
      </c>
      <c r="Z5943" t="s">
        <v>36</v>
      </c>
    </row>
    <row r="5944" spans="1:26" x14ac:dyDescent="0.3">
      <c r="A5944">
        <v>38</v>
      </c>
      <c r="B5944" t="s">
        <v>26</v>
      </c>
      <c r="C5944">
        <v>121</v>
      </c>
      <c r="D5944">
        <v>161</v>
      </c>
      <c r="E5944" t="s">
        <v>27</v>
      </c>
      <c r="F5944" t="s">
        <v>29</v>
      </c>
      <c r="G5944" t="s">
        <v>28</v>
      </c>
      <c r="H5944" t="s">
        <v>28</v>
      </c>
      <c r="I5944">
        <v>18.426365939845553</v>
      </c>
      <c r="J5944" t="s">
        <v>29</v>
      </c>
      <c r="K5944" t="s">
        <v>29</v>
      </c>
      <c r="L5944" t="s">
        <v>28</v>
      </c>
      <c r="M5944" t="s">
        <v>42</v>
      </c>
      <c r="N5944" t="s">
        <v>27</v>
      </c>
      <c r="O5944" s="4">
        <v>6.9552136262084288</v>
      </c>
      <c r="P5944" t="s">
        <v>35</v>
      </c>
      <c r="Q5944">
        <v>124</v>
      </c>
      <c r="R5944">
        <v>146</v>
      </c>
      <c r="S5944">
        <v>7.5532585280570146</v>
      </c>
      <c r="T5944">
        <v>18.204154806379975</v>
      </c>
      <c r="U5944" t="s">
        <v>28</v>
      </c>
      <c r="V5944">
        <v>3</v>
      </c>
      <c r="W5944" t="s">
        <v>31</v>
      </c>
      <c r="X5944">
        <v>0</v>
      </c>
      <c r="Y5944" t="s">
        <v>40</v>
      </c>
      <c r="Z5944" t="s">
        <v>36</v>
      </c>
    </row>
    <row r="5945" spans="1:26" x14ac:dyDescent="0.3">
      <c r="A5945">
        <v>67</v>
      </c>
      <c r="B5945" t="s">
        <v>34</v>
      </c>
      <c r="C5945">
        <v>139</v>
      </c>
      <c r="D5945">
        <v>233</v>
      </c>
      <c r="E5945" t="s">
        <v>30</v>
      </c>
      <c r="F5945" t="s">
        <v>29</v>
      </c>
      <c r="G5945" t="s">
        <v>28</v>
      </c>
      <c r="H5945" t="s">
        <v>28</v>
      </c>
      <c r="I5945">
        <v>27.441187873304738</v>
      </c>
      <c r="J5945" t="s">
        <v>29</v>
      </c>
      <c r="K5945" t="s">
        <v>28</v>
      </c>
      <c r="L5945" t="s">
        <v>28</v>
      </c>
      <c r="M5945" t="s">
        <v>30</v>
      </c>
      <c r="N5945" t="s">
        <v>27</v>
      </c>
      <c r="O5945" s="4">
        <v>4.202388177863134</v>
      </c>
      <c r="P5945" t="s">
        <v>35</v>
      </c>
      <c r="Q5945">
        <v>388</v>
      </c>
      <c r="R5945">
        <v>135</v>
      </c>
      <c r="S5945">
        <v>3.5963967787565161</v>
      </c>
      <c r="T5945">
        <v>11.048370039334007</v>
      </c>
      <c r="U5945" t="s">
        <v>28</v>
      </c>
      <c r="V5945">
        <v>2</v>
      </c>
      <c r="W5945" t="s">
        <v>31</v>
      </c>
      <c r="X5945">
        <v>0</v>
      </c>
      <c r="Y5945" t="s">
        <v>32</v>
      </c>
      <c r="Z5945" t="s">
        <v>33</v>
      </c>
    </row>
    <row r="5946" spans="1:26" x14ac:dyDescent="0.3">
      <c r="A5946">
        <v>24</v>
      </c>
      <c r="B5946" t="s">
        <v>34</v>
      </c>
      <c r="C5946">
        <v>123</v>
      </c>
      <c r="D5946">
        <v>206</v>
      </c>
      <c r="E5946" t="s">
        <v>30</v>
      </c>
      <c r="F5946" t="s">
        <v>28</v>
      </c>
      <c r="G5946" t="s">
        <v>28</v>
      </c>
      <c r="H5946" t="s">
        <v>29</v>
      </c>
      <c r="I5946">
        <v>31.571671467011214</v>
      </c>
      <c r="J5946" t="s">
        <v>28</v>
      </c>
      <c r="K5946" t="s">
        <v>28</v>
      </c>
      <c r="L5946" t="s">
        <v>28</v>
      </c>
      <c r="M5946" t="s">
        <v>42</v>
      </c>
      <c r="N5946" t="s">
        <v>27</v>
      </c>
      <c r="O5946" s="4">
        <v>9.2397635169902852</v>
      </c>
      <c r="P5946" t="s">
        <v>30</v>
      </c>
      <c r="Q5946">
        <v>390</v>
      </c>
      <c r="R5946">
        <v>87</v>
      </c>
      <c r="S5946">
        <v>11.603230229791199</v>
      </c>
      <c r="T5946">
        <v>5.5622213862641026</v>
      </c>
      <c r="U5946" t="s">
        <v>28</v>
      </c>
      <c r="V5946">
        <v>1</v>
      </c>
      <c r="W5946" t="s">
        <v>38</v>
      </c>
      <c r="X5946">
        <v>2</v>
      </c>
      <c r="Y5946" t="s">
        <v>41</v>
      </c>
      <c r="Z5946" t="s">
        <v>39</v>
      </c>
    </row>
    <row r="5947" spans="1:26" x14ac:dyDescent="0.3">
      <c r="A5947">
        <v>20</v>
      </c>
      <c r="B5947" t="s">
        <v>34</v>
      </c>
      <c r="C5947">
        <v>132</v>
      </c>
      <c r="D5947">
        <v>227</v>
      </c>
      <c r="E5947" t="s">
        <v>27</v>
      </c>
      <c r="F5947" t="s">
        <v>29</v>
      </c>
      <c r="G5947" t="s">
        <v>29</v>
      </c>
      <c r="H5947" t="s">
        <v>29</v>
      </c>
      <c r="I5947">
        <v>26.381115873763072</v>
      </c>
      <c r="J5947" t="s">
        <v>29</v>
      </c>
      <c r="K5947" t="s">
        <v>28</v>
      </c>
      <c r="L5947" t="s">
        <v>28</v>
      </c>
      <c r="M5947" t="s">
        <v>42</v>
      </c>
      <c r="N5947" t="s">
        <v>27</v>
      </c>
      <c r="O5947" s="4">
        <v>4.9648940525102621</v>
      </c>
      <c r="P5947" t="s">
        <v>30</v>
      </c>
      <c r="Q5947">
        <v>315</v>
      </c>
      <c r="R5947">
        <v>139</v>
      </c>
      <c r="S5947">
        <v>11.185193194382229</v>
      </c>
      <c r="T5947">
        <v>16.21230606790213</v>
      </c>
      <c r="U5947" t="s">
        <v>28</v>
      </c>
      <c r="V5947">
        <v>3</v>
      </c>
      <c r="W5947" t="s">
        <v>31</v>
      </c>
      <c r="X5947">
        <v>0</v>
      </c>
      <c r="Y5947" t="s">
        <v>32</v>
      </c>
      <c r="Z5947" t="s">
        <v>39</v>
      </c>
    </row>
    <row r="5948" spans="1:26" x14ac:dyDescent="0.3">
      <c r="A5948">
        <v>62</v>
      </c>
      <c r="B5948" t="s">
        <v>26</v>
      </c>
      <c r="C5948">
        <v>143</v>
      </c>
      <c r="D5948">
        <v>223</v>
      </c>
      <c r="E5948" t="s">
        <v>30</v>
      </c>
      <c r="F5948" t="s">
        <v>28</v>
      </c>
      <c r="G5948" t="s">
        <v>29</v>
      </c>
      <c r="H5948" t="s">
        <v>28</v>
      </c>
      <c r="I5948">
        <v>28.496339078391994</v>
      </c>
      <c r="J5948" t="s">
        <v>28</v>
      </c>
      <c r="K5948" t="s">
        <v>28</v>
      </c>
      <c r="L5948" t="s">
        <v>28</v>
      </c>
      <c r="M5948" t="s">
        <v>30</v>
      </c>
      <c r="N5948" t="s">
        <v>35</v>
      </c>
      <c r="O5948" s="4">
        <v>4.3511484812388712</v>
      </c>
      <c r="P5948" t="s">
        <v>27</v>
      </c>
      <c r="Q5948">
        <v>348</v>
      </c>
      <c r="R5948">
        <v>137</v>
      </c>
      <c r="S5948">
        <v>12.9097219195916</v>
      </c>
      <c r="T5948">
        <v>5.6314281549345804</v>
      </c>
      <c r="U5948" t="s">
        <v>28</v>
      </c>
      <c r="V5948">
        <v>0</v>
      </c>
      <c r="W5948" t="s">
        <v>38</v>
      </c>
      <c r="X5948">
        <v>1</v>
      </c>
      <c r="Y5948" t="s">
        <v>32</v>
      </c>
      <c r="Z5948" t="s">
        <v>33</v>
      </c>
    </row>
    <row r="5949" spans="1:26" x14ac:dyDescent="0.3">
      <c r="A5949">
        <v>64</v>
      </c>
      <c r="B5949" t="s">
        <v>34</v>
      </c>
      <c r="C5949">
        <v>180</v>
      </c>
      <c r="D5949">
        <v>172</v>
      </c>
      <c r="E5949" t="s">
        <v>30</v>
      </c>
      <c r="F5949" t="s">
        <v>29</v>
      </c>
      <c r="G5949" t="s">
        <v>28</v>
      </c>
      <c r="H5949" t="s">
        <v>29</v>
      </c>
      <c r="I5949">
        <v>22.224554223343929</v>
      </c>
      <c r="J5949" t="s">
        <v>28</v>
      </c>
      <c r="K5949" t="s">
        <v>28</v>
      </c>
      <c r="L5949" t="s">
        <v>28</v>
      </c>
      <c r="M5949" t="s">
        <v>35</v>
      </c>
      <c r="N5949" t="s">
        <v>35</v>
      </c>
      <c r="O5949" s="4">
        <v>9.1461874006810238</v>
      </c>
      <c r="P5949" t="s">
        <v>35</v>
      </c>
      <c r="Q5949">
        <v>214</v>
      </c>
      <c r="R5949">
        <v>82</v>
      </c>
      <c r="S5949">
        <v>8.4200538815609569</v>
      </c>
      <c r="T5949">
        <v>19.232270764989199</v>
      </c>
      <c r="U5949" t="s">
        <v>28</v>
      </c>
      <c r="V5949">
        <v>2</v>
      </c>
      <c r="W5949" t="s">
        <v>31</v>
      </c>
      <c r="X5949">
        <v>2</v>
      </c>
      <c r="Y5949" t="s">
        <v>37</v>
      </c>
      <c r="Z5949" t="s">
        <v>33</v>
      </c>
    </row>
    <row r="5950" spans="1:26" x14ac:dyDescent="0.3">
      <c r="A5950">
        <v>36</v>
      </c>
      <c r="B5950" t="s">
        <v>26</v>
      </c>
      <c r="C5950">
        <v>157</v>
      </c>
      <c r="D5950">
        <v>260</v>
      </c>
      <c r="E5950" t="s">
        <v>35</v>
      </c>
      <c r="F5950" t="s">
        <v>29</v>
      </c>
      <c r="G5950" t="s">
        <v>29</v>
      </c>
      <c r="H5950" t="s">
        <v>28</v>
      </c>
      <c r="I5950">
        <v>33.914014404217987</v>
      </c>
      <c r="J5950" t="s">
        <v>29</v>
      </c>
      <c r="K5950" t="s">
        <v>28</v>
      </c>
      <c r="L5950" t="s">
        <v>29</v>
      </c>
      <c r="M5950" t="s">
        <v>42</v>
      </c>
      <c r="N5950" t="s">
        <v>35</v>
      </c>
      <c r="O5950" s="4">
        <v>4.5724540378068621</v>
      </c>
      <c r="P5950" t="s">
        <v>30</v>
      </c>
      <c r="Q5950">
        <v>280</v>
      </c>
      <c r="R5950">
        <v>159</v>
      </c>
      <c r="S5950">
        <v>1.998716316989807</v>
      </c>
      <c r="T5950">
        <v>19.117982274697312</v>
      </c>
      <c r="U5950" t="s">
        <v>28</v>
      </c>
      <c r="V5950">
        <v>3</v>
      </c>
      <c r="W5950" t="s">
        <v>31</v>
      </c>
      <c r="X5950">
        <v>0</v>
      </c>
      <c r="Y5950" t="s">
        <v>41</v>
      </c>
      <c r="Z5950" t="s">
        <v>36</v>
      </c>
    </row>
    <row r="5951" spans="1:26" x14ac:dyDescent="0.3">
      <c r="A5951">
        <v>52</v>
      </c>
      <c r="B5951" t="s">
        <v>26</v>
      </c>
      <c r="C5951">
        <v>177</v>
      </c>
      <c r="D5951">
        <v>207</v>
      </c>
      <c r="E5951" t="s">
        <v>35</v>
      </c>
      <c r="F5951" t="s">
        <v>28</v>
      </c>
      <c r="G5951" t="s">
        <v>28</v>
      </c>
      <c r="H5951" t="s">
        <v>29</v>
      </c>
      <c r="I5951">
        <v>39.333662015250546</v>
      </c>
      <c r="J5951" t="s">
        <v>29</v>
      </c>
      <c r="K5951" t="s">
        <v>28</v>
      </c>
      <c r="L5951" t="s">
        <v>28</v>
      </c>
      <c r="M5951" t="s">
        <v>42</v>
      </c>
      <c r="N5951" t="s">
        <v>35</v>
      </c>
      <c r="O5951" s="4">
        <v>7.8875137365796597</v>
      </c>
      <c r="P5951" t="s">
        <v>27</v>
      </c>
      <c r="Q5951">
        <v>288</v>
      </c>
      <c r="R5951">
        <v>122</v>
      </c>
      <c r="S5951">
        <v>11.306240316082933</v>
      </c>
      <c r="T5951">
        <v>8.293298817395943</v>
      </c>
      <c r="U5951" t="s">
        <v>28</v>
      </c>
      <c r="V5951">
        <v>2</v>
      </c>
      <c r="W5951" t="s">
        <v>31</v>
      </c>
      <c r="X5951">
        <v>2</v>
      </c>
      <c r="Y5951" t="s">
        <v>41</v>
      </c>
      <c r="Z5951" t="s">
        <v>33</v>
      </c>
    </row>
    <row r="5952" spans="1:26" x14ac:dyDescent="0.3">
      <c r="A5952">
        <v>21</v>
      </c>
      <c r="B5952" t="s">
        <v>34</v>
      </c>
      <c r="C5952">
        <v>159</v>
      </c>
      <c r="D5952">
        <v>244</v>
      </c>
      <c r="E5952" t="s">
        <v>35</v>
      </c>
      <c r="F5952" t="s">
        <v>29</v>
      </c>
      <c r="G5952" t="s">
        <v>28</v>
      </c>
      <c r="H5952" t="s">
        <v>28</v>
      </c>
      <c r="I5952">
        <v>28.313308172223987</v>
      </c>
      <c r="J5952" t="s">
        <v>28</v>
      </c>
      <c r="K5952" t="s">
        <v>28</v>
      </c>
      <c r="L5952" t="s">
        <v>29</v>
      </c>
      <c r="M5952" t="s">
        <v>30</v>
      </c>
      <c r="N5952" t="s">
        <v>35</v>
      </c>
      <c r="O5952" s="4">
        <v>8.2335975979468206</v>
      </c>
      <c r="P5952" t="s">
        <v>30</v>
      </c>
      <c r="Q5952">
        <v>261</v>
      </c>
      <c r="R5952">
        <v>127</v>
      </c>
      <c r="S5952">
        <v>8.7572544004233617</v>
      </c>
      <c r="T5952">
        <v>16.939821149897103</v>
      </c>
      <c r="U5952" t="s">
        <v>28</v>
      </c>
      <c r="V5952">
        <v>2</v>
      </c>
      <c r="W5952" t="s">
        <v>31</v>
      </c>
      <c r="X5952">
        <v>1</v>
      </c>
      <c r="Y5952" t="s">
        <v>32</v>
      </c>
      <c r="Z5952" t="s">
        <v>39</v>
      </c>
    </row>
    <row r="5953" spans="1:26" x14ac:dyDescent="0.3">
      <c r="A5953">
        <v>22</v>
      </c>
      <c r="B5953" t="s">
        <v>26</v>
      </c>
      <c r="C5953">
        <v>167</v>
      </c>
      <c r="D5953">
        <v>201</v>
      </c>
      <c r="E5953" t="s">
        <v>35</v>
      </c>
      <c r="F5953" t="s">
        <v>28</v>
      </c>
      <c r="G5953" t="s">
        <v>29</v>
      </c>
      <c r="H5953" t="s">
        <v>29</v>
      </c>
      <c r="I5953">
        <v>33.093025734832587</v>
      </c>
      <c r="J5953" t="s">
        <v>28</v>
      </c>
      <c r="K5953" t="s">
        <v>28</v>
      </c>
      <c r="L5953" t="s">
        <v>28</v>
      </c>
      <c r="M5953" t="s">
        <v>42</v>
      </c>
      <c r="N5953" t="s">
        <v>35</v>
      </c>
      <c r="O5953" s="4">
        <v>7.4100080342287971</v>
      </c>
      <c r="P5953" t="s">
        <v>35</v>
      </c>
      <c r="Q5953">
        <v>242</v>
      </c>
      <c r="R5953">
        <v>88</v>
      </c>
      <c r="S5953">
        <v>0.45504343591627527</v>
      </c>
      <c r="T5953">
        <v>10.170308576689479</v>
      </c>
      <c r="U5953" t="s">
        <v>28</v>
      </c>
      <c r="V5953">
        <v>1</v>
      </c>
      <c r="W5953" t="s">
        <v>38</v>
      </c>
      <c r="X5953">
        <v>2</v>
      </c>
      <c r="Y5953" t="s">
        <v>41</v>
      </c>
      <c r="Z5953" t="s">
        <v>39</v>
      </c>
    </row>
    <row r="5954" spans="1:26" x14ac:dyDescent="0.3">
      <c r="A5954">
        <v>18</v>
      </c>
      <c r="B5954" t="s">
        <v>26</v>
      </c>
      <c r="C5954">
        <v>164</v>
      </c>
      <c r="D5954">
        <v>205</v>
      </c>
      <c r="E5954" t="s">
        <v>35</v>
      </c>
      <c r="F5954" t="s">
        <v>28</v>
      </c>
      <c r="G5954" t="s">
        <v>29</v>
      </c>
      <c r="H5954" t="s">
        <v>29</v>
      </c>
      <c r="I5954">
        <v>39.476136442462575</v>
      </c>
      <c r="J5954" t="s">
        <v>28</v>
      </c>
      <c r="K5954" t="s">
        <v>28</v>
      </c>
      <c r="L5954" t="s">
        <v>28</v>
      </c>
      <c r="M5954" t="s">
        <v>35</v>
      </c>
      <c r="N5954" t="s">
        <v>27</v>
      </c>
      <c r="O5954" s="4">
        <v>5.9927716533371109</v>
      </c>
      <c r="P5954" t="s">
        <v>35</v>
      </c>
      <c r="Q5954">
        <v>255</v>
      </c>
      <c r="R5954">
        <v>156</v>
      </c>
      <c r="S5954">
        <v>2.2182444265130217</v>
      </c>
      <c r="T5954">
        <v>8.4686807701983788</v>
      </c>
      <c r="U5954" t="s">
        <v>28</v>
      </c>
      <c r="V5954">
        <v>1</v>
      </c>
      <c r="W5954" t="s">
        <v>38</v>
      </c>
      <c r="X5954">
        <v>2</v>
      </c>
      <c r="Y5954" t="s">
        <v>41</v>
      </c>
      <c r="Z5954" t="s">
        <v>39</v>
      </c>
    </row>
    <row r="5955" spans="1:26" x14ac:dyDescent="0.3">
      <c r="A5955">
        <v>21</v>
      </c>
      <c r="B5955" t="s">
        <v>34</v>
      </c>
      <c r="C5955">
        <v>174</v>
      </c>
      <c r="D5955">
        <v>159</v>
      </c>
      <c r="E5955" t="s">
        <v>35</v>
      </c>
      <c r="F5955" t="s">
        <v>28</v>
      </c>
      <c r="G5955" t="s">
        <v>28</v>
      </c>
      <c r="H5955" t="s">
        <v>28</v>
      </c>
      <c r="I5955">
        <v>35.045422251212869</v>
      </c>
      <c r="J5955" t="s">
        <v>28</v>
      </c>
      <c r="K5955" t="s">
        <v>28</v>
      </c>
      <c r="L5955" t="s">
        <v>29</v>
      </c>
      <c r="M5955" t="s">
        <v>27</v>
      </c>
      <c r="N5955" t="s">
        <v>30</v>
      </c>
      <c r="O5955" s="4">
        <v>6.5469156821810532</v>
      </c>
      <c r="P5955" t="s">
        <v>35</v>
      </c>
      <c r="Q5955">
        <v>121</v>
      </c>
      <c r="R5955">
        <v>147</v>
      </c>
      <c r="S5955">
        <v>3.4479455313193972</v>
      </c>
      <c r="T5955">
        <v>5.6098482269389418</v>
      </c>
      <c r="U5955" t="s">
        <v>28</v>
      </c>
      <c r="V5955">
        <v>1</v>
      </c>
      <c r="W5955" t="s">
        <v>38</v>
      </c>
      <c r="X5955">
        <v>1</v>
      </c>
      <c r="Y5955" t="s">
        <v>41</v>
      </c>
      <c r="Z5955" t="s">
        <v>39</v>
      </c>
    </row>
    <row r="5956" spans="1:26" x14ac:dyDescent="0.3">
      <c r="A5956">
        <v>29</v>
      </c>
      <c r="B5956" t="s">
        <v>34</v>
      </c>
      <c r="C5956">
        <v>148</v>
      </c>
      <c r="D5956">
        <v>296</v>
      </c>
      <c r="E5956" t="s">
        <v>27</v>
      </c>
      <c r="F5956" t="s">
        <v>28</v>
      </c>
      <c r="G5956" t="s">
        <v>29</v>
      </c>
      <c r="H5956" t="s">
        <v>29</v>
      </c>
      <c r="I5956">
        <v>18.222874012349269</v>
      </c>
      <c r="J5956" t="s">
        <v>28</v>
      </c>
      <c r="K5956" t="s">
        <v>28</v>
      </c>
      <c r="L5956" t="s">
        <v>28</v>
      </c>
      <c r="M5956" t="s">
        <v>35</v>
      </c>
      <c r="N5956" t="s">
        <v>27</v>
      </c>
      <c r="O5956" s="4">
        <v>9.7290449427731325</v>
      </c>
      <c r="P5956" t="s">
        <v>35</v>
      </c>
      <c r="Q5956">
        <v>107</v>
      </c>
      <c r="R5956">
        <v>125</v>
      </c>
      <c r="S5956">
        <v>11.662709461827633</v>
      </c>
      <c r="T5956">
        <v>6.884159622085595</v>
      </c>
      <c r="U5956" t="s">
        <v>28</v>
      </c>
      <c r="V5956">
        <v>1</v>
      </c>
      <c r="W5956" t="s">
        <v>38</v>
      </c>
      <c r="X5956">
        <v>3</v>
      </c>
      <c r="Y5956" t="s">
        <v>40</v>
      </c>
      <c r="Z5956" t="s">
        <v>39</v>
      </c>
    </row>
    <row r="5957" spans="1:26" x14ac:dyDescent="0.3">
      <c r="A5957">
        <v>77</v>
      </c>
      <c r="B5957" t="s">
        <v>26</v>
      </c>
      <c r="C5957">
        <v>177</v>
      </c>
      <c r="D5957">
        <v>296</v>
      </c>
      <c r="E5957" t="s">
        <v>27</v>
      </c>
      <c r="F5957" t="s">
        <v>28</v>
      </c>
      <c r="G5957" t="s">
        <v>28</v>
      </c>
      <c r="H5957" t="s">
        <v>29</v>
      </c>
      <c r="I5957">
        <v>38.581894100591441</v>
      </c>
      <c r="J5957" t="s">
        <v>29</v>
      </c>
      <c r="K5957" t="s">
        <v>29</v>
      </c>
      <c r="L5957" t="s">
        <v>28</v>
      </c>
      <c r="M5957" t="s">
        <v>30</v>
      </c>
      <c r="N5957" t="s">
        <v>30</v>
      </c>
      <c r="O5957" s="4">
        <v>7.2061700417570478</v>
      </c>
      <c r="P5957" t="s">
        <v>27</v>
      </c>
      <c r="Q5957">
        <v>251</v>
      </c>
      <c r="R5957">
        <v>130</v>
      </c>
      <c r="S5957">
        <v>14.238698348576376</v>
      </c>
      <c r="T5957">
        <v>10.932863059163912</v>
      </c>
      <c r="U5957" t="s">
        <v>28</v>
      </c>
      <c r="V5957">
        <v>3</v>
      </c>
      <c r="W5957" t="s">
        <v>31</v>
      </c>
      <c r="X5957">
        <v>2</v>
      </c>
      <c r="Y5957" t="s">
        <v>41</v>
      </c>
      <c r="Z5957" t="s">
        <v>33</v>
      </c>
    </row>
    <row r="5958" spans="1:26" x14ac:dyDescent="0.3">
      <c r="A5958">
        <v>44</v>
      </c>
      <c r="B5958" t="s">
        <v>26</v>
      </c>
      <c r="C5958">
        <v>155</v>
      </c>
      <c r="D5958">
        <v>257</v>
      </c>
      <c r="E5958" t="s">
        <v>27</v>
      </c>
      <c r="F5958" t="s">
        <v>28</v>
      </c>
      <c r="G5958" t="s">
        <v>28</v>
      </c>
      <c r="H5958" t="s">
        <v>29</v>
      </c>
      <c r="I5958">
        <v>37.06446429481894</v>
      </c>
      <c r="J5958" t="s">
        <v>29</v>
      </c>
      <c r="K5958" t="s">
        <v>29</v>
      </c>
      <c r="L5958" t="s">
        <v>28</v>
      </c>
      <c r="M5958" t="s">
        <v>27</v>
      </c>
      <c r="N5958" t="s">
        <v>27</v>
      </c>
      <c r="O5958" s="4">
        <v>6.3823551747028144</v>
      </c>
      <c r="P5958" t="s">
        <v>30</v>
      </c>
      <c r="Q5958">
        <v>367</v>
      </c>
      <c r="R5958">
        <v>109</v>
      </c>
      <c r="S5958">
        <v>12.587991320726525</v>
      </c>
      <c r="T5958">
        <v>11.593702622984972</v>
      </c>
      <c r="U5958" t="s">
        <v>28</v>
      </c>
      <c r="V5958">
        <v>3</v>
      </c>
      <c r="W5958" t="s">
        <v>31</v>
      </c>
      <c r="X5958">
        <v>1</v>
      </c>
      <c r="Y5958" t="s">
        <v>41</v>
      </c>
      <c r="Z5958" t="s">
        <v>36</v>
      </c>
    </row>
    <row r="5959" spans="1:26" x14ac:dyDescent="0.3">
      <c r="A5959">
        <v>73</v>
      </c>
      <c r="B5959" t="s">
        <v>34</v>
      </c>
      <c r="C5959">
        <v>121</v>
      </c>
      <c r="D5959">
        <v>236</v>
      </c>
      <c r="E5959" t="s">
        <v>30</v>
      </c>
      <c r="F5959" t="s">
        <v>28</v>
      </c>
      <c r="G5959" t="s">
        <v>28</v>
      </c>
      <c r="H5959" t="s">
        <v>28</v>
      </c>
      <c r="I5959">
        <v>23.964483338092286</v>
      </c>
      <c r="J5959" t="s">
        <v>28</v>
      </c>
      <c r="K5959" t="s">
        <v>29</v>
      </c>
      <c r="L5959" t="s">
        <v>28</v>
      </c>
      <c r="M5959" t="s">
        <v>30</v>
      </c>
      <c r="N5959" t="s">
        <v>30</v>
      </c>
      <c r="O5959" s="4">
        <v>8.249151668357225</v>
      </c>
      <c r="P5959" t="s">
        <v>27</v>
      </c>
      <c r="Q5959">
        <v>251</v>
      </c>
      <c r="R5959">
        <v>133</v>
      </c>
      <c r="S5959">
        <v>11.411264724484255</v>
      </c>
      <c r="T5959">
        <v>11.432268469903123</v>
      </c>
      <c r="U5959" t="s">
        <v>28</v>
      </c>
      <c r="V5959">
        <v>1</v>
      </c>
      <c r="W5959" t="s">
        <v>38</v>
      </c>
      <c r="X5959">
        <v>2</v>
      </c>
      <c r="Y5959" t="s">
        <v>37</v>
      </c>
      <c r="Z5959" t="s">
        <v>33</v>
      </c>
    </row>
    <row r="5960" spans="1:26" x14ac:dyDescent="0.3">
      <c r="A5960">
        <v>59</v>
      </c>
      <c r="B5960" t="s">
        <v>26</v>
      </c>
      <c r="C5960">
        <v>160</v>
      </c>
      <c r="D5960">
        <v>233</v>
      </c>
      <c r="E5960" t="s">
        <v>35</v>
      </c>
      <c r="F5960" t="s">
        <v>28</v>
      </c>
      <c r="G5960" t="s">
        <v>28</v>
      </c>
      <c r="H5960" t="s">
        <v>28</v>
      </c>
      <c r="I5960">
        <v>21.994130493692431</v>
      </c>
      <c r="J5960" t="s">
        <v>29</v>
      </c>
      <c r="K5960" t="s">
        <v>29</v>
      </c>
      <c r="L5960" t="s">
        <v>29</v>
      </c>
      <c r="M5960" t="s">
        <v>30</v>
      </c>
      <c r="N5960" t="s">
        <v>35</v>
      </c>
      <c r="O5960" s="4">
        <v>4.4569440085685539</v>
      </c>
      <c r="P5960" t="s">
        <v>27</v>
      </c>
      <c r="Q5960">
        <v>228</v>
      </c>
      <c r="R5960">
        <v>145</v>
      </c>
      <c r="S5960">
        <v>4.9079249690391347</v>
      </c>
      <c r="T5960">
        <v>8.3635818075468027</v>
      </c>
      <c r="U5960" t="s">
        <v>28</v>
      </c>
      <c r="V5960">
        <v>3</v>
      </c>
      <c r="W5960" t="s">
        <v>31</v>
      </c>
      <c r="X5960">
        <v>1</v>
      </c>
      <c r="Y5960" t="s">
        <v>37</v>
      </c>
      <c r="Z5960" t="s">
        <v>33</v>
      </c>
    </row>
    <row r="5961" spans="1:26" x14ac:dyDescent="0.3">
      <c r="A5961">
        <v>40</v>
      </c>
      <c r="B5961" t="s">
        <v>26</v>
      </c>
      <c r="C5961">
        <v>137</v>
      </c>
      <c r="D5961">
        <v>153</v>
      </c>
      <c r="E5961" t="s">
        <v>35</v>
      </c>
      <c r="F5961" t="s">
        <v>28</v>
      </c>
      <c r="G5961" t="s">
        <v>29</v>
      </c>
      <c r="H5961" t="s">
        <v>29</v>
      </c>
      <c r="I5961">
        <v>37.782933697167955</v>
      </c>
      <c r="J5961" t="s">
        <v>28</v>
      </c>
      <c r="K5961" t="s">
        <v>28</v>
      </c>
      <c r="L5961" t="s">
        <v>28</v>
      </c>
      <c r="M5961" t="s">
        <v>27</v>
      </c>
      <c r="N5961" t="s">
        <v>35</v>
      </c>
      <c r="O5961" s="4">
        <v>5.7413671547651299</v>
      </c>
      <c r="P5961" t="s">
        <v>35</v>
      </c>
      <c r="Q5961">
        <v>255</v>
      </c>
      <c r="R5961">
        <v>117</v>
      </c>
      <c r="S5961">
        <v>6.2817337973001122</v>
      </c>
      <c r="T5961">
        <v>17.006846461301055</v>
      </c>
      <c r="U5961" t="s">
        <v>28</v>
      </c>
      <c r="V5961">
        <v>1</v>
      </c>
      <c r="W5961" t="s">
        <v>38</v>
      </c>
      <c r="X5961">
        <v>1</v>
      </c>
      <c r="Y5961" t="s">
        <v>41</v>
      </c>
      <c r="Z5961" t="s">
        <v>36</v>
      </c>
    </row>
    <row r="5962" spans="1:26" x14ac:dyDescent="0.3">
      <c r="A5962">
        <v>42</v>
      </c>
      <c r="B5962" t="s">
        <v>26</v>
      </c>
      <c r="C5962">
        <v>168</v>
      </c>
      <c r="D5962">
        <v>246</v>
      </c>
      <c r="E5962" t="s">
        <v>27</v>
      </c>
      <c r="F5962" t="s">
        <v>29</v>
      </c>
      <c r="G5962" t="s">
        <v>29</v>
      </c>
      <c r="H5962" t="s">
        <v>29</v>
      </c>
      <c r="I5962">
        <v>33.151197707408699</v>
      </c>
      <c r="J5962" t="s">
        <v>28</v>
      </c>
      <c r="K5962" t="s">
        <v>29</v>
      </c>
      <c r="L5962" t="s">
        <v>28</v>
      </c>
      <c r="M5962" t="s">
        <v>30</v>
      </c>
      <c r="N5962" t="s">
        <v>27</v>
      </c>
      <c r="O5962" s="4">
        <v>5.3588362228746025</v>
      </c>
      <c r="P5962" t="s">
        <v>35</v>
      </c>
      <c r="Q5962">
        <v>235</v>
      </c>
      <c r="R5962">
        <v>124</v>
      </c>
      <c r="S5962">
        <v>12.827323647961148</v>
      </c>
      <c r="T5962">
        <v>15.206812814110043</v>
      </c>
      <c r="U5962" t="s">
        <v>28</v>
      </c>
      <c r="V5962">
        <v>3</v>
      </c>
      <c r="W5962" t="s">
        <v>31</v>
      </c>
      <c r="X5962">
        <v>0</v>
      </c>
      <c r="Y5962" t="s">
        <v>41</v>
      </c>
      <c r="Z5962" t="s">
        <v>36</v>
      </c>
    </row>
    <row r="5963" spans="1:26" x14ac:dyDescent="0.3">
      <c r="A5963">
        <v>38</v>
      </c>
      <c r="B5963" t="s">
        <v>26</v>
      </c>
      <c r="C5963">
        <v>127</v>
      </c>
      <c r="D5963">
        <v>261</v>
      </c>
      <c r="E5963" t="s">
        <v>30</v>
      </c>
      <c r="F5963" t="s">
        <v>29</v>
      </c>
      <c r="G5963" t="s">
        <v>29</v>
      </c>
      <c r="H5963" t="s">
        <v>28</v>
      </c>
      <c r="I5963">
        <v>23.21379827367609</v>
      </c>
      <c r="J5963" t="s">
        <v>29</v>
      </c>
      <c r="K5963" t="s">
        <v>29</v>
      </c>
      <c r="L5963" t="s">
        <v>29</v>
      </c>
      <c r="M5963" t="s">
        <v>35</v>
      </c>
      <c r="N5963" t="s">
        <v>30</v>
      </c>
      <c r="O5963" s="4">
        <v>8.0806212657074106</v>
      </c>
      <c r="P5963" t="s">
        <v>30</v>
      </c>
      <c r="Q5963">
        <v>358</v>
      </c>
      <c r="R5963">
        <v>149</v>
      </c>
      <c r="S5963">
        <v>7.5475259155666672</v>
      </c>
      <c r="T5963">
        <v>6.0687167233655455</v>
      </c>
      <c r="U5963" t="s">
        <v>28</v>
      </c>
      <c r="V5963">
        <v>4</v>
      </c>
      <c r="W5963" t="s">
        <v>43</v>
      </c>
      <c r="X5963">
        <v>2</v>
      </c>
      <c r="Y5963" t="s">
        <v>37</v>
      </c>
      <c r="Z5963" t="s">
        <v>36</v>
      </c>
    </row>
    <row r="5964" spans="1:26" x14ac:dyDescent="0.3">
      <c r="A5964">
        <v>78</v>
      </c>
      <c r="B5964" t="s">
        <v>34</v>
      </c>
      <c r="C5964">
        <v>177</v>
      </c>
      <c r="D5964">
        <v>290</v>
      </c>
      <c r="E5964" t="s">
        <v>30</v>
      </c>
      <c r="F5964" t="s">
        <v>29</v>
      </c>
      <c r="G5964" t="s">
        <v>28</v>
      </c>
      <c r="H5964" t="s">
        <v>28</v>
      </c>
      <c r="I5964">
        <v>33.705399930315046</v>
      </c>
      <c r="J5964" t="s">
        <v>29</v>
      </c>
      <c r="K5964" t="s">
        <v>29</v>
      </c>
      <c r="L5964" t="s">
        <v>29</v>
      </c>
      <c r="M5964" t="s">
        <v>27</v>
      </c>
      <c r="N5964" t="s">
        <v>30</v>
      </c>
      <c r="O5964" s="4">
        <v>7.6234766566599426</v>
      </c>
      <c r="P5964" t="s">
        <v>35</v>
      </c>
      <c r="Q5964">
        <v>180</v>
      </c>
      <c r="R5964">
        <v>117</v>
      </c>
      <c r="S5964">
        <v>12.551202111749149</v>
      </c>
      <c r="T5964">
        <v>11.319609483676036</v>
      </c>
      <c r="U5964" t="s">
        <v>28</v>
      </c>
      <c r="V5964">
        <v>4</v>
      </c>
      <c r="W5964" t="s">
        <v>43</v>
      </c>
      <c r="X5964">
        <v>1</v>
      </c>
      <c r="Y5964" t="s">
        <v>41</v>
      </c>
      <c r="Z5964" t="s">
        <v>33</v>
      </c>
    </row>
    <row r="5965" spans="1:26" x14ac:dyDescent="0.3">
      <c r="A5965">
        <v>80</v>
      </c>
      <c r="B5965" t="s">
        <v>26</v>
      </c>
      <c r="C5965">
        <v>134</v>
      </c>
      <c r="D5965">
        <v>216</v>
      </c>
      <c r="E5965" t="s">
        <v>27</v>
      </c>
      <c r="F5965" t="s">
        <v>28</v>
      </c>
      <c r="G5965" t="s">
        <v>29</v>
      </c>
      <c r="H5965" t="s">
        <v>29</v>
      </c>
      <c r="I5965">
        <v>31.204946414145645</v>
      </c>
      <c r="J5965" t="s">
        <v>29</v>
      </c>
      <c r="K5965" t="s">
        <v>28</v>
      </c>
      <c r="L5965" t="s">
        <v>28</v>
      </c>
      <c r="M5965" t="s">
        <v>30</v>
      </c>
      <c r="N5965" t="s">
        <v>27</v>
      </c>
      <c r="O5965" s="4">
        <v>8.5566186578795111</v>
      </c>
      <c r="P5965" t="s">
        <v>27</v>
      </c>
      <c r="Q5965">
        <v>215</v>
      </c>
      <c r="R5965">
        <v>136</v>
      </c>
      <c r="S5965">
        <v>9.185082681196711</v>
      </c>
      <c r="T5965">
        <v>11.115134638009437</v>
      </c>
      <c r="U5965" t="s">
        <v>28</v>
      </c>
      <c r="V5965">
        <v>2</v>
      </c>
      <c r="W5965" t="s">
        <v>31</v>
      </c>
      <c r="X5965">
        <v>2</v>
      </c>
      <c r="Y5965" t="s">
        <v>41</v>
      </c>
      <c r="Z5965" t="s">
        <v>33</v>
      </c>
    </row>
    <row r="5966" spans="1:26" x14ac:dyDescent="0.3">
      <c r="A5966">
        <v>75</v>
      </c>
      <c r="B5966" t="s">
        <v>34</v>
      </c>
      <c r="C5966">
        <v>160</v>
      </c>
      <c r="D5966">
        <v>289</v>
      </c>
      <c r="E5966" t="s">
        <v>35</v>
      </c>
      <c r="F5966" t="s">
        <v>28</v>
      </c>
      <c r="G5966" t="s">
        <v>28</v>
      </c>
      <c r="H5966" t="s">
        <v>29</v>
      </c>
      <c r="I5966">
        <v>24.80273116558801</v>
      </c>
      <c r="J5966" t="s">
        <v>28</v>
      </c>
      <c r="K5966" t="s">
        <v>29</v>
      </c>
      <c r="L5966" t="s">
        <v>28</v>
      </c>
      <c r="M5966" t="s">
        <v>42</v>
      </c>
      <c r="N5966" t="s">
        <v>35</v>
      </c>
      <c r="O5966" s="4">
        <v>6.5606344284878828</v>
      </c>
      <c r="P5966" t="s">
        <v>27</v>
      </c>
      <c r="Q5966">
        <v>214</v>
      </c>
      <c r="R5966">
        <v>134</v>
      </c>
      <c r="S5966">
        <v>6.906404579491797</v>
      </c>
      <c r="T5966">
        <v>18.224348675199877</v>
      </c>
      <c r="U5966" t="s">
        <v>28</v>
      </c>
      <c r="V5966">
        <v>2</v>
      </c>
      <c r="W5966" t="s">
        <v>31</v>
      </c>
      <c r="X5966">
        <v>1</v>
      </c>
      <c r="Y5966" t="s">
        <v>37</v>
      </c>
      <c r="Z5966" t="s">
        <v>33</v>
      </c>
    </row>
    <row r="5967" spans="1:26" x14ac:dyDescent="0.3">
      <c r="A5967">
        <v>69</v>
      </c>
      <c r="B5967" t="s">
        <v>26</v>
      </c>
      <c r="C5967">
        <v>136</v>
      </c>
      <c r="D5967">
        <v>242</v>
      </c>
      <c r="E5967" t="s">
        <v>30</v>
      </c>
      <c r="F5967" t="s">
        <v>29</v>
      </c>
      <c r="G5967" t="s">
        <v>29</v>
      </c>
      <c r="H5967" t="s">
        <v>29</v>
      </c>
      <c r="I5967">
        <v>30.2490027353793</v>
      </c>
      <c r="J5967" t="s">
        <v>29</v>
      </c>
      <c r="K5967" t="s">
        <v>28</v>
      </c>
      <c r="L5967" t="s">
        <v>28</v>
      </c>
      <c r="M5967" t="s">
        <v>35</v>
      </c>
      <c r="N5967" t="s">
        <v>35</v>
      </c>
      <c r="O5967" s="4">
        <v>5.0436609454019736</v>
      </c>
      <c r="P5967" t="s">
        <v>27</v>
      </c>
      <c r="Q5967">
        <v>204</v>
      </c>
      <c r="R5967">
        <v>96</v>
      </c>
      <c r="S5967">
        <v>5.5710618315450864</v>
      </c>
      <c r="T5967">
        <v>16.180963394117668</v>
      </c>
      <c r="U5967" t="s">
        <v>28</v>
      </c>
      <c r="V5967">
        <v>3</v>
      </c>
      <c r="W5967" t="s">
        <v>31</v>
      </c>
      <c r="X5967">
        <v>1</v>
      </c>
      <c r="Y5967" t="s">
        <v>41</v>
      </c>
      <c r="Z5967" t="s">
        <v>33</v>
      </c>
    </row>
    <row r="5968" spans="1:26" x14ac:dyDescent="0.3">
      <c r="A5968">
        <v>41</v>
      </c>
      <c r="B5968" t="s">
        <v>34</v>
      </c>
      <c r="C5968">
        <v>142</v>
      </c>
      <c r="D5968">
        <v>244</v>
      </c>
      <c r="E5968" t="s">
        <v>35</v>
      </c>
      <c r="F5968" t="s">
        <v>29</v>
      </c>
      <c r="G5968" t="s">
        <v>28</v>
      </c>
      <c r="H5968" t="s">
        <v>28</v>
      </c>
      <c r="I5968">
        <v>29.599884508247264</v>
      </c>
      <c r="J5968" t="s">
        <v>29</v>
      </c>
      <c r="K5968" t="s">
        <v>29</v>
      </c>
      <c r="L5968" t="s">
        <v>29</v>
      </c>
      <c r="M5968" t="s">
        <v>27</v>
      </c>
      <c r="N5968" t="s">
        <v>30</v>
      </c>
      <c r="O5968" s="4">
        <v>5.0969658897047632</v>
      </c>
      <c r="P5968" t="s">
        <v>30</v>
      </c>
      <c r="Q5968">
        <v>133</v>
      </c>
      <c r="R5968">
        <v>84</v>
      </c>
      <c r="S5968">
        <v>0.17482121862956279</v>
      </c>
      <c r="T5968">
        <v>19.222001741275356</v>
      </c>
      <c r="U5968" t="s">
        <v>28</v>
      </c>
      <c r="V5968">
        <v>4</v>
      </c>
      <c r="W5968" t="s">
        <v>43</v>
      </c>
      <c r="X5968">
        <v>0</v>
      </c>
      <c r="Y5968" t="s">
        <v>32</v>
      </c>
      <c r="Z5968" t="s">
        <v>36</v>
      </c>
    </row>
    <row r="5969" spans="1:26" x14ac:dyDescent="0.3">
      <c r="A5969">
        <v>42</v>
      </c>
      <c r="B5969" t="s">
        <v>26</v>
      </c>
      <c r="C5969">
        <v>121</v>
      </c>
      <c r="D5969">
        <v>190</v>
      </c>
      <c r="E5969" t="s">
        <v>30</v>
      </c>
      <c r="F5969" t="s">
        <v>28</v>
      </c>
      <c r="G5969" t="s">
        <v>28</v>
      </c>
      <c r="H5969" t="s">
        <v>28</v>
      </c>
      <c r="I5969">
        <v>29.215034155639753</v>
      </c>
      <c r="J5969" t="s">
        <v>28</v>
      </c>
      <c r="K5969" t="s">
        <v>28</v>
      </c>
      <c r="L5969" t="s">
        <v>29</v>
      </c>
      <c r="M5969" t="s">
        <v>27</v>
      </c>
      <c r="N5969" t="s">
        <v>30</v>
      </c>
      <c r="O5969" s="4">
        <v>9.3535306325671392</v>
      </c>
      <c r="P5969" t="s">
        <v>27</v>
      </c>
      <c r="Q5969">
        <v>247</v>
      </c>
      <c r="R5969">
        <v>91</v>
      </c>
      <c r="S5969">
        <v>14.840977830037435</v>
      </c>
      <c r="T5969">
        <v>13.779817151964748</v>
      </c>
      <c r="U5969" t="s">
        <v>28</v>
      </c>
      <c r="V5969">
        <v>1</v>
      </c>
      <c r="W5969" t="s">
        <v>38</v>
      </c>
      <c r="X5969">
        <v>2</v>
      </c>
      <c r="Y5969" t="s">
        <v>32</v>
      </c>
      <c r="Z5969" t="s">
        <v>36</v>
      </c>
    </row>
    <row r="5970" spans="1:26" x14ac:dyDescent="0.3">
      <c r="A5970">
        <v>62</v>
      </c>
      <c r="B5970" t="s">
        <v>34</v>
      </c>
      <c r="C5970">
        <v>125</v>
      </c>
      <c r="D5970">
        <v>151</v>
      </c>
      <c r="E5970" t="s">
        <v>35</v>
      </c>
      <c r="F5970" t="s">
        <v>29</v>
      </c>
      <c r="G5970" t="s">
        <v>29</v>
      </c>
      <c r="H5970" t="s">
        <v>28</v>
      </c>
      <c r="I5970">
        <v>29.382064058380646</v>
      </c>
      <c r="J5970" t="s">
        <v>29</v>
      </c>
      <c r="K5970" t="s">
        <v>29</v>
      </c>
      <c r="L5970" t="s">
        <v>29</v>
      </c>
      <c r="M5970" t="s">
        <v>30</v>
      </c>
      <c r="N5970" t="s">
        <v>30</v>
      </c>
      <c r="O5970" s="4">
        <v>4.4493651592930323</v>
      </c>
      <c r="P5970" t="s">
        <v>30</v>
      </c>
      <c r="Q5970">
        <v>246</v>
      </c>
      <c r="R5970">
        <v>113</v>
      </c>
      <c r="S5970">
        <v>13.151136622387989</v>
      </c>
      <c r="T5970">
        <v>15.449736438803022</v>
      </c>
      <c r="U5970" t="s">
        <v>28</v>
      </c>
      <c r="V5970">
        <v>4</v>
      </c>
      <c r="W5970" t="s">
        <v>43</v>
      </c>
      <c r="X5970">
        <v>0</v>
      </c>
      <c r="Y5970" t="s">
        <v>32</v>
      </c>
      <c r="Z5970" t="s">
        <v>33</v>
      </c>
    </row>
    <row r="5971" spans="1:26" x14ac:dyDescent="0.3">
      <c r="A5971">
        <v>72</v>
      </c>
      <c r="B5971" t="s">
        <v>26</v>
      </c>
      <c r="C5971">
        <v>148</v>
      </c>
      <c r="D5971">
        <v>171</v>
      </c>
      <c r="E5971" t="s">
        <v>30</v>
      </c>
      <c r="F5971" t="s">
        <v>28</v>
      </c>
      <c r="G5971" t="s">
        <v>28</v>
      </c>
      <c r="H5971" t="s">
        <v>29</v>
      </c>
      <c r="I5971">
        <v>18.008917814187384</v>
      </c>
      <c r="J5971" t="s">
        <v>28</v>
      </c>
      <c r="K5971" t="s">
        <v>28</v>
      </c>
      <c r="L5971" t="s">
        <v>29</v>
      </c>
      <c r="M5971" t="s">
        <v>27</v>
      </c>
      <c r="N5971" t="s">
        <v>35</v>
      </c>
      <c r="O5971" s="4">
        <v>7.5647192250072539</v>
      </c>
      <c r="P5971" t="s">
        <v>35</v>
      </c>
      <c r="Q5971">
        <v>211</v>
      </c>
      <c r="R5971">
        <v>140</v>
      </c>
      <c r="S5971">
        <v>0.26401264878868069</v>
      </c>
      <c r="T5971">
        <v>14.256839592150827</v>
      </c>
      <c r="U5971" t="s">
        <v>28</v>
      </c>
      <c r="V5971">
        <v>2</v>
      </c>
      <c r="W5971" t="s">
        <v>31</v>
      </c>
      <c r="X5971">
        <v>2</v>
      </c>
      <c r="Y5971" t="s">
        <v>40</v>
      </c>
      <c r="Z5971" t="s">
        <v>33</v>
      </c>
    </row>
    <row r="5972" spans="1:26" x14ac:dyDescent="0.3">
      <c r="A5972">
        <v>63</v>
      </c>
      <c r="B5972" t="s">
        <v>34</v>
      </c>
      <c r="C5972">
        <v>146</v>
      </c>
      <c r="D5972">
        <v>299</v>
      </c>
      <c r="E5972" t="s">
        <v>35</v>
      </c>
      <c r="F5972" t="s">
        <v>29</v>
      </c>
      <c r="G5972" t="s">
        <v>28</v>
      </c>
      <c r="H5972" t="s">
        <v>28</v>
      </c>
      <c r="I5972">
        <v>23.909935093754729</v>
      </c>
      <c r="J5972" t="s">
        <v>28</v>
      </c>
      <c r="K5972" t="s">
        <v>29</v>
      </c>
      <c r="L5972" t="s">
        <v>28</v>
      </c>
      <c r="M5972" t="s">
        <v>27</v>
      </c>
      <c r="N5972" t="s">
        <v>27</v>
      </c>
      <c r="O5972" s="4">
        <v>5.3900389810874048</v>
      </c>
      <c r="P5972" t="s">
        <v>30</v>
      </c>
      <c r="Q5972">
        <v>217</v>
      </c>
      <c r="R5972">
        <v>82</v>
      </c>
      <c r="S5972">
        <v>4.2186701584279227</v>
      </c>
      <c r="T5972">
        <v>7.7930949076360809</v>
      </c>
      <c r="U5972" t="s">
        <v>28</v>
      </c>
      <c r="V5972">
        <v>2</v>
      </c>
      <c r="W5972" t="s">
        <v>31</v>
      </c>
      <c r="X5972">
        <v>0</v>
      </c>
      <c r="Y5972" t="s">
        <v>37</v>
      </c>
      <c r="Z5972" t="s">
        <v>33</v>
      </c>
    </row>
    <row r="5973" spans="1:26" x14ac:dyDescent="0.3">
      <c r="A5973">
        <v>49</v>
      </c>
      <c r="B5973" t="s">
        <v>26</v>
      </c>
      <c r="C5973">
        <v>156</v>
      </c>
      <c r="D5973">
        <v>190</v>
      </c>
      <c r="E5973" t="s">
        <v>35</v>
      </c>
      <c r="F5973" t="s">
        <v>28</v>
      </c>
      <c r="G5973" t="s">
        <v>29</v>
      </c>
      <c r="H5973" t="s">
        <v>29</v>
      </c>
      <c r="I5973">
        <v>27.479074807284714</v>
      </c>
      <c r="J5973" t="s">
        <v>28</v>
      </c>
      <c r="K5973" t="s">
        <v>28</v>
      </c>
      <c r="L5973" t="s">
        <v>29</v>
      </c>
      <c r="M5973" t="s">
        <v>30</v>
      </c>
      <c r="N5973" t="s">
        <v>30</v>
      </c>
      <c r="O5973" s="4">
        <v>5.2856667071274224</v>
      </c>
      <c r="P5973" t="s">
        <v>35</v>
      </c>
      <c r="Q5973">
        <v>325</v>
      </c>
      <c r="R5973">
        <v>154</v>
      </c>
      <c r="S5973">
        <v>4.553437122344306</v>
      </c>
      <c r="T5973">
        <v>5.7382892756778308</v>
      </c>
      <c r="U5973" t="s">
        <v>28</v>
      </c>
      <c r="V5973">
        <v>2</v>
      </c>
      <c r="W5973" t="s">
        <v>31</v>
      </c>
      <c r="X5973">
        <v>1</v>
      </c>
      <c r="Y5973" t="s">
        <v>32</v>
      </c>
      <c r="Z5973" t="s">
        <v>36</v>
      </c>
    </row>
    <row r="5974" spans="1:26" x14ac:dyDescent="0.3">
      <c r="A5974">
        <v>72</v>
      </c>
      <c r="B5974" t="s">
        <v>26</v>
      </c>
      <c r="C5974">
        <v>168</v>
      </c>
      <c r="D5974">
        <v>244</v>
      </c>
      <c r="E5974" t="s">
        <v>35</v>
      </c>
      <c r="F5974" t="s">
        <v>28</v>
      </c>
      <c r="G5974" t="s">
        <v>29</v>
      </c>
      <c r="H5974" t="s">
        <v>28</v>
      </c>
      <c r="I5974">
        <v>20.799573068997383</v>
      </c>
      <c r="J5974" t="s">
        <v>29</v>
      </c>
      <c r="K5974" t="s">
        <v>29</v>
      </c>
      <c r="L5974" t="s">
        <v>29</v>
      </c>
      <c r="M5974" t="s">
        <v>42</v>
      </c>
      <c r="N5974" t="s">
        <v>30</v>
      </c>
      <c r="O5974" s="4">
        <v>4.5904453328850359</v>
      </c>
      <c r="P5974" t="s">
        <v>35</v>
      </c>
      <c r="Q5974">
        <v>158</v>
      </c>
      <c r="R5974">
        <v>130</v>
      </c>
      <c r="S5974">
        <v>5.0178849577305362</v>
      </c>
      <c r="T5974">
        <v>7.0603647353618655</v>
      </c>
      <c r="U5974" t="s">
        <v>28</v>
      </c>
      <c r="V5974">
        <v>3</v>
      </c>
      <c r="W5974" t="s">
        <v>31</v>
      </c>
      <c r="X5974">
        <v>1</v>
      </c>
      <c r="Y5974" t="s">
        <v>37</v>
      </c>
      <c r="Z5974" t="s">
        <v>33</v>
      </c>
    </row>
    <row r="5975" spans="1:26" x14ac:dyDescent="0.3">
      <c r="A5975">
        <v>49</v>
      </c>
      <c r="B5975" t="s">
        <v>34</v>
      </c>
      <c r="C5975">
        <v>153</v>
      </c>
      <c r="D5975">
        <v>265</v>
      </c>
      <c r="E5975" t="s">
        <v>27</v>
      </c>
      <c r="F5975" t="s">
        <v>28</v>
      </c>
      <c r="G5975" t="s">
        <v>28</v>
      </c>
      <c r="H5975" t="s">
        <v>28</v>
      </c>
      <c r="I5975">
        <v>34.481618128518178</v>
      </c>
      <c r="J5975" t="s">
        <v>28</v>
      </c>
      <c r="K5975" t="s">
        <v>29</v>
      </c>
      <c r="L5975" t="s">
        <v>28</v>
      </c>
      <c r="M5975" t="s">
        <v>35</v>
      </c>
      <c r="N5975" t="s">
        <v>27</v>
      </c>
      <c r="O5975" s="4">
        <v>9.8756871175055192</v>
      </c>
      <c r="P5975" t="s">
        <v>35</v>
      </c>
      <c r="Q5975">
        <v>300</v>
      </c>
      <c r="R5975">
        <v>97</v>
      </c>
      <c r="S5975">
        <v>4.3810473109357257</v>
      </c>
      <c r="T5975">
        <v>14.370215314474075</v>
      </c>
      <c r="U5975" t="s">
        <v>28</v>
      </c>
      <c r="V5975">
        <v>1</v>
      </c>
      <c r="W5975" t="s">
        <v>38</v>
      </c>
      <c r="X5975">
        <v>3</v>
      </c>
      <c r="Y5975" t="s">
        <v>41</v>
      </c>
      <c r="Z5975" t="s">
        <v>36</v>
      </c>
    </row>
    <row r="5976" spans="1:26" x14ac:dyDescent="0.3">
      <c r="A5976">
        <v>22</v>
      </c>
      <c r="B5976" t="s">
        <v>34</v>
      </c>
      <c r="C5976">
        <v>137</v>
      </c>
      <c r="D5976">
        <v>269</v>
      </c>
      <c r="E5976" t="s">
        <v>35</v>
      </c>
      <c r="F5976" t="s">
        <v>28</v>
      </c>
      <c r="G5976" t="s">
        <v>28</v>
      </c>
      <c r="H5976" t="s">
        <v>29</v>
      </c>
      <c r="I5976">
        <v>36.631514433951352</v>
      </c>
      <c r="J5976" t="s">
        <v>28</v>
      </c>
      <c r="K5976" t="s">
        <v>29</v>
      </c>
      <c r="L5976" t="s">
        <v>28</v>
      </c>
      <c r="M5976" t="s">
        <v>35</v>
      </c>
      <c r="N5976" t="s">
        <v>35</v>
      </c>
      <c r="O5976" s="4">
        <v>4.3659095224479518</v>
      </c>
      <c r="P5976" t="s">
        <v>30</v>
      </c>
      <c r="Q5976">
        <v>265</v>
      </c>
      <c r="R5976">
        <v>101</v>
      </c>
      <c r="S5976">
        <v>13.840389107434053</v>
      </c>
      <c r="T5976">
        <v>6.7926522784172017</v>
      </c>
      <c r="U5976" t="s">
        <v>28</v>
      </c>
      <c r="V5976">
        <v>2</v>
      </c>
      <c r="W5976" t="s">
        <v>31</v>
      </c>
      <c r="X5976">
        <v>2</v>
      </c>
      <c r="Y5976" t="s">
        <v>41</v>
      </c>
      <c r="Z5976" t="s">
        <v>39</v>
      </c>
    </row>
    <row r="5977" spans="1:26" x14ac:dyDescent="0.3">
      <c r="A5977">
        <v>53</v>
      </c>
      <c r="B5977" t="s">
        <v>34</v>
      </c>
      <c r="C5977">
        <v>161</v>
      </c>
      <c r="D5977">
        <v>163</v>
      </c>
      <c r="E5977" t="s">
        <v>35</v>
      </c>
      <c r="F5977" t="s">
        <v>29</v>
      </c>
      <c r="G5977" t="s">
        <v>28</v>
      </c>
      <c r="H5977" t="s">
        <v>28</v>
      </c>
      <c r="I5977">
        <v>35.990988133558673</v>
      </c>
      <c r="J5977" t="s">
        <v>28</v>
      </c>
      <c r="K5977" t="s">
        <v>28</v>
      </c>
      <c r="L5977" t="s">
        <v>28</v>
      </c>
      <c r="M5977" t="s">
        <v>27</v>
      </c>
      <c r="N5977" t="s">
        <v>30</v>
      </c>
      <c r="O5977" s="4">
        <v>4.8865089266299959</v>
      </c>
      <c r="P5977" t="s">
        <v>30</v>
      </c>
      <c r="Q5977">
        <v>255</v>
      </c>
      <c r="R5977">
        <v>83</v>
      </c>
      <c r="S5977">
        <v>10.336897082053524</v>
      </c>
      <c r="T5977">
        <v>9.894623200437513</v>
      </c>
      <c r="U5977" t="s">
        <v>28</v>
      </c>
      <c r="V5977">
        <v>1</v>
      </c>
      <c r="W5977" t="s">
        <v>38</v>
      </c>
      <c r="X5977">
        <v>0</v>
      </c>
      <c r="Y5977" t="s">
        <v>41</v>
      </c>
      <c r="Z5977" t="s">
        <v>33</v>
      </c>
    </row>
    <row r="5978" spans="1:26" x14ac:dyDescent="0.3">
      <c r="A5978">
        <v>63</v>
      </c>
      <c r="B5978" t="s">
        <v>34</v>
      </c>
      <c r="C5978">
        <v>129</v>
      </c>
      <c r="D5978">
        <v>242</v>
      </c>
      <c r="E5978" t="s">
        <v>30</v>
      </c>
      <c r="F5978" t="s">
        <v>28</v>
      </c>
      <c r="G5978" t="s">
        <v>28</v>
      </c>
      <c r="H5978" t="s">
        <v>29</v>
      </c>
      <c r="I5978">
        <v>28.112008336481765</v>
      </c>
      <c r="J5978" t="s">
        <v>29</v>
      </c>
      <c r="K5978" t="s">
        <v>28</v>
      </c>
      <c r="L5978" t="s">
        <v>29</v>
      </c>
      <c r="M5978" t="s">
        <v>27</v>
      </c>
      <c r="N5978" t="s">
        <v>35</v>
      </c>
      <c r="O5978" s="4">
        <v>6.1910075904361426</v>
      </c>
      <c r="P5978" t="s">
        <v>35</v>
      </c>
      <c r="Q5978">
        <v>398</v>
      </c>
      <c r="R5978">
        <v>138</v>
      </c>
      <c r="S5978">
        <v>8.9411754841168918</v>
      </c>
      <c r="T5978">
        <v>8.2071296897260133</v>
      </c>
      <c r="U5978" t="s">
        <v>28</v>
      </c>
      <c r="V5978">
        <v>3</v>
      </c>
      <c r="W5978" t="s">
        <v>31</v>
      </c>
      <c r="X5978">
        <v>1</v>
      </c>
      <c r="Y5978" t="s">
        <v>32</v>
      </c>
      <c r="Z5978" t="s">
        <v>33</v>
      </c>
    </row>
    <row r="5979" spans="1:26" x14ac:dyDescent="0.3">
      <c r="A5979">
        <v>59</v>
      </c>
      <c r="B5979" t="s">
        <v>34</v>
      </c>
      <c r="C5979">
        <v>157</v>
      </c>
      <c r="D5979">
        <v>184</v>
      </c>
      <c r="E5979" t="s">
        <v>30</v>
      </c>
      <c r="F5979" t="s">
        <v>28</v>
      </c>
      <c r="G5979" t="s">
        <v>29</v>
      </c>
      <c r="H5979" t="s">
        <v>28</v>
      </c>
      <c r="I5979">
        <v>33.195441176580331</v>
      </c>
      <c r="J5979" t="s">
        <v>29</v>
      </c>
      <c r="K5979" t="s">
        <v>28</v>
      </c>
      <c r="L5979" t="s">
        <v>28</v>
      </c>
      <c r="M5979" t="s">
        <v>27</v>
      </c>
      <c r="N5979" t="s">
        <v>30</v>
      </c>
      <c r="O5979" s="4">
        <v>6.7347849990720983</v>
      </c>
      <c r="P5979" t="s">
        <v>27</v>
      </c>
      <c r="Q5979">
        <v>208</v>
      </c>
      <c r="R5979">
        <v>102</v>
      </c>
      <c r="S5979">
        <v>6.4811766419567691</v>
      </c>
      <c r="T5979">
        <v>14.213883179837849</v>
      </c>
      <c r="U5979" t="s">
        <v>28</v>
      </c>
      <c r="V5979">
        <v>1</v>
      </c>
      <c r="W5979" t="s">
        <v>38</v>
      </c>
      <c r="X5979">
        <v>1</v>
      </c>
      <c r="Y5979" t="s">
        <v>41</v>
      </c>
      <c r="Z5979" t="s">
        <v>33</v>
      </c>
    </row>
    <row r="5980" spans="1:26" x14ac:dyDescent="0.3">
      <c r="A5980">
        <v>66</v>
      </c>
      <c r="B5980" t="s">
        <v>26</v>
      </c>
      <c r="C5980">
        <v>178</v>
      </c>
      <c r="D5980">
        <v>158</v>
      </c>
      <c r="E5980" t="s">
        <v>27</v>
      </c>
      <c r="F5980" t="s">
        <v>29</v>
      </c>
      <c r="G5980" t="s">
        <v>29</v>
      </c>
      <c r="H5980" t="s">
        <v>28</v>
      </c>
      <c r="I5980">
        <v>19.691495276356889</v>
      </c>
      <c r="J5980" t="s">
        <v>28</v>
      </c>
      <c r="K5980" t="s">
        <v>28</v>
      </c>
      <c r="L5980" t="s">
        <v>28</v>
      </c>
      <c r="M5980" t="s">
        <v>42</v>
      </c>
      <c r="N5980" t="s">
        <v>27</v>
      </c>
      <c r="O5980" s="4">
        <v>9.7047957344377931</v>
      </c>
      <c r="P5980" t="s">
        <v>27</v>
      </c>
      <c r="Q5980">
        <v>113</v>
      </c>
      <c r="R5980">
        <v>108</v>
      </c>
      <c r="S5980">
        <v>10.395467227095978</v>
      </c>
      <c r="T5980">
        <v>14.011135426909657</v>
      </c>
      <c r="U5980" t="s">
        <v>28</v>
      </c>
      <c r="V5980">
        <v>1</v>
      </c>
      <c r="W5980" t="s">
        <v>38</v>
      </c>
      <c r="X5980">
        <v>1</v>
      </c>
      <c r="Y5980" t="s">
        <v>37</v>
      </c>
      <c r="Z5980" t="s">
        <v>33</v>
      </c>
    </row>
    <row r="5981" spans="1:26" x14ac:dyDescent="0.3">
      <c r="A5981">
        <v>59</v>
      </c>
      <c r="B5981" t="s">
        <v>34</v>
      </c>
      <c r="C5981">
        <v>163</v>
      </c>
      <c r="D5981">
        <v>267</v>
      </c>
      <c r="E5981" t="s">
        <v>30</v>
      </c>
      <c r="F5981" t="s">
        <v>29</v>
      </c>
      <c r="G5981" t="s">
        <v>28</v>
      </c>
      <c r="H5981" t="s">
        <v>28</v>
      </c>
      <c r="I5981">
        <v>22.386719274444349</v>
      </c>
      <c r="J5981" t="s">
        <v>28</v>
      </c>
      <c r="K5981" t="s">
        <v>29</v>
      </c>
      <c r="L5981" t="s">
        <v>29</v>
      </c>
      <c r="M5981" t="s">
        <v>42</v>
      </c>
      <c r="N5981" t="s">
        <v>27</v>
      </c>
      <c r="O5981" s="4">
        <v>5.4507287500199197</v>
      </c>
      <c r="P5981" t="s">
        <v>35</v>
      </c>
      <c r="Q5981">
        <v>125</v>
      </c>
      <c r="R5981">
        <v>126</v>
      </c>
      <c r="S5981">
        <v>9.2934738373903816</v>
      </c>
      <c r="T5981">
        <v>10.532929168669337</v>
      </c>
      <c r="U5981" t="s">
        <v>28</v>
      </c>
      <c r="V5981">
        <v>3</v>
      </c>
      <c r="W5981" t="s">
        <v>31</v>
      </c>
      <c r="X5981">
        <v>0</v>
      </c>
      <c r="Y5981" t="s">
        <v>37</v>
      </c>
      <c r="Z5981" t="s">
        <v>33</v>
      </c>
    </row>
    <row r="5982" spans="1:26" x14ac:dyDescent="0.3">
      <c r="A5982">
        <v>75</v>
      </c>
      <c r="B5982" t="s">
        <v>34</v>
      </c>
      <c r="C5982">
        <v>136</v>
      </c>
      <c r="D5982">
        <v>245</v>
      </c>
      <c r="E5982" t="s">
        <v>35</v>
      </c>
      <c r="F5982" t="s">
        <v>29</v>
      </c>
      <c r="G5982" t="s">
        <v>28</v>
      </c>
      <c r="H5982" t="s">
        <v>29</v>
      </c>
      <c r="I5982">
        <v>19.032663314434998</v>
      </c>
      <c r="J5982" t="s">
        <v>29</v>
      </c>
      <c r="K5982" t="s">
        <v>28</v>
      </c>
      <c r="L5982" t="s">
        <v>29</v>
      </c>
      <c r="M5982" t="s">
        <v>30</v>
      </c>
      <c r="N5982" t="s">
        <v>30</v>
      </c>
      <c r="O5982" s="4">
        <v>8.3258686884683595</v>
      </c>
      <c r="P5982" t="s">
        <v>27</v>
      </c>
      <c r="Q5982">
        <v>252</v>
      </c>
      <c r="R5982">
        <v>132</v>
      </c>
      <c r="S5982">
        <v>2.6422105246194976</v>
      </c>
      <c r="T5982">
        <v>7.2570263091794844</v>
      </c>
      <c r="U5982" t="s">
        <v>28</v>
      </c>
      <c r="V5982">
        <v>4</v>
      </c>
      <c r="W5982" t="s">
        <v>43</v>
      </c>
      <c r="X5982">
        <v>1</v>
      </c>
      <c r="Y5982" t="s">
        <v>37</v>
      </c>
      <c r="Z5982" t="s">
        <v>33</v>
      </c>
    </row>
    <row r="5983" spans="1:26" x14ac:dyDescent="0.3">
      <c r="A5983">
        <v>56</v>
      </c>
      <c r="B5983" t="s">
        <v>26</v>
      </c>
      <c r="C5983">
        <v>178</v>
      </c>
      <c r="D5983">
        <v>208</v>
      </c>
      <c r="E5983" t="s">
        <v>27</v>
      </c>
      <c r="F5983" t="s">
        <v>28</v>
      </c>
      <c r="G5983" t="s">
        <v>28</v>
      </c>
      <c r="H5983" t="s">
        <v>28</v>
      </c>
      <c r="I5983">
        <v>39.239684879024118</v>
      </c>
      <c r="J5983" t="s">
        <v>28</v>
      </c>
      <c r="K5983" t="s">
        <v>29</v>
      </c>
      <c r="L5983" t="s">
        <v>29</v>
      </c>
      <c r="M5983" t="s">
        <v>42</v>
      </c>
      <c r="N5983" t="s">
        <v>27</v>
      </c>
      <c r="O5983" s="4">
        <v>7.9383318211040841</v>
      </c>
      <c r="P5983" t="s">
        <v>30</v>
      </c>
      <c r="Q5983">
        <v>322</v>
      </c>
      <c r="R5983">
        <v>150</v>
      </c>
      <c r="S5983">
        <v>4.5007955161492248</v>
      </c>
      <c r="T5983">
        <v>18.274531227481344</v>
      </c>
      <c r="U5983" t="s">
        <v>28</v>
      </c>
      <c r="V5983">
        <v>2</v>
      </c>
      <c r="W5983" t="s">
        <v>31</v>
      </c>
      <c r="X5983">
        <v>2</v>
      </c>
      <c r="Y5983" t="s">
        <v>41</v>
      </c>
      <c r="Z5983" t="s">
        <v>33</v>
      </c>
    </row>
    <row r="5984" spans="1:26" x14ac:dyDescent="0.3">
      <c r="A5984">
        <v>50</v>
      </c>
      <c r="B5984" t="s">
        <v>34</v>
      </c>
      <c r="C5984">
        <v>171</v>
      </c>
      <c r="D5984">
        <v>159</v>
      </c>
      <c r="E5984" t="s">
        <v>27</v>
      </c>
      <c r="F5984" t="s">
        <v>29</v>
      </c>
      <c r="G5984" t="s">
        <v>29</v>
      </c>
      <c r="H5984" t="s">
        <v>29</v>
      </c>
      <c r="I5984">
        <v>21.855280431409749</v>
      </c>
      <c r="J5984" t="s">
        <v>29</v>
      </c>
      <c r="K5984" t="s">
        <v>29</v>
      </c>
      <c r="L5984" t="s">
        <v>28</v>
      </c>
      <c r="M5984" t="s">
        <v>42</v>
      </c>
      <c r="N5984" t="s">
        <v>30</v>
      </c>
      <c r="O5984" s="4">
        <v>5.5963640023018595</v>
      </c>
      <c r="P5984" t="s">
        <v>27</v>
      </c>
      <c r="Q5984">
        <v>224</v>
      </c>
      <c r="R5984">
        <v>95</v>
      </c>
      <c r="S5984">
        <v>14.80164716921804</v>
      </c>
      <c r="T5984">
        <v>10.807120526587161</v>
      </c>
      <c r="U5984" t="s">
        <v>28</v>
      </c>
      <c r="V5984">
        <v>4</v>
      </c>
      <c r="W5984" t="s">
        <v>43</v>
      </c>
      <c r="X5984">
        <v>0</v>
      </c>
      <c r="Y5984" t="s">
        <v>37</v>
      </c>
      <c r="Z5984" t="s">
        <v>36</v>
      </c>
    </row>
    <row r="5985" spans="1:26" x14ac:dyDescent="0.3">
      <c r="A5985">
        <v>66</v>
      </c>
      <c r="B5985" t="s">
        <v>34</v>
      </c>
      <c r="C5985">
        <v>179</v>
      </c>
      <c r="D5985">
        <v>174</v>
      </c>
      <c r="E5985" t="s">
        <v>35</v>
      </c>
      <c r="F5985" t="s">
        <v>29</v>
      </c>
      <c r="G5985" t="s">
        <v>29</v>
      </c>
      <c r="H5985" t="s">
        <v>28</v>
      </c>
      <c r="I5985">
        <v>33.566000015981544</v>
      </c>
      <c r="J5985" t="s">
        <v>29</v>
      </c>
      <c r="K5985" t="s">
        <v>28</v>
      </c>
      <c r="L5985" t="s">
        <v>29</v>
      </c>
      <c r="M5985" t="s">
        <v>35</v>
      </c>
      <c r="N5985" t="s">
        <v>30</v>
      </c>
      <c r="O5985" s="4">
        <v>4.9398206943291001</v>
      </c>
      <c r="P5985" t="s">
        <v>27</v>
      </c>
      <c r="Q5985">
        <v>253</v>
      </c>
      <c r="R5985">
        <v>120</v>
      </c>
      <c r="S5985">
        <v>0.66616201109613693</v>
      </c>
      <c r="T5985">
        <v>8.7322868654590717</v>
      </c>
      <c r="U5985" t="s">
        <v>28</v>
      </c>
      <c r="V5985">
        <v>3</v>
      </c>
      <c r="W5985" t="s">
        <v>31</v>
      </c>
      <c r="X5985">
        <v>1</v>
      </c>
      <c r="Y5985" t="s">
        <v>41</v>
      </c>
      <c r="Z5985" t="s">
        <v>33</v>
      </c>
    </row>
    <row r="5986" spans="1:26" x14ac:dyDescent="0.3">
      <c r="A5986">
        <v>38</v>
      </c>
      <c r="B5986" t="s">
        <v>26</v>
      </c>
      <c r="C5986">
        <v>167</v>
      </c>
      <c r="D5986">
        <v>160</v>
      </c>
      <c r="E5986" t="s">
        <v>35</v>
      </c>
      <c r="F5986" t="s">
        <v>29</v>
      </c>
      <c r="G5986" t="s">
        <v>29</v>
      </c>
      <c r="H5986" t="s">
        <v>28</v>
      </c>
      <c r="I5986">
        <v>28.760833540853319</v>
      </c>
      <c r="J5986" t="s">
        <v>28</v>
      </c>
      <c r="K5986" t="s">
        <v>28</v>
      </c>
      <c r="L5986" t="s">
        <v>28</v>
      </c>
      <c r="M5986" t="s">
        <v>27</v>
      </c>
      <c r="N5986" t="s">
        <v>35</v>
      </c>
      <c r="O5986" s="4">
        <v>5.0591240817303893</v>
      </c>
      <c r="P5986" t="s">
        <v>27</v>
      </c>
      <c r="Q5986">
        <v>293</v>
      </c>
      <c r="R5986">
        <v>138</v>
      </c>
      <c r="S5986">
        <v>4.6190247457682272</v>
      </c>
      <c r="T5986">
        <v>15.695118930791295</v>
      </c>
      <c r="U5986" t="s">
        <v>28</v>
      </c>
      <c r="V5986">
        <v>1</v>
      </c>
      <c r="W5986" t="s">
        <v>38</v>
      </c>
      <c r="X5986">
        <v>0</v>
      </c>
      <c r="Y5986" t="s">
        <v>32</v>
      </c>
      <c r="Z5986" t="s">
        <v>36</v>
      </c>
    </row>
    <row r="5987" spans="1:26" x14ac:dyDescent="0.3">
      <c r="A5987">
        <v>78</v>
      </c>
      <c r="B5987" t="s">
        <v>34</v>
      </c>
      <c r="C5987">
        <v>161</v>
      </c>
      <c r="D5987">
        <v>250</v>
      </c>
      <c r="E5987" t="s">
        <v>30</v>
      </c>
      <c r="F5987" t="s">
        <v>28</v>
      </c>
      <c r="G5987" t="s">
        <v>29</v>
      </c>
      <c r="H5987" t="s">
        <v>29</v>
      </c>
      <c r="I5987">
        <v>27.553667868253275</v>
      </c>
      <c r="J5987" t="s">
        <v>28</v>
      </c>
      <c r="K5987" t="s">
        <v>28</v>
      </c>
      <c r="L5987" t="s">
        <v>28</v>
      </c>
      <c r="M5987" t="s">
        <v>35</v>
      </c>
      <c r="N5987" t="s">
        <v>35</v>
      </c>
      <c r="O5987" s="4">
        <v>6.0759673726114487</v>
      </c>
      <c r="P5987" t="s">
        <v>30</v>
      </c>
      <c r="Q5987">
        <v>169</v>
      </c>
      <c r="R5987">
        <v>122</v>
      </c>
      <c r="S5987">
        <v>14.792072664012222</v>
      </c>
      <c r="T5987">
        <v>6.2571282539396416</v>
      </c>
      <c r="U5987" t="s">
        <v>28</v>
      </c>
      <c r="V5987">
        <v>1</v>
      </c>
      <c r="W5987" t="s">
        <v>38</v>
      </c>
      <c r="X5987">
        <v>2</v>
      </c>
      <c r="Y5987" t="s">
        <v>32</v>
      </c>
      <c r="Z5987" t="s">
        <v>33</v>
      </c>
    </row>
    <row r="5988" spans="1:26" x14ac:dyDescent="0.3">
      <c r="A5988">
        <v>26</v>
      </c>
      <c r="B5988" t="s">
        <v>26</v>
      </c>
      <c r="C5988">
        <v>146</v>
      </c>
      <c r="D5988">
        <v>158</v>
      </c>
      <c r="E5988" t="s">
        <v>30</v>
      </c>
      <c r="F5988" t="s">
        <v>29</v>
      </c>
      <c r="G5988" t="s">
        <v>28</v>
      </c>
      <c r="H5988" t="s">
        <v>28</v>
      </c>
      <c r="I5988">
        <v>38.095969992443244</v>
      </c>
      <c r="J5988" t="s">
        <v>28</v>
      </c>
      <c r="K5988" t="s">
        <v>29</v>
      </c>
      <c r="L5988" t="s">
        <v>29</v>
      </c>
      <c r="M5988" t="s">
        <v>42</v>
      </c>
      <c r="N5988" t="s">
        <v>35</v>
      </c>
      <c r="O5988" s="4">
        <v>4.8227361765423176</v>
      </c>
      <c r="P5988" t="s">
        <v>30</v>
      </c>
      <c r="Q5988">
        <v>163</v>
      </c>
      <c r="R5988">
        <v>135</v>
      </c>
      <c r="S5988">
        <v>0.24982197208939405</v>
      </c>
      <c r="T5988">
        <v>15.499472593670431</v>
      </c>
      <c r="U5988" t="s">
        <v>28</v>
      </c>
      <c r="V5988">
        <v>3</v>
      </c>
      <c r="W5988" t="s">
        <v>31</v>
      </c>
      <c r="X5988">
        <v>0</v>
      </c>
      <c r="Y5988" t="s">
        <v>41</v>
      </c>
      <c r="Z5988" t="s">
        <v>39</v>
      </c>
    </row>
    <row r="5989" spans="1:26" x14ac:dyDescent="0.3">
      <c r="A5989">
        <v>23</v>
      </c>
      <c r="B5989" t="s">
        <v>26</v>
      </c>
      <c r="C5989">
        <v>172</v>
      </c>
      <c r="D5989">
        <v>284</v>
      </c>
      <c r="E5989" t="s">
        <v>30</v>
      </c>
      <c r="F5989" t="s">
        <v>29</v>
      </c>
      <c r="G5989" t="s">
        <v>28</v>
      </c>
      <c r="H5989" t="s">
        <v>28</v>
      </c>
      <c r="I5989">
        <v>33.580533827625317</v>
      </c>
      <c r="J5989" t="s">
        <v>28</v>
      </c>
      <c r="K5989" t="s">
        <v>29</v>
      </c>
      <c r="L5989" t="s">
        <v>28</v>
      </c>
      <c r="M5989" t="s">
        <v>27</v>
      </c>
      <c r="N5989" t="s">
        <v>35</v>
      </c>
      <c r="O5989" s="4">
        <v>9.9914837326261488</v>
      </c>
      <c r="P5989" t="s">
        <v>27</v>
      </c>
      <c r="Q5989">
        <v>261</v>
      </c>
      <c r="R5989">
        <v>124</v>
      </c>
      <c r="S5989">
        <v>14.299782331740131</v>
      </c>
      <c r="T5989">
        <v>17.50484697102635</v>
      </c>
      <c r="U5989" t="s">
        <v>28</v>
      </c>
      <c r="V5989">
        <v>2</v>
      </c>
      <c r="W5989" t="s">
        <v>31</v>
      </c>
      <c r="X5989">
        <v>1</v>
      </c>
      <c r="Y5989" t="s">
        <v>41</v>
      </c>
      <c r="Z5989" t="s">
        <v>39</v>
      </c>
    </row>
    <row r="5990" spans="1:26" x14ac:dyDescent="0.3">
      <c r="A5990">
        <v>68</v>
      </c>
      <c r="B5990" t="s">
        <v>34</v>
      </c>
      <c r="C5990">
        <v>121</v>
      </c>
      <c r="D5990">
        <v>220</v>
      </c>
      <c r="E5990" t="s">
        <v>27</v>
      </c>
      <c r="F5990" t="s">
        <v>28</v>
      </c>
      <c r="G5990" t="s">
        <v>28</v>
      </c>
      <c r="H5990" t="s">
        <v>29</v>
      </c>
      <c r="I5990">
        <v>33.194491290609328</v>
      </c>
      <c r="J5990" t="s">
        <v>28</v>
      </c>
      <c r="K5990" t="s">
        <v>29</v>
      </c>
      <c r="L5990" t="s">
        <v>28</v>
      </c>
      <c r="M5990" t="s">
        <v>42</v>
      </c>
      <c r="N5990" t="s">
        <v>27</v>
      </c>
      <c r="O5990" s="4">
        <v>6.6748970178984219</v>
      </c>
      <c r="P5990" t="s">
        <v>27</v>
      </c>
      <c r="Q5990">
        <v>204</v>
      </c>
      <c r="R5990">
        <v>104</v>
      </c>
      <c r="S5990">
        <v>10.242545119637189</v>
      </c>
      <c r="T5990">
        <v>6.5054132634772728</v>
      </c>
      <c r="U5990" t="s">
        <v>28</v>
      </c>
      <c r="V5990">
        <v>2</v>
      </c>
      <c r="W5990" t="s">
        <v>31</v>
      </c>
      <c r="X5990">
        <v>1</v>
      </c>
      <c r="Y5990" t="s">
        <v>41</v>
      </c>
      <c r="Z5990" t="s">
        <v>33</v>
      </c>
    </row>
    <row r="5991" spans="1:26" x14ac:dyDescent="0.3">
      <c r="A5991">
        <v>62</v>
      </c>
      <c r="B5991" t="s">
        <v>26</v>
      </c>
      <c r="C5991">
        <v>153</v>
      </c>
      <c r="D5991">
        <v>232</v>
      </c>
      <c r="E5991" t="s">
        <v>35</v>
      </c>
      <c r="F5991" t="s">
        <v>28</v>
      </c>
      <c r="G5991" t="s">
        <v>29</v>
      </c>
      <c r="H5991" t="s">
        <v>28</v>
      </c>
      <c r="I5991">
        <v>20.140791405571044</v>
      </c>
      <c r="J5991" t="s">
        <v>28</v>
      </c>
      <c r="K5991" t="s">
        <v>29</v>
      </c>
      <c r="L5991" t="s">
        <v>29</v>
      </c>
      <c r="M5991" t="s">
        <v>27</v>
      </c>
      <c r="N5991" t="s">
        <v>35</v>
      </c>
      <c r="O5991" s="4">
        <v>7.2339412757553223</v>
      </c>
      <c r="P5991" t="s">
        <v>27</v>
      </c>
      <c r="Q5991">
        <v>331</v>
      </c>
      <c r="R5991">
        <v>105</v>
      </c>
      <c r="S5991">
        <v>9.418127013931306</v>
      </c>
      <c r="T5991">
        <v>17.419844847557975</v>
      </c>
      <c r="U5991" t="s">
        <v>28</v>
      </c>
      <c r="V5991">
        <v>2</v>
      </c>
      <c r="W5991" t="s">
        <v>31</v>
      </c>
      <c r="X5991">
        <v>2</v>
      </c>
      <c r="Y5991" t="s">
        <v>37</v>
      </c>
      <c r="Z5991" t="s">
        <v>33</v>
      </c>
    </row>
    <row r="5992" spans="1:26" x14ac:dyDescent="0.3">
      <c r="A5992">
        <v>56</v>
      </c>
      <c r="B5992" t="s">
        <v>34</v>
      </c>
      <c r="C5992">
        <v>142</v>
      </c>
      <c r="D5992">
        <v>263</v>
      </c>
      <c r="E5992" t="s">
        <v>35</v>
      </c>
      <c r="F5992" t="s">
        <v>29</v>
      </c>
      <c r="G5992" t="s">
        <v>29</v>
      </c>
      <c r="H5992" t="s">
        <v>29</v>
      </c>
      <c r="I5992">
        <v>32.617532361336252</v>
      </c>
      <c r="J5992" t="s">
        <v>28</v>
      </c>
      <c r="K5992" t="s">
        <v>29</v>
      </c>
      <c r="L5992" t="s">
        <v>29</v>
      </c>
      <c r="M5992" t="s">
        <v>42</v>
      </c>
      <c r="N5992" t="s">
        <v>30</v>
      </c>
      <c r="O5992" s="4">
        <v>5.1747043125121639</v>
      </c>
      <c r="P5992" t="s">
        <v>35</v>
      </c>
      <c r="Q5992">
        <v>287</v>
      </c>
      <c r="R5992">
        <v>116</v>
      </c>
      <c r="S5992">
        <v>14.971220741594932</v>
      </c>
      <c r="T5992">
        <v>19.83715757989042</v>
      </c>
      <c r="U5992" t="s">
        <v>28</v>
      </c>
      <c r="V5992">
        <v>4</v>
      </c>
      <c r="W5992" t="s">
        <v>43</v>
      </c>
      <c r="X5992">
        <v>0</v>
      </c>
      <c r="Y5992" t="s">
        <v>41</v>
      </c>
      <c r="Z5992" t="s">
        <v>33</v>
      </c>
    </row>
    <row r="5993" spans="1:26" x14ac:dyDescent="0.3">
      <c r="A5993">
        <v>39</v>
      </c>
      <c r="B5993" t="s">
        <v>34</v>
      </c>
      <c r="C5993">
        <v>126</v>
      </c>
      <c r="D5993">
        <v>238</v>
      </c>
      <c r="E5993" t="s">
        <v>27</v>
      </c>
      <c r="F5993" t="s">
        <v>28</v>
      </c>
      <c r="G5993" t="s">
        <v>29</v>
      </c>
      <c r="H5993" t="s">
        <v>28</v>
      </c>
      <c r="I5993">
        <v>21.442791731649283</v>
      </c>
      <c r="J5993" t="s">
        <v>28</v>
      </c>
      <c r="K5993" t="s">
        <v>29</v>
      </c>
      <c r="L5993" t="s">
        <v>28</v>
      </c>
      <c r="M5993" t="s">
        <v>42</v>
      </c>
      <c r="N5993" t="s">
        <v>35</v>
      </c>
      <c r="O5993" s="4">
        <v>6.8905223118956149</v>
      </c>
      <c r="P5993" t="s">
        <v>27</v>
      </c>
      <c r="Q5993">
        <v>230</v>
      </c>
      <c r="R5993">
        <v>94</v>
      </c>
      <c r="S5993">
        <v>5.3944303585511362</v>
      </c>
      <c r="T5993">
        <v>12.46550680528636</v>
      </c>
      <c r="U5993" t="s">
        <v>28</v>
      </c>
      <c r="V5993">
        <v>1</v>
      </c>
      <c r="W5993" t="s">
        <v>38</v>
      </c>
      <c r="X5993">
        <v>1</v>
      </c>
      <c r="Y5993" t="s">
        <v>37</v>
      </c>
      <c r="Z5993" t="s">
        <v>36</v>
      </c>
    </row>
    <row r="5994" spans="1:26" x14ac:dyDescent="0.3">
      <c r="A5994">
        <v>58</v>
      </c>
      <c r="B5994" t="s">
        <v>34</v>
      </c>
      <c r="C5994">
        <v>157</v>
      </c>
      <c r="D5994">
        <v>154</v>
      </c>
      <c r="E5994" t="s">
        <v>35</v>
      </c>
      <c r="F5994" t="s">
        <v>28</v>
      </c>
      <c r="G5994" t="s">
        <v>28</v>
      </c>
      <c r="H5994" t="s">
        <v>28</v>
      </c>
      <c r="I5994">
        <v>27.97157630428983</v>
      </c>
      <c r="J5994" t="s">
        <v>29</v>
      </c>
      <c r="K5994" t="s">
        <v>28</v>
      </c>
      <c r="L5994" t="s">
        <v>28</v>
      </c>
      <c r="M5994" t="s">
        <v>35</v>
      </c>
      <c r="N5994" t="s">
        <v>30</v>
      </c>
      <c r="O5994" s="4">
        <v>4.3773424364780764</v>
      </c>
      <c r="P5994" t="s">
        <v>27</v>
      </c>
      <c r="Q5994">
        <v>345</v>
      </c>
      <c r="R5994">
        <v>111</v>
      </c>
      <c r="S5994">
        <v>13.241632551734885</v>
      </c>
      <c r="T5994">
        <v>14.623324813153966</v>
      </c>
      <c r="U5994" t="s">
        <v>28</v>
      </c>
      <c r="V5994">
        <v>1</v>
      </c>
      <c r="W5994" t="s">
        <v>38</v>
      </c>
      <c r="X5994">
        <v>2</v>
      </c>
      <c r="Y5994" t="s">
        <v>32</v>
      </c>
      <c r="Z5994" t="s">
        <v>33</v>
      </c>
    </row>
    <row r="5995" spans="1:26" x14ac:dyDescent="0.3">
      <c r="A5995">
        <v>71</v>
      </c>
      <c r="B5995" t="s">
        <v>34</v>
      </c>
      <c r="C5995">
        <v>152</v>
      </c>
      <c r="D5995">
        <v>261</v>
      </c>
      <c r="E5995" t="s">
        <v>35</v>
      </c>
      <c r="F5995" t="s">
        <v>29</v>
      </c>
      <c r="G5995" t="s">
        <v>28</v>
      </c>
      <c r="H5995" t="s">
        <v>28</v>
      </c>
      <c r="I5995">
        <v>30.535711868977881</v>
      </c>
      <c r="J5995" t="s">
        <v>29</v>
      </c>
      <c r="K5995" t="s">
        <v>28</v>
      </c>
      <c r="L5995" t="s">
        <v>28</v>
      </c>
      <c r="M5995" t="s">
        <v>42</v>
      </c>
      <c r="N5995" t="s">
        <v>35</v>
      </c>
      <c r="O5995" s="4">
        <v>9.8150023501635939</v>
      </c>
      <c r="P5995" t="s">
        <v>35</v>
      </c>
      <c r="Q5995">
        <v>390</v>
      </c>
      <c r="R5995">
        <v>137</v>
      </c>
      <c r="S5995">
        <v>7.4265453063197073</v>
      </c>
      <c r="T5995">
        <v>8.1166443336951151</v>
      </c>
      <c r="U5995" t="s">
        <v>28</v>
      </c>
      <c r="V5995">
        <v>2</v>
      </c>
      <c r="W5995" t="s">
        <v>31</v>
      </c>
      <c r="X5995">
        <v>1</v>
      </c>
      <c r="Y5995" t="s">
        <v>41</v>
      </c>
      <c r="Z5995" t="s">
        <v>33</v>
      </c>
    </row>
    <row r="5996" spans="1:26" x14ac:dyDescent="0.3">
      <c r="A5996">
        <v>22</v>
      </c>
      <c r="B5996" t="s">
        <v>26</v>
      </c>
      <c r="C5996">
        <v>131</v>
      </c>
      <c r="D5996">
        <v>204</v>
      </c>
      <c r="E5996" t="s">
        <v>27</v>
      </c>
      <c r="F5996" t="s">
        <v>28</v>
      </c>
      <c r="G5996" t="s">
        <v>29</v>
      </c>
      <c r="H5996" t="s">
        <v>29</v>
      </c>
      <c r="I5996">
        <v>26.537993468408974</v>
      </c>
      <c r="J5996" t="s">
        <v>28</v>
      </c>
      <c r="K5996" t="s">
        <v>29</v>
      </c>
      <c r="L5996" t="s">
        <v>28</v>
      </c>
      <c r="M5996" t="s">
        <v>27</v>
      </c>
      <c r="N5996" t="s">
        <v>30</v>
      </c>
      <c r="O5996" s="4">
        <v>6.836954341537993</v>
      </c>
      <c r="P5996" t="s">
        <v>35</v>
      </c>
      <c r="Q5996">
        <v>199</v>
      </c>
      <c r="R5996">
        <v>139</v>
      </c>
      <c r="S5996">
        <v>10.947882365353024</v>
      </c>
      <c r="T5996">
        <v>11.316498189072119</v>
      </c>
      <c r="U5996" t="s">
        <v>28</v>
      </c>
      <c r="V5996">
        <v>2</v>
      </c>
      <c r="W5996" t="s">
        <v>31</v>
      </c>
      <c r="X5996">
        <v>1</v>
      </c>
      <c r="Y5996" t="s">
        <v>32</v>
      </c>
      <c r="Z5996" t="s">
        <v>39</v>
      </c>
    </row>
    <row r="5997" spans="1:26" x14ac:dyDescent="0.3">
      <c r="A5997">
        <v>59</v>
      </c>
      <c r="B5997" t="s">
        <v>26</v>
      </c>
      <c r="C5997">
        <v>164</v>
      </c>
      <c r="D5997">
        <v>238</v>
      </c>
      <c r="E5997" t="s">
        <v>30</v>
      </c>
      <c r="F5997" t="s">
        <v>29</v>
      </c>
      <c r="G5997" t="s">
        <v>29</v>
      </c>
      <c r="H5997" t="s">
        <v>29</v>
      </c>
      <c r="I5997">
        <v>19.873401697708573</v>
      </c>
      <c r="J5997" t="s">
        <v>28</v>
      </c>
      <c r="K5997" t="s">
        <v>29</v>
      </c>
      <c r="L5997" t="s">
        <v>28</v>
      </c>
      <c r="M5997" t="s">
        <v>42</v>
      </c>
      <c r="N5997" t="s">
        <v>30</v>
      </c>
      <c r="O5997" s="4">
        <v>4.1779731183246858</v>
      </c>
      <c r="P5997" t="s">
        <v>27</v>
      </c>
      <c r="Q5997">
        <v>363</v>
      </c>
      <c r="R5997">
        <v>87</v>
      </c>
      <c r="S5997">
        <v>12.358729899816117</v>
      </c>
      <c r="T5997">
        <v>16.156343248043132</v>
      </c>
      <c r="U5997" t="s">
        <v>28</v>
      </c>
      <c r="V5997">
        <v>3</v>
      </c>
      <c r="W5997" t="s">
        <v>31</v>
      </c>
      <c r="X5997">
        <v>0</v>
      </c>
      <c r="Y5997" t="s">
        <v>37</v>
      </c>
      <c r="Z5997" t="s">
        <v>33</v>
      </c>
    </row>
    <row r="5998" spans="1:26" x14ac:dyDescent="0.3">
      <c r="A5998">
        <v>40</v>
      </c>
      <c r="B5998" t="s">
        <v>26</v>
      </c>
      <c r="C5998">
        <v>131</v>
      </c>
      <c r="D5998">
        <v>164</v>
      </c>
      <c r="E5998" t="s">
        <v>35</v>
      </c>
      <c r="F5998" t="s">
        <v>29</v>
      </c>
      <c r="G5998" t="s">
        <v>28</v>
      </c>
      <c r="H5998" t="s">
        <v>29</v>
      </c>
      <c r="I5998">
        <v>34.353718059299204</v>
      </c>
      <c r="J5998" t="s">
        <v>29</v>
      </c>
      <c r="K5998" t="s">
        <v>28</v>
      </c>
      <c r="L5998" t="s">
        <v>28</v>
      </c>
      <c r="M5998" t="s">
        <v>35</v>
      </c>
      <c r="N5998" t="s">
        <v>27</v>
      </c>
      <c r="O5998" s="4">
        <v>7.5944444875132682</v>
      </c>
      <c r="P5998" t="s">
        <v>27</v>
      </c>
      <c r="Q5998">
        <v>192</v>
      </c>
      <c r="R5998">
        <v>132</v>
      </c>
      <c r="S5998">
        <v>4.2739084767544551</v>
      </c>
      <c r="T5998">
        <v>7.0560426161236816</v>
      </c>
      <c r="U5998" t="s">
        <v>28</v>
      </c>
      <c r="V5998">
        <v>3</v>
      </c>
      <c r="W5998" t="s">
        <v>31</v>
      </c>
      <c r="X5998">
        <v>2</v>
      </c>
      <c r="Y5998" t="s">
        <v>41</v>
      </c>
      <c r="Z5998" t="s">
        <v>36</v>
      </c>
    </row>
    <row r="5999" spans="1:26" x14ac:dyDescent="0.3">
      <c r="A5999">
        <v>34</v>
      </c>
      <c r="B5999" t="s">
        <v>26</v>
      </c>
      <c r="C5999">
        <v>138</v>
      </c>
      <c r="D5999">
        <v>153</v>
      </c>
      <c r="E5999" t="s">
        <v>35</v>
      </c>
      <c r="F5999" t="s">
        <v>28</v>
      </c>
      <c r="G5999" t="s">
        <v>28</v>
      </c>
      <c r="H5999" t="s">
        <v>29</v>
      </c>
      <c r="I5999">
        <v>37.470703475951829</v>
      </c>
      <c r="J5999" t="s">
        <v>28</v>
      </c>
      <c r="K5999" t="s">
        <v>28</v>
      </c>
      <c r="L5999" t="s">
        <v>29</v>
      </c>
      <c r="M5999" t="s">
        <v>30</v>
      </c>
      <c r="N5999" t="s">
        <v>27</v>
      </c>
      <c r="O5999" s="4">
        <v>4.6006858761879954</v>
      </c>
      <c r="P5999" t="s">
        <v>35</v>
      </c>
      <c r="Q5999">
        <v>173</v>
      </c>
      <c r="R5999">
        <v>149</v>
      </c>
      <c r="S5999">
        <v>2.6938737992970969</v>
      </c>
      <c r="T5999">
        <v>13.929914656208426</v>
      </c>
      <c r="U5999" t="s">
        <v>28</v>
      </c>
      <c r="V5999">
        <v>2</v>
      </c>
      <c r="W5999" t="s">
        <v>31</v>
      </c>
      <c r="X5999">
        <v>1</v>
      </c>
      <c r="Y5999" t="s">
        <v>41</v>
      </c>
      <c r="Z5999" t="s">
        <v>36</v>
      </c>
    </row>
    <row r="6000" spans="1:26" x14ac:dyDescent="0.3">
      <c r="A6000">
        <v>29</v>
      </c>
      <c r="B6000" t="s">
        <v>34</v>
      </c>
      <c r="C6000">
        <v>128</v>
      </c>
      <c r="D6000">
        <v>227</v>
      </c>
      <c r="E6000" t="s">
        <v>27</v>
      </c>
      <c r="F6000" t="s">
        <v>29</v>
      </c>
      <c r="G6000" t="s">
        <v>28</v>
      </c>
      <c r="H6000" t="s">
        <v>28</v>
      </c>
      <c r="I6000">
        <v>21.557033143228274</v>
      </c>
      <c r="J6000" t="s">
        <v>29</v>
      </c>
      <c r="K6000" t="s">
        <v>29</v>
      </c>
      <c r="L6000" t="s">
        <v>28</v>
      </c>
      <c r="M6000" t="s">
        <v>42</v>
      </c>
      <c r="N6000" t="s">
        <v>35</v>
      </c>
      <c r="O6000" s="4">
        <v>8.7398832273539799</v>
      </c>
      <c r="P6000" t="s">
        <v>30</v>
      </c>
      <c r="Q6000">
        <v>388</v>
      </c>
      <c r="R6000">
        <v>124</v>
      </c>
      <c r="S6000">
        <v>7.8271391783642508E-2</v>
      </c>
      <c r="T6000">
        <v>14.090981012590627</v>
      </c>
      <c r="U6000" t="s">
        <v>28</v>
      </c>
      <c r="V6000">
        <v>3</v>
      </c>
      <c r="W6000" t="s">
        <v>31</v>
      </c>
      <c r="X6000">
        <v>1</v>
      </c>
      <c r="Y6000" t="s">
        <v>37</v>
      </c>
      <c r="Z6000" t="s">
        <v>39</v>
      </c>
    </row>
    <row r="6001" spans="1:26" x14ac:dyDescent="0.3">
      <c r="A6001">
        <v>40</v>
      </c>
      <c r="B6001" t="s">
        <v>34</v>
      </c>
      <c r="C6001">
        <v>129</v>
      </c>
      <c r="D6001">
        <v>269</v>
      </c>
      <c r="E6001" t="s">
        <v>35</v>
      </c>
      <c r="F6001" t="s">
        <v>29</v>
      </c>
      <c r="G6001" t="s">
        <v>28</v>
      </c>
      <c r="H6001" t="s">
        <v>28</v>
      </c>
      <c r="I6001">
        <v>36.790278944577665</v>
      </c>
      <c r="J6001" t="s">
        <v>28</v>
      </c>
      <c r="K6001" t="s">
        <v>29</v>
      </c>
      <c r="L6001" t="s">
        <v>28</v>
      </c>
      <c r="M6001" t="s">
        <v>42</v>
      </c>
      <c r="N6001" t="s">
        <v>27</v>
      </c>
      <c r="O6001" s="4">
        <v>9.7201336982399376</v>
      </c>
      <c r="P6001" t="s">
        <v>30</v>
      </c>
      <c r="Q6001">
        <v>166</v>
      </c>
      <c r="R6001">
        <v>87</v>
      </c>
      <c r="S6001">
        <v>4.6814998878578571</v>
      </c>
      <c r="T6001">
        <v>19.714480392607577</v>
      </c>
      <c r="U6001" t="s">
        <v>28</v>
      </c>
      <c r="V6001">
        <v>2</v>
      </c>
      <c r="W6001" t="s">
        <v>31</v>
      </c>
      <c r="X6001">
        <v>1</v>
      </c>
      <c r="Y6001" t="s">
        <v>41</v>
      </c>
      <c r="Z6001" t="s">
        <v>36</v>
      </c>
    </row>
    <row r="6002" spans="1:26" x14ac:dyDescent="0.3">
      <c r="A6002">
        <v>33</v>
      </c>
      <c r="B6002" t="s">
        <v>26</v>
      </c>
      <c r="C6002">
        <v>136</v>
      </c>
      <c r="D6002">
        <v>262</v>
      </c>
      <c r="E6002" t="s">
        <v>35</v>
      </c>
      <c r="F6002" t="s">
        <v>29</v>
      </c>
      <c r="G6002" t="s">
        <v>28</v>
      </c>
      <c r="H6002" t="s">
        <v>29</v>
      </c>
      <c r="I6002">
        <v>35.351310931063004</v>
      </c>
      <c r="J6002" t="s">
        <v>29</v>
      </c>
      <c r="K6002" t="s">
        <v>29</v>
      </c>
      <c r="L6002" t="s">
        <v>29</v>
      </c>
      <c r="M6002" t="s">
        <v>42</v>
      </c>
      <c r="N6002" t="s">
        <v>27</v>
      </c>
      <c r="O6002" s="4">
        <v>9.4993602377525175</v>
      </c>
      <c r="P6002" t="s">
        <v>30</v>
      </c>
      <c r="Q6002">
        <v>317</v>
      </c>
      <c r="R6002">
        <v>143</v>
      </c>
      <c r="S6002">
        <v>5.37416477192928</v>
      </c>
      <c r="T6002">
        <v>19.412205969413076</v>
      </c>
      <c r="U6002" t="s">
        <v>28</v>
      </c>
      <c r="V6002">
        <v>5</v>
      </c>
      <c r="W6002" t="s">
        <v>43</v>
      </c>
      <c r="X6002">
        <v>1</v>
      </c>
      <c r="Y6002" t="s">
        <v>41</v>
      </c>
      <c r="Z6002" t="s">
        <v>36</v>
      </c>
    </row>
    <row r="6003" spans="1:26" x14ac:dyDescent="0.3">
      <c r="A6003">
        <v>20</v>
      </c>
      <c r="B6003" t="s">
        <v>34</v>
      </c>
      <c r="C6003">
        <v>169</v>
      </c>
      <c r="D6003">
        <v>170</v>
      </c>
      <c r="E6003" t="s">
        <v>35</v>
      </c>
      <c r="F6003" t="s">
        <v>28</v>
      </c>
      <c r="G6003" t="s">
        <v>29</v>
      </c>
      <c r="H6003" t="s">
        <v>29</v>
      </c>
      <c r="I6003">
        <v>30.404926030428989</v>
      </c>
      <c r="J6003" t="s">
        <v>29</v>
      </c>
      <c r="K6003" t="s">
        <v>28</v>
      </c>
      <c r="L6003" t="s">
        <v>29</v>
      </c>
      <c r="M6003" t="s">
        <v>30</v>
      </c>
      <c r="N6003" t="s">
        <v>27</v>
      </c>
      <c r="O6003" s="4">
        <v>6.5667019286503718</v>
      </c>
      <c r="P6003" t="s">
        <v>35</v>
      </c>
      <c r="Q6003">
        <v>182</v>
      </c>
      <c r="R6003">
        <v>82</v>
      </c>
      <c r="S6003">
        <v>5.996687754149983</v>
      </c>
      <c r="T6003">
        <v>16.878684041101803</v>
      </c>
      <c r="U6003" t="s">
        <v>28</v>
      </c>
      <c r="V6003">
        <v>3</v>
      </c>
      <c r="W6003" t="s">
        <v>31</v>
      </c>
      <c r="X6003">
        <v>1</v>
      </c>
      <c r="Y6003" t="s">
        <v>41</v>
      </c>
      <c r="Z6003" t="s">
        <v>39</v>
      </c>
    </row>
    <row r="6004" spans="1:26" x14ac:dyDescent="0.3">
      <c r="A6004">
        <v>47</v>
      </c>
      <c r="B6004" t="s">
        <v>26</v>
      </c>
      <c r="C6004">
        <v>159</v>
      </c>
      <c r="D6004">
        <v>286</v>
      </c>
      <c r="E6004" t="s">
        <v>27</v>
      </c>
      <c r="F6004" t="s">
        <v>29</v>
      </c>
      <c r="G6004" t="s">
        <v>28</v>
      </c>
      <c r="H6004" t="s">
        <v>29</v>
      </c>
      <c r="I6004">
        <v>31.114207418781159</v>
      </c>
      <c r="J6004" t="s">
        <v>29</v>
      </c>
      <c r="K6004" t="s">
        <v>28</v>
      </c>
      <c r="L6004" t="s">
        <v>28</v>
      </c>
      <c r="M6004" t="s">
        <v>27</v>
      </c>
      <c r="N6004" t="s">
        <v>35</v>
      </c>
      <c r="O6004" s="4">
        <v>8.2755029342792206</v>
      </c>
      <c r="P6004" t="s">
        <v>27</v>
      </c>
      <c r="Q6004">
        <v>330</v>
      </c>
      <c r="R6004">
        <v>143</v>
      </c>
      <c r="S6004">
        <v>13.450706644933355</v>
      </c>
      <c r="T6004">
        <v>18.750762617032635</v>
      </c>
      <c r="U6004" t="s">
        <v>28</v>
      </c>
      <c r="V6004">
        <v>3</v>
      </c>
      <c r="W6004" t="s">
        <v>31</v>
      </c>
      <c r="X6004">
        <v>1</v>
      </c>
      <c r="Y6004" t="s">
        <v>41</v>
      </c>
      <c r="Z6004" t="s">
        <v>36</v>
      </c>
    </row>
    <row r="6005" spans="1:26" x14ac:dyDescent="0.3">
      <c r="A6005">
        <v>74</v>
      </c>
      <c r="B6005" t="s">
        <v>26</v>
      </c>
      <c r="C6005">
        <v>158</v>
      </c>
      <c r="D6005">
        <v>215</v>
      </c>
      <c r="E6005" t="s">
        <v>35</v>
      </c>
      <c r="F6005" t="s">
        <v>29</v>
      </c>
      <c r="G6005" t="s">
        <v>28</v>
      </c>
      <c r="H6005" t="s">
        <v>28</v>
      </c>
      <c r="I6005">
        <v>32.334498460254217</v>
      </c>
      <c r="J6005" t="s">
        <v>28</v>
      </c>
      <c r="K6005" t="s">
        <v>29</v>
      </c>
      <c r="L6005" t="s">
        <v>29</v>
      </c>
      <c r="M6005" t="s">
        <v>35</v>
      </c>
      <c r="N6005" t="s">
        <v>35</v>
      </c>
      <c r="O6005" s="4">
        <v>4.9348251671514616</v>
      </c>
      <c r="P6005" t="s">
        <v>30</v>
      </c>
      <c r="Q6005">
        <v>333</v>
      </c>
      <c r="R6005">
        <v>132</v>
      </c>
      <c r="S6005">
        <v>2.3365249629735541</v>
      </c>
      <c r="T6005">
        <v>16.568999879317772</v>
      </c>
      <c r="U6005" t="s">
        <v>28</v>
      </c>
      <c r="V6005">
        <v>3</v>
      </c>
      <c r="W6005" t="s">
        <v>31</v>
      </c>
      <c r="X6005">
        <v>1</v>
      </c>
      <c r="Y6005" t="s">
        <v>41</v>
      </c>
      <c r="Z6005" t="s">
        <v>33</v>
      </c>
    </row>
    <row r="6006" spans="1:26" x14ac:dyDescent="0.3">
      <c r="A6006">
        <v>80</v>
      </c>
      <c r="B6006" t="s">
        <v>26</v>
      </c>
      <c r="C6006">
        <v>160</v>
      </c>
      <c r="D6006">
        <v>256</v>
      </c>
      <c r="E6006" t="s">
        <v>27</v>
      </c>
      <c r="F6006" t="s">
        <v>28</v>
      </c>
      <c r="G6006" t="s">
        <v>29</v>
      </c>
      <c r="H6006" t="s">
        <v>28</v>
      </c>
      <c r="I6006">
        <v>29.544752223609589</v>
      </c>
      <c r="J6006" t="s">
        <v>29</v>
      </c>
      <c r="K6006" t="s">
        <v>28</v>
      </c>
      <c r="L6006" t="s">
        <v>29</v>
      </c>
      <c r="M6006" t="s">
        <v>27</v>
      </c>
      <c r="N6006" t="s">
        <v>30</v>
      </c>
      <c r="O6006" s="4">
        <v>4.4541765554146435</v>
      </c>
      <c r="P6006" t="s">
        <v>30</v>
      </c>
      <c r="Q6006">
        <v>202</v>
      </c>
      <c r="R6006">
        <v>117</v>
      </c>
      <c r="S6006">
        <v>11.750389318366992</v>
      </c>
      <c r="T6006">
        <v>8.2552796400617687</v>
      </c>
      <c r="U6006" t="s">
        <v>28</v>
      </c>
      <c r="V6006">
        <v>2</v>
      </c>
      <c r="W6006" t="s">
        <v>31</v>
      </c>
      <c r="X6006">
        <v>1</v>
      </c>
      <c r="Y6006" t="s">
        <v>32</v>
      </c>
      <c r="Z6006" t="s">
        <v>33</v>
      </c>
    </row>
    <row r="6007" spans="1:26" x14ac:dyDescent="0.3">
      <c r="A6007">
        <v>39</v>
      </c>
      <c r="B6007" t="s">
        <v>26</v>
      </c>
      <c r="C6007">
        <v>129</v>
      </c>
      <c r="D6007">
        <v>261</v>
      </c>
      <c r="E6007" t="s">
        <v>30</v>
      </c>
      <c r="F6007" t="s">
        <v>28</v>
      </c>
      <c r="G6007" t="s">
        <v>28</v>
      </c>
      <c r="H6007" t="s">
        <v>28</v>
      </c>
      <c r="I6007">
        <v>36.575540079681659</v>
      </c>
      <c r="J6007" t="s">
        <v>28</v>
      </c>
      <c r="K6007" t="s">
        <v>28</v>
      </c>
      <c r="L6007" t="s">
        <v>29</v>
      </c>
      <c r="M6007" t="s">
        <v>27</v>
      </c>
      <c r="N6007" t="s">
        <v>27</v>
      </c>
      <c r="O6007" s="4">
        <v>8.9263051140599003</v>
      </c>
      <c r="P6007" t="s">
        <v>27</v>
      </c>
      <c r="Q6007">
        <v>313</v>
      </c>
      <c r="R6007">
        <v>134</v>
      </c>
      <c r="S6007">
        <v>1.3231838336938768</v>
      </c>
      <c r="T6007">
        <v>5.2541500211221157</v>
      </c>
      <c r="U6007" t="s">
        <v>28</v>
      </c>
      <c r="V6007">
        <v>1</v>
      </c>
      <c r="W6007" t="s">
        <v>38</v>
      </c>
      <c r="X6007">
        <v>2</v>
      </c>
      <c r="Y6007" t="s">
        <v>41</v>
      </c>
      <c r="Z6007" t="s">
        <v>36</v>
      </c>
    </row>
    <row r="6008" spans="1:26" x14ac:dyDescent="0.3">
      <c r="A6008">
        <v>26</v>
      </c>
      <c r="B6008" t="s">
        <v>34</v>
      </c>
      <c r="C6008">
        <v>131</v>
      </c>
      <c r="D6008">
        <v>266</v>
      </c>
      <c r="E6008" t="s">
        <v>35</v>
      </c>
      <c r="F6008" t="s">
        <v>29</v>
      </c>
      <c r="G6008" t="s">
        <v>28</v>
      </c>
      <c r="H6008" t="s">
        <v>28</v>
      </c>
      <c r="I6008">
        <v>28.430170616115372</v>
      </c>
      <c r="J6008" t="s">
        <v>28</v>
      </c>
      <c r="K6008" t="s">
        <v>29</v>
      </c>
      <c r="L6008" t="s">
        <v>29</v>
      </c>
      <c r="M6008" t="s">
        <v>35</v>
      </c>
      <c r="N6008" t="s">
        <v>30</v>
      </c>
      <c r="O6008" s="4">
        <v>8.1710082151944441</v>
      </c>
      <c r="P6008" t="s">
        <v>35</v>
      </c>
      <c r="Q6008">
        <v>253</v>
      </c>
      <c r="R6008">
        <v>133</v>
      </c>
      <c r="S6008">
        <v>4.0386362700967968</v>
      </c>
      <c r="T6008">
        <v>17.728522753573611</v>
      </c>
      <c r="U6008" t="s">
        <v>28</v>
      </c>
      <c r="V6008">
        <v>3</v>
      </c>
      <c r="W6008" t="s">
        <v>31</v>
      </c>
      <c r="X6008">
        <v>2</v>
      </c>
      <c r="Y6008" t="s">
        <v>32</v>
      </c>
      <c r="Z6008" t="s">
        <v>39</v>
      </c>
    </row>
    <row r="6009" spans="1:26" x14ac:dyDescent="0.3">
      <c r="A6009">
        <v>46</v>
      </c>
      <c r="B6009" t="s">
        <v>34</v>
      </c>
      <c r="C6009">
        <v>134</v>
      </c>
      <c r="D6009">
        <v>277</v>
      </c>
      <c r="E6009" t="s">
        <v>27</v>
      </c>
      <c r="F6009" t="s">
        <v>29</v>
      </c>
      <c r="G6009" t="s">
        <v>29</v>
      </c>
      <c r="H6009" t="s">
        <v>29</v>
      </c>
      <c r="I6009">
        <v>30.03515897992315</v>
      </c>
      <c r="J6009" t="s">
        <v>29</v>
      </c>
      <c r="K6009" t="s">
        <v>28</v>
      </c>
      <c r="L6009" t="s">
        <v>29</v>
      </c>
      <c r="M6009" t="s">
        <v>35</v>
      </c>
      <c r="N6009" t="s">
        <v>30</v>
      </c>
      <c r="O6009" s="4">
        <v>9.4423655670969264</v>
      </c>
      <c r="P6009" t="s">
        <v>30</v>
      </c>
      <c r="Q6009">
        <v>260</v>
      </c>
      <c r="R6009">
        <v>115</v>
      </c>
      <c r="S6009">
        <v>4.3798981283462926</v>
      </c>
      <c r="T6009">
        <v>9.4669291495682977</v>
      </c>
      <c r="U6009" t="s">
        <v>28</v>
      </c>
      <c r="V6009">
        <v>4</v>
      </c>
      <c r="W6009" t="s">
        <v>43</v>
      </c>
      <c r="X6009">
        <v>2</v>
      </c>
      <c r="Y6009" t="s">
        <v>41</v>
      </c>
      <c r="Z6009" t="s">
        <v>36</v>
      </c>
    </row>
    <row r="6010" spans="1:26" x14ac:dyDescent="0.3">
      <c r="A6010">
        <v>64</v>
      </c>
      <c r="B6010" t="s">
        <v>26</v>
      </c>
      <c r="C6010">
        <v>150</v>
      </c>
      <c r="D6010">
        <v>251</v>
      </c>
      <c r="E6010" t="s">
        <v>27</v>
      </c>
      <c r="F6010" t="s">
        <v>28</v>
      </c>
      <c r="G6010" t="s">
        <v>29</v>
      </c>
      <c r="H6010" t="s">
        <v>28</v>
      </c>
      <c r="I6010">
        <v>18.808838875331663</v>
      </c>
      <c r="J6010" t="s">
        <v>28</v>
      </c>
      <c r="K6010" t="s">
        <v>28</v>
      </c>
      <c r="L6010" t="s">
        <v>29</v>
      </c>
      <c r="M6010" t="s">
        <v>27</v>
      </c>
      <c r="N6010" t="s">
        <v>30</v>
      </c>
      <c r="O6010" s="4">
        <v>9.487528433255175</v>
      </c>
      <c r="P6010" t="s">
        <v>30</v>
      </c>
      <c r="Q6010">
        <v>127</v>
      </c>
      <c r="R6010">
        <v>122</v>
      </c>
      <c r="S6010">
        <v>3.92475996430526</v>
      </c>
      <c r="T6010">
        <v>18.445617061918149</v>
      </c>
      <c r="U6010" t="s">
        <v>28</v>
      </c>
      <c r="V6010">
        <v>1</v>
      </c>
      <c r="W6010" t="s">
        <v>38</v>
      </c>
      <c r="X6010">
        <v>2</v>
      </c>
      <c r="Y6010" t="s">
        <v>37</v>
      </c>
      <c r="Z6010" t="s">
        <v>33</v>
      </c>
    </row>
    <row r="6011" spans="1:26" x14ac:dyDescent="0.3">
      <c r="A6011">
        <v>54</v>
      </c>
      <c r="B6011" t="s">
        <v>26</v>
      </c>
      <c r="C6011">
        <v>134</v>
      </c>
      <c r="D6011">
        <v>227</v>
      </c>
      <c r="E6011" t="s">
        <v>35</v>
      </c>
      <c r="F6011" t="s">
        <v>29</v>
      </c>
      <c r="G6011" t="s">
        <v>29</v>
      </c>
      <c r="H6011" t="s">
        <v>28</v>
      </c>
      <c r="I6011">
        <v>21.961532789240056</v>
      </c>
      <c r="J6011" t="s">
        <v>29</v>
      </c>
      <c r="K6011" t="s">
        <v>29</v>
      </c>
      <c r="L6011" t="s">
        <v>28</v>
      </c>
      <c r="M6011" t="s">
        <v>35</v>
      </c>
      <c r="N6011" t="s">
        <v>35</v>
      </c>
      <c r="O6011" s="4">
        <v>6.0836821219240633</v>
      </c>
      <c r="P6011" t="s">
        <v>27</v>
      </c>
      <c r="Q6011">
        <v>280</v>
      </c>
      <c r="R6011">
        <v>111</v>
      </c>
      <c r="S6011">
        <v>14.647029971824988</v>
      </c>
      <c r="T6011">
        <v>10.092172045948253</v>
      </c>
      <c r="U6011" t="s">
        <v>28</v>
      </c>
      <c r="V6011">
        <v>3</v>
      </c>
      <c r="W6011" t="s">
        <v>31</v>
      </c>
      <c r="X6011">
        <v>1</v>
      </c>
      <c r="Y6011" t="s">
        <v>37</v>
      </c>
      <c r="Z6011" t="s">
        <v>33</v>
      </c>
    </row>
    <row r="6012" spans="1:26" x14ac:dyDescent="0.3">
      <c r="A6012">
        <v>40</v>
      </c>
      <c r="B6012" t="s">
        <v>26</v>
      </c>
      <c r="C6012">
        <v>147</v>
      </c>
      <c r="D6012">
        <v>186</v>
      </c>
      <c r="E6012" t="s">
        <v>27</v>
      </c>
      <c r="F6012" t="s">
        <v>28</v>
      </c>
      <c r="G6012" t="s">
        <v>29</v>
      </c>
      <c r="H6012" t="s">
        <v>29</v>
      </c>
      <c r="I6012">
        <v>37.883115711081949</v>
      </c>
      <c r="J6012" t="s">
        <v>29</v>
      </c>
      <c r="K6012" t="s">
        <v>29</v>
      </c>
      <c r="L6012" t="s">
        <v>29</v>
      </c>
      <c r="M6012" t="s">
        <v>42</v>
      </c>
      <c r="N6012" t="s">
        <v>35</v>
      </c>
      <c r="O6012" s="4">
        <v>5.9118890172542971</v>
      </c>
      <c r="P6012" t="s">
        <v>27</v>
      </c>
      <c r="Q6012">
        <v>160</v>
      </c>
      <c r="R6012">
        <v>139</v>
      </c>
      <c r="S6012">
        <v>12.519465488212077</v>
      </c>
      <c r="T6012">
        <v>18.446603552792116</v>
      </c>
      <c r="U6012" t="s">
        <v>28</v>
      </c>
      <c r="V6012">
        <v>4</v>
      </c>
      <c r="W6012" t="s">
        <v>43</v>
      </c>
      <c r="X6012">
        <v>1</v>
      </c>
      <c r="Y6012" t="s">
        <v>41</v>
      </c>
      <c r="Z6012" t="s">
        <v>36</v>
      </c>
    </row>
    <row r="6013" spans="1:26" x14ac:dyDescent="0.3">
      <c r="A6013">
        <v>30</v>
      </c>
      <c r="B6013" t="s">
        <v>26</v>
      </c>
      <c r="C6013">
        <v>123</v>
      </c>
      <c r="D6013">
        <v>155</v>
      </c>
      <c r="E6013" t="s">
        <v>30</v>
      </c>
      <c r="F6013" t="s">
        <v>28</v>
      </c>
      <c r="G6013" t="s">
        <v>29</v>
      </c>
      <c r="H6013" t="s">
        <v>29</v>
      </c>
      <c r="I6013">
        <v>20.67458609984595</v>
      </c>
      <c r="J6013" t="s">
        <v>29</v>
      </c>
      <c r="K6013" t="s">
        <v>29</v>
      </c>
      <c r="L6013" t="s">
        <v>28</v>
      </c>
      <c r="M6013" t="s">
        <v>27</v>
      </c>
      <c r="N6013" t="s">
        <v>27</v>
      </c>
      <c r="O6013" s="4">
        <v>6.6514053007422325</v>
      </c>
      <c r="P6013" t="s">
        <v>35</v>
      </c>
      <c r="Q6013">
        <v>269</v>
      </c>
      <c r="R6013">
        <v>149</v>
      </c>
      <c r="S6013">
        <v>2.2817546659142502</v>
      </c>
      <c r="T6013">
        <v>17.232787323739625</v>
      </c>
      <c r="U6013" t="s">
        <v>28</v>
      </c>
      <c r="V6013">
        <v>3</v>
      </c>
      <c r="W6013" t="s">
        <v>31</v>
      </c>
      <c r="X6013">
        <v>1</v>
      </c>
      <c r="Y6013" t="s">
        <v>37</v>
      </c>
      <c r="Z6013" t="s">
        <v>36</v>
      </c>
    </row>
    <row r="6014" spans="1:26" x14ac:dyDescent="0.3">
      <c r="A6014">
        <v>49</v>
      </c>
      <c r="B6014" t="s">
        <v>26</v>
      </c>
      <c r="C6014">
        <v>155</v>
      </c>
      <c r="D6014">
        <v>231</v>
      </c>
      <c r="E6014" t="s">
        <v>30</v>
      </c>
      <c r="F6014" t="s">
        <v>28</v>
      </c>
      <c r="G6014" t="s">
        <v>29</v>
      </c>
      <c r="H6014" t="s">
        <v>28</v>
      </c>
      <c r="I6014">
        <v>37.889088503644935</v>
      </c>
      <c r="J6014" t="s">
        <v>29</v>
      </c>
      <c r="K6014" t="s">
        <v>28</v>
      </c>
      <c r="L6014" t="s">
        <v>28</v>
      </c>
      <c r="M6014" t="s">
        <v>27</v>
      </c>
      <c r="N6014" t="s">
        <v>30</v>
      </c>
      <c r="O6014" s="4">
        <v>7.9940931723074478</v>
      </c>
      <c r="P6014" t="s">
        <v>27</v>
      </c>
      <c r="Q6014">
        <v>294</v>
      </c>
      <c r="R6014">
        <v>159</v>
      </c>
      <c r="S6014">
        <v>14.19042842724879</v>
      </c>
      <c r="T6014">
        <v>5.6609102456484131</v>
      </c>
      <c r="U6014" t="s">
        <v>28</v>
      </c>
      <c r="V6014">
        <v>1</v>
      </c>
      <c r="W6014" t="s">
        <v>38</v>
      </c>
      <c r="X6014">
        <v>2</v>
      </c>
      <c r="Y6014" t="s">
        <v>41</v>
      </c>
      <c r="Z6014" t="s">
        <v>36</v>
      </c>
    </row>
    <row r="6015" spans="1:26" x14ac:dyDescent="0.3">
      <c r="A6015">
        <v>63</v>
      </c>
      <c r="B6015" t="s">
        <v>34</v>
      </c>
      <c r="C6015">
        <v>174</v>
      </c>
      <c r="D6015">
        <v>235</v>
      </c>
      <c r="E6015" t="s">
        <v>30</v>
      </c>
      <c r="F6015" t="s">
        <v>29</v>
      </c>
      <c r="G6015" t="s">
        <v>28</v>
      </c>
      <c r="H6015" t="s">
        <v>28</v>
      </c>
      <c r="I6015">
        <v>31.990334945879525</v>
      </c>
      <c r="J6015" t="s">
        <v>28</v>
      </c>
      <c r="K6015" t="s">
        <v>28</v>
      </c>
      <c r="L6015" t="s">
        <v>29</v>
      </c>
      <c r="M6015" t="s">
        <v>30</v>
      </c>
      <c r="N6015" t="s">
        <v>30</v>
      </c>
      <c r="O6015" s="4">
        <v>4.0299357854741356</v>
      </c>
      <c r="P6015" t="s">
        <v>35</v>
      </c>
      <c r="Q6015">
        <v>355</v>
      </c>
      <c r="R6015">
        <v>153</v>
      </c>
      <c r="S6015">
        <v>5.543800199151165</v>
      </c>
      <c r="T6015">
        <v>9.830626824062584</v>
      </c>
      <c r="U6015" t="s">
        <v>28</v>
      </c>
      <c r="V6015">
        <v>2</v>
      </c>
      <c r="W6015" t="s">
        <v>31</v>
      </c>
      <c r="X6015">
        <v>0</v>
      </c>
      <c r="Y6015" t="s">
        <v>41</v>
      </c>
      <c r="Z6015" t="s">
        <v>33</v>
      </c>
    </row>
    <row r="6016" spans="1:26" x14ac:dyDescent="0.3">
      <c r="A6016">
        <v>69</v>
      </c>
      <c r="B6016" t="s">
        <v>26</v>
      </c>
      <c r="C6016">
        <v>120</v>
      </c>
      <c r="D6016">
        <v>231</v>
      </c>
      <c r="E6016" t="s">
        <v>30</v>
      </c>
      <c r="F6016" t="s">
        <v>28</v>
      </c>
      <c r="G6016" t="s">
        <v>28</v>
      </c>
      <c r="H6016" t="s">
        <v>28</v>
      </c>
      <c r="I6016">
        <v>38.242722073798788</v>
      </c>
      <c r="J6016" t="s">
        <v>28</v>
      </c>
      <c r="K6016" t="s">
        <v>28</v>
      </c>
      <c r="L6016" t="s">
        <v>28</v>
      </c>
      <c r="M6016" t="s">
        <v>30</v>
      </c>
      <c r="N6016" t="s">
        <v>35</v>
      </c>
      <c r="O6016" s="4">
        <v>7.207668390641369</v>
      </c>
      <c r="P6016" t="s">
        <v>35</v>
      </c>
      <c r="Q6016">
        <v>192</v>
      </c>
      <c r="R6016">
        <v>99</v>
      </c>
      <c r="S6016">
        <v>8.6406976000017739</v>
      </c>
      <c r="T6016">
        <v>7.1203307234143862</v>
      </c>
      <c r="U6016" t="s">
        <v>28</v>
      </c>
      <c r="V6016">
        <v>0</v>
      </c>
      <c r="W6016" t="s">
        <v>38</v>
      </c>
      <c r="X6016">
        <v>2</v>
      </c>
      <c r="Y6016" t="s">
        <v>41</v>
      </c>
      <c r="Z6016" t="s">
        <v>33</v>
      </c>
    </row>
    <row r="6017" spans="1:26" x14ac:dyDescent="0.3">
      <c r="A6017">
        <v>64</v>
      </c>
      <c r="B6017" t="s">
        <v>26</v>
      </c>
      <c r="C6017">
        <v>177</v>
      </c>
      <c r="D6017">
        <v>200</v>
      </c>
      <c r="E6017" t="s">
        <v>27</v>
      </c>
      <c r="F6017" t="s">
        <v>28</v>
      </c>
      <c r="G6017" t="s">
        <v>28</v>
      </c>
      <c r="H6017" t="s">
        <v>29</v>
      </c>
      <c r="I6017">
        <v>35.914729203630124</v>
      </c>
      <c r="J6017" t="s">
        <v>28</v>
      </c>
      <c r="K6017" t="s">
        <v>29</v>
      </c>
      <c r="L6017" t="s">
        <v>28</v>
      </c>
      <c r="M6017" t="s">
        <v>27</v>
      </c>
      <c r="N6017" t="s">
        <v>27</v>
      </c>
      <c r="O6017" s="4">
        <v>4.1183853959512167</v>
      </c>
      <c r="P6017" t="s">
        <v>27</v>
      </c>
      <c r="Q6017">
        <v>386</v>
      </c>
      <c r="R6017">
        <v>105</v>
      </c>
      <c r="S6017">
        <v>0.99143108054335904</v>
      </c>
      <c r="T6017">
        <v>15.547065980168092</v>
      </c>
      <c r="U6017" t="s">
        <v>28</v>
      </c>
      <c r="V6017">
        <v>2</v>
      </c>
      <c r="W6017" t="s">
        <v>31</v>
      </c>
      <c r="X6017">
        <v>1</v>
      </c>
      <c r="Y6017" t="s">
        <v>41</v>
      </c>
      <c r="Z6017" t="s">
        <v>33</v>
      </c>
    </row>
    <row r="6018" spans="1:26" x14ac:dyDescent="0.3">
      <c r="A6018">
        <v>65</v>
      </c>
      <c r="B6018" t="s">
        <v>34</v>
      </c>
      <c r="C6018">
        <v>163</v>
      </c>
      <c r="D6018">
        <v>215</v>
      </c>
      <c r="E6018" t="s">
        <v>27</v>
      </c>
      <c r="F6018" t="s">
        <v>28</v>
      </c>
      <c r="G6018" t="s">
        <v>28</v>
      </c>
      <c r="H6018" t="s">
        <v>29</v>
      </c>
      <c r="I6018">
        <v>37.036236124984399</v>
      </c>
      <c r="J6018" t="s">
        <v>29</v>
      </c>
      <c r="K6018" t="s">
        <v>29</v>
      </c>
      <c r="L6018" t="s">
        <v>29</v>
      </c>
      <c r="M6018" t="s">
        <v>35</v>
      </c>
      <c r="N6018" t="s">
        <v>30</v>
      </c>
      <c r="O6018" s="4">
        <v>6.704044402206101</v>
      </c>
      <c r="P6018" t="s">
        <v>30</v>
      </c>
      <c r="Q6018">
        <v>370</v>
      </c>
      <c r="R6018">
        <v>98</v>
      </c>
      <c r="S6018">
        <v>10.315330418169827</v>
      </c>
      <c r="T6018">
        <v>7.7347469457727138</v>
      </c>
      <c r="U6018" t="s">
        <v>28</v>
      </c>
      <c r="V6018">
        <v>4</v>
      </c>
      <c r="W6018" t="s">
        <v>43</v>
      </c>
      <c r="X6018">
        <v>2</v>
      </c>
      <c r="Y6018" t="s">
        <v>41</v>
      </c>
      <c r="Z6018" t="s">
        <v>33</v>
      </c>
    </row>
    <row r="6019" spans="1:26" x14ac:dyDescent="0.3">
      <c r="A6019">
        <v>40</v>
      </c>
      <c r="B6019" t="s">
        <v>34</v>
      </c>
      <c r="C6019">
        <v>176</v>
      </c>
      <c r="D6019">
        <v>245</v>
      </c>
      <c r="E6019" t="s">
        <v>30</v>
      </c>
      <c r="F6019" t="s">
        <v>29</v>
      </c>
      <c r="G6019" t="s">
        <v>29</v>
      </c>
      <c r="H6019" t="s">
        <v>29</v>
      </c>
      <c r="I6019">
        <v>29.536423884354559</v>
      </c>
      <c r="J6019" t="s">
        <v>28</v>
      </c>
      <c r="K6019" t="s">
        <v>28</v>
      </c>
      <c r="L6019" t="s">
        <v>29</v>
      </c>
      <c r="M6019" t="s">
        <v>35</v>
      </c>
      <c r="N6019" t="s">
        <v>27</v>
      </c>
      <c r="O6019" s="4">
        <v>4.4936721028828455</v>
      </c>
      <c r="P6019" t="s">
        <v>30</v>
      </c>
      <c r="Q6019">
        <v>206</v>
      </c>
      <c r="R6019">
        <v>97</v>
      </c>
      <c r="S6019">
        <v>0.23524154518583362</v>
      </c>
      <c r="T6019">
        <v>13.350158250473154</v>
      </c>
      <c r="U6019" t="s">
        <v>28</v>
      </c>
      <c r="V6019">
        <v>3</v>
      </c>
      <c r="W6019" t="s">
        <v>31</v>
      </c>
      <c r="X6019">
        <v>1</v>
      </c>
      <c r="Y6019" t="s">
        <v>32</v>
      </c>
      <c r="Z6019" t="s">
        <v>36</v>
      </c>
    </row>
    <row r="6020" spans="1:26" x14ac:dyDescent="0.3">
      <c r="A6020">
        <v>62</v>
      </c>
      <c r="B6020" t="s">
        <v>34</v>
      </c>
      <c r="C6020">
        <v>153</v>
      </c>
      <c r="D6020">
        <v>294</v>
      </c>
      <c r="E6020" t="s">
        <v>30</v>
      </c>
      <c r="F6020" t="s">
        <v>29</v>
      </c>
      <c r="G6020" t="s">
        <v>29</v>
      </c>
      <c r="H6020" t="s">
        <v>29</v>
      </c>
      <c r="I6020">
        <v>36.156562710335471</v>
      </c>
      <c r="J6020" t="s">
        <v>28</v>
      </c>
      <c r="K6020" t="s">
        <v>28</v>
      </c>
      <c r="L6020" t="s">
        <v>29</v>
      </c>
      <c r="M6020" t="s">
        <v>42</v>
      </c>
      <c r="N6020" t="s">
        <v>27</v>
      </c>
      <c r="O6020" s="4">
        <v>7.3733011482912802</v>
      </c>
      <c r="P6020" t="s">
        <v>30</v>
      </c>
      <c r="Q6020">
        <v>343</v>
      </c>
      <c r="R6020">
        <v>109</v>
      </c>
      <c r="S6020">
        <v>9.409709991730173</v>
      </c>
      <c r="T6020">
        <v>6.8073012298316176</v>
      </c>
      <c r="U6020" t="s">
        <v>28</v>
      </c>
      <c r="V6020">
        <v>3</v>
      </c>
      <c r="W6020" t="s">
        <v>31</v>
      </c>
      <c r="X6020">
        <v>1</v>
      </c>
      <c r="Y6020" t="s">
        <v>41</v>
      </c>
      <c r="Z6020" t="s">
        <v>33</v>
      </c>
    </row>
    <row r="6021" spans="1:26" x14ac:dyDescent="0.3">
      <c r="A6021">
        <v>34</v>
      </c>
      <c r="B6021" t="s">
        <v>34</v>
      </c>
      <c r="C6021">
        <v>166</v>
      </c>
      <c r="D6021">
        <v>214</v>
      </c>
      <c r="E6021" t="s">
        <v>30</v>
      </c>
      <c r="F6021" t="s">
        <v>28</v>
      </c>
      <c r="G6021" t="s">
        <v>29</v>
      </c>
      <c r="H6021" t="s">
        <v>29</v>
      </c>
      <c r="I6021">
        <v>28.131610723283455</v>
      </c>
      <c r="J6021" t="s">
        <v>29</v>
      </c>
      <c r="K6021" t="s">
        <v>29</v>
      </c>
      <c r="L6021" t="s">
        <v>29</v>
      </c>
      <c r="M6021" t="s">
        <v>27</v>
      </c>
      <c r="N6021" t="s">
        <v>30</v>
      </c>
      <c r="O6021" s="4">
        <v>5.8856466380105985</v>
      </c>
      <c r="P6021" t="s">
        <v>27</v>
      </c>
      <c r="Q6021">
        <v>197</v>
      </c>
      <c r="R6021">
        <v>115</v>
      </c>
      <c r="S6021">
        <v>8.864902394832848</v>
      </c>
      <c r="T6021">
        <v>13.782357744309119</v>
      </c>
      <c r="U6021" t="s">
        <v>28</v>
      </c>
      <c r="V6021">
        <v>4</v>
      </c>
      <c r="W6021" t="s">
        <v>43</v>
      </c>
      <c r="X6021">
        <v>1</v>
      </c>
      <c r="Y6021" t="s">
        <v>32</v>
      </c>
      <c r="Z6021" t="s">
        <v>36</v>
      </c>
    </row>
    <row r="6022" spans="1:26" x14ac:dyDescent="0.3">
      <c r="A6022">
        <v>72</v>
      </c>
      <c r="B6022" t="s">
        <v>34</v>
      </c>
      <c r="C6022">
        <v>136</v>
      </c>
      <c r="D6022">
        <v>158</v>
      </c>
      <c r="E6022" t="s">
        <v>30</v>
      </c>
      <c r="F6022" t="s">
        <v>28</v>
      </c>
      <c r="G6022" t="s">
        <v>28</v>
      </c>
      <c r="H6022" t="s">
        <v>28</v>
      </c>
      <c r="I6022">
        <v>18.971804394789167</v>
      </c>
      <c r="J6022" t="s">
        <v>29</v>
      </c>
      <c r="K6022" t="s">
        <v>29</v>
      </c>
      <c r="L6022" t="s">
        <v>28</v>
      </c>
      <c r="M6022" t="s">
        <v>27</v>
      </c>
      <c r="N6022" t="s">
        <v>35</v>
      </c>
      <c r="O6022" s="4">
        <v>6.8734856771722734</v>
      </c>
      <c r="P6022" t="s">
        <v>35</v>
      </c>
      <c r="Q6022">
        <v>397</v>
      </c>
      <c r="R6022">
        <v>158</v>
      </c>
      <c r="S6022">
        <v>9.439393391133958</v>
      </c>
      <c r="T6022">
        <v>14.009456308442157</v>
      </c>
      <c r="U6022" t="s">
        <v>28</v>
      </c>
      <c r="V6022">
        <v>2</v>
      </c>
      <c r="W6022" t="s">
        <v>31</v>
      </c>
      <c r="X6022">
        <v>1</v>
      </c>
      <c r="Y6022" t="s">
        <v>37</v>
      </c>
      <c r="Z6022" t="s">
        <v>33</v>
      </c>
    </row>
    <row r="6023" spans="1:26" x14ac:dyDescent="0.3">
      <c r="A6023">
        <v>57</v>
      </c>
      <c r="B6023" t="s">
        <v>34</v>
      </c>
      <c r="C6023">
        <v>158</v>
      </c>
      <c r="D6023">
        <v>290</v>
      </c>
      <c r="E6023" t="s">
        <v>30</v>
      </c>
      <c r="F6023" t="s">
        <v>29</v>
      </c>
      <c r="G6023" t="s">
        <v>29</v>
      </c>
      <c r="H6023" t="s">
        <v>28</v>
      </c>
      <c r="I6023">
        <v>32.329882227909934</v>
      </c>
      <c r="J6023" t="s">
        <v>29</v>
      </c>
      <c r="K6023" t="s">
        <v>29</v>
      </c>
      <c r="L6023" t="s">
        <v>29</v>
      </c>
      <c r="M6023" t="s">
        <v>35</v>
      </c>
      <c r="N6023" t="s">
        <v>35</v>
      </c>
      <c r="O6023" s="4">
        <v>9.7461649529359082</v>
      </c>
      <c r="P6023" t="s">
        <v>35</v>
      </c>
      <c r="Q6023">
        <v>203</v>
      </c>
      <c r="R6023">
        <v>121</v>
      </c>
      <c r="S6023">
        <v>0.87738649400703694</v>
      </c>
      <c r="T6023">
        <v>13.537236521304868</v>
      </c>
      <c r="U6023" t="s">
        <v>28</v>
      </c>
      <c r="V6023">
        <v>4</v>
      </c>
      <c r="W6023" t="s">
        <v>43</v>
      </c>
      <c r="X6023">
        <v>2</v>
      </c>
      <c r="Y6023" t="s">
        <v>41</v>
      </c>
      <c r="Z6023" t="s">
        <v>33</v>
      </c>
    </row>
    <row r="6024" spans="1:26" x14ac:dyDescent="0.3">
      <c r="A6024">
        <v>38</v>
      </c>
      <c r="B6024" t="s">
        <v>34</v>
      </c>
      <c r="C6024">
        <v>157</v>
      </c>
      <c r="D6024">
        <v>250</v>
      </c>
      <c r="E6024" t="s">
        <v>27</v>
      </c>
      <c r="F6024" t="s">
        <v>29</v>
      </c>
      <c r="G6024" t="s">
        <v>28</v>
      </c>
      <c r="H6024" t="s">
        <v>28</v>
      </c>
      <c r="I6024">
        <v>34.025970745622139</v>
      </c>
      <c r="J6024" t="s">
        <v>28</v>
      </c>
      <c r="K6024" t="s">
        <v>29</v>
      </c>
      <c r="L6024" t="s">
        <v>29</v>
      </c>
      <c r="M6024" t="s">
        <v>27</v>
      </c>
      <c r="N6024" t="s">
        <v>35</v>
      </c>
      <c r="O6024" s="4">
        <v>6.0458133824943818</v>
      </c>
      <c r="P6024" t="s">
        <v>27</v>
      </c>
      <c r="Q6024">
        <v>284</v>
      </c>
      <c r="R6024">
        <v>103</v>
      </c>
      <c r="S6024">
        <v>14.564605743298433</v>
      </c>
      <c r="T6024">
        <v>18.961018541070718</v>
      </c>
      <c r="U6024" t="s">
        <v>28</v>
      </c>
      <c r="V6024">
        <v>3</v>
      </c>
      <c r="W6024" t="s">
        <v>31</v>
      </c>
      <c r="X6024">
        <v>0</v>
      </c>
      <c r="Y6024" t="s">
        <v>41</v>
      </c>
      <c r="Z6024" t="s">
        <v>36</v>
      </c>
    </row>
    <row r="6025" spans="1:26" x14ac:dyDescent="0.3">
      <c r="A6025">
        <v>19</v>
      </c>
      <c r="B6025" t="s">
        <v>34</v>
      </c>
      <c r="C6025">
        <v>163</v>
      </c>
      <c r="D6025">
        <v>180</v>
      </c>
      <c r="E6025" t="s">
        <v>30</v>
      </c>
      <c r="F6025" t="s">
        <v>29</v>
      </c>
      <c r="G6025" t="s">
        <v>29</v>
      </c>
      <c r="H6025" t="s">
        <v>28</v>
      </c>
      <c r="I6025">
        <v>20.234072005256369</v>
      </c>
      <c r="J6025" t="s">
        <v>29</v>
      </c>
      <c r="K6025" t="s">
        <v>28</v>
      </c>
      <c r="L6025" t="s">
        <v>28</v>
      </c>
      <c r="M6025" t="s">
        <v>35</v>
      </c>
      <c r="N6025" t="s">
        <v>27</v>
      </c>
      <c r="O6025" s="4">
        <v>8.3157014084185423</v>
      </c>
      <c r="P6025" t="s">
        <v>27</v>
      </c>
      <c r="Q6025">
        <v>113</v>
      </c>
      <c r="R6025">
        <v>112</v>
      </c>
      <c r="S6025">
        <v>8.2399514083383956</v>
      </c>
      <c r="T6025">
        <v>5.2351401763945278</v>
      </c>
      <c r="U6025" t="s">
        <v>28</v>
      </c>
      <c r="V6025">
        <v>2</v>
      </c>
      <c r="W6025" t="s">
        <v>31</v>
      </c>
      <c r="X6025">
        <v>2</v>
      </c>
      <c r="Y6025" t="s">
        <v>37</v>
      </c>
      <c r="Z6025" t="s">
        <v>39</v>
      </c>
    </row>
    <row r="6026" spans="1:26" x14ac:dyDescent="0.3">
      <c r="A6026">
        <v>54</v>
      </c>
      <c r="B6026" t="s">
        <v>34</v>
      </c>
      <c r="C6026">
        <v>170</v>
      </c>
      <c r="D6026">
        <v>300</v>
      </c>
      <c r="E6026" t="s">
        <v>30</v>
      </c>
      <c r="F6026" t="s">
        <v>28</v>
      </c>
      <c r="G6026" t="s">
        <v>28</v>
      </c>
      <c r="H6026" t="s">
        <v>28</v>
      </c>
      <c r="I6026">
        <v>35.949953006026909</v>
      </c>
      <c r="J6026" t="s">
        <v>28</v>
      </c>
      <c r="K6026" t="s">
        <v>29</v>
      </c>
      <c r="L6026" t="s">
        <v>28</v>
      </c>
      <c r="M6026" t="s">
        <v>27</v>
      </c>
      <c r="N6026" t="s">
        <v>35</v>
      </c>
      <c r="O6026" s="4">
        <v>8.0997679783354695</v>
      </c>
      <c r="P6026" t="s">
        <v>27</v>
      </c>
      <c r="Q6026">
        <v>183</v>
      </c>
      <c r="R6026">
        <v>149</v>
      </c>
      <c r="S6026">
        <v>10.50337638831062</v>
      </c>
      <c r="T6026">
        <v>12.077735555200828</v>
      </c>
      <c r="U6026" t="s">
        <v>28</v>
      </c>
      <c r="V6026">
        <v>1</v>
      </c>
      <c r="W6026" t="s">
        <v>38</v>
      </c>
      <c r="X6026">
        <v>2</v>
      </c>
      <c r="Y6026" t="s">
        <v>41</v>
      </c>
      <c r="Z6026" t="s">
        <v>33</v>
      </c>
    </row>
    <row r="6027" spans="1:26" x14ac:dyDescent="0.3">
      <c r="A6027">
        <v>23</v>
      </c>
      <c r="B6027" t="s">
        <v>26</v>
      </c>
      <c r="C6027">
        <v>152</v>
      </c>
      <c r="D6027">
        <v>212</v>
      </c>
      <c r="E6027" t="s">
        <v>35</v>
      </c>
      <c r="F6027" t="s">
        <v>29</v>
      </c>
      <c r="G6027" t="s">
        <v>29</v>
      </c>
      <c r="H6027" t="s">
        <v>28</v>
      </c>
      <c r="I6027">
        <v>19.653823224397041</v>
      </c>
      <c r="J6027" t="s">
        <v>29</v>
      </c>
      <c r="K6027" t="s">
        <v>28</v>
      </c>
      <c r="L6027" t="s">
        <v>29</v>
      </c>
      <c r="M6027" t="s">
        <v>35</v>
      </c>
      <c r="N6027" t="s">
        <v>35</v>
      </c>
      <c r="O6027" s="4">
        <v>9.2135640816953455</v>
      </c>
      <c r="P6027" t="s">
        <v>27</v>
      </c>
      <c r="Q6027">
        <v>198</v>
      </c>
      <c r="R6027">
        <v>113</v>
      </c>
      <c r="S6027">
        <v>7.807249967311912</v>
      </c>
      <c r="T6027">
        <v>5.0028096042631285</v>
      </c>
      <c r="U6027" t="s">
        <v>28</v>
      </c>
      <c r="V6027">
        <v>3</v>
      </c>
      <c r="W6027" t="s">
        <v>31</v>
      </c>
      <c r="X6027">
        <v>2</v>
      </c>
      <c r="Y6027" t="s">
        <v>37</v>
      </c>
      <c r="Z6027" t="s">
        <v>39</v>
      </c>
    </row>
    <row r="6028" spans="1:26" x14ac:dyDescent="0.3">
      <c r="A6028">
        <v>61</v>
      </c>
      <c r="B6028" t="s">
        <v>34</v>
      </c>
      <c r="C6028">
        <v>179</v>
      </c>
      <c r="D6028">
        <v>208</v>
      </c>
      <c r="E6028" t="s">
        <v>27</v>
      </c>
      <c r="F6028" t="s">
        <v>28</v>
      </c>
      <c r="G6028" t="s">
        <v>29</v>
      </c>
      <c r="H6028" t="s">
        <v>28</v>
      </c>
      <c r="I6028">
        <v>27.715510604967129</v>
      </c>
      <c r="J6028" t="s">
        <v>29</v>
      </c>
      <c r="K6028" t="s">
        <v>28</v>
      </c>
      <c r="L6028" t="s">
        <v>28</v>
      </c>
      <c r="M6028" t="s">
        <v>35</v>
      </c>
      <c r="N6028" t="s">
        <v>30</v>
      </c>
      <c r="O6028" s="4">
        <v>6.0064682718819</v>
      </c>
      <c r="P6028" t="s">
        <v>30</v>
      </c>
      <c r="Q6028">
        <v>164</v>
      </c>
      <c r="R6028">
        <v>142</v>
      </c>
      <c r="S6028">
        <v>11.420627304892653</v>
      </c>
      <c r="T6028">
        <v>5.5103305005774779</v>
      </c>
      <c r="U6028" t="s">
        <v>28</v>
      </c>
      <c r="V6028">
        <v>1</v>
      </c>
      <c r="W6028" t="s">
        <v>38</v>
      </c>
      <c r="X6028">
        <v>2</v>
      </c>
      <c r="Y6028" t="s">
        <v>32</v>
      </c>
      <c r="Z6028" t="s">
        <v>33</v>
      </c>
    </row>
    <row r="6029" spans="1:26" x14ac:dyDescent="0.3">
      <c r="A6029">
        <v>35</v>
      </c>
      <c r="B6029" t="s">
        <v>26</v>
      </c>
      <c r="C6029">
        <v>140</v>
      </c>
      <c r="D6029">
        <v>159</v>
      </c>
      <c r="E6029" t="s">
        <v>30</v>
      </c>
      <c r="F6029" t="s">
        <v>28</v>
      </c>
      <c r="G6029" t="s">
        <v>28</v>
      </c>
      <c r="H6029" t="s">
        <v>29</v>
      </c>
      <c r="I6029">
        <v>28.734321821550676</v>
      </c>
      <c r="J6029" t="s">
        <v>28</v>
      </c>
      <c r="K6029" t="s">
        <v>29</v>
      </c>
      <c r="L6029" t="s">
        <v>29</v>
      </c>
      <c r="M6029" t="s">
        <v>30</v>
      </c>
      <c r="N6029" t="s">
        <v>27</v>
      </c>
      <c r="O6029" s="4">
        <v>4.3364630887334394</v>
      </c>
      <c r="P6029" t="s">
        <v>30</v>
      </c>
      <c r="Q6029">
        <v>115</v>
      </c>
      <c r="R6029">
        <v>129</v>
      </c>
      <c r="S6029">
        <v>2.8850090017892493</v>
      </c>
      <c r="T6029">
        <v>14.945865512316024</v>
      </c>
      <c r="U6029" t="s">
        <v>28</v>
      </c>
      <c r="V6029">
        <v>3</v>
      </c>
      <c r="W6029" t="s">
        <v>31</v>
      </c>
      <c r="X6029">
        <v>1</v>
      </c>
      <c r="Y6029" t="s">
        <v>32</v>
      </c>
      <c r="Z6029" t="s">
        <v>36</v>
      </c>
    </row>
    <row r="6030" spans="1:26" x14ac:dyDescent="0.3">
      <c r="A6030">
        <v>47</v>
      </c>
      <c r="B6030" t="s">
        <v>26</v>
      </c>
      <c r="C6030">
        <v>145</v>
      </c>
      <c r="D6030">
        <v>238</v>
      </c>
      <c r="E6030" t="s">
        <v>27</v>
      </c>
      <c r="F6030" t="s">
        <v>29</v>
      </c>
      <c r="G6030" t="s">
        <v>29</v>
      </c>
      <c r="H6030" t="s">
        <v>28</v>
      </c>
      <c r="I6030">
        <v>18.808651999644013</v>
      </c>
      <c r="J6030" t="s">
        <v>28</v>
      </c>
      <c r="K6030" t="s">
        <v>28</v>
      </c>
      <c r="L6030" t="s">
        <v>29</v>
      </c>
      <c r="M6030" t="s">
        <v>35</v>
      </c>
      <c r="N6030" t="s">
        <v>27</v>
      </c>
      <c r="O6030" s="4">
        <v>9.8237840393511586</v>
      </c>
      <c r="P6030" t="s">
        <v>30</v>
      </c>
      <c r="Q6030">
        <v>307</v>
      </c>
      <c r="R6030">
        <v>88</v>
      </c>
      <c r="S6030">
        <v>9.8949279585460381</v>
      </c>
      <c r="T6030">
        <v>18.107551849213603</v>
      </c>
      <c r="U6030" t="s">
        <v>28</v>
      </c>
      <c r="V6030">
        <v>2</v>
      </c>
      <c r="W6030" t="s">
        <v>31</v>
      </c>
      <c r="X6030">
        <v>2</v>
      </c>
      <c r="Y6030" t="s">
        <v>37</v>
      </c>
      <c r="Z6030" t="s">
        <v>36</v>
      </c>
    </row>
    <row r="6031" spans="1:26" x14ac:dyDescent="0.3">
      <c r="A6031">
        <v>39</v>
      </c>
      <c r="B6031" t="s">
        <v>26</v>
      </c>
      <c r="C6031">
        <v>165</v>
      </c>
      <c r="D6031">
        <v>273</v>
      </c>
      <c r="E6031" t="s">
        <v>35</v>
      </c>
      <c r="F6031" t="s">
        <v>28</v>
      </c>
      <c r="G6031" t="s">
        <v>29</v>
      </c>
      <c r="H6031" t="s">
        <v>29</v>
      </c>
      <c r="I6031">
        <v>19.447700231944843</v>
      </c>
      <c r="J6031" t="s">
        <v>28</v>
      </c>
      <c r="K6031" t="s">
        <v>29</v>
      </c>
      <c r="L6031" t="s">
        <v>28</v>
      </c>
      <c r="M6031" t="s">
        <v>35</v>
      </c>
      <c r="N6031" t="s">
        <v>27</v>
      </c>
      <c r="O6031" s="4">
        <v>6.1741438736339305</v>
      </c>
      <c r="P6031" t="s">
        <v>30</v>
      </c>
      <c r="Q6031">
        <v>269</v>
      </c>
      <c r="R6031">
        <v>156</v>
      </c>
      <c r="S6031">
        <v>9.4984277204635301</v>
      </c>
      <c r="T6031">
        <v>17.270281608442087</v>
      </c>
      <c r="U6031" t="s">
        <v>28</v>
      </c>
      <c r="V6031">
        <v>2</v>
      </c>
      <c r="W6031" t="s">
        <v>31</v>
      </c>
      <c r="X6031">
        <v>2</v>
      </c>
      <c r="Y6031" t="s">
        <v>37</v>
      </c>
      <c r="Z6031" t="s">
        <v>36</v>
      </c>
    </row>
    <row r="6032" spans="1:26" x14ac:dyDescent="0.3">
      <c r="A6032">
        <v>71</v>
      </c>
      <c r="B6032" t="s">
        <v>26</v>
      </c>
      <c r="C6032">
        <v>155</v>
      </c>
      <c r="D6032">
        <v>249</v>
      </c>
      <c r="E6032" t="s">
        <v>35</v>
      </c>
      <c r="F6032" t="s">
        <v>28</v>
      </c>
      <c r="G6032" t="s">
        <v>28</v>
      </c>
      <c r="H6032" t="s">
        <v>28</v>
      </c>
      <c r="I6032">
        <v>27.9141716286804</v>
      </c>
      <c r="J6032" t="s">
        <v>29</v>
      </c>
      <c r="K6032" t="s">
        <v>29</v>
      </c>
      <c r="L6032" t="s">
        <v>29</v>
      </c>
      <c r="M6032" t="s">
        <v>42</v>
      </c>
      <c r="N6032" t="s">
        <v>27</v>
      </c>
      <c r="O6032" s="4">
        <v>5.1624412092263441</v>
      </c>
      <c r="P6032" t="s">
        <v>35</v>
      </c>
      <c r="Q6032">
        <v>252</v>
      </c>
      <c r="R6032">
        <v>114</v>
      </c>
      <c r="S6032">
        <v>9.9401440135056571</v>
      </c>
      <c r="T6032">
        <v>10.413498146461734</v>
      </c>
      <c r="U6032" t="s">
        <v>28</v>
      </c>
      <c r="V6032">
        <v>3</v>
      </c>
      <c r="W6032" t="s">
        <v>31</v>
      </c>
      <c r="X6032">
        <v>1</v>
      </c>
      <c r="Y6032" t="s">
        <v>32</v>
      </c>
      <c r="Z6032" t="s">
        <v>33</v>
      </c>
    </row>
    <row r="6033" spans="1:26" x14ac:dyDescent="0.3">
      <c r="A6033">
        <v>50</v>
      </c>
      <c r="B6033" t="s">
        <v>26</v>
      </c>
      <c r="C6033">
        <v>124</v>
      </c>
      <c r="D6033">
        <v>239</v>
      </c>
      <c r="E6033" t="s">
        <v>30</v>
      </c>
      <c r="F6033" t="s">
        <v>29</v>
      </c>
      <c r="G6033" t="s">
        <v>28</v>
      </c>
      <c r="H6033" t="s">
        <v>28</v>
      </c>
      <c r="I6033">
        <v>24.847669243199274</v>
      </c>
      <c r="J6033" t="s">
        <v>28</v>
      </c>
      <c r="K6033" t="s">
        <v>29</v>
      </c>
      <c r="L6033" t="s">
        <v>29</v>
      </c>
      <c r="M6033" t="s">
        <v>35</v>
      </c>
      <c r="N6033" t="s">
        <v>27</v>
      </c>
      <c r="O6033" s="4">
        <v>9.4846083590300143</v>
      </c>
      <c r="P6033" t="s">
        <v>30</v>
      </c>
      <c r="Q6033">
        <v>147</v>
      </c>
      <c r="R6033">
        <v>113</v>
      </c>
      <c r="S6033">
        <v>9.8270270437839908</v>
      </c>
      <c r="T6033">
        <v>10.704996540447247</v>
      </c>
      <c r="U6033" t="s">
        <v>28</v>
      </c>
      <c r="V6033">
        <v>3</v>
      </c>
      <c r="W6033" t="s">
        <v>31</v>
      </c>
      <c r="X6033">
        <v>2</v>
      </c>
      <c r="Y6033" t="s">
        <v>37</v>
      </c>
      <c r="Z6033" t="s">
        <v>36</v>
      </c>
    </row>
    <row r="6034" spans="1:26" x14ac:dyDescent="0.3">
      <c r="A6034">
        <v>47</v>
      </c>
      <c r="B6034" t="s">
        <v>26</v>
      </c>
      <c r="C6034">
        <v>152</v>
      </c>
      <c r="D6034">
        <v>175</v>
      </c>
      <c r="E6034" t="s">
        <v>30</v>
      </c>
      <c r="F6034" t="s">
        <v>28</v>
      </c>
      <c r="G6034" t="s">
        <v>29</v>
      </c>
      <c r="H6034" t="s">
        <v>29</v>
      </c>
      <c r="I6034">
        <v>35.949970839055091</v>
      </c>
      <c r="J6034" t="s">
        <v>28</v>
      </c>
      <c r="K6034" t="s">
        <v>28</v>
      </c>
      <c r="L6034" t="s">
        <v>29</v>
      </c>
      <c r="M6034" t="s">
        <v>35</v>
      </c>
      <c r="N6034" t="s">
        <v>35</v>
      </c>
      <c r="O6034" s="4">
        <v>5.1436638080459609</v>
      </c>
      <c r="P6034" t="s">
        <v>27</v>
      </c>
      <c r="Q6034">
        <v>206</v>
      </c>
      <c r="R6034">
        <v>160</v>
      </c>
      <c r="S6034">
        <v>0.52094103222931454</v>
      </c>
      <c r="T6034">
        <v>10.659969869622966</v>
      </c>
      <c r="U6034" t="s">
        <v>28</v>
      </c>
      <c r="V6034">
        <v>2</v>
      </c>
      <c r="W6034" t="s">
        <v>31</v>
      </c>
      <c r="X6034">
        <v>2</v>
      </c>
      <c r="Y6034" t="s">
        <v>41</v>
      </c>
      <c r="Z6034" t="s">
        <v>36</v>
      </c>
    </row>
    <row r="6035" spans="1:26" x14ac:dyDescent="0.3">
      <c r="A6035">
        <v>34</v>
      </c>
      <c r="B6035" t="s">
        <v>26</v>
      </c>
      <c r="C6035">
        <v>120</v>
      </c>
      <c r="D6035">
        <v>226</v>
      </c>
      <c r="E6035" t="s">
        <v>30</v>
      </c>
      <c r="F6035" t="s">
        <v>28</v>
      </c>
      <c r="G6035" t="s">
        <v>29</v>
      </c>
      <c r="H6035" t="s">
        <v>29</v>
      </c>
      <c r="I6035">
        <v>27.10480580625514</v>
      </c>
      <c r="J6035" t="s">
        <v>29</v>
      </c>
      <c r="K6035" t="s">
        <v>29</v>
      </c>
      <c r="L6035" t="s">
        <v>29</v>
      </c>
      <c r="M6035" t="s">
        <v>42</v>
      </c>
      <c r="N6035" t="s">
        <v>30</v>
      </c>
      <c r="O6035" s="4">
        <v>7.1725355742785784</v>
      </c>
      <c r="P6035" t="s">
        <v>27</v>
      </c>
      <c r="Q6035">
        <v>152</v>
      </c>
      <c r="R6035">
        <v>159</v>
      </c>
      <c r="S6035">
        <v>9.1718565044691012</v>
      </c>
      <c r="T6035">
        <v>10.850873140426621</v>
      </c>
      <c r="U6035" t="s">
        <v>28</v>
      </c>
      <c r="V6035">
        <v>4</v>
      </c>
      <c r="W6035" t="s">
        <v>43</v>
      </c>
      <c r="X6035">
        <v>2</v>
      </c>
      <c r="Y6035" t="s">
        <v>32</v>
      </c>
      <c r="Z6035" t="s">
        <v>36</v>
      </c>
    </row>
    <row r="6036" spans="1:26" x14ac:dyDescent="0.3">
      <c r="A6036">
        <v>79</v>
      </c>
      <c r="B6036" t="s">
        <v>26</v>
      </c>
      <c r="C6036">
        <v>172</v>
      </c>
      <c r="D6036">
        <v>166</v>
      </c>
      <c r="E6036" t="s">
        <v>30</v>
      </c>
      <c r="F6036" t="s">
        <v>29</v>
      </c>
      <c r="G6036" t="s">
        <v>29</v>
      </c>
      <c r="H6036" t="s">
        <v>28</v>
      </c>
      <c r="I6036">
        <v>20.321595658851585</v>
      </c>
      <c r="J6036" t="s">
        <v>28</v>
      </c>
      <c r="K6036" t="s">
        <v>28</v>
      </c>
      <c r="L6036" t="s">
        <v>29</v>
      </c>
      <c r="M6036" t="s">
        <v>27</v>
      </c>
      <c r="N6036" t="s">
        <v>27</v>
      </c>
      <c r="O6036" s="4">
        <v>8.533006353802552</v>
      </c>
      <c r="P6036" t="s">
        <v>27</v>
      </c>
      <c r="Q6036">
        <v>229</v>
      </c>
      <c r="R6036">
        <v>111</v>
      </c>
      <c r="S6036">
        <v>12.723487270032622</v>
      </c>
      <c r="T6036">
        <v>10.410810836122891</v>
      </c>
      <c r="U6036" t="s">
        <v>28</v>
      </c>
      <c r="V6036">
        <v>2</v>
      </c>
      <c r="W6036" t="s">
        <v>31</v>
      </c>
      <c r="X6036">
        <v>1</v>
      </c>
      <c r="Y6036" t="s">
        <v>37</v>
      </c>
      <c r="Z6036" t="s">
        <v>33</v>
      </c>
    </row>
    <row r="6037" spans="1:26" x14ac:dyDescent="0.3">
      <c r="A6037">
        <v>60</v>
      </c>
      <c r="B6037" t="s">
        <v>34</v>
      </c>
      <c r="C6037">
        <v>125</v>
      </c>
      <c r="D6037">
        <v>217</v>
      </c>
      <c r="E6037" t="s">
        <v>35</v>
      </c>
      <c r="F6037" t="s">
        <v>28</v>
      </c>
      <c r="G6037" t="s">
        <v>29</v>
      </c>
      <c r="H6037" t="s">
        <v>28</v>
      </c>
      <c r="I6037">
        <v>21.473327473265037</v>
      </c>
      <c r="J6037" t="s">
        <v>29</v>
      </c>
      <c r="K6037" t="s">
        <v>28</v>
      </c>
      <c r="L6037" t="s">
        <v>28</v>
      </c>
      <c r="M6037" t="s">
        <v>42</v>
      </c>
      <c r="N6037" t="s">
        <v>35</v>
      </c>
      <c r="O6037" s="4">
        <v>8.3860895545816092</v>
      </c>
      <c r="P6037" t="s">
        <v>30</v>
      </c>
      <c r="Q6037">
        <v>360</v>
      </c>
      <c r="R6037">
        <v>117</v>
      </c>
      <c r="S6037">
        <v>8.6248778548442839</v>
      </c>
      <c r="T6037">
        <v>8.4287839145001904</v>
      </c>
      <c r="U6037" t="s">
        <v>28</v>
      </c>
      <c r="V6037">
        <v>1</v>
      </c>
      <c r="W6037" t="s">
        <v>38</v>
      </c>
      <c r="X6037">
        <v>2</v>
      </c>
      <c r="Y6037" t="s">
        <v>37</v>
      </c>
      <c r="Z6037" t="s">
        <v>33</v>
      </c>
    </row>
    <row r="6038" spans="1:26" x14ac:dyDescent="0.3">
      <c r="A6038">
        <v>49</v>
      </c>
      <c r="B6038" t="s">
        <v>26</v>
      </c>
      <c r="C6038">
        <v>156</v>
      </c>
      <c r="D6038">
        <v>172</v>
      </c>
      <c r="E6038" t="s">
        <v>27</v>
      </c>
      <c r="F6038" t="s">
        <v>29</v>
      </c>
      <c r="G6038" t="s">
        <v>29</v>
      </c>
      <c r="H6038" t="s">
        <v>28</v>
      </c>
      <c r="I6038">
        <v>32.816406953601387</v>
      </c>
      <c r="J6038" t="s">
        <v>29</v>
      </c>
      <c r="K6038" t="s">
        <v>29</v>
      </c>
      <c r="L6038" t="s">
        <v>28</v>
      </c>
      <c r="M6038" t="s">
        <v>35</v>
      </c>
      <c r="N6038" t="s">
        <v>35</v>
      </c>
      <c r="O6038" s="4">
        <v>4.1767906360418721</v>
      </c>
      <c r="P6038" t="s">
        <v>30</v>
      </c>
      <c r="Q6038">
        <v>332</v>
      </c>
      <c r="R6038">
        <v>134</v>
      </c>
      <c r="S6038">
        <v>13.92217796796564</v>
      </c>
      <c r="T6038">
        <v>18.23518935366738</v>
      </c>
      <c r="U6038" t="s">
        <v>28</v>
      </c>
      <c r="V6038">
        <v>3</v>
      </c>
      <c r="W6038" t="s">
        <v>31</v>
      </c>
      <c r="X6038">
        <v>1</v>
      </c>
      <c r="Y6038" t="s">
        <v>41</v>
      </c>
      <c r="Z6038" t="s">
        <v>36</v>
      </c>
    </row>
    <row r="6039" spans="1:26" x14ac:dyDescent="0.3">
      <c r="A6039">
        <v>59</v>
      </c>
      <c r="B6039" t="s">
        <v>26</v>
      </c>
      <c r="C6039">
        <v>121</v>
      </c>
      <c r="D6039">
        <v>158</v>
      </c>
      <c r="E6039" t="s">
        <v>30</v>
      </c>
      <c r="F6039" t="s">
        <v>29</v>
      </c>
      <c r="G6039" t="s">
        <v>29</v>
      </c>
      <c r="H6039" t="s">
        <v>28</v>
      </c>
      <c r="I6039">
        <v>38.901436600039993</v>
      </c>
      <c r="J6039" t="s">
        <v>29</v>
      </c>
      <c r="K6039" t="s">
        <v>28</v>
      </c>
      <c r="L6039" t="s">
        <v>29</v>
      </c>
      <c r="M6039" t="s">
        <v>27</v>
      </c>
      <c r="N6039" t="s">
        <v>30</v>
      </c>
      <c r="O6039" s="4">
        <v>5.2146232731383861</v>
      </c>
      <c r="P6039" t="s">
        <v>27</v>
      </c>
      <c r="Q6039">
        <v>319</v>
      </c>
      <c r="R6039">
        <v>124</v>
      </c>
      <c r="S6039">
        <v>0.48284527526906096</v>
      </c>
      <c r="T6039">
        <v>16.362901869970752</v>
      </c>
      <c r="U6039" t="s">
        <v>28</v>
      </c>
      <c r="V6039">
        <v>3</v>
      </c>
      <c r="W6039" t="s">
        <v>31</v>
      </c>
      <c r="X6039">
        <v>0</v>
      </c>
      <c r="Y6039" t="s">
        <v>41</v>
      </c>
      <c r="Z6039" t="s">
        <v>33</v>
      </c>
    </row>
    <row r="6040" spans="1:26" x14ac:dyDescent="0.3">
      <c r="A6040">
        <v>68</v>
      </c>
      <c r="B6040" t="s">
        <v>26</v>
      </c>
      <c r="C6040">
        <v>176</v>
      </c>
      <c r="D6040">
        <v>194</v>
      </c>
      <c r="E6040" t="s">
        <v>27</v>
      </c>
      <c r="F6040" t="s">
        <v>28</v>
      </c>
      <c r="G6040" t="s">
        <v>28</v>
      </c>
      <c r="H6040" t="s">
        <v>28</v>
      </c>
      <c r="I6040">
        <v>37.131140847973754</v>
      </c>
      <c r="J6040" t="s">
        <v>28</v>
      </c>
      <c r="K6040" t="s">
        <v>29</v>
      </c>
      <c r="L6040" t="s">
        <v>29</v>
      </c>
      <c r="M6040" t="s">
        <v>27</v>
      </c>
      <c r="N6040" t="s">
        <v>35</v>
      </c>
      <c r="O6040" s="4">
        <v>9.3309597057871052</v>
      </c>
      <c r="P6040" t="s">
        <v>27</v>
      </c>
      <c r="Q6040">
        <v>335</v>
      </c>
      <c r="R6040">
        <v>81</v>
      </c>
      <c r="S6040">
        <v>7.2619764795597526</v>
      </c>
      <c r="T6040">
        <v>9.084809333838523</v>
      </c>
      <c r="U6040" t="s">
        <v>28</v>
      </c>
      <c r="V6040">
        <v>2</v>
      </c>
      <c r="W6040" t="s">
        <v>31</v>
      </c>
      <c r="X6040">
        <v>2</v>
      </c>
      <c r="Y6040" t="s">
        <v>41</v>
      </c>
      <c r="Z6040" t="s">
        <v>33</v>
      </c>
    </row>
    <row r="6041" spans="1:26" x14ac:dyDescent="0.3">
      <c r="A6041">
        <v>31</v>
      </c>
      <c r="B6041" t="s">
        <v>26</v>
      </c>
      <c r="C6041">
        <v>172</v>
      </c>
      <c r="D6041">
        <v>296</v>
      </c>
      <c r="E6041" t="s">
        <v>30</v>
      </c>
      <c r="F6041" t="s">
        <v>28</v>
      </c>
      <c r="G6041" t="s">
        <v>29</v>
      </c>
      <c r="H6041" t="s">
        <v>29</v>
      </c>
      <c r="I6041">
        <v>20.848875226400288</v>
      </c>
      <c r="J6041" t="s">
        <v>28</v>
      </c>
      <c r="K6041" t="s">
        <v>29</v>
      </c>
      <c r="L6041" t="s">
        <v>28</v>
      </c>
      <c r="M6041" t="s">
        <v>42</v>
      </c>
      <c r="N6041" t="s">
        <v>27</v>
      </c>
      <c r="O6041" s="4">
        <v>7.3190855043741196</v>
      </c>
      <c r="P6041" t="s">
        <v>30</v>
      </c>
      <c r="Q6041">
        <v>208</v>
      </c>
      <c r="R6041">
        <v>144</v>
      </c>
      <c r="S6041">
        <v>4.8601608961586926</v>
      </c>
      <c r="T6041">
        <v>12.855299279268745</v>
      </c>
      <c r="U6041" t="s">
        <v>28</v>
      </c>
      <c r="V6041">
        <v>2</v>
      </c>
      <c r="W6041" t="s">
        <v>31</v>
      </c>
      <c r="X6041">
        <v>2</v>
      </c>
      <c r="Y6041" t="s">
        <v>37</v>
      </c>
      <c r="Z6041" t="s">
        <v>36</v>
      </c>
    </row>
    <row r="6042" spans="1:26" x14ac:dyDescent="0.3">
      <c r="A6042">
        <v>75</v>
      </c>
      <c r="B6042" t="s">
        <v>34</v>
      </c>
      <c r="C6042">
        <v>178</v>
      </c>
      <c r="D6042">
        <v>224</v>
      </c>
      <c r="E6042" t="s">
        <v>30</v>
      </c>
      <c r="F6042" t="s">
        <v>29</v>
      </c>
      <c r="G6042" t="s">
        <v>28</v>
      </c>
      <c r="H6042" t="s">
        <v>29</v>
      </c>
      <c r="I6042">
        <v>18.36009885917624</v>
      </c>
      <c r="J6042" t="s">
        <v>29</v>
      </c>
      <c r="K6042" t="s">
        <v>28</v>
      </c>
      <c r="L6042" t="s">
        <v>29</v>
      </c>
      <c r="M6042" t="s">
        <v>42</v>
      </c>
      <c r="N6042" t="s">
        <v>35</v>
      </c>
      <c r="O6042" s="4">
        <v>8.1233254301494959</v>
      </c>
      <c r="P6042" t="s">
        <v>35</v>
      </c>
      <c r="Q6042">
        <v>229</v>
      </c>
      <c r="R6042">
        <v>134</v>
      </c>
      <c r="S6042">
        <v>3.6627666249351183</v>
      </c>
      <c r="T6042">
        <v>7.5128291992599348</v>
      </c>
      <c r="U6042" t="s">
        <v>28</v>
      </c>
      <c r="V6042">
        <v>4</v>
      </c>
      <c r="W6042" t="s">
        <v>43</v>
      </c>
      <c r="X6042">
        <v>1</v>
      </c>
      <c r="Y6042" t="s">
        <v>40</v>
      </c>
      <c r="Z6042" t="s">
        <v>33</v>
      </c>
    </row>
    <row r="6043" spans="1:26" x14ac:dyDescent="0.3">
      <c r="A6043">
        <v>27</v>
      </c>
      <c r="B6043" t="s">
        <v>26</v>
      </c>
      <c r="C6043">
        <v>178</v>
      </c>
      <c r="D6043">
        <v>176</v>
      </c>
      <c r="E6043" t="s">
        <v>35</v>
      </c>
      <c r="F6043" t="s">
        <v>29</v>
      </c>
      <c r="G6043" t="s">
        <v>28</v>
      </c>
      <c r="H6043" t="s">
        <v>29</v>
      </c>
      <c r="I6043">
        <v>18.581653011787914</v>
      </c>
      <c r="J6043" t="s">
        <v>28</v>
      </c>
      <c r="K6043" t="s">
        <v>28</v>
      </c>
      <c r="L6043" t="s">
        <v>28</v>
      </c>
      <c r="M6043" t="s">
        <v>35</v>
      </c>
      <c r="N6043" t="s">
        <v>27</v>
      </c>
      <c r="O6043" s="4">
        <v>6.4137494300064919</v>
      </c>
      <c r="P6043" t="s">
        <v>27</v>
      </c>
      <c r="Q6043">
        <v>196</v>
      </c>
      <c r="R6043">
        <v>119</v>
      </c>
      <c r="S6043">
        <v>4.8852380066068664</v>
      </c>
      <c r="T6043">
        <v>15.099795877431308</v>
      </c>
      <c r="U6043" t="s">
        <v>28</v>
      </c>
      <c r="V6043">
        <v>2</v>
      </c>
      <c r="W6043" t="s">
        <v>31</v>
      </c>
      <c r="X6043">
        <v>1</v>
      </c>
      <c r="Y6043" t="s">
        <v>37</v>
      </c>
      <c r="Z6043" t="s">
        <v>39</v>
      </c>
    </row>
    <row r="6044" spans="1:26" x14ac:dyDescent="0.3">
      <c r="A6044">
        <v>64</v>
      </c>
      <c r="B6044" t="s">
        <v>34</v>
      </c>
      <c r="C6044">
        <v>124</v>
      </c>
      <c r="D6044">
        <v>290</v>
      </c>
      <c r="E6044" t="s">
        <v>30</v>
      </c>
      <c r="F6044" t="s">
        <v>28</v>
      </c>
      <c r="G6044" t="s">
        <v>29</v>
      </c>
      <c r="H6044" t="s">
        <v>28</v>
      </c>
      <c r="I6044">
        <v>30.206665112604384</v>
      </c>
      <c r="J6044" t="s">
        <v>29</v>
      </c>
      <c r="K6044" t="s">
        <v>28</v>
      </c>
      <c r="L6044" t="s">
        <v>29</v>
      </c>
      <c r="M6044" t="s">
        <v>30</v>
      </c>
      <c r="N6044" t="s">
        <v>30</v>
      </c>
      <c r="O6044" s="4">
        <v>8.471218307557784</v>
      </c>
      <c r="P6044" t="s">
        <v>30</v>
      </c>
      <c r="Q6044">
        <v>139</v>
      </c>
      <c r="R6044">
        <v>121</v>
      </c>
      <c r="S6044">
        <v>0.6199194427599114</v>
      </c>
      <c r="T6044">
        <v>7.8796630070310929</v>
      </c>
      <c r="U6044" t="s">
        <v>28</v>
      </c>
      <c r="V6044">
        <v>2</v>
      </c>
      <c r="W6044" t="s">
        <v>31</v>
      </c>
      <c r="X6044">
        <v>2</v>
      </c>
      <c r="Y6044" t="s">
        <v>41</v>
      </c>
      <c r="Z6044" t="s">
        <v>33</v>
      </c>
    </row>
    <row r="6045" spans="1:26" x14ac:dyDescent="0.3">
      <c r="A6045">
        <v>77</v>
      </c>
      <c r="B6045" t="s">
        <v>34</v>
      </c>
      <c r="C6045">
        <v>145</v>
      </c>
      <c r="D6045">
        <v>289</v>
      </c>
      <c r="E6045" t="s">
        <v>30</v>
      </c>
      <c r="F6045" t="s">
        <v>28</v>
      </c>
      <c r="G6045" t="s">
        <v>28</v>
      </c>
      <c r="H6045" t="s">
        <v>28</v>
      </c>
      <c r="I6045">
        <v>28.689748302339162</v>
      </c>
      <c r="J6045" t="s">
        <v>29</v>
      </c>
      <c r="K6045" t="s">
        <v>29</v>
      </c>
      <c r="L6045" t="s">
        <v>29</v>
      </c>
      <c r="M6045" t="s">
        <v>27</v>
      </c>
      <c r="N6045" t="s">
        <v>30</v>
      </c>
      <c r="O6045" s="4">
        <v>5.7345715149956398</v>
      </c>
      <c r="P6045" t="s">
        <v>27</v>
      </c>
      <c r="Q6045">
        <v>175</v>
      </c>
      <c r="R6045">
        <v>83</v>
      </c>
      <c r="S6045">
        <v>1.3114345692773788</v>
      </c>
      <c r="T6045">
        <v>17.030142564258366</v>
      </c>
      <c r="U6045" t="s">
        <v>28</v>
      </c>
      <c r="V6045">
        <v>3</v>
      </c>
      <c r="W6045" t="s">
        <v>31</v>
      </c>
      <c r="X6045">
        <v>1</v>
      </c>
      <c r="Y6045" t="s">
        <v>32</v>
      </c>
      <c r="Z6045" t="s">
        <v>33</v>
      </c>
    </row>
    <row r="6046" spans="1:26" x14ac:dyDescent="0.3">
      <c r="A6046">
        <v>68</v>
      </c>
      <c r="B6046" t="s">
        <v>26</v>
      </c>
      <c r="C6046">
        <v>160</v>
      </c>
      <c r="D6046">
        <v>158</v>
      </c>
      <c r="E6046" t="s">
        <v>30</v>
      </c>
      <c r="F6046" t="s">
        <v>28</v>
      </c>
      <c r="G6046" t="s">
        <v>29</v>
      </c>
      <c r="H6046" t="s">
        <v>29</v>
      </c>
      <c r="I6046">
        <v>18.294725105926769</v>
      </c>
      <c r="J6046" t="s">
        <v>29</v>
      </c>
      <c r="K6046" t="s">
        <v>29</v>
      </c>
      <c r="L6046" t="s">
        <v>28</v>
      </c>
      <c r="M6046" t="s">
        <v>42</v>
      </c>
      <c r="N6046" t="s">
        <v>30</v>
      </c>
      <c r="O6046" s="4">
        <v>5.3921844546956859</v>
      </c>
      <c r="P6046" t="s">
        <v>30</v>
      </c>
      <c r="Q6046">
        <v>268</v>
      </c>
      <c r="R6046">
        <v>147</v>
      </c>
      <c r="S6046">
        <v>10.603350200085771</v>
      </c>
      <c r="T6046">
        <v>16.506912048782418</v>
      </c>
      <c r="U6046" t="s">
        <v>28</v>
      </c>
      <c r="V6046">
        <v>3</v>
      </c>
      <c r="W6046" t="s">
        <v>31</v>
      </c>
      <c r="X6046">
        <v>1</v>
      </c>
      <c r="Y6046" t="s">
        <v>40</v>
      </c>
      <c r="Z6046" t="s">
        <v>33</v>
      </c>
    </row>
    <row r="6047" spans="1:26" x14ac:dyDescent="0.3">
      <c r="A6047">
        <v>53</v>
      </c>
      <c r="B6047" t="s">
        <v>26</v>
      </c>
      <c r="C6047">
        <v>170</v>
      </c>
      <c r="D6047">
        <v>241</v>
      </c>
      <c r="E6047" t="s">
        <v>35</v>
      </c>
      <c r="F6047" t="s">
        <v>29</v>
      </c>
      <c r="G6047" t="s">
        <v>28</v>
      </c>
      <c r="H6047" t="s">
        <v>29</v>
      </c>
      <c r="I6047">
        <v>19.256700112259807</v>
      </c>
      <c r="J6047" t="s">
        <v>29</v>
      </c>
      <c r="K6047" t="s">
        <v>29</v>
      </c>
      <c r="L6047" t="s">
        <v>29</v>
      </c>
      <c r="M6047" t="s">
        <v>35</v>
      </c>
      <c r="N6047" t="s">
        <v>35</v>
      </c>
      <c r="O6047" s="4">
        <v>9.9826724471983823</v>
      </c>
      <c r="P6047" t="s">
        <v>30</v>
      </c>
      <c r="Q6047">
        <v>346</v>
      </c>
      <c r="R6047">
        <v>158</v>
      </c>
      <c r="S6047">
        <v>1.2217685757570278</v>
      </c>
      <c r="T6047">
        <v>17.139766415489916</v>
      </c>
      <c r="U6047" t="s">
        <v>28</v>
      </c>
      <c r="V6047">
        <v>5</v>
      </c>
      <c r="W6047" t="s">
        <v>43</v>
      </c>
      <c r="X6047">
        <v>2</v>
      </c>
      <c r="Y6047" t="s">
        <v>37</v>
      </c>
      <c r="Z6047" t="s">
        <v>33</v>
      </c>
    </row>
    <row r="6048" spans="1:26" x14ac:dyDescent="0.3">
      <c r="A6048">
        <v>51</v>
      </c>
      <c r="B6048" t="s">
        <v>34</v>
      </c>
      <c r="C6048">
        <v>172</v>
      </c>
      <c r="D6048">
        <v>226</v>
      </c>
      <c r="E6048" t="s">
        <v>27</v>
      </c>
      <c r="F6048" t="s">
        <v>28</v>
      </c>
      <c r="G6048" t="s">
        <v>29</v>
      </c>
      <c r="H6048" t="s">
        <v>28</v>
      </c>
      <c r="I6048">
        <v>39.994598129555278</v>
      </c>
      <c r="J6048" t="s">
        <v>28</v>
      </c>
      <c r="K6048" t="s">
        <v>28</v>
      </c>
      <c r="L6048" t="s">
        <v>29</v>
      </c>
      <c r="M6048" t="s">
        <v>42</v>
      </c>
      <c r="N6048" t="s">
        <v>35</v>
      </c>
      <c r="O6048" s="4">
        <v>4.9459105249586006</v>
      </c>
      <c r="P6048" t="s">
        <v>35</v>
      </c>
      <c r="Q6048">
        <v>322</v>
      </c>
      <c r="R6048">
        <v>123</v>
      </c>
      <c r="S6048">
        <v>13.452371750061817</v>
      </c>
      <c r="T6048">
        <v>14.087692686244667</v>
      </c>
      <c r="U6048" t="s">
        <v>28</v>
      </c>
      <c r="V6048">
        <v>1</v>
      </c>
      <c r="W6048" t="s">
        <v>38</v>
      </c>
      <c r="X6048">
        <v>1</v>
      </c>
      <c r="Y6048" t="s">
        <v>41</v>
      </c>
      <c r="Z6048" t="s">
        <v>33</v>
      </c>
    </row>
    <row r="6049" spans="1:26" x14ac:dyDescent="0.3">
      <c r="A6049">
        <v>26</v>
      </c>
      <c r="B6049" t="s">
        <v>26</v>
      </c>
      <c r="C6049">
        <v>166</v>
      </c>
      <c r="D6049">
        <v>233</v>
      </c>
      <c r="E6049" t="s">
        <v>35</v>
      </c>
      <c r="F6049" t="s">
        <v>28</v>
      </c>
      <c r="G6049" t="s">
        <v>28</v>
      </c>
      <c r="H6049" t="s">
        <v>28</v>
      </c>
      <c r="I6049">
        <v>39.228707170847812</v>
      </c>
      <c r="J6049" t="s">
        <v>29</v>
      </c>
      <c r="K6049" t="s">
        <v>29</v>
      </c>
      <c r="L6049" t="s">
        <v>29</v>
      </c>
      <c r="M6049" t="s">
        <v>30</v>
      </c>
      <c r="N6049" t="s">
        <v>35</v>
      </c>
      <c r="O6049" s="4">
        <v>9.8881602562344639</v>
      </c>
      <c r="P6049" t="s">
        <v>35</v>
      </c>
      <c r="Q6049">
        <v>124</v>
      </c>
      <c r="R6049">
        <v>114</v>
      </c>
      <c r="S6049">
        <v>10.249364434982807</v>
      </c>
      <c r="T6049">
        <v>5.9607692151219975</v>
      </c>
      <c r="U6049" t="s">
        <v>28</v>
      </c>
      <c r="V6049">
        <v>3</v>
      </c>
      <c r="W6049" t="s">
        <v>31</v>
      </c>
      <c r="X6049">
        <v>2</v>
      </c>
      <c r="Y6049" t="s">
        <v>41</v>
      </c>
      <c r="Z6049" t="s">
        <v>39</v>
      </c>
    </row>
    <row r="6050" spans="1:26" x14ac:dyDescent="0.3">
      <c r="A6050">
        <v>59</v>
      </c>
      <c r="B6050" t="s">
        <v>26</v>
      </c>
      <c r="C6050">
        <v>132</v>
      </c>
      <c r="D6050">
        <v>226</v>
      </c>
      <c r="E6050" t="s">
        <v>30</v>
      </c>
      <c r="F6050" t="s">
        <v>28</v>
      </c>
      <c r="G6050" t="s">
        <v>29</v>
      </c>
      <c r="H6050" t="s">
        <v>28</v>
      </c>
      <c r="I6050">
        <v>20.787943682756474</v>
      </c>
      <c r="J6050" t="s">
        <v>28</v>
      </c>
      <c r="K6050" t="s">
        <v>28</v>
      </c>
      <c r="L6050" t="s">
        <v>28</v>
      </c>
      <c r="M6050" t="s">
        <v>30</v>
      </c>
      <c r="N6050" t="s">
        <v>35</v>
      </c>
      <c r="O6050" s="4">
        <v>9.5590600047108403</v>
      </c>
      <c r="P6050" t="s">
        <v>35</v>
      </c>
      <c r="Q6050">
        <v>282</v>
      </c>
      <c r="R6050">
        <v>84</v>
      </c>
      <c r="S6050">
        <v>9.664981336803562</v>
      </c>
      <c r="T6050">
        <v>10.821781587642029</v>
      </c>
      <c r="U6050" t="s">
        <v>28</v>
      </c>
      <c r="V6050">
        <v>0</v>
      </c>
      <c r="W6050" t="s">
        <v>38</v>
      </c>
      <c r="X6050">
        <v>2</v>
      </c>
      <c r="Y6050" t="s">
        <v>37</v>
      </c>
      <c r="Z6050" t="s">
        <v>33</v>
      </c>
    </row>
    <row r="6051" spans="1:26" x14ac:dyDescent="0.3">
      <c r="A6051">
        <v>45</v>
      </c>
      <c r="B6051" t="s">
        <v>34</v>
      </c>
      <c r="C6051">
        <v>131</v>
      </c>
      <c r="D6051">
        <v>178</v>
      </c>
      <c r="E6051" t="s">
        <v>30</v>
      </c>
      <c r="F6051" t="s">
        <v>28</v>
      </c>
      <c r="G6051" t="s">
        <v>28</v>
      </c>
      <c r="H6051" t="s">
        <v>28</v>
      </c>
      <c r="I6051">
        <v>21.61019770848031</v>
      </c>
      <c r="J6051" t="s">
        <v>29</v>
      </c>
      <c r="K6051" t="s">
        <v>28</v>
      </c>
      <c r="L6051" t="s">
        <v>29</v>
      </c>
      <c r="M6051" t="s">
        <v>35</v>
      </c>
      <c r="N6051" t="s">
        <v>30</v>
      </c>
      <c r="O6051" s="4">
        <v>8.2880544634731947</v>
      </c>
      <c r="P6051" t="s">
        <v>35</v>
      </c>
      <c r="Q6051">
        <v>183</v>
      </c>
      <c r="R6051">
        <v>91</v>
      </c>
      <c r="S6051">
        <v>8.7772674177870673</v>
      </c>
      <c r="T6051">
        <v>6.6015174746981407</v>
      </c>
      <c r="U6051" t="s">
        <v>28</v>
      </c>
      <c r="V6051">
        <v>2</v>
      </c>
      <c r="W6051" t="s">
        <v>31</v>
      </c>
      <c r="X6051">
        <v>3</v>
      </c>
      <c r="Y6051" t="s">
        <v>37</v>
      </c>
      <c r="Z6051" t="s">
        <v>36</v>
      </c>
    </row>
    <row r="6052" spans="1:26" x14ac:dyDescent="0.3">
      <c r="A6052">
        <v>28</v>
      </c>
      <c r="B6052" t="s">
        <v>34</v>
      </c>
      <c r="C6052">
        <v>124</v>
      </c>
      <c r="D6052">
        <v>299</v>
      </c>
      <c r="E6052" t="s">
        <v>30</v>
      </c>
      <c r="F6052" t="s">
        <v>29</v>
      </c>
      <c r="G6052" t="s">
        <v>28</v>
      </c>
      <c r="H6052" t="s">
        <v>28</v>
      </c>
      <c r="I6052">
        <v>37.80358290679257</v>
      </c>
      <c r="J6052" t="s">
        <v>29</v>
      </c>
      <c r="K6052" t="s">
        <v>29</v>
      </c>
      <c r="L6052" t="s">
        <v>28</v>
      </c>
      <c r="M6052" t="s">
        <v>30</v>
      </c>
      <c r="N6052" t="s">
        <v>30</v>
      </c>
      <c r="O6052" s="4">
        <v>7.4918386292650174</v>
      </c>
      <c r="P6052" t="s">
        <v>27</v>
      </c>
      <c r="Q6052">
        <v>271</v>
      </c>
      <c r="R6052">
        <v>109</v>
      </c>
      <c r="S6052">
        <v>13.705145771164721</v>
      </c>
      <c r="T6052">
        <v>11.237954696897242</v>
      </c>
      <c r="U6052" t="s">
        <v>28</v>
      </c>
      <c r="V6052">
        <v>3</v>
      </c>
      <c r="W6052" t="s">
        <v>31</v>
      </c>
      <c r="X6052">
        <v>1</v>
      </c>
      <c r="Y6052" t="s">
        <v>41</v>
      </c>
      <c r="Z6052" t="s">
        <v>39</v>
      </c>
    </row>
    <row r="6053" spans="1:26" x14ac:dyDescent="0.3">
      <c r="A6053">
        <v>31</v>
      </c>
      <c r="B6053" t="s">
        <v>26</v>
      </c>
      <c r="C6053">
        <v>121</v>
      </c>
      <c r="D6053">
        <v>222</v>
      </c>
      <c r="E6053" t="s">
        <v>27</v>
      </c>
      <c r="F6053" t="s">
        <v>29</v>
      </c>
      <c r="G6053" t="s">
        <v>28</v>
      </c>
      <c r="H6053" t="s">
        <v>29</v>
      </c>
      <c r="I6053">
        <v>29.163667068385539</v>
      </c>
      <c r="J6053" t="s">
        <v>29</v>
      </c>
      <c r="K6053" t="s">
        <v>29</v>
      </c>
      <c r="L6053" t="s">
        <v>28</v>
      </c>
      <c r="M6053" t="s">
        <v>27</v>
      </c>
      <c r="N6053" t="s">
        <v>30</v>
      </c>
      <c r="O6053" s="4">
        <v>4.0271769494094851</v>
      </c>
      <c r="P6053" t="s">
        <v>35</v>
      </c>
      <c r="Q6053">
        <v>169</v>
      </c>
      <c r="R6053">
        <v>80</v>
      </c>
      <c r="S6053">
        <v>5.345597894145298</v>
      </c>
      <c r="T6053">
        <v>18.370549290702144</v>
      </c>
      <c r="U6053" t="s">
        <v>28</v>
      </c>
      <c r="V6053">
        <v>4</v>
      </c>
      <c r="W6053" t="s">
        <v>43</v>
      </c>
      <c r="X6053">
        <v>0</v>
      </c>
      <c r="Y6053" t="s">
        <v>32</v>
      </c>
      <c r="Z6053" t="s">
        <v>36</v>
      </c>
    </row>
    <row r="6054" spans="1:26" x14ac:dyDescent="0.3">
      <c r="A6054">
        <v>56</v>
      </c>
      <c r="B6054" t="s">
        <v>26</v>
      </c>
      <c r="C6054">
        <v>178</v>
      </c>
      <c r="D6054">
        <v>237</v>
      </c>
      <c r="E6054" t="s">
        <v>27</v>
      </c>
      <c r="F6054" t="s">
        <v>28</v>
      </c>
      <c r="G6054" t="s">
        <v>28</v>
      </c>
      <c r="H6054" t="s">
        <v>29</v>
      </c>
      <c r="I6054">
        <v>39.075469352048259</v>
      </c>
      <c r="J6054" t="s">
        <v>29</v>
      </c>
      <c r="K6054" t="s">
        <v>29</v>
      </c>
      <c r="L6054" t="s">
        <v>29</v>
      </c>
      <c r="M6054" t="s">
        <v>35</v>
      </c>
      <c r="N6054" t="s">
        <v>27</v>
      </c>
      <c r="O6054" s="4">
        <v>7.8117152973435138</v>
      </c>
      <c r="P6054" t="s">
        <v>35</v>
      </c>
      <c r="Q6054">
        <v>222</v>
      </c>
      <c r="R6054">
        <v>140</v>
      </c>
      <c r="S6054">
        <v>3.684530551745361</v>
      </c>
      <c r="T6054">
        <v>9.9847081878109414</v>
      </c>
      <c r="U6054" t="s">
        <v>28</v>
      </c>
      <c r="V6054">
        <v>4</v>
      </c>
      <c r="W6054" t="s">
        <v>43</v>
      </c>
      <c r="X6054">
        <v>3</v>
      </c>
      <c r="Y6054" t="s">
        <v>41</v>
      </c>
      <c r="Z6054" t="s">
        <v>33</v>
      </c>
    </row>
    <row r="6055" spans="1:26" x14ac:dyDescent="0.3">
      <c r="A6055">
        <v>72</v>
      </c>
      <c r="B6055" t="s">
        <v>26</v>
      </c>
      <c r="C6055">
        <v>123</v>
      </c>
      <c r="D6055">
        <v>255</v>
      </c>
      <c r="E6055" t="s">
        <v>30</v>
      </c>
      <c r="F6055" t="s">
        <v>28</v>
      </c>
      <c r="G6055" t="s">
        <v>28</v>
      </c>
      <c r="H6055" t="s">
        <v>28</v>
      </c>
      <c r="I6055">
        <v>29.447474515396479</v>
      </c>
      <c r="J6055" t="s">
        <v>29</v>
      </c>
      <c r="K6055" t="s">
        <v>28</v>
      </c>
      <c r="L6055" t="s">
        <v>29</v>
      </c>
      <c r="M6055" t="s">
        <v>35</v>
      </c>
      <c r="N6055" t="s">
        <v>27</v>
      </c>
      <c r="O6055" s="4">
        <v>8.634467779108375</v>
      </c>
      <c r="P6055" t="s">
        <v>27</v>
      </c>
      <c r="Q6055">
        <v>243</v>
      </c>
      <c r="R6055">
        <v>106</v>
      </c>
      <c r="S6055">
        <v>9.9388125311857554</v>
      </c>
      <c r="T6055">
        <v>11.215149411156238</v>
      </c>
      <c r="U6055" t="s">
        <v>28</v>
      </c>
      <c r="V6055">
        <v>2</v>
      </c>
      <c r="W6055" t="s">
        <v>31</v>
      </c>
      <c r="X6055">
        <v>3</v>
      </c>
      <c r="Y6055" t="s">
        <v>32</v>
      </c>
      <c r="Z6055" t="s">
        <v>33</v>
      </c>
    </row>
    <row r="6056" spans="1:26" x14ac:dyDescent="0.3">
      <c r="A6056">
        <v>64</v>
      </c>
      <c r="B6056" t="s">
        <v>34</v>
      </c>
      <c r="C6056">
        <v>178</v>
      </c>
      <c r="D6056">
        <v>296</v>
      </c>
      <c r="E6056" t="s">
        <v>30</v>
      </c>
      <c r="F6056" t="s">
        <v>29</v>
      </c>
      <c r="G6056" t="s">
        <v>28</v>
      </c>
      <c r="H6056" t="s">
        <v>28</v>
      </c>
      <c r="I6056">
        <v>30.698929900268411</v>
      </c>
      <c r="J6056" t="s">
        <v>29</v>
      </c>
      <c r="K6056" t="s">
        <v>28</v>
      </c>
      <c r="L6056" t="s">
        <v>28</v>
      </c>
      <c r="M6056" t="s">
        <v>27</v>
      </c>
      <c r="N6056" t="s">
        <v>27</v>
      </c>
      <c r="O6056" s="4">
        <v>8.3972538079013201</v>
      </c>
      <c r="P6056" t="s">
        <v>35</v>
      </c>
      <c r="Q6056">
        <v>294</v>
      </c>
      <c r="R6056">
        <v>148</v>
      </c>
      <c r="S6056">
        <v>7.2887507502609115</v>
      </c>
      <c r="T6056">
        <v>16.336891646017786</v>
      </c>
      <c r="U6056" t="s">
        <v>28</v>
      </c>
      <c r="V6056">
        <v>2</v>
      </c>
      <c r="W6056" t="s">
        <v>31</v>
      </c>
      <c r="X6056">
        <v>1</v>
      </c>
      <c r="Y6056" t="s">
        <v>41</v>
      </c>
      <c r="Z6056" t="s">
        <v>33</v>
      </c>
    </row>
    <row r="6057" spans="1:26" x14ac:dyDescent="0.3">
      <c r="A6057">
        <v>71</v>
      </c>
      <c r="B6057" t="s">
        <v>26</v>
      </c>
      <c r="C6057">
        <v>146</v>
      </c>
      <c r="D6057">
        <v>187</v>
      </c>
      <c r="E6057" t="s">
        <v>27</v>
      </c>
      <c r="F6057" t="s">
        <v>28</v>
      </c>
      <c r="G6057" t="s">
        <v>29</v>
      </c>
      <c r="H6057" t="s">
        <v>28</v>
      </c>
      <c r="I6057">
        <v>22.842989797459783</v>
      </c>
      <c r="J6057" t="s">
        <v>28</v>
      </c>
      <c r="K6057" t="s">
        <v>29</v>
      </c>
      <c r="L6057" t="s">
        <v>29</v>
      </c>
      <c r="M6057" t="s">
        <v>42</v>
      </c>
      <c r="N6057" t="s">
        <v>35</v>
      </c>
      <c r="O6057" s="4">
        <v>5.0323865708151061</v>
      </c>
      <c r="P6057" t="s">
        <v>35</v>
      </c>
      <c r="Q6057">
        <v>238</v>
      </c>
      <c r="R6057">
        <v>81</v>
      </c>
      <c r="S6057">
        <v>13.537024861583221</v>
      </c>
      <c r="T6057">
        <v>8.5509687546182249</v>
      </c>
      <c r="U6057" t="s">
        <v>28</v>
      </c>
      <c r="V6057">
        <v>2</v>
      </c>
      <c r="W6057" t="s">
        <v>31</v>
      </c>
      <c r="X6057">
        <v>1</v>
      </c>
      <c r="Y6057" t="s">
        <v>37</v>
      </c>
      <c r="Z6057" t="s">
        <v>33</v>
      </c>
    </row>
    <row r="6058" spans="1:26" x14ac:dyDescent="0.3">
      <c r="A6058">
        <v>80</v>
      </c>
      <c r="B6058" t="s">
        <v>34</v>
      </c>
      <c r="C6058">
        <v>169</v>
      </c>
      <c r="D6058">
        <v>244</v>
      </c>
      <c r="E6058" t="s">
        <v>35</v>
      </c>
      <c r="F6058" t="s">
        <v>29</v>
      </c>
      <c r="G6058" t="s">
        <v>29</v>
      </c>
      <c r="H6058" t="s">
        <v>28</v>
      </c>
      <c r="I6058">
        <v>37.273669853153741</v>
      </c>
      <c r="J6058" t="s">
        <v>28</v>
      </c>
      <c r="K6058" t="s">
        <v>28</v>
      </c>
      <c r="L6058" t="s">
        <v>29</v>
      </c>
      <c r="M6058" t="s">
        <v>35</v>
      </c>
      <c r="N6058" t="s">
        <v>27</v>
      </c>
      <c r="O6058" s="4">
        <v>7.2672025812522323</v>
      </c>
      <c r="P6058" t="s">
        <v>27</v>
      </c>
      <c r="Q6058">
        <v>250</v>
      </c>
      <c r="R6058">
        <v>82</v>
      </c>
      <c r="S6058">
        <v>0.95129418550046529</v>
      </c>
      <c r="T6058">
        <v>17.41889620981771</v>
      </c>
      <c r="U6058" t="s">
        <v>28</v>
      </c>
      <c r="V6058">
        <v>2</v>
      </c>
      <c r="W6058" t="s">
        <v>31</v>
      </c>
      <c r="X6058">
        <v>2</v>
      </c>
      <c r="Y6058" t="s">
        <v>41</v>
      </c>
      <c r="Z6058" t="s">
        <v>33</v>
      </c>
    </row>
    <row r="6059" spans="1:26" x14ac:dyDescent="0.3">
      <c r="A6059">
        <v>36</v>
      </c>
      <c r="B6059" t="s">
        <v>34</v>
      </c>
      <c r="C6059">
        <v>172</v>
      </c>
      <c r="D6059">
        <v>188</v>
      </c>
      <c r="E6059" t="s">
        <v>35</v>
      </c>
      <c r="F6059" t="s">
        <v>29</v>
      </c>
      <c r="G6059" t="s">
        <v>28</v>
      </c>
      <c r="H6059" t="s">
        <v>28</v>
      </c>
      <c r="I6059">
        <v>36.150057453221741</v>
      </c>
      <c r="J6059" t="s">
        <v>28</v>
      </c>
      <c r="K6059" t="s">
        <v>28</v>
      </c>
      <c r="L6059" t="s">
        <v>29</v>
      </c>
      <c r="M6059" t="s">
        <v>42</v>
      </c>
      <c r="N6059" t="s">
        <v>30</v>
      </c>
      <c r="O6059" s="4">
        <v>7.3011879367071426</v>
      </c>
      <c r="P6059" t="s">
        <v>30</v>
      </c>
      <c r="Q6059">
        <v>337</v>
      </c>
      <c r="R6059">
        <v>94</v>
      </c>
      <c r="S6059">
        <v>9.5858663556932395</v>
      </c>
      <c r="T6059">
        <v>19.569143935128238</v>
      </c>
      <c r="U6059" t="s">
        <v>28</v>
      </c>
      <c r="V6059">
        <v>2</v>
      </c>
      <c r="W6059" t="s">
        <v>31</v>
      </c>
      <c r="X6059">
        <v>1</v>
      </c>
      <c r="Y6059" t="s">
        <v>41</v>
      </c>
      <c r="Z6059" t="s">
        <v>36</v>
      </c>
    </row>
    <row r="6060" spans="1:26" x14ac:dyDescent="0.3">
      <c r="A6060">
        <v>71</v>
      </c>
      <c r="B6060" t="s">
        <v>26</v>
      </c>
      <c r="C6060">
        <v>129</v>
      </c>
      <c r="D6060">
        <v>292</v>
      </c>
      <c r="E6060" t="s">
        <v>27</v>
      </c>
      <c r="F6060" t="s">
        <v>29</v>
      </c>
      <c r="G6060" t="s">
        <v>28</v>
      </c>
      <c r="H6060" t="s">
        <v>28</v>
      </c>
      <c r="I6060">
        <v>25.423308049551963</v>
      </c>
      <c r="J6060" t="s">
        <v>28</v>
      </c>
      <c r="K6060" t="s">
        <v>29</v>
      </c>
      <c r="L6060" t="s">
        <v>28</v>
      </c>
      <c r="M6060" t="s">
        <v>27</v>
      </c>
      <c r="N6060" t="s">
        <v>35</v>
      </c>
      <c r="O6060" s="4">
        <v>7.9172944940888001</v>
      </c>
      <c r="P6060" t="s">
        <v>27</v>
      </c>
      <c r="Q6060">
        <v>202</v>
      </c>
      <c r="R6060">
        <v>81</v>
      </c>
      <c r="S6060">
        <v>12.701284339495743</v>
      </c>
      <c r="T6060">
        <v>19.420900066138852</v>
      </c>
      <c r="U6060" t="s">
        <v>28</v>
      </c>
      <c r="V6060">
        <v>2</v>
      </c>
      <c r="W6060" t="s">
        <v>31</v>
      </c>
      <c r="X6060">
        <v>1</v>
      </c>
      <c r="Y6060" t="s">
        <v>32</v>
      </c>
      <c r="Z6060" t="s">
        <v>33</v>
      </c>
    </row>
    <row r="6061" spans="1:26" x14ac:dyDescent="0.3">
      <c r="A6061">
        <v>32</v>
      </c>
      <c r="B6061" t="s">
        <v>34</v>
      </c>
      <c r="C6061">
        <v>132</v>
      </c>
      <c r="D6061">
        <v>203</v>
      </c>
      <c r="E6061" t="s">
        <v>27</v>
      </c>
      <c r="F6061" t="s">
        <v>29</v>
      </c>
      <c r="G6061" t="s">
        <v>28</v>
      </c>
      <c r="H6061" t="s">
        <v>28</v>
      </c>
      <c r="I6061">
        <v>31.472206518407948</v>
      </c>
      <c r="J6061" t="s">
        <v>28</v>
      </c>
      <c r="K6061" t="s">
        <v>29</v>
      </c>
      <c r="L6061" t="s">
        <v>29</v>
      </c>
      <c r="M6061" t="s">
        <v>27</v>
      </c>
      <c r="N6061" t="s">
        <v>35</v>
      </c>
      <c r="O6061" s="4">
        <v>8.9856700925287747</v>
      </c>
      <c r="P6061" t="s">
        <v>30</v>
      </c>
      <c r="Q6061">
        <v>171</v>
      </c>
      <c r="R6061">
        <v>84</v>
      </c>
      <c r="S6061">
        <v>3.4794774039687804</v>
      </c>
      <c r="T6061">
        <v>5.5901885356275329</v>
      </c>
      <c r="U6061" t="s">
        <v>28</v>
      </c>
      <c r="V6061">
        <v>3</v>
      </c>
      <c r="W6061" t="s">
        <v>31</v>
      </c>
      <c r="X6061">
        <v>1</v>
      </c>
      <c r="Y6061" t="s">
        <v>41</v>
      </c>
      <c r="Z6061" t="s">
        <v>36</v>
      </c>
    </row>
    <row r="6062" spans="1:26" x14ac:dyDescent="0.3">
      <c r="A6062">
        <v>79</v>
      </c>
      <c r="B6062" t="s">
        <v>26</v>
      </c>
      <c r="C6062">
        <v>163</v>
      </c>
      <c r="D6062">
        <v>259</v>
      </c>
      <c r="E6062" t="s">
        <v>30</v>
      </c>
      <c r="F6062" t="s">
        <v>28</v>
      </c>
      <c r="G6062" t="s">
        <v>29</v>
      </c>
      <c r="H6062" t="s">
        <v>28</v>
      </c>
      <c r="I6062">
        <v>25.511731587214538</v>
      </c>
      <c r="J6062" t="s">
        <v>29</v>
      </c>
      <c r="K6062" t="s">
        <v>28</v>
      </c>
      <c r="L6062" t="s">
        <v>28</v>
      </c>
      <c r="M6062" t="s">
        <v>42</v>
      </c>
      <c r="N6062" t="s">
        <v>27</v>
      </c>
      <c r="O6062" s="4">
        <v>8.1893850864132638</v>
      </c>
      <c r="P6062" t="s">
        <v>30</v>
      </c>
      <c r="Q6062">
        <v>180</v>
      </c>
      <c r="R6062">
        <v>128</v>
      </c>
      <c r="S6062">
        <v>12.338710125405839</v>
      </c>
      <c r="T6062">
        <v>12.15273880783316</v>
      </c>
      <c r="U6062" t="s">
        <v>28</v>
      </c>
      <c r="V6062">
        <v>1</v>
      </c>
      <c r="W6062" t="s">
        <v>38</v>
      </c>
      <c r="X6062">
        <v>2</v>
      </c>
      <c r="Y6062" t="s">
        <v>32</v>
      </c>
      <c r="Z6062" t="s">
        <v>33</v>
      </c>
    </row>
    <row r="6063" spans="1:26" x14ac:dyDescent="0.3">
      <c r="A6063">
        <v>45</v>
      </c>
      <c r="B6063" t="s">
        <v>26</v>
      </c>
      <c r="C6063">
        <v>121</v>
      </c>
      <c r="D6063">
        <v>261</v>
      </c>
      <c r="E6063" t="s">
        <v>27</v>
      </c>
      <c r="F6063" t="s">
        <v>29</v>
      </c>
      <c r="G6063" t="s">
        <v>28</v>
      </c>
      <c r="H6063" t="s">
        <v>29</v>
      </c>
      <c r="I6063">
        <v>28.207302134815478</v>
      </c>
      <c r="J6063" t="s">
        <v>28</v>
      </c>
      <c r="K6063" t="s">
        <v>29</v>
      </c>
      <c r="L6063" t="s">
        <v>28</v>
      </c>
      <c r="M6063" t="s">
        <v>42</v>
      </c>
      <c r="N6063" t="s">
        <v>35</v>
      </c>
      <c r="O6063" s="4">
        <v>4.8478342533874859</v>
      </c>
      <c r="P6063" t="s">
        <v>27</v>
      </c>
      <c r="Q6063">
        <v>258</v>
      </c>
      <c r="R6063">
        <v>125</v>
      </c>
      <c r="S6063">
        <v>8.5873537741266102</v>
      </c>
      <c r="T6063">
        <v>8.4225740067280412</v>
      </c>
      <c r="U6063" t="s">
        <v>28</v>
      </c>
      <c r="V6063">
        <v>3</v>
      </c>
      <c r="W6063" t="s">
        <v>31</v>
      </c>
      <c r="X6063">
        <v>0</v>
      </c>
      <c r="Y6063" t="s">
        <v>32</v>
      </c>
      <c r="Z6063" t="s">
        <v>36</v>
      </c>
    </row>
    <row r="6064" spans="1:26" x14ac:dyDescent="0.3">
      <c r="A6064">
        <v>25</v>
      </c>
      <c r="B6064" t="s">
        <v>26</v>
      </c>
      <c r="C6064">
        <v>134</v>
      </c>
      <c r="D6064">
        <v>184</v>
      </c>
      <c r="E6064" t="s">
        <v>30</v>
      </c>
      <c r="F6064" t="s">
        <v>28</v>
      </c>
      <c r="G6064" t="s">
        <v>28</v>
      </c>
      <c r="H6064" t="s">
        <v>29</v>
      </c>
      <c r="I6064">
        <v>27.139284764592269</v>
      </c>
      <c r="J6064" t="s">
        <v>29</v>
      </c>
      <c r="K6064" t="s">
        <v>29</v>
      </c>
      <c r="L6064" t="s">
        <v>28</v>
      </c>
      <c r="M6064" t="s">
        <v>35</v>
      </c>
      <c r="N6064" t="s">
        <v>27</v>
      </c>
      <c r="O6064" s="4">
        <v>4.8195119360025105</v>
      </c>
      <c r="P6064" t="s">
        <v>35</v>
      </c>
      <c r="Q6064">
        <v>151</v>
      </c>
      <c r="R6064">
        <v>122</v>
      </c>
      <c r="S6064">
        <v>6.7786556937929738</v>
      </c>
      <c r="T6064">
        <v>11.376199123776514</v>
      </c>
      <c r="U6064" t="s">
        <v>28</v>
      </c>
      <c r="V6064">
        <v>3</v>
      </c>
      <c r="W6064" t="s">
        <v>31</v>
      </c>
      <c r="X6064">
        <v>2</v>
      </c>
      <c r="Y6064" t="s">
        <v>32</v>
      </c>
      <c r="Z6064" t="s">
        <v>39</v>
      </c>
    </row>
    <row r="6065" spans="1:26" x14ac:dyDescent="0.3">
      <c r="A6065">
        <v>60</v>
      </c>
      <c r="B6065" t="s">
        <v>34</v>
      </c>
      <c r="C6065">
        <v>165</v>
      </c>
      <c r="D6065">
        <v>186</v>
      </c>
      <c r="E6065" t="s">
        <v>27</v>
      </c>
      <c r="F6065" t="s">
        <v>29</v>
      </c>
      <c r="G6065" t="s">
        <v>29</v>
      </c>
      <c r="H6065" t="s">
        <v>29</v>
      </c>
      <c r="I6065">
        <v>36.492443400750872</v>
      </c>
      <c r="J6065" t="s">
        <v>29</v>
      </c>
      <c r="K6065" t="s">
        <v>29</v>
      </c>
      <c r="L6065" t="s">
        <v>29</v>
      </c>
      <c r="M6065" t="s">
        <v>30</v>
      </c>
      <c r="N6065" t="s">
        <v>30</v>
      </c>
      <c r="O6065" s="4">
        <v>4.2416917257447002</v>
      </c>
      <c r="P6065" t="s">
        <v>35</v>
      </c>
      <c r="Q6065">
        <v>159</v>
      </c>
      <c r="R6065">
        <v>119</v>
      </c>
      <c r="S6065">
        <v>3.9326108056107967</v>
      </c>
      <c r="T6065">
        <v>15.249283928803457</v>
      </c>
      <c r="U6065" t="s">
        <v>28</v>
      </c>
      <c r="V6065">
        <v>5</v>
      </c>
      <c r="W6065" t="s">
        <v>43</v>
      </c>
      <c r="X6065">
        <v>0</v>
      </c>
      <c r="Y6065" t="s">
        <v>41</v>
      </c>
      <c r="Z6065" t="s">
        <v>33</v>
      </c>
    </row>
    <row r="6066" spans="1:26" x14ac:dyDescent="0.3">
      <c r="A6066">
        <v>78</v>
      </c>
      <c r="B6066" t="s">
        <v>34</v>
      </c>
      <c r="C6066">
        <v>176</v>
      </c>
      <c r="D6066">
        <v>227</v>
      </c>
      <c r="E6066" t="s">
        <v>30</v>
      </c>
      <c r="F6066" t="s">
        <v>29</v>
      </c>
      <c r="G6066" t="s">
        <v>28</v>
      </c>
      <c r="H6066" t="s">
        <v>28</v>
      </c>
      <c r="I6066">
        <v>39.122755480361747</v>
      </c>
      <c r="J6066" t="s">
        <v>29</v>
      </c>
      <c r="K6066" t="s">
        <v>29</v>
      </c>
      <c r="L6066" t="s">
        <v>28</v>
      </c>
      <c r="M6066" t="s">
        <v>35</v>
      </c>
      <c r="N6066" t="s">
        <v>30</v>
      </c>
      <c r="O6066" s="4">
        <v>6.6206400464188881</v>
      </c>
      <c r="P6066" t="s">
        <v>27</v>
      </c>
      <c r="Q6066">
        <v>162</v>
      </c>
      <c r="R6066">
        <v>123</v>
      </c>
      <c r="S6066">
        <v>11.167766634326574</v>
      </c>
      <c r="T6066">
        <v>5.3823788812998039</v>
      </c>
      <c r="U6066" t="s">
        <v>28</v>
      </c>
      <c r="V6066">
        <v>3</v>
      </c>
      <c r="W6066" t="s">
        <v>31</v>
      </c>
      <c r="X6066">
        <v>1</v>
      </c>
      <c r="Y6066" t="s">
        <v>41</v>
      </c>
      <c r="Z6066" t="s">
        <v>33</v>
      </c>
    </row>
    <row r="6067" spans="1:26" x14ac:dyDescent="0.3">
      <c r="A6067">
        <v>26</v>
      </c>
      <c r="B6067" t="s">
        <v>26</v>
      </c>
      <c r="C6067">
        <v>129</v>
      </c>
      <c r="D6067">
        <v>210</v>
      </c>
      <c r="E6067" t="s">
        <v>35</v>
      </c>
      <c r="F6067" t="s">
        <v>29</v>
      </c>
      <c r="G6067" t="s">
        <v>29</v>
      </c>
      <c r="H6067" t="s">
        <v>28</v>
      </c>
      <c r="I6067">
        <v>27.159569459618957</v>
      </c>
      <c r="J6067" t="s">
        <v>29</v>
      </c>
      <c r="K6067" t="s">
        <v>29</v>
      </c>
      <c r="L6067" t="s">
        <v>29</v>
      </c>
      <c r="M6067" t="s">
        <v>30</v>
      </c>
      <c r="N6067" t="s">
        <v>30</v>
      </c>
      <c r="O6067" s="4">
        <v>5.7025191902391432</v>
      </c>
      <c r="P6067" t="s">
        <v>35</v>
      </c>
      <c r="Q6067">
        <v>288</v>
      </c>
      <c r="R6067">
        <v>100</v>
      </c>
      <c r="S6067">
        <v>4.9991141548699174</v>
      </c>
      <c r="T6067">
        <v>13.510751247853909</v>
      </c>
      <c r="U6067" t="s">
        <v>28</v>
      </c>
      <c r="V6067">
        <v>4</v>
      </c>
      <c r="W6067" t="s">
        <v>43</v>
      </c>
      <c r="X6067">
        <v>0</v>
      </c>
      <c r="Y6067" t="s">
        <v>32</v>
      </c>
      <c r="Z6067" t="s">
        <v>39</v>
      </c>
    </row>
    <row r="6068" spans="1:26" x14ac:dyDescent="0.3">
      <c r="A6068">
        <v>64</v>
      </c>
      <c r="B6068" t="s">
        <v>26</v>
      </c>
      <c r="C6068">
        <v>141</v>
      </c>
      <c r="D6068">
        <v>260</v>
      </c>
      <c r="E6068" t="s">
        <v>35</v>
      </c>
      <c r="F6068" t="s">
        <v>28</v>
      </c>
      <c r="G6068" t="s">
        <v>28</v>
      </c>
      <c r="H6068" t="s">
        <v>29</v>
      </c>
      <c r="I6068">
        <v>37.305702890622008</v>
      </c>
      <c r="J6068" t="s">
        <v>28</v>
      </c>
      <c r="K6068" t="s">
        <v>28</v>
      </c>
      <c r="L6068" t="s">
        <v>28</v>
      </c>
      <c r="M6068" t="s">
        <v>35</v>
      </c>
      <c r="N6068" t="s">
        <v>27</v>
      </c>
      <c r="O6068" s="4">
        <v>4.0438584551584418</v>
      </c>
      <c r="P6068" t="s">
        <v>35</v>
      </c>
      <c r="Q6068">
        <v>185</v>
      </c>
      <c r="R6068">
        <v>109</v>
      </c>
      <c r="S6068">
        <v>3.2990380603157354</v>
      </c>
      <c r="T6068">
        <v>6.0376888326448048</v>
      </c>
      <c r="U6068" t="s">
        <v>28</v>
      </c>
      <c r="V6068">
        <v>1</v>
      </c>
      <c r="W6068" t="s">
        <v>38</v>
      </c>
      <c r="X6068">
        <v>2</v>
      </c>
      <c r="Y6068" t="s">
        <v>41</v>
      </c>
      <c r="Z6068" t="s">
        <v>33</v>
      </c>
    </row>
    <row r="6069" spans="1:26" x14ac:dyDescent="0.3">
      <c r="A6069">
        <v>50</v>
      </c>
      <c r="B6069" t="s">
        <v>26</v>
      </c>
      <c r="C6069">
        <v>159</v>
      </c>
      <c r="D6069">
        <v>263</v>
      </c>
      <c r="E6069" t="s">
        <v>35</v>
      </c>
      <c r="F6069" t="s">
        <v>29</v>
      </c>
      <c r="G6069" t="s">
        <v>28</v>
      </c>
      <c r="H6069" t="s">
        <v>28</v>
      </c>
      <c r="I6069">
        <v>24.687633671553915</v>
      </c>
      <c r="J6069" t="s">
        <v>28</v>
      </c>
      <c r="K6069" t="s">
        <v>29</v>
      </c>
      <c r="L6069" t="s">
        <v>28</v>
      </c>
      <c r="M6069" t="s">
        <v>42</v>
      </c>
      <c r="N6069" t="s">
        <v>35</v>
      </c>
      <c r="O6069" s="4">
        <v>4.4816690540859341</v>
      </c>
      <c r="P6069" t="s">
        <v>27</v>
      </c>
      <c r="Q6069">
        <v>393</v>
      </c>
      <c r="R6069">
        <v>83</v>
      </c>
      <c r="S6069">
        <v>10.687077046267529</v>
      </c>
      <c r="T6069">
        <v>14.528495674947862</v>
      </c>
      <c r="U6069" t="s">
        <v>28</v>
      </c>
      <c r="V6069">
        <v>2</v>
      </c>
      <c r="W6069" t="s">
        <v>31</v>
      </c>
      <c r="X6069">
        <v>0</v>
      </c>
      <c r="Y6069" t="s">
        <v>37</v>
      </c>
      <c r="Z6069" t="s">
        <v>36</v>
      </c>
    </row>
    <row r="6070" spans="1:26" x14ac:dyDescent="0.3">
      <c r="A6070">
        <v>79</v>
      </c>
      <c r="B6070" t="s">
        <v>26</v>
      </c>
      <c r="C6070">
        <v>144</v>
      </c>
      <c r="D6070">
        <v>158</v>
      </c>
      <c r="E6070" t="s">
        <v>30</v>
      </c>
      <c r="F6070" t="s">
        <v>29</v>
      </c>
      <c r="G6070" t="s">
        <v>29</v>
      </c>
      <c r="H6070" t="s">
        <v>28</v>
      </c>
      <c r="I6070">
        <v>18.063016322654995</v>
      </c>
      <c r="J6070" t="s">
        <v>28</v>
      </c>
      <c r="K6070" t="s">
        <v>29</v>
      </c>
      <c r="L6070" t="s">
        <v>28</v>
      </c>
      <c r="M6070" t="s">
        <v>42</v>
      </c>
      <c r="N6070" t="s">
        <v>27</v>
      </c>
      <c r="O6070" s="4">
        <v>6.3852559518896204</v>
      </c>
      <c r="P6070" t="s">
        <v>30</v>
      </c>
      <c r="Q6070">
        <v>190</v>
      </c>
      <c r="R6070">
        <v>140</v>
      </c>
      <c r="S6070">
        <v>12.39265448346533</v>
      </c>
      <c r="T6070">
        <v>12.351026160774568</v>
      </c>
      <c r="U6070" t="s">
        <v>28</v>
      </c>
      <c r="V6070">
        <v>2</v>
      </c>
      <c r="W6070" t="s">
        <v>31</v>
      </c>
      <c r="X6070">
        <v>0</v>
      </c>
      <c r="Y6070" t="s">
        <v>40</v>
      </c>
      <c r="Z6070" t="s">
        <v>33</v>
      </c>
    </row>
    <row r="6071" spans="1:26" x14ac:dyDescent="0.3">
      <c r="A6071">
        <v>50</v>
      </c>
      <c r="B6071" t="s">
        <v>34</v>
      </c>
      <c r="C6071">
        <v>134</v>
      </c>
      <c r="D6071">
        <v>168</v>
      </c>
      <c r="E6071" t="s">
        <v>35</v>
      </c>
      <c r="F6071" t="s">
        <v>29</v>
      </c>
      <c r="G6071" t="s">
        <v>28</v>
      </c>
      <c r="H6071" t="s">
        <v>28</v>
      </c>
      <c r="I6071">
        <v>19.858811133433118</v>
      </c>
      <c r="J6071" t="s">
        <v>28</v>
      </c>
      <c r="K6071" t="s">
        <v>28</v>
      </c>
      <c r="L6071" t="s">
        <v>29</v>
      </c>
      <c r="M6071" t="s">
        <v>35</v>
      </c>
      <c r="N6071" t="s">
        <v>35</v>
      </c>
      <c r="O6071" s="4">
        <v>9.6385706929120065</v>
      </c>
      <c r="P6071" t="s">
        <v>30</v>
      </c>
      <c r="Q6071">
        <v>363</v>
      </c>
      <c r="R6071">
        <v>119</v>
      </c>
      <c r="S6071">
        <v>14.181400763876315</v>
      </c>
      <c r="T6071">
        <v>15.084031587431433</v>
      </c>
      <c r="U6071" t="s">
        <v>28</v>
      </c>
      <c r="V6071">
        <v>2</v>
      </c>
      <c r="W6071" t="s">
        <v>31</v>
      </c>
      <c r="X6071">
        <v>2</v>
      </c>
      <c r="Y6071" t="s">
        <v>37</v>
      </c>
      <c r="Z6071" t="s">
        <v>36</v>
      </c>
    </row>
    <row r="6072" spans="1:26" x14ac:dyDescent="0.3">
      <c r="A6072">
        <v>36</v>
      </c>
      <c r="B6072" t="s">
        <v>34</v>
      </c>
      <c r="C6072">
        <v>132</v>
      </c>
      <c r="D6072">
        <v>270</v>
      </c>
      <c r="E6072" t="s">
        <v>35</v>
      </c>
      <c r="F6072" t="s">
        <v>28</v>
      </c>
      <c r="G6072" t="s">
        <v>28</v>
      </c>
      <c r="H6072" t="s">
        <v>29</v>
      </c>
      <c r="I6072">
        <v>34.216228755250405</v>
      </c>
      <c r="J6072" t="s">
        <v>29</v>
      </c>
      <c r="K6072" t="s">
        <v>29</v>
      </c>
      <c r="L6072" t="s">
        <v>29</v>
      </c>
      <c r="M6072" t="s">
        <v>27</v>
      </c>
      <c r="N6072" t="s">
        <v>30</v>
      </c>
      <c r="O6072" s="4">
        <v>9.9687926490240137</v>
      </c>
      <c r="P6072" t="s">
        <v>30</v>
      </c>
      <c r="Q6072">
        <v>226</v>
      </c>
      <c r="R6072">
        <v>112</v>
      </c>
      <c r="S6072">
        <v>4.4976077321408745</v>
      </c>
      <c r="T6072">
        <v>6.6298274049798778</v>
      </c>
      <c r="U6072" t="s">
        <v>28</v>
      </c>
      <c r="V6072">
        <v>4</v>
      </c>
      <c r="W6072" t="s">
        <v>43</v>
      </c>
      <c r="X6072">
        <v>2</v>
      </c>
      <c r="Y6072" t="s">
        <v>41</v>
      </c>
      <c r="Z6072" t="s">
        <v>36</v>
      </c>
    </row>
    <row r="6073" spans="1:26" x14ac:dyDescent="0.3">
      <c r="A6073">
        <v>20</v>
      </c>
      <c r="B6073" t="s">
        <v>34</v>
      </c>
      <c r="C6073">
        <v>127</v>
      </c>
      <c r="D6073">
        <v>254</v>
      </c>
      <c r="E6073" t="s">
        <v>30</v>
      </c>
      <c r="F6073" t="s">
        <v>29</v>
      </c>
      <c r="G6073" t="s">
        <v>28</v>
      </c>
      <c r="H6073" t="s">
        <v>28</v>
      </c>
      <c r="I6073">
        <v>20.2039999463932</v>
      </c>
      <c r="J6073" t="s">
        <v>28</v>
      </c>
      <c r="K6073" t="s">
        <v>28</v>
      </c>
      <c r="L6073" t="s">
        <v>28</v>
      </c>
      <c r="M6073" t="s">
        <v>30</v>
      </c>
      <c r="N6073" t="s">
        <v>30</v>
      </c>
      <c r="O6073" s="4">
        <v>4.3007223677572561</v>
      </c>
      <c r="P6073" t="s">
        <v>27</v>
      </c>
      <c r="Q6073">
        <v>227</v>
      </c>
      <c r="R6073">
        <v>116</v>
      </c>
      <c r="S6073">
        <v>7.0352532317775287</v>
      </c>
      <c r="T6073">
        <v>15.208486397541241</v>
      </c>
      <c r="U6073" t="s">
        <v>28</v>
      </c>
      <c r="V6073">
        <v>1</v>
      </c>
      <c r="W6073" t="s">
        <v>38</v>
      </c>
      <c r="X6073">
        <v>0</v>
      </c>
      <c r="Y6073" t="s">
        <v>37</v>
      </c>
      <c r="Z6073" t="s">
        <v>39</v>
      </c>
    </row>
    <row r="6074" spans="1:26" x14ac:dyDescent="0.3">
      <c r="A6074">
        <v>27</v>
      </c>
      <c r="B6074" t="s">
        <v>26</v>
      </c>
      <c r="C6074">
        <v>140</v>
      </c>
      <c r="D6074">
        <v>229</v>
      </c>
      <c r="E6074" t="s">
        <v>30</v>
      </c>
      <c r="F6074" t="s">
        <v>29</v>
      </c>
      <c r="G6074" t="s">
        <v>29</v>
      </c>
      <c r="H6074" t="s">
        <v>29</v>
      </c>
      <c r="I6074">
        <v>38.661516385100008</v>
      </c>
      <c r="J6074" t="s">
        <v>29</v>
      </c>
      <c r="K6074" t="s">
        <v>28</v>
      </c>
      <c r="L6074" t="s">
        <v>28</v>
      </c>
      <c r="M6074" t="s">
        <v>35</v>
      </c>
      <c r="N6074" t="s">
        <v>27</v>
      </c>
      <c r="O6074" s="4">
        <v>8.9834805841032335</v>
      </c>
      <c r="P6074" t="s">
        <v>30</v>
      </c>
      <c r="Q6074">
        <v>382</v>
      </c>
      <c r="R6074">
        <v>151</v>
      </c>
      <c r="S6074">
        <v>2.7589015399169159</v>
      </c>
      <c r="T6074">
        <v>8.7822047624870994</v>
      </c>
      <c r="U6074" t="s">
        <v>28</v>
      </c>
      <c r="V6074">
        <v>3</v>
      </c>
      <c r="W6074" t="s">
        <v>31</v>
      </c>
      <c r="X6074">
        <v>2</v>
      </c>
      <c r="Y6074" t="s">
        <v>41</v>
      </c>
      <c r="Z6074" t="s">
        <v>39</v>
      </c>
    </row>
    <row r="6075" spans="1:26" x14ac:dyDescent="0.3">
      <c r="A6075">
        <v>57</v>
      </c>
      <c r="B6075" t="s">
        <v>34</v>
      </c>
      <c r="C6075">
        <v>140</v>
      </c>
      <c r="D6075">
        <v>175</v>
      </c>
      <c r="E6075" t="s">
        <v>35</v>
      </c>
      <c r="F6075" t="s">
        <v>29</v>
      </c>
      <c r="G6075" t="s">
        <v>29</v>
      </c>
      <c r="H6075" t="s">
        <v>28</v>
      </c>
      <c r="I6075">
        <v>37.064750828342184</v>
      </c>
      <c r="J6075" t="s">
        <v>28</v>
      </c>
      <c r="K6075" t="s">
        <v>29</v>
      </c>
      <c r="L6075" t="s">
        <v>28</v>
      </c>
      <c r="M6075" t="s">
        <v>35</v>
      </c>
      <c r="N6075" t="s">
        <v>30</v>
      </c>
      <c r="O6075" s="4">
        <v>6.8815466444429392</v>
      </c>
      <c r="P6075" t="s">
        <v>30</v>
      </c>
      <c r="Q6075">
        <v>389</v>
      </c>
      <c r="R6075">
        <v>87</v>
      </c>
      <c r="S6075">
        <v>14.088605749059587</v>
      </c>
      <c r="T6075">
        <v>5.0380698141879465</v>
      </c>
      <c r="U6075" t="s">
        <v>28</v>
      </c>
      <c r="V6075">
        <v>2</v>
      </c>
      <c r="W6075" t="s">
        <v>31</v>
      </c>
      <c r="X6075">
        <v>1</v>
      </c>
      <c r="Y6075" t="s">
        <v>41</v>
      </c>
      <c r="Z6075" t="s">
        <v>33</v>
      </c>
    </row>
    <row r="6076" spans="1:26" x14ac:dyDescent="0.3">
      <c r="A6076">
        <v>64</v>
      </c>
      <c r="B6076" t="s">
        <v>34</v>
      </c>
      <c r="C6076">
        <v>141</v>
      </c>
      <c r="D6076">
        <v>189</v>
      </c>
      <c r="E6076" t="s">
        <v>35</v>
      </c>
      <c r="F6076" t="s">
        <v>28</v>
      </c>
      <c r="G6076" t="s">
        <v>28</v>
      </c>
      <c r="H6076" t="s">
        <v>28</v>
      </c>
      <c r="I6076">
        <v>29.326722570281323</v>
      </c>
      <c r="J6076" t="s">
        <v>29</v>
      </c>
      <c r="K6076" t="s">
        <v>28</v>
      </c>
      <c r="L6076" t="s">
        <v>28</v>
      </c>
      <c r="M6076" t="s">
        <v>30</v>
      </c>
      <c r="N6076" t="s">
        <v>27</v>
      </c>
      <c r="O6076" s="4">
        <v>7.7262513949535858</v>
      </c>
      <c r="P6076" t="s">
        <v>27</v>
      </c>
      <c r="Q6076">
        <v>256</v>
      </c>
      <c r="R6076">
        <v>111</v>
      </c>
      <c r="S6076">
        <v>12.340081419806189</v>
      </c>
      <c r="T6076">
        <v>18.231058128426842</v>
      </c>
      <c r="U6076" t="s">
        <v>28</v>
      </c>
      <c r="V6076">
        <v>1</v>
      </c>
      <c r="W6076" t="s">
        <v>38</v>
      </c>
      <c r="X6076">
        <v>2</v>
      </c>
      <c r="Y6076" t="s">
        <v>32</v>
      </c>
      <c r="Z6076" t="s">
        <v>33</v>
      </c>
    </row>
    <row r="6077" spans="1:26" x14ac:dyDescent="0.3">
      <c r="A6077">
        <v>59</v>
      </c>
      <c r="B6077" t="s">
        <v>26</v>
      </c>
      <c r="C6077">
        <v>165</v>
      </c>
      <c r="D6077">
        <v>174</v>
      </c>
      <c r="E6077" t="s">
        <v>35</v>
      </c>
      <c r="F6077" t="s">
        <v>29</v>
      </c>
      <c r="G6077" t="s">
        <v>28</v>
      </c>
      <c r="H6077" t="s">
        <v>29</v>
      </c>
      <c r="I6077">
        <v>30.793221094888068</v>
      </c>
      <c r="J6077" t="s">
        <v>29</v>
      </c>
      <c r="K6077" t="s">
        <v>28</v>
      </c>
      <c r="L6077" t="s">
        <v>28</v>
      </c>
      <c r="M6077" t="s">
        <v>42</v>
      </c>
      <c r="N6077" t="s">
        <v>30</v>
      </c>
      <c r="O6077" s="4">
        <v>7.0358152178143385</v>
      </c>
      <c r="P6077" t="s">
        <v>30</v>
      </c>
      <c r="Q6077">
        <v>286</v>
      </c>
      <c r="R6077">
        <v>104</v>
      </c>
      <c r="S6077">
        <v>8.4792619069967436</v>
      </c>
      <c r="T6077">
        <v>10.561639168347474</v>
      </c>
      <c r="U6077" t="s">
        <v>28</v>
      </c>
      <c r="V6077">
        <v>3</v>
      </c>
      <c r="W6077" t="s">
        <v>31</v>
      </c>
      <c r="X6077">
        <v>1</v>
      </c>
      <c r="Y6077" t="s">
        <v>41</v>
      </c>
      <c r="Z6077" t="s">
        <v>33</v>
      </c>
    </row>
    <row r="6078" spans="1:26" x14ac:dyDescent="0.3">
      <c r="A6078">
        <v>18</v>
      </c>
      <c r="B6078" t="s">
        <v>26</v>
      </c>
      <c r="C6078">
        <v>152</v>
      </c>
      <c r="D6078">
        <v>248</v>
      </c>
      <c r="E6078" t="s">
        <v>27</v>
      </c>
      <c r="F6078" t="s">
        <v>28</v>
      </c>
      <c r="G6078" t="s">
        <v>29</v>
      </c>
      <c r="H6078" t="s">
        <v>29</v>
      </c>
      <c r="I6078">
        <v>33.275657869680103</v>
      </c>
      <c r="J6078" t="s">
        <v>28</v>
      </c>
      <c r="K6078" t="s">
        <v>29</v>
      </c>
      <c r="L6078" t="s">
        <v>29</v>
      </c>
      <c r="M6078" t="s">
        <v>42</v>
      </c>
      <c r="N6078" t="s">
        <v>30</v>
      </c>
      <c r="O6078" s="4">
        <v>9.5470414668320274</v>
      </c>
      <c r="P6078" t="s">
        <v>30</v>
      </c>
      <c r="Q6078">
        <v>390</v>
      </c>
      <c r="R6078">
        <v>86</v>
      </c>
      <c r="S6078">
        <v>13.745018436769168</v>
      </c>
      <c r="T6078">
        <v>18.799237645857541</v>
      </c>
      <c r="U6078" t="s">
        <v>28</v>
      </c>
      <c r="V6078">
        <v>3</v>
      </c>
      <c r="W6078" t="s">
        <v>31</v>
      </c>
      <c r="X6078">
        <v>2</v>
      </c>
      <c r="Y6078" t="s">
        <v>41</v>
      </c>
      <c r="Z6078" t="s">
        <v>39</v>
      </c>
    </row>
    <row r="6079" spans="1:26" x14ac:dyDescent="0.3">
      <c r="A6079">
        <v>46</v>
      </c>
      <c r="B6079" t="s">
        <v>26</v>
      </c>
      <c r="C6079">
        <v>164</v>
      </c>
      <c r="D6079">
        <v>267</v>
      </c>
      <c r="E6079" t="s">
        <v>30</v>
      </c>
      <c r="F6079" t="s">
        <v>28</v>
      </c>
      <c r="G6079" t="s">
        <v>29</v>
      </c>
      <c r="H6079" t="s">
        <v>29</v>
      </c>
      <c r="I6079">
        <v>34.093133058567254</v>
      </c>
      <c r="J6079" t="s">
        <v>28</v>
      </c>
      <c r="K6079" t="s">
        <v>29</v>
      </c>
      <c r="L6079" t="s">
        <v>29</v>
      </c>
      <c r="M6079" t="s">
        <v>42</v>
      </c>
      <c r="N6079" t="s">
        <v>30</v>
      </c>
      <c r="O6079" s="4">
        <v>6.8709091375863434</v>
      </c>
      <c r="P6079" t="s">
        <v>35</v>
      </c>
      <c r="Q6079">
        <v>187</v>
      </c>
      <c r="R6079">
        <v>96</v>
      </c>
      <c r="S6079">
        <v>12.300943396987611</v>
      </c>
      <c r="T6079">
        <v>12.853875015446279</v>
      </c>
      <c r="U6079" t="s">
        <v>28</v>
      </c>
      <c r="V6079">
        <v>3</v>
      </c>
      <c r="W6079" t="s">
        <v>31</v>
      </c>
      <c r="X6079">
        <v>1</v>
      </c>
      <c r="Y6079" t="s">
        <v>41</v>
      </c>
      <c r="Z6079" t="s">
        <v>36</v>
      </c>
    </row>
    <row r="6080" spans="1:26" x14ac:dyDescent="0.3">
      <c r="A6080">
        <v>67</v>
      </c>
      <c r="B6080" t="s">
        <v>34</v>
      </c>
      <c r="C6080">
        <v>146</v>
      </c>
      <c r="D6080">
        <v>218</v>
      </c>
      <c r="E6080" t="s">
        <v>30</v>
      </c>
      <c r="F6080" t="s">
        <v>28</v>
      </c>
      <c r="G6080" t="s">
        <v>28</v>
      </c>
      <c r="H6080" t="s">
        <v>28</v>
      </c>
      <c r="I6080">
        <v>28.806547130678933</v>
      </c>
      <c r="J6080" t="s">
        <v>28</v>
      </c>
      <c r="K6080" t="s">
        <v>28</v>
      </c>
      <c r="L6080" t="s">
        <v>28</v>
      </c>
      <c r="M6080" t="s">
        <v>27</v>
      </c>
      <c r="N6080" t="s">
        <v>27</v>
      </c>
      <c r="O6080" s="4">
        <v>5.0078378623529254</v>
      </c>
      <c r="P6080" t="s">
        <v>30</v>
      </c>
      <c r="Q6080">
        <v>267</v>
      </c>
      <c r="R6080">
        <v>118</v>
      </c>
      <c r="S6080">
        <v>0.46315776201148517</v>
      </c>
      <c r="T6080">
        <v>7.1715878211325119</v>
      </c>
      <c r="U6080" t="s">
        <v>28</v>
      </c>
      <c r="V6080">
        <v>0</v>
      </c>
      <c r="W6080" t="s">
        <v>38</v>
      </c>
      <c r="X6080">
        <v>1</v>
      </c>
      <c r="Y6080" t="s">
        <v>32</v>
      </c>
      <c r="Z6080" t="s">
        <v>33</v>
      </c>
    </row>
    <row r="6081" spans="1:26" x14ac:dyDescent="0.3">
      <c r="A6081">
        <v>51</v>
      </c>
      <c r="B6081" t="s">
        <v>26</v>
      </c>
      <c r="C6081">
        <v>159</v>
      </c>
      <c r="D6081">
        <v>220</v>
      </c>
      <c r="E6081" t="s">
        <v>30</v>
      </c>
      <c r="F6081" t="s">
        <v>28</v>
      </c>
      <c r="G6081" t="s">
        <v>28</v>
      </c>
      <c r="H6081" t="s">
        <v>28</v>
      </c>
      <c r="I6081">
        <v>24.894802937722911</v>
      </c>
      <c r="J6081" t="s">
        <v>29</v>
      </c>
      <c r="K6081" t="s">
        <v>28</v>
      </c>
      <c r="L6081" t="s">
        <v>29</v>
      </c>
      <c r="M6081" t="s">
        <v>30</v>
      </c>
      <c r="N6081" t="s">
        <v>30</v>
      </c>
      <c r="O6081" s="4">
        <v>8.6791193979376668</v>
      </c>
      <c r="P6081" t="s">
        <v>35</v>
      </c>
      <c r="Q6081">
        <v>243</v>
      </c>
      <c r="R6081">
        <v>145</v>
      </c>
      <c r="S6081">
        <v>11.681920565114229</v>
      </c>
      <c r="T6081">
        <v>16.040590043633056</v>
      </c>
      <c r="U6081" t="s">
        <v>28</v>
      </c>
      <c r="V6081">
        <v>2</v>
      </c>
      <c r="W6081" t="s">
        <v>31</v>
      </c>
      <c r="X6081">
        <v>2</v>
      </c>
      <c r="Y6081" t="s">
        <v>37</v>
      </c>
      <c r="Z6081" t="s">
        <v>33</v>
      </c>
    </row>
    <row r="6082" spans="1:26" x14ac:dyDescent="0.3">
      <c r="A6082">
        <v>68</v>
      </c>
      <c r="B6082" t="s">
        <v>34</v>
      </c>
      <c r="C6082">
        <v>169</v>
      </c>
      <c r="D6082">
        <v>300</v>
      </c>
      <c r="E6082" t="s">
        <v>30</v>
      </c>
      <c r="F6082" t="s">
        <v>28</v>
      </c>
      <c r="G6082" t="s">
        <v>28</v>
      </c>
      <c r="H6082" t="s">
        <v>29</v>
      </c>
      <c r="I6082">
        <v>38.025279012993096</v>
      </c>
      <c r="J6082" t="s">
        <v>28</v>
      </c>
      <c r="K6082" t="s">
        <v>28</v>
      </c>
      <c r="L6082" t="s">
        <v>29</v>
      </c>
      <c r="M6082" t="s">
        <v>42</v>
      </c>
      <c r="N6082" t="s">
        <v>27</v>
      </c>
      <c r="O6082" s="4">
        <v>7.0826472019257638</v>
      </c>
      <c r="P6082" t="s">
        <v>30</v>
      </c>
      <c r="Q6082">
        <v>225</v>
      </c>
      <c r="R6082">
        <v>107</v>
      </c>
      <c r="S6082">
        <v>1.8250968064118223</v>
      </c>
      <c r="T6082">
        <v>19.46657472488948</v>
      </c>
      <c r="U6082" t="s">
        <v>28</v>
      </c>
      <c r="V6082">
        <v>2</v>
      </c>
      <c r="W6082" t="s">
        <v>31</v>
      </c>
      <c r="X6082">
        <v>2</v>
      </c>
      <c r="Y6082" t="s">
        <v>41</v>
      </c>
      <c r="Z6082" t="s">
        <v>33</v>
      </c>
    </row>
    <row r="6083" spans="1:26" x14ac:dyDescent="0.3">
      <c r="A6083">
        <v>30</v>
      </c>
      <c r="B6083" t="s">
        <v>34</v>
      </c>
      <c r="C6083">
        <v>141</v>
      </c>
      <c r="D6083">
        <v>238</v>
      </c>
      <c r="E6083" t="s">
        <v>35</v>
      </c>
      <c r="F6083" t="s">
        <v>29</v>
      </c>
      <c r="G6083" t="s">
        <v>29</v>
      </c>
      <c r="H6083" t="s">
        <v>29</v>
      </c>
      <c r="I6083">
        <v>19.02450855775357</v>
      </c>
      <c r="J6083" t="s">
        <v>29</v>
      </c>
      <c r="K6083" t="s">
        <v>29</v>
      </c>
      <c r="L6083" t="s">
        <v>28</v>
      </c>
      <c r="M6083" t="s">
        <v>27</v>
      </c>
      <c r="N6083" t="s">
        <v>27</v>
      </c>
      <c r="O6083" s="4">
        <v>4.7024135981807591</v>
      </c>
      <c r="P6083" t="s">
        <v>30</v>
      </c>
      <c r="Q6083">
        <v>134</v>
      </c>
      <c r="R6083">
        <v>95</v>
      </c>
      <c r="S6083">
        <v>4.969582463863035</v>
      </c>
      <c r="T6083">
        <v>15.467277395227033</v>
      </c>
      <c r="U6083" t="s">
        <v>28</v>
      </c>
      <c r="V6083">
        <v>4</v>
      </c>
      <c r="W6083" t="s">
        <v>43</v>
      </c>
      <c r="X6083">
        <v>0</v>
      </c>
      <c r="Y6083" t="s">
        <v>37</v>
      </c>
      <c r="Z6083" t="s">
        <v>36</v>
      </c>
    </row>
    <row r="6084" spans="1:26" x14ac:dyDescent="0.3">
      <c r="A6084">
        <v>71</v>
      </c>
      <c r="B6084" t="s">
        <v>34</v>
      </c>
      <c r="C6084">
        <v>149</v>
      </c>
      <c r="D6084">
        <v>214</v>
      </c>
      <c r="E6084" t="s">
        <v>30</v>
      </c>
      <c r="F6084" t="s">
        <v>29</v>
      </c>
      <c r="G6084" t="s">
        <v>29</v>
      </c>
      <c r="H6084" t="s">
        <v>28</v>
      </c>
      <c r="I6084">
        <v>25.83385393532814</v>
      </c>
      <c r="J6084" t="s">
        <v>28</v>
      </c>
      <c r="K6084" t="s">
        <v>28</v>
      </c>
      <c r="L6084" t="s">
        <v>29</v>
      </c>
      <c r="M6084" t="s">
        <v>42</v>
      </c>
      <c r="N6084" t="s">
        <v>35</v>
      </c>
      <c r="O6084" s="4">
        <v>6.7695536273847763</v>
      </c>
      <c r="P6084" t="s">
        <v>35</v>
      </c>
      <c r="Q6084">
        <v>296</v>
      </c>
      <c r="R6084">
        <v>115</v>
      </c>
      <c r="S6084">
        <v>1.7793078872331858</v>
      </c>
      <c r="T6084">
        <v>18.261268675537504</v>
      </c>
      <c r="U6084" t="s">
        <v>28</v>
      </c>
      <c r="V6084">
        <v>2</v>
      </c>
      <c r="W6084" t="s">
        <v>31</v>
      </c>
      <c r="X6084">
        <v>0</v>
      </c>
      <c r="Y6084" t="s">
        <v>32</v>
      </c>
      <c r="Z6084" t="s">
        <v>33</v>
      </c>
    </row>
    <row r="6085" spans="1:26" x14ac:dyDescent="0.3">
      <c r="A6085">
        <v>18</v>
      </c>
      <c r="B6085" t="s">
        <v>34</v>
      </c>
      <c r="C6085">
        <v>128</v>
      </c>
      <c r="D6085">
        <v>299</v>
      </c>
      <c r="E6085" t="s">
        <v>27</v>
      </c>
      <c r="F6085" t="s">
        <v>28</v>
      </c>
      <c r="G6085" t="s">
        <v>29</v>
      </c>
      <c r="H6085" t="s">
        <v>28</v>
      </c>
      <c r="I6085">
        <v>32.663127094689386</v>
      </c>
      <c r="J6085" t="s">
        <v>28</v>
      </c>
      <c r="K6085" t="s">
        <v>29</v>
      </c>
      <c r="L6085" t="s">
        <v>29</v>
      </c>
      <c r="M6085" t="s">
        <v>27</v>
      </c>
      <c r="N6085" t="s">
        <v>30</v>
      </c>
      <c r="O6085" s="4">
        <v>8.1243689717930661</v>
      </c>
      <c r="P6085" t="s">
        <v>30</v>
      </c>
      <c r="Q6085">
        <v>302</v>
      </c>
      <c r="R6085">
        <v>124</v>
      </c>
      <c r="S6085">
        <v>0.95795339341855357</v>
      </c>
      <c r="T6085">
        <v>7.1688126150789042</v>
      </c>
      <c r="U6085" t="s">
        <v>28</v>
      </c>
      <c r="V6085">
        <v>2</v>
      </c>
      <c r="W6085" t="s">
        <v>31</v>
      </c>
      <c r="X6085">
        <v>2</v>
      </c>
      <c r="Y6085" t="s">
        <v>41</v>
      </c>
      <c r="Z6085" t="s">
        <v>39</v>
      </c>
    </row>
    <row r="6086" spans="1:26" x14ac:dyDescent="0.3">
      <c r="A6086">
        <v>51</v>
      </c>
      <c r="B6086" t="s">
        <v>34</v>
      </c>
      <c r="C6086">
        <v>164</v>
      </c>
      <c r="D6086">
        <v>213</v>
      </c>
      <c r="E6086" t="s">
        <v>27</v>
      </c>
      <c r="F6086" t="s">
        <v>28</v>
      </c>
      <c r="G6086" t="s">
        <v>29</v>
      </c>
      <c r="H6086" t="s">
        <v>28</v>
      </c>
      <c r="I6086">
        <v>37.603572552446863</v>
      </c>
      <c r="J6086" t="s">
        <v>29</v>
      </c>
      <c r="K6086" t="s">
        <v>29</v>
      </c>
      <c r="L6086" t="s">
        <v>29</v>
      </c>
      <c r="M6086" t="s">
        <v>27</v>
      </c>
      <c r="N6086" t="s">
        <v>35</v>
      </c>
      <c r="O6086" s="4">
        <v>5.775027575788692</v>
      </c>
      <c r="P6086" t="s">
        <v>35</v>
      </c>
      <c r="Q6086">
        <v>316</v>
      </c>
      <c r="R6086">
        <v>108</v>
      </c>
      <c r="S6086">
        <v>9.0888314378387633</v>
      </c>
      <c r="T6086">
        <v>7.0871211104972742</v>
      </c>
      <c r="U6086" t="s">
        <v>28</v>
      </c>
      <c r="V6086">
        <v>3</v>
      </c>
      <c r="W6086" t="s">
        <v>31</v>
      </c>
      <c r="X6086">
        <v>1</v>
      </c>
      <c r="Y6086" t="s">
        <v>41</v>
      </c>
      <c r="Z6086" t="s">
        <v>33</v>
      </c>
    </row>
    <row r="6087" spans="1:26" x14ac:dyDescent="0.3">
      <c r="A6087">
        <v>46</v>
      </c>
      <c r="B6087" t="s">
        <v>26</v>
      </c>
      <c r="C6087">
        <v>154</v>
      </c>
      <c r="D6087">
        <v>207</v>
      </c>
      <c r="E6087" t="s">
        <v>35</v>
      </c>
      <c r="F6087" t="s">
        <v>28</v>
      </c>
      <c r="G6087" t="s">
        <v>28</v>
      </c>
      <c r="H6087" t="s">
        <v>28</v>
      </c>
      <c r="I6087">
        <v>19.63293167384548</v>
      </c>
      <c r="J6087" t="s">
        <v>28</v>
      </c>
      <c r="K6087" t="s">
        <v>28</v>
      </c>
      <c r="L6087" t="s">
        <v>29</v>
      </c>
      <c r="M6087" t="s">
        <v>42</v>
      </c>
      <c r="N6087" t="s">
        <v>35</v>
      </c>
      <c r="O6087" s="4">
        <v>9.4718402172945098</v>
      </c>
      <c r="P6087" t="s">
        <v>35</v>
      </c>
      <c r="Q6087">
        <v>215</v>
      </c>
      <c r="R6087">
        <v>150</v>
      </c>
      <c r="S6087">
        <v>14.287570806424471</v>
      </c>
      <c r="T6087">
        <v>5.7241101918349653</v>
      </c>
      <c r="U6087" t="s">
        <v>28</v>
      </c>
      <c r="V6087">
        <v>1</v>
      </c>
      <c r="W6087" t="s">
        <v>38</v>
      </c>
      <c r="X6087">
        <v>2</v>
      </c>
      <c r="Y6087" t="s">
        <v>37</v>
      </c>
      <c r="Z6087" t="s">
        <v>36</v>
      </c>
    </row>
    <row r="6088" spans="1:26" x14ac:dyDescent="0.3">
      <c r="A6088">
        <v>65</v>
      </c>
      <c r="B6088" t="s">
        <v>34</v>
      </c>
      <c r="C6088">
        <v>137</v>
      </c>
      <c r="D6088">
        <v>261</v>
      </c>
      <c r="E6088" t="s">
        <v>35</v>
      </c>
      <c r="F6088" t="s">
        <v>28</v>
      </c>
      <c r="G6088" t="s">
        <v>29</v>
      </c>
      <c r="H6088" t="s">
        <v>28</v>
      </c>
      <c r="I6088">
        <v>32.496995984361185</v>
      </c>
      <c r="J6088" t="s">
        <v>28</v>
      </c>
      <c r="K6088" t="s">
        <v>29</v>
      </c>
      <c r="L6088" t="s">
        <v>28</v>
      </c>
      <c r="M6088" t="s">
        <v>27</v>
      </c>
      <c r="N6088" t="s">
        <v>27</v>
      </c>
      <c r="O6088" s="4">
        <v>9.099749109233203</v>
      </c>
      <c r="P6088" t="s">
        <v>27</v>
      </c>
      <c r="Q6088">
        <v>299</v>
      </c>
      <c r="R6088">
        <v>108</v>
      </c>
      <c r="S6088">
        <v>1.0788973982096672</v>
      </c>
      <c r="T6088">
        <v>11.86090677665349</v>
      </c>
      <c r="U6088" t="s">
        <v>28</v>
      </c>
      <c r="V6088">
        <v>1</v>
      </c>
      <c r="W6088" t="s">
        <v>38</v>
      </c>
      <c r="X6088">
        <v>2</v>
      </c>
      <c r="Y6088" t="s">
        <v>41</v>
      </c>
      <c r="Z6088" t="s">
        <v>33</v>
      </c>
    </row>
    <row r="6089" spans="1:26" x14ac:dyDescent="0.3">
      <c r="A6089">
        <v>64</v>
      </c>
      <c r="B6089" t="s">
        <v>26</v>
      </c>
      <c r="C6089">
        <v>161</v>
      </c>
      <c r="D6089">
        <v>272</v>
      </c>
      <c r="E6089" t="s">
        <v>30</v>
      </c>
      <c r="F6089" t="s">
        <v>29</v>
      </c>
      <c r="G6089" t="s">
        <v>29</v>
      </c>
      <c r="H6089" t="s">
        <v>29</v>
      </c>
      <c r="I6089">
        <v>28.715695215474021</v>
      </c>
      <c r="J6089" t="s">
        <v>28</v>
      </c>
      <c r="K6089" t="s">
        <v>28</v>
      </c>
      <c r="L6089" t="s">
        <v>28</v>
      </c>
      <c r="M6089" t="s">
        <v>30</v>
      </c>
      <c r="N6089" t="s">
        <v>30</v>
      </c>
      <c r="O6089" s="4">
        <v>7.4073695920291298</v>
      </c>
      <c r="P6089" t="s">
        <v>30</v>
      </c>
      <c r="Q6089">
        <v>330</v>
      </c>
      <c r="R6089">
        <v>98</v>
      </c>
      <c r="S6089">
        <v>11.236550714387684</v>
      </c>
      <c r="T6089">
        <v>8.6118945204714628</v>
      </c>
      <c r="U6089" t="s">
        <v>28</v>
      </c>
      <c r="V6089">
        <v>2</v>
      </c>
      <c r="W6089" t="s">
        <v>31</v>
      </c>
      <c r="X6089">
        <v>1</v>
      </c>
      <c r="Y6089" t="s">
        <v>32</v>
      </c>
      <c r="Z6089" t="s">
        <v>33</v>
      </c>
    </row>
    <row r="6090" spans="1:26" x14ac:dyDescent="0.3">
      <c r="A6090">
        <v>30</v>
      </c>
      <c r="B6090" t="s">
        <v>34</v>
      </c>
      <c r="C6090">
        <v>124</v>
      </c>
      <c r="D6090">
        <v>246</v>
      </c>
      <c r="E6090" t="s">
        <v>35</v>
      </c>
      <c r="F6090" t="s">
        <v>29</v>
      </c>
      <c r="G6090" t="s">
        <v>29</v>
      </c>
      <c r="H6090" t="s">
        <v>28</v>
      </c>
      <c r="I6090">
        <v>33.102755958345682</v>
      </c>
      <c r="J6090" t="s">
        <v>28</v>
      </c>
      <c r="K6090" t="s">
        <v>28</v>
      </c>
      <c r="L6090" t="s">
        <v>29</v>
      </c>
      <c r="M6090" t="s">
        <v>30</v>
      </c>
      <c r="N6090" t="s">
        <v>35</v>
      </c>
      <c r="O6090" s="4">
        <v>4.3262324404533272</v>
      </c>
      <c r="P6090" t="s">
        <v>27</v>
      </c>
      <c r="Q6090">
        <v>166</v>
      </c>
      <c r="R6090">
        <v>137</v>
      </c>
      <c r="S6090">
        <v>4.189288112951373</v>
      </c>
      <c r="T6090">
        <v>17.092133666442969</v>
      </c>
      <c r="U6090" t="s">
        <v>28</v>
      </c>
      <c r="V6090">
        <v>2</v>
      </c>
      <c r="W6090" t="s">
        <v>31</v>
      </c>
      <c r="X6090">
        <v>0</v>
      </c>
      <c r="Y6090" t="s">
        <v>41</v>
      </c>
      <c r="Z6090" t="s">
        <v>36</v>
      </c>
    </row>
    <row r="6091" spans="1:26" x14ac:dyDescent="0.3">
      <c r="A6091">
        <v>65</v>
      </c>
      <c r="B6091" t="s">
        <v>34</v>
      </c>
      <c r="C6091">
        <v>146</v>
      </c>
      <c r="D6091">
        <v>255</v>
      </c>
      <c r="E6091" t="s">
        <v>35</v>
      </c>
      <c r="F6091" t="s">
        <v>28</v>
      </c>
      <c r="G6091" t="s">
        <v>28</v>
      </c>
      <c r="H6091" t="s">
        <v>28</v>
      </c>
      <c r="I6091">
        <v>24.978456169634054</v>
      </c>
      <c r="J6091" t="s">
        <v>28</v>
      </c>
      <c r="K6091" t="s">
        <v>29</v>
      </c>
      <c r="L6091" t="s">
        <v>29</v>
      </c>
      <c r="M6091" t="s">
        <v>42</v>
      </c>
      <c r="N6091" t="s">
        <v>30</v>
      </c>
      <c r="O6091" s="4">
        <v>7.4995864642635537</v>
      </c>
      <c r="P6091" t="s">
        <v>35</v>
      </c>
      <c r="Q6091">
        <v>127</v>
      </c>
      <c r="R6091">
        <v>147</v>
      </c>
      <c r="S6091">
        <v>1.3541524597891925</v>
      </c>
      <c r="T6091">
        <v>7.0892113082930166</v>
      </c>
      <c r="U6091" t="s">
        <v>28</v>
      </c>
      <c r="V6091">
        <v>2</v>
      </c>
      <c r="W6091" t="s">
        <v>31</v>
      </c>
      <c r="X6091">
        <v>2</v>
      </c>
      <c r="Y6091" t="s">
        <v>37</v>
      </c>
      <c r="Z6091" t="s">
        <v>33</v>
      </c>
    </row>
    <row r="6092" spans="1:26" x14ac:dyDescent="0.3">
      <c r="A6092">
        <v>66</v>
      </c>
      <c r="B6092" t="s">
        <v>26</v>
      </c>
      <c r="C6092">
        <v>176</v>
      </c>
      <c r="D6092">
        <v>153</v>
      </c>
      <c r="E6092" t="s">
        <v>35</v>
      </c>
      <c r="F6092" t="s">
        <v>28</v>
      </c>
      <c r="G6092" t="s">
        <v>28</v>
      </c>
      <c r="H6092" t="s">
        <v>28</v>
      </c>
      <c r="I6092">
        <v>33.635428206058386</v>
      </c>
      <c r="J6092" t="s">
        <v>29</v>
      </c>
      <c r="K6092" t="s">
        <v>28</v>
      </c>
      <c r="L6092" t="s">
        <v>28</v>
      </c>
      <c r="M6092" t="s">
        <v>35</v>
      </c>
      <c r="N6092" t="s">
        <v>30</v>
      </c>
      <c r="O6092" s="4">
        <v>6.4936287526721408</v>
      </c>
      <c r="P6092" t="s">
        <v>30</v>
      </c>
      <c r="Q6092">
        <v>191</v>
      </c>
      <c r="R6092">
        <v>94</v>
      </c>
      <c r="S6092">
        <v>13.834338302525534</v>
      </c>
      <c r="T6092">
        <v>19.771555520861522</v>
      </c>
      <c r="U6092" t="s">
        <v>28</v>
      </c>
      <c r="V6092">
        <v>1</v>
      </c>
      <c r="W6092" t="s">
        <v>38</v>
      </c>
      <c r="X6092">
        <v>2</v>
      </c>
      <c r="Y6092" t="s">
        <v>41</v>
      </c>
      <c r="Z6092" t="s">
        <v>33</v>
      </c>
    </row>
    <row r="6093" spans="1:26" x14ac:dyDescent="0.3">
      <c r="A6093">
        <v>70</v>
      </c>
      <c r="B6093" t="s">
        <v>34</v>
      </c>
      <c r="C6093">
        <v>125</v>
      </c>
      <c r="D6093">
        <v>278</v>
      </c>
      <c r="E6093" t="s">
        <v>27</v>
      </c>
      <c r="F6093" t="s">
        <v>28</v>
      </c>
      <c r="G6093" t="s">
        <v>28</v>
      </c>
      <c r="H6093" t="s">
        <v>29</v>
      </c>
      <c r="I6093">
        <v>21.965757440706323</v>
      </c>
      <c r="J6093" t="s">
        <v>29</v>
      </c>
      <c r="K6093" t="s">
        <v>29</v>
      </c>
      <c r="L6093" t="s">
        <v>28</v>
      </c>
      <c r="M6093" t="s">
        <v>27</v>
      </c>
      <c r="N6093" t="s">
        <v>27</v>
      </c>
      <c r="O6093" s="4">
        <v>8.3444120303914442</v>
      </c>
      <c r="P6093" t="s">
        <v>30</v>
      </c>
      <c r="Q6093">
        <v>105</v>
      </c>
      <c r="R6093">
        <v>101</v>
      </c>
      <c r="S6093">
        <v>0.81187176349503398</v>
      </c>
      <c r="T6093">
        <v>14.822588005036884</v>
      </c>
      <c r="U6093" t="s">
        <v>28</v>
      </c>
      <c r="V6093">
        <v>3</v>
      </c>
      <c r="W6093" t="s">
        <v>31</v>
      </c>
      <c r="X6093">
        <v>2</v>
      </c>
      <c r="Y6093" t="s">
        <v>37</v>
      </c>
      <c r="Z6093" t="s">
        <v>33</v>
      </c>
    </row>
    <row r="6094" spans="1:26" x14ac:dyDescent="0.3">
      <c r="A6094">
        <v>78</v>
      </c>
      <c r="B6094" t="s">
        <v>34</v>
      </c>
      <c r="C6094">
        <v>151</v>
      </c>
      <c r="D6094">
        <v>175</v>
      </c>
      <c r="E6094" t="s">
        <v>30</v>
      </c>
      <c r="F6094" t="s">
        <v>29</v>
      </c>
      <c r="G6094" t="s">
        <v>28</v>
      </c>
      <c r="H6094" t="s">
        <v>29</v>
      </c>
      <c r="I6094">
        <v>35.058790573277477</v>
      </c>
      <c r="J6094" t="s">
        <v>28</v>
      </c>
      <c r="K6094" t="s">
        <v>29</v>
      </c>
      <c r="L6094" t="s">
        <v>29</v>
      </c>
      <c r="M6094" t="s">
        <v>35</v>
      </c>
      <c r="N6094" t="s">
        <v>27</v>
      </c>
      <c r="O6094" s="4">
        <v>5.6021863777577359</v>
      </c>
      <c r="P6094" t="s">
        <v>35</v>
      </c>
      <c r="Q6094">
        <v>359</v>
      </c>
      <c r="R6094">
        <v>132</v>
      </c>
      <c r="S6094">
        <v>1.5860671326907783</v>
      </c>
      <c r="T6094">
        <v>9.6230939211706179</v>
      </c>
      <c r="U6094" t="s">
        <v>28</v>
      </c>
      <c r="V6094">
        <v>4</v>
      </c>
      <c r="W6094" t="s">
        <v>43</v>
      </c>
      <c r="X6094">
        <v>1</v>
      </c>
      <c r="Y6094" t="s">
        <v>41</v>
      </c>
      <c r="Z6094" t="s">
        <v>33</v>
      </c>
    </row>
    <row r="6095" spans="1:26" x14ac:dyDescent="0.3">
      <c r="A6095">
        <v>46</v>
      </c>
      <c r="B6095" t="s">
        <v>26</v>
      </c>
      <c r="C6095">
        <v>127</v>
      </c>
      <c r="D6095">
        <v>182</v>
      </c>
      <c r="E6095" t="s">
        <v>35</v>
      </c>
      <c r="F6095" t="s">
        <v>28</v>
      </c>
      <c r="G6095" t="s">
        <v>29</v>
      </c>
      <c r="H6095" t="s">
        <v>28</v>
      </c>
      <c r="I6095">
        <v>34.485683822948744</v>
      </c>
      <c r="J6095" t="s">
        <v>28</v>
      </c>
      <c r="K6095" t="s">
        <v>28</v>
      </c>
      <c r="L6095" t="s">
        <v>29</v>
      </c>
      <c r="M6095" t="s">
        <v>42</v>
      </c>
      <c r="N6095" t="s">
        <v>35</v>
      </c>
      <c r="O6095" s="4">
        <v>7.6345811402863513</v>
      </c>
      <c r="P6095" t="s">
        <v>35</v>
      </c>
      <c r="Q6095">
        <v>200</v>
      </c>
      <c r="R6095">
        <v>102</v>
      </c>
      <c r="S6095">
        <v>3.3999172174183387</v>
      </c>
      <c r="T6095">
        <v>19.380245100829637</v>
      </c>
      <c r="U6095" t="s">
        <v>28</v>
      </c>
      <c r="V6095">
        <v>1</v>
      </c>
      <c r="W6095" t="s">
        <v>38</v>
      </c>
      <c r="X6095">
        <v>2</v>
      </c>
      <c r="Y6095" t="s">
        <v>41</v>
      </c>
      <c r="Z6095" t="s">
        <v>36</v>
      </c>
    </row>
    <row r="6096" spans="1:26" x14ac:dyDescent="0.3">
      <c r="A6096">
        <v>41</v>
      </c>
      <c r="B6096" t="s">
        <v>34</v>
      </c>
      <c r="C6096">
        <v>158</v>
      </c>
      <c r="D6096">
        <v>191</v>
      </c>
      <c r="E6096" t="s">
        <v>30</v>
      </c>
      <c r="F6096" t="s">
        <v>29</v>
      </c>
      <c r="G6096" t="s">
        <v>28</v>
      </c>
      <c r="H6096" t="s">
        <v>29</v>
      </c>
      <c r="I6096">
        <v>21.810926084721075</v>
      </c>
      <c r="J6096" t="s">
        <v>29</v>
      </c>
      <c r="K6096" t="s">
        <v>29</v>
      </c>
      <c r="L6096" t="s">
        <v>28</v>
      </c>
      <c r="M6096" t="s">
        <v>42</v>
      </c>
      <c r="N6096" t="s">
        <v>27</v>
      </c>
      <c r="O6096" s="4">
        <v>7.1611033699937332</v>
      </c>
      <c r="P6096" t="s">
        <v>30</v>
      </c>
      <c r="Q6096">
        <v>232</v>
      </c>
      <c r="R6096">
        <v>132</v>
      </c>
      <c r="S6096">
        <v>4.5525430796410546</v>
      </c>
      <c r="T6096">
        <v>6.3232579662333022</v>
      </c>
      <c r="U6096" t="s">
        <v>28</v>
      </c>
      <c r="V6096">
        <v>4</v>
      </c>
      <c r="W6096" t="s">
        <v>43</v>
      </c>
      <c r="X6096">
        <v>1</v>
      </c>
      <c r="Y6096" t="s">
        <v>37</v>
      </c>
      <c r="Z6096" t="s">
        <v>36</v>
      </c>
    </row>
    <row r="6097" spans="1:26" x14ac:dyDescent="0.3">
      <c r="A6097">
        <v>43</v>
      </c>
      <c r="B6097" t="s">
        <v>34</v>
      </c>
      <c r="C6097">
        <v>140</v>
      </c>
      <c r="D6097">
        <v>220</v>
      </c>
      <c r="E6097" t="s">
        <v>30</v>
      </c>
      <c r="F6097" t="s">
        <v>28</v>
      </c>
      <c r="G6097" t="s">
        <v>28</v>
      </c>
      <c r="H6097" t="s">
        <v>28</v>
      </c>
      <c r="I6097">
        <v>33.883967449590003</v>
      </c>
      <c r="J6097" t="s">
        <v>29</v>
      </c>
      <c r="K6097" t="s">
        <v>29</v>
      </c>
      <c r="L6097" t="s">
        <v>28</v>
      </c>
      <c r="M6097" t="s">
        <v>42</v>
      </c>
      <c r="N6097" t="s">
        <v>35</v>
      </c>
      <c r="O6097" s="4">
        <v>4.6954682903606315</v>
      </c>
      <c r="P6097" t="s">
        <v>27</v>
      </c>
      <c r="Q6097">
        <v>321</v>
      </c>
      <c r="R6097">
        <v>120</v>
      </c>
      <c r="S6097">
        <v>0.44003693482441875</v>
      </c>
      <c r="T6097">
        <v>18.4211544229521</v>
      </c>
      <c r="U6097" t="s">
        <v>28</v>
      </c>
      <c r="V6097">
        <v>2</v>
      </c>
      <c r="W6097" t="s">
        <v>31</v>
      </c>
      <c r="X6097">
        <v>1</v>
      </c>
      <c r="Y6097" t="s">
        <v>41</v>
      </c>
      <c r="Z6097" t="s">
        <v>36</v>
      </c>
    </row>
    <row r="6098" spans="1:26" x14ac:dyDescent="0.3">
      <c r="A6098">
        <v>34</v>
      </c>
      <c r="B6098" t="s">
        <v>34</v>
      </c>
      <c r="C6098">
        <v>137</v>
      </c>
      <c r="D6098">
        <v>213</v>
      </c>
      <c r="E6098" t="s">
        <v>27</v>
      </c>
      <c r="F6098" t="s">
        <v>29</v>
      </c>
      <c r="G6098" t="s">
        <v>28</v>
      </c>
      <c r="H6098" t="s">
        <v>29</v>
      </c>
      <c r="I6098">
        <v>25.098300977616653</v>
      </c>
      <c r="J6098" t="s">
        <v>29</v>
      </c>
      <c r="K6098" t="s">
        <v>28</v>
      </c>
      <c r="L6098" t="s">
        <v>29</v>
      </c>
      <c r="M6098" t="s">
        <v>27</v>
      </c>
      <c r="N6098" t="s">
        <v>35</v>
      </c>
      <c r="O6098" s="4">
        <v>6.9393127504789165</v>
      </c>
      <c r="P6098" t="s">
        <v>30</v>
      </c>
      <c r="Q6098">
        <v>268</v>
      </c>
      <c r="R6098">
        <v>150</v>
      </c>
      <c r="S6098">
        <v>2.8145621649728794</v>
      </c>
      <c r="T6098">
        <v>14.65319656313007</v>
      </c>
      <c r="U6098" t="s">
        <v>28</v>
      </c>
      <c r="V6098">
        <v>4</v>
      </c>
      <c r="W6098" t="s">
        <v>43</v>
      </c>
      <c r="X6098">
        <v>0</v>
      </c>
      <c r="Y6098" t="s">
        <v>32</v>
      </c>
      <c r="Z6098" t="s">
        <v>36</v>
      </c>
    </row>
    <row r="6099" spans="1:26" x14ac:dyDescent="0.3">
      <c r="A6099">
        <v>24</v>
      </c>
      <c r="B6099" t="s">
        <v>26</v>
      </c>
      <c r="C6099">
        <v>133</v>
      </c>
      <c r="D6099">
        <v>174</v>
      </c>
      <c r="E6099" t="s">
        <v>30</v>
      </c>
      <c r="F6099" t="s">
        <v>28</v>
      </c>
      <c r="G6099" t="s">
        <v>29</v>
      </c>
      <c r="H6099" t="s">
        <v>29</v>
      </c>
      <c r="I6099">
        <v>24.200850387819447</v>
      </c>
      <c r="J6099" t="s">
        <v>28</v>
      </c>
      <c r="K6099" t="s">
        <v>29</v>
      </c>
      <c r="L6099" t="s">
        <v>28</v>
      </c>
      <c r="M6099" t="s">
        <v>27</v>
      </c>
      <c r="N6099" t="s">
        <v>30</v>
      </c>
      <c r="O6099" s="4">
        <v>7.3037341161981146</v>
      </c>
      <c r="P6099" t="s">
        <v>35</v>
      </c>
      <c r="Q6099">
        <v>174</v>
      </c>
      <c r="R6099">
        <v>124</v>
      </c>
      <c r="S6099">
        <v>6.6753743895136965</v>
      </c>
      <c r="T6099">
        <v>8.2149207462393914</v>
      </c>
      <c r="U6099" t="s">
        <v>28</v>
      </c>
      <c r="V6099">
        <v>2</v>
      </c>
      <c r="W6099" t="s">
        <v>31</v>
      </c>
      <c r="X6099">
        <v>2</v>
      </c>
      <c r="Y6099" t="s">
        <v>37</v>
      </c>
      <c r="Z6099" t="s">
        <v>39</v>
      </c>
    </row>
    <row r="6100" spans="1:26" x14ac:dyDescent="0.3">
      <c r="A6100">
        <v>22</v>
      </c>
      <c r="B6100" t="s">
        <v>26</v>
      </c>
      <c r="C6100">
        <v>161</v>
      </c>
      <c r="D6100">
        <v>254</v>
      </c>
      <c r="E6100" t="s">
        <v>35</v>
      </c>
      <c r="F6100" t="s">
        <v>28</v>
      </c>
      <c r="G6100" t="s">
        <v>29</v>
      </c>
      <c r="H6100" t="s">
        <v>28</v>
      </c>
      <c r="I6100">
        <v>24.27443438395855</v>
      </c>
      <c r="J6100" t="s">
        <v>29</v>
      </c>
      <c r="K6100" t="s">
        <v>29</v>
      </c>
      <c r="L6100" t="s">
        <v>29</v>
      </c>
      <c r="M6100" t="s">
        <v>35</v>
      </c>
      <c r="N6100" t="s">
        <v>35</v>
      </c>
      <c r="O6100" s="4">
        <v>6.7651840065726603</v>
      </c>
      <c r="P6100" t="s">
        <v>27</v>
      </c>
      <c r="Q6100">
        <v>163</v>
      </c>
      <c r="R6100">
        <v>89</v>
      </c>
      <c r="S6100">
        <v>3.9046372087487207</v>
      </c>
      <c r="T6100">
        <v>17.004056254381631</v>
      </c>
      <c r="U6100" t="s">
        <v>28</v>
      </c>
      <c r="V6100">
        <v>3</v>
      </c>
      <c r="W6100" t="s">
        <v>31</v>
      </c>
      <c r="X6100">
        <v>2</v>
      </c>
      <c r="Y6100" t="s">
        <v>37</v>
      </c>
      <c r="Z6100" t="s">
        <v>39</v>
      </c>
    </row>
    <row r="6101" spans="1:26" x14ac:dyDescent="0.3">
      <c r="A6101">
        <v>43</v>
      </c>
      <c r="B6101" t="s">
        <v>26</v>
      </c>
      <c r="C6101">
        <v>145</v>
      </c>
      <c r="D6101">
        <v>281</v>
      </c>
      <c r="E6101" t="s">
        <v>35</v>
      </c>
      <c r="F6101" t="s">
        <v>28</v>
      </c>
      <c r="G6101" t="s">
        <v>29</v>
      </c>
      <c r="H6101" t="s">
        <v>29</v>
      </c>
      <c r="I6101">
        <v>23.460257454611373</v>
      </c>
      <c r="J6101" t="s">
        <v>28</v>
      </c>
      <c r="K6101" t="s">
        <v>28</v>
      </c>
      <c r="L6101" t="s">
        <v>28</v>
      </c>
      <c r="M6101" t="s">
        <v>42</v>
      </c>
      <c r="N6101" t="s">
        <v>35</v>
      </c>
      <c r="O6101" s="4">
        <v>7.839189493440788</v>
      </c>
      <c r="P6101" t="s">
        <v>35</v>
      </c>
      <c r="Q6101">
        <v>289</v>
      </c>
      <c r="R6101">
        <v>109</v>
      </c>
      <c r="S6101">
        <v>7.6590440956058776</v>
      </c>
      <c r="T6101">
        <v>11.978683027798255</v>
      </c>
      <c r="U6101" t="s">
        <v>28</v>
      </c>
      <c r="V6101">
        <v>1</v>
      </c>
      <c r="W6101" t="s">
        <v>38</v>
      </c>
      <c r="X6101">
        <v>2</v>
      </c>
      <c r="Y6101" t="s">
        <v>37</v>
      </c>
      <c r="Z6101" t="s">
        <v>36</v>
      </c>
    </row>
    <row r="6102" spans="1:26" x14ac:dyDescent="0.3">
      <c r="A6102">
        <v>66</v>
      </c>
      <c r="B6102" t="s">
        <v>34</v>
      </c>
      <c r="C6102">
        <v>172</v>
      </c>
      <c r="D6102">
        <v>161</v>
      </c>
      <c r="E6102" t="s">
        <v>27</v>
      </c>
      <c r="F6102" t="s">
        <v>28</v>
      </c>
      <c r="G6102" t="s">
        <v>28</v>
      </c>
      <c r="H6102" t="s">
        <v>28</v>
      </c>
      <c r="I6102">
        <v>34.904475346374404</v>
      </c>
      <c r="J6102" t="s">
        <v>28</v>
      </c>
      <c r="K6102" t="s">
        <v>29</v>
      </c>
      <c r="L6102" t="s">
        <v>29</v>
      </c>
      <c r="M6102" t="s">
        <v>27</v>
      </c>
      <c r="N6102" t="s">
        <v>27</v>
      </c>
      <c r="O6102" s="4">
        <v>7.415474782009543</v>
      </c>
      <c r="P6102" t="s">
        <v>30</v>
      </c>
      <c r="Q6102">
        <v>391</v>
      </c>
      <c r="R6102">
        <v>149</v>
      </c>
      <c r="S6102">
        <v>4.5303968049329004</v>
      </c>
      <c r="T6102">
        <v>6.7742070949635611</v>
      </c>
      <c r="U6102" t="s">
        <v>28</v>
      </c>
      <c r="V6102">
        <v>2</v>
      </c>
      <c r="W6102" t="s">
        <v>31</v>
      </c>
      <c r="X6102">
        <v>2</v>
      </c>
      <c r="Y6102" t="s">
        <v>41</v>
      </c>
      <c r="Z6102" t="s">
        <v>33</v>
      </c>
    </row>
    <row r="6103" spans="1:26" x14ac:dyDescent="0.3">
      <c r="A6103">
        <v>20</v>
      </c>
      <c r="B6103" t="s">
        <v>26</v>
      </c>
      <c r="C6103">
        <v>163</v>
      </c>
      <c r="D6103">
        <v>207</v>
      </c>
      <c r="E6103" t="s">
        <v>30</v>
      </c>
      <c r="F6103" t="s">
        <v>28</v>
      </c>
      <c r="G6103" t="s">
        <v>28</v>
      </c>
      <c r="H6103" t="s">
        <v>29</v>
      </c>
      <c r="I6103">
        <v>33.389077119546947</v>
      </c>
      <c r="J6103" t="s">
        <v>28</v>
      </c>
      <c r="K6103" t="s">
        <v>28</v>
      </c>
      <c r="L6103" t="s">
        <v>29</v>
      </c>
      <c r="M6103" t="s">
        <v>42</v>
      </c>
      <c r="N6103" t="s">
        <v>30</v>
      </c>
      <c r="O6103" s="4">
        <v>5.1714716064775512</v>
      </c>
      <c r="P6103" t="s">
        <v>30</v>
      </c>
      <c r="Q6103">
        <v>111</v>
      </c>
      <c r="R6103">
        <v>114</v>
      </c>
      <c r="S6103">
        <v>8.6159578670562347</v>
      </c>
      <c r="T6103">
        <v>13.892693363854004</v>
      </c>
      <c r="U6103" t="s">
        <v>28</v>
      </c>
      <c r="V6103">
        <v>2</v>
      </c>
      <c r="W6103" t="s">
        <v>31</v>
      </c>
      <c r="X6103">
        <v>1</v>
      </c>
      <c r="Y6103" t="s">
        <v>41</v>
      </c>
      <c r="Z6103" t="s">
        <v>39</v>
      </c>
    </row>
    <row r="6104" spans="1:26" x14ac:dyDescent="0.3">
      <c r="A6104">
        <v>24</v>
      </c>
      <c r="B6104" t="s">
        <v>34</v>
      </c>
      <c r="C6104">
        <v>151</v>
      </c>
      <c r="D6104">
        <v>244</v>
      </c>
      <c r="E6104" t="s">
        <v>27</v>
      </c>
      <c r="F6104" t="s">
        <v>28</v>
      </c>
      <c r="G6104" t="s">
        <v>29</v>
      </c>
      <c r="H6104" t="s">
        <v>29</v>
      </c>
      <c r="I6104">
        <v>20.405886920684566</v>
      </c>
      <c r="J6104" t="s">
        <v>28</v>
      </c>
      <c r="K6104" t="s">
        <v>28</v>
      </c>
      <c r="L6104" t="s">
        <v>28</v>
      </c>
      <c r="M6104" t="s">
        <v>27</v>
      </c>
      <c r="N6104" t="s">
        <v>35</v>
      </c>
      <c r="O6104" s="4">
        <v>5.1064555679503432</v>
      </c>
      <c r="P6104" t="s">
        <v>27</v>
      </c>
      <c r="Q6104">
        <v>187</v>
      </c>
      <c r="R6104">
        <v>128</v>
      </c>
      <c r="S6104">
        <v>1.3276007355758279</v>
      </c>
      <c r="T6104">
        <v>17.071622154737458</v>
      </c>
      <c r="U6104" t="s">
        <v>28</v>
      </c>
      <c r="V6104">
        <v>1</v>
      </c>
      <c r="W6104" t="s">
        <v>38</v>
      </c>
      <c r="X6104">
        <v>1</v>
      </c>
      <c r="Y6104" t="s">
        <v>37</v>
      </c>
      <c r="Z6104" t="s">
        <v>39</v>
      </c>
    </row>
    <row r="6105" spans="1:26" x14ac:dyDescent="0.3">
      <c r="A6105">
        <v>75</v>
      </c>
      <c r="B6105" t="s">
        <v>34</v>
      </c>
      <c r="C6105">
        <v>158</v>
      </c>
      <c r="D6105">
        <v>288</v>
      </c>
      <c r="E6105" t="s">
        <v>30</v>
      </c>
      <c r="F6105" t="s">
        <v>28</v>
      </c>
      <c r="G6105" t="s">
        <v>29</v>
      </c>
      <c r="H6105" t="s">
        <v>29</v>
      </c>
      <c r="I6105">
        <v>30.323991377946914</v>
      </c>
      <c r="J6105" t="s">
        <v>29</v>
      </c>
      <c r="K6105" t="s">
        <v>28</v>
      </c>
      <c r="L6105" t="s">
        <v>28</v>
      </c>
      <c r="M6105" t="s">
        <v>30</v>
      </c>
      <c r="N6105" t="s">
        <v>27</v>
      </c>
      <c r="O6105" s="4">
        <v>8.4363887696667046</v>
      </c>
      <c r="P6105" t="s">
        <v>35</v>
      </c>
      <c r="Q6105">
        <v>182</v>
      </c>
      <c r="R6105">
        <v>105</v>
      </c>
      <c r="S6105">
        <v>7.5011153654526677</v>
      </c>
      <c r="T6105">
        <v>14.808390901776107</v>
      </c>
      <c r="U6105" t="s">
        <v>28</v>
      </c>
      <c r="V6105">
        <v>2</v>
      </c>
      <c r="W6105" t="s">
        <v>31</v>
      </c>
      <c r="X6105">
        <v>2</v>
      </c>
      <c r="Y6105" t="s">
        <v>41</v>
      </c>
      <c r="Z6105" t="s">
        <v>33</v>
      </c>
    </row>
    <row r="6106" spans="1:26" x14ac:dyDescent="0.3">
      <c r="A6106">
        <v>66</v>
      </c>
      <c r="B6106" t="s">
        <v>26</v>
      </c>
      <c r="C6106">
        <v>147</v>
      </c>
      <c r="D6106">
        <v>250</v>
      </c>
      <c r="E6106" t="s">
        <v>27</v>
      </c>
      <c r="F6106" t="s">
        <v>29</v>
      </c>
      <c r="G6106" t="s">
        <v>28</v>
      </c>
      <c r="H6106" t="s">
        <v>29</v>
      </c>
      <c r="I6106">
        <v>25.282058393894477</v>
      </c>
      <c r="J6106" t="s">
        <v>29</v>
      </c>
      <c r="K6106" t="s">
        <v>29</v>
      </c>
      <c r="L6106" t="s">
        <v>29</v>
      </c>
      <c r="M6106" t="s">
        <v>27</v>
      </c>
      <c r="N6106" t="s">
        <v>30</v>
      </c>
      <c r="O6106" s="4">
        <v>7.1383836314099938</v>
      </c>
      <c r="P6106" t="s">
        <v>27</v>
      </c>
      <c r="Q6106">
        <v>326</v>
      </c>
      <c r="R6106">
        <v>154</v>
      </c>
      <c r="S6106">
        <v>1.0674072576177285</v>
      </c>
      <c r="T6106">
        <v>17.436830840197587</v>
      </c>
      <c r="U6106" t="s">
        <v>28</v>
      </c>
      <c r="V6106">
        <v>5</v>
      </c>
      <c r="W6106" t="s">
        <v>43</v>
      </c>
      <c r="X6106">
        <v>1</v>
      </c>
      <c r="Y6106" t="s">
        <v>32</v>
      </c>
      <c r="Z6106" t="s">
        <v>33</v>
      </c>
    </row>
    <row r="6107" spans="1:26" x14ac:dyDescent="0.3">
      <c r="A6107">
        <v>56</v>
      </c>
      <c r="B6107" t="s">
        <v>26</v>
      </c>
      <c r="C6107">
        <v>179</v>
      </c>
      <c r="D6107">
        <v>257</v>
      </c>
      <c r="E6107" t="s">
        <v>30</v>
      </c>
      <c r="F6107" t="s">
        <v>29</v>
      </c>
      <c r="G6107" t="s">
        <v>28</v>
      </c>
      <c r="H6107" t="s">
        <v>29</v>
      </c>
      <c r="I6107">
        <v>39.362762134960867</v>
      </c>
      <c r="J6107" t="s">
        <v>29</v>
      </c>
      <c r="K6107" t="s">
        <v>29</v>
      </c>
      <c r="L6107" t="s">
        <v>28</v>
      </c>
      <c r="M6107" t="s">
        <v>35</v>
      </c>
      <c r="N6107" t="s">
        <v>27</v>
      </c>
      <c r="O6107" s="4">
        <v>9.376197613628694</v>
      </c>
      <c r="P6107" t="s">
        <v>27</v>
      </c>
      <c r="Q6107">
        <v>228</v>
      </c>
      <c r="R6107">
        <v>147</v>
      </c>
      <c r="S6107">
        <v>14.695833419495962</v>
      </c>
      <c r="T6107">
        <v>14.758054748950048</v>
      </c>
      <c r="U6107" t="s">
        <v>28</v>
      </c>
      <c r="V6107">
        <v>4</v>
      </c>
      <c r="W6107" t="s">
        <v>43</v>
      </c>
      <c r="X6107">
        <v>2</v>
      </c>
      <c r="Y6107" t="s">
        <v>41</v>
      </c>
      <c r="Z6107" t="s">
        <v>33</v>
      </c>
    </row>
    <row r="6108" spans="1:26" x14ac:dyDescent="0.3">
      <c r="A6108">
        <v>70</v>
      </c>
      <c r="B6108" t="s">
        <v>26</v>
      </c>
      <c r="C6108">
        <v>158</v>
      </c>
      <c r="D6108">
        <v>208</v>
      </c>
      <c r="E6108" t="s">
        <v>35</v>
      </c>
      <c r="F6108" t="s">
        <v>28</v>
      </c>
      <c r="G6108" t="s">
        <v>28</v>
      </c>
      <c r="H6108" t="s">
        <v>28</v>
      </c>
      <c r="I6108">
        <v>27.350940824980302</v>
      </c>
      <c r="J6108" t="s">
        <v>29</v>
      </c>
      <c r="K6108" t="s">
        <v>29</v>
      </c>
      <c r="L6108" t="s">
        <v>29</v>
      </c>
      <c r="M6108" t="s">
        <v>42</v>
      </c>
      <c r="N6108" t="s">
        <v>27</v>
      </c>
      <c r="O6108" s="4">
        <v>9.4489313983214167</v>
      </c>
      <c r="P6108" t="s">
        <v>30</v>
      </c>
      <c r="Q6108">
        <v>105</v>
      </c>
      <c r="R6108">
        <v>88</v>
      </c>
      <c r="S6108">
        <v>13.767423638192296</v>
      </c>
      <c r="T6108">
        <v>19.996546621072014</v>
      </c>
      <c r="U6108" t="s">
        <v>28</v>
      </c>
      <c r="V6108">
        <v>3</v>
      </c>
      <c r="W6108" t="s">
        <v>31</v>
      </c>
      <c r="X6108">
        <v>2</v>
      </c>
      <c r="Y6108" t="s">
        <v>32</v>
      </c>
      <c r="Z6108" t="s">
        <v>33</v>
      </c>
    </row>
    <row r="6109" spans="1:26" x14ac:dyDescent="0.3">
      <c r="A6109">
        <v>18</v>
      </c>
      <c r="B6109" t="s">
        <v>26</v>
      </c>
      <c r="C6109">
        <v>162</v>
      </c>
      <c r="D6109">
        <v>266</v>
      </c>
      <c r="E6109" t="s">
        <v>27</v>
      </c>
      <c r="F6109" t="s">
        <v>29</v>
      </c>
      <c r="G6109" t="s">
        <v>29</v>
      </c>
      <c r="H6109" t="s">
        <v>29</v>
      </c>
      <c r="I6109">
        <v>18.892620884680866</v>
      </c>
      <c r="J6109" t="s">
        <v>29</v>
      </c>
      <c r="K6109" t="s">
        <v>28</v>
      </c>
      <c r="L6109" t="s">
        <v>29</v>
      </c>
      <c r="M6109" t="s">
        <v>27</v>
      </c>
      <c r="N6109" t="s">
        <v>30</v>
      </c>
      <c r="O6109" s="4">
        <v>5.782454653246381</v>
      </c>
      <c r="P6109" t="s">
        <v>30</v>
      </c>
      <c r="Q6109">
        <v>119</v>
      </c>
      <c r="R6109">
        <v>152</v>
      </c>
      <c r="S6109">
        <v>9.6986699612365737</v>
      </c>
      <c r="T6109">
        <v>10.993132909045908</v>
      </c>
      <c r="U6109" t="s">
        <v>28</v>
      </c>
      <c r="V6109">
        <v>4</v>
      </c>
      <c r="W6109" t="s">
        <v>43</v>
      </c>
      <c r="X6109">
        <v>0</v>
      </c>
      <c r="Y6109" t="s">
        <v>37</v>
      </c>
      <c r="Z6109" t="s">
        <v>39</v>
      </c>
    </row>
    <row r="6110" spans="1:26" x14ac:dyDescent="0.3">
      <c r="A6110">
        <v>66</v>
      </c>
      <c r="B6110" t="s">
        <v>26</v>
      </c>
      <c r="C6110">
        <v>151</v>
      </c>
      <c r="D6110">
        <v>258</v>
      </c>
      <c r="E6110" t="s">
        <v>35</v>
      </c>
      <c r="F6110" t="s">
        <v>28</v>
      </c>
      <c r="G6110" t="s">
        <v>28</v>
      </c>
      <c r="H6110" t="s">
        <v>29</v>
      </c>
      <c r="I6110">
        <v>25.297754729781595</v>
      </c>
      <c r="J6110" t="s">
        <v>28</v>
      </c>
      <c r="K6110" t="s">
        <v>29</v>
      </c>
      <c r="L6110" t="s">
        <v>28</v>
      </c>
      <c r="M6110" t="s">
        <v>35</v>
      </c>
      <c r="N6110" t="s">
        <v>30</v>
      </c>
      <c r="O6110" s="4">
        <v>4.6091613092355121</v>
      </c>
      <c r="P6110" t="s">
        <v>35</v>
      </c>
      <c r="Q6110">
        <v>220</v>
      </c>
      <c r="R6110">
        <v>82</v>
      </c>
      <c r="S6110">
        <v>13.790859448982967</v>
      </c>
      <c r="T6110">
        <v>7.5908045269442628</v>
      </c>
      <c r="U6110" t="s">
        <v>28</v>
      </c>
      <c r="V6110">
        <v>2</v>
      </c>
      <c r="W6110" t="s">
        <v>31</v>
      </c>
      <c r="X6110">
        <v>2</v>
      </c>
      <c r="Y6110" t="s">
        <v>32</v>
      </c>
      <c r="Z6110" t="s">
        <v>33</v>
      </c>
    </row>
    <row r="6111" spans="1:26" x14ac:dyDescent="0.3">
      <c r="A6111">
        <v>79</v>
      </c>
      <c r="B6111" t="s">
        <v>26</v>
      </c>
      <c r="C6111">
        <v>132</v>
      </c>
      <c r="D6111">
        <v>171</v>
      </c>
      <c r="E6111" t="s">
        <v>30</v>
      </c>
      <c r="F6111" t="s">
        <v>29</v>
      </c>
      <c r="G6111" t="s">
        <v>29</v>
      </c>
      <c r="H6111" t="s">
        <v>28</v>
      </c>
      <c r="I6111">
        <v>24.879570240167514</v>
      </c>
      <c r="J6111" t="s">
        <v>28</v>
      </c>
      <c r="K6111" t="s">
        <v>28</v>
      </c>
      <c r="L6111" t="s">
        <v>28</v>
      </c>
      <c r="M6111" t="s">
        <v>35</v>
      </c>
      <c r="N6111" t="s">
        <v>27</v>
      </c>
      <c r="O6111" s="4">
        <v>6.0644834352892278</v>
      </c>
      <c r="P6111" t="s">
        <v>27</v>
      </c>
      <c r="Q6111">
        <v>111</v>
      </c>
      <c r="R6111">
        <v>114</v>
      </c>
      <c r="S6111">
        <v>8.820990320933392</v>
      </c>
      <c r="T6111">
        <v>17.501193767606839</v>
      </c>
      <c r="U6111" t="s">
        <v>28</v>
      </c>
      <c r="V6111">
        <v>1</v>
      </c>
      <c r="W6111" t="s">
        <v>38</v>
      </c>
      <c r="X6111">
        <v>1</v>
      </c>
      <c r="Y6111" t="s">
        <v>37</v>
      </c>
      <c r="Z6111" t="s">
        <v>33</v>
      </c>
    </row>
    <row r="6112" spans="1:26" x14ac:dyDescent="0.3">
      <c r="A6112">
        <v>34</v>
      </c>
      <c r="B6112" t="s">
        <v>34</v>
      </c>
      <c r="C6112">
        <v>134</v>
      </c>
      <c r="D6112">
        <v>214</v>
      </c>
      <c r="E6112" t="s">
        <v>27</v>
      </c>
      <c r="F6112" t="s">
        <v>29</v>
      </c>
      <c r="G6112" t="s">
        <v>28</v>
      </c>
      <c r="H6112" t="s">
        <v>28</v>
      </c>
      <c r="I6112">
        <v>18.123964618738153</v>
      </c>
      <c r="J6112" t="s">
        <v>29</v>
      </c>
      <c r="K6112" t="s">
        <v>29</v>
      </c>
      <c r="L6112" t="s">
        <v>29</v>
      </c>
      <c r="M6112" t="s">
        <v>42</v>
      </c>
      <c r="N6112" t="s">
        <v>27</v>
      </c>
      <c r="O6112" s="4">
        <v>4.4022325058187173</v>
      </c>
      <c r="P6112" t="s">
        <v>35</v>
      </c>
      <c r="Q6112">
        <v>109</v>
      </c>
      <c r="R6112">
        <v>121</v>
      </c>
      <c r="S6112">
        <v>4.5958942345943683</v>
      </c>
      <c r="T6112">
        <v>11.28087383797938</v>
      </c>
      <c r="U6112" t="s">
        <v>28</v>
      </c>
      <c r="V6112">
        <v>4</v>
      </c>
      <c r="W6112" t="s">
        <v>43</v>
      </c>
      <c r="X6112">
        <v>0</v>
      </c>
      <c r="Y6112" t="s">
        <v>40</v>
      </c>
      <c r="Z6112" t="s">
        <v>36</v>
      </c>
    </row>
    <row r="6113" spans="1:26" x14ac:dyDescent="0.3">
      <c r="A6113">
        <v>60</v>
      </c>
      <c r="B6113" t="s">
        <v>34</v>
      </c>
      <c r="C6113">
        <v>137</v>
      </c>
      <c r="D6113">
        <v>199</v>
      </c>
      <c r="E6113" t="s">
        <v>35</v>
      </c>
      <c r="F6113" t="s">
        <v>28</v>
      </c>
      <c r="G6113" t="s">
        <v>29</v>
      </c>
      <c r="H6113" t="s">
        <v>29</v>
      </c>
      <c r="I6113">
        <v>28.731210447944527</v>
      </c>
      <c r="J6113" t="s">
        <v>29</v>
      </c>
      <c r="K6113" t="s">
        <v>29</v>
      </c>
      <c r="L6113" t="s">
        <v>29</v>
      </c>
      <c r="M6113" t="s">
        <v>35</v>
      </c>
      <c r="N6113" t="s">
        <v>35</v>
      </c>
      <c r="O6113" s="4">
        <v>8.6875285258395234</v>
      </c>
      <c r="P6113" t="s">
        <v>35</v>
      </c>
      <c r="Q6113">
        <v>107</v>
      </c>
      <c r="R6113">
        <v>106</v>
      </c>
      <c r="S6113">
        <v>2.1872985250790755</v>
      </c>
      <c r="T6113">
        <v>12.85121715831974</v>
      </c>
      <c r="U6113" t="s">
        <v>28</v>
      </c>
      <c r="V6113">
        <v>4</v>
      </c>
      <c r="W6113" t="s">
        <v>43</v>
      </c>
      <c r="X6113">
        <v>3</v>
      </c>
      <c r="Y6113" t="s">
        <v>32</v>
      </c>
      <c r="Z6113" t="s">
        <v>33</v>
      </c>
    </row>
    <row r="6114" spans="1:26" x14ac:dyDescent="0.3">
      <c r="A6114">
        <v>42</v>
      </c>
      <c r="B6114" t="s">
        <v>34</v>
      </c>
      <c r="C6114">
        <v>158</v>
      </c>
      <c r="D6114">
        <v>153</v>
      </c>
      <c r="E6114" t="s">
        <v>35</v>
      </c>
      <c r="F6114" t="s">
        <v>28</v>
      </c>
      <c r="G6114" t="s">
        <v>28</v>
      </c>
      <c r="H6114" t="s">
        <v>28</v>
      </c>
      <c r="I6114">
        <v>37.927514947993622</v>
      </c>
      <c r="J6114" t="s">
        <v>29</v>
      </c>
      <c r="K6114" t="s">
        <v>28</v>
      </c>
      <c r="L6114" t="s">
        <v>29</v>
      </c>
      <c r="M6114" t="s">
        <v>42</v>
      </c>
      <c r="N6114" t="s">
        <v>27</v>
      </c>
      <c r="O6114" s="4">
        <v>4.8770897763074048</v>
      </c>
      <c r="P6114" t="s">
        <v>30</v>
      </c>
      <c r="Q6114">
        <v>102</v>
      </c>
      <c r="R6114">
        <v>150</v>
      </c>
      <c r="S6114">
        <v>14.902768007849653</v>
      </c>
      <c r="T6114">
        <v>15.456462928026102</v>
      </c>
      <c r="U6114" t="s">
        <v>28</v>
      </c>
      <c r="V6114">
        <v>2</v>
      </c>
      <c r="W6114" t="s">
        <v>31</v>
      </c>
      <c r="X6114">
        <v>1</v>
      </c>
      <c r="Y6114" t="s">
        <v>41</v>
      </c>
      <c r="Z6114" t="s">
        <v>36</v>
      </c>
    </row>
    <row r="6115" spans="1:26" x14ac:dyDescent="0.3">
      <c r="A6115">
        <v>76</v>
      </c>
      <c r="B6115" t="s">
        <v>26</v>
      </c>
      <c r="C6115">
        <v>125</v>
      </c>
      <c r="D6115">
        <v>251</v>
      </c>
      <c r="E6115" t="s">
        <v>35</v>
      </c>
      <c r="F6115" t="s">
        <v>29</v>
      </c>
      <c r="G6115" t="s">
        <v>28</v>
      </c>
      <c r="H6115" t="s">
        <v>29</v>
      </c>
      <c r="I6115">
        <v>35.650891295691665</v>
      </c>
      <c r="J6115" t="s">
        <v>28</v>
      </c>
      <c r="K6115" t="s">
        <v>29</v>
      </c>
      <c r="L6115" t="s">
        <v>28</v>
      </c>
      <c r="M6115" t="s">
        <v>42</v>
      </c>
      <c r="N6115" t="s">
        <v>30</v>
      </c>
      <c r="O6115" s="4">
        <v>9.1981569748779552</v>
      </c>
      <c r="P6115" t="s">
        <v>27</v>
      </c>
      <c r="Q6115">
        <v>148</v>
      </c>
      <c r="R6115">
        <v>111</v>
      </c>
      <c r="S6115">
        <v>3.6737181606023066</v>
      </c>
      <c r="T6115">
        <v>6.4415060598303739</v>
      </c>
      <c r="U6115" t="s">
        <v>28</v>
      </c>
      <c r="V6115">
        <v>3</v>
      </c>
      <c r="W6115" t="s">
        <v>31</v>
      </c>
      <c r="X6115">
        <v>1</v>
      </c>
      <c r="Y6115" t="s">
        <v>41</v>
      </c>
      <c r="Z6115" t="s">
        <v>33</v>
      </c>
    </row>
    <row r="6116" spans="1:26" x14ac:dyDescent="0.3">
      <c r="A6116">
        <v>78</v>
      </c>
      <c r="B6116" t="s">
        <v>26</v>
      </c>
      <c r="C6116">
        <v>174</v>
      </c>
      <c r="D6116">
        <v>192</v>
      </c>
      <c r="E6116" t="s">
        <v>30</v>
      </c>
      <c r="F6116" t="s">
        <v>29</v>
      </c>
      <c r="G6116" t="s">
        <v>28</v>
      </c>
      <c r="H6116" t="s">
        <v>29</v>
      </c>
      <c r="I6116">
        <v>33.062375950306311</v>
      </c>
      <c r="J6116" t="s">
        <v>29</v>
      </c>
      <c r="K6116" t="s">
        <v>28</v>
      </c>
      <c r="L6116" t="s">
        <v>29</v>
      </c>
      <c r="M6116" t="s">
        <v>27</v>
      </c>
      <c r="N6116" t="s">
        <v>30</v>
      </c>
      <c r="O6116" s="4">
        <v>6.4919632211886578</v>
      </c>
      <c r="P6116" t="s">
        <v>27</v>
      </c>
      <c r="Q6116">
        <v>213</v>
      </c>
      <c r="R6116">
        <v>88</v>
      </c>
      <c r="S6116">
        <v>13.000578096235675</v>
      </c>
      <c r="T6116">
        <v>7.4772484625508353</v>
      </c>
      <c r="U6116" t="s">
        <v>28</v>
      </c>
      <c r="V6116">
        <v>4</v>
      </c>
      <c r="W6116" t="s">
        <v>43</v>
      </c>
      <c r="X6116">
        <v>0</v>
      </c>
      <c r="Y6116" t="s">
        <v>41</v>
      </c>
      <c r="Z6116" t="s">
        <v>33</v>
      </c>
    </row>
    <row r="6117" spans="1:26" x14ac:dyDescent="0.3">
      <c r="A6117">
        <v>20</v>
      </c>
      <c r="B6117" t="s">
        <v>26</v>
      </c>
      <c r="C6117">
        <v>130</v>
      </c>
      <c r="D6117">
        <v>254</v>
      </c>
      <c r="E6117" t="s">
        <v>27</v>
      </c>
      <c r="F6117" t="s">
        <v>29</v>
      </c>
      <c r="G6117" t="s">
        <v>28</v>
      </c>
      <c r="H6117" t="s">
        <v>29</v>
      </c>
      <c r="I6117">
        <v>25.557763421986017</v>
      </c>
      <c r="J6117" t="s">
        <v>29</v>
      </c>
      <c r="K6117" t="s">
        <v>29</v>
      </c>
      <c r="L6117" t="s">
        <v>28</v>
      </c>
      <c r="M6117" t="s">
        <v>30</v>
      </c>
      <c r="N6117" t="s">
        <v>30</v>
      </c>
      <c r="O6117" s="4">
        <v>5.6716227083194157</v>
      </c>
      <c r="P6117" t="s">
        <v>35</v>
      </c>
      <c r="Q6117">
        <v>337</v>
      </c>
      <c r="R6117">
        <v>146</v>
      </c>
      <c r="S6117">
        <v>6.4799728545323951</v>
      </c>
      <c r="T6117">
        <v>8.1569095167918366</v>
      </c>
      <c r="U6117" t="s">
        <v>28</v>
      </c>
      <c r="V6117">
        <v>4</v>
      </c>
      <c r="W6117" t="s">
        <v>43</v>
      </c>
      <c r="X6117">
        <v>0</v>
      </c>
      <c r="Y6117" t="s">
        <v>32</v>
      </c>
      <c r="Z6117" t="s">
        <v>39</v>
      </c>
    </row>
    <row r="6118" spans="1:26" x14ac:dyDescent="0.3">
      <c r="A6118">
        <v>32</v>
      </c>
      <c r="B6118" t="s">
        <v>34</v>
      </c>
      <c r="C6118">
        <v>151</v>
      </c>
      <c r="D6118">
        <v>153</v>
      </c>
      <c r="E6118" t="s">
        <v>35</v>
      </c>
      <c r="F6118" t="s">
        <v>29</v>
      </c>
      <c r="G6118" t="s">
        <v>28</v>
      </c>
      <c r="H6118" t="s">
        <v>28</v>
      </c>
      <c r="I6118">
        <v>23.103202110662732</v>
      </c>
      <c r="J6118" t="s">
        <v>29</v>
      </c>
      <c r="K6118" t="s">
        <v>28</v>
      </c>
      <c r="L6118" t="s">
        <v>28</v>
      </c>
      <c r="M6118" t="s">
        <v>27</v>
      </c>
      <c r="N6118" t="s">
        <v>30</v>
      </c>
      <c r="O6118" s="4">
        <v>7.0091125554649434</v>
      </c>
      <c r="P6118" t="s">
        <v>35</v>
      </c>
      <c r="Q6118">
        <v>266</v>
      </c>
      <c r="R6118">
        <v>88</v>
      </c>
      <c r="S6118">
        <v>4.8685099068078044</v>
      </c>
      <c r="T6118">
        <v>8.8144524826102053</v>
      </c>
      <c r="U6118" t="s">
        <v>28</v>
      </c>
      <c r="V6118">
        <v>2</v>
      </c>
      <c r="W6118" t="s">
        <v>31</v>
      </c>
      <c r="X6118">
        <v>1</v>
      </c>
      <c r="Y6118" t="s">
        <v>37</v>
      </c>
      <c r="Z6118" t="s">
        <v>36</v>
      </c>
    </row>
    <row r="6119" spans="1:26" x14ac:dyDescent="0.3">
      <c r="A6119">
        <v>46</v>
      </c>
      <c r="B6119" t="s">
        <v>34</v>
      </c>
      <c r="C6119">
        <v>159</v>
      </c>
      <c r="D6119">
        <v>290</v>
      </c>
      <c r="E6119" t="s">
        <v>30</v>
      </c>
      <c r="F6119" t="s">
        <v>29</v>
      </c>
      <c r="G6119" t="s">
        <v>28</v>
      </c>
      <c r="H6119" t="s">
        <v>29</v>
      </c>
      <c r="I6119">
        <v>25.537563507734106</v>
      </c>
      <c r="J6119" t="s">
        <v>28</v>
      </c>
      <c r="K6119" t="s">
        <v>29</v>
      </c>
      <c r="L6119" t="s">
        <v>29</v>
      </c>
      <c r="M6119" t="s">
        <v>35</v>
      </c>
      <c r="N6119" t="s">
        <v>27</v>
      </c>
      <c r="O6119" s="4">
        <v>7.6328204533563877</v>
      </c>
      <c r="P6119" t="s">
        <v>35</v>
      </c>
      <c r="Q6119">
        <v>166</v>
      </c>
      <c r="R6119">
        <v>106</v>
      </c>
      <c r="S6119">
        <v>3.7247751223643082</v>
      </c>
      <c r="T6119">
        <v>13.775015831164552</v>
      </c>
      <c r="U6119" t="s">
        <v>28</v>
      </c>
      <c r="V6119">
        <v>4</v>
      </c>
      <c r="W6119" t="s">
        <v>43</v>
      </c>
      <c r="X6119">
        <v>2</v>
      </c>
      <c r="Y6119" t="s">
        <v>32</v>
      </c>
      <c r="Z6119" t="s">
        <v>36</v>
      </c>
    </row>
    <row r="6120" spans="1:26" x14ac:dyDescent="0.3">
      <c r="A6120">
        <v>70</v>
      </c>
      <c r="B6120" t="s">
        <v>26</v>
      </c>
      <c r="C6120">
        <v>139</v>
      </c>
      <c r="D6120">
        <v>216</v>
      </c>
      <c r="E6120" t="s">
        <v>30</v>
      </c>
      <c r="F6120" t="s">
        <v>29</v>
      </c>
      <c r="G6120" t="s">
        <v>29</v>
      </c>
      <c r="H6120" t="s">
        <v>28</v>
      </c>
      <c r="I6120">
        <v>20.707305566767825</v>
      </c>
      <c r="J6120" t="s">
        <v>28</v>
      </c>
      <c r="K6120" t="s">
        <v>29</v>
      </c>
      <c r="L6120" t="s">
        <v>28</v>
      </c>
      <c r="M6120" t="s">
        <v>30</v>
      </c>
      <c r="N6120" t="s">
        <v>27</v>
      </c>
      <c r="O6120" s="4">
        <v>8.20926051851119</v>
      </c>
      <c r="P6120" t="s">
        <v>27</v>
      </c>
      <c r="Q6120">
        <v>338</v>
      </c>
      <c r="R6120">
        <v>111</v>
      </c>
      <c r="S6120">
        <v>12.937686547675115</v>
      </c>
      <c r="T6120">
        <v>16.783749796069433</v>
      </c>
      <c r="U6120" t="s">
        <v>28</v>
      </c>
      <c r="V6120">
        <v>2</v>
      </c>
      <c r="W6120" t="s">
        <v>31</v>
      </c>
      <c r="X6120">
        <v>1</v>
      </c>
      <c r="Y6120" t="s">
        <v>37</v>
      </c>
      <c r="Z6120" t="s">
        <v>33</v>
      </c>
    </row>
    <row r="6121" spans="1:26" x14ac:dyDescent="0.3">
      <c r="A6121">
        <v>60</v>
      </c>
      <c r="B6121" t="s">
        <v>26</v>
      </c>
      <c r="C6121">
        <v>152</v>
      </c>
      <c r="D6121">
        <v>204</v>
      </c>
      <c r="E6121" t="s">
        <v>30</v>
      </c>
      <c r="F6121" t="s">
        <v>28</v>
      </c>
      <c r="G6121" t="s">
        <v>28</v>
      </c>
      <c r="H6121" t="s">
        <v>29</v>
      </c>
      <c r="I6121">
        <v>20.188746726389397</v>
      </c>
      <c r="J6121" t="s">
        <v>29</v>
      </c>
      <c r="K6121" t="s">
        <v>28</v>
      </c>
      <c r="L6121" t="s">
        <v>28</v>
      </c>
      <c r="M6121" t="s">
        <v>35</v>
      </c>
      <c r="N6121" t="s">
        <v>30</v>
      </c>
      <c r="O6121" s="4">
        <v>6.0290936594579865</v>
      </c>
      <c r="P6121" t="s">
        <v>30</v>
      </c>
      <c r="Q6121">
        <v>133</v>
      </c>
      <c r="R6121">
        <v>156</v>
      </c>
      <c r="S6121">
        <v>12.616410095486525</v>
      </c>
      <c r="T6121">
        <v>15.973294583223277</v>
      </c>
      <c r="U6121" t="s">
        <v>28</v>
      </c>
      <c r="V6121">
        <v>2</v>
      </c>
      <c r="W6121" t="s">
        <v>31</v>
      </c>
      <c r="X6121">
        <v>2</v>
      </c>
      <c r="Y6121" t="s">
        <v>37</v>
      </c>
      <c r="Z6121" t="s">
        <v>33</v>
      </c>
    </row>
    <row r="6122" spans="1:26" x14ac:dyDescent="0.3">
      <c r="A6122">
        <v>49</v>
      </c>
      <c r="B6122" t="s">
        <v>26</v>
      </c>
      <c r="C6122">
        <v>159</v>
      </c>
      <c r="D6122">
        <v>245</v>
      </c>
      <c r="E6122" t="s">
        <v>27</v>
      </c>
      <c r="F6122" t="s">
        <v>29</v>
      </c>
      <c r="G6122" t="s">
        <v>29</v>
      </c>
      <c r="H6122" t="s">
        <v>29</v>
      </c>
      <c r="I6122">
        <v>30.639720426993158</v>
      </c>
      <c r="J6122" t="s">
        <v>29</v>
      </c>
      <c r="K6122" t="s">
        <v>29</v>
      </c>
      <c r="L6122" t="s">
        <v>28</v>
      </c>
      <c r="M6122" t="s">
        <v>30</v>
      </c>
      <c r="N6122" t="s">
        <v>30</v>
      </c>
      <c r="O6122" s="4">
        <v>9.8978248006012404</v>
      </c>
      <c r="P6122" t="s">
        <v>35</v>
      </c>
      <c r="Q6122">
        <v>249</v>
      </c>
      <c r="R6122">
        <v>144</v>
      </c>
      <c r="S6122">
        <v>13.086617343712</v>
      </c>
      <c r="T6122">
        <v>7.0277814956876581</v>
      </c>
      <c r="U6122" t="s">
        <v>28</v>
      </c>
      <c r="V6122">
        <v>4</v>
      </c>
      <c r="W6122" t="s">
        <v>43</v>
      </c>
      <c r="X6122">
        <v>1</v>
      </c>
      <c r="Y6122" t="s">
        <v>41</v>
      </c>
      <c r="Z6122" t="s">
        <v>36</v>
      </c>
    </row>
    <row r="6123" spans="1:26" x14ac:dyDescent="0.3">
      <c r="A6123">
        <v>43</v>
      </c>
      <c r="B6123" t="s">
        <v>26</v>
      </c>
      <c r="C6123">
        <v>127</v>
      </c>
      <c r="D6123">
        <v>214</v>
      </c>
      <c r="E6123" t="s">
        <v>30</v>
      </c>
      <c r="F6123" t="s">
        <v>28</v>
      </c>
      <c r="G6123" t="s">
        <v>28</v>
      </c>
      <c r="H6123" t="s">
        <v>28</v>
      </c>
      <c r="I6123">
        <v>35.907865562036193</v>
      </c>
      <c r="J6123" t="s">
        <v>28</v>
      </c>
      <c r="K6123" t="s">
        <v>28</v>
      </c>
      <c r="L6123" t="s">
        <v>29</v>
      </c>
      <c r="M6123" t="s">
        <v>42</v>
      </c>
      <c r="N6123" t="s">
        <v>30</v>
      </c>
      <c r="O6123" s="4">
        <v>6.5337236814885138</v>
      </c>
      <c r="P6123" t="s">
        <v>35</v>
      </c>
      <c r="Q6123">
        <v>151</v>
      </c>
      <c r="R6123">
        <v>101</v>
      </c>
      <c r="S6123">
        <v>11.019466487182731</v>
      </c>
      <c r="T6123">
        <v>11.300060669240626</v>
      </c>
      <c r="U6123" t="s">
        <v>28</v>
      </c>
      <c r="V6123">
        <v>1</v>
      </c>
      <c r="W6123" t="s">
        <v>38</v>
      </c>
      <c r="X6123">
        <v>1</v>
      </c>
      <c r="Y6123" t="s">
        <v>41</v>
      </c>
      <c r="Z6123" t="s">
        <v>36</v>
      </c>
    </row>
    <row r="6124" spans="1:26" x14ac:dyDescent="0.3">
      <c r="A6124">
        <v>77</v>
      </c>
      <c r="B6124" t="s">
        <v>34</v>
      </c>
      <c r="C6124">
        <v>170</v>
      </c>
      <c r="D6124">
        <v>224</v>
      </c>
      <c r="E6124" t="s">
        <v>30</v>
      </c>
      <c r="F6124" t="s">
        <v>29</v>
      </c>
      <c r="G6124" t="s">
        <v>28</v>
      </c>
      <c r="H6124" t="s">
        <v>29</v>
      </c>
      <c r="I6124">
        <v>20.186597394409521</v>
      </c>
      <c r="J6124" t="s">
        <v>28</v>
      </c>
      <c r="K6124" t="s">
        <v>29</v>
      </c>
      <c r="L6124" t="s">
        <v>28</v>
      </c>
      <c r="M6124" t="s">
        <v>35</v>
      </c>
      <c r="N6124" t="s">
        <v>35</v>
      </c>
      <c r="O6124" s="4">
        <v>9.0068095202450511</v>
      </c>
      <c r="P6124" t="s">
        <v>27</v>
      </c>
      <c r="Q6124">
        <v>366</v>
      </c>
      <c r="R6124">
        <v>129</v>
      </c>
      <c r="S6124">
        <v>0.94619823140474013</v>
      </c>
      <c r="T6124">
        <v>16.430698647212171</v>
      </c>
      <c r="U6124" t="s">
        <v>28</v>
      </c>
      <c r="V6124">
        <v>3</v>
      </c>
      <c r="W6124" t="s">
        <v>31</v>
      </c>
      <c r="X6124">
        <v>2</v>
      </c>
      <c r="Y6124" t="s">
        <v>37</v>
      </c>
      <c r="Z6124" t="s">
        <v>33</v>
      </c>
    </row>
    <row r="6125" spans="1:26" x14ac:dyDescent="0.3">
      <c r="A6125">
        <v>33</v>
      </c>
      <c r="B6125" t="s">
        <v>34</v>
      </c>
      <c r="C6125">
        <v>154</v>
      </c>
      <c r="D6125">
        <v>279</v>
      </c>
      <c r="E6125" t="s">
        <v>27</v>
      </c>
      <c r="F6125" t="s">
        <v>28</v>
      </c>
      <c r="G6125" t="s">
        <v>28</v>
      </c>
      <c r="H6125" t="s">
        <v>29</v>
      </c>
      <c r="I6125">
        <v>25.374116232226356</v>
      </c>
      <c r="J6125" t="s">
        <v>28</v>
      </c>
      <c r="K6125" t="s">
        <v>28</v>
      </c>
      <c r="L6125" t="s">
        <v>28</v>
      </c>
      <c r="M6125" t="s">
        <v>30</v>
      </c>
      <c r="N6125" t="s">
        <v>27</v>
      </c>
      <c r="O6125" s="4">
        <v>4.2092060213824798</v>
      </c>
      <c r="P6125" t="s">
        <v>30</v>
      </c>
      <c r="Q6125">
        <v>293</v>
      </c>
      <c r="R6125">
        <v>81</v>
      </c>
      <c r="S6125">
        <v>5.3041540518677781</v>
      </c>
      <c r="T6125">
        <v>10.232280151320017</v>
      </c>
      <c r="U6125" t="s">
        <v>28</v>
      </c>
      <c r="V6125">
        <v>1</v>
      </c>
      <c r="W6125" t="s">
        <v>38</v>
      </c>
      <c r="X6125">
        <v>1</v>
      </c>
      <c r="Y6125" t="s">
        <v>32</v>
      </c>
      <c r="Z6125" t="s">
        <v>36</v>
      </c>
    </row>
    <row r="6126" spans="1:26" x14ac:dyDescent="0.3">
      <c r="A6126">
        <v>42</v>
      </c>
      <c r="B6126" t="s">
        <v>34</v>
      </c>
      <c r="C6126">
        <v>124</v>
      </c>
      <c r="D6126">
        <v>269</v>
      </c>
      <c r="E6126" t="s">
        <v>27</v>
      </c>
      <c r="F6126" t="s">
        <v>28</v>
      </c>
      <c r="G6126" t="s">
        <v>28</v>
      </c>
      <c r="H6126" t="s">
        <v>28</v>
      </c>
      <c r="I6126">
        <v>20.700590016837776</v>
      </c>
      <c r="J6126" t="s">
        <v>28</v>
      </c>
      <c r="K6126" t="s">
        <v>29</v>
      </c>
      <c r="L6126" t="s">
        <v>28</v>
      </c>
      <c r="M6126" t="s">
        <v>27</v>
      </c>
      <c r="N6126" t="s">
        <v>30</v>
      </c>
      <c r="O6126" s="4">
        <v>8.6677787843474601</v>
      </c>
      <c r="P6126" t="s">
        <v>30</v>
      </c>
      <c r="Q6126">
        <v>287</v>
      </c>
      <c r="R6126">
        <v>105</v>
      </c>
      <c r="S6126">
        <v>12.220925777679776</v>
      </c>
      <c r="T6126">
        <v>8.8363112202444754</v>
      </c>
      <c r="U6126" t="s">
        <v>28</v>
      </c>
      <c r="V6126">
        <v>1</v>
      </c>
      <c r="W6126" t="s">
        <v>38</v>
      </c>
      <c r="X6126">
        <v>2</v>
      </c>
      <c r="Y6126" t="s">
        <v>37</v>
      </c>
      <c r="Z6126" t="s">
        <v>36</v>
      </c>
    </row>
    <row r="6127" spans="1:26" x14ac:dyDescent="0.3">
      <c r="A6127">
        <v>71</v>
      </c>
      <c r="B6127" t="s">
        <v>26</v>
      </c>
      <c r="C6127">
        <v>154</v>
      </c>
      <c r="D6127">
        <v>235</v>
      </c>
      <c r="E6127" t="s">
        <v>30</v>
      </c>
      <c r="F6127" t="s">
        <v>28</v>
      </c>
      <c r="G6127" t="s">
        <v>29</v>
      </c>
      <c r="H6127" t="s">
        <v>28</v>
      </c>
      <c r="I6127">
        <v>24.830575997338801</v>
      </c>
      <c r="J6127" t="s">
        <v>29</v>
      </c>
      <c r="K6127" t="s">
        <v>29</v>
      </c>
      <c r="L6127" t="s">
        <v>28</v>
      </c>
      <c r="M6127" t="s">
        <v>42</v>
      </c>
      <c r="N6127" t="s">
        <v>27</v>
      </c>
      <c r="O6127" s="4">
        <v>7.3080288833843428</v>
      </c>
      <c r="P6127" t="s">
        <v>30</v>
      </c>
      <c r="Q6127">
        <v>379</v>
      </c>
      <c r="R6127">
        <v>92</v>
      </c>
      <c r="S6127">
        <v>14.596154343302391</v>
      </c>
      <c r="T6127">
        <v>6.2672087775707155</v>
      </c>
      <c r="U6127" t="s">
        <v>28</v>
      </c>
      <c r="V6127">
        <v>2</v>
      </c>
      <c r="W6127" t="s">
        <v>31</v>
      </c>
      <c r="X6127">
        <v>2</v>
      </c>
      <c r="Y6127" t="s">
        <v>37</v>
      </c>
      <c r="Z6127" t="s">
        <v>33</v>
      </c>
    </row>
    <row r="6128" spans="1:26" x14ac:dyDescent="0.3">
      <c r="A6128">
        <v>45</v>
      </c>
      <c r="B6128" t="s">
        <v>34</v>
      </c>
      <c r="C6128">
        <v>166</v>
      </c>
      <c r="D6128">
        <v>211</v>
      </c>
      <c r="E6128" t="s">
        <v>30</v>
      </c>
      <c r="F6128" t="s">
        <v>28</v>
      </c>
      <c r="G6128" t="s">
        <v>28</v>
      </c>
      <c r="H6128" t="s">
        <v>29</v>
      </c>
      <c r="I6128">
        <v>36.265793570176903</v>
      </c>
      <c r="J6128" t="s">
        <v>28</v>
      </c>
      <c r="K6128" t="s">
        <v>29</v>
      </c>
      <c r="L6128" t="s">
        <v>29</v>
      </c>
      <c r="M6128" t="s">
        <v>42</v>
      </c>
      <c r="N6128" t="s">
        <v>35</v>
      </c>
      <c r="O6128" s="4">
        <v>7.837753653599103</v>
      </c>
      <c r="P6128" t="s">
        <v>35</v>
      </c>
      <c r="Q6128">
        <v>106</v>
      </c>
      <c r="R6128">
        <v>87</v>
      </c>
      <c r="S6128">
        <v>12.911559346942822</v>
      </c>
      <c r="T6128">
        <v>13.755529042261717</v>
      </c>
      <c r="U6128" t="s">
        <v>28</v>
      </c>
      <c r="V6128">
        <v>3</v>
      </c>
      <c r="W6128" t="s">
        <v>31</v>
      </c>
      <c r="X6128">
        <v>2</v>
      </c>
      <c r="Y6128" t="s">
        <v>41</v>
      </c>
      <c r="Z6128" t="s">
        <v>36</v>
      </c>
    </row>
    <row r="6129" spans="1:26" x14ac:dyDescent="0.3">
      <c r="A6129">
        <v>26</v>
      </c>
      <c r="B6129" t="s">
        <v>26</v>
      </c>
      <c r="C6129">
        <v>133</v>
      </c>
      <c r="D6129">
        <v>261</v>
      </c>
      <c r="E6129" t="s">
        <v>35</v>
      </c>
      <c r="F6129" t="s">
        <v>29</v>
      </c>
      <c r="G6129" t="s">
        <v>28</v>
      </c>
      <c r="H6129" t="s">
        <v>29</v>
      </c>
      <c r="I6129">
        <v>18.766629089401043</v>
      </c>
      <c r="J6129" t="s">
        <v>28</v>
      </c>
      <c r="K6129" t="s">
        <v>29</v>
      </c>
      <c r="L6129" t="s">
        <v>28</v>
      </c>
      <c r="M6129" t="s">
        <v>35</v>
      </c>
      <c r="N6129" t="s">
        <v>27</v>
      </c>
      <c r="O6129" s="4">
        <v>6.2372726408575065</v>
      </c>
      <c r="P6129" t="s">
        <v>27</v>
      </c>
      <c r="Q6129">
        <v>170</v>
      </c>
      <c r="R6129">
        <v>142</v>
      </c>
      <c r="S6129">
        <v>10.030282697971231</v>
      </c>
      <c r="T6129">
        <v>8.5436822363012119</v>
      </c>
      <c r="U6129" t="s">
        <v>28</v>
      </c>
      <c r="V6129">
        <v>3</v>
      </c>
      <c r="W6129" t="s">
        <v>31</v>
      </c>
      <c r="X6129">
        <v>1</v>
      </c>
      <c r="Y6129" t="s">
        <v>37</v>
      </c>
      <c r="Z6129" t="s">
        <v>39</v>
      </c>
    </row>
    <row r="6130" spans="1:26" x14ac:dyDescent="0.3">
      <c r="A6130">
        <v>73</v>
      </c>
      <c r="B6130" t="s">
        <v>26</v>
      </c>
      <c r="C6130">
        <v>140</v>
      </c>
      <c r="D6130">
        <v>275</v>
      </c>
      <c r="E6130" t="s">
        <v>27</v>
      </c>
      <c r="F6130" t="s">
        <v>28</v>
      </c>
      <c r="G6130" t="s">
        <v>28</v>
      </c>
      <c r="H6130" t="s">
        <v>28</v>
      </c>
      <c r="I6130">
        <v>32.238700169715294</v>
      </c>
      <c r="J6130" t="s">
        <v>28</v>
      </c>
      <c r="K6130" t="s">
        <v>29</v>
      </c>
      <c r="L6130" t="s">
        <v>28</v>
      </c>
      <c r="M6130" t="s">
        <v>35</v>
      </c>
      <c r="N6130" t="s">
        <v>35</v>
      </c>
      <c r="O6130" s="4">
        <v>7.2690436301685386</v>
      </c>
      <c r="P6130" t="s">
        <v>27</v>
      </c>
      <c r="Q6130">
        <v>151</v>
      </c>
      <c r="R6130">
        <v>131</v>
      </c>
      <c r="S6130">
        <v>12.352946468115995</v>
      </c>
      <c r="T6130">
        <v>10.692218937344062</v>
      </c>
      <c r="U6130" t="s">
        <v>28</v>
      </c>
      <c r="V6130">
        <v>1</v>
      </c>
      <c r="W6130" t="s">
        <v>38</v>
      </c>
      <c r="X6130">
        <v>3</v>
      </c>
      <c r="Y6130" t="s">
        <v>41</v>
      </c>
      <c r="Z6130" t="s">
        <v>33</v>
      </c>
    </row>
    <row r="6131" spans="1:26" x14ac:dyDescent="0.3">
      <c r="A6131">
        <v>73</v>
      </c>
      <c r="B6131" t="s">
        <v>26</v>
      </c>
      <c r="C6131">
        <v>166</v>
      </c>
      <c r="D6131">
        <v>226</v>
      </c>
      <c r="E6131" t="s">
        <v>27</v>
      </c>
      <c r="F6131" t="s">
        <v>28</v>
      </c>
      <c r="G6131" t="s">
        <v>29</v>
      </c>
      <c r="H6131" t="s">
        <v>29</v>
      </c>
      <c r="I6131">
        <v>19.316405094425591</v>
      </c>
      <c r="J6131" t="s">
        <v>28</v>
      </c>
      <c r="K6131" t="s">
        <v>29</v>
      </c>
      <c r="L6131" t="s">
        <v>29</v>
      </c>
      <c r="M6131" t="s">
        <v>30</v>
      </c>
      <c r="N6131" t="s">
        <v>27</v>
      </c>
      <c r="O6131" s="4">
        <v>9.5933227165582817</v>
      </c>
      <c r="P6131" t="s">
        <v>30</v>
      </c>
      <c r="Q6131">
        <v>131</v>
      </c>
      <c r="R6131">
        <v>100</v>
      </c>
      <c r="S6131">
        <v>5.5095090350894509</v>
      </c>
      <c r="T6131">
        <v>11.702019910922315</v>
      </c>
      <c r="U6131" t="s">
        <v>28</v>
      </c>
      <c r="V6131">
        <v>3</v>
      </c>
      <c r="W6131" t="s">
        <v>31</v>
      </c>
      <c r="X6131">
        <v>2</v>
      </c>
      <c r="Y6131" t="s">
        <v>37</v>
      </c>
      <c r="Z6131" t="s">
        <v>33</v>
      </c>
    </row>
    <row r="6132" spans="1:26" x14ac:dyDescent="0.3">
      <c r="A6132">
        <v>18</v>
      </c>
      <c r="B6132" t="s">
        <v>34</v>
      </c>
      <c r="C6132">
        <v>143</v>
      </c>
      <c r="D6132">
        <v>271</v>
      </c>
      <c r="E6132" t="s">
        <v>35</v>
      </c>
      <c r="F6132" t="s">
        <v>29</v>
      </c>
      <c r="G6132" t="s">
        <v>29</v>
      </c>
      <c r="H6132" t="s">
        <v>29</v>
      </c>
      <c r="I6132">
        <v>27.384010012549556</v>
      </c>
      <c r="J6132" t="s">
        <v>28</v>
      </c>
      <c r="K6132" t="s">
        <v>28</v>
      </c>
      <c r="L6132" t="s">
        <v>28</v>
      </c>
      <c r="M6132" t="s">
        <v>42</v>
      </c>
      <c r="N6132" t="s">
        <v>35</v>
      </c>
      <c r="O6132" s="4">
        <v>6.316220621784371</v>
      </c>
      <c r="P6132" t="s">
        <v>27</v>
      </c>
      <c r="Q6132">
        <v>151</v>
      </c>
      <c r="R6132">
        <v>158</v>
      </c>
      <c r="S6132">
        <v>10.04928991776932</v>
      </c>
      <c r="T6132">
        <v>9.4699090213499755</v>
      </c>
      <c r="U6132" t="s">
        <v>28</v>
      </c>
      <c r="V6132">
        <v>2</v>
      </c>
      <c r="W6132" t="s">
        <v>31</v>
      </c>
      <c r="X6132">
        <v>0</v>
      </c>
      <c r="Y6132" t="s">
        <v>32</v>
      </c>
      <c r="Z6132" t="s">
        <v>39</v>
      </c>
    </row>
    <row r="6133" spans="1:26" x14ac:dyDescent="0.3">
      <c r="A6133">
        <v>46</v>
      </c>
      <c r="B6133" t="s">
        <v>34</v>
      </c>
      <c r="C6133">
        <v>136</v>
      </c>
      <c r="D6133">
        <v>157</v>
      </c>
      <c r="E6133" t="s">
        <v>30</v>
      </c>
      <c r="F6133" t="s">
        <v>29</v>
      </c>
      <c r="G6133" t="s">
        <v>28</v>
      </c>
      <c r="H6133" t="s">
        <v>28</v>
      </c>
      <c r="I6133">
        <v>28.429162010923712</v>
      </c>
      <c r="J6133" t="s">
        <v>29</v>
      </c>
      <c r="K6133" t="s">
        <v>29</v>
      </c>
      <c r="L6133" t="s">
        <v>29</v>
      </c>
      <c r="M6133" t="s">
        <v>42</v>
      </c>
      <c r="N6133" t="s">
        <v>27</v>
      </c>
      <c r="O6133" s="4">
        <v>4.6345962223847481</v>
      </c>
      <c r="P6133" t="s">
        <v>30</v>
      </c>
      <c r="Q6133">
        <v>312</v>
      </c>
      <c r="R6133">
        <v>136</v>
      </c>
      <c r="S6133">
        <v>11.377296302942264</v>
      </c>
      <c r="T6133">
        <v>19.457390825235866</v>
      </c>
      <c r="U6133" t="s">
        <v>28</v>
      </c>
      <c r="V6133">
        <v>4</v>
      </c>
      <c r="W6133" t="s">
        <v>43</v>
      </c>
      <c r="X6133">
        <v>0</v>
      </c>
      <c r="Y6133" t="s">
        <v>32</v>
      </c>
      <c r="Z6133" t="s">
        <v>36</v>
      </c>
    </row>
    <row r="6134" spans="1:26" x14ac:dyDescent="0.3">
      <c r="A6134">
        <v>74</v>
      </c>
      <c r="B6134" t="s">
        <v>26</v>
      </c>
      <c r="C6134">
        <v>137</v>
      </c>
      <c r="D6134">
        <v>203</v>
      </c>
      <c r="E6134" t="s">
        <v>30</v>
      </c>
      <c r="F6134" t="s">
        <v>29</v>
      </c>
      <c r="G6134" t="s">
        <v>28</v>
      </c>
      <c r="H6134" t="s">
        <v>28</v>
      </c>
      <c r="I6134">
        <v>26.83322084651936</v>
      </c>
      <c r="J6134" t="s">
        <v>29</v>
      </c>
      <c r="K6134" t="s">
        <v>29</v>
      </c>
      <c r="L6134" t="s">
        <v>28</v>
      </c>
      <c r="M6134" t="s">
        <v>35</v>
      </c>
      <c r="N6134" t="s">
        <v>35</v>
      </c>
      <c r="O6134" s="4">
        <v>8.3230758927757833</v>
      </c>
      <c r="P6134" t="s">
        <v>35</v>
      </c>
      <c r="Q6134">
        <v>131</v>
      </c>
      <c r="R6134">
        <v>152</v>
      </c>
      <c r="S6134">
        <v>7.5393381956601377</v>
      </c>
      <c r="T6134">
        <v>17.256184268941873</v>
      </c>
      <c r="U6134" t="s">
        <v>28</v>
      </c>
      <c r="V6134">
        <v>3</v>
      </c>
      <c r="W6134" t="s">
        <v>31</v>
      </c>
      <c r="X6134">
        <v>2</v>
      </c>
      <c r="Y6134" t="s">
        <v>32</v>
      </c>
      <c r="Z6134" t="s">
        <v>33</v>
      </c>
    </row>
    <row r="6135" spans="1:26" x14ac:dyDescent="0.3">
      <c r="A6135">
        <v>39</v>
      </c>
      <c r="B6135" t="s">
        <v>34</v>
      </c>
      <c r="C6135">
        <v>153</v>
      </c>
      <c r="D6135">
        <v>284</v>
      </c>
      <c r="E6135" t="s">
        <v>30</v>
      </c>
      <c r="F6135" t="s">
        <v>28</v>
      </c>
      <c r="G6135" t="s">
        <v>28</v>
      </c>
      <c r="H6135" t="s">
        <v>29</v>
      </c>
      <c r="I6135">
        <v>32.022480415456464</v>
      </c>
      <c r="J6135" t="s">
        <v>28</v>
      </c>
      <c r="K6135" t="s">
        <v>29</v>
      </c>
      <c r="L6135" t="s">
        <v>28</v>
      </c>
      <c r="M6135" t="s">
        <v>42</v>
      </c>
      <c r="N6135" t="s">
        <v>30</v>
      </c>
      <c r="O6135" s="4">
        <v>7.0309840265222006</v>
      </c>
      <c r="P6135" t="s">
        <v>27</v>
      </c>
      <c r="Q6135">
        <v>380</v>
      </c>
      <c r="R6135">
        <v>104</v>
      </c>
      <c r="S6135">
        <v>3.9113406937103354</v>
      </c>
      <c r="T6135">
        <v>7.2432878088908978</v>
      </c>
      <c r="U6135" t="s">
        <v>28</v>
      </c>
      <c r="V6135">
        <v>2</v>
      </c>
      <c r="W6135" t="s">
        <v>31</v>
      </c>
      <c r="X6135">
        <v>2</v>
      </c>
      <c r="Y6135" t="s">
        <v>41</v>
      </c>
      <c r="Z6135" t="s">
        <v>36</v>
      </c>
    </row>
    <row r="6136" spans="1:26" x14ac:dyDescent="0.3">
      <c r="A6136">
        <v>33</v>
      </c>
      <c r="B6136" t="s">
        <v>26</v>
      </c>
      <c r="C6136">
        <v>131</v>
      </c>
      <c r="D6136">
        <v>232</v>
      </c>
      <c r="E6136" t="s">
        <v>30</v>
      </c>
      <c r="F6136" t="s">
        <v>29</v>
      </c>
      <c r="G6136" t="s">
        <v>28</v>
      </c>
      <c r="H6136" t="s">
        <v>28</v>
      </c>
      <c r="I6136">
        <v>39.420594474687654</v>
      </c>
      <c r="J6136" t="s">
        <v>29</v>
      </c>
      <c r="K6136" t="s">
        <v>28</v>
      </c>
      <c r="L6136" t="s">
        <v>28</v>
      </c>
      <c r="M6136" t="s">
        <v>27</v>
      </c>
      <c r="N6136" t="s">
        <v>30</v>
      </c>
      <c r="O6136" s="4">
        <v>6.5496480368261381</v>
      </c>
      <c r="P6136" t="s">
        <v>30</v>
      </c>
      <c r="Q6136">
        <v>335</v>
      </c>
      <c r="R6136">
        <v>103</v>
      </c>
      <c r="S6136">
        <v>13.918588846237933</v>
      </c>
      <c r="T6136">
        <v>6.6610098343924387</v>
      </c>
      <c r="U6136" t="s">
        <v>28</v>
      </c>
      <c r="V6136">
        <v>2</v>
      </c>
      <c r="W6136" t="s">
        <v>31</v>
      </c>
      <c r="X6136">
        <v>0</v>
      </c>
      <c r="Y6136" t="s">
        <v>41</v>
      </c>
      <c r="Z6136" t="s">
        <v>36</v>
      </c>
    </row>
    <row r="6137" spans="1:26" x14ac:dyDescent="0.3">
      <c r="A6137">
        <v>58</v>
      </c>
      <c r="B6137" t="s">
        <v>26</v>
      </c>
      <c r="C6137">
        <v>135</v>
      </c>
      <c r="D6137">
        <v>252</v>
      </c>
      <c r="E6137" t="s">
        <v>35</v>
      </c>
      <c r="F6137" t="s">
        <v>28</v>
      </c>
      <c r="G6137" t="s">
        <v>29</v>
      </c>
      <c r="H6137" t="s">
        <v>28</v>
      </c>
      <c r="I6137">
        <v>23.880595694818687</v>
      </c>
      <c r="J6137" t="s">
        <v>28</v>
      </c>
      <c r="K6137" t="s">
        <v>29</v>
      </c>
      <c r="L6137" t="s">
        <v>28</v>
      </c>
      <c r="M6137" t="s">
        <v>30</v>
      </c>
      <c r="N6137" t="s">
        <v>27</v>
      </c>
      <c r="O6137" s="4">
        <v>8.666909682303972</v>
      </c>
      <c r="P6137" t="s">
        <v>27</v>
      </c>
      <c r="Q6137">
        <v>196</v>
      </c>
      <c r="R6137">
        <v>131</v>
      </c>
      <c r="S6137">
        <v>11.995363497116944</v>
      </c>
      <c r="T6137">
        <v>11.63107420827135</v>
      </c>
      <c r="U6137" t="s">
        <v>28</v>
      </c>
      <c r="V6137">
        <v>1</v>
      </c>
      <c r="W6137" t="s">
        <v>38</v>
      </c>
      <c r="X6137">
        <v>2</v>
      </c>
      <c r="Y6137" t="s">
        <v>37</v>
      </c>
      <c r="Z6137" t="s">
        <v>33</v>
      </c>
    </row>
    <row r="6138" spans="1:26" x14ac:dyDescent="0.3">
      <c r="A6138">
        <v>68</v>
      </c>
      <c r="B6138" t="s">
        <v>26</v>
      </c>
      <c r="C6138">
        <v>123</v>
      </c>
      <c r="D6138">
        <v>300</v>
      </c>
      <c r="E6138" t="s">
        <v>27</v>
      </c>
      <c r="F6138" t="s">
        <v>28</v>
      </c>
      <c r="G6138" t="s">
        <v>29</v>
      </c>
      <c r="H6138" t="s">
        <v>28</v>
      </c>
      <c r="I6138">
        <v>31.41491866931781</v>
      </c>
      <c r="J6138" t="s">
        <v>29</v>
      </c>
      <c r="K6138" t="s">
        <v>28</v>
      </c>
      <c r="L6138" t="s">
        <v>29</v>
      </c>
      <c r="M6138" t="s">
        <v>42</v>
      </c>
      <c r="N6138" t="s">
        <v>35</v>
      </c>
      <c r="O6138" s="4">
        <v>7.373060968581985</v>
      </c>
      <c r="P6138" t="s">
        <v>35</v>
      </c>
      <c r="Q6138">
        <v>260</v>
      </c>
      <c r="R6138">
        <v>155</v>
      </c>
      <c r="S6138">
        <v>3.704898742105927</v>
      </c>
      <c r="T6138">
        <v>13.064566087148265</v>
      </c>
      <c r="U6138" t="s">
        <v>28</v>
      </c>
      <c r="V6138">
        <v>2</v>
      </c>
      <c r="W6138" t="s">
        <v>31</v>
      </c>
      <c r="X6138">
        <v>2</v>
      </c>
      <c r="Y6138" t="s">
        <v>41</v>
      </c>
      <c r="Z6138" t="s">
        <v>33</v>
      </c>
    </row>
    <row r="6139" spans="1:26" x14ac:dyDescent="0.3">
      <c r="A6139">
        <v>61</v>
      </c>
      <c r="B6139" t="s">
        <v>34</v>
      </c>
      <c r="C6139">
        <v>144</v>
      </c>
      <c r="D6139">
        <v>249</v>
      </c>
      <c r="E6139" t="s">
        <v>27</v>
      </c>
      <c r="F6139" t="s">
        <v>28</v>
      </c>
      <c r="G6139" t="s">
        <v>29</v>
      </c>
      <c r="H6139" t="s">
        <v>29</v>
      </c>
      <c r="I6139">
        <v>25.809528066893165</v>
      </c>
      <c r="J6139" t="s">
        <v>29</v>
      </c>
      <c r="K6139" t="s">
        <v>28</v>
      </c>
      <c r="L6139" t="s">
        <v>28</v>
      </c>
      <c r="M6139" t="s">
        <v>42</v>
      </c>
      <c r="N6139" t="s">
        <v>30</v>
      </c>
      <c r="O6139" s="4">
        <v>7.7882841738745405</v>
      </c>
      <c r="P6139" t="s">
        <v>35</v>
      </c>
      <c r="Q6139">
        <v>345</v>
      </c>
      <c r="R6139">
        <v>125</v>
      </c>
      <c r="S6139">
        <v>1.8007333799222291</v>
      </c>
      <c r="T6139">
        <v>7.7409854564017202</v>
      </c>
      <c r="U6139" t="s">
        <v>28</v>
      </c>
      <c r="V6139">
        <v>2</v>
      </c>
      <c r="W6139" t="s">
        <v>31</v>
      </c>
      <c r="X6139">
        <v>2</v>
      </c>
      <c r="Y6139" t="s">
        <v>32</v>
      </c>
      <c r="Z6139" t="s">
        <v>33</v>
      </c>
    </row>
    <row r="6140" spans="1:26" x14ac:dyDescent="0.3">
      <c r="A6140">
        <v>68</v>
      </c>
      <c r="B6140" t="s">
        <v>34</v>
      </c>
      <c r="C6140">
        <v>153</v>
      </c>
      <c r="D6140">
        <v>181</v>
      </c>
      <c r="E6140" t="s">
        <v>30</v>
      </c>
      <c r="F6140" t="s">
        <v>29</v>
      </c>
      <c r="G6140" t="s">
        <v>29</v>
      </c>
      <c r="H6140" t="s">
        <v>29</v>
      </c>
      <c r="I6140">
        <v>39.989014832613073</v>
      </c>
      <c r="J6140" t="s">
        <v>29</v>
      </c>
      <c r="K6140" t="s">
        <v>28</v>
      </c>
      <c r="L6140" t="s">
        <v>29</v>
      </c>
      <c r="M6140" t="s">
        <v>42</v>
      </c>
      <c r="N6140" t="s">
        <v>27</v>
      </c>
      <c r="O6140" s="4">
        <v>9.5564559407140468</v>
      </c>
      <c r="P6140" t="s">
        <v>27</v>
      </c>
      <c r="Q6140">
        <v>218</v>
      </c>
      <c r="R6140">
        <v>159</v>
      </c>
      <c r="S6140">
        <v>11.07849513816312</v>
      </c>
      <c r="T6140">
        <v>14.012207788099117</v>
      </c>
      <c r="U6140" t="s">
        <v>28</v>
      </c>
      <c r="V6140">
        <v>4</v>
      </c>
      <c r="W6140" t="s">
        <v>43</v>
      </c>
      <c r="X6140">
        <v>1</v>
      </c>
      <c r="Y6140" t="s">
        <v>41</v>
      </c>
      <c r="Z6140" t="s">
        <v>33</v>
      </c>
    </row>
    <row r="6141" spans="1:26" x14ac:dyDescent="0.3">
      <c r="A6141">
        <v>71</v>
      </c>
      <c r="B6141" t="s">
        <v>26</v>
      </c>
      <c r="C6141">
        <v>147</v>
      </c>
      <c r="D6141">
        <v>211</v>
      </c>
      <c r="E6141" t="s">
        <v>35</v>
      </c>
      <c r="F6141" t="s">
        <v>28</v>
      </c>
      <c r="G6141" t="s">
        <v>29</v>
      </c>
      <c r="H6141" t="s">
        <v>28</v>
      </c>
      <c r="I6141">
        <v>38.921929756855064</v>
      </c>
      <c r="J6141" t="s">
        <v>29</v>
      </c>
      <c r="K6141" t="s">
        <v>28</v>
      </c>
      <c r="L6141" t="s">
        <v>28</v>
      </c>
      <c r="M6141" t="s">
        <v>30</v>
      </c>
      <c r="N6141" t="s">
        <v>35</v>
      </c>
      <c r="O6141" s="4">
        <v>4.3510660331055018</v>
      </c>
      <c r="P6141" t="s">
        <v>27</v>
      </c>
      <c r="Q6141">
        <v>137</v>
      </c>
      <c r="R6141">
        <v>117</v>
      </c>
      <c r="S6141">
        <v>9.8990109222357781</v>
      </c>
      <c r="T6141">
        <v>12.924602842207479</v>
      </c>
      <c r="U6141" t="s">
        <v>28</v>
      </c>
      <c r="V6141">
        <v>1</v>
      </c>
      <c r="W6141" t="s">
        <v>38</v>
      </c>
      <c r="X6141">
        <v>1</v>
      </c>
      <c r="Y6141" t="s">
        <v>41</v>
      </c>
      <c r="Z6141" t="s">
        <v>33</v>
      </c>
    </row>
    <row r="6142" spans="1:26" x14ac:dyDescent="0.3">
      <c r="A6142">
        <v>58</v>
      </c>
      <c r="B6142" t="s">
        <v>34</v>
      </c>
      <c r="C6142">
        <v>165</v>
      </c>
      <c r="D6142">
        <v>179</v>
      </c>
      <c r="E6142" t="s">
        <v>30</v>
      </c>
      <c r="F6142" t="s">
        <v>28</v>
      </c>
      <c r="G6142" t="s">
        <v>29</v>
      </c>
      <c r="H6142" t="s">
        <v>28</v>
      </c>
      <c r="I6142">
        <v>20.054863184104587</v>
      </c>
      <c r="J6142" t="s">
        <v>29</v>
      </c>
      <c r="K6142" t="s">
        <v>28</v>
      </c>
      <c r="L6142" t="s">
        <v>28</v>
      </c>
      <c r="M6142" t="s">
        <v>35</v>
      </c>
      <c r="N6142" t="s">
        <v>35</v>
      </c>
      <c r="O6142" s="4">
        <v>5.5742925652647486</v>
      </c>
      <c r="P6142" t="s">
        <v>35</v>
      </c>
      <c r="Q6142">
        <v>340</v>
      </c>
      <c r="R6142">
        <v>154</v>
      </c>
      <c r="S6142">
        <v>8.8751070737995139</v>
      </c>
      <c r="T6142">
        <v>11.416072029006678</v>
      </c>
      <c r="U6142" t="s">
        <v>28</v>
      </c>
      <c r="V6142">
        <v>1</v>
      </c>
      <c r="W6142" t="s">
        <v>38</v>
      </c>
      <c r="X6142">
        <v>2</v>
      </c>
      <c r="Y6142" t="s">
        <v>37</v>
      </c>
      <c r="Z6142" t="s">
        <v>33</v>
      </c>
    </row>
    <row r="6143" spans="1:26" x14ac:dyDescent="0.3">
      <c r="A6143">
        <v>24</v>
      </c>
      <c r="B6143" t="s">
        <v>34</v>
      </c>
      <c r="C6143">
        <v>130</v>
      </c>
      <c r="D6143">
        <v>255</v>
      </c>
      <c r="E6143" t="s">
        <v>30</v>
      </c>
      <c r="F6143" t="s">
        <v>28</v>
      </c>
      <c r="G6143" t="s">
        <v>28</v>
      </c>
      <c r="H6143" t="s">
        <v>29</v>
      </c>
      <c r="I6143">
        <v>39.419111697949994</v>
      </c>
      <c r="J6143" t="s">
        <v>28</v>
      </c>
      <c r="K6143" t="s">
        <v>29</v>
      </c>
      <c r="L6143" t="s">
        <v>28</v>
      </c>
      <c r="M6143" t="s">
        <v>27</v>
      </c>
      <c r="N6143" t="s">
        <v>35</v>
      </c>
      <c r="O6143" s="4">
        <v>9.3893287558081333</v>
      </c>
      <c r="P6143" t="s">
        <v>35</v>
      </c>
      <c r="Q6143">
        <v>263</v>
      </c>
      <c r="R6143">
        <v>142</v>
      </c>
      <c r="S6143">
        <v>14.372591190238253</v>
      </c>
      <c r="T6143">
        <v>8.7039487216379889</v>
      </c>
      <c r="U6143" t="s">
        <v>28</v>
      </c>
      <c r="V6143">
        <v>2</v>
      </c>
      <c r="W6143" t="s">
        <v>31</v>
      </c>
      <c r="X6143">
        <v>2</v>
      </c>
      <c r="Y6143" t="s">
        <v>41</v>
      </c>
      <c r="Z6143" t="s">
        <v>39</v>
      </c>
    </row>
    <row r="6144" spans="1:26" x14ac:dyDescent="0.3">
      <c r="A6144">
        <v>31</v>
      </c>
      <c r="B6144" t="s">
        <v>34</v>
      </c>
      <c r="C6144">
        <v>132</v>
      </c>
      <c r="D6144">
        <v>188</v>
      </c>
      <c r="E6144" t="s">
        <v>35</v>
      </c>
      <c r="F6144" t="s">
        <v>29</v>
      </c>
      <c r="G6144" t="s">
        <v>28</v>
      </c>
      <c r="H6144" t="s">
        <v>29</v>
      </c>
      <c r="I6144">
        <v>34.2419697696076</v>
      </c>
      <c r="J6144" t="s">
        <v>28</v>
      </c>
      <c r="K6144" t="s">
        <v>29</v>
      </c>
      <c r="L6144" t="s">
        <v>28</v>
      </c>
      <c r="M6144" t="s">
        <v>35</v>
      </c>
      <c r="N6144" t="s">
        <v>35</v>
      </c>
      <c r="O6144" s="4">
        <v>8.7563677277307725</v>
      </c>
      <c r="P6144" t="s">
        <v>27</v>
      </c>
      <c r="Q6144">
        <v>124</v>
      </c>
      <c r="R6144">
        <v>116</v>
      </c>
      <c r="S6144">
        <v>5.1101433316821527</v>
      </c>
      <c r="T6144">
        <v>11.182573891788563</v>
      </c>
      <c r="U6144" t="s">
        <v>28</v>
      </c>
      <c r="V6144">
        <v>3</v>
      </c>
      <c r="W6144" t="s">
        <v>31</v>
      </c>
      <c r="X6144">
        <v>2</v>
      </c>
      <c r="Y6144" t="s">
        <v>41</v>
      </c>
      <c r="Z6144" t="s">
        <v>36</v>
      </c>
    </row>
    <row r="6145" spans="1:26" x14ac:dyDescent="0.3">
      <c r="A6145">
        <v>46</v>
      </c>
      <c r="B6145" t="s">
        <v>34</v>
      </c>
      <c r="C6145">
        <v>150</v>
      </c>
      <c r="D6145">
        <v>282</v>
      </c>
      <c r="E6145" t="s">
        <v>35</v>
      </c>
      <c r="F6145" t="s">
        <v>29</v>
      </c>
      <c r="G6145" t="s">
        <v>28</v>
      </c>
      <c r="H6145" t="s">
        <v>29</v>
      </c>
      <c r="I6145">
        <v>39.831583186797779</v>
      </c>
      <c r="J6145" t="s">
        <v>29</v>
      </c>
      <c r="K6145" t="s">
        <v>28</v>
      </c>
      <c r="L6145" t="s">
        <v>29</v>
      </c>
      <c r="M6145" t="s">
        <v>42</v>
      </c>
      <c r="N6145" t="s">
        <v>27</v>
      </c>
      <c r="O6145" s="4">
        <v>5.1315912811637876</v>
      </c>
      <c r="P6145" t="s">
        <v>30</v>
      </c>
      <c r="Q6145">
        <v>169</v>
      </c>
      <c r="R6145">
        <v>149</v>
      </c>
      <c r="S6145">
        <v>1.8377951205218279</v>
      </c>
      <c r="T6145">
        <v>19.098692949945569</v>
      </c>
      <c r="U6145" t="s">
        <v>28</v>
      </c>
      <c r="V6145">
        <v>4</v>
      </c>
      <c r="W6145" t="s">
        <v>43</v>
      </c>
      <c r="X6145">
        <v>0</v>
      </c>
      <c r="Y6145" t="s">
        <v>41</v>
      </c>
      <c r="Z6145" t="s">
        <v>36</v>
      </c>
    </row>
    <row r="6146" spans="1:26" x14ac:dyDescent="0.3">
      <c r="A6146">
        <v>36</v>
      </c>
      <c r="B6146" t="s">
        <v>26</v>
      </c>
      <c r="C6146">
        <v>179</v>
      </c>
      <c r="D6146">
        <v>171</v>
      </c>
      <c r="E6146" t="s">
        <v>27</v>
      </c>
      <c r="F6146" t="s">
        <v>28</v>
      </c>
      <c r="G6146" t="s">
        <v>29</v>
      </c>
      <c r="H6146" t="s">
        <v>29</v>
      </c>
      <c r="I6146">
        <v>34.960914515814018</v>
      </c>
      <c r="J6146" t="s">
        <v>29</v>
      </c>
      <c r="K6146" t="s">
        <v>29</v>
      </c>
      <c r="L6146" t="s">
        <v>28</v>
      </c>
      <c r="M6146" t="s">
        <v>27</v>
      </c>
      <c r="N6146" t="s">
        <v>35</v>
      </c>
      <c r="O6146" s="4">
        <v>5.0147092588776099</v>
      </c>
      <c r="P6146" t="s">
        <v>30</v>
      </c>
      <c r="Q6146">
        <v>174</v>
      </c>
      <c r="R6146">
        <v>126</v>
      </c>
      <c r="S6146">
        <v>3.0911087789497671</v>
      </c>
      <c r="T6146">
        <v>11.149816955418176</v>
      </c>
      <c r="U6146" t="s">
        <v>28</v>
      </c>
      <c r="V6146">
        <v>3</v>
      </c>
      <c r="W6146" t="s">
        <v>31</v>
      </c>
      <c r="X6146">
        <v>1</v>
      </c>
      <c r="Y6146" t="s">
        <v>41</v>
      </c>
      <c r="Z6146" t="s">
        <v>36</v>
      </c>
    </row>
    <row r="6147" spans="1:26" x14ac:dyDescent="0.3">
      <c r="A6147">
        <v>19</v>
      </c>
      <c r="B6147" t="s">
        <v>26</v>
      </c>
      <c r="C6147">
        <v>158</v>
      </c>
      <c r="D6147">
        <v>277</v>
      </c>
      <c r="E6147" t="s">
        <v>30</v>
      </c>
      <c r="F6147" t="s">
        <v>28</v>
      </c>
      <c r="G6147" t="s">
        <v>29</v>
      </c>
      <c r="H6147" t="s">
        <v>28</v>
      </c>
      <c r="I6147">
        <v>34.510312379040798</v>
      </c>
      <c r="J6147" t="s">
        <v>28</v>
      </c>
      <c r="K6147" t="s">
        <v>29</v>
      </c>
      <c r="L6147" t="s">
        <v>29</v>
      </c>
      <c r="M6147" t="s">
        <v>30</v>
      </c>
      <c r="N6147" t="s">
        <v>30</v>
      </c>
      <c r="O6147" s="4">
        <v>7.3171830771120963</v>
      </c>
      <c r="P6147" t="s">
        <v>35</v>
      </c>
      <c r="Q6147">
        <v>278</v>
      </c>
      <c r="R6147">
        <v>94</v>
      </c>
      <c r="S6147">
        <v>13.668072588909713</v>
      </c>
      <c r="T6147">
        <v>5.2535222368182453</v>
      </c>
      <c r="U6147" t="s">
        <v>28</v>
      </c>
      <c r="V6147">
        <v>2</v>
      </c>
      <c r="W6147" t="s">
        <v>31</v>
      </c>
      <c r="X6147">
        <v>2</v>
      </c>
      <c r="Y6147" t="s">
        <v>41</v>
      </c>
      <c r="Z6147" t="s">
        <v>39</v>
      </c>
    </row>
    <row r="6148" spans="1:26" x14ac:dyDescent="0.3">
      <c r="A6148">
        <v>58</v>
      </c>
      <c r="B6148" t="s">
        <v>26</v>
      </c>
      <c r="C6148">
        <v>129</v>
      </c>
      <c r="D6148">
        <v>178</v>
      </c>
      <c r="E6148" t="s">
        <v>30</v>
      </c>
      <c r="F6148" t="s">
        <v>28</v>
      </c>
      <c r="G6148" t="s">
        <v>28</v>
      </c>
      <c r="H6148" t="s">
        <v>29</v>
      </c>
      <c r="I6148">
        <v>33.985807547203549</v>
      </c>
      <c r="J6148" t="s">
        <v>29</v>
      </c>
      <c r="K6148" t="s">
        <v>29</v>
      </c>
      <c r="L6148" t="s">
        <v>28</v>
      </c>
      <c r="M6148" t="s">
        <v>30</v>
      </c>
      <c r="N6148" t="s">
        <v>35</v>
      </c>
      <c r="O6148" s="4">
        <v>9.162038533345946</v>
      </c>
      <c r="P6148" t="s">
        <v>35</v>
      </c>
      <c r="Q6148">
        <v>327</v>
      </c>
      <c r="R6148">
        <v>86</v>
      </c>
      <c r="S6148">
        <v>10.304697165380171</v>
      </c>
      <c r="T6148">
        <v>7.2241303295137014</v>
      </c>
      <c r="U6148" t="s">
        <v>28</v>
      </c>
      <c r="V6148">
        <v>3</v>
      </c>
      <c r="W6148" t="s">
        <v>31</v>
      </c>
      <c r="X6148">
        <v>2</v>
      </c>
      <c r="Y6148" t="s">
        <v>41</v>
      </c>
      <c r="Z6148" t="s">
        <v>33</v>
      </c>
    </row>
    <row r="6149" spans="1:26" x14ac:dyDescent="0.3">
      <c r="A6149">
        <v>62</v>
      </c>
      <c r="B6149" t="s">
        <v>34</v>
      </c>
      <c r="C6149">
        <v>143</v>
      </c>
      <c r="D6149">
        <v>191</v>
      </c>
      <c r="E6149" t="s">
        <v>27</v>
      </c>
      <c r="F6149" t="s">
        <v>29</v>
      </c>
      <c r="G6149" t="s">
        <v>29</v>
      </c>
      <c r="H6149" t="s">
        <v>29</v>
      </c>
      <c r="I6149">
        <v>21.668187086334122</v>
      </c>
      <c r="J6149" t="s">
        <v>29</v>
      </c>
      <c r="K6149" t="s">
        <v>29</v>
      </c>
      <c r="L6149" t="s">
        <v>28</v>
      </c>
      <c r="M6149" t="s">
        <v>30</v>
      </c>
      <c r="N6149" t="s">
        <v>35</v>
      </c>
      <c r="O6149" s="4">
        <v>9.5061047796361269</v>
      </c>
      <c r="P6149" t="s">
        <v>35</v>
      </c>
      <c r="Q6149">
        <v>126</v>
      </c>
      <c r="R6149">
        <v>101</v>
      </c>
      <c r="S6149">
        <v>2.1883293192632198</v>
      </c>
      <c r="T6149">
        <v>8.7009126679934354</v>
      </c>
      <c r="U6149" t="s">
        <v>28</v>
      </c>
      <c r="V6149">
        <v>4</v>
      </c>
      <c r="W6149" t="s">
        <v>43</v>
      </c>
      <c r="X6149">
        <v>1</v>
      </c>
      <c r="Y6149" t="s">
        <v>37</v>
      </c>
      <c r="Z6149" t="s">
        <v>33</v>
      </c>
    </row>
    <row r="6150" spans="1:26" x14ac:dyDescent="0.3">
      <c r="A6150">
        <v>32</v>
      </c>
      <c r="B6150" t="s">
        <v>26</v>
      </c>
      <c r="C6150">
        <v>120</v>
      </c>
      <c r="D6150">
        <v>209</v>
      </c>
      <c r="E6150" t="s">
        <v>35</v>
      </c>
      <c r="F6150" t="s">
        <v>28</v>
      </c>
      <c r="G6150" t="s">
        <v>28</v>
      </c>
      <c r="H6150" t="s">
        <v>28</v>
      </c>
      <c r="I6150">
        <v>34.569801403606732</v>
      </c>
      <c r="J6150" t="s">
        <v>28</v>
      </c>
      <c r="K6150" t="s">
        <v>28</v>
      </c>
      <c r="L6150" t="s">
        <v>29</v>
      </c>
      <c r="M6150" t="s">
        <v>42</v>
      </c>
      <c r="N6150" t="s">
        <v>35</v>
      </c>
      <c r="O6150" s="4">
        <v>4.4172597040748105</v>
      </c>
      <c r="P6150" t="s">
        <v>30</v>
      </c>
      <c r="Q6150">
        <v>101</v>
      </c>
      <c r="R6150">
        <v>111</v>
      </c>
      <c r="S6150">
        <v>10.598399744507232</v>
      </c>
      <c r="T6150">
        <v>14.911433846712841</v>
      </c>
      <c r="U6150" t="s">
        <v>28</v>
      </c>
      <c r="V6150">
        <v>1</v>
      </c>
      <c r="W6150" t="s">
        <v>38</v>
      </c>
      <c r="X6150">
        <v>1</v>
      </c>
      <c r="Y6150" t="s">
        <v>41</v>
      </c>
      <c r="Z6150" t="s">
        <v>36</v>
      </c>
    </row>
    <row r="6151" spans="1:26" x14ac:dyDescent="0.3">
      <c r="A6151">
        <v>20</v>
      </c>
      <c r="B6151" t="s">
        <v>26</v>
      </c>
      <c r="C6151">
        <v>180</v>
      </c>
      <c r="D6151">
        <v>268</v>
      </c>
      <c r="E6151" t="s">
        <v>30</v>
      </c>
      <c r="F6151" t="s">
        <v>29</v>
      </c>
      <c r="G6151" t="s">
        <v>28</v>
      </c>
      <c r="H6151" t="s">
        <v>29</v>
      </c>
      <c r="I6151">
        <v>32.844997142084523</v>
      </c>
      <c r="J6151" t="s">
        <v>28</v>
      </c>
      <c r="K6151" t="s">
        <v>28</v>
      </c>
      <c r="L6151" t="s">
        <v>28</v>
      </c>
      <c r="M6151" t="s">
        <v>35</v>
      </c>
      <c r="N6151" t="s">
        <v>35</v>
      </c>
      <c r="O6151" s="4">
        <v>9.8186697598675057</v>
      </c>
      <c r="P6151" t="s">
        <v>30</v>
      </c>
      <c r="Q6151">
        <v>108</v>
      </c>
      <c r="R6151">
        <v>121</v>
      </c>
      <c r="S6151">
        <v>4.749371522387559</v>
      </c>
      <c r="T6151">
        <v>13.061471646414649</v>
      </c>
      <c r="U6151" t="s">
        <v>28</v>
      </c>
      <c r="V6151">
        <v>2</v>
      </c>
      <c r="W6151" t="s">
        <v>31</v>
      </c>
      <c r="X6151">
        <v>2</v>
      </c>
      <c r="Y6151" t="s">
        <v>41</v>
      </c>
      <c r="Z6151" t="s">
        <v>39</v>
      </c>
    </row>
    <row r="6152" spans="1:26" x14ac:dyDescent="0.3">
      <c r="A6152">
        <v>28</v>
      </c>
      <c r="B6152" t="s">
        <v>34</v>
      </c>
      <c r="C6152">
        <v>172</v>
      </c>
      <c r="D6152">
        <v>226</v>
      </c>
      <c r="E6152" t="s">
        <v>30</v>
      </c>
      <c r="F6152" t="s">
        <v>28</v>
      </c>
      <c r="G6152" t="s">
        <v>29</v>
      </c>
      <c r="H6152" t="s">
        <v>29</v>
      </c>
      <c r="I6152">
        <v>39.877768014340042</v>
      </c>
      <c r="J6152" t="s">
        <v>28</v>
      </c>
      <c r="K6152" t="s">
        <v>28</v>
      </c>
      <c r="L6152" t="s">
        <v>29</v>
      </c>
      <c r="M6152" t="s">
        <v>35</v>
      </c>
      <c r="N6152" t="s">
        <v>27</v>
      </c>
      <c r="O6152" s="4">
        <v>8.2988415325720624</v>
      </c>
      <c r="P6152" t="s">
        <v>30</v>
      </c>
      <c r="Q6152">
        <v>214</v>
      </c>
      <c r="R6152">
        <v>142</v>
      </c>
      <c r="S6152">
        <v>5.9821442502402116</v>
      </c>
      <c r="T6152">
        <v>13.918044128145887</v>
      </c>
      <c r="U6152" t="s">
        <v>28</v>
      </c>
      <c r="V6152">
        <v>2</v>
      </c>
      <c r="W6152" t="s">
        <v>31</v>
      </c>
      <c r="X6152">
        <v>3</v>
      </c>
      <c r="Y6152" t="s">
        <v>41</v>
      </c>
      <c r="Z6152" t="s">
        <v>39</v>
      </c>
    </row>
    <row r="6153" spans="1:26" x14ac:dyDescent="0.3">
      <c r="A6153">
        <v>70</v>
      </c>
      <c r="B6153" t="s">
        <v>26</v>
      </c>
      <c r="C6153">
        <v>144</v>
      </c>
      <c r="D6153">
        <v>245</v>
      </c>
      <c r="E6153" t="s">
        <v>35</v>
      </c>
      <c r="F6153" t="s">
        <v>28</v>
      </c>
      <c r="G6153" t="s">
        <v>28</v>
      </c>
      <c r="H6153" t="s">
        <v>28</v>
      </c>
      <c r="I6153">
        <v>31.612270540748259</v>
      </c>
      <c r="J6153" t="s">
        <v>28</v>
      </c>
      <c r="K6153" t="s">
        <v>28</v>
      </c>
      <c r="L6153" t="s">
        <v>28</v>
      </c>
      <c r="M6153" t="s">
        <v>42</v>
      </c>
      <c r="N6153" t="s">
        <v>27</v>
      </c>
      <c r="O6153" s="4">
        <v>9.0067939618380315</v>
      </c>
      <c r="P6153" t="s">
        <v>35</v>
      </c>
      <c r="Q6153">
        <v>187</v>
      </c>
      <c r="R6153">
        <v>80</v>
      </c>
      <c r="S6153">
        <v>9.6459578066858445</v>
      </c>
      <c r="T6153">
        <v>11.593546006764047</v>
      </c>
      <c r="U6153" t="s">
        <v>28</v>
      </c>
      <c r="V6153">
        <v>0</v>
      </c>
      <c r="W6153" t="s">
        <v>38</v>
      </c>
      <c r="X6153">
        <v>2</v>
      </c>
      <c r="Y6153" t="s">
        <v>41</v>
      </c>
      <c r="Z6153" t="s">
        <v>33</v>
      </c>
    </row>
    <row r="6154" spans="1:26" x14ac:dyDescent="0.3">
      <c r="A6154">
        <v>63</v>
      </c>
      <c r="B6154" t="s">
        <v>26</v>
      </c>
      <c r="C6154">
        <v>147</v>
      </c>
      <c r="D6154">
        <v>235</v>
      </c>
      <c r="E6154" t="s">
        <v>30</v>
      </c>
      <c r="F6154" t="s">
        <v>29</v>
      </c>
      <c r="G6154" t="s">
        <v>29</v>
      </c>
      <c r="H6154" t="s">
        <v>28</v>
      </c>
      <c r="I6154">
        <v>27.121411364485294</v>
      </c>
      <c r="J6154" t="s">
        <v>28</v>
      </c>
      <c r="K6154" t="s">
        <v>29</v>
      </c>
      <c r="L6154" t="s">
        <v>28</v>
      </c>
      <c r="M6154" t="s">
        <v>42</v>
      </c>
      <c r="N6154" t="s">
        <v>27</v>
      </c>
      <c r="O6154" s="4">
        <v>7.7820046688039533</v>
      </c>
      <c r="P6154" t="s">
        <v>35</v>
      </c>
      <c r="Q6154">
        <v>210</v>
      </c>
      <c r="R6154">
        <v>83</v>
      </c>
      <c r="S6154">
        <v>6.4060783439402407</v>
      </c>
      <c r="T6154">
        <v>16.479482207663569</v>
      </c>
      <c r="U6154" t="s">
        <v>28</v>
      </c>
      <c r="V6154">
        <v>2</v>
      </c>
      <c r="W6154" t="s">
        <v>31</v>
      </c>
      <c r="X6154">
        <v>1</v>
      </c>
      <c r="Y6154" t="s">
        <v>32</v>
      </c>
      <c r="Z6154" t="s">
        <v>33</v>
      </c>
    </row>
    <row r="6155" spans="1:26" x14ac:dyDescent="0.3">
      <c r="A6155">
        <v>74</v>
      </c>
      <c r="B6155" t="s">
        <v>34</v>
      </c>
      <c r="C6155">
        <v>137</v>
      </c>
      <c r="D6155">
        <v>233</v>
      </c>
      <c r="E6155" t="s">
        <v>27</v>
      </c>
      <c r="F6155" t="s">
        <v>28</v>
      </c>
      <c r="G6155" t="s">
        <v>28</v>
      </c>
      <c r="H6155" t="s">
        <v>29</v>
      </c>
      <c r="I6155">
        <v>31.812513717400357</v>
      </c>
      <c r="J6155" t="s">
        <v>28</v>
      </c>
      <c r="K6155" t="s">
        <v>28</v>
      </c>
      <c r="L6155" t="s">
        <v>29</v>
      </c>
      <c r="M6155" t="s">
        <v>30</v>
      </c>
      <c r="N6155" t="s">
        <v>35</v>
      </c>
      <c r="O6155" s="4">
        <v>7.5965848555448865</v>
      </c>
      <c r="P6155" t="s">
        <v>27</v>
      </c>
      <c r="Q6155">
        <v>357</v>
      </c>
      <c r="R6155">
        <v>86</v>
      </c>
      <c r="S6155">
        <v>11.914582719755318</v>
      </c>
      <c r="T6155">
        <v>11.7917212452562</v>
      </c>
      <c r="U6155" t="s">
        <v>28</v>
      </c>
      <c r="V6155">
        <v>2</v>
      </c>
      <c r="W6155" t="s">
        <v>31</v>
      </c>
      <c r="X6155">
        <v>2</v>
      </c>
      <c r="Y6155" t="s">
        <v>41</v>
      </c>
      <c r="Z6155" t="s">
        <v>33</v>
      </c>
    </row>
    <row r="6156" spans="1:26" x14ac:dyDescent="0.3">
      <c r="A6156">
        <v>57</v>
      </c>
      <c r="B6156" t="s">
        <v>34</v>
      </c>
      <c r="C6156">
        <v>125</v>
      </c>
      <c r="D6156">
        <v>155</v>
      </c>
      <c r="E6156" t="s">
        <v>27</v>
      </c>
      <c r="F6156" t="s">
        <v>29</v>
      </c>
      <c r="G6156" t="s">
        <v>28</v>
      </c>
      <c r="H6156" t="s">
        <v>29</v>
      </c>
      <c r="I6156">
        <v>25.669906419481144</v>
      </c>
      <c r="J6156" t="s">
        <v>28</v>
      </c>
      <c r="K6156" t="s">
        <v>28</v>
      </c>
      <c r="L6156" t="s">
        <v>28</v>
      </c>
      <c r="M6156" t="s">
        <v>35</v>
      </c>
      <c r="N6156" t="s">
        <v>27</v>
      </c>
      <c r="O6156" s="4">
        <v>7.0952223641506009</v>
      </c>
      <c r="P6156" t="s">
        <v>35</v>
      </c>
      <c r="Q6156">
        <v>245</v>
      </c>
      <c r="R6156">
        <v>143</v>
      </c>
      <c r="S6156">
        <v>8.1605288240171259</v>
      </c>
      <c r="T6156">
        <v>15.898186070256992</v>
      </c>
      <c r="U6156" t="s">
        <v>28</v>
      </c>
      <c r="V6156">
        <v>2</v>
      </c>
      <c r="W6156" t="s">
        <v>31</v>
      </c>
      <c r="X6156">
        <v>2</v>
      </c>
      <c r="Y6156" t="s">
        <v>32</v>
      </c>
      <c r="Z6156" t="s">
        <v>33</v>
      </c>
    </row>
    <row r="6157" spans="1:26" x14ac:dyDescent="0.3">
      <c r="A6157">
        <v>35</v>
      </c>
      <c r="B6157" t="s">
        <v>34</v>
      </c>
      <c r="C6157">
        <v>121</v>
      </c>
      <c r="D6157">
        <v>222</v>
      </c>
      <c r="E6157" t="s">
        <v>27</v>
      </c>
      <c r="F6157" t="s">
        <v>28</v>
      </c>
      <c r="G6157" t="s">
        <v>28</v>
      </c>
      <c r="H6157" t="s">
        <v>28</v>
      </c>
      <c r="I6157">
        <v>18.463004707714195</v>
      </c>
      <c r="J6157" t="s">
        <v>28</v>
      </c>
      <c r="K6157" t="s">
        <v>29</v>
      </c>
      <c r="L6157" t="s">
        <v>28</v>
      </c>
      <c r="M6157" t="s">
        <v>35</v>
      </c>
      <c r="N6157" t="s">
        <v>27</v>
      </c>
      <c r="O6157" s="4">
        <v>9.5924483563926621</v>
      </c>
      <c r="P6157" t="s">
        <v>35</v>
      </c>
      <c r="Q6157">
        <v>173</v>
      </c>
      <c r="R6157">
        <v>146</v>
      </c>
      <c r="S6157">
        <v>6.4947022646626547</v>
      </c>
      <c r="T6157">
        <v>10.990816532741734</v>
      </c>
      <c r="U6157" t="s">
        <v>28</v>
      </c>
      <c r="V6157">
        <v>1</v>
      </c>
      <c r="W6157" t="s">
        <v>38</v>
      </c>
      <c r="X6157">
        <v>3</v>
      </c>
      <c r="Y6157" t="s">
        <v>40</v>
      </c>
      <c r="Z6157" t="s">
        <v>36</v>
      </c>
    </row>
    <row r="6158" spans="1:26" x14ac:dyDescent="0.3">
      <c r="A6158">
        <v>68</v>
      </c>
      <c r="B6158" t="s">
        <v>34</v>
      </c>
      <c r="C6158">
        <v>122</v>
      </c>
      <c r="D6158">
        <v>226</v>
      </c>
      <c r="E6158" t="s">
        <v>27</v>
      </c>
      <c r="F6158" t="s">
        <v>29</v>
      </c>
      <c r="G6158" t="s">
        <v>28</v>
      </c>
      <c r="H6158" t="s">
        <v>29</v>
      </c>
      <c r="I6158">
        <v>34.646070505324616</v>
      </c>
      <c r="J6158" t="s">
        <v>28</v>
      </c>
      <c r="K6158" t="s">
        <v>28</v>
      </c>
      <c r="L6158" t="s">
        <v>28</v>
      </c>
      <c r="M6158" t="s">
        <v>27</v>
      </c>
      <c r="N6158" t="s">
        <v>30</v>
      </c>
      <c r="O6158" s="4">
        <v>7.3301822027549148</v>
      </c>
      <c r="P6158" t="s">
        <v>27</v>
      </c>
      <c r="Q6158">
        <v>361</v>
      </c>
      <c r="R6158">
        <v>91</v>
      </c>
      <c r="S6158">
        <v>4.954095710199403</v>
      </c>
      <c r="T6158">
        <v>10.437023127949546</v>
      </c>
      <c r="U6158" t="s">
        <v>28</v>
      </c>
      <c r="V6158">
        <v>2</v>
      </c>
      <c r="W6158" t="s">
        <v>31</v>
      </c>
      <c r="X6158">
        <v>1</v>
      </c>
      <c r="Y6158" t="s">
        <v>41</v>
      </c>
      <c r="Z6158" t="s">
        <v>33</v>
      </c>
    </row>
    <row r="6159" spans="1:26" x14ac:dyDescent="0.3">
      <c r="A6159">
        <v>65</v>
      </c>
      <c r="B6159" t="s">
        <v>26</v>
      </c>
      <c r="C6159">
        <v>165</v>
      </c>
      <c r="D6159">
        <v>180</v>
      </c>
      <c r="E6159" t="s">
        <v>27</v>
      </c>
      <c r="F6159" t="s">
        <v>29</v>
      </c>
      <c r="G6159" t="s">
        <v>29</v>
      </c>
      <c r="H6159" t="s">
        <v>28</v>
      </c>
      <c r="I6159">
        <v>20.629576001085614</v>
      </c>
      <c r="J6159" t="s">
        <v>29</v>
      </c>
      <c r="K6159" t="s">
        <v>29</v>
      </c>
      <c r="L6159" t="s">
        <v>29</v>
      </c>
      <c r="M6159" t="s">
        <v>27</v>
      </c>
      <c r="N6159" t="s">
        <v>30</v>
      </c>
      <c r="O6159" s="4">
        <v>4.1673679492167652</v>
      </c>
      <c r="P6159" t="s">
        <v>35</v>
      </c>
      <c r="Q6159">
        <v>120</v>
      </c>
      <c r="R6159">
        <v>83</v>
      </c>
      <c r="S6159">
        <v>4.9747871479524477</v>
      </c>
      <c r="T6159">
        <v>12.22368656497448</v>
      </c>
      <c r="U6159" t="s">
        <v>28</v>
      </c>
      <c r="V6159">
        <v>4</v>
      </c>
      <c r="W6159" t="s">
        <v>43</v>
      </c>
      <c r="X6159">
        <v>0</v>
      </c>
      <c r="Y6159" t="s">
        <v>37</v>
      </c>
      <c r="Z6159" t="s">
        <v>33</v>
      </c>
    </row>
    <row r="6160" spans="1:26" x14ac:dyDescent="0.3">
      <c r="A6160">
        <v>19</v>
      </c>
      <c r="B6160" t="s">
        <v>26</v>
      </c>
      <c r="C6160">
        <v>127</v>
      </c>
      <c r="D6160">
        <v>188</v>
      </c>
      <c r="E6160" t="s">
        <v>30</v>
      </c>
      <c r="F6160" t="s">
        <v>28</v>
      </c>
      <c r="G6160" t="s">
        <v>29</v>
      </c>
      <c r="H6160" t="s">
        <v>29</v>
      </c>
      <c r="I6160">
        <v>38.320726411434904</v>
      </c>
      <c r="J6160" t="s">
        <v>29</v>
      </c>
      <c r="K6160" t="s">
        <v>28</v>
      </c>
      <c r="L6160" t="s">
        <v>28</v>
      </c>
      <c r="M6160" t="s">
        <v>42</v>
      </c>
      <c r="N6160" t="s">
        <v>35</v>
      </c>
      <c r="O6160" s="4">
        <v>8.1165711987885452</v>
      </c>
      <c r="P6160" t="s">
        <v>35</v>
      </c>
      <c r="Q6160">
        <v>378</v>
      </c>
      <c r="R6160">
        <v>90</v>
      </c>
      <c r="S6160">
        <v>9.6730493140765823</v>
      </c>
      <c r="T6160">
        <v>5.4030337648811546</v>
      </c>
      <c r="U6160" t="s">
        <v>28</v>
      </c>
      <c r="V6160">
        <v>2</v>
      </c>
      <c r="W6160" t="s">
        <v>31</v>
      </c>
      <c r="X6160">
        <v>2</v>
      </c>
      <c r="Y6160" t="s">
        <v>41</v>
      </c>
      <c r="Z6160" t="s">
        <v>39</v>
      </c>
    </row>
    <row r="6161" spans="1:26" x14ac:dyDescent="0.3">
      <c r="A6161">
        <v>49</v>
      </c>
      <c r="B6161" t="s">
        <v>34</v>
      </c>
      <c r="C6161">
        <v>150</v>
      </c>
      <c r="D6161">
        <v>199</v>
      </c>
      <c r="E6161" t="s">
        <v>27</v>
      </c>
      <c r="F6161" t="s">
        <v>29</v>
      </c>
      <c r="G6161" t="s">
        <v>29</v>
      </c>
      <c r="H6161" t="s">
        <v>29</v>
      </c>
      <c r="I6161">
        <v>39.150616816874759</v>
      </c>
      <c r="J6161" t="s">
        <v>29</v>
      </c>
      <c r="K6161" t="s">
        <v>29</v>
      </c>
      <c r="L6161" t="s">
        <v>29</v>
      </c>
      <c r="M6161" t="s">
        <v>42</v>
      </c>
      <c r="N6161" t="s">
        <v>35</v>
      </c>
      <c r="O6161" s="4">
        <v>4.3032432655360289</v>
      </c>
      <c r="P6161" t="s">
        <v>27</v>
      </c>
      <c r="Q6161">
        <v>138</v>
      </c>
      <c r="R6161">
        <v>145</v>
      </c>
      <c r="S6161">
        <v>12.491875869898301</v>
      </c>
      <c r="T6161">
        <v>16.405332826204312</v>
      </c>
      <c r="U6161" t="s">
        <v>28</v>
      </c>
      <c r="V6161">
        <v>5</v>
      </c>
      <c r="W6161" t="s">
        <v>43</v>
      </c>
      <c r="X6161">
        <v>0</v>
      </c>
      <c r="Y6161" t="s">
        <v>41</v>
      </c>
      <c r="Z6161" t="s">
        <v>36</v>
      </c>
    </row>
    <row r="6162" spans="1:26" x14ac:dyDescent="0.3">
      <c r="A6162">
        <v>25</v>
      </c>
      <c r="B6162" t="s">
        <v>34</v>
      </c>
      <c r="C6162">
        <v>167</v>
      </c>
      <c r="D6162">
        <v>227</v>
      </c>
      <c r="E6162" t="s">
        <v>30</v>
      </c>
      <c r="F6162" t="s">
        <v>29</v>
      </c>
      <c r="G6162" t="s">
        <v>28</v>
      </c>
      <c r="H6162" t="s">
        <v>28</v>
      </c>
      <c r="I6162">
        <v>23.201269666800744</v>
      </c>
      <c r="J6162" t="s">
        <v>28</v>
      </c>
      <c r="K6162" t="s">
        <v>29</v>
      </c>
      <c r="L6162" t="s">
        <v>28</v>
      </c>
      <c r="M6162" t="s">
        <v>42</v>
      </c>
      <c r="N6162" t="s">
        <v>35</v>
      </c>
      <c r="O6162" s="4">
        <v>9.6640047247083789</v>
      </c>
      <c r="P6162" t="s">
        <v>27</v>
      </c>
      <c r="Q6162">
        <v>149</v>
      </c>
      <c r="R6162">
        <v>137</v>
      </c>
      <c r="S6162">
        <v>2.8752896325184016</v>
      </c>
      <c r="T6162">
        <v>16.141498576340314</v>
      </c>
      <c r="U6162" t="s">
        <v>28</v>
      </c>
      <c r="V6162">
        <v>2</v>
      </c>
      <c r="W6162" t="s">
        <v>31</v>
      </c>
      <c r="X6162">
        <v>1</v>
      </c>
      <c r="Y6162" t="s">
        <v>37</v>
      </c>
      <c r="Z6162" t="s">
        <v>39</v>
      </c>
    </row>
    <row r="6163" spans="1:26" x14ac:dyDescent="0.3">
      <c r="A6163">
        <v>39</v>
      </c>
      <c r="B6163" t="s">
        <v>26</v>
      </c>
      <c r="C6163">
        <v>138</v>
      </c>
      <c r="D6163">
        <v>275</v>
      </c>
      <c r="E6163" t="s">
        <v>30</v>
      </c>
      <c r="F6163" t="s">
        <v>28</v>
      </c>
      <c r="G6163" t="s">
        <v>29</v>
      </c>
      <c r="H6163" t="s">
        <v>28</v>
      </c>
      <c r="I6163">
        <v>20.481718277581322</v>
      </c>
      <c r="J6163" t="s">
        <v>28</v>
      </c>
      <c r="K6163" t="s">
        <v>28</v>
      </c>
      <c r="L6163" t="s">
        <v>29</v>
      </c>
      <c r="M6163" t="s">
        <v>30</v>
      </c>
      <c r="N6163" t="s">
        <v>27</v>
      </c>
      <c r="O6163" s="4">
        <v>6.9195559258783339</v>
      </c>
      <c r="P6163" t="s">
        <v>35</v>
      </c>
      <c r="Q6163">
        <v>197</v>
      </c>
      <c r="R6163">
        <v>155</v>
      </c>
      <c r="S6163">
        <v>13.890078571217499</v>
      </c>
      <c r="T6163">
        <v>17.543818240475815</v>
      </c>
      <c r="U6163" t="s">
        <v>28</v>
      </c>
      <c r="V6163">
        <v>1</v>
      </c>
      <c r="W6163" t="s">
        <v>38</v>
      </c>
      <c r="X6163">
        <v>1</v>
      </c>
      <c r="Y6163" t="s">
        <v>37</v>
      </c>
      <c r="Z6163" t="s">
        <v>36</v>
      </c>
    </row>
    <row r="6164" spans="1:26" x14ac:dyDescent="0.3">
      <c r="A6164">
        <v>23</v>
      </c>
      <c r="B6164" t="s">
        <v>34</v>
      </c>
      <c r="C6164">
        <v>169</v>
      </c>
      <c r="D6164">
        <v>258</v>
      </c>
      <c r="E6164" t="s">
        <v>35</v>
      </c>
      <c r="F6164" t="s">
        <v>28</v>
      </c>
      <c r="G6164" t="s">
        <v>29</v>
      </c>
      <c r="H6164" t="s">
        <v>29</v>
      </c>
      <c r="I6164">
        <v>31.097040684453422</v>
      </c>
      <c r="J6164" t="s">
        <v>29</v>
      </c>
      <c r="K6164" t="s">
        <v>28</v>
      </c>
      <c r="L6164" t="s">
        <v>28</v>
      </c>
      <c r="M6164" t="s">
        <v>35</v>
      </c>
      <c r="N6164" t="s">
        <v>30</v>
      </c>
      <c r="O6164" s="4">
        <v>9.8080461979779692</v>
      </c>
      <c r="P6164" t="s">
        <v>35</v>
      </c>
      <c r="Q6164">
        <v>298</v>
      </c>
      <c r="R6164">
        <v>96</v>
      </c>
      <c r="S6164">
        <v>4.5110084003684703</v>
      </c>
      <c r="T6164">
        <v>7.0743327891597589</v>
      </c>
      <c r="U6164" t="s">
        <v>28</v>
      </c>
      <c r="V6164">
        <v>2</v>
      </c>
      <c r="W6164" t="s">
        <v>31</v>
      </c>
      <c r="X6164">
        <v>3</v>
      </c>
      <c r="Y6164" t="s">
        <v>41</v>
      </c>
      <c r="Z6164" t="s">
        <v>39</v>
      </c>
    </row>
    <row r="6165" spans="1:26" x14ac:dyDescent="0.3">
      <c r="A6165">
        <v>29</v>
      </c>
      <c r="B6165" t="s">
        <v>34</v>
      </c>
      <c r="C6165">
        <v>125</v>
      </c>
      <c r="D6165">
        <v>237</v>
      </c>
      <c r="E6165" t="s">
        <v>30</v>
      </c>
      <c r="F6165" t="s">
        <v>28</v>
      </c>
      <c r="G6165" t="s">
        <v>28</v>
      </c>
      <c r="H6165" t="s">
        <v>28</v>
      </c>
      <c r="I6165">
        <v>22.702099562844062</v>
      </c>
      <c r="J6165" t="s">
        <v>29</v>
      </c>
      <c r="K6165" t="s">
        <v>29</v>
      </c>
      <c r="L6165" t="s">
        <v>28</v>
      </c>
      <c r="M6165" t="s">
        <v>27</v>
      </c>
      <c r="N6165" t="s">
        <v>27</v>
      </c>
      <c r="O6165" s="4">
        <v>4.1551880651085575</v>
      </c>
      <c r="P6165" t="s">
        <v>27</v>
      </c>
      <c r="Q6165">
        <v>105</v>
      </c>
      <c r="R6165">
        <v>98</v>
      </c>
      <c r="S6165">
        <v>10.6036063858788</v>
      </c>
      <c r="T6165">
        <v>16.909701781851314</v>
      </c>
      <c r="U6165" t="s">
        <v>28</v>
      </c>
      <c r="V6165">
        <v>2</v>
      </c>
      <c r="W6165" t="s">
        <v>31</v>
      </c>
      <c r="X6165">
        <v>1</v>
      </c>
      <c r="Y6165" t="s">
        <v>37</v>
      </c>
      <c r="Z6165" t="s">
        <v>39</v>
      </c>
    </row>
    <row r="6166" spans="1:26" x14ac:dyDescent="0.3">
      <c r="A6166">
        <v>64</v>
      </c>
      <c r="B6166" t="s">
        <v>26</v>
      </c>
      <c r="C6166">
        <v>133</v>
      </c>
      <c r="D6166">
        <v>164</v>
      </c>
      <c r="E6166" t="s">
        <v>30</v>
      </c>
      <c r="F6166" t="s">
        <v>29</v>
      </c>
      <c r="G6166" t="s">
        <v>28</v>
      </c>
      <c r="H6166" t="s">
        <v>29</v>
      </c>
      <c r="I6166">
        <v>29.920477610338601</v>
      </c>
      <c r="J6166" t="s">
        <v>29</v>
      </c>
      <c r="K6166" t="s">
        <v>28</v>
      </c>
      <c r="L6166" t="s">
        <v>28</v>
      </c>
      <c r="M6166" t="s">
        <v>35</v>
      </c>
      <c r="N6166" t="s">
        <v>35</v>
      </c>
      <c r="O6166" s="4">
        <v>7.1970994984345014</v>
      </c>
      <c r="P6166" t="s">
        <v>27</v>
      </c>
      <c r="Q6166">
        <v>245</v>
      </c>
      <c r="R6166">
        <v>95</v>
      </c>
      <c r="S6166">
        <v>11.437624797096882</v>
      </c>
      <c r="T6166">
        <v>16.34203000138822</v>
      </c>
      <c r="U6166" t="s">
        <v>28</v>
      </c>
      <c r="V6166">
        <v>3</v>
      </c>
      <c r="W6166" t="s">
        <v>31</v>
      </c>
      <c r="X6166">
        <v>2</v>
      </c>
      <c r="Y6166" t="s">
        <v>32</v>
      </c>
      <c r="Z6166" t="s">
        <v>33</v>
      </c>
    </row>
    <row r="6167" spans="1:26" x14ac:dyDescent="0.3">
      <c r="A6167">
        <v>74</v>
      </c>
      <c r="B6167" t="s">
        <v>26</v>
      </c>
      <c r="C6167">
        <v>122</v>
      </c>
      <c r="D6167">
        <v>200</v>
      </c>
      <c r="E6167" t="s">
        <v>27</v>
      </c>
      <c r="F6167" t="s">
        <v>28</v>
      </c>
      <c r="G6167" t="s">
        <v>28</v>
      </c>
      <c r="H6167" t="s">
        <v>28</v>
      </c>
      <c r="I6167">
        <v>27.11250241057407</v>
      </c>
      <c r="J6167" t="s">
        <v>28</v>
      </c>
      <c r="K6167" t="s">
        <v>28</v>
      </c>
      <c r="L6167" t="s">
        <v>29</v>
      </c>
      <c r="M6167" t="s">
        <v>42</v>
      </c>
      <c r="N6167" t="s">
        <v>27</v>
      </c>
      <c r="O6167" s="4">
        <v>5.3572366189822036</v>
      </c>
      <c r="P6167" t="s">
        <v>27</v>
      </c>
      <c r="Q6167">
        <v>390</v>
      </c>
      <c r="R6167">
        <v>98</v>
      </c>
      <c r="S6167">
        <v>12.323039141070135</v>
      </c>
      <c r="T6167">
        <v>18.390461155852968</v>
      </c>
      <c r="U6167" t="s">
        <v>28</v>
      </c>
      <c r="V6167">
        <v>1</v>
      </c>
      <c r="W6167" t="s">
        <v>38</v>
      </c>
      <c r="X6167">
        <v>1</v>
      </c>
      <c r="Y6167" t="s">
        <v>32</v>
      </c>
      <c r="Z6167" t="s">
        <v>33</v>
      </c>
    </row>
    <row r="6168" spans="1:26" x14ac:dyDescent="0.3">
      <c r="A6168">
        <v>57</v>
      </c>
      <c r="B6168" t="s">
        <v>26</v>
      </c>
      <c r="C6168">
        <v>167</v>
      </c>
      <c r="D6168">
        <v>172</v>
      </c>
      <c r="E6168" t="s">
        <v>27</v>
      </c>
      <c r="F6168" t="s">
        <v>29</v>
      </c>
      <c r="G6168" t="s">
        <v>29</v>
      </c>
      <c r="H6168" t="s">
        <v>28</v>
      </c>
      <c r="I6168">
        <v>35.424558260507595</v>
      </c>
      <c r="J6168" t="s">
        <v>29</v>
      </c>
      <c r="K6168" t="s">
        <v>29</v>
      </c>
      <c r="L6168" t="s">
        <v>29</v>
      </c>
      <c r="M6168" t="s">
        <v>30</v>
      </c>
      <c r="N6168" t="s">
        <v>30</v>
      </c>
      <c r="O6168" s="4">
        <v>7.8444482354527496</v>
      </c>
      <c r="P6168" t="s">
        <v>30</v>
      </c>
      <c r="Q6168">
        <v>146</v>
      </c>
      <c r="R6168">
        <v>145</v>
      </c>
      <c r="S6168">
        <v>5.8642676608649076</v>
      </c>
      <c r="T6168">
        <v>6.6404125026159209</v>
      </c>
      <c r="U6168" t="s">
        <v>28</v>
      </c>
      <c r="V6168">
        <v>4</v>
      </c>
      <c r="W6168" t="s">
        <v>43</v>
      </c>
      <c r="X6168">
        <v>1</v>
      </c>
      <c r="Y6168" t="s">
        <v>41</v>
      </c>
      <c r="Z6168" t="s">
        <v>33</v>
      </c>
    </row>
    <row r="6169" spans="1:26" x14ac:dyDescent="0.3">
      <c r="A6169">
        <v>53</v>
      </c>
      <c r="B6169" t="s">
        <v>34</v>
      </c>
      <c r="C6169">
        <v>120</v>
      </c>
      <c r="D6169">
        <v>300</v>
      </c>
      <c r="E6169" t="s">
        <v>35</v>
      </c>
      <c r="F6169" t="s">
        <v>28</v>
      </c>
      <c r="G6169" t="s">
        <v>29</v>
      </c>
      <c r="H6169" t="s">
        <v>29</v>
      </c>
      <c r="I6169">
        <v>39.996953796581238</v>
      </c>
      <c r="J6169" t="s">
        <v>28</v>
      </c>
      <c r="K6169" t="s">
        <v>28</v>
      </c>
      <c r="L6169" t="s">
        <v>28</v>
      </c>
      <c r="M6169" t="s">
        <v>35</v>
      </c>
      <c r="N6169" t="s">
        <v>27</v>
      </c>
      <c r="O6169" s="4">
        <v>6.9892618916866738</v>
      </c>
      <c r="P6169" t="s">
        <v>27</v>
      </c>
      <c r="Q6169">
        <v>166</v>
      </c>
      <c r="R6169">
        <v>129</v>
      </c>
      <c r="S6169">
        <v>6.1611887985710192</v>
      </c>
      <c r="T6169">
        <v>17.22176241363935</v>
      </c>
      <c r="U6169" t="s">
        <v>28</v>
      </c>
      <c r="V6169">
        <v>1</v>
      </c>
      <c r="W6169" t="s">
        <v>38</v>
      </c>
      <c r="X6169">
        <v>2</v>
      </c>
      <c r="Y6169" t="s">
        <v>41</v>
      </c>
      <c r="Z6169" t="s">
        <v>33</v>
      </c>
    </row>
    <row r="6170" spans="1:26" x14ac:dyDescent="0.3">
      <c r="A6170">
        <v>32</v>
      </c>
      <c r="B6170" t="s">
        <v>26</v>
      </c>
      <c r="C6170">
        <v>163</v>
      </c>
      <c r="D6170">
        <v>159</v>
      </c>
      <c r="E6170" t="s">
        <v>35</v>
      </c>
      <c r="F6170" t="s">
        <v>28</v>
      </c>
      <c r="G6170" t="s">
        <v>28</v>
      </c>
      <c r="H6170" t="s">
        <v>28</v>
      </c>
      <c r="I6170">
        <v>28.049698207232147</v>
      </c>
      <c r="J6170" t="s">
        <v>28</v>
      </c>
      <c r="K6170" t="s">
        <v>28</v>
      </c>
      <c r="L6170" t="s">
        <v>28</v>
      </c>
      <c r="M6170" t="s">
        <v>42</v>
      </c>
      <c r="N6170" t="s">
        <v>35</v>
      </c>
      <c r="O6170" s="4">
        <v>7.3967488375909634</v>
      </c>
      <c r="P6170" t="s">
        <v>27</v>
      </c>
      <c r="Q6170">
        <v>164</v>
      </c>
      <c r="R6170">
        <v>102</v>
      </c>
      <c r="S6170">
        <v>10.126181158591796</v>
      </c>
      <c r="T6170">
        <v>10.763765091120289</v>
      </c>
      <c r="U6170" t="s">
        <v>28</v>
      </c>
      <c r="V6170">
        <v>0</v>
      </c>
      <c r="W6170" t="s">
        <v>38</v>
      </c>
      <c r="X6170">
        <v>2</v>
      </c>
      <c r="Y6170" t="s">
        <v>32</v>
      </c>
      <c r="Z6170" t="s">
        <v>36</v>
      </c>
    </row>
    <row r="6171" spans="1:26" x14ac:dyDescent="0.3">
      <c r="A6171">
        <v>45</v>
      </c>
      <c r="B6171" t="s">
        <v>34</v>
      </c>
      <c r="C6171">
        <v>149</v>
      </c>
      <c r="D6171">
        <v>222</v>
      </c>
      <c r="E6171" t="s">
        <v>30</v>
      </c>
      <c r="F6171" t="s">
        <v>28</v>
      </c>
      <c r="G6171" t="s">
        <v>29</v>
      </c>
      <c r="H6171" t="s">
        <v>29</v>
      </c>
      <c r="I6171">
        <v>33.070383957789765</v>
      </c>
      <c r="J6171" t="s">
        <v>28</v>
      </c>
      <c r="K6171" t="s">
        <v>29</v>
      </c>
      <c r="L6171" t="s">
        <v>29</v>
      </c>
      <c r="M6171" t="s">
        <v>27</v>
      </c>
      <c r="N6171" t="s">
        <v>35</v>
      </c>
      <c r="O6171" s="4">
        <v>6.1578435670479754</v>
      </c>
      <c r="P6171" t="s">
        <v>30</v>
      </c>
      <c r="Q6171">
        <v>230</v>
      </c>
      <c r="R6171">
        <v>114</v>
      </c>
      <c r="S6171">
        <v>14.278279074781334</v>
      </c>
      <c r="T6171">
        <v>6.2422636504208269</v>
      </c>
      <c r="U6171" t="s">
        <v>28</v>
      </c>
      <c r="V6171">
        <v>3</v>
      </c>
      <c r="W6171" t="s">
        <v>31</v>
      </c>
      <c r="X6171">
        <v>1</v>
      </c>
      <c r="Y6171" t="s">
        <v>41</v>
      </c>
      <c r="Z6171" t="s">
        <v>36</v>
      </c>
    </row>
    <row r="6172" spans="1:26" x14ac:dyDescent="0.3">
      <c r="A6172">
        <v>69</v>
      </c>
      <c r="B6172" t="s">
        <v>26</v>
      </c>
      <c r="C6172">
        <v>165</v>
      </c>
      <c r="D6172">
        <v>262</v>
      </c>
      <c r="E6172" t="s">
        <v>35</v>
      </c>
      <c r="F6172" t="s">
        <v>29</v>
      </c>
      <c r="G6172" t="s">
        <v>29</v>
      </c>
      <c r="H6172" t="s">
        <v>28</v>
      </c>
      <c r="I6172">
        <v>25.5197166569811</v>
      </c>
      <c r="J6172" t="s">
        <v>28</v>
      </c>
      <c r="K6172" t="s">
        <v>28</v>
      </c>
      <c r="L6172" t="s">
        <v>28</v>
      </c>
      <c r="M6172" t="s">
        <v>42</v>
      </c>
      <c r="N6172" t="s">
        <v>35</v>
      </c>
      <c r="O6172" s="4">
        <v>4.3092666853405444</v>
      </c>
      <c r="P6172" t="s">
        <v>30</v>
      </c>
      <c r="Q6172">
        <v>309</v>
      </c>
      <c r="R6172">
        <v>89</v>
      </c>
      <c r="S6172">
        <v>13.940244984249263</v>
      </c>
      <c r="T6172">
        <v>17.125697542659545</v>
      </c>
      <c r="U6172" t="s">
        <v>28</v>
      </c>
      <c r="V6172">
        <v>1</v>
      </c>
      <c r="W6172" t="s">
        <v>38</v>
      </c>
      <c r="X6172">
        <v>0</v>
      </c>
      <c r="Y6172" t="s">
        <v>32</v>
      </c>
      <c r="Z6172" t="s">
        <v>33</v>
      </c>
    </row>
    <row r="6173" spans="1:26" x14ac:dyDescent="0.3">
      <c r="A6173">
        <v>74</v>
      </c>
      <c r="B6173" t="s">
        <v>34</v>
      </c>
      <c r="C6173">
        <v>138</v>
      </c>
      <c r="D6173">
        <v>226</v>
      </c>
      <c r="E6173" t="s">
        <v>27</v>
      </c>
      <c r="F6173" t="s">
        <v>29</v>
      </c>
      <c r="G6173" t="s">
        <v>29</v>
      </c>
      <c r="H6173" t="s">
        <v>28</v>
      </c>
      <c r="I6173">
        <v>36.975032586394271</v>
      </c>
      <c r="J6173" t="s">
        <v>29</v>
      </c>
      <c r="K6173" t="s">
        <v>29</v>
      </c>
      <c r="L6173" t="s">
        <v>28</v>
      </c>
      <c r="M6173" t="s">
        <v>42</v>
      </c>
      <c r="N6173" t="s">
        <v>35</v>
      </c>
      <c r="O6173" s="4">
        <v>4.6365796526589014</v>
      </c>
      <c r="P6173" t="s">
        <v>27</v>
      </c>
      <c r="Q6173">
        <v>114</v>
      </c>
      <c r="R6173">
        <v>114</v>
      </c>
      <c r="S6173">
        <v>11.199482428370215</v>
      </c>
      <c r="T6173">
        <v>16.614375330508587</v>
      </c>
      <c r="U6173" t="s">
        <v>28</v>
      </c>
      <c r="V6173">
        <v>3</v>
      </c>
      <c r="W6173" t="s">
        <v>31</v>
      </c>
      <c r="X6173">
        <v>0</v>
      </c>
      <c r="Y6173" t="s">
        <v>41</v>
      </c>
      <c r="Z6173" t="s">
        <v>33</v>
      </c>
    </row>
    <row r="6174" spans="1:26" x14ac:dyDescent="0.3">
      <c r="A6174">
        <v>66</v>
      </c>
      <c r="B6174" t="s">
        <v>34</v>
      </c>
      <c r="C6174">
        <v>173</v>
      </c>
      <c r="D6174">
        <v>181</v>
      </c>
      <c r="E6174" t="s">
        <v>27</v>
      </c>
      <c r="F6174" t="s">
        <v>29</v>
      </c>
      <c r="G6174" t="s">
        <v>29</v>
      </c>
      <c r="H6174" t="s">
        <v>29</v>
      </c>
      <c r="I6174">
        <v>18.812958199789712</v>
      </c>
      <c r="J6174" t="s">
        <v>28</v>
      </c>
      <c r="K6174" t="s">
        <v>29</v>
      </c>
      <c r="L6174" t="s">
        <v>29</v>
      </c>
      <c r="M6174" t="s">
        <v>35</v>
      </c>
      <c r="N6174" t="s">
        <v>30</v>
      </c>
      <c r="O6174" s="4">
        <v>9.1513633675695534</v>
      </c>
      <c r="P6174" t="s">
        <v>35</v>
      </c>
      <c r="Q6174">
        <v>136</v>
      </c>
      <c r="R6174">
        <v>129</v>
      </c>
      <c r="S6174">
        <v>2.8861722107337302</v>
      </c>
      <c r="T6174">
        <v>14.308545972124524</v>
      </c>
      <c r="U6174" t="s">
        <v>28</v>
      </c>
      <c r="V6174">
        <v>4</v>
      </c>
      <c r="W6174" t="s">
        <v>43</v>
      </c>
      <c r="X6174">
        <v>2</v>
      </c>
      <c r="Y6174" t="s">
        <v>37</v>
      </c>
      <c r="Z6174" t="s">
        <v>33</v>
      </c>
    </row>
    <row r="6175" spans="1:26" x14ac:dyDescent="0.3">
      <c r="A6175">
        <v>62</v>
      </c>
      <c r="B6175" t="s">
        <v>34</v>
      </c>
      <c r="C6175">
        <v>138</v>
      </c>
      <c r="D6175">
        <v>262</v>
      </c>
      <c r="E6175" t="s">
        <v>27</v>
      </c>
      <c r="F6175" t="s">
        <v>28</v>
      </c>
      <c r="G6175" t="s">
        <v>28</v>
      </c>
      <c r="H6175" t="s">
        <v>29</v>
      </c>
      <c r="I6175">
        <v>28.857492468148735</v>
      </c>
      <c r="J6175" t="s">
        <v>28</v>
      </c>
      <c r="K6175" t="s">
        <v>29</v>
      </c>
      <c r="L6175" t="s">
        <v>29</v>
      </c>
      <c r="M6175" t="s">
        <v>30</v>
      </c>
      <c r="N6175" t="s">
        <v>30</v>
      </c>
      <c r="O6175" s="4">
        <v>8.2166337888931729</v>
      </c>
      <c r="P6175" t="s">
        <v>30</v>
      </c>
      <c r="Q6175">
        <v>372</v>
      </c>
      <c r="R6175">
        <v>130</v>
      </c>
      <c r="S6175">
        <v>10.040400623191941</v>
      </c>
      <c r="T6175">
        <v>12.185593422325173</v>
      </c>
      <c r="U6175" t="s">
        <v>28</v>
      </c>
      <c r="V6175">
        <v>3</v>
      </c>
      <c r="W6175" t="s">
        <v>31</v>
      </c>
      <c r="X6175">
        <v>2</v>
      </c>
      <c r="Y6175" t="s">
        <v>32</v>
      </c>
      <c r="Z6175" t="s">
        <v>33</v>
      </c>
    </row>
    <row r="6176" spans="1:26" x14ac:dyDescent="0.3">
      <c r="A6176">
        <v>35</v>
      </c>
      <c r="B6176" t="s">
        <v>26</v>
      </c>
      <c r="C6176">
        <v>128</v>
      </c>
      <c r="D6176">
        <v>214</v>
      </c>
      <c r="E6176" t="s">
        <v>30</v>
      </c>
      <c r="F6176" t="s">
        <v>28</v>
      </c>
      <c r="G6176" t="s">
        <v>28</v>
      </c>
      <c r="H6176" t="s">
        <v>28</v>
      </c>
      <c r="I6176">
        <v>21.889059623619584</v>
      </c>
      <c r="J6176" t="s">
        <v>28</v>
      </c>
      <c r="K6176" t="s">
        <v>29</v>
      </c>
      <c r="L6176" t="s">
        <v>28</v>
      </c>
      <c r="M6176" t="s">
        <v>27</v>
      </c>
      <c r="N6176" t="s">
        <v>35</v>
      </c>
      <c r="O6176" s="4">
        <v>8.6163860400406396</v>
      </c>
      <c r="P6176" t="s">
        <v>27</v>
      </c>
      <c r="Q6176">
        <v>214</v>
      </c>
      <c r="R6176">
        <v>138</v>
      </c>
      <c r="S6176">
        <v>12.292376033753417</v>
      </c>
      <c r="T6176">
        <v>9.1609929702019635</v>
      </c>
      <c r="U6176" t="s">
        <v>28</v>
      </c>
      <c r="V6176">
        <v>1</v>
      </c>
      <c r="W6176" t="s">
        <v>38</v>
      </c>
      <c r="X6176">
        <v>2</v>
      </c>
      <c r="Y6176" t="s">
        <v>37</v>
      </c>
      <c r="Z6176" t="s">
        <v>36</v>
      </c>
    </row>
    <row r="6177" spans="1:26" x14ac:dyDescent="0.3">
      <c r="A6177">
        <v>19</v>
      </c>
      <c r="B6177" t="s">
        <v>26</v>
      </c>
      <c r="C6177">
        <v>126</v>
      </c>
      <c r="D6177">
        <v>250</v>
      </c>
      <c r="E6177" t="s">
        <v>30</v>
      </c>
      <c r="F6177" t="s">
        <v>28</v>
      </c>
      <c r="G6177" t="s">
        <v>28</v>
      </c>
      <c r="H6177" t="s">
        <v>29</v>
      </c>
      <c r="I6177">
        <v>21.890553799565076</v>
      </c>
      <c r="J6177" t="s">
        <v>28</v>
      </c>
      <c r="K6177" t="s">
        <v>29</v>
      </c>
      <c r="L6177" t="s">
        <v>29</v>
      </c>
      <c r="M6177" t="s">
        <v>27</v>
      </c>
      <c r="N6177" t="s">
        <v>30</v>
      </c>
      <c r="O6177" s="4">
        <v>4.7360163977610128</v>
      </c>
      <c r="P6177" t="s">
        <v>35</v>
      </c>
      <c r="Q6177">
        <v>371</v>
      </c>
      <c r="R6177">
        <v>119</v>
      </c>
      <c r="S6177">
        <v>14.800117185514528</v>
      </c>
      <c r="T6177">
        <v>19.025723233185001</v>
      </c>
      <c r="U6177" t="s">
        <v>28</v>
      </c>
      <c r="V6177">
        <v>3</v>
      </c>
      <c r="W6177" t="s">
        <v>31</v>
      </c>
      <c r="X6177">
        <v>1</v>
      </c>
      <c r="Y6177" t="s">
        <v>37</v>
      </c>
      <c r="Z6177" t="s">
        <v>39</v>
      </c>
    </row>
    <row r="6178" spans="1:26" x14ac:dyDescent="0.3">
      <c r="A6178">
        <v>30</v>
      </c>
      <c r="B6178" t="s">
        <v>26</v>
      </c>
      <c r="C6178">
        <v>165</v>
      </c>
      <c r="D6178">
        <v>167</v>
      </c>
      <c r="E6178" t="s">
        <v>35</v>
      </c>
      <c r="F6178" t="s">
        <v>28</v>
      </c>
      <c r="G6178" t="s">
        <v>29</v>
      </c>
      <c r="H6178" t="s">
        <v>29</v>
      </c>
      <c r="I6178">
        <v>29.725905802434863</v>
      </c>
      <c r="J6178" t="s">
        <v>29</v>
      </c>
      <c r="K6178" t="s">
        <v>28</v>
      </c>
      <c r="L6178" t="s">
        <v>28</v>
      </c>
      <c r="M6178" t="s">
        <v>27</v>
      </c>
      <c r="N6178" t="s">
        <v>35</v>
      </c>
      <c r="O6178" s="4">
        <v>4.2954470769151811</v>
      </c>
      <c r="P6178" t="s">
        <v>35</v>
      </c>
      <c r="Q6178">
        <v>384</v>
      </c>
      <c r="R6178">
        <v>155</v>
      </c>
      <c r="S6178">
        <v>8.2223278509362405</v>
      </c>
      <c r="T6178">
        <v>15.721340540061325</v>
      </c>
      <c r="U6178" t="s">
        <v>28</v>
      </c>
      <c r="V6178">
        <v>2</v>
      </c>
      <c r="W6178" t="s">
        <v>31</v>
      </c>
      <c r="X6178">
        <v>1</v>
      </c>
      <c r="Y6178" t="s">
        <v>32</v>
      </c>
      <c r="Z6178" t="s">
        <v>36</v>
      </c>
    </row>
    <row r="6179" spans="1:26" x14ac:dyDescent="0.3">
      <c r="A6179">
        <v>62</v>
      </c>
      <c r="B6179" t="s">
        <v>34</v>
      </c>
      <c r="C6179">
        <v>156</v>
      </c>
      <c r="D6179">
        <v>180</v>
      </c>
      <c r="E6179" t="s">
        <v>27</v>
      </c>
      <c r="F6179" t="s">
        <v>28</v>
      </c>
      <c r="G6179" t="s">
        <v>28</v>
      </c>
      <c r="H6179" t="s">
        <v>29</v>
      </c>
      <c r="I6179">
        <v>24.771580063999796</v>
      </c>
      <c r="J6179" t="s">
        <v>29</v>
      </c>
      <c r="K6179" t="s">
        <v>29</v>
      </c>
      <c r="L6179" t="s">
        <v>28</v>
      </c>
      <c r="M6179" t="s">
        <v>30</v>
      </c>
      <c r="N6179" t="s">
        <v>27</v>
      </c>
      <c r="O6179" s="4">
        <v>4.1036581055837082</v>
      </c>
      <c r="P6179" t="s">
        <v>27</v>
      </c>
      <c r="Q6179">
        <v>315</v>
      </c>
      <c r="R6179">
        <v>119</v>
      </c>
      <c r="S6179">
        <v>8.8317413521319725</v>
      </c>
      <c r="T6179">
        <v>11.582269742353034</v>
      </c>
      <c r="U6179" t="s">
        <v>28</v>
      </c>
      <c r="V6179">
        <v>3</v>
      </c>
      <c r="W6179" t="s">
        <v>31</v>
      </c>
      <c r="X6179">
        <v>1</v>
      </c>
      <c r="Y6179" t="s">
        <v>37</v>
      </c>
      <c r="Z6179" t="s">
        <v>33</v>
      </c>
    </row>
    <row r="6180" spans="1:26" x14ac:dyDescent="0.3">
      <c r="A6180">
        <v>71</v>
      </c>
      <c r="B6180" t="s">
        <v>26</v>
      </c>
      <c r="C6180">
        <v>169</v>
      </c>
      <c r="D6180">
        <v>203</v>
      </c>
      <c r="E6180" t="s">
        <v>30</v>
      </c>
      <c r="F6180" t="s">
        <v>28</v>
      </c>
      <c r="G6180" t="s">
        <v>28</v>
      </c>
      <c r="H6180" t="s">
        <v>29</v>
      </c>
      <c r="I6180">
        <v>28.098110270713267</v>
      </c>
      <c r="J6180" t="s">
        <v>28</v>
      </c>
      <c r="K6180" t="s">
        <v>28</v>
      </c>
      <c r="L6180" t="s">
        <v>28</v>
      </c>
      <c r="M6180" t="s">
        <v>27</v>
      </c>
      <c r="N6180" t="s">
        <v>27</v>
      </c>
      <c r="O6180" s="4">
        <v>7.1308859861193685</v>
      </c>
      <c r="P6180" t="s">
        <v>27</v>
      </c>
      <c r="Q6180">
        <v>119</v>
      </c>
      <c r="R6180">
        <v>108</v>
      </c>
      <c r="S6180">
        <v>14.76004343378932</v>
      </c>
      <c r="T6180">
        <v>10.877848833236856</v>
      </c>
      <c r="U6180" t="s">
        <v>28</v>
      </c>
      <c r="V6180">
        <v>1</v>
      </c>
      <c r="W6180" t="s">
        <v>38</v>
      </c>
      <c r="X6180">
        <v>2</v>
      </c>
      <c r="Y6180" t="s">
        <v>32</v>
      </c>
      <c r="Z6180" t="s">
        <v>33</v>
      </c>
    </row>
    <row r="6181" spans="1:26" x14ac:dyDescent="0.3">
      <c r="A6181">
        <v>32</v>
      </c>
      <c r="B6181" t="s">
        <v>26</v>
      </c>
      <c r="C6181">
        <v>160</v>
      </c>
      <c r="D6181">
        <v>212</v>
      </c>
      <c r="E6181" t="s">
        <v>30</v>
      </c>
      <c r="F6181" t="s">
        <v>28</v>
      </c>
      <c r="G6181" t="s">
        <v>29</v>
      </c>
      <c r="H6181" t="s">
        <v>28</v>
      </c>
      <c r="I6181">
        <v>24.724518589970035</v>
      </c>
      <c r="J6181" t="s">
        <v>29</v>
      </c>
      <c r="K6181" t="s">
        <v>29</v>
      </c>
      <c r="L6181" t="s">
        <v>29</v>
      </c>
      <c r="M6181" t="s">
        <v>42</v>
      </c>
      <c r="N6181" t="s">
        <v>27</v>
      </c>
      <c r="O6181" s="4">
        <v>7.0053828183707703</v>
      </c>
      <c r="P6181" t="s">
        <v>30</v>
      </c>
      <c r="Q6181">
        <v>248</v>
      </c>
      <c r="R6181">
        <v>92</v>
      </c>
      <c r="S6181">
        <v>12.689613725892917</v>
      </c>
      <c r="T6181">
        <v>15.082811030671232</v>
      </c>
      <c r="U6181" t="s">
        <v>28</v>
      </c>
      <c r="V6181">
        <v>3</v>
      </c>
      <c r="W6181" t="s">
        <v>31</v>
      </c>
      <c r="X6181">
        <v>2</v>
      </c>
      <c r="Y6181" t="s">
        <v>37</v>
      </c>
      <c r="Z6181" t="s">
        <v>36</v>
      </c>
    </row>
    <row r="6182" spans="1:26" x14ac:dyDescent="0.3">
      <c r="A6182">
        <v>37</v>
      </c>
      <c r="B6182" t="s">
        <v>34</v>
      </c>
      <c r="C6182">
        <v>172</v>
      </c>
      <c r="D6182">
        <v>150</v>
      </c>
      <c r="E6182" t="s">
        <v>35</v>
      </c>
      <c r="F6182" t="s">
        <v>29</v>
      </c>
      <c r="G6182" t="s">
        <v>28</v>
      </c>
      <c r="H6182" t="s">
        <v>29</v>
      </c>
      <c r="I6182">
        <v>28.011516866614286</v>
      </c>
      <c r="J6182" t="s">
        <v>29</v>
      </c>
      <c r="K6182" t="s">
        <v>29</v>
      </c>
      <c r="L6182" t="s">
        <v>28</v>
      </c>
      <c r="M6182" t="s">
        <v>30</v>
      </c>
      <c r="N6182" t="s">
        <v>30</v>
      </c>
      <c r="O6182" s="4">
        <v>4.6638882551742507</v>
      </c>
      <c r="P6182" t="s">
        <v>35</v>
      </c>
      <c r="Q6182">
        <v>250</v>
      </c>
      <c r="R6182">
        <v>139</v>
      </c>
      <c r="S6182">
        <v>1.0720570117354877</v>
      </c>
      <c r="T6182">
        <v>10.831737729123869</v>
      </c>
      <c r="U6182" t="s">
        <v>28</v>
      </c>
      <c r="V6182">
        <v>4</v>
      </c>
      <c r="W6182" t="s">
        <v>43</v>
      </c>
      <c r="X6182">
        <v>0</v>
      </c>
      <c r="Y6182" t="s">
        <v>32</v>
      </c>
      <c r="Z6182" t="s">
        <v>36</v>
      </c>
    </row>
    <row r="6183" spans="1:26" x14ac:dyDescent="0.3">
      <c r="A6183">
        <v>46</v>
      </c>
      <c r="B6183" t="s">
        <v>34</v>
      </c>
      <c r="C6183">
        <v>126</v>
      </c>
      <c r="D6183">
        <v>158</v>
      </c>
      <c r="E6183" t="s">
        <v>27</v>
      </c>
      <c r="F6183" t="s">
        <v>28</v>
      </c>
      <c r="G6183" t="s">
        <v>29</v>
      </c>
      <c r="H6183" t="s">
        <v>28</v>
      </c>
      <c r="I6183">
        <v>24.290243702743524</v>
      </c>
      <c r="J6183" t="s">
        <v>28</v>
      </c>
      <c r="K6183" t="s">
        <v>29</v>
      </c>
      <c r="L6183" t="s">
        <v>28</v>
      </c>
      <c r="M6183" t="s">
        <v>27</v>
      </c>
      <c r="N6183" t="s">
        <v>35</v>
      </c>
      <c r="O6183" s="4">
        <v>6.0797326418059292</v>
      </c>
      <c r="P6183" t="s">
        <v>35</v>
      </c>
      <c r="Q6183">
        <v>210</v>
      </c>
      <c r="R6183">
        <v>95</v>
      </c>
      <c r="S6183">
        <v>14.462732925932347</v>
      </c>
      <c r="T6183">
        <v>8.3914747199361788</v>
      </c>
      <c r="U6183" t="s">
        <v>28</v>
      </c>
      <c r="V6183">
        <v>1</v>
      </c>
      <c r="W6183" t="s">
        <v>38</v>
      </c>
      <c r="X6183">
        <v>1</v>
      </c>
      <c r="Y6183" t="s">
        <v>37</v>
      </c>
      <c r="Z6183" t="s">
        <v>36</v>
      </c>
    </row>
    <row r="6184" spans="1:26" x14ac:dyDescent="0.3">
      <c r="A6184">
        <v>76</v>
      </c>
      <c r="B6184" t="s">
        <v>26</v>
      </c>
      <c r="C6184">
        <v>128</v>
      </c>
      <c r="D6184">
        <v>269</v>
      </c>
      <c r="E6184" t="s">
        <v>27</v>
      </c>
      <c r="F6184" t="s">
        <v>28</v>
      </c>
      <c r="G6184" t="s">
        <v>28</v>
      </c>
      <c r="H6184" t="s">
        <v>29</v>
      </c>
      <c r="I6184">
        <v>35.678128428658674</v>
      </c>
      <c r="J6184" t="s">
        <v>29</v>
      </c>
      <c r="K6184" t="s">
        <v>28</v>
      </c>
      <c r="L6184" t="s">
        <v>29</v>
      </c>
      <c r="M6184" t="s">
        <v>30</v>
      </c>
      <c r="N6184" t="s">
        <v>27</v>
      </c>
      <c r="O6184" s="4">
        <v>7.1812891550047855</v>
      </c>
      <c r="P6184" t="s">
        <v>35</v>
      </c>
      <c r="Q6184">
        <v>288</v>
      </c>
      <c r="R6184">
        <v>105</v>
      </c>
      <c r="S6184">
        <v>3.6851033932006985</v>
      </c>
      <c r="T6184">
        <v>12.831471795083054</v>
      </c>
      <c r="U6184" t="s">
        <v>28</v>
      </c>
      <c r="V6184">
        <v>3</v>
      </c>
      <c r="W6184" t="s">
        <v>31</v>
      </c>
      <c r="X6184">
        <v>2</v>
      </c>
      <c r="Y6184" t="s">
        <v>41</v>
      </c>
      <c r="Z6184" t="s">
        <v>33</v>
      </c>
    </row>
    <row r="6185" spans="1:26" x14ac:dyDescent="0.3">
      <c r="A6185">
        <v>59</v>
      </c>
      <c r="B6185" t="s">
        <v>26</v>
      </c>
      <c r="C6185">
        <v>123</v>
      </c>
      <c r="D6185">
        <v>241</v>
      </c>
      <c r="E6185" t="s">
        <v>35</v>
      </c>
      <c r="F6185" t="s">
        <v>29</v>
      </c>
      <c r="G6185" t="s">
        <v>29</v>
      </c>
      <c r="H6185" t="s">
        <v>29</v>
      </c>
      <c r="I6185">
        <v>30.27221824704068</v>
      </c>
      <c r="J6185" t="s">
        <v>28</v>
      </c>
      <c r="K6185" t="s">
        <v>29</v>
      </c>
      <c r="L6185" t="s">
        <v>29</v>
      </c>
      <c r="M6185" t="s">
        <v>42</v>
      </c>
      <c r="N6185" t="s">
        <v>30</v>
      </c>
      <c r="O6185" s="4">
        <v>8.0548890332044714</v>
      </c>
      <c r="P6185" t="s">
        <v>27</v>
      </c>
      <c r="Q6185">
        <v>136</v>
      </c>
      <c r="R6185">
        <v>125</v>
      </c>
      <c r="S6185">
        <v>12.785463139935825</v>
      </c>
      <c r="T6185">
        <v>16.223277543883611</v>
      </c>
      <c r="U6185" t="s">
        <v>28</v>
      </c>
      <c r="V6185">
        <v>4</v>
      </c>
      <c r="W6185" t="s">
        <v>43</v>
      </c>
      <c r="X6185">
        <v>1</v>
      </c>
      <c r="Y6185" t="s">
        <v>41</v>
      </c>
      <c r="Z6185" t="s">
        <v>33</v>
      </c>
    </row>
    <row r="6186" spans="1:26" x14ac:dyDescent="0.3">
      <c r="A6186">
        <v>46</v>
      </c>
      <c r="B6186" t="s">
        <v>26</v>
      </c>
      <c r="C6186">
        <v>144</v>
      </c>
      <c r="D6186">
        <v>239</v>
      </c>
      <c r="E6186" t="s">
        <v>35</v>
      </c>
      <c r="F6186" t="s">
        <v>28</v>
      </c>
      <c r="G6186" t="s">
        <v>28</v>
      </c>
      <c r="H6186" t="s">
        <v>29</v>
      </c>
      <c r="I6186">
        <v>21.551533359475719</v>
      </c>
      <c r="J6186" t="s">
        <v>28</v>
      </c>
      <c r="K6186" t="s">
        <v>28</v>
      </c>
      <c r="L6186" t="s">
        <v>29</v>
      </c>
      <c r="M6186" t="s">
        <v>35</v>
      </c>
      <c r="N6186" t="s">
        <v>30</v>
      </c>
      <c r="O6186" s="4">
        <v>8.8599911847498394</v>
      </c>
      <c r="P6186" t="s">
        <v>27</v>
      </c>
      <c r="Q6186">
        <v>372</v>
      </c>
      <c r="R6186">
        <v>158</v>
      </c>
      <c r="S6186">
        <v>5.8514338143980291</v>
      </c>
      <c r="T6186">
        <v>19.228199569387929</v>
      </c>
      <c r="U6186" t="s">
        <v>28</v>
      </c>
      <c r="V6186">
        <v>2</v>
      </c>
      <c r="W6186" t="s">
        <v>31</v>
      </c>
      <c r="X6186">
        <v>3</v>
      </c>
      <c r="Y6186" t="s">
        <v>37</v>
      </c>
      <c r="Z6186" t="s">
        <v>36</v>
      </c>
    </row>
    <row r="6187" spans="1:26" x14ac:dyDescent="0.3">
      <c r="A6187">
        <v>20</v>
      </c>
      <c r="B6187" t="s">
        <v>34</v>
      </c>
      <c r="C6187">
        <v>168</v>
      </c>
      <c r="D6187">
        <v>265</v>
      </c>
      <c r="E6187" t="s">
        <v>35</v>
      </c>
      <c r="F6187" t="s">
        <v>28</v>
      </c>
      <c r="G6187" t="s">
        <v>28</v>
      </c>
      <c r="H6187" t="s">
        <v>29</v>
      </c>
      <c r="I6187">
        <v>18.186077991941893</v>
      </c>
      <c r="J6187" t="s">
        <v>29</v>
      </c>
      <c r="K6187" t="s">
        <v>28</v>
      </c>
      <c r="L6187" t="s">
        <v>29</v>
      </c>
      <c r="M6187" t="s">
        <v>30</v>
      </c>
      <c r="N6187" t="s">
        <v>30</v>
      </c>
      <c r="O6187" s="4">
        <v>7.8483327241721774</v>
      </c>
      <c r="P6187" t="s">
        <v>27</v>
      </c>
      <c r="Q6187">
        <v>372</v>
      </c>
      <c r="R6187">
        <v>149</v>
      </c>
      <c r="S6187">
        <v>2.2891952271595111</v>
      </c>
      <c r="T6187">
        <v>9.0199195826923511</v>
      </c>
      <c r="U6187" t="s">
        <v>28</v>
      </c>
      <c r="V6187">
        <v>3</v>
      </c>
      <c r="W6187" t="s">
        <v>31</v>
      </c>
      <c r="X6187">
        <v>2</v>
      </c>
      <c r="Y6187" t="s">
        <v>40</v>
      </c>
      <c r="Z6187" t="s">
        <v>39</v>
      </c>
    </row>
    <row r="6188" spans="1:26" x14ac:dyDescent="0.3">
      <c r="A6188">
        <v>36</v>
      </c>
      <c r="B6188" t="s">
        <v>26</v>
      </c>
      <c r="C6188">
        <v>131</v>
      </c>
      <c r="D6188">
        <v>205</v>
      </c>
      <c r="E6188" t="s">
        <v>35</v>
      </c>
      <c r="F6188" t="s">
        <v>29</v>
      </c>
      <c r="G6188" t="s">
        <v>28</v>
      </c>
      <c r="H6188" t="s">
        <v>28</v>
      </c>
      <c r="I6188">
        <v>18.384877615677745</v>
      </c>
      <c r="J6188" t="s">
        <v>28</v>
      </c>
      <c r="K6188" t="s">
        <v>29</v>
      </c>
      <c r="L6188" t="s">
        <v>29</v>
      </c>
      <c r="M6188" t="s">
        <v>35</v>
      </c>
      <c r="N6188" t="s">
        <v>30</v>
      </c>
      <c r="O6188" s="4">
        <v>4.1800387946003461</v>
      </c>
      <c r="P6188" t="s">
        <v>35</v>
      </c>
      <c r="Q6188">
        <v>398</v>
      </c>
      <c r="R6188">
        <v>103</v>
      </c>
      <c r="S6188">
        <v>12.850102280523759</v>
      </c>
      <c r="T6188">
        <v>10.31526319697357</v>
      </c>
      <c r="U6188" t="s">
        <v>28</v>
      </c>
      <c r="V6188">
        <v>3</v>
      </c>
      <c r="W6188" t="s">
        <v>31</v>
      </c>
      <c r="X6188">
        <v>1</v>
      </c>
      <c r="Y6188" t="s">
        <v>40</v>
      </c>
      <c r="Z6188" t="s">
        <v>36</v>
      </c>
    </row>
    <row r="6189" spans="1:26" x14ac:dyDescent="0.3">
      <c r="A6189">
        <v>20</v>
      </c>
      <c r="B6189" t="s">
        <v>34</v>
      </c>
      <c r="C6189">
        <v>125</v>
      </c>
      <c r="D6189">
        <v>152</v>
      </c>
      <c r="E6189" t="s">
        <v>27</v>
      </c>
      <c r="F6189" t="s">
        <v>28</v>
      </c>
      <c r="G6189" t="s">
        <v>29</v>
      </c>
      <c r="H6189" t="s">
        <v>29</v>
      </c>
      <c r="I6189">
        <v>27.277182353429204</v>
      </c>
      <c r="J6189" t="s">
        <v>29</v>
      </c>
      <c r="K6189" t="s">
        <v>28</v>
      </c>
      <c r="L6189" t="s">
        <v>29</v>
      </c>
      <c r="M6189" t="s">
        <v>30</v>
      </c>
      <c r="N6189" t="s">
        <v>35</v>
      </c>
      <c r="O6189" s="4">
        <v>7.5165470107410419</v>
      </c>
      <c r="P6189" t="s">
        <v>30</v>
      </c>
      <c r="Q6189">
        <v>251</v>
      </c>
      <c r="R6189">
        <v>101</v>
      </c>
      <c r="S6189">
        <v>0.36900291619849368</v>
      </c>
      <c r="T6189">
        <v>6.6808691020423101</v>
      </c>
      <c r="U6189" t="s">
        <v>28</v>
      </c>
      <c r="V6189">
        <v>3</v>
      </c>
      <c r="W6189" t="s">
        <v>31</v>
      </c>
      <c r="X6189">
        <v>2</v>
      </c>
      <c r="Y6189" t="s">
        <v>32</v>
      </c>
      <c r="Z6189" t="s">
        <v>39</v>
      </c>
    </row>
    <row r="6190" spans="1:26" x14ac:dyDescent="0.3">
      <c r="A6190">
        <v>71</v>
      </c>
      <c r="B6190" t="s">
        <v>34</v>
      </c>
      <c r="C6190">
        <v>137</v>
      </c>
      <c r="D6190">
        <v>279</v>
      </c>
      <c r="E6190" t="s">
        <v>27</v>
      </c>
      <c r="F6190" t="s">
        <v>29</v>
      </c>
      <c r="G6190" t="s">
        <v>29</v>
      </c>
      <c r="H6190" t="s">
        <v>29</v>
      </c>
      <c r="I6190">
        <v>24.910610265131336</v>
      </c>
      <c r="J6190" t="s">
        <v>29</v>
      </c>
      <c r="K6190" t="s">
        <v>29</v>
      </c>
      <c r="L6190" t="s">
        <v>29</v>
      </c>
      <c r="M6190" t="s">
        <v>42</v>
      </c>
      <c r="N6190" t="s">
        <v>30</v>
      </c>
      <c r="O6190" s="4">
        <v>4.5275281817361588</v>
      </c>
      <c r="P6190" t="s">
        <v>35</v>
      </c>
      <c r="Q6190">
        <v>389</v>
      </c>
      <c r="R6190">
        <v>129</v>
      </c>
      <c r="S6190">
        <v>8.7532860425748371</v>
      </c>
      <c r="T6190">
        <v>17.753694299512301</v>
      </c>
      <c r="U6190" t="s">
        <v>28</v>
      </c>
      <c r="V6190">
        <v>5</v>
      </c>
      <c r="W6190" t="s">
        <v>43</v>
      </c>
      <c r="X6190">
        <v>0</v>
      </c>
      <c r="Y6190" t="s">
        <v>37</v>
      </c>
      <c r="Z6190" t="s">
        <v>33</v>
      </c>
    </row>
    <row r="6191" spans="1:26" x14ac:dyDescent="0.3">
      <c r="A6191">
        <v>31</v>
      </c>
      <c r="B6191" t="s">
        <v>26</v>
      </c>
      <c r="C6191">
        <v>159</v>
      </c>
      <c r="D6191">
        <v>203</v>
      </c>
      <c r="E6191" t="s">
        <v>35</v>
      </c>
      <c r="F6191" t="s">
        <v>28</v>
      </c>
      <c r="G6191" t="s">
        <v>28</v>
      </c>
      <c r="H6191" t="s">
        <v>28</v>
      </c>
      <c r="I6191">
        <v>23.766445946167249</v>
      </c>
      <c r="J6191" t="s">
        <v>28</v>
      </c>
      <c r="K6191" t="s">
        <v>28</v>
      </c>
      <c r="L6191" t="s">
        <v>29</v>
      </c>
      <c r="M6191" t="s">
        <v>35</v>
      </c>
      <c r="N6191" t="s">
        <v>30</v>
      </c>
      <c r="O6191" s="4">
        <v>7.3894607361593865</v>
      </c>
      <c r="P6191" t="s">
        <v>27</v>
      </c>
      <c r="Q6191">
        <v>323</v>
      </c>
      <c r="R6191">
        <v>111</v>
      </c>
      <c r="S6191">
        <v>3.5048815509185669</v>
      </c>
      <c r="T6191">
        <v>14.65496660638331</v>
      </c>
      <c r="U6191" t="s">
        <v>28</v>
      </c>
      <c r="V6191">
        <v>1</v>
      </c>
      <c r="W6191" t="s">
        <v>38</v>
      </c>
      <c r="X6191">
        <v>3</v>
      </c>
      <c r="Y6191" t="s">
        <v>37</v>
      </c>
      <c r="Z6191" t="s">
        <v>36</v>
      </c>
    </row>
    <row r="6192" spans="1:26" x14ac:dyDescent="0.3">
      <c r="A6192">
        <v>57</v>
      </c>
      <c r="B6192" t="s">
        <v>26</v>
      </c>
      <c r="C6192">
        <v>140</v>
      </c>
      <c r="D6192">
        <v>186</v>
      </c>
      <c r="E6192" t="s">
        <v>30</v>
      </c>
      <c r="F6192" t="s">
        <v>29</v>
      </c>
      <c r="G6192" t="s">
        <v>29</v>
      </c>
      <c r="H6192" t="s">
        <v>29</v>
      </c>
      <c r="I6192">
        <v>31.704365615795361</v>
      </c>
      <c r="J6192" t="s">
        <v>29</v>
      </c>
      <c r="K6192" t="s">
        <v>29</v>
      </c>
      <c r="L6192" t="s">
        <v>28</v>
      </c>
      <c r="M6192" t="s">
        <v>27</v>
      </c>
      <c r="N6192" t="s">
        <v>35</v>
      </c>
      <c r="O6192" s="4">
        <v>6.2559244154822835</v>
      </c>
      <c r="P6192" t="s">
        <v>35</v>
      </c>
      <c r="Q6192">
        <v>340</v>
      </c>
      <c r="R6192">
        <v>134</v>
      </c>
      <c r="S6192">
        <v>2.6325496694210395</v>
      </c>
      <c r="T6192">
        <v>17.065636741043214</v>
      </c>
      <c r="U6192" t="s">
        <v>28</v>
      </c>
      <c r="V6192">
        <v>4</v>
      </c>
      <c r="W6192" t="s">
        <v>43</v>
      </c>
      <c r="X6192">
        <v>0</v>
      </c>
      <c r="Y6192" t="s">
        <v>41</v>
      </c>
      <c r="Z6192" t="s">
        <v>33</v>
      </c>
    </row>
    <row r="6193" spans="1:26" x14ac:dyDescent="0.3">
      <c r="A6193">
        <v>76</v>
      </c>
      <c r="B6193" t="s">
        <v>34</v>
      </c>
      <c r="C6193">
        <v>134</v>
      </c>
      <c r="D6193">
        <v>246</v>
      </c>
      <c r="E6193" t="s">
        <v>30</v>
      </c>
      <c r="F6193" t="s">
        <v>28</v>
      </c>
      <c r="G6193" t="s">
        <v>29</v>
      </c>
      <c r="H6193" t="s">
        <v>29</v>
      </c>
      <c r="I6193">
        <v>35.890365088971315</v>
      </c>
      <c r="J6193" t="s">
        <v>29</v>
      </c>
      <c r="K6193" t="s">
        <v>29</v>
      </c>
      <c r="L6193" t="s">
        <v>28</v>
      </c>
      <c r="M6193" t="s">
        <v>27</v>
      </c>
      <c r="N6193" t="s">
        <v>35</v>
      </c>
      <c r="O6193" s="4">
        <v>5.7180253682641329</v>
      </c>
      <c r="P6193" t="s">
        <v>27</v>
      </c>
      <c r="Q6193">
        <v>187</v>
      </c>
      <c r="R6193">
        <v>101</v>
      </c>
      <c r="S6193">
        <v>8.1808507121454177</v>
      </c>
      <c r="T6193">
        <v>6.0179474966424582</v>
      </c>
      <c r="U6193" t="s">
        <v>28</v>
      </c>
      <c r="V6193">
        <v>3</v>
      </c>
      <c r="W6193" t="s">
        <v>31</v>
      </c>
      <c r="X6193">
        <v>1</v>
      </c>
      <c r="Y6193" t="s">
        <v>41</v>
      </c>
      <c r="Z6193" t="s">
        <v>33</v>
      </c>
    </row>
    <row r="6194" spans="1:26" x14ac:dyDescent="0.3">
      <c r="A6194">
        <v>72</v>
      </c>
      <c r="B6194" t="s">
        <v>34</v>
      </c>
      <c r="C6194">
        <v>122</v>
      </c>
      <c r="D6194">
        <v>161</v>
      </c>
      <c r="E6194" t="s">
        <v>27</v>
      </c>
      <c r="F6194" t="s">
        <v>29</v>
      </c>
      <c r="G6194" t="s">
        <v>29</v>
      </c>
      <c r="H6194" t="s">
        <v>29</v>
      </c>
      <c r="I6194">
        <v>19.394357467429604</v>
      </c>
      <c r="J6194" t="s">
        <v>29</v>
      </c>
      <c r="K6194" t="s">
        <v>28</v>
      </c>
      <c r="L6194" t="s">
        <v>29</v>
      </c>
      <c r="M6194" t="s">
        <v>35</v>
      </c>
      <c r="N6194" t="s">
        <v>27</v>
      </c>
      <c r="O6194" s="4">
        <v>6.8902966161743571</v>
      </c>
      <c r="P6194" t="s">
        <v>35</v>
      </c>
      <c r="Q6194">
        <v>340</v>
      </c>
      <c r="R6194">
        <v>136</v>
      </c>
      <c r="S6194">
        <v>13.697545808768052</v>
      </c>
      <c r="T6194">
        <v>11.524907818192409</v>
      </c>
      <c r="U6194" t="s">
        <v>28</v>
      </c>
      <c r="V6194">
        <v>4</v>
      </c>
      <c r="W6194" t="s">
        <v>43</v>
      </c>
      <c r="X6194">
        <v>1</v>
      </c>
      <c r="Y6194" t="s">
        <v>37</v>
      </c>
      <c r="Z6194" t="s">
        <v>33</v>
      </c>
    </row>
    <row r="6195" spans="1:26" x14ac:dyDescent="0.3">
      <c r="A6195">
        <v>79</v>
      </c>
      <c r="B6195" t="s">
        <v>26</v>
      </c>
      <c r="C6195">
        <v>121</v>
      </c>
      <c r="D6195">
        <v>261</v>
      </c>
      <c r="E6195" t="s">
        <v>27</v>
      </c>
      <c r="F6195" t="s">
        <v>28</v>
      </c>
      <c r="G6195" t="s">
        <v>28</v>
      </c>
      <c r="H6195" t="s">
        <v>29</v>
      </c>
      <c r="I6195">
        <v>20.419419217553315</v>
      </c>
      <c r="J6195" t="s">
        <v>28</v>
      </c>
      <c r="K6195" t="s">
        <v>29</v>
      </c>
      <c r="L6195" t="s">
        <v>28</v>
      </c>
      <c r="M6195" t="s">
        <v>30</v>
      </c>
      <c r="N6195" t="s">
        <v>35</v>
      </c>
      <c r="O6195" s="4">
        <v>6.2888692853736758</v>
      </c>
      <c r="P6195" t="s">
        <v>35</v>
      </c>
      <c r="Q6195">
        <v>355</v>
      </c>
      <c r="R6195">
        <v>96</v>
      </c>
      <c r="S6195">
        <v>14.468849605266453</v>
      </c>
      <c r="T6195">
        <v>17.271578128781517</v>
      </c>
      <c r="U6195" t="s">
        <v>28</v>
      </c>
      <c r="V6195">
        <v>2</v>
      </c>
      <c r="W6195" t="s">
        <v>31</v>
      </c>
      <c r="X6195">
        <v>1</v>
      </c>
      <c r="Y6195" t="s">
        <v>37</v>
      </c>
      <c r="Z6195" t="s">
        <v>33</v>
      </c>
    </row>
    <row r="6196" spans="1:26" x14ac:dyDescent="0.3">
      <c r="A6196">
        <v>21</v>
      </c>
      <c r="B6196" t="s">
        <v>26</v>
      </c>
      <c r="C6196">
        <v>175</v>
      </c>
      <c r="D6196">
        <v>227</v>
      </c>
      <c r="E6196" t="s">
        <v>35</v>
      </c>
      <c r="F6196" t="s">
        <v>29</v>
      </c>
      <c r="G6196" t="s">
        <v>28</v>
      </c>
      <c r="H6196" t="s">
        <v>28</v>
      </c>
      <c r="I6196">
        <v>26.112412787473001</v>
      </c>
      <c r="J6196" t="s">
        <v>29</v>
      </c>
      <c r="K6196" t="s">
        <v>29</v>
      </c>
      <c r="L6196" t="s">
        <v>28</v>
      </c>
      <c r="M6196" t="s">
        <v>35</v>
      </c>
      <c r="N6196" t="s">
        <v>30</v>
      </c>
      <c r="O6196" s="4">
        <v>8.9816230437520037</v>
      </c>
      <c r="P6196" t="s">
        <v>27</v>
      </c>
      <c r="Q6196">
        <v>321</v>
      </c>
      <c r="R6196">
        <v>80</v>
      </c>
      <c r="S6196">
        <v>2.1602094088759567</v>
      </c>
      <c r="T6196">
        <v>7.0818915672704739</v>
      </c>
      <c r="U6196" t="s">
        <v>28</v>
      </c>
      <c r="V6196">
        <v>3</v>
      </c>
      <c r="W6196" t="s">
        <v>31</v>
      </c>
      <c r="X6196">
        <v>2</v>
      </c>
      <c r="Y6196" t="s">
        <v>32</v>
      </c>
      <c r="Z6196" t="s">
        <v>39</v>
      </c>
    </row>
    <row r="6197" spans="1:26" x14ac:dyDescent="0.3">
      <c r="A6197">
        <v>76</v>
      </c>
      <c r="B6197" t="s">
        <v>26</v>
      </c>
      <c r="C6197">
        <v>174</v>
      </c>
      <c r="D6197">
        <v>289</v>
      </c>
      <c r="E6197" t="s">
        <v>30</v>
      </c>
      <c r="F6197" t="s">
        <v>28</v>
      </c>
      <c r="G6197" t="s">
        <v>28</v>
      </c>
      <c r="H6197" t="s">
        <v>28</v>
      </c>
      <c r="I6197">
        <v>27.712703841267839</v>
      </c>
      <c r="J6197" t="s">
        <v>29</v>
      </c>
      <c r="K6197" t="s">
        <v>28</v>
      </c>
      <c r="L6197" t="s">
        <v>28</v>
      </c>
      <c r="M6197" t="s">
        <v>27</v>
      </c>
      <c r="N6197" t="s">
        <v>27</v>
      </c>
      <c r="O6197" s="4">
        <v>5.3589546482631842</v>
      </c>
      <c r="P6197" t="s">
        <v>30</v>
      </c>
      <c r="Q6197">
        <v>223</v>
      </c>
      <c r="R6197">
        <v>100</v>
      </c>
      <c r="S6197">
        <v>11.324165711856566</v>
      </c>
      <c r="T6197">
        <v>13.399878212534336</v>
      </c>
      <c r="U6197" t="s">
        <v>28</v>
      </c>
      <c r="V6197">
        <v>1</v>
      </c>
      <c r="W6197" t="s">
        <v>38</v>
      </c>
      <c r="X6197">
        <v>1</v>
      </c>
      <c r="Y6197" t="s">
        <v>32</v>
      </c>
      <c r="Z6197" t="s">
        <v>33</v>
      </c>
    </row>
    <row r="6198" spans="1:26" x14ac:dyDescent="0.3">
      <c r="A6198">
        <v>77</v>
      </c>
      <c r="B6198" t="s">
        <v>34</v>
      </c>
      <c r="C6198">
        <v>160</v>
      </c>
      <c r="D6198">
        <v>239</v>
      </c>
      <c r="E6198" t="s">
        <v>27</v>
      </c>
      <c r="F6198" t="s">
        <v>28</v>
      </c>
      <c r="G6198" t="s">
        <v>29</v>
      </c>
      <c r="H6198" t="s">
        <v>28</v>
      </c>
      <c r="I6198">
        <v>26.695062590077576</v>
      </c>
      <c r="J6198" t="s">
        <v>28</v>
      </c>
      <c r="K6198" t="s">
        <v>29</v>
      </c>
      <c r="L6198" t="s">
        <v>28</v>
      </c>
      <c r="M6198" t="s">
        <v>30</v>
      </c>
      <c r="N6198" t="s">
        <v>35</v>
      </c>
      <c r="O6198" s="4">
        <v>4.8202538259010677</v>
      </c>
      <c r="P6198" t="s">
        <v>35</v>
      </c>
      <c r="Q6198">
        <v>355</v>
      </c>
      <c r="R6198">
        <v>93</v>
      </c>
      <c r="S6198">
        <v>10.323069813891737</v>
      </c>
      <c r="T6198">
        <v>12.670833345168615</v>
      </c>
      <c r="U6198" t="s">
        <v>28</v>
      </c>
      <c r="V6198">
        <v>1</v>
      </c>
      <c r="W6198" t="s">
        <v>38</v>
      </c>
      <c r="X6198">
        <v>1</v>
      </c>
      <c r="Y6198" t="s">
        <v>32</v>
      </c>
      <c r="Z6198" t="s">
        <v>33</v>
      </c>
    </row>
    <row r="6199" spans="1:26" x14ac:dyDescent="0.3">
      <c r="A6199">
        <v>69</v>
      </c>
      <c r="B6199" t="s">
        <v>34</v>
      </c>
      <c r="C6199">
        <v>159</v>
      </c>
      <c r="D6199">
        <v>293</v>
      </c>
      <c r="E6199" t="s">
        <v>30</v>
      </c>
      <c r="F6199" t="s">
        <v>28</v>
      </c>
      <c r="G6199" t="s">
        <v>28</v>
      </c>
      <c r="H6199" t="s">
        <v>28</v>
      </c>
      <c r="I6199">
        <v>32.050005358503995</v>
      </c>
      <c r="J6199" t="s">
        <v>29</v>
      </c>
      <c r="K6199" t="s">
        <v>29</v>
      </c>
      <c r="L6199" t="s">
        <v>29</v>
      </c>
      <c r="M6199" t="s">
        <v>35</v>
      </c>
      <c r="N6199" t="s">
        <v>35</v>
      </c>
      <c r="O6199" s="4">
        <v>9.0218751673655522</v>
      </c>
      <c r="P6199" t="s">
        <v>35</v>
      </c>
      <c r="Q6199">
        <v>355</v>
      </c>
      <c r="R6199">
        <v>146</v>
      </c>
      <c r="S6199">
        <v>5.976511857846023</v>
      </c>
      <c r="T6199">
        <v>5.0107875530328556</v>
      </c>
      <c r="U6199" t="s">
        <v>28</v>
      </c>
      <c r="V6199">
        <v>3</v>
      </c>
      <c r="W6199" t="s">
        <v>31</v>
      </c>
      <c r="X6199">
        <v>3</v>
      </c>
      <c r="Y6199" t="s">
        <v>41</v>
      </c>
      <c r="Z6199" t="s">
        <v>33</v>
      </c>
    </row>
    <row r="6200" spans="1:26" x14ac:dyDescent="0.3">
      <c r="A6200">
        <v>28</v>
      </c>
      <c r="B6200" t="s">
        <v>26</v>
      </c>
      <c r="C6200">
        <v>178</v>
      </c>
      <c r="D6200">
        <v>221</v>
      </c>
      <c r="E6200" t="s">
        <v>35</v>
      </c>
      <c r="F6200" t="s">
        <v>29</v>
      </c>
      <c r="G6200" t="s">
        <v>28</v>
      </c>
      <c r="H6200" t="s">
        <v>29</v>
      </c>
      <c r="I6200">
        <v>19.918736693205815</v>
      </c>
      <c r="J6200" t="s">
        <v>29</v>
      </c>
      <c r="K6200" t="s">
        <v>29</v>
      </c>
      <c r="L6200" t="s">
        <v>29</v>
      </c>
      <c r="M6200" t="s">
        <v>30</v>
      </c>
      <c r="N6200" t="s">
        <v>27</v>
      </c>
      <c r="O6200" s="4">
        <v>5.4604535485381156</v>
      </c>
      <c r="P6200" t="s">
        <v>27</v>
      </c>
      <c r="Q6200">
        <v>192</v>
      </c>
      <c r="R6200">
        <v>99</v>
      </c>
      <c r="S6200">
        <v>1.4568264746405912</v>
      </c>
      <c r="T6200">
        <v>9.6628384067022868</v>
      </c>
      <c r="U6200" t="s">
        <v>28</v>
      </c>
      <c r="V6200">
        <v>5</v>
      </c>
      <c r="W6200" t="s">
        <v>43</v>
      </c>
      <c r="X6200">
        <v>0</v>
      </c>
      <c r="Y6200" t="s">
        <v>37</v>
      </c>
      <c r="Z6200" t="s">
        <v>39</v>
      </c>
    </row>
    <row r="6201" spans="1:26" x14ac:dyDescent="0.3">
      <c r="A6201">
        <v>75</v>
      </c>
      <c r="B6201" t="s">
        <v>34</v>
      </c>
      <c r="C6201">
        <v>123</v>
      </c>
      <c r="D6201">
        <v>241</v>
      </c>
      <c r="E6201" t="s">
        <v>27</v>
      </c>
      <c r="F6201" t="s">
        <v>29</v>
      </c>
      <c r="G6201" t="s">
        <v>28</v>
      </c>
      <c r="H6201" t="s">
        <v>29</v>
      </c>
      <c r="I6201">
        <v>28.884020096106354</v>
      </c>
      <c r="J6201" t="s">
        <v>29</v>
      </c>
      <c r="K6201" t="s">
        <v>29</v>
      </c>
      <c r="L6201" t="s">
        <v>29</v>
      </c>
      <c r="M6201" t="s">
        <v>30</v>
      </c>
      <c r="N6201" t="s">
        <v>35</v>
      </c>
      <c r="O6201" s="4">
        <v>4.1934166785818121</v>
      </c>
      <c r="P6201" t="s">
        <v>27</v>
      </c>
      <c r="Q6201">
        <v>183</v>
      </c>
      <c r="R6201">
        <v>130</v>
      </c>
      <c r="S6201">
        <v>7.7793875609957999</v>
      </c>
      <c r="T6201">
        <v>11.778960576674679</v>
      </c>
      <c r="U6201" t="s">
        <v>28</v>
      </c>
      <c r="V6201">
        <v>5</v>
      </c>
      <c r="W6201" t="s">
        <v>43</v>
      </c>
      <c r="X6201">
        <v>0</v>
      </c>
      <c r="Y6201" t="s">
        <v>32</v>
      </c>
      <c r="Z6201" t="s">
        <v>33</v>
      </c>
    </row>
    <row r="6202" spans="1:26" x14ac:dyDescent="0.3">
      <c r="A6202">
        <v>48</v>
      </c>
      <c r="B6202" t="s">
        <v>34</v>
      </c>
      <c r="C6202">
        <v>151</v>
      </c>
      <c r="D6202">
        <v>156</v>
      </c>
      <c r="E6202" t="s">
        <v>27</v>
      </c>
      <c r="F6202" t="s">
        <v>28</v>
      </c>
      <c r="G6202" t="s">
        <v>28</v>
      </c>
      <c r="H6202" t="s">
        <v>28</v>
      </c>
      <c r="I6202">
        <v>35.858379488022592</v>
      </c>
      <c r="J6202" t="s">
        <v>29</v>
      </c>
      <c r="K6202" t="s">
        <v>29</v>
      </c>
      <c r="L6202" t="s">
        <v>29</v>
      </c>
      <c r="M6202" t="s">
        <v>42</v>
      </c>
      <c r="N6202" t="s">
        <v>27</v>
      </c>
      <c r="O6202" s="4">
        <v>6.3218995734161414</v>
      </c>
      <c r="P6202" t="s">
        <v>27</v>
      </c>
      <c r="Q6202">
        <v>371</v>
      </c>
      <c r="R6202">
        <v>143</v>
      </c>
      <c r="S6202">
        <v>11.745963241192333</v>
      </c>
      <c r="T6202">
        <v>17.925938788394191</v>
      </c>
      <c r="U6202" t="s">
        <v>28</v>
      </c>
      <c r="V6202">
        <v>3</v>
      </c>
      <c r="W6202" t="s">
        <v>31</v>
      </c>
      <c r="X6202">
        <v>1</v>
      </c>
      <c r="Y6202" t="s">
        <v>41</v>
      </c>
      <c r="Z6202" t="s">
        <v>36</v>
      </c>
    </row>
    <row r="6203" spans="1:26" x14ac:dyDescent="0.3">
      <c r="A6203">
        <v>60</v>
      </c>
      <c r="B6203" t="s">
        <v>26</v>
      </c>
      <c r="C6203">
        <v>121</v>
      </c>
      <c r="D6203">
        <v>164</v>
      </c>
      <c r="E6203" t="s">
        <v>30</v>
      </c>
      <c r="F6203" t="s">
        <v>28</v>
      </c>
      <c r="G6203" t="s">
        <v>28</v>
      </c>
      <c r="H6203" t="s">
        <v>29</v>
      </c>
      <c r="I6203">
        <v>38.426101881469762</v>
      </c>
      <c r="J6203" t="s">
        <v>29</v>
      </c>
      <c r="K6203" t="s">
        <v>29</v>
      </c>
      <c r="L6203" t="s">
        <v>28</v>
      </c>
      <c r="M6203" t="s">
        <v>42</v>
      </c>
      <c r="N6203" t="s">
        <v>30</v>
      </c>
      <c r="O6203" s="4">
        <v>8.91426940227446</v>
      </c>
      <c r="P6203" t="s">
        <v>35</v>
      </c>
      <c r="Q6203">
        <v>299</v>
      </c>
      <c r="R6203">
        <v>88</v>
      </c>
      <c r="S6203">
        <v>9.1157058398350088E-2</v>
      </c>
      <c r="T6203">
        <v>13.423735129018976</v>
      </c>
      <c r="U6203" t="s">
        <v>28</v>
      </c>
      <c r="V6203">
        <v>3</v>
      </c>
      <c r="W6203" t="s">
        <v>31</v>
      </c>
      <c r="X6203">
        <v>2</v>
      </c>
      <c r="Y6203" t="s">
        <v>41</v>
      </c>
      <c r="Z6203" t="s">
        <v>33</v>
      </c>
    </row>
    <row r="6204" spans="1:26" x14ac:dyDescent="0.3">
      <c r="A6204">
        <v>49</v>
      </c>
      <c r="B6204" t="s">
        <v>34</v>
      </c>
      <c r="C6204">
        <v>165</v>
      </c>
      <c r="D6204">
        <v>254</v>
      </c>
      <c r="E6204" t="s">
        <v>30</v>
      </c>
      <c r="F6204" t="s">
        <v>29</v>
      </c>
      <c r="G6204" t="s">
        <v>28</v>
      </c>
      <c r="H6204" t="s">
        <v>29</v>
      </c>
      <c r="I6204">
        <v>30.328278254261654</v>
      </c>
      <c r="J6204" t="s">
        <v>28</v>
      </c>
      <c r="K6204" t="s">
        <v>28</v>
      </c>
      <c r="L6204" t="s">
        <v>29</v>
      </c>
      <c r="M6204" t="s">
        <v>30</v>
      </c>
      <c r="N6204" t="s">
        <v>35</v>
      </c>
      <c r="O6204" s="4">
        <v>6.591220838078768</v>
      </c>
      <c r="P6204" t="s">
        <v>30</v>
      </c>
      <c r="Q6204">
        <v>229</v>
      </c>
      <c r="R6204">
        <v>110</v>
      </c>
      <c r="S6204">
        <v>5.6666172453239287</v>
      </c>
      <c r="T6204">
        <v>8.5982973642842513</v>
      </c>
      <c r="U6204" t="s">
        <v>28</v>
      </c>
      <c r="V6204">
        <v>3</v>
      </c>
      <c r="W6204" t="s">
        <v>31</v>
      </c>
      <c r="X6204">
        <v>0</v>
      </c>
      <c r="Y6204" t="s">
        <v>41</v>
      </c>
      <c r="Z6204" t="s">
        <v>36</v>
      </c>
    </row>
    <row r="6205" spans="1:26" x14ac:dyDescent="0.3">
      <c r="A6205">
        <v>44</v>
      </c>
      <c r="B6205" t="s">
        <v>26</v>
      </c>
      <c r="C6205">
        <v>148</v>
      </c>
      <c r="D6205">
        <v>221</v>
      </c>
      <c r="E6205" t="s">
        <v>27</v>
      </c>
      <c r="F6205" t="s">
        <v>29</v>
      </c>
      <c r="G6205" t="s">
        <v>29</v>
      </c>
      <c r="H6205" t="s">
        <v>28</v>
      </c>
      <c r="I6205">
        <v>21.045334164925748</v>
      </c>
      <c r="J6205" t="s">
        <v>29</v>
      </c>
      <c r="K6205" t="s">
        <v>29</v>
      </c>
      <c r="L6205" t="s">
        <v>28</v>
      </c>
      <c r="M6205" t="s">
        <v>27</v>
      </c>
      <c r="N6205" t="s">
        <v>30</v>
      </c>
      <c r="O6205" s="4">
        <v>6.8205124438654492</v>
      </c>
      <c r="P6205" t="s">
        <v>27</v>
      </c>
      <c r="Q6205">
        <v>315</v>
      </c>
      <c r="R6205">
        <v>125</v>
      </c>
      <c r="S6205">
        <v>1.0888179631561246</v>
      </c>
      <c r="T6205">
        <v>8.5846669384493204</v>
      </c>
      <c r="U6205" t="s">
        <v>28</v>
      </c>
      <c r="V6205">
        <v>3</v>
      </c>
      <c r="W6205" t="s">
        <v>31</v>
      </c>
      <c r="X6205">
        <v>0</v>
      </c>
      <c r="Y6205" t="s">
        <v>37</v>
      </c>
      <c r="Z6205" t="s">
        <v>36</v>
      </c>
    </row>
    <row r="6206" spans="1:26" x14ac:dyDescent="0.3">
      <c r="A6206">
        <v>47</v>
      </c>
      <c r="B6206" t="s">
        <v>26</v>
      </c>
      <c r="C6206">
        <v>121</v>
      </c>
      <c r="D6206">
        <v>223</v>
      </c>
      <c r="E6206" t="s">
        <v>30</v>
      </c>
      <c r="F6206" t="s">
        <v>29</v>
      </c>
      <c r="G6206" t="s">
        <v>28</v>
      </c>
      <c r="H6206" t="s">
        <v>28</v>
      </c>
      <c r="I6206">
        <v>34.004399674134653</v>
      </c>
      <c r="J6206" t="s">
        <v>28</v>
      </c>
      <c r="K6206" t="s">
        <v>28</v>
      </c>
      <c r="L6206" t="s">
        <v>29</v>
      </c>
      <c r="M6206" t="s">
        <v>27</v>
      </c>
      <c r="N6206" t="s">
        <v>27</v>
      </c>
      <c r="O6206" s="4">
        <v>4.2831838127684456</v>
      </c>
      <c r="P6206" t="s">
        <v>27</v>
      </c>
      <c r="Q6206">
        <v>307</v>
      </c>
      <c r="R6206">
        <v>125</v>
      </c>
      <c r="S6206">
        <v>0.84057260261875266</v>
      </c>
      <c r="T6206">
        <v>18.057818460949132</v>
      </c>
      <c r="U6206" t="s">
        <v>28</v>
      </c>
      <c r="V6206">
        <v>2</v>
      </c>
      <c r="W6206" t="s">
        <v>31</v>
      </c>
      <c r="X6206">
        <v>0</v>
      </c>
      <c r="Y6206" t="s">
        <v>41</v>
      </c>
      <c r="Z6206" t="s">
        <v>36</v>
      </c>
    </row>
    <row r="6207" spans="1:26" x14ac:dyDescent="0.3">
      <c r="A6207">
        <v>60</v>
      </c>
      <c r="B6207" t="s">
        <v>34</v>
      </c>
      <c r="C6207">
        <v>153</v>
      </c>
      <c r="D6207">
        <v>292</v>
      </c>
      <c r="E6207" t="s">
        <v>30</v>
      </c>
      <c r="F6207" t="s">
        <v>29</v>
      </c>
      <c r="G6207" t="s">
        <v>28</v>
      </c>
      <c r="H6207" t="s">
        <v>28</v>
      </c>
      <c r="I6207">
        <v>35.519294585623193</v>
      </c>
      <c r="J6207" t="s">
        <v>28</v>
      </c>
      <c r="K6207" t="s">
        <v>28</v>
      </c>
      <c r="L6207" t="s">
        <v>29</v>
      </c>
      <c r="M6207" t="s">
        <v>30</v>
      </c>
      <c r="N6207" t="s">
        <v>35</v>
      </c>
      <c r="O6207" s="4">
        <v>8.2663008883402416</v>
      </c>
      <c r="P6207" t="s">
        <v>27</v>
      </c>
      <c r="Q6207">
        <v>229</v>
      </c>
      <c r="R6207">
        <v>151</v>
      </c>
      <c r="S6207">
        <v>3.4539007388397431</v>
      </c>
      <c r="T6207">
        <v>12.412226941256591</v>
      </c>
      <c r="U6207" t="s">
        <v>28</v>
      </c>
      <c r="V6207">
        <v>2</v>
      </c>
      <c r="W6207" t="s">
        <v>31</v>
      </c>
      <c r="X6207">
        <v>1</v>
      </c>
      <c r="Y6207" t="s">
        <v>41</v>
      </c>
      <c r="Z6207" t="s">
        <v>33</v>
      </c>
    </row>
    <row r="6208" spans="1:26" x14ac:dyDescent="0.3">
      <c r="A6208">
        <v>19</v>
      </c>
      <c r="B6208" t="s">
        <v>34</v>
      </c>
      <c r="C6208">
        <v>146</v>
      </c>
      <c r="D6208">
        <v>211</v>
      </c>
      <c r="E6208" t="s">
        <v>35</v>
      </c>
      <c r="F6208" t="s">
        <v>29</v>
      </c>
      <c r="G6208" t="s">
        <v>28</v>
      </c>
      <c r="H6208" t="s">
        <v>29</v>
      </c>
      <c r="I6208">
        <v>22.318402248770084</v>
      </c>
      <c r="J6208" t="s">
        <v>28</v>
      </c>
      <c r="K6208" t="s">
        <v>29</v>
      </c>
      <c r="L6208" t="s">
        <v>28</v>
      </c>
      <c r="M6208" t="s">
        <v>30</v>
      </c>
      <c r="N6208" t="s">
        <v>35</v>
      </c>
      <c r="O6208" s="4">
        <v>6.0622458725097754</v>
      </c>
      <c r="P6208" t="s">
        <v>35</v>
      </c>
      <c r="Q6208">
        <v>397</v>
      </c>
      <c r="R6208">
        <v>111</v>
      </c>
      <c r="S6208">
        <v>13.313306230676877</v>
      </c>
      <c r="T6208">
        <v>18.210805436353777</v>
      </c>
      <c r="U6208" t="s">
        <v>28</v>
      </c>
      <c r="V6208">
        <v>3</v>
      </c>
      <c r="W6208" t="s">
        <v>31</v>
      </c>
      <c r="X6208">
        <v>0</v>
      </c>
      <c r="Y6208" t="s">
        <v>37</v>
      </c>
      <c r="Z6208" t="s">
        <v>39</v>
      </c>
    </row>
    <row r="6209" spans="1:26" x14ac:dyDescent="0.3">
      <c r="A6209">
        <v>79</v>
      </c>
      <c r="B6209" t="s">
        <v>26</v>
      </c>
      <c r="C6209">
        <v>179</v>
      </c>
      <c r="D6209">
        <v>295</v>
      </c>
      <c r="E6209" t="s">
        <v>30</v>
      </c>
      <c r="F6209" t="s">
        <v>29</v>
      </c>
      <c r="G6209" t="s">
        <v>29</v>
      </c>
      <c r="H6209" t="s">
        <v>29</v>
      </c>
      <c r="I6209">
        <v>32.905109288700025</v>
      </c>
      <c r="J6209" t="s">
        <v>29</v>
      </c>
      <c r="K6209" t="s">
        <v>29</v>
      </c>
      <c r="L6209" t="s">
        <v>28</v>
      </c>
      <c r="M6209" t="s">
        <v>42</v>
      </c>
      <c r="N6209" t="s">
        <v>30</v>
      </c>
      <c r="O6209" s="4">
        <v>8.371709532189648</v>
      </c>
      <c r="P6209" t="s">
        <v>35</v>
      </c>
      <c r="Q6209">
        <v>350</v>
      </c>
      <c r="R6209">
        <v>104</v>
      </c>
      <c r="S6209">
        <v>6.5882568157905839</v>
      </c>
      <c r="T6209">
        <v>15.249262895462534</v>
      </c>
      <c r="U6209" t="s">
        <v>28</v>
      </c>
      <c r="V6209">
        <v>4</v>
      </c>
      <c r="W6209" t="s">
        <v>43</v>
      </c>
      <c r="X6209">
        <v>1</v>
      </c>
      <c r="Y6209" t="s">
        <v>41</v>
      </c>
      <c r="Z6209" t="s">
        <v>33</v>
      </c>
    </row>
    <row r="6210" spans="1:26" x14ac:dyDescent="0.3">
      <c r="A6210">
        <v>26</v>
      </c>
      <c r="B6210" t="s">
        <v>26</v>
      </c>
      <c r="C6210">
        <v>158</v>
      </c>
      <c r="D6210">
        <v>254</v>
      </c>
      <c r="E6210" t="s">
        <v>35</v>
      </c>
      <c r="F6210" t="s">
        <v>28</v>
      </c>
      <c r="G6210" t="s">
        <v>29</v>
      </c>
      <c r="H6210" t="s">
        <v>29</v>
      </c>
      <c r="I6210">
        <v>33.814521460425446</v>
      </c>
      <c r="J6210" t="s">
        <v>28</v>
      </c>
      <c r="K6210" t="s">
        <v>29</v>
      </c>
      <c r="L6210" t="s">
        <v>29</v>
      </c>
      <c r="M6210" t="s">
        <v>42</v>
      </c>
      <c r="N6210" t="s">
        <v>35</v>
      </c>
      <c r="O6210" s="4">
        <v>7.161357139431308</v>
      </c>
      <c r="P6210" t="s">
        <v>30</v>
      </c>
      <c r="Q6210">
        <v>103</v>
      </c>
      <c r="R6210">
        <v>120</v>
      </c>
      <c r="S6210">
        <v>14.373406828968919</v>
      </c>
      <c r="T6210">
        <v>18.91872768673241</v>
      </c>
      <c r="U6210" t="s">
        <v>28</v>
      </c>
      <c r="V6210">
        <v>3</v>
      </c>
      <c r="W6210" t="s">
        <v>31</v>
      </c>
      <c r="X6210">
        <v>2</v>
      </c>
      <c r="Y6210" t="s">
        <v>41</v>
      </c>
      <c r="Z6210" t="s">
        <v>39</v>
      </c>
    </row>
    <row r="6211" spans="1:26" x14ac:dyDescent="0.3">
      <c r="A6211">
        <v>45</v>
      </c>
      <c r="B6211" t="s">
        <v>34</v>
      </c>
      <c r="C6211">
        <v>163</v>
      </c>
      <c r="D6211">
        <v>258</v>
      </c>
      <c r="E6211" t="s">
        <v>27</v>
      </c>
      <c r="F6211" t="s">
        <v>28</v>
      </c>
      <c r="G6211" t="s">
        <v>29</v>
      </c>
      <c r="H6211" t="s">
        <v>29</v>
      </c>
      <c r="I6211">
        <v>27.142496097412486</v>
      </c>
      <c r="J6211" t="s">
        <v>29</v>
      </c>
      <c r="K6211" t="s">
        <v>28</v>
      </c>
      <c r="L6211" t="s">
        <v>29</v>
      </c>
      <c r="M6211" t="s">
        <v>27</v>
      </c>
      <c r="N6211" t="s">
        <v>30</v>
      </c>
      <c r="O6211" s="4">
        <v>7.5369145545935057</v>
      </c>
      <c r="P6211" t="s">
        <v>30</v>
      </c>
      <c r="Q6211">
        <v>109</v>
      </c>
      <c r="R6211">
        <v>85</v>
      </c>
      <c r="S6211">
        <v>7.9110026417951174E-2</v>
      </c>
      <c r="T6211">
        <v>6.4342340501604216</v>
      </c>
      <c r="U6211" t="s">
        <v>28</v>
      </c>
      <c r="V6211">
        <v>3</v>
      </c>
      <c r="W6211" t="s">
        <v>31</v>
      </c>
      <c r="X6211">
        <v>2</v>
      </c>
      <c r="Y6211" t="s">
        <v>32</v>
      </c>
      <c r="Z6211" t="s">
        <v>36</v>
      </c>
    </row>
    <row r="6212" spans="1:26" x14ac:dyDescent="0.3">
      <c r="A6212">
        <v>48</v>
      </c>
      <c r="B6212" t="s">
        <v>34</v>
      </c>
      <c r="C6212">
        <v>157</v>
      </c>
      <c r="D6212">
        <v>210</v>
      </c>
      <c r="E6212" t="s">
        <v>35</v>
      </c>
      <c r="F6212" t="s">
        <v>29</v>
      </c>
      <c r="G6212" t="s">
        <v>29</v>
      </c>
      <c r="H6212" t="s">
        <v>29</v>
      </c>
      <c r="I6212">
        <v>27.740785820278621</v>
      </c>
      <c r="J6212" t="s">
        <v>29</v>
      </c>
      <c r="K6212" t="s">
        <v>28</v>
      </c>
      <c r="L6212" t="s">
        <v>28</v>
      </c>
      <c r="M6212" t="s">
        <v>27</v>
      </c>
      <c r="N6212" t="s">
        <v>30</v>
      </c>
      <c r="O6212" s="4">
        <v>5.1813440224761127</v>
      </c>
      <c r="P6212" t="s">
        <v>30</v>
      </c>
      <c r="Q6212">
        <v>214</v>
      </c>
      <c r="R6212">
        <v>139</v>
      </c>
      <c r="S6212">
        <v>11.968501855419056</v>
      </c>
      <c r="T6212">
        <v>14.599387573515463</v>
      </c>
      <c r="U6212" t="s">
        <v>28</v>
      </c>
      <c r="V6212">
        <v>3</v>
      </c>
      <c r="W6212" t="s">
        <v>31</v>
      </c>
      <c r="X6212">
        <v>0</v>
      </c>
      <c r="Y6212" t="s">
        <v>32</v>
      </c>
      <c r="Z6212" t="s">
        <v>36</v>
      </c>
    </row>
    <row r="6213" spans="1:26" x14ac:dyDescent="0.3">
      <c r="A6213">
        <v>77</v>
      </c>
      <c r="B6213" t="s">
        <v>34</v>
      </c>
      <c r="C6213">
        <v>137</v>
      </c>
      <c r="D6213">
        <v>270</v>
      </c>
      <c r="E6213" t="s">
        <v>35</v>
      </c>
      <c r="F6213" t="s">
        <v>29</v>
      </c>
      <c r="G6213" t="s">
        <v>28</v>
      </c>
      <c r="H6213" t="s">
        <v>28</v>
      </c>
      <c r="I6213">
        <v>19.750246084445916</v>
      </c>
      <c r="J6213" t="s">
        <v>28</v>
      </c>
      <c r="K6213" t="s">
        <v>28</v>
      </c>
      <c r="L6213" t="s">
        <v>29</v>
      </c>
      <c r="M6213" t="s">
        <v>35</v>
      </c>
      <c r="N6213" t="s">
        <v>35</v>
      </c>
      <c r="O6213" s="4">
        <v>5.7640864014532713</v>
      </c>
      <c r="P6213" t="s">
        <v>35</v>
      </c>
      <c r="Q6213">
        <v>378</v>
      </c>
      <c r="R6213">
        <v>92</v>
      </c>
      <c r="S6213">
        <v>1.8474647092345582</v>
      </c>
      <c r="T6213">
        <v>19.776701530445528</v>
      </c>
      <c r="U6213" t="s">
        <v>28</v>
      </c>
      <c r="V6213">
        <v>2</v>
      </c>
      <c r="W6213" t="s">
        <v>31</v>
      </c>
      <c r="X6213">
        <v>1</v>
      </c>
      <c r="Y6213" t="s">
        <v>37</v>
      </c>
      <c r="Z6213" t="s">
        <v>33</v>
      </c>
    </row>
    <row r="6214" spans="1:26" x14ac:dyDescent="0.3">
      <c r="A6214">
        <v>51</v>
      </c>
      <c r="B6214" t="s">
        <v>26</v>
      </c>
      <c r="C6214">
        <v>155</v>
      </c>
      <c r="D6214">
        <v>192</v>
      </c>
      <c r="E6214" t="s">
        <v>30</v>
      </c>
      <c r="F6214" t="s">
        <v>28</v>
      </c>
      <c r="G6214" t="s">
        <v>29</v>
      </c>
      <c r="H6214" t="s">
        <v>28</v>
      </c>
      <c r="I6214">
        <v>29.574521630024908</v>
      </c>
      <c r="J6214" t="s">
        <v>28</v>
      </c>
      <c r="K6214" t="s">
        <v>29</v>
      </c>
      <c r="L6214" t="s">
        <v>28</v>
      </c>
      <c r="M6214" t="s">
        <v>30</v>
      </c>
      <c r="N6214" t="s">
        <v>35</v>
      </c>
      <c r="O6214" s="4">
        <v>7.51341299265155</v>
      </c>
      <c r="P6214" t="s">
        <v>35</v>
      </c>
      <c r="Q6214">
        <v>305</v>
      </c>
      <c r="R6214">
        <v>88</v>
      </c>
      <c r="S6214">
        <v>0.82443910671067488</v>
      </c>
      <c r="T6214">
        <v>18.994136618770742</v>
      </c>
      <c r="U6214" t="s">
        <v>28</v>
      </c>
      <c r="V6214">
        <v>1</v>
      </c>
      <c r="W6214" t="s">
        <v>38</v>
      </c>
      <c r="X6214">
        <v>2</v>
      </c>
      <c r="Y6214" t="s">
        <v>32</v>
      </c>
      <c r="Z6214" t="s">
        <v>33</v>
      </c>
    </row>
    <row r="6215" spans="1:26" x14ac:dyDescent="0.3">
      <c r="A6215">
        <v>78</v>
      </c>
      <c r="B6215" t="s">
        <v>34</v>
      </c>
      <c r="C6215">
        <v>138</v>
      </c>
      <c r="D6215">
        <v>248</v>
      </c>
      <c r="E6215" t="s">
        <v>30</v>
      </c>
      <c r="F6215" t="s">
        <v>28</v>
      </c>
      <c r="G6215" t="s">
        <v>28</v>
      </c>
      <c r="H6215" t="s">
        <v>28</v>
      </c>
      <c r="I6215">
        <v>35.659061349195937</v>
      </c>
      <c r="J6215" t="s">
        <v>29</v>
      </c>
      <c r="K6215" t="s">
        <v>28</v>
      </c>
      <c r="L6215" t="s">
        <v>28</v>
      </c>
      <c r="M6215" t="s">
        <v>35</v>
      </c>
      <c r="N6215" t="s">
        <v>27</v>
      </c>
      <c r="O6215" s="4">
        <v>8.9376434344280131</v>
      </c>
      <c r="P6215" t="s">
        <v>30</v>
      </c>
      <c r="Q6215">
        <v>173</v>
      </c>
      <c r="R6215">
        <v>95</v>
      </c>
      <c r="S6215">
        <v>9.890507562944725</v>
      </c>
      <c r="T6215">
        <v>11.323235486111486</v>
      </c>
      <c r="U6215" t="s">
        <v>28</v>
      </c>
      <c r="V6215">
        <v>1</v>
      </c>
      <c r="W6215" t="s">
        <v>38</v>
      </c>
      <c r="X6215">
        <v>3</v>
      </c>
      <c r="Y6215" t="s">
        <v>41</v>
      </c>
      <c r="Z6215" t="s">
        <v>33</v>
      </c>
    </row>
    <row r="6216" spans="1:26" x14ac:dyDescent="0.3">
      <c r="A6216">
        <v>73</v>
      </c>
      <c r="B6216" t="s">
        <v>26</v>
      </c>
      <c r="C6216">
        <v>146</v>
      </c>
      <c r="D6216">
        <v>204</v>
      </c>
      <c r="E6216" t="s">
        <v>27</v>
      </c>
      <c r="F6216" t="s">
        <v>29</v>
      </c>
      <c r="G6216" t="s">
        <v>28</v>
      </c>
      <c r="H6216" t="s">
        <v>28</v>
      </c>
      <c r="I6216">
        <v>39.526925135155956</v>
      </c>
      <c r="J6216" t="s">
        <v>28</v>
      </c>
      <c r="K6216" t="s">
        <v>29</v>
      </c>
      <c r="L6216" t="s">
        <v>29</v>
      </c>
      <c r="M6216" t="s">
        <v>27</v>
      </c>
      <c r="N6216" t="s">
        <v>35</v>
      </c>
      <c r="O6216" s="4">
        <v>9.7686602123012882</v>
      </c>
      <c r="P6216" t="s">
        <v>27</v>
      </c>
      <c r="Q6216">
        <v>382</v>
      </c>
      <c r="R6216">
        <v>140</v>
      </c>
      <c r="S6216">
        <v>10.683732267347626</v>
      </c>
      <c r="T6216">
        <v>8.4129216098973316</v>
      </c>
      <c r="U6216" t="s">
        <v>28</v>
      </c>
      <c r="V6216">
        <v>3</v>
      </c>
      <c r="W6216" t="s">
        <v>31</v>
      </c>
      <c r="X6216">
        <v>1</v>
      </c>
      <c r="Y6216" t="s">
        <v>41</v>
      </c>
      <c r="Z6216" t="s">
        <v>33</v>
      </c>
    </row>
    <row r="6217" spans="1:26" x14ac:dyDescent="0.3">
      <c r="A6217">
        <v>32</v>
      </c>
      <c r="B6217" t="s">
        <v>26</v>
      </c>
      <c r="C6217">
        <v>164</v>
      </c>
      <c r="D6217">
        <v>282</v>
      </c>
      <c r="E6217" t="s">
        <v>30</v>
      </c>
      <c r="F6217" t="s">
        <v>28</v>
      </c>
      <c r="G6217" t="s">
        <v>29</v>
      </c>
      <c r="H6217" t="s">
        <v>29</v>
      </c>
      <c r="I6217">
        <v>26.784683036664738</v>
      </c>
      <c r="J6217" t="s">
        <v>29</v>
      </c>
      <c r="K6217" t="s">
        <v>29</v>
      </c>
      <c r="L6217" t="s">
        <v>29</v>
      </c>
      <c r="M6217" t="s">
        <v>42</v>
      </c>
      <c r="N6217" t="s">
        <v>27</v>
      </c>
      <c r="O6217" s="4">
        <v>7.1450198760619186</v>
      </c>
      <c r="P6217" t="s">
        <v>30</v>
      </c>
      <c r="Q6217">
        <v>191</v>
      </c>
      <c r="R6217">
        <v>160</v>
      </c>
      <c r="S6217">
        <v>10.745569039685954</v>
      </c>
      <c r="T6217">
        <v>8.0638974600071585</v>
      </c>
      <c r="U6217" t="s">
        <v>28</v>
      </c>
      <c r="V6217">
        <v>4</v>
      </c>
      <c r="W6217" t="s">
        <v>43</v>
      </c>
      <c r="X6217">
        <v>2</v>
      </c>
      <c r="Y6217" t="s">
        <v>32</v>
      </c>
      <c r="Z6217" t="s">
        <v>36</v>
      </c>
    </row>
    <row r="6218" spans="1:26" x14ac:dyDescent="0.3">
      <c r="A6218">
        <v>65</v>
      </c>
      <c r="B6218" t="s">
        <v>26</v>
      </c>
      <c r="C6218">
        <v>139</v>
      </c>
      <c r="D6218">
        <v>261</v>
      </c>
      <c r="E6218" t="s">
        <v>35</v>
      </c>
      <c r="F6218" t="s">
        <v>28</v>
      </c>
      <c r="G6218" t="s">
        <v>29</v>
      </c>
      <c r="H6218" t="s">
        <v>28</v>
      </c>
      <c r="I6218">
        <v>27.578084588352667</v>
      </c>
      <c r="J6218" t="s">
        <v>28</v>
      </c>
      <c r="K6218" t="s">
        <v>29</v>
      </c>
      <c r="L6218" t="s">
        <v>28</v>
      </c>
      <c r="M6218" t="s">
        <v>30</v>
      </c>
      <c r="N6218" t="s">
        <v>27</v>
      </c>
      <c r="O6218" s="4">
        <v>4.4434750192378205</v>
      </c>
      <c r="P6218" t="s">
        <v>35</v>
      </c>
      <c r="Q6218">
        <v>177</v>
      </c>
      <c r="R6218">
        <v>131</v>
      </c>
      <c r="S6218">
        <v>3.8888009026080983</v>
      </c>
      <c r="T6218">
        <v>6.0767156524615098</v>
      </c>
      <c r="U6218" t="s">
        <v>28</v>
      </c>
      <c r="V6218">
        <v>1</v>
      </c>
      <c r="W6218" t="s">
        <v>38</v>
      </c>
      <c r="X6218">
        <v>1</v>
      </c>
      <c r="Y6218" t="s">
        <v>32</v>
      </c>
      <c r="Z6218" t="s">
        <v>33</v>
      </c>
    </row>
    <row r="6219" spans="1:26" x14ac:dyDescent="0.3">
      <c r="A6219">
        <v>42</v>
      </c>
      <c r="B6219" t="s">
        <v>34</v>
      </c>
      <c r="C6219">
        <v>140</v>
      </c>
      <c r="D6219">
        <v>292</v>
      </c>
      <c r="E6219" t="s">
        <v>30</v>
      </c>
      <c r="F6219" t="s">
        <v>29</v>
      </c>
      <c r="G6219" t="s">
        <v>28</v>
      </c>
      <c r="H6219" t="s">
        <v>28</v>
      </c>
      <c r="I6219">
        <v>19.204805662100213</v>
      </c>
      <c r="J6219" t="s">
        <v>29</v>
      </c>
      <c r="K6219" t="s">
        <v>29</v>
      </c>
      <c r="L6219" t="s">
        <v>29</v>
      </c>
      <c r="M6219" t="s">
        <v>35</v>
      </c>
      <c r="N6219" t="s">
        <v>27</v>
      </c>
      <c r="O6219" s="4">
        <v>9.7360804606816362</v>
      </c>
      <c r="P6219" t="s">
        <v>30</v>
      </c>
      <c r="Q6219">
        <v>362</v>
      </c>
      <c r="R6219">
        <v>148</v>
      </c>
      <c r="S6219">
        <v>2.2917206175639349</v>
      </c>
      <c r="T6219">
        <v>19.506199987028534</v>
      </c>
      <c r="U6219" t="s">
        <v>28</v>
      </c>
      <c r="V6219">
        <v>4</v>
      </c>
      <c r="W6219" t="s">
        <v>43</v>
      </c>
      <c r="X6219">
        <v>2</v>
      </c>
      <c r="Y6219" t="s">
        <v>37</v>
      </c>
      <c r="Z6219" t="s">
        <v>36</v>
      </c>
    </row>
    <row r="6220" spans="1:26" x14ac:dyDescent="0.3">
      <c r="A6220">
        <v>53</v>
      </c>
      <c r="B6220" t="s">
        <v>26</v>
      </c>
      <c r="C6220">
        <v>142</v>
      </c>
      <c r="D6220">
        <v>240</v>
      </c>
      <c r="E6220" t="s">
        <v>27</v>
      </c>
      <c r="F6220" t="s">
        <v>28</v>
      </c>
      <c r="G6220" t="s">
        <v>28</v>
      </c>
      <c r="H6220" t="s">
        <v>28</v>
      </c>
      <c r="I6220">
        <v>35.052666534208065</v>
      </c>
      <c r="J6220" t="s">
        <v>29</v>
      </c>
      <c r="K6220" t="s">
        <v>28</v>
      </c>
      <c r="L6220" t="s">
        <v>29</v>
      </c>
      <c r="M6220" t="s">
        <v>27</v>
      </c>
      <c r="N6220" t="s">
        <v>27</v>
      </c>
      <c r="O6220" s="4">
        <v>6.5246136798529202</v>
      </c>
      <c r="P6220" t="s">
        <v>30</v>
      </c>
      <c r="Q6220">
        <v>138</v>
      </c>
      <c r="R6220">
        <v>85</v>
      </c>
      <c r="S6220">
        <v>1.860910392520998</v>
      </c>
      <c r="T6220">
        <v>15.78303723391498</v>
      </c>
      <c r="U6220" t="s">
        <v>28</v>
      </c>
      <c r="V6220">
        <v>2</v>
      </c>
      <c r="W6220" t="s">
        <v>31</v>
      </c>
      <c r="X6220">
        <v>1</v>
      </c>
      <c r="Y6220" t="s">
        <v>41</v>
      </c>
      <c r="Z6220" t="s">
        <v>33</v>
      </c>
    </row>
    <row r="6221" spans="1:26" x14ac:dyDescent="0.3">
      <c r="A6221">
        <v>25</v>
      </c>
      <c r="B6221" t="s">
        <v>26</v>
      </c>
      <c r="C6221">
        <v>149</v>
      </c>
      <c r="D6221">
        <v>165</v>
      </c>
      <c r="E6221" t="s">
        <v>35</v>
      </c>
      <c r="F6221" t="s">
        <v>28</v>
      </c>
      <c r="G6221" t="s">
        <v>29</v>
      </c>
      <c r="H6221" t="s">
        <v>28</v>
      </c>
      <c r="I6221">
        <v>33.766470485186268</v>
      </c>
      <c r="J6221" t="s">
        <v>29</v>
      </c>
      <c r="K6221" t="s">
        <v>29</v>
      </c>
      <c r="L6221" t="s">
        <v>28</v>
      </c>
      <c r="M6221" t="s">
        <v>27</v>
      </c>
      <c r="N6221" t="s">
        <v>35</v>
      </c>
      <c r="O6221" s="4">
        <v>4.614878857640063</v>
      </c>
      <c r="P6221" t="s">
        <v>27</v>
      </c>
      <c r="Q6221">
        <v>297</v>
      </c>
      <c r="R6221">
        <v>99</v>
      </c>
      <c r="S6221">
        <v>4.0914189276541206</v>
      </c>
      <c r="T6221">
        <v>10.806900443710898</v>
      </c>
      <c r="U6221" t="s">
        <v>28</v>
      </c>
      <c r="V6221">
        <v>2</v>
      </c>
      <c r="W6221" t="s">
        <v>31</v>
      </c>
      <c r="X6221">
        <v>1</v>
      </c>
      <c r="Y6221" t="s">
        <v>41</v>
      </c>
      <c r="Z6221" t="s">
        <v>39</v>
      </c>
    </row>
    <row r="6222" spans="1:26" x14ac:dyDescent="0.3">
      <c r="A6222">
        <v>26</v>
      </c>
      <c r="B6222" t="s">
        <v>34</v>
      </c>
      <c r="C6222">
        <v>144</v>
      </c>
      <c r="D6222">
        <v>206</v>
      </c>
      <c r="E6222" t="s">
        <v>27</v>
      </c>
      <c r="F6222" t="s">
        <v>29</v>
      </c>
      <c r="G6222" t="s">
        <v>28</v>
      </c>
      <c r="H6222" t="s">
        <v>29</v>
      </c>
      <c r="I6222">
        <v>26.864364180668439</v>
      </c>
      <c r="J6222" t="s">
        <v>28</v>
      </c>
      <c r="K6222" t="s">
        <v>28</v>
      </c>
      <c r="L6222" t="s">
        <v>28</v>
      </c>
      <c r="M6222" t="s">
        <v>35</v>
      </c>
      <c r="N6222" t="s">
        <v>35</v>
      </c>
      <c r="O6222" s="4">
        <v>9.8332120081759289</v>
      </c>
      <c r="P6222" t="s">
        <v>30</v>
      </c>
      <c r="Q6222">
        <v>390</v>
      </c>
      <c r="R6222">
        <v>99</v>
      </c>
      <c r="S6222">
        <v>6.1751502353465861</v>
      </c>
      <c r="T6222">
        <v>12.897037282435706</v>
      </c>
      <c r="U6222" t="s">
        <v>28</v>
      </c>
      <c r="V6222">
        <v>2</v>
      </c>
      <c r="W6222" t="s">
        <v>31</v>
      </c>
      <c r="X6222">
        <v>2</v>
      </c>
      <c r="Y6222" t="s">
        <v>32</v>
      </c>
      <c r="Z6222" t="s">
        <v>39</v>
      </c>
    </row>
    <row r="6223" spans="1:26" x14ac:dyDescent="0.3">
      <c r="A6223">
        <v>75</v>
      </c>
      <c r="B6223" t="s">
        <v>26</v>
      </c>
      <c r="C6223">
        <v>150</v>
      </c>
      <c r="D6223">
        <v>251</v>
      </c>
      <c r="E6223" t="s">
        <v>30</v>
      </c>
      <c r="F6223" t="s">
        <v>29</v>
      </c>
      <c r="G6223" t="s">
        <v>28</v>
      </c>
      <c r="H6223" t="s">
        <v>28</v>
      </c>
      <c r="I6223">
        <v>33.604067779682303</v>
      </c>
      <c r="J6223" t="s">
        <v>29</v>
      </c>
      <c r="K6223" t="s">
        <v>29</v>
      </c>
      <c r="L6223" t="s">
        <v>28</v>
      </c>
      <c r="M6223" t="s">
        <v>30</v>
      </c>
      <c r="N6223" t="s">
        <v>27</v>
      </c>
      <c r="O6223" s="4">
        <v>5.683082806983192</v>
      </c>
      <c r="P6223" t="s">
        <v>35</v>
      </c>
      <c r="Q6223">
        <v>253</v>
      </c>
      <c r="R6223">
        <v>136</v>
      </c>
      <c r="S6223">
        <v>13.518481607270079</v>
      </c>
      <c r="T6223">
        <v>12.20550041017286</v>
      </c>
      <c r="U6223" t="s">
        <v>28</v>
      </c>
      <c r="V6223">
        <v>3</v>
      </c>
      <c r="W6223" t="s">
        <v>31</v>
      </c>
      <c r="X6223">
        <v>0</v>
      </c>
      <c r="Y6223" t="s">
        <v>41</v>
      </c>
      <c r="Z6223" t="s">
        <v>33</v>
      </c>
    </row>
    <row r="6224" spans="1:26" x14ac:dyDescent="0.3">
      <c r="A6224">
        <v>75</v>
      </c>
      <c r="B6224" t="s">
        <v>26</v>
      </c>
      <c r="C6224">
        <v>146</v>
      </c>
      <c r="D6224">
        <v>174</v>
      </c>
      <c r="E6224" t="s">
        <v>35</v>
      </c>
      <c r="F6224" t="s">
        <v>29</v>
      </c>
      <c r="G6224" t="s">
        <v>29</v>
      </c>
      <c r="H6224" t="s">
        <v>29</v>
      </c>
      <c r="I6224">
        <v>31.70655931033486</v>
      </c>
      <c r="J6224" t="s">
        <v>29</v>
      </c>
      <c r="K6224" t="s">
        <v>29</v>
      </c>
      <c r="L6224" t="s">
        <v>29</v>
      </c>
      <c r="M6224" t="s">
        <v>35</v>
      </c>
      <c r="N6224" t="s">
        <v>27</v>
      </c>
      <c r="O6224" s="4">
        <v>7.9410278913258541</v>
      </c>
      <c r="P6224" t="s">
        <v>27</v>
      </c>
      <c r="Q6224">
        <v>237</v>
      </c>
      <c r="R6224">
        <v>128</v>
      </c>
      <c r="S6224">
        <v>14.53013134470501</v>
      </c>
      <c r="T6224">
        <v>9.5679231319527069</v>
      </c>
      <c r="U6224" t="s">
        <v>28</v>
      </c>
      <c r="V6224">
        <v>5</v>
      </c>
      <c r="W6224" t="s">
        <v>43</v>
      </c>
      <c r="X6224">
        <v>2</v>
      </c>
      <c r="Y6224" t="s">
        <v>41</v>
      </c>
      <c r="Z6224" t="s">
        <v>33</v>
      </c>
    </row>
    <row r="6225" spans="1:26" x14ac:dyDescent="0.3">
      <c r="A6225">
        <v>54</v>
      </c>
      <c r="B6225" t="s">
        <v>34</v>
      </c>
      <c r="C6225">
        <v>153</v>
      </c>
      <c r="D6225">
        <v>171</v>
      </c>
      <c r="E6225" t="s">
        <v>27</v>
      </c>
      <c r="F6225" t="s">
        <v>29</v>
      </c>
      <c r="G6225" t="s">
        <v>28</v>
      </c>
      <c r="H6225" t="s">
        <v>28</v>
      </c>
      <c r="I6225">
        <v>34.917845479161102</v>
      </c>
      <c r="J6225" t="s">
        <v>29</v>
      </c>
      <c r="K6225" t="s">
        <v>29</v>
      </c>
      <c r="L6225" t="s">
        <v>29</v>
      </c>
      <c r="M6225" t="s">
        <v>35</v>
      </c>
      <c r="N6225" t="s">
        <v>35</v>
      </c>
      <c r="O6225" s="4">
        <v>4.8647159661201025</v>
      </c>
      <c r="P6225" t="s">
        <v>35</v>
      </c>
      <c r="Q6225">
        <v>112</v>
      </c>
      <c r="R6225">
        <v>94</v>
      </c>
      <c r="S6225">
        <v>0.48251641666538558</v>
      </c>
      <c r="T6225">
        <v>10.343051742314081</v>
      </c>
      <c r="U6225" t="s">
        <v>28</v>
      </c>
      <c r="V6225">
        <v>4</v>
      </c>
      <c r="W6225" t="s">
        <v>43</v>
      </c>
      <c r="X6225">
        <v>1</v>
      </c>
      <c r="Y6225" t="s">
        <v>41</v>
      </c>
      <c r="Z6225" t="s">
        <v>33</v>
      </c>
    </row>
    <row r="6226" spans="1:26" x14ac:dyDescent="0.3">
      <c r="A6226">
        <v>65</v>
      </c>
      <c r="B6226" t="s">
        <v>26</v>
      </c>
      <c r="C6226">
        <v>127</v>
      </c>
      <c r="D6226">
        <v>272</v>
      </c>
      <c r="E6226" t="s">
        <v>30</v>
      </c>
      <c r="F6226" t="s">
        <v>28</v>
      </c>
      <c r="G6226" t="s">
        <v>28</v>
      </c>
      <c r="H6226" t="s">
        <v>29</v>
      </c>
      <c r="I6226">
        <v>24.911139300870328</v>
      </c>
      <c r="J6226" t="s">
        <v>28</v>
      </c>
      <c r="K6226" t="s">
        <v>29</v>
      </c>
      <c r="L6226" t="s">
        <v>28</v>
      </c>
      <c r="M6226" t="s">
        <v>42</v>
      </c>
      <c r="N6226" t="s">
        <v>27</v>
      </c>
      <c r="O6226" s="4">
        <v>8.317377667408719</v>
      </c>
      <c r="P6226" t="s">
        <v>27</v>
      </c>
      <c r="Q6226">
        <v>398</v>
      </c>
      <c r="R6226">
        <v>136</v>
      </c>
      <c r="S6226">
        <v>0.30632045621002246</v>
      </c>
      <c r="T6226">
        <v>15.071528488026345</v>
      </c>
      <c r="U6226" t="s">
        <v>28</v>
      </c>
      <c r="V6226">
        <v>2</v>
      </c>
      <c r="W6226" t="s">
        <v>31</v>
      </c>
      <c r="X6226">
        <v>2</v>
      </c>
      <c r="Y6226" t="s">
        <v>37</v>
      </c>
      <c r="Z6226" t="s">
        <v>33</v>
      </c>
    </row>
    <row r="6227" spans="1:26" x14ac:dyDescent="0.3">
      <c r="A6227">
        <v>62</v>
      </c>
      <c r="B6227" t="s">
        <v>34</v>
      </c>
      <c r="C6227">
        <v>138</v>
      </c>
      <c r="D6227">
        <v>236</v>
      </c>
      <c r="E6227" t="s">
        <v>30</v>
      </c>
      <c r="F6227" t="s">
        <v>28</v>
      </c>
      <c r="G6227" t="s">
        <v>28</v>
      </c>
      <c r="H6227" t="s">
        <v>28</v>
      </c>
      <c r="I6227">
        <v>32.318011765425574</v>
      </c>
      <c r="J6227" t="s">
        <v>28</v>
      </c>
      <c r="K6227" t="s">
        <v>28</v>
      </c>
      <c r="L6227" t="s">
        <v>29</v>
      </c>
      <c r="M6227" t="s">
        <v>42</v>
      </c>
      <c r="N6227" t="s">
        <v>35</v>
      </c>
      <c r="O6227" s="4">
        <v>9.8578829363605429</v>
      </c>
      <c r="P6227" t="s">
        <v>30</v>
      </c>
      <c r="Q6227">
        <v>216</v>
      </c>
      <c r="R6227">
        <v>87</v>
      </c>
      <c r="S6227">
        <v>8.7512946349537692</v>
      </c>
      <c r="T6227">
        <v>8.6906747406074594</v>
      </c>
      <c r="U6227" t="s">
        <v>28</v>
      </c>
      <c r="V6227">
        <v>1</v>
      </c>
      <c r="W6227" t="s">
        <v>38</v>
      </c>
      <c r="X6227">
        <v>2</v>
      </c>
      <c r="Y6227" t="s">
        <v>41</v>
      </c>
      <c r="Z6227" t="s">
        <v>33</v>
      </c>
    </row>
    <row r="6228" spans="1:26" x14ac:dyDescent="0.3">
      <c r="A6228">
        <v>79</v>
      </c>
      <c r="B6228" t="s">
        <v>26</v>
      </c>
      <c r="C6228">
        <v>160</v>
      </c>
      <c r="D6228">
        <v>293</v>
      </c>
      <c r="E6228" t="s">
        <v>27</v>
      </c>
      <c r="F6228" t="s">
        <v>29</v>
      </c>
      <c r="G6228" t="s">
        <v>28</v>
      </c>
      <c r="H6228" t="s">
        <v>29</v>
      </c>
      <c r="I6228">
        <v>31.763669200252973</v>
      </c>
      <c r="J6228" t="s">
        <v>28</v>
      </c>
      <c r="K6228" t="s">
        <v>28</v>
      </c>
      <c r="L6228" t="s">
        <v>29</v>
      </c>
      <c r="M6228" t="s">
        <v>35</v>
      </c>
      <c r="N6228" t="s">
        <v>35</v>
      </c>
      <c r="O6228" s="4">
        <v>9.9103401272770419</v>
      </c>
      <c r="P6228" t="s">
        <v>27</v>
      </c>
      <c r="Q6228">
        <v>111</v>
      </c>
      <c r="R6228">
        <v>85</v>
      </c>
      <c r="S6228">
        <v>6.969868595475603</v>
      </c>
      <c r="T6228">
        <v>5.0247281775744508</v>
      </c>
      <c r="U6228" t="s">
        <v>28</v>
      </c>
      <c r="V6228">
        <v>3</v>
      </c>
      <c r="W6228" t="s">
        <v>31</v>
      </c>
      <c r="X6228">
        <v>2</v>
      </c>
      <c r="Y6228" t="s">
        <v>41</v>
      </c>
      <c r="Z6228" t="s">
        <v>33</v>
      </c>
    </row>
    <row r="6229" spans="1:26" x14ac:dyDescent="0.3">
      <c r="A6229">
        <v>56</v>
      </c>
      <c r="B6229" t="s">
        <v>26</v>
      </c>
      <c r="C6229">
        <v>145</v>
      </c>
      <c r="D6229">
        <v>292</v>
      </c>
      <c r="E6229" t="s">
        <v>35</v>
      </c>
      <c r="F6229" t="s">
        <v>29</v>
      </c>
      <c r="G6229" t="s">
        <v>29</v>
      </c>
      <c r="H6229" t="s">
        <v>29</v>
      </c>
      <c r="I6229">
        <v>19.990786820851653</v>
      </c>
      <c r="J6229" t="s">
        <v>28</v>
      </c>
      <c r="K6229" t="s">
        <v>28</v>
      </c>
      <c r="L6229" t="s">
        <v>29</v>
      </c>
      <c r="M6229" t="s">
        <v>35</v>
      </c>
      <c r="N6229" t="s">
        <v>35</v>
      </c>
      <c r="O6229" s="4">
        <v>4.7572551791943445</v>
      </c>
      <c r="P6229" t="s">
        <v>30</v>
      </c>
      <c r="Q6229">
        <v>269</v>
      </c>
      <c r="R6229">
        <v>128</v>
      </c>
      <c r="S6229">
        <v>7.6163504775864865</v>
      </c>
      <c r="T6229">
        <v>19.133875740619686</v>
      </c>
      <c r="U6229" t="s">
        <v>28</v>
      </c>
      <c r="V6229">
        <v>3</v>
      </c>
      <c r="W6229" t="s">
        <v>31</v>
      </c>
      <c r="X6229">
        <v>1</v>
      </c>
      <c r="Y6229" t="s">
        <v>37</v>
      </c>
      <c r="Z6229" t="s">
        <v>33</v>
      </c>
    </row>
    <row r="6230" spans="1:26" x14ac:dyDescent="0.3">
      <c r="A6230">
        <v>49</v>
      </c>
      <c r="B6230" t="s">
        <v>34</v>
      </c>
      <c r="C6230">
        <v>147</v>
      </c>
      <c r="D6230">
        <v>231</v>
      </c>
      <c r="E6230" t="s">
        <v>27</v>
      </c>
      <c r="F6230" t="s">
        <v>29</v>
      </c>
      <c r="G6230" t="s">
        <v>28</v>
      </c>
      <c r="H6230" t="s">
        <v>29</v>
      </c>
      <c r="I6230">
        <v>24.180961103268373</v>
      </c>
      <c r="J6230" t="s">
        <v>28</v>
      </c>
      <c r="K6230" t="s">
        <v>28</v>
      </c>
      <c r="L6230" t="s">
        <v>28</v>
      </c>
      <c r="M6230" t="s">
        <v>27</v>
      </c>
      <c r="N6230" t="s">
        <v>30</v>
      </c>
      <c r="O6230" s="4">
        <v>8.6122405894937781</v>
      </c>
      <c r="P6230" t="s">
        <v>27</v>
      </c>
      <c r="Q6230">
        <v>259</v>
      </c>
      <c r="R6230">
        <v>158</v>
      </c>
      <c r="S6230">
        <v>14.659160047693705</v>
      </c>
      <c r="T6230">
        <v>5.5953623812108653</v>
      </c>
      <c r="U6230" t="s">
        <v>28</v>
      </c>
      <c r="V6230">
        <v>2</v>
      </c>
      <c r="W6230" t="s">
        <v>31</v>
      </c>
      <c r="X6230">
        <v>1</v>
      </c>
      <c r="Y6230" t="s">
        <v>37</v>
      </c>
      <c r="Z6230" t="s">
        <v>36</v>
      </c>
    </row>
    <row r="6231" spans="1:26" x14ac:dyDescent="0.3">
      <c r="A6231">
        <v>75</v>
      </c>
      <c r="B6231" t="s">
        <v>26</v>
      </c>
      <c r="C6231">
        <v>123</v>
      </c>
      <c r="D6231">
        <v>251</v>
      </c>
      <c r="E6231" t="s">
        <v>30</v>
      </c>
      <c r="F6231" t="s">
        <v>28</v>
      </c>
      <c r="G6231" t="s">
        <v>29</v>
      </c>
      <c r="H6231" t="s">
        <v>28</v>
      </c>
      <c r="I6231">
        <v>36.924416223922456</v>
      </c>
      <c r="J6231" t="s">
        <v>29</v>
      </c>
      <c r="K6231" t="s">
        <v>29</v>
      </c>
      <c r="L6231" t="s">
        <v>28</v>
      </c>
      <c r="M6231" t="s">
        <v>30</v>
      </c>
      <c r="N6231" t="s">
        <v>35</v>
      </c>
      <c r="O6231" s="4">
        <v>7.9857409312341083</v>
      </c>
      <c r="P6231" t="s">
        <v>30</v>
      </c>
      <c r="Q6231">
        <v>243</v>
      </c>
      <c r="R6231">
        <v>119</v>
      </c>
      <c r="S6231">
        <v>10.848152890554221</v>
      </c>
      <c r="T6231">
        <v>12.713903522671428</v>
      </c>
      <c r="U6231" t="s">
        <v>28</v>
      </c>
      <c r="V6231">
        <v>2</v>
      </c>
      <c r="W6231" t="s">
        <v>31</v>
      </c>
      <c r="X6231">
        <v>2</v>
      </c>
      <c r="Y6231" t="s">
        <v>41</v>
      </c>
      <c r="Z6231" t="s">
        <v>33</v>
      </c>
    </row>
    <row r="6232" spans="1:26" x14ac:dyDescent="0.3">
      <c r="A6232">
        <v>69</v>
      </c>
      <c r="B6232" t="s">
        <v>26</v>
      </c>
      <c r="C6232">
        <v>150</v>
      </c>
      <c r="D6232">
        <v>290</v>
      </c>
      <c r="E6232" t="s">
        <v>27</v>
      </c>
      <c r="F6232" t="s">
        <v>28</v>
      </c>
      <c r="G6232" t="s">
        <v>29</v>
      </c>
      <c r="H6232" t="s">
        <v>28</v>
      </c>
      <c r="I6232">
        <v>21.434906390751863</v>
      </c>
      <c r="J6232" t="s">
        <v>28</v>
      </c>
      <c r="K6232" t="s">
        <v>28</v>
      </c>
      <c r="L6232" t="s">
        <v>29</v>
      </c>
      <c r="M6232" t="s">
        <v>27</v>
      </c>
      <c r="N6232" t="s">
        <v>27</v>
      </c>
      <c r="O6232" s="4">
        <v>8.8088242818517397</v>
      </c>
      <c r="P6232" t="s">
        <v>27</v>
      </c>
      <c r="Q6232">
        <v>262</v>
      </c>
      <c r="R6232">
        <v>110</v>
      </c>
      <c r="S6232">
        <v>2.2954169572580141</v>
      </c>
      <c r="T6232">
        <v>14.046073901262842</v>
      </c>
      <c r="U6232" t="s">
        <v>28</v>
      </c>
      <c r="V6232">
        <v>1</v>
      </c>
      <c r="W6232" t="s">
        <v>38</v>
      </c>
      <c r="X6232">
        <v>2</v>
      </c>
      <c r="Y6232" t="s">
        <v>37</v>
      </c>
      <c r="Z6232" t="s">
        <v>33</v>
      </c>
    </row>
    <row r="6233" spans="1:26" x14ac:dyDescent="0.3">
      <c r="A6233">
        <v>34</v>
      </c>
      <c r="B6233" t="s">
        <v>26</v>
      </c>
      <c r="C6233">
        <v>135</v>
      </c>
      <c r="D6233">
        <v>173</v>
      </c>
      <c r="E6233" t="s">
        <v>30</v>
      </c>
      <c r="F6233" t="s">
        <v>28</v>
      </c>
      <c r="G6233" t="s">
        <v>28</v>
      </c>
      <c r="H6233" t="s">
        <v>28</v>
      </c>
      <c r="I6233">
        <v>26.350404587352394</v>
      </c>
      <c r="J6233" t="s">
        <v>28</v>
      </c>
      <c r="K6233" t="s">
        <v>29</v>
      </c>
      <c r="L6233" t="s">
        <v>28</v>
      </c>
      <c r="M6233" t="s">
        <v>42</v>
      </c>
      <c r="N6233" t="s">
        <v>30</v>
      </c>
      <c r="O6233" s="4">
        <v>5.9992523525684422</v>
      </c>
      <c r="P6233" t="s">
        <v>30</v>
      </c>
      <c r="Q6233">
        <v>222</v>
      </c>
      <c r="R6233">
        <v>150</v>
      </c>
      <c r="S6233">
        <v>14.785456071454218</v>
      </c>
      <c r="T6233">
        <v>7.2224951468739373</v>
      </c>
      <c r="U6233" t="s">
        <v>28</v>
      </c>
      <c r="V6233">
        <v>1</v>
      </c>
      <c r="W6233" t="s">
        <v>38</v>
      </c>
      <c r="X6233">
        <v>1</v>
      </c>
      <c r="Y6233" t="s">
        <v>32</v>
      </c>
      <c r="Z6233" t="s">
        <v>36</v>
      </c>
    </row>
    <row r="6234" spans="1:26" x14ac:dyDescent="0.3">
      <c r="A6234">
        <v>52</v>
      </c>
      <c r="B6234" t="s">
        <v>34</v>
      </c>
      <c r="C6234">
        <v>170</v>
      </c>
      <c r="D6234">
        <v>290</v>
      </c>
      <c r="E6234" t="s">
        <v>35</v>
      </c>
      <c r="F6234" t="s">
        <v>29</v>
      </c>
      <c r="G6234" t="s">
        <v>28</v>
      </c>
      <c r="H6234" t="s">
        <v>29</v>
      </c>
      <c r="I6234">
        <v>22.955187034919973</v>
      </c>
      <c r="J6234" t="s">
        <v>28</v>
      </c>
      <c r="K6234" t="s">
        <v>28</v>
      </c>
      <c r="L6234" t="s">
        <v>29</v>
      </c>
      <c r="M6234" t="s">
        <v>30</v>
      </c>
      <c r="N6234" t="s">
        <v>27</v>
      </c>
      <c r="O6234" s="4">
        <v>6.4104801432138396</v>
      </c>
      <c r="P6234" t="s">
        <v>35</v>
      </c>
      <c r="Q6234">
        <v>190</v>
      </c>
      <c r="R6234">
        <v>97</v>
      </c>
      <c r="S6234">
        <v>7.5684062373675989</v>
      </c>
      <c r="T6234">
        <v>9.0745868254791535</v>
      </c>
      <c r="U6234" t="s">
        <v>28</v>
      </c>
      <c r="V6234">
        <v>3</v>
      </c>
      <c r="W6234" t="s">
        <v>31</v>
      </c>
      <c r="X6234">
        <v>0</v>
      </c>
      <c r="Y6234" t="s">
        <v>37</v>
      </c>
      <c r="Z6234" t="s">
        <v>33</v>
      </c>
    </row>
    <row r="6235" spans="1:26" x14ac:dyDescent="0.3">
      <c r="A6235">
        <v>54</v>
      </c>
      <c r="B6235" t="s">
        <v>34</v>
      </c>
      <c r="C6235">
        <v>129</v>
      </c>
      <c r="D6235">
        <v>185</v>
      </c>
      <c r="E6235" t="s">
        <v>27</v>
      </c>
      <c r="F6235" t="s">
        <v>29</v>
      </c>
      <c r="G6235" t="s">
        <v>28</v>
      </c>
      <c r="H6235" t="s">
        <v>29</v>
      </c>
      <c r="I6235">
        <v>21.084079214723289</v>
      </c>
      <c r="J6235" t="s">
        <v>28</v>
      </c>
      <c r="K6235" t="s">
        <v>28</v>
      </c>
      <c r="L6235" t="s">
        <v>28</v>
      </c>
      <c r="M6235" t="s">
        <v>30</v>
      </c>
      <c r="N6235" t="s">
        <v>35</v>
      </c>
      <c r="O6235" s="4">
        <v>6.0508733298545554</v>
      </c>
      <c r="P6235" t="s">
        <v>27</v>
      </c>
      <c r="Q6235">
        <v>268</v>
      </c>
      <c r="R6235">
        <v>131</v>
      </c>
      <c r="S6235">
        <v>8.5558686338142564</v>
      </c>
      <c r="T6235">
        <v>11.369137273737151</v>
      </c>
      <c r="U6235" t="s">
        <v>28</v>
      </c>
      <c r="V6235">
        <v>2</v>
      </c>
      <c r="W6235" t="s">
        <v>31</v>
      </c>
      <c r="X6235">
        <v>0</v>
      </c>
      <c r="Y6235" t="s">
        <v>37</v>
      </c>
      <c r="Z6235" t="s">
        <v>33</v>
      </c>
    </row>
    <row r="6236" spans="1:26" x14ac:dyDescent="0.3">
      <c r="A6236">
        <v>36</v>
      </c>
      <c r="B6236" t="s">
        <v>34</v>
      </c>
      <c r="C6236">
        <v>157</v>
      </c>
      <c r="D6236">
        <v>198</v>
      </c>
      <c r="E6236" t="s">
        <v>35</v>
      </c>
      <c r="F6236" t="s">
        <v>28</v>
      </c>
      <c r="G6236" t="s">
        <v>28</v>
      </c>
      <c r="H6236" t="s">
        <v>29</v>
      </c>
      <c r="I6236">
        <v>21.001049581850538</v>
      </c>
      <c r="J6236" t="s">
        <v>29</v>
      </c>
      <c r="K6236" t="s">
        <v>28</v>
      </c>
      <c r="L6236" t="s">
        <v>29</v>
      </c>
      <c r="M6236" t="s">
        <v>42</v>
      </c>
      <c r="N6236" t="s">
        <v>30</v>
      </c>
      <c r="O6236" s="4">
        <v>8.5991000470008512</v>
      </c>
      <c r="P6236" t="s">
        <v>27</v>
      </c>
      <c r="Q6236">
        <v>345</v>
      </c>
      <c r="R6236">
        <v>153</v>
      </c>
      <c r="S6236">
        <v>14.693811785592777</v>
      </c>
      <c r="T6236">
        <v>6.5141044211352837</v>
      </c>
      <c r="U6236" t="s">
        <v>28</v>
      </c>
      <c r="V6236">
        <v>3</v>
      </c>
      <c r="W6236" t="s">
        <v>31</v>
      </c>
      <c r="X6236">
        <v>2</v>
      </c>
      <c r="Y6236" t="s">
        <v>37</v>
      </c>
      <c r="Z6236" t="s">
        <v>36</v>
      </c>
    </row>
    <row r="6237" spans="1:26" x14ac:dyDescent="0.3">
      <c r="A6237">
        <v>61</v>
      </c>
      <c r="B6237" t="s">
        <v>34</v>
      </c>
      <c r="C6237">
        <v>167</v>
      </c>
      <c r="D6237">
        <v>231</v>
      </c>
      <c r="E6237" t="s">
        <v>27</v>
      </c>
      <c r="F6237" t="s">
        <v>28</v>
      </c>
      <c r="G6237" t="s">
        <v>29</v>
      </c>
      <c r="H6237" t="s">
        <v>28</v>
      </c>
      <c r="I6237">
        <v>25.655016013472967</v>
      </c>
      <c r="J6237" t="s">
        <v>29</v>
      </c>
      <c r="K6237" t="s">
        <v>28</v>
      </c>
      <c r="L6237" t="s">
        <v>28</v>
      </c>
      <c r="M6237" t="s">
        <v>27</v>
      </c>
      <c r="N6237" t="s">
        <v>30</v>
      </c>
      <c r="O6237" s="4">
        <v>8.8546287185423687</v>
      </c>
      <c r="P6237" t="s">
        <v>35</v>
      </c>
      <c r="Q6237">
        <v>238</v>
      </c>
      <c r="R6237">
        <v>114</v>
      </c>
      <c r="S6237">
        <v>1.5218459462255702</v>
      </c>
      <c r="T6237">
        <v>10.862089935681023</v>
      </c>
      <c r="U6237" t="s">
        <v>28</v>
      </c>
      <c r="V6237">
        <v>1</v>
      </c>
      <c r="W6237" t="s">
        <v>38</v>
      </c>
      <c r="X6237">
        <v>2</v>
      </c>
      <c r="Y6237" t="s">
        <v>32</v>
      </c>
      <c r="Z6237" t="s">
        <v>33</v>
      </c>
    </row>
    <row r="6238" spans="1:26" x14ac:dyDescent="0.3">
      <c r="A6238">
        <v>46</v>
      </c>
      <c r="B6238" t="s">
        <v>34</v>
      </c>
      <c r="C6238">
        <v>129</v>
      </c>
      <c r="D6238">
        <v>197</v>
      </c>
      <c r="E6238" t="s">
        <v>30</v>
      </c>
      <c r="F6238" t="s">
        <v>29</v>
      </c>
      <c r="G6238" t="s">
        <v>28</v>
      </c>
      <c r="H6238" t="s">
        <v>28</v>
      </c>
      <c r="I6238">
        <v>35.676416533335249</v>
      </c>
      <c r="J6238" t="s">
        <v>28</v>
      </c>
      <c r="K6238" t="s">
        <v>28</v>
      </c>
      <c r="L6238" t="s">
        <v>29</v>
      </c>
      <c r="M6238" t="s">
        <v>35</v>
      </c>
      <c r="N6238" t="s">
        <v>27</v>
      </c>
      <c r="O6238" s="4">
        <v>5.4958076221210117</v>
      </c>
      <c r="P6238" t="s">
        <v>35</v>
      </c>
      <c r="Q6238">
        <v>343</v>
      </c>
      <c r="R6238">
        <v>109</v>
      </c>
      <c r="S6238">
        <v>1.2915198687088107</v>
      </c>
      <c r="T6238">
        <v>19.952225283363891</v>
      </c>
      <c r="U6238" t="s">
        <v>28</v>
      </c>
      <c r="V6238">
        <v>2</v>
      </c>
      <c r="W6238" t="s">
        <v>31</v>
      </c>
      <c r="X6238">
        <v>1</v>
      </c>
      <c r="Y6238" t="s">
        <v>41</v>
      </c>
      <c r="Z6238" t="s">
        <v>36</v>
      </c>
    </row>
    <row r="6239" spans="1:26" x14ac:dyDescent="0.3">
      <c r="A6239">
        <v>76</v>
      </c>
      <c r="B6239" t="s">
        <v>26</v>
      </c>
      <c r="C6239">
        <v>164</v>
      </c>
      <c r="D6239">
        <v>246</v>
      </c>
      <c r="E6239" t="s">
        <v>35</v>
      </c>
      <c r="F6239" t="s">
        <v>29</v>
      </c>
      <c r="G6239" t="s">
        <v>29</v>
      </c>
      <c r="H6239" t="s">
        <v>29</v>
      </c>
      <c r="I6239">
        <v>39.258949589117549</v>
      </c>
      <c r="J6239" t="s">
        <v>29</v>
      </c>
      <c r="K6239" t="s">
        <v>28</v>
      </c>
      <c r="L6239" t="s">
        <v>28</v>
      </c>
      <c r="M6239" t="s">
        <v>35</v>
      </c>
      <c r="N6239" t="s">
        <v>27</v>
      </c>
      <c r="O6239" s="4">
        <v>7.4367314021764326</v>
      </c>
      <c r="P6239" t="s">
        <v>27</v>
      </c>
      <c r="Q6239">
        <v>362</v>
      </c>
      <c r="R6239">
        <v>129</v>
      </c>
      <c r="S6239">
        <v>2.4568090259613844</v>
      </c>
      <c r="T6239">
        <v>19.224955267690216</v>
      </c>
      <c r="U6239" t="s">
        <v>28</v>
      </c>
      <c r="V6239">
        <v>3</v>
      </c>
      <c r="W6239" t="s">
        <v>31</v>
      </c>
      <c r="X6239">
        <v>2</v>
      </c>
      <c r="Y6239" t="s">
        <v>41</v>
      </c>
      <c r="Z6239" t="s">
        <v>33</v>
      </c>
    </row>
    <row r="6240" spans="1:26" x14ac:dyDescent="0.3">
      <c r="A6240">
        <v>24</v>
      </c>
      <c r="B6240" t="s">
        <v>34</v>
      </c>
      <c r="C6240">
        <v>128</v>
      </c>
      <c r="D6240">
        <v>251</v>
      </c>
      <c r="E6240" t="s">
        <v>30</v>
      </c>
      <c r="F6240" t="s">
        <v>29</v>
      </c>
      <c r="G6240" t="s">
        <v>28</v>
      </c>
      <c r="H6240" t="s">
        <v>28</v>
      </c>
      <c r="I6240">
        <v>30.580402942047076</v>
      </c>
      <c r="J6240" t="s">
        <v>29</v>
      </c>
      <c r="K6240" t="s">
        <v>29</v>
      </c>
      <c r="L6240" t="s">
        <v>29</v>
      </c>
      <c r="M6240" t="s">
        <v>30</v>
      </c>
      <c r="N6240" t="s">
        <v>35</v>
      </c>
      <c r="O6240" s="4">
        <v>4.7558040832401725</v>
      </c>
      <c r="P6240" t="s">
        <v>35</v>
      </c>
      <c r="Q6240">
        <v>162</v>
      </c>
      <c r="R6240">
        <v>82</v>
      </c>
      <c r="S6240">
        <v>3.2507304914794228</v>
      </c>
      <c r="T6240">
        <v>10.960286194894014</v>
      </c>
      <c r="U6240" t="s">
        <v>28</v>
      </c>
      <c r="V6240">
        <v>4</v>
      </c>
      <c r="W6240" t="s">
        <v>43</v>
      </c>
      <c r="X6240">
        <v>0</v>
      </c>
      <c r="Y6240" t="s">
        <v>41</v>
      </c>
      <c r="Z6240" t="s">
        <v>39</v>
      </c>
    </row>
    <row r="6241" spans="1:26" x14ac:dyDescent="0.3">
      <c r="A6241">
        <v>45</v>
      </c>
      <c r="B6241" t="s">
        <v>34</v>
      </c>
      <c r="C6241">
        <v>158</v>
      </c>
      <c r="D6241">
        <v>155</v>
      </c>
      <c r="E6241" t="s">
        <v>27</v>
      </c>
      <c r="F6241" t="s">
        <v>29</v>
      </c>
      <c r="G6241" t="s">
        <v>28</v>
      </c>
      <c r="H6241" t="s">
        <v>29</v>
      </c>
      <c r="I6241">
        <v>31.974934366424499</v>
      </c>
      <c r="J6241" t="s">
        <v>29</v>
      </c>
      <c r="K6241" t="s">
        <v>28</v>
      </c>
      <c r="L6241" t="s">
        <v>29</v>
      </c>
      <c r="M6241" t="s">
        <v>30</v>
      </c>
      <c r="N6241" t="s">
        <v>30</v>
      </c>
      <c r="O6241" s="4">
        <v>4.0789782268638852</v>
      </c>
      <c r="P6241" t="s">
        <v>35</v>
      </c>
      <c r="Q6241">
        <v>227</v>
      </c>
      <c r="R6241">
        <v>152</v>
      </c>
      <c r="S6241">
        <v>7.7324523306316086</v>
      </c>
      <c r="T6241">
        <v>18.242492394117136</v>
      </c>
      <c r="U6241" t="s">
        <v>28</v>
      </c>
      <c r="V6241">
        <v>4</v>
      </c>
      <c r="W6241" t="s">
        <v>43</v>
      </c>
      <c r="X6241">
        <v>0</v>
      </c>
      <c r="Y6241" t="s">
        <v>41</v>
      </c>
      <c r="Z6241" t="s">
        <v>36</v>
      </c>
    </row>
    <row r="6242" spans="1:26" x14ac:dyDescent="0.3">
      <c r="A6242">
        <v>26</v>
      </c>
      <c r="B6242" t="s">
        <v>34</v>
      </c>
      <c r="C6242">
        <v>155</v>
      </c>
      <c r="D6242">
        <v>217</v>
      </c>
      <c r="E6242" t="s">
        <v>30</v>
      </c>
      <c r="F6242" t="s">
        <v>29</v>
      </c>
      <c r="G6242" t="s">
        <v>29</v>
      </c>
      <c r="H6242" t="s">
        <v>28</v>
      </c>
      <c r="I6242">
        <v>35.132364628659772</v>
      </c>
      <c r="J6242" t="s">
        <v>29</v>
      </c>
      <c r="K6242" t="s">
        <v>29</v>
      </c>
      <c r="L6242" t="s">
        <v>28</v>
      </c>
      <c r="M6242" t="s">
        <v>35</v>
      </c>
      <c r="N6242" t="s">
        <v>35</v>
      </c>
      <c r="O6242" s="4">
        <v>7.660443757401783</v>
      </c>
      <c r="P6242" t="s">
        <v>35</v>
      </c>
      <c r="Q6242">
        <v>338</v>
      </c>
      <c r="R6242">
        <v>159</v>
      </c>
      <c r="S6242">
        <v>6.3045540515985774</v>
      </c>
      <c r="T6242">
        <v>13.259046894043152</v>
      </c>
      <c r="U6242" t="s">
        <v>28</v>
      </c>
      <c r="V6242">
        <v>3</v>
      </c>
      <c r="W6242" t="s">
        <v>31</v>
      </c>
      <c r="X6242">
        <v>2</v>
      </c>
      <c r="Y6242" t="s">
        <v>41</v>
      </c>
      <c r="Z6242" t="s">
        <v>39</v>
      </c>
    </row>
    <row r="6243" spans="1:26" x14ac:dyDescent="0.3">
      <c r="A6243">
        <v>80</v>
      </c>
      <c r="B6243" t="s">
        <v>26</v>
      </c>
      <c r="C6243">
        <v>170</v>
      </c>
      <c r="D6243">
        <v>163</v>
      </c>
      <c r="E6243" t="s">
        <v>27</v>
      </c>
      <c r="F6243" t="s">
        <v>29</v>
      </c>
      <c r="G6243" t="s">
        <v>29</v>
      </c>
      <c r="H6243" t="s">
        <v>29</v>
      </c>
      <c r="I6243">
        <v>32.559625334704265</v>
      </c>
      <c r="J6243" t="s">
        <v>28</v>
      </c>
      <c r="K6243" t="s">
        <v>28</v>
      </c>
      <c r="L6243" t="s">
        <v>29</v>
      </c>
      <c r="M6243" t="s">
        <v>30</v>
      </c>
      <c r="N6243" t="s">
        <v>30</v>
      </c>
      <c r="O6243" s="4">
        <v>9.041215749090961</v>
      </c>
      <c r="P6243" t="s">
        <v>35</v>
      </c>
      <c r="Q6243">
        <v>372</v>
      </c>
      <c r="R6243">
        <v>144</v>
      </c>
      <c r="S6243">
        <v>9.5834932763257132</v>
      </c>
      <c r="T6243">
        <v>19.726657429477189</v>
      </c>
      <c r="U6243" t="s">
        <v>28</v>
      </c>
      <c r="V6243">
        <v>3</v>
      </c>
      <c r="W6243" t="s">
        <v>31</v>
      </c>
      <c r="X6243">
        <v>1</v>
      </c>
      <c r="Y6243" t="s">
        <v>41</v>
      </c>
      <c r="Z6243" t="s">
        <v>33</v>
      </c>
    </row>
    <row r="6244" spans="1:26" x14ac:dyDescent="0.3">
      <c r="A6244">
        <v>45</v>
      </c>
      <c r="B6244" t="s">
        <v>26</v>
      </c>
      <c r="C6244">
        <v>177</v>
      </c>
      <c r="D6244">
        <v>179</v>
      </c>
      <c r="E6244" t="s">
        <v>35</v>
      </c>
      <c r="F6244" t="s">
        <v>29</v>
      </c>
      <c r="G6244" t="s">
        <v>29</v>
      </c>
      <c r="H6244" t="s">
        <v>29</v>
      </c>
      <c r="I6244">
        <v>36.663076773259085</v>
      </c>
      <c r="J6244" t="s">
        <v>29</v>
      </c>
      <c r="K6244" t="s">
        <v>29</v>
      </c>
      <c r="L6244" t="s">
        <v>28</v>
      </c>
      <c r="M6244" t="s">
        <v>35</v>
      </c>
      <c r="N6244" t="s">
        <v>30</v>
      </c>
      <c r="O6244" s="4">
        <v>9.4393191317187206</v>
      </c>
      <c r="P6244" t="s">
        <v>35</v>
      </c>
      <c r="Q6244">
        <v>342</v>
      </c>
      <c r="R6244">
        <v>82</v>
      </c>
      <c r="S6244">
        <v>7.0367922512995982</v>
      </c>
      <c r="T6244">
        <v>13.776286427105061</v>
      </c>
      <c r="U6244" t="s">
        <v>28</v>
      </c>
      <c r="V6244">
        <v>4</v>
      </c>
      <c r="W6244" t="s">
        <v>43</v>
      </c>
      <c r="X6244">
        <v>2</v>
      </c>
      <c r="Y6244" t="s">
        <v>41</v>
      </c>
      <c r="Z6244" t="s">
        <v>36</v>
      </c>
    </row>
    <row r="6245" spans="1:26" x14ac:dyDescent="0.3">
      <c r="A6245">
        <v>23</v>
      </c>
      <c r="B6245" t="s">
        <v>34</v>
      </c>
      <c r="C6245">
        <v>155</v>
      </c>
      <c r="D6245">
        <v>259</v>
      </c>
      <c r="E6245" t="s">
        <v>30</v>
      </c>
      <c r="F6245" t="s">
        <v>29</v>
      </c>
      <c r="G6245" t="s">
        <v>29</v>
      </c>
      <c r="H6245" t="s">
        <v>29</v>
      </c>
      <c r="I6245">
        <v>37.449131915896203</v>
      </c>
      <c r="J6245" t="s">
        <v>29</v>
      </c>
      <c r="K6245" t="s">
        <v>29</v>
      </c>
      <c r="L6245" t="s">
        <v>29</v>
      </c>
      <c r="M6245" t="s">
        <v>42</v>
      </c>
      <c r="N6245" t="s">
        <v>27</v>
      </c>
      <c r="O6245" s="4">
        <v>7.7221679446549931</v>
      </c>
      <c r="P6245" t="s">
        <v>30</v>
      </c>
      <c r="Q6245">
        <v>341</v>
      </c>
      <c r="R6245">
        <v>84</v>
      </c>
      <c r="S6245">
        <v>10.197298299895158</v>
      </c>
      <c r="T6245">
        <v>6.2449443835711786</v>
      </c>
      <c r="U6245" t="s">
        <v>28</v>
      </c>
      <c r="V6245">
        <v>5</v>
      </c>
      <c r="W6245" t="s">
        <v>43</v>
      </c>
      <c r="X6245">
        <v>1</v>
      </c>
      <c r="Y6245" t="s">
        <v>41</v>
      </c>
      <c r="Z6245" t="s">
        <v>39</v>
      </c>
    </row>
    <row r="6246" spans="1:26" x14ac:dyDescent="0.3">
      <c r="A6246">
        <v>46</v>
      </c>
      <c r="B6246" t="s">
        <v>26</v>
      </c>
      <c r="C6246">
        <v>138</v>
      </c>
      <c r="D6246">
        <v>157</v>
      </c>
      <c r="E6246" t="s">
        <v>30</v>
      </c>
      <c r="F6246" t="s">
        <v>28</v>
      </c>
      <c r="G6246" t="s">
        <v>29</v>
      </c>
      <c r="H6246" t="s">
        <v>28</v>
      </c>
      <c r="I6246">
        <v>31.809576869227211</v>
      </c>
      <c r="J6246" t="s">
        <v>29</v>
      </c>
      <c r="K6246" t="s">
        <v>28</v>
      </c>
      <c r="L6246" t="s">
        <v>29</v>
      </c>
      <c r="M6246" t="s">
        <v>42</v>
      </c>
      <c r="N6246" t="s">
        <v>27</v>
      </c>
      <c r="O6246" s="4">
        <v>8.8521484871548797</v>
      </c>
      <c r="P6246" t="s">
        <v>35</v>
      </c>
      <c r="Q6246">
        <v>252</v>
      </c>
      <c r="R6246">
        <v>132</v>
      </c>
      <c r="S6246">
        <v>3.6324541527626328</v>
      </c>
      <c r="T6246">
        <v>14.412082820184086</v>
      </c>
      <c r="U6246" t="s">
        <v>28</v>
      </c>
      <c r="V6246">
        <v>2</v>
      </c>
      <c r="W6246" t="s">
        <v>31</v>
      </c>
      <c r="X6246">
        <v>2</v>
      </c>
      <c r="Y6246" t="s">
        <v>41</v>
      </c>
      <c r="Z6246" t="s">
        <v>36</v>
      </c>
    </row>
    <row r="6247" spans="1:26" x14ac:dyDescent="0.3">
      <c r="A6247">
        <v>75</v>
      </c>
      <c r="B6247" t="s">
        <v>26</v>
      </c>
      <c r="C6247">
        <v>179</v>
      </c>
      <c r="D6247">
        <v>215</v>
      </c>
      <c r="E6247" t="s">
        <v>27</v>
      </c>
      <c r="F6247" t="s">
        <v>28</v>
      </c>
      <c r="G6247" t="s">
        <v>28</v>
      </c>
      <c r="H6247" t="s">
        <v>28</v>
      </c>
      <c r="I6247">
        <v>29.727379894624622</v>
      </c>
      <c r="J6247" t="s">
        <v>28</v>
      </c>
      <c r="K6247" t="s">
        <v>29</v>
      </c>
      <c r="L6247" t="s">
        <v>29</v>
      </c>
      <c r="M6247" t="s">
        <v>35</v>
      </c>
      <c r="N6247" t="s">
        <v>30</v>
      </c>
      <c r="O6247" s="4">
        <v>6.4254314764101599</v>
      </c>
      <c r="P6247" t="s">
        <v>35</v>
      </c>
      <c r="Q6247">
        <v>158</v>
      </c>
      <c r="R6247">
        <v>116</v>
      </c>
      <c r="S6247">
        <v>10.93834357428751</v>
      </c>
      <c r="T6247">
        <v>10.607161816781534</v>
      </c>
      <c r="U6247" t="s">
        <v>28</v>
      </c>
      <c r="V6247">
        <v>2</v>
      </c>
      <c r="W6247" t="s">
        <v>31</v>
      </c>
      <c r="X6247">
        <v>2</v>
      </c>
      <c r="Y6247" t="s">
        <v>32</v>
      </c>
      <c r="Z6247" t="s">
        <v>33</v>
      </c>
    </row>
    <row r="6248" spans="1:26" x14ac:dyDescent="0.3">
      <c r="A6248">
        <v>34</v>
      </c>
      <c r="B6248" t="s">
        <v>26</v>
      </c>
      <c r="C6248">
        <v>138</v>
      </c>
      <c r="D6248">
        <v>281</v>
      </c>
      <c r="E6248" t="s">
        <v>27</v>
      </c>
      <c r="F6248" t="s">
        <v>28</v>
      </c>
      <c r="G6248" t="s">
        <v>29</v>
      </c>
      <c r="H6248" t="s">
        <v>29</v>
      </c>
      <c r="I6248">
        <v>26.603127759447823</v>
      </c>
      <c r="J6248" t="s">
        <v>28</v>
      </c>
      <c r="K6248" t="s">
        <v>28</v>
      </c>
      <c r="L6248" t="s">
        <v>28</v>
      </c>
      <c r="M6248" t="s">
        <v>30</v>
      </c>
      <c r="N6248" t="s">
        <v>30</v>
      </c>
      <c r="O6248" s="4">
        <v>9.2520236058924326</v>
      </c>
      <c r="P6248" t="s">
        <v>30</v>
      </c>
      <c r="Q6248">
        <v>329</v>
      </c>
      <c r="R6248">
        <v>91</v>
      </c>
      <c r="S6248">
        <v>14.487555993267744</v>
      </c>
      <c r="T6248">
        <v>15.78535739561587</v>
      </c>
      <c r="U6248" t="s">
        <v>28</v>
      </c>
      <c r="V6248">
        <v>1</v>
      </c>
      <c r="W6248" t="s">
        <v>38</v>
      </c>
      <c r="X6248">
        <v>2</v>
      </c>
      <c r="Y6248" t="s">
        <v>32</v>
      </c>
      <c r="Z6248" t="s">
        <v>36</v>
      </c>
    </row>
    <row r="6249" spans="1:26" x14ac:dyDescent="0.3">
      <c r="A6249">
        <v>33</v>
      </c>
      <c r="B6249" t="s">
        <v>26</v>
      </c>
      <c r="C6249">
        <v>131</v>
      </c>
      <c r="D6249">
        <v>233</v>
      </c>
      <c r="E6249" t="s">
        <v>27</v>
      </c>
      <c r="F6249" t="s">
        <v>29</v>
      </c>
      <c r="G6249" t="s">
        <v>29</v>
      </c>
      <c r="H6249" t="s">
        <v>28</v>
      </c>
      <c r="I6249">
        <v>28.154774562311314</v>
      </c>
      <c r="J6249" t="s">
        <v>28</v>
      </c>
      <c r="K6249" t="s">
        <v>28</v>
      </c>
      <c r="L6249" t="s">
        <v>29</v>
      </c>
      <c r="M6249" t="s">
        <v>42</v>
      </c>
      <c r="N6249" t="s">
        <v>30</v>
      </c>
      <c r="O6249" s="4">
        <v>8.6483054885606236</v>
      </c>
      <c r="P6249" t="s">
        <v>35</v>
      </c>
      <c r="Q6249">
        <v>136</v>
      </c>
      <c r="R6249">
        <v>81</v>
      </c>
      <c r="S6249">
        <v>0.59372086342940666</v>
      </c>
      <c r="T6249">
        <v>10.467330785179515</v>
      </c>
      <c r="U6249" t="s">
        <v>28</v>
      </c>
      <c r="V6249">
        <v>2</v>
      </c>
      <c r="W6249" t="s">
        <v>31</v>
      </c>
      <c r="X6249">
        <v>1</v>
      </c>
      <c r="Y6249" t="s">
        <v>32</v>
      </c>
      <c r="Z6249" t="s">
        <v>36</v>
      </c>
    </row>
    <row r="6250" spans="1:26" x14ac:dyDescent="0.3">
      <c r="A6250">
        <v>40</v>
      </c>
      <c r="B6250" t="s">
        <v>34</v>
      </c>
      <c r="C6250">
        <v>132</v>
      </c>
      <c r="D6250">
        <v>269</v>
      </c>
      <c r="E6250" t="s">
        <v>35</v>
      </c>
      <c r="F6250" t="s">
        <v>28</v>
      </c>
      <c r="G6250" t="s">
        <v>28</v>
      </c>
      <c r="H6250" t="s">
        <v>28</v>
      </c>
      <c r="I6250">
        <v>25.60007485185313</v>
      </c>
      <c r="J6250" t="s">
        <v>28</v>
      </c>
      <c r="K6250" t="s">
        <v>29</v>
      </c>
      <c r="L6250" t="s">
        <v>29</v>
      </c>
      <c r="M6250" t="s">
        <v>35</v>
      </c>
      <c r="N6250" t="s">
        <v>35</v>
      </c>
      <c r="O6250" s="4">
        <v>5.8511674273442731</v>
      </c>
      <c r="P6250" t="s">
        <v>35</v>
      </c>
      <c r="Q6250">
        <v>173</v>
      </c>
      <c r="R6250">
        <v>157</v>
      </c>
      <c r="S6250">
        <v>5.9597989188338651</v>
      </c>
      <c r="T6250">
        <v>9.9942241221958898</v>
      </c>
      <c r="U6250" t="s">
        <v>28</v>
      </c>
      <c r="V6250">
        <v>2</v>
      </c>
      <c r="W6250" t="s">
        <v>31</v>
      </c>
      <c r="X6250">
        <v>2</v>
      </c>
      <c r="Y6250" t="s">
        <v>32</v>
      </c>
      <c r="Z6250" t="s">
        <v>36</v>
      </c>
    </row>
    <row r="6251" spans="1:26" x14ac:dyDescent="0.3">
      <c r="A6251">
        <v>20</v>
      </c>
      <c r="B6251" t="s">
        <v>26</v>
      </c>
      <c r="C6251">
        <v>155</v>
      </c>
      <c r="D6251">
        <v>248</v>
      </c>
      <c r="E6251" t="s">
        <v>27</v>
      </c>
      <c r="F6251" t="s">
        <v>28</v>
      </c>
      <c r="G6251" t="s">
        <v>29</v>
      </c>
      <c r="H6251" t="s">
        <v>28</v>
      </c>
      <c r="I6251">
        <v>37.793616845251499</v>
      </c>
      <c r="J6251" t="s">
        <v>28</v>
      </c>
      <c r="K6251" t="s">
        <v>28</v>
      </c>
      <c r="L6251" t="s">
        <v>29</v>
      </c>
      <c r="M6251" t="s">
        <v>30</v>
      </c>
      <c r="N6251" t="s">
        <v>27</v>
      </c>
      <c r="O6251" s="4">
        <v>4.3075520001223611</v>
      </c>
      <c r="P6251" t="s">
        <v>27</v>
      </c>
      <c r="Q6251">
        <v>207</v>
      </c>
      <c r="R6251">
        <v>136</v>
      </c>
      <c r="S6251">
        <v>2.9143135659532615</v>
      </c>
      <c r="T6251">
        <v>6.4861747558284977</v>
      </c>
      <c r="U6251" t="s">
        <v>28</v>
      </c>
      <c r="V6251">
        <v>1</v>
      </c>
      <c r="W6251" t="s">
        <v>38</v>
      </c>
      <c r="X6251">
        <v>1</v>
      </c>
      <c r="Y6251" t="s">
        <v>41</v>
      </c>
      <c r="Z6251" t="s">
        <v>39</v>
      </c>
    </row>
    <row r="6252" spans="1:26" x14ac:dyDescent="0.3">
      <c r="A6252">
        <v>38</v>
      </c>
      <c r="B6252" t="s">
        <v>26</v>
      </c>
      <c r="C6252">
        <v>144</v>
      </c>
      <c r="D6252">
        <v>223</v>
      </c>
      <c r="E6252" t="s">
        <v>27</v>
      </c>
      <c r="F6252" t="s">
        <v>29</v>
      </c>
      <c r="G6252" t="s">
        <v>28</v>
      </c>
      <c r="H6252" t="s">
        <v>28</v>
      </c>
      <c r="I6252">
        <v>39.392181624825241</v>
      </c>
      <c r="J6252" t="s">
        <v>29</v>
      </c>
      <c r="K6252" t="s">
        <v>29</v>
      </c>
      <c r="L6252" t="s">
        <v>28</v>
      </c>
      <c r="M6252" t="s">
        <v>30</v>
      </c>
      <c r="N6252" t="s">
        <v>30</v>
      </c>
      <c r="O6252" s="4">
        <v>4.8795227789265603</v>
      </c>
      <c r="P6252" t="s">
        <v>27</v>
      </c>
      <c r="Q6252">
        <v>210</v>
      </c>
      <c r="R6252">
        <v>107</v>
      </c>
      <c r="S6252">
        <v>4.0475679306523258</v>
      </c>
      <c r="T6252">
        <v>7.7076270772048723</v>
      </c>
      <c r="U6252" t="s">
        <v>28</v>
      </c>
      <c r="V6252">
        <v>3</v>
      </c>
      <c r="W6252" t="s">
        <v>31</v>
      </c>
      <c r="X6252">
        <v>0</v>
      </c>
      <c r="Y6252" t="s">
        <v>41</v>
      </c>
      <c r="Z6252" t="s">
        <v>36</v>
      </c>
    </row>
    <row r="6253" spans="1:26" x14ac:dyDescent="0.3">
      <c r="A6253">
        <v>43</v>
      </c>
      <c r="B6253" t="s">
        <v>26</v>
      </c>
      <c r="C6253">
        <v>147</v>
      </c>
      <c r="D6253">
        <v>292</v>
      </c>
      <c r="E6253" t="s">
        <v>30</v>
      </c>
      <c r="F6253" t="s">
        <v>29</v>
      </c>
      <c r="G6253" t="s">
        <v>28</v>
      </c>
      <c r="H6253" t="s">
        <v>28</v>
      </c>
      <c r="I6253">
        <v>25.953744868207597</v>
      </c>
      <c r="J6253" t="s">
        <v>28</v>
      </c>
      <c r="K6253" t="s">
        <v>28</v>
      </c>
      <c r="L6253" t="s">
        <v>28</v>
      </c>
      <c r="M6253" t="s">
        <v>27</v>
      </c>
      <c r="N6253" t="s">
        <v>27</v>
      </c>
      <c r="O6253" s="4">
        <v>9.6799162807548882</v>
      </c>
      <c r="P6253" t="s">
        <v>30</v>
      </c>
      <c r="Q6253">
        <v>349</v>
      </c>
      <c r="R6253">
        <v>122</v>
      </c>
      <c r="S6253">
        <v>14.318293790179105</v>
      </c>
      <c r="T6253">
        <v>11.139856170695941</v>
      </c>
      <c r="U6253" t="s">
        <v>28</v>
      </c>
      <c r="V6253">
        <v>1</v>
      </c>
      <c r="W6253" t="s">
        <v>38</v>
      </c>
      <c r="X6253">
        <v>1</v>
      </c>
      <c r="Y6253" t="s">
        <v>32</v>
      </c>
      <c r="Z6253" t="s">
        <v>36</v>
      </c>
    </row>
    <row r="6254" spans="1:26" x14ac:dyDescent="0.3">
      <c r="A6254">
        <v>53</v>
      </c>
      <c r="B6254" t="s">
        <v>26</v>
      </c>
      <c r="C6254">
        <v>161</v>
      </c>
      <c r="D6254">
        <v>249</v>
      </c>
      <c r="E6254" t="s">
        <v>35</v>
      </c>
      <c r="F6254" t="s">
        <v>29</v>
      </c>
      <c r="G6254" t="s">
        <v>28</v>
      </c>
      <c r="H6254" t="s">
        <v>28</v>
      </c>
      <c r="I6254">
        <v>22.852981075506978</v>
      </c>
      <c r="J6254" t="s">
        <v>28</v>
      </c>
      <c r="K6254" t="s">
        <v>29</v>
      </c>
      <c r="L6254" t="s">
        <v>29</v>
      </c>
      <c r="M6254" t="s">
        <v>30</v>
      </c>
      <c r="N6254" t="s">
        <v>35</v>
      </c>
      <c r="O6254" s="4">
        <v>4.058525278925833</v>
      </c>
      <c r="P6254" t="s">
        <v>27</v>
      </c>
      <c r="Q6254">
        <v>111</v>
      </c>
      <c r="R6254">
        <v>151</v>
      </c>
      <c r="S6254">
        <v>11.171210756277095</v>
      </c>
      <c r="T6254">
        <v>5.18089915954757</v>
      </c>
      <c r="U6254" t="s">
        <v>28</v>
      </c>
      <c r="V6254">
        <v>3</v>
      </c>
      <c r="W6254" t="s">
        <v>31</v>
      </c>
      <c r="X6254">
        <v>0</v>
      </c>
      <c r="Y6254" t="s">
        <v>37</v>
      </c>
      <c r="Z6254" t="s">
        <v>33</v>
      </c>
    </row>
    <row r="6255" spans="1:26" x14ac:dyDescent="0.3">
      <c r="A6255">
        <v>59</v>
      </c>
      <c r="B6255" t="s">
        <v>34</v>
      </c>
      <c r="C6255">
        <v>172</v>
      </c>
      <c r="D6255">
        <v>278</v>
      </c>
      <c r="E6255" t="s">
        <v>30</v>
      </c>
      <c r="F6255" t="s">
        <v>28</v>
      </c>
      <c r="G6255" t="s">
        <v>28</v>
      </c>
      <c r="H6255" t="s">
        <v>29</v>
      </c>
      <c r="I6255">
        <v>19.720192764245425</v>
      </c>
      <c r="J6255" t="s">
        <v>29</v>
      </c>
      <c r="K6255" t="s">
        <v>29</v>
      </c>
      <c r="L6255" t="s">
        <v>29</v>
      </c>
      <c r="M6255" t="s">
        <v>42</v>
      </c>
      <c r="N6255" t="s">
        <v>35</v>
      </c>
      <c r="O6255" s="4">
        <v>5.2194073493291038</v>
      </c>
      <c r="P6255" t="s">
        <v>35</v>
      </c>
      <c r="Q6255">
        <v>364</v>
      </c>
      <c r="R6255">
        <v>86</v>
      </c>
      <c r="S6255">
        <v>14.20768201846683</v>
      </c>
      <c r="T6255">
        <v>7.8903267712165555</v>
      </c>
      <c r="U6255" t="s">
        <v>28</v>
      </c>
      <c r="V6255">
        <v>4</v>
      </c>
      <c r="W6255" t="s">
        <v>43</v>
      </c>
      <c r="X6255">
        <v>1</v>
      </c>
      <c r="Y6255" t="s">
        <v>37</v>
      </c>
      <c r="Z6255" t="s">
        <v>33</v>
      </c>
    </row>
    <row r="6256" spans="1:26" x14ac:dyDescent="0.3">
      <c r="A6256">
        <v>54</v>
      </c>
      <c r="B6256" t="s">
        <v>26</v>
      </c>
      <c r="C6256">
        <v>158</v>
      </c>
      <c r="D6256">
        <v>299</v>
      </c>
      <c r="E6256" t="s">
        <v>27</v>
      </c>
      <c r="F6256" t="s">
        <v>28</v>
      </c>
      <c r="G6256" t="s">
        <v>28</v>
      </c>
      <c r="H6256" t="s">
        <v>28</v>
      </c>
      <c r="I6256">
        <v>36.412481216175571</v>
      </c>
      <c r="J6256" t="s">
        <v>29</v>
      </c>
      <c r="K6256" t="s">
        <v>28</v>
      </c>
      <c r="L6256" t="s">
        <v>29</v>
      </c>
      <c r="M6256" t="s">
        <v>42</v>
      </c>
      <c r="N6256" t="s">
        <v>35</v>
      </c>
      <c r="O6256" s="4">
        <v>4.8328510504973279</v>
      </c>
      <c r="P6256" t="s">
        <v>27</v>
      </c>
      <c r="Q6256">
        <v>387</v>
      </c>
      <c r="R6256">
        <v>154</v>
      </c>
      <c r="S6256">
        <v>14.851121232009236</v>
      </c>
      <c r="T6256">
        <v>13.379954279424011</v>
      </c>
      <c r="U6256" t="s">
        <v>28</v>
      </c>
      <c r="V6256">
        <v>2</v>
      </c>
      <c r="W6256" t="s">
        <v>31</v>
      </c>
      <c r="X6256">
        <v>1</v>
      </c>
      <c r="Y6256" t="s">
        <v>41</v>
      </c>
      <c r="Z6256" t="s">
        <v>33</v>
      </c>
    </row>
    <row r="6257" spans="1:26" x14ac:dyDescent="0.3">
      <c r="A6257">
        <v>70</v>
      </c>
      <c r="B6257" t="s">
        <v>34</v>
      </c>
      <c r="C6257">
        <v>149</v>
      </c>
      <c r="D6257">
        <v>164</v>
      </c>
      <c r="E6257" t="s">
        <v>30</v>
      </c>
      <c r="F6257" t="s">
        <v>29</v>
      </c>
      <c r="G6257" t="s">
        <v>28</v>
      </c>
      <c r="H6257" t="s">
        <v>28</v>
      </c>
      <c r="I6257">
        <v>37.15465222047321</v>
      </c>
      <c r="J6257" t="s">
        <v>29</v>
      </c>
      <c r="K6257" t="s">
        <v>29</v>
      </c>
      <c r="L6257" t="s">
        <v>29</v>
      </c>
      <c r="M6257" t="s">
        <v>42</v>
      </c>
      <c r="N6257" t="s">
        <v>35</v>
      </c>
      <c r="O6257" s="4">
        <v>8.1926119662815839</v>
      </c>
      <c r="P6257" t="s">
        <v>35</v>
      </c>
      <c r="Q6257">
        <v>338</v>
      </c>
      <c r="R6257">
        <v>160</v>
      </c>
      <c r="S6257">
        <v>4.3444208384477365</v>
      </c>
      <c r="T6257">
        <v>15.924144593338919</v>
      </c>
      <c r="U6257" t="s">
        <v>28</v>
      </c>
      <c r="V6257">
        <v>4</v>
      </c>
      <c r="W6257" t="s">
        <v>43</v>
      </c>
      <c r="X6257">
        <v>1</v>
      </c>
      <c r="Y6257" t="s">
        <v>41</v>
      </c>
      <c r="Z6257" t="s">
        <v>33</v>
      </c>
    </row>
    <row r="6258" spans="1:26" x14ac:dyDescent="0.3">
      <c r="A6258">
        <v>39</v>
      </c>
      <c r="B6258" t="s">
        <v>26</v>
      </c>
      <c r="C6258">
        <v>124</v>
      </c>
      <c r="D6258">
        <v>171</v>
      </c>
      <c r="E6258" t="s">
        <v>27</v>
      </c>
      <c r="F6258" t="s">
        <v>28</v>
      </c>
      <c r="G6258" t="s">
        <v>29</v>
      </c>
      <c r="H6258" t="s">
        <v>28</v>
      </c>
      <c r="I6258">
        <v>27.910386515864772</v>
      </c>
      <c r="J6258" t="s">
        <v>28</v>
      </c>
      <c r="K6258" t="s">
        <v>28</v>
      </c>
      <c r="L6258" t="s">
        <v>28</v>
      </c>
      <c r="M6258" t="s">
        <v>35</v>
      </c>
      <c r="N6258" t="s">
        <v>30</v>
      </c>
      <c r="O6258" s="4">
        <v>4.6341661963461309</v>
      </c>
      <c r="P6258" t="s">
        <v>35</v>
      </c>
      <c r="Q6258">
        <v>181</v>
      </c>
      <c r="R6258">
        <v>84</v>
      </c>
      <c r="S6258">
        <v>12.766169331219045</v>
      </c>
      <c r="T6258">
        <v>10.454395001432612</v>
      </c>
      <c r="U6258" t="s">
        <v>28</v>
      </c>
      <c r="V6258">
        <v>0</v>
      </c>
      <c r="W6258" t="s">
        <v>38</v>
      </c>
      <c r="X6258">
        <v>2</v>
      </c>
      <c r="Y6258" t="s">
        <v>32</v>
      </c>
      <c r="Z6258" t="s">
        <v>36</v>
      </c>
    </row>
    <row r="6259" spans="1:26" x14ac:dyDescent="0.3">
      <c r="A6259">
        <v>79</v>
      </c>
      <c r="B6259" t="s">
        <v>34</v>
      </c>
      <c r="C6259">
        <v>136</v>
      </c>
      <c r="D6259">
        <v>197</v>
      </c>
      <c r="E6259" t="s">
        <v>27</v>
      </c>
      <c r="F6259" t="s">
        <v>28</v>
      </c>
      <c r="G6259" t="s">
        <v>29</v>
      </c>
      <c r="H6259" t="s">
        <v>29</v>
      </c>
      <c r="I6259">
        <v>29.933191861682552</v>
      </c>
      <c r="J6259" t="s">
        <v>28</v>
      </c>
      <c r="K6259" t="s">
        <v>28</v>
      </c>
      <c r="L6259" t="s">
        <v>29</v>
      </c>
      <c r="M6259" t="s">
        <v>35</v>
      </c>
      <c r="N6259" t="s">
        <v>27</v>
      </c>
      <c r="O6259" s="4">
        <v>4.1207739912914612</v>
      </c>
      <c r="P6259" t="s">
        <v>35</v>
      </c>
      <c r="Q6259">
        <v>206</v>
      </c>
      <c r="R6259">
        <v>144</v>
      </c>
      <c r="S6259">
        <v>3.8200282543347659</v>
      </c>
      <c r="T6259">
        <v>11.653354849705677</v>
      </c>
      <c r="U6259" t="s">
        <v>28</v>
      </c>
      <c r="V6259">
        <v>2</v>
      </c>
      <c r="W6259" t="s">
        <v>31</v>
      </c>
      <c r="X6259">
        <v>2</v>
      </c>
      <c r="Y6259" t="s">
        <v>32</v>
      </c>
      <c r="Z6259" t="s">
        <v>33</v>
      </c>
    </row>
    <row r="6260" spans="1:26" x14ac:dyDescent="0.3">
      <c r="A6260">
        <v>59</v>
      </c>
      <c r="B6260" t="s">
        <v>26</v>
      </c>
      <c r="C6260">
        <v>137</v>
      </c>
      <c r="D6260">
        <v>266</v>
      </c>
      <c r="E6260" t="s">
        <v>30</v>
      </c>
      <c r="F6260" t="s">
        <v>29</v>
      </c>
      <c r="G6260" t="s">
        <v>28</v>
      </c>
      <c r="H6260" t="s">
        <v>29</v>
      </c>
      <c r="I6260">
        <v>34.276067410292477</v>
      </c>
      <c r="J6260" t="s">
        <v>29</v>
      </c>
      <c r="K6260" t="s">
        <v>28</v>
      </c>
      <c r="L6260" t="s">
        <v>29</v>
      </c>
      <c r="M6260" t="s">
        <v>35</v>
      </c>
      <c r="N6260" t="s">
        <v>27</v>
      </c>
      <c r="O6260" s="4">
        <v>9.5829357195187548</v>
      </c>
      <c r="P6260" t="s">
        <v>30</v>
      </c>
      <c r="Q6260">
        <v>260</v>
      </c>
      <c r="R6260">
        <v>156</v>
      </c>
      <c r="S6260">
        <v>11.708069880008118</v>
      </c>
      <c r="T6260">
        <v>10.213316796781212</v>
      </c>
      <c r="U6260" t="s">
        <v>28</v>
      </c>
      <c r="V6260">
        <v>4</v>
      </c>
      <c r="W6260" t="s">
        <v>43</v>
      </c>
      <c r="X6260">
        <v>2</v>
      </c>
      <c r="Y6260" t="s">
        <v>41</v>
      </c>
      <c r="Z6260" t="s">
        <v>33</v>
      </c>
    </row>
    <row r="6261" spans="1:26" x14ac:dyDescent="0.3">
      <c r="A6261">
        <v>29</v>
      </c>
      <c r="B6261" t="s">
        <v>34</v>
      </c>
      <c r="C6261">
        <v>162</v>
      </c>
      <c r="D6261">
        <v>222</v>
      </c>
      <c r="E6261" t="s">
        <v>30</v>
      </c>
      <c r="F6261" t="s">
        <v>29</v>
      </c>
      <c r="G6261" t="s">
        <v>29</v>
      </c>
      <c r="H6261" t="s">
        <v>29</v>
      </c>
      <c r="I6261">
        <v>26.268757988038072</v>
      </c>
      <c r="J6261" t="s">
        <v>29</v>
      </c>
      <c r="K6261" t="s">
        <v>28</v>
      </c>
      <c r="L6261" t="s">
        <v>28</v>
      </c>
      <c r="M6261" t="s">
        <v>42</v>
      </c>
      <c r="N6261" t="s">
        <v>35</v>
      </c>
      <c r="O6261" s="4">
        <v>9.2365564764335826</v>
      </c>
      <c r="P6261" t="s">
        <v>30</v>
      </c>
      <c r="Q6261">
        <v>261</v>
      </c>
      <c r="R6261">
        <v>120</v>
      </c>
      <c r="S6261">
        <v>11.944893880529758</v>
      </c>
      <c r="T6261">
        <v>6.2549325410388192</v>
      </c>
      <c r="U6261" t="s">
        <v>28</v>
      </c>
      <c r="V6261">
        <v>3</v>
      </c>
      <c r="W6261" t="s">
        <v>31</v>
      </c>
      <c r="X6261">
        <v>1</v>
      </c>
      <c r="Y6261" t="s">
        <v>32</v>
      </c>
      <c r="Z6261" t="s">
        <v>39</v>
      </c>
    </row>
    <row r="6262" spans="1:26" x14ac:dyDescent="0.3">
      <c r="A6262">
        <v>59</v>
      </c>
      <c r="B6262" t="s">
        <v>34</v>
      </c>
      <c r="C6262">
        <v>166</v>
      </c>
      <c r="D6262">
        <v>269</v>
      </c>
      <c r="E6262" t="s">
        <v>35</v>
      </c>
      <c r="F6262" t="s">
        <v>29</v>
      </c>
      <c r="G6262" t="s">
        <v>29</v>
      </c>
      <c r="H6262" t="s">
        <v>28</v>
      </c>
      <c r="I6262">
        <v>22.432783211918611</v>
      </c>
      <c r="J6262" t="s">
        <v>28</v>
      </c>
      <c r="K6262" t="s">
        <v>28</v>
      </c>
      <c r="L6262" t="s">
        <v>28</v>
      </c>
      <c r="M6262" t="s">
        <v>27</v>
      </c>
      <c r="N6262" t="s">
        <v>27</v>
      </c>
      <c r="O6262" s="4">
        <v>6.1506926392025889</v>
      </c>
      <c r="P6262" t="s">
        <v>35</v>
      </c>
      <c r="Q6262">
        <v>294</v>
      </c>
      <c r="R6262">
        <v>138</v>
      </c>
      <c r="S6262">
        <v>14.523664169541348</v>
      </c>
      <c r="T6262">
        <v>19.111765499313705</v>
      </c>
      <c r="U6262" t="s">
        <v>28</v>
      </c>
      <c r="V6262">
        <v>1</v>
      </c>
      <c r="W6262" t="s">
        <v>38</v>
      </c>
      <c r="X6262">
        <v>0</v>
      </c>
      <c r="Y6262" t="s">
        <v>37</v>
      </c>
      <c r="Z6262" t="s">
        <v>33</v>
      </c>
    </row>
    <row r="6263" spans="1:26" x14ac:dyDescent="0.3">
      <c r="A6263">
        <v>78</v>
      </c>
      <c r="B6263" t="s">
        <v>34</v>
      </c>
      <c r="C6263">
        <v>140</v>
      </c>
      <c r="D6263">
        <v>166</v>
      </c>
      <c r="E6263" t="s">
        <v>27</v>
      </c>
      <c r="F6263" t="s">
        <v>29</v>
      </c>
      <c r="G6263" t="s">
        <v>28</v>
      </c>
      <c r="H6263" t="s">
        <v>29</v>
      </c>
      <c r="I6263">
        <v>20.523026112406136</v>
      </c>
      <c r="J6263" t="s">
        <v>29</v>
      </c>
      <c r="K6263" t="s">
        <v>29</v>
      </c>
      <c r="L6263" t="s">
        <v>28</v>
      </c>
      <c r="M6263" t="s">
        <v>35</v>
      </c>
      <c r="N6263" t="s">
        <v>35</v>
      </c>
      <c r="O6263" s="4">
        <v>4.6031433703255615</v>
      </c>
      <c r="P6263" t="s">
        <v>35</v>
      </c>
      <c r="Q6263">
        <v>228</v>
      </c>
      <c r="R6263">
        <v>159</v>
      </c>
      <c r="S6263">
        <v>14.94175207725262</v>
      </c>
      <c r="T6263">
        <v>12.335045981755998</v>
      </c>
      <c r="U6263" t="s">
        <v>28</v>
      </c>
      <c r="V6263">
        <v>4</v>
      </c>
      <c r="W6263" t="s">
        <v>43</v>
      </c>
      <c r="X6263">
        <v>1</v>
      </c>
      <c r="Y6263" t="s">
        <v>37</v>
      </c>
      <c r="Z6263" t="s">
        <v>33</v>
      </c>
    </row>
    <row r="6264" spans="1:26" x14ac:dyDescent="0.3">
      <c r="A6264">
        <v>30</v>
      </c>
      <c r="B6264" t="s">
        <v>26</v>
      </c>
      <c r="C6264">
        <v>141</v>
      </c>
      <c r="D6264">
        <v>255</v>
      </c>
      <c r="E6264" t="s">
        <v>27</v>
      </c>
      <c r="F6264" t="s">
        <v>29</v>
      </c>
      <c r="G6264" t="s">
        <v>28</v>
      </c>
      <c r="H6264" t="s">
        <v>28</v>
      </c>
      <c r="I6264">
        <v>23.1753064356643</v>
      </c>
      <c r="J6264" t="s">
        <v>28</v>
      </c>
      <c r="K6264" t="s">
        <v>28</v>
      </c>
      <c r="L6264" t="s">
        <v>29</v>
      </c>
      <c r="M6264" t="s">
        <v>27</v>
      </c>
      <c r="N6264" t="s">
        <v>27</v>
      </c>
      <c r="O6264" s="4">
        <v>8.0692129567754165</v>
      </c>
      <c r="P6264" t="s">
        <v>30</v>
      </c>
      <c r="Q6264">
        <v>232</v>
      </c>
      <c r="R6264">
        <v>140</v>
      </c>
      <c r="S6264">
        <v>9.5544270138810319</v>
      </c>
      <c r="T6264">
        <v>6.8320536983789744</v>
      </c>
      <c r="U6264" t="s">
        <v>28</v>
      </c>
      <c r="V6264">
        <v>2</v>
      </c>
      <c r="W6264" t="s">
        <v>31</v>
      </c>
      <c r="X6264">
        <v>1</v>
      </c>
      <c r="Y6264" t="s">
        <v>37</v>
      </c>
      <c r="Z6264" t="s">
        <v>36</v>
      </c>
    </row>
    <row r="6265" spans="1:26" x14ac:dyDescent="0.3">
      <c r="A6265">
        <v>28</v>
      </c>
      <c r="B6265" t="s">
        <v>34</v>
      </c>
      <c r="C6265">
        <v>158</v>
      </c>
      <c r="D6265">
        <v>232</v>
      </c>
      <c r="E6265" t="s">
        <v>27</v>
      </c>
      <c r="F6265" t="s">
        <v>29</v>
      </c>
      <c r="G6265" t="s">
        <v>28</v>
      </c>
      <c r="H6265" t="s">
        <v>29</v>
      </c>
      <c r="I6265">
        <v>32.197348586984489</v>
      </c>
      <c r="J6265" t="s">
        <v>28</v>
      </c>
      <c r="K6265" t="s">
        <v>28</v>
      </c>
      <c r="L6265" t="s">
        <v>29</v>
      </c>
      <c r="M6265" t="s">
        <v>35</v>
      </c>
      <c r="N6265" t="s">
        <v>35</v>
      </c>
      <c r="O6265" s="4">
        <v>9.2986963185325155</v>
      </c>
      <c r="P6265" t="s">
        <v>27</v>
      </c>
      <c r="Q6265">
        <v>137</v>
      </c>
      <c r="R6265">
        <v>146</v>
      </c>
      <c r="S6265">
        <v>11.031699279848123</v>
      </c>
      <c r="T6265">
        <v>18.269464894895567</v>
      </c>
      <c r="U6265" t="s">
        <v>28</v>
      </c>
      <c r="V6265">
        <v>3</v>
      </c>
      <c r="W6265" t="s">
        <v>31</v>
      </c>
      <c r="X6265">
        <v>2</v>
      </c>
      <c r="Y6265" t="s">
        <v>41</v>
      </c>
      <c r="Z6265" t="s">
        <v>39</v>
      </c>
    </row>
    <row r="6266" spans="1:26" x14ac:dyDescent="0.3">
      <c r="A6266">
        <v>57</v>
      </c>
      <c r="B6266" t="s">
        <v>26</v>
      </c>
      <c r="C6266">
        <v>125</v>
      </c>
      <c r="D6266">
        <v>208</v>
      </c>
      <c r="E6266" t="s">
        <v>27</v>
      </c>
      <c r="F6266" t="s">
        <v>29</v>
      </c>
      <c r="G6266" t="s">
        <v>29</v>
      </c>
      <c r="H6266" t="s">
        <v>29</v>
      </c>
      <c r="I6266">
        <v>27.160137967015125</v>
      </c>
      <c r="J6266" t="s">
        <v>28</v>
      </c>
      <c r="K6266" t="s">
        <v>28</v>
      </c>
      <c r="L6266" t="s">
        <v>29</v>
      </c>
      <c r="M6266" t="s">
        <v>42</v>
      </c>
      <c r="N6266" t="s">
        <v>30</v>
      </c>
      <c r="O6266" s="4">
        <v>6.5833061655498337</v>
      </c>
      <c r="P6266" t="s">
        <v>35</v>
      </c>
      <c r="Q6266">
        <v>375</v>
      </c>
      <c r="R6266">
        <v>128</v>
      </c>
      <c r="S6266">
        <v>3.3309355239638978</v>
      </c>
      <c r="T6266">
        <v>12.127636691954848</v>
      </c>
      <c r="U6266" t="s">
        <v>28</v>
      </c>
      <c r="V6266">
        <v>3</v>
      </c>
      <c r="W6266" t="s">
        <v>31</v>
      </c>
      <c r="X6266">
        <v>0</v>
      </c>
      <c r="Y6266" t="s">
        <v>32</v>
      </c>
      <c r="Z6266" t="s">
        <v>33</v>
      </c>
    </row>
    <row r="6267" spans="1:26" x14ac:dyDescent="0.3">
      <c r="A6267">
        <v>76</v>
      </c>
      <c r="B6267" t="s">
        <v>34</v>
      </c>
      <c r="C6267">
        <v>169</v>
      </c>
      <c r="D6267">
        <v>287</v>
      </c>
      <c r="E6267" t="s">
        <v>30</v>
      </c>
      <c r="F6267" t="s">
        <v>29</v>
      </c>
      <c r="G6267" t="s">
        <v>28</v>
      </c>
      <c r="H6267" t="s">
        <v>29</v>
      </c>
      <c r="I6267">
        <v>23.65317345286703</v>
      </c>
      <c r="J6267" t="s">
        <v>28</v>
      </c>
      <c r="K6267" t="s">
        <v>29</v>
      </c>
      <c r="L6267" t="s">
        <v>28</v>
      </c>
      <c r="M6267" t="s">
        <v>35</v>
      </c>
      <c r="N6267" t="s">
        <v>30</v>
      </c>
      <c r="O6267" s="4">
        <v>4.9405021191742673</v>
      </c>
      <c r="P6267" t="s">
        <v>27</v>
      </c>
      <c r="Q6267">
        <v>142</v>
      </c>
      <c r="R6267">
        <v>152</v>
      </c>
      <c r="S6267">
        <v>12.358154568738305</v>
      </c>
      <c r="T6267">
        <v>12.583931543657796</v>
      </c>
      <c r="U6267" t="s">
        <v>28</v>
      </c>
      <c r="V6267">
        <v>3</v>
      </c>
      <c r="W6267" t="s">
        <v>31</v>
      </c>
      <c r="X6267">
        <v>1</v>
      </c>
      <c r="Y6267" t="s">
        <v>37</v>
      </c>
      <c r="Z6267" t="s">
        <v>33</v>
      </c>
    </row>
    <row r="6268" spans="1:26" x14ac:dyDescent="0.3">
      <c r="A6268">
        <v>74</v>
      </c>
      <c r="B6268" t="s">
        <v>26</v>
      </c>
      <c r="C6268">
        <v>135</v>
      </c>
      <c r="D6268">
        <v>179</v>
      </c>
      <c r="E6268" t="s">
        <v>35</v>
      </c>
      <c r="F6268" t="s">
        <v>29</v>
      </c>
      <c r="G6268" t="s">
        <v>29</v>
      </c>
      <c r="H6268" t="s">
        <v>29</v>
      </c>
      <c r="I6268">
        <v>37.529330712561311</v>
      </c>
      <c r="J6268" t="s">
        <v>28</v>
      </c>
      <c r="K6268" t="s">
        <v>29</v>
      </c>
      <c r="L6268" t="s">
        <v>29</v>
      </c>
      <c r="M6268" t="s">
        <v>30</v>
      </c>
      <c r="N6268" t="s">
        <v>35</v>
      </c>
      <c r="O6268" s="4">
        <v>8.8473747737457149</v>
      </c>
      <c r="P6268" t="s">
        <v>35</v>
      </c>
      <c r="Q6268">
        <v>331</v>
      </c>
      <c r="R6268">
        <v>131</v>
      </c>
      <c r="S6268">
        <v>9.3348835634792344</v>
      </c>
      <c r="T6268">
        <v>6.0221498923144443</v>
      </c>
      <c r="U6268" t="s">
        <v>28</v>
      </c>
      <c r="V6268">
        <v>4</v>
      </c>
      <c r="W6268" t="s">
        <v>43</v>
      </c>
      <c r="X6268">
        <v>1</v>
      </c>
      <c r="Y6268" t="s">
        <v>41</v>
      </c>
      <c r="Z6268" t="s">
        <v>33</v>
      </c>
    </row>
    <row r="6269" spans="1:26" x14ac:dyDescent="0.3">
      <c r="A6269">
        <v>62</v>
      </c>
      <c r="B6269" t="s">
        <v>26</v>
      </c>
      <c r="C6269">
        <v>170</v>
      </c>
      <c r="D6269">
        <v>170</v>
      </c>
      <c r="E6269" t="s">
        <v>35</v>
      </c>
      <c r="F6269" t="s">
        <v>29</v>
      </c>
      <c r="G6269" t="s">
        <v>28</v>
      </c>
      <c r="H6269" t="s">
        <v>28</v>
      </c>
      <c r="I6269">
        <v>39.654787354470997</v>
      </c>
      <c r="J6269" t="s">
        <v>28</v>
      </c>
      <c r="K6269" t="s">
        <v>28</v>
      </c>
      <c r="L6269" t="s">
        <v>29</v>
      </c>
      <c r="M6269" t="s">
        <v>35</v>
      </c>
      <c r="N6269" t="s">
        <v>27</v>
      </c>
      <c r="O6269" s="4">
        <v>9.7878905720278908</v>
      </c>
      <c r="P6269" t="s">
        <v>30</v>
      </c>
      <c r="Q6269">
        <v>398</v>
      </c>
      <c r="R6269">
        <v>107</v>
      </c>
      <c r="S6269">
        <v>6.1558537097666077</v>
      </c>
      <c r="T6269">
        <v>8.6654630818964424</v>
      </c>
      <c r="U6269" t="s">
        <v>28</v>
      </c>
      <c r="V6269">
        <v>2</v>
      </c>
      <c r="W6269" t="s">
        <v>31</v>
      </c>
      <c r="X6269">
        <v>2</v>
      </c>
      <c r="Y6269" t="s">
        <v>41</v>
      </c>
      <c r="Z6269" t="s">
        <v>33</v>
      </c>
    </row>
    <row r="6270" spans="1:26" x14ac:dyDescent="0.3">
      <c r="A6270">
        <v>76</v>
      </c>
      <c r="B6270" t="s">
        <v>26</v>
      </c>
      <c r="C6270">
        <v>120</v>
      </c>
      <c r="D6270">
        <v>183</v>
      </c>
      <c r="E6270" t="s">
        <v>30</v>
      </c>
      <c r="F6270" t="s">
        <v>28</v>
      </c>
      <c r="G6270" t="s">
        <v>28</v>
      </c>
      <c r="H6270" t="s">
        <v>28</v>
      </c>
      <c r="I6270">
        <v>20.624002442115859</v>
      </c>
      <c r="J6270" t="s">
        <v>28</v>
      </c>
      <c r="K6270" t="s">
        <v>29</v>
      </c>
      <c r="L6270" t="s">
        <v>28</v>
      </c>
      <c r="M6270" t="s">
        <v>27</v>
      </c>
      <c r="N6270" t="s">
        <v>30</v>
      </c>
      <c r="O6270" s="4">
        <v>4.5132029262463469</v>
      </c>
      <c r="P6270" t="s">
        <v>27</v>
      </c>
      <c r="Q6270">
        <v>385</v>
      </c>
      <c r="R6270">
        <v>137</v>
      </c>
      <c r="S6270">
        <v>13.864944019535077</v>
      </c>
      <c r="T6270">
        <v>10.756285000842341</v>
      </c>
      <c r="U6270" t="s">
        <v>28</v>
      </c>
      <c r="V6270">
        <v>1</v>
      </c>
      <c r="W6270" t="s">
        <v>38</v>
      </c>
      <c r="X6270">
        <v>1</v>
      </c>
      <c r="Y6270" t="s">
        <v>37</v>
      </c>
      <c r="Z6270" t="s">
        <v>33</v>
      </c>
    </row>
    <row r="6271" spans="1:26" x14ac:dyDescent="0.3">
      <c r="A6271">
        <v>19</v>
      </c>
      <c r="B6271" t="s">
        <v>34</v>
      </c>
      <c r="C6271">
        <v>176</v>
      </c>
      <c r="D6271">
        <v>222</v>
      </c>
      <c r="E6271" t="s">
        <v>30</v>
      </c>
      <c r="F6271" t="s">
        <v>28</v>
      </c>
      <c r="G6271" t="s">
        <v>28</v>
      </c>
      <c r="H6271" t="s">
        <v>29</v>
      </c>
      <c r="I6271">
        <v>35.209359605526174</v>
      </c>
      <c r="J6271" t="s">
        <v>29</v>
      </c>
      <c r="K6271" t="s">
        <v>29</v>
      </c>
      <c r="L6271" t="s">
        <v>28</v>
      </c>
      <c r="M6271" t="s">
        <v>35</v>
      </c>
      <c r="N6271" t="s">
        <v>30</v>
      </c>
      <c r="O6271" s="4">
        <v>5.4332501664325275</v>
      </c>
      <c r="P6271" t="s">
        <v>27</v>
      </c>
      <c r="Q6271">
        <v>266</v>
      </c>
      <c r="R6271">
        <v>94</v>
      </c>
      <c r="S6271">
        <v>13.248049574299818</v>
      </c>
      <c r="T6271">
        <v>13.73465033028063</v>
      </c>
      <c r="U6271" t="s">
        <v>28</v>
      </c>
      <c r="V6271">
        <v>3</v>
      </c>
      <c r="W6271" t="s">
        <v>31</v>
      </c>
      <c r="X6271">
        <v>2</v>
      </c>
      <c r="Y6271" t="s">
        <v>41</v>
      </c>
      <c r="Z6271" t="s">
        <v>39</v>
      </c>
    </row>
    <row r="6272" spans="1:26" x14ac:dyDescent="0.3">
      <c r="A6272">
        <v>47</v>
      </c>
      <c r="B6272" t="s">
        <v>34</v>
      </c>
      <c r="C6272">
        <v>149</v>
      </c>
      <c r="D6272">
        <v>247</v>
      </c>
      <c r="E6272" t="s">
        <v>35</v>
      </c>
      <c r="F6272" t="s">
        <v>28</v>
      </c>
      <c r="G6272" t="s">
        <v>29</v>
      </c>
      <c r="H6272" t="s">
        <v>28</v>
      </c>
      <c r="I6272">
        <v>20.768954937801126</v>
      </c>
      <c r="J6272" t="s">
        <v>28</v>
      </c>
      <c r="K6272" t="s">
        <v>29</v>
      </c>
      <c r="L6272" t="s">
        <v>29</v>
      </c>
      <c r="M6272" t="s">
        <v>27</v>
      </c>
      <c r="N6272" t="s">
        <v>30</v>
      </c>
      <c r="O6272" s="4">
        <v>8.9654532704821204</v>
      </c>
      <c r="P6272" t="s">
        <v>30</v>
      </c>
      <c r="Q6272">
        <v>293</v>
      </c>
      <c r="R6272">
        <v>98</v>
      </c>
      <c r="S6272">
        <v>2.1586735576626435</v>
      </c>
      <c r="T6272">
        <v>5.9234309522449351</v>
      </c>
      <c r="U6272" t="s">
        <v>28</v>
      </c>
      <c r="V6272">
        <v>2</v>
      </c>
      <c r="W6272" t="s">
        <v>31</v>
      </c>
      <c r="X6272">
        <v>2</v>
      </c>
      <c r="Y6272" t="s">
        <v>37</v>
      </c>
      <c r="Z6272" t="s">
        <v>36</v>
      </c>
    </row>
    <row r="6273" spans="1:26" x14ac:dyDescent="0.3">
      <c r="A6273">
        <v>47</v>
      </c>
      <c r="B6273" t="s">
        <v>26</v>
      </c>
      <c r="C6273">
        <v>177</v>
      </c>
      <c r="D6273">
        <v>225</v>
      </c>
      <c r="E6273" t="s">
        <v>27</v>
      </c>
      <c r="F6273" t="s">
        <v>29</v>
      </c>
      <c r="G6273" t="s">
        <v>28</v>
      </c>
      <c r="H6273" t="s">
        <v>28</v>
      </c>
      <c r="I6273">
        <v>21.410518647717254</v>
      </c>
      <c r="J6273" t="s">
        <v>28</v>
      </c>
      <c r="K6273" t="s">
        <v>29</v>
      </c>
      <c r="L6273" t="s">
        <v>29</v>
      </c>
      <c r="M6273" t="s">
        <v>30</v>
      </c>
      <c r="N6273" t="s">
        <v>27</v>
      </c>
      <c r="O6273" s="4">
        <v>6.3725593330349835</v>
      </c>
      <c r="P6273" t="s">
        <v>30</v>
      </c>
      <c r="Q6273">
        <v>102</v>
      </c>
      <c r="R6273">
        <v>111</v>
      </c>
      <c r="S6273">
        <v>2.7926024716561444</v>
      </c>
      <c r="T6273">
        <v>6.3319067523857147</v>
      </c>
      <c r="U6273" t="s">
        <v>28</v>
      </c>
      <c r="V6273">
        <v>3</v>
      </c>
      <c r="W6273" t="s">
        <v>31</v>
      </c>
      <c r="X6273">
        <v>0</v>
      </c>
      <c r="Y6273" t="s">
        <v>37</v>
      </c>
      <c r="Z6273" t="s">
        <v>36</v>
      </c>
    </row>
    <row r="6274" spans="1:26" x14ac:dyDescent="0.3">
      <c r="A6274">
        <v>29</v>
      </c>
      <c r="B6274" t="s">
        <v>34</v>
      </c>
      <c r="C6274">
        <v>162</v>
      </c>
      <c r="D6274">
        <v>234</v>
      </c>
      <c r="E6274" t="s">
        <v>30</v>
      </c>
      <c r="F6274" t="s">
        <v>29</v>
      </c>
      <c r="G6274" t="s">
        <v>29</v>
      </c>
      <c r="H6274" t="s">
        <v>29</v>
      </c>
      <c r="I6274">
        <v>18.862206729112764</v>
      </c>
      <c r="J6274" t="s">
        <v>28</v>
      </c>
      <c r="K6274" t="s">
        <v>28</v>
      </c>
      <c r="L6274" t="s">
        <v>28</v>
      </c>
      <c r="M6274" t="s">
        <v>30</v>
      </c>
      <c r="N6274" t="s">
        <v>35</v>
      </c>
      <c r="O6274" s="4">
        <v>6.8556068572225399</v>
      </c>
      <c r="P6274" t="s">
        <v>35</v>
      </c>
      <c r="Q6274">
        <v>303</v>
      </c>
      <c r="R6274">
        <v>159</v>
      </c>
      <c r="S6274">
        <v>7.0769339798255722</v>
      </c>
      <c r="T6274">
        <v>10.990063499830486</v>
      </c>
      <c r="U6274" t="s">
        <v>28</v>
      </c>
      <c r="V6274">
        <v>2</v>
      </c>
      <c r="W6274" t="s">
        <v>31</v>
      </c>
      <c r="X6274">
        <v>0</v>
      </c>
      <c r="Y6274" t="s">
        <v>37</v>
      </c>
      <c r="Z6274" t="s">
        <v>39</v>
      </c>
    </row>
    <row r="6275" spans="1:26" x14ac:dyDescent="0.3">
      <c r="A6275">
        <v>27</v>
      </c>
      <c r="B6275" t="s">
        <v>34</v>
      </c>
      <c r="C6275">
        <v>171</v>
      </c>
      <c r="D6275">
        <v>233</v>
      </c>
      <c r="E6275" t="s">
        <v>30</v>
      </c>
      <c r="F6275" t="s">
        <v>29</v>
      </c>
      <c r="G6275" t="s">
        <v>29</v>
      </c>
      <c r="H6275" t="s">
        <v>29</v>
      </c>
      <c r="I6275">
        <v>28.223573121741254</v>
      </c>
      <c r="J6275" t="s">
        <v>29</v>
      </c>
      <c r="K6275" t="s">
        <v>29</v>
      </c>
      <c r="L6275" t="s">
        <v>28</v>
      </c>
      <c r="M6275" t="s">
        <v>27</v>
      </c>
      <c r="N6275" t="s">
        <v>30</v>
      </c>
      <c r="O6275" s="4">
        <v>7.6691513296841141</v>
      </c>
      <c r="P6275" t="s">
        <v>27</v>
      </c>
      <c r="Q6275">
        <v>198</v>
      </c>
      <c r="R6275">
        <v>81</v>
      </c>
      <c r="S6275">
        <v>9.7821406167047886</v>
      </c>
      <c r="T6275">
        <v>14.805725201363025</v>
      </c>
      <c r="U6275" t="s">
        <v>28</v>
      </c>
      <c r="V6275">
        <v>4</v>
      </c>
      <c r="W6275" t="s">
        <v>43</v>
      </c>
      <c r="X6275">
        <v>1</v>
      </c>
      <c r="Y6275" t="s">
        <v>32</v>
      </c>
      <c r="Z6275" t="s">
        <v>39</v>
      </c>
    </row>
    <row r="6276" spans="1:26" x14ac:dyDescent="0.3">
      <c r="A6276">
        <v>61</v>
      </c>
      <c r="B6276" t="s">
        <v>26</v>
      </c>
      <c r="C6276">
        <v>156</v>
      </c>
      <c r="D6276">
        <v>283</v>
      </c>
      <c r="E6276" t="s">
        <v>30</v>
      </c>
      <c r="F6276" t="s">
        <v>29</v>
      </c>
      <c r="G6276" t="s">
        <v>28</v>
      </c>
      <c r="H6276" t="s">
        <v>28</v>
      </c>
      <c r="I6276">
        <v>20.76939786748099</v>
      </c>
      <c r="J6276" t="s">
        <v>29</v>
      </c>
      <c r="K6276" t="s">
        <v>29</v>
      </c>
      <c r="L6276" t="s">
        <v>29</v>
      </c>
      <c r="M6276" t="s">
        <v>35</v>
      </c>
      <c r="N6276" t="s">
        <v>30</v>
      </c>
      <c r="O6276" s="4">
        <v>6.4507264963532656</v>
      </c>
      <c r="P6276" t="s">
        <v>35</v>
      </c>
      <c r="Q6276">
        <v>228</v>
      </c>
      <c r="R6276">
        <v>135</v>
      </c>
      <c r="S6276">
        <v>4.292451795210332</v>
      </c>
      <c r="T6276">
        <v>15.558391767608459</v>
      </c>
      <c r="U6276" t="s">
        <v>28</v>
      </c>
      <c r="V6276">
        <v>4</v>
      </c>
      <c r="W6276" t="s">
        <v>43</v>
      </c>
      <c r="X6276">
        <v>1</v>
      </c>
      <c r="Y6276" t="s">
        <v>37</v>
      </c>
      <c r="Z6276" t="s">
        <v>33</v>
      </c>
    </row>
    <row r="6277" spans="1:26" x14ac:dyDescent="0.3">
      <c r="A6277">
        <v>28</v>
      </c>
      <c r="B6277" t="s">
        <v>34</v>
      </c>
      <c r="C6277">
        <v>167</v>
      </c>
      <c r="D6277">
        <v>258</v>
      </c>
      <c r="E6277" t="s">
        <v>30</v>
      </c>
      <c r="F6277" t="s">
        <v>28</v>
      </c>
      <c r="G6277" t="s">
        <v>28</v>
      </c>
      <c r="H6277" t="s">
        <v>29</v>
      </c>
      <c r="I6277">
        <v>25.66370963412496</v>
      </c>
      <c r="J6277" t="s">
        <v>28</v>
      </c>
      <c r="K6277" t="s">
        <v>28</v>
      </c>
      <c r="L6277" t="s">
        <v>29</v>
      </c>
      <c r="M6277" t="s">
        <v>27</v>
      </c>
      <c r="N6277" t="s">
        <v>27</v>
      </c>
      <c r="O6277" s="4">
        <v>4.2123828372067784</v>
      </c>
      <c r="P6277" t="s">
        <v>27</v>
      </c>
      <c r="Q6277">
        <v>228</v>
      </c>
      <c r="R6277">
        <v>159</v>
      </c>
      <c r="S6277">
        <v>6.4809684799279701</v>
      </c>
      <c r="T6277">
        <v>19.211977484871451</v>
      </c>
      <c r="U6277" t="s">
        <v>28</v>
      </c>
      <c r="V6277">
        <v>2</v>
      </c>
      <c r="W6277" t="s">
        <v>31</v>
      </c>
      <c r="X6277">
        <v>1</v>
      </c>
      <c r="Y6277" t="s">
        <v>32</v>
      </c>
      <c r="Z6277" t="s">
        <v>39</v>
      </c>
    </row>
    <row r="6278" spans="1:26" x14ac:dyDescent="0.3">
      <c r="A6278">
        <v>32</v>
      </c>
      <c r="B6278" t="s">
        <v>26</v>
      </c>
      <c r="C6278">
        <v>142</v>
      </c>
      <c r="D6278">
        <v>212</v>
      </c>
      <c r="E6278" t="s">
        <v>30</v>
      </c>
      <c r="F6278" t="s">
        <v>28</v>
      </c>
      <c r="G6278" t="s">
        <v>29</v>
      </c>
      <c r="H6278" t="s">
        <v>28</v>
      </c>
      <c r="I6278">
        <v>24.076384779258611</v>
      </c>
      <c r="J6278" t="s">
        <v>28</v>
      </c>
      <c r="K6278" t="s">
        <v>28</v>
      </c>
      <c r="L6278" t="s">
        <v>29</v>
      </c>
      <c r="M6278" t="s">
        <v>30</v>
      </c>
      <c r="N6278" t="s">
        <v>35</v>
      </c>
      <c r="O6278" s="4">
        <v>7.6239095319182733</v>
      </c>
      <c r="P6278" t="s">
        <v>27</v>
      </c>
      <c r="Q6278">
        <v>384</v>
      </c>
      <c r="R6278">
        <v>125</v>
      </c>
      <c r="S6278">
        <v>2.4191118380229923</v>
      </c>
      <c r="T6278">
        <v>5.4919684484168947</v>
      </c>
      <c r="U6278" t="s">
        <v>28</v>
      </c>
      <c r="V6278">
        <v>1</v>
      </c>
      <c r="W6278" t="s">
        <v>38</v>
      </c>
      <c r="X6278">
        <v>2</v>
      </c>
      <c r="Y6278" t="s">
        <v>37</v>
      </c>
      <c r="Z6278" t="s">
        <v>36</v>
      </c>
    </row>
    <row r="6279" spans="1:26" x14ac:dyDescent="0.3">
      <c r="A6279">
        <v>34</v>
      </c>
      <c r="B6279" t="s">
        <v>34</v>
      </c>
      <c r="C6279">
        <v>138</v>
      </c>
      <c r="D6279">
        <v>151</v>
      </c>
      <c r="E6279" t="s">
        <v>35</v>
      </c>
      <c r="F6279" t="s">
        <v>29</v>
      </c>
      <c r="G6279" t="s">
        <v>29</v>
      </c>
      <c r="H6279" t="s">
        <v>29</v>
      </c>
      <c r="I6279">
        <v>32.481783200713288</v>
      </c>
      <c r="J6279" t="s">
        <v>28</v>
      </c>
      <c r="K6279" t="s">
        <v>29</v>
      </c>
      <c r="L6279" t="s">
        <v>29</v>
      </c>
      <c r="M6279" t="s">
        <v>30</v>
      </c>
      <c r="N6279" t="s">
        <v>35</v>
      </c>
      <c r="O6279" s="4">
        <v>9.8132262747225809</v>
      </c>
      <c r="P6279" t="s">
        <v>30</v>
      </c>
      <c r="Q6279">
        <v>364</v>
      </c>
      <c r="R6279">
        <v>156</v>
      </c>
      <c r="S6279">
        <v>9.0582394231758485</v>
      </c>
      <c r="T6279">
        <v>17.950183258362795</v>
      </c>
      <c r="U6279" t="s">
        <v>28</v>
      </c>
      <c r="V6279">
        <v>4</v>
      </c>
      <c r="W6279" t="s">
        <v>43</v>
      </c>
      <c r="X6279">
        <v>1</v>
      </c>
      <c r="Y6279" t="s">
        <v>41</v>
      </c>
      <c r="Z6279" t="s">
        <v>36</v>
      </c>
    </row>
    <row r="6280" spans="1:26" x14ac:dyDescent="0.3">
      <c r="A6280">
        <v>43</v>
      </c>
      <c r="B6280" t="s">
        <v>26</v>
      </c>
      <c r="C6280">
        <v>165</v>
      </c>
      <c r="D6280">
        <v>293</v>
      </c>
      <c r="E6280" t="s">
        <v>27</v>
      </c>
      <c r="F6280" t="s">
        <v>29</v>
      </c>
      <c r="G6280" t="s">
        <v>28</v>
      </c>
      <c r="H6280" t="s">
        <v>29</v>
      </c>
      <c r="I6280">
        <v>27.030033780314984</v>
      </c>
      <c r="J6280" t="s">
        <v>28</v>
      </c>
      <c r="K6280" t="s">
        <v>29</v>
      </c>
      <c r="L6280" t="s">
        <v>29</v>
      </c>
      <c r="M6280" t="s">
        <v>27</v>
      </c>
      <c r="N6280" t="s">
        <v>30</v>
      </c>
      <c r="O6280" s="4">
        <v>8.1419538734526657</v>
      </c>
      <c r="P6280" t="s">
        <v>27</v>
      </c>
      <c r="Q6280">
        <v>239</v>
      </c>
      <c r="R6280">
        <v>143</v>
      </c>
      <c r="S6280">
        <v>3.1862890311257237</v>
      </c>
      <c r="T6280">
        <v>8.7199695020996586</v>
      </c>
      <c r="U6280" t="s">
        <v>28</v>
      </c>
      <c r="V6280">
        <v>4</v>
      </c>
      <c r="W6280" t="s">
        <v>43</v>
      </c>
      <c r="X6280">
        <v>1</v>
      </c>
      <c r="Y6280" t="s">
        <v>32</v>
      </c>
      <c r="Z6280" t="s">
        <v>36</v>
      </c>
    </row>
    <row r="6281" spans="1:26" x14ac:dyDescent="0.3">
      <c r="A6281">
        <v>19</v>
      </c>
      <c r="B6281" t="s">
        <v>34</v>
      </c>
      <c r="C6281">
        <v>122</v>
      </c>
      <c r="D6281">
        <v>278</v>
      </c>
      <c r="E6281" t="s">
        <v>27</v>
      </c>
      <c r="F6281" t="s">
        <v>29</v>
      </c>
      <c r="G6281" t="s">
        <v>28</v>
      </c>
      <c r="H6281" t="s">
        <v>28</v>
      </c>
      <c r="I6281">
        <v>37.325982111779552</v>
      </c>
      <c r="J6281" t="s">
        <v>28</v>
      </c>
      <c r="K6281" t="s">
        <v>28</v>
      </c>
      <c r="L6281" t="s">
        <v>29</v>
      </c>
      <c r="M6281" t="s">
        <v>30</v>
      </c>
      <c r="N6281" t="s">
        <v>27</v>
      </c>
      <c r="O6281" s="4">
        <v>9.0439249665035035</v>
      </c>
      <c r="P6281" t="s">
        <v>27</v>
      </c>
      <c r="Q6281">
        <v>329</v>
      </c>
      <c r="R6281">
        <v>81</v>
      </c>
      <c r="S6281">
        <v>14.151132768970911</v>
      </c>
      <c r="T6281">
        <v>11.693453463018219</v>
      </c>
      <c r="U6281" t="s">
        <v>28</v>
      </c>
      <c r="V6281">
        <v>2</v>
      </c>
      <c r="W6281" t="s">
        <v>31</v>
      </c>
      <c r="X6281">
        <v>1</v>
      </c>
      <c r="Y6281" t="s">
        <v>41</v>
      </c>
      <c r="Z6281" t="s">
        <v>39</v>
      </c>
    </row>
    <row r="6282" spans="1:26" x14ac:dyDescent="0.3">
      <c r="A6282">
        <v>67</v>
      </c>
      <c r="B6282" t="s">
        <v>34</v>
      </c>
      <c r="C6282">
        <v>121</v>
      </c>
      <c r="D6282">
        <v>281</v>
      </c>
      <c r="E6282" t="s">
        <v>27</v>
      </c>
      <c r="F6282" t="s">
        <v>28</v>
      </c>
      <c r="G6282" t="s">
        <v>28</v>
      </c>
      <c r="H6282" t="s">
        <v>28</v>
      </c>
      <c r="I6282">
        <v>19.404581417023305</v>
      </c>
      <c r="J6282" t="s">
        <v>28</v>
      </c>
      <c r="K6282" t="s">
        <v>28</v>
      </c>
      <c r="L6282" t="s">
        <v>29</v>
      </c>
      <c r="M6282" t="s">
        <v>35</v>
      </c>
      <c r="N6282" t="s">
        <v>35</v>
      </c>
      <c r="O6282" s="4">
        <v>9.7264085257258444</v>
      </c>
      <c r="P6282" t="s">
        <v>30</v>
      </c>
      <c r="Q6282">
        <v>215</v>
      </c>
      <c r="R6282">
        <v>116</v>
      </c>
      <c r="S6282">
        <v>14.24644274874246</v>
      </c>
      <c r="T6282">
        <v>14.614813075672883</v>
      </c>
      <c r="U6282" t="s">
        <v>28</v>
      </c>
      <c r="V6282">
        <v>1</v>
      </c>
      <c r="W6282" t="s">
        <v>38</v>
      </c>
      <c r="X6282">
        <v>3</v>
      </c>
      <c r="Y6282" t="s">
        <v>37</v>
      </c>
      <c r="Z6282" t="s">
        <v>33</v>
      </c>
    </row>
    <row r="6283" spans="1:26" x14ac:dyDescent="0.3">
      <c r="A6283">
        <v>29</v>
      </c>
      <c r="B6283" t="s">
        <v>26</v>
      </c>
      <c r="C6283">
        <v>175</v>
      </c>
      <c r="D6283">
        <v>196</v>
      </c>
      <c r="E6283" t="s">
        <v>27</v>
      </c>
      <c r="F6283" t="s">
        <v>29</v>
      </c>
      <c r="G6283" t="s">
        <v>29</v>
      </c>
      <c r="H6283" t="s">
        <v>29</v>
      </c>
      <c r="I6283">
        <v>25.353670327643432</v>
      </c>
      <c r="J6283" t="s">
        <v>28</v>
      </c>
      <c r="K6283" t="s">
        <v>29</v>
      </c>
      <c r="L6283" t="s">
        <v>29</v>
      </c>
      <c r="M6283" t="s">
        <v>27</v>
      </c>
      <c r="N6283" t="s">
        <v>27</v>
      </c>
      <c r="O6283" s="4">
        <v>4.3799575280936418</v>
      </c>
      <c r="P6283" t="s">
        <v>30</v>
      </c>
      <c r="Q6283">
        <v>327</v>
      </c>
      <c r="R6283">
        <v>141</v>
      </c>
      <c r="S6283">
        <v>9.1847649094159127</v>
      </c>
      <c r="T6283">
        <v>19.162670816016387</v>
      </c>
      <c r="U6283" t="s">
        <v>28</v>
      </c>
      <c r="V6283">
        <v>4</v>
      </c>
      <c r="W6283" t="s">
        <v>43</v>
      </c>
      <c r="X6283">
        <v>0</v>
      </c>
      <c r="Y6283" t="s">
        <v>32</v>
      </c>
      <c r="Z6283" t="s">
        <v>39</v>
      </c>
    </row>
    <row r="6284" spans="1:26" x14ac:dyDescent="0.3">
      <c r="A6284">
        <v>68</v>
      </c>
      <c r="B6284" t="s">
        <v>34</v>
      </c>
      <c r="C6284">
        <v>156</v>
      </c>
      <c r="D6284">
        <v>201</v>
      </c>
      <c r="E6284" t="s">
        <v>35</v>
      </c>
      <c r="F6284" t="s">
        <v>28</v>
      </c>
      <c r="G6284" t="s">
        <v>28</v>
      </c>
      <c r="H6284" t="s">
        <v>29</v>
      </c>
      <c r="I6284">
        <v>29.321040958757546</v>
      </c>
      <c r="J6284" t="s">
        <v>29</v>
      </c>
      <c r="K6284" t="s">
        <v>28</v>
      </c>
      <c r="L6284" t="s">
        <v>28</v>
      </c>
      <c r="M6284" t="s">
        <v>30</v>
      </c>
      <c r="N6284" t="s">
        <v>30</v>
      </c>
      <c r="O6284" s="4">
        <v>4.8921550505800173</v>
      </c>
      <c r="P6284" t="s">
        <v>35</v>
      </c>
      <c r="Q6284">
        <v>209</v>
      </c>
      <c r="R6284">
        <v>131</v>
      </c>
      <c r="S6284">
        <v>1.916906292913515</v>
      </c>
      <c r="T6284">
        <v>18.531446042852746</v>
      </c>
      <c r="U6284" t="s">
        <v>28</v>
      </c>
      <c r="V6284">
        <v>2</v>
      </c>
      <c r="W6284" t="s">
        <v>31</v>
      </c>
      <c r="X6284">
        <v>1</v>
      </c>
      <c r="Y6284" t="s">
        <v>32</v>
      </c>
      <c r="Z6284" t="s">
        <v>33</v>
      </c>
    </row>
    <row r="6285" spans="1:26" x14ac:dyDescent="0.3">
      <c r="A6285">
        <v>43</v>
      </c>
      <c r="B6285" t="s">
        <v>26</v>
      </c>
      <c r="C6285">
        <v>136</v>
      </c>
      <c r="D6285">
        <v>196</v>
      </c>
      <c r="E6285" t="s">
        <v>35</v>
      </c>
      <c r="F6285" t="s">
        <v>29</v>
      </c>
      <c r="G6285" t="s">
        <v>29</v>
      </c>
      <c r="H6285" t="s">
        <v>29</v>
      </c>
      <c r="I6285">
        <v>19.185263219609585</v>
      </c>
      <c r="J6285" t="s">
        <v>28</v>
      </c>
      <c r="K6285" t="s">
        <v>29</v>
      </c>
      <c r="L6285" t="s">
        <v>28</v>
      </c>
      <c r="M6285" t="s">
        <v>27</v>
      </c>
      <c r="N6285" t="s">
        <v>27</v>
      </c>
      <c r="O6285" s="4">
        <v>8.8481399952853934</v>
      </c>
      <c r="P6285" t="s">
        <v>35</v>
      </c>
      <c r="Q6285">
        <v>178</v>
      </c>
      <c r="R6285">
        <v>142</v>
      </c>
      <c r="S6285">
        <v>5.8082592268790103</v>
      </c>
      <c r="T6285">
        <v>14.151852458771073</v>
      </c>
      <c r="U6285" t="s">
        <v>28</v>
      </c>
      <c r="V6285">
        <v>3</v>
      </c>
      <c r="W6285" t="s">
        <v>31</v>
      </c>
      <c r="X6285">
        <v>1</v>
      </c>
      <c r="Y6285" t="s">
        <v>37</v>
      </c>
      <c r="Z6285" t="s">
        <v>36</v>
      </c>
    </row>
    <row r="6286" spans="1:26" x14ac:dyDescent="0.3">
      <c r="A6286">
        <v>40</v>
      </c>
      <c r="B6286" t="s">
        <v>34</v>
      </c>
      <c r="C6286">
        <v>147</v>
      </c>
      <c r="D6286">
        <v>248</v>
      </c>
      <c r="E6286" t="s">
        <v>27</v>
      </c>
      <c r="F6286" t="s">
        <v>29</v>
      </c>
      <c r="G6286" t="s">
        <v>28</v>
      </c>
      <c r="H6286" t="s">
        <v>29</v>
      </c>
      <c r="I6286">
        <v>21.208893194866008</v>
      </c>
      <c r="J6286" t="s">
        <v>28</v>
      </c>
      <c r="K6286" t="s">
        <v>29</v>
      </c>
      <c r="L6286" t="s">
        <v>28</v>
      </c>
      <c r="M6286" t="s">
        <v>30</v>
      </c>
      <c r="N6286" t="s">
        <v>30</v>
      </c>
      <c r="O6286" s="4">
        <v>9.3087505572291285</v>
      </c>
      <c r="P6286" t="s">
        <v>30</v>
      </c>
      <c r="Q6286">
        <v>157</v>
      </c>
      <c r="R6286">
        <v>90</v>
      </c>
      <c r="S6286">
        <v>10.996363141416889</v>
      </c>
      <c r="T6286">
        <v>15.163760209855585</v>
      </c>
      <c r="U6286" t="s">
        <v>28</v>
      </c>
      <c r="V6286">
        <v>3</v>
      </c>
      <c r="W6286" t="s">
        <v>31</v>
      </c>
      <c r="X6286">
        <v>1</v>
      </c>
      <c r="Y6286" t="s">
        <v>37</v>
      </c>
      <c r="Z6286" t="s">
        <v>36</v>
      </c>
    </row>
    <row r="6287" spans="1:26" x14ac:dyDescent="0.3">
      <c r="A6287">
        <v>35</v>
      </c>
      <c r="B6287" t="s">
        <v>26</v>
      </c>
      <c r="C6287">
        <v>137</v>
      </c>
      <c r="D6287">
        <v>199</v>
      </c>
      <c r="E6287" t="s">
        <v>30</v>
      </c>
      <c r="F6287" t="s">
        <v>29</v>
      </c>
      <c r="G6287" t="s">
        <v>29</v>
      </c>
      <c r="H6287" t="s">
        <v>29</v>
      </c>
      <c r="I6287">
        <v>37.691046007528961</v>
      </c>
      <c r="J6287" t="s">
        <v>29</v>
      </c>
      <c r="K6287" t="s">
        <v>29</v>
      </c>
      <c r="L6287" t="s">
        <v>29</v>
      </c>
      <c r="M6287" t="s">
        <v>42</v>
      </c>
      <c r="N6287" t="s">
        <v>30</v>
      </c>
      <c r="O6287" s="4">
        <v>4.0292724244780569</v>
      </c>
      <c r="P6287" t="s">
        <v>35</v>
      </c>
      <c r="Q6287">
        <v>267</v>
      </c>
      <c r="R6287">
        <v>146</v>
      </c>
      <c r="S6287">
        <v>3.6044428566686078</v>
      </c>
      <c r="T6287">
        <v>18.291886893955471</v>
      </c>
      <c r="U6287" t="s">
        <v>28</v>
      </c>
      <c r="V6287">
        <v>5</v>
      </c>
      <c r="W6287" t="s">
        <v>43</v>
      </c>
      <c r="X6287">
        <v>0</v>
      </c>
      <c r="Y6287" t="s">
        <v>41</v>
      </c>
      <c r="Z6287" t="s">
        <v>36</v>
      </c>
    </row>
    <row r="6288" spans="1:26" x14ac:dyDescent="0.3">
      <c r="A6288">
        <v>79</v>
      </c>
      <c r="B6288" t="s">
        <v>26</v>
      </c>
      <c r="C6288">
        <v>152</v>
      </c>
      <c r="D6288">
        <v>194</v>
      </c>
      <c r="E6288" t="s">
        <v>27</v>
      </c>
      <c r="F6288" t="s">
        <v>29</v>
      </c>
      <c r="G6288" t="s">
        <v>28</v>
      </c>
      <c r="H6288" t="s">
        <v>29</v>
      </c>
      <c r="I6288">
        <v>21.951771745319277</v>
      </c>
      <c r="J6288" t="s">
        <v>29</v>
      </c>
      <c r="K6288" t="s">
        <v>28</v>
      </c>
      <c r="L6288" t="s">
        <v>28</v>
      </c>
      <c r="M6288" t="s">
        <v>30</v>
      </c>
      <c r="N6288" t="s">
        <v>30</v>
      </c>
      <c r="O6288" s="4">
        <v>9.671348290190215</v>
      </c>
      <c r="P6288" t="s">
        <v>35</v>
      </c>
      <c r="Q6288">
        <v>143</v>
      </c>
      <c r="R6288">
        <v>128</v>
      </c>
      <c r="S6288">
        <v>12.053473272199557</v>
      </c>
      <c r="T6288">
        <v>14.109835945546745</v>
      </c>
      <c r="U6288" t="s">
        <v>28</v>
      </c>
      <c r="V6288">
        <v>3</v>
      </c>
      <c r="W6288" t="s">
        <v>31</v>
      </c>
      <c r="X6288">
        <v>1</v>
      </c>
      <c r="Y6288" t="s">
        <v>37</v>
      </c>
      <c r="Z6288" t="s">
        <v>33</v>
      </c>
    </row>
    <row r="6289" spans="1:26" x14ac:dyDescent="0.3">
      <c r="A6289">
        <v>49</v>
      </c>
      <c r="B6289" t="s">
        <v>26</v>
      </c>
      <c r="C6289">
        <v>134</v>
      </c>
      <c r="D6289">
        <v>191</v>
      </c>
      <c r="E6289" t="s">
        <v>30</v>
      </c>
      <c r="F6289" t="s">
        <v>29</v>
      </c>
      <c r="G6289" t="s">
        <v>29</v>
      </c>
      <c r="H6289" t="s">
        <v>28</v>
      </c>
      <c r="I6289">
        <v>38.276451825439636</v>
      </c>
      <c r="J6289" t="s">
        <v>29</v>
      </c>
      <c r="K6289" t="s">
        <v>29</v>
      </c>
      <c r="L6289" t="s">
        <v>28</v>
      </c>
      <c r="M6289" t="s">
        <v>35</v>
      </c>
      <c r="N6289" t="s">
        <v>30</v>
      </c>
      <c r="O6289" s="4">
        <v>6.726270052977565</v>
      </c>
      <c r="P6289" t="s">
        <v>35</v>
      </c>
      <c r="Q6289">
        <v>198</v>
      </c>
      <c r="R6289">
        <v>149</v>
      </c>
      <c r="S6289">
        <v>0.11662444826614604</v>
      </c>
      <c r="T6289">
        <v>8.4418742859964979</v>
      </c>
      <c r="U6289" t="s">
        <v>28</v>
      </c>
      <c r="V6289">
        <v>3</v>
      </c>
      <c r="W6289" t="s">
        <v>31</v>
      </c>
      <c r="X6289">
        <v>1</v>
      </c>
      <c r="Y6289" t="s">
        <v>41</v>
      </c>
      <c r="Z6289" t="s">
        <v>36</v>
      </c>
    </row>
    <row r="6290" spans="1:26" x14ac:dyDescent="0.3">
      <c r="A6290">
        <v>66</v>
      </c>
      <c r="B6290" t="s">
        <v>26</v>
      </c>
      <c r="C6290">
        <v>141</v>
      </c>
      <c r="D6290">
        <v>220</v>
      </c>
      <c r="E6290" t="s">
        <v>30</v>
      </c>
      <c r="F6290" t="s">
        <v>29</v>
      </c>
      <c r="G6290" t="s">
        <v>28</v>
      </c>
      <c r="H6290" t="s">
        <v>28</v>
      </c>
      <c r="I6290">
        <v>20.113541356985838</v>
      </c>
      <c r="J6290" t="s">
        <v>28</v>
      </c>
      <c r="K6290" t="s">
        <v>28</v>
      </c>
      <c r="L6290" t="s">
        <v>28</v>
      </c>
      <c r="M6290" t="s">
        <v>42</v>
      </c>
      <c r="N6290" t="s">
        <v>27</v>
      </c>
      <c r="O6290" s="4">
        <v>6.7757601587472083</v>
      </c>
      <c r="P6290" t="s">
        <v>27</v>
      </c>
      <c r="Q6290">
        <v>250</v>
      </c>
      <c r="R6290">
        <v>115</v>
      </c>
      <c r="S6290">
        <v>2.8532792327961327</v>
      </c>
      <c r="T6290">
        <v>5.8431173069296518</v>
      </c>
      <c r="U6290" t="s">
        <v>28</v>
      </c>
      <c r="V6290">
        <v>1</v>
      </c>
      <c r="W6290" t="s">
        <v>38</v>
      </c>
      <c r="X6290">
        <v>0</v>
      </c>
      <c r="Y6290" t="s">
        <v>37</v>
      </c>
      <c r="Z6290" t="s">
        <v>33</v>
      </c>
    </row>
    <row r="6291" spans="1:26" x14ac:dyDescent="0.3">
      <c r="A6291">
        <v>79</v>
      </c>
      <c r="B6291" t="s">
        <v>26</v>
      </c>
      <c r="C6291">
        <v>160</v>
      </c>
      <c r="D6291">
        <v>206</v>
      </c>
      <c r="E6291" t="s">
        <v>35</v>
      </c>
      <c r="F6291" t="s">
        <v>28</v>
      </c>
      <c r="G6291" t="s">
        <v>29</v>
      </c>
      <c r="H6291" t="s">
        <v>29</v>
      </c>
      <c r="I6291">
        <v>37.540729223378854</v>
      </c>
      <c r="J6291" t="s">
        <v>29</v>
      </c>
      <c r="K6291" t="s">
        <v>28</v>
      </c>
      <c r="L6291" t="s">
        <v>28</v>
      </c>
      <c r="M6291" t="s">
        <v>27</v>
      </c>
      <c r="N6291" t="s">
        <v>30</v>
      </c>
      <c r="O6291" s="4">
        <v>9.2724556143124701</v>
      </c>
      <c r="P6291" t="s">
        <v>27</v>
      </c>
      <c r="Q6291">
        <v>376</v>
      </c>
      <c r="R6291">
        <v>104</v>
      </c>
      <c r="S6291">
        <v>4.7191914569201927</v>
      </c>
      <c r="T6291">
        <v>13.824685325909671</v>
      </c>
      <c r="U6291" t="s">
        <v>28</v>
      </c>
      <c r="V6291">
        <v>2</v>
      </c>
      <c r="W6291" t="s">
        <v>31</v>
      </c>
      <c r="X6291">
        <v>2</v>
      </c>
      <c r="Y6291" t="s">
        <v>41</v>
      </c>
      <c r="Z6291" t="s">
        <v>33</v>
      </c>
    </row>
    <row r="6292" spans="1:26" x14ac:dyDescent="0.3">
      <c r="A6292">
        <v>55</v>
      </c>
      <c r="B6292" t="s">
        <v>34</v>
      </c>
      <c r="C6292">
        <v>146</v>
      </c>
      <c r="D6292">
        <v>182</v>
      </c>
      <c r="E6292" t="s">
        <v>30</v>
      </c>
      <c r="F6292" t="s">
        <v>28</v>
      </c>
      <c r="G6292" t="s">
        <v>29</v>
      </c>
      <c r="H6292" t="s">
        <v>28</v>
      </c>
      <c r="I6292">
        <v>27.981655796382935</v>
      </c>
      <c r="J6292" t="s">
        <v>29</v>
      </c>
      <c r="K6292" t="s">
        <v>28</v>
      </c>
      <c r="L6292" t="s">
        <v>29</v>
      </c>
      <c r="M6292" t="s">
        <v>30</v>
      </c>
      <c r="N6292" t="s">
        <v>30</v>
      </c>
      <c r="O6292" s="4">
        <v>5.7371967599435898</v>
      </c>
      <c r="P6292" t="s">
        <v>30</v>
      </c>
      <c r="Q6292">
        <v>243</v>
      </c>
      <c r="R6292">
        <v>88</v>
      </c>
      <c r="S6292">
        <v>14.491514431008975</v>
      </c>
      <c r="T6292">
        <v>16.526675052851477</v>
      </c>
      <c r="U6292" t="s">
        <v>28</v>
      </c>
      <c r="V6292">
        <v>2</v>
      </c>
      <c r="W6292" t="s">
        <v>31</v>
      </c>
      <c r="X6292">
        <v>1</v>
      </c>
      <c r="Y6292" t="s">
        <v>32</v>
      </c>
      <c r="Z6292" t="s">
        <v>33</v>
      </c>
    </row>
    <row r="6293" spans="1:26" x14ac:dyDescent="0.3">
      <c r="A6293">
        <v>74</v>
      </c>
      <c r="B6293" t="s">
        <v>34</v>
      </c>
      <c r="C6293">
        <v>174</v>
      </c>
      <c r="D6293">
        <v>263</v>
      </c>
      <c r="E6293" t="s">
        <v>35</v>
      </c>
      <c r="F6293" t="s">
        <v>29</v>
      </c>
      <c r="G6293" t="s">
        <v>29</v>
      </c>
      <c r="H6293" t="s">
        <v>28</v>
      </c>
      <c r="I6293">
        <v>30.611838686998251</v>
      </c>
      <c r="J6293" t="s">
        <v>29</v>
      </c>
      <c r="K6293" t="s">
        <v>29</v>
      </c>
      <c r="L6293" t="s">
        <v>28</v>
      </c>
      <c r="M6293" t="s">
        <v>42</v>
      </c>
      <c r="N6293" t="s">
        <v>30</v>
      </c>
      <c r="O6293" s="4">
        <v>7.500946592218436</v>
      </c>
      <c r="P6293" t="s">
        <v>35</v>
      </c>
      <c r="Q6293">
        <v>167</v>
      </c>
      <c r="R6293">
        <v>89</v>
      </c>
      <c r="S6293">
        <v>11.326415148994176</v>
      </c>
      <c r="T6293">
        <v>15.531120576946339</v>
      </c>
      <c r="U6293" t="s">
        <v>28</v>
      </c>
      <c r="V6293">
        <v>3</v>
      </c>
      <c r="W6293" t="s">
        <v>31</v>
      </c>
      <c r="X6293">
        <v>1</v>
      </c>
      <c r="Y6293" t="s">
        <v>41</v>
      </c>
      <c r="Z6293" t="s">
        <v>33</v>
      </c>
    </row>
    <row r="6294" spans="1:26" x14ac:dyDescent="0.3">
      <c r="A6294">
        <v>64</v>
      </c>
      <c r="B6294" t="s">
        <v>26</v>
      </c>
      <c r="C6294">
        <v>156</v>
      </c>
      <c r="D6294">
        <v>193</v>
      </c>
      <c r="E6294" t="s">
        <v>27</v>
      </c>
      <c r="F6294" t="s">
        <v>28</v>
      </c>
      <c r="G6294" t="s">
        <v>29</v>
      </c>
      <c r="H6294" t="s">
        <v>28</v>
      </c>
      <c r="I6294">
        <v>24.195690671063822</v>
      </c>
      <c r="J6294" t="s">
        <v>28</v>
      </c>
      <c r="K6294" t="s">
        <v>28</v>
      </c>
      <c r="L6294" t="s">
        <v>28</v>
      </c>
      <c r="M6294" t="s">
        <v>27</v>
      </c>
      <c r="N6294" t="s">
        <v>27</v>
      </c>
      <c r="O6294" s="4">
        <v>6.0051363324719755</v>
      </c>
      <c r="P6294" t="s">
        <v>27</v>
      </c>
      <c r="Q6294">
        <v>107</v>
      </c>
      <c r="R6294">
        <v>80</v>
      </c>
      <c r="S6294">
        <v>0.28989930792345464</v>
      </c>
      <c r="T6294">
        <v>13.803440755976446</v>
      </c>
      <c r="U6294" t="s">
        <v>28</v>
      </c>
      <c r="V6294">
        <v>0</v>
      </c>
      <c r="W6294" t="s">
        <v>38</v>
      </c>
      <c r="X6294">
        <v>1</v>
      </c>
      <c r="Y6294" t="s">
        <v>37</v>
      </c>
      <c r="Z6294" t="s">
        <v>33</v>
      </c>
    </row>
    <row r="6295" spans="1:26" x14ac:dyDescent="0.3">
      <c r="A6295">
        <v>20</v>
      </c>
      <c r="B6295" t="s">
        <v>34</v>
      </c>
      <c r="C6295">
        <v>151</v>
      </c>
      <c r="D6295">
        <v>263</v>
      </c>
      <c r="E6295" t="s">
        <v>35</v>
      </c>
      <c r="F6295" t="s">
        <v>29</v>
      </c>
      <c r="G6295" t="s">
        <v>29</v>
      </c>
      <c r="H6295" t="s">
        <v>28</v>
      </c>
      <c r="I6295">
        <v>24.013473556865726</v>
      </c>
      <c r="J6295" t="s">
        <v>28</v>
      </c>
      <c r="K6295" t="s">
        <v>29</v>
      </c>
      <c r="L6295" t="s">
        <v>29</v>
      </c>
      <c r="M6295" t="s">
        <v>42</v>
      </c>
      <c r="N6295" t="s">
        <v>27</v>
      </c>
      <c r="O6295" s="4">
        <v>4.6813271583486147</v>
      </c>
      <c r="P6295" t="s">
        <v>27</v>
      </c>
      <c r="Q6295">
        <v>136</v>
      </c>
      <c r="R6295">
        <v>83</v>
      </c>
      <c r="S6295">
        <v>6.9468194843296507</v>
      </c>
      <c r="T6295">
        <v>12.309887724151624</v>
      </c>
      <c r="U6295" t="s">
        <v>28</v>
      </c>
      <c r="V6295">
        <v>3</v>
      </c>
      <c r="W6295" t="s">
        <v>31</v>
      </c>
      <c r="X6295">
        <v>0</v>
      </c>
      <c r="Y6295" t="s">
        <v>37</v>
      </c>
      <c r="Z6295" t="s">
        <v>39</v>
      </c>
    </row>
    <row r="6296" spans="1:26" x14ac:dyDescent="0.3">
      <c r="A6296">
        <v>55</v>
      </c>
      <c r="B6296" t="s">
        <v>26</v>
      </c>
      <c r="C6296">
        <v>179</v>
      </c>
      <c r="D6296">
        <v>205</v>
      </c>
      <c r="E6296" t="s">
        <v>30</v>
      </c>
      <c r="F6296" t="s">
        <v>28</v>
      </c>
      <c r="G6296" t="s">
        <v>29</v>
      </c>
      <c r="H6296" t="s">
        <v>28</v>
      </c>
      <c r="I6296">
        <v>28.826935856183724</v>
      </c>
      <c r="J6296" t="s">
        <v>28</v>
      </c>
      <c r="K6296" t="s">
        <v>28</v>
      </c>
      <c r="L6296" t="s">
        <v>28</v>
      </c>
      <c r="M6296" t="s">
        <v>35</v>
      </c>
      <c r="N6296" t="s">
        <v>30</v>
      </c>
      <c r="O6296" s="4">
        <v>6.1514714690478893</v>
      </c>
      <c r="P6296" t="s">
        <v>35</v>
      </c>
      <c r="Q6296">
        <v>163</v>
      </c>
      <c r="R6296">
        <v>105</v>
      </c>
      <c r="S6296">
        <v>10.375953843310825</v>
      </c>
      <c r="T6296">
        <v>15.273761534892976</v>
      </c>
      <c r="U6296" t="s">
        <v>28</v>
      </c>
      <c r="V6296">
        <v>0</v>
      </c>
      <c r="W6296" t="s">
        <v>38</v>
      </c>
      <c r="X6296">
        <v>2</v>
      </c>
      <c r="Y6296" t="s">
        <v>32</v>
      </c>
      <c r="Z6296" t="s">
        <v>33</v>
      </c>
    </row>
    <row r="6297" spans="1:26" x14ac:dyDescent="0.3">
      <c r="A6297">
        <v>20</v>
      </c>
      <c r="B6297" t="s">
        <v>34</v>
      </c>
      <c r="C6297">
        <v>164</v>
      </c>
      <c r="D6297">
        <v>193</v>
      </c>
      <c r="E6297" t="s">
        <v>30</v>
      </c>
      <c r="F6297" t="s">
        <v>29</v>
      </c>
      <c r="G6297" t="s">
        <v>28</v>
      </c>
      <c r="H6297" t="s">
        <v>28</v>
      </c>
      <c r="I6297">
        <v>25.827760766533398</v>
      </c>
      <c r="J6297" t="s">
        <v>28</v>
      </c>
      <c r="K6297" t="s">
        <v>29</v>
      </c>
      <c r="L6297" t="s">
        <v>29</v>
      </c>
      <c r="M6297" t="s">
        <v>27</v>
      </c>
      <c r="N6297" t="s">
        <v>30</v>
      </c>
      <c r="O6297" s="4">
        <v>5.0381948884820273</v>
      </c>
      <c r="P6297" t="s">
        <v>35</v>
      </c>
      <c r="Q6297">
        <v>179</v>
      </c>
      <c r="R6297">
        <v>154</v>
      </c>
      <c r="S6297">
        <v>9.2698480357777999</v>
      </c>
      <c r="T6297">
        <v>6.1440083456120451</v>
      </c>
      <c r="U6297" t="s">
        <v>28</v>
      </c>
      <c r="V6297">
        <v>3</v>
      </c>
      <c r="W6297" t="s">
        <v>31</v>
      </c>
      <c r="X6297">
        <v>0</v>
      </c>
      <c r="Y6297" t="s">
        <v>32</v>
      </c>
      <c r="Z6297" t="s">
        <v>39</v>
      </c>
    </row>
    <row r="6298" spans="1:26" x14ac:dyDescent="0.3">
      <c r="A6298">
        <v>47</v>
      </c>
      <c r="B6298" t="s">
        <v>34</v>
      </c>
      <c r="C6298">
        <v>138</v>
      </c>
      <c r="D6298">
        <v>245</v>
      </c>
      <c r="E6298" t="s">
        <v>30</v>
      </c>
      <c r="F6298" t="s">
        <v>28</v>
      </c>
      <c r="G6298" t="s">
        <v>28</v>
      </c>
      <c r="H6298" t="s">
        <v>28</v>
      </c>
      <c r="I6298">
        <v>19.709319323410952</v>
      </c>
      <c r="J6298" t="s">
        <v>28</v>
      </c>
      <c r="K6298" t="s">
        <v>28</v>
      </c>
      <c r="L6298" t="s">
        <v>29</v>
      </c>
      <c r="M6298" t="s">
        <v>35</v>
      </c>
      <c r="N6298" t="s">
        <v>30</v>
      </c>
      <c r="O6298" s="4">
        <v>7.125876726371466</v>
      </c>
      <c r="P6298" t="s">
        <v>35</v>
      </c>
      <c r="Q6298">
        <v>317</v>
      </c>
      <c r="R6298">
        <v>132</v>
      </c>
      <c r="S6298">
        <v>6.9492634398492692</v>
      </c>
      <c r="T6298">
        <v>12.923746411911239</v>
      </c>
      <c r="U6298" t="s">
        <v>28</v>
      </c>
      <c r="V6298">
        <v>1</v>
      </c>
      <c r="W6298" t="s">
        <v>38</v>
      </c>
      <c r="X6298">
        <v>3</v>
      </c>
      <c r="Y6298" t="s">
        <v>37</v>
      </c>
      <c r="Z6298" t="s">
        <v>36</v>
      </c>
    </row>
    <row r="6299" spans="1:26" x14ac:dyDescent="0.3">
      <c r="A6299">
        <v>18</v>
      </c>
      <c r="B6299" t="s">
        <v>26</v>
      </c>
      <c r="C6299">
        <v>147</v>
      </c>
      <c r="D6299">
        <v>183</v>
      </c>
      <c r="E6299" t="s">
        <v>35</v>
      </c>
      <c r="F6299" t="s">
        <v>28</v>
      </c>
      <c r="G6299" t="s">
        <v>29</v>
      </c>
      <c r="H6299" t="s">
        <v>29</v>
      </c>
      <c r="I6299">
        <v>23.603536129001906</v>
      </c>
      <c r="J6299" t="s">
        <v>28</v>
      </c>
      <c r="K6299" t="s">
        <v>28</v>
      </c>
      <c r="L6299" t="s">
        <v>28</v>
      </c>
      <c r="M6299" t="s">
        <v>27</v>
      </c>
      <c r="N6299" t="s">
        <v>27</v>
      </c>
      <c r="O6299" s="4">
        <v>6.6238435457785769</v>
      </c>
      <c r="P6299" t="s">
        <v>30</v>
      </c>
      <c r="Q6299">
        <v>181</v>
      </c>
      <c r="R6299">
        <v>147</v>
      </c>
      <c r="S6299">
        <v>5.5941471840277757</v>
      </c>
      <c r="T6299">
        <v>14.335284143514954</v>
      </c>
      <c r="U6299" t="s">
        <v>28</v>
      </c>
      <c r="V6299">
        <v>1</v>
      </c>
      <c r="W6299" t="s">
        <v>38</v>
      </c>
      <c r="X6299">
        <v>1</v>
      </c>
      <c r="Y6299" t="s">
        <v>37</v>
      </c>
      <c r="Z6299" t="s">
        <v>39</v>
      </c>
    </row>
    <row r="6300" spans="1:26" x14ac:dyDescent="0.3">
      <c r="A6300">
        <v>47</v>
      </c>
      <c r="B6300" t="s">
        <v>34</v>
      </c>
      <c r="C6300">
        <v>175</v>
      </c>
      <c r="D6300">
        <v>163</v>
      </c>
      <c r="E6300" t="s">
        <v>27</v>
      </c>
      <c r="F6300" t="s">
        <v>28</v>
      </c>
      <c r="G6300" t="s">
        <v>28</v>
      </c>
      <c r="H6300" t="s">
        <v>29</v>
      </c>
      <c r="I6300">
        <v>36.692069034279527</v>
      </c>
      <c r="J6300" t="s">
        <v>28</v>
      </c>
      <c r="K6300" t="s">
        <v>28</v>
      </c>
      <c r="L6300" t="s">
        <v>29</v>
      </c>
      <c r="M6300" t="s">
        <v>42</v>
      </c>
      <c r="N6300" t="s">
        <v>35</v>
      </c>
      <c r="O6300" s="4">
        <v>5.0428802265540229</v>
      </c>
      <c r="P6300" t="s">
        <v>27</v>
      </c>
      <c r="Q6300">
        <v>278</v>
      </c>
      <c r="R6300">
        <v>81</v>
      </c>
      <c r="S6300">
        <v>10.658585071536752</v>
      </c>
      <c r="T6300">
        <v>5.3074653563286676</v>
      </c>
      <c r="U6300" t="s">
        <v>28</v>
      </c>
      <c r="V6300">
        <v>2</v>
      </c>
      <c r="W6300" t="s">
        <v>31</v>
      </c>
      <c r="X6300">
        <v>1</v>
      </c>
      <c r="Y6300" t="s">
        <v>41</v>
      </c>
      <c r="Z6300" t="s">
        <v>36</v>
      </c>
    </row>
    <row r="6301" spans="1:26" x14ac:dyDescent="0.3">
      <c r="A6301">
        <v>62</v>
      </c>
      <c r="B6301" t="s">
        <v>34</v>
      </c>
      <c r="C6301">
        <v>129</v>
      </c>
      <c r="D6301">
        <v>274</v>
      </c>
      <c r="E6301" t="s">
        <v>35</v>
      </c>
      <c r="F6301" t="s">
        <v>29</v>
      </c>
      <c r="G6301" t="s">
        <v>29</v>
      </c>
      <c r="H6301" t="s">
        <v>29</v>
      </c>
      <c r="I6301">
        <v>36.447624199155484</v>
      </c>
      <c r="J6301" t="s">
        <v>28</v>
      </c>
      <c r="K6301" t="s">
        <v>29</v>
      </c>
      <c r="L6301" t="s">
        <v>29</v>
      </c>
      <c r="M6301" t="s">
        <v>42</v>
      </c>
      <c r="N6301" t="s">
        <v>35</v>
      </c>
      <c r="O6301" s="4">
        <v>4.7123931560524124</v>
      </c>
      <c r="P6301" t="s">
        <v>30</v>
      </c>
      <c r="Q6301">
        <v>390</v>
      </c>
      <c r="R6301">
        <v>80</v>
      </c>
      <c r="S6301">
        <v>11.366664315824753</v>
      </c>
      <c r="T6301">
        <v>17.776462993924639</v>
      </c>
      <c r="U6301" t="s">
        <v>28</v>
      </c>
      <c r="V6301">
        <v>4</v>
      </c>
      <c r="W6301" t="s">
        <v>43</v>
      </c>
      <c r="X6301">
        <v>0</v>
      </c>
      <c r="Y6301" t="s">
        <v>41</v>
      </c>
      <c r="Z6301" t="s">
        <v>33</v>
      </c>
    </row>
    <row r="6302" spans="1:26" x14ac:dyDescent="0.3">
      <c r="A6302">
        <v>49</v>
      </c>
      <c r="B6302" t="s">
        <v>26</v>
      </c>
      <c r="C6302">
        <v>139</v>
      </c>
      <c r="D6302">
        <v>228</v>
      </c>
      <c r="E6302" t="s">
        <v>27</v>
      </c>
      <c r="F6302" t="s">
        <v>29</v>
      </c>
      <c r="G6302" t="s">
        <v>29</v>
      </c>
      <c r="H6302" t="s">
        <v>29</v>
      </c>
      <c r="I6302">
        <v>21.112547670859616</v>
      </c>
      <c r="J6302" t="s">
        <v>28</v>
      </c>
      <c r="K6302" t="s">
        <v>28</v>
      </c>
      <c r="L6302" t="s">
        <v>28</v>
      </c>
      <c r="M6302" t="s">
        <v>27</v>
      </c>
      <c r="N6302" t="s">
        <v>27</v>
      </c>
      <c r="O6302" s="4">
        <v>4.627707976841803</v>
      </c>
      <c r="P6302" t="s">
        <v>27</v>
      </c>
      <c r="Q6302">
        <v>119</v>
      </c>
      <c r="R6302">
        <v>88</v>
      </c>
      <c r="S6302">
        <v>7.3709983761749598</v>
      </c>
      <c r="T6302">
        <v>12.752312268312251</v>
      </c>
      <c r="U6302" t="s">
        <v>28</v>
      </c>
      <c r="V6302">
        <v>2</v>
      </c>
      <c r="W6302" t="s">
        <v>31</v>
      </c>
      <c r="X6302">
        <v>0</v>
      </c>
      <c r="Y6302" t="s">
        <v>37</v>
      </c>
      <c r="Z6302" t="s">
        <v>36</v>
      </c>
    </row>
    <row r="6303" spans="1:26" x14ac:dyDescent="0.3">
      <c r="A6303">
        <v>45</v>
      </c>
      <c r="B6303" t="s">
        <v>34</v>
      </c>
      <c r="C6303">
        <v>144</v>
      </c>
      <c r="D6303">
        <v>294</v>
      </c>
      <c r="E6303" t="s">
        <v>27</v>
      </c>
      <c r="F6303" t="s">
        <v>29</v>
      </c>
      <c r="G6303" t="s">
        <v>28</v>
      </c>
      <c r="H6303" t="s">
        <v>28</v>
      </c>
      <c r="I6303">
        <v>34.061520922737181</v>
      </c>
      <c r="J6303" t="s">
        <v>29</v>
      </c>
      <c r="K6303" t="s">
        <v>29</v>
      </c>
      <c r="L6303" t="s">
        <v>29</v>
      </c>
      <c r="M6303" t="s">
        <v>42</v>
      </c>
      <c r="N6303" t="s">
        <v>35</v>
      </c>
      <c r="O6303" s="4">
        <v>4.6729885208712725</v>
      </c>
      <c r="P6303" t="s">
        <v>27</v>
      </c>
      <c r="Q6303">
        <v>222</v>
      </c>
      <c r="R6303">
        <v>138</v>
      </c>
      <c r="S6303">
        <v>13.721703695151644</v>
      </c>
      <c r="T6303">
        <v>12.115877414754667</v>
      </c>
      <c r="U6303" t="s">
        <v>28</v>
      </c>
      <c r="V6303">
        <v>4</v>
      </c>
      <c r="W6303" t="s">
        <v>43</v>
      </c>
      <c r="X6303">
        <v>0</v>
      </c>
      <c r="Y6303" t="s">
        <v>41</v>
      </c>
      <c r="Z6303" t="s">
        <v>36</v>
      </c>
    </row>
    <row r="6304" spans="1:26" x14ac:dyDescent="0.3">
      <c r="A6304">
        <v>38</v>
      </c>
      <c r="B6304" t="s">
        <v>34</v>
      </c>
      <c r="C6304">
        <v>140</v>
      </c>
      <c r="D6304">
        <v>232</v>
      </c>
      <c r="E6304" t="s">
        <v>30</v>
      </c>
      <c r="F6304" t="s">
        <v>29</v>
      </c>
      <c r="G6304" t="s">
        <v>28</v>
      </c>
      <c r="H6304" t="s">
        <v>29</v>
      </c>
      <c r="I6304">
        <v>27.918454335028134</v>
      </c>
      <c r="J6304" t="s">
        <v>29</v>
      </c>
      <c r="K6304" t="s">
        <v>28</v>
      </c>
      <c r="L6304" t="s">
        <v>29</v>
      </c>
      <c r="M6304" t="s">
        <v>27</v>
      </c>
      <c r="N6304" t="s">
        <v>27</v>
      </c>
      <c r="O6304" s="4">
        <v>5.7692695462210244</v>
      </c>
      <c r="P6304" t="s">
        <v>35</v>
      </c>
      <c r="Q6304">
        <v>375</v>
      </c>
      <c r="R6304">
        <v>152</v>
      </c>
      <c r="S6304">
        <v>14.381755183513892</v>
      </c>
      <c r="T6304">
        <v>18.767845209029403</v>
      </c>
      <c r="U6304" t="s">
        <v>28</v>
      </c>
      <c r="V6304">
        <v>4</v>
      </c>
      <c r="W6304" t="s">
        <v>43</v>
      </c>
      <c r="X6304">
        <v>0</v>
      </c>
      <c r="Y6304" t="s">
        <v>32</v>
      </c>
      <c r="Z6304" t="s">
        <v>36</v>
      </c>
    </row>
    <row r="6305" spans="1:26" x14ac:dyDescent="0.3">
      <c r="A6305">
        <v>75</v>
      </c>
      <c r="B6305" t="s">
        <v>26</v>
      </c>
      <c r="C6305">
        <v>133</v>
      </c>
      <c r="D6305">
        <v>286</v>
      </c>
      <c r="E6305" t="s">
        <v>27</v>
      </c>
      <c r="F6305" t="s">
        <v>29</v>
      </c>
      <c r="G6305" t="s">
        <v>28</v>
      </c>
      <c r="H6305" t="s">
        <v>29</v>
      </c>
      <c r="I6305">
        <v>37.10714179193603</v>
      </c>
      <c r="J6305" t="s">
        <v>28</v>
      </c>
      <c r="K6305" t="s">
        <v>29</v>
      </c>
      <c r="L6305" t="s">
        <v>29</v>
      </c>
      <c r="M6305" t="s">
        <v>35</v>
      </c>
      <c r="N6305" t="s">
        <v>35</v>
      </c>
      <c r="O6305" s="4">
        <v>4.0111864754411357</v>
      </c>
      <c r="P6305" t="s">
        <v>35</v>
      </c>
      <c r="Q6305">
        <v>174</v>
      </c>
      <c r="R6305">
        <v>132</v>
      </c>
      <c r="S6305">
        <v>11.739502849869464</v>
      </c>
      <c r="T6305">
        <v>8.7579541852706164</v>
      </c>
      <c r="U6305" t="s">
        <v>28</v>
      </c>
      <c r="V6305">
        <v>4</v>
      </c>
      <c r="W6305" t="s">
        <v>43</v>
      </c>
      <c r="X6305">
        <v>1</v>
      </c>
      <c r="Y6305" t="s">
        <v>41</v>
      </c>
      <c r="Z6305" t="s">
        <v>33</v>
      </c>
    </row>
    <row r="6306" spans="1:26" x14ac:dyDescent="0.3">
      <c r="A6306">
        <v>63</v>
      </c>
      <c r="B6306" t="s">
        <v>34</v>
      </c>
      <c r="C6306">
        <v>141</v>
      </c>
      <c r="D6306">
        <v>176</v>
      </c>
      <c r="E6306" t="s">
        <v>27</v>
      </c>
      <c r="F6306" t="s">
        <v>28</v>
      </c>
      <c r="G6306" t="s">
        <v>29</v>
      </c>
      <c r="H6306" t="s">
        <v>28</v>
      </c>
      <c r="I6306">
        <v>24.027758546834828</v>
      </c>
      <c r="J6306" t="s">
        <v>28</v>
      </c>
      <c r="K6306" t="s">
        <v>29</v>
      </c>
      <c r="L6306" t="s">
        <v>29</v>
      </c>
      <c r="M6306" t="s">
        <v>35</v>
      </c>
      <c r="N6306" t="s">
        <v>27</v>
      </c>
      <c r="O6306" s="4">
        <v>4.3735378739585835</v>
      </c>
      <c r="P6306" t="s">
        <v>30</v>
      </c>
      <c r="Q6306">
        <v>162</v>
      </c>
      <c r="R6306">
        <v>156</v>
      </c>
      <c r="S6306">
        <v>3.0461065291746277</v>
      </c>
      <c r="T6306">
        <v>8.3797309092828076</v>
      </c>
      <c r="U6306" t="s">
        <v>28</v>
      </c>
      <c r="V6306">
        <v>2</v>
      </c>
      <c r="W6306" t="s">
        <v>31</v>
      </c>
      <c r="X6306">
        <v>2</v>
      </c>
      <c r="Y6306" t="s">
        <v>37</v>
      </c>
      <c r="Z6306" t="s">
        <v>33</v>
      </c>
    </row>
    <row r="6307" spans="1:26" x14ac:dyDescent="0.3">
      <c r="A6307">
        <v>30</v>
      </c>
      <c r="B6307" t="s">
        <v>26</v>
      </c>
      <c r="C6307">
        <v>172</v>
      </c>
      <c r="D6307">
        <v>199</v>
      </c>
      <c r="E6307" t="s">
        <v>35</v>
      </c>
      <c r="F6307" t="s">
        <v>29</v>
      </c>
      <c r="G6307" t="s">
        <v>28</v>
      </c>
      <c r="H6307" t="s">
        <v>29</v>
      </c>
      <c r="I6307">
        <v>19.938567364569625</v>
      </c>
      <c r="J6307" t="s">
        <v>28</v>
      </c>
      <c r="K6307" t="s">
        <v>28</v>
      </c>
      <c r="L6307" t="s">
        <v>28</v>
      </c>
      <c r="M6307" t="s">
        <v>35</v>
      </c>
      <c r="N6307" t="s">
        <v>35</v>
      </c>
      <c r="O6307" s="4">
        <v>6.8226663228047473</v>
      </c>
      <c r="P6307" t="s">
        <v>27</v>
      </c>
      <c r="Q6307">
        <v>176</v>
      </c>
      <c r="R6307">
        <v>121</v>
      </c>
      <c r="S6307">
        <v>13.188354761429368</v>
      </c>
      <c r="T6307">
        <v>5.2071746355988093</v>
      </c>
      <c r="U6307" t="s">
        <v>28</v>
      </c>
      <c r="V6307">
        <v>2</v>
      </c>
      <c r="W6307" t="s">
        <v>31</v>
      </c>
      <c r="X6307">
        <v>1</v>
      </c>
      <c r="Y6307" t="s">
        <v>37</v>
      </c>
      <c r="Z6307" t="s">
        <v>36</v>
      </c>
    </row>
    <row r="6308" spans="1:26" x14ac:dyDescent="0.3">
      <c r="A6308">
        <v>44</v>
      </c>
      <c r="B6308" t="s">
        <v>26</v>
      </c>
      <c r="C6308">
        <v>145</v>
      </c>
      <c r="D6308">
        <v>204</v>
      </c>
      <c r="E6308" t="s">
        <v>27</v>
      </c>
      <c r="F6308" t="s">
        <v>29</v>
      </c>
      <c r="G6308" t="s">
        <v>29</v>
      </c>
      <c r="H6308" t="s">
        <v>29</v>
      </c>
      <c r="I6308">
        <v>35.610933399569134</v>
      </c>
      <c r="J6308" t="s">
        <v>29</v>
      </c>
      <c r="K6308" t="s">
        <v>28</v>
      </c>
      <c r="L6308" t="s">
        <v>28</v>
      </c>
      <c r="M6308" t="s">
        <v>35</v>
      </c>
      <c r="N6308" t="s">
        <v>35</v>
      </c>
      <c r="O6308" s="4">
        <v>5.0961440498202846</v>
      </c>
      <c r="P6308" t="s">
        <v>27</v>
      </c>
      <c r="Q6308">
        <v>368</v>
      </c>
      <c r="R6308">
        <v>104</v>
      </c>
      <c r="S6308">
        <v>6.8080327841480539</v>
      </c>
      <c r="T6308">
        <v>6.0540034117711361</v>
      </c>
      <c r="U6308" t="s">
        <v>28</v>
      </c>
      <c r="V6308">
        <v>3</v>
      </c>
      <c r="W6308" t="s">
        <v>31</v>
      </c>
      <c r="X6308">
        <v>1</v>
      </c>
      <c r="Y6308" t="s">
        <v>41</v>
      </c>
      <c r="Z6308" t="s">
        <v>36</v>
      </c>
    </row>
    <row r="6309" spans="1:26" x14ac:dyDescent="0.3">
      <c r="A6309">
        <v>53</v>
      </c>
      <c r="B6309" t="s">
        <v>26</v>
      </c>
      <c r="C6309">
        <v>163</v>
      </c>
      <c r="D6309">
        <v>281</v>
      </c>
      <c r="E6309" t="s">
        <v>30</v>
      </c>
      <c r="F6309" t="s">
        <v>28</v>
      </c>
      <c r="G6309" t="s">
        <v>29</v>
      </c>
      <c r="H6309" t="s">
        <v>28</v>
      </c>
      <c r="I6309">
        <v>37.103882852935648</v>
      </c>
      <c r="J6309" t="s">
        <v>28</v>
      </c>
      <c r="K6309" t="s">
        <v>28</v>
      </c>
      <c r="L6309" t="s">
        <v>28</v>
      </c>
      <c r="M6309" t="s">
        <v>30</v>
      </c>
      <c r="N6309" t="s">
        <v>27</v>
      </c>
      <c r="O6309" s="4">
        <v>5.5802736787210696</v>
      </c>
      <c r="P6309" t="s">
        <v>30</v>
      </c>
      <c r="Q6309">
        <v>185</v>
      </c>
      <c r="R6309">
        <v>89</v>
      </c>
      <c r="S6309">
        <v>3.3248415599610581</v>
      </c>
      <c r="T6309">
        <v>7.4625829191920641</v>
      </c>
      <c r="U6309" t="s">
        <v>28</v>
      </c>
      <c r="V6309">
        <v>0</v>
      </c>
      <c r="W6309" t="s">
        <v>38</v>
      </c>
      <c r="X6309">
        <v>1</v>
      </c>
      <c r="Y6309" t="s">
        <v>41</v>
      </c>
      <c r="Z6309" t="s">
        <v>33</v>
      </c>
    </row>
    <row r="6310" spans="1:26" x14ac:dyDescent="0.3">
      <c r="A6310">
        <v>24</v>
      </c>
      <c r="B6310" t="s">
        <v>34</v>
      </c>
      <c r="C6310">
        <v>130</v>
      </c>
      <c r="D6310">
        <v>247</v>
      </c>
      <c r="E6310" t="s">
        <v>27</v>
      </c>
      <c r="F6310" t="s">
        <v>28</v>
      </c>
      <c r="G6310" t="s">
        <v>29</v>
      </c>
      <c r="H6310" t="s">
        <v>29</v>
      </c>
      <c r="I6310">
        <v>36.491245027574806</v>
      </c>
      <c r="J6310" t="s">
        <v>29</v>
      </c>
      <c r="K6310" t="s">
        <v>29</v>
      </c>
      <c r="L6310" t="s">
        <v>29</v>
      </c>
      <c r="M6310" t="s">
        <v>27</v>
      </c>
      <c r="N6310" t="s">
        <v>30</v>
      </c>
      <c r="O6310" s="4">
        <v>6.1199353541683488</v>
      </c>
      <c r="P6310" t="s">
        <v>30</v>
      </c>
      <c r="Q6310">
        <v>254</v>
      </c>
      <c r="R6310">
        <v>96</v>
      </c>
      <c r="S6310">
        <v>11.782712624676179</v>
      </c>
      <c r="T6310">
        <v>11.843436883915711</v>
      </c>
      <c r="U6310" t="s">
        <v>28</v>
      </c>
      <c r="V6310">
        <v>4</v>
      </c>
      <c r="W6310" t="s">
        <v>43</v>
      </c>
      <c r="X6310">
        <v>1</v>
      </c>
      <c r="Y6310" t="s">
        <v>41</v>
      </c>
      <c r="Z6310" t="s">
        <v>39</v>
      </c>
    </row>
    <row r="6311" spans="1:26" x14ac:dyDescent="0.3">
      <c r="A6311">
        <v>39</v>
      </c>
      <c r="B6311" t="s">
        <v>34</v>
      </c>
      <c r="C6311">
        <v>174</v>
      </c>
      <c r="D6311">
        <v>296</v>
      </c>
      <c r="E6311" t="s">
        <v>35</v>
      </c>
      <c r="F6311" t="s">
        <v>28</v>
      </c>
      <c r="G6311" t="s">
        <v>28</v>
      </c>
      <c r="H6311" t="s">
        <v>29</v>
      </c>
      <c r="I6311">
        <v>25.244591591788801</v>
      </c>
      <c r="J6311" t="s">
        <v>29</v>
      </c>
      <c r="K6311" t="s">
        <v>29</v>
      </c>
      <c r="L6311" t="s">
        <v>28</v>
      </c>
      <c r="M6311" t="s">
        <v>27</v>
      </c>
      <c r="N6311" t="s">
        <v>35</v>
      </c>
      <c r="O6311" s="4">
        <v>4.2379084889343783</v>
      </c>
      <c r="P6311" t="s">
        <v>27</v>
      </c>
      <c r="Q6311">
        <v>314</v>
      </c>
      <c r="R6311">
        <v>84</v>
      </c>
      <c r="S6311">
        <v>6.0193310899004642</v>
      </c>
      <c r="T6311">
        <v>16.831480858236588</v>
      </c>
      <c r="U6311" t="s">
        <v>28</v>
      </c>
      <c r="V6311">
        <v>3</v>
      </c>
      <c r="W6311" t="s">
        <v>31</v>
      </c>
      <c r="X6311">
        <v>1</v>
      </c>
      <c r="Y6311" t="s">
        <v>32</v>
      </c>
      <c r="Z6311" t="s">
        <v>36</v>
      </c>
    </row>
    <row r="6312" spans="1:26" x14ac:dyDescent="0.3">
      <c r="A6312">
        <v>27</v>
      </c>
      <c r="B6312" t="s">
        <v>26</v>
      </c>
      <c r="C6312">
        <v>126</v>
      </c>
      <c r="D6312">
        <v>186</v>
      </c>
      <c r="E6312" t="s">
        <v>35</v>
      </c>
      <c r="F6312" t="s">
        <v>29</v>
      </c>
      <c r="G6312" t="s">
        <v>28</v>
      </c>
      <c r="H6312" t="s">
        <v>28</v>
      </c>
      <c r="I6312">
        <v>18.679036468104655</v>
      </c>
      <c r="J6312" t="s">
        <v>28</v>
      </c>
      <c r="K6312" t="s">
        <v>28</v>
      </c>
      <c r="L6312" t="s">
        <v>28</v>
      </c>
      <c r="M6312" t="s">
        <v>30</v>
      </c>
      <c r="N6312" t="s">
        <v>35</v>
      </c>
      <c r="O6312" s="4">
        <v>5.3201302206427474</v>
      </c>
      <c r="P6312" t="s">
        <v>30</v>
      </c>
      <c r="Q6312">
        <v>390</v>
      </c>
      <c r="R6312">
        <v>156</v>
      </c>
      <c r="S6312">
        <v>3.5812102411683182</v>
      </c>
      <c r="T6312">
        <v>7.3370732582927225</v>
      </c>
      <c r="U6312" t="s">
        <v>28</v>
      </c>
      <c r="V6312">
        <v>1</v>
      </c>
      <c r="W6312" t="s">
        <v>38</v>
      </c>
      <c r="X6312">
        <v>0</v>
      </c>
      <c r="Y6312" t="s">
        <v>37</v>
      </c>
      <c r="Z6312" t="s">
        <v>39</v>
      </c>
    </row>
    <row r="6313" spans="1:26" x14ac:dyDescent="0.3">
      <c r="A6313">
        <v>56</v>
      </c>
      <c r="B6313" t="s">
        <v>26</v>
      </c>
      <c r="C6313">
        <v>136</v>
      </c>
      <c r="D6313">
        <v>281</v>
      </c>
      <c r="E6313" t="s">
        <v>27</v>
      </c>
      <c r="F6313" t="s">
        <v>29</v>
      </c>
      <c r="G6313" t="s">
        <v>28</v>
      </c>
      <c r="H6313" t="s">
        <v>28</v>
      </c>
      <c r="I6313">
        <v>21.071541659433432</v>
      </c>
      <c r="J6313" t="s">
        <v>29</v>
      </c>
      <c r="K6313" t="s">
        <v>28</v>
      </c>
      <c r="L6313" t="s">
        <v>28</v>
      </c>
      <c r="M6313" t="s">
        <v>42</v>
      </c>
      <c r="N6313" t="s">
        <v>35</v>
      </c>
      <c r="O6313" s="4">
        <v>8.6601251506316821</v>
      </c>
      <c r="P6313" t="s">
        <v>35</v>
      </c>
      <c r="Q6313">
        <v>282</v>
      </c>
      <c r="R6313">
        <v>92</v>
      </c>
      <c r="S6313">
        <v>8.8150588320634427</v>
      </c>
      <c r="T6313">
        <v>8.0108572670782081</v>
      </c>
      <c r="U6313" t="s">
        <v>28</v>
      </c>
      <c r="V6313">
        <v>2</v>
      </c>
      <c r="W6313" t="s">
        <v>31</v>
      </c>
      <c r="X6313">
        <v>1</v>
      </c>
      <c r="Y6313" t="s">
        <v>37</v>
      </c>
      <c r="Z6313" t="s">
        <v>33</v>
      </c>
    </row>
    <row r="6314" spans="1:26" x14ac:dyDescent="0.3">
      <c r="A6314">
        <v>70</v>
      </c>
      <c r="B6314" t="s">
        <v>34</v>
      </c>
      <c r="C6314">
        <v>137</v>
      </c>
      <c r="D6314">
        <v>186</v>
      </c>
      <c r="E6314" t="s">
        <v>27</v>
      </c>
      <c r="F6314" t="s">
        <v>28</v>
      </c>
      <c r="G6314" t="s">
        <v>28</v>
      </c>
      <c r="H6314" t="s">
        <v>29</v>
      </c>
      <c r="I6314">
        <v>38.226115167572281</v>
      </c>
      <c r="J6314" t="s">
        <v>28</v>
      </c>
      <c r="K6314" t="s">
        <v>29</v>
      </c>
      <c r="L6314" t="s">
        <v>28</v>
      </c>
      <c r="M6314" t="s">
        <v>30</v>
      </c>
      <c r="N6314" t="s">
        <v>30</v>
      </c>
      <c r="O6314" s="4">
        <v>6.0453817659920688</v>
      </c>
      <c r="P6314" t="s">
        <v>30</v>
      </c>
      <c r="Q6314">
        <v>358</v>
      </c>
      <c r="R6314">
        <v>112</v>
      </c>
      <c r="S6314">
        <v>1.7706239567586173</v>
      </c>
      <c r="T6314">
        <v>11.535045016422092</v>
      </c>
      <c r="U6314" t="s">
        <v>28</v>
      </c>
      <c r="V6314">
        <v>2</v>
      </c>
      <c r="W6314" t="s">
        <v>31</v>
      </c>
      <c r="X6314">
        <v>1</v>
      </c>
      <c r="Y6314" t="s">
        <v>41</v>
      </c>
      <c r="Z6314" t="s">
        <v>33</v>
      </c>
    </row>
    <row r="6315" spans="1:26" x14ac:dyDescent="0.3">
      <c r="A6315">
        <v>32</v>
      </c>
      <c r="B6315" t="s">
        <v>34</v>
      </c>
      <c r="C6315">
        <v>126</v>
      </c>
      <c r="D6315">
        <v>261</v>
      </c>
      <c r="E6315" t="s">
        <v>35</v>
      </c>
      <c r="F6315" t="s">
        <v>28</v>
      </c>
      <c r="G6315" t="s">
        <v>29</v>
      </c>
      <c r="H6315" t="s">
        <v>29</v>
      </c>
      <c r="I6315">
        <v>26.009522466989171</v>
      </c>
      <c r="J6315" t="s">
        <v>28</v>
      </c>
      <c r="K6315" t="s">
        <v>29</v>
      </c>
      <c r="L6315" t="s">
        <v>29</v>
      </c>
      <c r="M6315" t="s">
        <v>42</v>
      </c>
      <c r="N6315" t="s">
        <v>35</v>
      </c>
      <c r="O6315" s="4">
        <v>5.1169575653237782</v>
      </c>
      <c r="P6315" t="s">
        <v>27</v>
      </c>
      <c r="Q6315">
        <v>269</v>
      </c>
      <c r="R6315">
        <v>142</v>
      </c>
      <c r="S6315">
        <v>5.6786329729911307</v>
      </c>
      <c r="T6315">
        <v>19.419040722758179</v>
      </c>
      <c r="U6315" t="s">
        <v>28</v>
      </c>
      <c r="V6315">
        <v>3</v>
      </c>
      <c r="W6315" t="s">
        <v>31</v>
      </c>
      <c r="X6315">
        <v>1</v>
      </c>
      <c r="Y6315" t="s">
        <v>32</v>
      </c>
      <c r="Z6315" t="s">
        <v>36</v>
      </c>
    </row>
    <row r="6316" spans="1:26" x14ac:dyDescent="0.3">
      <c r="A6316">
        <v>32</v>
      </c>
      <c r="B6316" t="s">
        <v>34</v>
      </c>
      <c r="C6316">
        <v>175</v>
      </c>
      <c r="D6316">
        <v>161</v>
      </c>
      <c r="E6316" t="s">
        <v>30</v>
      </c>
      <c r="F6316" t="s">
        <v>29</v>
      </c>
      <c r="G6316" t="s">
        <v>29</v>
      </c>
      <c r="H6316" t="s">
        <v>29</v>
      </c>
      <c r="I6316">
        <v>37.364583231860834</v>
      </c>
      <c r="J6316" t="s">
        <v>29</v>
      </c>
      <c r="K6316" t="s">
        <v>28</v>
      </c>
      <c r="L6316" t="s">
        <v>28</v>
      </c>
      <c r="M6316" t="s">
        <v>42</v>
      </c>
      <c r="N6316" t="s">
        <v>27</v>
      </c>
      <c r="O6316" s="4">
        <v>5.1864670468904457</v>
      </c>
      <c r="P6316" t="s">
        <v>35</v>
      </c>
      <c r="Q6316">
        <v>394</v>
      </c>
      <c r="R6316">
        <v>140</v>
      </c>
      <c r="S6316">
        <v>5.1929096164306641</v>
      </c>
      <c r="T6316">
        <v>19.759928803012336</v>
      </c>
      <c r="U6316" t="s">
        <v>28</v>
      </c>
      <c r="V6316">
        <v>3</v>
      </c>
      <c r="W6316" t="s">
        <v>31</v>
      </c>
      <c r="X6316">
        <v>0</v>
      </c>
      <c r="Y6316" t="s">
        <v>41</v>
      </c>
      <c r="Z6316" t="s">
        <v>36</v>
      </c>
    </row>
    <row r="6317" spans="1:26" x14ac:dyDescent="0.3">
      <c r="A6317">
        <v>21</v>
      </c>
      <c r="B6317" t="s">
        <v>26</v>
      </c>
      <c r="C6317">
        <v>139</v>
      </c>
      <c r="D6317">
        <v>205</v>
      </c>
      <c r="E6317" t="s">
        <v>27</v>
      </c>
      <c r="F6317" t="s">
        <v>28</v>
      </c>
      <c r="G6317" t="s">
        <v>29</v>
      </c>
      <c r="H6317" t="s">
        <v>28</v>
      </c>
      <c r="I6317">
        <v>39.577889051584179</v>
      </c>
      <c r="J6317" t="s">
        <v>29</v>
      </c>
      <c r="K6317" t="s">
        <v>28</v>
      </c>
      <c r="L6317" t="s">
        <v>29</v>
      </c>
      <c r="M6317" t="s">
        <v>35</v>
      </c>
      <c r="N6317" t="s">
        <v>35</v>
      </c>
      <c r="O6317" s="4">
        <v>9.9083974918189011</v>
      </c>
      <c r="P6317" t="s">
        <v>35</v>
      </c>
      <c r="Q6317">
        <v>399</v>
      </c>
      <c r="R6317">
        <v>101</v>
      </c>
      <c r="S6317">
        <v>6.0214139430478832</v>
      </c>
      <c r="T6317">
        <v>17.919332121314945</v>
      </c>
      <c r="U6317" t="s">
        <v>28</v>
      </c>
      <c r="V6317">
        <v>2</v>
      </c>
      <c r="W6317" t="s">
        <v>31</v>
      </c>
      <c r="X6317">
        <v>3</v>
      </c>
      <c r="Y6317" t="s">
        <v>41</v>
      </c>
      <c r="Z6317" t="s">
        <v>39</v>
      </c>
    </row>
    <row r="6318" spans="1:26" x14ac:dyDescent="0.3">
      <c r="A6318">
        <v>49</v>
      </c>
      <c r="B6318" t="s">
        <v>26</v>
      </c>
      <c r="C6318">
        <v>157</v>
      </c>
      <c r="D6318">
        <v>229</v>
      </c>
      <c r="E6318" t="s">
        <v>30</v>
      </c>
      <c r="F6318" t="s">
        <v>29</v>
      </c>
      <c r="G6318" t="s">
        <v>29</v>
      </c>
      <c r="H6318" t="s">
        <v>29</v>
      </c>
      <c r="I6318">
        <v>26.705702285802893</v>
      </c>
      <c r="J6318" t="s">
        <v>29</v>
      </c>
      <c r="K6318" t="s">
        <v>28</v>
      </c>
      <c r="L6318" t="s">
        <v>29</v>
      </c>
      <c r="M6318" t="s">
        <v>27</v>
      </c>
      <c r="N6318" t="s">
        <v>35</v>
      </c>
      <c r="O6318" s="4">
        <v>4.890731907614887</v>
      </c>
      <c r="P6318" t="s">
        <v>27</v>
      </c>
      <c r="Q6318">
        <v>306</v>
      </c>
      <c r="R6318">
        <v>129</v>
      </c>
      <c r="S6318">
        <v>6.6583873343187951</v>
      </c>
      <c r="T6318">
        <v>5.0942779153127278</v>
      </c>
      <c r="U6318" t="s">
        <v>28</v>
      </c>
      <c r="V6318">
        <v>4</v>
      </c>
      <c r="W6318" t="s">
        <v>43</v>
      </c>
      <c r="X6318">
        <v>0</v>
      </c>
      <c r="Y6318" t="s">
        <v>32</v>
      </c>
      <c r="Z6318" t="s">
        <v>36</v>
      </c>
    </row>
    <row r="6319" spans="1:26" x14ac:dyDescent="0.3">
      <c r="A6319">
        <v>40</v>
      </c>
      <c r="B6319" t="s">
        <v>34</v>
      </c>
      <c r="C6319">
        <v>130</v>
      </c>
      <c r="D6319">
        <v>163</v>
      </c>
      <c r="E6319" t="s">
        <v>30</v>
      </c>
      <c r="F6319" t="s">
        <v>28</v>
      </c>
      <c r="G6319" t="s">
        <v>28</v>
      </c>
      <c r="H6319" t="s">
        <v>29</v>
      </c>
      <c r="I6319">
        <v>35.081813003755656</v>
      </c>
      <c r="J6319" t="s">
        <v>29</v>
      </c>
      <c r="K6319" t="s">
        <v>29</v>
      </c>
      <c r="L6319" t="s">
        <v>28</v>
      </c>
      <c r="M6319" t="s">
        <v>35</v>
      </c>
      <c r="N6319" t="s">
        <v>35</v>
      </c>
      <c r="O6319" s="4">
        <v>9.4325093092741525</v>
      </c>
      <c r="P6319" t="s">
        <v>35</v>
      </c>
      <c r="Q6319">
        <v>293</v>
      </c>
      <c r="R6319">
        <v>91</v>
      </c>
      <c r="S6319">
        <v>9.5633756126675227</v>
      </c>
      <c r="T6319">
        <v>13.823463638222252</v>
      </c>
      <c r="U6319" t="s">
        <v>28</v>
      </c>
      <c r="V6319">
        <v>3</v>
      </c>
      <c r="W6319" t="s">
        <v>31</v>
      </c>
      <c r="X6319">
        <v>3</v>
      </c>
      <c r="Y6319" t="s">
        <v>41</v>
      </c>
      <c r="Z6319" t="s">
        <v>36</v>
      </c>
    </row>
    <row r="6320" spans="1:26" x14ac:dyDescent="0.3">
      <c r="A6320">
        <v>72</v>
      </c>
      <c r="B6320" t="s">
        <v>34</v>
      </c>
      <c r="C6320">
        <v>163</v>
      </c>
      <c r="D6320">
        <v>203</v>
      </c>
      <c r="E6320" t="s">
        <v>27</v>
      </c>
      <c r="F6320" t="s">
        <v>28</v>
      </c>
      <c r="G6320" t="s">
        <v>28</v>
      </c>
      <c r="H6320" t="s">
        <v>29</v>
      </c>
      <c r="I6320">
        <v>21.72051806341808</v>
      </c>
      <c r="J6320" t="s">
        <v>28</v>
      </c>
      <c r="K6320" t="s">
        <v>29</v>
      </c>
      <c r="L6320" t="s">
        <v>29</v>
      </c>
      <c r="M6320" t="s">
        <v>30</v>
      </c>
      <c r="N6320" t="s">
        <v>35</v>
      </c>
      <c r="O6320" s="4">
        <v>4.4832688989614731</v>
      </c>
      <c r="P6320" t="s">
        <v>35</v>
      </c>
      <c r="Q6320">
        <v>282</v>
      </c>
      <c r="R6320">
        <v>98</v>
      </c>
      <c r="S6320">
        <v>0.87031954179015214</v>
      </c>
      <c r="T6320">
        <v>7.5703902782212911</v>
      </c>
      <c r="U6320" t="s">
        <v>28</v>
      </c>
      <c r="V6320">
        <v>3</v>
      </c>
      <c r="W6320" t="s">
        <v>31</v>
      </c>
      <c r="X6320">
        <v>1</v>
      </c>
      <c r="Y6320" t="s">
        <v>37</v>
      </c>
      <c r="Z6320" t="s">
        <v>33</v>
      </c>
    </row>
    <row r="6321" spans="1:26" x14ac:dyDescent="0.3">
      <c r="A6321">
        <v>23</v>
      </c>
      <c r="B6321" t="s">
        <v>34</v>
      </c>
      <c r="C6321">
        <v>177</v>
      </c>
      <c r="D6321">
        <v>214</v>
      </c>
      <c r="E6321" t="s">
        <v>30</v>
      </c>
      <c r="F6321" t="s">
        <v>29</v>
      </c>
      <c r="G6321" t="s">
        <v>29</v>
      </c>
      <c r="H6321" t="s">
        <v>29</v>
      </c>
      <c r="I6321">
        <v>26.442473252292295</v>
      </c>
      <c r="J6321" t="s">
        <v>29</v>
      </c>
      <c r="K6321" t="s">
        <v>29</v>
      </c>
      <c r="L6321" t="s">
        <v>29</v>
      </c>
      <c r="M6321" t="s">
        <v>30</v>
      </c>
      <c r="N6321" t="s">
        <v>35</v>
      </c>
      <c r="O6321" s="4">
        <v>9.2465826393297661</v>
      </c>
      <c r="P6321" t="s">
        <v>35</v>
      </c>
      <c r="Q6321">
        <v>130</v>
      </c>
      <c r="R6321">
        <v>85</v>
      </c>
      <c r="S6321">
        <v>6.9449855889744549</v>
      </c>
      <c r="T6321">
        <v>18.062316116466466</v>
      </c>
      <c r="U6321" t="s">
        <v>28</v>
      </c>
      <c r="V6321">
        <v>5</v>
      </c>
      <c r="W6321" t="s">
        <v>43</v>
      </c>
      <c r="X6321">
        <v>1</v>
      </c>
      <c r="Y6321" t="s">
        <v>32</v>
      </c>
      <c r="Z6321" t="s">
        <v>39</v>
      </c>
    </row>
    <row r="6322" spans="1:26" x14ac:dyDescent="0.3">
      <c r="A6322">
        <v>41</v>
      </c>
      <c r="B6322" t="s">
        <v>26</v>
      </c>
      <c r="C6322">
        <v>135</v>
      </c>
      <c r="D6322">
        <v>265</v>
      </c>
      <c r="E6322" t="s">
        <v>35</v>
      </c>
      <c r="F6322" t="s">
        <v>28</v>
      </c>
      <c r="G6322" t="s">
        <v>28</v>
      </c>
      <c r="H6322" t="s">
        <v>28</v>
      </c>
      <c r="I6322">
        <v>33.514015098423066</v>
      </c>
      <c r="J6322" t="s">
        <v>29</v>
      </c>
      <c r="K6322" t="s">
        <v>28</v>
      </c>
      <c r="L6322" t="s">
        <v>28</v>
      </c>
      <c r="M6322" t="s">
        <v>30</v>
      </c>
      <c r="N6322" t="s">
        <v>30</v>
      </c>
      <c r="O6322" s="4">
        <v>7.0414978134322688</v>
      </c>
      <c r="P6322" t="s">
        <v>35</v>
      </c>
      <c r="Q6322">
        <v>260</v>
      </c>
      <c r="R6322">
        <v>135</v>
      </c>
      <c r="S6322">
        <v>7.4550790662209119</v>
      </c>
      <c r="T6322">
        <v>12.823928652492304</v>
      </c>
      <c r="U6322" t="s">
        <v>28</v>
      </c>
      <c r="V6322">
        <v>1</v>
      </c>
      <c r="W6322" t="s">
        <v>38</v>
      </c>
      <c r="X6322">
        <v>2</v>
      </c>
      <c r="Y6322" t="s">
        <v>41</v>
      </c>
      <c r="Z6322" t="s">
        <v>36</v>
      </c>
    </row>
    <row r="6323" spans="1:26" x14ac:dyDescent="0.3">
      <c r="A6323">
        <v>37</v>
      </c>
      <c r="B6323" t="s">
        <v>26</v>
      </c>
      <c r="C6323">
        <v>170</v>
      </c>
      <c r="D6323">
        <v>207</v>
      </c>
      <c r="E6323" t="s">
        <v>30</v>
      </c>
      <c r="F6323" t="s">
        <v>28</v>
      </c>
      <c r="G6323" t="s">
        <v>29</v>
      </c>
      <c r="H6323" t="s">
        <v>28</v>
      </c>
      <c r="I6323">
        <v>22.556427995079112</v>
      </c>
      <c r="J6323" t="s">
        <v>28</v>
      </c>
      <c r="K6323" t="s">
        <v>29</v>
      </c>
      <c r="L6323" t="s">
        <v>28</v>
      </c>
      <c r="M6323" t="s">
        <v>42</v>
      </c>
      <c r="N6323" t="s">
        <v>35</v>
      </c>
      <c r="O6323" s="4">
        <v>7.6522322322237812</v>
      </c>
      <c r="P6323" t="s">
        <v>30</v>
      </c>
      <c r="Q6323">
        <v>241</v>
      </c>
      <c r="R6323">
        <v>83</v>
      </c>
      <c r="S6323">
        <v>5.0549280684983957</v>
      </c>
      <c r="T6323">
        <v>13.64605010584712</v>
      </c>
      <c r="U6323" t="s">
        <v>28</v>
      </c>
      <c r="V6323">
        <v>1</v>
      </c>
      <c r="W6323" t="s">
        <v>38</v>
      </c>
      <c r="X6323">
        <v>2</v>
      </c>
      <c r="Y6323" t="s">
        <v>37</v>
      </c>
      <c r="Z6323" t="s">
        <v>36</v>
      </c>
    </row>
    <row r="6324" spans="1:26" x14ac:dyDescent="0.3">
      <c r="A6324">
        <v>75</v>
      </c>
      <c r="B6324" t="s">
        <v>34</v>
      </c>
      <c r="C6324">
        <v>174</v>
      </c>
      <c r="D6324">
        <v>245</v>
      </c>
      <c r="E6324" t="s">
        <v>35</v>
      </c>
      <c r="F6324" t="s">
        <v>29</v>
      </c>
      <c r="G6324" t="s">
        <v>29</v>
      </c>
      <c r="H6324" t="s">
        <v>29</v>
      </c>
      <c r="I6324">
        <v>25.035510528114383</v>
      </c>
      <c r="J6324" t="s">
        <v>29</v>
      </c>
      <c r="K6324" t="s">
        <v>28</v>
      </c>
      <c r="L6324" t="s">
        <v>29</v>
      </c>
      <c r="M6324" t="s">
        <v>42</v>
      </c>
      <c r="N6324" t="s">
        <v>30</v>
      </c>
      <c r="O6324" s="4">
        <v>5.4755901454702478</v>
      </c>
      <c r="P6324" t="s">
        <v>30</v>
      </c>
      <c r="Q6324">
        <v>321</v>
      </c>
      <c r="R6324">
        <v>104</v>
      </c>
      <c r="S6324">
        <v>11.164115001180727</v>
      </c>
      <c r="T6324">
        <v>10.894493707929875</v>
      </c>
      <c r="U6324" t="s">
        <v>28</v>
      </c>
      <c r="V6324">
        <v>4</v>
      </c>
      <c r="W6324" t="s">
        <v>43</v>
      </c>
      <c r="X6324">
        <v>0</v>
      </c>
      <c r="Y6324" t="s">
        <v>32</v>
      </c>
      <c r="Z6324" t="s">
        <v>33</v>
      </c>
    </row>
    <row r="6325" spans="1:26" x14ac:dyDescent="0.3">
      <c r="A6325">
        <v>37</v>
      </c>
      <c r="B6325" t="s">
        <v>26</v>
      </c>
      <c r="C6325">
        <v>170</v>
      </c>
      <c r="D6325">
        <v>153</v>
      </c>
      <c r="E6325" t="s">
        <v>30</v>
      </c>
      <c r="F6325" t="s">
        <v>28</v>
      </c>
      <c r="G6325" t="s">
        <v>29</v>
      </c>
      <c r="H6325" t="s">
        <v>28</v>
      </c>
      <c r="I6325">
        <v>33.20665673676455</v>
      </c>
      <c r="J6325" t="s">
        <v>28</v>
      </c>
      <c r="K6325" t="s">
        <v>28</v>
      </c>
      <c r="L6325" t="s">
        <v>29</v>
      </c>
      <c r="M6325" t="s">
        <v>30</v>
      </c>
      <c r="N6325" t="s">
        <v>30</v>
      </c>
      <c r="O6325" s="4">
        <v>7.522872610725492</v>
      </c>
      <c r="P6325" t="s">
        <v>27</v>
      </c>
      <c r="Q6325">
        <v>338</v>
      </c>
      <c r="R6325">
        <v>133</v>
      </c>
      <c r="S6325">
        <v>7.823225489675619</v>
      </c>
      <c r="T6325">
        <v>16.032015049261499</v>
      </c>
      <c r="U6325" t="s">
        <v>28</v>
      </c>
      <c r="V6325">
        <v>1</v>
      </c>
      <c r="W6325" t="s">
        <v>38</v>
      </c>
      <c r="X6325">
        <v>2</v>
      </c>
      <c r="Y6325" t="s">
        <v>41</v>
      </c>
      <c r="Z6325" t="s">
        <v>36</v>
      </c>
    </row>
    <row r="6326" spans="1:26" x14ac:dyDescent="0.3">
      <c r="A6326">
        <v>29</v>
      </c>
      <c r="B6326" t="s">
        <v>26</v>
      </c>
      <c r="C6326">
        <v>130</v>
      </c>
      <c r="D6326">
        <v>222</v>
      </c>
      <c r="E6326" t="s">
        <v>35</v>
      </c>
      <c r="F6326" t="s">
        <v>29</v>
      </c>
      <c r="G6326" t="s">
        <v>28</v>
      </c>
      <c r="H6326" t="s">
        <v>28</v>
      </c>
      <c r="I6326">
        <v>25.851334882608718</v>
      </c>
      <c r="J6326" t="s">
        <v>28</v>
      </c>
      <c r="K6326" t="s">
        <v>28</v>
      </c>
      <c r="L6326" t="s">
        <v>28</v>
      </c>
      <c r="M6326" t="s">
        <v>27</v>
      </c>
      <c r="N6326" t="s">
        <v>35</v>
      </c>
      <c r="O6326" s="4">
        <v>8.05420033802719</v>
      </c>
      <c r="P6326" t="s">
        <v>27</v>
      </c>
      <c r="Q6326">
        <v>128</v>
      </c>
      <c r="R6326">
        <v>89</v>
      </c>
      <c r="S6326">
        <v>12.864298306668157</v>
      </c>
      <c r="T6326">
        <v>12.841215521983056</v>
      </c>
      <c r="U6326" t="s">
        <v>28</v>
      </c>
      <c r="V6326">
        <v>1</v>
      </c>
      <c r="W6326" t="s">
        <v>38</v>
      </c>
      <c r="X6326">
        <v>1</v>
      </c>
      <c r="Y6326" t="s">
        <v>32</v>
      </c>
      <c r="Z6326" t="s">
        <v>39</v>
      </c>
    </row>
    <row r="6327" spans="1:26" x14ac:dyDescent="0.3">
      <c r="A6327">
        <v>50</v>
      </c>
      <c r="B6327" t="s">
        <v>34</v>
      </c>
      <c r="C6327">
        <v>135</v>
      </c>
      <c r="D6327">
        <v>276</v>
      </c>
      <c r="E6327" t="s">
        <v>35</v>
      </c>
      <c r="F6327" t="s">
        <v>29</v>
      </c>
      <c r="G6327" t="s">
        <v>28</v>
      </c>
      <c r="H6327" t="s">
        <v>28</v>
      </c>
      <c r="I6327">
        <v>26.289688929440935</v>
      </c>
      <c r="J6327" t="s">
        <v>29</v>
      </c>
      <c r="K6327" t="s">
        <v>29</v>
      </c>
      <c r="L6327" t="s">
        <v>29</v>
      </c>
      <c r="M6327" t="s">
        <v>35</v>
      </c>
      <c r="N6327" t="s">
        <v>35</v>
      </c>
      <c r="O6327" s="4">
        <v>7.3405660461446267</v>
      </c>
      <c r="P6327" t="s">
        <v>30</v>
      </c>
      <c r="Q6327">
        <v>107</v>
      </c>
      <c r="R6327">
        <v>97</v>
      </c>
      <c r="S6327">
        <v>1.7618381510125736</v>
      </c>
      <c r="T6327">
        <v>18.478260519755825</v>
      </c>
      <c r="U6327" t="s">
        <v>28</v>
      </c>
      <c r="V6327">
        <v>4</v>
      </c>
      <c r="W6327" t="s">
        <v>43</v>
      </c>
      <c r="X6327">
        <v>2</v>
      </c>
      <c r="Y6327" t="s">
        <v>32</v>
      </c>
      <c r="Z6327" t="s">
        <v>36</v>
      </c>
    </row>
    <row r="6328" spans="1:26" x14ac:dyDescent="0.3">
      <c r="A6328">
        <v>45</v>
      </c>
      <c r="B6328" t="s">
        <v>34</v>
      </c>
      <c r="C6328">
        <v>142</v>
      </c>
      <c r="D6328">
        <v>195</v>
      </c>
      <c r="E6328" t="s">
        <v>27</v>
      </c>
      <c r="F6328" t="s">
        <v>29</v>
      </c>
      <c r="G6328" t="s">
        <v>29</v>
      </c>
      <c r="H6328" t="s">
        <v>28</v>
      </c>
      <c r="I6328">
        <v>20.417100688183623</v>
      </c>
      <c r="J6328" t="s">
        <v>29</v>
      </c>
      <c r="K6328" t="s">
        <v>29</v>
      </c>
      <c r="L6328" t="s">
        <v>28</v>
      </c>
      <c r="M6328" t="s">
        <v>30</v>
      </c>
      <c r="N6328" t="s">
        <v>27</v>
      </c>
      <c r="O6328" s="4">
        <v>4.7514079425924933</v>
      </c>
      <c r="P6328" t="s">
        <v>27</v>
      </c>
      <c r="Q6328">
        <v>148</v>
      </c>
      <c r="R6328">
        <v>153</v>
      </c>
      <c r="S6328">
        <v>5.6307211026971773</v>
      </c>
      <c r="T6328">
        <v>8.7322477164931538</v>
      </c>
      <c r="U6328" t="s">
        <v>28</v>
      </c>
      <c r="V6328">
        <v>3</v>
      </c>
      <c r="W6328" t="s">
        <v>31</v>
      </c>
      <c r="X6328">
        <v>0</v>
      </c>
      <c r="Y6328" t="s">
        <v>37</v>
      </c>
      <c r="Z6328" t="s">
        <v>36</v>
      </c>
    </row>
    <row r="6329" spans="1:26" x14ac:dyDescent="0.3">
      <c r="A6329">
        <v>25</v>
      </c>
      <c r="B6329" t="s">
        <v>34</v>
      </c>
      <c r="C6329">
        <v>179</v>
      </c>
      <c r="D6329">
        <v>161</v>
      </c>
      <c r="E6329" t="s">
        <v>30</v>
      </c>
      <c r="F6329" t="s">
        <v>28</v>
      </c>
      <c r="G6329" t="s">
        <v>28</v>
      </c>
      <c r="H6329" t="s">
        <v>29</v>
      </c>
      <c r="I6329">
        <v>39.649365455426107</v>
      </c>
      <c r="J6329" t="s">
        <v>28</v>
      </c>
      <c r="K6329" t="s">
        <v>28</v>
      </c>
      <c r="L6329" t="s">
        <v>28</v>
      </c>
      <c r="M6329" t="s">
        <v>30</v>
      </c>
      <c r="N6329" t="s">
        <v>35</v>
      </c>
      <c r="O6329" s="4">
        <v>9.0173480954297673</v>
      </c>
      <c r="P6329" t="s">
        <v>30</v>
      </c>
      <c r="Q6329">
        <v>243</v>
      </c>
      <c r="R6329">
        <v>82</v>
      </c>
      <c r="S6329">
        <v>10.194241204193681</v>
      </c>
      <c r="T6329">
        <v>7.8244166836855094</v>
      </c>
      <c r="U6329" t="s">
        <v>28</v>
      </c>
      <c r="V6329">
        <v>1</v>
      </c>
      <c r="W6329" t="s">
        <v>38</v>
      </c>
      <c r="X6329">
        <v>2</v>
      </c>
      <c r="Y6329" t="s">
        <v>41</v>
      </c>
      <c r="Z6329" t="s">
        <v>39</v>
      </c>
    </row>
    <row r="6330" spans="1:26" x14ac:dyDescent="0.3">
      <c r="A6330">
        <v>18</v>
      </c>
      <c r="B6330" t="s">
        <v>26</v>
      </c>
      <c r="C6330">
        <v>178</v>
      </c>
      <c r="D6330">
        <v>277</v>
      </c>
      <c r="E6330" t="s">
        <v>35</v>
      </c>
      <c r="F6330" t="s">
        <v>28</v>
      </c>
      <c r="G6330" t="s">
        <v>28</v>
      </c>
      <c r="H6330" t="s">
        <v>28</v>
      </c>
      <c r="I6330">
        <v>31.469194854969221</v>
      </c>
      <c r="J6330" t="s">
        <v>29</v>
      </c>
      <c r="K6330" t="s">
        <v>29</v>
      </c>
      <c r="L6330" t="s">
        <v>29</v>
      </c>
      <c r="M6330" t="s">
        <v>35</v>
      </c>
      <c r="N6330" t="s">
        <v>27</v>
      </c>
      <c r="O6330" s="4">
        <v>5.1015108396703059</v>
      </c>
      <c r="P6330" t="s">
        <v>30</v>
      </c>
      <c r="Q6330">
        <v>188</v>
      </c>
      <c r="R6330">
        <v>116</v>
      </c>
      <c r="S6330">
        <v>13.848277975349752</v>
      </c>
      <c r="T6330">
        <v>12.769828987003111</v>
      </c>
      <c r="U6330" t="s">
        <v>28</v>
      </c>
      <c r="V6330">
        <v>3</v>
      </c>
      <c r="W6330" t="s">
        <v>31</v>
      </c>
      <c r="X6330">
        <v>2</v>
      </c>
      <c r="Y6330" t="s">
        <v>41</v>
      </c>
      <c r="Z6330" t="s">
        <v>39</v>
      </c>
    </row>
    <row r="6331" spans="1:26" x14ac:dyDescent="0.3">
      <c r="A6331">
        <v>54</v>
      </c>
      <c r="B6331" t="s">
        <v>34</v>
      </c>
      <c r="C6331">
        <v>131</v>
      </c>
      <c r="D6331">
        <v>179</v>
      </c>
      <c r="E6331" t="s">
        <v>35</v>
      </c>
      <c r="F6331" t="s">
        <v>28</v>
      </c>
      <c r="G6331" t="s">
        <v>29</v>
      </c>
      <c r="H6331" t="s">
        <v>28</v>
      </c>
      <c r="I6331">
        <v>29.667206440832203</v>
      </c>
      <c r="J6331" t="s">
        <v>29</v>
      </c>
      <c r="K6331" t="s">
        <v>29</v>
      </c>
      <c r="L6331" t="s">
        <v>28</v>
      </c>
      <c r="M6331" t="s">
        <v>42</v>
      </c>
      <c r="N6331" t="s">
        <v>30</v>
      </c>
      <c r="O6331" s="4">
        <v>5.7516881610959913</v>
      </c>
      <c r="P6331" t="s">
        <v>35</v>
      </c>
      <c r="Q6331">
        <v>267</v>
      </c>
      <c r="R6331">
        <v>141</v>
      </c>
      <c r="S6331">
        <v>12.902292777494617</v>
      </c>
      <c r="T6331">
        <v>15.830243892483617</v>
      </c>
      <c r="U6331" t="s">
        <v>28</v>
      </c>
      <c r="V6331">
        <v>2</v>
      </c>
      <c r="W6331" t="s">
        <v>31</v>
      </c>
      <c r="X6331">
        <v>1</v>
      </c>
      <c r="Y6331" t="s">
        <v>32</v>
      </c>
      <c r="Z6331" t="s">
        <v>33</v>
      </c>
    </row>
    <row r="6332" spans="1:26" x14ac:dyDescent="0.3">
      <c r="A6332">
        <v>80</v>
      </c>
      <c r="B6332" t="s">
        <v>26</v>
      </c>
      <c r="C6332">
        <v>178</v>
      </c>
      <c r="D6332">
        <v>243</v>
      </c>
      <c r="E6332" t="s">
        <v>27</v>
      </c>
      <c r="F6332" t="s">
        <v>28</v>
      </c>
      <c r="G6332" t="s">
        <v>28</v>
      </c>
      <c r="H6332" t="s">
        <v>29</v>
      </c>
      <c r="I6332">
        <v>22.649772128045168</v>
      </c>
      <c r="J6332" t="s">
        <v>29</v>
      </c>
      <c r="K6332" t="s">
        <v>28</v>
      </c>
      <c r="L6332" t="s">
        <v>28</v>
      </c>
      <c r="M6332" t="s">
        <v>30</v>
      </c>
      <c r="N6332" t="s">
        <v>35</v>
      </c>
      <c r="O6332" s="4">
        <v>8.0171117556853702</v>
      </c>
      <c r="P6332" t="s">
        <v>30</v>
      </c>
      <c r="Q6332">
        <v>102</v>
      </c>
      <c r="R6332">
        <v>146</v>
      </c>
      <c r="S6332">
        <v>2.4526273251419859</v>
      </c>
      <c r="T6332">
        <v>5.3589120557575285</v>
      </c>
      <c r="U6332" t="s">
        <v>28</v>
      </c>
      <c r="V6332">
        <v>2</v>
      </c>
      <c r="W6332" t="s">
        <v>31</v>
      </c>
      <c r="X6332">
        <v>2</v>
      </c>
      <c r="Y6332" t="s">
        <v>37</v>
      </c>
      <c r="Z6332" t="s">
        <v>33</v>
      </c>
    </row>
    <row r="6333" spans="1:26" x14ac:dyDescent="0.3">
      <c r="A6333">
        <v>39</v>
      </c>
      <c r="B6333" t="s">
        <v>26</v>
      </c>
      <c r="C6333">
        <v>159</v>
      </c>
      <c r="D6333">
        <v>209</v>
      </c>
      <c r="E6333" t="s">
        <v>30</v>
      </c>
      <c r="F6333" t="s">
        <v>28</v>
      </c>
      <c r="G6333" t="s">
        <v>28</v>
      </c>
      <c r="H6333" t="s">
        <v>29</v>
      </c>
      <c r="I6333">
        <v>28.736666746435628</v>
      </c>
      <c r="J6333" t="s">
        <v>29</v>
      </c>
      <c r="K6333" t="s">
        <v>29</v>
      </c>
      <c r="L6333" t="s">
        <v>28</v>
      </c>
      <c r="M6333" t="s">
        <v>35</v>
      </c>
      <c r="N6333" t="s">
        <v>27</v>
      </c>
      <c r="O6333" s="4">
        <v>4.5599757402457799</v>
      </c>
      <c r="P6333" t="s">
        <v>30</v>
      </c>
      <c r="Q6333">
        <v>112</v>
      </c>
      <c r="R6333">
        <v>113</v>
      </c>
      <c r="S6333">
        <v>0.93176345012195849</v>
      </c>
      <c r="T6333">
        <v>9.4452968865945959</v>
      </c>
      <c r="U6333" t="s">
        <v>28</v>
      </c>
      <c r="V6333">
        <v>3</v>
      </c>
      <c r="W6333" t="s">
        <v>31</v>
      </c>
      <c r="X6333">
        <v>2</v>
      </c>
      <c r="Y6333" t="s">
        <v>32</v>
      </c>
      <c r="Z6333" t="s">
        <v>36</v>
      </c>
    </row>
    <row r="6334" spans="1:26" x14ac:dyDescent="0.3">
      <c r="A6334">
        <v>23</v>
      </c>
      <c r="B6334" t="s">
        <v>34</v>
      </c>
      <c r="C6334">
        <v>122</v>
      </c>
      <c r="D6334">
        <v>249</v>
      </c>
      <c r="E6334" t="s">
        <v>30</v>
      </c>
      <c r="F6334" t="s">
        <v>28</v>
      </c>
      <c r="G6334" t="s">
        <v>28</v>
      </c>
      <c r="H6334" t="s">
        <v>29</v>
      </c>
      <c r="I6334">
        <v>27.840845436728944</v>
      </c>
      <c r="J6334" t="s">
        <v>29</v>
      </c>
      <c r="K6334" t="s">
        <v>29</v>
      </c>
      <c r="L6334" t="s">
        <v>28</v>
      </c>
      <c r="M6334" t="s">
        <v>30</v>
      </c>
      <c r="N6334" t="s">
        <v>30</v>
      </c>
      <c r="O6334" s="4">
        <v>9.6004252916224004</v>
      </c>
      <c r="P6334" t="s">
        <v>27</v>
      </c>
      <c r="Q6334">
        <v>329</v>
      </c>
      <c r="R6334">
        <v>86</v>
      </c>
      <c r="S6334">
        <v>8.3401285492465185</v>
      </c>
      <c r="T6334">
        <v>12.729359852603132</v>
      </c>
      <c r="U6334" t="s">
        <v>28</v>
      </c>
      <c r="V6334">
        <v>3</v>
      </c>
      <c r="W6334" t="s">
        <v>31</v>
      </c>
      <c r="X6334">
        <v>2</v>
      </c>
      <c r="Y6334" t="s">
        <v>32</v>
      </c>
      <c r="Z6334" t="s">
        <v>39</v>
      </c>
    </row>
    <row r="6335" spans="1:26" x14ac:dyDescent="0.3">
      <c r="A6335">
        <v>78</v>
      </c>
      <c r="B6335" t="s">
        <v>34</v>
      </c>
      <c r="C6335">
        <v>121</v>
      </c>
      <c r="D6335">
        <v>220</v>
      </c>
      <c r="E6335" t="s">
        <v>35</v>
      </c>
      <c r="F6335" t="s">
        <v>28</v>
      </c>
      <c r="G6335" t="s">
        <v>28</v>
      </c>
      <c r="H6335" t="s">
        <v>29</v>
      </c>
      <c r="I6335">
        <v>23.68829856080016</v>
      </c>
      <c r="J6335" t="s">
        <v>29</v>
      </c>
      <c r="K6335" t="s">
        <v>29</v>
      </c>
      <c r="L6335" t="s">
        <v>28</v>
      </c>
      <c r="M6335" t="s">
        <v>42</v>
      </c>
      <c r="N6335" t="s">
        <v>30</v>
      </c>
      <c r="O6335" s="4">
        <v>4.7447655103097404</v>
      </c>
      <c r="P6335" t="s">
        <v>27</v>
      </c>
      <c r="Q6335">
        <v>304</v>
      </c>
      <c r="R6335">
        <v>104</v>
      </c>
      <c r="S6335">
        <v>7.4392718017887098</v>
      </c>
      <c r="T6335">
        <v>8.0622516979468504</v>
      </c>
      <c r="U6335" t="s">
        <v>28</v>
      </c>
      <c r="V6335">
        <v>3</v>
      </c>
      <c r="W6335" t="s">
        <v>31</v>
      </c>
      <c r="X6335">
        <v>1</v>
      </c>
      <c r="Y6335" t="s">
        <v>37</v>
      </c>
      <c r="Z6335" t="s">
        <v>33</v>
      </c>
    </row>
    <row r="6336" spans="1:26" x14ac:dyDescent="0.3">
      <c r="A6336">
        <v>38</v>
      </c>
      <c r="B6336" t="s">
        <v>26</v>
      </c>
      <c r="C6336">
        <v>179</v>
      </c>
      <c r="D6336">
        <v>230</v>
      </c>
      <c r="E6336" t="s">
        <v>30</v>
      </c>
      <c r="F6336" t="s">
        <v>29</v>
      </c>
      <c r="G6336" t="s">
        <v>28</v>
      </c>
      <c r="H6336" t="s">
        <v>29</v>
      </c>
      <c r="I6336">
        <v>27.818038686688411</v>
      </c>
      <c r="J6336" t="s">
        <v>29</v>
      </c>
      <c r="K6336" t="s">
        <v>28</v>
      </c>
      <c r="L6336" t="s">
        <v>29</v>
      </c>
      <c r="M6336" t="s">
        <v>35</v>
      </c>
      <c r="N6336" t="s">
        <v>27</v>
      </c>
      <c r="O6336" s="4">
        <v>8.0029356726490182</v>
      </c>
      <c r="P6336" t="s">
        <v>30</v>
      </c>
      <c r="Q6336">
        <v>125</v>
      </c>
      <c r="R6336">
        <v>148</v>
      </c>
      <c r="S6336">
        <v>5.4443840886938712</v>
      </c>
      <c r="T6336">
        <v>11.853087193058162</v>
      </c>
      <c r="U6336" t="s">
        <v>28</v>
      </c>
      <c r="V6336">
        <v>4</v>
      </c>
      <c r="W6336" t="s">
        <v>43</v>
      </c>
      <c r="X6336">
        <v>2</v>
      </c>
      <c r="Y6336" t="s">
        <v>32</v>
      </c>
      <c r="Z6336" t="s">
        <v>36</v>
      </c>
    </row>
    <row r="6337" spans="1:26" x14ac:dyDescent="0.3">
      <c r="A6337">
        <v>49</v>
      </c>
      <c r="B6337" t="s">
        <v>34</v>
      </c>
      <c r="C6337">
        <v>157</v>
      </c>
      <c r="D6337">
        <v>291</v>
      </c>
      <c r="E6337" t="s">
        <v>30</v>
      </c>
      <c r="F6337" t="s">
        <v>29</v>
      </c>
      <c r="G6337" t="s">
        <v>28</v>
      </c>
      <c r="H6337" t="s">
        <v>29</v>
      </c>
      <c r="I6337">
        <v>22.477665325915304</v>
      </c>
      <c r="J6337" t="s">
        <v>29</v>
      </c>
      <c r="K6337" t="s">
        <v>28</v>
      </c>
      <c r="L6337" t="s">
        <v>29</v>
      </c>
      <c r="M6337" t="s">
        <v>42</v>
      </c>
      <c r="N6337" t="s">
        <v>35</v>
      </c>
      <c r="O6337" s="4">
        <v>7.8107324710147452</v>
      </c>
      <c r="P6337" t="s">
        <v>30</v>
      </c>
      <c r="Q6337">
        <v>261</v>
      </c>
      <c r="R6337">
        <v>99</v>
      </c>
      <c r="S6337">
        <v>3.111361755141866</v>
      </c>
      <c r="T6337">
        <v>15.257110174954706</v>
      </c>
      <c r="U6337" t="s">
        <v>28</v>
      </c>
      <c r="V6337">
        <v>4</v>
      </c>
      <c r="W6337" t="s">
        <v>43</v>
      </c>
      <c r="X6337">
        <v>1</v>
      </c>
      <c r="Y6337" t="s">
        <v>37</v>
      </c>
      <c r="Z6337" t="s">
        <v>36</v>
      </c>
    </row>
    <row r="6338" spans="1:26" x14ac:dyDescent="0.3">
      <c r="A6338">
        <v>52</v>
      </c>
      <c r="B6338" t="s">
        <v>26</v>
      </c>
      <c r="C6338">
        <v>167</v>
      </c>
      <c r="D6338">
        <v>260</v>
      </c>
      <c r="E6338" t="s">
        <v>30</v>
      </c>
      <c r="F6338" t="s">
        <v>28</v>
      </c>
      <c r="G6338" t="s">
        <v>29</v>
      </c>
      <c r="H6338" t="s">
        <v>29</v>
      </c>
      <c r="I6338">
        <v>33.624953006723935</v>
      </c>
      <c r="J6338" t="s">
        <v>28</v>
      </c>
      <c r="K6338" t="s">
        <v>29</v>
      </c>
      <c r="L6338" t="s">
        <v>28</v>
      </c>
      <c r="M6338" t="s">
        <v>30</v>
      </c>
      <c r="N6338" t="s">
        <v>27</v>
      </c>
      <c r="O6338" s="4">
        <v>8.1881827377721805</v>
      </c>
      <c r="P6338" t="s">
        <v>35</v>
      </c>
      <c r="Q6338">
        <v>238</v>
      </c>
      <c r="R6338">
        <v>80</v>
      </c>
      <c r="S6338">
        <v>5.9985859508002157</v>
      </c>
      <c r="T6338">
        <v>17.6950476193662</v>
      </c>
      <c r="U6338" t="s">
        <v>28</v>
      </c>
      <c r="V6338">
        <v>2</v>
      </c>
      <c r="W6338" t="s">
        <v>31</v>
      </c>
      <c r="X6338">
        <v>2</v>
      </c>
      <c r="Y6338" t="s">
        <v>41</v>
      </c>
      <c r="Z6338" t="s">
        <v>33</v>
      </c>
    </row>
    <row r="6339" spans="1:26" x14ac:dyDescent="0.3">
      <c r="A6339">
        <v>32</v>
      </c>
      <c r="B6339" t="s">
        <v>34</v>
      </c>
      <c r="C6339">
        <v>171</v>
      </c>
      <c r="D6339">
        <v>193</v>
      </c>
      <c r="E6339" t="s">
        <v>30</v>
      </c>
      <c r="F6339" t="s">
        <v>28</v>
      </c>
      <c r="G6339" t="s">
        <v>28</v>
      </c>
      <c r="H6339" t="s">
        <v>28</v>
      </c>
      <c r="I6339">
        <v>37.993272983199603</v>
      </c>
      <c r="J6339" t="s">
        <v>29</v>
      </c>
      <c r="K6339" t="s">
        <v>28</v>
      </c>
      <c r="L6339" t="s">
        <v>29</v>
      </c>
      <c r="M6339" t="s">
        <v>27</v>
      </c>
      <c r="N6339" t="s">
        <v>27</v>
      </c>
      <c r="O6339" s="4">
        <v>6.6000808291890429</v>
      </c>
      <c r="P6339" t="s">
        <v>30</v>
      </c>
      <c r="Q6339">
        <v>388</v>
      </c>
      <c r="R6339">
        <v>95</v>
      </c>
      <c r="S6339">
        <v>7.1476751238649321</v>
      </c>
      <c r="T6339">
        <v>6.1493198686527819</v>
      </c>
      <c r="U6339" t="s">
        <v>28</v>
      </c>
      <c r="V6339">
        <v>2</v>
      </c>
      <c r="W6339" t="s">
        <v>31</v>
      </c>
      <c r="X6339">
        <v>1</v>
      </c>
      <c r="Y6339" t="s">
        <v>41</v>
      </c>
      <c r="Z6339" t="s">
        <v>36</v>
      </c>
    </row>
    <row r="6340" spans="1:26" x14ac:dyDescent="0.3">
      <c r="A6340">
        <v>22</v>
      </c>
      <c r="B6340" t="s">
        <v>34</v>
      </c>
      <c r="C6340">
        <v>143</v>
      </c>
      <c r="D6340">
        <v>257</v>
      </c>
      <c r="E6340" t="s">
        <v>30</v>
      </c>
      <c r="F6340" t="s">
        <v>29</v>
      </c>
      <c r="G6340" t="s">
        <v>29</v>
      </c>
      <c r="H6340" t="s">
        <v>28</v>
      </c>
      <c r="I6340">
        <v>18.056957570810056</v>
      </c>
      <c r="J6340" t="s">
        <v>28</v>
      </c>
      <c r="K6340" t="s">
        <v>29</v>
      </c>
      <c r="L6340" t="s">
        <v>28</v>
      </c>
      <c r="M6340" t="s">
        <v>42</v>
      </c>
      <c r="N6340" t="s">
        <v>30</v>
      </c>
      <c r="O6340" s="4">
        <v>6.293711263941038</v>
      </c>
      <c r="P6340" t="s">
        <v>27</v>
      </c>
      <c r="Q6340">
        <v>312</v>
      </c>
      <c r="R6340">
        <v>158</v>
      </c>
      <c r="S6340">
        <v>4.4203339975713876</v>
      </c>
      <c r="T6340">
        <v>6.4350673775013254</v>
      </c>
      <c r="U6340" t="s">
        <v>28</v>
      </c>
      <c r="V6340">
        <v>2</v>
      </c>
      <c r="W6340" t="s">
        <v>31</v>
      </c>
      <c r="X6340">
        <v>0</v>
      </c>
      <c r="Y6340" t="s">
        <v>40</v>
      </c>
      <c r="Z6340" t="s">
        <v>39</v>
      </c>
    </row>
    <row r="6341" spans="1:26" x14ac:dyDescent="0.3">
      <c r="A6341">
        <v>77</v>
      </c>
      <c r="B6341" t="s">
        <v>34</v>
      </c>
      <c r="C6341">
        <v>148</v>
      </c>
      <c r="D6341">
        <v>251</v>
      </c>
      <c r="E6341" t="s">
        <v>30</v>
      </c>
      <c r="F6341" t="s">
        <v>28</v>
      </c>
      <c r="G6341" t="s">
        <v>29</v>
      </c>
      <c r="H6341" t="s">
        <v>29</v>
      </c>
      <c r="I6341">
        <v>30.237641329250394</v>
      </c>
      <c r="J6341" t="s">
        <v>28</v>
      </c>
      <c r="K6341" t="s">
        <v>28</v>
      </c>
      <c r="L6341" t="s">
        <v>29</v>
      </c>
      <c r="M6341" t="s">
        <v>27</v>
      </c>
      <c r="N6341" t="s">
        <v>27</v>
      </c>
      <c r="O6341" s="4">
        <v>9.8659479138359547</v>
      </c>
      <c r="P6341" t="s">
        <v>30</v>
      </c>
      <c r="Q6341">
        <v>312</v>
      </c>
      <c r="R6341">
        <v>108</v>
      </c>
      <c r="S6341">
        <v>0.18361108899980216</v>
      </c>
      <c r="T6341">
        <v>19.679830217130466</v>
      </c>
      <c r="U6341" t="s">
        <v>28</v>
      </c>
      <c r="V6341">
        <v>2</v>
      </c>
      <c r="W6341" t="s">
        <v>31</v>
      </c>
      <c r="X6341">
        <v>2</v>
      </c>
      <c r="Y6341" t="s">
        <v>41</v>
      </c>
      <c r="Z6341" t="s">
        <v>33</v>
      </c>
    </row>
    <row r="6342" spans="1:26" x14ac:dyDescent="0.3">
      <c r="A6342">
        <v>73</v>
      </c>
      <c r="B6342" t="s">
        <v>34</v>
      </c>
      <c r="C6342">
        <v>166</v>
      </c>
      <c r="D6342">
        <v>240</v>
      </c>
      <c r="E6342" t="s">
        <v>30</v>
      </c>
      <c r="F6342" t="s">
        <v>28</v>
      </c>
      <c r="G6342" t="s">
        <v>29</v>
      </c>
      <c r="H6342" t="s">
        <v>28</v>
      </c>
      <c r="I6342">
        <v>34.111025026959837</v>
      </c>
      <c r="J6342" t="s">
        <v>29</v>
      </c>
      <c r="K6342" t="s">
        <v>29</v>
      </c>
      <c r="L6342" t="s">
        <v>28</v>
      </c>
      <c r="M6342" t="s">
        <v>30</v>
      </c>
      <c r="N6342" t="s">
        <v>30</v>
      </c>
      <c r="O6342" s="4">
        <v>8.9029509024840383</v>
      </c>
      <c r="P6342" t="s">
        <v>35</v>
      </c>
      <c r="Q6342">
        <v>394</v>
      </c>
      <c r="R6342">
        <v>138</v>
      </c>
      <c r="S6342">
        <v>8.3712618345401584</v>
      </c>
      <c r="T6342">
        <v>19.179895482339195</v>
      </c>
      <c r="U6342" t="s">
        <v>28</v>
      </c>
      <c r="V6342">
        <v>2</v>
      </c>
      <c r="W6342" t="s">
        <v>31</v>
      </c>
      <c r="X6342">
        <v>2</v>
      </c>
      <c r="Y6342" t="s">
        <v>41</v>
      </c>
      <c r="Z6342" t="s">
        <v>33</v>
      </c>
    </row>
    <row r="6343" spans="1:26" x14ac:dyDescent="0.3">
      <c r="A6343">
        <v>63</v>
      </c>
      <c r="B6343" t="s">
        <v>26</v>
      </c>
      <c r="C6343">
        <v>165</v>
      </c>
      <c r="D6343">
        <v>258</v>
      </c>
      <c r="E6343" t="s">
        <v>35</v>
      </c>
      <c r="F6343" t="s">
        <v>28</v>
      </c>
      <c r="G6343" t="s">
        <v>29</v>
      </c>
      <c r="H6343" t="s">
        <v>28</v>
      </c>
      <c r="I6343">
        <v>37.958307592538773</v>
      </c>
      <c r="J6343" t="s">
        <v>29</v>
      </c>
      <c r="K6343" t="s">
        <v>28</v>
      </c>
      <c r="L6343" t="s">
        <v>28</v>
      </c>
      <c r="M6343" t="s">
        <v>30</v>
      </c>
      <c r="N6343" t="s">
        <v>27</v>
      </c>
      <c r="O6343" s="4">
        <v>6.9126618546417538</v>
      </c>
      <c r="P6343" t="s">
        <v>30</v>
      </c>
      <c r="Q6343">
        <v>273</v>
      </c>
      <c r="R6343">
        <v>104</v>
      </c>
      <c r="S6343">
        <v>14.352514878599779</v>
      </c>
      <c r="T6343">
        <v>15.670805620327759</v>
      </c>
      <c r="U6343" t="s">
        <v>28</v>
      </c>
      <c r="V6343">
        <v>1</v>
      </c>
      <c r="W6343" t="s">
        <v>38</v>
      </c>
      <c r="X6343">
        <v>1</v>
      </c>
      <c r="Y6343" t="s">
        <v>41</v>
      </c>
      <c r="Z6343" t="s">
        <v>33</v>
      </c>
    </row>
    <row r="6344" spans="1:26" x14ac:dyDescent="0.3">
      <c r="A6344">
        <v>67</v>
      </c>
      <c r="B6344" t="s">
        <v>26</v>
      </c>
      <c r="C6344">
        <v>153</v>
      </c>
      <c r="D6344">
        <v>165</v>
      </c>
      <c r="E6344" t="s">
        <v>35</v>
      </c>
      <c r="F6344" t="s">
        <v>29</v>
      </c>
      <c r="G6344" t="s">
        <v>29</v>
      </c>
      <c r="H6344" t="s">
        <v>29</v>
      </c>
      <c r="I6344">
        <v>25.885255061175346</v>
      </c>
      <c r="J6344" t="s">
        <v>28</v>
      </c>
      <c r="K6344" t="s">
        <v>29</v>
      </c>
      <c r="L6344" t="s">
        <v>28</v>
      </c>
      <c r="M6344" t="s">
        <v>30</v>
      </c>
      <c r="N6344" t="s">
        <v>27</v>
      </c>
      <c r="O6344" s="4">
        <v>5.0936055287544173</v>
      </c>
      <c r="P6344" t="s">
        <v>27</v>
      </c>
      <c r="Q6344">
        <v>309</v>
      </c>
      <c r="R6344">
        <v>156</v>
      </c>
      <c r="S6344">
        <v>5.2097944445737223</v>
      </c>
      <c r="T6344">
        <v>13.478474166524133</v>
      </c>
      <c r="U6344" t="s">
        <v>28</v>
      </c>
      <c r="V6344">
        <v>3</v>
      </c>
      <c r="W6344" t="s">
        <v>31</v>
      </c>
      <c r="X6344">
        <v>0</v>
      </c>
      <c r="Y6344" t="s">
        <v>32</v>
      </c>
      <c r="Z6344" t="s">
        <v>33</v>
      </c>
    </row>
    <row r="6345" spans="1:26" x14ac:dyDescent="0.3">
      <c r="A6345">
        <v>65</v>
      </c>
      <c r="B6345" t="s">
        <v>26</v>
      </c>
      <c r="C6345">
        <v>139</v>
      </c>
      <c r="D6345">
        <v>259</v>
      </c>
      <c r="E6345" t="s">
        <v>30</v>
      </c>
      <c r="F6345" t="s">
        <v>29</v>
      </c>
      <c r="G6345" t="s">
        <v>29</v>
      </c>
      <c r="H6345" t="s">
        <v>28</v>
      </c>
      <c r="I6345">
        <v>37.957340122272143</v>
      </c>
      <c r="J6345" t="s">
        <v>29</v>
      </c>
      <c r="K6345" t="s">
        <v>28</v>
      </c>
      <c r="L6345" t="s">
        <v>29</v>
      </c>
      <c r="M6345" t="s">
        <v>35</v>
      </c>
      <c r="N6345" t="s">
        <v>35</v>
      </c>
      <c r="O6345" s="4">
        <v>9.343321515768249</v>
      </c>
      <c r="P6345" t="s">
        <v>30</v>
      </c>
      <c r="Q6345">
        <v>141</v>
      </c>
      <c r="R6345">
        <v>94</v>
      </c>
      <c r="S6345">
        <v>11.536415869853814</v>
      </c>
      <c r="T6345">
        <v>18.461703950531561</v>
      </c>
      <c r="U6345" t="s">
        <v>28</v>
      </c>
      <c r="V6345">
        <v>3</v>
      </c>
      <c r="W6345" t="s">
        <v>31</v>
      </c>
      <c r="X6345">
        <v>2</v>
      </c>
      <c r="Y6345" t="s">
        <v>41</v>
      </c>
      <c r="Z6345" t="s">
        <v>33</v>
      </c>
    </row>
    <row r="6346" spans="1:26" x14ac:dyDescent="0.3">
      <c r="A6346">
        <v>23</v>
      </c>
      <c r="B6346" t="s">
        <v>34</v>
      </c>
      <c r="C6346">
        <v>137</v>
      </c>
      <c r="D6346">
        <v>156</v>
      </c>
      <c r="E6346" t="s">
        <v>30</v>
      </c>
      <c r="F6346" t="s">
        <v>29</v>
      </c>
      <c r="G6346" t="s">
        <v>28</v>
      </c>
      <c r="H6346" t="s">
        <v>28</v>
      </c>
      <c r="I6346">
        <v>36.162157724744077</v>
      </c>
      <c r="J6346" t="s">
        <v>28</v>
      </c>
      <c r="K6346" t="s">
        <v>28</v>
      </c>
      <c r="L6346" t="s">
        <v>29</v>
      </c>
      <c r="M6346" t="s">
        <v>42</v>
      </c>
      <c r="N6346" t="s">
        <v>35</v>
      </c>
      <c r="O6346" s="4">
        <v>7.8924966183732339</v>
      </c>
      <c r="P6346" t="s">
        <v>35</v>
      </c>
      <c r="Q6346">
        <v>228</v>
      </c>
      <c r="R6346">
        <v>114</v>
      </c>
      <c r="S6346">
        <v>13.424622225501047</v>
      </c>
      <c r="T6346">
        <v>16.248471453270312</v>
      </c>
      <c r="U6346" t="s">
        <v>28</v>
      </c>
      <c r="V6346">
        <v>2</v>
      </c>
      <c r="W6346" t="s">
        <v>31</v>
      </c>
      <c r="X6346">
        <v>1</v>
      </c>
      <c r="Y6346" t="s">
        <v>41</v>
      </c>
      <c r="Z6346" t="s">
        <v>39</v>
      </c>
    </row>
    <row r="6347" spans="1:26" x14ac:dyDescent="0.3">
      <c r="A6347">
        <v>42</v>
      </c>
      <c r="B6347" t="s">
        <v>26</v>
      </c>
      <c r="C6347">
        <v>133</v>
      </c>
      <c r="D6347">
        <v>238</v>
      </c>
      <c r="E6347" t="s">
        <v>27</v>
      </c>
      <c r="F6347" t="s">
        <v>28</v>
      </c>
      <c r="G6347" t="s">
        <v>28</v>
      </c>
      <c r="H6347" t="s">
        <v>28</v>
      </c>
      <c r="I6347">
        <v>29.554721924317214</v>
      </c>
      <c r="J6347" t="s">
        <v>28</v>
      </c>
      <c r="K6347" t="s">
        <v>28</v>
      </c>
      <c r="L6347" t="s">
        <v>29</v>
      </c>
      <c r="M6347" t="s">
        <v>42</v>
      </c>
      <c r="N6347" t="s">
        <v>35</v>
      </c>
      <c r="O6347" s="4">
        <v>4.8146403962517805</v>
      </c>
      <c r="P6347" t="s">
        <v>27</v>
      </c>
      <c r="Q6347">
        <v>309</v>
      </c>
      <c r="R6347">
        <v>149</v>
      </c>
      <c r="S6347">
        <v>6.5015091152929791</v>
      </c>
      <c r="T6347">
        <v>14.133084283794227</v>
      </c>
      <c r="U6347" t="s">
        <v>28</v>
      </c>
      <c r="V6347">
        <v>1</v>
      </c>
      <c r="W6347" t="s">
        <v>38</v>
      </c>
      <c r="X6347">
        <v>1</v>
      </c>
      <c r="Y6347" t="s">
        <v>32</v>
      </c>
      <c r="Z6347" t="s">
        <v>36</v>
      </c>
    </row>
    <row r="6348" spans="1:26" x14ac:dyDescent="0.3">
      <c r="A6348">
        <v>73</v>
      </c>
      <c r="B6348" t="s">
        <v>26</v>
      </c>
      <c r="C6348">
        <v>137</v>
      </c>
      <c r="D6348">
        <v>244</v>
      </c>
      <c r="E6348" t="s">
        <v>35</v>
      </c>
      <c r="F6348" t="s">
        <v>29</v>
      </c>
      <c r="G6348" t="s">
        <v>29</v>
      </c>
      <c r="H6348" t="s">
        <v>28</v>
      </c>
      <c r="I6348">
        <v>23.652746643514035</v>
      </c>
      <c r="J6348" t="s">
        <v>29</v>
      </c>
      <c r="K6348" t="s">
        <v>29</v>
      </c>
      <c r="L6348" t="s">
        <v>28</v>
      </c>
      <c r="M6348" t="s">
        <v>35</v>
      </c>
      <c r="N6348" t="s">
        <v>30</v>
      </c>
      <c r="O6348" s="4">
        <v>5.0986262938125275</v>
      </c>
      <c r="P6348" t="s">
        <v>30</v>
      </c>
      <c r="Q6348">
        <v>209</v>
      </c>
      <c r="R6348">
        <v>112</v>
      </c>
      <c r="S6348">
        <v>5.4173851002573841</v>
      </c>
      <c r="T6348">
        <v>17.180581234825386</v>
      </c>
      <c r="U6348" t="s">
        <v>28</v>
      </c>
      <c r="V6348">
        <v>3</v>
      </c>
      <c r="W6348" t="s">
        <v>31</v>
      </c>
      <c r="X6348">
        <v>1</v>
      </c>
      <c r="Y6348" t="s">
        <v>37</v>
      </c>
      <c r="Z6348" t="s">
        <v>33</v>
      </c>
    </row>
    <row r="6349" spans="1:26" x14ac:dyDescent="0.3">
      <c r="A6349">
        <v>63</v>
      </c>
      <c r="B6349" t="s">
        <v>26</v>
      </c>
      <c r="C6349">
        <v>121</v>
      </c>
      <c r="D6349">
        <v>165</v>
      </c>
      <c r="E6349" t="s">
        <v>27</v>
      </c>
      <c r="F6349" t="s">
        <v>29</v>
      </c>
      <c r="G6349" t="s">
        <v>29</v>
      </c>
      <c r="H6349" t="s">
        <v>29</v>
      </c>
      <c r="I6349">
        <v>32.361961483334873</v>
      </c>
      <c r="J6349" t="s">
        <v>29</v>
      </c>
      <c r="K6349" t="s">
        <v>29</v>
      </c>
      <c r="L6349" t="s">
        <v>28</v>
      </c>
      <c r="M6349" t="s">
        <v>35</v>
      </c>
      <c r="N6349" t="s">
        <v>35</v>
      </c>
      <c r="O6349" s="4">
        <v>7.2449191595928788</v>
      </c>
      <c r="P6349" t="s">
        <v>30</v>
      </c>
      <c r="Q6349">
        <v>208</v>
      </c>
      <c r="R6349">
        <v>110</v>
      </c>
      <c r="S6349">
        <v>13.367821116969445</v>
      </c>
      <c r="T6349">
        <v>10.157861878727646</v>
      </c>
      <c r="U6349" t="s">
        <v>28</v>
      </c>
      <c r="V6349">
        <v>4</v>
      </c>
      <c r="W6349" t="s">
        <v>43</v>
      </c>
      <c r="X6349">
        <v>2</v>
      </c>
      <c r="Y6349" t="s">
        <v>41</v>
      </c>
      <c r="Z6349" t="s">
        <v>33</v>
      </c>
    </row>
    <row r="6350" spans="1:26" x14ac:dyDescent="0.3">
      <c r="A6350">
        <v>76</v>
      </c>
      <c r="B6350" t="s">
        <v>34</v>
      </c>
      <c r="C6350">
        <v>120</v>
      </c>
      <c r="D6350">
        <v>254</v>
      </c>
      <c r="E6350" t="s">
        <v>35</v>
      </c>
      <c r="F6350" t="s">
        <v>28</v>
      </c>
      <c r="G6350" t="s">
        <v>29</v>
      </c>
      <c r="H6350" t="s">
        <v>28</v>
      </c>
      <c r="I6350">
        <v>23.732285975930107</v>
      </c>
      <c r="J6350" t="s">
        <v>28</v>
      </c>
      <c r="K6350" t="s">
        <v>28</v>
      </c>
      <c r="L6350" t="s">
        <v>28</v>
      </c>
      <c r="M6350" t="s">
        <v>42</v>
      </c>
      <c r="N6350" t="s">
        <v>35</v>
      </c>
      <c r="O6350" s="4">
        <v>7.0221018252130891</v>
      </c>
      <c r="P6350" t="s">
        <v>35</v>
      </c>
      <c r="Q6350">
        <v>119</v>
      </c>
      <c r="R6350">
        <v>130</v>
      </c>
      <c r="S6350">
        <v>1.5778830217280337</v>
      </c>
      <c r="T6350">
        <v>5.4973357423550562</v>
      </c>
      <c r="U6350" t="s">
        <v>28</v>
      </c>
      <c r="V6350">
        <v>0</v>
      </c>
      <c r="W6350" t="s">
        <v>38</v>
      </c>
      <c r="X6350">
        <v>2</v>
      </c>
      <c r="Y6350" t="s">
        <v>37</v>
      </c>
      <c r="Z6350" t="s">
        <v>33</v>
      </c>
    </row>
    <row r="6351" spans="1:26" x14ac:dyDescent="0.3">
      <c r="A6351">
        <v>73</v>
      </c>
      <c r="B6351" t="s">
        <v>26</v>
      </c>
      <c r="C6351">
        <v>139</v>
      </c>
      <c r="D6351">
        <v>271</v>
      </c>
      <c r="E6351" t="s">
        <v>27</v>
      </c>
      <c r="F6351" t="s">
        <v>28</v>
      </c>
      <c r="G6351" t="s">
        <v>28</v>
      </c>
      <c r="H6351" t="s">
        <v>28</v>
      </c>
      <c r="I6351">
        <v>25.674624316262229</v>
      </c>
      <c r="J6351" t="s">
        <v>29</v>
      </c>
      <c r="K6351" t="s">
        <v>29</v>
      </c>
      <c r="L6351" t="s">
        <v>28</v>
      </c>
      <c r="M6351" t="s">
        <v>30</v>
      </c>
      <c r="N6351" t="s">
        <v>30</v>
      </c>
      <c r="O6351" s="4">
        <v>6.4556931238673476</v>
      </c>
      <c r="P6351" t="s">
        <v>27</v>
      </c>
      <c r="Q6351">
        <v>235</v>
      </c>
      <c r="R6351">
        <v>82</v>
      </c>
      <c r="S6351">
        <v>7.3527285727953444</v>
      </c>
      <c r="T6351">
        <v>8.7117011746557314</v>
      </c>
      <c r="U6351" t="s">
        <v>28</v>
      </c>
      <c r="V6351">
        <v>2</v>
      </c>
      <c r="W6351" t="s">
        <v>31</v>
      </c>
      <c r="X6351">
        <v>1</v>
      </c>
      <c r="Y6351" t="s">
        <v>32</v>
      </c>
      <c r="Z6351" t="s">
        <v>33</v>
      </c>
    </row>
    <row r="6352" spans="1:26" x14ac:dyDescent="0.3">
      <c r="A6352">
        <v>57</v>
      </c>
      <c r="B6352" t="s">
        <v>34</v>
      </c>
      <c r="C6352">
        <v>153</v>
      </c>
      <c r="D6352">
        <v>238</v>
      </c>
      <c r="E6352" t="s">
        <v>27</v>
      </c>
      <c r="F6352" t="s">
        <v>28</v>
      </c>
      <c r="G6352" t="s">
        <v>28</v>
      </c>
      <c r="H6352" t="s">
        <v>29</v>
      </c>
      <c r="I6352">
        <v>28.273762205424596</v>
      </c>
      <c r="J6352" t="s">
        <v>29</v>
      </c>
      <c r="K6352" t="s">
        <v>29</v>
      </c>
      <c r="L6352" t="s">
        <v>29</v>
      </c>
      <c r="M6352" t="s">
        <v>42</v>
      </c>
      <c r="N6352" t="s">
        <v>27</v>
      </c>
      <c r="O6352" s="4">
        <v>6.5612439716690858</v>
      </c>
      <c r="P6352" t="s">
        <v>30</v>
      </c>
      <c r="Q6352">
        <v>215</v>
      </c>
      <c r="R6352">
        <v>157</v>
      </c>
      <c r="S6352">
        <v>9.6680774030396801</v>
      </c>
      <c r="T6352">
        <v>18.494000378314226</v>
      </c>
      <c r="U6352" t="s">
        <v>28</v>
      </c>
      <c r="V6352">
        <v>4</v>
      </c>
      <c r="W6352" t="s">
        <v>43</v>
      </c>
      <c r="X6352">
        <v>1</v>
      </c>
      <c r="Y6352" t="s">
        <v>32</v>
      </c>
      <c r="Z6352" t="s">
        <v>33</v>
      </c>
    </row>
    <row r="6353" spans="1:26" x14ac:dyDescent="0.3">
      <c r="A6353">
        <v>80</v>
      </c>
      <c r="B6353" t="s">
        <v>34</v>
      </c>
      <c r="C6353">
        <v>160</v>
      </c>
      <c r="D6353">
        <v>211</v>
      </c>
      <c r="E6353" t="s">
        <v>27</v>
      </c>
      <c r="F6353" t="s">
        <v>28</v>
      </c>
      <c r="G6353" t="s">
        <v>29</v>
      </c>
      <c r="H6353" t="s">
        <v>28</v>
      </c>
      <c r="I6353">
        <v>28.955465115928515</v>
      </c>
      <c r="J6353" t="s">
        <v>28</v>
      </c>
      <c r="K6353" t="s">
        <v>28</v>
      </c>
      <c r="L6353" t="s">
        <v>28</v>
      </c>
      <c r="M6353" t="s">
        <v>30</v>
      </c>
      <c r="N6353" t="s">
        <v>30</v>
      </c>
      <c r="O6353" s="4">
        <v>5.0332142593182114</v>
      </c>
      <c r="P6353" t="s">
        <v>35</v>
      </c>
      <c r="Q6353">
        <v>270</v>
      </c>
      <c r="R6353">
        <v>80</v>
      </c>
      <c r="S6353">
        <v>10.101535187143375</v>
      </c>
      <c r="T6353">
        <v>17.753819505878983</v>
      </c>
      <c r="U6353" t="s">
        <v>28</v>
      </c>
      <c r="V6353">
        <v>0</v>
      </c>
      <c r="W6353" t="s">
        <v>38</v>
      </c>
      <c r="X6353">
        <v>1</v>
      </c>
      <c r="Y6353" t="s">
        <v>32</v>
      </c>
      <c r="Z6353" t="s">
        <v>33</v>
      </c>
    </row>
    <row r="6354" spans="1:26" x14ac:dyDescent="0.3">
      <c r="A6354">
        <v>46</v>
      </c>
      <c r="B6354" t="s">
        <v>26</v>
      </c>
      <c r="C6354">
        <v>160</v>
      </c>
      <c r="D6354">
        <v>179</v>
      </c>
      <c r="E6354" t="s">
        <v>35</v>
      </c>
      <c r="F6354" t="s">
        <v>29</v>
      </c>
      <c r="G6354" t="s">
        <v>29</v>
      </c>
      <c r="H6354" t="s">
        <v>29</v>
      </c>
      <c r="I6354">
        <v>22.16123544002037</v>
      </c>
      <c r="J6354" t="s">
        <v>29</v>
      </c>
      <c r="K6354" t="s">
        <v>29</v>
      </c>
      <c r="L6354" t="s">
        <v>29</v>
      </c>
      <c r="M6354" t="s">
        <v>27</v>
      </c>
      <c r="N6354" t="s">
        <v>35</v>
      </c>
      <c r="O6354" s="4">
        <v>5.5327956338362183</v>
      </c>
      <c r="P6354" t="s">
        <v>27</v>
      </c>
      <c r="Q6354">
        <v>352</v>
      </c>
      <c r="R6354">
        <v>137</v>
      </c>
      <c r="S6354">
        <v>1.6960150168035155</v>
      </c>
      <c r="T6354">
        <v>9.8486451988887413</v>
      </c>
      <c r="U6354" t="s">
        <v>28</v>
      </c>
      <c r="V6354">
        <v>5</v>
      </c>
      <c r="W6354" t="s">
        <v>43</v>
      </c>
      <c r="X6354">
        <v>0</v>
      </c>
      <c r="Y6354" t="s">
        <v>37</v>
      </c>
      <c r="Z6354" t="s">
        <v>36</v>
      </c>
    </row>
    <row r="6355" spans="1:26" x14ac:dyDescent="0.3">
      <c r="A6355">
        <v>24</v>
      </c>
      <c r="B6355" t="s">
        <v>34</v>
      </c>
      <c r="C6355">
        <v>167</v>
      </c>
      <c r="D6355">
        <v>289</v>
      </c>
      <c r="E6355" t="s">
        <v>35</v>
      </c>
      <c r="F6355" t="s">
        <v>29</v>
      </c>
      <c r="G6355" t="s">
        <v>29</v>
      </c>
      <c r="H6355" t="s">
        <v>28</v>
      </c>
      <c r="I6355">
        <v>33.26364997965117</v>
      </c>
      <c r="J6355" t="s">
        <v>29</v>
      </c>
      <c r="K6355" t="s">
        <v>28</v>
      </c>
      <c r="L6355" t="s">
        <v>28</v>
      </c>
      <c r="M6355" t="s">
        <v>27</v>
      </c>
      <c r="N6355" t="s">
        <v>30</v>
      </c>
      <c r="O6355" s="4">
        <v>6.9562505721800481</v>
      </c>
      <c r="P6355" t="s">
        <v>30</v>
      </c>
      <c r="Q6355">
        <v>344</v>
      </c>
      <c r="R6355">
        <v>113</v>
      </c>
      <c r="S6355">
        <v>1.6722385120313277</v>
      </c>
      <c r="T6355">
        <v>15.328056571123581</v>
      </c>
      <c r="U6355" t="s">
        <v>28</v>
      </c>
      <c r="V6355">
        <v>2</v>
      </c>
      <c r="W6355" t="s">
        <v>31</v>
      </c>
      <c r="X6355">
        <v>0</v>
      </c>
      <c r="Y6355" t="s">
        <v>41</v>
      </c>
      <c r="Z6355" t="s">
        <v>39</v>
      </c>
    </row>
    <row r="6356" spans="1:26" x14ac:dyDescent="0.3">
      <c r="A6356">
        <v>57</v>
      </c>
      <c r="B6356" t="s">
        <v>26</v>
      </c>
      <c r="C6356">
        <v>130</v>
      </c>
      <c r="D6356">
        <v>216</v>
      </c>
      <c r="E6356" t="s">
        <v>30</v>
      </c>
      <c r="F6356" t="s">
        <v>28</v>
      </c>
      <c r="G6356" t="s">
        <v>29</v>
      </c>
      <c r="H6356" t="s">
        <v>28</v>
      </c>
      <c r="I6356">
        <v>39.822155481500744</v>
      </c>
      <c r="J6356" t="s">
        <v>28</v>
      </c>
      <c r="K6356" t="s">
        <v>29</v>
      </c>
      <c r="L6356" t="s">
        <v>29</v>
      </c>
      <c r="M6356" t="s">
        <v>30</v>
      </c>
      <c r="N6356" t="s">
        <v>30</v>
      </c>
      <c r="O6356" s="4">
        <v>4.382227842411452</v>
      </c>
      <c r="P6356" t="s">
        <v>30</v>
      </c>
      <c r="Q6356">
        <v>219</v>
      </c>
      <c r="R6356">
        <v>119</v>
      </c>
      <c r="S6356">
        <v>4.3032463598925101</v>
      </c>
      <c r="T6356">
        <v>19.676087228309225</v>
      </c>
      <c r="U6356" t="s">
        <v>28</v>
      </c>
      <c r="V6356">
        <v>2</v>
      </c>
      <c r="W6356" t="s">
        <v>31</v>
      </c>
      <c r="X6356">
        <v>1</v>
      </c>
      <c r="Y6356" t="s">
        <v>41</v>
      </c>
      <c r="Z6356" t="s">
        <v>33</v>
      </c>
    </row>
    <row r="6357" spans="1:26" x14ac:dyDescent="0.3">
      <c r="A6357">
        <v>30</v>
      </c>
      <c r="B6357" t="s">
        <v>26</v>
      </c>
      <c r="C6357">
        <v>146</v>
      </c>
      <c r="D6357">
        <v>195</v>
      </c>
      <c r="E6357" t="s">
        <v>35</v>
      </c>
      <c r="F6357" t="s">
        <v>28</v>
      </c>
      <c r="G6357" t="s">
        <v>29</v>
      </c>
      <c r="H6357" t="s">
        <v>29</v>
      </c>
      <c r="I6357">
        <v>23.365149411235144</v>
      </c>
      <c r="J6357" t="s">
        <v>29</v>
      </c>
      <c r="K6357" t="s">
        <v>29</v>
      </c>
      <c r="L6357" t="s">
        <v>28</v>
      </c>
      <c r="M6357" t="s">
        <v>42</v>
      </c>
      <c r="N6357" t="s">
        <v>35</v>
      </c>
      <c r="O6357" s="4">
        <v>6.1160937624442884</v>
      </c>
      <c r="P6357" t="s">
        <v>35</v>
      </c>
      <c r="Q6357">
        <v>301</v>
      </c>
      <c r="R6357">
        <v>109</v>
      </c>
      <c r="S6357">
        <v>11.719404439768471</v>
      </c>
      <c r="T6357">
        <v>18.29643649382157</v>
      </c>
      <c r="U6357" t="s">
        <v>28</v>
      </c>
      <c r="V6357">
        <v>3</v>
      </c>
      <c r="W6357" t="s">
        <v>31</v>
      </c>
      <c r="X6357">
        <v>1</v>
      </c>
      <c r="Y6357" t="s">
        <v>37</v>
      </c>
      <c r="Z6357" t="s">
        <v>36</v>
      </c>
    </row>
    <row r="6358" spans="1:26" x14ac:dyDescent="0.3">
      <c r="A6358">
        <v>55</v>
      </c>
      <c r="B6358" t="s">
        <v>26</v>
      </c>
      <c r="C6358">
        <v>142</v>
      </c>
      <c r="D6358">
        <v>192</v>
      </c>
      <c r="E6358" t="s">
        <v>35</v>
      </c>
      <c r="F6358" t="s">
        <v>28</v>
      </c>
      <c r="G6358" t="s">
        <v>29</v>
      </c>
      <c r="H6358" t="s">
        <v>29</v>
      </c>
      <c r="I6358">
        <v>30.199876797292632</v>
      </c>
      <c r="J6358" t="s">
        <v>29</v>
      </c>
      <c r="K6358" t="s">
        <v>28</v>
      </c>
      <c r="L6358" t="s">
        <v>28</v>
      </c>
      <c r="M6358" t="s">
        <v>35</v>
      </c>
      <c r="N6358" t="s">
        <v>27</v>
      </c>
      <c r="O6358" s="4">
        <v>5.2622430232474224</v>
      </c>
      <c r="P6358" t="s">
        <v>30</v>
      </c>
      <c r="Q6358">
        <v>399</v>
      </c>
      <c r="R6358">
        <v>119</v>
      </c>
      <c r="S6358">
        <v>14.725353626561594</v>
      </c>
      <c r="T6358">
        <v>14.64592925235887</v>
      </c>
      <c r="U6358" t="s">
        <v>28</v>
      </c>
      <c r="V6358">
        <v>2</v>
      </c>
      <c r="W6358" t="s">
        <v>31</v>
      </c>
      <c r="X6358">
        <v>2</v>
      </c>
      <c r="Y6358" t="s">
        <v>41</v>
      </c>
      <c r="Z6358" t="s">
        <v>33</v>
      </c>
    </row>
    <row r="6359" spans="1:26" x14ac:dyDescent="0.3">
      <c r="A6359">
        <v>35</v>
      </c>
      <c r="B6359" t="s">
        <v>26</v>
      </c>
      <c r="C6359">
        <v>157</v>
      </c>
      <c r="D6359">
        <v>194</v>
      </c>
      <c r="E6359" t="s">
        <v>35</v>
      </c>
      <c r="F6359" t="s">
        <v>28</v>
      </c>
      <c r="G6359" t="s">
        <v>28</v>
      </c>
      <c r="H6359" t="s">
        <v>29</v>
      </c>
      <c r="I6359">
        <v>28.003742376111429</v>
      </c>
      <c r="J6359" t="s">
        <v>28</v>
      </c>
      <c r="K6359" t="s">
        <v>29</v>
      </c>
      <c r="L6359" t="s">
        <v>28</v>
      </c>
      <c r="M6359" t="s">
        <v>35</v>
      </c>
      <c r="N6359" t="s">
        <v>35</v>
      </c>
      <c r="O6359" s="4">
        <v>5.0478891683255265</v>
      </c>
      <c r="P6359" t="s">
        <v>27</v>
      </c>
      <c r="Q6359">
        <v>211</v>
      </c>
      <c r="R6359">
        <v>149</v>
      </c>
      <c r="S6359">
        <v>8.8613589323661763</v>
      </c>
      <c r="T6359">
        <v>11.716022998053113</v>
      </c>
      <c r="U6359" t="s">
        <v>28</v>
      </c>
      <c r="V6359">
        <v>2</v>
      </c>
      <c r="W6359" t="s">
        <v>31</v>
      </c>
      <c r="X6359">
        <v>2</v>
      </c>
      <c r="Y6359" t="s">
        <v>32</v>
      </c>
      <c r="Z6359" t="s">
        <v>36</v>
      </c>
    </row>
    <row r="6360" spans="1:26" x14ac:dyDescent="0.3">
      <c r="A6360">
        <v>19</v>
      </c>
      <c r="B6360" t="s">
        <v>26</v>
      </c>
      <c r="C6360">
        <v>163</v>
      </c>
      <c r="D6360">
        <v>229</v>
      </c>
      <c r="E6360" t="s">
        <v>35</v>
      </c>
      <c r="F6360" t="s">
        <v>28</v>
      </c>
      <c r="G6360" t="s">
        <v>28</v>
      </c>
      <c r="H6360" t="s">
        <v>28</v>
      </c>
      <c r="I6360">
        <v>24.771135512914675</v>
      </c>
      <c r="J6360" t="s">
        <v>29</v>
      </c>
      <c r="K6360" t="s">
        <v>28</v>
      </c>
      <c r="L6360" t="s">
        <v>29</v>
      </c>
      <c r="M6360" t="s">
        <v>27</v>
      </c>
      <c r="N6360" t="s">
        <v>30</v>
      </c>
      <c r="O6360" s="4">
        <v>4.8795581048535661</v>
      </c>
      <c r="P6360" t="s">
        <v>27</v>
      </c>
      <c r="Q6360">
        <v>389</v>
      </c>
      <c r="R6360">
        <v>153</v>
      </c>
      <c r="S6360">
        <v>9.9451288636367412</v>
      </c>
      <c r="T6360">
        <v>14.223025761019926</v>
      </c>
      <c r="U6360" t="s">
        <v>28</v>
      </c>
      <c r="V6360">
        <v>2</v>
      </c>
      <c r="W6360" t="s">
        <v>31</v>
      </c>
      <c r="X6360">
        <v>1</v>
      </c>
      <c r="Y6360" t="s">
        <v>37</v>
      </c>
      <c r="Z6360" t="s">
        <v>39</v>
      </c>
    </row>
    <row r="6361" spans="1:26" x14ac:dyDescent="0.3">
      <c r="A6361">
        <v>25</v>
      </c>
      <c r="B6361" t="s">
        <v>34</v>
      </c>
      <c r="C6361">
        <v>122</v>
      </c>
      <c r="D6361">
        <v>181</v>
      </c>
      <c r="E6361" t="s">
        <v>30</v>
      </c>
      <c r="F6361" t="s">
        <v>29</v>
      </c>
      <c r="G6361" t="s">
        <v>28</v>
      </c>
      <c r="H6361" t="s">
        <v>29</v>
      </c>
      <c r="I6361">
        <v>27.235165410766321</v>
      </c>
      <c r="J6361" t="s">
        <v>29</v>
      </c>
      <c r="K6361" t="s">
        <v>29</v>
      </c>
      <c r="L6361" t="s">
        <v>28</v>
      </c>
      <c r="M6361" t="s">
        <v>30</v>
      </c>
      <c r="N6361" t="s">
        <v>35</v>
      </c>
      <c r="O6361" s="4">
        <v>4.841136595467658</v>
      </c>
      <c r="P6361" t="s">
        <v>35</v>
      </c>
      <c r="Q6361">
        <v>361</v>
      </c>
      <c r="R6361">
        <v>93</v>
      </c>
      <c r="S6361">
        <v>14.736877034123681</v>
      </c>
      <c r="T6361">
        <v>19.750592325451315</v>
      </c>
      <c r="U6361" t="s">
        <v>28</v>
      </c>
      <c r="V6361">
        <v>4</v>
      </c>
      <c r="W6361" t="s">
        <v>43</v>
      </c>
      <c r="X6361">
        <v>0</v>
      </c>
      <c r="Y6361" t="s">
        <v>32</v>
      </c>
      <c r="Z6361" t="s">
        <v>39</v>
      </c>
    </row>
    <row r="6362" spans="1:26" x14ac:dyDescent="0.3">
      <c r="A6362">
        <v>28</v>
      </c>
      <c r="B6362" t="s">
        <v>26</v>
      </c>
      <c r="C6362">
        <v>131</v>
      </c>
      <c r="D6362">
        <v>157</v>
      </c>
      <c r="E6362" t="s">
        <v>30</v>
      </c>
      <c r="F6362" t="s">
        <v>28</v>
      </c>
      <c r="G6362" t="s">
        <v>29</v>
      </c>
      <c r="H6362" t="s">
        <v>29</v>
      </c>
      <c r="I6362">
        <v>34.119894103905445</v>
      </c>
      <c r="J6362" t="s">
        <v>28</v>
      </c>
      <c r="K6362" t="s">
        <v>29</v>
      </c>
      <c r="L6362" t="s">
        <v>28</v>
      </c>
      <c r="M6362" t="s">
        <v>42</v>
      </c>
      <c r="N6362" t="s">
        <v>27</v>
      </c>
      <c r="O6362" s="4">
        <v>4.9626336033506551</v>
      </c>
      <c r="P6362" t="s">
        <v>30</v>
      </c>
      <c r="Q6362">
        <v>150</v>
      </c>
      <c r="R6362">
        <v>136</v>
      </c>
      <c r="S6362">
        <v>3.4656201328374925</v>
      </c>
      <c r="T6362">
        <v>9.670270220669348</v>
      </c>
      <c r="U6362" t="s">
        <v>28</v>
      </c>
      <c r="V6362">
        <v>2</v>
      </c>
      <c r="W6362" t="s">
        <v>31</v>
      </c>
      <c r="X6362">
        <v>1</v>
      </c>
      <c r="Y6362" t="s">
        <v>41</v>
      </c>
      <c r="Z6362" t="s">
        <v>39</v>
      </c>
    </row>
    <row r="6363" spans="1:26" x14ac:dyDescent="0.3">
      <c r="A6363">
        <v>50</v>
      </c>
      <c r="B6363" t="s">
        <v>34</v>
      </c>
      <c r="C6363">
        <v>149</v>
      </c>
      <c r="D6363">
        <v>262</v>
      </c>
      <c r="E6363" t="s">
        <v>35</v>
      </c>
      <c r="F6363" t="s">
        <v>29</v>
      </c>
      <c r="G6363" t="s">
        <v>28</v>
      </c>
      <c r="H6363" t="s">
        <v>28</v>
      </c>
      <c r="I6363">
        <v>27.124270277121614</v>
      </c>
      <c r="J6363" t="s">
        <v>28</v>
      </c>
      <c r="K6363" t="s">
        <v>29</v>
      </c>
      <c r="L6363" t="s">
        <v>28</v>
      </c>
      <c r="M6363" t="s">
        <v>27</v>
      </c>
      <c r="N6363" t="s">
        <v>30</v>
      </c>
      <c r="O6363" s="4">
        <v>6.2447976081427479</v>
      </c>
      <c r="P6363" t="s">
        <v>27</v>
      </c>
      <c r="Q6363">
        <v>334</v>
      </c>
      <c r="R6363">
        <v>91</v>
      </c>
      <c r="S6363">
        <v>1.3918241543527199</v>
      </c>
      <c r="T6363">
        <v>6.2558352744454497</v>
      </c>
      <c r="U6363" t="s">
        <v>28</v>
      </c>
      <c r="V6363">
        <v>2</v>
      </c>
      <c r="W6363" t="s">
        <v>31</v>
      </c>
      <c r="X6363">
        <v>0</v>
      </c>
      <c r="Y6363" t="s">
        <v>32</v>
      </c>
      <c r="Z6363" t="s">
        <v>36</v>
      </c>
    </row>
    <row r="6364" spans="1:26" x14ac:dyDescent="0.3">
      <c r="A6364">
        <v>71</v>
      </c>
      <c r="B6364" t="s">
        <v>26</v>
      </c>
      <c r="C6364">
        <v>150</v>
      </c>
      <c r="D6364">
        <v>211</v>
      </c>
      <c r="E6364" t="s">
        <v>27</v>
      </c>
      <c r="F6364" t="s">
        <v>28</v>
      </c>
      <c r="G6364" t="s">
        <v>28</v>
      </c>
      <c r="H6364" t="s">
        <v>29</v>
      </c>
      <c r="I6364">
        <v>29.148772598099978</v>
      </c>
      <c r="J6364" t="s">
        <v>29</v>
      </c>
      <c r="K6364" t="s">
        <v>29</v>
      </c>
      <c r="L6364" t="s">
        <v>28</v>
      </c>
      <c r="M6364" t="s">
        <v>42</v>
      </c>
      <c r="N6364" t="s">
        <v>27</v>
      </c>
      <c r="O6364" s="4">
        <v>4.6087303618368054</v>
      </c>
      <c r="P6364" t="s">
        <v>35</v>
      </c>
      <c r="Q6364">
        <v>120</v>
      </c>
      <c r="R6364">
        <v>131</v>
      </c>
      <c r="S6364">
        <v>2.5754195444534114</v>
      </c>
      <c r="T6364">
        <v>19.687405284220581</v>
      </c>
      <c r="U6364" t="s">
        <v>28</v>
      </c>
      <c r="V6364">
        <v>3</v>
      </c>
      <c r="W6364" t="s">
        <v>31</v>
      </c>
      <c r="X6364">
        <v>1</v>
      </c>
      <c r="Y6364" t="s">
        <v>32</v>
      </c>
      <c r="Z6364" t="s">
        <v>33</v>
      </c>
    </row>
    <row r="6365" spans="1:26" x14ac:dyDescent="0.3">
      <c r="A6365">
        <v>78</v>
      </c>
      <c r="B6365" t="s">
        <v>26</v>
      </c>
      <c r="C6365">
        <v>142</v>
      </c>
      <c r="D6365">
        <v>169</v>
      </c>
      <c r="E6365" t="s">
        <v>27</v>
      </c>
      <c r="F6365" t="s">
        <v>29</v>
      </c>
      <c r="G6365" t="s">
        <v>29</v>
      </c>
      <c r="H6365" t="s">
        <v>28</v>
      </c>
      <c r="I6365">
        <v>28.499266087914755</v>
      </c>
      <c r="J6365" t="s">
        <v>29</v>
      </c>
      <c r="K6365" t="s">
        <v>28</v>
      </c>
      <c r="L6365" t="s">
        <v>28</v>
      </c>
      <c r="M6365" t="s">
        <v>35</v>
      </c>
      <c r="N6365" t="s">
        <v>35</v>
      </c>
      <c r="O6365" s="4">
        <v>9.3822486040922239</v>
      </c>
      <c r="P6365" t="s">
        <v>35</v>
      </c>
      <c r="Q6365">
        <v>307</v>
      </c>
      <c r="R6365">
        <v>150</v>
      </c>
      <c r="S6365">
        <v>4.6076462645079426</v>
      </c>
      <c r="T6365">
        <v>10.445182731620557</v>
      </c>
      <c r="U6365" t="s">
        <v>28</v>
      </c>
      <c r="V6365">
        <v>2</v>
      </c>
      <c r="W6365" t="s">
        <v>31</v>
      </c>
      <c r="X6365">
        <v>2</v>
      </c>
      <c r="Y6365" t="s">
        <v>32</v>
      </c>
      <c r="Z6365" t="s">
        <v>33</v>
      </c>
    </row>
    <row r="6366" spans="1:26" x14ac:dyDescent="0.3">
      <c r="A6366">
        <v>55</v>
      </c>
      <c r="B6366" t="s">
        <v>26</v>
      </c>
      <c r="C6366">
        <v>120</v>
      </c>
      <c r="D6366">
        <v>295</v>
      </c>
      <c r="E6366" t="s">
        <v>35</v>
      </c>
      <c r="F6366" t="s">
        <v>28</v>
      </c>
      <c r="G6366" t="s">
        <v>29</v>
      </c>
      <c r="H6366" t="s">
        <v>28</v>
      </c>
      <c r="I6366">
        <v>30.215065188676341</v>
      </c>
      <c r="J6366" t="s">
        <v>29</v>
      </c>
      <c r="K6366" t="s">
        <v>28</v>
      </c>
      <c r="L6366" t="s">
        <v>28</v>
      </c>
      <c r="M6366" t="s">
        <v>42</v>
      </c>
      <c r="N6366" t="s">
        <v>35</v>
      </c>
      <c r="O6366" s="4">
        <v>6.9874967522939997</v>
      </c>
      <c r="P6366" t="s">
        <v>35</v>
      </c>
      <c r="Q6366">
        <v>350</v>
      </c>
      <c r="R6366">
        <v>84</v>
      </c>
      <c r="S6366">
        <v>10.216336442453073</v>
      </c>
      <c r="T6366">
        <v>11.71381738009212</v>
      </c>
      <c r="U6366" t="s">
        <v>28</v>
      </c>
      <c r="V6366">
        <v>1</v>
      </c>
      <c r="W6366" t="s">
        <v>38</v>
      </c>
      <c r="X6366">
        <v>1</v>
      </c>
      <c r="Y6366" t="s">
        <v>41</v>
      </c>
      <c r="Z6366" t="s">
        <v>33</v>
      </c>
    </row>
    <row r="6367" spans="1:26" x14ac:dyDescent="0.3">
      <c r="A6367">
        <v>65</v>
      </c>
      <c r="B6367" t="s">
        <v>34</v>
      </c>
      <c r="C6367">
        <v>160</v>
      </c>
      <c r="D6367">
        <v>250</v>
      </c>
      <c r="E6367" t="s">
        <v>30</v>
      </c>
      <c r="F6367" t="s">
        <v>28</v>
      </c>
      <c r="G6367" t="s">
        <v>29</v>
      </c>
      <c r="H6367" t="s">
        <v>29</v>
      </c>
      <c r="I6367">
        <v>24.406223543836969</v>
      </c>
      <c r="J6367" t="s">
        <v>28</v>
      </c>
      <c r="K6367" t="s">
        <v>29</v>
      </c>
      <c r="L6367" t="s">
        <v>29</v>
      </c>
      <c r="M6367" t="s">
        <v>35</v>
      </c>
      <c r="N6367" t="s">
        <v>30</v>
      </c>
      <c r="O6367" s="4">
        <v>7.0286529221471827</v>
      </c>
      <c r="P6367" t="s">
        <v>30</v>
      </c>
      <c r="Q6367">
        <v>288</v>
      </c>
      <c r="R6367">
        <v>102</v>
      </c>
      <c r="S6367">
        <v>4.5301897750441347</v>
      </c>
      <c r="T6367">
        <v>9.8521744280789001</v>
      </c>
      <c r="U6367" t="s">
        <v>28</v>
      </c>
      <c r="V6367">
        <v>3</v>
      </c>
      <c r="W6367" t="s">
        <v>31</v>
      </c>
      <c r="X6367">
        <v>3</v>
      </c>
      <c r="Y6367" t="s">
        <v>37</v>
      </c>
      <c r="Z6367" t="s">
        <v>33</v>
      </c>
    </row>
    <row r="6368" spans="1:26" x14ac:dyDescent="0.3">
      <c r="A6368">
        <v>44</v>
      </c>
      <c r="B6368" t="s">
        <v>34</v>
      </c>
      <c r="C6368">
        <v>139</v>
      </c>
      <c r="D6368">
        <v>155</v>
      </c>
      <c r="E6368" t="s">
        <v>27</v>
      </c>
      <c r="F6368" t="s">
        <v>29</v>
      </c>
      <c r="G6368" t="s">
        <v>29</v>
      </c>
      <c r="H6368" t="s">
        <v>29</v>
      </c>
      <c r="I6368">
        <v>29.213441855106147</v>
      </c>
      <c r="J6368" t="s">
        <v>29</v>
      </c>
      <c r="K6368" t="s">
        <v>29</v>
      </c>
      <c r="L6368" t="s">
        <v>29</v>
      </c>
      <c r="M6368" t="s">
        <v>30</v>
      </c>
      <c r="N6368" t="s">
        <v>35</v>
      </c>
      <c r="O6368" s="4">
        <v>5.2665537207088677</v>
      </c>
      <c r="P6368" t="s">
        <v>35</v>
      </c>
      <c r="Q6368">
        <v>115</v>
      </c>
      <c r="R6368">
        <v>140</v>
      </c>
      <c r="S6368">
        <v>7.4848767221986963</v>
      </c>
      <c r="T6368">
        <v>9.886557765365902</v>
      </c>
      <c r="U6368" t="s">
        <v>28</v>
      </c>
      <c r="V6368">
        <v>5</v>
      </c>
      <c r="W6368" t="s">
        <v>43</v>
      </c>
      <c r="X6368">
        <v>0</v>
      </c>
      <c r="Y6368" t="s">
        <v>32</v>
      </c>
      <c r="Z6368" t="s">
        <v>36</v>
      </c>
    </row>
    <row r="6369" spans="1:26" x14ac:dyDescent="0.3">
      <c r="A6369">
        <v>37</v>
      </c>
      <c r="B6369" t="s">
        <v>34</v>
      </c>
      <c r="C6369">
        <v>173</v>
      </c>
      <c r="D6369">
        <v>233</v>
      </c>
      <c r="E6369" t="s">
        <v>30</v>
      </c>
      <c r="F6369" t="s">
        <v>29</v>
      </c>
      <c r="G6369" t="s">
        <v>29</v>
      </c>
      <c r="H6369" t="s">
        <v>28</v>
      </c>
      <c r="I6369">
        <v>20.966507570256958</v>
      </c>
      <c r="J6369" t="s">
        <v>29</v>
      </c>
      <c r="K6369" t="s">
        <v>28</v>
      </c>
      <c r="L6369" t="s">
        <v>29</v>
      </c>
      <c r="M6369" t="s">
        <v>27</v>
      </c>
      <c r="N6369" t="s">
        <v>27</v>
      </c>
      <c r="O6369" s="4">
        <v>9.2029312287237737</v>
      </c>
      <c r="P6369" t="s">
        <v>30</v>
      </c>
      <c r="Q6369">
        <v>137</v>
      </c>
      <c r="R6369">
        <v>117</v>
      </c>
      <c r="S6369">
        <v>0.40917434407966635</v>
      </c>
      <c r="T6369">
        <v>8.7913627236458858</v>
      </c>
      <c r="U6369" t="s">
        <v>28</v>
      </c>
      <c r="V6369">
        <v>3</v>
      </c>
      <c r="W6369" t="s">
        <v>31</v>
      </c>
      <c r="X6369">
        <v>1</v>
      </c>
      <c r="Y6369" t="s">
        <v>37</v>
      </c>
      <c r="Z6369" t="s">
        <v>36</v>
      </c>
    </row>
    <row r="6370" spans="1:26" x14ac:dyDescent="0.3">
      <c r="A6370">
        <v>29</v>
      </c>
      <c r="B6370" t="s">
        <v>34</v>
      </c>
      <c r="C6370">
        <v>125</v>
      </c>
      <c r="D6370">
        <v>257</v>
      </c>
      <c r="E6370" t="s">
        <v>30</v>
      </c>
      <c r="F6370" t="s">
        <v>29</v>
      </c>
      <c r="G6370" t="s">
        <v>28</v>
      </c>
      <c r="H6370" t="s">
        <v>29</v>
      </c>
      <c r="I6370">
        <v>34.310452953376178</v>
      </c>
      <c r="J6370" t="s">
        <v>28</v>
      </c>
      <c r="K6370" t="s">
        <v>29</v>
      </c>
      <c r="L6370" t="s">
        <v>28</v>
      </c>
      <c r="M6370" t="s">
        <v>42</v>
      </c>
      <c r="N6370" t="s">
        <v>30</v>
      </c>
      <c r="O6370" s="4">
        <v>8.96878642728465</v>
      </c>
      <c r="P6370" t="s">
        <v>35</v>
      </c>
      <c r="Q6370">
        <v>371</v>
      </c>
      <c r="R6370">
        <v>156</v>
      </c>
      <c r="S6370">
        <v>14.084878118150487</v>
      </c>
      <c r="T6370">
        <v>10.481902156014247</v>
      </c>
      <c r="U6370" t="s">
        <v>28</v>
      </c>
      <c r="V6370">
        <v>3</v>
      </c>
      <c r="W6370" t="s">
        <v>31</v>
      </c>
      <c r="X6370">
        <v>1</v>
      </c>
      <c r="Y6370" t="s">
        <v>41</v>
      </c>
      <c r="Z6370" t="s">
        <v>39</v>
      </c>
    </row>
    <row r="6371" spans="1:26" x14ac:dyDescent="0.3">
      <c r="A6371">
        <v>60</v>
      </c>
      <c r="B6371" t="s">
        <v>26</v>
      </c>
      <c r="C6371">
        <v>130</v>
      </c>
      <c r="D6371">
        <v>153</v>
      </c>
      <c r="E6371" t="s">
        <v>27</v>
      </c>
      <c r="F6371" t="s">
        <v>29</v>
      </c>
      <c r="G6371" t="s">
        <v>28</v>
      </c>
      <c r="H6371" t="s">
        <v>28</v>
      </c>
      <c r="I6371">
        <v>20.440338012712214</v>
      </c>
      <c r="J6371" t="s">
        <v>29</v>
      </c>
      <c r="K6371" t="s">
        <v>28</v>
      </c>
      <c r="L6371" t="s">
        <v>28</v>
      </c>
      <c r="M6371" t="s">
        <v>42</v>
      </c>
      <c r="N6371" t="s">
        <v>27</v>
      </c>
      <c r="O6371" s="4">
        <v>4.2054763007460441</v>
      </c>
      <c r="P6371" t="s">
        <v>27</v>
      </c>
      <c r="Q6371">
        <v>342</v>
      </c>
      <c r="R6371">
        <v>84</v>
      </c>
      <c r="S6371">
        <v>8.848503651788624</v>
      </c>
      <c r="T6371">
        <v>16.485390812999608</v>
      </c>
      <c r="U6371" t="s">
        <v>28</v>
      </c>
      <c r="V6371">
        <v>2</v>
      </c>
      <c r="W6371" t="s">
        <v>31</v>
      </c>
      <c r="X6371">
        <v>0</v>
      </c>
      <c r="Y6371" t="s">
        <v>37</v>
      </c>
      <c r="Z6371" t="s">
        <v>33</v>
      </c>
    </row>
    <row r="6372" spans="1:26" x14ac:dyDescent="0.3">
      <c r="A6372">
        <v>78</v>
      </c>
      <c r="B6372" t="s">
        <v>26</v>
      </c>
      <c r="C6372">
        <v>154</v>
      </c>
      <c r="D6372">
        <v>220</v>
      </c>
      <c r="E6372" t="s">
        <v>35</v>
      </c>
      <c r="F6372" t="s">
        <v>29</v>
      </c>
      <c r="G6372" t="s">
        <v>29</v>
      </c>
      <c r="H6372" t="s">
        <v>29</v>
      </c>
      <c r="I6372">
        <v>35.269102912054805</v>
      </c>
      <c r="J6372" t="s">
        <v>28</v>
      </c>
      <c r="K6372" t="s">
        <v>28</v>
      </c>
      <c r="L6372" t="s">
        <v>29</v>
      </c>
      <c r="M6372" t="s">
        <v>35</v>
      </c>
      <c r="N6372" t="s">
        <v>27</v>
      </c>
      <c r="O6372" s="4">
        <v>8.394426093090436</v>
      </c>
      <c r="P6372" t="s">
        <v>30</v>
      </c>
      <c r="Q6372">
        <v>210</v>
      </c>
      <c r="R6372">
        <v>147</v>
      </c>
      <c r="S6372">
        <v>8.1950867884710465</v>
      </c>
      <c r="T6372">
        <v>11.313954005708329</v>
      </c>
      <c r="U6372" t="s">
        <v>28</v>
      </c>
      <c r="V6372">
        <v>3</v>
      </c>
      <c r="W6372" t="s">
        <v>31</v>
      </c>
      <c r="X6372">
        <v>2</v>
      </c>
      <c r="Y6372" t="s">
        <v>41</v>
      </c>
      <c r="Z6372" t="s">
        <v>33</v>
      </c>
    </row>
    <row r="6373" spans="1:26" x14ac:dyDescent="0.3">
      <c r="A6373">
        <v>48</v>
      </c>
      <c r="B6373" t="s">
        <v>34</v>
      </c>
      <c r="C6373">
        <v>123</v>
      </c>
      <c r="D6373">
        <v>233</v>
      </c>
      <c r="E6373" t="s">
        <v>30</v>
      </c>
      <c r="F6373" t="s">
        <v>29</v>
      </c>
      <c r="G6373" t="s">
        <v>29</v>
      </c>
      <c r="H6373" t="s">
        <v>29</v>
      </c>
      <c r="I6373">
        <v>36.161892664071878</v>
      </c>
      <c r="J6373" t="s">
        <v>28</v>
      </c>
      <c r="K6373" t="s">
        <v>29</v>
      </c>
      <c r="L6373" t="s">
        <v>28</v>
      </c>
      <c r="M6373" t="s">
        <v>27</v>
      </c>
      <c r="N6373" t="s">
        <v>30</v>
      </c>
      <c r="O6373" s="4">
        <v>5.1056149214792272</v>
      </c>
      <c r="P6373" t="s">
        <v>27</v>
      </c>
      <c r="Q6373">
        <v>290</v>
      </c>
      <c r="R6373">
        <v>89</v>
      </c>
      <c r="S6373">
        <v>11.174507123811125</v>
      </c>
      <c r="T6373">
        <v>15.260030500544184</v>
      </c>
      <c r="U6373" t="s">
        <v>28</v>
      </c>
      <c r="V6373">
        <v>3</v>
      </c>
      <c r="W6373" t="s">
        <v>31</v>
      </c>
      <c r="X6373">
        <v>0</v>
      </c>
      <c r="Y6373" t="s">
        <v>41</v>
      </c>
      <c r="Z6373" t="s">
        <v>36</v>
      </c>
    </row>
    <row r="6374" spans="1:26" x14ac:dyDescent="0.3">
      <c r="A6374">
        <v>44</v>
      </c>
      <c r="B6374" t="s">
        <v>34</v>
      </c>
      <c r="C6374">
        <v>148</v>
      </c>
      <c r="D6374">
        <v>249</v>
      </c>
      <c r="E6374" t="s">
        <v>27</v>
      </c>
      <c r="F6374" t="s">
        <v>29</v>
      </c>
      <c r="G6374" t="s">
        <v>28</v>
      </c>
      <c r="H6374" t="s">
        <v>28</v>
      </c>
      <c r="I6374">
        <v>18.419372239812262</v>
      </c>
      <c r="J6374" t="s">
        <v>29</v>
      </c>
      <c r="K6374" t="s">
        <v>28</v>
      </c>
      <c r="L6374" t="s">
        <v>29</v>
      </c>
      <c r="M6374" t="s">
        <v>30</v>
      </c>
      <c r="N6374" t="s">
        <v>27</v>
      </c>
      <c r="O6374" s="4">
        <v>7.3337010662978237</v>
      </c>
      <c r="P6374" t="s">
        <v>35</v>
      </c>
      <c r="Q6374">
        <v>382</v>
      </c>
      <c r="R6374">
        <v>132</v>
      </c>
      <c r="S6374">
        <v>14.23112222028538</v>
      </c>
      <c r="T6374">
        <v>14.850458960787581</v>
      </c>
      <c r="U6374" t="s">
        <v>28</v>
      </c>
      <c r="V6374">
        <v>3</v>
      </c>
      <c r="W6374" t="s">
        <v>31</v>
      </c>
      <c r="X6374">
        <v>1</v>
      </c>
      <c r="Y6374" t="s">
        <v>40</v>
      </c>
      <c r="Z6374" t="s">
        <v>36</v>
      </c>
    </row>
    <row r="6375" spans="1:26" x14ac:dyDescent="0.3">
      <c r="A6375">
        <v>49</v>
      </c>
      <c r="B6375" t="s">
        <v>34</v>
      </c>
      <c r="C6375">
        <v>178</v>
      </c>
      <c r="D6375">
        <v>220</v>
      </c>
      <c r="E6375" t="s">
        <v>30</v>
      </c>
      <c r="F6375" t="s">
        <v>29</v>
      </c>
      <c r="G6375" t="s">
        <v>28</v>
      </c>
      <c r="H6375" t="s">
        <v>28</v>
      </c>
      <c r="I6375">
        <v>36.278460925018429</v>
      </c>
      <c r="J6375" t="s">
        <v>28</v>
      </c>
      <c r="K6375" t="s">
        <v>29</v>
      </c>
      <c r="L6375" t="s">
        <v>29</v>
      </c>
      <c r="M6375" t="s">
        <v>30</v>
      </c>
      <c r="N6375" t="s">
        <v>30</v>
      </c>
      <c r="O6375" s="4">
        <v>9.2231096157772612</v>
      </c>
      <c r="P6375" t="s">
        <v>30</v>
      </c>
      <c r="Q6375">
        <v>103</v>
      </c>
      <c r="R6375">
        <v>156</v>
      </c>
      <c r="S6375">
        <v>9.1716171827797428</v>
      </c>
      <c r="T6375">
        <v>14.828143034879165</v>
      </c>
      <c r="U6375" t="s">
        <v>28</v>
      </c>
      <c r="V6375">
        <v>3</v>
      </c>
      <c r="W6375" t="s">
        <v>31</v>
      </c>
      <c r="X6375">
        <v>1</v>
      </c>
      <c r="Y6375" t="s">
        <v>41</v>
      </c>
      <c r="Z6375" t="s">
        <v>36</v>
      </c>
    </row>
    <row r="6376" spans="1:26" x14ac:dyDescent="0.3">
      <c r="A6376">
        <v>78</v>
      </c>
      <c r="B6376" t="s">
        <v>26</v>
      </c>
      <c r="C6376">
        <v>129</v>
      </c>
      <c r="D6376">
        <v>182</v>
      </c>
      <c r="E6376" t="s">
        <v>27</v>
      </c>
      <c r="F6376" t="s">
        <v>28</v>
      </c>
      <c r="G6376" t="s">
        <v>28</v>
      </c>
      <c r="H6376" t="s">
        <v>29</v>
      </c>
      <c r="I6376">
        <v>32.259719649780095</v>
      </c>
      <c r="J6376" t="s">
        <v>28</v>
      </c>
      <c r="K6376" t="s">
        <v>28</v>
      </c>
      <c r="L6376" t="s">
        <v>29</v>
      </c>
      <c r="M6376" t="s">
        <v>27</v>
      </c>
      <c r="N6376" t="s">
        <v>30</v>
      </c>
      <c r="O6376" s="4">
        <v>9.6043167638111182</v>
      </c>
      <c r="P6376" t="s">
        <v>27</v>
      </c>
      <c r="Q6376">
        <v>259</v>
      </c>
      <c r="R6376">
        <v>142</v>
      </c>
      <c r="S6376">
        <v>10.184933606018895</v>
      </c>
      <c r="T6376">
        <v>16.672426261333982</v>
      </c>
      <c r="U6376" t="s">
        <v>28</v>
      </c>
      <c r="V6376">
        <v>2</v>
      </c>
      <c r="W6376" t="s">
        <v>31</v>
      </c>
      <c r="X6376">
        <v>2</v>
      </c>
      <c r="Y6376" t="s">
        <v>41</v>
      </c>
      <c r="Z6376" t="s">
        <v>33</v>
      </c>
    </row>
    <row r="6377" spans="1:26" x14ac:dyDescent="0.3">
      <c r="A6377">
        <v>27</v>
      </c>
      <c r="B6377" t="s">
        <v>34</v>
      </c>
      <c r="C6377">
        <v>170</v>
      </c>
      <c r="D6377">
        <v>292</v>
      </c>
      <c r="E6377" t="s">
        <v>35</v>
      </c>
      <c r="F6377" t="s">
        <v>28</v>
      </c>
      <c r="G6377" t="s">
        <v>29</v>
      </c>
      <c r="H6377" t="s">
        <v>28</v>
      </c>
      <c r="I6377">
        <v>20.132008681711635</v>
      </c>
      <c r="J6377" t="s">
        <v>28</v>
      </c>
      <c r="K6377" t="s">
        <v>29</v>
      </c>
      <c r="L6377" t="s">
        <v>29</v>
      </c>
      <c r="M6377" t="s">
        <v>35</v>
      </c>
      <c r="N6377" t="s">
        <v>27</v>
      </c>
      <c r="O6377" s="4">
        <v>5.1067140250303344</v>
      </c>
      <c r="P6377" t="s">
        <v>30</v>
      </c>
      <c r="Q6377">
        <v>369</v>
      </c>
      <c r="R6377">
        <v>99</v>
      </c>
      <c r="S6377">
        <v>4.1783600268484751</v>
      </c>
      <c r="T6377">
        <v>16.026657847644337</v>
      </c>
      <c r="U6377" t="s">
        <v>28</v>
      </c>
      <c r="V6377">
        <v>2</v>
      </c>
      <c r="W6377" t="s">
        <v>31</v>
      </c>
      <c r="X6377">
        <v>2</v>
      </c>
      <c r="Y6377" t="s">
        <v>37</v>
      </c>
      <c r="Z6377" t="s">
        <v>39</v>
      </c>
    </row>
    <row r="6378" spans="1:26" x14ac:dyDescent="0.3">
      <c r="A6378">
        <v>20</v>
      </c>
      <c r="B6378" t="s">
        <v>34</v>
      </c>
      <c r="C6378">
        <v>148</v>
      </c>
      <c r="D6378">
        <v>269</v>
      </c>
      <c r="E6378" t="s">
        <v>35</v>
      </c>
      <c r="F6378" t="s">
        <v>28</v>
      </c>
      <c r="G6378" t="s">
        <v>29</v>
      </c>
      <c r="H6378" t="s">
        <v>29</v>
      </c>
      <c r="I6378">
        <v>39.954248132099508</v>
      </c>
      <c r="J6378" t="s">
        <v>28</v>
      </c>
      <c r="K6378" t="s">
        <v>29</v>
      </c>
      <c r="L6378" t="s">
        <v>28</v>
      </c>
      <c r="M6378" t="s">
        <v>30</v>
      </c>
      <c r="N6378" t="s">
        <v>27</v>
      </c>
      <c r="O6378" s="4">
        <v>9.637456147232017</v>
      </c>
      <c r="P6378" t="s">
        <v>35</v>
      </c>
      <c r="Q6378">
        <v>342</v>
      </c>
      <c r="R6378">
        <v>141</v>
      </c>
      <c r="S6378">
        <v>12.359508429858694</v>
      </c>
      <c r="T6378">
        <v>11.429346585724341</v>
      </c>
      <c r="U6378" t="s">
        <v>28</v>
      </c>
      <c r="V6378">
        <v>2</v>
      </c>
      <c r="W6378" t="s">
        <v>31</v>
      </c>
      <c r="X6378">
        <v>2</v>
      </c>
      <c r="Y6378" t="s">
        <v>41</v>
      </c>
      <c r="Z6378" t="s">
        <v>39</v>
      </c>
    </row>
    <row r="6379" spans="1:26" x14ac:dyDescent="0.3">
      <c r="A6379">
        <v>62</v>
      </c>
      <c r="B6379" t="s">
        <v>26</v>
      </c>
      <c r="C6379">
        <v>157</v>
      </c>
      <c r="D6379">
        <v>242</v>
      </c>
      <c r="E6379" t="s">
        <v>35</v>
      </c>
      <c r="F6379" t="s">
        <v>29</v>
      </c>
      <c r="G6379" t="s">
        <v>29</v>
      </c>
      <c r="H6379" t="s">
        <v>29</v>
      </c>
      <c r="I6379">
        <v>31.540269670413881</v>
      </c>
      <c r="J6379" t="s">
        <v>28</v>
      </c>
      <c r="K6379" t="s">
        <v>28</v>
      </c>
      <c r="L6379" t="s">
        <v>29</v>
      </c>
      <c r="M6379" t="s">
        <v>42</v>
      </c>
      <c r="N6379" t="s">
        <v>30</v>
      </c>
      <c r="O6379" s="4">
        <v>4.4174964056862862</v>
      </c>
      <c r="P6379" t="s">
        <v>30</v>
      </c>
      <c r="Q6379">
        <v>213</v>
      </c>
      <c r="R6379">
        <v>91</v>
      </c>
      <c r="S6379">
        <v>11.819835131985307</v>
      </c>
      <c r="T6379">
        <v>9.0804953674299611</v>
      </c>
      <c r="U6379" t="s">
        <v>28</v>
      </c>
      <c r="V6379">
        <v>3</v>
      </c>
      <c r="W6379" t="s">
        <v>31</v>
      </c>
      <c r="X6379">
        <v>0</v>
      </c>
      <c r="Y6379" t="s">
        <v>41</v>
      </c>
      <c r="Z6379" t="s">
        <v>33</v>
      </c>
    </row>
    <row r="6380" spans="1:26" x14ac:dyDescent="0.3">
      <c r="A6380">
        <v>44</v>
      </c>
      <c r="B6380" t="s">
        <v>34</v>
      </c>
      <c r="C6380">
        <v>120</v>
      </c>
      <c r="D6380">
        <v>282</v>
      </c>
      <c r="E6380" t="s">
        <v>30</v>
      </c>
      <c r="F6380" t="s">
        <v>29</v>
      </c>
      <c r="G6380" t="s">
        <v>29</v>
      </c>
      <c r="H6380" t="s">
        <v>28</v>
      </c>
      <c r="I6380">
        <v>26.81886251535785</v>
      </c>
      <c r="J6380" t="s">
        <v>29</v>
      </c>
      <c r="K6380" t="s">
        <v>28</v>
      </c>
      <c r="L6380" t="s">
        <v>28</v>
      </c>
      <c r="M6380" t="s">
        <v>42</v>
      </c>
      <c r="N6380" t="s">
        <v>35</v>
      </c>
      <c r="O6380" s="4">
        <v>9.4559592644876727</v>
      </c>
      <c r="P6380" t="s">
        <v>30</v>
      </c>
      <c r="Q6380">
        <v>214</v>
      </c>
      <c r="R6380">
        <v>136</v>
      </c>
      <c r="S6380">
        <v>0.32346488161521747</v>
      </c>
      <c r="T6380">
        <v>13.059368552607266</v>
      </c>
      <c r="U6380" t="s">
        <v>28</v>
      </c>
      <c r="V6380">
        <v>2</v>
      </c>
      <c r="W6380" t="s">
        <v>31</v>
      </c>
      <c r="X6380">
        <v>1</v>
      </c>
      <c r="Y6380" t="s">
        <v>32</v>
      </c>
      <c r="Z6380" t="s">
        <v>36</v>
      </c>
    </row>
    <row r="6381" spans="1:26" x14ac:dyDescent="0.3">
      <c r="A6381">
        <v>52</v>
      </c>
      <c r="B6381" t="s">
        <v>26</v>
      </c>
      <c r="C6381">
        <v>159</v>
      </c>
      <c r="D6381">
        <v>248</v>
      </c>
      <c r="E6381" t="s">
        <v>35</v>
      </c>
      <c r="F6381" t="s">
        <v>28</v>
      </c>
      <c r="G6381" t="s">
        <v>28</v>
      </c>
      <c r="H6381" t="s">
        <v>28</v>
      </c>
      <c r="I6381">
        <v>37.47471777479511</v>
      </c>
      <c r="J6381" t="s">
        <v>28</v>
      </c>
      <c r="K6381" t="s">
        <v>28</v>
      </c>
      <c r="L6381" t="s">
        <v>29</v>
      </c>
      <c r="M6381" t="s">
        <v>35</v>
      </c>
      <c r="N6381" t="s">
        <v>35</v>
      </c>
      <c r="O6381" s="4">
        <v>8.6339559942611199</v>
      </c>
      <c r="P6381" t="s">
        <v>30</v>
      </c>
      <c r="Q6381">
        <v>193</v>
      </c>
      <c r="R6381">
        <v>132</v>
      </c>
      <c r="S6381">
        <v>11.66509758854534</v>
      </c>
      <c r="T6381">
        <v>10.173870221869644</v>
      </c>
      <c r="U6381" t="s">
        <v>28</v>
      </c>
      <c r="V6381">
        <v>1</v>
      </c>
      <c r="W6381" t="s">
        <v>38</v>
      </c>
      <c r="X6381">
        <v>3</v>
      </c>
      <c r="Y6381" t="s">
        <v>41</v>
      </c>
      <c r="Z6381" t="s">
        <v>33</v>
      </c>
    </row>
    <row r="6382" spans="1:26" x14ac:dyDescent="0.3">
      <c r="A6382">
        <v>48</v>
      </c>
      <c r="B6382" t="s">
        <v>26</v>
      </c>
      <c r="C6382">
        <v>127</v>
      </c>
      <c r="D6382">
        <v>215</v>
      </c>
      <c r="E6382" t="s">
        <v>35</v>
      </c>
      <c r="F6382" t="s">
        <v>29</v>
      </c>
      <c r="G6382" t="s">
        <v>28</v>
      </c>
      <c r="H6382" t="s">
        <v>28</v>
      </c>
      <c r="I6382">
        <v>18.915708445326437</v>
      </c>
      <c r="J6382" t="s">
        <v>28</v>
      </c>
      <c r="K6382" t="s">
        <v>28</v>
      </c>
      <c r="L6382" t="s">
        <v>29</v>
      </c>
      <c r="M6382" t="s">
        <v>30</v>
      </c>
      <c r="N6382" t="s">
        <v>27</v>
      </c>
      <c r="O6382" s="4">
        <v>9.48294880775763</v>
      </c>
      <c r="P6382" t="s">
        <v>30</v>
      </c>
      <c r="Q6382">
        <v>327</v>
      </c>
      <c r="R6382">
        <v>107</v>
      </c>
      <c r="S6382">
        <v>2.8938222488997924</v>
      </c>
      <c r="T6382">
        <v>9.390283228735262</v>
      </c>
      <c r="U6382" t="s">
        <v>28</v>
      </c>
      <c r="V6382">
        <v>2</v>
      </c>
      <c r="W6382" t="s">
        <v>31</v>
      </c>
      <c r="X6382">
        <v>1</v>
      </c>
      <c r="Y6382" t="s">
        <v>37</v>
      </c>
      <c r="Z6382" t="s">
        <v>36</v>
      </c>
    </row>
    <row r="6383" spans="1:26" x14ac:dyDescent="0.3">
      <c r="A6383">
        <v>32</v>
      </c>
      <c r="B6383" t="s">
        <v>26</v>
      </c>
      <c r="C6383">
        <v>176</v>
      </c>
      <c r="D6383">
        <v>203</v>
      </c>
      <c r="E6383" t="s">
        <v>35</v>
      </c>
      <c r="F6383" t="s">
        <v>28</v>
      </c>
      <c r="G6383" t="s">
        <v>29</v>
      </c>
      <c r="H6383" t="s">
        <v>29</v>
      </c>
      <c r="I6383">
        <v>33.781543062512043</v>
      </c>
      <c r="J6383" t="s">
        <v>29</v>
      </c>
      <c r="K6383" t="s">
        <v>29</v>
      </c>
      <c r="L6383" t="s">
        <v>28</v>
      </c>
      <c r="M6383" t="s">
        <v>27</v>
      </c>
      <c r="N6383" t="s">
        <v>35</v>
      </c>
      <c r="O6383" s="4">
        <v>6.1968773580152359</v>
      </c>
      <c r="P6383" t="s">
        <v>35</v>
      </c>
      <c r="Q6383">
        <v>379</v>
      </c>
      <c r="R6383">
        <v>114</v>
      </c>
      <c r="S6383">
        <v>2.6813866155021322</v>
      </c>
      <c r="T6383">
        <v>11.609175759997321</v>
      </c>
      <c r="U6383" t="s">
        <v>28</v>
      </c>
      <c r="V6383">
        <v>3</v>
      </c>
      <c r="W6383" t="s">
        <v>31</v>
      </c>
      <c r="X6383">
        <v>1</v>
      </c>
      <c r="Y6383" t="s">
        <v>41</v>
      </c>
      <c r="Z6383" t="s">
        <v>36</v>
      </c>
    </row>
    <row r="6384" spans="1:26" x14ac:dyDescent="0.3">
      <c r="A6384">
        <v>33</v>
      </c>
      <c r="B6384" t="s">
        <v>26</v>
      </c>
      <c r="C6384">
        <v>157</v>
      </c>
      <c r="D6384">
        <v>229</v>
      </c>
      <c r="E6384" t="s">
        <v>35</v>
      </c>
      <c r="F6384" t="s">
        <v>29</v>
      </c>
      <c r="G6384" t="s">
        <v>28</v>
      </c>
      <c r="H6384" t="s">
        <v>29</v>
      </c>
      <c r="I6384">
        <v>21.161973887061599</v>
      </c>
      <c r="J6384" t="s">
        <v>28</v>
      </c>
      <c r="K6384" t="s">
        <v>29</v>
      </c>
      <c r="L6384" t="s">
        <v>28</v>
      </c>
      <c r="M6384" t="s">
        <v>30</v>
      </c>
      <c r="N6384" t="s">
        <v>35</v>
      </c>
      <c r="O6384" s="4">
        <v>9.6446757511629944</v>
      </c>
      <c r="P6384" t="s">
        <v>30</v>
      </c>
      <c r="Q6384">
        <v>186</v>
      </c>
      <c r="R6384">
        <v>148</v>
      </c>
      <c r="S6384">
        <v>4.9320071204872047</v>
      </c>
      <c r="T6384">
        <v>12.419595049711749</v>
      </c>
      <c r="U6384" t="s">
        <v>28</v>
      </c>
      <c r="V6384">
        <v>3</v>
      </c>
      <c r="W6384" t="s">
        <v>31</v>
      </c>
      <c r="X6384">
        <v>1</v>
      </c>
      <c r="Y6384" t="s">
        <v>37</v>
      </c>
      <c r="Z6384" t="s">
        <v>36</v>
      </c>
    </row>
    <row r="6385" spans="1:26" x14ac:dyDescent="0.3">
      <c r="A6385">
        <v>78</v>
      </c>
      <c r="B6385" t="s">
        <v>26</v>
      </c>
      <c r="C6385">
        <v>136</v>
      </c>
      <c r="D6385">
        <v>288</v>
      </c>
      <c r="E6385" t="s">
        <v>27</v>
      </c>
      <c r="F6385" t="s">
        <v>29</v>
      </c>
      <c r="G6385" t="s">
        <v>29</v>
      </c>
      <c r="H6385" t="s">
        <v>28</v>
      </c>
      <c r="I6385">
        <v>30.155007695502217</v>
      </c>
      <c r="J6385" t="s">
        <v>29</v>
      </c>
      <c r="K6385" t="s">
        <v>28</v>
      </c>
      <c r="L6385" t="s">
        <v>28</v>
      </c>
      <c r="M6385" t="s">
        <v>42</v>
      </c>
      <c r="N6385" t="s">
        <v>30</v>
      </c>
      <c r="O6385" s="4">
        <v>8.9111008132082947</v>
      </c>
      <c r="P6385" t="s">
        <v>35</v>
      </c>
      <c r="Q6385">
        <v>387</v>
      </c>
      <c r="R6385">
        <v>136</v>
      </c>
      <c r="S6385">
        <v>14.247813834037755</v>
      </c>
      <c r="T6385">
        <v>8.3551073832621583</v>
      </c>
      <c r="U6385" t="s">
        <v>28</v>
      </c>
      <c r="V6385">
        <v>2</v>
      </c>
      <c r="W6385" t="s">
        <v>31</v>
      </c>
      <c r="X6385">
        <v>1</v>
      </c>
      <c r="Y6385" t="s">
        <v>41</v>
      </c>
      <c r="Z6385" t="s">
        <v>33</v>
      </c>
    </row>
    <row r="6386" spans="1:26" x14ac:dyDescent="0.3">
      <c r="A6386">
        <v>30</v>
      </c>
      <c r="B6386" t="s">
        <v>34</v>
      </c>
      <c r="C6386">
        <v>138</v>
      </c>
      <c r="D6386">
        <v>273</v>
      </c>
      <c r="E6386" t="s">
        <v>27</v>
      </c>
      <c r="F6386" t="s">
        <v>29</v>
      </c>
      <c r="G6386" t="s">
        <v>28</v>
      </c>
      <c r="H6386" t="s">
        <v>28</v>
      </c>
      <c r="I6386">
        <v>20.110721944862934</v>
      </c>
      <c r="J6386" t="s">
        <v>28</v>
      </c>
      <c r="K6386" t="s">
        <v>28</v>
      </c>
      <c r="L6386" t="s">
        <v>28</v>
      </c>
      <c r="M6386" t="s">
        <v>35</v>
      </c>
      <c r="N6386" t="s">
        <v>30</v>
      </c>
      <c r="O6386" s="4">
        <v>5.9699351257948337</v>
      </c>
      <c r="P6386" t="s">
        <v>30</v>
      </c>
      <c r="Q6386">
        <v>317</v>
      </c>
      <c r="R6386">
        <v>81</v>
      </c>
      <c r="S6386">
        <v>8.8595176102696112</v>
      </c>
      <c r="T6386">
        <v>16.812681912080851</v>
      </c>
      <c r="U6386" t="s">
        <v>28</v>
      </c>
      <c r="V6386">
        <v>1</v>
      </c>
      <c r="W6386" t="s">
        <v>38</v>
      </c>
      <c r="X6386">
        <v>1</v>
      </c>
      <c r="Y6386" t="s">
        <v>37</v>
      </c>
      <c r="Z6386" t="s">
        <v>36</v>
      </c>
    </row>
    <row r="6387" spans="1:26" x14ac:dyDescent="0.3">
      <c r="A6387">
        <v>66</v>
      </c>
      <c r="B6387" t="s">
        <v>34</v>
      </c>
      <c r="C6387">
        <v>152</v>
      </c>
      <c r="D6387">
        <v>300</v>
      </c>
      <c r="E6387" t="s">
        <v>30</v>
      </c>
      <c r="F6387" t="s">
        <v>29</v>
      </c>
      <c r="G6387" t="s">
        <v>29</v>
      </c>
      <c r="H6387" t="s">
        <v>29</v>
      </c>
      <c r="I6387">
        <v>32.941206389574603</v>
      </c>
      <c r="J6387" t="s">
        <v>29</v>
      </c>
      <c r="K6387" t="s">
        <v>29</v>
      </c>
      <c r="L6387" t="s">
        <v>29</v>
      </c>
      <c r="M6387" t="s">
        <v>27</v>
      </c>
      <c r="N6387" t="s">
        <v>35</v>
      </c>
      <c r="O6387" s="4">
        <v>6.0336049951214257</v>
      </c>
      <c r="P6387" t="s">
        <v>27</v>
      </c>
      <c r="Q6387">
        <v>157</v>
      </c>
      <c r="R6387">
        <v>151</v>
      </c>
      <c r="S6387">
        <v>14.189043238018144</v>
      </c>
      <c r="T6387">
        <v>7.1498531055561392</v>
      </c>
      <c r="U6387" t="s">
        <v>28</v>
      </c>
      <c r="V6387">
        <v>5</v>
      </c>
      <c r="W6387" t="s">
        <v>43</v>
      </c>
      <c r="X6387">
        <v>0</v>
      </c>
      <c r="Y6387" t="s">
        <v>41</v>
      </c>
      <c r="Z6387" t="s">
        <v>33</v>
      </c>
    </row>
    <row r="6388" spans="1:26" x14ac:dyDescent="0.3">
      <c r="A6388">
        <v>52</v>
      </c>
      <c r="B6388" t="s">
        <v>26</v>
      </c>
      <c r="C6388">
        <v>134</v>
      </c>
      <c r="D6388">
        <v>204</v>
      </c>
      <c r="E6388" t="s">
        <v>27</v>
      </c>
      <c r="F6388" t="s">
        <v>28</v>
      </c>
      <c r="G6388" t="s">
        <v>29</v>
      </c>
      <c r="H6388" t="s">
        <v>29</v>
      </c>
      <c r="I6388">
        <v>28.228425078173924</v>
      </c>
      <c r="J6388" t="s">
        <v>29</v>
      </c>
      <c r="K6388" t="s">
        <v>29</v>
      </c>
      <c r="L6388" t="s">
        <v>28</v>
      </c>
      <c r="M6388" t="s">
        <v>35</v>
      </c>
      <c r="N6388" t="s">
        <v>27</v>
      </c>
      <c r="O6388" s="4">
        <v>6.1432927868168647</v>
      </c>
      <c r="P6388" t="s">
        <v>30</v>
      </c>
      <c r="Q6388">
        <v>283</v>
      </c>
      <c r="R6388">
        <v>95</v>
      </c>
      <c r="S6388">
        <v>1.1754150290768277</v>
      </c>
      <c r="T6388">
        <v>17.088447558544264</v>
      </c>
      <c r="U6388" t="s">
        <v>28</v>
      </c>
      <c r="V6388">
        <v>3</v>
      </c>
      <c r="W6388" t="s">
        <v>31</v>
      </c>
      <c r="X6388">
        <v>2</v>
      </c>
      <c r="Y6388" t="s">
        <v>32</v>
      </c>
      <c r="Z6388" t="s">
        <v>33</v>
      </c>
    </row>
    <row r="6389" spans="1:26" x14ac:dyDescent="0.3">
      <c r="A6389">
        <v>69</v>
      </c>
      <c r="B6389" t="s">
        <v>26</v>
      </c>
      <c r="C6389">
        <v>164</v>
      </c>
      <c r="D6389">
        <v>154</v>
      </c>
      <c r="E6389" t="s">
        <v>27</v>
      </c>
      <c r="F6389" t="s">
        <v>28</v>
      </c>
      <c r="G6389" t="s">
        <v>28</v>
      </c>
      <c r="H6389" t="s">
        <v>28</v>
      </c>
      <c r="I6389">
        <v>18.147423404661446</v>
      </c>
      <c r="J6389" t="s">
        <v>29</v>
      </c>
      <c r="K6389" t="s">
        <v>28</v>
      </c>
      <c r="L6389" t="s">
        <v>28</v>
      </c>
      <c r="M6389" t="s">
        <v>27</v>
      </c>
      <c r="N6389" t="s">
        <v>35</v>
      </c>
      <c r="O6389" s="4">
        <v>7.5327204480575176</v>
      </c>
      <c r="P6389" t="s">
        <v>35</v>
      </c>
      <c r="Q6389">
        <v>375</v>
      </c>
      <c r="R6389">
        <v>159</v>
      </c>
      <c r="S6389">
        <v>7.9824602637385125</v>
      </c>
      <c r="T6389">
        <v>7.6985153355110052</v>
      </c>
      <c r="U6389" t="s">
        <v>28</v>
      </c>
      <c r="V6389">
        <v>1</v>
      </c>
      <c r="W6389" t="s">
        <v>38</v>
      </c>
      <c r="X6389">
        <v>2</v>
      </c>
      <c r="Y6389" t="s">
        <v>40</v>
      </c>
      <c r="Z6389" t="s">
        <v>33</v>
      </c>
    </row>
    <row r="6390" spans="1:26" x14ac:dyDescent="0.3">
      <c r="A6390">
        <v>28</v>
      </c>
      <c r="B6390" t="s">
        <v>34</v>
      </c>
      <c r="C6390">
        <v>150</v>
      </c>
      <c r="D6390">
        <v>184</v>
      </c>
      <c r="E6390" t="s">
        <v>27</v>
      </c>
      <c r="F6390" t="s">
        <v>28</v>
      </c>
      <c r="G6390" t="s">
        <v>28</v>
      </c>
      <c r="H6390" t="s">
        <v>28</v>
      </c>
      <c r="I6390">
        <v>19.570758501236334</v>
      </c>
      <c r="J6390" t="s">
        <v>29</v>
      </c>
      <c r="K6390" t="s">
        <v>29</v>
      </c>
      <c r="L6390" t="s">
        <v>28</v>
      </c>
      <c r="M6390" t="s">
        <v>27</v>
      </c>
      <c r="N6390" t="s">
        <v>30</v>
      </c>
      <c r="O6390" s="4">
        <v>5.0913956047282447</v>
      </c>
      <c r="P6390" t="s">
        <v>27</v>
      </c>
      <c r="Q6390">
        <v>325</v>
      </c>
      <c r="R6390">
        <v>134</v>
      </c>
      <c r="S6390">
        <v>7.5758105874314934</v>
      </c>
      <c r="T6390">
        <v>13.259470105071468</v>
      </c>
      <c r="U6390" t="s">
        <v>28</v>
      </c>
      <c r="V6390">
        <v>2</v>
      </c>
      <c r="W6390" t="s">
        <v>31</v>
      </c>
      <c r="X6390">
        <v>1</v>
      </c>
      <c r="Y6390" t="s">
        <v>37</v>
      </c>
      <c r="Z6390" t="s">
        <v>39</v>
      </c>
    </row>
    <row r="6391" spans="1:26" x14ac:dyDescent="0.3">
      <c r="A6391">
        <v>76</v>
      </c>
      <c r="B6391" t="s">
        <v>34</v>
      </c>
      <c r="C6391">
        <v>140</v>
      </c>
      <c r="D6391">
        <v>242</v>
      </c>
      <c r="E6391" t="s">
        <v>27</v>
      </c>
      <c r="F6391" t="s">
        <v>29</v>
      </c>
      <c r="G6391" t="s">
        <v>28</v>
      </c>
      <c r="H6391" t="s">
        <v>29</v>
      </c>
      <c r="I6391">
        <v>33.466858986339346</v>
      </c>
      <c r="J6391" t="s">
        <v>28</v>
      </c>
      <c r="K6391" t="s">
        <v>28</v>
      </c>
      <c r="L6391" t="s">
        <v>29</v>
      </c>
      <c r="M6391" t="s">
        <v>42</v>
      </c>
      <c r="N6391" t="s">
        <v>35</v>
      </c>
      <c r="O6391" s="4">
        <v>6.6009993113860137</v>
      </c>
      <c r="P6391" t="s">
        <v>27</v>
      </c>
      <c r="Q6391">
        <v>229</v>
      </c>
      <c r="R6391">
        <v>150</v>
      </c>
      <c r="S6391">
        <v>6.6361945678954157</v>
      </c>
      <c r="T6391">
        <v>7.155438870955293</v>
      </c>
      <c r="U6391" t="s">
        <v>28</v>
      </c>
      <c r="V6391">
        <v>3</v>
      </c>
      <c r="W6391" t="s">
        <v>31</v>
      </c>
      <c r="X6391">
        <v>0</v>
      </c>
      <c r="Y6391" t="s">
        <v>41</v>
      </c>
      <c r="Z6391" t="s">
        <v>33</v>
      </c>
    </row>
    <row r="6392" spans="1:26" x14ac:dyDescent="0.3">
      <c r="A6392">
        <v>38</v>
      </c>
      <c r="B6392" t="s">
        <v>26</v>
      </c>
      <c r="C6392">
        <v>122</v>
      </c>
      <c r="D6392">
        <v>268</v>
      </c>
      <c r="E6392" t="s">
        <v>27</v>
      </c>
      <c r="F6392" t="s">
        <v>28</v>
      </c>
      <c r="G6392" t="s">
        <v>28</v>
      </c>
      <c r="H6392" t="s">
        <v>29</v>
      </c>
      <c r="I6392">
        <v>26.788071704915847</v>
      </c>
      <c r="J6392" t="s">
        <v>28</v>
      </c>
      <c r="K6392" t="s">
        <v>29</v>
      </c>
      <c r="L6392" t="s">
        <v>28</v>
      </c>
      <c r="M6392" t="s">
        <v>42</v>
      </c>
      <c r="N6392" t="s">
        <v>35</v>
      </c>
      <c r="O6392" s="4">
        <v>4.405963144208342</v>
      </c>
      <c r="P6392" t="s">
        <v>27</v>
      </c>
      <c r="Q6392">
        <v>172</v>
      </c>
      <c r="R6392">
        <v>127</v>
      </c>
      <c r="S6392">
        <v>14.87175959893673</v>
      </c>
      <c r="T6392">
        <v>16.068014615239086</v>
      </c>
      <c r="U6392" t="s">
        <v>28</v>
      </c>
      <c r="V6392">
        <v>2</v>
      </c>
      <c r="W6392" t="s">
        <v>31</v>
      </c>
      <c r="X6392">
        <v>1</v>
      </c>
      <c r="Y6392" t="s">
        <v>32</v>
      </c>
      <c r="Z6392" t="s">
        <v>36</v>
      </c>
    </row>
    <row r="6393" spans="1:26" x14ac:dyDescent="0.3">
      <c r="A6393">
        <v>68</v>
      </c>
      <c r="B6393" t="s">
        <v>34</v>
      </c>
      <c r="C6393">
        <v>121</v>
      </c>
      <c r="D6393">
        <v>203</v>
      </c>
      <c r="E6393" t="s">
        <v>35</v>
      </c>
      <c r="F6393" t="s">
        <v>28</v>
      </c>
      <c r="G6393" t="s">
        <v>28</v>
      </c>
      <c r="H6393" t="s">
        <v>28</v>
      </c>
      <c r="I6393">
        <v>32.787363583459211</v>
      </c>
      <c r="J6393" t="s">
        <v>28</v>
      </c>
      <c r="K6393" t="s">
        <v>29</v>
      </c>
      <c r="L6393" t="s">
        <v>29</v>
      </c>
      <c r="M6393" t="s">
        <v>27</v>
      </c>
      <c r="N6393" t="s">
        <v>27</v>
      </c>
      <c r="O6393" s="4">
        <v>6.1498928595087206</v>
      </c>
      <c r="P6393" t="s">
        <v>35</v>
      </c>
      <c r="Q6393">
        <v>400</v>
      </c>
      <c r="R6393">
        <v>95</v>
      </c>
      <c r="S6393">
        <v>7.0975040572213519</v>
      </c>
      <c r="T6393">
        <v>15.135190550095748</v>
      </c>
      <c r="U6393" t="s">
        <v>28</v>
      </c>
      <c r="V6393">
        <v>2</v>
      </c>
      <c r="W6393" t="s">
        <v>31</v>
      </c>
      <c r="X6393">
        <v>1</v>
      </c>
      <c r="Y6393" t="s">
        <v>41</v>
      </c>
      <c r="Z6393" t="s">
        <v>33</v>
      </c>
    </row>
    <row r="6394" spans="1:26" x14ac:dyDescent="0.3">
      <c r="A6394">
        <v>71</v>
      </c>
      <c r="B6394" t="s">
        <v>34</v>
      </c>
      <c r="C6394">
        <v>154</v>
      </c>
      <c r="D6394">
        <v>152</v>
      </c>
      <c r="E6394" t="s">
        <v>30</v>
      </c>
      <c r="F6394" t="s">
        <v>28</v>
      </c>
      <c r="G6394" t="s">
        <v>29</v>
      </c>
      <c r="H6394" t="s">
        <v>29</v>
      </c>
      <c r="I6394">
        <v>26.576561011879551</v>
      </c>
      <c r="J6394" t="s">
        <v>28</v>
      </c>
      <c r="K6394" t="s">
        <v>29</v>
      </c>
      <c r="L6394" t="s">
        <v>28</v>
      </c>
      <c r="M6394" t="s">
        <v>30</v>
      </c>
      <c r="N6394" t="s">
        <v>35</v>
      </c>
      <c r="O6394" s="4">
        <v>8.0003982873541233</v>
      </c>
      <c r="P6394" t="s">
        <v>35</v>
      </c>
      <c r="Q6394">
        <v>114</v>
      </c>
      <c r="R6394">
        <v>145</v>
      </c>
      <c r="S6394">
        <v>3.5799473848702772</v>
      </c>
      <c r="T6394">
        <v>11.87630163705726</v>
      </c>
      <c r="U6394" t="s">
        <v>28</v>
      </c>
      <c r="V6394">
        <v>2</v>
      </c>
      <c r="W6394" t="s">
        <v>31</v>
      </c>
      <c r="X6394">
        <v>2</v>
      </c>
      <c r="Y6394" t="s">
        <v>32</v>
      </c>
      <c r="Z6394" t="s">
        <v>33</v>
      </c>
    </row>
    <row r="6395" spans="1:26" x14ac:dyDescent="0.3">
      <c r="A6395">
        <v>28</v>
      </c>
      <c r="B6395" t="s">
        <v>26</v>
      </c>
      <c r="C6395">
        <v>160</v>
      </c>
      <c r="D6395">
        <v>155</v>
      </c>
      <c r="E6395" t="s">
        <v>27</v>
      </c>
      <c r="F6395" t="s">
        <v>28</v>
      </c>
      <c r="G6395" t="s">
        <v>29</v>
      </c>
      <c r="H6395" t="s">
        <v>29</v>
      </c>
      <c r="I6395">
        <v>25.957135631781487</v>
      </c>
      <c r="J6395" t="s">
        <v>29</v>
      </c>
      <c r="K6395" t="s">
        <v>29</v>
      </c>
      <c r="L6395" t="s">
        <v>28</v>
      </c>
      <c r="M6395" t="s">
        <v>27</v>
      </c>
      <c r="N6395" t="s">
        <v>30</v>
      </c>
      <c r="O6395" s="4">
        <v>7.5368158904278335</v>
      </c>
      <c r="P6395" t="s">
        <v>27</v>
      </c>
      <c r="Q6395">
        <v>229</v>
      </c>
      <c r="R6395">
        <v>106</v>
      </c>
      <c r="S6395">
        <v>9.655393536147189</v>
      </c>
      <c r="T6395">
        <v>16.978684065454885</v>
      </c>
      <c r="U6395" t="s">
        <v>28</v>
      </c>
      <c r="V6395">
        <v>3</v>
      </c>
      <c r="W6395" t="s">
        <v>31</v>
      </c>
      <c r="X6395">
        <v>2</v>
      </c>
      <c r="Y6395" t="s">
        <v>32</v>
      </c>
      <c r="Z6395" t="s">
        <v>39</v>
      </c>
    </row>
    <row r="6396" spans="1:26" x14ac:dyDescent="0.3">
      <c r="A6396">
        <v>47</v>
      </c>
      <c r="B6396" t="s">
        <v>34</v>
      </c>
      <c r="C6396">
        <v>178</v>
      </c>
      <c r="D6396">
        <v>236</v>
      </c>
      <c r="E6396" t="s">
        <v>27</v>
      </c>
      <c r="F6396" t="s">
        <v>28</v>
      </c>
      <c r="G6396" t="s">
        <v>29</v>
      </c>
      <c r="H6396" t="s">
        <v>29</v>
      </c>
      <c r="I6396">
        <v>36.80810849220812</v>
      </c>
      <c r="J6396" t="s">
        <v>28</v>
      </c>
      <c r="K6396" t="s">
        <v>29</v>
      </c>
      <c r="L6396" t="s">
        <v>28</v>
      </c>
      <c r="M6396" t="s">
        <v>27</v>
      </c>
      <c r="N6396" t="s">
        <v>30</v>
      </c>
      <c r="O6396" s="4">
        <v>5.8992143252751612</v>
      </c>
      <c r="P6396" t="s">
        <v>35</v>
      </c>
      <c r="Q6396">
        <v>292</v>
      </c>
      <c r="R6396">
        <v>83</v>
      </c>
      <c r="S6396">
        <v>3.7021650675612583</v>
      </c>
      <c r="T6396">
        <v>10.384630398960224</v>
      </c>
      <c r="U6396" t="s">
        <v>28</v>
      </c>
      <c r="V6396">
        <v>2</v>
      </c>
      <c r="W6396" t="s">
        <v>31</v>
      </c>
      <c r="X6396">
        <v>1</v>
      </c>
      <c r="Y6396" t="s">
        <v>41</v>
      </c>
      <c r="Z6396" t="s">
        <v>36</v>
      </c>
    </row>
    <row r="6397" spans="1:26" x14ac:dyDescent="0.3">
      <c r="A6397">
        <v>80</v>
      </c>
      <c r="B6397" t="s">
        <v>34</v>
      </c>
      <c r="C6397">
        <v>135</v>
      </c>
      <c r="D6397">
        <v>259</v>
      </c>
      <c r="E6397" t="s">
        <v>30</v>
      </c>
      <c r="F6397" t="s">
        <v>28</v>
      </c>
      <c r="G6397" t="s">
        <v>28</v>
      </c>
      <c r="H6397" t="s">
        <v>28</v>
      </c>
      <c r="I6397">
        <v>36.805768193698341</v>
      </c>
      <c r="J6397" t="s">
        <v>29</v>
      </c>
      <c r="K6397" t="s">
        <v>29</v>
      </c>
      <c r="L6397" t="s">
        <v>29</v>
      </c>
      <c r="M6397" t="s">
        <v>27</v>
      </c>
      <c r="N6397" t="s">
        <v>27</v>
      </c>
      <c r="O6397" s="4">
        <v>5.5432242757313261</v>
      </c>
      <c r="P6397" t="s">
        <v>27</v>
      </c>
      <c r="Q6397">
        <v>184</v>
      </c>
      <c r="R6397">
        <v>121</v>
      </c>
      <c r="S6397">
        <v>1.9757544067578559</v>
      </c>
      <c r="T6397">
        <v>9.3782871514629438</v>
      </c>
      <c r="U6397" t="s">
        <v>28</v>
      </c>
      <c r="V6397">
        <v>3</v>
      </c>
      <c r="W6397" t="s">
        <v>31</v>
      </c>
      <c r="X6397">
        <v>1</v>
      </c>
      <c r="Y6397" t="s">
        <v>41</v>
      </c>
      <c r="Z6397" t="s">
        <v>33</v>
      </c>
    </row>
    <row r="6398" spans="1:26" x14ac:dyDescent="0.3">
      <c r="A6398">
        <v>77</v>
      </c>
      <c r="B6398" t="s">
        <v>34</v>
      </c>
      <c r="C6398">
        <v>175</v>
      </c>
      <c r="D6398">
        <v>205</v>
      </c>
      <c r="E6398" t="s">
        <v>27</v>
      </c>
      <c r="F6398" t="s">
        <v>29</v>
      </c>
      <c r="G6398" t="s">
        <v>29</v>
      </c>
      <c r="H6398" t="s">
        <v>29</v>
      </c>
      <c r="I6398">
        <v>38.235222221977168</v>
      </c>
      <c r="J6398" t="s">
        <v>28</v>
      </c>
      <c r="K6398" t="s">
        <v>29</v>
      </c>
      <c r="L6398" t="s">
        <v>29</v>
      </c>
      <c r="M6398" t="s">
        <v>35</v>
      </c>
      <c r="N6398" t="s">
        <v>27</v>
      </c>
      <c r="O6398" s="4">
        <v>5.9625790742328499</v>
      </c>
      <c r="P6398" t="s">
        <v>30</v>
      </c>
      <c r="Q6398">
        <v>396</v>
      </c>
      <c r="R6398">
        <v>105</v>
      </c>
      <c r="S6398">
        <v>8.7458739530111149</v>
      </c>
      <c r="T6398">
        <v>9.3804973659754829</v>
      </c>
      <c r="U6398" t="s">
        <v>28</v>
      </c>
      <c r="V6398">
        <v>4</v>
      </c>
      <c r="W6398" t="s">
        <v>43</v>
      </c>
      <c r="X6398">
        <v>1</v>
      </c>
      <c r="Y6398" t="s">
        <v>41</v>
      </c>
      <c r="Z6398" t="s">
        <v>33</v>
      </c>
    </row>
    <row r="6399" spans="1:26" x14ac:dyDescent="0.3">
      <c r="A6399">
        <v>65</v>
      </c>
      <c r="B6399" t="s">
        <v>34</v>
      </c>
      <c r="C6399">
        <v>164</v>
      </c>
      <c r="D6399">
        <v>151</v>
      </c>
      <c r="E6399" t="s">
        <v>27</v>
      </c>
      <c r="F6399" t="s">
        <v>29</v>
      </c>
      <c r="G6399" t="s">
        <v>28</v>
      </c>
      <c r="H6399" t="s">
        <v>28</v>
      </c>
      <c r="I6399">
        <v>36.106466856214709</v>
      </c>
      <c r="J6399" t="s">
        <v>29</v>
      </c>
      <c r="K6399" t="s">
        <v>28</v>
      </c>
      <c r="L6399" t="s">
        <v>28</v>
      </c>
      <c r="M6399" t="s">
        <v>42</v>
      </c>
      <c r="N6399" t="s">
        <v>35</v>
      </c>
      <c r="O6399" s="4">
        <v>4.4172852676722281</v>
      </c>
      <c r="P6399" t="s">
        <v>27</v>
      </c>
      <c r="Q6399">
        <v>265</v>
      </c>
      <c r="R6399">
        <v>146</v>
      </c>
      <c r="S6399">
        <v>10.866236966708913</v>
      </c>
      <c r="T6399">
        <v>11.530013537386646</v>
      </c>
      <c r="U6399" t="s">
        <v>28</v>
      </c>
      <c r="V6399">
        <v>2</v>
      </c>
      <c r="W6399" t="s">
        <v>31</v>
      </c>
      <c r="X6399">
        <v>0</v>
      </c>
      <c r="Y6399" t="s">
        <v>41</v>
      </c>
      <c r="Z6399" t="s">
        <v>33</v>
      </c>
    </row>
    <row r="6400" spans="1:26" x14ac:dyDescent="0.3">
      <c r="A6400">
        <v>70</v>
      </c>
      <c r="B6400" t="s">
        <v>26</v>
      </c>
      <c r="C6400">
        <v>170</v>
      </c>
      <c r="D6400">
        <v>231</v>
      </c>
      <c r="E6400" t="s">
        <v>30</v>
      </c>
      <c r="F6400" t="s">
        <v>29</v>
      </c>
      <c r="G6400" t="s">
        <v>28</v>
      </c>
      <c r="H6400" t="s">
        <v>29</v>
      </c>
      <c r="I6400">
        <v>20.803508481294404</v>
      </c>
      <c r="J6400" t="s">
        <v>28</v>
      </c>
      <c r="K6400" t="s">
        <v>29</v>
      </c>
      <c r="L6400" t="s">
        <v>28</v>
      </c>
      <c r="M6400" t="s">
        <v>27</v>
      </c>
      <c r="N6400" t="s">
        <v>35</v>
      </c>
      <c r="O6400" s="4">
        <v>5.5454648336473449</v>
      </c>
      <c r="P6400" t="s">
        <v>35</v>
      </c>
      <c r="Q6400">
        <v>339</v>
      </c>
      <c r="R6400">
        <v>148</v>
      </c>
      <c r="S6400">
        <v>6.7715815642841823</v>
      </c>
      <c r="T6400">
        <v>11.33938785728555</v>
      </c>
      <c r="U6400" t="s">
        <v>28</v>
      </c>
      <c r="V6400">
        <v>3</v>
      </c>
      <c r="W6400" t="s">
        <v>31</v>
      </c>
      <c r="X6400">
        <v>0</v>
      </c>
      <c r="Y6400" t="s">
        <v>37</v>
      </c>
      <c r="Z6400" t="s">
        <v>33</v>
      </c>
    </row>
    <row r="6401" spans="1:26" x14ac:dyDescent="0.3">
      <c r="A6401">
        <v>52</v>
      </c>
      <c r="B6401" t="s">
        <v>34</v>
      </c>
      <c r="C6401">
        <v>178</v>
      </c>
      <c r="D6401">
        <v>243</v>
      </c>
      <c r="E6401" t="s">
        <v>35</v>
      </c>
      <c r="F6401" t="s">
        <v>29</v>
      </c>
      <c r="G6401" t="s">
        <v>28</v>
      </c>
      <c r="H6401" t="s">
        <v>29</v>
      </c>
      <c r="I6401">
        <v>19.4628413126505</v>
      </c>
      <c r="J6401" t="s">
        <v>28</v>
      </c>
      <c r="K6401" t="s">
        <v>29</v>
      </c>
      <c r="L6401" t="s">
        <v>28</v>
      </c>
      <c r="M6401" t="s">
        <v>35</v>
      </c>
      <c r="N6401" t="s">
        <v>27</v>
      </c>
      <c r="O6401" s="4">
        <v>8.248306062108222</v>
      </c>
      <c r="P6401" t="s">
        <v>27</v>
      </c>
      <c r="Q6401">
        <v>151</v>
      </c>
      <c r="R6401">
        <v>148</v>
      </c>
      <c r="S6401">
        <v>4.8309665573210845</v>
      </c>
      <c r="T6401">
        <v>9.0458129527826934</v>
      </c>
      <c r="U6401" t="s">
        <v>28</v>
      </c>
      <c r="V6401">
        <v>3</v>
      </c>
      <c r="W6401" t="s">
        <v>31</v>
      </c>
      <c r="X6401">
        <v>2</v>
      </c>
      <c r="Y6401" t="s">
        <v>37</v>
      </c>
      <c r="Z6401" t="s">
        <v>33</v>
      </c>
    </row>
    <row r="6402" spans="1:26" x14ac:dyDescent="0.3">
      <c r="A6402">
        <v>39</v>
      </c>
      <c r="B6402" t="s">
        <v>26</v>
      </c>
      <c r="C6402">
        <v>169</v>
      </c>
      <c r="D6402">
        <v>154</v>
      </c>
      <c r="E6402" t="s">
        <v>35</v>
      </c>
      <c r="F6402" t="s">
        <v>28</v>
      </c>
      <c r="G6402" t="s">
        <v>29</v>
      </c>
      <c r="H6402" t="s">
        <v>28</v>
      </c>
      <c r="I6402">
        <v>19.285193721250685</v>
      </c>
      <c r="J6402" t="s">
        <v>28</v>
      </c>
      <c r="K6402" t="s">
        <v>28</v>
      </c>
      <c r="L6402" t="s">
        <v>29</v>
      </c>
      <c r="M6402" t="s">
        <v>35</v>
      </c>
      <c r="N6402" t="s">
        <v>27</v>
      </c>
      <c r="O6402" s="4">
        <v>5.0724921083457026</v>
      </c>
      <c r="P6402" t="s">
        <v>27</v>
      </c>
      <c r="Q6402">
        <v>220</v>
      </c>
      <c r="R6402">
        <v>158</v>
      </c>
      <c r="S6402">
        <v>2.2962930968187689</v>
      </c>
      <c r="T6402">
        <v>17.724398486348676</v>
      </c>
      <c r="U6402" t="s">
        <v>28</v>
      </c>
      <c r="V6402">
        <v>1</v>
      </c>
      <c r="W6402" t="s">
        <v>38</v>
      </c>
      <c r="X6402">
        <v>2</v>
      </c>
      <c r="Y6402" t="s">
        <v>37</v>
      </c>
      <c r="Z6402" t="s">
        <v>36</v>
      </c>
    </row>
    <row r="6403" spans="1:26" x14ac:dyDescent="0.3">
      <c r="A6403">
        <v>48</v>
      </c>
      <c r="B6403" t="s">
        <v>26</v>
      </c>
      <c r="C6403">
        <v>131</v>
      </c>
      <c r="D6403">
        <v>287</v>
      </c>
      <c r="E6403" t="s">
        <v>35</v>
      </c>
      <c r="F6403" t="s">
        <v>29</v>
      </c>
      <c r="G6403" t="s">
        <v>28</v>
      </c>
      <c r="H6403" t="s">
        <v>29</v>
      </c>
      <c r="I6403">
        <v>29.025338114047049</v>
      </c>
      <c r="J6403" t="s">
        <v>28</v>
      </c>
      <c r="K6403" t="s">
        <v>28</v>
      </c>
      <c r="L6403" t="s">
        <v>28</v>
      </c>
      <c r="M6403" t="s">
        <v>42</v>
      </c>
      <c r="N6403" t="s">
        <v>30</v>
      </c>
      <c r="O6403" s="4">
        <v>9.0763431869085096</v>
      </c>
      <c r="P6403" t="s">
        <v>35</v>
      </c>
      <c r="Q6403">
        <v>375</v>
      </c>
      <c r="R6403">
        <v>112</v>
      </c>
      <c r="S6403">
        <v>13.368967145936152</v>
      </c>
      <c r="T6403">
        <v>16.086016557917223</v>
      </c>
      <c r="U6403" t="s">
        <v>28</v>
      </c>
      <c r="V6403">
        <v>2</v>
      </c>
      <c r="W6403" t="s">
        <v>31</v>
      </c>
      <c r="X6403">
        <v>1</v>
      </c>
      <c r="Y6403" t="s">
        <v>32</v>
      </c>
      <c r="Z6403" t="s">
        <v>36</v>
      </c>
    </row>
    <row r="6404" spans="1:26" x14ac:dyDescent="0.3">
      <c r="A6404">
        <v>31</v>
      </c>
      <c r="B6404" t="s">
        <v>26</v>
      </c>
      <c r="C6404">
        <v>147</v>
      </c>
      <c r="D6404">
        <v>190</v>
      </c>
      <c r="E6404" t="s">
        <v>35</v>
      </c>
      <c r="F6404" t="s">
        <v>28</v>
      </c>
      <c r="G6404" t="s">
        <v>29</v>
      </c>
      <c r="H6404" t="s">
        <v>28</v>
      </c>
      <c r="I6404">
        <v>20.533737675503598</v>
      </c>
      <c r="J6404" t="s">
        <v>28</v>
      </c>
      <c r="K6404" t="s">
        <v>29</v>
      </c>
      <c r="L6404" t="s">
        <v>29</v>
      </c>
      <c r="M6404" t="s">
        <v>30</v>
      </c>
      <c r="N6404" t="s">
        <v>35</v>
      </c>
      <c r="O6404" s="4">
        <v>5.4193148745036606</v>
      </c>
      <c r="P6404" t="s">
        <v>27</v>
      </c>
      <c r="Q6404">
        <v>185</v>
      </c>
      <c r="R6404">
        <v>85</v>
      </c>
      <c r="S6404">
        <v>3.7968857780747984</v>
      </c>
      <c r="T6404">
        <v>10.201513906752812</v>
      </c>
      <c r="U6404" t="s">
        <v>28</v>
      </c>
      <c r="V6404">
        <v>2</v>
      </c>
      <c r="W6404" t="s">
        <v>31</v>
      </c>
      <c r="X6404">
        <v>1</v>
      </c>
      <c r="Y6404" t="s">
        <v>37</v>
      </c>
      <c r="Z6404" t="s">
        <v>36</v>
      </c>
    </row>
    <row r="6405" spans="1:26" x14ac:dyDescent="0.3">
      <c r="A6405">
        <v>41</v>
      </c>
      <c r="B6405" t="s">
        <v>34</v>
      </c>
      <c r="C6405">
        <v>180</v>
      </c>
      <c r="D6405">
        <v>265</v>
      </c>
      <c r="E6405" t="s">
        <v>35</v>
      </c>
      <c r="F6405" t="s">
        <v>28</v>
      </c>
      <c r="G6405" t="s">
        <v>29</v>
      </c>
      <c r="H6405" t="s">
        <v>28</v>
      </c>
      <c r="I6405">
        <v>29.974496047967776</v>
      </c>
      <c r="J6405" t="s">
        <v>28</v>
      </c>
      <c r="K6405" t="s">
        <v>28</v>
      </c>
      <c r="L6405" t="s">
        <v>28</v>
      </c>
      <c r="M6405" t="s">
        <v>27</v>
      </c>
      <c r="N6405" t="s">
        <v>35</v>
      </c>
      <c r="O6405" s="4">
        <v>5.5066252238143907</v>
      </c>
      <c r="P6405" t="s">
        <v>35</v>
      </c>
      <c r="Q6405">
        <v>116</v>
      </c>
      <c r="R6405">
        <v>157</v>
      </c>
      <c r="S6405">
        <v>6.423449528479817</v>
      </c>
      <c r="T6405">
        <v>13.99419343308554</v>
      </c>
      <c r="U6405" t="s">
        <v>28</v>
      </c>
      <c r="V6405">
        <v>0</v>
      </c>
      <c r="W6405" t="s">
        <v>38</v>
      </c>
      <c r="X6405">
        <v>1</v>
      </c>
      <c r="Y6405" t="s">
        <v>32</v>
      </c>
      <c r="Z6405" t="s">
        <v>36</v>
      </c>
    </row>
    <row r="6406" spans="1:26" x14ac:dyDescent="0.3">
      <c r="A6406">
        <v>67</v>
      </c>
      <c r="B6406" t="s">
        <v>26</v>
      </c>
      <c r="C6406">
        <v>131</v>
      </c>
      <c r="D6406">
        <v>193</v>
      </c>
      <c r="E6406" t="s">
        <v>35</v>
      </c>
      <c r="F6406" t="s">
        <v>28</v>
      </c>
      <c r="G6406" t="s">
        <v>28</v>
      </c>
      <c r="H6406" t="s">
        <v>28</v>
      </c>
      <c r="I6406">
        <v>33.626523546481266</v>
      </c>
      <c r="J6406" t="s">
        <v>29</v>
      </c>
      <c r="K6406" t="s">
        <v>29</v>
      </c>
      <c r="L6406" t="s">
        <v>29</v>
      </c>
      <c r="M6406" t="s">
        <v>27</v>
      </c>
      <c r="N6406" t="s">
        <v>27</v>
      </c>
      <c r="O6406" s="4">
        <v>6.7782323780645006</v>
      </c>
      <c r="P6406" t="s">
        <v>35</v>
      </c>
      <c r="Q6406">
        <v>161</v>
      </c>
      <c r="R6406">
        <v>137</v>
      </c>
      <c r="S6406">
        <v>4.5988047322081291</v>
      </c>
      <c r="T6406">
        <v>7.6993796702095922</v>
      </c>
      <c r="U6406" t="s">
        <v>28</v>
      </c>
      <c r="V6406">
        <v>3</v>
      </c>
      <c r="W6406" t="s">
        <v>31</v>
      </c>
      <c r="X6406">
        <v>1</v>
      </c>
      <c r="Y6406" t="s">
        <v>41</v>
      </c>
      <c r="Z6406" t="s">
        <v>33</v>
      </c>
    </row>
    <row r="6407" spans="1:26" x14ac:dyDescent="0.3">
      <c r="A6407">
        <v>66</v>
      </c>
      <c r="B6407" t="s">
        <v>26</v>
      </c>
      <c r="C6407">
        <v>152</v>
      </c>
      <c r="D6407">
        <v>239</v>
      </c>
      <c r="E6407" t="s">
        <v>27</v>
      </c>
      <c r="F6407" t="s">
        <v>29</v>
      </c>
      <c r="G6407" t="s">
        <v>28</v>
      </c>
      <c r="H6407" t="s">
        <v>29</v>
      </c>
      <c r="I6407">
        <v>20.078786753308574</v>
      </c>
      <c r="J6407" t="s">
        <v>28</v>
      </c>
      <c r="K6407" t="s">
        <v>28</v>
      </c>
      <c r="L6407" t="s">
        <v>29</v>
      </c>
      <c r="M6407" t="s">
        <v>42</v>
      </c>
      <c r="N6407" t="s">
        <v>35</v>
      </c>
      <c r="O6407" s="4">
        <v>6.8314719360418028</v>
      </c>
      <c r="P6407" t="s">
        <v>35</v>
      </c>
      <c r="Q6407">
        <v>162</v>
      </c>
      <c r="R6407">
        <v>110</v>
      </c>
      <c r="S6407">
        <v>12.461442543522539</v>
      </c>
      <c r="T6407">
        <v>12.943216239346537</v>
      </c>
      <c r="U6407" t="s">
        <v>28</v>
      </c>
      <c r="V6407">
        <v>3</v>
      </c>
      <c r="W6407" t="s">
        <v>31</v>
      </c>
      <c r="X6407">
        <v>0</v>
      </c>
      <c r="Y6407" t="s">
        <v>37</v>
      </c>
      <c r="Z6407" t="s">
        <v>33</v>
      </c>
    </row>
    <row r="6408" spans="1:26" x14ac:dyDescent="0.3">
      <c r="A6408">
        <v>49</v>
      </c>
      <c r="B6408" t="s">
        <v>26</v>
      </c>
      <c r="C6408">
        <v>139</v>
      </c>
      <c r="D6408">
        <v>182</v>
      </c>
      <c r="E6408" t="s">
        <v>30</v>
      </c>
      <c r="F6408" t="s">
        <v>28</v>
      </c>
      <c r="G6408" t="s">
        <v>29</v>
      </c>
      <c r="H6408" t="s">
        <v>28</v>
      </c>
      <c r="I6408">
        <v>25.620887619258394</v>
      </c>
      <c r="J6408" t="s">
        <v>29</v>
      </c>
      <c r="K6408" t="s">
        <v>28</v>
      </c>
      <c r="L6408" t="s">
        <v>29</v>
      </c>
      <c r="M6408" t="s">
        <v>27</v>
      </c>
      <c r="N6408" t="s">
        <v>27</v>
      </c>
      <c r="O6408" s="4">
        <v>5.1172141848323172</v>
      </c>
      <c r="P6408" t="s">
        <v>30</v>
      </c>
      <c r="Q6408">
        <v>260</v>
      </c>
      <c r="R6408">
        <v>119</v>
      </c>
      <c r="S6408">
        <v>13.832729667334283</v>
      </c>
      <c r="T6408">
        <v>6.8057293507468435</v>
      </c>
      <c r="U6408" t="s">
        <v>28</v>
      </c>
      <c r="V6408">
        <v>2</v>
      </c>
      <c r="W6408" t="s">
        <v>31</v>
      </c>
      <c r="X6408">
        <v>1</v>
      </c>
      <c r="Y6408" t="s">
        <v>32</v>
      </c>
      <c r="Z6408" t="s">
        <v>36</v>
      </c>
    </row>
    <row r="6409" spans="1:26" x14ac:dyDescent="0.3">
      <c r="A6409">
        <v>53</v>
      </c>
      <c r="B6409" t="s">
        <v>26</v>
      </c>
      <c r="C6409">
        <v>159</v>
      </c>
      <c r="D6409">
        <v>205</v>
      </c>
      <c r="E6409" t="s">
        <v>35</v>
      </c>
      <c r="F6409" t="s">
        <v>29</v>
      </c>
      <c r="G6409" t="s">
        <v>29</v>
      </c>
      <c r="H6409" t="s">
        <v>29</v>
      </c>
      <c r="I6409">
        <v>22.132129721365501</v>
      </c>
      <c r="J6409" t="s">
        <v>29</v>
      </c>
      <c r="K6409" t="s">
        <v>29</v>
      </c>
      <c r="L6409" t="s">
        <v>29</v>
      </c>
      <c r="M6409" t="s">
        <v>42</v>
      </c>
      <c r="N6409" t="s">
        <v>27</v>
      </c>
      <c r="O6409" s="4">
        <v>7.3368373584807642</v>
      </c>
      <c r="P6409" t="s">
        <v>35</v>
      </c>
      <c r="Q6409">
        <v>231</v>
      </c>
      <c r="R6409">
        <v>147</v>
      </c>
      <c r="S6409">
        <v>2.2714156421416627</v>
      </c>
      <c r="T6409">
        <v>7.8868035202012559</v>
      </c>
      <c r="U6409" t="s">
        <v>28</v>
      </c>
      <c r="V6409">
        <v>5</v>
      </c>
      <c r="W6409" t="s">
        <v>43</v>
      </c>
      <c r="X6409">
        <v>1</v>
      </c>
      <c r="Y6409" t="s">
        <v>37</v>
      </c>
      <c r="Z6409" t="s">
        <v>33</v>
      </c>
    </row>
    <row r="6410" spans="1:26" x14ac:dyDescent="0.3">
      <c r="A6410">
        <v>49</v>
      </c>
      <c r="B6410" t="s">
        <v>26</v>
      </c>
      <c r="C6410">
        <v>168</v>
      </c>
      <c r="D6410">
        <v>289</v>
      </c>
      <c r="E6410" t="s">
        <v>35</v>
      </c>
      <c r="F6410" t="s">
        <v>29</v>
      </c>
      <c r="G6410" t="s">
        <v>28</v>
      </c>
      <c r="H6410" t="s">
        <v>28</v>
      </c>
      <c r="I6410">
        <v>39.459481321290056</v>
      </c>
      <c r="J6410" t="s">
        <v>29</v>
      </c>
      <c r="K6410" t="s">
        <v>28</v>
      </c>
      <c r="L6410" t="s">
        <v>29</v>
      </c>
      <c r="M6410" t="s">
        <v>35</v>
      </c>
      <c r="N6410" t="s">
        <v>35</v>
      </c>
      <c r="O6410" s="4">
        <v>8.17444783335214</v>
      </c>
      <c r="P6410" t="s">
        <v>35</v>
      </c>
      <c r="Q6410">
        <v>222</v>
      </c>
      <c r="R6410">
        <v>80</v>
      </c>
      <c r="S6410">
        <v>0.54761734961424058</v>
      </c>
      <c r="T6410">
        <v>14.19794047342236</v>
      </c>
      <c r="U6410" t="s">
        <v>28</v>
      </c>
      <c r="V6410">
        <v>3</v>
      </c>
      <c r="W6410" t="s">
        <v>31</v>
      </c>
      <c r="X6410">
        <v>2</v>
      </c>
      <c r="Y6410" t="s">
        <v>41</v>
      </c>
      <c r="Z6410" t="s">
        <v>36</v>
      </c>
    </row>
    <row r="6411" spans="1:26" x14ac:dyDescent="0.3">
      <c r="A6411">
        <v>72</v>
      </c>
      <c r="B6411" t="s">
        <v>34</v>
      </c>
      <c r="C6411">
        <v>140</v>
      </c>
      <c r="D6411">
        <v>151</v>
      </c>
      <c r="E6411" t="s">
        <v>30</v>
      </c>
      <c r="F6411" t="s">
        <v>28</v>
      </c>
      <c r="G6411" t="s">
        <v>29</v>
      </c>
      <c r="H6411" t="s">
        <v>28</v>
      </c>
      <c r="I6411">
        <v>25.001027512295689</v>
      </c>
      <c r="J6411" t="s">
        <v>29</v>
      </c>
      <c r="K6411" t="s">
        <v>29</v>
      </c>
      <c r="L6411" t="s">
        <v>28</v>
      </c>
      <c r="M6411" t="s">
        <v>42</v>
      </c>
      <c r="N6411" t="s">
        <v>35</v>
      </c>
      <c r="O6411" s="4">
        <v>6.9069556658496456</v>
      </c>
      <c r="P6411" t="s">
        <v>35</v>
      </c>
      <c r="Q6411">
        <v>292</v>
      </c>
      <c r="R6411">
        <v>90</v>
      </c>
      <c r="S6411">
        <v>1.2841403073523368</v>
      </c>
      <c r="T6411">
        <v>12.316581284865263</v>
      </c>
      <c r="U6411" t="s">
        <v>28</v>
      </c>
      <c r="V6411">
        <v>2</v>
      </c>
      <c r="W6411" t="s">
        <v>31</v>
      </c>
      <c r="X6411">
        <v>1</v>
      </c>
      <c r="Y6411" t="s">
        <v>32</v>
      </c>
      <c r="Z6411" t="s">
        <v>33</v>
      </c>
    </row>
    <row r="6412" spans="1:26" x14ac:dyDescent="0.3">
      <c r="A6412">
        <v>32</v>
      </c>
      <c r="B6412" t="s">
        <v>26</v>
      </c>
      <c r="C6412">
        <v>179</v>
      </c>
      <c r="D6412">
        <v>150</v>
      </c>
      <c r="E6412" t="s">
        <v>27</v>
      </c>
      <c r="F6412" t="s">
        <v>29</v>
      </c>
      <c r="G6412" t="s">
        <v>29</v>
      </c>
      <c r="H6412" t="s">
        <v>29</v>
      </c>
      <c r="I6412">
        <v>33.191112034718962</v>
      </c>
      <c r="J6412" t="s">
        <v>28</v>
      </c>
      <c r="K6412" t="s">
        <v>29</v>
      </c>
      <c r="L6412" t="s">
        <v>28</v>
      </c>
      <c r="M6412" t="s">
        <v>35</v>
      </c>
      <c r="N6412" t="s">
        <v>35</v>
      </c>
      <c r="O6412" s="4">
        <v>9.3726088322932064</v>
      </c>
      <c r="P6412" t="s">
        <v>30</v>
      </c>
      <c r="Q6412">
        <v>299</v>
      </c>
      <c r="R6412">
        <v>88</v>
      </c>
      <c r="S6412">
        <v>4.3569411292889324</v>
      </c>
      <c r="T6412">
        <v>17.467519323297125</v>
      </c>
      <c r="U6412" t="s">
        <v>28</v>
      </c>
      <c r="V6412">
        <v>3</v>
      </c>
      <c r="W6412" t="s">
        <v>31</v>
      </c>
      <c r="X6412">
        <v>2</v>
      </c>
      <c r="Y6412" t="s">
        <v>41</v>
      </c>
      <c r="Z6412" t="s">
        <v>36</v>
      </c>
    </row>
    <row r="6413" spans="1:26" x14ac:dyDescent="0.3">
      <c r="A6413">
        <v>60</v>
      </c>
      <c r="B6413" t="s">
        <v>26</v>
      </c>
      <c r="C6413">
        <v>171</v>
      </c>
      <c r="D6413">
        <v>270</v>
      </c>
      <c r="E6413" t="s">
        <v>35</v>
      </c>
      <c r="F6413" t="s">
        <v>29</v>
      </c>
      <c r="G6413" t="s">
        <v>29</v>
      </c>
      <c r="H6413" t="s">
        <v>29</v>
      </c>
      <c r="I6413">
        <v>38.205544105896657</v>
      </c>
      <c r="J6413" t="s">
        <v>29</v>
      </c>
      <c r="K6413" t="s">
        <v>29</v>
      </c>
      <c r="L6413" t="s">
        <v>29</v>
      </c>
      <c r="M6413" t="s">
        <v>42</v>
      </c>
      <c r="N6413" t="s">
        <v>30</v>
      </c>
      <c r="O6413" s="4">
        <v>9.9495535536175765</v>
      </c>
      <c r="P6413" t="s">
        <v>35</v>
      </c>
      <c r="Q6413">
        <v>307</v>
      </c>
      <c r="R6413">
        <v>87</v>
      </c>
      <c r="S6413">
        <v>10.865171610710631</v>
      </c>
      <c r="T6413">
        <v>17.839988447640231</v>
      </c>
      <c r="U6413" t="s">
        <v>28</v>
      </c>
      <c r="V6413">
        <v>5</v>
      </c>
      <c r="W6413" t="s">
        <v>43</v>
      </c>
      <c r="X6413">
        <v>1</v>
      </c>
      <c r="Y6413" t="s">
        <v>41</v>
      </c>
      <c r="Z6413" t="s">
        <v>33</v>
      </c>
    </row>
    <row r="6414" spans="1:26" x14ac:dyDescent="0.3">
      <c r="A6414">
        <v>75</v>
      </c>
      <c r="B6414" t="s">
        <v>34</v>
      </c>
      <c r="C6414">
        <v>173</v>
      </c>
      <c r="D6414">
        <v>274</v>
      </c>
      <c r="E6414" t="s">
        <v>35</v>
      </c>
      <c r="F6414" t="s">
        <v>29</v>
      </c>
      <c r="G6414" t="s">
        <v>28</v>
      </c>
      <c r="H6414" t="s">
        <v>28</v>
      </c>
      <c r="I6414">
        <v>36.990136725819113</v>
      </c>
      <c r="J6414" t="s">
        <v>29</v>
      </c>
      <c r="K6414" t="s">
        <v>29</v>
      </c>
      <c r="L6414" t="s">
        <v>29</v>
      </c>
      <c r="M6414" t="s">
        <v>42</v>
      </c>
      <c r="N6414" t="s">
        <v>30</v>
      </c>
      <c r="O6414" s="4">
        <v>7.1716630090159823</v>
      </c>
      <c r="P6414" t="s">
        <v>35</v>
      </c>
      <c r="Q6414">
        <v>203</v>
      </c>
      <c r="R6414">
        <v>87</v>
      </c>
      <c r="S6414">
        <v>4.8981814341443188</v>
      </c>
      <c r="T6414">
        <v>6.1500469673275884</v>
      </c>
      <c r="U6414" t="s">
        <v>28</v>
      </c>
      <c r="V6414">
        <v>4</v>
      </c>
      <c r="W6414" t="s">
        <v>43</v>
      </c>
      <c r="X6414">
        <v>1</v>
      </c>
      <c r="Y6414" t="s">
        <v>41</v>
      </c>
      <c r="Z6414" t="s">
        <v>33</v>
      </c>
    </row>
    <row r="6415" spans="1:26" x14ac:dyDescent="0.3">
      <c r="A6415">
        <v>52</v>
      </c>
      <c r="B6415" t="s">
        <v>34</v>
      </c>
      <c r="C6415">
        <v>158</v>
      </c>
      <c r="D6415">
        <v>182</v>
      </c>
      <c r="E6415" t="s">
        <v>27</v>
      </c>
      <c r="F6415" t="s">
        <v>29</v>
      </c>
      <c r="G6415" t="s">
        <v>28</v>
      </c>
      <c r="H6415" t="s">
        <v>29</v>
      </c>
      <c r="I6415">
        <v>26.66742940979476</v>
      </c>
      <c r="J6415" t="s">
        <v>29</v>
      </c>
      <c r="K6415" t="s">
        <v>29</v>
      </c>
      <c r="L6415" t="s">
        <v>28</v>
      </c>
      <c r="M6415" t="s">
        <v>35</v>
      </c>
      <c r="N6415" t="s">
        <v>30</v>
      </c>
      <c r="O6415" s="4">
        <v>9.8361731923073137</v>
      </c>
      <c r="P6415" t="s">
        <v>30</v>
      </c>
      <c r="Q6415">
        <v>218</v>
      </c>
      <c r="R6415">
        <v>100</v>
      </c>
      <c r="S6415">
        <v>14.762862798617618</v>
      </c>
      <c r="T6415">
        <v>6.3137091954326232</v>
      </c>
      <c r="U6415" t="s">
        <v>28</v>
      </c>
      <c r="V6415">
        <v>4</v>
      </c>
      <c r="W6415" t="s">
        <v>43</v>
      </c>
      <c r="X6415">
        <v>2</v>
      </c>
      <c r="Y6415" t="s">
        <v>32</v>
      </c>
      <c r="Z6415" t="s">
        <v>33</v>
      </c>
    </row>
    <row r="6416" spans="1:26" x14ac:dyDescent="0.3">
      <c r="A6416">
        <v>20</v>
      </c>
      <c r="B6416" t="s">
        <v>26</v>
      </c>
      <c r="C6416">
        <v>160</v>
      </c>
      <c r="D6416">
        <v>252</v>
      </c>
      <c r="E6416" t="s">
        <v>30</v>
      </c>
      <c r="F6416" t="s">
        <v>29</v>
      </c>
      <c r="G6416" t="s">
        <v>28</v>
      </c>
      <c r="H6416" t="s">
        <v>29</v>
      </c>
      <c r="I6416">
        <v>24.840064453192941</v>
      </c>
      <c r="J6416" t="s">
        <v>29</v>
      </c>
      <c r="K6416" t="s">
        <v>28</v>
      </c>
      <c r="L6416" t="s">
        <v>28</v>
      </c>
      <c r="M6416" t="s">
        <v>30</v>
      </c>
      <c r="N6416" t="s">
        <v>27</v>
      </c>
      <c r="O6416" s="4">
        <v>7.878932376809181</v>
      </c>
      <c r="P6416" t="s">
        <v>30</v>
      </c>
      <c r="Q6416">
        <v>250</v>
      </c>
      <c r="R6416">
        <v>84</v>
      </c>
      <c r="S6416">
        <v>1.2838489891965947</v>
      </c>
      <c r="T6416">
        <v>18.723257651521706</v>
      </c>
      <c r="U6416" t="s">
        <v>28</v>
      </c>
      <c r="V6416">
        <v>3</v>
      </c>
      <c r="W6416" t="s">
        <v>31</v>
      </c>
      <c r="X6416">
        <v>1</v>
      </c>
      <c r="Y6416" t="s">
        <v>37</v>
      </c>
      <c r="Z6416" t="s">
        <v>39</v>
      </c>
    </row>
    <row r="6417" spans="1:26" x14ac:dyDescent="0.3">
      <c r="A6417">
        <v>33</v>
      </c>
      <c r="B6417" t="s">
        <v>34</v>
      </c>
      <c r="C6417">
        <v>168</v>
      </c>
      <c r="D6417">
        <v>185</v>
      </c>
      <c r="E6417" t="s">
        <v>35</v>
      </c>
      <c r="F6417" t="s">
        <v>28</v>
      </c>
      <c r="G6417" t="s">
        <v>29</v>
      </c>
      <c r="H6417" t="s">
        <v>28</v>
      </c>
      <c r="I6417">
        <v>35.803457114839503</v>
      </c>
      <c r="J6417" t="s">
        <v>28</v>
      </c>
      <c r="K6417" t="s">
        <v>28</v>
      </c>
      <c r="L6417" t="s">
        <v>29</v>
      </c>
      <c r="M6417" t="s">
        <v>35</v>
      </c>
      <c r="N6417" t="s">
        <v>27</v>
      </c>
      <c r="O6417" s="4">
        <v>7.1728353794058695</v>
      </c>
      <c r="P6417" t="s">
        <v>27</v>
      </c>
      <c r="Q6417">
        <v>301</v>
      </c>
      <c r="R6417">
        <v>126</v>
      </c>
      <c r="S6417">
        <v>10.071538211251633</v>
      </c>
      <c r="T6417">
        <v>12.866258010935244</v>
      </c>
      <c r="U6417" t="s">
        <v>28</v>
      </c>
      <c r="V6417">
        <v>1</v>
      </c>
      <c r="W6417" t="s">
        <v>38</v>
      </c>
      <c r="X6417">
        <v>3</v>
      </c>
      <c r="Y6417" t="s">
        <v>41</v>
      </c>
      <c r="Z6417" t="s">
        <v>36</v>
      </c>
    </row>
    <row r="6418" spans="1:26" x14ac:dyDescent="0.3">
      <c r="A6418">
        <v>22</v>
      </c>
      <c r="B6418" t="s">
        <v>34</v>
      </c>
      <c r="C6418">
        <v>178</v>
      </c>
      <c r="D6418">
        <v>298</v>
      </c>
      <c r="E6418" t="s">
        <v>35</v>
      </c>
      <c r="F6418" t="s">
        <v>28</v>
      </c>
      <c r="G6418" t="s">
        <v>28</v>
      </c>
      <c r="H6418" t="s">
        <v>28</v>
      </c>
      <c r="I6418">
        <v>22.513478374961679</v>
      </c>
      <c r="J6418" t="s">
        <v>28</v>
      </c>
      <c r="K6418" t="s">
        <v>28</v>
      </c>
      <c r="L6418" t="s">
        <v>29</v>
      </c>
      <c r="M6418" t="s">
        <v>42</v>
      </c>
      <c r="N6418" t="s">
        <v>30</v>
      </c>
      <c r="O6418" s="4">
        <v>9.2201465823515907</v>
      </c>
      <c r="P6418" t="s">
        <v>35</v>
      </c>
      <c r="Q6418">
        <v>347</v>
      </c>
      <c r="R6418">
        <v>133</v>
      </c>
      <c r="S6418">
        <v>6.9313283431751262</v>
      </c>
      <c r="T6418">
        <v>5.1013570366354788</v>
      </c>
      <c r="U6418" t="s">
        <v>28</v>
      </c>
      <c r="V6418">
        <v>1</v>
      </c>
      <c r="W6418" t="s">
        <v>38</v>
      </c>
      <c r="X6418">
        <v>2</v>
      </c>
      <c r="Y6418" t="s">
        <v>37</v>
      </c>
      <c r="Z6418" t="s">
        <v>39</v>
      </c>
    </row>
    <row r="6419" spans="1:26" x14ac:dyDescent="0.3">
      <c r="A6419">
        <v>38</v>
      </c>
      <c r="B6419" t="s">
        <v>34</v>
      </c>
      <c r="C6419">
        <v>161</v>
      </c>
      <c r="D6419">
        <v>233</v>
      </c>
      <c r="E6419" t="s">
        <v>30</v>
      </c>
      <c r="F6419" t="s">
        <v>29</v>
      </c>
      <c r="G6419" t="s">
        <v>28</v>
      </c>
      <c r="H6419" t="s">
        <v>29</v>
      </c>
      <c r="I6419">
        <v>33.781065414527312</v>
      </c>
      <c r="J6419" t="s">
        <v>28</v>
      </c>
      <c r="K6419" t="s">
        <v>28</v>
      </c>
      <c r="L6419" t="s">
        <v>29</v>
      </c>
      <c r="M6419" t="s">
        <v>27</v>
      </c>
      <c r="N6419" t="s">
        <v>35</v>
      </c>
      <c r="O6419" s="4">
        <v>9.7989704729653972</v>
      </c>
      <c r="P6419" t="s">
        <v>27</v>
      </c>
      <c r="Q6419">
        <v>100</v>
      </c>
      <c r="R6419">
        <v>129</v>
      </c>
      <c r="S6419">
        <v>4.6423789534669542</v>
      </c>
      <c r="T6419">
        <v>16.965001269631852</v>
      </c>
      <c r="U6419" t="s">
        <v>28</v>
      </c>
      <c r="V6419">
        <v>3</v>
      </c>
      <c r="W6419" t="s">
        <v>31</v>
      </c>
      <c r="X6419">
        <v>1</v>
      </c>
      <c r="Y6419" t="s">
        <v>41</v>
      </c>
      <c r="Z6419" t="s">
        <v>36</v>
      </c>
    </row>
    <row r="6420" spans="1:26" x14ac:dyDescent="0.3">
      <c r="A6420">
        <v>78</v>
      </c>
      <c r="B6420" t="s">
        <v>34</v>
      </c>
      <c r="C6420">
        <v>155</v>
      </c>
      <c r="D6420">
        <v>175</v>
      </c>
      <c r="E6420" t="s">
        <v>27</v>
      </c>
      <c r="F6420" t="s">
        <v>29</v>
      </c>
      <c r="G6420" t="s">
        <v>29</v>
      </c>
      <c r="H6420" t="s">
        <v>28</v>
      </c>
      <c r="I6420">
        <v>36.376303032160401</v>
      </c>
      <c r="J6420" t="s">
        <v>29</v>
      </c>
      <c r="K6420" t="s">
        <v>28</v>
      </c>
      <c r="L6420" t="s">
        <v>28</v>
      </c>
      <c r="M6420" t="s">
        <v>30</v>
      </c>
      <c r="N6420" t="s">
        <v>27</v>
      </c>
      <c r="O6420" s="4">
        <v>9.9940570958202226</v>
      </c>
      <c r="P6420" t="s">
        <v>30</v>
      </c>
      <c r="Q6420">
        <v>180</v>
      </c>
      <c r="R6420">
        <v>123</v>
      </c>
      <c r="S6420">
        <v>8.4138463159265537</v>
      </c>
      <c r="T6420">
        <v>16.71523932883655</v>
      </c>
      <c r="U6420" t="s">
        <v>28</v>
      </c>
      <c r="V6420">
        <v>2</v>
      </c>
      <c r="W6420" t="s">
        <v>31</v>
      </c>
      <c r="X6420">
        <v>1</v>
      </c>
      <c r="Y6420" t="s">
        <v>41</v>
      </c>
      <c r="Z6420" t="s">
        <v>33</v>
      </c>
    </row>
    <row r="6421" spans="1:26" x14ac:dyDescent="0.3">
      <c r="A6421">
        <v>27</v>
      </c>
      <c r="B6421" t="s">
        <v>34</v>
      </c>
      <c r="C6421">
        <v>141</v>
      </c>
      <c r="D6421">
        <v>278</v>
      </c>
      <c r="E6421" t="s">
        <v>30</v>
      </c>
      <c r="F6421" t="s">
        <v>29</v>
      </c>
      <c r="G6421" t="s">
        <v>29</v>
      </c>
      <c r="H6421" t="s">
        <v>29</v>
      </c>
      <c r="I6421">
        <v>36.682847962854865</v>
      </c>
      <c r="J6421" t="s">
        <v>29</v>
      </c>
      <c r="K6421" t="s">
        <v>29</v>
      </c>
      <c r="L6421" t="s">
        <v>28</v>
      </c>
      <c r="M6421" t="s">
        <v>27</v>
      </c>
      <c r="N6421" t="s">
        <v>35</v>
      </c>
      <c r="O6421" s="4">
        <v>8.5550577821096887</v>
      </c>
      <c r="P6421" t="s">
        <v>35</v>
      </c>
      <c r="Q6421">
        <v>159</v>
      </c>
      <c r="R6421">
        <v>117</v>
      </c>
      <c r="S6421">
        <v>3.7154567117870014</v>
      </c>
      <c r="T6421">
        <v>12.06209924999866</v>
      </c>
      <c r="U6421" t="s">
        <v>28</v>
      </c>
      <c r="V6421">
        <v>4</v>
      </c>
      <c r="W6421" t="s">
        <v>43</v>
      </c>
      <c r="X6421">
        <v>1</v>
      </c>
      <c r="Y6421" t="s">
        <v>41</v>
      </c>
      <c r="Z6421" t="s">
        <v>39</v>
      </c>
    </row>
    <row r="6422" spans="1:26" x14ac:dyDescent="0.3">
      <c r="A6422">
        <v>36</v>
      </c>
      <c r="B6422" t="s">
        <v>34</v>
      </c>
      <c r="C6422">
        <v>145</v>
      </c>
      <c r="D6422">
        <v>291</v>
      </c>
      <c r="E6422" t="s">
        <v>35</v>
      </c>
      <c r="F6422" t="s">
        <v>29</v>
      </c>
      <c r="G6422" t="s">
        <v>29</v>
      </c>
      <c r="H6422" t="s">
        <v>29</v>
      </c>
      <c r="I6422">
        <v>18.19618348346382</v>
      </c>
      <c r="J6422" t="s">
        <v>28</v>
      </c>
      <c r="K6422" t="s">
        <v>29</v>
      </c>
      <c r="L6422" t="s">
        <v>29</v>
      </c>
      <c r="M6422" t="s">
        <v>42</v>
      </c>
      <c r="N6422" t="s">
        <v>35</v>
      </c>
      <c r="O6422" s="4">
        <v>6.9118022166867279</v>
      </c>
      <c r="P6422" t="s">
        <v>27</v>
      </c>
      <c r="Q6422">
        <v>148</v>
      </c>
      <c r="R6422">
        <v>122</v>
      </c>
      <c r="S6422">
        <v>9.2144635225444098</v>
      </c>
      <c r="T6422">
        <v>18.737970962393124</v>
      </c>
      <c r="U6422" t="s">
        <v>28</v>
      </c>
      <c r="V6422">
        <v>4</v>
      </c>
      <c r="W6422" t="s">
        <v>43</v>
      </c>
      <c r="X6422">
        <v>0</v>
      </c>
      <c r="Y6422" t="s">
        <v>40</v>
      </c>
      <c r="Z6422" t="s">
        <v>36</v>
      </c>
    </row>
    <row r="6423" spans="1:26" x14ac:dyDescent="0.3">
      <c r="A6423">
        <v>42</v>
      </c>
      <c r="B6423" t="s">
        <v>26</v>
      </c>
      <c r="C6423">
        <v>126</v>
      </c>
      <c r="D6423">
        <v>239</v>
      </c>
      <c r="E6423" t="s">
        <v>27</v>
      </c>
      <c r="F6423" t="s">
        <v>29</v>
      </c>
      <c r="G6423" t="s">
        <v>29</v>
      </c>
      <c r="H6423" t="s">
        <v>29</v>
      </c>
      <c r="I6423">
        <v>28.99715598970846</v>
      </c>
      <c r="J6423" t="s">
        <v>28</v>
      </c>
      <c r="K6423" t="s">
        <v>29</v>
      </c>
      <c r="L6423" t="s">
        <v>29</v>
      </c>
      <c r="M6423" t="s">
        <v>30</v>
      </c>
      <c r="N6423" t="s">
        <v>27</v>
      </c>
      <c r="O6423" s="4">
        <v>5.7762188251350155</v>
      </c>
      <c r="P6423" t="s">
        <v>30</v>
      </c>
      <c r="Q6423">
        <v>192</v>
      </c>
      <c r="R6423">
        <v>81</v>
      </c>
      <c r="S6423">
        <v>14.925516387110083</v>
      </c>
      <c r="T6423">
        <v>13.519401007053158</v>
      </c>
      <c r="U6423" t="s">
        <v>28</v>
      </c>
      <c r="V6423">
        <v>4</v>
      </c>
      <c r="W6423" t="s">
        <v>43</v>
      </c>
      <c r="X6423">
        <v>0</v>
      </c>
      <c r="Y6423" t="s">
        <v>32</v>
      </c>
      <c r="Z6423" t="s">
        <v>36</v>
      </c>
    </row>
    <row r="6424" spans="1:26" x14ac:dyDescent="0.3">
      <c r="A6424">
        <v>21</v>
      </c>
      <c r="B6424" t="s">
        <v>26</v>
      </c>
      <c r="C6424">
        <v>126</v>
      </c>
      <c r="D6424">
        <v>195</v>
      </c>
      <c r="E6424" t="s">
        <v>27</v>
      </c>
      <c r="F6424" t="s">
        <v>29</v>
      </c>
      <c r="G6424" t="s">
        <v>28</v>
      </c>
      <c r="H6424" t="s">
        <v>28</v>
      </c>
      <c r="I6424">
        <v>25.866998639427436</v>
      </c>
      <c r="J6424" t="s">
        <v>29</v>
      </c>
      <c r="K6424" t="s">
        <v>29</v>
      </c>
      <c r="L6424" t="s">
        <v>29</v>
      </c>
      <c r="M6424" t="s">
        <v>30</v>
      </c>
      <c r="N6424" t="s">
        <v>27</v>
      </c>
      <c r="O6424" s="4">
        <v>7.3478840895193605</v>
      </c>
      <c r="P6424" t="s">
        <v>35</v>
      </c>
      <c r="Q6424">
        <v>159</v>
      </c>
      <c r="R6424">
        <v>106</v>
      </c>
      <c r="S6424">
        <v>4.6814437563691129</v>
      </c>
      <c r="T6424">
        <v>11.532698117862287</v>
      </c>
      <c r="U6424" t="s">
        <v>28</v>
      </c>
      <c r="V6424">
        <v>4</v>
      </c>
      <c r="W6424" t="s">
        <v>43</v>
      </c>
      <c r="X6424">
        <v>1</v>
      </c>
      <c r="Y6424" t="s">
        <v>32</v>
      </c>
      <c r="Z6424" t="s">
        <v>39</v>
      </c>
    </row>
    <row r="6425" spans="1:26" x14ac:dyDescent="0.3">
      <c r="A6425">
        <v>46</v>
      </c>
      <c r="B6425" t="s">
        <v>34</v>
      </c>
      <c r="C6425">
        <v>145</v>
      </c>
      <c r="D6425">
        <v>284</v>
      </c>
      <c r="E6425" t="s">
        <v>30</v>
      </c>
      <c r="F6425" t="s">
        <v>28</v>
      </c>
      <c r="G6425" t="s">
        <v>29</v>
      </c>
      <c r="H6425" t="s">
        <v>28</v>
      </c>
      <c r="I6425">
        <v>29.969671841185114</v>
      </c>
      <c r="J6425" t="s">
        <v>29</v>
      </c>
      <c r="K6425" t="s">
        <v>28</v>
      </c>
      <c r="L6425" t="s">
        <v>29</v>
      </c>
      <c r="M6425" t="s">
        <v>27</v>
      </c>
      <c r="N6425" t="s">
        <v>30</v>
      </c>
      <c r="O6425" s="4">
        <v>4.1609474634690216</v>
      </c>
      <c r="P6425" t="s">
        <v>27</v>
      </c>
      <c r="Q6425">
        <v>176</v>
      </c>
      <c r="R6425">
        <v>98</v>
      </c>
      <c r="S6425">
        <v>13.035403723013822</v>
      </c>
      <c r="T6425">
        <v>12.978085462593093</v>
      </c>
      <c r="U6425" t="s">
        <v>28</v>
      </c>
      <c r="V6425">
        <v>2</v>
      </c>
      <c r="W6425" t="s">
        <v>31</v>
      </c>
      <c r="X6425">
        <v>1</v>
      </c>
      <c r="Y6425" t="s">
        <v>32</v>
      </c>
      <c r="Z6425" t="s">
        <v>36</v>
      </c>
    </row>
    <row r="6426" spans="1:26" x14ac:dyDescent="0.3">
      <c r="A6426">
        <v>80</v>
      </c>
      <c r="B6426" t="s">
        <v>26</v>
      </c>
      <c r="C6426">
        <v>143</v>
      </c>
      <c r="D6426">
        <v>204</v>
      </c>
      <c r="E6426" t="s">
        <v>30</v>
      </c>
      <c r="F6426" t="s">
        <v>29</v>
      </c>
      <c r="G6426" t="s">
        <v>28</v>
      </c>
      <c r="H6426" t="s">
        <v>29</v>
      </c>
      <c r="I6426">
        <v>27.403753158610922</v>
      </c>
      <c r="J6426" t="s">
        <v>29</v>
      </c>
      <c r="K6426" t="s">
        <v>29</v>
      </c>
      <c r="L6426" t="s">
        <v>29</v>
      </c>
      <c r="M6426" t="s">
        <v>27</v>
      </c>
      <c r="N6426" t="s">
        <v>27</v>
      </c>
      <c r="O6426" s="4">
        <v>5.6059044781411167</v>
      </c>
      <c r="P6426" t="s">
        <v>30</v>
      </c>
      <c r="Q6426">
        <v>231</v>
      </c>
      <c r="R6426">
        <v>91</v>
      </c>
      <c r="S6426">
        <v>5.3838473657727164</v>
      </c>
      <c r="T6426">
        <v>8.049097048447015</v>
      </c>
      <c r="U6426" t="s">
        <v>28</v>
      </c>
      <c r="V6426">
        <v>5</v>
      </c>
      <c r="W6426" t="s">
        <v>43</v>
      </c>
      <c r="X6426">
        <v>0</v>
      </c>
      <c r="Y6426" t="s">
        <v>32</v>
      </c>
      <c r="Z6426" t="s">
        <v>33</v>
      </c>
    </row>
    <row r="6427" spans="1:26" x14ac:dyDescent="0.3">
      <c r="A6427">
        <v>36</v>
      </c>
      <c r="B6427" t="s">
        <v>34</v>
      </c>
      <c r="C6427">
        <v>143</v>
      </c>
      <c r="D6427">
        <v>205</v>
      </c>
      <c r="E6427" t="s">
        <v>30</v>
      </c>
      <c r="F6427" t="s">
        <v>28</v>
      </c>
      <c r="G6427" t="s">
        <v>28</v>
      </c>
      <c r="H6427" t="s">
        <v>29</v>
      </c>
      <c r="I6427">
        <v>23.375998487397592</v>
      </c>
      <c r="J6427" t="s">
        <v>28</v>
      </c>
      <c r="K6427" t="s">
        <v>29</v>
      </c>
      <c r="L6427" t="s">
        <v>29</v>
      </c>
      <c r="M6427" t="s">
        <v>42</v>
      </c>
      <c r="N6427" t="s">
        <v>27</v>
      </c>
      <c r="O6427" s="4">
        <v>6.127620976332083</v>
      </c>
      <c r="P6427" t="s">
        <v>27</v>
      </c>
      <c r="Q6427">
        <v>279</v>
      </c>
      <c r="R6427">
        <v>88</v>
      </c>
      <c r="S6427">
        <v>13.664851571142128</v>
      </c>
      <c r="T6427">
        <v>9.1479572118337948</v>
      </c>
      <c r="U6427" t="s">
        <v>28</v>
      </c>
      <c r="V6427">
        <v>3</v>
      </c>
      <c r="W6427" t="s">
        <v>31</v>
      </c>
      <c r="X6427">
        <v>1</v>
      </c>
      <c r="Y6427" t="s">
        <v>37</v>
      </c>
      <c r="Z6427" t="s">
        <v>36</v>
      </c>
    </row>
    <row r="6428" spans="1:26" x14ac:dyDescent="0.3">
      <c r="A6428">
        <v>60</v>
      </c>
      <c r="B6428" t="s">
        <v>26</v>
      </c>
      <c r="C6428">
        <v>159</v>
      </c>
      <c r="D6428">
        <v>267</v>
      </c>
      <c r="E6428" t="s">
        <v>35</v>
      </c>
      <c r="F6428" t="s">
        <v>28</v>
      </c>
      <c r="G6428" t="s">
        <v>29</v>
      </c>
      <c r="H6428" t="s">
        <v>29</v>
      </c>
      <c r="I6428">
        <v>36.603864022582258</v>
      </c>
      <c r="J6428" t="s">
        <v>29</v>
      </c>
      <c r="K6428" t="s">
        <v>29</v>
      </c>
      <c r="L6428" t="s">
        <v>28</v>
      </c>
      <c r="M6428" t="s">
        <v>30</v>
      </c>
      <c r="N6428" t="s">
        <v>27</v>
      </c>
      <c r="O6428" s="4">
        <v>8.6796864910688942</v>
      </c>
      <c r="P6428" t="s">
        <v>30</v>
      </c>
      <c r="Q6428">
        <v>179</v>
      </c>
      <c r="R6428">
        <v>126</v>
      </c>
      <c r="S6428">
        <v>10.476480891831656</v>
      </c>
      <c r="T6428">
        <v>10.549979190952756</v>
      </c>
      <c r="U6428" t="s">
        <v>28</v>
      </c>
      <c r="V6428">
        <v>3</v>
      </c>
      <c r="W6428" t="s">
        <v>31</v>
      </c>
      <c r="X6428">
        <v>2</v>
      </c>
      <c r="Y6428" t="s">
        <v>41</v>
      </c>
      <c r="Z6428" t="s">
        <v>33</v>
      </c>
    </row>
    <row r="6429" spans="1:26" x14ac:dyDescent="0.3">
      <c r="A6429">
        <v>19</v>
      </c>
      <c r="B6429" t="s">
        <v>34</v>
      </c>
      <c r="C6429">
        <v>167</v>
      </c>
      <c r="D6429">
        <v>225</v>
      </c>
      <c r="E6429" t="s">
        <v>30</v>
      </c>
      <c r="F6429" t="s">
        <v>29</v>
      </c>
      <c r="G6429" t="s">
        <v>29</v>
      </c>
      <c r="H6429" t="s">
        <v>28</v>
      </c>
      <c r="I6429">
        <v>25.026161604767239</v>
      </c>
      <c r="J6429" t="s">
        <v>28</v>
      </c>
      <c r="K6429" t="s">
        <v>29</v>
      </c>
      <c r="L6429" t="s">
        <v>28</v>
      </c>
      <c r="M6429" t="s">
        <v>30</v>
      </c>
      <c r="N6429" t="s">
        <v>30</v>
      </c>
      <c r="O6429" s="4">
        <v>7.6813125249102274</v>
      </c>
      <c r="P6429" t="s">
        <v>35</v>
      </c>
      <c r="Q6429">
        <v>261</v>
      </c>
      <c r="R6429">
        <v>133</v>
      </c>
      <c r="S6429">
        <v>0.28956947953620749</v>
      </c>
      <c r="T6429">
        <v>7.1763690206432447</v>
      </c>
      <c r="U6429" t="s">
        <v>28</v>
      </c>
      <c r="V6429">
        <v>2</v>
      </c>
      <c r="W6429" t="s">
        <v>31</v>
      </c>
      <c r="X6429">
        <v>1</v>
      </c>
      <c r="Y6429" t="s">
        <v>32</v>
      </c>
      <c r="Z6429" t="s">
        <v>39</v>
      </c>
    </row>
    <row r="6430" spans="1:26" x14ac:dyDescent="0.3">
      <c r="A6430">
        <v>27</v>
      </c>
      <c r="B6430" t="s">
        <v>26</v>
      </c>
      <c r="C6430">
        <v>131</v>
      </c>
      <c r="D6430">
        <v>212</v>
      </c>
      <c r="E6430" t="s">
        <v>27</v>
      </c>
      <c r="F6430" t="s">
        <v>28</v>
      </c>
      <c r="G6430" t="s">
        <v>29</v>
      </c>
      <c r="H6430" t="s">
        <v>28</v>
      </c>
      <c r="I6430">
        <v>36.188585145627997</v>
      </c>
      <c r="J6430" t="s">
        <v>28</v>
      </c>
      <c r="K6430" t="s">
        <v>28</v>
      </c>
      <c r="L6430" t="s">
        <v>29</v>
      </c>
      <c r="M6430" t="s">
        <v>42</v>
      </c>
      <c r="N6430" t="s">
        <v>30</v>
      </c>
      <c r="O6430" s="4">
        <v>6.5542393243645822</v>
      </c>
      <c r="P6430" t="s">
        <v>27</v>
      </c>
      <c r="Q6430">
        <v>115</v>
      </c>
      <c r="R6430">
        <v>138</v>
      </c>
      <c r="S6430">
        <v>5.6624733493164223</v>
      </c>
      <c r="T6430">
        <v>7.2588238557753577</v>
      </c>
      <c r="U6430" t="s">
        <v>28</v>
      </c>
      <c r="V6430">
        <v>1</v>
      </c>
      <c r="W6430" t="s">
        <v>38</v>
      </c>
      <c r="X6430">
        <v>1</v>
      </c>
      <c r="Y6430" t="s">
        <v>41</v>
      </c>
      <c r="Z6430" t="s">
        <v>39</v>
      </c>
    </row>
    <row r="6431" spans="1:26" x14ac:dyDescent="0.3">
      <c r="A6431">
        <v>78</v>
      </c>
      <c r="B6431" t="s">
        <v>26</v>
      </c>
      <c r="C6431">
        <v>166</v>
      </c>
      <c r="D6431">
        <v>232</v>
      </c>
      <c r="E6431" t="s">
        <v>35</v>
      </c>
      <c r="F6431" t="s">
        <v>29</v>
      </c>
      <c r="G6431" t="s">
        <v>28</v>
      </c>
      <c r="H6431" t="s">
        <v>29</v>
      </c>
      <c r="I6431">
        <v>37.61537548970221</v>
      </c>
      <c r="J6431" t="s">
        <v>28</v>
      </c>
      <c r="K6431" t="s">
        <v>28</v>
      </c>
      <c r="L6431" t="s">
        <v>29</v>
      </c>
      <c r="M6431" t="s">
        <v>27</v>
      </c>
      <c r="N6431" t="s">
        <v>35</v>
      </c>
      <c r="O6431" s="4">
        <v>9.5156004457293779</v>
      </c>
      <c r="P6431" t="s">
        <v>30</v>
      </c>
      <c r="Q6431">
        <v>353</v>
      </c>
      <c r="R6431">
        <v>130</v>
      </c>
      <c r="S6431">
        <v>5.7836536058825079</v>
      </c>
      <c r="T6431">
        <v>6.2573676418072086</v>
      </c>
      <c r="U6431" t="s">
        <v>28</v>
      </c>
      <c r="V6431">
        <v>3</v>
      </c>
      <c r="W6431" t="s">
        <v>31</v>
      </c>
      <c r="X6431">
        <v>1</v>
      </c>
      <c r="Y6431" t="s">
        <v>41</v>
      </c>
      <c r="Z6431" t="s">
        <v>33</v>
      </c>
    </row>
    <row r="6432" spans="1:26" x14ac:dyDescent="0.3">
      <c r="A6432">
        <v>42</v>
      </c>
      <c r="B6432" t="s">
        <v>34</v>
      </c>
      <c r="C6432">
        <v>173</v>
      </c>
      <c r="D6432">
        <v>281</v>
      </c>
      <c r="E6432" t="s">
        <v>35</v>
      </c>
      <c r="F6432" t="s">
        <v>28</v>
      </c>
      <c r="G6432" t="s">
        <v>28</v>
      </c>
      <c r="H6432" t="s">
        <v>28</v>
      </c>
      <c r="I6432">
        <v>29.219704504141301</v>
      </c>
      <c r="J6432" t="s">
        <v>28</v>
      </c>
      <c r="K6432" t="s">
        <v>29</v>
      </c>
      <c r="L6432" t="s">
        <v>28</v>
      </c>
      <c r="M6432" t="s">
        <v>27</v>
      </c>
      <c r="N6432" t="s">
        <v>27</v>
      </c>
      <c r="O6432" s="4">
        <v>8.3434727586214485</v>
      </c>
      <c r="P6432" t="s">
        <v>30</v>
      </c>
      <c r="Q6432">
        <v>135</v>
      </c>
      <c r="R6432">
        <v>141</v>
      </c>
      <c r="S6432">
        <v>8.8165539376579396</v>
      </c>
      <c r="T6432">
        <v>18.608621282020685</v>
      </c>
      <c r="U6432" t="s">
        <v>28</v>
      </c>
      <c r="V6432">
        <v>1</v>
      </c>
      <c r="W6432" t="s">
        <v>38</v>
      </c>
      <c r="X6432">
        <v>2</v>
      </c>
      <c r="Y6432" t="s">
        <v>32</v>
      </c>
      <c r="Z6432" t="s">
        <v>36</v>
      </c>
    </row>
    <row r="6433" spans="1:26" x14ac:dyDescent="0.3">
      <c r="A6433">
        <v>37</v>
      </c>
      <c r="B6433" t="s">
        <v>34</v>
      </c>
      <c r="C6433">
        <v>128</v>
      </c>
      <c r="D6433">
        <v>191</v>
      </c>
      <c r="E6433" t="s">
        <v>27</v>
      </c>
      <c r="F6433" t="s">
        <v>29</v>
      </c>
      <c r="G6433" t="s">
        <v>28</v>
      </c>
      <c r="H6433" t="s">
        <v>29</v>
      </c>
      <c r="I6433">
        <v>27.248225486657219</v>
      </c>
      <c r="J6433" t="s">
        <v>29</v>
      </c>
      <c r="K6433" t="s">
        <v>28</v>
      </c>
      <c r="L6433" t="s">
        <v>29</v>
      </c>
      <c r="M6433" t="s">
        <v>42</v>
      </c>
      <c r="N6433" t="s">
        <v>27</v>
      </c>
      <c r="O6433" s="4">
        <v>7.932833605959031</v>
      </c>
      <c r="P6433" t="s">
        <v>35</v>
      </c>
      <c r="Q6433">
        <v>180</v>
      </c>
      <c r="R6433">
        <v>135</v>
      </c>
      <c r="S6433">
        <v>0.61039286442290952</v>
      </c>
      <c r="T6433">
        <v>18.712959365494537</v>
      </c>
      <c r="U6433" t="s">
        <v>28</v>
      </c>
      <c r="V6433">
        <v>4</v>
      </c>
      <c r="W6433" t="s">
        <v>43</v>
      </c>
      <c r="X6433">
        <v>1</v>
      </c>
      <c r="Y6433" t="s">
        <v>32</v>
      </c>
      <c r="Z6433" t="s">
        <v>36</v>
      </c>
    </row>
    <row r="6434" spans="1:26" x14ac:dyDescent="0.3">
      <c r="A6434">
        <v>65</v>
      </c>
      <c r="B6434" t="s">
        <v>34</v>
      </c>
      <c r="C6434">
        <v>122</v>
      </c>
      <c r="D6434">
        <v>245</v>
      </c>
      <c r="E6434" t="s">
        <v>30</v>
      </c>
      <c r="F6434" t="s">
        <v>28</v>
      </c>
      <c r="G6434" t="s">
        <v>28</v>
      </c>
      <c r="H6434" t="s">
        <v>28</v>
      </c>
      <c r="I6434">
        <v>26.648373517341735</v>
      </c>
      <c r="J6434" t="s">
        <v>29</v>
      </c>
      <c r="K6434" t="s">
        <v>29</v>
      </c>
      <c r="L6434" t="s">
        <v>28</v>
      </c>
      <c r="M6434" t="s">
        <v>35</v>
      </c>
      <c r="N6434" t="s">
        <v>30</v>
      </c>
      <c r="O6434" s="4">
        <v>9.1510493691102166</v>
      </c>
      <c r="P6434" t="s">
        <v>27</v>
      </c>
      <c r="Q6434">
        <v>264</v>
      </c>
      <c r="R6434">
        <v>105</v>
      </c>
      <c r="S6434">
        <v>8.9468162492670587</v>
      </c>
      <c r="T6434">
        <v>18.972448953830295</v>
      </c>
      <c r="U6434" t="s">
        <v>28</v>
      </c>
      <c r="V6434">
        <v>2</v>
      </c>
      <c r="W6434" t="s">
        <v>31</v>
      </c>
      <c r="X6434">
        <v>3</v>
      </c>
      <c r="Y6434" t="s">
        <v>32</v>
      </c>
      <c r="Z6434" t="s">
        <v>33</v>
      </c>
    </row>
    <row r="6435" spans="1:26" x14ac:dyDescent="0.3">
      <c r="A6435">
        <v>36</v>
      </c>
      <c r="B6435" t="s">
        <v>26</v>
      </c>
      <c r="C6435">
        <v>173</v>
      </c>
      <c r="D6435">
        <v>259</v>
      </c>
      <c r="E6435" t="s">
        <v>27</v>
      </c>
      <c r="F6435" t="s">
        <v>28</v>
      </c>
      <c r="G6435" t="s">
        <v>28</v>
      </c>
      <c r="H6435" t="s">
        <v>29</v>
      </c>
      <c r="I6435">
        <v>26.172287014460174</v>
      </c>
      <c r="J6435" t="s">
        <v>29</v>
      </c>
      <c r="K6435" t="s">
        <v>29</v>
      </c>
      <c r="L6435" t="s">
        <v>29</v>
      </c>
      <c r="M6435" t="s">
        <v>42</v>
      </c>
      <c r="N6435" t="s">
        <v>27</v>
      </c>
      <c r="O6435" s="4">
        <v>8.8742717289056632</v>
      </c>
      <c r="P6435" t="s">
        <v>35</v>
      </c>
      <c r="Q6435">
        <v>186</v>
      </c>
      <c r="R6435">
        <v>136</v>
      </c>
      <c r="S6435">
        <v>8.3603019853349192</v>
      </c>
      <c r="T6435">
        <v>8.7963610016441542</v>
      </c>
      <c r="U6435" t="s">
        <v>28</v>
      </c>
      <c r="V6435">
        <v>4</v>
      </c>
      <c r="W6435" t="s">
        <v>43</v>
      </c>
      <c r="X6435">
        <v>2</v>
      </c>
      <c r="Y6435" t="s">
        <v>32</v>
      </c>
      <c r="Z6435" t="s">
        <v>36</v>
      </c>
    </row>
    <row r="6436" spans="1:26" x14ac:dyDescent="0.3">
      <c r="A6436">
        <v>40</v>
      </c>
      <c r="B6436" t="s">
        <v>34</v>
      </c>
      <c r="C6436">
        <v>140</v>
      </c>
      <c r="D6436">
        <v>219</v>
      </c>
      <c r="E6436" t="s">
        <v>30</v>
      </c>
      <c r="F6436" t="s">
        <v>28</v>
      </c>
      <c r="G6436" t="s">
        <v>29</v>
      </c>
      <c r="H6436" t="s">
        <v>29</v>
      </c>
      <c r="I6436">
        <v>29.703695462721068</v>
      </c>
      <c r="J6436" t="s">
        <v>28</v>
      </c>
      <c r="K6436" t="s">
        <v>28</v>
      </c>
      <c r="L6436" t="s">
        <v>28</v>
      </c>
      <c r="M6436" t="s">
        <v>35</v>
      </c>
      <c r="N6436" t="s">
        <v>27</v>
      </c>
      <c r="O6436" s="4">
        <v>9.9341882905428225</v>
      </c>
      <c r="P6436" t="s">
        <v>30</v>
      </c>
      <c r="Q6436">
        <v>273</v>
      </c>
      <c r="R6436">
        <v>155</v>
      </c>
      <c r="S6436">
        <v>10.361598997404224</v>
      </c>
      <c r="T6436">
        <v>16.441618188843883</v>
      </c>
      <c r="U6436" t="s">
        <v>28</v>
      </c>
      <c r="V6436">
        <v>1</v>
      </c>
      <c r="W6436" t="s">
        <v>38</v>
      </c>
      <c r="X6436">
        <v>3</v>
      </c>
      <c r="Y6436" t="s">
        <v>32</v>
      </c>
      <c r="Z6436" t="s">
        <v>36</v>
      </c>
    </row>
    <row r="6437" spans="1:26" x14ac:dyDescent="0.3">
      <c r="A6437">
        <v>41</v>
      </c>
      <c r="B6437" t="s">
        <v>26</v>
      </c>
      <c r="C6437">
        <v>150</v>
      </c>
      <c r="D6437">
        <v>177</v>
      </c>
      <c r="E6437" t="s">
        <v>35</v>
      </c>
      <c r="F6437" t="s">
        <v>28</v>
      </c>
      <c r="G6437" t="s">
        <v>29</v>
      </c>
      <c r="H6437" t="s">
        <v>28</v>
      </c>
      <c r="I6437">
        <v>20.86442783284576</v>
      </c>
      <c r="J6437" t="s">
        <v>28</v>
      </c>
      <c r="K6437" t="s">
        <v>29</v>
      </c>
      <c r="L6437" t="s">
        <v>29</v>
      </c>
      <c r="M6437" t="s">
        <v>27</v>
      </c>
      <c r="N6437" t="s">
        <v>35</v>
      </c>
      <c r="O6437" s="4">
        <v>6.2751471811333239</v>
      </c>
      <c r="P6437" t="s">
        <v>30</v>
      </c>
      <c r="Q6437">
        <v>134</v>
      </c>
      <c r="R6437">
        <v>137</v>
      </c>
      <c r="S6437">
        <v>8.0773524239665022</v>
      </c>
      <c r="T6437">
        <v>12.25780366375707</v>
      </c>
      <c r="U6437" t="s">
        <v>28</v>
      </c>
      <c r="V6437">
        <v>2</v>
      </c>
      <c r="W6437" t="s">
        <v>31</v>
      </c>
      <c r="X6437">
        <v>1</v>
      </c>
      <c r="Y6437" t="s">
        <v>37</v>
      </c>
      <c r="Z6437" t="s">
        <v>36</v>
      </c>
    </row>
    <row r="6438" spans="1:26" x14ac:dyDescent="0.3">
      <c r="A6438">
        <v>28</v>
      </c>
      <c r="B6438" t="s">
        <v>34</v>
      </c>
      <c r="C6438">
        <v>167</v>
      </c>
      <c r="D6438">
        <v>275</v>
      </c>
      <c r="E6438" t="s">
        <v>35</v>
      </c>
      <c r="F6438" t="s">
        <v>29</v>
      </c>
      <c r="G6438" t="s">
        <v>29</v>
      </c>
      <c r="H6438" t="s">
        <v>28</v>
      </c>
      <c r="I6438">
        <v>37.168335869868862</v>
      </c>
      <c r="J6438" t="s">
        <v>28</v>
      </c>
      <c r="K6438" t="s">
        <v>29</v>
      </c>
      <c r="L6438" t="s">
        <v>28</v>
      </c>
      <c r="M6438" t="s">
        <v>42</v>
      </c>
      <c r="N6438" t="s">
        <v>30</v>
      </c>
      <c r="O6438" s="4">
        <v>4.9892328261970773</v>
      </c>
      <c r="P6438" t="s">
        <v>30</v>
      </c>
      <c r="Q6438">
        <v>282</v>
      </c>
      <c r="R6438">
        <v>116</v>
      </c>
      <c r="S6438">
        <v>5.0011913843253746</v>
      </c>
      <c r="T6438">
        <v>5.0002364883561112</v>
      </c>
      <c r="U6438" t="s">
        <v>28</v>
      </c>
      <c r="V6438">
        <v>2</v>
      </c>
      <c r="W6438" t="s">
        <v>31</v>
      </c>
      <c r="X6438">
        <v>0</v>
      </c>
      <c r="Y6438" t="s">
        <v>41</v>
      </c>
      <c r="Z6438" t="s">
        <v>39</v>
      </c>
    </row>
    <row r="6439" spans="1:26" x14ac:dyDescent="0.3">
      <c r="A6439">
        <v>63</v>
      </c>
      <c r="B6439" t="s">
        <v>26</v>
      </c>
      <c r="C6439">
        <v>166</v>
      </c>
      <c r="D6439">
        <v>241</v>
      </c>
      <c r="E6439" t="s">
        <v>27</v>
      </c>
      <c r="F6439" t="s">
        <v>28</v>
      </c>
      <c r="G6439" t="s">
        <v>29</v>
      </c>
      <c r="H6439" t="s">
        <v>28</v>
      </c>
      <c r="I6439">
        <v>30.275624227809679</v>
      </c>
      <c r="J6439" t="s">
        <v>29</v>
      </c>
      <c r="K6439" t="s">
        <v>28</v>
      </c>
      <c r="L6439" t="s">
        <v>29</v>
      </c>
      <c r="M6439" t="s">
        <v>35</v>
      </c>
      <c r="N6439" t="s">
        <v>35</v>
      </c>
      <c r="O6439" s="4">
        <v>8.5589055869913668</v>
      </c>
      <c r="P6439" t="s">
        <v>27</v>
      </c>
      <c r="Q6439">
        <v>233</v>
      </c>
      <c r="R6439">
        <v>94</v>
      </c>
      <c r="S6439">
        <v>14.552564706148583</v>
      </c>
      <c r="T6439">
        <v>17.435387829748635</v>
      </c>
      <c r="U6439" t="s">
        <v>28</v>
      </c>
      <c r="V6439">
        <v>2</v>
      </c>
      <c r="W6439" t="s">
        <v>31</v>
      </c>
      <c r="X6439">
        <v>3</v>
      </c>
      <c r="Y6439" t="s">
        <v>41</v>
      </c>
      <c r="Z6439" t="s">
        <v>33</v>
      </c>
    </row>
    <row r="6440" spans="1:26" x14ac:dyDescent="0.3">
      <c r="A6440">
        <v>51</v>
      </c>
      <c r="B6440" t="s">
        <v>34</v>
      </c>
      <c r="C6440">
        <v>143</v>
      </c>
      <c r="D6440">
        <v>189</v>
      </c>
      <c r="E6440" t="s">
        <v>30</v>
      </c>
      <c r="F6440" t="s">
        <v>29</v>
      </c>
      <c r="G6440" t="s">
        <v>28</v>
      </c>
      <c r="H6440" t="s">
        <v>29</v>
      </c>
      <c r="I6440">
        <v>25.636433821438484</v>
      </c>
      <c r="J6440" t="s">
        <v>28</v>
      </c>
      <c r="K6440" t="s">
        <v>28</v>
      </c>
      <c r="L6440" t="s">
        <v>28</v>
      </c>
      <c r="M6440" t="s">
        <v>27</v>
      </c>
      <c r="N6440" t="s">
        <v>27</v>
      </c>
      <c r="O6440" s="4">
        <v>9.2482842429297367</v>
      </c>
      <c r="P6440" t="s">
        <v>30</v>
      </c>
      <c r="Q6440">
        <v>226</v>
      </c>
      <c r="R6440">
        <v>152</v>
      </c>
      <c r="S6440">
        <v>1.9932617433111104</v>
      </c>
      <c r="T6440">
        <v>15.391868591231599</v>
      </c>
      <c r="U6440" t="s">
        <v>28</v>
      </c>
      <c r="V6440">
        <v>2</v>
      </c>
      <c r="W6440" t="s">
        <v>31</v>
      </c>
      <c r="X6440">
        <v>1</v>
      </c>
      <c r="Y6440" t="s">
        <v>32</v>
      </c>
      <c r="Z6440" t="s">
        <v>33</v>
      </c>
    </row>
    <row r="6441" spans="1:26" x14ac:dyDescent="0.3">
      <c r="A6441">
        <v>72</v>
      </c>
      <c r="B6441" t="s">
        <v>34</v>
      </c>
      <c r="C6441">
        <v>123</v>
      </c>
      <c r="D6441">
        <v>191</v>
      </c>
      <c r="E6441" t="s">
        <v>35</v>
      </c>
      <c r="F6441" t="s">
        <v>29</v>
      </c>
      <c r="G6441" t="s">
        <v>29</v>
      </c>
      <c r="H6441" t="s">
        <v>29</v>
      </c>
      <c r="I6441">
        <v>23.346619613264114</v>
      </c>
      <c r="J6441" t="s">
        <v>28</v>
      </c>
      <c r="K6441" t="s">
        <v>28</v>
      </c>
      <c r="L6441" t="s">
        <v>28</v>
      </c>
      <c r="M6441" t="s">
        <v>27</v>
      </c>
      <c r="N6441" t="s">
        <v>35</v>
      </c>
      <c r="O6441" s="4">
        <v>4.3262318266666533</v>
      </c>
      <c r="P6441" t="s">
        <v>35</v>
      </c>
      <c r="Q6441">
        <v>333</v>
      </c>
      <c r="R6441">
        <v>102</v>
      </c>
      <c r="S6441">
        <v>11.144953590641945</v>
      </c>
      <c r="T6441">
        <v>15.579016494915429</v>
      </c>
      <c r="U6441" t="s">
        <v>28</v>
      </c>
      <c r="V6441">
        <v>2</v>
      </c>
      <c r="W6441" t="s">
        <v>31</v>
      </c>
      <c r="X6441">
        <v>0</v>
      </c>
      <c r="Y6441" t="s">
        <v>37</v>
      </c>
      <c r="Z6441" t="s">
        <v>33</v>
      </c>
    </row>
    <row r="6442" spans="1:26" x14ac:dyDescent="0.3">
      <c r="A6442">
        <v>45</v>
      </c>
      <c r="B6442" t="s">
        <v>26</v>
      </c>
      <c r="C6442">
        <v>139</v>
      </c>
      <c r="D6442">
        <v>267</v>
      </c>
      <c r="E6442" t="s">
        <v>27</v>
      </c>
      <c r="F6442" t="s">
        <v>29</v>
      </c>
      <c r="G6442" t="s">
        <v>29</v>
      </c>
      <c r="H6442" t="s">
        <v>28</v>
      </c>
      <c r="I6442">
        <v>31.564399973089802</v>
      </c>
      <c r="J6442" t="s">
        <v>29</v>
      </c>
      <c r="K6442" t="s">
        <v>28</v>
      </c>
      <c r="L6442" t="s">
        <v>29</v>
      </c>
      <c r="M6442" t="s">
        <v>27</v>
      </c>
      <c r="N6442" t="s">
        <v>27</v>
      </c>
      <c r="O6442" s="4">
        <v>5.997259940068286</v>
      </c>
      <c r="P6442" t="s">
        <v>30</v>
      </c>
      <c r="Q6442">
        <v>102</v>
      </c>
      <c r="R6442">
        <v>126</v>
      </c>
      <c r="S6442">
        <v>3.0833434252759506</v>
      </c>
      <c r="T6442">
        <v>16.294282528233559</v>
      </c>
      <c r="U6442" t="s">
        <v>28</v>
      </c>
      <c r="V6442">
        <v>3</v>
      </c>
      <c r="W6442" t="s">
        <v>31</v>
      </c>
      <c r="X6442">
        <v>0</v>
      </c>
      <c r="Y6442" t="s">
        <v>41</v>
      </c>
      <c r="Z6442" t="s">
        <v>36</v>
      </c>
    </row>
    <row r="6443" spans="1:26" x14ac:dyDescent="0.3">
      <c r="A6443">
        <v>22</v>
      </c>
      <c r="B6443" t="s">
        <v>34</v>
      </c>
      <c r="C6443">
        <v>180</v>
      </c>
      <c r="D6443">
        <v>154</v>
      </c>
      <c r="E6443" t="s">
        <v>27</v>
      </c>
      <c r="F6443" t="s">
        <v>29</v>
      </c>
      <c r="G6443" t="s">
        <v>29</v>
      </c>
      <c r="H6443" t="s">
        <v>29</v>
      </c>
      <c r="I6443">
        <v>35.308095605053829</v>
      </c>
      <c r="J6443" t="s">
        <v>28</v>
      </c>
      <c r="K6443" t="s">
        <v>28</v>
      </c>
      <c r="L6443" t="s">
        <v>29</v>
      </c>
      <c r="M6443" t="s">
        <v>42</v>
      </c>
      <c r="N6443" t="s">
        <v>27</v>
      </c>
      <c r="O6443" s="4">
        <v>8.8431643722298183</v>
      </c>
      <c r="P6443" t="s">
        <v>30</v>
      </c>
      <c r="Q6443">
        <v>144</v>
      </c>
      <c r="R6443">
        <v>130</v>
      </c>
      <c r="S6443">
        <v>0.9317307805557612</v>
      </c>
      <c r="T6443">
        <v>9.3558101314071695</v>
      </c>
      <c r="U6443" t="s">
        <v>28</v>
      </c>
      <c r="V6443">
        <v>3</v>
      </c>
      <c r="W6443" t="s">
        <v>31</v>
      </c>
      <c r="X6443">
        <v>1</v>
      </c>
      <c r="Y6443" t="s">
        <v>41</v>
      </c>
      <c r="Z6443" t="s">
        <v>39</v>
      </c>
    </row>
    <row r="6444" spans="1:26" x14ac:dyDescent="0.3">
      <c r="A6444">
        <v>80</v>
      </c>
      <c r="B6444" t="s">
        <v>34</v>
      </c>
      <c r="C6444">
        <v>135</v>
      </c>
      <c r="D6444">
        <v>250</v>
      </c>
      <c r="E6444" t="s">
        <v>30</v>
      </c>
      <c r="F6444" t="s">
        <v>28</v>
      </c>
      <c r="G6444" t="s">
        <v>29</v>
      </c>
      <c r="H6444" t="s">
        <v>29</v>
      </c>
      <c r="I6444">
        <v>27.698910566150754</v>
      </c>
      <c r="J6444" t="s">
        <v>28</v>
      </c>
      <c r="K6444" t="s">
        <v>28</v>
      </c>
      <c r="L6444" t="s">
        <v>29</v>
      </c>
      <c r="M6444" t="s">
        <v>27</v>
      </c>
      <c r="N6444" t="s">
        <v>35</v>
      </c>
      <c r="O6444" s="4">
        <v>8.1006184587479737</v>
      </c>
      <c r="P6444" t="s">
        <v>35</v>
      </c>
      <c r="Q6444">
        <v>278</v>
      </c>
      <c r="R6444">
        <v>110</v>
      </c>
      <c r="S6444">
        <v>11.493190743771127</v>
      </c>
      <c r="T6444">
        <v>12.79119953961556</v>
      </c>
      <c r="U6444" t="s">
        <v>28</v>
      </c>
      <c r="V6444">
        <v>2</v>
      </c>
      <c r="W6444" t="s">
        <v>31</v>
      </c>
      <c r="X6444">
        <v>2</v>
      </c>
      <c r="Y6444" t="s">
        <v>32</v>
      </c>
      <c r="Z6444" t="s">
        <v>33</v>
      </c>
    </row>
    <row r="6445" spans="1:26" x14ac:dyDescent="0.3">
      <c r="A6445">
        <v>76</v>
      </c>
      <c r="B6445" t="s">
        <v>34</v>
      </c>
      <c r="C6445">
        <v>129</v>
      </c>
      <c r="D6445">
        <v>210</v>
      </c>
      <c r="E6445" t="s">
        <v>30</v>
      </c>
      <c r="F6445" t="s">
        <v>28</v>
      </c>
      <c r="G6445" t="s">
        <v>28</v>
      </c>
      <c r="H6445" t="s">
        <v>29</v>
      </c>
      <c r="I6445">
        <v>39.659535201587929</v>
      </c>
      <c r="J6445" t="s">
        <v>28</v>
      </c>
      <c r="K6445" t="s">
        <v>28</v>
      </c>
      <c r="L6445" t="s">
        <v>28</v>
      </c>
      <c r="M6445" t="s">
        <v>27</v>
      </c>
      <c r="N6445" t="s">
        <v>35</v>
      </c>
      <c r="O6445" s="4">
        <v>8.5318085241656032</v>
      </c>
      <c r="P6445" t="s">
        <v>30</v>
      </c>
      <c r="Q6445">
        <v>178</v>
      </c>
      <c r="R6445">
        <v>109</v>
      </c>
      <c r="S6445">
        <v>12.86707421130734</v>
      </c>
      <c r="T6445">
        <v>10.870861414295938</v>
      </c>
      <c r="U6445" t="s">
        <v>28</v>
      </c>
      <c r="V6445">
        <v>1</v>
      </c>
      <c r="W6445" t="s">
        <v>38</v>
      </c>
      <c r="X6445">
        <v>2</v>
      </c>
      <c r="Y6445" t="s">
        <v>41</v>
      </c>
      <c r="Z6445" t="s">
        <v>33</v>
      </c>
    </row>
    <row r="6446" spans="1:26" x14ac:dyDescent="0.3">
      <c r="A6446">
        <v>22</v>
      </c>
      <c r="B6446" t="s">
        <v>34</v>
      </c>
      <c r="C6446">
        <v>162</v>
      </c>
      <c r="D6446">
        <v>190</v>
      </c>
      <c r="E6446" t="s">
        <v>30</v>
      </c>
      <c r="F6446" t="s">
        <v>28</v>
      </c>
      <c r="G6446" t="s">
        <v>28</v>
      </c>
      <c r="H6446" t="s">
        <v>28</v>
      </c>
      <c r="I6446">
        <v>29.782499105086139</v>
      </c>
      <c r="J6446" t="s">
        <v>29</v>
      </c>
      <c r="K6446" t="s">
        <v>28</v>
      </c>
      <c r="L6446" t="s">
        <v>28</v>
      </c>
      <c r="M6446" t="s">
        <v>30</v>
      </c>
      <c r="N6446" t="s">
        <v>27</v>
      </c>
      <c r="O6446" s="4">
        <v>7.2591979569366485</v>
      </c>
      <c r="P6446" t="s">
        <v>30</v>
      </c>
      <c r="Q6446">
        <v>300</v>
      </c>
      <c r="R6446">
        <v>124</v>
      </c>
      <c r="S6446">
        <v>1.8230447010136746</v>
      </c>
      <c r="T6446">
        <v>14.927222830482512</v>
      </c>
      <c r="U6446" t="s">
        <v>28</v>
      </c>
      <c r="V6446">
        <v>1</v>
      </c>
      <c r="W6446" t="s">
        <v>38</v>
      </c>
      <c r="X6446">
        <v>2</v>
      </c>
      <c r="Y6446" t="s">
        <v>32</v>
      </c>
      <c r="Z6446" t="s">
        <v>39</v>
      </c>
    </row>
    <row r="6447" spans="1:26" x14ac:dyDescent="0.3">
      <c r="A6447">
        <v>68</v>
      </c>
      <c r="B6447" t="s">
        <v>34</v>
      </c>
      <c r="C6447">
        <v>145</v>
      </c>
      <c r="D6447">
        <v>260</v>
      </c>
      <c r="E6447" t="s">
        <v>35</v>
      </c>
      <c r="F6447" t="s">
        <v>28</v>
      </c>
      <c r="G6447" t="s">
        <v>28</v>
      </c>
      <c r="H6447" t="s">
        <v>28</v>
      </c>
      <c r="I6447">
        <v>39.536052028708191</v>
      </c>
      <c r="J6447" t="s">
        <v>28</v>
      </c>
      <c r="K6447" t="s">
        <v>29</v>
      </c>
      <c r="L6447" t="s">
        <v>28</v>
      </c>
      <c r="M6447" t="s">
        <v>35</v>
      </c>
      <c r="N6447" t="s">
        <v>30</v>
      </c>
      <c r="O6447" s="4">
        <v>6.2910345944050565</v>
      </c>
      <c r="P6447" t="s">
        <v>35</v>
      </c>
      <c r="Q6447">
        <v>197</v>
      </c>
      <c r="R6447">
        <v>92</v>
      </c>
      <c r="S6447">
        <v>7.8909214464555992</v>
      </c>
      <c r="T6447">
        <v>13.455190689844711</v>
      </c>
      <c r="U6447" t="s">
        <v>28</v>
      </c>
      <c r="V6447">
        <v>1</v>
      </c>
      <c r="W6447" t="s">
        <v>38</v>
      </c>
      <c r="X6447">
        <v>2</v>
      </c>
      <c r="Y6447" t="s">
        <v>41</v>
      </c>
      <c r="Z6447" t="s">
        <v>33</v>
      </c>
    </row>
    <row r="6448" spans="1:26" x14ac:dyDescent="0.3">
      <c r="A6448">
        <v>29</v>
      </c>
      <c r="B6448" t="s">
        <v>34</v>
      </c>
      <c r="C6448">
        <v>124</v>
      </c>
      <c r="D6448">
        <v>211</v>
      </c>
      <c r="E6448" t="s">
        <v>30</v>
      </c>
      <c r="F6448" t="s">
        <v>29</v>
      </c>
      <c r="G6448" t="s">
        <v>29</v>
      </c>
      <c r="H6448" t="s">
        <v>29</v>
      </c>
      <c r="I6448">
        <v>31.194380819424222</v>
      </c>
      <c r="J6448" t="s">
        <v>29</v>
      </c>
      <c r="K6448" t="s">
        <v>28</v>
      </c>
      <c r="L6448" t="s">
        <v>29</v>
      </c>
      <c r="M6448" t="s">
        <v>42</v>
      </c>
      <c r="N6448" t="s">
        <v>35</v>
      </c>
      <c r="O6448" s="4">
        <v>7.3272404597584329</v>
      </c>
      <c r="P6448" t="s">
        <v>27</v>
      </c>
      <c r="Q6448">
        <v>180</v>
      </c>
      <c r="R6448">
        <v>109</v>
      </c>
      <c r="S6448">
        <v>5.7231037736897692</v>
      </c>
      <c r="T6448">
        <v>9.9092916670068618</v>
      </c>
      <c r="U6448" t="s">
        <v>28</v>
      </c>
      <c r="V6448">
        <v>4</v>
      </c>
      <c r="W6448" t="s">
        <v>43</v>
      </c>
      <c r="X6448">
        <v>1</v>
      </c>
      <c r="Y6448" t="s">
        <v>41</v>
      </c>
      <c r="Z6448" t="s">
        <v>39</v>
      </c>
    </row>
    <row r="6449" spans="1:26" x14ac:dyDescent="0.3">
      <c r="A6449">
        <v>67</v>
      </c>
      <c r="B6449" t="s">
        <v>26</v>
      </c>
      <c r="C6449">
        <v>130</v>
      </c>
      <c r="D6449">
        <v>203</v>
      </c>
      <c r="E6449" t="s">
        <v>27</v>
      </c>
      <c r="F6449" t="s">
        <v>28</v>
      </c>
      <c r="G6449" t="s">
        <v>28</v>
      </c>
      <c r="H6449" t="s">
        <v>29</v>
      </c>
      <c r="I6449">
        <v>30.78939785851713</v>
      </c>
      <c r="J6449" t="s">
        <v>28</v>
      </c>
      <c r="K6449" t="s">
        <v>28</v>
      </c>
      <c r="L6449" t="s">
        <v>28</v>
      </c>
      <c r="M6449" t="s">
        <v>35</v>
      </c>
      <c r="N6449" t="s">
        <v>30</v>
      </c>
      <c r="O6449" s="4">
        <v>7.0900974372542045</v>
      </c>
      <c r="P6449" t="s">
        <v>35</v>
      </c>
      <c r="Q6449">
        <v>154</v>
      </c>
      <c r="R6449">
        <v>84</v>
      </c>
      <c r="S6449">
        <v>6.633757094971191</v>
      </c>
      <c r="T6449">
        <v>11.598800243404275</v>
      </c>
      <c r="U6449" t="s">
        <v>28</v>
      </c>
      <c r="V6449">
        <v>1</v>
      </c>
      <c r="W6449" t="s">
        <v>38</v>
      </c>
      <c r="X6449">
        <v>3</v>
      </c>
      <c r="Y6449" t="s">
        <v>41</v>
      </c>
      <c r="Z6449" t="s">
        <v>33</v>
      </c>
    </row>
    <row r="6450" spans="1:26" x14ac:dyDescent="0.3">
      <c r="A6450">
        <v>21</v>
      </c>
      <c r="B6450" t="s">
        <v>34</v>
      </c>
      <c r="C6450">
        <v>148</v>
      </c>
      <c r="D6450">
        <v>253</v>
      </c>
      <c r="E6450" t="s">
        <v>35</v>
      </c>
      <c r="F6450" t="s">
        <v>29</v>
      </c>
      <c r="G6450" t="s">
        <v>29</v>
      </c>
      <c r="H6450" t="s">
        <v>28</v>
      </c>
      <c r="I6450">
        <v>20.324807842726088</v>
      </c>
      <c r="J6450" t="s">
        <v>28</v>
      </c>
      <c r="K6450" t="s">
        <v>29</v>
      </c>
      <c r="L6450" t="s">
        <v>28</v>
      </c>
      <c r="M6450" t="s">
        <v>27</v>
      </c>
      <c r="N6450" t="s">
        <v>30</v>
      </c>
      <c r="O6450" s="4">
        <v>8.4090654987993183</v>
      </c>
      <c r="P6450" t="s">
        <v>27</v>
      </c>
      <c r="Q6450">
        <v>299</v>
      </c>
      <c r="R6450">
        <v>155</v>
      </c>
      <c r="S6450">
        <v>14.660595918669873</v>
      </c>
      <c r="T6450">
        <v>10.904935924440165</v>
      </c>
      <c r="U6450" t="s">
        <v>28</v>
      </c>
      <c r="V6450">
        <v>2</v>
      </c>
      <c r="W6450" t="s">
        <v>31</v>
      </c>
      <c r="X6450">
        <v>1</v>
      </c>
      <c r="Y6450" t="s">
        <v>37</v>
      </c>
      <c r="Z6450" t="s">
        <v>39</v>
      </c>
    </row>
    <row r="6451" spans="1:26" x14ac:dyDescent="0.3">
      <c r="A6451">
        <v>71</v>
      </c>
      <c r="B6451" t="s">
        <v>34</v>
      </c>
      <c r="C6451">
        <v>164</v>
      </c>
      <c r="D6451">
        <v>275</v>
      </c>
      <c r="E6451" t="s">
        <v>35</v>
      </c>
      <c r="F6451" t="s">
        <v>29</v>
      </c>
      <c r="G6451" t="s">
        <v>29</v>
      </c>
      <c r="H6451" t="s">
        <v>28</v>
      </c>
      <c r="I6451">
        <v>38.444147016305891</v>
      </c>
      <c r="J6451" t="s">
        <v>28</v>
      </c>
      <c r="K6451" t="s">
        <v>28</v>
      </c>
      <c r="L6451" t="s">
        <v>29</v>
      </c>
      <c r="M6451" t="s">
        <v>27</v>
      </c>
      <c r="N6451" t="s">
        <v>27</v>
      </c>
      <c r="O6451" s="4">
        <v>5.1452024923087443</v>
      </c>
      <c r="P6451" t="s">
        <v>35</v>
      </c>
      <c r="Q6451">
        <v>165</v>
      </c>
      <c r="R6451">
        <v>121</v>
      </c>
      <c r="S6451">
        <v>10.937061932606593</v>
      </c>
      <c r="T6451">
        <v>13.138149453314353</v>
      </c>
      <c r="U6451" t="s">
        <v>28</v>
      </c>
      <c r="V6451">
        <v>2</v>
      </c>
      <c r="W6451" t="s">
        <v>31</v>
      </c>
      <c r="X6451">
        <v>0</v>
      </c>
      <c r="Y6451" t="s">
        <v>41</v>
      </c>
      <c r="Z6451" t="s">
        <v>33</v>
      </c>
    </row>
    <row r="6452" spans="1:26" x14ac:dyDescent="0.3">
      <c r="A6452">
        <v>66</v>
      </c>
      <c r="B6452" t="s">
        <v>26</v>
      </c>
      <c r="C6452">
        <v>134</v>
      </c>
      <c r="D6452">
        <v>183</v>
      </c>
      <c r="E6452" t="s">
        <v>30</v>
      </c>
      <c r="F6452" t="s">
        <v>29</v>
      </c>
      <c r="G6452" t="s">
        <v>28</v>
      </c>
      <c r="H6452" t="s">
        <v>28</v>
      </c>
      <c r="I6452">
        <v>35.670612614557719</v>
      </c>
      <c r="J6452" t="s">
        <v>28</v>
      </c>
      <c r="K6452" t="s">
        <v>28</v>
      </c>
      <c r="L6452" t="s">
        <v>28</v>
      </c>
      <c r="M6452" t="s">
        <v>35</v>
      </c>
      <c r="N6452" t="s">
        <v>35</v>
      </c>
      <c r="O6452" s="4">
        <v>7.5160255987080991</v>
      </c>
      <c r="P6452" t="s">
        <v>35</v>
      </c>
      <c r="Q6452">
        <v>361</v>
      </c>
      <c r="R6452">
        <v>101</v>
      </c>
      <c r="S6452">
        <v>13.823995542311382</v>
      </c>
      <c r="T6452">
        <v>5.483358456327827</v>
      </c>
      <c r="U6452" t="s">
        <v>28</v>
      </c>
      <c r="V6452">
        <v>1</v>
      </c>
      <c r="W6452" t="s">
        <v>38</v>
      </c>
      <c r="X6452">
        <v>2</v>
      </c>
      <c r="Y6452" t="s">
        <v>41</v>
      </c>
      <c r="Z6452" t="s">
        <v>33</v>
      </c>
    </row>
    <row r="6453" spans="1:26" x14ac:dyDescent="0.3">
      <c r="A6453">
        <v>59</v>
      </c>
      <c r="B6453" t="s">
        <v>26</v>
      </c>
      <c r="C6453">
        <v>125</v>
      </c>
      <c r="D6453">
        <v>191</v>
      </c>
      <c r="E6453" t="s">
        <v>35</v>
      </c>
      <c r="F6453" t="s">
        <v>29</v>
      </c>
      <c r="G6453" t="s">
        <v>29</v>
      </c>
      <c r="H6453" t="s">
        <v>28</v>
      </c>
      <c r="I6453">
        <v>29.010198788391733</v>
      </c>
      <c r="J6453" t="s">
        <v>28</v>
      </c>
      <c r="K6453" t="s">
        <v>29</v>
      </c>
      <c r="L6453" t="s">
        <v>29</v>
      </c>
      <c r="M6453" t="s">
        <v>35</v>
      </c>
      <c r="N6453" t="s">
        <v>35</v>
      </c>
      <c r="O6453" s="4">
        <v>5.8264886466703247</v>
      </c>
      <c r="P6453" t="s">
        <v>27</v>
      </c>
      <c r="Q6453">
        <v>250</v>
      </c>
      <c r="R6453">
        <v>101</v>
      </c>
      <c r="S6453">
        <v>6.4845541239772455</v>
      </c>
      <c r="T6453">
        <v>11.97942259306741</v>
      </c>
      <c r="U6453" t="s">
        <v>28</v>
      </c>
      <c r="V6453">
        <v>3</v>
      </c>
      <c r="W6453" t="s">
        <v>31</v>
      </c>
      <c r="X6453">
        <v>1</v>
      </c>
      <c r="Y6453" t="s">
        <v>32</v>
      </c>
      <c r="Z6453" t="s">
        <v>33</v>
      </c>
    </row>
    <row r="6454" spans="1:26" x14ac:dyDescent="0.3">
      <c r="A6454">
        <v>37</v>
      </c>
      <c r="B6454" t="s">
        <v>26</v>
      </c>
      <c r="C6454">
        <v>167</v>
      </c>
      <c r="D6454">
        <v>163</v>
      </c>
      <c r="E6454" t="s">
        <v>27</v>
      </c>
      <c r="F6454" t="s">
        <v>29</v>
      </c>
      <c r="G6454" t="s">
        <v>29</v>
      </c>
      <c r="H6454" t="s">
        <v>28</v>
      </c>
      <c r="I6454">
        <v>24.740975342080905</v>
      </c>
      <c r="J6454" t="s">
        <v>29</v>
      </c>
      <c r="K6454" t="s">
        <v>28</v>
      </c>
      <c r="L6454" t="s">
        <v>28</v>
      </c>
      <c r="M6454" t="s">
        <v>35</v>
      </c>
      <c r="N6454" t="s">
        <v>35</v>
      </c>
      <c r="O6454" s="4">
        <v>4.1286965317610891</v>
      </c>
      <c r="P6454" t="s">
        <v>27</v>
      </c>
      <c r="Q6454">
        <v>149</v>
      </c>
      <c r="R6454">
        <v>144</v>
      </c>
      <c r="S6454">
        <v>7.1388494125489261</v>
      </c>
      <c r="T6454">
        <v>7.364319406846386</v>
      </c>
      <c r="U6454" t="s">
        <v>28</v>
      </c>
      <c r="V6454">
        <v>2</v>
      </c>
      <c r="W6454" t="s">
        <v>31</v>
      </c>
      <c r="X6454">
        <v>1</v>
      </c>
      <c r="Y6454" t="s">
        <v>37</v>
      </c>
      <c r="Z6454" t="s">
        <v>36</v>
      </c>
    </row>
    <row r="6455" spans="1:26" x14ac:dyDescent="0.3">
      <c r="A6455">
        <v>55</v>
      </c>
      <c r="B6455" t="s">
        <v>26</v>
      </c>
      <c r="C6455">
        <v>134</v>
      </c>
      <c r="D6455">
        <v>182</v>
      </c>
      <c r="E6455" t="s">
        <v>27</v>
      </c>
      <c r="F6455" t="s">
        <v>29</v>
      </c>
      <c r="G6455" t="s">
        <v>29</v>
      </c>
      <c r="H6455" t="s">
        <v>29</v>
      </c>
      <c r="I6455">
        <v>36.448014891845254</v>
      </c>
      <c r="J6455" t="s">
        <v>28</v>
      </c>
      <c r="K6455" t="s">
        <v>29</v>
      </c>
      <c r="L6455" t="s">
        <v>28</v>
      </c>
      <c r="M6455" t="s">
        <v>42</v>
      </c>
      <c r="N6455" t="s">
        <v>35</v>
      </c>
      <c r="O6455" s="4">
        <v>8.4932073090233171</v>
      </c>
      <c r="P6455" t="s">
        <v>30</v>
      </c>
      <c r="Q6455">
        <v>176</v>
      </c>
      <c r="R6455">
        <v>101</v>
      </c>
      <c r="S6455">
        <v>14.546980363991462</v>
      </c>
      <c r="T6455">
        <v>6.6988303838566887</v>
      </c>
      <c r="U6455" t="s">
        <v>28</v>
      </c>
      <c r="V6455">
        <v>3</v>
      </c>
      <c r="W6455" t="s">
        <v>31</v>
      </c>
      <c r="X6455">
        <v>1</v>
      </c>
      <c r="Y6455" t="s">
        <v>41</v>
      </c>
      <c r="Z6455" t="s">
        <v>33</v>
      </c>
    </row>
    <row r="6456" spans="1:26" x14ac:dyDescent="0.3">
      <c r="A6456">
        <v>42</v>
      </c>
      <c r="B6456" t="s">
        <v>26</v>
      </c>
      <c r="C6456">
        <v>162</v>
      </c>
      <c r="D6456">
        <v>267</v>
      </c>
      <c r="E6456" t="s">
        <v>35</v>
      </c>
      <c r="F6456" t="s">
        <v>29</v>
      </c>
      <c r="G6456" t="s">
        <v>29</v>
      </c>
      <c r="H6456" t="s">
        <v>29</v>
      </c>
      <c r="I6456">
        <v>24.413387045358331</v>
      </c>
      <c r="J6456" t="s">
        <v>29</v>
      </c>
      <c r="K6456" t="s">
        <v>29</v>
      </c>
      <c r="L6456" t="s">
        <v>29</v>
      </c>
      <c r="M6456" t="s">
        <v>35</v>
      </c>
      <c r="N6456" t="s">
        <v>27</v>
      </c>
      <c r="O6456" s="4">
        <v>6.8481130949651492</v>
      </c>
      <c r="P6456" t="s">
        <v>30</v>
      </c>
      <c r="Q6456">
        <v>390</v>
      </c>
      <c r="R6456">
        <v>87</v>
      </c>
      <c r="S6456">
        <v>6.4110367997403417</v>
      </c>
      <c r="T6456">
        <v>8.0102766379098753</v>
      </c>
      <c r="U6456" t="s">
        <v>28</v>
      </c>
      <c r="V6456">
        <v>5</v>
      </c>
      <c r="W6456" t="s">
        <v>43</v>
      </c>
      <c r="X6456">
        <v>1</v>
      </c>
      <c r="Y6456" t="s">
        <v>37</v>
      </c>
      <c r="Z6456" t="s">
        <v>36</v>
      </c>
    </row>
    <row r="6457" spans="1:26" x14ac:dyDescent="0.3">
      <c r="A6457">
        <v>31</v>
      </c>
      <c r="B6457" t="s">
        <v>34</v>
      </c>
      <c r="C6457">
        <v>139</v>
      </c>
      <c r="D6457">
        <v>247</v>
      </c>
      <c r="E6457" t="s">
        <v>35</v>
      </c>
      <c r="F6457" t="s">
        <v>29</v>
      </c>
      <c r="G6457" t="s">
        <v>29</v>
      </c>
      <c r="H6457" t="s">
        <v>28</v>
      </c>
      <c r="I6457">
        <v>29.920867937708845</v>
      </c>
      <c r="J6457" t="s">
        <v>28</v>
      </c>
      <c r="K6457" t="s">
        <v>29</v>
      </c>
      <c r="L6457" t="s">
        <v>29</v>
      </c>
      <c r="M6457" t="s">
        <v>42</v>
      </c>
      <c r="N6457" t="s">
        <v>27</v>
      </c>
      <c r="O6457" s="4">
        <v>9.419484573756538</v>
      </c>
      <c r="P6457" t="s">
        <v>35</v>
      </c>
      <c r="Q6457">
        <v>332</v>
      </c>
      <c r="R6457">
        <v>96</v>
      </c>
      <c r="S6457">
        <v>6.1797893902402663</v>
      </c>
      <c r="T6457">
        <v>18.699646269220029</v>
      </c>
      <c r="U6457" t="s">
        <v>28</v>
      </c>
      <c r="V6457">
        <v>3</v>
      </c>
      <c r="W6457" t="s">
        <v>31</v>
      </c>
      <c r="X6457">
        <v>1</v>
      </c>
      <c r="Y6457" t="s">
        <v>32</v>
      </c>
      <c r="Z6457" t="s">
        <v>36</v>
      </c>
    </row>
    <row r="6458" spans="1:26" x14ac:dyDescent="0.3">
      <c r="A6458">
        <v>28</v>
      </c>
      <c r="B6458" t="s">
        <v>26</v>
      </c>
      <c r="C6458">
        <v>153</v>
      </c>
      <c r="D6458">
        <v>241</v>
      </c>
      <c r="E6458" t="s">
        <v>35</v>
      </c>
      <c r="F6458" t="s">
        <v>29</v>
      </c>
      <c r="G6458" t="s">
        <v>29</v>
      </c>
      <c r="H6458" t="s">
        <v>28</v>
      </c>
      <c r="I6458">
        <v>22.374185322549913</v>
      </c>
      <c r="J6458" t="s">
        <v>28</v>
      </c>
      <c r="K6458" t="s">
        <v>29</v>
      </c>
      <c r="L6458" t="s">
        <v>28</v>
      </c>
      <c r="M6458" t="s">
        <v>27</v>
      </c>
      <c r="N6458" t="s">
        <v>30</v>
      </c>
      <c r="O6458" s="4">
        <v>7.0009975198136818</v>
      </c>
      <c r="P6458" t="s">
        <v>30</v>
      </c>
      <c r="Q6458">
        <v>169</v>
      </c>
      <c r="R6458">
        <v>127</v>
      </c>
      <c r="S6458">
        <v>10.460235898298105</v>
      </c>
      <c r="T6458">
        <v>5.3663419267257133</v>
      </c>
      <c r="U6458" t="s">
        <v>28</v>
      </c>
      <c r="V6458">
        <v>2</v>
      </c>
      <c r="W6458" t="s">
        <v>31</v>
      </c>
      <c r="X6458">
        <v>1</v>
      </c>
      <c r="Y6458" t="s">
        <v>37</v>
      </c>
      <c r="Z6458" t="s">
        <v>39</v>
      </c>
    </row>
    <row r="6459" spans="1:26" x14ac:dyDescent="0.3">
      <c r="A6459">
        <v>49</v>
      </c>
      <c r="B6459" t="s">
        <v>26</v>
      </c>
      <c r="C6459">
        <v>179</v>
      </c>
      <c r="D6459">
        <v>249</v>
      </c>
      <c r="E6459" t="s">
        <v>27</v>
      </c>
      <c r="F6459" t="s">
        <v>28</v>
      </c>
      <c r="G6459" t="s">
        <v>29</v>
      </c>
      <c r="H6459" t="s">
        <v>28</v>
      </c>
      <c r="I6459">
        <v>35.699301461850091</v>
      </c>
      <c r="J6459" t="s">
        <v>28</v>
      </c>
      <c r="K6459" t="s">
        <v>28</v>
      </c>
      <c r="L6459" t="s">
        <v>28</v>
      </c>
      <c r="M6459" t="s">
        <v>35</v>
      </c>
      <c r="N6459" t="s">
        <v>35</v>
      </c>
      <c r="O6459" s="4">
        <v>4.0611354356547835</v>
      </c>
      <c r="P6459" t="s">
        <v>30</v>
      </c>
      <c r="Q6459">
        <v>186</v>
      </c>
      <c r="R6459">
        <v>106</v>
      </c>
      <c r="S6459">
        <v>0.66506813366204398</v>
      </c>
      <c r="T6459">
        <v>18.56037302739994</v>
      </c>
      <c r="U6459" t="s">
        <v>28</v>
      </c>
      <c r="V6459">
        <v>0</v>
      </c>
      <c r="W6459" t="s">
        <v>38</v>
      </c>
      <c r="X6459">
        <v>2</v>
      </c>
      <c r="Y6459" t="s">
        <v>41</v>
      </c>
      <c r="Z6459" t="s">
        <v>36</v>
      </c>
    </row>
    <row r="6460" spans="1:26" x14ac:dyDescent="0.3">
      <c r="A6460">
        <v>28</v>
      </c>
      <c r="B6460" t="s">
        <v>34</v>
      </c>
      <c r="C6460">
        <v>179</v>
      </c>
      <c r="D6460">
        <v>236</v>
      </c>
      <c r="E6460" t="s">
        <v>35</v>
      </c>
      <c r="F6460" t="s">
        <v>28</v>
      </c>
      <c r="G6460" t="s">
        <v>29</v>
      </c>
      <c r="H6460" t="s">
        <v>28</v>
      </c>
      <c r="I6460">
        <v>34.561793410562771</v>
      </c>
      <c r="J6460" t="s">
        <v>29</v>
      </c>
      <c r="K6460" t="s">
        <v>29</v>
      </c>
      <c r="L6460" t="s">
        <v>28</v>
      </c>
      <c r="M6460" t="s">
        <v>30</v>
      </c>
      <c r="N6460" t="s">
        <v>27</v>
      </c>
      <c r="O6460" s="4">
        <v>6.4524837780354343</v>
      </c>
      <c r="P6460" t="s">
        <v>30</v>
      </c>
      <c r="Q6460">
        <v>276</v>
      </c>
      <c r="R6460">
        <v>142</v>
      </c>
      <c r="S6460">
        <v>6.6633196676186897</v>
      </c>
      <c r="T6460">
        <v>13.564049677461043</v>
      </c>
      <c r="U6460" t="s">
        <v>28</v>
      </c>
      <c r="V6460">
        <v>2</v>
      </c>
      <c r="W6460" t="s">
        <v>31</v>
      </c>
      <c r="X6460">
        <v>1</v>
      </c>
      <c r="Y6460" t="s">
        <v>41</v>
      </c>
      <c r="Z6460" t="s">
        <v>39</v>
      </c>
    </row>
    <row r="6461" spans="1:26" x14ac:dyDescent="0.3">
      <c r="A6461">
        <v>78</v>
      </c>
      <c r="B6461" t="s">
        <v>34</v>
      </c>
      <c r="C6461">
        <v>121</v>
      </c>
      <c r="D6461">
        <v>294</v>
      </c>
      <c r="E6461" t="s">
        <v>30</v>
      </c>
      <c r="F6461" t="s">
        <v>29</v>
      </c>
      <c r="G6461" t="s">
        <v>29</v>
      </c>
      <c r="H6461" t="s">
        <v>29</v>
      </c>
      <c r="I6461">
        <v>24.419038409258985</v>
      </c>
      <c r="J6461" t="s">
        <v>28</v>
      </c>
      <c r="K6461" t="s">
        <v>28</v>
      </c>
      <c r="L6461" t="s">
        <v>28</v>
      </c>
      <c r="M6461" t="s">
        <v>42</v>
      </c>
      <c r="N6461" t="s">
        <v>27</v>
      </c>
      <c r="O6461" s="4">
        <v>5.0264423813296109</v>
      </c>
      <c r="P6461" t="s">
        <v>30</v>
      </c>
      <c r="Q6461">
        <v>206</v>
      </c>
      <c r="R6461">
        <v>93</v>
      </c>
      <c r="S6461">
        <v>14.090458170905384</v>
      </c>
      <c r="T6461">
        <v>17.75590577341406</v>
      </c>
      <c r="U6461" t="s">
        <v>28</v>
      </c>
      <c r="V6461">
        <v>2</v>
      </c>
      <c r="W6461" t="s">
        <v>31</v>
      </c>
      <c r="X6461">
        <v>0</v>
      </c>
      <c r="Y6461" t="s">
        <v>37</v>
      </c>
      <c r="Z6461" t="s">
        <v>33</v>
      </c>
    </row>
    <row r="6462" spans="1:26" x14ac:dyDescent="0.3">
      <c r="A6462">
        <v>35</v>
      </c>
      <c r="B6462" t="s">
        <v>26</v>
      </c>
      <c r="C6462">
        <v>163</v>
      </c>
      <c r="D6462">
        <v>273</v>
      </c>
      <c r="E6462" t="s">
        <v>30</v>
      </c>
      <c r="F6462" t="s">
        <v>28</v>
      </c>
      <c r="G6462" t="s">
        <v>29</v>
      </c>
      <c r="H6462" t="s">
        <v>29</v>
      </c>
      <c r="I6462">
        <v>20.581832900616913</v>
      </c>
      <c r="J6462" t="s">
        <v>28</v>
      </c>
      <c r="K6462" t="s">
        <v>28</v>
      </c>
      <c r="L6462" t="s">
        <v>28</v>
      </c>
      <c r="M6462" t="s">
        <v>27</v>
      </c>
      <c r="N6462" t="s">
        <v>35</v>
      </c>
      <c r="O6462" s="4">
        <v>9.5264730274920737</v>
      </c>
      <c r="P6462" t="s">
        <v>30</v>
      </c>
      <c r="Q6462">
        <v>146</v>
      </c>
      <c r="R6462">
        <v>84</v>
      </c>
      <c r="S6462">
        <v>13.449025468095925</v>
      </c>
      <c r="T6462">
        <v>15.135894044019114</v>
      </c>
      <c r="U6462" t="s">
        <v>28</v>
      </c>
      <c r="V6462">
        <v>1</v>
      </c>
      <c r="W6462" t="s">
        <v>38</v>
      </c>
      <c r="X6462">
        <v>2</v>
      </c>
      <c r="Y6462" t="s">
        <v>37</v>
      </c>
      <c r="Z6462" t="s">
        <v>36</v>
      </c>
    </row>
    <row r="6463" spans="1:26" x14ac:dyDescent="0.3">
      <c r="A6463">
        <v>44</v>
      </c>
      <c r="B6463" t="s">
        <v>26</v>
      </c>
      <c r="C6463">
        <v>135</v>
      </c>
      <c r="D6463">
        <v>181</v>
      </c>
      <c r="E6463" t="s">
        <v>27</v>
      </c>
      <c r="F6463" t="s">
        <v>29</v>
      </c>
      <c r="G6463" t="s">
        <v>28</v>
      </c>
      <c r="H6463" t="s">
        <v>29</v>
      </c>
      <c r="I6463">
        <v>21.89553748742405</v>
      </c>
      <c r="J6463" t="s">
        <v>29</v>
      </c>
      <c r="K6463" t="s">
        <v>29</v>
      </c>
      <c r="L6463" t="s">
        <v>29</v>
      </c>
      <c r="M6463" t="s">
        <v>42</v>
      </c>
      <c r="N6463" t="s">
        <v>30</v>
      </c>
      <c r="O6463" s="4">
        <v>6.6747941104572668</v>
      </c>
      <c r="P6463" t="s">
        <v>30</v>
      </c>
      <c r="Q6463">
        <v>192</v>
      </c>
      <c r="R6463">
        <v>121</v>
      </c>
      <c r="S6463">
        <v>9.9054173449141096</v>
      </c>
      <c r="T6463">
        <v>6.6402641761669194</v>
      </c>
      <c r="U6463" t="s">
        <v>28</v>
      </c>
      <c r="V6463">
        <v>5</v>
      </c>
      <c r="W6463" t="s">
        <v>43</v>
      </c>
      <c r="X6463">
        <v>0</v>
      </c>
      <c r="Y6463" t="s">
        <v>37</v>
      </c>
      <c r="Z6463" t="s">
        <v>36</v>
      </c>
    </row>
    <row r="6464" spans="1:26" x14ac:dyDescent="0.3">
      <c r="A6464">
        <v>72</v>
      </c>
      <c r="B6464" t="s">
        <v>26</v>
      </c>
      <c r="C6464">
        <v>138</v>
      </c>
      <c r="D6464">
        <v>250</v>
      </c>
      <c r="E6464" t="s">
        <v>35</v>
      </c>
      <c r="F6464" t="s">
        <v>29</v>
      </c>
      <c r="G6464" t="s">
        <v>28</v>
      </c>
      <c r="H6464" t="s">
        <v>29</v>
      </c>
      <c r="I6464">
        <v>31.559801526932773</v>
      </c>
      <c r="J6464" t="s">
        <v>28</v>
      </c>
      <c r="K6464" t="s">
        <v>28</v>
      </c>
      <c r="L6464" t="s">
        <v>28</v>
      </c>
      <c r="M6464" t="s">
        <v>42</v>
      </c>
      <c r="N6464" t="s">
        <v>30</v>
      </c>
      <c r="O6464" s="4">
        <v>7.064163511102592</v>
      </c>
      <c r="P6464" t="s">
        <v>35</v>
      </c>
      <c r="Q6464">
        <v>194</v>
      </c>
      <c r="R6464">
        <v>147</v>
      </c>
      <c r="S6464">
        <v>6.65180780876738</v>
      </c>
      <c r="T6464">
        <v>11.509348125385014</v>
      </c>
      <c r="U6464" t="s">
        <v>28</v>
      </c>
      <c r="V6464">
        <v>2</v>
      </c>
      <c r="W6464" t="s">
        <v>31</v>
      </c>
      <c r="X6464">
        <v>1</v>
      </c>
      <c r="Y6464" t="s">
        <v>41</v>
      </c>
      <c r="Z6464" t="s">
        <v>33</v>
      </c>
    </row>
    <row r="6465" spans="1:26" x14ac:dyDescent="0.3">
      <c r="A6465">
        <v>71</v>
      </c>
      <c r="B6465" t="s">
        <v>34</v>
      </c>
      <c r="C6465">
        <v>153</v>
      </c>
      <c r="D6465">
        <v>188</v>
      </c>
      <c r="E6465" t="s">
        <v>35</v>
      </c>
      <c r="F6465" t="s">
        <v>28</v>
      </c>
      <c r="G6465" t="s">
        <v>28</v>
      </c>
      <c r="H6465" t="s">
        <v>28</v>
      </c>
      <c r="I6465">
        <v>21.300878429323745</v>
      </c>
      <c r="J6465" t="s">
        <v>29</v>
      </c>
      <c r="K6465" t="s">
        <v>29</v>
      </c>
      <c r="L6465" t="s">
        <v>28</v>
      </c>
      <c r="M6465" t="s">
        <v>42</v>
      </c>
      <c r="N6465" t="s">
        <v>27</v>
      </c>
      <c r="O6465" s="4">
        <v>6.1929790554463739</v>
      </c>
      <c r="P6465" t="s">
        <v>27</v>
      </c>
      <c r="Q6465">
        <v>357</v>
      </c>
      <c r="R6465">
        <v>100</v>
      </c>
      <c r="S6465">
        <v>7.6581134379689795</v>
      </c>
      <c r="T6465">
        <v>18.871916154273741</v>
      </c>
      <c r="U6465" t="s">
        <v>28</v>
      </c>
      <c r="V6465">
        <v>2</v>
      </c>
      <c r="W6465" t="s">
        <v>31</v>
      </c>
      <c r="X6465">
        <v>1</v>
      </c>
      <c r="Y6465" t="s">
        <v>37</v>
      </c>
      <c r="Z6465" t="s">
        <v>33</v>
      </c>
    </row>
    <row r="6466" spans="1:26" x14ac:dyDescent="0.3">
      <c r="A6466">
        <v>35</v>
      </c>
      <c r="B6466" t="s">
        <v>26</v>
      </c>
      <c r="C6466">
        <v>168</v>
      </c>
      <c r="D6466">
        <v>243</v>
      </c>
      <c r="E6466" t="s">
        <v>35</v>
      </c>
      <c r="F6466" t="s">
        <v>28</v>
      </c>
      <c r="G6466" t="s">
        <v>28</v>
      </c>
      <c r="H6466" t="s">
        <v>28</v>
      </c>
      <c r="I6466">
        <v>25.042760825276961</v>
      </c>
      <c r="J6466" t="s">
        <v>28</v>
      </c>
      <c r="K6466" t="s">
        <v>29</v>
      </c>
      <c r="L6466" t="s">
        <v>28</v>
      </c>
      <c r="M6466" t="s">
        <v>35</v>
      </c>
      <c r="N6466" t="s">
        <v>27</v>
      </c>
      <c r="O6466" s="4">
        <v>7.1333454563513223</v>
      </c>
      <c r="P6466" t="s">
        <v>35</v>
      </c>
      <c r="Q6466">
        <v>245</v>
      </c>
      <c r="R6466">
        <v>104</v>
      </c>
      <c r="S6466">
        <v>3.990096537659948</v>
      </c>
      <c r="T6466">
        <v>18.387792342003475</v>
      </c>
      <c r="U6466" t="s">
        <v>28</v>
      </c>
      <c r="V6466">
        <v>1</v>
      </c>
      <c r="W6466" t="s">
        <v>38</v>
      </c>
      <c r="X6466">
        <v>3</v>
      </c>
      <c r="Y6466" t="s">
        <v>32</v>
      </c>
      <c r="Z6466" t="s">
        <v>36</v>
      </c>
    </row>
    <row r="6467" spans="1:26" x14ac:dyDescent="0.3">
      <c r="A6467">
        <v>73</v>
      </c>
      <c r="B6467" t="s">
        <v>34</v>
      </c>
      <c r="C6467">
        <v>133</v>
      </c>
      <c r="D6467">
        <v>159</v>
      </c>
      <c r="E6467" t="s">
        <v>30</v>
      </c>
      <c r="F6467" t="s">
        <v>29</v>
      </c>
      <c r="G6467" t="s">
        <v>29</v>
      </c>
      <c r="H6467" t="s">
        <v>28</v>
      </c>
      <c r="I6467">
        <v>36.462371737829208</v>
      </c>
      <c r="J6467" t="s">
        <v>28</v>
      </c>
      <c r="K6467" t="s">
        <v>29</v>
      </c>
      <c r="L6467" t="s">
        <v>29</v>
      </c>
      <c r="M6467" t="s">
        <v>30</v>
      </c>
      <c r="N6467" t="s">
        <v>35</v>
      </c>
      <c r="O6467" s="4">
        <v>4.496753000781605</v>
      </c>
      <c r="P6467" t="s">
        <v>27</v>
      </c>
      <c r="Q6467">
        <v>123</v>
      </c>
      <c r="R6467">
        <v>99</v>
      </c>
      <c r="S6467">
        <v>3.0708898407921592</v>
      </c>
      <c r="T6467">
        <v>18.253737087475617</v>
      </c>
      <c r="U6467" t="s">
        <v>28</v>
      </c>
      <c r="V6467">
        <v>3</v>
      </c>
      <c r="W6467" t="s">
        <v>31</v>
      </c>
      <c r="X6467">
        <v>0</v>
      </c>
      <c r="Y6467" t="s">
        <v>41</v>
      </c>
      <c r="Z6467" t="s">
        <v>33</v>
      </c>
    </row>
    <row r="6468" spans="1:26" x14ac:dyDescent="0.3">
      <c r="A6468">
        <v>40</v>
      </c>
      <c r="B6468" t="s">
        <v>34</v>
      </c>
      <c r="C6468">
        <v>143</v>
      </c>
      <c r="D6468">
        <v>249</v>
      </c>
      <c r="E6468" t="s">
        <v>30</v>
      </c>
      <c r="F6468" t="s">
        <v>29</v>
      </c>
      <c r="G6468" t="s">
        <v>28</v>
      </c>
      <c r="H6468" t="s">
        <v>29</v>
      </c>
      <c r="I6468">
        <v>19.799009262889278</v>
      </c>
      <c r="J6468" t="s">
        <v>28</v>
      </c>
      <c r="K6468" t="s">
        <v>28</v>
      </c>
      <c r="L6468" t="s">
        <v>28</v>
      </c>
      <c r="M6468" t="s">
        <v>30</v>
      </c>
      <c r="N6468" t="s">
        <v>35</v>
      </c>
      <c r="O6468" s="4">
        <v>6.7523986254388308</v>
      </c>
      <c r="P6468" t="s">
        <v>35</v>
      </c>
      <c r="Q6468">
        <v>369</v>
      </c>
      <c r="R6468">
        <v>122</v>
      </c>
      <c r="S6468">
        <v>4.0341984171230738</v>
      </c>
      <c r="T6468">
        <v>15.024949136618607</v>
      </c>
      <c r="U6468" t="s">
        <v>28</v>
      </c>
      <c r="V6468">
        <v>2</v>
      </c>
      <c r="W6468" t="s">
        <v>31</v>
      </c>
      <c r="X6468">
        <v>0</v>
      </c>
      <c r="Y6468" t="s">
        <v>37</v>
      </c>
      <c r="Z6468" t="s">
        <v>36</v>
      </c>
    </row>
    <row r="6469" spans="1:26" x14ac:dyDescent="0.3">
      <c r="A6469">
        <v>28</v>
      </c>
      <c r="B6469" t="s">
        <v>34</v>
      </c>
      <c r="C6469">
        <v>147</v>
      </c>
      <c r="D6469">
        <v>207</v>
      </c>
      <c r="E6469" t="s">
        <v>30</v>
      </c>
      <c r="F6469" t="s">
        <v>28</v>
      </c>
      <c r="G6469" t="s">
        <v>28</v>
      </c>
      <c r="H6469" t="s">
        <v>29</v>
      </c>
      <c r="I6469">
        <v>30.785983180477484</v>
      </c>
      <c r="J6469" t="s">
        <v>29</v>
      </c>
      <c r="K6469" t="s">
        <v>29</v>
      </c>
      <c r="L6469" t="s">
        <v>29</v>
      </c>
      <c r="M6469" t="s">
        <v>27</v>
      </c>
      <c r="N6469" t="s">
        <v>30</v>
      </c>
      <c r="O6469" s="4">
        <v>7.9806599192150021</v>
      </c>
      <c r="P6469" t="s">
        <v>27</v>
      </c>
      <c r="Q6469">
        <v>137</v>
      </c>
      <c r="R6469">
        <v>111</v>
      </c>
      <c r="S6469">
        <v>13.533740718359434</v>
      </c>
      <c r="T6469">
        <v>9.1161695075431552</v>
      </c>
      <c r="U6469" t="s">
        <v>28</v>
      </c>
      <c r="V6469">
        <v>4</v>
      </c>
      <c r="W6469" t="s">
        <v>43</v>
      </c>
      <c r="X6469">
        <v>2</v>
      </c>
      <c r="Y6469" t="s">
        <v>41</v>
      </c>
      <c r="Z6469" t="s">
        <v>39</v>
      </c>
    </row>
    <row r="6470" spans="1:26" x14ac:dyDescent="0.3">
      <c r="A6470">
        <v>38</v>
      </c>
      <c r="B6470" t="s">
        <v>34</v>
      </c>
      <c r="C6470">
        <v>167</v>
      </c>
      <c r="D6470">
        <v>250</v>
      </c>
      <c r="E6470" t="s">
        <v>30</v>
      </c>
      <c r="F6470" t="s">
        <v>29</v>
      </c>
      <c r="G6470" t="s">
        <v>28</v>
      </c>
      <c r="H6470" t="s">
        <v>29</v>
      </c>
      <c r="I6470">
        <v>26.79618033487521</v>
      </c>
      <c r="J6470" t="s">
        <v>28</v>
      </c>
      <c r="K6470" t="s">
        <v>29</v>
      </c>
      <c r="L6470" t="s">
        <v>28</v>
      </c>
      <c r="M6470" t="s">
        <v>27</v>
      </c>
      <c r="N6470" t="s">
        <v>27</v>
      </c>
      <c r="O6470" s="4">
        <v>6.2335265087645571</v>
      </c>
      <c r="P6470" t="s">
        <v>30</v>
      </c>
      <c r="Q6470">
        <v>140</v>
      </c>
      <c r="R6470">
        <v>80</v>
      </c>
      <c r="S6470">
        <v>3.8596073361686614</v>
      </c>
      <c r="T6470">
        <v>18.233376354905559</v>
      </c>
      <c r="U6470" t="s">
        <v>28</v>
      </c>
      <c r="V6470">
        <v>3</v>
      </c>
      <c r="W6470" t="s">
        <v>31</v>
      </c>
      <c r="X6470">
        <v>0</v>
      </c>
      <c r="Y6470" t="s">
        <v>32</v>
      </c>
      <c r="Z6470" t="s">
        <v>36</v>
      </c>
    </row>
    <row r="6471" spans="1:26" x14ac:dyDescent="0.3">
      <c r="A6471">
        <v>61</v>
      </c>
      <c r="B6471" t="s">
        <v>26</v>
      </c>
      <c r="C6471">
        <v>151</v>
      </c>
      <c r="D6471">
        <v>213</v>
      </c>
      <c r="E6471" t="s">
        <v>30</v>
      </c>
      <c r="F6471" t="s">
        <v>28</v>
      </c>
      <c r="G6471" t="s">
        <v>28</v>
      </c>
      <c r="H6471" t="s">
        <v>29</v>
      </c>
      <c r="I6471">
        <v>20.646945494537366</v>
      </c>
      <c r="J6471" t="s">
        <v>29</v>
      </c>
      <c r="K6471" t="s">
        <v>28</v>
      </c>
      <c r="L6471" t="s">
        <v>29</v>
      </c>
      <c r="M6471" t="s">
        <v>30</v>
      </c>
      <c r="N6471" t="s">
        <v>30</v>
      </c>
      <c r="O6471" s="4">
        <v>6.3560045097314877</v>
      </c>
      <c r="P6471" t="s">
        <v>27</v>
      </c>
      <c r="Q6471">
        <v>133</v>
      </c>
      <c r="R6471">
        <v>96</v>
      </c>
      <c r="S6471">
        <v>7.0401061103276836</v>
      </c>
      <c r="T6471">
        <v>19.565229014428716</v>
      </c>
      <c r="U6471" t="s">
        <v>28</v>
      </c>
      <c r="V6471">
        <v>3</v>
      </c>
      <c r="W6471" t="s">
        <v>31</v>
      </c>
      <c r="X6471">
        <v>1</v>
      </c>
      <c r="Y6471" t="s">
        <v>37</v>
      </c>
      <c r="Z6471" t="s">
        <v>33</v>
      </c>
    </row>
    <row r="6472" spans="1:26" x14ac:dyDescent="0.3">
      <c r="A6472">
        <v>22</v>
      </c>
      <c r="B6472" t="s">
        <v>34</v>
      </c>
      <c r="C6472">
        <v>156</v>
      </c>
      <c r="D6472">
        <v>168</v>
      </c>
      <c r="E6472" t="s">
        <v>27</v>
      </c>
      <c r="F6472" t="s">
        <v>29</v>
      </c>
      <c r="G6472" t="s">
        <v>28</v>
      </c>
      <c r="H6472" t="s">
        <v>29</v>
      </c>
      <c r="I6472">
        <v>29.207567565849406</v>
      </c>
      <c r="J6472" t="s">
        <v>28</v>
      </c>
      <c r="K6472" t="s">
        <v>29</v>
      </c>
      <c r="L6472" t="s">
        <v>29</v>
      </c>
      <c r="M6472" t="s">
        <v>30</v>
      </c>
      <c r="N6472" t="s">
        <v>30</v>
      </c>
      <c r="O6472" s="4">
        <v>9.024517541379133</v>
      </c>
      <c r="P6472" t="s">
        <v>35</v>
      </c>
      <c r="Q6472">
        <v>167</v>
      </c>
      <c r="R6472">
        <v>117</v>
      </c>
      <c r="S6472">
        <v>10.748946389645639</v>
      </c>
      <c r="T6472">
        <v>7.2478909464384094</v>
      </c>
      <c r="U6472" t="s">
        <v>28</v>
      </c>
      <c r="V6472">
        <v>4</v>
      </c>
      <c r="W6472" t="s">
        <v>43</v>
      </c>
      <c r="X6472">
        <v>1</v>
      </c>
      <c r="Y6472" t="s">
        <v>32</v>
      </c>
      <c r="Z6472" t="s">
        <v>39</v>
      </c>
    </row>
    <row r="6473" spans="1:26" x14ac:dyDescent="0.3">
      <c r="A6473">
        <v>40</v>
      </c>
      <c r="B6473" t="s">
        <v>34</v>
      </c>
      <c r="C6473">
        <v>129</v>
      </c>
      <c r="D6473">
        <v>250</v>
      </c>
      <c r="E6473" t="s">
        <v>27</v>
      </c>
      <c r="F6473" t="s">
        <v>29</v>
      </c>
      <c r="G6473" t="s">
        <v>29</v>
      </c>
      <c r="H6473" t="s">
        <v>28</v>
      </c>
      <c r="I6473">
        <v>29.366195730193393</v>
      </c>
      <c r="J6473" t="s">
        <v>29</v>
      </c>
      <c r="K6473" t="s">
        <v>29</v>
      </c>
      <c r="L6473" t="s">
        <v>29</v>
      </c>
      <c r="M6473" t="s">
        <v>42</v>
      </c>
      <c r="N6473" t="s">
        <v>30</v>
      </c>
      <c r="O6473" s="4">
        <v>7.2197574437366461</v>
      </c>
      <c r="P6473" t="s">
        <v>35</v>
      </c>
      <c r="Q6473">
        <v>301</v>
      </c>
      <c r="R6473">
        <v>160</v>
      </c>
      <c r="S6473">
        <v>11.128841093729095</v>
      </c>
      <c r="T6473">
        <v>10.955722852490386</v>
      </c>
      <c r="U6473" t="s">
        <v>28</v>
      </c>
      <c r="V6473">
        <v>4</v>
      </c>
      <c r="W6473" t="s">
        <v>43</v>
      </c>
      <c r="X6473">
        <v>1</v>
      </c>
      <c r="Y6473" t="s">
        <v>32</v>
      </c>
      <c r="Z6473" t="s">
        <v>36</v>
      </c>
    </row>
    <row r="6474" spans="1:26" x14ac:dyDescent="0.3">
      <c r="A6474">
        <v>58</v>
      </c>
      <c r="B6474" t="s">
        <v>26</v>
      </c>
      <c r="C6474">
        <v>168</v>
      </c>
      <c r="D6474">
        <v>266</v>
      </c>
      <c r="E6474" t="s">
        <v>35</v>
      </c>
      <c r="F6474" t="s">
        <v>28</v>
      </c>
      <c r="G6474" t="s">
        <v>28</v>
      </c>
      <c r="H6474" t="s">
        <v>29</v>
      </c>
      <c r="I6474">
        <v>26.317898706861488</v>
      </c>
      <c r="J6474" t="s">
        <v>29</v>
      </c>
      <c r="K6474" t="s">
        <v>28</v>
      </c>
      <c r="L6474" t="s">
        <v>28</v>
      </c>
      <c r="M6474" t="s">
        <v>27</v>
      </c>
      <c r="N6474" t="s">
        <v>30</v>
      </c>
      <c r="O6474" s="4">
        <v>7.5258899289326999</v>
      </c>
      <c r="P6474" t="s">
        <v>35</v>
      </c>
      <c r="Q6474">
        <v>265</v>
      </c>
      <c r="R6474">
        <v>120</v>
      </c>
      <c r="S6474">
        <v>4.6551048404865876</v>
      </c>
      <c r="T6474">
        <v>7.3165225005616623</v>
      </c>
      <c r="U6474" t="s">
        <v>28</v>
      </c>
      <c r="V6474">
        <v>2</v>
      </c>
      <c r="W6474" t="s">
        <v>31</v>
      </c>
      <c r="X6474">
        <v>2</v>
      </c>
      <c r="Y6474" t="s">
        <v>32</v>
      </c>
      <c r="Z6474" t="s">
        <v>33</v>
      </c>
    </row>
    <row r="6475" spans="1:26" x14ac:dyDescent="0.3">
      <c r="A6475">
        <v>76</v>
      </c>
      <c r="B6475" t="s">
        <v>34</v>
      </c>
      <c r="C6475">
        <v>164</v>
      </c>
      <c r="D6475">
        <v>285</v>
      </c>
      <c r="E6475" t="s">
        <v>35</v>
      </c>
      <c r="F6475" t="s">
        <v>29</v>
      </c>
      <c r="G6475" t="s">
        <v>29</v>
      </c>
      <c r="H6475" t="s">
        <v>29</v>
      </c>
      <c r="I6475">
        <v>19.217088365275263</v>
      </c>
      <c r="J6475" t="s">
        <v>28</v>
      </c>
      <c r="K6475" t="s">
        <v>28</v>
      </c>
      <c r="L6475" t="s">
        <v>29</v>
      </c>
      <c r="M6475" t="s">
        <v>30</v>
      </c>
      <c r="N6475" t="s">
        <v>27</v>
      </c>
      <c r="O6475" s="4">
        <v>5.7808997855578248</v>
      </c>
      <c r="P6475" t="s">
        <v>30</v>
      </c>
      <c r="Q6475">
        <v>190</v>
      </c>
      <c r="R6475">
        <v>90</v>
      </c>
      <c r="S6475">
        <v>3.8820879445670924</v>
      </c>
      <c r="T6475">
        <v>19.492047023546849</v>
      </c>
      <c r="U6475" t="s">
        <v>28</v>
      </c>
      <c r="V6475">
        <v>3</v>
      </c>
      <c r="W6475" t="s">
        <v>31</v>
      </c>
      <c r="X6475">
        <v>0</v>
      </c>
      <c r="Y6475" t="s">
        <v>37</v>
      </c>
      <c r="Z6475" t="s">
        <v>33</v>
      </c>
    </row>
    <row r="6476" spans="1:26" x14ac:dyDescent="0.3">
      <c r="A6476">
        <v>80</v>
      </c>
      <c r="B6476" t="s">
        <v>26</v>
      </c>
      <c r="C6476">
        <v>167</v>
      </c>
      <c r="D6476">
        <v>220</v>
      </c>
      <c r="E6476" t="s">
        <v>30</v>
      </c>
      <c r="F6476" t="s">
        <v>28</v>
      </c>
      <c r="G6476" t="s">
        <v>29</v>
      </c>
      <c r="H6476" t="s">
        <v>29</v>
      </c>
      <c r="I6476">
        <v>22.551077858454615</v>
      </c>
      <c r="J6476" t="s">
        <v>28</v>
      </c>
      <c r="K6476" t="s">
        <v>29</v>
      </c>
      <c r="L6476" t="s">
        <v>29</v>
      </c>
      <c r="M6476" t="s">
        <v>30</v>
      </c>
      <c r="N6476" t="s">
        <v>30</v>
      </c>
      <c r="O6476" s="4">
        <v>6.8978787423855321</v>
      </c>
      <c r="P6476" t="s">
        <v>35</v>
      </c>
      <c r="Q6476">
        <v>290</v>
      </c>
      <c r="R6476">
        <v>156</v>
      </c>
      <c r="S6476">
        <v>5.5539899036510345</v>
      </c>
      <c r="T6476">
        <v>7.4746401776878884</v>
      </c>
      <c r="U6476" t="s">
        <v>28</v>
      </c>
      <c r="V6476">
        <v>3</v>
      </c>
      <c r="W6476" t="s">
        <v>31</v>
      </c>
      <c r="X6476">
        <v>1</v>
      </c>
      <c r="Y6476" t="s">
        <v>37</v>
      </c>
      <c r="Z6476" t="s">
        <v>33</v>
      </c>
    </row>
    <row r="6477" spans="1:26" x14ac:dyDescent="0.3">
      <c r="A6477">
        <v>42</v>
      </c>
      <c r="B6477" t="s">
        <v>34</v>
      </c>
      <c r="C6477">
        <v>128</v>
      </c>
      <c r="D6477">
        <v>189</v>
      </c>
      <c r="E6477" t="s">
        <v>35</v>
      </c>
      <c r="F6477" t="s">
        <v>29</v>
      </c>
      <c r="G6477" t="s">
        <v>29</v>
      </c>
      <c r="H6477" t="s">
        <v>28</v>
      </c>
      <c r="I6477">
        <v>26.903828483133712</v>
      </c>
      <c r="J6477" t="s">
        <v>28</v>
      </c>
      <c r="K6477" t="s">
        <v>28</v>
      </c>
      <c r="L6477" t="s">
        <v>29</v>
      </c>
      <c r="M6477" t="s">
        <v>30</v>
      </c>
      <c r="N6477" t="s">
        <v>27</v>
      </c>
      <c r="O6477" s="4">
        <v>4.3237639482479571</v>
      </c>
      <c r="P6477" t="s">
        <v>30</v>
      </c>
      <c r="Q6477">
        <v>385</v>
      </c>
      <c r="R6477">
        <v>151</v>
      </c>
      <c r="S6477">
        <v>1.5142471935344899</v>
      </c>
      <c r="T6477">
        <v>13.251162402853861</v>
      </c>
      <c r="U6477" t="s">
        <v>28</v>
      </c>
      <c r="V6477">
        <v>2</v>
      </c>
      <c r="W6477" t="s">
        <v>31</v>
      </c>
      <c r="X6477">
        <v>0</v>
      </c>
      <c r="Y6477" t="s">
        <v>32</v>
      </c>
      <c r="Z6477" t="s">
        <v>36</v>
      </c>
    </row>
    <row r="6478" spans="1:26" x14ac:dyDescent="0.3">
      <c r="A6478">
        <v>58</v>
      </c>
      <c r="B6478" t="s">
        <v>26</v>
      </c>
      <c r="C6478">
        <v>143</v>
      </c>
      <c r="D6478">
        <v>162</v>
      </c>
      <c r="E6478" t="s">
        <v>27</v>
      </c>
      <c r="F6478" t="s">
        <v>28</v>
      </c>
      <c r="G6478" t="s">
        <v>29</v>
      </c>
      <c r="H6478" t="s">
        <v>29</v>
      </c>
      <c r="I6478">
        <v>24.098923563798746</v>
      </c>
      <c r="J6478" t="s">
        <v>28</v>
      </c>
      <c r="K6478" t="s">
        <v>29</v>
      </c>
      <c r="L6478" t="s">
        <v>28</v>
      </c>
      <c r="M6478" t="s">
        <v>27</v>
      </c>
      <c r="N6478" t="s">
        <v>27</v>
      </c>
      <c r="O6478" s="4">
        <v>6.5817816021863429</v>
      </c>
      <c r="P6478" t="s">
        <v>30</v>
      </c>
      <c r="Q6478">
        <v>138</v>
      </c>
      <c r="R6478">
        <v>135</v>
      </c>
      <c r="S6478">
        <v>8.1843679624941785</v>
      </c>
      <c r="T6478">
        <v>17.255711968541075</v>
      </c>
      <c r="U6478" t="s">
        <v>28</v>
      </c>
      <c r="V6478">
        <v>2</v>
      </c>
      <c r="W6478" t="s">
        <v>31</v>
      </c>
      <c r="X6478">
        <v>1</v>
      </c>
      <c r="Y6478" t="s">
        <v>37</v>
      </c>
      <c r="Z6478" t="s">
        <v>33</v>
      </c>
    </row>
    <row r="6479" spans="1:26" x14ac:dyDescent="0.3">
      <c r="A6479">
        <v>71</v>
      </c>
      <c r="B6479" t="s">
        <v>34</v>
      </c>
      <c r="C6479">
        <v>155</v>
      </c>
      <c r="D6479">
        <v>250</v>
      </c>
      <c r="E6479" t="s">
        <v>27</v>
      </c>
      <c r="F6479" t="s">
        <v>29</v>
      </c>
      <c r="G6479" t="s">
        <v>28</v>
      </c>
      <c r="H6479" t="s">
        <v>29</v>
      </c>
      <c r="I6479">
        <v>21.531667194686808</v>
      </c>
      <c r="J6479" t="s">
        <v>28</v>
      </c>
      <c r="K6479" t="s">
        <v>28</v>
      </c>
      <c r="L6479" t="s">
        <v>29</v>
      </c>
      <c r="M6479" t="s">
        <v>42</v>
      </c>
      <c r="N6479" t="s">
        <v>35</v>
      </c>
      <c r="O6479" s="4">
        <v>8.8161738186876448</v>
      </c>
      <c r="P6479" t="s">
        <v>30</v>
      </c>
      <c r="Q6479">
        <v>397</v>
      </c>
      <c r="R6479">
        <v>144</v>
      </c>
      <c r="S6479">
        <v>10.968949374862081</v>
      </c>
      <c r="T6479">
        <v>8.1591755034341897</v>
      </c>
      <c r="U6479" t="s">
        <v>28</v>
      </c>
      <c r="V6479">
        <v>3</v>
      </c>
      <c r="W6479" t="s">
        <v>31</v>
      </c>
      <c r="X6479">
        <v>1</v>
      </c>
      <c r="Y6479" t="s">
        <v>37</v>
      </c>
      <c r="Z6479" t="s">
        <v>33</v>
      </c>
    </row>
    <row r="6480" spans="1:26" x14ac:dyDescent="0.3">
      <c r="A6480">
        <v>27</v>
      </c>
      <c r="B6480" t="s">
        <v>34</v>
      </c>
      <c r="C6480">
        <v>175</v>
      </c>
      <c r="D6480">
        <v>273</v>
      </c>
      <c r="E6480" t="s">
        <v>35</v>
      </c>
      <c r="F6480" t="s">
        <v>28</v>
      </c>
      <c r="G6480" t="s">
        <v>29</v>
      </c>
      <c r="H6480" t="s">
        <v>28</v>
      </c>
      <c r="I6480">
        <v>28.713252255578769</v>
      </c>
      <c r="J6480" t="s">
        <v>29</v>
      </c>
      <c r="K6480" t="s">
        <v>29</v>
      </c>
      <c r="L6480" t="s">
        <v>28</v>
      </c>
      <c r="M6480" t="s">
        <v>42</v>
      </c>
      <c r="N6480" t="s">
        <v>30</v>
      </c>
      <c r="O6480" s="4">
        <v>4.968744452936444</v>
      </c>
      <c r="P6480" t="s">
        <v>35</v>
      </c>
      <c r="Q6480">
        <v>276</v>
      </c>
      <c r="R6480">
        <v>124</v>
      </c>
      <c r="S6480">
        <v>3.5268414482168104</v>
      </c>
      <c r="T6480">
        <v>10.78630467061279</v>
      </c>
      <c r="U6480" t="s">
        <v>28</v>
      </c>
      <c r="V6480">
        <v>2</v>
      </c>
      <c r="W6480" t="s">
        <v>31</v>
      </c>
      <c r="X6480">
        <v>1</v>
      </c>
      <c r="Y6480" t="s">
        <v>32</v>
      </c>
      <c r="Z6480" t="s">
        <v>39</v>
      </c>
    </row>
    <row r="6481" spans="1:26" x14ac:dyDescent="0.3">
      <c r="A6481">
        <v>39</v>
      </c>
      <c r="B6481" t="s">
        <v>26</v>
      </c>
      <c r="C6481">
        <v>148</v>
      </c>
      <c r="D6481">
        <v>231</v>
      </c>
      <c r="E6481" t="s">
        <v>30</v>
      </c>
      <c r="F6481" t="s">
        <v>28</v>
      </c>
      <c r="G6481" t="s">
        <v>29</v>
      </c>
      <c r="H6481" t="s">
        <v>28</v>
      </c>
      <c r="I6481">
        <v>26.747210070418369</v>
      </c>
      <c r="J6481" t="s">
        <v>29</v>
      </c>
      <c r="K6481" t="s">
        <v>28</v>
      </c>
      <c r="L6481" t="s">
        <v>28</v>
      </c>
      <c r="M6481" t="s">
        <v>35</v>
      </c>
      <c r="N6481" t="s">
        <v>30</v>
      </c>
      <c r="O6481" s="4">
        <v>8.5868661155512243</v>
      </c>
      <c r="P6481" t="s">
        <v>27</v>
      </c>
      <c r="Q6481">
        <v>187</v>
      </c>
      <c r="R6481">
        <v>91</v>
      </c>
      <c r="S6481">
        <v>1.3509679738204645</v>
      </c>
      <c r="T6481">
        <v>7.9887615731520158</v>
      </c>
      <c r="U6481" t="s">
        <v>28</v>
      </c>
      <c r="V6481">
        <v>1</v>
      </c>
      <c r="W6481" t="s">
        <v>38</v>
      </c>
      <c r="X6481">
        <v>3</v>
      </c>
      <c r="Y6481" t="s">
        <v>32</v>
      </c>
      <c r="Z6481" t="s">
        <v>36</v>
      </c>
    </row>
    <row r="6482" spans="1:26" x14ac:dyDescent="0.3">
      <c r="A6482">
        <v>36</v>
      </c>
      <c r="B6482" t="s">
        <v>34</v>
      </c>
      <c r="C6482">
        <v>179</v>
      </c>
      <c r="D6482">
        <v>237</v>
      </c>
      <c r="E6482" t="s">
        <v>27</v>
      </c>
      <c r="F6482" t="s">
        <v>28</v>
      </c>
      <c r="G6482" t="s">
        <v>29</v>
      </c>
      <c r="H6482" t="s">
        <v>28</v>
      </c>
      <c r="I6482">
        <v>32.628684226960985</v>
      </c>
      <c r="J6482" t="s">
        <v>29</v>
      </c>
      <c r="K6482" t="s">
        <v>29</v>
      </c>
      <c r="L6482" t="s">
        <v>29</v>
      </c>
      <c r="M6482" t="s">
        <v>27</v>
      </c>
      <c r="N6482" t="s">
        <v>27</v>
      </c>
      <c r="O6482" s="4">
        <v>6.2452937871667453</v>
      </c>
      <c r="P6482" t="s">
        <v>30</v>
      </c>
      <c r="Q6482">
        <v>347</v>
      </c>
      <c r="R6482">
        <v>139</v>
      </c>
      <c r="S6482">
        <v>12.662576651117114</v>
      </c>
      <c r="T6482">
        <v>17.442749861238845</v>
      </c>
      <c r="U6482" t="s">
        <v>28</v>
      </c>
      <c r="V6482">
        <v>3</v>
      </c>
      <c r="W6482" t="s">
        <v>31</v>
      </c>
      <c r="X6482">
        <v>1</v>
      </c>
      <c r="Y6482" t="s">
        <v>41</v>
      </c>
      <c r="Z6482" t="s">
        <v>36</v>
      </c>
    </row>
    <row r="6483" spans="1:26" x14ac:dyDescent="0.3">
      <c r="A6483">
        <v>18</v>
      </c>
      <c r="B6483" t="s">
        <v>34</v>
      </c>
      <c r="C6483">
        <v>148</v>
      </c>
      <c r="D6483">
        <v>254</v>
      </c>
      <c r="E6483" t="s">
        <v>35</v>
      </c>
      <c r="F6483" t="s">
        <v>28</v>
      </c>
      <c r="G6483" t="s">
        <v>28</v>
      </c>
      <c r="H6483" t="s">
        <v>29</v>
      </c>
      <c r="I6483">
        <v>30.329488828386175</v>
      </c>
      <c r="J6483" t="s">
        <v>29</v>
      </c>
      <c r="K6483" t="s">
        <v>28</v>
      </c>
      <c r="L6483" t="s">
        <v>28</v>
      </c>
      <c r="M6483" t="s">
        <v>35</v>
      </c>
      <c r="N6483" t="s">
        <v>30</v>
      </c>
      <c r="O6483" s="4">
        <v>4.1623702719023816</v>
      </c>
      <c r="P6483" t="s">
        <v>35</v>
      </c>
      <c r="Q6483">
        <v>118</v>
      </c>
      <c r="R6483">
        <v>91</v>
      </c>
      <c r="S6483">
        <v>13.242542871263627</v>
      </c>
      <c r="T6483">
        <v>8.3132909270564017</v>
      </c>
      <c r="U6483" t="s">
        <v>28</v>
      </c>
      <c r="V6483">
        <v>2</v>
      </c>
      <c r="W6483" t="s">
        <v>31</v>
      </c>
      <c r="X6483">
        <v>2</v>
      </c>
      <c r="Y6483" t="s">
        <v>41</v>
      </c>
      <c r="Z6483" t="s">
        <v>39</v>
      </c>
    </row>
    <row r="6484" spans="1:26" x14ac:dyDescent="0.3">
      <c r="A6484">
        <v>24</v>
      </c>
      <c r="B6484" t="s">
        <v>26</v>
      </c>
      <c r="C6484">
        <v>177</v>
      </c>
      <c r="D6484">
        <v>279</v>
      </c>
      <c r="E6484" t="s">
        <v>30</v>
      </c>
      <c r="F6484" t="s">
        <v>28</v>
      </c>
      <c r="G6484" t="s">
        <v>29</v>
      </c>
      <c r="H6484" t="s">
        <v>29</v>
      </c>
      <c r="I6484">
        <v>21.734406872320275</v>
      </c>
      <c r="J6484" t="s">
        <v>28</v>
      </c>
      <c r="K6484" t="s">
        <v>28</v>
      </c>
      <c r="L6484" t="s">
        <v>29</v>
      </c>
      <c r="M6484" t="s">
        <v>30</v>
      </c>
      <c r="N6484" t="s">
        <v>30</v>
      </c>
      <c r="O6484" s="4">
        <v>9.7192470947574492</v>
      </c>
      <c r="P6484" t="s">
        <v>27</v>
      </c>
      <c r="Q6484">
        <v>256</v>
      </c>
      <c r="R6484">
        <v>139</v>
      </c>
      <c r="S6484">
        <v>12.911224274721127</v>
      </c>
      <c r="T6484">
        <v>12.048250087569269</v>
      </c>
      <c r="U6484" t="s">
        <v>28</v>
      </c>
      <c r="V6484">
        <v>2</v>
      </c>
      <c r="W6484" t="s">
        <v>31</v>
      </c>
      <c r="X6484">
        <v>2</v>
      </c>
      <c r="Y6484" t="s">
        <v>37</v>
      </c>
      <c r="Z6484" t="s">
        <v>39</v>
      </c>
    </row>
    <row r="6485" spans="1:26" x14ac:dyDescent="0.3">
      <c r="A6485">
        <v>21</v>
      </c>
      <c r="B6485" t="s">
        <v>34</v>
      </c>
      <c r="C6485">
        <v>167</v>
      </c>
      <c r="D6485">
        <v>165</v>
      </c>
      <c r="E6485" t="s">
        <v>35</v>
      </c>
      <c r="F6485" t="s">
        <v>28</v>
      </c>
      <c r="G6485" t="s">
        <v>28</v>
      </c>
      <c r="H6485" t="s">
        <v>29</v>
      </c>
      <c r="I6485">
        <v>33.128545389640564</v>
      </c>
      <c r="J6485" t="s">
        <v>29</v>
      </c>
      <c r="K6485" t="s">
        <v>29</v>
      </c>
      <c r="L6485" t="s">
        <v>29</v>
      </c>
      <c r="M6485" t="s">
        <v>42</v>
      </c>
      <c r="N6485" t="s">
        <v>30</v>
      </c>
      <c r="O6485" s="4">
        <v>5.0881462834293369</v>
      </c>
      <c r="P6485" t="s">
        <v>27</v>
      </c>
      <c r="Q6485">
        <v>388</v>
      </c>
      <c r="R6485">
        <v>86</v>
      </c>
      <c r="S6485">
        <v>6.3590636642017966</v>
      </c>
      <c r="T6485">
        <v>15.743611474100973</v>
      </c>
      <c r="U6485" t="s">
        <v>28</v>
      </c>
      <c r="V6485">
        <v>4</v>
      </c>
      <c r="W6485" t="s">
        <v>43</v>
      </c>
      <c r="X6485">
        <v>1</v>
      </c>
      <c r="Y6485" t="s">
        <v>41</v>
      </c>
      <c r="Z6485" t="s">
        <v>39</v>
      </c>
    </row>
    <row r="6486" spans="1:26" x14ac:dyDescent="0.3">
      <c r="A6486">
        <v>18</v>
      </c>
      <c r="B6486" t="s">
        <v>34</v>
      </c>
      <c r="C6486">
        <v>142</v>
      </c>
      <c r="D6486">
        <v>163</v>
      </c>
      <c r="E6486" t="s">
        <v>30</v>
      </c>
      <c r="F6486" t="s">
        <v>29</v>
      </c>
      <c r="G6486" t="s">
        <v>28</v>
      </c>
      <c r="H6486" t="s">
        <v>29</v>
      </c>
      <c r="I6486">
        <v>28.238373756643558</v>
      </c>
      <c r="J6486" t="s">
        <v>29</v>
      </c>
      <c r="K6486" t="s">
        <v>29</v>
      </c>
      <c r="L6486" t="s">
        <v>28</v>
      </c>
      <c r="M6486" t="s">
        <v>27</v>
      </c>
      <c r="N6486" t="s">
        <v>35</v>
      </c>
      <c r="O6486" s="4">
        <v>6.0086106233724976</v>
      </c>
      <c r="P6486" t="s">
        <v>35</v>
      </c>
      <c r="Q6486">
        <v>314</v>
      </c>
      <c r="R6486">
        <v>85</v>
      </c>
      <c r="S6486">
        <v>2.1293292156761421</v>
      </c>
      <c r="T6486">
        <v>19.171247580847602</v>
      </c>
      <c r="U6486" t="s">
        <v>28</v>
      </c>
      <c r="V6486">
        <v>4</v>
      </c>
      <c r="W6486" t="s">
        <v>43</v>
      </c>
      <c r="X6486">
        <v>0</v>
      </c>
      <c r="Y6486" t="s">
        <v>32</v>
      </c>
      <c r="Z6486" t="s">
        <v>39</v>
      </c>
    </row>
    <row r="6487" spans="1:26" x14ac:dyDescent="0.3">
      <c r="A6487">
        <v>32</v>
      </c>
      <c r="B6487" t="s">
        <v>26</v>
      </c>
      <c r="C6487">
        <v>146</v>
      </c>
      <c r="D6487">
        <v>277</v>
      </c>
      <c r="E6487" t="s">
        <v>30</v>
      </c>
      <c r="F6487" t="s">
        <v>28</v>
      </c>
      <c r="G6487" t="s">
        <v>29</v>
      </c>
      <c r="H6487" t="s">
        <v>28</v>
      </c>
      <c r="I6487">
        <v>20.496045207178092</v>
      </c>
      <c r="J6487" t="s">
        <v>28</v>
      </c>
      <c r="K6487" t="s">
        <v>29</v>
      </c>
      <c r="L6487" t="s">
        <v>28</v>
      </c>
      <c r="M6487" t="s">
        <v>42</v>
      </c>
      <c r="N6487" t="s">
        <v>27</v>
      </c>
      <c r="O6487" s="4">
        <v>6.8843669074278271</v>
      </c>
      <c r="P6487" t="s">
        <v>35</v>
      </c>
      <c r="Q6487">
        <v>309</v>
      </c>
      <c r="R6487">
        <v>114</v>
      </c>
      <c r="S6487">
        <v>10.335965484163221</v>
      </c>
      <c r="T6487">
        <v>10.092393296482692</v>
      </c>
      <c r="U6487" t="s">
        <v>28</v>
      </c>
      <c r="V6487">
        <v>1</v>
      </c>
      <c r="W6487" t="s">
        <v>38</v>
      </c>
      <c r="X6487">
        <v>1</v>
      </c>
      <c r="Y6487" t="s">
        <v>37</v>
      </c>
      <c r="Z6487" t="s">
        <v>36</v>
      </c>
    </row>
    <row r="6488" spans="1:26" x14ac:dyDescent="0.3">
      <c r="A6488">
        <v>57</v>
      </c>
      <c r="B6488" t="s">
        <v>26</v>
      </c>
      <c r="C6488">
        <v>150</v>
      </c>
      <c r="D6488">
        <v>294</v>
      </c>
      <c r="E6488" t="s">
        <v>27</v>
      </c>
      <c r="F6488" t="s">
        <v>29</v>
      </c>
      <c r="G6488" t="s">
        <v>29</v>
      </c>
      <c r="H6488" t="s">
        <v>28</v>
      </c>
      <c r="I6488">
        <v>18.405946265033052</v>
      </c>
      <c r="J6488" t="s">
        <v>29</v>
      </c>
      <c r="K6488" t="s">
        <v>29</v>
      </c>
      <c r="L6488" t="s">
        <v>28</v>
      </c>
      <c r="M6488" t="s">
        <v>35</v>
      </c>
      <c r="N6488" t="s">
        <v>27</v>
      </c>
      <c r="O6488" s="4">
        <v>9.6966593212491059</v>
      </c>
      <c r="P6488" t="s">
        <v>30</v>
      </c>
      <c r="Q6488">
        <v>138</v>
      </c>
      <c r="R6488">
        <v>80</v>
      </c>
      <c r="S6488">
        <v>1.51391530452692</v>
      </c>
      <c r="T6488">
        <v>5.7298849044635904</v>
      </c>
      <c r="U6488" t="s">
        <v>28</v>
      </c>
      <c r="V6488">
        <v>3</v>
      </c>
      <c r="W6488" t="s">
        <v>31</v>
      </c>
      <c r="X6488">
        <v>2</v>
      </c>
      <c r="Y6488" t="s">
        <v>40</v>
      </c>
      <c r="Z6488" t="s">
        <v>33</v>
      </c>
    </row>
    <row r="6489" spans="1:26" x14ac:dyDescent="0.3">
      <c r="A6489">
        <v>29</v>
      </c>
      <c r="B6489" t="s">
        <v>26</v>
      </c>
      <c r="C6489">
        <v>162</v>
      </c>
      <c r="D6489">
        <v>209</v>
      </c>
      <c r="E6489" t="s">
        <v>27</v>
      </c>
      <c r="F6489" t="s">
        <v>29</v>
      </c>
      <c r="G6489" t="s">
        <v>29</v>
      </c>
      <c r="H6489" t="s">
        <v>28</v>
      </c>
      <c r="I6489">
        <v>31.781311902788836</v>
      </c>
      <c r="J6489" t="s">
        <v>29</v>
      </c>
      <c r="K6489" t="s">
        <v>28</v>
      </c>
      <c r="L6489" t="s">
        <v>28</v>
      </c>
      <c r="M6489" t="s">
        <v>30</v>
      </c>
      <c r="N6489" t="s">
        <v>35</v>
      </c>
      <c r="O6489" s="4">
        <v>7.4870059678908509</v>
      </c>
      <c r="P6489" t="s">
        <v>35</v>
      </c>
      <c r="Q6489">
        <v>264</v>
      </c>
      <c r="R6489">
        <v>119</v>
      </c>
      <c r="S6489">
        <v>10.377238512056943</v>
      </c>
      <c r="T6489">
        <v>16.223348035586532</v>
      </c>
      <c r="U6489" t="s">
        <v>28</v>
      </c>
      <c r="V6489">
        <v>2</v>
      </c>
      <c r="W6489" t="s">
        <v>31</v>
      </c>
      <c r="X6489">
        <v>1</v>
      </c>
      <c r="Y6489" t="s">
        <v>41</v>
      </c>
      <c r="Z6489" t="s">
        <v>39</v>
      </c>
    </row>
    <row r="6490" spans="1:26" x14ac:dyDescent="0.3">
      <c r="A6490">
        <v>39</v>
      </c>
      <c r="B6490" t="s">
        <v>26</v>
      </c>
      <c r="C6490">
        <v>126</v>
      </c>
      <c r="D6490">
        <v>166</v>
      </c>
      <c r="E6490" t="s">
        <v>35</v>
      </c>
      <c r="F6490" t="s">
        <v>28</v>
      </c>
      <c r="G6490" t="s">
        <v>29</v>
      </c>
      <c r="H6490" t="s">
        <v>28</v>
      </c>
      <c r="I6490">
        <v>31.610212101711276</v>
      </c>
      <c r="J6490" t="s">
        <v>28</v>
      </c>
      <c r="K6490" t="s">
        <v>29</v>
      </c>
      <c r="L6490" t="s">
        <v>28</v>
      </c>
      <c r="M6490" t="s">
        <v>42</v>
      </c>
      <c r="N6490" t="s">
        <v>27</v>
      </c>
      <c r="O6490" s="4">
        <v>9.4320455228516664</v>
      </c>
      <c r="P6490" t="s">
        <v>35</v>
      </c>
      <c r="Q6490">
        <v>240</v>
      </c>
      <c r="R6490">
        <v>119</v>
      </c>
      <c r="S6490">
        <v>3.2636760092132509</v>
      </c>
      <c r="T6490">
        <v>17.391898405721161</v>
      </c>
      <c r="U6490" t="s">
        <v>28</v>
      </c>
      <c r="V6490">
        <v>1</v>
      </c>
      <c r="W6490" t="s">
        <v>38</v>
      </c>
      <c r="X6490">
        <v>2</v>
      </c>
      <c r="Y6490" t="s">
        <v>41</v>
      </c>
      <c r="Z6490" t="s">
        <v>36</v>
      </c>
    </row>
    <row r="6491" spans="1:26" x14ac:dyDescent="0.3">
      <c r="A6491">
        <v>39</v>
      </c>
      <c r="B6491" t="s">
        <v>26</v>
      </c>
      <c r="C6491">
        <v>168</v>
      </c>
      <c r="D6491">
        <v>194</v>
      </c>
      <c r="E6491" t="s">
        <v>35</v>
      </c>
      <c r="F6491" t="s">
        <v>29</v>
      </c>
      <c r="G6491" t="s">
        <v>28</v>
      </c>
      <c r="H6491" t="s">
        <v>29</v>
      </c>
      <c r="I6491">
        <v>36.05034672811334</v>
      </c>
      <c r="J6491" t="s">
        <v>29</v>
      </c>
      <c r="K6491" t="s">
        <v>28</v>
      </c>
      <c r="L6491" t="s">
        <v>28</v>
      </c>
      <c r="M6491" t="s">
        <v>35</v>
      </c>
      <c r="N6491" t="s">
        <v>30</v>
      </c>
      <c r="O6491" s="4">
        <v>7.38679120692984</v>
      </c>
      <c r="P6491" t="s">
        <v>30</v>
      </c>
      <c r="Q6491">
        <v>400</v>
      </c>
      <c r="R6491">
        <v>104</v>
      </c>
      <c r="S6491">
        <v>1.6194818180300268</v>
      </c>
      <c r="T6491">
        <v>16.031913508829504</v>
      </c>
      <c r="U6491" t="s">
        <v>28</v>
      </c>
      <c r="V6491">
        <v>3</v>
      </c>
      <c r="W6491" t="s">
        <v>31</v>
      </c>
      <c r="X6491">
        <v>2</v>
      </c>
      <c r="Y6491" t="s">
        <v>41</v>
      </c>
      <c r="Z6491" t="s">
        <v>36</v>
      </c>
    </row>
    <row r="6492" spans="1:26" x14ac:dyDescent="0.3">
      <c r="A6492">
        <v>67</v>
      </c>
      <c r="B6492" t="s">
        <v>34</v>
      </c>
      <c r="C6492">
        <v>173</v>
      </c>
      <c r="D6492">
        <v>187</v>
      </c>
      <c r="E6492" t="s">
        <v>30</v>
      </c>
      <c r="F6492" t="s">
        <v>29</v>
      </c>
      <c r="G6492" t="s">
        <v>29</v>
      </c>
      <c r="H6492" t="s">
        <v>28</v>
      </c>
      <c r="I6492">
        <v>34.773536043596167</v>
      </c>
      <c r="J6492" t="s">
        <v>29</v>
      </c>
      <c r="K6492" t="s">
        <v>28</v>
      </c>
      <c r="L6492" t="s">
        <v>29</v>
      </c>
      <c r="M6492" t="s">
        <v>35</v>
      </c>
      <c r="N6492" t="s">
        <v>30</v>
      </c>
      <c r="O6492" s="4">
        <v>5.2323749167584692</v>
      </c>
      <c r="P6492" t="s">
        <v>35</v>
      </c>
      <c r="Q6492">
        <v>134</v>
      </c>
      <c r="R6492">
        <v>86</v>
      </c>
      <c r="S6492">
        <v>2.6712941088517517E-2</v>
      </c>
      <c r="T6492">
        <v>12.276141134279623</v>
      </c>
      <c r="U6492" t="s">
        <v>28</v>
      </c>
      <c r="V6492">
        <v>3</v>
      </c>
      <c r="W6492" t="s">
        <v>31</v>
      </c>
      <c r="X6492">
        <v>1</v>
      </c>
      <c r="Y6492" t="s">
        <v>41</v>
      </c>
      <c r="Z6492" t="s">
        <v>33</v>
      </c>
    </row>
    <row r="6493" spans="1:26" x14ac:dyDescent="0.3">
      <c r="A6493">
        <v>64</v>
      </c>
      <c r="B6493" t="s">
        <v>26</v>
      </c>
      <c r="C6493">
        <v>164</v>
      </c>
      <c r="D6493">
        <v>273</v>
      </c>
      <c r="E6493" t="s">
        <v>27</v>
      </c>
      <c r="F6493" t="s">
        <v>28</v>
      </c>
      <c r="G6493" t="s">
        <v>28</v>
      </c>
      <c r="H6493" t="s">
        <v>29</v>
      </c>
      <c r="I6493">
        <v>37.305080323169669</v>
      </c>
      <c r="J6493" t="s">
        <v>29</v>
      </c>
      <c r="K6493" t="s">
        <v>28</v>
      </c>
      <c r="L6493" t="s">
        <v>28</v>
      </c>
      <c r="M6493" t="s">
        <v>27</v>
      </c>
      <c r="N6493" t="s">
        <v>30</v>
      </c>
      <c r="O6493" s="4">
        <v>7.3862300632435165</v>
      </c>
      <c r="P6493" t="s">
        <v>30</v>
      </c>
      <c r="Q6493">
        <v>374</v>
      </c>
      <c r="R6493">
        <v>159</v>
      </c>
      <c r="S6493">
        <v>7.6395756327748563</v>
      </c>
      <c r="T6493">
        <v>8.5860339174711608</v>
      </c>
      <c r="U6493" t="s">
        <v>28</v>
      </c>
      <c r="V6493">
        <v>2</v>
      </c>
      <c r="W6493" t="s">
        <v>31</v>
      </c>
      <c r="X6493">
        <v>2</v>
      </c>
      <c r="Y6493" t="s">
        <v>41</v>
      </c>
      <c r="Z6493" t="s">
        <v>33</v>
      </c>
    </row>
    <row r="6494" spans="1:26" x14ac:dyDescent="0.3">
      <c r="A6494">
        <v>34</v>
      </c>
      <c r="B6494" t="s">
        <v>34</v>
      </c>
      <c r="C6494">
        <v>123</v>
      </c>
      <c r="D6494">
        <v>253</v>
      </c>
      <c r="E6494" t="s">
        <v>30</v>
      </c>
      <c r="F6494" t="s">
        <v>28</v>
      </c>
      <c r="G6494" t="s">
        <v>28</v>
      </c>
      <c r="H6494" t="s">
        <v>29</v>
      </c>
      <c r="I6494">
        <v>24.433206019654715</v>
      </c>
      <c r="J6494" t="s">
        <v>28</v>
      </c>
      <c r="K6494" t="s">
        <v>29</v>
      </c>
      <c r="L6494" t="s">
        <v>28</v>
      </c>
      <c r="M6494" t="s">
        <v>30</v>
      </c>
      <c r="N6494" t="s">
        <v>35</v>
      </c>
      <c r="O6494" s="4">
        <v>4.6026664654030478</v>
      </c>
      <c r="P6494" t="s">
        <v>27</v>
      </c>
      <c r="Q6494">
        <v>176</v>
      </c>
      <c r="R6494">
        <v>135</v>
      </c>
      <c r="S6494">
        <v>12.958513385489534</v>
      </c>
      <c r="T6494">
        <v>11.231183640962334</v>
      </c>
      <c r="U6494" t="s">
        <v>28</v>
      </c>
      <c r="V6494">
        <v>2</v>
      </c>
      <c r="W6494" t="s">
        <v>31</v>
      </c>
      <c r="X6494">
        <v>1</v>
      </c>
      <c r="Y6494" t="s">
        <v>37</v>
      </c>
      <c r="Z6494" t="s">
        <v>36</v>
      </c>
    </row>
    <row r="6495" spans="1:26" x14ac:dyDescent="0.3">
      <c r="A6495">
        <v>46</v>
      </c>
      <c r="B6495" t="s">
        <v>26</v>
      </c>
      <c r="C6495">
        <v>133</v>
      </c>
      <c r="D6495">
        <v>213</v>
      </c>
      <c r="E6495" t="s">
        <v>30</v>
      </c>
      <c r="F6495" t="s">
        <v>28</v>
      </c>
      <c r="G6495" t="s">
        <v>28</v>
      </c>
      <c r="H6495" t="s">
        <v>28</v>
      </c>
      <c r="I6495">
        <v>27.089809126557729</v>
      </c>
      <c r="J6495" t="s">
        <v>28</v>
      </c>
      <c r="K6495" t="s">
        <v>29</v>
      </c>
      <c r="L6495" t="s">
        <v>28</v>
      </c>
      <c r="M6495" t="s">
        <v>30</v>
      </c>
      <c r="N6495" t="s">
        <v>35</v>
      </c>
      <c r="O6495" s="4">
        <v>4.7023533671183602</v>
      </c>
      <c r="P6495" t="s">
        <v>30</v>
      </c>
      <c r="Q6495">
        <v>183</v>
      </c>
      <c r="R6495">
        <v>112</v>
      </c>
      <c r="S6495">
        <v>11.220591732658272</v>
      </c>
      <c r="T6495">
        <v>7.2907543332277607</v>
      </c>
      <c r="U6495" t="s">
        <v>28</v>
      </c>
      <c r="V6495">
        <v>1</v>
      </c>
      <c r="W6495" t="s">
        <v>38</v>
      </c>
      <c r="X6495">
        <v>1</v>
      </c>
      <c r="Y6495" t="s">
        <v>32</v>
      </c>
      <c r="Z6495" t="s">
        <v>36</v>
      </c>
    </row>
    <row r="6496" spans="1:26" x14ac:dyDescent="0.3">
      <c r="A6496">
        <v>63</v>
      </c>
      <c r="B6496" t="s">
        <v>34</v>
      </c>
      <c r="C6496">
        <v>161</v>
      </c>
      <c r="D6496">
        <v>270</v>
      </c>
      <c r="E6496" t="s">
        <v>30</v>
      </c>
      <c r="F6496" t="s">
        <v>28</v>
      </c>
      <c r="G6496" t="s">
        <v>28</v>
      </c>
      <c r="H6496" t="s">
        <v>29</v>
      </c>
      <c r="I6496">
        <v>19.362341304948082</v>
      </c>
      <c r="J6496" t="s">
        <v>28</v>
      </c>
      <c r="K6496" t="s">
        <v>29</v>
      </c>
      <c r="L6496" t="s">
        <v>29</v>
      </c>
      <c r="M6496" t="s">
        <v>42</v>
      </c>
      <c r="N6496" t="s">
        <v>35</v>
      </c>
      <c r="O6496" s="4">
        <v>4.6939910312160986</v>
      </c>
      <c r="P6496" t="s">
        <v>27</v>
      </c>
      <c r="Q6496">
        <v>322</v>
      </c>
      <c r="R6496">
        <v>80</v>
      </c>
      <c r="S6496">
        <v>3.9199519352698422</v>
      </c>
      <c r="T6496">
        <v>14.276222292656154</v>
      </c>
      <c r="U6496" t="s">
        <v>28</v>
      </c>
      <c r="V6496">
        <v>3</v>
      </c>
      <c r="W6496" t="s">
        <v>31</v>
      </c>
      <c r="X6496">
        <v>1</v>
      </c>
      <c r="Y6496" t="s">
        <v>37</v>
      </c>
      <c r="Z6496" t="s">
        <v>33</v>
      </c>
    </row>
    <row r="6497" spans="1:26" x14ac:dyDescent="0.3">
      <c r="A6497">
        <v>31</v>
      </c>
      <c r="B6497" t="s">
        <v>34</v>
      </c>
      <c r="C6497">
        <v>161</v>
      </c>
      <c r="D6497">
        <v>155</v>
      </c>
      <c r="E6497" t="s">
        <v>30</v>
      </c>
      <c r="F6497" t="s">
        <v>29</v>
      </c>
      <c r="G6497" t="s">
        <v>29</v>
      </c>
      <c r="H6497" t="s">
        <v>29</v>
      </c>
      <c r="I6497">
        <v>27.049654305643358</v>
      </c>
      <c r="J6497" t="s">
        <v>29</v>
      </c>
      <c r="K6497" t="s">
        <v>29</v>
      </c>
      <c r="L6497" t="s">
        <v>29</v>
      </c>
      <c r="M6497" t="s">
        <v>42</v>
      </c>
      <c r="N6497" t="s">
        <v>30</v>
      </c>
      <c r="O6497" s="4">
        <v>4.0735164479264547</v>
      </c>
      <c r="P6497" t="s">
        <v>27</v>
      </c>
      <c r="Q6497">
        <v>130</v>
      </c>
      <c r="R6497">
        <v>102</v>
      </c>
      <c r="S6497">
        <v>2.2255344199783322</v>
      </c>
      <c r="T6497">
        <v>5.6906544568360031</v>
      </c>
      <c r="U6497" t="s">
        <v>28</v>
      </c>
      <c r="V6497">
        <v>5</v>
      </c>
      <c r="W6497" t="s">
        <v>43</v>
      </c>
      <c r="X6497">
        <v>0</v>
      </c>
      <c r="Y6497" t="s">
        <v>32</v>
      </c>
      <c r="Z6497" t="s">
        <v>36</v>
      </c>
    </row>
    <row r="6498" spans="1:26" x14ac:dyDescent="0.3">
      <c r="A6498">
        <v>67</v>
      </c>
      <c r="B6498" t="s">
        <v>26</v>
      </c>
      <c r="C6498">
        <v>129</v>
      </c>
      <c r="D6498">
        <v>261</v>
      </c>
      <c r="E6498" t="s">
        <v>30</v>
      </c>
      <c r="F6498" t="s">
        <v>28</v>
      </c>
      <c r="G6498" t="s">
        <v>28</v>
      </c>
      <c r="H6498" t="s">
        <v>29</v>
      </c>
      <c r="I6498">
        <v>22.83484694320099</v>
      </c>
      <c r="J6498" t="s">
        <v>29</v>
      </c>
      <c r="K6498" t="s">
        <v>28</v>
      </c>
      <c r="L6498" t="s">
        <v>28</v>
      </c>
      <c r="M6498" t="s">
        <v>35</v>
      </c>
      <c r="N6498" t="s">
        <v>27</v>
      </c>
      <c r="O6498" s="4">
        <v>4.9077203242203051</v>
      </c>
      <c r="P6498" t="s">
        <v>27</v>
      </c>
      <c r="Q6498">
        <v>117</v>
      </c>
      <c r="R6498">
        <v>86</v>
      </c>
      <c r="S6498">
        <v>14.381351012288818</v>
      </c>
      <c r="T6498">
        <v>7.287677013495987</v>
      </c>
      <c r="U6498" t="s">
        <v>28</v>
      </c>
      <c r="V6498">
        <v>2</v>
      </c>
      <c r="W6498" t="s">
        <v>31</v>
      </c>
      <c r="X6498">
        <v>2</v>
      </c>
      <c r="Y6498" t="s">
        <v>37</v>
      </c>
      <c r="Z6498" t="s">
        <v>33</v>
      </c>
    </row>
    <row r="6499" spans="1:26" x14ac:dyDescent="0.3">
      <c r="A6499">
        <v>37</v>
      </c>
      <c r="B6499" t="s">
        <v>34</v>
      </c>
      <c r="C6499">
        <v>178</v>
      </c>
      <c r="D6499">
        <v>251</v>
      </c>
      <c r="E6499" t="s">
        <v>30</v>
      </c>
      <c r="F6499" t="s">
        <v>28</v>
      </c>
      <c r="G6499" t="s">
        <v>28</v>
      </c>
      <c r="H6499" t="s">
        <v>28</v>
      </c>
      <c r="I6499">
        <v>35.716977175394426</v>
      </c>
      <c r="J6499" t="s">
        <v>29</v>
      </c>
      <c r="K6499" t="s">
        <v>29</v>
      </c>
      <c r="L6499" t="s">
        <v>28</v>
      </c>
      <c r="M6499" t="s">
        <v>42</v>
      </c>
      <c r="N6499" t="s">
        <v>35</v>
      </c>
      <c r="O6499" s="4">
        <v>6.1178732902703743</v>
      </c>
      <c r="P6499" t="s">
        <v>30</v>
      </c>
      <c r="Q6499">
        <v>319</v>
      </c>
      <c r="R6499">
        <v>133</v>
      </c>
      <c r="S6499">
        <v>12.409783377768651</v>
      </c>
      <c r="T6499">
        <v>14.014656647554348</v>
      </c>
      <c r="U6499" t="s">
        <v>28</v>
      </c>
      <c r="V6499">
        <v>2</v>
      </c>
      <c r="W6499" t="s">
        <v>31</v>
      </c>
      <c r="X6499">
        <v>1</v>
      </c>
      <c r="Y6499" t="s">
        <v>41</v>
      </c>
      <c r="Z6499" t="s">
        <v>36</v>
      </c>
    </row>
    <row r="6500" spans="1:26" x14ac:dyDescent="0.3">
      <c r="A6500">
        <v>67</v>
      </c>
      <c r="B6500" t="s">
        <v>34</v>
      </c>
      <c r="C6500">
        <v>163</v>
      </c>
      <c r="D6500">
        <v>198</v>
      </c>
      <c r="E6500" t="s">
        <v>35</v>
      </c>
      <c r="F6500" t="s">
        <v>28</v>
      </c>
      <c r="G6500" t="s">
        <v>29</v>
      </c>
      <c r="H6500" t="s">
        <v>29</v>
      </c>
      <c r="I6500">
        <v>32.437867116031789</v>
      </c>
      <c r="J6500" t="s">
        <v>28</v>
      </c>
      <c r="K6500" t="s">
        <v>28</v>
      </c>
      <c r="L6500" t="s">
        <v>29</v>
      </c>
      <c r="M6500" t="s">
        <v>30</v>
      </c>
      <c r="N6500" t="s">
        <v>30</v>
      </c>
      <c r="O6500" s="4">
        <v>4.432697728694083</v>
      </c>
      <c r="P6500" t="s">
        <v>27</v>
      </c>
      <c r="Q6500">
        <v>389</v>
      </c>
      <c r="R6500">
        <v>108</v>
      </c>
      <c r="S6500">
        <v>9.3527932376584104</v>
      </c>
      <c r="T6500">
        <v>14.682863164328287</v>
      </c>
      <c r="U6500" t="s">
        <v>28</v>
      </c>
      <c r="V6500">
        <v>2</v>
      </c>
      <c r="W6500" t="s">
        <v>31</v>
      </c>
      <c r="X6500">
        <v>1</v>
      </c>
      <c r="Y6500" t="s">
        <v>41</v>
      </c>
      <c r="Z6500" t="s">
        <v>33</v>
      </c>
    </row>
    <row r="6501" spans="1:26" x14ac:dyDescent="0.3">
      <c r="A6501">
        <v>65</v>
      </c>
      <c r="B6501" t="s">
        <v>26</v>
      </c>
      <c r="C6501">
        <v>153</v>
      </c>
      <c r="D6501">
        <v>170</v>
      </c>
      <c r="E6501" t="s">
        <v>27</v>
      </c>
      <c r="F6501" t="s">
        <v>29</v>
      </c>
      <c r="G6501" t="s">
        <v>29</v>
      </c>
      <c r="H6501" t="s">
        <v>29</v>
      </c>
      <c r="I6501">
        <v>35.197191102539144</v>
      </c>
      <c r="J6501" t="s">
        <v>29</v>
      </c>
      <c r="K6501" t="s">
        <v>28</v>
      </c>
      <c r="L6501" t="s">
        <v>29</v>
      </c>
      <c r="M6501" t="s">
        <v>27</v>
      </c>
      <c r="N6501" t="s">
        <v>30</v>
      </c>
      <c r="O6501" s="4">
        <v>4.0369772353854625</v>
      </c>
      <c r="P6501" t="s">
        <v>30</v>
      </c>
      <c r="Q6501">
        <v>121</v>
      </c>
      <c r="R6501">
        <v>149</v>
      </c>
      <c r="S6501">
        <v>5.2540519679776336</v>
      </c>
      <c r="T6501">
        <v>11.917104739405159</v>
      </c>
      <c r="U6501" t="s">
        <v>28</v>
      </c>
      <c r="V6501">
        <v>4</v>
      </c>
      <c r="W6501" t="s">
        <v>43</v>
      </c>
      <c r="X6501">
        <v>0</v>
      </c>
      <c r="Y6501" t="s">
        <v>41</v>
      </c>
      <c r="Z6501" t="s">
        <v>33</v>
      </c>
    </row>
    <row r="6502" spans="1:26" x14ac:dyDescent="0.3">
      <c r="A6502">
        <v>50</v>
      </c>
      <c r="B6502" t="s">
        <v>26</v>
      </c>
      <c r="C6502">
        <v>145</v>
      </c>
      <c r="D6502">
        <v>172</v>
      </c>
      <c r="E6502" t="s">
        <v>27</v>
      </c>
      <c r="F6502" t="s">
        <v>29</v>
      </c>
      <c r="G6502" t="s">
        <v>29</v>
      </c>
      <c r="H6502" t="s">
        <v>29</v>
      </c>
      <c r="I6502">
        <v>31.034633167859042</v>
      </c>
      <c r="J6502" t="s">
        <v>28</v>
      </c>
      <c r="K6502" t="s">
        <v>28</v>
      </c>
      <c r="L6502" t="s">
        <v>29</v>
      </c>
      <c r="M6502" t="s">
        <v>42</v>
      </c>
      <c r="N6502" t="s">
        <v>30</v>
      </c>
      <c r="O6502" s="4">
        <v>4.673630924129581</v>
      </c>
      <c r="P6502" t="s">
        <v>30</v>
      </c>
      <c r="Q6502">
        <v>327</v>
      </c>
      <c r="R6502">
        <v>88</v>
      </c>
      <c r="S6502">
        <v>11.818192491947496</v>
      </c>
      <c r="T6502">
        <v>7.6661599540669929</v>
      </c>
      <c r="U6502" t="s">
        <v>28</v>
      </c>
      <c r="V6502">
        <v>3</v>
      </c>
      <c r="W6502" t="s">
        <v>31</v>
      </c>
      <c r="X6502">
        <v>0</v>
      </c>
      <c r="Y6502" t="s">
        <v>41</v>
      </c>
      <c r="Z6502" t="s">
        <v>36</v>
      </c>
    </row>
    <row r="6503" spans="1:26" x14ac:dyDescent="0.3">
      <c r="A6503">
        <v>72</v>
      </c>
      <c r="B6503" t="s">
        <v>26</v>
      </c>
      <c r="C6503">
        <v>142</v>
      </c>
      <c r="D6503">
        <v>225</v>
      </c>
      <c r="E6503" t="s">
        <v>30</v>
      </c>
      <c r="F6503" t="s">
        <v>28</v>
      </c>
      <c r="G6503" t="s">
        <v>29</v>
      </c>
      <c r="H6503" t="s">
        <v>28</v>
      </c>
      <c r="I6503">
        <v>31.15461618103113</v>
      </c>
      <c r="J6503" t="s">
        <v>28</v>
      </c>
      <c r="K6503" t="s">
        <v>28</v>
      </c>
      <c r="L6503" t="s">
        <v>29</v>
      </c>
      <c r="M6503" t="s">
        <v>42</v>
      </c>
      <c r="N6503" t="s">
        <v>30</v>
      </c>
      <c r="O6503" s="4">
        <v>9.6163481908908413</v>
      </c>
      <c r="P6503" t="s">
        <v>30</v>
      </c>
      <c r="Q6503">
        <v>230</v>
      </c>
      <c r="R6503">
        <v>99</v>
      </c>
      <c r="S6503">
        <v>5.6373235856598756</v>
      </c>
      <c r="T6503">
        <v>9.1940712954176114</v>
      </c>
      <c r="U6503" t="s">
        <v>28</v>
      </c>
      <c r="V6503">
        <v>1</v>
      </c>
      <c r="W6503" t="s">
        <v>38</v>
      </c>
      <c r="X6503">
        <v>2</v>
      </c>
      <c r="Y6503" t="s">
        <v>41</v>
      </c>
      <c r="Z6503" t="s">
        <v>33</v>
      </c>
    </row>
    <row r="6504" spans="1:26" x14ac:dyDescent="0.3">
      <c r="A6504">
        <v>60</v>
      </c>
      <c r="B6504" t="s">
        <v>34</v>
      </c>
      <c r="C6504">
        <v>180</v>
      </c>
      <c r="D6504">
        <v>176</v>
      </c>
      <c r="E6504" t="s">
        <v>30</v>
      </c>
      <c r="F6504" t="s">
        <v>28</v>
      </c>
      <c r="G6504" t="s">
        <v>28</v>
      </c>
      <c r="H6504" t="s">
        <v>29</v>
      </c>
      <c r="I6504">
        <v>32.736075146217324</v>
      </c>
      <c r="J6504" t="s">
        <v>29</v>
      </c>
      <c r="K6504" t="s">
        <v>28</v>
      </c>
      <c r="L6504" t="s">
        <v>29</v>
      </c>
      <c r="M6504" t="s">
        <v>27</v>
      </c>
      <c r="N6504" t="s">
        <v>30</v>
      </c>
      <c r="O6504" s="4">
        <v>6.6101415492946307</v>
      </c>
      <c r="P6504" t="s">
        <v>35</v>
      </c>
      <c r="Q6504">
        <v>300</v>
      </c>
      <c r="R6504">
        <v>126</v>
      </c>
      <c r="S6504">
        <v>8.1668419080458392</v>
      </c>
      <c r="T6504">
        <v>9.395017988517699</v>
      </c>
      <c r="U6504" t="s">
        <v>28</v>
      </c>
      <c r="V6504">
        <v>3</v>
      </c>
      <c r="W6504" t="s">
        <v>31</v>
      </c>
      <c r="X6504">
        <v>1</v>
      </c>
      <c r="Y6504" t="s">
        <v>41</v>
      </c>
      <c r="Z6504" t="s">
        <v>33</v>
      </c>
    </row>
    <row r="6505" spans="1:26" x14ac:dyDescent="0.3">
      <c r="A6505">
        <v>32</v>
      </c>
      <c r="B6505" t="s">
        <v>34</v>
      </c>
      <c r="C6505">
        <v>156</v>
      </c>
      <c r="D6505">
        <v>283</v>
      </c>
      <c r="E6505" t="s">
        <v>27</v>
      </c>
      <c r="F6505" t="s">
        <v>29</v>
      </c>
      <c r="G6505" t="s">
        <v>28</v>
      </c>
      <c r="H6505" t="s">
        <v>29</v>
      </c>
      <c r="I6505">
        <v>21.167341687707673</v>
      </c>
      <c r="J6505" t="s">
        <v>28</v>
      </c>
      <c r="K6505" t="s">
        <v>29</v>
      </c>
      <c r="L6505" t="s">
        <v>29</v>
      </c>
      <c r="M6505" t="s">
        <v>30</v>
      </c>
      <c r="N6505" t="s">
        <v>30</v>
      </c>
      <c r="O6505" s="4">
        <v>6.922943705876806</v>
      </c>
      <c r="P6505" t="s">
        <v>30</v>
      </c>
      <c r="Q6505">
        <v>253</v>
      </c>
      <c r="R6505">
        <v>137</v>
      </c>
      <c r="S6505">
        <v>8.2583771719409622</v>
      </c>
      <c r="T6505">
        <v>5.8967827599255385</v>
      </c>
      <c r="U6505" t="s">
        <v>28</v>
      </c>
      <c r="V6505">
        <v>4</v>
      </c>
      <c r="W6505" t="s">
        <v>43</v>
      </c>
      <c r="X6505">
        <v>0</v>
      </c>
      <c r="Y6505" t="s">
        <v>37</v>
      </c>
      <c r="Z6505" t="s">
        <v>36</v>
      </c>
    </row>
    <row r="6506" spans="1:26" x14ac:dyDescent="0.3">
      <c r="A6506">
        <v>29</v>
      </c>
      <c r="B6506" t="s">
        <v>34</v>
      </c>
      <c r="C6506">
        <v>127</v>
      </c>
      <c r="D6506">
        <v>298</v>
      </c>
      <c r="E6506" t="s">
        <v>27</v>
      </c>
      <c r="F6506" t="s">
        <v>29</v>
      </c>
      <c r="G6506" t="s">
        <v>28</v>
      </c>
      <c r="H6506" t="s">
        <v>28</v>
      </c>
      <c r="I6506">
        <v>24.068527034493368</v>
      </c>
      <c r="J6506" t="s">
        <v>29</v>
      </c>
      <c r="K6506" t="s">
        <v>28</v>
      </c>
      <c r="L6506" t="s">
        <v>29</v>
      </c>
      <c r="M6506" t="s">
        <v>42</v>
      </c>
      <c r="N6506" t="s">
        <v>27</v>
      </c>
      <c r="O6506" s="4">
        <v>7.3288513467089782</v>
      </c>
      <c r="P6506" t="s">
        <v>27</v>
      </c>
      <c r="Q6506">
        <v>286</v>
      </c>
      <c r="R6506">
        <v>148</v>
      </c>
      <c r="S6506">
        <v>7.9734529917473891</v>
      </c>
      <c r="T6506">
        <v>5.1098792669861481</v>
      </c>
      <c r="U6506" t="s">
        <v>28</v>
      </c>
      <c r="V6506">
        <v>3</v>
      </c>
      <c r="W6506" t="s">
        <v>31</v>
      </c>
      <c r="X6506">
        <v>1</v>
      </c>
      <c r="Y6506" t="s">
        <v>37</v>
      </c>
      <c r="Z6506" t="s">
        <v>39</v>
      </c>
    </row>
    <row r="6507" spans="1:26" x14ac:dyDescent="0.3">
      <c r="A6507">
        <v>57</v>
      </c>
      <c r="B6507" t="s">
        <v>34</v>
      </c>
      <c r="C6507">
        <v>172</v>
      </c>
      <c r="D6507">
        <v>220</v>
      </c>
      <c r="E6507" t="s">
        <v>30</v>
      </c>
      <c r="F6507" t="s">
        <v>29</v>
      </c>
      <c r="G6507" t="s">
        <v>28</v>
      </c>
      <c r="H6507" t="s">
        <v>28</v>
      </c>
      <c r="I6507">
        <v>21.958846785923427</v>
      </c>
      <c r="J6507" t="s">
        <v>29</v>
      </c>
      <c r="K6507" t="s">
        <v>28</v>
      </c>
      <c r="L6507" t="s">
        <v>29</v>
      </c>
      <c r="M6507" t="s">
        <v>42</v>
      </c>
      <c r="N6507" t="s">
        <v>27</v>
      </c>
      <c r="O6507" s="4">
        <v>4.6469869927803202</v>
      </c>
      <c r="P6507" t="s">
        <v>35</v>
      </c>
      <c r="Q6507">
        <v>356</v>
      </c>
      <c r="R6507">
        <v>97</v>
      </c>
      <c r="S6507">
        <v>14.615530298362184</v>
      </c>
      <c r="T6507">
        <v>5.1092890640936597</v>
      </c>
      <c r="U6507" t="s">
        <v>28</v>
      </c>
      <c r="V6507">
        <v>3</v>
      </c>
      <c r="W6507" t="s">
        <v>31</v>
      </c>
      <c r="X6507">
        <v>0</v>
      </c>
      <c r="Y6507" t="s">
        <v>37</v>
      </c>
      <c r="Z6507" t="s">
        <v>33</v>
      </c>
    </row>
    <row r="6508" spans="1:26" x14ac:dyDescent="0.3">
      <c r="A6508">
        <v>71</v>
      </c>
      <c r="B6508" t="s">
        <v>34</v>
      </c>
      <c r="C6508">
        <v>133</v>
      </c>
      <c r="D6508">
        <v>256</v>
      </c>
      <c r="E6508" t="s">
        <v>27</v>
      </c>
      <c r="F6508" t="s">
        <v>29</v>
      </c>
      <c r="G6508" t="s">
        <v>28</v>
      </c>
      <c r="H6508" t="s">
        <v>28</v>
      </c>
      <c r="I6508">
        <v>38.889360033424225</v>
      </c>
      <c r="J6508" t="s">
        <v>29</v>
      </c>
      <c r="K6508" t="s">
        <v>29</v>
      </c>
      <c r="L6508" t="s">
        <v>29</v>
      </c>
      <c r="M6508" t="s">
        <v>27</v>
      </c>
      <c r="N6508" t="s">
        <v>30</v>
      </c>
      <c r="O6508" s="4">
        <v>7.5085390894778365</v>
      </c>
      <c r="P6508" t="s">
        <v>35</v>
      </c>
      <c r="Q6508">
        <v>224</v>
      </c>
      <c r="R6508">
        <v>85</v>
      </c>
      <c r="S6508">
        <v>13.500298593638798</v>
      </c>
      <c r="T6508">
        <v>8.0679880082843791</v>
      </c>
      <c r="U6508" t="s">
        <v>28</v>
      </c>
      <c r="V6508">
        <v>4</v>
      </c>
      <c r="W6508" t="s">
        <v>43</v>
      </c>
      <c r="X6508">
        <v>1</v>
      </c>
      <c r="Y6508" t="s">
        <v>41</v>
      </c>
      <c r="Z6508" t="s">
        <v>33</v>
      </c>
    </row>
    <row r="6509" spans="1:26" x14ac:dyDescent="0.3">
      <c r="A6509">
        <v>37</v>
      </c>
      <c r="B6509" t="s">
        <v>34</v>
      </c>
      <c r="C6509">
        <v>126</v>
      </c>
      <c r="D6509">
        <v>282</v>
      </c>
      <c r="E6509" t="s">
        <v>30</v>
      </c>
      <c r="F6509" t="s">
        <v>28</v>
      </c>
      <c r="G6509" t="s">
        <v>29</v>
      </c>
      <c r="H6509" t="s">
        <v>29</v>
      </c>
      <c r="I6509">
        <v>37.757919023496584</v>
      </c>
      <c r="J6509" t="s">
        <v>29</v>
      </c>
      <c r="K6509" t="s">
        <v>28</v>
      </c>
      <c r="L6509" t="s">
        <v>28</v>
      </c>
      <c r="M6509" t="s">
        <v>30</v>
      </c>
      <c r="N6509" t="s">
        <v>35</v>
      </c>
      <c r="O6509" s="4">
        <v>9.0053402512926066</v>
      </c>
      <c r="P6509" t="s">
        <v>35</v>
      </c>
      <c r="Q6509">
        <v>152</v>
      </c>
      <c r="R6509">
        <v>150</v>
      </c>
      <c r="S6509">
        <v>6.670138847435835</v>
      </c>
      <c r="T6509">
        <v>8.2874763548304156</v>
      </c>
      <c r="U6509" t="s">
        <v>28</v>
      </c>
      <c r="V6509">
        <v>2</v>
      </c>
      <c r="W6509" t="s">
        <v>31</v>
      </c>
      <c r="X6509">
        <v>2</v>
      </c>
      <c r="Y6509" t="s">
        <v>41</v>
      </c>
      <c r="Z6509" t="s">
        <v>36</v>
      </c>
    </row>
    <row r="6510" spans="1:26" x14ac:dyDescent="0.3">
      <c r="A6510">
        <v>47</v>
      </c>
      <c r="B6510" t="s">
        <v>26</v>
      </c>
      <c r="C6510">
        <v>126</v>
      </c>
      <c r="D6510">
        <v>292</v>
      </c>
      <c r="E6510" t="s">
        <v>30</v>
      </c>
      <c r="F6510" t="s">
        <v>29</v>
      </c>
      <c r="G6510" t="s">
        <v>29</v>
      </c>
      <c r="H6510" t="s">
        <v>29</v>
      </c>
      <c r="I6510">
        <v>37.246393671494282</v>
      </c>
      <c r="J6510" t="s">
        <v>29</v>
      </c>
      <c r="K6510" t="s">
        <v>28</v>
      </c>
      <c r="L6510" t="s">
        <v>29</v>
      </c>
      <c r="M6510" t="s">
        <v>30</v>
      </c>
      <c r="N6510" t="s">
        <v>35</v>
      </c>
      <c r="O6510" s="4">
        <v>7.363871872044788</v>
      </c>
      <c r="P6510" t="s">
        <v>30</v>
      </c>
      <c r="Q6510">
        <v>179</v>
      </c>
      <c r="R6510">
        <v>82</v>
      </c>
      <c r="S6510">
        <v>14.138624544552339</v>
      </c>
      <c r="T6510">
        <v>10.994185892291359</v>
      </c>
      <c r="U6510" t="s">
        <v>28</v>
      </c>
      <c r="V6510">
        <v>4</v>
      </c>
      <c r="W6510" t="s">
        <v>43</v>
      </c>
      <c r="X6510">
        <v>1</v>
      </c>
      <c r="Y6510" t="s">
        <v>41</v>
      </c>
      <c r="Z6510" t="s">
        <v>36</v>
      </c>
    </row>
    <row r="6511" spans="1:26" x14ac:dyDescent="0.3">
      <c r="A6511">
        <v>55</v>
      </c>
      <c r="B6511" t="s">
        <v>34</v>
      </c>
      <c r="C6511">
        <v>128</v>
      </c>
      <c r="D6511">
        <v>298</v>
      </c>
      <c r="E6511" t="s">
        <v>30</v>
      </c>
      <c r="F6511" t="s">
        <v>28</v>
      </c>
      <c r="G6511" t="s">
        <v>28</v>
      </c>
      <c r="H6511" t="s">
        <v>29</v>
      </c>
      <c r="I6511">
        <v>39.123813334786277</v>
      </c>
      <c r="J6511" t="s">
        <v>29</v>
      </c>
      <c r="K6511" t="s">
        <v>29</v>
      </c>
      <c r="L6511" t="s">
        <v>29</v>
      </c>
      <c r="M6511" t="s">
        <v>27</v>
      </c>
      <c r="N6511" t="s">
        <v>30</v>
      </c>
      <c r="O6511" s="4">
        <v>9.2982859350348654</v>
      </c>
      <c r="P6511" t="s">
        <v>35</v>
      </c>
      <c r="Q6511">
        <v>142</v>
      </c>
      <c r="R6511">
        <v>131</v>
      </c>
      <c r="S6511">
        <v>9.8098244174856806</v>
      </c>
      <c r="T6511">
        <v>12.965821564718576</v>
      </c>
      <c r="U6511" t="s">
        <v>28</v>
      </c>
      <c r="V6511">
        <v>4</v>
      </c>
      <c r="W6511" t="s">
        <v>43</v>
      </c>
      <c r="X6511">
        <v>2</v>
      </c>
      <c r="Y6511" t="s">
        <v>41</v>
      </c>
      <c r="Z6511" t="s">
        <v>33</v>
      </c>
    </row>
    <row r="6512" spans="1:26" x14ac:dyDescent="0.3">
      <c r="A6512">
        <v>20</v>
      </c>
      <c r="B6512" t="s">
        <v>34</v>
      </c>
      <c r="C6512">
        <v>122</v>
      </c>
      <c r="D6512">
        <v>207</v>
      </c>
      <c r="E6512" t="s">
        <v>35</v>
      </c>
      <c r="F6512" t="s">
        <v>28</v>
      </c>
      <c r="G6512" t="s">
        <v>28</v>
      </c>
      <c r="H6512" t="s">
        <v>29</v>
      </c>
      <c r="I6512">
        <v>31.477071842638225</v>
      </c>
      <c r="J6512" t="s">
        <v>29</v>
      </c>
      <c r="K6512" t="s">
        <v>28</v>
      </c>
      <c r="L6512" t="s">
        <v>28</v>
      </c>
      <c r="M6512" t="s">
        <v>27</v>
      </c>
      <c r="N6512" t="s">
        <v>27</v>
      </c>
      <c r="O6512" s="4">
        <v>4.8293812645374539</v>
      </c>
      <c r="P6512" t="s">
        <v>27</v>
      </c>
      <c r="Q6512">
        <v>245</v>
      </c>
      <c r="R6512">
        <v>140</v>
      </c>
      <c r="S6512">
        <v>12.622227481186851</v>
      </c>
      <c r="T6512">
        <v>19.323725037578022</v>
      </c>
      <c r="U6512" t="s">
        <v>28</v>
      </c>
      <c r="V6512">
        <v>2</v>
      </c>
      <c r="W6512" t="s">
        <v>31</v>
      </c>
      <c r="X6512">
        <v>1</v>
      </c>
      <c r="Y6512" t="s">
        <v>41</v>
      </c>
      <c r="Z6512" t="s">
        <v>39</v>
      </c>
    </row>
    <row r="6513" spans="1:26" x14ac:dyDescent="0.3">
      <c r="A6513">
        <v>45</v>
      </c>
      <c r="B6513" t="s">
        <v>34</v>
      </c>
      <c r="C6513">
        <v>133</v>
      </c>
      <c r="D6513">
        <v>281</v>
      </c>
      <c r="E6513" t="s">
        <v>27</v>
      </c>
      <c r="F6513" t="s">
        <v>28</v>
      </c>
      <c r="G6513" t="s">
        <v>28</v>
      </c>
      <c r="H6513" t="s">
        <v>29</v>
      </c>
      <c r="I6513">
        <v>37.683352819415624</v>
      </c>
      <c r="J6513" t="s">
        <v>28</v>
      </c>
      <c r="K6513" t="s">
        <v>29</v>
      </c>
      <c r="L6513" t="s">
        <v>28</v>
      </c>
      <c r="M6513" t="s">
        <v>42</v>
      </c>
      <c r="N6513" t="s">
        <v>30</v>
      </c>
      <c r="O6513" s="4">
        <v>8.9553180320880585</v>
      </c>
      <c r="P6513" t="s">
        <v>35</v>
      </c>
      <c r="Q6513">
        <v>266</v>
      </c>
      <c r="R6513">
        <v>155</v>
      </c>
      <c r="S6513">
        <v>12.217377567432729</v>
      </c>
      <c r="T6513">
        <v>7.9876477246923692</v>
      </c>
      <c r="U6513" t="s">
        <v>28</v>
      </c>
      <c r="V6513">
        <v>2</v>
      </c>
      <c r="W6513" t="s">
        <v>31</v>
      </c>
      <c r="X6513">
        <v>2</v>
      </c>
      <c r="Y6513" t="s">
        <v>41</v>
      </c>
      <c r="Z6513" t="s">
        <v>36</v>
      </c>
    </row>
    <row r="6514" spans="1:26" x14ac:dyDescent="0.3">
      <c r="A6514">
        <v>73</v>
      </c>
      <c r="B6514" t="s">
        <v>26</v>
      </c>
      <c r="C6514">
        <v>136</v>
      </c>
      <c r="D6514">
        <v>284</v>
      </c>
      <c r="E6514" t="s">
        <v>27</v>
      </c>
      <c r="F6514" t="s">
        <v>28</v>
      </c>
      <c r="G6514" t="s">
        <v>28</v>
      </c>
      <c r="H6514" t="s">
        <v>28</v>
      </c>
      <c r="I6514">
        <v>24.420883315071922</v>
      </c>
      <c r="J6514" t="s">
        <v>28</v>
      </c>
      <c r="K6514" t="s">
        <v>29</v>
      </c>
      <c r="L6514" t="s">
        <v>28</v>
      </c>
      <c r="M6514" t="s">
        <v>42</v>
      </c>
      <c r="N6514" t="s">
        <v>30</v>
      </c>
      <c r="O6514" s="4">
        <v>7.9756858306892724</v>
      </c>
      <c r="P6514" t="s">
        <v>35</v>
      </c>
      <c r="Q6514">
        <v>355</v>
      </c>
      <c r="R6514">
        <v>112</v>
      </c>
      <c r="S6514">
        <v>14.418176417125911</v>
      </c>
      <c r="T6514">
        <v>16.198833814513158</v>
      </c>
      <c r="U6514" t="s">
        <v>28</v>
      </c>
      <c r="V6514">
        <v>1</v>
      </c>
      <c r="W6514" t="s">
        <v>38</v>
      </c>
      <c r="X6514">
        <v>2</v>
      </c>
      <c r="Y6514" t="s">
        <v>37</v>
      </c>
      <c r="Z6514" t="s">
        <v>33</v>
      </c>
    </row>
    <row r="6515" spans="1:26" x14ac:dyDescent="0.3">
      <c r="A6515">
        <v>43</v>
      </c>
      <c r="B6515" t="s">
        <v>26</v>
      </c>
      <c r="C6515">
        <v>169</v>
      </c>
      <c r="D6515">
        <v>184</v>
      </c>
      <c r="E6515" t="s">
        <v>27</v>
      </c>
      <c r="F6515" t="s">
        <v>29</v>
      </c>
      <c r="G6515" t="s">
        <v>28</v>
      </c>
      <c r="H6515" t="s">
        <v>28</v>
      </c>
      <c r="I6515">
        <v>26.46467478371428</v>
      </c>
      <c r="J6515" t="s">
        <v>28</v>
      </c>
      <c r="K6515" t="s">
        <v>28</v>
      </c>
      <c r="L6515" t="s">
        <v>28</v>
      </c>
      <c r="M6515" t="s">
        <v>30</v>
      </c>
      <c r="N6515" t="s">
        <v>27</v>
      </c>
      <c r="O6515" s="4">
        <v>7.622032173092137</v>
      </c>
      <c r="P6515" t="s">
        <v>35</v>
      </c>
      <c r="Q6515">
        <v>130</v>
      </c>
      <c r="R6515">
        <v>99</v>
      </c>
      <c r="S6515">
        <v>2.9869968105792899</v>
      </c>
      <c r="T6515">
        <v>6.5356234438029217</v>
      </c>
      <c r="U6515" t="s">
        <v>28</v>
      </c>
      <c r="V6515">
        <v>1</v>
      </c>
      <c r="W6515" t="s">
        <v>38</v>
      </c>
      <c r="X6515">
        <v>1</v>
      </c>
      <c r="Y6515" t="s">
        <v>32</v>
      </c>
      <c r="Z6515" t="s">
        <v>36</v>
      </c>
    </row>
    <row r="6516" spans="1:26" x14ac:dyDescent="0.3">
      <c r="A6516">
        <v>47</v>
      </c>
      <c r="B6516" t="s">
        <v>26</v>
      </c>
      <c r="C6516">
        <v>163</v>
      </c>
      <c r="D6516">
        <v>270</v>
      </c>
      <c r="E6516" t="s">
        <v>30</v>
      </c>
      <c r="F6516" t="s">
        <v>28</v>
      </c>
      <c r="G6516" t="s">
        <v>29</v>
      </c>
      <c r="H6516" t="s">
        <v>29</v>
      </c>
      <c r="I6516">
        <v>28.273252031522436</v>
      </c>
      <c r="J6516" t="s">
        <v>29</v>
      </c>
      <c r="K6516" t="s">
        <v>29</v>
      </c>
      <c r="L6516" t="s">
        <v>29</v>
      </c>
      <c r="M6516" t="s">
        <v>35</v>
      </c>
      <c r="N6516" t="s">
        <v>27</v>
      </c>
      <c r="O6516" s="4">
        <v>7.5326399577448786</v>
      </c>
      <c r="P6516" t="s">
        <v>27</v>
      </c>
      <c r="Q6516">
        <v>145</v>
      </c>
      <c r="R6516">
        <v>147</v>
      </c>
      <c r="S6516">
        <v>10.549715644551066</v>
      </c>
      <c r="T6516">
        <v>15.989531687965028</v>
      </c>
      <c r="U6516" t="s">
        <v>28</v>
      </c>
      <c r="V6516">
        <v>4</v>
      </c>
      <c r="W6516" t="s">
        <v>43</v>
      </c>
      <c r="X6516">
        <v>3</v>
      </c>
      <c r="Y6516" t="s">
        <v>32</v>
      </c>
      <c r="Z6516" t="s">
        <v>36</v>
      </c>
    </row>
    <row r="6517" spans="1:26" x14ac:dyDescent="0.3">
      <c r="A6517">
        <v>30</v>
      </c>
      <c r="B6517" t="s">
        <v>26</v>
      </c>
      <c r="C6517">
        <v>141</v>
      </c>
      <c r="D6517">
        <v>292</v>
      </c>
      <c r="E6517" t="s">
        <v>35</v>
      </c>
      <c r="F6517" t="s">
        <v>29</v>
      </c>
      <c r="G6517" t="s">
        <v>29</v>
      </c>
      <c r="H6517" t="s">
        <v>28</v>
      </c>
      <c r="I6517">
        <v>19.966909249832174</v>
      </c>
      <c r="J6517" t="s">
        <v>28</v>
      </c>
      <c r="K6517" t="s">
        <v>29</v>
      </c>
      <c r="L6517" t="s">
        <v>29</v>
      </c>
      <c r="M6517" t="s">
        <v>35</v>
      </c>
      <c r="N6517" t="s">
        <v>35</v>
      </c>
      <c r="O6517" s="4">
        <v>4.7136764419194925</v>
      </c>
      <c r="P6517" t="s">
        <v>30</v>
      </c>
      <c r="Q6517">
        <v>356</v>
      </c>
      <c r="R6517">
        <v>129</v>
      </c>
      <c r="S6517">
        <v>14.162781792339061</v>
      </c>
      <c r="T6517">
        <v>11.438698304448232</v>
      </c>
      <c r="U6517" t="s">
        <v>28</v>
      </c>
      <c r="V6517">
        <v>3</v>
      </c>
      <c r="W6517" t="s">
        <v>31</v>
      </c>
      <c r="X6517">
        <v>1</v>
      </c>
      <c r="Y6517" t="s">
        <v>37</v>
      </c>
      <c r="Z6517" t="s">
        <v>36</v>
      </c>
    </row>
    <row r="6518" spans="1:26" x14ac:dyDescent="0.3">
      <c r="A6518">
        <v>30</v>
      </c>
      <c r="B6518" t="s">
        <v>34</v>
      </c>
      <c r="C6518">
        <v>165</v>
      </c>
      <c r="D6518">
        <v>279</v>
      </c>
      <c r="E6518" t="s">
        <v>30</v>
      </c>
      <c r="F6518" t="s">
        <v>29</v>
      </c>
      <c r="G6518" t="s">
        <v>29</v>
      </c>
      <c r="H6518" t="s">
        <v>28</v>
      </c>
      <c r="I6518">
        <v>36.143251913030895</v>
      </c>
      <c r="J6518" t="s">
        <v>28</v>
      </c>
      <c r="K6518" t="s">
        <v>28</v>
      </c>
      <c r="L6518" t="s">
        <v>28</v>
      </c>
      <c r="M6518" t="s">
        <v>27</v>
      </c>
      <c r="N6518" t="s">
        <v>35</v>
      </c>
      <c r="O6518" s="4">
        <v>7.8516546517901684</v>
      </c>
      <c r="P6518" t="s">
        <v>30</v>
      </c>
      <c r="Q6518">
        <v>228</v>
      </c>
      <c r="R6518">
        <v>109</v>
      </c>
      <c r="S6518">
        <v>0.94892416852674466</v>
      </c>
      <c r="T6518">
        <v>14.72373467738981</v>
      </c>
      <c r="U6518" t="s">
        <v>28</v>
      </c>
      <c r="V6518">
        <v>1</v>
      </c>
      <c r="W6518" t="s">
        <v>38</v>
      </c>
      <c r="X6518">
        <v>1</v>
      </c>
      <c r="Y6518" t="s">
        <v>41</v>
      </c>
      <c r="Z6518" t="s">
        <v>36</v>
      </c>
    </row>
    <row r="6519" spans="1:26" x14ac:dyDescent="0.3">
      <c r="A6519">
        <v>19</v>
      </c>
      <c r="B6519" t="s">
        <v>34</v>
      </c>
      <c r="C6519">
        <v>145</v>
      </c>
      <c r="D6519">
        <v>269</v>
      </c>
      <c r="E6519" t="s">
        <v>30</v>
      </c>
      <c r="F6519" t="s">
        <v>29</v>
      </c>
      <c r="G6519" t="s">
        <v>28</v>
      </c>
      <c r="H6519" t="s">
        <v>29</v>
      </c>
      <c r="I6519">
        <v>20.621866743413907</v>
      </c>
      <c r="J6519" t="s">
        <v>28</v>
      </c>
      <c r="K6519" t="s">
        <v>29</v>
      </c>
      <c r="L6519" t="s">
        <v>29</v>
      </c>
      <c r="M6519" t="s">
        <v>30</v>
      </c>
      <c r="N6519" t="s">
        <v>30</v>
      </c>
      <c r="O6519" s="4">
        <v>6.392681122686291</v>
      </c>
      <c r="P6519" t="s">
        <v>30</v>
      </c>
      <c r="Q6519">
        <v>145</v>
      </c>
      <c r="R6519">
        <v>96</v>
      </c>
      <c r="S6519">
        <v>13.849794170117738</v>
      </c>
      <c r="T6519">
        <v>18.557704518592164</v>
      </c>
      <c r="U6519" t="s">
        <v>28</v>
      </c>
      <c r="V6519">
        <v>4</v>
      </c>
      <c r="W6519" t="s">
        <v>43</v>
      </c>
      <c r="X6519">
        <v>0</v>
      </c>
      <c r="Y6519" t="s">
        <v>37</v>
      </c>
      <c r="Z6519" t="s">
        <v>39</v>
      </c>
    </row>
    <row r="6520" spans="1:26" x14ac:dyDescent="0.3">
      <c r="A6520">
        <v>54</v>
      </c>
      <c r="B6520" t="s">
        <v>34</v>
      </c>
      <c r="C6520">
        <v>177</v>
      </c>
      <c r="D6520">
        <v>154</v>
      </c>
      <c r="E6520" t="s">
        <v>30</v>
      </c>
      <c r="F6520" t="s">
        <v>28</v>
      </c>
      <c r="G6520" t="s">
        <v>28</v>
      </c>
      <c r="H6520" t="s">
        <v>29</v>
      </c>
      <c r="I6520">
        <v>35.592372048804137</v>
      </c>
      <c r="J6520" t="s">
        <v>29</v>
      </c>
      <c r="K6520" t="s">
        <v>29</v>
      </c>
      <c r="L6520" t="s">
        <v>28</v>
      </c>
      <c r="M6520" t="s">
        <v>35</v>
      </c>
      <c r="N6520" t="s">
        <v>27</v>
      </c>
      <c r="O6520" s="4">
        <v>4.3795401880824141</v>
      </c>
      <c r="P6520" t="s">
        <v>27</v>
      </c>
      <c r="Q6520">
        <v>177</v>
      </c>
      <c r="R6520">
        <v>110</v>
      </c>
      <c r="S6520">
        <v>13.998688304995511</v>
      </c>
      <c r="T6520">
        <v>15.754855949667347</v>
      </c>
      <c r="U6520" t="s">
        <v>28</v>
      </c>
      <c r="V6520">
        <v>3</v>
      </c>
      <c r="W6520" t="s">
        <v>31</v>
      </c>
      <c r="X6520">
        <v>2</v>
      </c>
      <c r="Y6520" t="s">
        <v>41</v>
      </c>
      <c r="Z6520" t="s">
        <v>33</v>
      </c>
    </row>
    <row r="6521" spans="1:26" x14ac:dyDescent="0.3">
      <c r="A6521">
        <v>66</v>
      </c>
      <c r="B6521" t="s">
        <v>26</v>
      </c>
      <c r="C6521">
        <v>147</v>
      </c>
      <c r="D6521">
        <v>220</v>
      </c>
      <c r="E6521" t="s">
        <v>35</v>
      </c>
      <c r="F6521" t="s">
        <v>28</v>
      </c>
      <c r="G6521" t="s">
        <v>29</v>
      </c>
      <c r="H6521" t="s">
        <v>28</v>
      </c>
      <c r="I6521">
        <v>38.289648463776778</v>
      </c>
      <c r="J6521" t="s">
        <v>28</v>
      </c>
      <c r="K6521" t="s">
        <v>28</v>
      </c>
      <c r="L6521" t="s">
        <v>28</v>
      </c>
      <c r="M6521" t="s">
        <v>35</v>
      </c>
      <c r="N6521" t="s">
        <v>30</v>
      </c>
      <c r="O6521" s="4">
        <v>5.2315366235366092</v>
      </c>
      <c r="P6521" t="s">
        <v>35</v>
      </c>
      <c r="Q6521">
        <v>122</v>
      </c>
      <c r="R6521">
        <v>93</v>
      </c>
      <c r="S6521">
        <v>7.6116969090370485</v>
      </c>
      <c r="T6521">
        <v>14.998348109761631</v>
      </c>
      <c r="U6521" t="s">
        <v>28</v>
      </c>
      <c r="V6521">
        <v>0</v>
      </c>
      <c r="W6521" t="s">
        <v>38</v>
      </c>
      <c r="X6521">
        <v>2</v>
      </c>
      <c r="Y6521" t="s">
        <v>41</v>
      </c>
      <c r="Z6521" t="s">
        <v>33</v>
      </c>
    </row>
    <row r="6522" spans="1:26" x14ac:dyDescent="0.3">
      <c r="A6522">
        <v>55</v>
      </c>
      <c r="B6522" t="s">
        <v>34</v>
      </c>
      <c r="C6522">
        <v>164</v>
      </c>
      <c r="D6522">
        <v>235</v>
      </c>
      <c r="E6522" t="s">
        <v>30</v>
      </c>
      <c r="F6522" t="s">
        <v>28</v>
      </c>
      <c r="G6522" t="s">
        <v>28</v>
      </c>
      <c r="H6522" t="s">
        <v>28</v>
      </c>
      <c r="I6522">
        <v>30.492279051758992</v>
      </c>
      <c r="J6522" t="s">
        <v>28</v>
      </c>
      <c r="K6522" t="s">
        <v>29</v>
      </c>
      <c r="L6522" t="s">
        <v>29</v>
      </c>
      <c r="M6522" t="s">
        <v>27</v>
      </c>
      <c r="N6522" t="s">
        <v>30</v>
      </c>
      <c r="O6522" s="4">
        <v>6.6554678181066507</v>
      </c>
      <c r="P6522" t="s">
        <v>27</v>
      </c>
      <c r="Q6522">
        <v>147</v>
      </c>
      <c r="R6522">
        <v>112</v>
      </c>
      <c r="S6522">
        <v>10.372453884812019</v>
      </c>
      <c r="T6522">
        <v>17.639428408229694</v>
      </c>
      <c r="U6522" t="s">
        <v>28</v>
      </c>
      <c r="V6522">
        <v>2</v>
      </c>
      <c r="W6522" t="s">
        <v>31</v>
      </c>
      <c r="X6522">
        <v>1</v>
      </c>
      <c r="Y6522" t="s">
        <v>41</v>
      </c>
      <c r="Z6522" t="s">
        <v>33</v>
      </c>
    </row>
    <row r="6523" spans="1:26" x14ac:dyDescent="0.3">
      <c r="A6523">
        <v>19</v>
      </c>
      <c r="B6523" t="s">
        <v>34</v>
      </c>
      <c r="C6523">
        <v>133</v>
      </c>
      <c r="D6523">
        <v>244</v>
      </c>
      <c r="E6523" t="s">
        <v>30</v>
      </c>
      <c r="F6523" t="s">
        <v>28</v>
      </c>
      <c r="G6523" t="s">
        <v>28</v>
      </c>
      <c r="H6523" t="s">
        <v>29</v>
      </c>
      <c r="I6523">
        <v>21.649833779147645</v>
      </c>
      <c r="J6523" t="s">
        <v>29</v>
      </c>
      <c r="K6523" t="s">
        <v>28</v>
      </c>
      <c r="L6523" t="s">
        <v>29</v>
      </c>
      <c r="M6523" t="s">
        <v>30</v>
      </c>
      <c r="N6523" t="s">
        <v>27</v>
      </c>
      <c r="O6523" s="4">
        <v>9.9578686306933761</v>
      </c>
      <c r="P6523" t="s">
        <v>30</v>
      </c>
      <c r="Q6523">
        <v>289</v>
      </c>
      <c r="R6523">
        <v>157</v>
      </c>
      <c r="S6523">
        <v>0.2202729845687823</v>
      </c>
      <c r="T6523">
        <v>10.971094575756487</v>
      </c>
      <c r="U6523" t="s">
        <v>28</v>
      </c>
      <c r="V6523">
        <v>3</v>
      </c>
      <c r="W6523" t="s">
        <v>31</v>
      </c>
      <c r="X6523">
        <v>2</v>
      </c>
      <c r="Y6523" t="s">
        <v>37</v>
      </c>
      <c r="Z6523" t="s">
        <v>39</v>
      </c>
    </row>
    <row r="6524" spans="1:26" x14ac:dyDescent="0.3">
      <c r="A6524">
        <v>53</v>
      </c>
      <c r="B6524" t="s">
        <v>34</v>
      </c>
      <c r="C6524">
        <v>128</v>
      </c>
      <c r="D6524">
        <v>190</v>
      </c>
      <c r="E6524" t="s">
        <v>35</v>
      </c>
      <c r="F6524" t="s">
        <v>28</v>
      </c>
      <c r="G6524" t="s">
        <v>28</v>
      </c>
      <c r="H6524" t="s">
        <v>29</v>
      </c>
      <c r="I6524">
        <v>27.607534546736975</v>
      </c>
      <c r="J6524" t="s">
        <v>29</v>
      </c>
      <c r="K6524" t="s">
        <v>28</v>
      </c>
      <c r="L6524" t="s">
        <v>28</v>
      </c>
      <c r="M6524" t="s">
        <v>35</v>
      </c>
      <c r="N6524" t="s">
        <v>35</v>
      </c>
      <c r="O6524" s="4">
        <v>6.5839964380844913</v>
      </c>
      <c r="P6524" t="s">
        <v>27</v>
      </c>
      <c r="Q6524">
        <v>235</v>
      </c>
      <c r="R6524">
        <v>126</v>
      </c>
      <c r="S6524">
        <v>0.3338741638844972</v>
      </c>
      <c r="T6524">
        <v>11.294733179277728</v>
      </c>
      <c r="U6524" t="s">
        <v>28</v>
      </c>
      <c r="V6524">
        <v>2</v>
      </c>
      <c r="W6524" t="s">
        <v>31</v>
      </c>
      <c r="X6524">
        <v>2</v>
      </c>
      <c r="Y6524" t="s">
        <v>32</v>
      </c>
      <c r="Z6524" t="s">
        <v>33</v>
      </c>
    </row>
    <row r="6525" spans="1:26" x14ac:dyDescent="0.3">
      <c r="A6525">
        <v>71</v>
      </c>
      <c r="B6525" t="s">
        <v>26</v>
      </c>
      <c r="C6525">
        <v>170</v>
      </c>
      <c r="D6525">
        <v>224</v>
      </c>
      <c r="E6525" t="s">
        <v>30</v>
      </c>
      <c r="F6525" t="s">
        <v>29</v>
      </c>
      <c r="G6525" t="s">
        <v>28</v>
      </c>
      <c r="H6525" t="s">
        <v>29</v>
      </c>
      <c r="I6525">
        <v>21.054776362573396</v>
      </c>
      <c r="J6525" t="s">
        <v>29</v>
      </c>
      <c r="K6525" t="s">
        <v>28</v>
      </c>
      <c r="L6525" t="s">
        <v>29</v>
      </c>
      <c r="M6525" t="s">
        <v>30</v>
      </c>
      <c r="N6525" t="s">
        <v>30</v>
      </c>
      <c r="O6525" s="4">
        <v>4.8986701957841294</v>
      </c>
      <c r="P6525" t="s">
        <v>30</v>
      </c>
      <c r="Q6525">
        <v>104</v>
      </c>
      <c r="R6525">
        <v>135</v>
      </c>
      <c r="S6525">
        <v>0.26074847734994855</v>
      </c>
      <c r="T6525">
        <v>12.122844199327444</v>
      </c>
      <c r="U6525" t="s">
        <v>28</v>
      </c>
      <c r="V6525">
        <v>4</v>
      </c>
      <c r="W6525" t="s">
        <v>43</v>
      </c>
      <c r="X6525">
        <v>0</v>
      </c>
      <c r="Y6525" t="s">
        <v>37</v>
      </c>
      <c r="Z6525" t="s">
        <v>33</v>
      </c>
    </row>
    <row r="6526" spans="1:26" x14ac:dyDescent="0.3">
      <c r="A6526">
        <v>43</v>
      </c>
      <c r="B6526" t="s">
        <v>26</v>
      </c>
      <c r="C6526">
        <v>145</v>
      </c>
      <c r="D6526">
        <v>232</v>
      </c>
      <c r="E6526" t="s">
        <v>30</v>
      </c>
      <c r="F6526" t="s">
        <v>28</v>
      </c>
      <c r="G6526" t="s">
        <v>29</v>
      </c>
      <c r="H6526" t="s">
        <v>28</v>
      </c>
      <c r="I6526">
        <v>20.618834483803635</v>
      </c>
      <c r="J6526" t="s">
        <v>28</v>
      </c>
      <c r="K6526" t="s">
        <v>28</v>
      </c>
      <c r="L6526" t="s">
        <v>29</v>
      </c>
      <c r="M6526" t="s">
        <v>27</v>
      </c>
      <c r="N6526" t="s">
        <v>27</v>
      </c>
      <c r="O6526" s="4">
        <v>9.4102573280500987</v>
      </c>
      <c r="P6526" t="s">
        <v>27</v>
      </c>
      <c r="Q6526">
        <v>393</v>
      </c>
      <c r="R6526">
        <v>160</v>
      </c>
      <c r="S6526">
        <v>6.7642399336222381</v>
      </c>
      <c r="T6526">
        <v>16.828119466372279</v>
      </c>
      <c r="U6526" t="s">
        <v>28</v>
      </c>
      <c r="V6526">
        <v>1</v>
      </c>
      <c r="W6526" t="s">
        <v>38</v>
      </c>
      <c r="X6526">
        <v>2</v>
      </c>
      <c r="Y6526" t="s">
        <v>37</v>
      </c>
      <c r="Z6526" t="s">
        <v>36</v>
      </c>
    </row>
    <row r="6527" spans="1:26" x14ac:dyDescent="0.3">
      <c r="A6527">
        <v>28</v>
      </c>
      <c r="B6527" t="s">
        <v>26</v>
      </c>
      <c r="C6527">
        <v>121</v>
      </c>
      <c r="D6527">
        <v>187</v>
      </c>
      <c r="E6527" t="s">
        <v>27</v>
      </c>
      <c r="F6527" t="s">
        <v>29</v>
      </c>
      <c r="G6527" t="s">
        <v>28</v>
      </c>
      <c r="H6527" t="s">
        <v>28</v>
      </c>
      <c r="I6527">
        <v>34.633725900988232</v>
      </c>
      <c r="J6527" t="s">
        <v>29</v>
      </c>
      <c r="K6527" t="s">
        <v>29</v>
      </c>
      <c r="L6527" t="s">
        <v>29</v>
      </c>
      <c r="M6527" t="s">
        <v>35</v>
      </c>
      <c r="N6527" t="s">
        <v>35</v>
      </c>
      <c r="O6527" s="4">
        <v>4.2114257379421272</v>
      </c>
      <c r="P6527" t="s">
        <v>27</v>
      </c>
      <c r="Q6527">
        <v>347</v>
      </c>
      <c r="R6527">
        <v>93</v>
      </c>
      <c r="S6527">
        <v>1.7208711844250284</v>
      </c>
      <c r="T6527">
        <v>18.22443497673224</v>
      </c>
      <c r="U6527" t="s">
        <v>28</v>
      </c>
      <c r="V6527">
        <v>4</v>
      </c>
      <c r="W6527" t="s">
        <v>43</v>
      </c>
      <c r="X6527">
        <v>1</v>
      </c>
      <c r="Y6527" t="s">
        <v>41</v>
      </c>
      <c r="Z6527" t="s">
        <v>39</v>
      </c>
    </row>
    <row r="6528" spans="1:26" x14ac:dyDescent="0.3">
      <c r="A6528">
        <v>25</v>
      </c>
      <c r="B6528" t="s">
        <v>34</v>
      </c>
      <c r="C6528">
        <v>130</v>
      </c>
      <c r="D6528">
        <v>191</v>
      </c>
      <c r="E6528" t="s">
        <v>35</v>
      </c>
      <c r="F6528" t="s">
        <v>29</v>
      </c>
      <c r="G6528" t="s">
        <v>29</v>
      </c>
      <c r="H6528" t="s">
        <v>29</v>
      </c>
      <c r="I6528">
        <v>26.646808656894436</v>
      </c>
      <c r="J6528" t="s">
        <v>28</v>
      </c>
      <c r="K6528" t="s">
        <v>28</v>
      </c>
      <c r="L6528" t="s">
        <v>28</v>
      </c>
      <c r="M6528" t="s">
        <v>42</v>
      </c>
      <c r="N6528" t="s">
        <v>35</v>
      </c>
      <c r="O6528" s="4">
        <v>4.7603610541058607</v>
      </c>
      <c r="P6528" t="s">
        <v>35</v>
      </c>
      <c r="Q6528">
        <v>231</v>
      </c>
      <c r="R6528">
        <v>108</v>
      </c>
      <c r="S6528">
        <v>11.832382271824592</v>
      </c>
      <c r="T6528">
        <v>11.884361435111408</v>
      </c>
      <c r="U6528" t="s">
        <v>28</v>
      </c>
      <c r="V6528">
        <v>2</v>
      </c>
      <c r="W6528" t="s">
        <v>31</v>
      </c>
      <c r="X6528">
        <v>0</v>
      </c>
      <c r="Y6528" t="s">
        <v>32</v>
      </c>
      <c r="Z6528" t="s">
        <v>39</v>
      </c>
    </row>
    <row r="6529" spans="1:26" x14ac:dyDescent="0.3">
      <c r="A6529">
        <v>57</v>
      </c>
      <c r="B6529" t="s">
        <v>34</v>
      </c>
      <c r="C6529">
        <v>153</v>
      </c>
      <c r="D6529">
        <v>220</v>
      </c>
      <c r="E6529" t="s">
        <v>30</v>
      </c>
      <c r="F6529" t="s">
        <v>29</v>
      </c>
      <c r="G6529" t="s">
        <v>29</v>
      </c>
      <c r="H6529" t="s">
        <v>29</v>
      </c>
      <c r="I6529">
        <v>19.066217874717818</v>
      </c>
      <c r="J6529" t="s">
        <v>29</v>
      </c>
      <c r="K6529" t="s">
        <v>29</v>
      </c>
      <c r="L6529" t="s">
        <v>28</v>
      </c>
      <c r="M6529" t="s">
        <v>30</v>
      </c>
      <c r="N6529" t="s">
        <v>27</v>
      </c>
      <c r="O6529" s="4">
        <v>4.5566720912871199</v>
      </c>
      <c r="P6529" t="s">
        <v>27</v>
      </c>
      <c r="Q6529">
        <v>363</v>
      </c>
      <c r="R6529">
        <v>103</v>
      </c>
      <c r="S6529">
        <v>2.3888111631821958</v>
      </c>
      <c r="T6529">
        <v>16.380050517884861</v>
      </c>
      <c r="U6529" t="s">
        <v>28</v>
      </c>
      <c r="V6529">
        <v>4</v>
      </c>
      <c r="W6529" t="s">
        <v>43</v>
      </c>
      <c r="X6529">
        <v>0</v>
      </c>
      <c r="Y6529" t="s">
        <v>37</v>
      </c>
      <c r="Z6529" t="s">
        <v>33</v>
      </c>
    </row>
    <row r="6530" spans="1:26" x14ac:dyDescent="0.3">
      <c r="A6530">
        <v>60</v>
      </c>
      <c r="B6530" t="s">
        <v>34</v>
      </c>
      <c r="C6530">
        <v>138</v>
      </c>
      <c r="D6530">
        <v>204</v>
      </c>
      <c r="E6530" t="s">
        <v>35</v>
      </c>
      <c r="F6530" t="s">
        <v>28</v>
      </c>
      <c r="G6530" t="s">
        <v>29</v>
      </c>
      <c r="H6530" t="s">
        <v>29</v>
      </c>
      <c r="I6530">
        <v>35.99057892739318</v>
      </c>
      <c r="J6530" t="s">
        <v>28</v>
      </c>
      <c r="K6530" t="s">
        <v>28</v>
      </c>
      <c r="L6530" t="s">
        <v>29</v>
      </c>
      <c r="M6530" t="s">
        <v>30</v>
      </c>
      <c r="N6530" t="s">
        <v>27</v>
      </c>
      <c r="O6530" s="4">
        <v>7.4295140765507908</v>
      </c>
      <c r="P6530" t="s">
        <v>27</v>
      </c>
      <c r="Q6530">
        <v>192</v>
      </c>
      <c r="R6530">
        <v>107</v>
      </c>
      <c r="S6530">
        <v>5.1631552625825847</v>
      </c>
      <c r="T6530">
        <v>12.150939483010484</v>
      </c>
      <c r="U6530" t="s">
        <v>28</v>
      </c>
      <c r="V6530">
        <v>2</v>
      </c>
      <c r="W6530" t="s">
        <v>31</v>
      </c>
      <c r="X6530">
        <v>2</v>
      </c>
      <c r="Y6530" t="s">
        <v>41</v>
      </c>
      <c r="Z6530" t="s">
        <v>33</v>
      </c>
    </row>
    <row r="6531" spans="1:26" x14ac:dyDescent="0.3">
      <c r="A6531">
        <v>39</v>
      </c>
      <c r="B6531" t="s">
        <v>26</v>
      </c>
      <c r="C6531">
        <v>158</v>
      </c>
      <c r="D6531">
        <v>171</v>
      </c>
      <c r="E6531" t="s">
        <v>35</v>
      </c>
      <c r="F6531" t="s">
        <v>28</v>
      </c>
      <c r="G6531" t="s">
        <v>28</v>
      </c>
      <c r="H6531" t="s">
        <v>29</v>
      </c>
      <c r="I6531">
        <v>31.633361221331612</v>
      </c>
      <c r="J6531" t="s">
        <v>28</v>
      </c>
      <c r="K6531" t="s">
        <v>28</v>
      </c>
      <c r="L6531" t="s">
        <v>29</v>
      </c>
      <c r="M6531" t="s">
        <v>35</v>
      </c>
      <c r="N6531" t="s">
        <v>30</v>
      </c>
      <c r="O6531" s="4">
        <v>4.9466025497239414</v>
      </c>
      <c r="P6531" t="s">
        <v>35</v>
      </c>
      <c r="Q6531">
        <v>355</v>
      </c>
      <c r="R6531">
        <v>135</v>
      </c>
      <c r="S6531">
        <v>3.3420203685102119</v>
      </c>
      <c r="T6531">
        <v>11.633518421613864</v>
      </c>
      <c r="U6531" t="s">
        <v>28</v>
      </c>
      <c r="V6531">
        <v>2</v>
      </c>
      <c r="W6531" t="s">
        <v>31</v>
      </c>
      <c r="X6531">
        <v>2</v>
      </c>
      <c r="Y6531" t="s">
        <v>41</v>
      </c>
      <c r="Z6531" t="s">
        <v>36</v>
      </c>
    </row>
    <row r="6532" spans="1:26" x14ac:dyDescent="0.3">
      <c r="A6532">
        <v>37</v>
      </c>
      <c r="B6532" t="s">
        <v>34</v>
      </c>
      <c r="C6532">
        <v>137</v>
      </c>
      <c r="D6532">
        <v>176</v>
      </c>
      <c r="E6532" t="s">
        <v>30</v>
      </c>
      <c r="F6532" t="s">
        <v>28</v>
      </c>
      <c r="G6532" t="s">
        <v>29</v>
      </c>
      <c r="H6532" t="s">
        <v>28</v>
      </c>
      <c r="I6532">
        <v>36.579312439390741</v>
      </c>
      <c r="J6532" t="s">
        <v>29</v>
      </c>
      <c r="K6532" t="s">
        <v>28</v>
      </c>
      <c r="L6532" t="s">
        <v>28</v>
      </c>
      <c r="M6532" t="s">
        <v>30</v>
      </c>
      <c r="N6532" t="s">
        <v>30</v>
      </c>
      <c r="O6532" s="4">
        <v>7.905144711460526</v>
      </c>
      <c r="P6532" t="s">
        <v>35</v>
      </c>
      <c r="Q6532">
        <v>136</v>
      </c>
      <c r="R6532">
        <v>82</v>
      </c>
      <c r="S6532">
        <v>10.876137973464404</v>
      </c>
      <c r="T6532">
        <v>14.851772476439871</v>
      </c>
      <c r="U6532" t="s">
        <v>28</v>
      </c>
      <c r="V6532">
        <v>1</v>
      </c>
      <c r="W6532" t="s">
        <v>38</v>
      </c>
      <c r="X6532">
        <v>2</v>
      </c>
      <c r="Y6532" t="s">
        <v>41</v>
      </c>
      <c r="Z6532" t="s">
        <v>36</v>
      </c>
    </row>
    <row r="6533" spans="1:26" x14ac:dyDescent="0.3">
      <c r="A6533">
        <v>25</v>
      </c>
      <c r="B6533" t="s">
        <v>26</v>
      </c>
      <c r="C6533">
        <v>132</v>
      </c>
      <c r="D6533">
        <v>254</v>
      </c>
      <c r="E6533" t="s">
        <v>27</v>
      </c>
      <c r="F6533" t="s">
        <v>29</v>
      </c>
      <c r="G6533" t="s">
        <v>29</v>
      </c>
      <c r="H6533" t="s">
        <v>28</v>
      </c>
      <c r="I6533">
        <v>24.020772420070667</v>
      </c>
      <c r="J6533" t="s">
        <v>29</v>
      </c>
      <c r="K6533" t="s">
        <v>28</v>
      </c>
      <c r="L6533" t="s">
        <v>28</v>
      </c>
      <c r="M6533" t="s">
        <v>35</v>
      </c>
      <c r="N6533" t="s">
        <v>27</v>
      </c>
      <c r="O6533" s="4">
        <v>4.705985461180334</v>
      </c>
      <c r="P6533" t="s">
        <v>27</v>
      </c>
      <c r="Q6533">
        <v>219</v>
      </c>
      <c r="R6533">
        <v>83</v>
      </c>
      <c r="S6533">
        <v>5.39013315915681</v>
      </c>
      <c r="T6533">
        <v>5.5161455079501307</v>
      </c>
      <c r="U6533" t="s">
        <v>28</v>
      </c>
      <c r="V6533">
        <v>2</v>
      </c>
      <c r="W6533" t="s">
        <v>31</v>
      </c>
      <c r="X6533">
        <v>1</v>
      </c>
      <c r="Y6533" t="s">
        <v>37</v>
      </c>
      <c r="Z6533" t="s">
        <v>39</v>
      </c>
    </row>
    <row r="6534" spans="1:26" x14ac:dyDescent="0.3">
      <c r="A6534">
        <v>46</v>
      </c>
      <c r="B6534" t="s">
        <v>34</v>
      </c>
      <c r="C6534">
        <v>124</v>
      </c>
      <c r="D6534">
        <v>187</v>
      </c>
      <c r="E6534" t="s">
        <v>30</v>
      </c>
      <c r="F6534" t="s">
        <v>29</v>
      </c>
      <c r="G6534" t="s">
        <v>29</v>
      </c>
      <c r="H6534" t="s">
        <v>29</v>
      </c>
      <c r="I6534">
        <v>24.915067053141659</v>
      </c>
      <c r="J6534" t="s">
        <v>28</v>
      </c>
      <c r="K6534" t="s">
        <v>28</v>
      </c>
      <c r="L6534" t="s">
        <v>28</v>
      </c>
      <c r="M6534" t="s">
        <v>30</v>
      </c>
      <c r="N6534" t="s">
        <v>30</v>
      </c>
      <c r="O6534" s="4">
        <v>8.8606256596909159</v>
      </c>
      <c r="P6534" t="s">
        <v>27</v>
      </c>
      <c r="Q6534">
        <v>287</v>
      </c>
      <c r="R6534">
        <v>117</v>
      </c>
      <c r="S6534">
        <v>11.666585733827143</v>
      </c>
      <c r="T6534">
        <v>16.59214452394956</v>
      </c>
      <c r="U6534" t="s">
        <v>28</v>
      </c>
      <c r="V6534">
        <v>2</v>
      </c>
      <c r="W6534" t="s">
        <v>31</v>
      </c>
      <c r="X6534">
        <v>1</v>
      </c>
      <c r="Y6534" t="s">
        <v>37</v>
      </c>
      <c r="Z6534" t="s">
        <v>36</v>
      </c>
    </row>
    <row r="6535" spans="1:26" x14ac:dyDescent="0.3">
      <c r="A6535">
        <v>57</v>
      </c>
      <c r="B6535" t="s">
        <v>26</v>
      </c>
      <c r="C6535">
        <v>169</v>
      </c>
      <c r="D6535">
        <v>261</v>
      </c>
      <c r="E6535" t="s">
        <v>35</v>
      </c>
      <c r="F6535" t="s">
        <v>29</v>
      </c>
      <c r="G6535" t="s">
        <v>29</v>
      </c>
      <c r="H6535" t="s">
        <v>29</v>
      </c>
      <c r="I6535">
        <v>31.571177443246263</v>
      </c>
      <c r="J6535" t="s">
        <v>28</v>
      </c>
      <c r="K6535" t="s">
        <v>28</v>
      </c>
      <c r="L6535" t="s">
        <v>28</v>
      </c>
      <c r="M6535" t="s">
        <v>30</v>
      </c>
      <c r="N6535" t="s">
        <v>30</v>
      </c>
      <c r="O6535" s="4">
        <v>8.4029801048537429</v>
      </c>
      <c r="P6535" t="s">
        <v>35</v>
      </c>
      <c r="Q6535">
        <v>203</v>
      </c>
      <c r="R6535">
        <v>111</v>
      </c>
      <c r="S6535">
        <v>12.241032280615634</v>
      </c>
      <c r="T6535">
        <v>7.5908682372864806</v>
      </c>
      <c r="U6535" t="s">
        <v>28</v>
      </c>
      <c r="V6535">
        <v>2</v>
      </c>
      <c r="W6535" t="s">
        <v>31</v>
      </c>
      <c r="X6535">
        <v>1</v>
      </c>
      <c r="Y6535" t="s">
        <v>41</v>
      </c>
      <c r="Z6535" t="s">
        <v>33</v>
      </c>
    </row>
    <row r="6536" spans="1:26" x14ac:dyDescent="0.3">
      <c r="A6536">
        <v>43</v>
      </c>
      <c r="B6536" t="s">
        <v>34</v>
      </c>
      <c r="C6536">
        <v>142</v>
      </c>
      <c r="D6536">
        <v>188</v>
      </c>
      <c r="E6536" t="s">
        <v>35</v>
      </c>
      <c r="F6536" t="s">
        <v>29</v>
      </c>
      <c r="G6536" t="s">
        <v>29</v>
      </c>
      <c r="H6536" t="s">
        <v>29</v>
      </c>
      <c r="I6536">
        <v>32.633376862060587</v>
      </c>
      <c r="J6536" t="s">
        <v>29</v>
      </c>
      <c r="K6536" t="s">
        <v>28</v>
      </c>
      <c r="L6536" t="s">
        <v>29</v>
      </c>
      <c r="M6536" t="s">
        <v>27</v>
      </c>
      <c r="N6536" t="s">
        <v>27</v>
      </c>
      <c r="O6536" s="4">
        <v>9.5524189625387343</v>
      </c>
      <c r="P6536" t="s">
        <v>30</v>
      </c>
      <c r="Q6536">
        <v>299</v>
      </c>
      <c r="R6536">
        <v>133</v>
      </c>
      <c r="S6536">
        <v>8.8392965527384035</v>
      </c>
      <c r="T6536">
        <v>9.8099902823343381</v>
      </c>
      <c r="U6536" t="s">
        <v>28</v>
      </c>
      <c r="V6536">
        <v>4</v>
      </c>
      <c r="W6536" t="s">
        <v>43</v>
      </c>
      <c r="X6536">
        <v>1</v>
      </c>
      <c r="Y6536" t="s">
        <v>41</v>
      </c>
      <c r="Z6536" t="s">
        <v>36</v>
      </c>
    </row>
    <row r="6537" spans="1:26" x14ac:dyDescent="0.3">
      <c r="A6537">
        <v>47</v>
      </c>
      <c r="B6537" t="s">
        <v>34</v>
      </c>
      <c r="C6537">
        <v>177</v>
      </c>
      <c r="D6537">
        <v>292</v>
      </c>
      <c r="E6537" t="s">
        <v>30</v>
      </c>
      <c r="F6537" t="s">
        <v>29</v>
      </c>
      <c r="G6537" t="s">
        <v>28</v>
      </c>
      <c r="H6537" t="s">
        <v>28</v>
      </c>
      <c r="I6537">
        <v>18.583369421002228</v>
      </c>
      <c r="J6537" t="s">
        <v>28</v>
      </c>
      <c r="K6537" t="s">
        <v>28</v>
      </c>
      <c r="L6537" t="s">
        <v>29</v>
      </c>
      <c r="M6537" t="s">
        <v>30</v>
      </c>
      <c r="N6537" t="s">
        <v>30</v>
      </c>
      <c r="O6537" s="4">
        <v>4.4105073232601208</v>
      </c>
      <c r="P6537" t="s">
        <v>35</v>
      </c>
      <c r="Q6537">
        <v>158</v>
      </c>
      <c r="R6537">
        <v>139</v>
      </c>
      <c r="S6537">
        <v>9.3485268376949584</v>
      </c>
      <c r="T6537">
        <v>8.1439671906738216</v>
      </c>
      <c r="U6537" t="s">
        <v>28</v>
      </c>
      <c r="V6537">
        <v>2</v>
      </c>
      <c r="W6537" t="s">
        <v>31</v>
      </c>
      <c r="X6537">
        <v>0</v>
      </c>
      <c r="Y6537" t="s">
        <v>37</v>
      </c>
      <c r="Z6537" t="s">
        <v>36</v>
      </c>
    </row>
    <row r="6538" spans="1:26" x14ac:dyDescent="0.3">
      <c r="A6538">
        <v>37</v>
      </c>
      <c r="B6538" t="s">
        <v>26</v>
      </c>
      <c r="C6538">
        <v>143</v>
      </c>
      <c r="D6538">
        <v>209</v>
      </c>
      <c r="E6538" t="s">
        <v>30</v>
      </c>
      <c r="F6538" t="s">
        <v>28</v>
      </c>
      <c r="G6538" t="s">
        <v>28</v>
      </c>
      <c r="H6538" t="s">
        <v>28</v>
      </c>
      <c r="I6538">
        <v>35.581587948408391</v>
      </c>
      <c r="J6538" t="s">
        <v>28</v>
      </c>
      <c r="K6538" t="s">
        <v>29</v>
      </c>
      <c r="L6538" t="s">
        <v>28</v>
      </c>
      <c r="M6538" t="s">
        <v>42</v>
      </c>
      <c r="N6538" t="s">
        <v>30</v>
      </c>
      <c r="O6538" s="4">
        <v>8.2531215235433368</v>
      </c>
      <c r="P6538" t="s">
        <v>30</v>
      </c>
      <c r="Q6538">
        <v>378</v>
      </c>
      <c r="R6538">
        <v>121</v>
      </c>
      <c r="S6538">
        <v>9.6774727132646401</v>
      </c>
      <c r="T6538">
        <v>18.498318400170792</v>
      </c>
      <c r="U6538" t="s">
        <v>28</v>
      </c>
      <c r="V6538">
        <v>1</v>
      </c>
      <c r="W6538" t="s">
        <v>38</v>
      </c>
      <c r="X6538">
        <v>2</v>
      </c>
      <c r="Y6538" t="s">
        <v>41</v>
      </c>
      <c r="Z6538" t="s">
        <v>36</v>
      </c>
    </row>
    <row r="6539" spans="1:26" x14ac:dyDescent="0.3">
      <c r="A6539">
        <v>69</v>
      </c>
      <c r="B6539" t="s">
        <v>34</v>
      </c>
      <c r="C6539">
        <v>148</v>
      </c>
      <c r="D6539">
        <v>285</v>
      </c>
      <c r="E6539" t="s">
        <v>30</v>
      </c>
      <c r="F6539" t="s">
        <v>29</v>
      </c>
      <c r="G6539" t="s">
        <v>29</v>
      </c>
      <c r="H6539" t="s">
        <v>28</v>
      </c>
      <c r="I6539">
        <v>20.900989819635583</v>
      </c>
      <c r="J6539" t="s">
        <v>28</v>
      </c>
      <c r="K6539" t="s">
        <v>28</v>
      </c>
      <c r="L6539" t="s">
        <v>29</v>
      </c>
      <c r="M6539" t="s">
        <v>27</v>
      </c>
      <c r="N6539" t="s">
        <v>27</v>
      </c>
      <c r="O6539" s="4">
        <v>9.4159869472930673</v>
      </c>
      <c r="P6539" t="s">
        <v>27</v>
      </c>
      <c r="Q6539">
        <v>243</v>
      </c>
      <c r="R6539">
        <v>127</v>
      </c>
      <c r="S6539">
        <v>7.6121957672542733</v>
      </c>
      <c r="T6539">
        <v>19.761021370835895</v>
      </c>
      <c r="U6539" t="s">
        <v>28</v>
      </c>
      <c r="V6539">
        <v>2</v>
      </c>
      <c r="W6539" t="s">
        <v>31</v>
      </c>
      <c r="X6539">
        <v>1</v>
      </c>
      <c r="Y6539" t="s">
        <v>37</v>
      </c>
      <c r="Z6539" t="s">
        <v>33</v>
      </c>
    </row>
    <row r="6540" spans="1:26" x14ac:dyDescent="0.3">
      <c r="A6540">
        <v>72</v>
      </c>
      <c r="B6540" t="s">
        <v>34</v>
      </c>
      <c r="C6540">
        <v>167</v>
      </c>
      <c r="D6540">
        <v>193</v>
      </c>
      <c r="E6540" t="s">
        <v>27</v>
      </c>
      <c r="F6540" t="s">
        <v>28</v>
      </c>
      <c r="G6540" t="s">
        <v>29</v>
      </c>
      <c r="H6540" t="s">
        <v>29</v>
      </c>
      <c r="I6540">
        <v>18.227097351984948</v>
      </c>
      <c r="J6540" t="s">
        <v>28</v>
      </c>
      <c r="K6540" t="s">
        <v>29</v>
      </c>
      <c r="L6540" t="s">
        <v>29</v>
      </c>
      <c r="M6540" t="s">
        <v>27</v>
      </c>
      <c r="N6540" t="s">
        <v>30</v>
      </c>
      <c r="O6540" s="4">
        <v>6.8923236439154687</v>
      </c>
      <c r="P6540" t="s">
        <v>30</v>
      </c>
      <c r="Q6540">
        <v>341</v>
      </c>
      <c r="R6540">
        <v>155</v>
      </c>
      <c r="S6540">
        <v>10.513041551041768</v>
      </c>
      <c r="T6540">
        <v>5.4832217923423983</v>
      </c>
      <c r="U6540" t="s">
        <v>28</v>
      </c>
      <c r="V6540">
        <v>3</v>
      </c>
      <c r="W6540" t="s">
        <v>31</v>
      </c>
      <c r="X6540">
        <v>1</v>
      </c>
      <c r="Y6540" t="s">
        <v>40</v>
      </c>
      <c r="Z6540" t="s">
        <v>33</v>
      </c>
    </row>
    <row r="6541" spans="1:26" x14ac:dyDescent="0.3">
      <c r="A6541">
        <v>33</v>
      </c>
      <c r="B6541" t="s">
        <v>34</v>
      </c>
      <c r="C6541">
        <v>166</v>
      </c>
      <c r="D6541">
        <v>192</v>
      </c>
      <c r="E6541" t="s">
        <v>27</v>
      </c>
      <c r="F6541" t="s">
        <v>28</v>
      </c>
      <c r="G6541" t="s">
        <v>28</v>
      </c>
      <c r="H6541" t="s">
        <v>29</v>
      </c>
      <c r="I6541">
        <v>34.921624801810914</v>
      </c>
      <c r="J6541" t="s">
        <v>28</v>
      </c>
      <c r="K6541" t="s">
        <v>28</v>
      </c>
      <c r="L6541" t="s">
        <v>29</v>
      </c>
      <c r="M6541" t="s">
        <v>27</v>
      </c>
      <c r="N6541" t="s">
        <v>35</v>
      </c>
      <c r="O6541" s="4">
        <v>9.7078942289262837</v>
      </c>
      <c r="P6541" t="s">
        <v>27</v>
      </c>
      <c r="Q6541">
        <v>337</v>
      </c>
      <c r="R6541">
        <v>129</v>
      </c>
      <c r="S6541">
        <v>10.033117245467757</v>
      </c>
      <c r="T6541">
        <v>6.9523799237687518</v>
      </c>
      <c r="U6541" t="s">
        <v>28</v>
      </c>
      <c r="V6541">
        <v>2</v>
      </c>
      <c r="W6541" t="s">
        <v>31</v>
      </c>
      <c r="X6541">
        <v>2</v>
      </c>
      <c r="Y6541" t="s">
        <v>41</v>
      </c>
      <c r="Z6541" t="s">
        <v>36</v>
      </c>
    </row>
    <row r="6542" spans="1:26" x14ac:dyDescent="0.3">
      <c r="A6542">
        <v>63</v>
      </c>
      <c r="B6542" t="s">
        <v>26</v>
      </c>
      <c r="C6542">
        <v>127</v>
      </c>
      <c r="D6542">
        <v>283</v>
      </c>
      <c r="E6542" t="s">
        <v>27</v>
      </c>
      <c r="F6542" t="s">
        <v>28</v>
      </c>
      <c r="G6542" t="s">
        <v>29</v>
      </c>
      <c r="H6542" t="s">
        <v>29</v>
      </c>
      <c r="I6542">
        <v>37.86333971588725</v>
      </c>
      <c r="J6542" t="s">
        <v>28</v>
      </c>
      <c r="K6542" t="s">
        <v>29</v>
      </c>
      <c r="L6542" t="s">
        <v>28</v>
      </c>
      <c r="M6542" t="s">
        <v>27</v>
      </c>
      <c r="N6542" t="s">
        <v>35</v>
      </c>
      <c r="O6542" s="4">
        <v>4.7348757954337275</v>
      </c>
      <c r="P6542" t="s">
        <v>35</v>
      </c>
      <c r="Q6542">
        <v>255</v>
      </c>
      <c r="R6542">
        <v>137</v>
      </c>
      <c r="S6542">
        <v>10.409117534428885</v>
      </c>
      <c r="T6542">
        <v>11.097647811111912</v>
      </c>
      <c r="U6542" t="s">
        <v>28</v>
      </c>
      <c r="V6542">
        <v>2</v>
      </c>
      <c r="W6542" t="s">
        <v>31</v>
      </c>
      <c r="X6542">
        <v>1</v>
      </c>
      <c r="Y6542" t="s">
        <v>41</v>
      </c>
      <c r="Z6542" t="s">
        <v>33</v>
      </c>
    </row>
    <row r="6543" spans="1:26" x14ac:dyDescent="0.3">
      <c r="A6543">
        <v>79</v>
      </c>
      <c r="B6543" t="s">
        <v>34</v>
      </c>
      <c r="C6543">
        <v>145</v>
      </c>
      <c r="D6543">
        <v>172</v>
      </c>
      <c r="E6543" t="s">
        <v>27</v>
      </c>
      <c r="F6543" t="s">
        <v>29</v>
      </c>
      <c r="G6543" t="s">
        <v>29</v>
      </c>
      <c r="H6543" t="s">
        <v>29</v>
      </c>
      <c r="I6543">
        <v>25.086313208378691</v>
      </c>
      <c r="J6543" t="s">
        <v>29</v>
      </c>
      <c r="K6543" t="s">
        <v>29</v>
      </c>
      <c r="L6543" t="s">
        <v>28</v>
      </c>
      <c r="M6543" t="s">
        <v>35</v>
      </c>
      <c r="N6543" t="s">
        <v>27</v>
      </c>
      <c r="O6543" s="4">
        <v>6.599375328792096</v>
      </c>
      <c r="P6543" t="s">
        <v>27</v>
      </c>
      <c r="Q6543">
        <v>399</v>
      </c>
      <c r="R6543">
        <v>116</v>
      </c>
      <c r="S6543">
        <v>12.804715387663471</v>
      </c>
      <c r="T6543">
        <v>5.5095503063309277</v>
      </c>
      <c r="U6543" t="s">
        <v>28</v>
      </c>
      <c r="V6543">
        <v>4</v>
      </c>
      <c r="W6543" t="s">
        <v>43</v>
      </c>
      <c r="X6543">
        <v>1</v>
      </c>
      <c r="Y6543" t="s">
        <v>32</v>
      </c>
      <c r="Z6543" t="s">
        <v>33</v>
      </c>
    </row>
    <row r="6544" spans="1:26" x14ac:dyDescent="0.3">
      <c r="A6544">
        <v>60</v>
      </c>
      <c r="B6544" t="s">
        <v>26</v>
      </c>
      <c r="C6544">
        <v>134</v>
      </c>
      <c r="D6544">
        <v>271</v>
      </c>
      <c r="E6544" t="s">
        <v>35</v>
      </c>
      <c r="F6544" t="s">
        <v>28</v>
      </c>
      <c r="G6544" t="s">
        <v>29</v>
      </c>
      <c r="H6544" t="s">
        <v>29</v>
      </c>
      <c r="I6544">
        <v>25.057649151219838</v>
      </c>
      <c r="J6544" t="s">
        <v>29</v>
      </c>
      <c r="K6544" t="s">
        <v>29</v>
      </c>
      <c r="L6544" t="s">
        <v>28</v>
      </c>
      <c r="M6544" t="s">
        <v>30</v>
      </c>
      <c r="N6544" t="s">
        <v>30</v>
      </c>
      <c r="O6544" s="4">
        <v>5.5190320711375849</v>
      </c>
      <c r="P6544" t="s">
        <v>27</v>
      </c>
      <c r="Q6544">
        <v>214</v>
      </c>
      <c r="R6544">
        <v>136</v>
      </c>
      <c r="S6544">
        <v>8.8596823020028808</v>
      </c>
      <c r="T6544">
        <v>11.952094971198417</v>
      </c>
      <c r="U6544" t="s">
        <v>28</v>
      </c>
      <c r="V6544">
        <v>3</v>
      </c>
      <c r="W6544" t="s">
        <v>31</v>
      </c>
      <c r="X6544">
        <v>1</v>
      </c>
      <c r="Y6544" t="s">
        <v>32</v>
      </c>
      <c r="Z6544" t="s">
        <v>33</v>
      </c>
    </row>
    <row r="6545" spans="1:26" x14ac:dyDescent="0.3">
      <c r="A6545">
        <v>24</v>
      </c>
      <c r="B6545" t="s">
        <v>34</v>
      </c>
      <c r="C6545">
        <v>176</v>
      </c>
      <c r="D6545">
        <v>290</v>
      </c>
      <c r="E6545" t="s">
        <v>35</v>
      </c>
      <c r="F6545" t="s">
        <v>28</v>
      </c>
      <c r="G6545" t="s">
        <v>28</v>
      </c>
      <c r="H6545" t="s">
        <v>28</v>
      </c>
      <c r="I6545">
        <v>29.321609691288067</v>
      </c>
      <c r="J6545" t="s">
        <v>28</v>
      </c>
      <c r="K6545" t="s">
        <v>28</v>
      </c>
      <c r="L6545" t="s">
        <v>28</v>
      </c>
      <c r="M6545" t="s">
        <v>30</v>
      </c>
      <c r="N6545" t="s">
        <v>27</v>
      </c>
      <c r="O6545" s="4">
        <v>4.9323288650951422</v>
      </c>
      <c r="P6545" t="s">
        <v>30</v>
      </c>
      <c r="Q6545">
        <v>340</v>
      </c>
      <c r="R6545">
        <v>102</v>
      </c>
      <c r="S6545">
        <v>11.690298626563205</v>
      </c>
      <c r="T6545">
        <v>9.7143667818839248</v>
      </c>
      <c r="U6545" t="s">
        <v>28</v>
      </c>
      <c r="V6545">
        <v>0</v>
      </c>
      <c r="W6545" t="s">
        <v>38</v>
      </c>
      <c r="X6545">
        <v>1</v>
      </c>
      <c r="Y6545" t="s">
        <v>32</v>
      </c>
      <c r="Z6545" t="s">
        <v>39</v>
      </c>
    </row>
    <row r="6546" spans="1:26" x14ac:dyDescent="0.3">
      <c r="A6546">
        <v>33</v>
      </c>
      <c r="B6546" t="s">
        <v>34</v>
      </c>
      <c r="C6546">
        <v>120</v>
      </c>
      <c r="D6546">
        <v>233</v>
      </c>
      <c r="E6546" t="s">
        <v>27</v>
      </c>
      <c r="F6546" t="s">
        <v>29</v>
      </c>
      <c r="G6546" t="s">
        <v>28</v>
      </c>
      <c r="H6546" t="s">
        <v>28</v>
      </c>
      <c r="I6546">
        <v>32.840239899145402</v>
      </c>
      <c r="J6546" t="s">
        <v>28</v>
      </c>
      <c r="K6546" t="s">
        <v>28</v>
      </c>
      <c r="L6546" t="s">
        <v>29</v>
      </c>
      <c r="M6546" t="s">
        <v>42</v>
      </c>
      <c r="N6546" t="s">
        <v>35</v>
      </c>
      <c r="O6546" s="4">
        <v>5.7206923694591376</v>
      </c>
      <c r="P6546" t="s">
        <v>27</v>
      </c>
      <c r="Q6546">
        <v>305</v>
      </c>
      <c r="R6546">
        <v>153</v>
      </c>
      <c r="S6546">
        <v>4.9018298955986017</v>
      </c>
      <c r="T6546">
        <v>12.728620616474839</v>
      </c>
      <c r="U6546" t="s">
        <v>28</v>
      </c>
      <c r="V6546">
        <v>2</v>
      </c>
      <c r="W6546" t="s">
        <v>31</v>
      </c>
      <c r="X6546">
        <v>0</v>
      </c>
      <c r="Y6546" t="s">
        <v>41</v>
      </c>
      <c r="Z6546" t="s">
        <v>36</v>
      </c>
    </row>
    <row r="6547" spans="1:26" x14ac:dyDescent="0.3">
      <c r="A6547">
        <v>62</v>
      </c>
      <c r="B6547" t="s">
        <v>34</v>
      </c>
      <c r="C6547">
        <v>147</v>
      </c>
      <c r="D6547">
        <v>255</v>
      </c>
      <c r="E6547" t="s">
        <v>30</v>
      </c>
      <c r="F6547" t="s">
        <v>28</v>
      </c>
      <c r="G6547" t="s">
        <v>29</v>
      </c>
      <c r="H6547" t="s">
        <v>29</v>
      </c>
      <c r="I6547">
        <v>32.248729212524978</v>
      </c>
      <c r="J6547" t="s">
        <v>28</v>
      </c>
      <c r="K6547" t="s">
        <v>29</v>
      </c>
      <c r="L6547" t="s">
        <v>28</v>
      </c>
      <c r="M6547" t="s">
        <v>42</v>
      </c>
      <c r="N6547" t="s">
        <v>35</v>
      </c>
      <c r="O6547" s="4">
        <v>7.9883084775215973</v>
      </c>
      <c r="P6547" t="s">
        <v>27</v>
      </c>
      <c r="Q6547">
        <v>373</v>
      </c>
      <c r="R6547">
        <v>143</v>
      </c>
      <c r="S6547">
        <v>11.892119707393997</v>
      </c>
      <c r="T6547">
        <v>7.1539952550780406</v>
      </c>
      <c r="U6547" t="s">
        <v>28</v>
      </c>
      <c r="V6547">
        <v>2</v>
      </c>
      <c r="W6547" t="s">
        <v>31</v>
      </c>
      <c r="X6547">
        <v>2</v>
      </c>
      <c r="Y6547" t="s">
        <v>41</v>
      </c>
      <c r="Z6547" t="s">
        <v>33</v>
      </c>
    </row>
    <row r="6548" spans="1:26" x14ac:dyDescent="0.3">
      <c r="A6548">
        <v>76</v>
      </c>
      <c r="B6548" t="s">
        <v>34</v>
      </c>
      <c r="C6548">
        <v>168</v>
      </c>
      <c r="D6548">
        <v>213</v>
      </c>
      <c r="E6548" t="s">
        <v>35</v>
      </c>
      <c r="F6548" t="s">
        <v>28</v>
      </c>
      <c r="G6548" t="s">
        <v>28</v>
      </c>
      <c r="H6548" t="s">
        <v>29</v>
      </c>
      <c r="I6548">
        <v>34.557911957457087</v>
      </c>
      <c r="J6548" t="s">
        <v>28</v>
      </c>
      <c r="K6548" t="s">
        <v>28</v>
      </c>
      <c r="L6548" t="s">
        <v>29</v>
      </c>
      <c r="M6548" t="s">
        <v>42</v>
      </c>
      <c r="N6548" t="s">
        <v>35</v>
      </c>
      <c r="O6548" s="4">
        <v>6.899214835665668</v>
      </c>
      <c r="P6548" t="s">
        <v>30</v>
      </c>
      <c r="Q6548">
        <v>335</v>
      </c>
      <c r="R6548">
        <v>159</v>
      </c>
      <c r="S6548">
        <v>4.7232774086197846</v>
      </c>
      <c r="T6548">
        <v>11.418949796433226</v>
      </c>
      <c r="U6548" t="s">
        <v>28</v>
      </c>
      <c r="V6548">
        <v>2</v>
      </c>
      <c r="W6548" t="s">
        <v>31</v>
      </c>
      <c r="X6548">
        <v>1</v>
      </c>
      <c r="Y6548" t="s">
        <v>41</v>
      </c>
      <c r="Z6548" t="s">
        <v>33</v>
      </c>
    </row>
    <row r="6549" spans="1:26" x14ac:dyDescent="0.3">
      <c r="A6549">
        <v>64</v>
      </c>
      <c r="B6549" t="s">
        <v>26</v>
      </c>
      <c r="C6549">
        <v>166</v>
      </c>
      <c r="D6549">
        <v>274</v>
      </c>
      <c r="E6549" t="s">
        <v>30</v>
      </c>
      <c r="F6549" t="s">
        <v>29</v>
      </c>
      <c r="G6549" t="s">
        <v>29</v>
      </c>
      <c r="H6549" t="s">
        <v>29</v>
      </c>
      <c r="I6549">
        <v>20.507652589398596</v>
      </c>
      <c r="J6549" t="s">
        <v>28</v>
      </c>
      <c r="K6549" t="s">
        <v>28</v>
      </c>
      <c r="L6549" t="s">
        <v>28</v>
      </c>
      <c r="M6549" t="s">
        <v>35</v>
      </c>
      <c r="N6549" t="s">
        <v>35</v>
      </c>
      <c r="O6549" s="4">
        <v>5.0892927491656126</v>
      </c>
      <c r="P6549" t="s">
        <v>35</v>
      </c>
      <c r="Q6549">
        <v>267</v>
      </c>
      <c r="R6549">
        <v>133</v>
      </c>
      <c r="S6549">
        <v>5.4513445491252686</v>
      </c>
      <c r="T6549">
        <v>16.330529799258361</v>
      </c>
      <c r="U6549" t="s">
        <v>28</v>
      </c>
      <c r="V6549">
        <v>2</v>
      </c>
      <c r="W6549" t="s">
        <v>31</v>
      </c>
      <c r="X6549">
        <v>1</v>
      </c>
      <c r="Y6549" t="s">
        <v>37</v>
      </c>
      <c r="Z6549" t="s">
        <v>33</v>
      </c>
    </row>
    <row r="6550" spans="1:26" x14ac:dyDescent="0.3">
      <c r="A6550">
        <v>73</v>
      </c>
      <c r="B6550" t="s">
        <v>26</v>
      </c>
      <c r="C6550">
        <v>165</v>
      </c>
      <c r="D6550">
        <v>201</v>
      </c>
      <c r="E6550" t="s">
        <v>27</v>
      </c>
      <c r="F6550" t="s">
        <v>29</v>
      </c>
      <c r="G6550" t="s">
        <v>28</v>
      </c>
      <c r="H6550" t="s">
        <v>29</v>
      </c>
      <c r="I6550">
        <v>29.435933257169616</v>
      </c>
      <c r="J6550" t="s">
        <v>28</v>
      </c>
      <c r="K6550" t="s">
        <v>29</v>
      </c>
      <c r="L6550" t="s">
        <v>29</v>
      </c>
      <c r="M6550" t="s">
        <v>30</v>
      </c>
      <c r="N6550" t="s">
        <v>35</v>
      </c>
      <c r="O6550" s="4">
        <v>4.1903184566980327</v>
      </c>
      <c r="P6550" t="s">
        <v>35</v>
      </c>
      <c r="Q6550">
        <v>226</v>
      </c>
      <c r="R6550">
        <v>110</v>
      </c>
      <c r="S6550">
        <v>13.119557023814432</v>
      </c>
      <c r="T6550">
        <v>10.701645371736575</v>
      </c>
      <c r="U6550" t="s">
        <v>28</v>
      </c>
      <c r="V6550">
        <v>4</v>
      </c>
      <c r="W6550" t="s">
        <v>43</v>
      </c>
      <c r="X6550">
        <v>0</v>
      </c>
      <c r="Y6550" t="s">
        <v>32</v>
      </c>
      <c r="Z6550" t="s">
        <v>33</v>
      </c>
    </row>
    <row r="6551" spans="1:26" x14ac:dyDescent="0.3">
      <c r="A6551">
        <v>65</v>
      </c>
      <c r="B6551" t="s">
        <v>34</v>
      </c>
      <c r="C6551">
        <v>133</v>
      </c>
      <c r="D6551">
        <v>197</v>
      </c>
      <c r="E6551" t="s">
        <v>35</v>
      </c>
      <c r="F6551" t="s">
        <v>29</v>
      </c>
      <c r="G6551" t="s">
        <v>28</v>
      </c>
      <c r="H6551" t="s">
        <v>29</v>
      </c>
      <c r="I6551">
        <v>29.139245874693348</v>
      </c>
      <c r="J6551" t="s">
        <v>29</v>
      </c>
      <c r="K6551" t="s">
        <v>29</v>
      </c>
      <c r="L6551" t="s">
        <v>28</v>
      </c>
      <c r="M6551" t="s">
        <v>27</v>
      </c>
      <c r="N6551" t="s">
        <v>30</v>
      </c>
      <c r="O6551" s="4">
        <v>9.5409985634518115</v>
      </c>
      <c r="P6551" t="s">
        <v>35</v>
      </c>
      <c r="Q6551">
        <v>294</v>
      </c>
      <c r="R6551">
        <v>123</v>
      </c>
      <c r="S6551">
        <v>3.7669163074935414</v>
      </c>
      <c r="T6551">
        <v>18.032060784632108</v>
      </c>
      <c r="U6551" t="s">
        <v>28</v>
      </c>
      <c r="V6551">
        <v>4</v>
      </c>
      <c r="W6551" t="s">
        <v>43</v>
      </c>
      <c r="X6551">
        <v>1</v>
      </c>
      <c r="Y6551" t="s">
        <v>32</v>
      </c>
      <c r="Z6551" t="s">
        <v>33</v>
      </c>
    </row>
    <row r="6552" spans="1:26" x14ac:dyDescent="0.3">
      <c r="A6552">
        <v>44</v>
      </c>
      <c r="B6552" t="s">
        <v>34</v>
      </c>
      <c r="C6552">
        <v>161</v>
      </c>
      <c r="D6552">
        <v>210</v>
      </c>
      <c r="E6552" t="s">
        <v>35</v>
      </c>
      <c r="F6552" t="s">
        <v>28</v>
      </c>
      <c r="G6552" t="s">
        <v>28</v>
      </c>
      <c r="H6552" t="s">
        <v>28</v>
      </c>
      <c r="I6552">
        <v>38.896781556732329</v>
      </c>
      <c r="J6552" t="s">
        <v>28</v>
      </c>
      <c r="K6552" t="s">
        <v>28</v>
      </c>
      <c r="L6552" t="s">
        <v>28</v>
      </c>
      <c r="M6552" t="s">
        <v>35</v>
      </c>
      <c r="N6552" t="s">
        <v>27</v>
      </c>
      <c r="O6552" s="4">
        <v>5.8848162808315365</v>
      </c>
      <c r="P6552" t="s">
        <v>27</v>
      </c>
      <c r="Q6552">
        <v>162</v>
      </c>
      <c r="R6552">
        <v>135</v>
      </c>
      <c r="S6552">
        <v>11.072052002797754</v>
      </c>
      <c r="T6552">
        <v>7.6504436472948569</v>
      </c>
      <c r="U6552" t="s">
        <v>28</v>
      </c>
      <c r="V6552">
        <v>0</v>
      </c>
      <c r="W6552" t="s">
        <v>38</v>
      </c>
      <c r="X6552">
        <v>2</v>
      </c>
      <c r="Y6552" t="s">
        <v>41</v>
      </c>
      <c r="Z6552" t="s">
        <v>36</v>
      </c>
    </row>
    <row r="6553" spans="1:26" x14ac:dyDescent="0.3">
      <c r="A6553">
        <v>70</v>
      </c>
      <c r="B6553" t="s">
        <v>34</v>
      </c>
      <c r="C6553">
        <v>153</v>
      </c>
      <c r="D6553">
        <v>166</v>
      </c>
      <c r="E6553" t="s">
        <v>35</v>
      </c>
      <c r="F6553" t="s">
        <v>28</v>
      </c>
      <c r="G6553" t="s">
        <v>29</v>
      </c>
      <c r="H6553" t="s">
        <v>28</v>
      </c>
      <c r="I6553">
        <v>38.2015373719697</v>
      </c>
      <c r="J6553" t="s">
        <v>28</v>
      </c>
      <c r="K6553" t="s">
        <v>29</v>
      </c>
      <c r="L6553" t="s">
        <v>29</v>
      </c>
      <c r="M6553" t="s">
        <v>42</v>
      </c>
      <c r="N6553" t="s">
        <v>27</v>
      </c>
      <c r="O6553" s="4">
        <v>4.7655106207038607</v>
      </c>
      <c r="P6553" t="s">
        <v>35</v>
      </c>
      <c r="Q6553">
        <v>267</v>
      </c>
      <c r="R6553">
        <v>83</v>
      </c>
      <c r="S6553">
        <v>3.5044444697518538</v>
      </c>
      <c r="T6553">
        <v>10.700606894691157</v>
      </c>
      <c r="U6553" t="s">
        <v>28</v>
      </c>
      <c r="V6553">
        <v>2</v>
      </c>
      <c r="W6553" t="s">
        <v>31</v>
      </c>
      <c r="X6553">
        <v>1</v>
      </c>
      <c r="Y6553" t="s">
        <v>41</v>
      </c>
      <c r="Z6553" t="s">
        <v>33</v>
      </c>
    </row>
    <row r="6554" spans="1:26" x14ac:dyDescent="0.3">
      <c r="A6554">
        <v>40</v>
      </c>
      <c r="B6554" t="s">
        <v>26</v>
      </c>
      <c r="C6554">
        <v>178</v>
      </c>
      <c r="D6554">
        <v>189</v>
      </c>
      <c r="E6554" t="s">
        <v>35</v>
      </c>
      <c r="F6554" t="s">
        <v>29</v>
      </c>
      <c r="G6554" t="s">
        <v>28</v>
      </c>
      <c r="H6554" t="s">
        <v>28</v>
      </c>
      <c r="I6554">
        <v>34.50708794518814</v>
      </c>
      <c r="J6554" t="s">
        <v>28</v>
      </c>
      <c r="K6554" t="s">
        <v>28</v>
      </c>
      <c r="L6554" t="s">
        <v>28</v>
      </c>
      <c r="M6554" t="s">
        <v>27</v>
      </c>
      <c r="N6554" t="s">
        <v>30</v>
      </c>
      <c r="O6554" s="4">
        <v>4.8768858410114184</v>
      </c>
      <c r="P6554" t="s">
        <v>35</v>
      </c>
      <c r="Q6554">
        <v>364</v>
      </c>
      <c r="R6554">
        <v>113</v>
      </c>
      <c r="S6554">
        <v>3.6276255416667307</v>
      </c>
      <c r="T6554">
        <v>5.8735470274678869</v>
      </c>
      <c r="U6554" t="s">
        <v>28</v>
      </c>
      <c r="V6554">
        <v>1</v>
      </c>
      <c r="W6554" t="s">
        <v>38</v>
      </c>
      <c r="X6554">
        <v>0</v>
      </c>
      <c r="Y6554" t="s">
        <v>41</v>
      </c>
      <c r="Z6554" t="s">
        <v>36</v>
      </c>
    </row>
    <row r="6555" spans="1:26" x14ac:dyDescent="0.3">
      <c r="A6555">
        <v>41</v>
      </c>
      <c r="B6555" t="s">
        <v>34</v>
      </c>
      <c r="C6555">
        <v>150</v>
      </c>
      <c r="D6555">
        <v>224</v>
      </c>
      <c r="E6555" t="s">
        <v>27</v>
      </c>
      <c r="F6555" t="s">
        <v>28</v>
      </c>
      <c r="G6555" t="s">
        <v>29</v>
      </c>
      <c r="H6555" t="s">
        <v>28</v>
      </c>
      <c r="I6555">
        <v>37.29212389297065</v>
      </c>
      <c r="J6555" t="s">
        <v>28</v>
      </c>
      <c r="K6555" t="s">
        <v>28</v>
      </c>
      <c r="L6555" t="s">
        <v>28</v>
      </c>
      <c r="M6555" t="s">
        <v>42</v>
      </c>
      <c r="N6555" t="s">
        <v>30</v>
      </c>
      <c r="O6555" s="4">
        <v>5.5205555078040085</v>
      </c>
      <c r="P6555" t="s">
        <v>30</v>
      </c>
      <c r="Q6555">
        <v>172</v>
      </c>
      <c r="R6555">
        <v>157</v>
      </c>
      <c r="S6555">
        <v>9.0535046983169849</v>
      </c>
      <c r="T6555">
        <v>6.0191946224186683</v>
      </c>
      <c r="U6555" t="s">
        <v>28</v>
      </c>
      <c r="V6555">
        <v>0</v>
      </c>
      <c r="W6555" t="s">
        <v>38</v>
      </c>
      <c r="X6555">
        <v>1</v>
      </c>
      <c r="Y6555" t="s">
        <v>41</v>
      </c>
      <c r="Z6555" t="s">
        <v>36</v>
      </c>
    </row>
    <row r="6556" spans="1:26" x14ac:dyDescent="0.3">
      <c r="A6556">
        <v>80</v>
      </c>
      <c r="B6556" t="s">
        <v>26</v>
      </c>
      <c r="C6556">
        <v>125</v>
      </c>
      <c r="D6556">
        <v>238</v>
      </c>
      <c r="E6556" t="s">
        <v>35</v>
      </c>
      <c r="F6556" t="s">
        <v>29</v>
      </c>
      <c r="G6556" t="s">
        <v>28</v>
      </c>
      <c r="H6556" t="s">
        <v>29</v>
      </c>
      <c r="I6556">
        <v>34.403675928864125</v>
      </c>
      <c r="J6556" t="s">
        <v>28</v>
      </c>
      <c r="K6556" t="s">
        <v>28</v>
      </c>
      <c r="L6556" t="s">
        <v>29</v>
      </c>
      <c r="M6556" t="s">
        <v>35</v>
      </c>
      <c r="N6556" t="s">
        <v>27</v>
      </c>
      <c r="O6556" s="4">
        <v>5.3848725634531975</v>
      </c>
      <c r="P6556" t="s">
        <v>35</v>
      </c>
      <c r="Q6556">
        <v>160</v>
      </c>
      <c r="R6556">
        <v>120</v>
      </c>
      <c r="S6556">
        <v>0.52750148510122885</v>
      </c>
      <c r="T6556">
        <v>13.412532414604863</v>
      </c>
      <c r="U6556" t="s">
        <v>28</v>
      </c>
      <c r="V6556">
        <v>3</v>
      </c>
      <c r="W6556" t="s">
        <v>31</v>
      </c>
      <c r="X6556">
        <v>1</v>
      </c>
      <c r="Y6556" t="s">
        <v>41</v>
      </c>
      <c r="Z6556" t="s">
        <v>33</v>
      </c>
    </row>
    <row r="6557" spans="1:26" x14ac:dyDescent="0.3">
      <c r="A6557">
        <v>26</v>
      </c>
      <c r="B6557" t="s">
        <v>26</v>
      </c>
      <c r="C6557">
        <v>168</v>
      </c>
      <c r="D6557">
        <v>218</v>
      </c>
      <c r="E6557" t="s">
        <v>27</v>
      </c>
      <c r="F6557" t="s">
        <v>29</v>
      </c>
      <c r="G6557" t="s">
        <v>29</v>
      </c>
      <c r="H6557" t="s">
        <v>29</v>
      </c>
      <c r="I6557">
        <v>33.850608794932228</v>
      </c>
      <c r="J6557" t="s">
        <v>28</v>
      </c>
      <c r="K6557" t="s">
        <v>28</v>
      </c>
      <c r="L6557" t="s">
        <v>28</v>
      </c>
      <c r="M6557" t="s">
        <v>42</v>
      </c>
      <c r="N6557" t="s">
        <v>35</v>
      </c>
      <c r="O6557" s="4">
        <v>5.6773009016668112</v>
      </c>
      <c r="P6557" t="s">
        <v>27</v>
      </c>
      <c r="Q6557">
        <v>337</v>
      </c>
      <c r="R6557">
        <v>124</v>
      </c>
      <c r="S6557">
        <v>9.7423972167747834</v>
      </c>
      <c r="T6557">
        <v>16.355607625065861</v>
      </c>
      <c r="U6557" t="s">
        <v>28</v>
      </c>
      <c r="V6557">
        <v>2</v>
      </c>
      <c r="W6557" t="s">
        <v>31</v>
      </c>
      <c r="X6557">
        <v>0</v>
      </c>
      <c r="Y6557" t="s">
        <v>41</v>
      </c>
      <c r="Z6557" t="s">
        <v>39</v>
      </c>
    </row>
    <row r="6558" spans="1:26" x14ac:dyDescent="0.3">
      <c r="A6558">
        <v>52</v>
      </c>
      <c r="B6558" t="s">
        <v>26</v>
      </c>
      <c r="C6558">
        <v>124</v>
      </c>
      <c r="D6558">
        <v>234</v>
      </c>
      <c r="E6558" t="s">
        <v>35</v>
      </c>
      <c r="F6558" t="s">
        <v>29</v>
      </c>
      <c r="G6558" t="s">
        <v>29</v>
      </c>
      <c r="H6558" t="s">
        <v>29</v>
      </c>
      <c r="I6558">
        <v>22.745604191850653</v>
      </c>
      <c r="J6558" t="s">
        <v>28</v>
      </c>
      <c r="K6558" t="s">
        <v>28</v>
      </c>
      <c r="L6558" t="s">
        <v>28</v>
      </c>
      <c r="M6558" t="s">
        <v>30</v>
      </c>
      <c r="N6558" t="s">
        <v>30</v>
      </c>
      <c r="O6558" s="4">
        <v>5.3530599029209931</v>
      </c>
      <c r="P6558" t="s">
        <v>27</v>
      </c>
      <c r="Q6558">
        <v>165</v>
      </c>
      <c r="R6558">
        <v>144</v>
      </c>
      <c r="S6558">
        <v>11.049937180217359</v>
      </c>
      <c r="T6558">
        <v>18.863034179553818</v>
      </c>
      <c r="U6558" t="s">
        <v>28</v>
      </c>
      <c r="V6558">
        <v>2</v>
      </c>
      <c r="W6558" t="s">
        <v>31</v>
      </c>
      <c r="X6558">
        <v>0</v>
      </c>
      <c r="Y6558" t="s">
        <v>37</v>
      </c>
      <c r="Z6558" t="s">
        <v>33</v>
      </c>
    </row>
    <row r="6559" spans="1:26" x14ac:dyDescent="0.3">
      <c r="A6559">
        <v>68</v>
      </c>
      <c r="B6559" t="s">
        <v>26</v>
      </c>
      <c r="C6559">
        <v>150</v>
      </c>
      <c r="D6559">
        <v>175</v>
      </c>
      <c r="E6559" t="s">
        <v>27</v>
      </c>
      <c r="F6559" t="s">
        <v>28</v>
      </c>
      <c r="G6559" t="s">
        <v>28</v>
      </c>
      <c r="H6559" t="s">
        <v>28</v>
      </c>
      <c r="I6559">
        <v>31.579556645627981</v>
      </c>
      <c r="J6559" t="s">
        <v>28</v>
      </c>
      <c r="K6559" t="s">
        <v>29</v>
      </c>
      <c r="L6559" t="s">
        <v>29</v>
      </c>
      <c r="M6559" t="s">
        <v>27</v>
      </c>
      <c r="N6559" t="s">
        <v>30</v>
      </c>
      <c r="O6559" s="4">
        <v>6.5838802282845226</v>
      </c>
      <c r="P6559" t="s">
        <v>35</v>
      </c>
      <c r="Q6559">
        <v>144</v>
      </c>
      <c r="R6559">
        <v>93</v>
      </c>
      <c r="S6559">
        <v>13.717039376586101</v>
      </c>
      <c r="T6559">
        <v>10.344497910541213</v>
      </c>
      <c r="U6559" t="s">
        <v>28</v>
      </c>
      <c r="V6559">
        <v>2</v>
      </c>
      <c r="W6559" t="s">
        <v>31</v>
      </c>
      <c r="X6559">
        <v>1</v>
      </c>
      <c r="Y6559" t="s">
        <v>41</v>
      </c>
      <c r="Z6559" t="s">
        <v>33</v>
      </c>
    </row>
    <row r="6560" spans="1:26" x14ac:dyDescent="0.3">
      <c r="A6560">
        <v>37</v>
      </c>
      <c r="B6560" t="s">
        <v>34</v>
      </c>
      <c r="C6560">
        <v>156</v>
      </c>
      <c r="D6560">
        <v>189</v>
      </c>
      <c r="E6560" t="s">
        <v>27</v>
      </c>
      <c r="F6560" t="s">
        <v>28</v>
      </c>
      <c r="G6560" t="s">
        <v>28</v>
      </c>
      <c r="H6560" t="s">
        <v>28</v>
      </c>
      <c r="I6560">
        <v>38.153368443641725</v>
      </c>
      <c r="J6560" t="s">
        <v>28</v>
      </c>
      <c r="K6560" t="s">
        <v>29</v>
      </c>
      <c r="L6560" t="s">
        <v>28</v>
      </c>
      <c r="M6560" t="s">
        <v>30</v>
      </c>
      <c r="N6560" t="s">
        <v>27</v>
      </c>
      <c r="O6560" s="4">
        <v>8.5936219913834524</v>
      </c>
      <c r="P6560" t="s">
        <v>30</v>
      </c>
      <c r="Q6560">
        <v>221</v>
      </c>
      <c r="R6560">
        <v>142</v>
      </c>
      <c r="S6560">
        <v>11.29475445255213</v>
      </c>
      <c r="T6560">
        <v>16.127017378104064</v>
      </c>
      <c r="U6560" t="s">
        <v>28</v>
      </c>
      <c r="V6560">
        <v>1</v>
      </c>
      <c r="W6560" t="s">
        <v>38</v>
      </c>
      <c r="X6560">
        <v>2</v>
      </c>
      <c r="Y6560" t="s">
        <v>41</v>
      </c>
      <c r="Z6560" t="s">
        <v>36</v>
      </c>
    </row>
    <row r="6561" spans="1:26" x14ac:dyDescent="0.3">
      <c r="A6561">
        <v>54</v>
      </c>
      <c r="B6561" t="s">
        <v>34</v>
      </c>
      <c r="C6561">
        <v>134</v>
      </c>
      <c r="D6561">
        <v>245</v>
      </c>
      <c r="E6561" t="s">
        <v>30</v>
      </c>
      <c r="F6561" t="s">
        <v>28</v>
      </c>
      <c r="G6561" t="s">
        <v>29</v>
      </c>
      <c r="H6561" t="s">
        <v>29</v>
      </c>
      <c r="I6561">
        <v>34.503167048727789</v>
      </c>
      <c r="J6561" t="s">
        <v>29</v>
      </c>
      <c r="K6561" t="s">
        <v>29</v>
      </c>
      <c r="L6561" t="s">
        <v>29</v>
      </c>
      <c r="M6561" t="s">
        <v>30</v>
      </c>
      <c r="N6561" t="s">
        <v>35</v>
      </c>
      <c r="O6561" s="4">
        <v>4.1630736677563576</v>
      </c>
      <c r="P6561" t="s">
        <v>35</v>
      </c>
      <c r="Q6561">
        <v>388</v>
      </c>
      <c r="R6561">
        <v>89</v>
      </c>
      <c r="S6561">
        <v>12.65311345345801</v>
      </c>
      <c r="T6561">
        <v>5.6038780767514496</v>
      </c>
      <c r="U6561" t="s">
        <v>28</v>
      </c>
      <c r="V6561">
        <v>4</v>
      </c>
      <c r="W6561" t="s">
        <v>43</v>
      </c>
      <c r="X6561">
        <v>1</v>
      </c>
      <c r="Y6561" t="s">
        <v>41</v>
      </c>
      <c r="Z6561" t="s">
        <v>33</v>
      </c>
    </row>
    <row r="6562" spans="1:26" x14ac:dyDescent="0.3">
      <c r="A6562">
        <v>59</v>
      </c>
      <c r="B6562" t="s">
        <v>26</v>
      </c>
      <c r="C6562">
        <v>134</v>
      </c>
      <c r="D6562">
        <v>266</v>
      </c>
      <c r="E6562" t="s">
        <v>27</v>
      </c>
      <c r="F6562" t="s">
        <v>29</v>
      </c>
      <c r="G6562" t="s">
        <v>29</v>
      </c>
      <c r="H6562" t="s">
        <v>28</v>
      </c>
      <c r="I6562">
        <v>31.303900808776184</v>
      </c>
      <c r="J6562" t="s">
        <v>28</v>
      </c>
      <c r="K6562" t="s">
        <v>29</v>
      </c>
      <c r="L6562" t="s">
        <v>28</v>
      </c>
      <c r="M6562" t="s">
        <v>27</v>
      </c>
      <c r="N6562" t="s">
        <v>30</v>
      </c>
      <c r="O6562" s="4">
        <v>5.1427763283518448</v>
      </c>
      <c r="P6562" t="s">
        <v>30</v>
      </c>
      <c r="Q6562">
        <v>323</v>
      </c>
      <c r="R6562">
        <v>113</v>
      </c>
      <c r="S6562">
        <v>3.5142911471424858</v>
      </c>
      <c r="T6562">
        <v>8.0890556005489298</v>
      </c>
      <c r="U6562" t="s">
        <v>28</v>
      </c>
      <c r="V6562">
        <v>2</v>
      </c>
      <c r="W6562" t="s">
        <v>31</v>
      </c>
      <c r="X6562">
        <v>0</v>
      </c>
      <c r="Y6562" t="s">
        <v>41</v>
      </c>
      <c r="Z6562" t="s">
        <v>33</v>
      </c>
    </row>
    <row r="6563" spans="1:26" x14ac:dyDescent="0.3">
      <c r="A6563">
        <v>34</v>
      </c>
      <c r="B6563" t="s">
        <v>34</v>
      </c>
      <c r="C6563">
        <v>171</v>
      </c>
      <c r="D6563">
        <v>285</v>
      </c>
      <c r="E6563" t="s">
        <v>30</v>
      </c>
      <c r="F6563" t="s">
        <v>29</v>
      </c>
      <c r="G6563" t="s">
        <v>28</v>
      </c>
      <c r="H6563" t="s">
        <v>29</v>
      </c>
      <c r="I6563">
        <v>23.679862370677515</v>
      </c>
      <c r="J6563" t="s">
        <v>29</v>
      </c>
      <c r="K6563" t="s">
        <v>29</v>
      </c>
      <c r="L6563" t="s">
        <v>28</v>
      </c>
      <c r="M6563" t="s">
        <v>42</v>
      </c>
      <c r="N6563" t="s">
        <v>30</v>
      </c>
      <c r="O6563" s="4">
        <v>8.2719159891405507</v>
      </c>
      <c r="P6563" t="s">
        <v>35</v>
      </c>
      <c r="Q6563">
        <v>125</v>
      </c>
      <c r="R6563">
        <v>157</v>
      </c>
      <c r="S6563">
        <v>4.6826376669672012</v>
      </c>
      <c r="T6563">
        <v>11.788923926102154</v>
      </c>
      <c r="U6563" t="s">
        <v>28</v>
      </c>
      <c r="V6563">
        <v>4</v>
      </c>
      <c r="W6563" t="s">
        <v>43</v>
      </c>
      <c r="X6563">
        <v>1</v>
      </c>
      <c r="Y6563" t="s">
        <v>37</v>
      </c>
      <c r="Z6563" t="s">
        <v>36</v>
      </c>
    </row>
    <row r="6564" spans="1:26" x14ac:dyDescent="0.3">
      <c r="A6564">
        <v>64</v>
      </c>
      <c r="B6564" t="s">
        <v>34</v>
      </c>
      <c r="C6564">
        <v>162</v>
      </c>
      <c r="D6564">
        <v>222</v>
      </c>
      <c r="E6564" t="s">
        <v>35</v>
      </c>
      <c r="F6564" t="s">
        <v>28</v>
      </c>
      <c r="G6564" t="s">
        <v>28</v>
      </c>
      <c r="H6564" t="s">
        <v>29</v>
      </c>
      <c r="I6564">
        <v>32.930101113767179</v>
      </c>
      <c r="J6564" t="s">
        <v>28</v>
      </c>
      <c r="K6564" t="s">
        <v>29</v>
      </c>
      <c r="L6564" t="s">
        <v>28</v>
      </c>
      <c r="M6564" t="s">
        <v>42</v>
      </c>
      <c r="N6564" t="s">
        <v>35</v>
      </c>
      <c r="O6564" s="4">
        <v>4.8932818421821214</v>
      </c>
      <c r="P6564" t="s">
        <v>27</v>
      </c>
      <c r="Q6564">
        <v>257</v>
      </c>
      <c r="R6564">
        <v>131</v>
      </c>
      <c r="S6564">
        <v>14.179252573147842</v>
      </c>
      <c r="T6564">
        <v>16.936746677871469</v>
      </c>
      <c r="U6564" t="s">
        <v>28</v>
      </c>
      <c r="V6564">
        <v>2</v>
      </c>
      <c r="W6564" t="s">
        <v>31</v>
      </c>
      <c r="X6564">
        <v>1</v>
      </c>
      <c r="Y6564" t="s">
        <v>41</v>
      </c>
      <c r="Z6564" t="s">
        <v>33</v>
      </c>
    </row>
    <row r="6565" spans="1:26" x14ac:dyDescent="0.3">
      <c r="A6565">
        <v>48</v>
      </c>
      <c r="B6565" t="s">
        <v>34</v>
      </c>
      <c r="C6565">
        <v>124</v>
      </c>
      <c r="D6565">
        <v>194</v>
      </c>
      <c r="E6565" t="s">
        <v>30</v>
      </c>
      <c r="F6565" t="s">
        <v>28</v>
      </c>
      <c r="G6565" t="s">
        <v>29</v>
      </c>
      <c r="H6565" t="s">
        <v>29</v>
      </c>
      <c r="I6565">
        <v>25.635311964409212</v>
      </c>
      <c r="J6565" t="s">
        <v>28</v>
      </c>
      <c r="K6565" t="s">
        <v>29</v>
      </c>
      <c r="L6565" t="s">
        <v>29</v>
      </c>
      <c r="M6565" t="s">
        <v>35</v>
      </c>
      <c r="N6565" t="s">
        <v>30</v>
      </c>
      <c r="O6565" s="4">
        <v>8.4479766835317562</v>
      </c>
      <c r="P6565" t="s">
        <v>27</v>
      </c>
      <c r="Q6565">
        <v>115</v>
      </c>
      <c r="R6565">
        <v>142</v>
      </c>
      <c r="S6565">
        <v>9.2791678635424155</v>
      </c>
      <c r="T6565">
        <v>9.9733718815282337</v>
      </c>
      <c r="U6565" t="s">
        <v>28</v>
      </c>
      <c r="V6565">
        <v>3</v>
      </c>
      <c r="W6565" t="s">
        <v>31</v>
      </c>
      <c r="X6565">
        <v>3</v>
      </c>
      <c r="Y6565" t="s">
        <v>32</v>
      </c>
      <c r="Z6565" t="s">
        <v>36</v>
      </c>
    </row>
    <row r="6566" spans="1:26" x14ac:dyDescent="0.3">
      <c r="A6566">
        <v>72</v>
      </c>
      <c r="B6566" t="s">
        <v>26</v>
      </c>
      <c r="C6566">
        <v>147</v>
      </c>
      <c r="D6566">
        <v>166</v>
      </c>
      <c r="E6566" t="s">
        <v>27</v>
      </c>
      <c r="F6566" t="s">
        <v>28</v>
      </c>
      <c r="G6566" t="s">
        <v>29</v>
      </c>
      <c r="H6566" t="s">
        <v>29</v>
      </c>
      <c r="I6566">
        <v>19.435144946486993</v>
      </c>
      <c r="J6566" t="s">
        <v>29</v>
      </c>
      <c r="K6566" t="s">
        <v>28</v>
      </c>
      <c r="L6566" t="s">
        <v>28</v>
      </c>
      <c r="M6566" t="s">
        <v>42</v>
      </c>
      <c r="N6566" t="s">
        <v>27</v>
      </c>
      <c r="O6566" s="4">
        <v>7.088857396275607</v>
      </c>
      <c r="P6566" t="s">
        <v>35</v>
      </c>
      <c r="Q6566">
        <v>308</v>
      </c>
      <c r="R6566">
        <v>140</v>
      </c>
      <c r="S6566">
        <v>10.055670030177989</v>
      </c>
      <c r="T6566">
        <v>18.867329291913141</v>
      </c>
      <c r="U6566" t="s">
        <v>28</v>
      </c>
      <c r="V6566">
        <v>2</v>
      </c>
      <c r="W6566" t="s">
        <v>31</v>
      </c>
      <c r="X6566">
        <v>2</v>
      </c>
      <c r="Y6566" t="s">
        <v>37</v>
      </c>
      <c r="Z6566" t="s">
        <v>33</v>
      </c>
    </row>
    <row r="6567" spans="1:26" x14ac:dyDescent="0.3">
      <c r="A6567">
        <v>74</v>
      </c>
      <c r="B6567" t="s">
        <v>34</v>
      </c>
      <c r="C6567">
        <v>152</v>
      </c>
      <c r="D6567">
        <v>226</v>
      </c>
      <c r="E6567" t="s">
        <v>30</v>
      </c>
      <c r="F6567" t="s">
        <v>29</v>
      </c>
      <c r="G6567" t="s">
        <v>29</v>
      </c>
      <c r="H6567" t="s">
        <v>28</v>
      </c>
      <c r="I6567">
        <v>23.265732240823016</v>
      </c>
      <c r="J6567" t="s">
        <v>29</v>
      </c>
      <c r="K6567" t="s">
        <v>28</v>
      </c>
      <c r="L6567" t="s">
        <v>29</v>
      </c>
      <c r="M6567" t="s">
        <v>42</v>
      </c>
      <c r="N6567" t="s">
        <v>27</v>
      </c>
      <c r="O6567" s="4">
        <v>9.2896894153953404</v>
      </c>
      <c r="P6567" t="s">
        <v>35</v>
      </c>
      <c r="Q6567">
        <v>237</v>
      </c>
      <c r="R6567">
        <v>135</v>
      </c>
      <c r="S6567">
        <v>10.082282344798596</v>
      </c>
      <c r="T6567">
        <v>15.427523968776985</v>
      </c>
      <c r="U6567" t="s">
        <v>28</v>
      </c>
      <c r="V6567">
        <v>3</v>
      </c>
      <c r="W6567" t="s">
        <v>31</v>
      </c>
      <c r="X6567">
        <v>1</v>
      </c>
      <c r="Y6567" t="s">
        <v>37</v>
      </c>
      <c r="Z6567" t="s">
        <v>33</v>
      </c>
    </row>
    <row r="6568" spans="1:26" x14ac:dyDescent="0.3">
      <c r="A6568">
        <v>25</v>
      </c>
      <c r="B6568" t="s">
        <v>34</v>
      </c>
      <c r="C6568">
        <v>130</v>
      </c>
      <c r="D6568">
        <v>286</v>
      </c>
      <c r="E6568" t="s">
        <v>35</v>
      </c>
      <c r="F6568" t="s">
        <v>29</v>
      </c>
      <c r="G6568" t="s">
        <v>29</v>
      </c>
      <c r="H6568" t="s">
        <v>29</v>
      </c>
      <c r="I6568">
        <v>26.563127650745319</v>
      </c>
      <c r="J6568" t="s">
        <v>29</v>
      </c>
      <c r="K6568" t="s">
        <v>29</v>
      </c>
      <c r="L6568" t="s">
        <v>29</v>
      </c>
      <c r="M6568" t="s">
        <v>30</v>
      </c>
      <c r="N6568" t="s">
        <v>35</v>
      </c>
      <c r="O6568" s="4">
        <v>4.0609598800713931</v>
      </c>
      <c r="P6568" t="s">
        <v>30</v>
      </c>
      <c r="Q6568">
        <v>285</v>
      </c>
      <c r="R6568">
        <v>148</v>
      </c>
      <c r="S6568">
        <v>14.933145270301083</v>
      </c>
      <c r="T6568">
        <v>12.467332304577218</v>
      </c>
      <c r="U6568" t="s">
        <v>28</v>
      </c>
      <c r="V6568">
        <v>5</v>
      </c>
      <c r="W6568" t="s">
        <v>43</v>
      </c>
      <c r="X6568">
        <v>0</v>
      </c>
      <c r="Y6568" t="s">
        <v>32</v>
      </c>
      <c r="Z6568" t="s">
        <v>39</v>
      </c>
    </row>
    <row r="6569" spans="1:26" x14ac:dyDescent="0.3">
      <c r="A6569">
        <v>32</v>
      </c>
      <c r="B6569" t="s">
        <v>34</v>
      </c>
      <c r="C6569">
        <v>162</v>
      </c>
      <c r="D6569">
        <v>240</v>
      </c>
      <c r="E6569" t="s">
        <v>30</v>
      </c>
      <c r="F6569" t="s">
        <v>28</v>
      </c>
      <c r="G6569" t="s">
        <v>28</v>
      </c>
      <c r="H6569" t="s">
        <v>29</v>
      </c>
      <c r="I6569">
        <v>39.926683548677708</v>
      </c>
      <c r="J6569" t="s">
        <v>28</v>
      </c>
      <c r="K6569" t="s">
        <v>28</v>
      </c>
      <c r="L6569" t="s">
        <v>29</v>
      </c>
      <c r="M6569" t="s">
        <v>42</v>
      </c>
      <c r="N6569" t="s">
        <v>27</v>
      </c>
      <c r="O6569" s="4">
        <v>8.7061392731076577</v>
      </c>
      <c r="P6569" t="s">
        <v>27</v>
      </c>
      <c r="Q6569">
        <v>232</v>
      </c>
      <c r="R6569">
        <v>145</v>
      </c>
      <c r="S6569">
        <v>10.661121038914347</v>
      </c>
      <c r="T6569">
        <v>13.596069700127549</v>
      </c>
      <c r="U6569" t="s">
        <v>28</v>
      </c>
      <c r="V6569">
        <v>2</v>
      </c>
      <c r="W6569" t="s">
        <v>31</v>
      </c>
      <c r="X6569">
        <v>2</v>
      </c>
      <c r="Y6569" t="s">
        <v>41</v>
      </c>
      <c r="Z6569" t="s">
        <v>36</v>
      </c>
    </row>
    <row r="6570" spans="1:26" x14ac:dyDescent="0.3">
      <c r="A6570">
        <v>48</v>
      </c>
      <c r="B6570" t="s">
        <v>34</v>
      </c>
      <c r="C6570">
        <v>125</v>
      </c>
      <c r="D6570">
        <v>255</v>
      </c>
      <c r="E6570" t="s">
        <v>27</v>
      </c>
      <c r="F6570" t="s">
        <v>28</v>
      </c>
      <c r="G6570" t="s">
        <v>28</v>
      </c>
      <c r="H6570" t="s">
        <v>29</v>
      </c>
      <c r="I6570">
        <v>34.722569671734369</v>
      </c>
      <c r="J6570" t="s">
        <v>28</v>
      </c>
      <c r="K6570" t="s">
        <v>29</v>
      </c>
      <c r="L6570" t="s">
        <v>28</v>
      </c>
      <c r="M6570" t="s">
        <v>42</v>
      </c>
      <c r="N6570" t="s">
        <v>30</v>
      </c>
      <c r="O6570" s="4">
        <v>7.4332653876737584</v>
      </c>
      <c r="P6570" t="s">
        <v>27</v>
      </c>
      <c r="Q6570">
        <v>256</v>
      </c>
      <c r="R6570">
        <v>138</v>
      </c>
      <c r="S6570">
        <v>11.435361194677299</v>
      </c>
      <c r="T6570">
        <v>13.576415366914144</v>
      </c>
      <c r="U6570" t="s">
        <v>28</v>
      </c>
      <c r="V6570">
        <v>2</v>
      </c>
      <c r="W6570" t="s">
        <v>31</v>
      </c>
      <c r="X6570">
        <v>2</v>
      </c>
      <c r="Y6570" t="s">
        <v>41</v>
      </c>
      <c r="Z6570" t="s">
        <v>36</v>
      </c>
    </row>
    <row r="6571" spans="1:26" x14ac:dyDescent="0.3">
      <c r="A6571">
        <v>70</v>
      </c>
      <c r="B6571" t="s">
        <v>34</v>
      </c>
      <c r="C6571">
        <v>142</v>
      </c>
      <c r="D6571">
        <v>250</v>
      </c>
      <c r="E6571" t="s">
        <v>27</v>
      </c>
      <c r="F6571" t="s">
        <v>28</v>
      </c>
      <c r="G6571" t="s">
        <v>28</v>
      </c>
      <c r="H6571" t="s">
        <v>29</v>
      </c>
      <c r="I6571">
        <v>24.150448792690465</v>
      </c>
      <c r="J6571" t="s">
        <v>28</v>
      </c>
      <c r="K6571" t="s">
        <v>28</v>
      </c>
      <c r="L6571" t="s">
        <v>28</v>
      </c>
      <c r="M6571" t="s">
        <v>30</v>
      </c>
      <c r="N6571" t="s">
        <v>27</v>
      </c>
      <c r="O6571" s="4">
        <v>6.8132716469326571</v>
      </c>
      <c r="P6571" t="s">
        <v>35</v>
      </c>
      <c r="Q6571">
        <v>394</v>
      </c>
      <c r="R6571">
        <v>141</v>
      </c>
      <c r="S6571">
        <v>13.701939044052308</v>
      </c>
      <c r="T6571">
        <v>14.30779823400799</v>
      </c>
      <c r="U6571" t="s">
        <v>28</v>
      </c>
      <c r="V6571">
        <v>1</v>
      </c>
      <c r="W6571" t="s">
        <v>38</v>
      </c>
      <c r="X6571">
        <v>1</v>
      </c>
      <c r="Y6571" t="s">
        <v>37</v>
      </c>
      <c r="Z6571" t="s">
        <v>33</v>
      </c>
    </row>
    <row r="6572" spans="1:26" x14ac:dyDescent="0.3">
      <c r="A6572">
        <v>47</v>
      </c>
      <c r="B6572" t="s">
        <v>34</v>
      </c>
      <c r="C6572">
        <v>159</v>
      </c>
      <c r="D6572">
        <v>252</v>
      </c>
      <c r="E6572" t="s">
        <v>35</v>
      </c>
      <c r="F6572" t="s">
        <v>28</v>
      </c>
      <c r="G6572" t="s">
        <v>28</v>
      </c>
      <c r="H6572" t="s">
        <v>29</v>
      </c>
      <c r="I6572">
        <v>34.772576310680648</v>
      </c>
      <c r="J6572" t="s">
        <v>28</v>
      </c>
      <c r="K6572" t="s">
        <v>28</v>
      </c>
      <c r="L6572" t="s">
        <v>28</v>
      </c>
      <c r="M6572" t="s">
        <v>27</v>
      </c>
      <c r="N6572" t="s">
        <v>35</v>
      </c>
      <c r="O6572" s="4">
        <v>4.8743180062479432</v>
      </c>
      <c r="P6572" t="s">
        <v>30</v>
      </c>
      <c r="Q6572">
        <v>227</v>
      </c>
      <c r="R6572">
        <v>147</v>
      </c>
      <c r="S6572">
        <v>4.6889642216254632</v>
      </c>
      <c r="T6572">
        <v>16.649912618820633</v>
      </c>
      <c r="U6572" t="s">
        <v>28</v>
      </c>
      <c r="V6572">
        <v>1</v>
      </c>
      <c r="W6572" t="s">
        <v>38</v>
      </c>
      <c r="X6572">
        <v>1</v>
      </c>
      <c r="Y6572" t="s">
        <v>41</v>
      </c>
      <c r="Z6572" t="s">
        <v>36</v>
      </c>
    </row>
    <row r="6573" spans="1:26" x14ac:dyDescent="0.3">
      <c r="A6573">
        <v>63</v>
      </c>
      <c r="B6573" t="s">
        <v>34</v>
      </c>
      <c r="C6573">
        <v>121</v>
      </c>
      <c r="D6573">
        <v>173</v>
      </c>
      <c r="E6573" t="s">
        <v>35</v>
      </c>
      <c r="F6573" t="s">
        <v>29</v>
      </c>
      <c r="G6573" t="s">
        <v>28</v>
      </c>
      <c r="H6573" t="s">
        <v>28</v>
      </c>
      <c r="I6573">
        <v>25.868106106549511</v>
      </c>
      <c r="J6573" t="s">
        <v>29</v>
      </c>
      <c r="K6573" t="s">
        <v>28</v>
      </c>
      <c r="L6573" t="s">
        <v>28</v>
      </c>
      <c r="M6573" t="s">
        <v>35</v>
      </c>
      <c r="N6573" t="s">
        <v>27</v>
      </c>
      <c r="O6573" s="4">
        <v>5.4043793293873579</v>
      </c>
      <c r="P6573" t="s">
        <v>27</v>
      </c>
      <c r="Q6573">
        <v>335</v>
      </c>
      <c r="R6573">
        <v>129</v>
      </c>
      <c r="S6573">
        <v>12.340531380508263</v>
      </c>
      <c r="T6573">
        <v>16.498907520619991</v>
      </c>
      <c r="U6573" t="s">
        <v>28</v>
      </c>
      <c r="V6573">
        <v>2</v>
      </c>
      <c r="W6573" t="s">
        <v>31</v>
      </c>
      <c r="X6573">
        <v>1</v>
      </c>
      <c r="Y6573" t="s">
        <v>32</v>
      </c>
      <c r="Z6573" t="s">
        <v>33</v>
      </c>
    </row>
    <row r="6574" spans="1:26" x14ac:dyDescent="0.3">
      <c r="A6574">
        <v>37</v>
      </c>
      <c r="B6574" t="s">
        <v>34</v>
      </c>
      <c r="C6574">
        <v>134</v>
      </c>
      <c r="D6574">
        <v>222</v>
      </c>
      <c r="E6574" t="s">
        <v>30</v>
      </c>
      <c r="F6574" t="s">
        <v>28</v>
      </c>
      <c r="G6574" t="s">
        <v>28</v>
      </c>
      <c r="H6574" t="s">
        <v>29</v>
      </c>
      <c r="I6574">
        <v>31.374088760757346</v>
      </c>
      <c r="J6574" t="s">
        <v>29</v>
      </c>
      <c r="K6574" t="s">
        <v>28</v>
      </c>
      <c r="L6574" t="s">
        <v>29</v>
      </c>
      <c r="M6574" t="s">
        <v>27</v>
      </c>
      <c r="N6574" t="s">
        <v>30</v>
      </c>
      <c r="O6574" s="4">
        <v>8.7161797431275971</v>
      </c>
      <c r="P6574" t="s">
        <v>35</v>
      </c>
      <c r="Q6574">
        <v>355</v>
      </c>
      <c r="R6574">
        <v>95</v>
      </c>
      <c r="S6574">
        <v>0.38859422047022474</v>
      </c>
      <c r="T6574">
        <v>11.913868283523778</v>
      </c>
      <c r="U6574" t="s">
        <v>28</v>
      </c>
      <c r="V6574">
        <v>3</v>
      </c>
      <c r="W6574" t="s">
        <v>31</v>
      </c>
      <c r="X6574">
        <v>2</v>
      </c>
      <c r="Y6574" t="s">
        <v>41</v>
      </c>
      <c r="Z6574" t="s">
        <v>36</v>
      </c>
    </row>
    <row r="6575" spans="1:26" x14ac:dyDescent="0.3">
      <c r="A6575">
        <v>77</v>
      </c>
      <c r="B6575" t="s">
        <v>34</v>
      </c>
      <c r="C6575">
        <v>142</v>
      </c>
      <c r="D6575">
        <v>270</v>
      </c>
      <c r="E6575" t="s">
        <v>35</v>
      </c>
      <c r="F6575" t="s">
        <v>28</v>
      </c>
      <c r="G6575" t="s">
        <v>29</v>
      </c>
      <c r="H6575" t="s">
        <v>29</v>
      </c>
      <c r="I6575">
        <v>34.82297602024893</v>
      </c>
      <c r="J6575" t="s">
        <v>29</v>
      </c>
      <c r="K6575" t="s">
        <v>29</v>
      </c>
      <c r="L6575" t="s">
        <v>29</v>
      </c>
      <c r="M6575" t="s">
        <v>27</v>
      </c>
      <c r="N6575" t="s">
        <v>30</v>
      </c>
      <c r="O6575" s="4">
        <v>4.8940531815740096</v>
      </c>
      <c r="P6575" t="s">
        <v>35</v>
      </c>
      <c r="Q6575">
        <v>211</v>
      </c>
      <c r="R6575">
        <v>159</v>
      </c>
      <c r="S6575">
        <v>1.7894837750187391</v>
      </c>
      <c r="T6575">
        <v>11.950808610858072</v>
      </c>
      <c r="U6575" t="s">
        <v>28</v>
      </c>
      <c r="V6575">
        <v>4</v>
      </c>
      <c r="W6575" t="s">
        <v>43</v>
      </c>
      <c r="X6575">
        <v>1</v>
      </c>
      <c r="Y6575" t="s">
        <v>41</v>
      </c>
      <c r="Z6575" t="s">
        <v>33</v>
      </c>
    </row>
    <row r="6576" spans="1:26" x14ac:dyDescent="0.3">
      <c r="A6576">
        <v>56</v>
      </c>
      <c r="B6576" t="s">
        <v>34</v>
      </c>
      <c r="C6576">
        <v>141</v>
      </c>
      <c r="D6576">
        <v>255</v>
      </c>
      <c r="E6576" t="s">
        <v>27</v>
      </c>
      <c r="F6576" t="s">
        <v>29</v>
      </c>
      <c r="G6576" t="s">
        <v>28</v>
      </c>
      <c r="H6576" t="s">
        <v>28</v>
      </c>
      <c r="I6576">
        <v>34.298368765429778</v>
      </c>
      <c r="J6576" t="s">
        <v>29</v>
      </c>
      <c r="K6576" t="s">
        <v>29</v>
      </c>
      <c r="L6576" t="s">
        <v>28</v>
      </c>
      <c r="M6576" t="s">
        <v>27</v>
      </c>
      <c r="N6576" t="s">
        <v>27</v>
      </c>
      <c r="O6576" s="4">
        <v>7.1640819195956214</v>
      </c>
      <c r="P6576" t="s">
        <v>30</v>
      </c>
      <c r="Q6576">
        <v>227</v>
      </c>
      <c r="R6576">
        <v>90</v>
      </c>
      <c r="S6576">
        <v>1.9894988580747115</v>
      </c>
      <c r="T6576">
        <v>13.151194726484659</v>
      </c>
      <c r="U6576" t="s">
        <v>28</v>
      </c>
      <c r="V6576">
        <v>3</v>
      </c>
      <c r="W6576" t="s">
        <v>31</v>
      </c>
      <c r="X6576">
        <v>1</v>
      </c>
      <c r="Y6576" t="s">
        <v>41</v>
      </c>
      <c r="Z6576" t="s">
        <v>33</v>
      </c>
    </row>
    <row r="6577" spans="1:26" x14ac:dyDescent="0.3">
      <c r="A6577">
        <v>70</v>
      </c>
      <c r="B6577" t="s">
        <v>26</v>
      </c>
      <c r="C6577">
        <v>128</v>
      </c>
      <c r="D6577">
        <v>288</v>
      </c>
      <c r="E6577" t="s">
        <v>30</v>
      </c>
      <c r="F6577" t="s">
        <v>29</v>
      </c>
      <c r="G6577" t="s">
        <v>29</v>
      </c>
      <c r="H6577" t="s">
        <v>29</v>
      </c>
      <c r="I6577">
        <v>21.08072988378041</v>
      </c>
      <c r="J6577" t="s">
        <v>28</v>
      </c>
      <c r="K6577" t="s">
        <v>29</v>
      </c>
      <c r="L6577" t="s">
        <v>29</v>
      </c>
      <c r="M6577" t="s">
        <v>27</v>
      </c>
      <c r="N6577" t="s">
        <v>35</v>
      </c>
      <c r="O6577" s="4">
        <v>5.2457781398678991</v>
      </c>
      <c r="P6577" t="s">
        <v>35</v>
      </c>
      <c r="Q6577">
        <v>313</v>
      </c>
      <c r="R6577">
        <v>125</v>
      </c>
      <c r="S6577">
        <v>8.3089001164920462E-2</v>
      </c>
      <c r="T6577">
        <v>7.7958585214962426</v>
      </c>
      <c r="U6577" t="s">
        <v>28</v>
      </c>
      <c r="V6577">
        <v>4</v>
      </c>
      <c r="W6577" t="s">
        <v>43</v>
      </c>
      <c r="X6577">
        <v>0</v>
      </c>
      <c r="Y6577" t="s">
        <v>37</v>
      </c>
      <c r="Z6577" t="s">
        <v>33</v>
      </c>
    </row>
    <row r="6578" spans="1:26" x14ac:dyDescent="0.3">
      <c r="A6578">
        <v>72</v>
      </c>
      <c r="B6578" t="s">
        <v>34</v>
      </c>
      <c r="C6578">
        <v>166</v>
      </c>
      <c r="D6578">
        <v>184</v>
      </c>
      <c r="E6578" t="s">
        <v>30</v>
      </c>
      <c r="F6578" t="s">
        <v>28</v>
      </c>
      <c r="G6578" t="s">
        <v>28</v>
      </c>
      <c r="H6578" t="s">
        <v>29</v>
      </c>
      <c r="I6578">
        <v>36.161845627474378</v>
      </c>
      <c r="J6578" t="s">
        <v>28</v>
      </c>
      <c r="K6578" t="s">
        <v>29</v>
      </c>
      <c r="L6578" t="s">
        <v>29</v>
      </c>
      <c r="M6578" t="s">
        <v>27</v>
      </c>
      <c r="N6578" t="s">
        <v>35</v>
      </c>
      <c r="O6578" s="4">
        <v>6.9356309499476811</v>
      </c>
      <c r="P6578" t="s">
        <v>27</v>
      </c>
      <c r="Q6578">
        <v>140</v>
      </c>
      <c r="R6578">
        <v>147</v>
      </c>
      <c r="S6578">
        <v>6.5400170548629797</v>
      </c>
      <c r="T6578">
        <v>14.110973930784233</v>
      </c>
      <c r="U6578" t="s">
        <v>28</v>
      </c>
      <c r="V6578">
        <v>3</v>
      </c>
      <c r="W6578" t="s">
        <v>31</v>
      </c>
      <c r="X6578">
        <v>1</v>
      </c>
      <c r="Y6578" t="s">
        <v>41</v>
      </c>
      <c r="Z6578" t="s">
        <v>33</v>
      </c>
    </row>
    <row r="6579" spans="1:26" x14ac:dyDescent="0.3">
      <c r="A6579">
        <v>29</v>
      </c>
      <c r="B6579" t="s">
        <v>26</v>
      </c>
      <c r="C6579">
        <v>159</v>
      </c>
      <c r="D6579">
        <v>285</v>
      </c>
      <c r="E6579" t="s">
        <v>30</v>
      </c>
      <c r="F6579" t="s">
        <v>29</v>
      </c>
      <c r="G6579" t="s">
        <v>28</v>
      </c>
      <c r="H6579" t="s">
        <v>29</v>
      </c>
      <c r="I6579">
        <v>38.304633394174033</v>
      </c>
      <c r="J6579" t="s">
        <v>29</v>
      </c>
      <c r="K6579" t="s">
        <v>28</v>
      </c>
      <c r="L6579" t="s">
        <v>28</v>
      </c>
      <c r="M6579" t="s">
        <v>30</v>
      </c>
      <c r="N6579" t="s">
        <v>27</v>
      </c>
      <c r="O6579" s="4">
        <v>5.5284422121512353</v>
      </c>
      <c r="P6579" t="s">
        <v>27</v>
      </c>
      <c r="Q6579">
        <v>211</v>
      </c>
      <c r="R6579">
        <v>125</v>
      </c>
      <c r="S6579">
        <v>14.800753125804684</v>
      </c>
      <c r="T6579">
        <v>17.296138309868152</v>
      </c>
      <c r="U6579" t="s">
        <v>28</v>
      </c>
      <c r="V6579">
        <v>3</v>
      </c>
      <c r="W6579" t="s">
        <v>31</v>
      </c>
      <c r="X6579">
        <v>0</v>
      </c>
      <c r="Y6579" t="s">
        <v>41</v>
      </c>
      <c r="Z6579" t="s">
        <v>39</v>
      </c>
    </row>
    <row r="6580" spans="1:26" x14ac:dyDescent="0.3">
      <c r="A6580">
        <v>66</v>
      </c>
      <c r="B6580" t="s">
        <v>34</v>
      </c>
      <c r="C6580">
        <v>149</v>
      </c>
      <c r="D6580">
        <v>166</v>
      </c>
      <c r="E6580" t="s">
        <v>30</v>
      </c>
      <c r="F6580" t="s">
        <v>28</v>
      </c>
      <c r="G6580" t="s">
        <v>29</v>
      </c>
      <c r="H6580" t="s">
        <v>29</v>
      </c>
      <c r="I6580">
        <v>23.135253973560896</v>
      </c>
      <c r="J6580" t="s">
        <v>29</v>
      </c>
      <c r="K6580" t="s">
        <v>29</v>
      </c>
      <c r="L6580" t="s">
        <v>28</v>
      </c>
      <c r="M6580" t="s">
        <v>42</v>
      </c>
      <c r="N6580" t="s">
        <v>35</v>
      </c>
      <c r="O6580" s="4">
        <v>6.1066695948542762</v>
      </c>
      <c r="P6580" t="s">
        <v>27</v>
      </c>
      <c r="Q6580">
        <v>399</v>
      </c>
      <c r="R6580">
        <v>143</v>
      </c>
      <c r="S6580">
        <v>4.1660113307336584</v>
      </c>
      <c r="T6580">
        <v>10.502182257512956</v>
      </c>
      <c r="U6580" t="s">
        <v>28</v>
      </c>
      <c r="V6580">
        <v>3</v>
      </c>
      <c r="W6580" t="s">
        <v>31</v>
      </c>
      <c r="X6580">
        <v>1</v>
      </c>
      <c r="Y6580" t="s">
        <v>37</v>
      </c>
      <c r="Z6580" t="s">
        <v>33</v>
      </c>
    </row>
    <row r="6581" spans="1:26" x14ac:dyDescent="0.3">
      <c r="A6581">
        <v>34</v>
      </c>
      <c r="B6581" t="s">
        <v>26</v>
      </c>
      <c r="C6581">
        <v>135</v>
      </c>
      <c r="D6581">
        <v>289</v>
      </c>
      <c r="E6581" t="s">
        <v>35</v>
      </c>
      <c r="F6581" t="s">
        <v>28</v>
      </c>
      <c r="G6581" t="s">
        <v>28</v>
      </c>
      <c r="H6581" t="s">
        <v>29</v>
      </c>
      <c r="I6581">
        <v>25.247154744391182</v>
      </c>
      <c r="J6581" t="s">
        <v>29</v>
      </c>
      <c r="K6581" t="s">
        <v>28</v>
      </c>
      <c r="L6581" t="s">
        <v>29</v>
      </c>
      <c r="M6581" t="s">
        <v>42</v>
      </c>
      <c r="N6581" t="s">
        <v>30</v>
      </c>
      <c r="O6581" s="4">
        <v>8.8146652309355158</v>
      </c>
      <c r="P6581" t="s">
        <v>30</v>
      </c>
      <c r="Q6581">
        <v>392</v>
      </c>
      <c r="R6581">
        <v>123</v>
      </c>
      <c r="S6581">
        <v>2.6987914899391003</v>
      </c>
      <c r="T6581">
        <v>10.883320963158866</v>
      </c>
      <c r="U6581" t="s">
        <v>28</v>
      </c>
      <c r="V6581">
        <v>3</v>
      </c>
      <c r="W6581" t="s">
        <v>31</v>
      </c>
      <c r="X6581">
        <v>2</v>
      </c>
      <c r="Y6581" t="s">
        <v>32</v>
      </c>
      <c r="Z6581" t="s">
        <v>36</v>
      </c>
    </row>
    <row r="6582" spans="1:26" x14ac:dyDescent="0.3">
      <c r="A6582">
        <v>59</v>
      </c>
      <c r="B6582" t="s">
        <v>26</v>
      </c>
      <c r="C6582">
        <v>178</v>
      </c>
      <c r="D6582">
        <v>242</v>
      </c>
      <c r="E6582" t="s">
        <v>30</v>
      </c>
      <c r="F6582" t="s">
        <v>28</v>
      </c>
      <c r="G6582" t="s">
        <v>29</v>
      </c>
      <c r="H6582" t="s">
        <v>29</v>
      </c>
      <c r="I6582">
        <v>38.640343997061372</v>
      </c>
      <c r="J6582" t="s">
        <v>29</v>
      </c>
      <c r="K6582" t="s">
        <v>28</v>
      </c>
      <c r="L6582" t="s">
        <v>28</v>
      </c>
      <c r="M6582" t="s">
        <v>35</v>
      </c>
      <c r="N6582" t="s">
        <v>35</v>
      </c>
      <c r="O6582" s="4">
        <v>4.2227039710053171</v>
      </c>
      <c r="P6582" t="s">
        <v>30</v>
      </c>
      <c r="Q6582">
        <v>364</v>
      </c>
      <c r="R6582">
        <v>124</v>
      </c>
      <c r="S6582">
        <v>6.7626963421331245</v>
      </c>
      <c r="T6582">
        <v>14.034375248614085</v>
      </c>
      <c r="U6582" t="s">
        <v>28</v>
      </c>
      <c r="V6582">
        <v>2</v>
      </c>
      <c r="W6582" t="s">
        <v>31</v>
      </c>
      <c r="X6582">
        <v>2</v>
      </c>
      <c r="Y6582" t="s">
        <v>41</v>
      </c>
      <c r="Z6582" t="s">
        <v>33</v>
      </c>
    </row>
    <row r="6583" spans="1:26" x14ac:dyDescent="0.3">
      <c r="A6583">
        <v>47</v>
      </c>
      <c r="B6583" t="s">
        <v>34</v>
      </c>
      <c r="C6583">
        <v>165</v>
      </c>
      <c r="D6583">
        <v>258</v>
      </c>
      <c r="E6583" t="s">
        <v>30</v>
      </c>
      <c r="F6583" t="s">
        <v>29</v>
      </c>
      <c r="G6583" t="s">
        <v>29</v>
      </c>
      <c r="H6583" t="s">
        <v>29</v>
      </c>
      <c r="I6583">
        <v>39.640873633111688</v>
      </c>
      <c r="J6583" t="s">
        <v>29</v>
      </c>
      <c r="K6583" t="s">
        <v>29</v>
      </c>
      <c r="L6583" t="s">
        <v>28</v>
      </c>
      <c r="M6583" t="s">
        <v>27</v>
      </c>
      <c r="N6583" t="s">
        <v>27</v>
      </c>
      <c r="O6583" s="4">
        <v>9.5457883484982311</v>
      </c>
      <c r="P6583" t="s">
        <v>35</v>
      </c>
      <c r="Q6583">
        <v>133</v>
      </c>
      <c r="R6583">
        <v>149</v>
      </c>
      <c r="S6583">
        <v>11.066453843049239</v>
      </c>
      <c r="T6583">
        <v>11.381121527287</v>
      </c>
      <c r="U6583" t="s">
        <v>28</v>
      </c>
      <c r="V6583">
        <v>4</v>
      </c>
      <c r="W6583" t="s">
        <v>43</v>
      </c>
      <c r="X6583">
        <v>1</v>
      </c>
      <c r="Y6583" t="s">
        <v>41</v>
      </c>
      <c r="Z6583" t="s">
        <v>36</v>
      </c>
    </row>
    <row r="6584" spans="1:26" x14ac:dyDescent="0.3">
      <c r="A6584">
        <v>46</v>
      </c>
      <c r="B6584" t="s">
        <v>26</v>
      </c>
      <c r="C6584">
        <v>166</v>
      </c>
      <c r="D6584">
        <v>199</v>
      </c>
      <c r="E6584" t="s">
        <v>30</v>
      </c>
      <c r="F6584" t="s">
        <v>28</v>
      </c>
      <c r="G6584" t="s">
        <v>29</v>
      </c>
      <c r="H6584" t="s">
        <v>28</v>
      </c>
      <c r="I6584">
        <v>27.97699696608543</v>
      </c>
      <c r="J6584" t="s">
        <v>28</v>
      </c>
      <c r="K6584" t="s">
        <v>28</v>
      </c>
      <c r="L6584" t="s">
        <v>29</v>
      </c>
      <c r="M6584" t="s">
        <v>35</v>
      </c>
      <c r="N6584" t="s">
        <v>30</v>
      </c>
      <c r="O6584" s="4">
        <v>5.9162913349317874</v>
      </c>
      <c r="P6584" t="s">
        <v>27</v>
      </c>
      <c r="Q6584">
        <v>374</v>
      </c>
      <c r="R6584">
        <v>87</v>
      </c>
      <c r="S6584">
        <v>0.74789563972606832</v>
      </c>
      <c r="T6584">
        <v>7.726392707378869</v>
      </c>
      <c r="U6584" t="s">
        <v>28</v>
      </c>
      <c r="V6584">
        <v>1</v>
      </c>
      <c r="W6584" t="s">
        <v>38</v>
      </c>
      <c r="X6584">
        <v>2</v>
      </c>
      <c r="Y6584" t="s">
        <v>32</v>
      </c>
      <c r="Z6584" t="s">
        <v>36</v>
      </c>
    </row>
    <row r="6585" spans="1:26" x14ac:dyDescent="0.3">
      <c r="A6585">
        <v>36</v>
      </c>
      <c r="B6585" t="s">
        <v>26</v>
      </c>
      <c r="C6585">
        <v>171</v>
      </c>
      <c r="D6585">
        <v>263</v>
      </c>
      <c r="E6585" t="s">
        <v>27</v>
      </c>
      <c r="F6585" t="s">
        <v>28</v>
      </c>
      <c r="G6585" t="s">
        <v>28</v>
      </c>
      <c r="H6585" t="s">
        <v>29</v>
      </c>
      <c r="I6585">
        <v>18.759824937358104</v>
      </c>
      <c r="J6585" t="s">
        <v>28</v>
      </c>
      <c r="K6585" t="s">
        <v>29</v>
      </c>
      <c r="L6585" t="s">
        <v>29</v>
      </c>
      <c r="M6585" t="s">
        <v>30</v>
      </c>
      <c r="N6585" t="s">
        <v>30</v>
      </c>
      <c r="O6585" s="4">
        <v>7.5762515179245069</v>
      </c>
      <c r="P6585" t="s">
        <v>30</v>
      </c>
      <c r="Q6585">
        <v>149</v>
      </c>
      <c r="R6585">
        <v>131</v>
      </c>
      <c r="S6585">
        <v>8.0194309335838661</v>
      </c>
      <c r="T6585">
        <v>6.6403356722842259</v>
      </c>
      <c r="U6585" t="s">
        <v>28</v>
      </c>
      <c r="V6585">
        <v>3</v>
      </c>
      <c r="W6585" t="s">
        <v>31</v>
      </c>
      <c r="X6585">
        <v>2</v>
      </c>
      <c r="Y6585" t="s">
        <v>37</v>
      </c>
      <c r="Z6585" t="s">
        <v>36</v>
      </c>
    </row>
    <row r="6586" spans="1:26" x14ac:dyDescent="0.3">
      <c r="A6586">
        <v>63</v>
      </c>
      <c r="B6586" t="s">
        <v>26</v>
      </c>
      <c r="C6586">
        <v>149</v>
      </c>
      <c r="D6586">
        <v>173</v>
      </c>
      <c r="E6586" t="s">
        <v>27</v>
      </c>
      <c r="F6586" t="s">
        <v>29</v>
      </c>
      <c r="G6586" t="s">
        <v>29</v>
      </c>
      <c r="H6586" t="s">
        <v>29</v>
      </c>
      <c r="I6586">
        <v>38.523605613572428</v>
      </c>
      <c r="J6586" t="s">
        <v>28</v>
      </c>
      <c r="K6586" t="s">
        <v>29</v>
      </c>
      <c r="L6586" t="s">
        <v>29</v>
      </c>
      <c r="M6586" t="s">
        <v>30</v>
      </c>
      <c r="N6586" t="s">
        <v>27</v>
      </c>
      <c r="O6586" s="4">
        <v>5.3305265182691208</v>
      </c>
      <c r="P6586" t="s">
        <v>30</v>
      </c>
      <c r="Q6586">
        <v>184</v>
      </c>
      <c r="R6586">
        <v>149</v>
      </c>
      <c r="S6586">
        <v>7.0965397604091134</v>
      </c>
      <c r="T6586">
        <v>14.015389771869193</v>
      </c>
      <c r="U6586" t="s">
        <v>28</v>
      </c>
      <c r="V6586">
        <v>4</v>
      </c>
      <c r="W6586" t="s">
        <v>43</v>
      </c>
      <c r="X6586">
        <v>0</v>
      </c>
      <c r="Y6586" t="s">
        <v>41</v>
      </c>
      <c r="Z6586" t="s">
        <v>33</v>
      </c>
    </row>
    <row r="6587" spans="1:26" x14ac:dyDescent="0.3">
      <c r="A6587">
        <v>28</v>
      </c>
      <c r="B6587" t="s">
        <v>34</v>
      </c>
      <c r="C6587">
        <v>164</v>
      </c>
      <c r="D6587">
        <v>186</v>
      </c>
      <c r="E6587" t="s">
        <v>35</v>
      </c>
      <c r="F6587" t="s">
        <v>29</v>
      </c>
      <c r="G6587" t="s">
        <v>29</v>
      </c>
      <c r="H6587" t="s">
        <v>29</v>
      </c>
      <c r="I6587">
        <v>18.558640157747828</v>
      </c>
      <c r="J6587" t="s">
        <v>28</v>
      </c>
      <c r="K6587" t="s">
        <v>29</v>
      </c>
      <c r="L6587" t="s">
        <v>28</v>
      </c>
      <c r="M6587" t="s">
        <v>27</v>
      </c>
      <c r="N6587" t="s">
        <v>35</v>
      </c>
      <c r="O6587" s="4">
        <v>6.1524108636671047</v>
      </c>
      <c r="P6587" t="s">
        <v>27</v>
      </c>
      <c r="Q6587">
        <v>115</v>
      </c>
      <c r="R6587">
        <v>110</v>
      </c>
      <c r="S6587">
        <v>8.5214346199862909</v>
      </c>
      <c r="T6587">
        <v>11.056909789314926</v>
      </c>
      <c r="U6587" t="s">
        <v>28</v>
      </c>
      <c r="V6587">
        <v>3</v>
      </c>
      <c r="W6587" t="s">
        <v>31</v>
      </c>
      <c r="X6587">
        <v>0</v>
      </c>
      <c r="Y6587" t="s">
        <v>37</v>
      </c>
      <c r="Z6587" t="s">
        <v>39</v>
      </c>
    </row>
    <row r="6588" spans="1:26" x14ac:dyDescent="0.3">
      <c r="A6588">
        <v>51</v>
      </c>
      <c r="B6588" t="s">
        <v>26</v>
      </c>
      <c r="C6588">
        <v>128</v>
      </c>
      <c r="D6588">
        <v>160</v>
      </c>
      <c r="E6588" t="s">
        <v>27</v>
      </c>
      <c r="F6588" t="s">
        <v>29</v>
      </c>
      <c r="G6588" t="s">
        <v>29</v>
      </c>
      <c r="H6588" t="s">
        <v>28</v>
      </c>
      <c r="I6588">
        <v>25.264607445222932</v>
      </c>
      <c r="J6588" t="s">
        <v>29</v>
      </c>
      <c r="K6588" t="s">
        <v>29</v>
      </c>
      <c r="L6588" t="s">
        <v>29</v>
      </c>
      <c r="M6588" t="s">
        <v>35</v>
      </c>
      <c r="N6588" t="s">
        <v>35</v>
      </c>
      <c r="O6588" s="4">
        <v>6.7579920250690773</v>
      </c>
      <c r="P6588" t="s">
        <v>30</v>
      </c>
      <c r="Q6588">
        <v>342</v>
      </c>
      <c r="R6588">
        <v>154</v>
      </c>
      <c r="S6588">
        <v>9.0632350077742281</v>
      </c>
      <c r="T6588">
        <v>16.813686068688448</v>
      </c>
      <c r="U6588" t="s">
        <v>28</v>
      </c>
      <c r="V6588">
        <v>4</v>
      </c>
      <c r="W6588" t="s">
        <v>43</v>
      </c>
      <c r="X6588">
        <v>1</v>
      </c>
      <c r="Y6588" t="s">
        <v>32</v>
      </c>
      <c r="Z6588" t="s">
        <v>33</v>
      </c>
    </row>
    <row r="6589" spans="1:26" x14ac:dyDescent="0.3">
      <c r="A6589">
        <v>67</v>
      </c>
      <c r="B6589" t="s">
        <v>26</v>
      </c>
      <c r="C6589">
        <v>120</v>
      </c>
      <c r="D6589">
        <v>248</v>
      </c>
      <c r="E6589" t="s">
        <v>27</v>
      </c>
      <c r="F6589" t="s">
        <v>28</v>
      </c>
      <c r="G6589" t="s">
        <v>29</v>
      </c>
      <c r="H6589" t="s">
        <v>29</v>
      </c>
      <c r="I6589">
        <v>19.973177715566123</v>
      </c>
      <c r="J6589" t="s">
        <v>29</v>
      </c>
      <c r="K6589" t="s">
        <v>29</v>
      </c>
      <c r="L6589" t="s">
        <v>29</v>
      </c>
      <c r="M6589" t="s">
        <v>27</v>
      </c>
      <c r="N6589" t="s">
        <v>30</v>
      </c>
      <c r="O6589" s="4">
        <v>8.1324798773262632</v>
      </c>
      <c r="P6589" t="s">
        <v>35</v>
      </c>
      <c r="Q6589">
        <v>393</v>
      </c>
      <c r="R6589">
        <v>159</v>
      </c>
      <c r="S6589">
        <v>4.3462686516175317</v>
      </c>
      <c r="T6589">
        <v>15.897570114164079</v>
      </c>
      <c r="U6589" t="s">
        <v>28</v>
      </c>
      <c r="V6589">
        <v>4</v>
      </c>
      <c r="W6589" t="s">
        <v>43</v>
      </c>
      <c r="X6589">
        <v>2</v>
      </c>
      <c r="Y6589" t="s">
        <v>37</v>
      </c>
      <c r="Z6589" t="s">
        <v>33</v>
      </c>
    </row>
    <row r="6590" spans="1:26" x14ac:dyDescent="0.3">
      <c r="A6590">
        <v>24</v>
      </c>
      <c r="B6590" t="s">
        <v>34</v>
      </c>
      <c r="C6590">
        <v>178</v>
      </c>
      <c r="D6590">
        <v>204</v>
      </c>
      <c r="E6590" t="s">
        <v>35</v>
      </c>
      <c r="F6590" t="s">
        <v>28</v>
      </c>
      <c r="G6590" t="s">
        <v>29</v>
      </c>
      <c r="H6590" t="s">
        <v>29</v>
      </c>
      <c r="I6590">
        <v>29.25837717275699</v>
      </c>
      <c r="J6590" t="s">
        <v>28</v>
      </c>
      <c r="K6590" t="s">
        <v>28</v>
      </c>
      <c r="L6590" t="s">
        <v>28</v>
      </c>
      <c r="M6590" t="s">
        <v>27</v>
      </c>
      <c r="N6590" t="s">
        <v>30</v>
      </c>
      <c r="O6590" s="4">
        <v>9.2385410631895901</v>
      </c>
      <c r="P6590" t="s">
        <v>35</v>
      </c>
      <c r="Q6590">
        <v>166</v>
      </c>
      <c r="R6590">
        <v>132</v>
      </c>
      <c r="S6590">
        <v>4.7006144001485461</v>
      </c>
      <c r="T6590">
        <v>18.632670089686172</v>
      </c>
      <c r="U6590" t="s">
        <v>28</v>
      </c>
      <c r="V6590">
        <v>1</v>
      </c>
      <c r="W6590" t="s">
        <v>38</v>
      </c>
      <c r="X6590">
        <v>2</v>
      </c>
      <c r="Y6590" t="s">
        <v>32</v>
      </c>
      <c r="Z6590" t="s">
        <v>39</v>
      </c>
    </row>
    <row r="6591" spans="1:26" x14ac:dyDescent="0.3">
      <c r="A6591">
        <v>61</v>
      </c>
      <c r="B6591" t="s">
        <v>26</v>
      </c>
      <c r="C6591">
        <v>157</v>
      </c>
      <c r="D6591">
        <v>176</v>
      </c>
      <c r="E6591" t="s">
        <v>35</v>
      </c>
      <c r="F6591" t="s">
        <v>28</v>
      </c>
      <c r="G6591" t="s">
        <v>28</v>
      </c>
      <c r="H6591" t="s">
        <v>29</v>
      </c>
      <c r="I6591">
        <v>18.82660256719435</v>
      </c>
      <c r="J6591" t="s">
        <v>29</v>
      </c>
      <c r="K6591" t="s">
        <v>29</v>
      </c>
      <c r="L6591" t="s">
        <v>28</v>
      </c>
      <c r="M6591" t="s">
        <v>30</v>
      </c>
      <c r="N6591" t="s">
        <v>27</v>
      </c>
      <c r="O6591" s="4">
        <v>9.1967766048081714</v>
      </c>
      <c r="P6591" t="s">
        <v>30</v>
      </c>
      <c r="Q6591">
        <v>271</v>
      </c>
      <c r="R6591">
        <v>119</v>
      </c>
      <c r="S6591">
        <v>6.4760434957658122</v>
      </c>
      <c r="T6591">
        <v>13.149198492794719</v>
      </c>
      <c r="U6591" t="s">
        <v>28</v>
      </c>
      <c r="V6591">
        <v>3</v>
      </c>
      <c r="W6591" t="s">
        <v>31</v>
      </c>
      <c r="X6591">
        <v>2</v>
      </c>
      <c r="Y6591" t="s">
        <v>37</v>
      </c>
      <c r="Z6591" t="s">
        <v>33</v>
      </c>
    </row>
    <row r="6592" spans="1:26" x14ac:dyDescent="0.3">
      <c r="A6592">
        <v>75</v>
      </c>
      <c r="B6592" t="s">
        <v>26</v>
      </c>
      <c r="C6592">
        <v>127</v>
      </c>
      <c r="D6592">
        <v>216</v>
      </c>
      <c r="E6592" t="s">
        <v>30</v>
      </c>
      <c r="F6592" t="s">
        <v>28</v>
      </c>
      <c r="G6592" t="s">
        <v>28</v>
      </c>
      <c r="H6592" t="s">
        <v>28</v>
      </c>
      <c r="I6592">
        <v>22.959001896205979</v>
      </c>
      <c r="J6592" t="s">
        <v>28</v>
      </c>
      <c r="K6592" t="s">
        <v>29</v>
      </c>
      <c r="L6592" t="s">
        <v>29</v>
      </c>
      <c r="M6592" t="s">
        <v>30</v>
      </c>
      <c r="N6592" t="s">
        <v>35</v>
      </c>
      <c r="O6592" s="4">
        <v>6.0220540071046766</v>
      </c>
      <c r="P6592" t="s">
        <v>35</v>
      </c>
      <c r="Q6592">
        <v>290</v>
      </c>
      <c r="R6592">
        <v>111</v>
      </c>
      <c r="S6592">
        <v>14.627191629586012</v>
      </c>
      <c r="T6592">
        <v>7.3337479490982629</v>
      </c>
      <c r="U6592" t="s">
        <v>28</v>
      </c>
      <c r="V6592">
        <v>2</v>
      </c>
      <c r="W6592" t="s">
        <v>31</v>
      </c>
      <c r="X6592">
        <v>1</v>
      </c>
      <c r="Y6592" t="s">
        <v>37</v>
      </c>
      <c r="Z6592" t="s">
        <v>33</v>
      </c>
    </row>
    <row r="6593" spans="1:26" x14ac:dyDescent="0.3">
      <c r="A6593">
        <v>51</v>
      </c>
      <c r="B6593" t="s">
        <v>26</v>
      </c>
      <c r="C6593">
        <v>178</v>
      </c>
      <c r="D6593">
        <v>151</v>
      </c>
      <c r="E6593" t="s">
        <v>30</v>
      </c>
      <c r="F6593" t="s">
        <v>28</v>
      </c>
      <c r="G6593" t="s">
        <v>28</v>
      </c>
      <c r="H6593" t="s">
        <v>29</v>
      </c>
      <c r="I6593">
        <v>28.094564888677308</v>
      </c>
      <c r="J6593" t="s">
        <v>29</v>
      </c>
      <c r="K6593" t="s">
        <v>29</v>
      </c>
      <c r="L6593" t="s">
        <v>29</v>
      </c>
      <c r="M6593" t="s">
        <v>42</v>
      </c>
      <c r="N6593" t="s">
        <v>30</v>
      </c>
      <c r="O6593" s="4">
        <v>4.5322721987576884</v>
      </c>
      <c r="P6593" t="s">
        <v>35</v>
      </c>
      <c r="Q6593">
        <v>113</v>
      </c>
      <c r="R6593">
        <v>81</v>
      </c>
      <c r="S6593">
        <v>8.9854577664583868</v>
      </c>
      <c r="T6593">
        <v>9.1166392063777764</v>
      </c>
      <c r="U6593" t="s">
        <v>28</v>
      </c>
      <c r="V6593">
        <v>4</v>
      </c>
      <c r="W6593" t="s">
        <v>43</v>
      </c>
      <c r="X6593">
        <v>1</v>
      </c>
      <c r="Y6593" t="s">
        <v>32</v>
      </c>
      <c r="Z6593" t="s">
        <v>33</v>
      </c>
    </row>
    <row r="6594" spans="1:26" x14ac:dyDescent="0.3">
      <c r="A6594">
        <v>76</v>
      </c>
      <c r="B6594" t="s">
        <v>34</v>
      </c>
      <c r="C6594">
        <v>178</v>
      </c>
      <c r="D6594">
        <v>217</v>
      </c>
      <c r="E6594" t="s">
        <v>35</v>
      </c>
      <c r="F6594" t="s">
        <v>29</v>
      </c>
      <c r="G6594" t="s">
        <v>29</v>
      </c>
      <c r="H6594" t="s">
        <v>28</v>
      </c>
      <c r="I6594">
        <v>19.631738270452644</v>
      </c>
      <c r="J6594" t="s">
        <v>28</v>
      </c>
      <c r="K6594" t="s">
        <v>28</v>
      </c>
      <c r="L6594" t="s">
        <v>28</v>
      </c>
      <c r="M6594" t="s">
        <v>35</v>
      </c>
      <c r="N6594" t="s">
        <v>35</v>
      </c>
      <c r="O6594" s="4">
        <v>9.5501118452269829</v>
      </c>
      <c r="P6594" t="s">
        <v>30</v>
      </c>
      <c r="Q6594">
        <v>390</v>
      </c>
      <c r="R6594">
        <v>91</v>
      </c>
      <c r="S6594">
        <v>2.4540857345914708</v>
      </c>
      <c r="T6594">
        <v>18.882865377081949</v>
      </c>
      <c r="U6594" t="s">
        <v>28</v>
      </c>
      <c r="V6594">
        <v>1</v>
      </c>
      <c r="W6594" t="s">
        <v>38</v>
      </c>
      <c r="X6594">
        <v>2</v>
      </c>
      <c r="Y6594" t="s">
        <v>37</v>
      </c>
      <c r="Z6594" t="s">
        <v>33</v>
      </c>
    </row>
    <row r="6595" spans="1:26" x14ac:dyDescent="0.3">
      <c r="A6595">
        <v>37</v>
      </c>
      <c r="B6595" t="s">
        <v>26</v>
      </c>
      <c r="C6595">
        <v>171</v>
      </c>
      <c r="D6595">
        <v>295</v>
      </c>
      <c r="E6595" t="s">
        <v>30</v>
      </c>
      <c r="F6595" t="s">
        <v>29</v>
      </c>
      <c r="G6595" t="s">
        <v>28</v>
      </c>
      <c r="H6595" t="s">
        <v>28</v>
      </c>
      <c r="I6595">
        <v>28.569313803156223</v>
      </c>
      <c r="J6595" t="s">
        <v>29</v>
      </c>
      <c r="K6595" t="s">
        <v>29</v>
      </c>
      <c r="L6595" t="s">
        <v>28</v>
      </c>
      <c r="M6595" t="s">
        <v>30</v>
      </c>
      <c r="N6595" t="s">
        <v>27</v>
      </c>
      <c r="O6595" s="4">
        <v>4.1841777329048693</v>
      </c>
      <c r="P6595" t="s">
        <v>30</v>
      </c>
      <c r="Q6595">
        <v>253</v>
      </c>
      <c r="R6595">
        <v>111</v>
      </c>
      <c r="S6595">
        <v>2.4572545374487627</v>
      </c>
      <c r="T6595">
        <v>9.5396169733808414</v>
      </c>
      <c r="U6595" t="s">
        <v>28</v>
      </c>
      <c r="V6595">
        <v>3</v>
      </c>
      <c r="W6595" t="s">
        <v>31</v>
      </c>
      <c r="X6595">
        <v>0</v>
      </c>
      <c r="Y6595" t="s">
        <v>32</v>
      </c>
      <c r="Z6595" t="s">
        <v>36</v>
      </c>
    </row>
    <row r="6596" spans="1:26" x14ac:dyDescent="0.3">
      <c r="A6596">
        <v>67</v>
      </c>
      <c r="B6596" t="s">
        <v>34</v>
      </c>
      <c r="C6596">
        <v>137</v>
      </c>
      <c r="D6596">
        <v>297</v>
      </c>
      <c r="E6596" t="s">
        <v>30</v>
      </c>
      <c r="F6596" t="s">
        <v>28</v>
      </c>
      <c r="G6596" t="s">
        <v>28</v>
      </c>
      <c r="H6596" t="s">
        <v>29</v>
      </c>
      <c r="I6596">
        <v>23.832508294244349</v>
      </c>
      <c r="J6596" t="s">
        <v>29</v>
      </c>
      <c r="K6596" t="s">
        <v>29</v>
      </c>
      <c r="L6596" t="s">
        <v>29</v>
      </c>
      <c r="M6596" t="s">
        <v>35</v>
      </c>
      <c r="N6596" t="s">
        <v>30</v>
      </c>
      <c r="O6596" s="4">
        <v>9.2863877535472135</v>
      </c>
      <c r="P6596" t="s">
        <v>27</v>
      </c>
      <c r="Q6596">
        <v>231</v>
      </c>
      <c r="R6596">
        <v>91</v>
      </c>
      <c r="S6596">
        <v>10.325172128342594</v>
      </c>
      <c r="T6596">
        <v>12.205785595599266</v>
      </c>
      <c r="U6596" t="s">
        <v>28</v>
      </c>
      <c r="V6596">
        <v>4</v>
      </c>
      <c r="W6596" t="s">
        <v>43</v>
      </c>
      <c r="X6596">
        <v>3</v>
      </c>
      <c r="Y6596" t="s">
        <v>37</v>
      </c>
      <c r="Z6596" t="s">
        <v>33</v>
      </c>
    </row>
    <row r="6597" spans="1:26" x14ac:dyDescent="0.3">
      <c r="A6597">
        <v>55</v>
      </c>
      <c r="B6597" t="s">
        <v>26</v>
      </c>
      <c r="C6597">
        <v>146</v>
      </c>
      <c r="D6597">
        <v>212</v>
      </c>
      <c r="E6597" t="s">
        <v>30</v>
      </c>
      <c r="F6597" t="s">
        <v>28</v>
      </c>
      <c r="G6597" t="s">
        <v>29</v>
      </c>
      <c r="H6597" t="s">
        <v>29</v>
      </c>
      <c r="I6597">
        <v>23.872098356867966</v>
      </c>
      <c r="J6597" t="s">
        <v>28</v>
      </c>
      <c r="K6597" t="s">
        <v>28</v>
      </c>
      <c r="L6597" t="s">
        <v>29</v>
      </c>
      <c r="M6597" t="s">
        <v>35</v>
      </c>
      <c r="N6597" t="s">
        <v>27</v>
      </c>
      <c r="O6597" s="4">
        <v>4.1549354504600462</v>
      </c>
      <c r="P6597" t="s">
        <v>35</v>
      </c>
      <c r="Q6597">
        <v>153</v>
      </c>
      <c r="R6597">
        <v>109</v>
      </c>
      <c r="S6597">
        <v>6.9578428813322564</v>
      </c>
      <c r="T6597">
        <v>11.272721024338539</v>
      </c>
      <c r="U6597" t="s">
        <v>28</v>
      </c>
      <c r="V6597">
        <v>2</v>
      </c>
      <c r="W6597" t="s">
        <v>31</v>
      </c>
      <c r="X6597">
        <v>2</v>
      </c>
      <c r="Y6597" t="s">
        <v>37</v>
      </c>
      <c r="Z6597" t="s">
        <v>33</v>
      </c>
    </row>
    <row r="6598" spans="1:26" x14ac:dyDescent="0.3">
      <c r="A6598">
        <v>41</v>
      </c>
      <c r="B6598" t="s">
        <v>26</v>
      </c>
      <c r="C6598">
        <v>137</v>
      </c>
      <c r="D6598">
        <v>221</v>
      </c>
      <c r="E6598" t="s">
        <v>35</v>
      </c>
      <c r="F6598" t="s">
        <v>28</v>
      </c>
      <c r="G6598" t="s">
        <v>29</v>
      </c>
      <c r="H6598" t="s">
        <v>28</v>
      </c>
      <c r="I6598">
        <v>38.61476135565939</v>
      </c>
      <c r="J6598" t="s">
        <v>29</v>
      </c>
      <c r="K6598" t="s">
        <v>28</v>
      </c>
      <c r="L6598" t="s">
        <v>28</v>
      </c>
      <c r="M6598" t="s">
        <v>27</v>
      </c>
      <c r="N6598" t="s">
        <v>35</v>
      </c>
      <c r="O6598" s="4">
        <v>9.8597237120047492</v>
      </c>
      <c r="P6598" t="s">
        <v>35</v>
      </c>
      <c r="Q6598">
        <v>231</v>
      </c>
      <c r="R6598">
        <v>114</v>
      </c>
      <c r="S6598">
        <v>12.81963285495179</v>
      </c>
      <c r="T6598">
        <v>18.460793536016851</v>
      </c>
      <c r="U6598" t="s">
        <v>28</v>
      </c>
      <c r="V6598">
        <v>1</v>
      </c>
      <c r="W6598" t="s">
        <v>38</v>
      </c>
      <c r="X6598">
        <v>2</v>
      </c>
      <c r="Y6598" t="s">
        <v>41</v>
      </c>
      <c r="Z6598" t="s">
        <v>36</v>
      </c>
    </row>
    <row r="6599" spans="1:26" x14ac:dyDescent="0.3">
      <c r="A6599">
        <v>27</v>
      </c>
      <c r="B6599" t="s">
        <v>26</v>
      </c>
      <c r="C6599">
        <v>151</v>
      </c>
      <c r="D6599">
        <v>279</v>
      </c>
      <c r="E6599" t="s">
        <v>27</v>
      </c>
      <c r="F6599" t="s">
        <v>28</v>
      </c>
      <c r="G6599" t="s">
        <v>28</v>
      </c>
      <c r="H6599" t="s">
        <v>29</v>
      </c>
      <c r="I6599">
        <v>33.18504323268526</v>
      </c>
      <c r="J6599" t="s">
        <v>28</v>
      </c>
      <c r="K6599" t="s">
        <v>28</v>
      </c>
      <c r="L6599" t="s">
        <v>29</v>
      </c>
      <c r="M6599" t="s">
        <v>42</v>
      </c>
      <c r="N6599" t="s">
        <v>35</v>
      </c>
      <c r="O6599" s="4">
        <v>4.0668838448372391</v>
      </c>
      <c r="P6599" t="s">
        <v>30</v>
      </c>
      <c r="Q6599">
        <v>375</v>
      </c>
      <c r="R6599">
        <v>125</v>
      </c>
      <c r="S6599">
        <v>7.0653186018378733</v>
      </c>
      <c r="T6599">
        <v>16.614599479651151</v>
      </c>
      <c r="U6599" t="s">
        <v>28</v>
      </c>
      <c r="V6599">
        <v>2</v>
      </c>
      <c r="W6599" t="s">
        <v>31</v>
      </c>
      <c r="X6599">
        <v>1</v>
      </c>
      <c r="Y6599" t="s">
        <v>41</v>
      </c>
      <c r="Z6599" t="s">
        <v>39</v>
      </c>
    </row>
    <row r="6600" spans="1:26" x14ac:dyDescent="0.3">
      <c r="A6600">
        <v>49</v>
      </c>
      <c r="B6600" t="s">
        <v>26</v>
      </c>
      <c r="C6600">
        <v>177</v>
      </c>
      <c r="D6600">
        <v>232</v>
      </c>
      <c r="E6600" t="s">
        <v>27</v>
      </c>
      <c r="F6600" t="s">
        <v>28</v>
      </c>
      <c r="G6600" t="s">
        <v>28</v>
      </c>
      <c r="H6600" t="s">
        <v>28</v>
      </c>
      <c r="I6600">
        <v>38.448562033814895</v>
      </c>
      <c r="J6600" t="s">
        <v>28</v>
      </c>
      <c r="K6600" t="s">
        <v>28</v>
      </c>
      <c r="L6600" t="s">
        <v>28</v>
      </c>
      <c r="M6600" t="s">
        <v>35</v>
      </c>
      <c r="N6600" t="s">
        <v>30</v>
      </c>
      <c r="O6600" s="4">
        <v>4.1019952590623205</v>
      </c>
      <c r="P6600" t="s">
        <v>27</v>
      </c>
      <c r="Q6600">
        <v>200</v>
      </c>
      <c r="R6600">
        <v>98</v>
      </c>
      <c r="S6600">
        <v>0.33794988588602748</v>
      </c>
      <c r="T6600">
        <v>5.5338976112163563</v>
      </c>
      <c r="U6600" t="s">
        <v>28</v>
      </c>
      <c r="V6600">
        <v>0</v>
      </c>
      <c r="W6600" t="s">
        <v>38</v>
      </c>
      <c r="X6600">
        <v>2</v>
      </c>
      <c r="Y6600" t="s">
        <v>41</v>
      </c>
      <c r="Z6600" t="s">
        <v>36</v>
      </c>
    </row>
    <row r="6601" spans="1:26" x14ac:dyDescent="0.3">
      <c r="A6601">
        <v>54</v>
      </c>
      <c r="B6601" t="s">
        <v>34</v>
      </c>
      <c r="C6601">
        <v>172</v>
      </c>
      <c r="D6601">
        <v>177</v>
      </c>
      <c r="E6601" t="s">
        <v>30</v>
      </c>
      <c r="F6601" t="s">
        <v>28</v>
      </c>
      <c r="G6601" t="s">
        <v>28</v>
      </c>
      <c r="H6601" t="s">
        <v>28</v>
      </c>
      <c r="I6601">
        <v>36.423418660210601</v>
      </c>
      <c r="J6601" t="s">
        <v>29</v>
      </c>
      <c r="K6601" t="s">
        <v>29</v>
      </c>
      <c r="L6601" t="s">
        <v>29</v>
      </c>
      <c r="M6601" t="s">
        <v>35</v>
      </c>
      <c r="N6601" t="s">
        <v>30</v>
      </c>
      <c r="O6601" s="4">
        <v>6.1166874157754432</v>
      </c>
      <c r="P6601" t="s">
        <v>30</v>
      </c>
      <c r="Q6601">
        <v>376</v>
      </c>
      <c r="R6601">
        <v>96</v>
      </c>
      <c r="S6601">
        <v>14.789256030403919</v>
      </c>
      <c r="T6601">
        <v>6.0179728394109695</v>
      </c>
      <c r="U6601" t="s">
        <v>28</v>
      </c>
      <c r="V6601">
        <v>3</v>
      </c>
      <c r="W6601" t="s">
        <v>31</v>
      </c>
      <c r="X6601">
        <v>2</v>
      </c>
      <c r="Y6601" t="s">
        <v>41</v>
      </c>
      <c r="Z6601" t="s">
        <v>33</v>
      </c>
    </row>
    <row r="6602" spans="1:26" x14ac:dyDescent="0.3">
      <c r="A6602">
        <v>37</v>
      </c>
      <c r="B6602" t="s">
        <v>26</v>
      </c>
      <c r="C6602">
        <v>167</v>
      </c>
      <c r="D6602">
        <v>254</v>
      </c>
      <c r="E6602" t="s">
        <v>35</v>
      </c>
      <c r="F6602" t="s">
        <v>29</v>
      </c>
      <c r="G6602" t="s">
        <v>28</v>
      </c>
      <c r="H6602" t="s">
        <v>29</v>
      </c>
      <c r="I6602">
        <v>39.95254881343876</v>
      </c>
      <c r="J6602" t="s">
        <v>29</v>
      </c>
      <c r="K6602" t="s">
        <v>28</v>
      </c>
      <c r="L6602" t="s">
        <v>28</v>
      </c>
      <c r="M6602" t="s">
        <v>27</v>
      </c>
      <c r="N6602" t="s">
        <v>35</v>
      </c>
      <c r="O6602" s="4">
        <v>7.6353808244926578</v>
      </c>
      <c r="P6602" t="s">
        <v>27</v>
      </c>
      <c r="Q6602">
        <v>324</v>
      </c>
      <c r="R6602">
        <v>105</v>
      </c>
      <c r="S6602">
        <v>8.8472578576618277E-2</v>
      </c>
      <c r="T6602">
        <v>10.328394501261537</v>
      </c>
      <c r="U6602" t="s">
        <v>28</v>
      </c>
      <c r="V6602">
        <v>3</v>
      </c>
      <c r="W6602" t="s">
        <v>31</v>
      </c>
      <c r="X6602">
        <v>1</v>
      </c>
      <c r="Y6602" t="s">
        <v>41</v>
      </c>
      <c r="Z6602" t="s">
        <v>36</v>
      </c>
    </row>
    <row r="6603" spans="1:26" x14ac:dyDescent="0.3">
      <c r="A6603">
        <v>20</v>
      </c>
      <c r="B6603" t="s">
        <v>34</v>
      </c>
      <c r="C6603">
        <v>164</v>
      </c>
      <c r="D6603">
        <v>261</v>
      </c>
      <c r="E6603" t="s">
        <v>35</v>
      </c>
      <c r="F6603" t="s">
        <v>29</v>
      </c>
      <c r="G6603" t="s">
        <v>28</v>
      </c>
      <c r="H6603" t="s">
        <v>28</v>
      </c>
      <c r="I6603">
        <v>29.068277063313662</v>
      </c>
      <c r="J6603" t="s">
        <v>29</v>
      </c>
      <c r="K6603" t="s">
        <v>29</v>
      </c>
      <c r="L6603" t="s">
        <v>28</v>
      </c>
      <c r="M6603" t="s">
        <v>35</v>
      </c>
      <c r="N6603" t="s">
        <v>30</v>
      </c>
      <c r="O6603" s="4">
        <v>9.0751424047924107</v>
      </c>
      <c r="P6603" t="s">
        <v>35</v>
      </c>
      <c r="Q6603">
        <v>266</v>
      </c>
      <c r="R6603">
        <v>131</v>
      </c>
      <c r="S6603">
        <v>3.1336645349803334</v>
      </c>
      <c r="T6603">
        <v>11.257184932616925</v>
      </c>
      <c r="U6603" t="s">
        <v>28</v>
      </c>
      <c r="V6603">
        <v>3</v>
      </c>
      <c r="W6603" t="s">
        <v>31</v>
      </c>
      <c r="X6603">
        <v>2</v>
      </c>
      <c r="Y6603" t="s">
        <v>32</v>
      </c>
      <c r="Z6603" t="s">
        <v>39</v>
      </c>
    </row>
    <row r="6604" spans="1:26" x14ac:dyDescent="0.3">
      <c r="A6604">
        <v>54</v>
      </c>
      <c r="B6604" t="s">
        <v>26</v>
      </c>
      <c r="C6604">
        <v>173</v>
      </c>
      <c r="D6604">
        <v>282</v>
      </c>
      <c r="E6604" t="s">
        <v>35</v>
      </c>
      <c r="F6604" t="s">
        <v>28</v>
      </c>
      <c r="G6604" t="s">
        <v>28</v>
      </c>
      <c r="H6604" t="s">
        <v>29</v>
      </c>
      <c r="I6604">
        <v>33.314774726391704</v>
      </c>
      <c r="J6604" t="s">
        <v>29</v>
      </c>
      <c r="K6604" t="s">
        <v>29</v>
      </c>
      <c r="L6604" t="s">
        <v>29</v>
      </c>
      <c r="M6604" t="s">
        <v>42</v>
      </c>
      <c r="N6604" t="s">
        <v>35</v>
      </c>
      <c r="O6604" s="4">
        <v>8.7735059118507355</v>
      </c>
      <c r="P6604" t="s">
        <v>35</v>
      </c>
      <c r="Q6604">
        <v>190</v>
      </c>
      <c r="R6604">
        <v>147</v>
      </c>
      <c r="S6604">
        <v>9.7297836003325582</v>
      </c>
      <c r="T6604">
        <v>17.71841815316348</v>
      </c>
      <c r="U6604" t="s">
        <v>28</v>
      </c>
      <c r="V6604">
        <v>4</v>
      </c>
      <c r="W6604" t="s">
        <v>43</v>
      </c>
      <c r="X6604">
        <v>2</v>
      </c>
      <c r="Y6604" t="s">
        <v>41</v>
      </c>
      <c r="Z6604" t="s">
        <v>33</v>
      </c>
    </row>
    <row r="6605" spans="1:26" x14ac:dyDescent="0.3">
      <c r="A6605">
        <v>79</v>
      </c>
      <c r="B6605" t="s">
        <v>26</v>
      </c>
      <c r="C6605">
        <v>155</v>
      </c>
      <c r="D6605">
        <v>164</v>
      </c>
      <c r="E6605" t="s">
        <v>35</v>
      </c>
      <c r="F6605" t="s">
        <v>28</v>
      </c>
      <c r="G6605" t="s">
        <v>29</v>
      </c>
      <c r="H6605" t="s">
        <v>28</v>
      </c>
      <c r="I6605">
        <v>21.534721272618128</v>
      </c>
      <c r="J6605" t="s">
        <v>29</v>
      </c>
      <c r="K6605" t="s">
        <v>28</v>
      </c>
      <c r="L6605" t="s">
        <v>28</v>
      </c>
      <c r="M6605" t="s">
        <v>35</v>
      </c>
      <c r="N6605" t="s">
        <v>30</v>
      </c>
      <c r="O6605" s="4">
        <v>9.3044727654125747</v>
      </c>
      <c r="P6605" t="s">
        <v>35</v>
      </c>
      <c r="Q6605">
        <v>374</v>
      </c>
      <c r="R6605">
        <v>91</v>
      </c>
      <c r="S6605">
        <v>2.6167132013686163</v>
      </c>
      <c r="T6605">
        <v>19.39747097243033</v>
      </c>
      <c r="U6605" t="s">
        <v>28</v>
      </c>
      <c r="V6605">
        <v>1</v>
      </c>
      <c r="W6605" t="s">
        <v>38</v>
      </c>
      <c r="X6605">
        <v>3</v>
      </c>
      <c r="Y6605" t="s">
        <v>37</v>
      </c>
      <c r="Z6605" t="s">
        <v>33</v>
      </c>
    </row>
    <row r="6606" spans="1:26" x14ac:dyDescent="0.3">
      <c r="A6606">
        <v>74</v>
      </c>
      <c r="B6606" t="s">
        <v>34</v>
      </c>
      <c r="C6606">
        <v>155</v>
      </c>
      <c r="D6606">
        <v>259</v>
      </c>
      <c r="E6606" t="s">
        <v>30</v>
      </c>
      <c r="F6606" t="s">
        <v>28</v>
      </c>
      <c r="G6606" t="s">
        <v>28</v>
      </c>
      <c r="H6606" t="s">
        <v>28</v>
      </c>
      <c r="I6606">
        <v>38.668825251230423</v>
      </c>
      <c r="J6606" t="s">
        <v>28</v>
      </c>
      <c r="K6606" t="s">
        <v>28</v>
      </c>
      <c r="L6606" t="s">
        <v>28</v>
      </c>
      <c r="M6606" t="s">
        <v>42</v>
      </c>
      <c r="N6606" t="s">
        <v>27</v>
      </c>
      <c r="O6606" s="4">
        <v>4.9549748054984182</v>
      </c>
      <c r="P6606" t="s">
        <v>35</v>
      </c>
      <c r="Q6606">
        <v>232</v>
      </c>
      <c r="R6606">
        <v>114</v>
      </c>
      <c r="S6606">
        <v>10.55478628150308</v>
      </c>
      <c r="T6606">
        <v>10.091911878248995</v>
      </c>
      <c r="U6606" t="s">
        <v>28</v>
      </c>
      <c r="V6606">
        <v>0</v>
      </c>
      <c r="W6606" t="s">
        <v>38</v>
      </c>
      <c r="X6606">
        <v>1</v>
      </c>
      <c r="Y6606" t="s">
        <v>41</v>
      </c>
      <c r="Z6606" t="s">
        <v>33</v>
      </c>
    </row>
    <row r="6607" spans="1:26" x14ac:dyDescent="0.3">
      <c r="A6607">
        <v>57</v>
      </c>
      <c r="B6607" t="s">
        <v>34</v>
      </c>
      <c r="C6607">
        <v>140</v>
      </c>
      <c r="D6607">
        <v>222</v>
      </c>
      <c r="E6607" t="s">
        <v>30</v>
      </c>
      <c r="F6607" t="s">
        <v>29</v>
      </c>
      <c r="G6607" t="s">
        <v>29</v>
      </c>
      <c r="H6607" t="s">
        <v>29</v>
      </c>
      <c r="I6607">
        <v>26.772445952712097</v>
      </c>
      <c r="J6607" t="s">
        <v>29</v>
      </c>
      <c r="K6607" t="s">
        <v>28</v>
      </c>
      <c r="L6607" t="s">
        <v>29</v>
      </c>
      <c r="M6607" t="s">
        <v>42</v>
      </c>
      <c r="N6607" t="s">
        <v>27</v>
      </c>
      <c r="O6607" s="4">
        <v>5.3478190711689457</v>
      </c>
      <c r="P6607" t="s">
        <v>27</v>
      </c>
      <c r="Q6607">
        <v>299</v>
      </c>
      <c r="R6607">
        <v>107</v>
      </c>
      <c r="S6607">
        <v>7.7275601788562263</v>
      </c>
      <c r="T6607">
        <v>12.97070706451286</v>
      </c>
      <c r="U6607" t="s">
        <v>28</v>
      </c>
      <c r="V6607">
        <v>4</v>
      </c>
      <c r="W6607" t="s">
        <v>43</v>
      </c>
      <c r="X6607">
        <v>0</v>
      </c>
      <c r="Y6607" t="s">
        <v>32</v>
      </c>
      <c r="Z6607" t="s">
        <v>33</v>
      </c>
    </row>
    <row r="6608" spans="1:26" x14ac:dyDescent="0.3">
      <c r="A6608">
        <v>25</v>
      </c>
      <c r="B6608" t="s">
        <v>34</v>
      </c>
      <c r="C6608">
        <v>165</v>
      </c>
      <c r="D6608">
        <v>239</v>
      </c>
      <c r="E6608" t="s">
        <v>35</v>
      </c>
      <c r="F6608" t="s">
        <v>29</v>
      </c>
      <c r="G6608" t="s">
        <v>28</v>
      </c>
      <c r="H6608" t="s">
        <v>28</v>
      </c>
      <c r="I6608">
        <v>38.165935292116671</v>
      </c>
      <c r="J6608" t="s">
        <v>28</v>
      </c>
      <c r="K6608" t="s">
        <v>29</v>
      </c>
      <c r="L6608" t="s">
        <v>29</v>
      </c>
      <c r="M6608" t="s">
        <v>35</v>
      </c>
      <c r="N6608" t="s">
        <v>35</v>
      </c>
      <c r="O6608" s="4">
        <v>7.5262798469253172</v>
      </c>
      <c r="P6608" t="s">
        <v>30</v>
      </c>
      <c r="Q6608">
        <v>195</v>
      </c>
      <c r="R6608">
        <v>134</v>
      </c>
      <c r="S6608">
        <v>2.075677974386771</v>
      </c>
      <c r="T6608">
        <v>19.022509904107142</v>
      </c>
      <c r="U6608" t="s">
        <v>28</v>
      </c>
      <c r="V6608">
        <v>3</v>
      </c>
      <c r="W6608" t="s">
        <v>31</v>
      </c>
      <c r="X6608">
        <v>2</v>
      </c>
      <c r="Y6608" t="s">
        <v>41</v>
      </c>
      <c r="Z6608" t="s">
        <v>39</v>
      </c>
    </row>
    <row r="6609" spans="1:26" x14ac:dyDescent="0.3">
      <c r="A6609">
        <v>57</v>
      </c>
      <c r="B6609" t="s">
        <v>34</v>
      </c>
      <c r="C6609">
        <v>151</v>
      </c>
      <c r="D6609">
        <v>186</v>
      </c>
      <c r="E6609" t="s">
        <v>35</v>
      </c>
      <c r="F6609" t="s">
        <v>28</v>
      </c>
      <c r="G6609" t="s">
        <v>29</v>
      </c>
      <c r="H6609" t="s">
        <v>28</v>
      </c>
      <c r="I6609">
        <v>20.215677687895585</v>
      </c>
      <c r="J6609" t="s">
        <v>28</v>
      </c>
      <c r="K6609" t="s">
        <v>29</v>
      </c>
      <c r="L6609" t="s">
        <v>28</v>
      </c>
      <c r="M6609" t="s">
        <v>27</v>
      </c>
      <c r="N6609" t="s">
        <v>27</v>
      </c>
      <c r="O6609" s="4">
        <v>8.3420163566706407</v>
      </c>
      <c r="P6609" t="s">
        <v>35</v>
      </c>
      <c r="Q6609">
        <v>193</v>
      </c>
      <c r="R6609">
        <v>160</v>
      </c>
      <c r="S6609">
        <v>6.0084905698558968</v>
      </c>
      <c r="T6609">
        <v>12.058740269721781</v>
      </c>
      <c r="U6609" t="s">
        <v>28</v>
      </c>
      <c r="V6609">
        <v>1</v>
      </c>
      <c r="W6609" t="s">
        <v>38</v>
      </c>
      <c r="X6609">
        <v>2</v>
      </c>
      <c r="Y6609" t="s">
        <v>37</v>
      </c>
      <c r="Z6609" t="s">
        <v>33</v>
      </c>
    </row>
    <row r="6610" spans="1:26" x14ac:dyDescent="0.3">
      <c r="A6610">
        <v>61</v>
      </c>
      <c r="B6610" t="s">
        <v>26</v>
      </c>
      <c r="C6610">
        <v>150</v>
      </c>
      <c r="D6610">
        <v>292</v>
      </c>
      <c r="E6610" t="s">
        <v>27</v>
      </c>
      <c r="F6610" t="s">
        <v>28</v>
      </c>
      <c r="G6610" t="s">
        <v>28</v>
      </c>
      <c r="H6610" t="s">
        <v>29</v>
      </c>
      <c r="I6610">
        <v>29.335598743870509</v>
      </c>
      <c r="J6610" t="s">
        <v>29</v>
      </c>
      <c r="K6610" t="s">
        <v>29</v>
      </c>
      <c r="L6610" t="s">
        <v>29</v>
      </c>
      <c r="M6610" t="s">
        <v>42</v>
      </c>
      <c r="N6610" t="s">
        <v>30</v>
      </c>
      <c r="O6610" s="4">
        <v>4.6441773198781542</v>
      </c>
      <c r="P6610" t="s">
        <v>27</v>
      </c>
      <c r="Q6610">
        <v>268</v>
      </c>
      <c r="R6610">
        <v>102</v>
      </c>
      <c r="S6610">
        <v>8.2637236452051663</v>
      </c>
      <c r="T6610">
        <v>9.7979779358117511</v>
      </c>
      <c r="U6610" t="s">
        <v>28</v>
      </c>
      <c r="V6610">
        <v>4</v>
      </c>
      <c r="W6610" t="s">
        <v>43</v>
      </c>
      <c r="X6610">
        <v>1</v>
      </c>
      <c r="Y6610" t="s">
        <v>32</v>
      </c>
      <c r="Z6610" t="s">
        <v>33</v>
      </c>
    </row>
    <row r="6611" spans="1:26" x14ac:dyDescent="0.3">
      <c r="A6611">
        <v>73</v>
      </c>
      <c r="B6611" t="s">
        <v>34</v>
      </c>
      <c r="C6611">
        <v>156</v>
      </c>
      <c r="D6611">
        <v>153</v>
      </c>
      <c r="E6611" t="s">
        <v>27</v>
      </c>
      <c r="F6611" t="s">
        <v>28</v>
      </c>
      <c r="G6611" t="s">
        <v>28</v>
      </c>
      <c r="H6611" t="s">
        <v>28</v>
      </c>
      <c r="I6611">
        <v>18.030810220375074</v>
      </c>
      <c r="J6611" t="s">
        <v>28</v>
      </c>
      <c r="K6611" t="s">
        <v>29</v>
      </c>
      <c r="L6611" t="s">
        <v>29</v>
      </c>
      <c r="M6611" t="s">
        <v>30</v>
      </c>
      <c r="N6611" t="s">
        <v>35</v>
      </c>
      <c r="O6611" s="4">
        <v>5.0537966179501304</v>
      </c>
      <c r="P6611" t="s">
        <v>35</v>
      </c>
      <c r="Q6611">
        <v>269</v>
      </c>
      <c r="R6611">
        <v>128</v>
      </c>
      <c r="S6611">
        <v>8.3422043527485847</v>
      </c>
      <c r="T6611">
        <v>6.6831921034926163</v>
      </c>
      <c r="U6611" t="s">
        <v>28</v>
      </c>
      <c r="V6611">
        <v>2</v>
      </c>
      <c r="W6611" t="s">
        <v>31</v>
      </c>
      <c r="X6611">
        <v>1</v>
      </c>
      <c r="Y6611" t="s">
        <v>40</v>
      </c>
      <c r="Z6611" t="s">
        <v>33</v>
      </c>
    </row>
    <row r="6612" spans="1:26" x14ac:dyDescent="0.3">
      <c r="A6612">
        <v>40</v>
      </c>
      <c r="B6612" t="s">
        <v>34</v>
      </c>
      <c r="C6612">
        <v>135</v>
      </c>
      <c r="D6612">
        <v>233</v>
      </c>
      <c r="E6612" t="s">
        <v>35</v>
      </c>
      <c r="F6612" t="s">
        <v>28</v>
      </c>
      <c r="G6612" t="s">
        <v>29</v>
      </c>
      <c r="H6612" t="s">
        <v>28</v>
      </c>
      <c r="I6612">
        <v>27.152403225068845</v>
      </c>
      <c r="J6612" t="s">
        <v>29</v>
      </c>
      <c r="K6612" t="s">
        <v>29</v>
      </c>
      <c r="L6612" t="s">
        <v>28</v>
      </c>
      <c r="M6612" t="s">
        <v>42</v>
      </c>
      <c r="N6612" t="s">
        <v>30</v>
      </c>
      <c r="O6612" s="4">
        <v>9.5375854846623866</v>
      </c>
      <c r="P6612" t="s">
        <v>30</v>
      </c>
      <c r="Q6612">
        <v>330</v>
      </c>
      <c r="R6612">
        <v>85</v>
      </c>
      <c r="S6612">
        <v>7.3519709121041341</v>
      </c>
      <c r="T6612">
        <v>13.95602686848059</v>
      </c>
      <c r="U6612" t="s">
        <v>28</v>
      </c>
      <c r="V6612">
        <v>2</v>
      </c>
      <c r="W6612" t="s">
        <v>31</v>
      </c>
      <c r="X6612">
        <v>2</v>
      </c>
      <c r="Y6612" t="s">
        <v>32</v>
      </c>
      <c r="Z6612" t="s">
        <v>36</v>
      </c>
    </row>
    <row r="6613" spans="1:26" x14ac:dyDescent="0.3">
      <c r="A6613">
        <v>57</v>
      </c>
      <c r="B6613" t="s">
        <v>34</v>
      </c>
      <c r="C6613">
        <v>165</v>
      </c>
      <c r="D6613">
        <v>298</v>
      </c>
      <c r="E6613" t="s">
        <v>27</v>
      </c>
      <c r="F6613" t="s">
        <v>28</v>
      </c>
      <c r="G6613" t="s">
        <v>28</v>
      </c>
      <c r="H6613" t="s">
        <v>28</v>
      </c>
      <c r="I6613">
        <v>19.830044782770614</v>
      </c>
      <c r="J6613" t="s">
        <v>28</v>
      </c>
      <c r="K6613" t="s">
        <v>28</v>
      </c>
      <c r="L6613" t="s">
        <v>29</v>
      </c>
      <c r="M6613" t="s">
        <v>35</v>
      </c>
      <c r="N6613" t="s">
        <v>35</v>
      </c>
      <c r="O6613" s="4">
        <v>4.1550296574018262</v>
      </c>
      <c r="P6613" t="s">
        <v>30</v>
      </c>
      <c r="Q6613">
        <v>105</v>
      </c>
      <c r="R6613">
        <v>134</v>
      </c>
      <c r="S6613">
        <v>11.001207790233394</v>
      </c>
      <c r="T6613">
        <v>14.401911312423181</v>
      </c>
      <c r="U6613" t="s">
        <v>28</v>
      </c>
      <c r="V6613">
        <v>1</v>
      </c>
      <c r="W6613" t="s">
        <v>38</v>
      </c>
      <c r="X6613">
        <v>2</v>
      </c>
      <c r="Y6613" t="s">
        <v>37</v>
      </c>
      <c r="Z6613" t="s">
        <v>33</v>
      </c>
    </row>
    <row r="6614" spans="1:26" x14ac:dyDescent="0.3">
      <c r="A6614">
        <v>28</v>
      </c>
      <c r="B6614" t="s">
        <v>26</v>
      </c>
      <c r="C6614">
        <v>165</v>
      </c>
      <c r="D6614">
        <v>209</v>
      </c>
      <c r="E6614" t="s">
        <v>27</v>
      </c>
      <c r="F6614" t="s">
        <v>29</v>
      </c>
      <c r="G6614" t="s">
        <v>28</v>
      </c>
      <c r="H6614" t="s">
        <v>28</v>
      </c>
      <c r="I6614">
        <v>27.881952366235613</v>
      </c>
      <c r="J6614" t="s">
        <v>28</v>
      </c>
      <c r="K6614" t="s">
        <v>28</v>
      </c>
      <c r="L6614" t="s">
        <v>28</v>
      </c>
      <c r="M6614" t="s">
        <v>27</v>
      </c>
      <c r="N6614" t="s">
        <v>35</v>
      </c>
      <c r="O6614" s="4">
        <v>6.4107586605909326</v>
      </c>
      <c r="P6614" t="s">
        <v>30</v>
      </c>
      <c r="Q6614">
        <v>294</v>
      </c>
      <c r="R6614">
        <v>123</v>
      </c>
      <c r="S6614">
        <v>5.4025014696972002</v>
      </c>
      <c r="T6614">
        <v>11.91226623473375</v>
      </c>
      <c r="U6614" t="s">
        <v>28</v>
      </c>
      <c r="V6614">
        <v>1</v>
      </c>
      <c r="W6614" t="s">
        <v>38</v>
      </c>
      <c r="X6614">
        <v>0</v>
      </c>
      <c r="Y6614" t="s">
        <v>32</v>
      </c>
      <c r="Z6614" t="s">
        <v>39</v>
      </c>
    </row>
    <row r="6615" spans="1:26" x14ac:dyDescent="0.3">
      <c r="A6615">
        <v>63</v>
      </c>
      <c r="B6615" t="s">
        <v>26</v>
      </c>
      <c r="C6615">
        <v>133</v>
      </c>
      <c r="D6615">
        <v>235</v>
      </c>
      <c r="E6615" t="s">
        <v>30</v>
      </c>
      <c r="F6615" t="s">
        <v>28</v>
      </c>
      <c r="G6615" t="s">
        <v>29</v>
      </c>
      <c r="H6615" t="s">
        <v>28</v>
      </c>
      <c r="I6615">
        <v>30.227485733742061</v>
      </c>
      <c r="J6615" t="s">
        <v>28</v>
      </c>
      <c r="K6615" t="s">
        <v>29</v>
      </c>
      <c r="L6615" t="s">
        <v>28</v>
      </c>
      <c r="M6615" t="s">
        <v>30</v>
      </c>
      <c r="N6615" t="s">
        <v>35</v>
      </c>
      <c r="O6615" s="4">
        <v>5.265134891252357</v>
      </c>
      <c r="P6615" t="s">
        <v>35</v>
      </c>
      <c r="Q6615">
        <v>229</v>
      </c>
      <c r="R6615">
        <v>89</v>
      </c>
      <c r="S6615">
        <v>9.3043001245080532</v>
      </c>
      <c r="T6615">
        <v>15.621414069303773</v>
      </c>
      <c r="U6615" t="s">
        <v>28</v>
      </c>
      <c r="V6615">
        <v>1</v>
      </c>
      <c r="W6615" t="s">
        <v>38</v>
      </c>
      <c r="X6615">
        <v>1</v>
      </c>
      <c r="Y6615" t="s">
        <v>41</v>
      </c>
      <c r="Z6615" t="s">
        <v>33</v>
      </c>
    </row>
    <row r="6616" spans="1:26" x14ac:dyDescent="0.3">
      <c r="A6616">
        <v>25</v>
      </c>
      <c r="B6616" t="s">
        <v>26</v>
      </c>
      <c r="C6616">
        <v>176</v>
      </c>
      <c r="D6616">
        <v>220</v>
      </c>
      <c r="E6616" t="s">
        <v>30</v>
      </c>
      <c r="F6616" t="s">
        <v>28</v>
      </c>
      <c r="G6616" t="s">
        <v>29</v>
      </c>
      <c r="H6616" t="s">
        <v>29</v>
      </c>
      <c r="I6616">
        <v>36.749974509022827</v>
      </c>
      <c r="J6616" t="s">
        <v>28</v>
      </c>
      <c r="K6616" t="s">
        <v>28</v>
      </c>
      <c r="L6616" t="s">
        <v>29</v>
      </c>
      <c r="M6616" t="s">
        <v>42</v>
      </c>
      <c r="N6616" t="s">
        <v>27</v>
      </c>
      <c r="O6616" s="4">
        <v>8.6459341448065601</v>
      </c>
      <c r="P6616" t="s">
        <v>30</v>
      </c>
      <c r="Q6616">
        <v>248</v>
      </c>
      <c r="R6616">
        <v>110</v>
      </c>
      <c r="S6616">
        <v>2.8372866698559571</v>
      </c>
      <c r="T6616">
        <v>12.423400814690041</v>
      </c>
      <c r="U6616" t="s">
        <v>28</v>
      </c>
      <c r="V6616">
        <v>2</v>
      </c>
      <c r="W6616" t="s">
        <v>31</v>
      </c>
      <c r="X6616">
        <v>2</v>
      </c>
      <c r="Y6616" t="s">
        <v>41</v>
      </c>
      <c r="Z6616" t="s">
        <v>39</v>
      </c>
    </row>
    <row r="6617" spans="1:26" x14ac:dyDescent="0.3">
      <c r="A6617">
        <v>46</v>
      </c>
      <c r="B6617" t="s">
        <v>26</v>
      </c>
      <c r="C6617">
        <v>143</v>
      </c>
      <c r="D6617">
        <v>180</v>
      </c>
      <c r="E6617" t="s">
        <v>30</v>
      </c>
      <c r="F6617" t="s">
        <v>29</v>
      </c>
      <c r="G6617" t="s">
        <v>29</v>
      </c>
      <c r="H6617" t="s">
        <v>29</v>
      </c>
      <c r="I6617">
        <v>24.499514326903896</v>
      </c>
      <c r="J6617" t="s">
        <v>29</v>
      </c>
      <c r="K6617" t="s">
        <v>28</v>
      </c>
      <c r="L6617" t="s">
        <v>29</v>
      </c>
      <c r="M6617" t="s">
        <v>35</v>
      </c>
      <c r="N6617" t="s">
        <v>27</v>
      </c>
      <c r="O6617" s="4">
        <v>9.1815138294544827</v>
      </c>
      <c r="P6617" t="s">
        <v>27</v>
      </c>
      <c r="Q6617">
        <v>193</v>
      </c>
      <c r="R6617">
        <v>118</v>
      </c>
      <c r="S6617">
        <v>14.573974026710145</v>
      </c>
      <c r="T6617">
        <v>16.010611578415734</v>
      </c>
      <c r="U6617" t="s">
        <v>28</v>
      </c>
      <c r="V6617">
        <v>4</v>
      </c>
      <c r="W6617" t="s">
        <v>43</v>
      </c>
      <c r="X6617">
        <v>2</v>
      </c>
      <c r="Y6617" t="s">
        <v>37</v>
      </c>
      <c r="Z6617" t="s">
        <v>36</v>
      </c>
    </row>
    <row r="6618" spans="1:26" x14ac:dyDescent="0.3">
      <c r="A6618">
        <v>47</v>
      </c>
      <c r="B6618" t="s">
        <v>34</v>
      </c>
      <c r="C6618">
        <v>144</v>
      </c>
      <c r="D6618">
        <v>166</v>
      </c>
      <c r="E6618" t="s">
        <v>27</v>
      </c>
      <c r="F6618" t="s">
        <v>28</v>
      </c>
      <c r="G6618" t="s">
        <v>28</v>
      </c>
      <c r="H6618" t="s">
        <v>29</v>
      </c>
      <c r="I6618">
        <v>30.469787034157047</v>
      </c>
      <c r="J6618" t="s">
        <v>28</v>
      </c>
      <c r="K6618" t="s">
        <v>29</v>
      </c>
      <c r="L6618" t="s">
        <v>28</v>
      </c>
      <c r="M6618" t="s">
        <v>30</v>
      </c>
      <c r="N6618" t="s">
        <v>27</v>
      </c>
      <c r="O6618" s="4">
        <v>5.4819417937083941</v>
      </c>
      <c r="P6618" t="s">
        <v>27</v>
      </c>
      <c r="Q6618">
        <v>190</v>
      </c>
      <c r="R6618">
        <v>92</v>
      </c>
      <c r="S6618">
        <v>3.5787952589330736</v>
      </c>
      <c r="T6618">
        <v>7.0034505438705104</v>
      </c>
      <c r="U6618" t="s">
        <v>28</v>
      </c>
      <c r="V6618">
        <v>2</v>
      </c>
      <c r="W6618" t="s">
        <v>31</v>
      </c>
      <c r="X6618">
        <v>1</v>
      </c>
      <c r="Y6618" t="s">
        <v>41</v>
      </c>
      <c r="Z6618" t="s">
        <v>36</v>
      </c>
    </row>
    <row r="6619" spans="1:26" x14ac:dyDescent="0.3">
      <c r="A6619">
        <v>73</v>
      </c>
      <c r="B6619" t="s">
        <v>26</v>
      </c>
      <c r="C6619">
        <v>180</v>
      </c>
      <c r="D6619">
        <v>156</v>
      </c>
      <c r="E6619" t="s">
        <v>35</v>
      </c>
      <c r="F6619" t="s">
        <v>29</v>
      </c>
      <c r="G6619" t="s">
        <v>28</v>
      </c>
      <c r="H6619" t="s">
        <v>28</v>
      </c>
      <c r="I6619">
        <v>19.462049949395976</v>
      </c>
      <c r="J6619" t="s">
        <v>29</v>
      </c>
      <c r="K6619" t="s">
        <v>28</v>
      </c>
      <c r="L6619" t="s">
        <v>28</v>
      </c>
      <c r="M6619" t="s">
        <v>35</v>
      </c>
      <c r="N6619" t="s">
        <v>35</v>
      </c>
      <c r="O6619" s="4">
        <v>7.5392980549307609</v>
      </c>
      <c r="P6619" t="s">
        <v>35</v>
      </c>
      <c r="Q6619">
        <v>346</v>
      </c>
      <c r="R6619">
        <v>137</v>
      </c>
      <c r="S6619">
        <v>12.927374547602996</v>
      </c>
      <c r="T6619">
        <v>6.3659550948991415</v>
      </c>
      <c r="U6619" t="s">
        <v>28</v>
      </c>
      <c r="V6619">
        <v>2</v>
      </c>
      <c r="W6619" t="s">
        <v>31</v>
      </c>
      <c r="X6619">
        <v>2</v>
      </c>
      <c r="Y6619" t="s">
        <v>37</v>
      </c>
      <c r="Z6619" t="s">
        <v>33</v>
      </c>
    </row>
    <row r="6620" spans="1:26" x14ac:dyDescent="0.3">
      <c r="A6620">
        <v>77</v>
      </c>
      <c r="B6620" t="s">
        <v>34</v>
      </c>
      <c r="C6620">
        <v>165</v>
      </c>
      <c r="D6620">
        <v>275</v>
      </c>
      <c r="E6620" t="s">
        <v>30</v>
      </c>
      <c r="F6620" t="s">
        <v>29</v>
      </c>
      <c r="G6620" t="s">
        <v>29</v>
      </c>
      <c r="H6620" t="s">
        <v>29</v>
      </c>
      <c r="I6620">
        <v>38.097109026403835</v>
      </c>
      <c r="J6620" t="s">
        <v>28</v>
      </c>
      <c r="K6620" t="s">
        <v>29</v>
      </c>
      <c r="L6620" t="s">
        <v>28</v>
      </c>
      <c r="M6620" t="s">
        <v>35</v>
      </c>
      <c r="N6620" t="s">
        <v>27</v>
      </c>
      <c r="O6620" s="4">
        <v>9.0592557364508046</v>
      </c>
      <c r="P6620" t="s">
        <v>30</v>
      </c>
      <c r="Q6620">
        <v>384</v>
      </c>
      <c r="R6620">
        <v>105</v>
      </c>
      <c r="S6620">
        <v>2.6201909823829661</v>
      </c>
      <c r="T6620">
        <v>16.378891404762445</v>
      </c>
      <c r="U6620" t="s">
        <v>28</v>
      </c>
      <c r="V6620">
        <v>3</v>
      </c>
      <c r="W6620" t="s">
        <v>31</v>
      </c>
      <c r="X6620">
        <v>2</v>
      </c>
      <c r="Y6620" t="s">
        <v>41</v>
      </c>
      <c r="Z6620" t="s">
        <v>33</v>
      </c>
    </row>
    <row r="6621" spans="1:26" x14ac:dyDescent="0.3">
      <c r="A6621">
        <v>27</v>
      </c>
      <c r="B6621" t="s">
        <v>26</v>
      </c>
      <c r="C6621">
        <v>170</v>
      </c>
      <c r="D6621">
        <v>232</v>
      </c>
      <c r="E6621" t="s">
        <v>27</v>
      </c>
      <c r="F6621" t="s">
        <v>29</v>
      </c>
      <c r="G6621" t="s">
        <v>29</v>
      </c>
      <c r="H6621" t="s">
        <v>28</v>
      </c>
      <c r="I6621">
        <v>27.938076672847732</v>
      </c>
      <c r="J6621" t="s">
        <v>29</v>
      </c>
      <c r="K6621" t="s">
        <v>29</v>
      </c>
      <c r="L6621" t="s">
        <v>29</v>
      </c>
      <c r="M6621" t="s">
        <v>35</v>
      </c>
      <c r="N6621" t="s">
        <v>27</v>
      </c>
      <c r="O6621" s="4">
        <v>7.5910339558176219</v>
      </c>
      <c r="P6621" t="s">
        <v>35</v>
      </c>
      <c r="Q6621">
        <v>243</v>
      </c>
      <c r="R6621">
        <v>154</v>
      </c>
      <c r="S6621">
        <v>14.465345618596739</v>
      </c>
      <c r="T6621">
        <v>17.239927292151545</v>
      </c>
      <c r="U6621" t="s">
        <v>28</v>
      </c>
      <c r="V6621">
        <v>4</v>
      </c>
      <c r="W6621" t="s">
        <v>43</v>
      </c>
      <c r="X6621">
        <v>2</v>
      </c>
      <c r="Y6621" t="s">
        <v>32</v>
      </c>
      <c r="Z6621" t="s">
        <v>39</v>
      </c>
    </row>
    <row r="6622" spans="1:26" x14ac:dyDescent="0.3">
      <c r="A6622">
        <v>56</v>
      </c>
      <c r="B6622" t="s">
        <v>34</v>
      </c>
      <c r="C6622">
        <v>154</v>
      </c>
      <c r="D6622">
        <v>177</v>
      </c>
      <c r="E6622" t="s">
        <v>35</v>
      </c>
      <c r="F6622" t="s">
        <v>28</v>
      </c>
      <c r="G6622" t="s">
        <v>29</v>
      </c>
      <c r="H6622" t="s">
        <v>29</v>
      </c>
      <c r="I6622">
        <v>23.556980640766394</v>
      </c>
      <c r="J6622" t="s">
        <v>28</v>
      </c>
      <c r="K6622" t="s">
        <v>28</v>
      </c>
      <c r="L6622" t="s">
        <v>28</v>
      </c>
      <c r="M6622" t="s">
        <v>27</v>
      </c>
      <c r="N6622" t="s">
        <v>35</v>
      </c>
      <c r="O6622" s="4">
        <v>7.6042199449808088</v>
      </c>
      <c r="P6622" t="s">
        <v>35</v>
      </c>
      <c r="Q6622">
        <v>223</v>
      </c>
      <c r="R6622">
        <v>154</v>
      </c>
      <c r="S6622">
        <v>14.775406598057819</v>
      </c>
      <c r="T6622">
        <v>8.2245105966477254</v>
      </c>
      <c r="U6622" t="s">
        <v>28</v>
      </c>
      <c r="V6622">
        <v>1</v>
      </c>
      <c r="W6622" t="s">
        <v>38</v>
      </c>
      <c r="X6622">
        <v>2</v>
      </c>
      <c r="Y6622" t="s">
        <v>37</v>
      </c>
      <c r="Z6622" t="s">
        <v>33</v>
      </c>
    </row>
    <row r="6623" spans="1:26" x14ac:dyDescent="0.3">
      <c r="A6623">
        <v>45</v>
      </c>
      <c r="B6623" t="s">
        <v>34</v>
      </c>
      <c r="C6623">
        <v>136</v>
      </c>
      <c r="D6623">
        <v>159</v>
      </c>
      <c r="E6623" t="s">
        <v>30</v>
      </c>
      <c r="F6623" t="s">
        <v>29</v>
      </c>
      <c r="G6623" t="s">
        <v>28</v>
      </c>
      <c r="H6623" t="s">
        <v>29</v>
      </c>
      <c r="I6623">
        <v>28.191078695900813</v>
      </c>
      <c r="J6623" t="s">
        <v>29</v>
      </c>
      <c r="K6623" t="s">
        <v>29</v>
      </c>
      <c r="L6623" t="s">
        <v>29</v>
      </c>
      <c r="M6623" t="s">
        <v>30</v>
      </c>
      <c r="N6623" t="s">
        <v>27</v>
      </c>
      <c r="O6623" s="4">
        <v>6.4771832754861816</v>
      </c>
      <c r="P6623" t="s">
        <v>35</v>
      </c>
      <c r="Q6623">
        <v>149</v>
      </c>
      <c r="R6623">
        <v>98</v>
      </c>
      <c r="S6623">
        <v>4.0232965779704806</v>
      </c>
      <c r="T6623">
        <v>5.9933452441683244</v>
      </c>
      <c r="U6623" t="s">
        <v>28</v>
      </c>
      <c r="V6623">
        <v>5</v>
      </c>
      <c r="W6623" t="s">
        <v>43</v>
      </c>
      <c r="X6623">
        <v>0</v>
      </c>
      <c r="Y6623" t="s">
        <v>32</v>
      </c>
      <c r="Z6623" t="s">
        <v>36</v>
      </c>
    </row>
    <row r="6624" spans="1:26" x14ac:dyDescent="0.3">
      <c r="A6624">
        <v>66</v>
      </c>
      <c r="B6624" t="s">
        <v>34</v>
      </c>
      <c r="C6624">
        <v>165</v>
      </c>
      <c r="D6624">
        <v>176</v>
      </c>
      <c r="E6624" t="s">
        <v>27</v>
      </c>
      <c r="F6624" t="s">
        <v>29</v>
      </c>
      <c r="G6624" t="s">
        <v>28</v>
      </c>
      <c r="H6624" t="s">
        <v>28</v>
      </c>
      <c r="I6624">
        <v>28.593131854221888</v>
      </c>
      <c r="J6624" t="s">
        <v>29</v>
      </c>
      <c r="K6624" t="s">
        <v>29</v>
      </c>
      <c r="L6624" t="s">
        <v>28</v>
      </c>
      <c r="M6624" t="s">
        <v>30</v>
      </c>
      <c r="N6624" t="s">
        <v>35</v>
      </c>
      <c r="O6624" s="4">
        <v>7.918137473926862</v>
      </c>
      <c r="P6624" t="s">
        <v>35</v>
      </c>
      <c r="Q6624">
        <v>305</v>
      </c>
      <c r="R6624">
        <v>81</v>
      </c>
      <c r="S6624">
        <v>3.2312409359418681</v>
      </c>
      <c r="T6624">
        <v>6.0124586227205992</v>
      </c>
      <c r="U6624" t="s">
        <v>28</v>
      </c>
      <c r="V6624">
        <v>3</v>
      </c>
      <c r="W6624" t="s">
        <v>31</v>
      </c>
      <c r="X6624">
        <v>1</v>
      </c>
      <c r="Y6624" t="s">
        <v>32</v>
      </c>
      <c r="Z6624" t="s">
        <v>33</v>
      </c>
    </row>
    <row r="6625" spans="1:26" x14ac:dyDescent="0.3">
      <c r="A6625">
        <v>78</v>
      </c>
      <c r="B6625" t="s">
        <v>34</v>
      </c>
      <c r="C6625">
        <v>164</v>
      </c>
      <c r="D6625">
        <v>276</v>
      </c>
      <c r="E6625" t="s">
        <v>27</v>
      </c>
      <c r="F6625" t="s">
        <v>28</v>
      </c>
      <c r="G6625" t="s">
        <v>29</v>
      </c>
      <c r="H6625" t="s">
        <v>28</v>
      </c>
      <c r="I6625">
        <v>39.440629150962472</v>
      </c>
      <c r="J6625" t="s">
        <v>29</v>
      </c>
      <c r="K6625" t="s">
        <v>28</v>
      </c>
      <c r="L6625" t="s">
        <v>29</v>
      </c>
      <c r="M6625" t="s">
        <v>27</v>
      </c>
      <c r="N6625" t="s">
        <v>35</v>
      </c>
      <c r="O6625" s="4">
        <v>5.797767283685225</v>
      </c>
      <c r="P6625" t="s">
        <v>35</v>
      </c>
      <c r="Q6625">
        <v>238</v>
      </c>
      <c r="R6625">
        <v>81</v>
      </c>
      <c r="S6625">
        <v>10.213504525560268</v>
      </c>
      <c r="T6625">
        <v>13.151339310426241</v>
      </c>
      <c r="U6625" t="s">
        <v>28</v>
      </c>
      <c r="V6625">
        <v>2</v>
      </c>
      <c r="W6625" t="s">
        <v>31</v>
      </c>
      <c r="X6625">
        <v>1</v>
      </c>
      <c r="Y6625" t="s">
        <v>41</v>
      </c>
      <c r="Z6625" t="s">
        <v>33</v>
      </c>
    </row>
    <row r="6626" spans="1:26" x14ac:dyDescent="0.3">
      <c r="A6626">
        <v>49</v>
      </c>
      <c r="B6626" t="s">
        <v>34</v>
      </c>
      <c r="C6626">
        <v>123</v>
      </c>
      <c r="D6626">
        <v>218</v>
      </c>
      <c r="E6626" t="s">
        <v>27</v>
      </c>
      <c r="F6626" t="s">
        <v>29</v>
      </c>
      <c r="G6626" t="s">
        <v>29</v>
      </c>
      <c r="H6626" t="s">
        <v>28</v>
      </c>
      <c r="I6626">
        <v>19.198855877552177</v>
      </c>
      <c r="J6626" t="s">
        <v>29</v>
      </c>
      <c r="K6626" t="s">
        <v>28</v>
      </c>
      <c r="L6626" t="s">
        <v>29</v>
      </c>
      <c r="M6626" t="s">
        <v>30</v>
      </c>
      <c r="N6626" t="s">
        <v>35</v>
      </c>
      <c r="O6626" s="4">
        <v>9.7488296782670822</v>
      </c>
      <c r="P6626" t="s">
        <v>35</v>
      </c>
      <c r="Q6626">
        <v>194</v>
      </c>
      <c r="R6626">
        <v>149</v>
      </c>
      <c r="S6626">
        <v>1.3352264142282571</v>
      </c>
      <c r="T6626">
        <v>17.824589919472057</v>
      </c>
      <c r="U6626" t="s">
        <v>28</v>
      </c>
      <c r="V6626">
        <v>3</v>
      </c>
      <c r="W6626" t="s">
        <v>31</v>
      </c>
      <c r="X6626">
        <v>1</v>
      </c>
      <c r="Y6626" t="s">
        <v>37</v>
      </c>
      <c r="Z6626" t="s">
        <v>36</v>
      </c>
    </row>
    <row r="6627" spans="1:26" x14ac:dyDescent="0.3">
      <c r="A6627">
        <v>53</v>
      </c>
      <c r="B6627" t="s">
        <v>34</v>
      </c>
      <c r="C6627">
        <v>130</v>
      </c>
      <c r="D6627">
        <v>212</v>
      </c>
      <c r="E6627" t="s">
        <v>35</v>
      </c>
      <c r="F6627" t="s">
        <v>28</v>
      </c>
      <c r="G6627" t="s">
        <v>28</v>
      </c>
      <c r="H6627" t="s">
        <v>28</v>
      </c>
      <c r="I6627">
        <v>32.425559441884317</v>
      </c>
      <c r="J6627" t="s">
        <v>28</v>
      </c>
      <c r="K6627" t="s">
        <v>29</v>
      </c>
      <c r="L6627" t="s">
        <v>29</v>
      </c>
      <c r="M6627" t="s">
        <v>42</v>
      </c>
      <c r="N6627" t="s">
        <v>27</v>
      </c>
      <c r="O6627" s="4">
        <v>4.361053150462614</v>
      </c>
      <c r="P6627" t="s">
        <v>30</v>
      </c>
      <c r="Q6627">
        <v>384</v>
      </c>
      <c r="R6627">
        <v>133</v>
      </c>
      <c r="S6627">
        <v>8.387550032430644</v>
      </c>
      <c r="T6627">
        <v>17.782067343010279</v>
      </c>
      <c r="U6627" t="s">
        <v>28</v>
      </c>
      <c r="V6627">
        <v>2</v>
      </c>
      <c r="W6627" t="s">
        <v>31</v>
      </c>
      <c r="X6627">
        <v>1</v>
      </c>
      <c r="Y6627" t="s">
        <v>41</v>
      </c>
      <c r="Z6627" t="s">
        <v>33</v>
      </c>
    </row>
    <row r="6628" spans="1:26" x14ac:dyDescent="0.3">
      <c r="A6628">
        <v>54</v>
      </c>
      <c r="B6628" t="s">
        <v>34</v>
      </c>
      <c r="C6628">
        <v>166</v>
      </c>
      <c r="D6628">
        <v>219</v>
      </c>
      <c r="E6628" t="s">
        <v>30</v>
      </c>
      <c r="F6628" t="s">
        <v>28</v>
      </c>
      <c r="G6628" t="s">
        <v>29</v>
      </c>
      <c r="H6628" t="s">
        <v>29</v>
      </c>
      <c r="I6628">
        <v>37.460725321995163</v>
      </c>
      <c r="J6628" t="s">
        <v>28</v>
      </c>
      <c r="K6628" t="s">
        <v>28</v>
      </c>
      <c r="L6628" t="s">
        <v>29</v>
      </c>
      <c r="M6628" t="s">
        <v>42</v>
      </c>
      <c r="N6628" t="s">
        <v>35</v>
      </c>
      <c r="O6628" s="4">
        <v>9.0394573155578577</v>
      </c>
      <c r="P6628" t="s">
        <v>27</v>
      </c>
      <c r="Q6628">
        <v>393</v>
      </c>
      <c r="R6628">
        <v>129</v>
      </c>
      <c r="S6628">
        <v>10.144190148730765</v>
      </c>
      <c r="T6628">
        <v>17.683764366843654</v>
      </c>
      <c r="U6628" t="s">
        <v>28</v>
      </c>
      <c r="V6628">
        <v>2</v>
      </c>
      <c r="W6628" t="s">
        <v>31</v>
      </c>
      <c r="X6628">
        <v>2</v>
      </c>
      <c r="Y6628" t="s">
        <v>41</v>
      </c>
      <c r="Z6628" t="s">
        <v>33</v>
      </c>
    </row>
    <row r="6629" spans="1:26" x14ac:dyDescent="0.3">
      <c r="A6629">
        <v>43</v>
      </c>
      <c r="B6629" t="s">
        <v>34</v>
      </c>
      <c r="C6629">
        <v>134</v>
      </c>
      <c r="D6629">
        <v>248</v>
      </c>
      <c r="E6629" t="s">
        <v>30</v>
      </c>
      <c r="F6629" t="s">
        <v>29</v>
      </c>
      <c r="G6629" t="s">
        <v>29</v>
      </c>
      <c r="H6629" t="s">
        <v>28</v>
      </c>
      <c r="I6629">
        <v>30.430916416935393</v>
      </c>
      <c r="J6629" t="s">
        <v>29</v>
      </c>
      <c r="K6629" t="s">
        <v>28</v>
      </c>
      <c r="L6629" t="s">
        <v>28</v>
      </c>
      <c r="M6629" t="s">
        <v>35</v>
      </c>
      <c r="N6629" t="s">
        <v>35</v>
      </c>
      <c r="O6629" s="4">
        <v>9.4587751675014626</v>
      </c>
      <c r="P6629" t="s">
        <v>35</v>
      </c>
      <c r="Q6629">
        <v>335</v>
      </c>
      <c r="R6629">
        <v>160</v>
      </c>
      <c r="S6629">
        <v>4.7505239481948669</v>
      </c>
      <c r="T6629">
        <v>8.6764691285429851</v>
      </c>
      <c r="U6629" t="s">
        <v>28</v>
      </c>
      <c r="V6629">
        <v>2</v>
      </c>
      <c r="W6629" t="s">
        <v>31</v>
      </c>
      <c r="X6629">
        <v>2</v>
      </c>
      <c r="Y6629" t="s">
        <v>41</v>
      </c>
      <c r="Z6629" t="s">
        <v>36</v>
      </c>
    </row>
    <row r="6630" spans="1:26" x14ac:dyDescent="0.3">
      <c r="A6630">
        <v>39</v>
      </c>
      <c r="B6630" t="s">
        <v>26</v>
      </c>
      <c r="C6630">
        <v>149</v>
      </c>
      <c r="D6630">
        <v>220</v>
      </c>
      <c r="E6630" t="s">
        <v>27</v>
      </c>
      <c r="F6630" t="s">
        <v>29</v>
      </c>
      <c r="G6630" t="s">
        <v>28</v>
      </c>
      <c r="H6630" t="s">
        <v>28</v>
      </c>
      <c r="I6630">
        <v>19.757139446771426</v>
      </c>
      <c r="J6630" t="s">
        <v>29</v>
      </c>
      <c r="K6630" t="s">
        <v>28</v>
      </c>
      <c r="L6630" t="s">
        <v>29</v>
      </c>
      <c r="M6630" t="s">
        <v>30</v>
      </c>
      <c r="N6630" t="s">
        <v>30</v>
      </c>
      <c r="O6630" s="4">
        <v>5.3165726945944778</v>
      </c>
      <c r="P6630" t="s">
        <v>35</v>
      </c>
      <c r="Q6630">
        <v>137</v>
      </c>
      <c r="R6630">
        <v>142</v>
      </c>
      <c r="S6630">
        <v>10.352610325770261</v>
      </c>
      <c r="T6630">
        <v>13.131024317353614</v>
      </c>
      <c r="U6630" t="s">
        <v>28</v>
      </c>
      <c r="V6630">
        <v>3</v>
      </c>
      <c r="W6630" t="s">
        <v>31</v>
      </c>
      <c r="X6630">
        <v>0</v>
      </c>
      <c r="Y6630" t="s">
        <v>37</v>
      </c>
      <c r="Z6630" t="s">
        <v>36</v>
      </c>
    </row>
    <row r="6631" spans="1:26" x14ac:dyDescent="0.3">
      <c r="A6631">
        <v>21</v>
      </c>
      <c r="B6631" t="s">
        <v>26</v>
      </c>
      <c r="C6631">
        <v>143</v>
      </c>
      <c r="D6631">
        <v>242</v>
      </c>
      <c r="E6631" t="s">
        <v>35</v>
      </c>
      <c r="F6631" t="s">
        <v>29</v>
      </c>
      <c r="G6631" t="s">
        <v>29</v>
      </c>
      <c r="H6631" t="s">
        <v>28</v>
      </c>
      <c r="I6631">
        <v>27.279047700903725</v>
      </c>
      <c r="J6631" t="s">
        <v>28</v>
      </c>
      <c r="K6631" t="s">
        <v>29</v>
      </c>
      <c r="L6631" t="s">
        <v>29</v>
      </c>
      <c r="M6631" t="s">
        <v>35</v>
      </c>
      <c r="N6631" t="s">
        <v>30</v>
      </c>
      <c r="O6631" s="4">
        <v>6.5542555427504414</v>
      </c>
      <c r="P6631" t="s">
        <v>27</v>
      </c>
      <c r="Q6631">
        <v>191</v>
      </c>
      <c r="R6631">
        <v>121</v>
      </c>
      <c r="S6631">
        <v>6.0436979837583049</v>
      </c>
      <c r="T6631">
        <v>14.230436814920992</v>
      </c>
      <c r="U6631" t="s">
        <v>28</v>
      </c>
      <c r="V6631">
        <v>3</v>
      </c>
      <c r="W6631" t="s">
        <v>31</v>
      </c>
      <c r="X6631">
        <v>1</v>
      </c>
      <c r="Y6631" t="s">
        <v>32</v>
      </c>
      <c r="Z6631" t="s">
        <v>39</v>
      </c>
    </row>
    <row r="6632" spans="1:26" x14ac:dyDescent="0.3">
      <c r="A6632">
        <v>48</v>
      </c>
      <c r="B6632" t="s">
        <v>34</v>
      </c>
      <c r="C6632">
        <v>121</v>
      </c>
      <c r="D6632">
        <v>292</v>
      </c>
      <c r="E6632" t="s">
        <v>35</v>
      </c>
      <c r="F6632" t="s">
        <v>28</v>
      </c>
      <c r="G6632" t="s">
        <v>29</v>
      </c>
      <c r="H6632" t="s">
        <v>28</v>
      </c>
      <c r="I6632">
        <v>32.404120851382281</v>
      </c>
      <c r="J6632" t="s">
        <v>29</v>
      </c>
      <c r="K6632" t="s">
        <v>29</v>
      </c>
      <c r="L6632" t="s">
        <v>29</v>
      </c>
      <c r="M6632" t="s">
        <v>27</v>
      </c>
      <c r="N6632" t="s">
        <v>35</v>
      </c>
      <c r="O6632" s="4">
        <v>4.7381708258047954</v>
      </c>
      <c r="P6632" t="s">
        <v>30</v>
      </c>
      <c r="Q6632">
        <v>198</v>
      </c>
      <c r="R6632">
        <v>88</v>
      </c>
      <c r="S6632">
        <v>4.908158111494461</v>
      </c>
      <c r="T6632">
        <v>12.112162743640347</v>
      </c>
      <c r="U6632" t="s">
        <v>28</v>
      </c>
      <c r="V6632">
        <v>3</v>
      </c>
      <c r="W6632" t="s">
        <v>31</v>
      </c>
      <c r="X6632">
        <v>1</v>
      </c>
      <c r="Y6632" t="s">
        <v>41</v>
      </c>
      <c r="Z6632" t="s">
        <v>36</v>
      </c>
    </row>
    <row r="6633" spans="1:26" x14ac:dyDescent="0.3">
      <c r="A6633">
        <v>35</v>
      </c>
      <c r="B6633" t="s">
        <v>34</v>
      </c>
      <c r="C6633">
        <v>162</v>
      </c>
      <c r="D6633">
        <v>295</v>
      </c>
      <c r="E6633" t="s">
        <v>30</v>
      </c>
      <c r="F6633" t="s">
        <v>28</v>
      </c>
      <c r="G6633" t="s">
        <v>28</v>
      </c>
      <c r="H6633" t="s">
        <v>29</v>
      </c>
      <c r="I6633">
        <v>25.217048886559748</v>
      </c>
      <c r="J6633" t="s">
        <v>28</v>
      </c>
      <c r="K6633" t="s">
        <v>28</v>
      </c>
      <c r="L6633" t="s">
        <v>29</v>
      </c>
      <c r="M6633" t="s">
        <v>27</v>
      </c>
      <c r="N6633" t="s">
        <v>35</v>
      </c>
      <c r="O6633" s="4">
        <v>6.2018014457910109</v>
      </c>
      <c r="P6633" t="s">
        <v>30</v>
      </c>
      <c r="Q6633">
        <v>196</v>
      </c>
      <c r="R6633">
        <v>142</v>
      </c>
      <c r="S6633">
        <v>11.842084343800202</v>
      </c>
      <c r="T6633">
        <v>5.3777309151638484</v>
      </c>
      <c r="U6633" t="s">
        <v>28</v>
      </c>
      <c r="V6633">
        <v>2</v>
      </c>
      <c r="W6633" t="s">
        <v>31</v>
      </c>
      <c r="X6633">
        <v>1</v>
      </c>
      <c r="Y6633" t="s">
        <v>32</v>
      </c>
      <c r="Z6633" t="s">
        <v>36</v>
      </c>
    </row>
    <row r="6634" spans="1:26" x14ac:dyDescent="0.3">
      <c r="A6634">
        <v>55</v>
      </c>
      <c r="B6634" t="s">
        <v>34</v>
      </c>
      <c r="C6634">
        <v>153</v>
      </c>
      <c r="D6634">
        <v>281</v>
      </c>
      <c r="E6634" t="s">
        <v>27</v>
      </c>
      <c r="F6634" t="s">
        <v>28</v>
      </c>
      <c r="G6634" t="s">
        <v>29</v>
      </c>
      <c r="H6634" t="s">
        <v>28</v>
      </c>
      <c r="I6634">
        <v>36.587953163908296</v>
      </c>
      <c r="J6634" t="s">
        <v>29</v>
      </c>
      <c r="K6634" t="s">
        <v>29</v>
      </c>
      <c r="L6634" t="s">
        <v>28</v>
      </c>
      <c r="M6634" t="s">
        <v>35</v>
      </c>
      <c r="N6634" t="s">
        <v>27</v>
      </c>
      <c r="O6634" s="4">
        <v>6.7439353573900398</v>
      </c>
      <c r="P6634" t="s">
        <v>30</v>
      </c>
      <c r="Q6634">
        <v>322</v>
      </c>
      <c r="R6634">
        <v>159</v>
      </c>
      <c r="S6634">
        <v>3.1323937753938487</v>
      </c>
      <c r="T6634">
        <v>10.571108463133733</v>
      </c>
      <c r="U6634" t="s">
        <v>28</v>
      </c>
      <c r="V6634">
        <v>2</v>
      </c>
      <c r="W6634" t="s">
        <v>31</v>
      </c>
      <c r="X6634">
        <v>2</v>
      </c>
      <c r="Y6634" t="s">
        <v>41</v>
      </c>
      <c r="Z6634" t="s">
        <v>33</v>
      </c>
    </row>
    <row r="6635" spans="1:26" x14ac:dyDescent="0.3">
      <c r="A6635">
        <v>80</v>
      </c>
      <c r="B6635" t="s">
        <v>34</v>
      </c>
      <c r="C6635">
        <v>142</v>
      </c>
      <c r="D6635">
        <v>160</v>
      </c>
      <c r="E6635" t="s">
        <v>30</v>
      </c>
      <c r="F6635" t="s">
        <v>28</v>
      </c>
      <c r="G6635" t="s">
        <v>29</v>
      </c>
      <c r="H6635" t="s">
        <v>29</v>
      </c>
      <c r="I6635">
        <v>22.943258938875882</v>
      </c>
      <c r="J6635" t="s">
        <v>29</v>
      </c>
      <c r="K6635" t="s">
        <v>28</v>
      </c>
      <c r="L6635" t="s">
        <v>29</v>
      </c>
      <c r="M6635" t="s">
        <v>27</v>
      </c>
      <c r="N6635" t="s">
        <v>27</v>
      </c>
      <c r="O6635" s="4">
        <v>7.0574099679402726</v>
      </c>
      <c r="P6635" t="s">
        <v>35</v>
      </c>
      <c r="Q6635">
        <v>322</v>
      </c>
      <c r="R6635">
        <v>156</v>
      </c>
      <c r="S6635">
        <v>4.5448770975404229E-2</v>
      </c>
      <c r="T6635">
        <v>7.1103386986877233</v>
      </c>
      <c r="U6635" t="s">
        <v>28</v>
      </c>
      <c r="V6635">
        <v>3</v>
      </c>
      <c r="W6635" t="s">
        <v>31</v>
      </c>
      <c r="X6635">
        <v>2</v>
      </c>
      <c r="Y6635" t="s">
        <v>37</v>
      </c>
      <c r="Z6635" t="s">
        <v>33</v>
      </c>
    </row>
    <row r="6636" spans="1:26" x14ac:dyDescent="0.3">
      <c r="A6636">
        <v>41</v>
      </c>
      <c r="B6636" t="s">
        <v>26</v>
      </c>
      <c r="C6636">
        <v>180</v>
      </c>
      <c r="D6636">
        <v>283</v>
      </c>
      <c r="E6636" t="s">
        <v>27</v>
      </c>
      <c r="F6636" t="s">
        <v>28</v>
      </c>
      <c r="G6636" t="s">
        <v>29</v>
      </c>
      <c r="H6636" t="s">
        <v>29</v>
      </c>
      <c r="I6636">
        <v>26.018883232842068</v>
      </c>
      <c r="J6636" t="s">
        <v>28</v>
      </c>
      <c r="K6636" t="s">
        <v>29</v>
      </c>
      <c r="L6636" t="s">
        <v>28</v>
      </c>
      <c r="M6636" t="s">
        <v>30</v>
      </c>
      <c r="N6636" t="s">
        <v>35</v>
      </c>
      <c r="O6636" s="4">
        <v>4.7347566363530262</v>
      </c>
      <c r="P6636" t="s">
        <v>35</v>
      </c>
      <c r="Q6636">
        <v>153</v>
      </c>
      <c r="R6636">
        <v>112</v>
      </c>
      <c r="S6636">
        <v>11.680427416484781</v>
      </c>
      <c r="T6636">
        <v>5.2401235173439762</v>
      </c>
      <c r="U6636" t="s">
        <v>28</v>
      </c>
      <c r="V6636">
        <v>2</v>
      </c>
      <c r="W6636" t="s">
        <v>31</v>
      </c>
      <c r="X6636">
        <v>1</v>
      </c>
      <c r="Y6636" t="s">
        <v>32</v>
      </c>
      <c r="Z6636" t="s">
        <v>36</v>
      </c>
    </row>
    <row r="6637" spans="1:26" x14ac:dyDescent="0.3">
      <c r="A6637">
        <v>80</v>
      </c>
      <c r="B6637" t="s">
        <v>26</v>
      </c>
      <c r="C6637">
        <v>150</v>
      </c>
      <c r="D6637">
        <v>271</v>
      </c>
      <c r="E6637" t="s">
        <v>35</v>
      </c>
      <c r="F6637" t="s">
        <v>29</v>
      </c>
      <c r="G6637" t="s">
        <v>28</v>
      </c>
      <c r="H6637" t="s">
        <v>28</v>
      </c>
      <c r="I6637">
        <v>38.161515745594244</v>
      </c>
      <c r="J6637" t="s">
        <v>29</v>
      </c>
      <c r="K6637" t="s">
        <v>29</v>
      </c>
      <c r="L6637" t="s">
        <v>28</v>
      </c>
      <c r="M6637" t="s">
        <v>27</v>
      </c>
      <c r="N6637" t="s">
        <v>27</v>
      </c>
      <c r="O6637" s="4">
        <v>6.4217172125201758</v>
      </c>
      <c r="P6637" t="s">
        <v>35</v>
      </c>
      <c r="Q6637">
        <v>296</v>
      </c>
      <c r="R6637">
        <v>85</v>
      </c>
      <c r="S6637">
        <v>13.724385783480358</v>
      </c>
      <c r="T6637">
        <v>6.7084519412100043</v>
      </c>
      <c r="U6637" t="s">
        <v>28</v>
      </c>
      <c r="V6637">
        <v>3</v>
      </c>
      <c r="W6637" t="s">
        <v>31</v>
      </c>
      <c r="X6637">
        <v>0</v>
      </c>
      <c r="Y6637" t="s">
        <v>41</v>
      </c>
      <c r="Z6637" t="s">
        <v>33</v>
      </c>
    </row>
    <row r="6638" spans="1:26" x14ac:dyDescent="0.3">
      <c r="A6638">
        <v>73</v>
      </c>
      <c r="B6638" t="s">
        <v>34</v>
      </c>
      <c r="C6638">
        <v>156</v>
      </c>
      <c r="D6638">
        <v>167</v>
      </c>
      <c r="E6638" t="s">
        <v>30</v>
      </c>
      <c r="F6638" t="s">
        <v>29</v>
      </c>
      <c r="G6638" t="s">
        <v>29</v>
      </c>
      <c r="H6638" t="s">
        <v>29</v>
      </c>
      <c r="I6638">
        <v>30.61809539014823</v>
      </c>
      <c r="J6638" t="s">
        <v>28</v>
      </c>
      <c r="K6638" t="s">
        <v>29</v>
      </c>
      <c r="L6638" t="s">
        <v>29</v>
      </c>
      <c r="M6638" t="s">
        <v>35</v>
      </c>
      <c r="N6638" t="s">
        <v>27</v>
      </c>
      <c r="O6638" s="4">
        <v>7.7508683471884448</v>
      </c>
      <c r="P6638" t="s">
        <v>35</v>
      </c>
      <c r="Q6638">
        <v>201</v>
      </c>
      <c r="R6638">
        <v>141</v>
      </c>
      <c r="S6638">
        <v>5.9857202732734311</v>
      </c>
      <c r="T6638">
        <v>16.425455789100265</v>
      </c>
      <c r="U6638" t="s">
        <v>28</v>
      </c>
      <c r="V6638">
        <v>4</v>
      </c>
      <c r="W6638" t="s">
        <v>43</v>
      </c>
      <c r="X6638">
        <v>2</v>
      </c>
      <c r="Y6638" t="s">
        <v>41</v>
      </c>
      <c r="Z6638" t="s">
        <v>33</v>
      </c>
    </row>
    <row r="6639" spans="1:26" x14ac:dyDescent="0.3">
      <c r="A6639">
        <v>40</v>
      </c>
      <c r="B6639" t="s">
        <v>34</v>
      </c>
      <c r="C6639">
        <v>132</v>
      </c>
      <c r="D6639">
        <v>216</v>
      </c>
      <c r="E6639" t="s">
        <v>27</v>
      </c>
      <c r="F6639" t="s">
        <v>28</v>
      </c>
      <c r="G6639" t="s">
        <v>28</v>
      </c>
      <c r="H6639" t="s">
        <v>28</v>
      </c>
      <c r="I6639">
        <v>18.137170771240008</v>
      </c>
      <c r="J6639" t="s">
        <v>29</v>
      </c>
      <c r="K6639" t="s">
        <v>28</v>
      </c>
      <c r="L6639" t="s">
        <v>28</v>
      </c>
      <c r="M6639" t="s">
        <v>30</v>
      </c>
      <c r="N6639" t="s">
        <v>35</v>
      </c>
      <c r="O6639" s="4">
        <v>7.0008560851866983</v>
      </c>
      <c r="P6639" t="s">
        <v>27</v>
      </c>
      <c r="Q6639">
        <v>219</v>
      </c>
      <c r="R6639">
        <v>93</v>
      </c>
      <c r="S6639">
        <v>5.8150720576932731</v>
      </c>
      <c r="T6639">
        <v>15.177131695669697</v>
      </c>
      <c r="U6639" t="s">
        <v>28</v>
      </c>
      <c r="V6639">
        <v>1</v>
      </c>
      <c r="W6639" t="s">
        <v>38</v>
      </c>
      <c r="X6639">
        <v>2</v>
      </c>
      <c r="Y6639" t="s">
        <v>40</v>
      </c>
      <c r="Z6639" t="s">
        <v>36</v>
      </c>
    </row>
    <row r="6640" spans="1:26" x14ac:dyDescent="0.3">
      <c r="A6640">
        <v>39</v>
      </c>
      <c r="B6640" t="s">
        <v>34</v>
      </c>
      <c r="C6640">
        <v>152</v>
      </c>
      <c r="D6640">
        <v>294</v>
      </c>
      <c r="E6640" t="s">
        <v>35</v>
      </c>
      <c r="F6640" t="s">
        <v>29</v>
      </c>
      <c r="G6640" t="s">
        <v>28</v>
      </c>
      <c r="H6640" t="s">
        <v>28</v>
      </c>
      <c r="I6640">
        <v>23.368469313592158</v>
      </c>
      <c r="J6640" t="s">
        <v>29</v>
      </c>
      <c r="K6640" t="s">
        <v>28</v>
      </c>
      <c r="L6640" t="s">
        <v>28</v>
      </c>
      <c r="M6640" t="s">
        <v>35</v>
      </c>
      <c r="N6640" t="s">
        <v>27</v>
      </c>
      <c r="O6640" s="4">
        <v>9.048517068767298</v>
      </c>
      <c r="P6640" t="s">
        <v>30</v>
      </c>
      <c r="Q6640">
        <v>108</v>
      </c>
      <c r="R6640">
        <v>133</v>
      </c>
      <c r="S6640">
        <v>14.621865514937317</v>
      </c>
      <c r="T6640">
        <v>12.873053156153437</v>
      </c>
      <c r="U6640" t="s">
        <v>28</v>
      </c>
      <c r="V6640">
        <v>2</v>
      </c>
      <c r="W6640" t="s">
        <v>31</v>
      </c>
      <c r="X6640">
        <v>2</v>
      </c>
      <c r="Y6640" t="s">
        <v>37</v>
      </c>
      <c r="Z6640" t="s">
        <v>36</v>
      </c>
    </row>
    <row r="6641" spans="1:26" x14ac:dyDescent="0.3">
      <c r="A6641">
        <v>19</v>
      </c>
      <c r="B6641" t="s">
        <v>34</v>
      </c>
      <c r="C6641">
        <v>126</v>
      </c>
      <c r="D6641">
        <v>246</v>
      </c>
      <c r="E6641" t="s">
        <v>27</v>
      </c>
      <c r="F6641" t="s">
        <v>28</v>
      </c>
      <c r="G6641" t="s">
        <v>28</v>
      </c>
      <c r="H6641" t="s">
        <v>28</v>
      </c>
      <c r="I6641">
        <v>34.572956266896909</v>
      </c>
      <c r="J6641" t="s">
        <v>29</v>
      </c>
      <c r="K6641" t="s">
        <v>29</v>
      </c>
      <c r="L6641" t="s">
        <v>29</v>
      </c>
      <c r="M6641" t="s">
        <v>30</v>
      </c>
      <c r="N6641" t="s">
        <v>30</v>
      </c>
      <c r="O6641" s="4">
        <v>9.7064260822570301</v>
      </c>
      <c r="P6641" t="s">
        <v>30</v>
      </c>
      <c r="Q6641">
        <v>165</v>
      </c>
      <c r="R6641">
        <v>151</v>
      </c>
      <c r="S6641">
        <v>2.9423656599181953</v>
      </c>
      <c r="T6641">
        <v>17.470242280321759</v>
      </c>
      <c r="U6641" t="s">
        <v>28</v>
      </c>
      <c r="V6641">
        <v>3</v>
      </c>
      <c r="W6641" t="s">
        <v>31</v>
      </c>
      <c r="X6641">
        <v>2</v>
      </c>
      <c r="Y6641" t="s">
        <v>41</v>
      </c>
      <c r="Z6641" t="s">
        <v>39</v>
      </c>
    </row>
    <row r="6642" spans="1:26" x14ac:dyDescent="0.3">
      <c r="A6642">
        <v>48</v>
      </c>
      <c r="B6642" t="s">
        <v>34</v>
      </c>
      <c r="C6642">
        <v>151</v>
      </c>
      <c r="D6642">
        <v>183</v>
      </c>
      <c r="E6642" t="s">
        <v>30</v>
      </c>
      <c r="F6642" t="s">
        <v>29</v>
      </c>
      <c r="G6642" t="s">
        <v>29</v>
      </c>
      <c r="H6642" t="s">
        <v>29</v>
      </c>
      <c r="I6642">
        <v>19.145060506079474</v>
      </c>
      <c r="J6642" t="s">
        <v>28</v>
      </c>
      <c r="K6642" t="s">
        <v>29</v>
      </c>
      <c r="L6642" t="s">
        <v>29</v>
      </c>
      <c r="M6642" t="s">
        <v>35</v>
      </c>
      <c r="N6642" t="s">
        <v>27</v>
      </c>
      <c r="O6642" s="4">
        <v>8.9011236889261873</v>
      </c>
      <c r="P6642" t="s">
        <v>30</v>
      </c>
      <c r="Q6642">
        <v>169</v>
      </c>
      <c r="R6642">
        <v>135</v>
      </c>
      <c r="S6642">
        <v>11.370800555842608</v>
      </c>
      <c r="T6642">
        <v>11.143697742739278</v>
      </c>
      <c r="U6642" t="s">
        <v>28</v>
      </c>
      <c r="V6642">
        <v>4</v>
      </c>
      <c r="W6642" t="s">
        <v>43</v>
      </c>
      <c r="X6642">
        <v>2</v>
      </c>
      <c r="Y6642" t="s">
        <v>37</v>
      </c>
      <c r="Z6642" t="s">
        <v>36</v>
      </c>
    </row>
    <row r="6643" spans="1:26" x14ac:dyDescent="0.3">
      <c r="A6643">
        <v>72</v>
      </c>
      <c r="B6643" t="s">
        <v>26</v>
      </c>
      <c r="C6643">
        <v>126</v>
      </c>
      <c r="D6643">
        <v>296</v>
      </c>
      <c r="E6643" t="s">
        <v>27</v>
      </c>
      <c r="F6643" t="s">
        <v>29</v>
      </c>
      <c r="G6643" t="s">
        <v>28</v>
      </c>
      <c r="H6643" t="s">
        <v>28</v>
      </c>
      <c r="I6643">
        <v>39.847234406098536</v>
      </c>
      <c r="J6643" t="s">
        <v>29</v>
      </c>
      <c r="K6643" t="s">
        <v>28</v>
      </c>
      <c r="L6643" t="s">
        <v>28</v>
      </c>
      <c r="M6643" t="s">
        <v>42</v>
      </c>
      <c r="N6643" t="s">
        <v>27</v>
      </c>
      <c r="O6643" s="4">
        <v>4.2842908273465152</v>
      </c>
      <c r="P6643" t="s">
        <v>27</v>
      </c>
      <c r="Q6643">
        <v>375</v>
      </c>
      <c r="R6643">
        <v>157</v>
      </c>
      <c r="S6643">
        <v>1.1086067551602863</v>
      </c>
      <c r="T6643">
        <v>9.497278538545828</v>
      </c>
      <c r="U6643" t="s">
        <v>28</v>
      </c>
      <c r="V6643">
        <v>2</v>
      </c>
      <c r="W6643" t="s">
        <v>31</v>
      </c>
      <c r="X6643">
        <v>0</v>
      </c>
      <c r="Y6643" t="s">
        <v>41</v>
      </c>
      <c r="Z6643" t="s">
        <v>33</v>
      </c>
    </row>
    <row r="6644" spans="1:26" x14ac:dyDescent="0.3">
      <c r="A6644">
        <v>28</v>
      </c>
      <c r="B6644" t="s">
        <v>26</v>
      </c>
      <c r="C6644">
        <v>161</v>
      </c>
      <c r="D6644">
        <v>286</v>
      </c>
      <c r="E6644" t="s">
        <v>30</v>
      </c>
      <c r="F6644" t="s">
        <v>28</v>
      </c>
      <c r="G6644" t="s">
        <v>28</v>
      </c>
      <c r="H6644" t="s">
        <v>29</v>
      </c>
      <c r="I6644">
        <v>37.75393134831755</v>
      </c>
      <c r="J6644" t="s">
        <v>28</v>
      </c>
      <c r="K6644" t="s">
        <v>28</v>
      </c>
      <c r="L6644" t="s">
        <v>28</v>
      </c>
      <c r="M6644" t="s">
        <v>42</v>
      </c>
      <c r="N6644" t="s">
        <v>35</v>
      </c>
      <c r="O6644" s="4">
        <v>5.2880364822183186</v>
      </c>
      <c r="P6644" t="s">
        <v>27</v>
      </c>
      <c r="Q6644">
        <v>304</v>
      </c>
      <c r="R6644">
        <v>122</v>
      </c>
      <c r="S6644">
        <v>14.524321743354138</v>
      </c>
      <c r="T6644">
        <v>11.136530345679105</v>
      </c>
      <c r="U6644" t="s">
        <v>28</v>
      </c>
      <c r="V6644">
        <v>1</v>
      </c>
      <c r="W6644" t="s">
        <v>38</v>
      </c>
      <c r="X6644">
        <v>1</v>
      </c>
      <c r="Y6644" t="s">
        <v>41</v>
      </c>
      <c r="Z6644" t="s">
        <v>39</v>
      </c>
    </row>
    <row r="6645" spans="1:26" x14ac:dyDescent="0.3">
      <c r="A6645">
        <v>45</v>
      </c>
      <c r="B6645" t="s">
        <v>34</v>
      </c>
      <c r="C6645">
        <v>157</v>
      </c>
      <c r="D6645">
        <v>193</v>
      </c>
      <c r="E6645" t="s">
        <v>35</v>
      </c>
      <c r="F6645" t="s">
        <v>28</v>
      </c>
      <c r="G6645" t="s">
        <v>29</v>
      </c>
      <c r="H6645" t="s">
        <v>28</v>
      </c>
      <c r="I6645">
        <v>22.924189955100953</v>
      </c>
      <c r="J6645" t="s">
        <v>28</v>
      </c>
      <c r="K6645" t="s">
        <v>29</v>
      </c>
      <c r="L6645" t="s">
        <v>29</v>
      </c>
      <c r="M6645" t="s">
        <v>27</v>
      </c>
      <c r="N6645" t="s">
        <v>27</v>
      </c>
      <c r="O6645" s="4">
        <v>4.5256439200112064</v>
      </c>
      <c r="P6645" t="s">
        <v>30</v>
      </c>
      <c r="Q6645">
        <v>177</v>
      </c>
      <c r="R6645">
        <v>83</v>
      </c>
      <c r="S6645">
        <v>10.802194500909888</v>
      </c>
      <c r="T6645">
        <v>7.1252763890614288</v>
      </c>
      <c r="U6645" t="s">
        <v>28</v>
      </c>
      <c r="V6645">
        <v>2</v>
      </c>
      <c r="W6645" t="s">
        <v>31</v>
      </c>
      <c r="X6645">
        <v>1</v>
      </c>
      <c r="Y6645" t="s">
        <v>37</v>
      </c>
      <c r="Z6645" t="s">
        <v>36</v>
      </c>
    </row>
    <row r="6646" spans="1:26" x14ac:dyDescent="0.3">
      <c r="A6646">
        <v>63</v>
      </c>
      <c r="B6646" t="s">
        <v>26</v>
      </c>
      <c r="C6646">
        <v>171</v>
      </c>
      <c r="D6646">
        <v>244</v>
      </c>
      <c r="E6646" t="s">
        <v>27</v>
      </c>
      <c r="F6646" t="s">
        <v>29</v>
      </c>
      <c r="G6646" t="s">
        <v>28</v>
      </c>
      <c r="H6646" t="s">
        <v>28</v>
      </c>
      <c r="I6646">
        <v>37.70110634496703</v>
      </c>
      <c r="J6646" t="s">
        <v>28</v>
      </c>
      <c r="K6646" t="s">
        <v>28</v>
      </c>
      <c r="L6646" t="s">
        <v>28</v>
      </c>
      <c r="M6646" t="s">
        <v>35</v>
      </c>
      <c r="N6646" t="s">
        <v>30</v>
      </c>
      <c r="O6646" s="4">
        <v>6.6029933202981193</v>
      </c>
      <c r="P6646" t="s">
        <v>30</v>
      </c>
      <c r="Q6646">
        <v>143</v>
      </c>
      <c r="R6646">
        <v>146</v>
      </c>
      <c r="S6646">
        <v>2.2386060235466489</v>
      </c>
      <c r="T6646">
        <v>14.750225082632616</v>
      </c>
      <c r="U6646" t="s">
        <v>28</v>
      </c>
      <c r="V6646">
        <v>1</v>
      </c>
      <c r="W6646" t="s">
        <v>38</v>
      </c>
      <c r="X6646">
        <v>1</v>
      </c>
      <c r="Y6646" t="s">
        <v>41</v>
      </c>
      <c r="Z6646" t="s">
        <v>33</v>
      </c>
    </row>
    <row r="6647" spans="1:26" x14ac:dyDescent="0.3">
      <c r="A6647">
        <v>49</v>
      </c>
      <c r="B6647" t="s">
        <v>26</v>
      </c>
      <c r="C6647">
        <v>163</v>
      </c>
      <c r="D6647">
        <v>240</v>
      </c>
      <c r="E6647" t="s">
        <v>35</v>
      </c>
      <c r="F6647" t="s">
        <v>29</v>
      </c>
      <c r="G6647" t="s">
        <v>28</v>
      </c>
      <c r="H6647" t="s">
        <v>28</v>
      </c>
      <c r="I6647">
        <v>33.388417919554691</v>
      </c>
      <c r="J6647" t="s">
        <v>28</v>
      </c>
      <c r="K6647" t="s">
        <v>28</v>
      </c>
      <c r="L6647" t="s">
        <v>28</v>
      </c>
      <c r="M6647" t="s">
        <v>35</v>
      </c>
      <c r="N6647" t="s">
        <v>35</v>
      </c>
      <c r="O6647" s="4">
        <v>8.3428024948420063</v>
      </c>
      <c r="P6647" t="s">
        <v>30</v>
      </c>
      <c r="Q6647">
        <v>345</v>
      </c>
      <c r="R6647">
        <v>160</v>
      </c>
      <c r="S6647">
        <v>10.592143098611135</v>
      </c>
      <c r="T6647">
        <v>12.294025645549389</v>
      </c>
      <c r="U6647" t="s">
        <v>28</v>
      </c>
      <c r="V6647">
        <v>1</v>
      </c>
      <c r="W6647" t="s">
        <v>38</v>
      </c>
      <c r="X6647">
        <v>2</v>
      </c>
      <c r="Y6647" t="s">
        <v>41</v>
      </c>
      <c r="Z6647" t="s">
        <v>36</v>
      </c>
    </row>
    <row r="6648" spans="1:26" x14ac:dyDescent="0.3">
      <c r="A6648">
        <v>79</v>
      </c>
      <c r="B6648" t="s">
        <v>26</v>
      </c>
      <c r="C6648">
        <v>132</v>
      </c>
      <c r="D6648">
        <v>260</v>
      </c>
      <c r="E6648" t="s">
        <v>35</v>
      </c>
      <c r="F6648" t="s">
        <v>29</v>
      </c>
      <c r="G6648" t="s">
        <v>28</v>
      </c>
      <c r="H6648" t="s">
        <v>29</v>
      </c>
      <c r="I6648">
        <v>27.357717718280174</v>
      </c>
      <c r="J6648" t="s">
        <v>29</v>
      </c>
      <c r="K6648" t="s">
        <v>29</v>
      </c>
      <c r="L6648" t="s">
        <v>28</v>
      </c>
      <c r="M6648" t="s">
        <v>42</v>
      </c>
      <c r="N6648" t="s">
        <v>30</v>
      </c>
      <c r="O6648" s="4">
        <v>4.1941329263663762</v>
      </c>
      <c r="P6648" t="s">
        <v>27</v>
      </c>
      <c r="Q6648">
        <v>252</v>
      </c>
      <c r="R6648">
        <v>160</v>
      </c>
      <c r="S6648">
        <v>13.030560557403163</v>
      </c>
      <c r="T6648">
        <v>19.478090681731587</v>
      </c>
      <c r="U6648" t="s">
        <v>28</v>
      </c>
      <c r="V6648">
        <v>4</v>
      </c>
      <c r="W6648" t="s">
        <v>43</v>
      </c>
      <c r="X6648">
        <v>0</v>
      </c>
      <c r="Y6648" t="s">
        <v>32</v>
      </c>
      <c r="Z6648" t="s">
        <v>33</v>
      </c>
    </row>
    <row r="6649" spans="1:26" x14ac:dyDescent="0.3">
      <c r="A6649">
        <v>22</v>
      </c>
      <c r="B6649" t="s">
        <v>34</v>
      </c>
      <c r="C6649">
        <v>143</v>
      </c>
      <c r="D6649">
        <v>220</v>
      </c>
      <c r="E6649" t="s">
        <v>30</v>
      </c>
      <c r="F6649" t="s">
        <v>29</v>
      </c>
      <c r="G6649" t="s">
        <v>29</v>
      </c>
      <c r="H6649" t="s">
        <v>28</v>
      </c>
      <c r="I6649">
        <v>22.314584744895811</v>
      </c>
      <c r="J6649" t="s">
        <v>28</v>
      </c>
      <c r="K6649" t="s">
        <v>29</v>
      </c>
      <c r="L6649" t="s">
        <v>29</v>
      </c>
      <c r="M6649" t="s">
        <v>42</v>
      </c>
      <c r="N6649" t="s">
        <v>27</v>
      </c>
      <c r="O6649" s="4">
        <v>5.602295739752635</v>
      </c>
      <c r="P6649" t="s">
        <v>30</v>
      </c>
      <c r="Q6649">
        <v>150</v>
      </c>
      <c r="R6649">
        <v>96</v>
      </c>
      <c r="S6649">
        <v>2.152434896468129</v>
      </c>
      <c r="T6649">
        <v>14.732791792487077</v>
      </c>
      <c r="U6649" t="s">
        <v>28</v>
      </c>
      <c r="V6649">
        <v>3</v>
      </c>
      <c r="W6649" t="s">
        <v>31</v>
      </c>
      <c r="X6649">
        <v>0</v>
      </c>
      <c r="Y6649" t="s">
        <v>37</v>
      </c>
      <c r="Z6649" t="s">
        <v>39</v>
      </c>
    </row>
    <row r="6650" spans="1:26" x14ac:dyDescent="0.3">
      <c r="A6650">
        <v>55</v>
      </c>
      <c r="B6650" t="s">
        <v>26</v>
      </c>
      <c r="C6650">
        <v>147</v>
      </c>
      <c r="D6650">
        <v>202</v>
      </c>
      <c r="E6650" t="s">
        <v>30</v>
      </c>
      <c r="F6650" t="s">
        <v>28</v>
      </c>
      <c r="G6650" t="s">
        <v>28</v>
      </c>
      <c r="H6650" t="s">
        <v>29</v>
      </c>
      <c r="I6650">
        <v>22.404651415531134</v>
      </c>
      <c r="J6650" t="s">
        <v>28</v>
      </c>
      <c r="K6650" t="s">
        <v>28</v>
      </c>
      <c r="L6650" t="s">
        <v>29</v>
      </c>
      <c r="M6650" t="s">
        <v>42</v>
      </c>
      <c r="N6650" t="s">
        <v>35</v>
      </c>
      <c r="O6650" s="4">
        <v>4.5633953585089682</v>
      </c>
      <c r="P6650" t="s">
        <v>30</v>
      </c>
      <c r="Q6650">
        <v>114</v>
      </c>
      <c r="R6650">
        <v>112</v>
      </c>
      <c r="S6650">
        <v>11.96187343989139</v>
      </c>
      <c r="T6650">
        <v>14.886665705873714</v>
      </c>
      <c r="U6650" t="s">
        <v>28</v>
      </c>
      <c r="V6650">
        <v>2</v>
      </c>
      <c r="W6650" t="s">
        <v>31</v>
      </c>
      <c r="X6650">
        <v>1</v>
      </c>
      <c r="Y6650" t="s">
        <v>37</v>
      </c>
      <c r="Z6650" t="s">
        <v>33</v>
      </c>
    </row>
    <row r="6651" spans="1:26" x14ac:dyDescent="0.3">
      <c r="A6651">
        <v>27</v>
      </c>
      <c r="B6651" t="s">
        <v>26</v>
      </c>
      <c r="C6651">
        <v>151</v>
      </c>
      <c r="D6651">
        <v>220</v>
      </c>
      <c r="E6651" t="s">
        <v>35</v>
      </c>
      <c r="F6651" t="s">
        <v>29</v>
      </c>
      <c r="G6651" t="s">
        <v>28</v>
      </c>
      <c r="H6651" t="s">
        <v>28</v>
      </c>
      <c r="I6651">
        <v>31.069636300236915</v>
      </c>
      <c r="J6651" t="s">
        <v>29</v>
      </c>
      <c r="K6651" t="s">
        <v>28</v>
      </c>
      <c r="L6651" t="s">
        <v>29</v>
      </c>
      <c r="M6651" t="s">
        <v>35</v>
      </c>
      <c r="N6651" t="s">
        <v>35</v>
      </c>
      <c r="O6651" s="4">
        <v>6.4606480104074313</v>
      </c>
      <c r="P6651" t="s">
        <v>27</v>
      </c>
      <c r="Q6651">
        <v>205</v>
      </c>
      <c r="R6651">
        <v>133</v>
      </c>
      <c r="S6651">
        <v>14.388604819112654</v>
      </c>
      <c r="T6651">
        <v>15.140809173606419</v>
      </c>
      <c r="U6651" t="s">
        <v>28</v>
      </c>
      <c r="V6651">
        <v>3</v>
      </c>
      <c r="W6651" t="s">
        <v>31</v>
      </c>
      <c r="X6651">
        <v>1</v>
      </c>
      <c r="Y6651" t="s">
        <v>41</v>
      </c>
      <c r="Z6651" t="s">
        <v>39</v>
      </c>
    </row>
    <row r="6652" spans="1:26" x14ac:dyDescent="0.3">
      <c r="A6652">
        <v>57</v>
      </c>
      <c r="B6652" t="s">
        <v>34</v>
      </c>
      <c r="C6652">
        <v>162</v>
      </c>
      <c r="D6652">
        <v>202</v>
      </c>
      <c r="E6652" t="s">
        <v>30</v>
      </c>
      <c r="F6652" t="s">
        <v>28</v>
      </c>
      <c r="G6652" t="s">
        <v>29</v>
      </c>
      <c r="H6652" t="s">
        <v>29</v>
      </c>
      <c r="I6652">
        <v>27.153348450195562</v>
      </c>
      <c r="J6652" t="s">
        <v>29</v>
      </c>
      <c r="K6652" t="s">
        <v>29</v>
      </c>
      <c r="L6652" t="s">
        <v>29</v>
      </c>
      <c r="M6652" t="s">
        <v>27</v>
      </c>
      <c r="N6652" t="s">
        <v>35</v>
      </c>
      <c r="O6652" s="4">
        <v>9.5519918135743396</v>
      </c>
      <c r="P6652" t="s">
        <v>27</v>
      </c>
      <c r="Q6652">
        <v>304</v>
      </c>
      <c r="R6652">
        <v>148</v>
      </c>
      <c r="S6652">
        <v>13.848843358441288</v>
      </c>
      <c r="T6652">
        <v>6.9012857718959824</v>
      </c>
      <c r="U6652" t="s">
        <v>28</v>
      </c>
      <c r="V6652">
        <v>4</v>
      </c>
      <c r="W6652" t="s">
        <v>43</v>
      </c>
      <c r="X6652">
        <v>2</v>
      </c>
      <c r="Y6652" t="s">
        <v>32</v>
      </c>
      <c r="Z6652" t="s">
        <v>33</v>
      </c>
    </row>
    <row r="6653" spans="1:26" x14ac:dyDescent="0.3">
      <c r="A6653">
        <v>63</v>
      </c>
      <c r="B6653" t="s">
        <v>26</v>
      </c>
      <c r="C6653">
        <v>137</v>
      </c>
      <c r="D6653">
        <v>257</v>
      </c>
      <c r="E6653" t="s">
        <v>35</v>
      </c>
      <c r="F6653" t="s">
        <v>29</v>
      </c>
      <c r="G6653" t="s">
        <v>29</v>
      </c>
      <c r="H6653" t="s">
        <v>28</v>
      </c>
      <c r="I6653">
        <v>31.094528536217659</v>
      </c>
      <c r="J6653" t="s">
        <v>29</v>
      </c>
      <c r="K6653" t="s">
        <v>29</v>
      </c>
      <c r="L6653" t="s">
        <v>29</v>
      </c>
      <c r="M6653" t="s">
        <v>42</v>
      </c>
      <c r="N6653" t="s">
        <v>30</v>
      </c>
      <c r="O6653" s="4">
        <v>6.4770038495377626</v>
      </c>
      <c r="P6653" t="s">
        <v>27</v>
      </c>
      <c r="Q6653">
        <v>255</v>
      </c>
      <c r="R6653">
        <v>108</v>
      </c>
      <c r="S6653">
        <v>5.7979920982425108</v>
      </c>
      <c r="T6653">
        <v>18.647999741747388</v>
      </c>
      <c r="U6653" t="s">
        <v>28</v>
      </c>
      <c r="V6653">
        <v>4</v>
      </c>
      <c r="W6653" t="s">
        <v>43</v>
      </c>
      <c r="X6653">
        <v>0</v>
      </c>
      <c r="Y6653" t="s">
        <v>41</v>
      </c>
      <c r="Z6653" t="s">
        <v>33</v>
      </c>
    </row>
    <row r="6654" spans="1:26" x14ac:dyDescent="0.3">
      <c r="A6654">
        <v>41</v>
      </c>
      <c r="B6654" t="s">
        <v>34</v>
      </c>
      <c r="C6654">
        <v>153</v>
      </c>
      <c r="D6654">
        <v>168</v>
      </c>
      <c r="E6654" t="s">
        <v>30</v>
      </c>
      <c r="F6654" t="s">
        <v>28</v>
      </c>
      <c r="G6654" t="s">
        <v>28</v>
      </c>
      <c r="H6654" t="s">
        <v>28</v>
      </c>
      <c r="I6654">
        <v>25.265622260818461</v>
      </c>
      <c r="J6654" t="s">
        <v>29</v>
      </c>
      <c r="K6654" t="s">
        <v>28</v>
      </c>
      <c r="L6654" t="s">
        <v>29</v>
      </c>
      <c r="M6654" t="s">
        <v>35</v>
      </c>
      <c r="N6654" t="s">
        <v>35</v>
      </c>
      <c r="O6654" s="4">
        <v>7.8084072450841546</v>
      </c>
      <c r="P6654" t="s">
        <v>27</v>
      </c>
      <c r="Q6654">
        <v>286</v>
      </c>
      <c r="R6654">
        <v>107</v>
      </c>
      <c r="S6654">
        <v>10.244676339773223</v>
      </c>
      <c r="T6654">
        <v>11.052431855283873</v>
      </c>
      <c r="U6654" t="s">
        <v>28</v>
      </c>
      <c r="V6654">
        <v>2</v>
      </c>
      <c r="W6654" t="s">
        <v>31</v>
      </c>
      <c r="X6654">
        <v>3</v>
      </c>
      <c r="Y6654" t="s">
        <v>32</v>
      </c>
      <c r="Z6654" t="s">
        <v>36</v>
      </c>
    </row>
    <row r="6655" spans="1:26" x14ac:dyDescent="0.3">
      <c r="A6655">
        <v>52</v>
      </c>
      <c r="B6655" t="s">
        <v>26</v>
      </c>
      <c r="C6655">
        <v>167</v>
      </c>
      <c r="D6655">
        <v>215</v>
      </c>
      <c r="E6655" t="s">
        <v>30</v>
      </c>
      <c r="F6655" t="s">
        <v>28</v>
      </c>
      <c r="G6655" t="s">
        <v>29</v>
      </c>
      <c r="H6655" t="s">
        <v>29</v>
      </c>
      <c r="I6655">
        <v>23.061639363173828</v>
      </c>
      <c r="J6655" t="s">
        <v>28</v>
      </c>
      <c r="K6655" t="s">
        <v>29</v>
      </c>
      <c r="L6655" t="s">
        <v>29</v>
      </c>
      <c r="M6655" t="s">
        <v>30</v>
      </c>
      <c r="N6655" t="s">
        <v>27</v>
      </c>
      <c r="O6655" s="4">
        <v>6.322150998542944</v>
      </c>
      <c r="P6655" t="s">
        <v>35</v>
      </c>
      <c r="Q6655">
        <v>334</v>
      </c>
      <c r="R6655">
        <v>90</v>
      </c>
      <c r="S6655">
        <v>6.2326184537782456</v>
      </c>
      <c r="T6655">
        <v>8.837345791403747</v>
      </c>
      <c r="U6655" t="s">
        <v>28</v>
      </c>
      <c r="V6655">
        <v>3</v>
      </c>
      <c r="W6655" t="s">
        <v>31</v>
      </c>
      <c r="X6655">
        <v>1</v>
      </c>
      <c r="Y6655" t="s">
        <v>37</v>
      </c>
      <c r="Z6655" t="s">
        <v>33</v>
      </c>
    </row>
    <row r="6656" spans="1:26" x14ac:dyDescent="0.3">
      <c r="A6656">
        <v>61</v>
      </c>
      <c r="B6656" t="s">
        <v>34</v>
      </c>
      <c r="C6656">
        <v>153</v>
      </c>
      <c r="D6656">
        <v>150</v>
      </c>
      <c r="E6656" t="s">
        <v>27</v>
      </c>
      <c r="F6656" t="s">
        <v>28</v>
      </c>
      <c r="G6656" t="s">
        <v>28</v>
      </c>
      <c r="H6656" t="s">
        <v>28</v>
      </c>
      <c r="I6656">
        <v>36.404223766545151</v>
      </c>
      <c r="J6656" t="s">
        <v>28</v>
      </c>
      <c r="K6656" t="s">
        <v>29</v>
      </c>
      <c r="L6656" t="s">
        <v>28</v>
      </c>
      <c r="M6656" t="s">
        <v>35</v>
      </c>
      <c r="N6656" t="s">
        <v>35</v>
      </c>
      <c r="O6656" s="4">
        <v>8.3887375655035239</v>
      </c>
      <c r="P6656" t="s">
        <v>30</v>
      </c>
      <c r="Q6656">
        <v>189</v>
      </c>
      <c r="R6656">
        <v>122</v>
      </c>
      <c r="S6656">
        <v>1.4699620708460155</v>
      </c>
      <c r="T6656">
        <v>5.5639413686893215</v>
      </c>
      <c r="U6656" t="s">
        <v>28</v>
      </c>
      <c r="V6656">
        <v>1</v>
      </c>
      <c r="W6656" t="s">
        <v>38</v>
      </c>
      <c r="X6656">
        <v>3</v>
      </c>
      <c r="Y6656" t="s">
        <v>41</v>
      </c>
      <c r="Z6656" t="s">
        <v>33</v>
      </c>
    </row>
    <row r="6657" spans="1:26" x14ac:dyDescent="0.3">
      <c r="A6657">
        <v>65</v>
      </c>
      <c r="B6657" t="s">
        <v>34</v>
      </c>
      <c r="C6657">
        <v>170</v>
      </c>
      <c r="D6657">
        <v>255</v>
      </c>
      <c r="E6657" t="s">
        <v>27</v>
      </c>
      <c r="F6657" t="s">
        <v>29</v>
      </c>
      <c r="G6657" t="s">
        <v>29</v>
      </c>
      <c r="H6657" t="s">
        <v>28</v>
      </c>
      <c r="I6657">
        <v>38.240958075953507</v>
      </c>
      <c r="J6657" t="s">
        <v>28</v>
      </c>
      <c r="K6657" t="s">
        <v>29</v>
      </c>
      <c r="L6657" t="s">
        <v>29</v>
      </c>
      <c r="M6657" t="s">
        <v>35</v>
      </c>
      <c r="N6657" t="s">
        <v>35</v>
      </c>
      <c r="O6657" s="4">
        <v>8.4581635666874071</v>
      </c>
      <c r="P6657" t="s">
        <v>30</v>
      </c>
      <c r="Q6657">
        <v>400</v>
      </c>
      <c r="R6657">
        <v>112</v>
      </c>
      <c r="S6657">
        <v>4.1465017744158406</v>
      </c>
      <c r="T6657">
        <v>15.811868743073008</v>
      </c>
      <c r="U6657" t="s">
        <v>28</v>
      </c>
      <c r="V6657">
        <v>3</v>
      </c>
      <c r="W6657" t="s">
        <v>31</v>
      </c>
      <c r="X6657">
        <v>2</v>
      </c>
      <c r="Y6657" t="s">
        <v>41</v>
      </c>
      <c r="Z6657" t="s">
        <v>33</v>
      </c>
    </row>
    <row r="6658" spans="1:26" x14ac:dyDescent="0.3">
      <c r="A6658">
        <v>77</v>
      </c>
      <c r="B6658" t="s">
        <v>26</v>
      </c>
      <c r="C6658">
        <v>157</v>
      </c>
      <c r="D6658">
        <v>204</v>
      </c>
      <c r="E6658" t="s">
        <v>30</v>
      </c>
      <c r="F6658" t="s">
        <v>29</v>
      </c>
      <c r="G6658" t="s">
        <v>28</v>
      </c>
      <c r="H6658" t="s">
        <v>28</v>
      </c>
      <c r="I6658">
        <v>33.515658536114429</v>
      </c>
      <c r="J6658" t="s">
        <v>29</v>
      </c>
      <c r="K6658" t="s">
        <v>28</v>
      </c>
      <c r="L6658" t="s">
        <v>29</v>
      </c>
      <c r="M6658" t="s">
        <v>27</v>
      </c>
      <c r="N6658" t="s">
        <v>27</v>
      </c>
      <c r="O6658" s="4">
        <v>4.8282887695277044</v>
      </c>
      <c r="P6658" t="s">
        <v>27</v>
      </c>
      <c r="Q6658">
        <v>310</v>
      </c>
      <c r="R6658">
        <v>114</v>
      </c>
      <c r="S6658">
        <v>7.1156888142397987</v>
      </c>
      <c r="T6658">
        <v>14.473106032882196</v>
      </c>
      <c r="U6658" t="s">
        <v>28</v>
      </c>
      <c r="V6658">
        <v>3</v>
      </c>
      <c r="W6658" t="s">
        <v>31</v>
      </c>
      <c r="X6658">
        <v>0</v>
      </c>
      <c r="Y6658" t="s">
        <v>41</v>
      </c>
      <c r="Z6658" t="s">
        <v>33</v>
      </c>
    </row>
    <row r="6659" spans="1:26" x14ac:dyDescent="0.3">
      <c r="A6659">
        <v>79</v>
      </c>
      <c r="B6659" t="s">
        <v>26</v>
      </c>
      <c r="C6659">
        <v>120</v>
      </c>
      <c r="D6659">
        <v>164</v>
      </c>
      <c r="E6659" t="s">
        <v>35</v>
      </c>
      <c r="F6659" t="s">
        <v>28</v>
      </c>
      <c r="G6659" t="s">
        <v>29</v>
      </c>
      <c r="H6659" t="s">
        <v>29</v>
      </c>
      <c r="I6659">
        <v>21.554955442411199</v>
      </c>
      <c r="J6659" t="s">
        <v>29</v>
      </c>
      <c r="K6659" t="s">
        <v>29</v>
      </c>
      <c r="L6659" t="s">
        <v>29</v>
      </c>
      <c r="M6659" t="s">
        <v>35</v>
      </c>
      <c r="N6659" t="s">
        <v>35</v>
      </c>
      <c r="O6659" s="4">
        <v>7.9192303239258157</v>
      </c>
      <c r="P6659" t="s">
        <v>30</v>
      </c>
      <c r="Q6659">
        <v>292</v>
      </c>
      <c r="R6659">
        <v>124</v>
      </c>
      <c r="S6659">
        <v>10.05245771836227</v>
      </c>
      <c r="T6659">
        <v>10.525047262744655</v>
      </c>
      <c r="U6659" t="s">
        <v>28</v>
      </c>
      <c r="V6659">
        <v>4</v>
      </c>
      <c r="W6659" t="s">
        <v>43</v>
      </c>
      <c r="X6659">
        <v>3</v>
      </c>
      <c r="Y6659" t="s">
        <v>37</v>
      </c>
      <c r="Z6659" t="s">
        <v>33</v>
      </c>
    </row>
    <row r="6660" spans="1:26" x14ac:dyDescent="0.3">
      <c r="A6660">
        <v>40</v>
      </c>
      <c r="B6660" t="s">
        <v>34</v>
      </c>
      <c r="C6660">
        <v>162</v>
      </c>
      <c r="D6660">
        <v>276</v>
      </c>
      <c r="E6660" t="s">
        <v>35</v>
      </c>
      <c r="F6660" t="s">
        <v>29</v>
      </c>
      <c r="G6660" t="s">
        <v>28</v>
      </c>
      <c r="H6660" t="s">
        <v>29</v>
      </c>
      <c r="I6660">
        <v>20.03082924462878</v>
      </c>
      <c r="J6660" t="s">
        <v>28</v>
      </c>
      <c r="K6660" t="s">
        <v>28</v>
      </c>
      <c r="L6660" t="s">
        <v>28</v>
      </c>
      <c r="M6660" t="s">
        <v>42</v>
      </c>
      <c r="N6660" t="s">
        <v>35</v>
      </c>
      <c r="O6660" s="4">
        <v>6.3181181728536462</v>
      </c>
      <c r="P6660" t="s">
        <v>35</v>
      </c>
      <c r="Q6660">
        <v>205</v>
      </c>
      <c r="R6660">
        <v>149</v>
      </c>
      <c r="S6660">
        <v>3.5375043375700184</v>
      </c>
      <c r="T6660">
        <v>10.203373487308111</v>
      </c>
      <c r="U6660" t="s">
        <v>28</v>
      </c>
      <c r="V6660">
        <v>2</v>
      </c>
      <c r="W6660" t="s">
        <v>31</v>
      </c>
      <c r="X6660">
        <v>0</v>
      </c>
      <c r="Y6660" t="s">
        <v>37</v>
      </c>
      <c r="Z6660" t="s">
        <v>36</v>
      </c>
    </row>
    <row r="6661" spans="1:26" x14ac:dyDescent="0.3">
      <c r="A6661">
        <v>34</v>
      </c>
      <c r="B6661" t="s">
        <v>34</v>
      </c>
      <c r="C6661">
        <v>169</v>
      </c>
      <c r="D6661">
        <v>164</v>
      </c>
      <c r="E6661" t="s">
        <v>35</v>
      </c>
      <c r="F6661" t="s">
        <v>28</v>
      </c>
      <c r="G6661" t="s">
        <v>28</v>
      </c>
      <c r="H6661" t="s">
        <v>29</v>
      </c>
      <c r="I6661">
        <v>29.859841367827379</v>
      </c>
      <c r="J6661" t="s">
        <v>29</v>
      </c>
      <c r="K6661" t="s">
        <v>29</v>
      </c>
      <c r="L6661" t="s">
        <v>28</v>
      </c>
      <c r="M6661" t="s">
        <v>35</v>
      </c>
      <c r="N6661" t="s">
        <v>30</v>
      </c>
      <c r="O6661" s="4">
        <v>9.1584818041606191</v>
      </c>
      <c r="P6661" t="s">
        <v>30</v>
      </c>
      <c r="Q6661">
        <v>384</v>
      </c>
      <c r="R6661">
        <v>143</v>
      </c>
      <c r="S6661">
        <v>10.056326263863101</v>
      </c>
      <c r="T6661">
        <v>13.788066178551588</v>
      </c>
      <c r="U6661" t="s">
        <v>28</v>
      </c>
      <c r="V6661">
        <v>3</v>
      </c>
      <c r="W6661" t="s">
        <v>31</v>
      </c>
      <c r="X6661">
        <v>3</v>
      </c>
      <c r="Y6661" t="s">
        <v>32</v>
      </c>
      <c r="Z6661" t="s">
        <v>36</v>
      </c>
    </row>
    <row r="6662" spans="1:26" x14ac:dyDescent="0.3">
      <c r="A6662">
        <v>18</v>
      </c>
      <c r="B6662" t="s">
        <v>26</v>
      </c>
      <c r="C6662">
        <v>161</v>
      </c>
      <c r="D6662">
        <v>270</v>
      </c>
      <c r="E6662" t="s">
        <v>30</v>
      </c>
      <c r="F6662" t="s">
        <v>28</v>
      </c>
      <c r="G6662" t="s">
        <v>29</v>
      </c>
      <c r="H6662" t="s">
        <v>29</v>
      </c>
      <c r="I6662">
        <v>30.107748327088736</v>
      </c>
      <c r="J6662" t="s">
        <v>28</v>
      </c>
      <c r="K6662" t="s">
        <v>29</v>
      </c>
      <c r="L6662" t="s">
        <v>28</v>
      </c>
      <c r="M6662" t="s">
        <v>27</v>
      </c>
      <c r="N6662" t="s">
        <v>27</v>
      </c>
      <c r="O6662" s="4">
        <v>4.9468997638983225</v>
      </c>
      <c r="P6662" t="s">
        <v>27</v>
      </c>
      <c r="Q6662">
        <v>255</v>
      </c>
      <c r="R6662">
        <v>148</v>
      </c>
      <c r="S6662">
        <v>14.910794803313527</v>
      </c>
      <c r="T6662">
        <v>6.1901618061789856</v>
      </c>
      <c r="U6662" t="s">
        <v>28</v>
      </c>
      <c r="V6662">
        <v>2</v>
      </c>
      <c r="W6662" t="s">
        <v>31</v>
      </c>
      <c r="X6662">
        <v>1</v>
      </c>
      <c r="Y6662" t="s">
        <v>41</v>
      </c>
      <c r="Z6662" t="s">
        <v>39</v>
      </c>
    </row>
    <row r="6663" spans="1:26" x14ac:dyDescent="0.3">
      <c r="A6663">
        <v>72</v>
      </c>
      <c r="B6663" t="s">
        <v>26</v>
      </c>
      <c r="C6663">
        <v>150</v>
      </c>
      <c r="D6663">
        <v>300</v>
      </c>
      <c r="E6663" t="s">
        <v>30</v>
      </c>
      <c r="F6663" t="s">
        <v>28</v>
      </c>
      <c r="G6663" t="s">
        <v>29</v>
      </c>
      <c r="H6663" t="s">
        <v>28</v>
      </c>
      <c r="I6663">
        <v>32.06331585228876</v>
      </c>
      <c r="J6663" t="s">
        <v>29</v>
      </c>
      <c r="K6663" t="s">
        <v>28</v>
      </c>
      <c r="L6663" t="s">
        <v>29</v>
      </c>
      <c r="M6663" t="s">
        <v>30</v>
      </c>
      <c r="N6663" t="s">
        <v>27</v>
      </c>
      <c r="O6663" s="4">
        <v>9.3845975493195084</v>
      </c>
      <c r="P6663" t="s">
        <v>35</v>
      </c>
      <c r="Q6663">
        <v>390</v>
      </c>
      <c r="R6663">
        <v>153</v>
      </c>
      <c r="S6663">
        <v>7.6665787728883439</v>
      </c>
      <c r="T6663">
        <v>19.292484903923814</v>
      </c>
      <c r="U6663" t="s">
        <v>28</v>
      </c>
      <c r="V6663">
        <v>2</v>
      </c>
      <c r="W6663" t="s">
        <v>31</v>
      </c>
      <c r="X6663">
        <v>2</v>
      </c>
      <c r="Y6663" t="s">
        <v>41</v>
      </c>
      <c r="Z6663" t="s">
        <v>33</v>
      </c>
    </row>
    <row r="6664" spans="1:26" x14ac:dyDescent="0.3">
      <c r="A6664">
        <v>48</v>
      </c>
      <c r="B6664" t="s">
        <v>26</v>
      </c>
      <c r="C6664">
        <v>169</v>
      </c>
      <c r="D6664">
        <v>215</v>
      </c>
      <c r="E6664" t="s">
        <v>35</v>
      </c>
      <c r="F6664" t="s">
        <v>28</v>
      </c>
      <c r="G6664" t="s">
        <v>29</v>
      </c>
      <c r="H6664" t="s">
        <v>28</v>
      </c>
      <c r="I6664">
        <v>37.935859262733949</v>
      </c>
      <c r="J6664" t="s">
        <v>29</v>
      </c>
      <c r="K6664" t="s">
        <v>28</v>
      </c>
      <c r="L6664" t="s">
        <v>28</v>
      </c>
      <c r="M6664" t="s">
        <v>35</v>
      </c>
      <c r="N6664" t="s">
        <v>35</v>
      </c>
      <c r="O6664" s="4">
        <v>7.0691332167318999</v>
      </c>
      <c r="P6664" t="s">
        <v>27</v>
      </c>
      <c r="Q6664">
        <v>112</v>
      </c>
      <c r="R6664">
        <v>83</v>
      </c>
      <c r="S6664">
        <v>10.882404097453421</v>
      </c>
      <c r="T6664">
        <v>8.8099189614101601</v>
      </c>
      <c r="U6664" t="s">
        <v>28</v>
      </c>
      <c r="V6664">
        <v>1</v>
      </c>
      <c r="W6664" t="s">
        <v>38</v>
      </c>
      <c r="X6664">
        <v>3</v>
      </c>
      <c r="Y6664" t="s">
        <v>41</v>
      </c>
      <c r="Z6664" t="s">
        <v>36</v>
      </c>
    </row>
    <row r="6665" spans="1:26" x14ac:dyDescent="0.3">
      <c r="A6665">
        <v>48</v>
      </c>
      <c r="B6665" t="s">
        <v>26</v>
      </c>
      <c r="C6665">
        <v>179</v>
      </c>
      <c r="D6665">
        <v>263</v>
      </c>
      <c r="E6665" t="s">
        <v>27</v>
      </c>
      <c r="F6665" t="s">
        <v>28</v>
      </c>
      <c r="G6665" t="s">
        <v>29</v>
      </c>
      <c r="H6665" t="s">
        <v>29</v>
      </c>
      <c r="I6665">
        <v>32.22946461090595</v>
      </c>
      <c r="J6665" t="s">
        <v>29</v>
      </c>
      <c r="K6665" t="s">
        <v>28</v>
      </c>
      <c r="L6665" t="s">
        <v>29</v>
      </c>
      <c r="M6665" t="s">
        <v>30</v>
      </c>
      <c r="N6665" t="s">
        <v>30</v>
      </c>
      <c r="O6665" s="4">
        <v>5.5331195067045282</v>
      </c>
      <c r="P6665" t="s">
        <v>27</v>
      </c>
      <c r="Q6665">
        <v>113</v>
      </c>
      <c r="R6665">
        <v>130</v>
      </c>
      <c r="S6665">
        <v>11.7927627627804</v>
      </c>
      <c r="T6665">
        <v>9.8553713041104913</v>
      </c>
      <c r="U6665" t="s">
        <v>28</v>
      </c>
      <c r="V6665">
        <v>3</v>
      </c>
      <c r="W6665" t="s">
        <v>31</v>
      </c>
      <c r="X6665">
        <v>1</v>
      </c>
      <c r="Y6665" t="s">
        <v>41</v>
      </c>
      <c r="Z6665" t="s">
        <v>36</v>
      </c>
    </row>
    <row r="6666" spans="1:26" x14ac:dyDescent="0.3">
      <c r="A6666">
        <v>59</v>
      </c>
      <c r="B6666" t="s">
        <v>34</v>
      </c>
      <c r="C6666">
        <v>120</v>
      </c>
      <c r="D6666">
        <v>286</v>
      </c>
      <c r="E6666" t="s">
        <v>27</v>
      </c>
      <c r="F6666" t="s">
        <v>29</v>
      </c>
      <c r="G6666" t="s">
        <v>29</v>
      </c>
      <c r="H6666" t="s">
        <v>28</v>
      </c>
      <c r="I6666">
        <v>38.1552218878413</v>
      </c>
      <c r="J6666" t="s">
        <v>28</v>
      </c>
      <c r="K6666" t="s">
        <v>29</v>
      </c>
      <c r="L6666" t="s">
        <v>29</v>
      </c>
      <c r="M6666" t="s">
        <v>35</v>
      </c>
      <c r="N6666" t="s">
        <v>30</v>
      </c>
      <c r="O6666" s="4">
        <v>6.007973150084144</v>
      </c>
      <c r="P6666" t="s">
        <v>35</v>
      </c>
      <c r="Q6666">
        <v>172</v>
      </c>
      <c r="R6666">
        <v>141</v>
      </c>
      <c r="S6666">
        <v>3.4995655632894236</v>
      </c>
      <c r="T6666">
        <v>10.24337590305573</v>
      </c>
      <c r="U6666" t="s">
        <v>28</v>
      </c>
      <c r="V6666">
        <v>3</v>
      </c>
      <c r="W6666" t="s">
        <v>31</v>
      </c>
      <c r="X6666">
        <v>1</v>
      </c>
      <c r="Y6666" t="s">
        <v>41</v>
      </c>
      <c r="Z6666" t="s">
        <v>33</v>
      </c>
    </row>
    <row r="6667" spans="1:26" x14ac:dyDescent="0.3">
      <c r="A6667">
        <v>74</v>
      </c>
      <c r="B6667" t="s">
        <v>34</v>
      </c>
      <c r="C6667">
        <v>170</v>
      </c>
      <c r="D6667">
        <v>295</v>
      </c>
      <c r="E6667" t="s">
        <v>35</v>
      </c>
      <c r="F6667" t="s">
        <v>28</v>
      </c>
      <c r="G6667" t="s">
        <v>28</v>
      </c>
      <c r="H6667" t="s">
        <v>29</v>
      </c>
      <c r="I6667">
        <v>20.58934443460441</v>
      </c>
      <c r="J6667" t="s">
        <v>29</v>
      </c>
      <c r="K6667" t="s">
        <v>28</v>
      </c>
      <c r="L6667" t="s">
        <v>28</v>
      </c>
      <c r="M6667" t="s">
        <v>30</v>
      </c>
      <c r="N6667" t="s">
        <v>30</v>
      </c>
      <c r="O6667" s="4">
        <v>4.0300655045288476</v>
      </c>
      <c r="P6667" t="s">
        <v>35</v>
      </c>
      <c r="Q6667">
        <v>293</v>
      </c>
      <c r="R6667">
        <v>106</v>
      </c>
      <c r="S6667">
        <v>0.88158434872796343</v>
      </c>
      <c r="T6667">
        <v>17.40562266068752</v>
      </c>
      <c r="U6667" t="s">
        <v>28</v>
      </c>
      <c r="V6667">
        <v>2</v>
      </c>
      <c r="W6667" t="s">
        <v>31</v>
      </c>
      <c r="X6667">
        <v>1</v>
      </c>
      <c r="Y6667" t="s">
        <v>37</v>
      </c>
      <c r="Z6667" t="s">
        <v>33</v>
      </c>
    </row>
    <row r="6668" spans="1:26" x14ac:dyDescent="0.3">
      <c r="A6668">
        <v>72</v>
      </c>
      <c r="B6668" t="s">
        <v>34</v>
      </c>
      <c r="C6668">
        <v>135</v>
      </c>
      <c r="D6668">
        <v>294</v>
      </c>
      <c r="E6668" t="s">
        <v>30</v>
      </c>
      <c r="F6668" t="s">
        <v>29</v>
      </c>
      <c r="G6668" t="s">
        <v>28</v>
      </c>
      <c r="H6668" t="s">
        <v>28</v>
      </c>
      <c r="I6668">
        <v>33.603445625190375</v>
      </c>
      <c r="J6668" t="s">
        <v>29</v>
      </c>
      <c r="K6668" t="s">
        <v>29</v>
      </c>
      <c r="L6668" t="s">
        <v>28</v>
      </c>
      <c r="M6668" t="s">
        <v>30</v>
      </c>
      <c r="N6668" t="s">
        <v>30</v>
      </c>
      <c r="O6668" s="4">
        <v>9.6994559577855561</v>
      </c>
      <c r="P6668" t="s">
        <v>30</v>
      </c>
      <c r="Q6668">
        <v>344</v>
      </c>
      <c r="R6668">
        <v>141</v>
      </c>
      <c r="S6668">
        <v>9.0092645470212904</v>
      </c>
      <c r="T6668">
        <v>5.8736199815845129</v>
      </c>
      <c r="U6668" t="s">
        <v>28</v>
      </c>
      <c r="V6668">
        <v>3</v>
      </c>
      <c r="W6668" t="s">
        <v>31</v>
      </c>
      <c r="X6668">
        <v>1</v>
      </c>
      <c r="Y6668" t="s">
        <v>41</v>
      </c>
      <c r="Z6668" t="s">
        <v>33</v>
      </c>
    </row>
    <row r="6669" spans="1:26" x14ac:dyDescent="0.3">
      <c r="A6669">
        <v>59</v>
      </c>
      <c r="B6669" t="s">
        <v>26</v>
      </c>
      <c r="C6669">
        <v>177</v>
      </c>
      <c r="D6669">
        <v>221</v>
      </c>
      <c r="E6669" t="s">
        <v>30</v>
      </c>
      <c r="F6669" t="s">
        <v>29</v>
      </c>
      <c r="G6669" t="s">
        <v>29</v>
      </c>
      <c r="H6669" t="s">
        <v>29</v>
      </c>
      <c r="I6669">
        <v>38.403708402946947</v>
      </c>
      <c r="J6669" t="s">
        <v>28</v>
      </c>
      <c r="K6669" t="s">
        <v>28</v>
      </c>
      <c r="L6669" t="s">
        <v>29</v>
      </c>
      <c r="M6669" t="s">
        <v>42</v>
      </c>
      <c r="N6669" t="s">
        <v>30</v>
      </c>
      <c r="O6669" s="4">
        <v>5.3498487981215934</v>
      </c>
      <c r="P6669" t="s">
        <v>27</v>
      </c>
      <c r="Q6669">
        <v>358</v>
      </c>
      <c r="R6669">
        <v>141</v>
      </c>
      <c r="S6669">
        <v>6.7954150205871873</v>
      </c>
      <c r="T6669">
        <v>12.019653302271522</v>
      </c>
      <c r="U6669" t="s">
        <v>28</v>
      </c>
      <c r="V6669">
        <v>3</v>
      </c>
      <c r="W6669" t="s">
        <v>31</v>
      </c>
      <c r="X6669">
        <v>0</v>
      </c>
      <c r="Y6669" t="s">
        <v>41</v>
      </c>
      <c r="Z6669" t="s">
        <v>33</v>
      </c>
    </row>
    <row r="6670" spans="1:26" x14ac:dyDescent="0.3">
      <c r="A6670">
        <v>70</v>
      </c>
      <c r="B6670" t="s">
        <v>26</v>
      </c>
      <c r="C6670">
        <v>158</v>
      </c>
      <c r="D6670">
        <v>247</v>
      </c>
      <c r="E6670" t="s">
        <v>35</v>
      </c>
      <c r="F6670" t="s">
        <v>29</v>
      </c>
      <c r="G6670" t="s">
        <v>28</v>
      </c>
      <c r="H6670" t="s">
        <v>29</v>
      </c>
      <c r="I6670">
        <v>28.181727125530372</v>
      </c>
      <c r="J6670" t="s">
        <v>28</v>
      </c>
      <c r="K6670" t="s">
        <v>28</v>
      </c>
      <c r="L6670" t="s">
        <v>29</v>
      </c>
      <c r="M6670" t="s">
        <v>30</v>
      </c>
      <c r="N6670" t="s">
        <v>27</v>
      </c>
      <c r="O6670" s="4">
        <v>9.4584202627356202</v>
      </c>
      <c r="P6670" t="s">
        <v>30</v>
      </c>
      <c r="Q6670">
        <v>103</v>
      </c>
      <c r="R6670">
        <v>137</v>
      </c>
      <c r="S6670">
        <v>12.486378960180859</v>
      </c>
      <c r="T6670">
        <v>17.051034444144943</v>
      </c>
      <c r="U6670" t="s">
        <v>28</v>
      </c>
      <c r="V6670">
        <v>3</v>
      </c>
      <c r="W6670" t="s">
        <v>31</v>
      </c>
      <c r="X6670">
        <v>1</v>
      </c>
      <c r="Y6670" t="s">
        <v>32</v>
      </c>
      <c r="Z6670" t="s">
        <v>33</v>
      </c>
    </row>
    <row r="6671" spans="1:26" x14ac:dyDescent="0.3">
      <c r="A6671">
        <v>73</v>
      </c>
      <c r="B6671" t="s">
        <v>34</v>
      </c>
      <c r="C6671">
        <v>134</v>
      </c>
      <c r="D6671">
        <v>193</v>
      </c>
      <c r="E6671" t="s">
        <v>27</v>
      </c>
      <c r="F6671" t="s">
        <v>28</v>
      </c>
      <c r="G6671" t="s">
        <v>28</v>
      </c>
      <c r="H6671" t="s">
        <v>29</v>
      </c>
      <c r="I6671">
        <v>39.285447042922733</v>
      </c>
      <c r="J6671" t="s">
        <v>28</v>
      </c>
      <c r="K6671" t="s">
        <v>29</v>
      </c>
      <c r="L6671" t="s">
        <v>28</v>
      </c>
      <c r="M6671" t="s">
        <v>27</v>
      </c>
      <c r="N6671" t="s">
        <v>35</v>
      </c>
      <c r="O6671" s="4">
        <v>9.1177825797708802</v>
      </c>
      <c r="P6671" t="s">
        <v>30</v>
      </c>
      <c r="Q6671">
        <v>298</v>
      </c>
      <c r="R6671">
        <v>99</v>
      </c>
      <c r="S6671">
        <v>8.779701483172353</v>
      </c>
      <c r="T6671">
        <v>17.782649391518774</v>
      </c>
      <c r="U6671" t="s">
        <v>28</v>
      </c>
      <c r="V6671">
        <v>2</v>
      </c>
      <c r="W6671" t="s">
        <v>31</v>
      </c>
      <c r="X6671">
        <v>2</v>
      </c>
      <c r="Y6671" t="s">
        <v>41</v>
      </c>
      <c r="Z6671" t="s">
        <v>33</v>
      </c>
    </row>
    <row r="6672" spans="1:26" x14ac:dyDescent="0.3">
      <c r="A6672">
        <v>26</v>
      </c>
      <c r="B6672" t="s">
        <v>34</v>
      </c>
      <c r="C6672">
        <v>152</v>
      </c>
      <c r="D6672">
        <v>227</v>
      </c>
      <c r="E6672" t="s">
        <v>35</v>
      </c>
      <c r="F6672" t="s">
        <v>29</v>
      </c>
      <c r="G6672" t="s">
        <v>28</v>
      </c>
      <c r="H6672" t="s">
        <v>29</v>
      </c>
      <c r="I6672">
        <v>38.745431405075607</v>
      </c>
      <c r="J6672" t="s">
        <v>29</v>
      </c>
      <c r="K6672" t="s">
        <v>28</v>
      </c>
      <c r="L6672" t="s">
        <v>28</v>
      </c>
      <c r="M6672" t="s">
        <v>30</v>
      </c>
      <c r="N6672" t="s">
        <v>27</v>
      </c>
      <c r="O6672" s="4">
        <v>5.2654710953193309</v>
      </c>
      <c r="P6672" t="s">
        <v>27</v>
      </c>
      <c r="Q6672">
        <v>279</v>
      </c>
      <c r="R6672">
        <v>136</v>
      </c>
      <c r="S6672">
        <v>3.999904827961001</v>
      </c>
      <c r="T6672">
        <v>10.415950080110596</v>
      </c>
      <c r="U6672" t="s">
        <v>28</v>
      </c>
      <c r="V6672">
        <v>3</v>
      </c>
      <c r="W6672" t="s">
        <v>31</v>
      </c>
      <c r="X6672">
        <v>0</v>
      </c>
      <c r="Y6672" t="s">
        <v>41</v>
      </c>
      <c r="Z6672" t="s">
        <v>39</v>
      </c>
    </row>
    <row r="6673" spans="1:26" x14ac:dyDescent="0.3">
      <c r="A6673">
        <v>39</v>
      </c>
      <c r="B6673" t="s">
        <v>34</v>
      </c>
      <c r="C6673">
        <v>142</v>
      </c>
      <c r="D6673">
        <v>201</v>
      </c>
      <c r="E6673" t="s">
        <v>35</v>
      </c>
      <c r="F6673" t="s">
        <v>29</v>
      </c>
      <c r="G6673" t="s">
        <v>29</v>
      </c>
      <c r="H6673" t="s">
        <v>29</v>
      </c>
      <c r="I6673">
        <v>34.467400709972104</v>
      </c>
      <c r="J6673" t="s">
        <v>28</v>
      </c>
      <c r="K6673" t="s">
        <v>29</v>
      </c>
      <c r="L6673" t="s">
        <v>28</v>
      </c>
      <c r="M6673" t="s">
        <v>30</v>
      </c>
      <c r="N6673" t="s">
        <v>27</v>
      </c>
      <c r="O6673" s="4">
        <v>6.5596527665024258</v>
      </c>
      <c r="P6673" t="s">
        <v>27</v>
      </c>
      <c r="Q6673">
        <v>211</v>
      </c>
      <c r="R6673">
        <v>96</v>
      </c>
      <c r="S6673">
        <v>9.5285543177416798</v>
      </c>
      <c r="T6673">
        <v>14.792651167884507</v>
      </c>
      <c r="U6673" t="s">
        <v>28</v>
      </c>
      <c r="V6673">
        <v>3</v>
      </c>
      <c r="W6673" t="s">
        <v>31</v>
      </c>
      <c r="X6673">
        <v>0</v>
      </c>
      <c r="Y6673" t="s">
        <v>41</v>
      </c>
      <c r="Z6673" t="s">
        <v>36</v>
      </c>
    </row>
    <row r="6674" spans="1:26" x14ac:dyDescent="0.3">
      <c r="A6674">
        <v>30</v>
      </c>
      <c r="B6674" t="s">
        <v>34</v>
      </c>
      <c r="C6674">
        <v>172</v>
      </c>
      <c r="D6674">
        <v>151</v>
      </c>
      <c r="E6674" t="s">
        <v>27</v>
      </c>
      <c r="F6674" t="s">
        <v>29</v>
      </c>
      <c r="G6674" t="s">
        <v>28</v>
      </c>
      <c r="H6674" t="s">
        <v>28</v>
      </c>
      <c r="I6674">
        <v>28.070741245943299</v>
      </c>
      <c r="J6674" t="s">
        <v>29</v>
      </c>
      <c r="K6674" t="s">
        <v>28</v>
      </c>
      <c r="L6674" t="s">
        <v>29</v>
      </c>
      <c r="M6674" t="s">
        <v>30</v>
      </c>
      <c r="N6674" t="s">
        <v>30</v>
      </c>
      <c r="O6674" s="4">
        <v>9.6013981056664459</v>
      </c>
      <c r="P6674" t="s">
        <v>30</v>
      </c>
      <c r="Q6674">
        <v>175</v>
      </c>
      <c r="R6674">
        <v>116</v>
      </c>
      <c r="S6674">
        <v>1.2939596362529708</v>
      </c>
      <c r="T6674">
        <v>8.9616619291104804</v>
      </c>
      <c r="U6674" t="s">
        <v>28</v>
      </c>
      <c r="V6674">
        <v>3</v>
      </c>
      <c r="W6674" t="s">
        <v>31</v>
      </c>
      <c r="X6674">
        <v>1</v>
      </c>
      <c r="Y6674" t="s">
        <v>32</v>
      </c>
      <c r="Z6674" t="s">
        <v>36</v>
      </c>
    </row>
    <row r="6675" spans="1:26" x14ac:dyDescent="0.3">
      <c r="A6675">
        <v>65</v>
      </c>
      <c r="B6675" t="s">
        <v>26</v>
      </c>
      <c r="C6675">
        <v>153</v>
      </c>
      <c r="D6675">
        <v>281</v>
      </c>
      <c r="E6675" t="s">
        <v>27</v>
      </c>
      <c r="F6675" t="s">
        <v>29</v>
      </c>
      <c r="G6675" t="s">
        <v>29</v>
      </c>
      <c r="H6675" t="s">
        <v>28</v>
      </c>
      <c r="I6675">
        <v>32.462618347149338</v>
      </c>
      <c r="J6675" t="s">
        <v>29</v>
      </c>
      <c r="K6675" t="s">
        <v>28</v>
      </c>
      <c r="L6675" t="s">
        <v>28</v>
      </c>
      <c r="M6675" t="s">
        <v>42</v>
      </c>
      <c r="N6675" t="s">
        <v>27</v>
      </c>
      <c r="O6675" s="4">
        <v>6.9317094241223529</v>
      </c>
      <c r="P6675" t="s">
        <v>35</v>
      </c>
      <c r="Q6675">
        <v>372</v>
      </c>
      <c r="R6675">
        <v>86</v>
      </c>
      <c r="S6675">
        <v>14.303793353395783</v>
      </c>
      <c r="T6675">
        <v>8.4327422576223423</v>
      </c>
      <c r="U6675" t="s">
        <v>28</v>
      </c>
      <c r="V6675">
        <v>2</v>
      </c>
      <c r="W6675" t="s">
        <v>31</v>
      </c>
      <c r="X6675">
        <v>0</v>
      </c>
      <c r="Y6675" t="s">
        <v>41</v>
      </c>
      <c r="Z6675" t="s">
        <v>33</v>
      </c>
    </row>
    <row r="6676" spans="1:26" x14ac:dyDescent="0.3">
      <c r="A6676">
        <v>35</v>
      </c>
      <c r="B6676" t="s">
        <v>34</v>
      </c>
      <c r="C6676">
        <v>136</v>
      </c>
      <c r="D6676">
        <v>275</v>
      </c>
      <c r="E6676" t="s">
        <v>30</v>
      </c>
      <c r="F6676" t="s">
        <v>29</v>
      </c>
      <c r="G6676" t="s">
        <v>28</v>
      </c>
      <c r="H6676" t="s">
        <v>29</v>
      </c>
      <c r="I6676">
        <v>23.594129431229629</v>
      </c>
      <c r="J6676" t="s">
        <v>29</v>
      </c>
      <c r="K6676" t="s">
        <v>28</v>
      </c>
      <c r="L6676" t="s">
        <v>29</v>
      </c>
      <c r="M6676" t="s">
        <v>35</v>
      </c>
      <c r="N6676" t="s">
        <v>27</v>
      </c>
      <c r="O6676" s="4">
        <v>7.2732911032144516</v>
      </c>
      <c r="P6676" t="s">
        <v>27</v>
      </c>
      <c r="Q6676">
        <v>361</v>
      </c>
      <c r="R6676">
        <v>95</v>
      </c>
      <c r="S6676">
        <v>0.89939079291665447</v>
      </c>
      <c r="T6676">
        <v>15.761437450947819</v>
      </c>
      <c r="U6676" t="s">
        <v>28</v>
      </c>
      <c r="V6676">
        <v>4</v>
      </c>
      <c r="W6676" t="s">
        <v>43</v>
      </c>
      <c r="X6676">
        <v>2</v>
      </c>
      <c r="Y6676" t="s">
        <v>37</v>
      </c>
      <c r="Z6676" t="s">
        <v>36</v>
      </c>
    </row>
    <row r="6677" spans="1:26" x14ac:dyDescent="0.3">
      <c r="A6677">
        <v>68</v>
      </c>
      <c r="B6677" t="s">
        <v>34</v>
      </c>
      <c r="C6677">
        <v>144</v>
      </c>
      <c r="D6677">
        <v>201</v>
      </c>
      <c r="E6677" t="s">
        <v>27</v>
      </c>
      <c r="F6677" t="s">
        <v>28</v>
      </c>
      <c r="G6677" t="s">
        <v>29</v>
      </c>
      <c r="H6677" t="s">
        <v>28</v>
      </c>
      <c r="I6677">
        <v>24.350415127499677</v>
      </c>
      <c r="J6677" t="s">
        <v>29</v>
      </c>
      <c r="K6677" t="s">
        <v>28</v>
      </c>
      <c r="L6677" t="s">
        <v>28</v>
      </c>
      <c r="M6677" t="s">
        <v>30</v>
      </c>
      <c r="N6677" t="s">
        <v>35</v>
      </c>
      <c r="O6677" s="4">
        <v>6.4518779542634066</v>
      </c>
      <c r="P6677" t="s">
        <v>27</v>
      </c>
      <c r="Q6677">
        <v>278</v>
      </c>
      <c r="R6677">
        <v>88</v>
      </c>
      <c r="S6677">
        <v>14.327192521007483</v>
      </c>
      <c r="T6677">
        <v>17.41147860258592</v>
      </c>
      <c r="U6677" t="s">
        <v>28</v>
      </c>
      <c r="V6677">
        <v>1</v>
      </c>
      <c r="W6677" t="s">
        <v>38</v>
      </c>
      <c r="X6677">
        <v>1</v>
      </c>
      <c r="Y6677" t="s">
        <v>37</v>
      </c>
      <c r="Z6677" t="s">
        <v>33</v>
      </c>
    </row>
    <row r="6678" spans="1:26" x14ac:dyDescent="0.3">
      <c r="A6678">
        <v>29</v>
      </c>
      <c r="B6678" t="s">
        <v>34</v>
      </c>
      <c r="C6678">
        <v>175</v>
      </c>
      <c r="D6678">
        <v>190</v>
      </c>
      <c r="E6678" t="s">
        <v>27</v>
      </c>
      <c r="F6678" t="s">
        <v>29</v>
      </c>
      <c r="G6678" t="s">
        <v>28</v>
      </c>
      <c r="H6678" t="s">
        <v>29</v>
      </c>
      <c r="I6678">
        <v>18.43524740184175</v>
      </c>
      <c r="J6678" t="s">
        <v>28</v>
      </c>
      <c r="K6678" t="s">
        <v>28</v>
      </c>
      <c r="L6678" t="s">
        <v>28</v>
      </c>
      <c r="M6678" t="s">
        <v>35</v>
      </c>
      <c r="N6678" t="s">
        <v>30</v>
      </c>
      <c r="O6678" s="4">
        <v>9.6685357992450172</v>
      </c>
      <c r="P6678" t="s">
        <v>30</v>
      </c>
      <c r="Q6678">
        <v>147</v>
      </c>
      <c r="R6678">
        <v>96</v>
      </c>
      <c r="S6678">
        <v>7.4068942553659092</v>
      </c>
      <c r="T6678">
        <v>9.2343188652933961</v>
      </c>
      <c r="U6678" t="s">
        <v>28</v>
      </c>
      <c r="V6678">
        <v>2</v>
      </c>
      <c r="W6678" t="s">
        <v>31</v>
      </c>
      <c r="X6678">
        <v>2</v>
      </c>
      <c r="Y6678" t="s">
        <v>40</v>
      </c>
      <c r="Z6678" t="s">
        <v>39</v>
      </c>
    </row>
    <row r="6679" spans="1:26" x14ac:dyDescent="0.3">
      <c r="A6679">
        <v>57</v>
      </c>
      <c r="B6679" t="s">
        <v>34</v>
      </c>
      <c r="C6679">
        <v>161</v>
      </c>
      <c r="D6679">
        <v>180</v>
      </c>
      <c r="E6679" t="s">
        <v>35</v>
      </c>
      <c r="F6679" t="s">
        <v>29</v>
      </c>
      <c r="G6679" t="s">
        <v>28</v>
      </c>
      <c r="H6679" t="s">
        <v>28</v>
      </c>
      <c r="I6679">
        <v>30.268353918210082</v>
      </c>
      <c r="J6679" t="s">
        <v>28</v>
      </c>
      <c r="K6679" t="s">
        <v>28</v>
      </c>
      <c r="L6679" t="s">
        <v>29</v>
      </c>
      <c r="M6679" t="s">
        <v>35</v>
      </c>
      <c r="N6679" t="s">
        <v>35</v>
      </c>
      <c r="O6679" s="4">
        <v>9.9335082878488681</v>
      </c>
      <c r="P6679" t="s">
        <v>30</v>
      </c>
      <c r="Q6679">
        <v>111</v>
      </c>
      <c r="R6679">
        <v>96</v>
      </c>
      <c r="S6679">
        <v>13.168669251302532</v>
      </c>
      <c r="T6679">
        <v>17.767930212500545</v>
      </c>
      <c r="U6679" t="s">
        <v>28</v>
      </c>
      <c r="V6679">
        <v>2</v>
      </c>
      <c r="W6679" t="s">
        <v>31</v>
      </c>
      <c r="X6679">
        <v>2</v>
      </c>
      <c r="Y6679" t="s">
        <v>41</v>
      </c>
      <c r="Z6679" t="s">
        <v>33</v>
      </c>
    </row>
    <row r="6680" spans="1:26" x14ac:dyDescent="0.3">
      <c r="A6680">
        <v>34</v>
      </c>
      <c r="B6680" t="s">
        <v>34</v>
      </c>
      <c r="C6680">
        <v>125</v>
      </c>
      <c r="D6680">
        <v>270</v>
      </c>
      <c r="E6680" t="s">
        <v>30</v>
      </c>
      <c r="F6680" t="s">
        <v>29</v>
      </c>
      <c r="G6680" t="s">
        <v>28</v>
      </c>
      <c r="H6680" t="s">
        <v>29</v>
      </c>
      <c r="I6680">
        <v>24.364475946591245</v>
      </c>
      <c r="J6680" t="s">
        <v>29</v>
      </c>
      <c r="K6680" t="s">
        <v>29</v>
      </c>
      <c r="L6680" t="s">
        <v>28</v>
      </c>
      <c r="M6680" t="s">
        <v>30</v>
      </c>
      <c r="N6680" t="s">
        <v>35</v>
      </c>
      <c r="O6680" s="4">
        <v>5.7349202608492842</v>
      </c>
      <c r="P6680" t="s">
        <v>35</v>
      </c>
      <c r="Q6680">
        <v>151</v>
      </c>
      <c r="R6680">
        <v>146</v>
      </c>
      <c r="S6680">
        <v>9.8378529874074019</v>
      </c>
      <c r="T6680">
        <v>14.704297334996467</v>
      </c>
      <c r="U6680" t="s">
        <v>28</v>
      </c>
      <c r="V6680">
        <v>4</v>
      </c>
      <c r="W6680" t="s">
        <v>43</v>
      </c>
      <c r="X6680">
        <v>0</v>
      </c>
      <c r="Y6680" t="s">
        <v>37</v>
      </c>
      <c r="Z6680" t="s">
        <v>36</v>
      </c>
    </row>
    <row r="6681" spans="1:26" x14ac:dyDescent="0.3">
      <c r="A6681">
        <v>32</v>
      </c>
      <c r="B6681" t="s">
        <v>34</v>
      </c>
      <c r="C6681">
        <v>150</v>
      </c>
      <c r="D6681">
        <v>200</v>
      </c>
      <c r="E6681" t="s">
        <v>35</v>
      </c>
      <c r="F6681" t="s">
        <v>29</v>
      </c>
      <c r="G6681" t="s">
        <v>29</v>
      </c>
      <c r="H6681" t="s">
        <v>29</v>
      </c>
      <c r="I6681">
        <v>39.612545463107395</v>
      </c>
      <c r="J6681" t="s">
        <v>28</v>
      </c>
      <c r="K6681" t="s">
        <v>29</v>
      </c>
      <c r="L6681" t="s">
        <v>29</v>
      </c>
      <c r="M6681" t="s">
        <v>42</v>
      </c>
      <c r="N6681" t="s">
        <v>30</v>
      </c>
      <c r="O6681" s="4">
        <v>9.6983251490161599</v>
      </c>
      <c r="P6681" t="s">
        <v>27</v>
      </c>
      <c r="Q6681">
        <v>261</v>
      </c>
      <c r="R6681">
        <v>109</v>
      </c>
      <c r="S6681">
        <v>1.0672087887320258</v>
      </c>
      <c r="T6681">
        <v>10.266432074202617</v>
      </c>
      <c r="U6681" t="s">
        <v>28</v>
      </c>
      <c r="V6681">
        <v>4</v>
      </c>
      <c r="W6681" t="s">
        <v>43</v>
      </c>
      <c r="X6681">
        <v>1</v>
      </c>
      <c r="Y6681" t="s">
        <v>41</v>
      </c>
      <c r="Z6681" t="s">
        <v>36</v>
      </c>
    </row>
    <row r="6682" spans="1:26" x14ac:dyDescent="0.3">
      <c r="A6682">
        <v>59</v>
      </c>
      <c r="B6682" t="s">
        <v>34</v>
      </c>
      <c r="C6682">
        <v>124</v>
      </c>
      <c r="D6682">
        <v>244</v>
      </c>
      <c r="E6682" t="s">
        <v>27</v>
      </c>
      <c r="F6682" t="s">
        <v>29</v>
      </c>
      <c r="G6682" t="s">
        <v>29</v>
      </c>
      <c r="H6682" t="s">
        <v>29</v>
      </c>
      <c r="I6682">
        <v>34.478168889038628</v>
      </c>
      <c r="J6682" t="s">
        <v>28</v>
      </c>
      <c r="K6682" t="s">
        <v>29</v>
      </c>
      <c r="L6682" t="s">
        <v>29</v>
      </c>
      <c r="M6682" t="s">
        <v>42</v>
      </c>
      <c r="N6682" t="s">
        <v>35</v>
      </c>
      <c r="O6682" s="4">
        <v>9.7025336232902522</v>
      </c>
      <c r="P6682" t="s">
        <v>27</v>
      </c>
      <c r="Q6682">
        <v>164</v>
      </c>
      <c r="R6682">
        <v>143</v>
      </c>
      <c r="S6682">
        <v>12.569064898309531</v>
      </c>
      <c r="T6682">
        <v>19.663961804703231</v>
      </c>
      <c r="U6682" t="s">
        <v>28</v>
      </c>
      <c r="V6682">
        <v>4</v>
      </c>
      <c r="W6682" t="s">
        <v>43</v>
      </c>
      <c r="X6682">
        <v>1</v>
      </c>
      <c r="Y6682" t="s">
        <v>41</v>
      </c>
      <c r="Z6682" t="s">
        <v>33</v>
      </c>
    </row>
    <row r="6683" spans="1:26" x14ac:dyDescent="0.3">
      <c r="A6683">
        <v>32</v>
      </c>
      <c r="B6683" t="s">
        <v>26</v>
      </c>
      <c r="C6683">
        <v>159</v>
      </c>
      <c r="D6683">
        <v>160</v>
      </c>
      <c r="E6683" t="s">
        <v>27</v>
      </c>
      <c r="F6683" t="s">
        <v>28</v>
      </c>
      <c r="G6683" t="s">
        <v>28</v>
      </c>
      <c r="H6683" t="s">
        <v>28</v>
      </c>
      <c r="I6683">
        <v>25.864720148725215</v>
      </c>
      <c r="J6683" t="s">
        <v>29</v>
      </c>
      <c r="K6683" t="s">
        <v>28</v>
      </c>
      <c r="L6683" t="s">
        <v>28</v>
      </c>
      <c r="M6683" t="s">
        <v>35</v>
      </c>
      <c r="N6683" t="s">
        <v>30</v>
      </c>
      <c r="O6683" s="4">
        <v>6.8406647880635809</v>
      </c>
      <c r="P6683" t="s">
        <v>30</v>
      </c>
      <c r="Q6683">
        <v>342</v>
      </c>
      <c r="R6683">
        <v>121</v>
      </c>
      <c r="S6683">
        <v>11.446754001061365</v>
      </c>
      <c r="T6683">
        <v>7.2010101842954528</v>
      </c>
      <c r="U6683" t="s">
        <v>28</v>
      </c>
      <c r="V6683">
        <v>1</v>
      </c>
      <c r="W6683" t="s">
        <v>38</v>
      </c>
      <c r="X6683">
        <v>2</v>
      </c>
      <c r="Y6683" t="s">
        <v>32</v>
      </c>
      <c r="Z6683" t="s">
        <v>36</v>
      </c>
    </row>
    <row r="6684" spans="1:26" x14ac:dyDescent="0.3">
      <c r="A6684">
        <v>32</v>
      </c>
      <c r="B6684" t="s">
        <v>34</v>
      </c>
      <c r="C6684">
        <v>159</v>
      </c>
      <c r="D6684">
        <v>285</v>
      </c>
      <c r="E6684" t="s">
        <v>35</v>
      </c>
      <c r="F6684" t="s">
        <v>29</v>
      </c>
      <c r="G6684" t="s">
        <v>29</v>
      </c>
      <c r="H6684" t="s">
        <v>29</v>
      </c>
      <c r="I6684">
        <v>24.477869203444037</v>
      </c>
      <c r="J6684" t="s">
        <v>29</v>
      </c>
      <c r="K6684" t="s">
        <v>28</v>
      </c>
      <c r="L6684" t="s">
        <v>28</v>
      </c>
      <c r="M6684" t="s">
        <v>42</v>
      </c>
      <c r="N6684" t="s">
        <v>35</v>
      </c>
      <c r="O6684" s="4">
        <v>6.4894113117034493</v>
      </c>
      <c r="P6684" t="s">
        <v>30</v>
      </c>
      <c r="Q6684">
        <v>169</v>
      </c>
      <c r="R6684">
        <v>80</v>
      </c>
      <c r="S6684">
        <v>13.156931445580344</v>
      </c>
      <c r="T6684">
        <v>17.073773968391706</v>
      </c>
      <c r="U6684" t="s">
        <v>28</v>
      </c>
      <c r="V6684">
        <v>3</v>
      </c>
      <c r="W6684" t="s">
        <v>31</v>
      </c>
      <c r="X6684">
        <v>0</v>
      </c>
      <c r="Y6684" t="s">
        <v>37</v>
      </c>
      <c r="Z6684" t="s">
        <v>36</v>
      </c>
    </row>
    <row r="6685" spans="1:26" x14ac:dyDescent="0.3">
      <c r="A6685">
        <v>80</v>
      </c>
      <c r="B6685" t="s">
        <v>26</v>
      </c>
      <c r="C6685">
        <v>149</v>
      </c>
      <c r="D6685">
        <v>161</v>
      </c>
      <c r="E6685" t="s">
        <v>30</v>
      </c>
      <c r="F6685" t="s">
        <v>29</v>
      </c>
      <c r="G6685" t="s">
        <v>29</v>
      </c>
      <c r="H6685" t="s">
        <v>29</v>
      </c>
      <c r="I6685">
        <v>33.729411886725366</v>
      </c>
      <c r="J6685" t="s">
        <v>28</v>
      </c>
      <c r="K6685" t="s">
        <v>29</v>
      </c>
      <c r="L6685" t="s">
        <v>28</v>
      </c>
      <c r="M6685" t="s">
        <v>42</v>
      </c>
      <c r="N6685" t="s">
        <v>35</v>
      </c>
      <c r="O6685" s="4">
        <v>9.2158283264414873</v>
      </c>
      <c r="P6685" t="s">
        <v>35</v>
      </c>
      <c r="Q6685">
        <v>370</v>
      </c>
      <c r="R6685">
        <v>149</v>
      </c>
      <c r="S6685">
        <v>9.4268706890050193</v>
      </c>
      <c r="T6685">
        <v>14.817972126894167</v>
      </c>
      <c r="U6685" t="s">
        <v>28</v>
      </c>
      <c r="V6685">
        <v>3</v>
      </c>
      <c r="W6685" t="s">
        <v>31</v>
      </c>
      <c r="X6685">
        <v>1</v>
      </c>
      <c r="Y6685" t="s">
        <v>41</v>
      </c>
      <c r="Z6685" t="s">
        <v>33</v>
      </c>
    </row>
    <row r="6686" spans="1:26" x14ac:dyDescent="0.3">
      <c r="A6686">
        <v>72</v>
      </c>
      <c r="B6686" t="s">
        <v>26</v>
      </c>
      <c r="C6686">
        <v>124</v>
      </c>
      <c r="D6686">
        <v>248</v>
      </c>
      <c r="E6686" t="s">
        <v>27</v>
      </c>
      <c r="F6686" t="s">
        <v>28</v>
      </c>
      <c r="G6686" t="s">
        <v>29</v>
      </c>
      <c r="H6686" t="s">
        <v>29</v>
      </c>
      <c r="I6686">
        <v>23.592571764040606</v>
      </c>
      <c r="J6686" t="s">
        <v>28</v>
      </c>
      <c r="K6686" t="s">
        <v>28</v>
      </c>
      <c r="L6686" t="s">
        <v>28</v>
      </c>
      <c r="M6686" t="s">
        <v>30</v>
      </c>
      <c r="N6686" t="s">
        <v>30</v>
      </c>
      <c r="O6686" s="4">
        <v>9.6583494076962726</v>
      </c>
      <c r="P6686" t="s">
        <v>27</v>
      </c>
      <c r="Q6686">
        <v>389</v>
      </c>
      <c r="R6686">
        <v>113</v>
      </c>
      <c r="S6686">
        <v>5.714140745830937</v>
      </c>
      <c r="T6686">
        <v>19.513295896705397</v>
      </c>
      <c r="U6686" t="s">
        <v>28</v>
      </c>
      <c r="V6686">
        <v>1</v>
      </c>
      <c r="W6686" t="s">
        <v>38</v>
      </c>
      <c r="X6686">
        <v>2</v>
      </c>
      <c r="Y6686" t="s">
        <v>37</v>
      </c>
      <c r="Z6686" t="s">
        <v>33</v>
      </c>
    </row>
    <row r="6687" spans="1:26" x14ac:dyDescent="0.3">
      <c r="A6687">
        <v>56</v>
      </c>
      <c r="B6687" t="s">
        <v>26</v>
      </c>
      <c r="C6687">
        <v>131</v>
      </c>
      <c r="D6687">
        <v>194</v>
      </c>
      <c r="E6687" t="s">
        <v>27</v>
      </c>
      <c r="F6687" t="s">
        <v>29</v>
      </c>
      <c r="G6687" t="s">
        <v>28</v>
      </c>
      <c r="H6687" t="s">
        <v>28</v>
      </c>
      <c r="I6687">
        <v>27.856128868515285</v>
      </c>
      <c r="J6687" t="s">
        <v>29</v>
      </c>
      <c r="K6687" t="s">
        <v>29</v>
      </c>
      <c r="L6687" t="s">
        <v>29</v>
      </c>
      <c r="M6687" t="s">
        <v>42</v>
      </c>
      <c r="N6687" t="s">
        <v>27</v>
      </c>
      <c r="O6687" s="4">
        <v>6.414276883488224</v>
      </c>
      <c r="P6687" t="s">
        <v>30</v>
      </c>
      <c r="Q6687">
        <v>107</v>
      </c>
      <c r="R6687">
        <v>159</v>
      </c>
      <c r="S6687">
        <v>13.821210877360677</v>
      </c>
      <c r="T6687">
        <v>17.538826875412958</v>
      </c>
      <c r="U6687" t="s">
        <v>28</v>
      </c>
      <c r="V6687">
        <v>4</v>
      </c>
      <c r="W6687" t="s">
        <v>43</v>
      </c>
      <c r="X6687">
        <v>0</v>
      </c>
      <c r="Y6687" t="s">
        <v>32</v>
      </c>
      <c r="Z6687" t="s">
        <v>33</v>
      </c>
    </row>
    <row r="6688" spans="1:26" x14ac:dyDescent="0.3">
      <c r="A6688">
        <v>30</v>
      </c>
      <c r="B6688" t="s">
        <v>34</v>
      </c>
      <c r="C6688">
        <v>126</v>
      </c>
      <c r="D6688">
        <v>183</v>
      </c>
      <c r="E6688" t="s">
        <v>27</v>
      </c>
      <c r="F6688" t="s">
        <v>29</v>
      </c>
      <c r="G6688" t="s">
        <v>29</v>
      </c>
      <c r="H6688" t="s">
        <v>28</v>
      </c>
      <c r="I6688">
        <v>21.528477341516258</v>
      </c>
      <c r="J6688" t="s">
        <v>29</v>
      </c>
      <c r="K6688" t="s">
        <v>28</v>
      </c>
      <c r="L6688" t="s">
        <v>28</v>
      </c>
      <c r="M6688" t="s">
        <v>30</v>
      </c>
      <c r="N6688" t="s">
        <v>27</v>
      </c>
      <c r="O6688" s="4">
        <v>6.9532115182940135</v>
      </c>
      <c r="P6688" t="s">
        <v>30</v>
      </c>
      <c r="Q6688">
        <v>232</v>
      </c>
      <c r="R6688">
        <v>139</v>
      </c>
      <c r="S6688">
        <v>14.560550155189208</v>
      </c>
      <c r="T6688">
        <v>11.833693984907622</v>
      </c>
      <c r="U6688" t="s">
        <v>28</v>
      </c>
      <c r="V6688">
        <v>2</v>
      </c>
      <c r="W6688" t="s">
        <v>31</v>
      </c>
      <c r="X6688">
        <v>0</v>
      </c>
      <c r="Y6688" t="s">
        <v>37</v>
      </c>
      <c r="Z6688" t="s">
        <v>36</v>
      </c>
    </row>
    <row r="6689" spans="1:26" x14ac:dyDescent="0.3">
      <c r="A6689">
        <v>34</v>
      </c>
      <c r="B6689" t="s">
        <v>34</v>
      </c>
      <c r="C6689">
        <v>164</v>
      </c>
      <c r="D6689">
        <v>221</v>
      </c>
      <c r="E6689" t="s">
        <v>30</v>
      </c>
      <c r="F6689" t="s">
        <v>29</v>
      </c>
      <c r="G6689" t="s">
        <v>29</v>
      </c>
      <c r="H6689" t="s">
        <v>28</v>
      </c>
      <c r="I6689">
        <v>23.590383138766626</v>
      </c>
      <c r="J6689" t="s">
        <v>29</v>
      </c>
      <c r="K6689" t="s">
        <v>29</v>
      </c>
      <c r="L6689" t="s">
        <v>29</v>
      </c>
      <c r="M6689" t="s">
        <v>42</v>
      </c>
      <c r="N6689" t="s">
        <v>27</v>
      </c>
      <c r="O6689" s="4">
        <v>6.0053951628988331</v>
      </c>
      <c r="P6689" t="s">
        <v>35</v>
      </c>
      <c r="Q6689">
        <v>300</v>
      </c>
      <c r="R6689">
        <v>105</v>
      </c>
      <c r="S6689">
        <v>11.00803203397923</v>
      </c>
      <c r="T6689">
        <v>17.463138481534767</v>
      </c>
      <c r="U6689" t="s">
        <v>28</v>
      </c>
      <c r="V6689">
        <v>4</v>
      </c>
      <c r="W6689" t="s">
        <v>43</v>
      </c>
      <c r="X6689">
        <v>0</v>
      </c>
      <c r="Y6689" t="s">
        <v>37</v>
      </c>
      <c r="Z6689" t="s">
        <v>36</v>
      </c>
    </row>
    <row r="6690" spans="1:26" x14ac:dyDescent="0.3">
      <c r="A6690">
        <v>49</v>
      </c>
      <c r="B6690" t="s">
        <v>34</v>
      </c>
      <c r="C6690">
        <v>132</v>
      </c>
      <c r="D6690">
        <v>170</v>
      </c>
      <c r="E6690" t="s">
        <v>35</v>
      </c>
      <c r="F6690" t="s">
        <v>28</v>
      </c>
      <c r="G6690" t="s">
        <v>29</v>
      </c>
      <c r="H6690" t="s">
        <v>29</v>
      </c>
      <c r="I6690">
        <v>20.164476811670646</v>
      </c>
      <c r="J6690" t="s">
        <v>29</v>
      </c>
      <c r="K6690" t="s">
        <v>28</v>
      </c>
      <c r="L6690" t="s">
        <v>28</v>
      </c>
      <c r="M6690" t="s">
        <v>27</v>
      </c>
      <c r="N6690" t="s">
        <v>27</v>
      </c>
      <c r="O6690" s="4">
        <v>5.2536660541918785</v>
      </c>
      <c r="P6690" t="s">
        <v>27</v>
      </c>
      <c r="Q6690">
        <v>376</v>
      </c>
      <c r="R6690">
        <v>114</v>
      </c>
      <c r="S6690">
        <v>2.6970627312019375</v>
      </c>
      <c r="T6690">
        <v>5.0092924356495052</v>
      </c>
      <c r="U6690" t="s">
        <v>28</v>
      </c>
      <c r="V6690">
        <v>2</v>
      </c>
      <c r="W6690" t="s">
        <v>31</v>
      </c>
      <c r="X6690">
        <v>1</v>
      </c>
      <c r="Y6690" t="s">
        <v>37</v>
      </c>
      <c r="Z6690" t="s">
        <v>36</v>
      </c>
    </row>
    <row r="6691" spans="1:26" x14ac:dyDescent="0.3">
      <c r="A6691">
        <v>26</v>
      </c>
      <c r="B6691" t="s">
        <v>34</v>
      </c>
      <c r="C6691">
        <v>168</v>
      </c>
      <c r="D6691">
        <v>190</v>
      </c>
      <c r="E6691" t="s">
        <v>30</v>
      </c>
      <c r="F6691" t="s">
        <v>29</v>
      </c>
      <c r="G6691" t="s">
        <v>29</v>
      </c>
      <c r="H6691" t="s">
        <v>29</v>
      </c>
      <c r="I6691">
        <v>27.397252590711062</v>
      </c>
      <c r="J6691" t="s">
        <v>29</v>
      </c>
      <c r="K6691" t="s">
        <v>28</v>
      </c>
      <c r="L6691" t="s">
        <v>29</v>
      </c>
      <c r="M6691" t="s">
        <v>27</v>
      </c>
      <c r="N6691" t="s">
        <v>30</v>
      </c>
      <c r="O6691" s="4">
        <v>9.9772824545482628</v>
      </c>
      <c r="P6691" t="s">
        <v>35</v>
      </c>
      <c r="Q6691">
        <v>186</v>
      </c>
      <c r="R6691">
        <v>118</v>
      </c>
      <c r="S6691">
        <v>4.101428266423909</v>
      </c>
      <c r="T6691">
        <v>5.7511027868718214</v>
      </c>
      <c r="U6691" t="s">
        <v>28</v>
      </c>
      <c r="V6691">
        <v>4</v>
      </c>
      <c r="W6691" t="s">
        <v>43</v>
      </c>
      <c r="X6691">
        <v>1</v>
      </c>
      <c r="Y6691" t="s">
        <v>32</v>
      </c>
      <c r="Z6691" t="s">
        <v>39</v>
      </c>
    </row>
    <row r="6692" spans="1:26" x14ac:dyDescent="0.3">
      <c r="A6692">
        <v>57</v>
      </c>
      <c r="B6692" t="s">
        <v>34</v>
      </c>
      <c r="C6692">
        <v>123</v>
      </c>
      <c r="D6692">
        <v>171</v>
      </c>
      <c r="E6692" t="s">
        <v>30</v>
      </c>
      <c r="F6692" t="s">
        <v>29</v>
      </c>
      <c r="G6692" t="s">
        <v>29</v>
      </c>
      <c r="H6692" t="s">
        <v>28</v>
      </c>
      <c r="I6692">
        <v>38.389223100129165</v>
      </c>
      <c r="J6692" t="s">
        <v>28</v>
      </c>
      <c r="K6692" t="s">
        <v>28</v>
      </c>
      <c r="L6692" t="s">
        <v>28</v>
      </c>
      <c r="M6692" t="s">
        <v>30</v>
      </c>
      <c r="N6692" t="s">
        <v>35</v>
      </c>
      <c r="O6692" s="4">
        <v>5.1329786836331124</v>
      </c>
      <c r="P6692" t="s">
        <v>35</v>
      </c>
      <c r="Q6692">
        <v>347</v>
      </c>
      <c r="R6692">
        <v>150</v>
      </c>
      <c r="S6692">
        <v>11.681184398280275</v>
      </c>
      <c r="T6692">
        <v>12.43683375150297</v>
      </c>
      <c r="U6692" t="s">
        <v>28</v>
      </c>
      <c r="V6692">
        <v>1</v>
      </c>
      <c r="W6692" t="s">
        <v>38</v>
      </c>
      <c r="X6692">
        <v>0</v>
      </c>
      <c r="Y6692" t="s">
        <v>41</v>
      </c>
      <c r="Z6692" t="s">
        <v>33</v>
      </c>
    </row>
    <row r="6693" spans="1:26" x14ac:dyDescent="0.3">
      <c r="A6693">
        <v>37</v>
      </c>
      <c r="B6693" t="s">
        <v>34</v>
      </c>
      <c r="C6693">
        <v>169</v>
      </c>
      <c r="D6693">
        <v>170</v>
      </c>
      <c r="E6693" t="s">
        <v>27</v>
      </c>
      <c r="F6693" t="s">
        <v>29</v>
      </c>
      <c r="G6693" t="s">
        <v>29</v>
      </c>
      <c r="H6693" t="s">
        <v>29</v>
      </c>
      <c r="I6693">
        <v>20.218925556972014</v>
      </c>
      <c r="J6693" t="s">
        <v>28</v>
      </c>
      <c r="K6693" t="s">
        <v>29</v>
      </c>
      <c r="L6693" t="s">
        <v>28</v>
      </c>
      <c r="M6693" t="s">
        <v>27</v>
      </c>
      <c r="N6693" t="s">
        <v>30</v>
      </c>
      <c r="O6693" s="4">
        <v>8.8850695039606364</v>
      </c>
      <c r="P6693" t="s">
        <v>35</v>
      </c>
      <c r="Q6693">
        <v>170</v>
      </c>
      <c r="R6693">
        <v>115</v>
      </c>
      <c r="S6693">
        <v>3.1771123475858376</v>
      </c>
      <c r="T6693">
        <v>14.954911623978763</v>
      </c>
      <c r="U6693" t="s">
        <v>28</v>
      </c>
      <c r="V6693">
        <v>3</v>
      </c>
      <c r="W6693" t="s">
        <v>31</v>
      </c>
      <c r="X6693">
        <v>1</v>
      </c>
      <c r="Y6693" t="s">
        <v>37</v>
      </c>
      <c r="Z6693" t="s">
        <v>36</v>
      </c>
    </row>
    <row r="6694" spans="1:26" x14ac:dyDescent="0.3">
      <c r="A6694">
        <v>44</v>
      </c>
      <c r="B6694" t="s">
        <v>34</v>
      </c>
      <c r="C6694">
        <v>122</v>
      </c>
      <c r="D6694">
        <v>163</v>
      </c>
      <c r="E6694" t="s">
        <v>27</v>
      </c>
      <c r="F6694" t="s">
        <v>29</v>
      </c>
      <c r="G6694" t="s">
        <v>29</v>
      </c>
      <c r="H6694" t="s">
        <v>28</v>
      </c>
      <c r="I6694">
        <v>24.563095573372642</v>
      </c>
      <c r="J6694" t="s">
        <v>28</v>
      </c>
      <c r="K6694" t="s">
        <v>28</v>
      </c>
      <c r="L6694" t="s">
        <v>28</v>
      </c>
      <c r="M6694" t="s">
        <v>35</v>
      </c>
      <c r="N6694" t="s">
        <v>30</v>
      </c>
      <c r="O6694" s="4">
        <v>4.5019848253732082</v>
      </c>
      <c r="P6694" t="s">
        <v>35</v>
      </c>
      <c r="Q6694">
        <v>282</v>
      </c>
      <c r="R6694">
        <v>149</v>
      </c>
      <c r="S6694">
        <v>1.0870565724850501</v>
      </c>
      <c r="T6694">
        <v>16.597905932145583</v>
      </c>
      <c r="U6694" t="s">
        <v>28</v>
      </c>
      <c r="V6694">
        <v>1</v>
      </c>
      <c r="W6694" t="s">
        <v>38</v>
      </c>
      <c r="X6694">
        <v>1</v>
      </c>
      <c r="Y6694" t="s">
        <v>37</v>
      </c>
      <c r="Z6694" t="s">
        <v>36</v>
      </c>
    </row>
    <row r="6695" spans="1:26" x14ac:dyDescent="0.3">
      <c r="A6695">
        <v>38</v>
      </c>
      <c r="B6695" t="s">
        <v>34</v>
      </c>
      <c r="C6695">
        <v>131</v>
      </c>
      <c r="D6695">
        <v>228</v>
      </c>
      <c r="E6695" t="s">
        <v>30</v>
      </c>
      <c r="F6695" t="s">
        <v>28</v>
      </c>
      <c r="G6695" t="s">
        <v>29</v>
      </c>
      <c r="H6695" t="s">
        <v>28</v>
      </c>
      <c r="I6695">
        <v>25.985206844510774</v>
      </c>
      <c r="J6695" t="s">
        <v>28</v>
      </c>
      <c r="K6695" t="s">
        <v>28</v>
      </c>
      <c r="L6695" t="s">
        <v>28</v>
      </c>
      <c r="M6695" t="s">
        <v>30</v>
      </c>
      <c r="N6695" t="s">
        <v>35</v>
      </c>
      <c r="O6695" s="4">
        <v>5.9495828503374586</v>
      </c>
      <c r="P6695" t="s">
        <v>30</v>
      </c>
      <c r="Q6695">
        <v>282</v>
      </c>
      <c r="R6695">
        <v>96</v>
      </c>
      <c r="S6695">
        <v>9.2326059744642048</v>
      </c>
      <c r="T6695">
        <v>16.046642960690029</v>
      </c>
      <c r="U6695" t="s">
        <v>28</v>
      </c>
      <c r="V6695">
        <v>0</v>
      </c>
      <c r="W6695" t="s">
        <v>38</v>
      </c>
      <c r="X6695">
        <v>1</v>
      </c>
      <c r="Y6695" t="s">
        <v>32</v>
      </c>
      <c r="Z6695" t="s">
        <v>36</v>
      </c>
    </row>
    <row r="6696" spans="1:26" x14ac:dyDescent="0.3">
      <c r="A6696">
        <v>35</v>
      </c>
      <c r="B6696" t="s">
        <v>34</v>
      </c>
      <c r="C6696">
        <v>120</v>
      </c>
      <c r="D6696">
        <v>222</v>
      </c>
      <c r="E6696" t="s">
        <v>30</v>
      </c>
      <c r="F6696" t="s">
        <v>29</v>
      </c>
      <c r="G6696" t="s">
        <v>29</v>
      </c>
      <c r="H6696" t="s">
        <v>28</v>
      </c>
      <c r="I6696">
        <v>34.972688120272927</v>
      </c>
      <c r="J6696" t="s">
        <v>29</v>
      </c>
      <c r="K6696" t="s">
        <v>28</v>
      </c>
      <c r="L6696" t="s">
        <v>29</v>
      </c>
      <c r="M6696" t="s">
        <v>42</v>
      </c>
      <c r="N6696" t="s">
        <v>27</v>
      </c>
      <c r="O6696" s="4">
        <v>4.4987962682812999</v>
      </c>
      <c r="P6696" t="s">
        <v>35</v>
      </c>
      <c r="Q6696">
        <v>120</v>
      </c>
      <c r="R6696">
        <v>120</v>
      </c>
      <c r="S6696">
        <v>6.0244350941273428</v>
      </c>
      <c r="T6696">
        <v>6.7144304637780357</v>
      </c>
      <c r="U6696" t="s">
        <v>28</v>
      </c>
      <c r="V6696">
        <v>3</v>
      </c>
      <c r="W6696" t="s">
        <v>31</v>
      </c>
      <c r="X6696">
        <v>0</v>
      </c>
      <c r="Y6696" t="s">
        <v>41</v>
      </c>
      <c r="Z6696" t="s">
        <v>36</v>
      </c>
    </row>
    <row r="6697" spans="1:26" x14ac:dyDescent="0.3">
      <c r="A6697">
        <v>30</v>
      </c>
      <c r="B6697" t="s">
        <v>26</v>
      </c>
      <c r="C6697">
        <v>146</v>
      </c>
      <c r="D6697">
        <v>201</v>
      </c>
      <c r="E6697" t="s">
        <v>35</v>
      </c>
      <c r="F6697" t="s">
        <v>28</v>
      </c>
      <c r="G6697" t="s">
        <v>28</v>
      </c>
      <c r="H6697" t="s">
        <v>28</v>
      </c>
      <c r="I6697">
        <v>27.57094934590345</v>
      </c>
      <c r="J6697" t="s">
        <v>29</v>
      </c>
      <c r="K6697" t="s">
        <v>29</v>
      </c>
      <c r="L6697" t="s">
        <v>28</v>
      </c>
      <c r="M6697" t="s">
        <v>30</v>
      </c>
      <c r="N6697" t="s">
        <v>30</v>
      </c>
      <c r="O6697" s="4">
        <v>9.8916982908072804</v>
      </c>
      <c r="P6697" t="s">
        <v>27</v>
      </c>
      <c r="Q6697">
        <v>303</v>
      </c>
      <c r="R6697">
        <v>147</v>
      </c>
      <c r="S6697">
        <v>3.3797287943160588</v>
      </c>
      <c r="T6697">
        <v>12.004553663007755</v>
      </c>
      <c r="U6697" t="s">
        <v>28</v>
      </c>
      <c r="V6697">
        <v>2</v>
      </c>
      <c r="W6697" t="s">
        <v>31</v>
      </c>
      <c r="X6697">
        <v>2</v>
      </c>
      <c r="Y6697" t="s">
        <v>32</v>
      </c>
      <c r="Z6697" t="s">
        <v>36</v>
      </c>
    </row>
    <row r="6698" spans="1:26" x14ac:dyDescent="0.3">
      <c r="A6698">
        <v>33</v>
      </c>
      <c r="B6698" t="s">
        <v>34</v>
      </c>
      <c r="C6698">
        <v>162</v>
      </c>
      <c r="D6698">
        <v>225</v>
      </c>
      <c r="E6698" t="s">
        <v>30</v>
      </c>
      <c r="F6698" t="s">
        <v>29</v>
      </c>
      <c r="G6698" t="s">
        <v>28</v>
      </c>
      <c r="H6698" t="s">
        <v>28</v>
      </c>
      <c r="I6698">
        <v>32.308652422374323</v>
      </c>
      <c r="J6698" t="s">
        <v>29</v>
      </c>
      <c r="K6698" t="s">
        <v>29</v>
      </c>
      <c r="L6698" t="s">
        <v>28</v>
      </c>
      <c r="M6698" t="s">
        <v>42</v>
      </c>
      <c r="N6698" t="s">
        <v>30</v>
      </c>
      <c r="O6698" s="4">
        <v>5.5912023275131055</v>
      </c>
      <c r="P6698" t="s">
        <v>35</v>
      </c>
      <c r="Q6698">
        <v>361</v>
      </c>
      <c r="R6698">
        <v>134</v>
      </c>
      <c r="S6698">
        <v>7.9406544101838854</v>
      </c>
      <c r="T6698">
        <v>11.05756127989784</v>
      </c>
      <c r="U6698" t="s">
        <v>28</v>
      </c>
      <c r="V6698">
        <v>3</v>
      </c>
      <c r="W6698" t="s">
        <v>31</v>
      </c>
      <c r="X6698">
        <v>0</v>
      </c>
      <c r="Y6698" t="s">
        <v>41</v>
      </c>
      <c r="Z6698" t="s">
        <v>36</v>
      </c>
    </row>
    <row r="6699" spans="1:26" x14ac:dyDescent="0.3">
      <c r="A6699">
        <v>26</v>
      </c>
      <c r="B6699" t="s">
        <v>34</v>
      </c>
      <c r="C6699">
        <v>169</v>
      </c>
      <c r="D6699">
        <v>168</v>
      </c>
      <c r="E6699" t="s">
        <v>35</v>
      </c>
      <c r="F6699" t="s">
        <v>29</v>
      </c>
      <c r="G6699" t="s">
        <v>28</v>
      </c>
      <c r="H6699" t="s">
        <v>28</v>
      </c>
      <c r="I6699">
        <v>39.388343876026283</v>
      </c>
      <c r="J6699" t="s">
        <v>29</v>
      </c>
      <c r="K6699" t="s">
        <v>28</v>
      </c>
      <c r="L6699" t="s">
        <v>28</v>
      </c>
      <c r="M6699" t="s">
        <v>42</v>
      </c>
      <c r="N6699" t="s">
        <v>35</v>
      </c>
      <c r="O6699" s="4">
        <v>8.476217391309838</v>
      </c>
      <c r="P6699" t="s">
        <v>35</v>
      </c>
      <c r="Q6699">
        <v>236</v>
      </c>
      <c r="R6699">
        <v>98</v>
      </c>
      <c r="S6699">
        <v>8.1510651452267187</v>
      </c>
      <c r="T6699">
        <v>12.460135526965821</v>
      </c>
      <c r="U6699" t="s">
        <v>28</v>
      </c>
      <c r="V6699">
        <v>2</v>
      </c>
      <c r="W6699" t="s">
        <v>31</v>
      </c>
      <c r="X6699">
        <v>1</v>
      </c>
      <c r="Y6699" t="s">
        <v>41</v>
      </c>
      <c r="Z6699" t="s">
        <v>39</v>
      </c>
    </row>
    <row r="6700" spans="1:26" x14ac:dyDescent="0.3">
      <c r="A6700">
        <v>80</v>
      </c>
      <c r="B6700" t="s">
        <v>34</v>
      </c>
      <c r="C6700">
        <v>132</v>
      </c>
      <c r="D6700">
        <v>176</v>
      </c>
      <c r="E6700" t="s">
        <v>27</v>
      </c>
      <c r="F6700" t="s">
        <v>29</v>
      </c>
      <c r="G6700" t="s">
        <v>28</v>
      </c>
      <c r="H6700" t="s">
        <v>29</v>
      </c>
      <c r="I6700">
        <v>31.562136995973546</v>
      </c>
      <c r="J6700" t="s">
        <v>28</v>
      </c>
      <c r="K6700" t="s">
        <v>28</v>
      </c>
      <c r="L6700" t="s">
        <v>28</v>
      </c>
      <c r="M6700" t="s">
        <v>35</v>
      </c>
      <c r="N6700" t="s">
        <v>35</v>
      </c>
      <c r="O6700" s="4">
        <v>6.5537099023452869</v>
      </c>
      <c r="P6700" t="s">
        <v>27</v>
      </c>
      <c r="Q6700">
        <v>141</v>
      </c>
      <c r="R6700">
        <v>141</v>
      </c>
      <c r="S6700">
        <v>2.8144638217708104</v>
      </c>
      <c r="T6700">
        <v>6.2589750244362072</v>
      </c>
      <c r="U6700" t="s">
        <v>28</v>
      </c>
      <c r="V6700">
        <v>2</v>
      </c>
      <c r="W6700" t="s">
        <v>31</v>
      </c>
      <c r="X6700">
        <v>1</v>
      </c>
      <c r="Y6700" t="s">
        <v>41</v>
      </c>
      <c r="Z6700" t="s">
        <v>33</v>
      </c>
    </row>
    <row r="6701" spans="1:26" x14ac:dyDescent="0.3">
      <c r="A6701">
        <v>29</v>
      </c>
      <c r="B6701" t="s">
        <v>26</v>
      </c>
      <c r="C6701">
        <v>136</v>
      </c>
      <c r="D6701">
        <v>295</v>
      </c>
      <c r="E6701" t="s">
        <v>27</v>
      </c>
      <c r="F6701" t="s">
        <v>28</v>
      </c>
      <c r="G6701" t="s">
        <v>28</v>
      </c>
      <c r="H6701" t="s">
        <v>29</v>
      </c>
      <c r="I6701">
        <v>25.422552851901152</v>
      </c>
      <c r="J6701" t="s">
        <v>28</v>
      </c>
      <c r="K6701" t="s">
        <v>29</v>
      </c>
      <c r="L6701" t="s">
        <v>29</v>
      </c>
      <c r="M6701" t="s">
        <v>35</v>
      </c>
      <c r="N6701" t="s">
        <v>30</v>
      </c>
      <c r="O6701" s="4">
        <v>8.0765514889061247</v>
      </c>
      <c r="P6701" t="s">
        <v>30</v>
      </c>
      <c r="Q6701">
        <v>185</v>
      </c>
      <c r="R6701">
        <v>154</v>
      </c>
      <c r="S6701">
        <v>0.39033081203537212</v>
      </c>
      <c r="T6701">
        <v>8.6125413164604971</v>
      </c>
      <c r="U6701" t="s">
        <v>28</v>
      </c>
      <c r="V6701">
        <v>3</v>
      </c>
      <c r="W6701" t="s">
        <v>31</v>
      </c>
      <c r="X6701">
        <v>3</v>
      </c>
      <c r="Y6701" t="s">
        <v>32</v>
      </c>
      <c r="Z6701" t="s">
        <v>39</v>
      </c>
    </row>
    <row r="6702" spans="1:26" x14ac:dyDescent="0.3">
      <c r="A6702">
        <v>61</v>
      </c>
      <c r="B6702" t="s">
        <v>34</v>
      </c>
      <c r="C6702">
        <v>127</v>
      </c>
      <c r="D6702">
        <v>162</v>
      </c>
      <c r="E6702" t="s">
        <v>35</v>
      </c>
      <c r="F6702" t="s">
        <v>28</v>
      </c>
      <c r="G6702" t="s">
        <v>29</v>
      </c>
      <c r="H6702" t="s">
        <v>28</v>
      </c>
      <c r="I6702">
        <v>26.748425402237562</v>
      </c>
      <c r="J6702" t="s">
        <v>28</v>
      </c>
      <c r="K6702" t="s">
        <v>29</v>
      </c>
      <c r="L6702" t="s">
        <v>28</v>
      </c>
      <c r="M6702" t="s">
        <v>42</v>
      </c>
      <c r="N6702" t="s">
        <v>35</v>
      </c>
      <c r="O6702" s="4">
        <v>5.5304400965186913</v>
      </c>
      <c r="P6702" t="s">
        <v>27</v>
      </c>
      <c r="Q6702">
        <v>265</v>
      </c>
      <c r="R6702">
        <v>122</v>
      </c>
      <c r="S6702">
        <v>13.151906025765427</v>
      </c>
      <c r="T6702">
        <v>19.972456011374298</v>
      </c>
      <c r="U6702" t="s">
        <v>28</v>
      </c>
      <c r="V6702">
        <v>1</v>
      </c>
      <c r="W6702" t="s">
        <v>38</v>
      </c>
      <c r="X6702">
        <v>1</v>
      </c>
      <c r="Y6702" t="s">
        <v>32</v>
      </c>
      <c r="Z6702" t="s">
        <v>33</v>
      </c>
    </row>
    <row r="6703" spans="1:26" x14ac:dyDescent="0.3">
      <c r="A6703">
        <v>55</v>
      </c>
      <c r="B6703" t="s">
        <v>34</v>
      </c>
      <c r="C6703">
        <v>151</v>
      </c>
      <c r="D6703">
        <v>256</v>
      </c>
      <c r="E6703" t="s">
        <v>27</v>
      </c>
      <c r="F6703" t="s">
        <v>29</v>
      </c>
      <c r="G6703" t="s">
        <v>29</v>
      </c>
      <c r="H6703" t="s">
        <v>29</v>
      </c>
      <c r="I6703">
        <v>33.310000284513784</v>
      </c>
      <c r="J6703" t="s">
        <v>29</v>
      </c>
      <c r="K6703" t="s">
        <v>28</v>
      </c>
      <c r="L6703" t="s">
        <v>28</v>
      </c>
      <c r="M6703" t="s">
        <v>30</v>
      </c>
      <c r="N6703" t="s">
        <v>30</v>
      </c>
      <c r="O6703" s="4">
        <v>4.5648327302627436</v>
      </c>
      <c r="P6703" t="s">
        <v>30</v>
      </c>
      <c r="Q6703">
        <v>100</v>
      </c>
      <c r="R6703">
        <v>111</v>
      </c>
      <c r="S6703">
        <v>2.3595529194094462</v>
      </c>
      <c r="T6703">
        <v>14.285511789327932</v>
      </c>
      <c r="U6703" t="s">
        <v>28</v>
      </c>
      <c r="V6703">
        <v>3</v>
      </c>
      <c r="W6703" t="s">
        <v>31</v>
      </c>
      <c r="X6703">
        <v>0</v>
      </c>
      <c r="Y6703" t="s">
        <v>41</v>
      </c>
      <c r="Z6703" t="s">
        <v>33</v>
      </c>
    </row>
    <row r="6704" spans="1:26" x14ac:dyDescent="0.3">
      <c r="A6704">
        <v>36</v>
      </c>
      <c r="B6704" t="s">
        <v>26</v>
      </c>
      <c r="C6704">
        <v>139</v>
      </c>
      <c r="D6704">
        <v>278</v>
      </c>
      <c r="E6704" t="s">
        <v>27</v>
      </c>
      <c r="F6704" t="s">
        <v>29</v>
      </c>
      <c r="G6704" t="s">
        <v>29</v>
      </c>
      <c r="H6704" t="s">
        <v>28</v>
      </c>
      <c r="I6704">
        <v>33.275349990254526</v>
      </c>
      <c r="J6704" t="s">
        <v>28</v>
      </c>
      <c r="K6704" t="s">
        <v>28</v>
      </c>
      <c r="L6704" t="s">
        <v>28</v>
      </c>
      <c r="M6704" t="s">
        <v>27</v>
      </c>
      <c r="N6704" t="s">
        <v>30</v>
      </c>
      <c r="O6704" s="4">
        <v>8.8512876241220511</v>
      </c>
      <c r="P6704" t="s">
        <v>30</v>
      </c>
      <c r="Q6704">
        <v>127</v>
      </c>
      <c r="R6704">
        <v>137</v>
      </c>
      <c r="S6704">
        <v>12.706416498990222</v>
      </c>
      <c r="T6704">
        <v>14.759499827074887</v>
      </c>
      <c r="U6704" t="s">
        <v>28</v>
      </c>
      <c r="V6704">
        <v>1</v>
      </c>
      <c r="W6704" t="s">
        <v>38</v>
      </c>
      <c r="X6704">
        <v>1</v>
      </c>
      <c r="Y6704" t="s">
        <v>41</v>
      </c>
      <c r="Z6704" t="s">
        <v>36</v>
      </c>
    </row>
    <row r="6705" spans="1:26" x14ac:dyDescent="0.3">
      <c r="A6705">
        <v>77</v>
      </c>
      <c r="B6705" t="s">
        <v>34</v>
      </c>
      <c r="C6705">
        <v>170</v>
      </c>
      <c r="D6705">
        <v>234</v>
      </c>
      <c r="E6705" t="s">
        <v>30</v>
      </c>
      <c r="F6705" t="s">
        <v>28</v>
      </c>
      <c r="G6705" t="s">
        <v>29</v>
      </c>
      <c r="H6705" t="s">
        <v>29</v>
      </c>
      <c r="I6705">
        <v>26.098262782603314</v>
      </c>
      <c r="J6705" t="s">
        <v>29</v>
      </c>
      <c r="K6705" t="s">
        <v>28</v>
      </c>
      <c r="L6705" t="s">
        <v>28</v>
      </c>
      <c r="M6705" t="s">
        <v>30</v>
      </c>
      <c r="N6705" t="s">
        <v>30</v>
      </c>
      <c r="O6705" s="4">
        <v>8.3002955934753739</v>
      </c>
      <c r="P6705" t="s">
        <v>30</v>
      </c>
      <c r="Q6705">
        <v>173</v>
      </c>
      <c r="R6705">
        <v>103</v>
      </c>
      <c r="S6705">
        <v>7.0414074550499519</v>
      </c>
      <c r="T6705">
        <v>13.889762847928825</v>
      </c>
      <c r="U6705" t="s">
        <v>28</v>
      </c>
      <c r="V6705">
        <v>2</v>
      </c>
      <c r="W6705" t="s">
        <v>31</v>
      </c>
      <c r="X6705">
        <v>2</v>
      </c>
      <c r="Y6705" t="s">
        <v>32</v>
      </c>
      <c r="Z6705" t="s">
        <v>33</v>
      </c>
    </row>
    <row r="6706" spans="1:26" x14ac:dyDescent="0.3">
      <c r="A6706">
        <v>24</v>
      </c>
      <c r="B6706" t="s">
        <v>26</v>
      </c>
      <c r="C6706">
        <v>136</v>
      </c>
      <c r="D6706">
        <v>290</v>
      </c>
      <c r="E6706" t="s">
        <v>35</v>
      </c>
      <c r="F6706" t="s">
        <v>28</v>
      </c>
      <c r="G6706" t="s">
        <v>28</v>
      </c>
      <c r="H6706" t="s">
        <v>28</v>
      </c>
      <c r="I6706">
        <v>33.938285405082524</v>
      </c>
      <c r="J6706" t="s">
        <v>29</v>
      </c>
      <c r="K6706" t="s">
        <v>29</v>
      </c>
      <c r="L6706" t="s">
        <v>29</v>
      </c>
      <c r="M6706" t="s">
        <v>42</v>
      </c>
      <c r="N6706" t="s">
        <v>35</v>
      </c>
      <c r="O6706" s="4">
        <v>4.656432372279709</v>
      </c>
      <c r="P6706" t="s">
        <v>27</v>
      </c>
      <c r="Q6706">
        <v>192</v>
      </c>
      <c r="R6706">
        <v>141</v>
      </c>
      <c r="S6706">
        <v>9.6468289926770048</v>
      </c>
      <c r="T6706">
        <v>16.021052539220193</v>
      </c>
      <c r="U6706" t="s">
        <v>28</v>
      </c>
      <c r="V6706">
        <v>3</v>
      </c>
      <c r="W6706" t="s">
        <v>31</v>
      </c>
      <c r="X6706">
        <v>1</v>
      </c>
      <c r="Y6706" t="s">
        <v>41</v>
      </c>
      <c r="Z6706" t="s">
        <v>39</v>
      </c>
    </row>
    <row r="6707" spans="1:26" x14ac:dyDescent="0.3">
      <c r="A6707">
        <v>74</v>
      </c>
      <c r="B6707" t="s">
        <v>26</v>
      </c>
      <c r="C6707">
        <v>153</v>
      </c>
      <c r="D6707">
        <v>258</v>
      </c>
      <c r="E6707" t="s">
        <v>27</v>
      </c>
      <c r="F6707" t="s">
        <v>28</v>
      </c>
      <c r="G6707" t="s">
        <v>28</v>
      </c>
      <c r="H6707" t="s">
        <v>29</v>
      </c>
      <c r="I6707">
        <v>30.112668773918632</v>
      </c>
      <c r="J6707" t="s">
        <v>28</v>
      </c>
      <c r="K6707" t="s">
        <v>28</v>
      </c>
      <c r="L6707" t="s">
        <v>28</v>
      </c>
      <c r="M6707" t="s">
        <v>27</v>
      </c>
      <c r="N6707" t="s">
        <v>27</v>
      </c>
      <c r="O6707" s="4">
        <v>8.3856859314178553</v>
      </c>
      <c r="P6707" t="s">
        <v>35</v>
      </c>
      <c r="Q6707">
        <v>177</v>
      </c>
      <c r="R6707">
        <v>127</v>
      </c>
      <c r="S6707">
        <v>6.3714334404243704</v>
      </c>
      <c r="T6707">
        <v>16.714200598649828</v>
      </c>
      <c r="U6707" t="s">
        <v>28</v>
      </c>
      <c r="V6707">
        <v>1</v>
      </c>
      <c r="W6707" t="s">
        <v>38</v>
      </c>
      <c r="X6707">
        <v>2</v>
      </c>
      <c r="Y6707" t="s">
        <v>41</v>
      </c>
      <c r="Z6707" t="s">
        <v>33</v>
      </c>
    </row>
    <row r="6708" spans="1:26" x14ac:dyDescent="0.3">
      <c r="A6708">
        <v>52</v>
      </c>
      <c r="B6708" t="s">
        <v>26</v>
      </c>
      <c r="C6708">
        <v>154</v>
      </c>
      <c r="D6708">
        <v>264</v>
      </c>
      <c r="E6708" t="s">
        <v>35</v>
      </c>
      <c r="F6708" t="s">
        <v>29</v>
      </c>
      <c r="G6708" t="s">
        <v>29</v>
      </c>
      <c r="H6708" t="s">
        <v>28</v>
      </c>
      <c r="I6708">
        <v>39.569248334311048</v>
      </c>
      <c r="J6708" t="s">
        <v>29</v>
      </c>
      <c r="K6708" t="s">
        <v>28</v>
      </c>
      <c r="L6708" t="s">
        <v>28</v>
      </c>
      <c r="M6708" t="s">
        <v>30</v>
      </c>
      <c r="N6708" t="s">
        <v>30</v>
      </c>
      <c r="O6708" s="4">
        <v>7.5858438980419844</v>
      </c>
      <c r="P6708" t="s">
        <v>35</v>
      </c>
      <c r="Q6708">
        <v>219</v>
      </c>
      <c r="R6708">
        <v>139</v>
      </c>
      <c r="S6708">
        <v>10.482777350096875</v>
      </c>
      <c r="T6708">
        <v>5.1699529910032842</v>
      </c>
      <c r="U6708" t="s">
        <v>28</v>
      </c>
      <c r="V6708">
        <v>2</v>
      </c>
      <c r="W6708" t="s">
        <v>31</v>
      </c>
      <c r="X6708">
        <v>1</v>
      </c>
      <c r="Y6708" t="s">
        <v>41</v>
      </c>
      <c r="Z6708" t="s">
        <v>33</v>
      </c>
    </row>
    <row r="6709" spans="1:26" x14ac:dyDescent="0.3">
      <c r="A6709">
        <v>65</v>
      </c>
      <c r="B6709" t="s">
        <v>26</v>
      </c>
      <c r="C6709">
        <v>154</v>
      </c>
      <c r="D6709">
        <v>200</v>
      </c>
      <c r="E6709" t="s">
        <v>30</v>
      </c>
      <c r="F6709" t="s">
        <v>28</v>
      </c>
      <c r="G6709" t="s">
        <v>29</v>
      </c>
      <c r="H6709" t="s">
        <v>29</v>
      </c>
      <c r="I6709">
        <v>37.97800372016588</v>
      </c>
      <c r="J6709" t="s">
        <v>28</v>
      </c>
      <c r="K6709" t="s">
        <v>29</v>
      </c>
      <c r="L6709" t="s">
        <v>29</v>
      </c>
      <c r="M6709" t="s">
        <v>35</v>
      </c>
      <c r="N6709" t="s">
        <v>30</v>
      </c>
      <c r="O6709" s="4">
        <v>5.0289314054466967</v>
      </c>
      <c r="P6709" t="s">
        <v>27</v>
      </c>
      <c r="Q6709">
        <v>240</v>
      </c>
      <c r="R6709">
        <v>112</v>
      </c>
      <c r="S6709">
        <v>4.0549658770985522</v>
      </c>
      <c r="T6709">
        <v>11.306382554794148</v>
      </c>
      <c r="U6709" t="s">
        <v>28</v>
      </c>
      <c r="V6709">
        <v>3</v>
      </c>
      <c r="W6709" t="s">
        <v>31</v>
      </c>
      <c r="X6709">
        <v>2</v>
      </c>
      <c r="Y6709" t="s">
        <v>41</v>
      </c>
      <c r="Z6709" t="s">
        <v>33</v>
      </c>
    </row>
    <row r="6710" spans="1:26" x14ac:dyDescent="0.3">
      <c r="A6710">
        <v>35</v>
      </c>
      <c r="B6710" t="s">
        <v>34</v>
      </c>
      <c r="C6710">
        <v>157</v>
      </c>
      <c r="D6710">
        <v>150</v>
      </c>
      <c r="E6710" t="s">
        <v>27</v>
      </c>
      <c r="F6710" t="s">
        <v>28</v>
      </c>
      <c r="G6710" t="s">
        <v>28</v>
      </c>
      <c r="H6710" t="s">
        <v>28</v>
      </c>
      <c r="I6710">
        <v>36.124767944684045</v>
      </c>
      <c r="J6710" t="s">
        <v>28</v>
      </c>
      <c r="K6710" t="s">
        <v>28</v>
      </c>
      <c r="L6710" t="s">
        <v>29</v>
      </c>
      <c r="M6710" t="s">
        <v>42</v>
      </c>
      <c r="N6710" t="s">
        <v>30</v>
      </c>
      <c r="O6710" s="4">
        <v>8.9536363277347899</v>
      </c>
      <c r="P6710" t="s">
        <v>27</v>
      </c>
      <c r="Q6710">
        <v>165</v>
      </c>
      <c r="R6710">
        <v>116</v>
      </c>
      <c r="S6710">
        <v>3.3390515547994299</v>
      </c>
      <c r="T6710">
        <v>19.55426833798446</v>
      </c>
      <c r="U6710" t="s">
        <v>28</v>
      </c>
      <c r="V6710">
        <v>1</v>
      </c>
      <c r="W6710" t="s">
        <v>38</v>
      </c>
      <c r="X6710">
        <v>2</v>
      </c>
      <c r="Y6710" t="s">
        <v>41</v>
      </c>
      <c r="Z6710" t="s">
        <v>36</v>
      </c>
    </row>
    <row r="6711" spans="1:26" x14ac:dyDescent="0.3">
      <c r="A6711">
        <v>33</v>
      </c>
      <c r="B6711" t="s">
        <v>26</v>
      </c>
      <c r="C6711">
        <v>161</v>
      </c>
      <c r="D6711">
        <v>270</v>
      </c>
      <c r="E6711" t="s">
        <v>27</v>
      </c>
      <c r="F6711" t="s">
        <v>28</v>
      </c>
      <c r="G6711" t="s">
        <v>29</v>
      </c>
      <c r="H6711" t="s">
        <v>28</v>
      </c>
      <c r="I6711">
        <v>18.755357783836221</v>
      </c>
      <c r="J6711" t="s">
        <v>29</v>
      </c>
      <c r="K6711" t="s">
        <v>28</v>
      </c>
      <c r="L6711" t="s">
        <v>28</v>
      </c>
      <c r="M6711" t="s">
        <v>27</v>
      </c>
      <c r="N6711" t="s">
        <v>30</v>
      </c>
      <c r="O6711" s="4">
        <v>8.1933984429717501</v>
      </c>
      <c r="P6711" t="s">
        <v>30</v>
      </c>
      <c r="Q6711">
        <v>165</v>
      </c>
      <c r="R6711">
        <v>119</v>
      </c>
      <c r="S6711">
        <v>6.3720671414923249</v>
      </c>
      <c r="T6711">
        <v>14.815279275991502</v>
      </c>
      <c r="U6711" t="s">
        <v>28</v>
      </c>
      <c r="V6711">
        <v>1</v>
      </c>
      <c r="W6711" t="s">
        <v>38</v>
      </c>
      <c r="X6711">
        <v>2</v>
      </c>
      <c r="Y6711" t="s">
        <v>37</v>
      </c>
      <c r="Z6711" t="s">
        <v>36</v>
      </c>
    </row>
    <row r="6712" spans="1:26" x14ac:dyDescent="0.3">
      <c r="A6712">
        <v>72</v>
      </c>
      <c r="B6712" t="s">
        <v>26</v>
      </c>
      <c r="C6712">
        <v>143</v>
      </c>
      <c r="D6712">
        <v>272</v>
      </c>
      <c r="E6712" t="s">
        <v>35</v>
      </c>
      <c r="F6712" t="s">
        <v>28</v>
      </c>
      <c r="G6712" t="s">
        <v>29</v>
      </c>
      <c r="H6712" t="s">
        <v>29</v>
      </c>
      <c r="I6712">
        <v>26.369560924846024</v>
      </c>
      <c r="J6712" t="s">
        <v>29</v>
      </c>
      <c r="K6712" t="s">
        <v>28</v>
      </c>
      <c r="L6712" t="s">
        <v>29</v>
      </c>
      <c r="M6712" t="s">
        <v>30</v>
      </c>
      <c r="N6712" t="s">
        <v>30</v>
      </c>
      <c r="O6712" s="4">
        <v>7.0409151094036648</v>
      </c>
      <c r="P6712" t="s">
        <v>35</v>
      </c>
      <c r="Q6712">
        <v>117</v>
      </c>
      <c r="R6712">
        <v>132</v>
      </c>
      <c r="S6712">
        <v>6.8468587948497115</v>
      </c>
      <c r="T6712">
        <v>18.36130143930405</v>
      </c>
      <c r="U6712" t="s">
        <v>28</v>
      </c>
      <c r="V6712">
        <v>3</v>
      </c>
      <c r="W6712" t="s">
        <v>31</v>
      </c>
      <c r="X6712">
        <v>2</v>
      </c>
      <c r="Y6712" t="s">
        <v>32</v>
      </c>
      <c r="Z6712" t="s">
        <v>33</v>
      </c>
    </row>
    <row r="6713" spans="1:26" x14ac:dyDescent="0.3">
      <c r="A6713">
        <v>56</v>
      </c>
      <c r="B6713" t="s">
        <v>34</v>
      </c>
      <c r="C6713">
        <v>173</v>
      </c>
      <c r="D6713">
        <v>181</v>
      </c>
      <c r="E6713" t="s">
        <v>27</v>
      </c>
      <c r="F6713" t="s">
        <v>29</v>
      </c>
      <c r="G6713" t="s">
        <v>28</v>
      </c>
      <c r="H6713" t="s">
        <v>28</v>
      </c>
      <c r="I6713">
        <v>30.612405819259408</v>
      </c>
      <c r="J6713" t="s">
        <v>29</v>
      </c>
      <c r="K6713" t="s">
        <v>29</v>
      </c>
      <c r="L6713" t="s">
        <v>29</v>
      </c>
      <c r="M6713" t="s">
        <v>42</v>
      </c>
      <c r="N6713" t="s">
        <v>27</v>
      </c>
      <c r="O6713" s="4">
        <v>5.0718089568576117</v>
      </c>
      <c r="P6713" t="s">
        <v>35</v>
      </c>
      <c r="Q6713">
        <v>322</v>
      </c>
      <c r="R6713">
        <v>108</v>
      </c>
      <c r="S6713">
        <v>3.2493716815064659</v>
      </c>
      <c r="T6713">
        <v>10.687089083469722</v>
      </c>
      <c r="U6713" t="s">
        <v>28</v>
      </c>
      <c r="V6713">
        <v>4</v>
      </c>
      <c r="W6713" t="s">
        <v>43</v>
      </c>
      <c r="X6713">
        <v>0</v>
      </c>
      <c r="Y6713" t="s">
        <v>41</v>
      </c>
      <c r="Z6713" t="s">
        <v>33</v>
      </c>
    </row>
    <row r="6714" spans="1:26" x14ac:dyDescent="0.3">
      <c r="A6714">
        <v>76</v>
      </c>
      <c r="B6714" t="s">
        <v>34</v>
      </c>
      <c r="C6714">
        <v>169</v>
      </c>
      <c r="D6714">
        <v>242</v>
      </c>
      <c r="E6714" t="s">
        <v>27</v>
      </c>
      <c r="F6714" t="s">
        <v>28</v>
      </c>
      <c r="G6714" t="s">
        <v>29</v>
      </c>
      <c r="H6714" t="s">
        <v>28</v>
      </c>
      <c r="I6714">
        <v>34.798445122625928</v>
      </c>
      <c r="J6714" t="s">
        <v>28</v>
      </c>
      <c r="K6714" t="s">
        <v>29</v>
      </c>
      <c r="L6714" t="s">
        <v>29</v>
      </c>
      <c r="M6714" t="s">
        <v>35</v>
      </c>
      <c r="N6714" t="s">
        <v>35</v>
      </c>
      <c r="O6714" s="4">
        <v>4.9762595472797981</v>
      </c>
      <c r="P6714" t="s">
        <v>35</v>
      </c>
      <c r="Q6714">
        <v>156</v>
      </c>
      <c r="R6714">
        <v>140</v>
      </c>
      <c r="S6714">
        <v>5.1274604538905528</v>
      </c>
      <c r="T6714">
        <v>7.5590562296328825</v>
      </c>
      <c r="U6714" t="s">
        <v>28</v>
      </c>
      <c r="V6714">
        <v>2</v>
      </c>
      <c r="W6714" t="s">
        <v>31</v>
      </c>
      <c r="X6714">
        <v>2</v>
      </c>
      <c r="Y6714" t="s">
        <v>41</v>
      </c>
      <c r="Z6714" t="s">
        <v>33</v>
      </c>
    </row>
    <row r="6715" spans="1:26" x14ac:dyDescent="0.3">
      <c r="A6715">
        <v>42</v>
      </c>
      <c r="B6715" t="s">
        <v>26</v>
      </c>
      <c r="C6715">
        <v>165</v>
      </c>
      <c r="D6715">
        <v>217</v>
      </c>
      <c r="E6715" t="s">
        <v>30</v>
      </c>
      <c r="F6715" t="s">
        <v>29</v>
      </c>
      <c r="G6715" t="s">
        <v>29</v>
      </c>
      <c r="H6715" t="s">
        <v>29</v>
      </c>
      <c r="I6715">
        <v>37.999844409432988</v>
      </c>
      <c r="J6715" t="s">
        <v>28</v>
      </c>
      <c r="K6715" t="s">
        <v>28</v>
      </c>
      <c r="L6715" t="s">
        <v>28</v>
      </c>
      <c r="M6715" t="s">
        <v>30</v>
      </c>
      <c r="N6715" t="s">
        <v>27</v>
      </c>
      <c r="O6715" s="4">
        <v>5.1037134366215895</v>
      </c>
      <c r="P6715" t="s">
        <v>27</v>
      </c>
      <c r="Q6715">
        <v>364</v>
      </c>
      <c r="R6715">
        <v>110</v>
      </c>
      <c r="S6715">
        <v>12.962267622003639</v>
      </c>
      <c r="T6715">
        <v>10.098954082653332</v>
      </c>
      <c r="U6715" t="s">
        <v>28</v>
      </c>
      <c r="V6715">
        <v>2</v>
      </c>
      <c r="W6715" t="s">
        <v>31</v>
      </c>
      <c r="X6715">
        <v>0</v>
      </c>
      <c r="Y6715" t="s">
        <v>41</v>
      </c>
      <c r="Z6715" t="s">
        <v>36</v>
      </c>
    </row>
    <row r="6716" spans="1:26" x14ac:dyDescent="0.3">
      <c r="A6716">
        <v>49</v>
      </c>
      <c r="B6716" t="s">
        <v>34</v>
      </c>
      <c r="C6716">
        <v>167</v>
      </c>
      <c r="D6716">
        <v>212</v>
      </c>
      <c r="E6716" t="s">
        <v>30</v>
      </c>
      <c r="F6716" t="s">
        <v>28</v>
      </c>
      <c r="G6716" t="s">
        <v>28</v>
      </c>
      <c r="H6716" t="s">
        <v>29</v>
      </c>
      <c r="I6716">
        <v>35.317144948062477</v>
      </c>
      <c r="J6716" t="s">
        <v>28</v>
      </c>
      <c r="K6716" t="s">
        <v>28</v>
      </c>
      <c r="L6716" t="s">
        <v>28</v>
      </c>
      <c r="M6716" t="s">
        <v>42</v>
      </c>
      <c r="N6716" t="s">
        <v>30</v>
      </c>
      <c r="O6716" s="4">
        <v>5.4480590895056338</v>
      </c>
      <c r="P6716" t="s">
        <v>35</v>
      </c>
      <c r="Q6716">
        <v>176</v>
      </c>
      <c r="R6716">
        <v>129</v>
      </c>
      <c r="S6716">
        <v>6.5663883315824814</v>
      </c>
      <c r="T6716">
        <v>19.255483372838697</v>
      </c>
      <c r="U6716" t="s">
        <v>28</v>
      </c>
      <c r="V6716">
        <v>1</v>
      </c>
      <c r="W6716" t="s">
        <v>38</v>
      </c>
      <c r="X6716">
        <v>1</v>
      </c>
      <c r="Y6716" t="s">
        <v>41</v>
      </c>
      <c r="Z6716" t="s">
        <v>36</v>
      </c>
    </row>
    <row r="6717" spans="1:26" x14ac:dyDescent="0.3">
      <c r="A6717">
        <v>79</v>
      </c>
      <c r="B6717" t="s">
        <v>26</v>
      </c>
      <c r="C6717">
        <v>158</v>
      </c>
      <c r="D6717">
        <v>231</v>
      </c>
      <c r="E6717" t="s">
        <v>35</v>
      </c>
      <c r="F6717" t="s">
        <v>29</v>
      </c>
      <c r="G6717" t="s">
        <v>28</v>
      </c>
      <c r="H6717" t="s">
        <v>29</v>
      </c>
      <c r="I6717">
        <v>22.844424153208813</v>
      </c>
      <c r="J6717" t="s">
        <v>29</v>
      </c>
      <c r="K6717" t="s">
        <v>28</v>
      </c>
      <c r="L6717" t="s">
        <v>29</v>
      </c>
      <c r="M6717" t="s">
        <v>42</v>
      </c>
      <c r="N6717" t="s">
        <v>27</v>
      </c>
      <c r="O6717" s="4">
        <v>7.9270708731414068</v>
      </c>
      <c r="P6717" t="s">
        <v>35</v>
      </c>
      <c r="Q6717">
        <v>219</v>
      </c>
      <c r="R6717">
        <v>109</v>
      </c>
      <c r="S6717">
        <v>5.4076004815562015</v>
      </c>
      <c r="T6717">
        <v>19.53767166234514</v>
      </c>
      <c r="U6717" t="s">
        <v>28</v>
      </c>
      <c r="V6717">
        <v>4</v>
      </c>
      <c r="W6717" t="s">
        <v>43</v>
      </c>
      <c r="X6717">
        <v>1</v>
      </c>
      <c r="Y6717" t="s">
        <v>37</v>
      </c>
      <c r="Z6717" t="s">
        <v>33</v>
      </c>
    </row>
    <row r="6718" spans="1:26" x14ac:dyDescent="0.3">
      <c r="A6718">
        <v>57</v>
      </c>
      <c r="B6718" t="s">
        <v>26</v>
      </c>
      <c r="C6718">
        <v>152</v>
      </c>
      <c r="D6718">
        <v>291</v>
      </c>
      <c r="E6718" t="s">
        <v>27</v>
      </c>
      <c r="F6718" t="s">
        <v>28</v>
      </c>
      <c r="G6718" t="s">
        <v>28</v>
      </c>
      <c r="H6718" t="s">
        <v>29</v>
      </c>
      <c r="I6718">
        <v>28.683467934537855</v>
      </c>
      <c r="J6718" t="s">
        <v>29</v>
      </c>
      <c r="K6718" t="s">
        <v>29</v>
      </c>
      <c r="L6718" t="s">
        <v>29</v>
      </c>
      <c r="M6718" t="s">
        <v>30</v>
      </c>
      <c r="N6718" t="s">
        <v>30</v>
      </c>
      <c r="O6718" s="4">
        <v>8.0779317664563344</v>
      </c>
      <c r="P6718" t="s">
        <v>27</v>
      </c>
      <c r="Q6718">
        <v>161</v>
      </c>
      <c r="R6718">
        <v>97</v>
      </c>
      <c r="S6718">
        <v>12.726979603719192</v>
      </c>
      <c r="T6718">
        <v>17.926069132676577</v>
      </c>
      <c r="U6718" t="s">
        <v>28</v>
      </c>
      <c r="V6718">
        <v>4</v>
      </c>
      <c r="W6718" t="s">
        <v>43</v>
      </c>
      <c r="X6718">
        <v>2</v>
      </c>
      <c r="Y6718" t="s">
        <v>32</v>
      </c>
      <c r="Z6718" t="s">
        <v>33</v>
      </c>
    </row>
    <row r="6719" spans="1:26" x14ac:dyDescent="0.3">
      <c r="A6719">
        <v>30</v>
      </c>
      <c r="B6719" t="s">
        <v>34</v>
      </c>
      <c r="C6719">
        <v>168</v>
      </c>
      <c r="D6719">
        <v>190</v>
      </c>
      <c r="E6719" t="s">
        <v>27</v>
      </c>
      <c r="F6719" t="s">
        <v>29</v>
      </c>
      <c r="G6719" t="s">
        <v>28</v>
      </c>
      <c r="H6719" t="s">
        <v>29</v>
      </c>
      <c r="I6719">
        <v>26.659455415056463</v>
      </c>
      <c r="J6719" t="s">
        <v>29</v>
      </c>
      <c r="K6719" t="s">
        <v>29</v>
      </c>
      <c r="L6719" t="s">
        <v>28</v>
      </c>
      <c r="M6719" t="s">
        <v>27</v>
      </c>
      <c r="N6719" t="s">
        <v>27</v>
      </c>
      <c r="O6719" s="4">
        <v>4.4365691532127531</v>
      </c>
      <c r="P6719" t="s">
        <v>27</v>
      </c>
      <c r="Q6719">
        <v>344</v>
      </c>
      <c r="R6719">
        <v>152</v>
      </c>
      <c r="S6719">
        <v>3.3179542557939627</v>
      </c>
      <c r="T6719">
        <v>13.400235279699393</v>
      </c>
      <c r="U6719" t="s">
        <v>28</v>
      </c>
      <c r="V6719">
        <v>4</v>
      </c>
      <c r="W6719" t="s">
        <v>43</v>
      </c>
      <c r="X6719">
        <v>0</v>
      </c>
      <c r="Y6719" t="s">
        <v>32</v>
      </c>
      <c r="Z6719" t="s">
        <v>36</v>
      </c>
    </row>
    <row r="6720" spans="1:26" x14ac:dyDescent="0.3">
      <c r="A6720">
        <v>62</v>
      </c>
      <c r="B6720" t="s">
        <v>34</v>
      </c>
      <c r="C6720">
        <v>142</v>
      </c>
      <c r="D6720">
        <v>152</v>
      </c>
      <c r="E6720" t="s">
        <v>35</v>
      </c>
      <c r="F6720" t="s">
        <v>28</v>
      </c>
      <c r="G6720" t="s">
        <v>28</v>
      </c>
      <c r="H6720" t="s">
        <v>28</v>
      </c>
      <c r="I6720">
        <v>34.856413920672594</v>
      </c>
      <c r="J6720" t="s">
        <v>28</v>
      </c>
      <c r="K6720" t="s">
        <v>29</v>
      </c>
      <c r="L6720" t="s">
        <v>28</v>
      </c>
      <c r="M6720" t="s">
        <v>30</v>
      </c>
      <c r="N6720" t="s">
        <v>30</v>
      </c>
      <c r="O6720" s="4">
        <v>7.9053783530380519</v>
      </c>
      <c r="P6720" t="s">
        <v>30</v>
      </c>
      <c r="Q6720">
        <v>309</v>
      </c>
      <c r="R6720">
        <v>84</v>
      </c>
      <c r="S6720">
        <v>1.1379999485950894</v>
      </c>
      <c r="T6720">
        <v>13.425044436031046</v>
      </c>
      <c r="U6720" t="s">
        <v>28</v>
      </c>
      <c r="V6720">
        <v>1</v>
      </c>
      <c r="W6720" t="s">
        <v>38</v>
      </c>
      <c r="X6720">
        <v>2</v>
      </c>
      <c r="Y6720" t="s">
        <v>41</v>
      </c>
      <c r="Z6720" t="s">
        <v>33</v>
      </c>
    </row>
    <row r="6721" spans="1:26" x14ac:dyDescent="0.3">
      <c r="A6721">
        <v>34</v>
      </c>
      <c r="B6721" t="s">
        <v>34</v>
      </c>
      <c r="C6721">
        <v>144</v>
      </c>
      <c r="D6721">
        <v>243</v>
      </c>
      <c r="E6721" t="s">
        <v>30</v>
      </c>
      <c r="F6721" t="s">
        <v>29</v>
      </c>
      <c r="G6721" t="s">
        <v>28</v>
      </c>
      <c r="H6721" t="s">
        <v>28</v>
      </c>
      <c r="I6721">
        <v>37.692728498155837</v>
      </c>
      <c r="J6721" t="s">
        <v>28</v>
      </c>
      <c r="K6721" t="s">
        <v>28</v>
      </c>
      <c r="L6721" t="s">
        <v>29</v>
      </c>
      <c r="M6721" t="s">
        <v>30</v>
      </c>
      <c r="N6721" t="s">
        <v>35</v>
      </c>
      <c r="O6721" s="4">
        <v>4.2075805329284552</v>
      </c>
      <c r="P6721" t="s">
        <v>27</v>
      </c>
      <c r="Q6721">
        <v>136</v>
      </c>
      <c r="R6721">
        <v>97</v>
      </c>
      <c r="S6721">
        <v>3.596823308783867</v>
      </c>
      <c r="T6721">
        <v>17.524089446023382</v>
      </c>
      <c r="U6721" t="s">
        <v>28</v>
      </c>
      <c r="V6721">
        <v>2</v>
      </c>
      <c r="W6721" t="s">
        <v>31</v>
      </c>
      <c r="X6721">
        <v>0</v>
      </c>
      <c r="Y6721" t="s">
        <v>41</v>
      </c>
      <c r="Z6721" t="s">
        <v>36</v>
      </c>
    </row>
    <row r="6722" spans="1:26" x14ac:dyDescent="0.3">
      <c r="A6722">
        <v>66</v>
      </c>
      <c r="B6722" t="s">
        <v>34</v>
      </c>
      <c r="C6722">
        <v>156</v>
      </c>
      <c r="D6722">
        <v>208</v>
      </c>
      <c r="E6722" t="s">
        <v>30</v>
      </c>
      <c r="F6722" t="s">
        <v>29</v>
      </c>
      <c r="G6722" t="s">
        <v>28</v>
      </c>
      <c r="H6722" t="s">
        <v>29</v>
      </c>
      <c r="I6722">
        <v>24.310210686574269</v>
      </c>
      <c r="J6722" t="s">
        <v>28</v>
      </c>
      <c r="K6722" t="s">
        <v>28</v>
      </c>
      <c r="L6722" t="s">
        <v>29</v>
      </c>
      <c r="M6722" t="s">
        <v>30</v>
      </c>
      <c r="N6722" t="s">
        <v>30</v>
      </c>
      <c r="O6722" s="4">
        <v>9.4299208303300475</v>
      </c>
      <c r="P6722" t="s">
        <v>27</v>
      </c>
      <c r="Q6722">
        <v>384</v>
      </c>
      <c r="R6722">
        <v>144</v>
      </c>
      <c r="S6722">
        <v>0.25142714162481927</v>
      </c>
      <c r="T6722">
        <v>5.8513865118794648</v>
      </c>
      <c r="U6722" t="s">
        <v>28</v>
      </c>
      <c r="V6722">
        <v>3</v>
      </c>
      <c r="W6722" t="s">
        <v>31</v>
      </c>
      <c r="X6722">
        <v>1</v>
      </c>
      <c r="Y6722" t="s">
        <v>37</v>
      </c>
      <c r="Z6722" t="s">
        <v>33</v>
      </c>
    </row>
    <row r="6723" spans="1:26" x14ac:dyDescent="0.3">
      <c r="A6723">
        <v>54</v>
      </c>
      <c r="B6723" t="s">
        <v>34</v>
      </c>
      <c r="C6723">
        <v>146</v>
      </c>
      <c r="D6723">
        <v>300</v>
      </c>
      <c r="E6723" t="s">
        <v>30</v>
      </c>
      <c r="F6723" t="s">
        <v>29</v>
      </c>
      <c r="G6723" t="s">
        <v>29</v>
      </c>
      <c r="H6723" t="s">
        <v>29</v>
      </c>
      <c r="I6723">
        <v>28.756016602567033</v>
      </c>
      <c r="J6723" t="s">
        <v>29</v>
      </c>
      <c r="K6723" t="s">
        <v>28</v>
      </c>
      <c r="L6723" t="s">
        <v>29</v>
      </c>
      <c r="M6723" t="s">
        <v>42</v>
      </c>
      <c r="N6723" t="s">
        <v>27</v>
      </c>
      <c r="O6723" s="4">
        <v>8.6719896099974747</v>
      </c>
      <c r="P6723" t="s">
        <v>30</v>
      </c>
      <c r="Q6723">
        <v>259</v>
      </c>
      <c r="R6723">
        <v>141</v>
      </c>
      <c r="S6723">
        <v>6.6752624422366917</v>
      </c>
      <c r="T6723">
        <v>11.319385458653949</v>
      </c>
      <c r="U6723" t="s">
        <v>28</v>
      </c>
      <c r="V6723">
        <v>4</v>
      </c>
      <c r="W6723" t="s">
        <v>43</v>
      </c>
      <c r="X6723">
        <v>1</v>
      </c>
      <c r="Y6723" t="s">
        <v>32</v>
      </c>
      <c r="Z6723" t="s">
        <v>33</v>
      </c>
    </row>
    <row r="6724" spans="1:26" x14ac:dyDescent="0.3">
      <c r="A6724">
        <v>23</v>
      </c>
      <c r="B6724" t="s">
        <v>34</v>
      </c>
      <c r="C6724">
        <v>120</v>
      </c>
      <c r="D6724">
        <v>167</v>
      </c>
      <c r="E6724" t="s">
        <v>35</v>
      </c>
      <c r="F6724" t="s">
        <v>29</v>
      </c>
      <c r="G6724" t="s">
        <v>28</v>
      </c>
      <c r="H6724" t="s">
        <v>29</v>
      </c>
      <c r="I6724">
        <v>34.102205217857417</v>
      </c>
      <c r="J6724" t="s">
        <v>29</v>
      </c>
      <c r="K6724" t="s">
        <v>29</v>
      </c>
      <c r="L6724" t="s">
        <v>29</v>
      </c>
      <c r="M6724" t="s">
        <v>30</v>
      </c>
      <c r="N6724" t="s">
        <v>35</v>
      </c>
      <c r="O6724" s="4">
        <v>8.3463486279946686</v>
      </c>
      <c r="P6724" t="s">
        <v>30</v>
      </c>
      <c r="Q6724">
        <v>364</v>
      </c>
      <c r="R6724">
        <v>131</v>
      </c>
      <c r="S6724">
        <v>10.008102713481641</v>
      </c>
      <c r="T6724">
        <v>14.395811354960575</v>
      </c>
      <c r="U6724" t="s">
        <v>28</v>
      </c>
      <c r="V6724">
        <v>5</v>
      </c>
      <c r="W6724" t="s">
        <v>43</v>
      </c>
      <c r="X6724">
        <v>1</v>
      </c>
      <c r="Y6724" t="s">
        <v>41</v>
      </c>
      <c r="Z6724" t="s">
        <v>39</v>
      </c>
    </row>
    <row r="6725" spans="1:26" x14ac:dyDescent="0.3">
      <c r="A6725">
        <v>36</v>
      </c>
      <c r="B6725" t="s">
        <v>26</v>
      </c>
      <c r="C6725">
        <v>140</v>
      </c>
      <c r="D6725">
        <v>253</v>
      </c>
      <c r="E6725" t="s">
        <v>30</v>
      </c>
      <c r="F6725" t="s">
        <v>29</v>
      </c>
      <c r="G6725" t="s">
        <v>29</v>
      </c>
      <c r="H6725" t="s">
        <v>28</v>
      </c>
      <c r="I6725">
        <v>19.09896536781984</v>
      </c>
      <c r="J6725" t="s">
        <v>28</v>
      </c>
      <c r="K6725" t="s">
        <v>28</v>
      </c>
      <c r="L6725" t="s">
        <v>29</v>
      </c>
      <c r="M6725" t="s">
        <v>42</v>
      </c>
      <c r="N6725" t="s">
        <v>27</v>
      </c>
      <c r="O6725" s="4">
        <v>5.4352544319114475</v>
      </c>
      <c r="P6725" t="s">
        <v>30</v>
      </c>
      <c r="Q6725">
        <v>366</v>
      </c>
      <c r="R6725">
        <v>157</v>
      </c>
      <c r="S6725">
        <v>5.4024383391331892</v>
      </c>
      <c r="T6725">
        <v>6.4367426485024257</v>
      </c>
      <c r="U6725" t="s">
        <v>28</v>
      </c>
      <c r="V6725">
        <v>2</v>
      </c>
      <c r="W6725" t="s">
        <v>31</v>
      </c>
      <c r="X6725">
        <v>0</v>
      </c>
      <c r="Y6725" t="s">
        <v>37</v>
      </c>
      <c r="Z6725" t="s">
        <v>36</v>
      </c>
    </row>
    <row r="6726" spans="1:26" x14ac:dyDescent="0.3">
      <c r="A6726">
        <v>30</v>
      </c>
      <c r="B6726" t="s">
        <v>26</v>
      </c>
      <c r="C6726">
        <v>178</v>
      </c>
      <c r="D6726">
        <v>223</v>
      </c>
      <c r="E6726" t="s">
        <v>35</v>
      </c>
      <c r="F6726" t="s">
        <v>29</v>
      </c>
      <c r="G6726" t="s">
        <v>28</v>
      </c>
      <c r="H6726" t="s">
        <v>28</v>
      </c>
      <c r="I6726">
        <v>39.187581147489368</v>
      </c>
      <c r="J6726" t="s">
        <v>29</v>
      </c>
      <c r="K6726" t="s">
        <v>29</v>
      </c>
      <c r="L6726" t="s">
        <v>28</v>
      </c>
      <c r="M6726" t="s">
        <v>42</v>
      </c>
      <c r="N6726" t="s">
        <v>27</v>
      </c>
      <c r="O6726" s="4">
        <v>9.9253478852769454</v>
      </c>
      <c r="P6726" t="s">
        <v>30</v>
      </c>
      <c r="Q6726">
        <v>250</v>
      </c>
      <c r="R6726">
        <v>127</v>
      </c>
      <c r="S6726">
        <v>14.495456326068757</v>
      </c>
      <c r="T6726">
        <v>6.2947410641384529</v>
      </c>
      <c r="U6726" t="s">
        <v>28</v>
      </c>
      <c r="V6726">
        <v>3</v>
      </c>
      <c r="W6726" t="s">
        <v>31</v>
      </c>
      <c r="X6726">
        <v>1</v>
      </c>
      <c r="Y6726" t="s">
        <v>41</v>
      </c>
      <c r="Z6726" t="s">
        <v>36</v>
      </c>
    </row>
    <row r="6727" spans="1:26" x14ac:dyDescent="0.3">
      <c r="A6727">
        <v>77</v>
      </c>
      <c r="B6727" t="s">
        <v>26</v>
      </c>
      <c r="C6727">
        <v>129</v>
      </c>
      <c r="D6727">
        <v>225</v>
      </c>
      <c r="E6727" t="s">
        <v>30</v>
      </c>
      <c r="F6727" t="s">
        <v>29</v>
      </c>
      <c r="G6727" t="s">
        <v>29</v>
      </c>
      <c r="H6727" t="s">
        <v>29</v>
      </c>
      <c r="I6727">
        <v>29.940861766908036</v>
      </c>
      <c r="J6727" t="s">
        <v>28</v>
      </c>
      <c r="K6727" t="s">
        <v>29</v>
      </c>
      <c r="L6727" t="s">
        <v>28</v>
      </c>
      <c r="M6727" t="s">
        <v>35</v>
      </c>
      <c r="N6727" t="s">
        <v>35</v>
      </c>
      <c r="O6727" s="4">
        <v>6.9395434993569429</v>
      </c>
      <c r="P6727" t="s">
        <v>30</v>
      </c>
      <c r="Q6727">
        <v>309</v>
      </c>
      <c r="R6727">
        <v>150</v>
      </c>
      <c r="S6727">
        <v>2.7437062354665387</v>
      </c>
      <c r="T6727">
        <v>13.770608049939385</v>
      </c>
      <c r="U6727" t="s">
        <v>28</v>
      </c>
      <c r="V6727">
        <v>3</v>
      </c>
      <c r="W6727" t="s">
        <v>31</v>
      </c>
      <c r="X6727">
        <v>1</v>
      </c>
      <c r="Y6727" t="s">
        <v>32</v>
      </c>
      <c r="Z6727" t="s">
        <v>33</v>
      </c>
    </row>
    <row r="6728" spans="1:26" x14ac:dyDescent="0.3">
      <c r="A6728">
        <v>43</v>
      </c>
      <c r="B6728" t="s">
        <v>26</v>
      </c>
      <c r="C6728">
        <v>150</v>
      </c>
      <c r="D6728">
        <v>157</v>
      </c>
      <c r="E6728" t="s">
        <v>35</v>
      </c>
      <c r="F6728" t="s">
        <v>29</v>
      </c>
      <c r="G6728" t="s">
        <v>28</v>
      </c>
      <c r="H6728" t="s">
        <v>29</v>
      </c>
      <c r="I6728">
        <v>35.130310818018764</v>
      </c>
      <c r="J6728" t="s">
        <v>29</v>
      </c>
      <c r="K6728" t="s">
        <v>29</v>
      </c>
      <c r="L6728" t="s">
        <v>29</v>
      </c>
      <c r="M6728" t="s">
        <v>35</v>
      </c>
      <c r="N6728" t="s">
        <v>30</v>
      </c>
      <c r="O6728" s="4">
        <v>4.2081291592596815</v>
      </c>
      <c r="P6728" t="s">
        <v>35</v>
      </c>
      <c r="Q6728">
        <v>362</v>
      </c>
      <c r="R6728">
        <v>158</v>
      </c>
      <c r="S6728">
        <v>4.4986056029339165</v>
      </c>
      <c r="T6728">
        <v>17.565001387673</v>
      </c>
      <c r="U6728" t="s">
        <v>28</v>
      </c>
      <c r="V6728">
        <v>5</v>
      </c>
      <c r="W6728" t="s">
        <v>43</v>
      </c>
      <c r="X6728">
        <v>1</v>
      </c>
      <c r="Y6728" t="s">
        <v>41</v>
      </c>
      <c r="Z6728" t="s">
        <v>36</v>
      </c>
    </row>
    <row r="6729" spans="1:26" x14ac:dyDescent="0.3">
      <c r="A6729">
        <v>31</v>
      </c>
      <c r="B6729" t="s">
        <v>26</v>
      </c>
      <c r="C6729">
        <v>163</v>
      </c>
      <c r="D6729">
        <v>230</v>
      </c>
      <c r="E6729" t="s">
        <v>27</v>
      </c>
      <c r="F6729" t="s">
        <v>29</v>
      </c>
      <c r="G6729" t="s">
        <v>29</v>
      </c>
      <c r="H6729" t="s">
        <v>28</v>
      </c>
      <c r="I6729">
        <v>36.399875559958332</v>
      </c>
      <c r="J6729" t="s">
        <v>28</v>
      </c>
      <c r="K6729" t="s">
        <v>28</v>
      </c>
      <c r="L6729" t="s">
        <v>29</v>
      </c>
      <c r="M6729" t="s">
        <v>35</v>
      </c>
      <c r="N6729" t="s">
        <v>27</v>
      </c>
      <c r="O6729" s="4">
        <v>7.0683442794985751</v>
      </c>
      <c r="P6729" t="s">
        <v>35</v>
      </c>
      <c r="Q6729">
        <v>260</v>
      </c>
      <c r="R6729">
        <v>84</v>
      </c>
      <c r="S6729">
        <v>3.4242376174179694</v>
      </c>
      <c r="T6729">
        <v>14.020988378419853</v>
      </c>
      <c r="U6729" t="s">
        <v>28</v>
      </c>
      <c r="V6729">
        <v>2</v>
      </c>
      <c r="W6729" t="s">
        <v>31</v>
      </c>
      <c r="X6729">
        <v>2</v>
      </c>
      <c r="Y6729" t="s">
        <v>41</v>
      </c>
      <c r="Z6729" t="s">
        <v>36</v>
      </c>
    </row>
    <row r="6730" spans="1:26" x14ac:dyDescent="0.3">
      <c r="A6730">
        <v>48</v>
      </c>
      <c r="B6730" t="s">
        <v>26</v>
      </c>
      <c r="C6730">
        <v>144</v>
      </c>
      <c r="D6730">
        <v>250</v>
      </c>
      <c r="E6730" t="s">
        <v>27</v>
      </c>
      <c r="F6730" t="s">
        <v>29</v>
      </c>
      <c r="G6730" t="s">
        <v>28</v>
      </c>
      <c r="H6730" t="s">
        <v>29</v>
      </c>
      <c r="I6730">
        <v>28.864376949830366</v>
      </c>
      <c r="J6730" t="s">
        <v>28</v>
      </c>
      <c r="K6730" t="s">
        <v>28</v>
      </c>
      <c r="L6730" t="s">
        <v>29</v>
      </c>
      <c r="M6730" t="s">
        <v>42</v>
      </c>
      <c r="N6730" t="s">
        <v>35</v>
      </c>
      <c r="O6730" s="4">
        <v>4.923865403282635</v>
      </c>
      <c r="P6730" t="s">
        <v>35</v>
      </c>
      <c r="Q6730">
        <v>350</v>
      </c>
      <c r="R6730">
        <v>85</v>
      </c>
      <c r="S6730">
        <v>3.5175076870219031</v>
      </c>
      <c r="T6730">
        <v>14.962229962849724</v>
      </c>
      <c r="U6730" t="s">
        <v>28</v>
      </c>
      <c r="V6730">
        <v>3</v>
      </c>
      <c r="W6730" t="s">
        <v>31</v>
      </c>
      <c r="X6730">
        <v>0</v>
      </c>
      <c r="Y6730" t="s">
        <v>32</v>
      </c>
      <c r="Z6730" t="s">
        <v>36</v>
      </c>
    </row>
    <row r="6731" spans="1:26" x14ac:dyDescent="0.3">
      <c r="A6731">
        <v>71</v>
      </c>
      <c r="B6731" t="s">
        <v>26</v>
      </c>
      <c r="C6731">
        <v>139</v>
      </c>
      <c r="D6731">
        <v>158</v>
      </c>
      <c r="E6731" t="s">
        <v>27</v>
      </c>
      <c r="F6731" t="s">
        <v>28</v>
      </c>
      <c r="G6731" t="s">
        <v>29</v>
      </c>
      <c r="H6731" t="s">
        <v>29</v>
      </c>
      <c r="I6731">
        <v>27.681576990602807</v>
      </c>
      <c r="J6731" t="s">
        <v>29</v>
      </c>
      <c r="K6731" t="s">
        <v>28</v>
      </c>
      <c r="L6731" t="s">
        <v>28</v>
      </c>
      <c r="M6731" t="s">
        <v>42</v>
      </c>
      <c r="N6731" t="s">
        <v>30</v>
      </c>
      <c r="O6731" s="4">
        <v>7.5561851198922714</v>
      </c>
      <c r="P6731" t="s">
        <v>30</v>
      </c>
      <c r="Q6731">
        <v>320</v>
      </c>
      <c r="R6731">
        <v>100</v>
      </c>
      <c r="S6731">
        <v>2.5198970015981765</v>
      </c>
      <c r="T6731">
        <v>9.8029117284867269</v>
      </c>
      <c r="U6731" t="s">
        <v>28</v>
      </c>
      <c r="V6731">
        <v>2</v>
      </c>
      <c r="W6731" t="s">
        <v>31</v>
      </c>
      <c r="X6731">
        <v>2</v>
      </c>
      <c r="Y6731" t="s">
        <v>32</v>
      </c>
      <c r="Z6731" t="s">
        <v>33</v>
      </c>
    </row>
    <row r="6732" spans="1:26" x14ac:dyDescent="0.3">
      <c r="A6732">
        <v>21</v>
      </c>
      <c r="B6732" t="s">
        <v>26</v>
      </c>
      <c r="C6732">
        <v>176</v>
      </c>
      <c r="D6732">
        <v>239</v>
      </c>
      <c r="E6732" t="s">
        <v>30</v>
      </c>
      <c r="F6732" t="s">
        <v>29</v>
      </c>
      <c r="G6732" t="s">
        <v>29</v>
      </c>
      <c r="H6732" t="s">
        <v>28</v>
      </c>
      <c r="I6732">
        <v>36.429476361490551</v>
      </c>
      <c r="J6732" t="s">
        <v>29</v>
      </c>
      <c r="K6732" t="s">
        <v>29</v>
      </c>
      <c r="L6732" t="s">
        <v>29</v>
      </c>
      <c r="M6732" t="s">
        <v>27</v>
      </c>
      <c r="N6732" t="s">
        <v>27</v>
      </c>
      <c r="O6732" s="4">
        <v>9.9195150728864494</v>
      </c>
      <c r="P6732" t="s">
        <v>30</v>
      </c>
      <c r="Q6732">
        <v>361</v>
      </c>
      <c r="R6732">
        <v>80</v>
      </c>
      <c r="S6732">
        <v>8.1815301677042562</v>
      </c>
      <c r="T6732">
        <v>11.085295634104352</v>
      </c>
      <c r="U6732" t="s">
        <v>28</v>
      </c>
      <c r="V6732">
        <v>4</v>
      </c>
      <c r="W6732" t="s">
        <v>43</v>
      </c>
      <c r="X6732">
        <v>1</v>
      </c>
      <c r="Y6732" t="s">
        <v>41</v>
      </c>
      <c r="Z6732" t="s">
        <v>39</v>
      </c>
    </row>
    <row r="6733" spans="1:26" x14ac:dyDescent="0.3">
      <c r="A6733">
        <v>77</v>
      </c>
      <c r="B6733" t="s">
        <v>34</v>
      </c>
      <c r="C6733">
        <v>121</v>
      </c>
      <c r="D6733">
        <v>197</v>
      </c>
      <c r="E6733" t="s">
        <v>30</v>
      </c>
      <c r="F6733" t="s">
        <v>28</v>
      </c>
      <c r="G6733" t="s">
        <v>29</v>
      </c>
      <c r="H6733" t="s">
        <v>29</v>
      </c>
      <c r="I6733">
        <v>36.912783886106027</v>
      </c>
      <c r="J6733" t="s">
        <v>28</v>
      </c>
      <c r="K6733" t="s">
        <v>29</v>
      </c>
      <c r="L6733" t="s">
        <v>28</v>
      </c>
      <c r="M6733" t="s">
        <v>35</v>
      </c>
      <c r="N6733" t="s">
        <v>35</v>
      </c>
      <c r="O6733" s="4">
        <v>8.5415428233806594</v>
      </c>
      <c r="P6733" t="s">
        <v>35</v>
      </c>
      <c r="Q6733">
        <v>103</v>
      </c>
      <c r="R6733">
        <v>117</v>
      </c>
      <c r="S6733">
        <v>10.847193012553712</v>
      </c>
      <c r="T6733">
        <v>16.790628070767131</v>
      </c>
      <c r="U6733" t="s">
        <v>28</v>
      </c>
      <c r="V6733">
        <v>2</v>
      </c>
      <c r="W6733" t="s">
        <v>31</v>
      </c>
      <c r="X6733">
        <v>3</v>
      </c>
      <c r="Y6733" t="s">
        <v>41</v>
      </c>
      <c r="Z6733" t="s">
        <v>33</v>
      </c>
    </row>
    <row r="6734" spans="1:26" x14ac:dyDescent="0.3">
      <c r="A6734">
        <v>56</v>
      </c>
      <c r="B6734" t="s">
        <v>34</v>
      </c>
      <c r="C6734">
        <v>174</v>
      </c>
      <c r="D6734">
        <v>264</v>
      </c>
      <c r="E6734" t="s">
        <v>27</v>
      </c>
      <c r="F6734" t="s">
        <v>29</v>
      </c>
      <c r="G6734" t="s">
        <v>28</v>
      </c>
      <c r="H6734" t="s">
        <v>29</v>
      </c>
      <c r="I6734">
        <v>20.719805563285814</v>
      </c>
      <c r="J6734" t="s">
        <v>28</v>
      </c>
      <c r="K6734" t="s">
        <v>28</v>
      </c>
      <c r="L6734" t="s">
        <v>28</v>
      </c>
      <c r="M6734" t="s">
        <v>30</v>
      </c>
      <c r="N6734" t="s">
        <v>30</v>
      </c>
      <c r="O6734" s="4">
        <v>5.9335523331999687</v>
      </c>
      <c r="P6734" t="s">
        <v>35</v>
      </c>
      <c r="Q6734">
        <v>180</v>
      </c>
      <c r="R6734">
        <v>84</v>
      </c>
      <c r="S6734">
        <v>7.4705529340678689</v>
      </c>
      <c r="T6734">
        <v>16.710364699116326</v>
      </c>
      <c r="U6734" t="s">
        <v>28</v>
      </c>
      <c r="V6734">
        <v>2</v>
      </c>
      <c r="W6734" t="s">
        <v>31</v>
      </c>
      <c r="X6734">
        <v>0</v>
      </c>
      <c r="Y6734" t="s">
        <v>37</v>
      </c>
      <c r="Z6734" t="s">
        <v>33</v>
      </c>
    </row>
    <row r="6735" spans="1:26" x14ac:dyDescent="0.3">
      <c r="A6735">
        <v>25</v>
      </c>
      <c r="B6735" t="s">
        <v>34</v>
      </c>
      <c r="C6735">
        <v>167</v>
      </c>
      <c r="D6735">
        <v>236</v>
      </c>
      <c r="E6735" t="s">
        <v>30</v>
      </c>
      <c r="F6735" t="s">
        <v>28</v>
      </c>
      <c r="G6735" t="s">
        <v>29</v>
      </c>
      <c r="H6735" t="s">
        <v>29</v>
      </c>
      <c r="I6735">
        <v>37.972525918455709</v>
      </c>
      <c r="J6735" t="s">
        <v>29</v>
      </c>
      <c r="K6735" t="s">
        <v>28</v>
      </c>
      <c r="L6735" t="s">
        <v>28</v>
      </c>
      <c r="M6735" t="s">
        <v>27</v>
      </c>
      <c r="N6735" t="s">
        <v>35</v>
      </c>
      <c r="O6735" s="4">
        <v>6.3649559762160104</v>
      </c>
      <c r="P6735" t="s">
        <v>27</v>
      </c>
      <c r="Q6735">
        <v>317</v>
      </c>
      <c r="R6735">
        <v>141</v>
      </c>
      <c r="S6735">
        <v>8.7255629346924639</v>
      </c>
      <c r="T6735">
        <v>19.846819379615901</v>
      </c>
      <c r="U6735" t="s">
        <v>28</v>
      </c>
      <c r="V6735">
        <v>2</v>
      </c>
      <c r="W6735" t="s">
        <v>31</v>
      </c>
      <c r="X6735">
        <v>1</v>
      </c>
      <c r="Y6735" t="s">
        <v>41</v>
      </c>
      <c r="Z6735" t="s">
        <v>39</v>
      </c>
    </row>
    <row r="6736" spans="1:26" x14ac:dyDescent="0.3">
      <c r="A6736">
        <v>42</v>
      </c>
      <c r="B6736" t="s">
        <v>26</v>
      </c>
      <c r="C6736">
        <v>134</v>
      </c>
      <c r="D6736">
        <v>244</v>
      </c>
      <c r="E6736" t="s">
        <v>30</v>
      </c>
      <c r="F6736" t="s">
        <v>28</v>
      </c>
      <c r="G6736" t="s">
        <v>29</v>
      </c>
      <c r="H6736" t="s">
        <v>28</v>
      </c>
      <c r="I6736">
        <v>24.089467346540765</v>
      </c>
      <c r="J6736" t="s">
        <v>29</v>
      </c>
      <c r="K6736" t="s">
        <v>28</v>
      </c>
      <c r="L6736" t="s">
        <v>29</v>
      </c>
      <c r="M6736" t="s">
        <v>27</v>
      </c>
      <c r="N6736" t="s">
        <v>35</v>
      </c>
      <c r="O6736" s="4">
        <v>9.6674507980250848</v>
      </c>
      <c r="P6736" t="s">
        <v>27</v>
      </c>
      <c r="Q6736">
        <v>116</v>
      </c>
      <c r="R6736">
        <v>89</v>
      </c>
      <c r="S6736">
        <v>4.8448552260602842</v>
      </c>
      <c r="T6736">
        <v>5.1045855924797454</v>
      </c>
      <c r="U6736" t="s">
        <v>28</v>
      </c>
      <c r="V6736">
        <v>2</v>
      </c>
      <c r="W6736" t="s">
        <v>31</v>
      </c>
      <c r="X6736">
        <v>2</v>
      </c>
      <c r="Y6736" t="s">
        <v>37</v>
      </c>
      <c r="Z6736" t="s">
        <v>36</v>
      </c>
    </row>
    <row r="6737" spans="1:26" x14ac:dyDescent="0.3">
      <c r="A6737">
        <v>30</v>
      </c>
      <c r="B6737" t="s">
        <v>34</v>
      </c>
      <c r="C6737">
        <v>147</v>
      </c>
      <c r="D6737">
        <v>263</v>
      </c>
      <c r="E6737" t="s">
        <v>27</v>
      </c>
      <c r="F6737" t="s">
        <v>28</v>
      </c>
      <c r="G6737" t="s">
        <v>28</v>
      </c>
      <c r="H6737" t="s">
        <v>28</v>
      </c>
      <c r="I6737">
        <v>32.677682719971777</v>
      </c>
      <c r="J6737" t="s">
        <v>28</v>
      </c>
      <c r="K6737" t="s">
        <v>29</v>
      </c>
      <c r="L6737" t="s">
        <v>29</v>
      </c>
      <c r="M6737" t="s">
        <v>42</v>
      </c>
      <c r="N6737" t="s">
        <v>30</v>
      </c>
      <c r="O6737" s="4">
        <v>4.6609899758816988</v>
      </c>
      <c r="P6737" t="s">
        <v>30</v>
      </c>
      <c r="Q6737">
        <v>332</v>
      </c>
      <c r="R6737">
        <v>127</v>
      </c>
      <c r="S6737">
        <v>4.7000626572065638</v>
      </c>
      <c r="T6737">
        <v>15.662283441190052</v>
      </c>
      <c r="U6737" t="s">
        <v>28</v>
      </c>
      <c r="V6737">
        <v>2</v>
      </c>
      <c r="W6737" t="s">
        <v>31</v>
      </c>
      <c r="X6737">
        <v>1</v>
      </c>
      <c r="Y6737" t="s">
        <v>41</v>
      </c>
      <c r="Z6737" t="s">
        <v>36</v>
      </c>
    </row>
    <row r="6738" spans="1:26" x14ac:dyDescent="0.3">
      <c r="A6738">
        <v>49</v>
      </c>
      <c r="B6738" t="s">
        <v>34</v>
      </c>
      <c r="C6738">
        <v>132</v>
      </c>
      <c r="D6738">
        <v>167</v>
      </c>
      <c r="E6738" t="s">
        <v>35</v>
      </c>
      <c r="F6738" t="s">
        <v>29</v>
      </c>
      <c r="G6738" t="s">
        <v>28</v>
      </c>
      <c r="H6738" t="s">
        <v>28</v>
      </c>
      <c r="I6738">
        <v>33.604829873132118</v>
      </c>
      <c r="J6738" t="s">
        <v>28</v>
      </c>
      <c r="K6738" t="s">
        <v>28</v>
      </c>
      <c r="L6738" t="s">
        <v>29</v>
      </c>
      <c r="M6738" t="s">
        <v>30</v>
      </c>
      <c r="N6738" t="s">
        <v>27</v>
      </c>
      <c r="O6738" s="4">
        <v>9.3409781969021974</v>
      </c>
      <c r="P6738" t="s">
        <v>27</v>
      </c>
      <c r="Q6738">
        <v>383</v>
      </c>
      <c r="R6738">
        <v>146</v>
      </c>
      <c r="S6738">
        <v>12.954445792378406</v>
      </c>
      <c r="T6738">
        <v>19.57989053318612</v>
      </c>
      <c r="U6738" t="s">
        <v>28</v>
      </c>
      <c r="V6738">
        <v>2</v>
      </c>
      <c r="W6738" t="s">
        <v>31</v>
      </c>
      <c r="X6738">
        <v>1</v>
      </c>
      <c r="Y6738" t="s">
        <v>41</v>
      </c>
      <c r="Z6738" t="s">
        <v>36</v>
      </c>
    </row>
    <row r="6739" spans="1:26" x14ac:dyDescent="0.3">
      <c r="A6739">
        <v>76</v>
      </c>
      <c r="B6739" t="s">
        <v>34</v>
      </c>
      <c r="C6739">
        <v>169</v>
      </c>
      <c r="D6739">
        <v>178</v>
      </c>
      <c r="E6739" t="s">
        <v>27</v>
      </c>
      <c r="F6739" t="s">
        <v>28</v>
      </c>
      <c r="G6739" t="s">
        <v>29</v>
      </c>
      <c r="H6739" t="s">
        <v>28</v>
      </c>
      <c r="I6739">
        <v>24.153919841668674</v>
      </c>
      <c r="J6739" t="s">
        <v>29</v>
      </c>
      <c r="K6739" t="s">
        <v>29</v>
      </c>
      <c r="L6739" t="s">
        <v>29</v>
      </c>
      <c r="M6739" t="s">
        <v>42</v>
      </c>
      <c r="N6739" t="s">
        <v>30</v>
      </c>
      <c r="O6739" s="4">
        <v>4.4471998604322094</v>
      </c>
      <c r="P6739" t="s">
        <v>27</v>
      </c>
      <c r="Q6739">
        <v>301</v>
      </c>
      <c r="R6739">
        <v>139</v>
      </c>
      <c r="S6739">
        <v>7.9394285059884373</v>
      </c>
      <c r="T6739">
        <v>18.683025452690334</v>
      </c>
      <c r="U6739" t="s">
        <v>28</v>
      </c>
      <c r="V6739">
        <v>3</v>
      </c>
      <c r="W6739" t="s">
        <v>31</v>
      </c>
      <c r="X6739">
        <v>1</v>
      </c>
      <c r="Y6739" t="s">
        <v>37</v>
      </c>
      <c r="Z6739" t="s">
        <v>33</v>
      </c>
    </row>
    <row r="6740" spans="1:26" x14ac:dyDescent="0.3">
      <c r="A6740">
        <v>55</v>
      </c>
      <c r="B6740" t="s">
        <v>26</v>
      </c>
      <c r="C6740">
        <v>179</v>
      </c>
      <c r="D6740">
        <v>151</v>
      </c>
      <c r="E6740" t="s">
        <v>27</v>
      </c>
      <c r="F6740" t="s">
        <v>29</v>
      </c>
      <c r="G6740" t="s">
        <v>28</v>
      </c>
      <c r="H6740" t="s">
        <v>29</v>
      </c>
      <c r="I6740">
        <v>24.691873694124506</v>
      </c>
      <c r="J6740" t="s">
        <v>28</v>
      </c>
      <c r="K6740" t="s">
        <v>28</v>
      </c>
      <c r="L6740" t="s">
        <v>29</v>
      </c>
      <c r="M6740" t="s">
        <v>35</v>
      </c>
      <c r="N6740" t="s">
        <v>30</v>
      </c>
      <c r="O6740" s="4">
        <v>6.487912351575968</v>
      </c>
      <c r="P6740" t="s">
        <v>30</v>
      </c>
      <c r="Q6740">
        <v>194</v>
      </c>
      <c r="R6740">
        <v>121</v>
      </c>
      <c r="S6740">
        <v>4.9070247393761051</v>
      </c>
      <c r="T6740">
        <v>10.475043166801935</v>
      </c>
      <c r="U6740" t="s">
        <v>28</v>
      </c>
      <c r="V6740">
        <v>3</v>
      </c>
      <c r="W6740" t="s">
        <v>31</v>
      </c>
      <c r="X6740">
        <v>1</v>
      </c>
      <c r="Y6740" t="s">
        <v>37</v>
      </c>
      <c r="Z6740" t="s">
        <v>33</v>
      </c>
    </row>
    <row r="6741" spans="1:26" x14ac:dyDescent="0.3">
      <c r="A6741">
        <v>80</v>
      </c>
      <c r="B6741" t="s">
        <v>34</v>
      </c>
      <c r="C6741">
        <v>171</v>
      </c>
      <c r="D6741">
        <v>227</v>
      </c>
      <c r="E6741" t="s">
        <v>35</v>
      </c>
      <c r="F6741" t="s">
        <v>29</v>
      </c>
      <c r="G6741" t="s">
        <v>28</v>
      </c>
      <c r="H6741" t="s">
        <v>28</v>
      </c>
      <c r="I6741">
        <v>33.538614729414313</v>
      </c>
      <c r="J6741" t="s">
        <v>28</v>
      </c>
      <c r="K6741" t="s">
        <v>29</v>
      </c>
      <c r="L6741" t="s">
        <v>29</v>
      </c>
      <c r="M6741" t="s">
        <v>35</v>
      </c>
      <c r="N6741" t="s">
        <v>35</v>
      </c>
      <c r="O6741" s="4">
        <v>8.4727050012750258</v>
      </c>
      <c r="P6741" t="s">
        <v>30</v>
      </c>
      <c r="Q6741">
        <v>392</v>
      </c>
      <c r="R6741">
        <v>132</v>
      </c>
      <c r="S6741">
        <v>11.56301589689234</v>
      </c>
      <c r="T6741">
        <v>12.106205664642705</v>
      </c>
      <c r="U6741" t="s">
        <v>28</v>
      </c>
      <c r="V6741">
        <v>3</v>
      </c>
      <c r="W6741" t="s">
        <v>31</v>
      </c>
      <c r="X6741">
        <v>2</v>
      </c>
      <c r="Y6741" t="s">
        <v>41</v>
      </c>
      <c r="Z6741" t="s">
        <v>33</v>
      </c>
    </row>
    <row r="6742" spans="1:26" x14ac:dyDescent="0.3">
      <c r="A6742">
        <v>55</v>
      </c>
      <c r="B6742" t="s">
        <v>26</v>
      </c>
      <c r="C6742">
        <v>173</v>
      </c>
      <c r="D6742">
        <v>217</v>
      </c>
      <c r="E6742" t="s">
        <v>30</v>
      </c>
      <c r="F6742" t="s">
        <v>29</v>
      </c>
      <c r="G6742" t="s">
        <v>28</v>
      </c>
      <c r="H6742" t="s">
        <v>28</v>
      </c>
      <c r="I6742">
        <v>21.851671606982983</v>
      </c>
      <c r="J6742" t="s">
        <v>29</v>
      </c>
      <c r="K6742" t="s">
        <v>28</v>
      </c>
      <c r="L6742" t="s">
        <v>29</v>
      </c>
      <c r="M6742" t="s">
        <v>30</v>
      </c>
      <c r="N6742" t="s">
        <v>30</v>
      </c>
      <c r="O6742" s="4">
        <v>6.3704013544301752</v>
      </c>
      <c r="P6742" t="s">
        <v>35</v>
      </c>
      <c r="Q6742">
        <v>310</v>
      </c>
      <c r="R6742">
        <v>152</v>
      </c>
      <c r="S6742">
        <v>7.5161514543085648</v>
      </c>
      <c r="T6742">
        <v>12.149946474126313</v>
      </c>
      <c r="U6742" t="s">
        <v>28</v>
      </c>
      <c r="V6742">
        <v>3</v>
      </c>
      <c r="W6742" t="s">
        <v>31</v>
      </c>
      <c r="X6742">
        <v>0</v>
      </c>
      <c r="Y6742" t="s">
        <v>37</v>
      </c>
      <c r="Z6742" t="s">
        <v>33</v>
      </c>
    </row>
    <row r="6743" spans="1:26" x14ac:dyDescent="0.3">
      <c r="A6743">
        <v>73</v>
      </c>
      <c r="B6743" t="s">
        <v>34</v>
      </c>
      <c r="C6743">
        <v>133</v>
      </c>
      <c r="D6743">
        <v>247</v>
      </c>
      <c r="E6743" t="s">
        <v>27</v>
      </c>
      <c r="F6743" t="s">
        <v>28</v>
      </c>
      <c r="G6743" t="s">
        <v>28</v>
      </c>
      <c r="H6743" t="s">
        <v>28</v>
      </c>
      <c r="I6743">
        <v>36.88509338250919</v>
      </c>
      <c r="J6743" t="s">
        <v>28</v>
      </c>
      <c r="K6743" t="s">
        <v>28</v>
      </c>
      <c r="L6743" t="s">
        <v>28</v>
      </c>
      <c r="M6743" t="s">
        <v>27</v>
      </c>
      <c r="N6743" t="s">
        <v>35</v>
      </c>
      <c r="O6743" s="4">
        <v>7.4267208702434688</v>
      </c>
      <c r="P6743" t="s">
        <v>27</v>
      </c>
      <c r="Q6743">
        <v>325</v>
      </c>
      <c r="R6743">
        <v>106</v>
      </c>
      <c r="S6743">
        <v>0.95894676150251712</v>
      </c>
      <c r="T6743">
        <v>14.303389499072859</v>
      </c>
      <c r="U6743" t="s">
        <v>28</v>
      </c>
      <c r="V6743">
        <v>0</v>
      </c>
      <c r="W6743" t="s">
        <v>38</v>
      </c>
      <c r="X6743">
        <v>2</v>
      </c>
      <c r="Y6743" t="s">
        <v>41</v>
      </c>
      <c r="Z6743" t="s">
        <v>33</v>
      </c>
    </row>
    <row r="6744" spans="1:26" x14ac:dyDescent="0.3">
      <c r="A6744">
        <v>45</v>
      </c>
      <c r="B6744" t="s">
        <v>34</v>
      </c>
      <c r="C6744">
        <v>169</v>
      </c>
      <c r="D6744">
        <v>266</v>
      </c>
      <c r="E6744" t="s">
        <v>27</v>
      </c>
      <c r="F6744" t="s">
        <v>28</v>
      </c>
      <c r="G6744" t="s">
        <v>29</v>
      </c>
      <c r="H6744" t="s">
        <v>28</v>
      </c>
      <c r="I6744">
        <v>22.903699131967194</v>
      </c>
      <c r="J6744" t="s">
        <v>29</v>
      </c>
      <c r="K6744" t="s">
        <v>28</v>
      </c>
      <c r="L6744" t="s">
        <v>28</v>
      </c>
      <c r="M6744" t="s">
        <v>30</v>
      </c>
      <c r="N6744" t="s">
        <v>27</v>
      </c>
      <c r="O6744" s="4">
        <v>6.9446786354870298</v>
      </c>
      <c r="P6744" t="s">
        <v>35</v>
      </c>
      <c r="Q6744">
        <v>181</v>
      </c>
      <c r="R6744">
        <v>152</v>
      </c>
      <c r="S6744">
        <v>4.4032775322366007</v>
      </c>
      <c r="T6744">
        <v>10.850524557561902</v>
      </c>
      <c r="U6744" t="s">
        <v>28</v>
      </c>
      <c r="V6744">
        <v>1</v>
      </c>
      <c r="W6744" t="s">
        <v>38</v>
      </c>
      <c r="X6744">
        <v>1</v>
      </c>
      <c r="Y6744" t="s">
        <v>37</v>
      </c>
      <c r="Z6744" t="s">
        <v>36</v>
      </c>
    </row>
    <row r="6745" spans="1:26" x14ac:dyDescent="0.3">
      <c r="A6745">
        <v>70</v>
      </c>
      <c r="B6745" t="s">
        <v>34</v>
      </c>
      <c r="C6745">
        <v>121</v>
      </c>
      <c r="D6745">
        <v>259</v>
      </c>
      <c r="E6745" t="s">
        <v>30</v>
      </c>
      <c r="F6745" t="s">
        <v>29</v>
      </c>
      <c r="G6745" t="s">
        <v>28</v>
      </c>
      <c r="H6745" t="s">
        <v>29</v>
      </c>
      <c r="I6745">
        <v>25.725794092037539</v>
      </c>
      <c r="J6745" t="s">
        <v>29</v>
      </c>
      <c r="K6745" t="s">
        <v>29</v>
      </c>
      <c r="L6745" t="s">
        <v>29</v>
      </c>
      <c r="M6745" t="s">
        <v>42</v>
      </c>
      <c r="N6745" t="s">
        <v>35</v>
      </c>
      <c r="O6745" s="4">
        <v>7.6278630131066878</v>
      </c>
      <c r="P6745" t="s">
        <v>27</v>
      </c>
      <c r="Q6745">
        <v>354</v>
      </c>
      <c r="R6745">
        <v>101</v>
      </c>
      <c r="S6745">
        <v>14.368656451280991</v>
      </c>
      <c r="T6745">
        <v>6.9989682300333786</v>
      </c>
      <c r="U6745" t="s">
        <v>28</v>
      </c>
      <c r="V6745">
        <v>5</v>
      </c>
      <c r="W6745" t="s">
        <v>43</v>
      </c>
      <c r="X6745">
        <v>1</v>
      </c>
      <c r="Y6745" t="s">
        <v>32</v>
      </c>
      <c r="Z6745" t="s">
        <v>33</v>
      </c>
    </row>
    <row r="6746" spans="1:26" x14ac:dyDescent="0.3">
      <c r="A6746">
        <v>47</v>
      </c>
      <c r="B6746" t="s">
        <v>26</v>
      </c>
      <c r="C6746">
        <v>153</v>
      </c>
      <c r="D6746">
        <v>190</v>
      </c>
      <c r="E6746" t="s">
        <v>30</v>
      </c>
      <c r="F6746" t="s">
        <v>28</v>
      </c>
      <c r="G6746" t="s">
        <v>29</v>
      </c>
      <c r="H6746" t="s">
        <v>28</v>
      </c>
      <c r="I6746">
        <v>23.866485627173084</v>
      </c>
      <c r="J6746" t="s">
        <v>28</v>
      </c>
      <c r="K6746" t="s">
        <v>28</v>
      </c>
      <c r="L6746" t="s">
        <v>29</v>
      </c>
      <c r="M6746" t="s">
        <v>42</v>
      </c>
      <c r="N6746" t="s">
        <v>30</v>
      </c>
      <c r="O6746" s="4">
        <v>5.0256270178563476</v>
      </c>
      <c r="P6746" t="s">
        <v>35</v>
      </c>
      <c r="Q6746">
        <v>238</v>
      </c>
      <c r="R6746">
        <v>122</v>
      </c>
      <c r="S6746">
        <v>7.9107682398893857</v>
      </c>
      <c r="T6746">
        <v>17.622320811651168</v>
      </c>
      <c r="U6746" t="s">
        <v>28</v>
      </c>
      <c r="V6746">
        <v>1</v>
      </c>
      <c r="W6746" t="s">
        <v>38</v>
      </c>
      <c r="X6746">
        <v>1</v>
      </c>
      <c r="Y6746" t="s">
        <v>37</v>
      </c>
      <c r="Z6746" t="s">
        <v>36</v>
      </c>
    </row>
    <row r="6747" spans="1:26" x14ac:dyDescent="0.3">
      <c r="A6747">
        <v>20</v>
      </c>
      <c r="B6747" t="s">
        <v>26</v>
      </c>
      <c r="C6747">
        <v>154</v>
      </c>
      <c r="D6747">
        <v>264</v>
      </c>
      <c r="E6747" t="s">
        <v>35</v>
      </c>
      <c r="F6747" t="s">
        <v>29</v>
      </c>
      <c r="G6747" t="s">
        <v>28</v>
      </c>
      <c r="H6747" t="s">
        <v>28</v>
      </c>
      <c r="I6747">
        <v>23.396553555407806</v>
      </c>
      <c r="J6747" t="s">
        <v>29</v>
      </c>
      <c r="K6747" t="s">
        <v>29</v>
      </c>
      <c r="L6747" t="s">
        <v>28</v>
      </c>
      <c r="M6747" t="s">
        <v>27</v>
      </c>
      <c r="N6747" t="s">
        <v>30</v>
      </c>
      <c r="O6747" s="4">
        <v>7.4685491717943098</v>
      </c>
      <c r="P6747" t="s">
        <v>27</v>
      </c>
      <c r="Q6747">
        <v>273</v>
      </c>
      <c r="R6747">
        <v>117</v>
      </c>
      <c r="S6747">
        <v>12.399803073429286</v>
      </c>
      <c r="T6747">
        <v>13.533495555277769</v>
      </c>
      <c r="U6747" t="s">
        <v>28</v>
      </c>
      <c r="V6747">
        <v>3</v>
      </c>
      <c r="W6747" t="s">
        <v>31</v>
      </c>
      <c r="X6747">
        <v>1</v>
      </c>
      <c r="Y6747" t="s">
        <v>37</v>
      </c>
      <c r="Z6747" t="s">
        <v>39</v>
      </c>
    </row>
    <row r="6748" spans="1:26" x14ac:dyDescent="0.3">
      <c r="A6748">
        <v>45</v>
      </c>
      <c r="B6748" t="s">
        <v>26</v>
      </c>
      <c r="C6748">
        <v>156</v>
      </c>
      <c r="D6748">
        <v>230</v>
      </c>
      <c r="E6748" t="s">
        <v>30</v>
      </c>
      <c r="F6748" t="s">
        <v>28</v>
      </c>
      <c r="G6748" t="s">
        <v>28</v>
      </c>
      <c r="H6748" t="s">
        <v>28</v>
      </c>
      <c r="I6748">
        <v>39.53505720902217</v>
      </c>
      <c r="J6748" t="s">
        <v>29</v>
      </c>
      <c r="K6748" t="s">
        <v>28</v>
      </c>
      <c r="L6748" t="s">
        <v>28</v>
      </c>
      <c r="M6748" t="s">
        <v>42</v>
      </c>
      <c r="N6748" t="s">
        <v>30</v>
      </c>
      <c r="O6748" s="4">
        <v>9.9235862444089822</v>
      </c>
      <c r="P6748" t="s">
        <v>35</v>
      </c>
      <c r="Q6748">
        <v>159</v>
      </c>
      <c r="R6748">
        <v>159</v>
      </c>
      <c r="S6748">
        <v>3.2792153028153082</v>
      </c>
      <c r="T6748">
        <v>19.346117496856724</v>
      </c>
      <c r="U6748" t="s">
        <v>28</v>
      </c>
      <c r="V6748">
        <v>1</v>
      </c>
      <c r="W6748" t="s">
        <v>38</v>
      </c>
      <c r="X6748">
        <v>2</v>
      </c>
      <c r="Y6748" t="s">
        <v>41</v>
      </c>
      <c r="Z6748" t="s">
        <v>36</v>
      </c>
    </row>
    <row r="6749" spans="1:26" x14ac:dyDescent="0.3">
      <c r="A6749">
        <v>20</v>
      </c>
      <c r="B6749" t="s">
        <v>26</v>
      </c>
      <c r="C6749">
        <v>144</v>
      </c>
      <c r="D6749">
        <v>271</v>
      </c>
      <c r="E6749" t="s">
        <v>27</v>
      </c>
      <c r="F6749" t="s">
        <v>29</v>
      </c>
      <c r="G6749" t="s">
        <v>28</v>
      </c>
      <c r="H6749" t="s">
        <v>28</v>
      </c>
      <c r="I6749">
        <v>23.573138380983821</v>
      </c>
      <c r="J6749" t="s">
        <v>29</v>
      </c>
      <c r="K6749" t="s">
        <v>29</v>
      </c>
      <c r="L6749" t="s">
        <v>29</v>
      </c>
      <c r="M6749" t="s">
        <v>42</v>
      </c>
      <c r="N6749" t="s">
        <v>27</v>
      </c>
      <c r="O6749" s="4">
        <v>5.163346235920784</v>
      </c>
      <c r="P6749" t="s">
        <v>30</v>
      </c>
      <c r="Q6749">
        <v>368</v>
      </c>
      <c r="R6749">
        <v>111</v>
      </c>
      <c r="S6749">
        <v>12.222293414808028</v>
      </c>
      <c r="T6749">
        <v>9.0187710566208281</v>
      </c>
      <c r="U6749" t="s">
        <v>28</v>
      </c>
      <c r="V6749">
        <v>4</v>
      </c>
      <c r="W6749" t="s">
        <v>43</v>
      </c>
      <c r="X6749">
        <v>0</v>
      </c>
      <c r="Y6749" t="s">
        <v>37</v>
      </c>
      <c r="Z6749" t="s">
        <v>39</v>
      </c>
    </row>
    <row r="6750" spans="1:26" x14ac:dyDescent="0.3">
      <c r="A6750">
        <v>62</v>
      </c>
      <c r="B6750" t="s">
        <v>26</v>
      </c>
      <c r="C6750">
        <v>167</v>
      </c>
      <c r="D6750">
        <v>236</v>
      </c>
      <c r="E6750" t="s">
        <v>30</v>
      </c>
      <c r="F6750" t="s">
        <v>29</v>
      </c>
      <c r="G6750" t="s">
        <v>29</v>
      </c>
      <c r="H6750" t="s">
        <v>28</v>
      </c>
      <c r="I6750">
        <v>30.723238744215386</v>
      </c>
      <c r="J6750" t="s">
        <v>28</v>
      </c>
      <c r="K6750" t="s">
        <v>28</v>
      </c>
      <c r="L6750" t="s">
        <v>29</v>
      </c>
      <c r="M6750" t="s">
        <v>30</v>
      </c>
      <c r="N6750" t="s">
        <v>30</v>
      </c>
      <c r="O6750" s="4">
        <v>4.4016941549875499</v>
      </c>
      <c r="P6750" t="s">
        <v>30</v>
      </c>
      <c r="Q6750">
        <v>133</v>
      </c>
      <c r="R6750">
        <v>136</v>
      </c>
      <c r="S6750">
        <v>12.086405028301595</v>
      </c>
      <c r="T6750">
        <v>13.760189034352209</v>
      </c>
      <c r="U6750" t="s">
        <v>28</v>
      </c>
      <c r="V6750">
        <v>2</v>
      </c>
      <c r="W6750" t="s">
        <v>31</v>
      </c>
      <c r="X6750">
        <v>0</v>
      </c>
      <c r="Y6750" t="s">
        <v>41</v>
      </c>
      <c r="Z6750" t="s">
        <v>33</v>
      </c>
    </row>
    <row r="6751" spans="1:26" x14ac:dyDescent="0.3">
      <c r="A6751">
        <v>71</v>
      </c>
      <c r="B6751" t="s">
        <v>34</v>
      </c>
      <c r="C6751">
        <v>173</v>
      </c>
      <c r="D6751">
        <v>171</v>
      </c>
      <c r="E6751" t="s">
        <v>30</v>
      </c>
      <c r="F6751" t="s">
        <v>28</v>
      </c>
      <c r="G6751" t="s">
        <v>29</v>
      </c>
      <c r="H6751" t="s">
        <v>29</v>
      </c>
      <c r="I6751">
        <v>34.398390603658186</v>
      </c>
      <c r="J6751" t="s">
        <v>29</v>
      </c>
      <c r="K6751" t="s">
        <v>28</v>
      </c>
      <c r="L6751" t="s">
        <v>28</v>
      </c>
      <c r="M6751" t="s">
        <v>35</v>
      </c>
      <c r="N6751" t="s">
        <v>30</v>
      </c>
      <c r="O6751" s="4">
        <v>6.3507429594514706</v>
      </c>
      <c r="P6751" t="s">
        <v>35</v>
      </c>
      <c r="Q6751">
        <v>308</v>
      </c>
      <c r="R6751">
        <v>106</v>
      </c>
      <c r="S6751">
        <v>3.9641897636637955</v>
      </c>
      <c r="T6751">
        <v>6.3824607943960023</v>
      </c>
      <c r="U6751" t="s">
        <v>28</v>
      </c>
      <c r="V6751">
        <v>2</v>
      </c>
      <c r="W6751" t="s">
        <v>31</v>
      </c>
      <c r="X6751">
        <v>2</v>
      </c>
      <c r="Y6751" t="s">
        <v>41</v>
      </c>
      <c r="Z6751" t="s">
        <v>33</v>
      </c>
    </row>
    <row r="6752" spans="1:26" x14ac:dyDescent="0.3">
      <c r="A6752">
        <v>51</v>
      </c>
      <c r="B6752" t="s">
        <v>34</v>
      </c>
      <c r="C6752">
        <v>134</v>
      </c>
      <c r="D6752">
        <v>198</v>
      </c>
      <c r="E6752" t="s">
        <v>35</v>
      </c>
      <c r="F6752" t="s">
        <v>28</v>
      </c>
      <c r="G6752" t="s">
        <v>29</v>
      </c>
      <c r="H6752" t="s">
        <v>28</v>
      </c>
      <c r="I6752">
        <v>18.923438628821678</v>
      </c>
      <c r="J6752" t="s">
        <v>28</v>
      </c>
      <c r="K6752" t="s">
        <v>28</v>
      </c>
      <c r="L6752" t="s">
        <v>29</v>
      </c>
      <c r="M6752" t="s">
        <v>30</v>
      </c>
      <c r="N6752" t="s">
        <v>35</v>
      </c>
      <c r="O6752" s="4">
        <v>6.2461731837975796</v>
      </c>
      <c r="P6752" t="s">
        <v>35</v>
      </c>
      <c r="Q6752">
        <v>374</v>
      </c>
      <c r="R6752">
        <v>151</v>
      </c>
      <c r="S6752">
        <v>9.5347742785778156</v>
      </c>
      <c r="T6752">
        <v>8.2039293929360806</v>
      </c>
      <c r="U6752" t="s">
        <v>28</v>
      </c>
      <c r="V6752">
        <v>1</v>
      </c>
      <c r="W6752" t="s">
        <v>38</v>
      </c>
      <c r="X6752">
        <v>1</v>
      </c>
      <c r="Y6752" t="s">
        <v>37</v>
      </c>
      <c r="Z6752" t="s">
        <v>33</v>
      </c>
    </row>
    <row r="6753" spans="1:26" x14ac:dyDescent="0.3">
      <c r="A6753">
        <v>33</v>
      </c>
      <c r="B6753" t="s">
        <v>26</v>
      </c>
      <c r="C6753">
        <v>131</v>
      </c>
      <c r="D6753">
        <v>165</v>
      </c>
      <c r="E6753" t="s">
        <v>35</v>
      </c>
      <c r="F6753" t="s">
        <v>29</v>
      </c>
      <c r="G6753" t="s">
        <v>29</v>
      </c>
      <c r="H6753" t="s">
        <v>28</v>
      </c>
      <c r="I6753">
        <v>37.394583690756086</v>
      </c>
      <c r="J6753" t="s">
        <v>29</v>
      </c>
      <c r="K6753" t="s">
        <v>28</v>
      </c>
      <c r="L6753" t="s">
        <v>29</v>
      </c>
      <c r="M6753" t="s">
        <v>30</v>
      </c>
      <c r="N6753" t="s">
        <v>30</v>
      </c>
      <c r="O6753" s="4">
        <v>4.7544231490404592</v>
      </c>
      <c r="P6753" t="s">
        <v>27</v>
      </c>
      <c r="Q6753">
        <v>163</v>
      </c>
      <c r="R6753">
        <v>102</v>
      </c>
      <c r="S6753">
        <v>5.2007579183018979</v>
      </c>
      <c r="T6753">
        <v>15.844942376593631</v>
      </c>
      <c r="U6753" t="s">
        <v>28</v>
      </c>
      <c r="V6753">
        <v>3</v>
      </c>
      <c r="W6753" t="s">
        <v>31</v>
      </c>
      <c r="X6753">
        <v>0</v>
      </c>
      <c r="Y6753" t="s">
        <v>41</v>
      </c>
      <c r="Z6753" t="s">
        <v>36</v>
      </c>
    </row>
    <row r="6754" spans="1:26" x14ac:dyDescent="0.3">
      <c r="A6754">
        <v>39</v>
      </c>
      <c r="B6754" t="s">
        <v>26</v>
      </c>
      <c r="C6754">
        <v>128</v>
      </c>
      <c r="D6754">
        <v>217</v>
      </c>
      <c r="E6754" t="s">
        <v>27</v>
      </c>
      <c r="F6754" t="s">
        <v>28</v>
      </c>
      <c r="G6754" t="s">
        <v>28</v>
      </c>
      <c r="H6754" t="s">
        <v>29</v>
      </c>
      <c r="I6754">
        <v>21.363561017325519</v>
      </c>
      <c r="J6754" t="s">
        <v>29</v>
      </c>
      <c r="K6754" t="s">
        <v>28</v>
      </c>
      <c r="L6754" t="s">
        <v>29</v>
      </c>
      <c r="M6754" t="s">
        <v>27</v>
      </c>
      <c r="N6754" t="s">
        <v>35</v>
      </c>
      <c r="O6754" s="4">
        <v>7.428853511000753</v>
      </c>
      <c r="P6754" t="s">
        <v>30</v>
      </c>
      <c r="Q6754">
        <v>211</v>
      </c>
      <c r="R6754">
        <v>143</v>
      </c>
      <c r="S6754">
        <v>5.9543052182829745</v>
      </c>
      <c r="T6754">
        <v>13.950746533045749</v>
      </c>
      <c r="U6754" t="s">
        <v>28</v>
      </c>
      <c r="V6754">
        <v>3</v>
      </c>
      <c r="W6754" t="s">
        <v>31</v>
      </c>
      <c r="X6754">
        <v>2</v>
      </c>
      <c r="Y6754" t="s">
        <v>37</v>
      </c>
      <c r="Z6754" t="s">
        <v>36</v>
      </c>
    </row>
    <row r="6755" spans="1:26" x14ac:dyDescent="0.3">
      <c r="A6755">
        <v>49</v>
      </c>
      <c r="B6755" t="s">
        <v>34</v>
      </c>
      <c r="C6755">
        <v>177</v>
      </c>
      <c r="D6755">
        <v>171</v>
      </c>
      <c r="E6755" t="s">
        <v>27</v>
      </c>
      <c r="F6755" t="s">
        <v>28</v>
      </c>
      <c r="G6755" t="s">
        <v>29</v>
      </c>
      <c r="H6755" t="s">
        <v>28</v>
      </c>
      <c r="I6755">
        <v>30.937446877165343</v>
      </c>
      <c r="J6755" t="s">
        <v>29</v>
      </c>
      <c r="K6755" t="s">
        <v>28</v>
      </c>
      <c r="L6755" t="s">
        <v>28</v>
      </c>
      <c r="M6755" t="s">
        <v>27</v>
      </c>
      <c r="N6755" t="s">
        <v>27</v>
      </c>
      <c r="O6755" s="4">
        <v>6.6255535198427404</v>
      </c>
      <c r="P6755" t="s">
        <v>27</v>
      </c>
      <c r="Q6755">
        <v>210</v>
      </c>
      <c r="R6755">
        <v>94</v>
      </c>
      <c r="S6755">
        <v>11.691743606708226</v>
      </c>
      <c r="T6755">
        <v>19.732004792799405</v>
      </c>
      <c r="U6755" t="s">
        <v>28</v>
      </c>
      <c r="V6755">
        <v>1</v>
      </c>
      <c r="W6755" t="s">
        <v>38</v>
      </c>
      <c r="X6755">
        <v>1</v>
      </c>
      <c r="Y6755" t="s">
        <v>41</v>
      </c>
      <c r="Z6755" t="s">
        <v>36</v>
      </c>
    </row>
    <row r="6756" spans="1:26" x14ac:dyDescent="0.3">
      <c r="A6756">
        <v>78</v>
      </c>
      <c r="B6756" t="s">
        <v>26</v>
      </c>
      <c r="C6756">
        <v>150</v>
      </c>
      <c r="D6756">
        <v>288</v>
      </c>
      <c r="E6756" t="s">
        <v>30</v>
      </c>
      <c r="F6756" t="s">
        <v>28</v>
      </c>
      <c r="G6756" t="s">
        <v>28</v>
      </c>
      <c r="H6756" t="s">
        <v>29</v>
      </c>
      <c r="I6756">
        <v>32.104818646295257</v>
      </c>
      <c r="J6756" t="s">
        <v>29</v>
      </c>
      <c r="K6756" t="s">
        <v>28</v>
      </c>
      <c r="L6756" t="s">
        <v>29</v>
      </c>
      <c r="M6756" t="s">
        <v>27</v>
      </c>
      <c r="N6756" t="s">
        <v>30</v>
      </c>
      <c r="O6756" s="4">
        <v>9.0213181048799669</v>
      </c>
      <c r="P6756" t="s">
        <v>27</v>
      </c>
      <c r="Q6756">
        <v>246</v>
      </c>
      <c r="R6756">
        <v>137</v>
      </c>
      <c r="S6756">
        <v>9.1230388479504416</v>
      </c>
      <c r="T6756">
        <v>10.251589423686239</v>
      </c>
      <c r="U6756" t="s">
        <v>28</v>
      </c>
      <c r="V6756">
        <v>3</v>
      </c>
      <c r="W6756" t="s">
        <v>31</v>
      </c>
      <c r="X6756">
        <v>2</v>
      </c>
      <c r="Y6756" t="s">
        <v>41</v>
      </c>
      <c r="Z6756" t="s">
        <v>33</v>
      </c>
    </row>
    <row r="6757" spans="1:26" x14ac:dyDescent="0.3">
      <c r="A6757">
        <v>55</v>
      </c>
      <c r="B6757" t="s">
        <v>34</v>
      </c>
      <c r="C6757">
        <v>133</v>
      </c>
      <c r="D6757">
        <v>234</v>
      </c>
      <c r="E6757" t="s">
        <v>27</v>
      </c>
      <c r="F6757" t="s">
        <v>28</v>
      </c>
      <c r="G6757" t="s">
        <v>29</v>
      </c>
      <c r="H6757" t="s">
        <v>29</v>
      </c>
      <c r="I6757">
        <v>31.850448471795175</v>
      </c>
      <c r="J6757" t="s">
        <v>29</v>
      </c>
      <c r="K6757" t="s">
        <v>29</v>
      </c>
      <c r="L6757" t="s">
        <v>29</v>
      </c>
      <c r="M6757" t="s">
        <v>35</v>
      </c>
      <c r="N6757" t="s">
        <v>27</v>
      </c>
      <c r="O6757" s="4">
        <v>6.5377436613189399</v>
      </c>
      <c r="P6757" t="s">
        <v>30</v>
      </c>
      <c r="Q6757">
        <v>158</v>
      </c>
      <c r="R6757">
        <v>116</v>
      </c>
      <c r="S6757">
        <v>2.458669076075481</v>
      </c>
      <c r="T6757">
        <v>12.896829003449325</v>
      </c>
      <c r="U6757" t="s">
        <v>28</v>
      </c>
      <c r="V6757">
        <v>4</v>
      </c>
      <c r="W6757" t="s">
        <v>43</v>
      </c>
      <c r="X6757">
        <v>2</v>
      </c>
      <c r="Y6757" t="s">
        <v>41</v>
      </c>
      <c r="Z6757" t="s">
        <v>33</v>
      </c>
    </row>
    <row r="6758" spans="1:26" x14ac:dyDescent="0.3">
      <c r="A6758">
        <v>25</v>
      </c>
      <c r="B6758" t="s">
        <v>26</v>
      </c>
      <c r="C6758">
        <v>148</v>
      </c>
      <c r="D6758">
        <v>270</v>
      </c>
      <c r="E6758" t="s">
        <v>27</v>
      </c>
      <c r="F6758" t="s">
        <v>28</v>
      </c>
      <c r="G6758" t="s">
        <v>28</v>
      </c>
      <c r="H6758" t="s">
        <v>29</v>
      </c>
      <c r="I6758">
        <v>34.135814642476717</v>
      </c>
      <c r="J6758" t="s">
        <v>28</v>
      </c>
      <c r="K6758" t="s">
        <v>29</v>
      </c>
      <c r="L6758" t="s">
        <v>28</v>
      </c>
      <c r="M6758" t="s">
        <v>30</v>
      </c>
      <c r="N6758" t="s">
        <v>30</v>
      </c>
      <c r="O6758" s="4">
        <v>9.9139787173210934</v>
      </c>
      <c r="P6758" t="s">
        <v>27</v>
      </c>
      <c r="Q6758">
        <v>223</v>
      </c>
      <c r="R6758">
        <v>127</v>
      </c>
      <c r="S6758">
        <v>11.307606002413799</v>
      </c>
      <c r="T6758">
        <v>19.992028387804524</v>
      </c>
      <c r="U6758" t="s">
        <v>28</v>
      </c>
      <c r="V6758">
        <v>2</v>
      </c>
      <c r="W6758" t="s">
        <v>31</v>
      </c>
      <c r="X6758">
        <v>2</v>
      </c>
      <c r="Y6758" t="s">
        <v>41</v>
      </c>
      <c r="Z6758" t="s">
        <v>39</v>
      </c>
    </row>
    <row r="6759" spans="1:26" x14ac:dyDescent="0.3">
      <c r="A6759">
        <v>72</v>
      </c>
      <c r="B6759" t="s">
        <v>34</v>
      </c>
      <c r="C6759">
        <v>172</v>
      </c>
      <c r="D6759">
        <v>229</v>
      </c>
      <c r="E6759" t="s">
        <v>30</v>
      </c>
      <c r="F6759" t="s">
        <v>29</v>
      </c>
      <c r="G6759" t="s">
        <v>29</v>
      </c>
      <c r="H6759" t="s">
        <v>29</v>
      </c>
      <c r="I6759">
        <v>38.487226274755223</v>
      </c>
      <c r="J6759" t="s">
        <v>28</v>
      </c>
      <c r="K6759" t="s">
        <v>29</v>
      </c>
      <c r="L6759" t="s">
        <v>29</v>
      </c>
      <c r="M6759" t="s">
        <v>30</v>
      </c>
      <c r="N6759" t="s">
        <v>30</v>
      </c>
      <c r="O6759" s="4">
        <v>8.6790930695381334</v>
      </c>
      <c r="P6759" t="s">
        <v>35</v>
      </c>
      <c r="Q6759">
        <v>254</v>
      </c>
      <c r="R6759">
        <v>85</v>
      </c>
      <c r="S6759">
        <v>4.7760263667912506</v>
      </c>
      <c r="T6759">
        <v>5.608747291450273</v>
      </c>
      <c r="U6759" t="s">
        <v>28</v>
      </c>
      <c r="V6759">
        <v>4</v>
      </c>
      <c r="W6759" t="s">
        <v>43</v>
      </c>
      <c r="X6759">
        <v>1</v>
      </c>
      <c r="Y6759" t="s">
        <v>41</v>
      </c>
      <c r="Z6759" t="s">
        <v>33</v>
      </c>
    </row>
    <row r="6760" spans="1:26" x14ac:dyDescent="0.3">
      <c r="A6760">
        <v>25</v>
      </c>
      <c r="B6760" t="s">
        <v>26</v>
      </c>
      <c r="C6760">
        <v>167</v>
      </c>
      <c r="D6760">
        <v>204</v>
      </c>
      <c r="E6760" t="s">
        <v>30</v>
      </c>
      <c r="F6760" t="s">
        <v>28</v>
      </c>
      <c r="G6760" t="s">
        <v>28</v>
      </c>
      <c r="H6760" t="s">
        <v>29</v>
      </c>
      <c r="I6760">
        <v>38.391536746950138</v>
      </c>
      <c r="J6760" t="s">
        <v>29</v>
      </c>
      <c r="K6760" t="s">
        <v>28</v>
      </c>
      <c r="L6760" t="s">
        <v>28</v>
      </c>
      <c r="M6760" t="s">
        <v>42</v>
      </c>
      <c r="N6760" t="s">
        <v>30</v>
      </c>
      <c r="O6760" s="4">
        <v>6.9247033386276264</v>
      </c>
      <c r="P6760" t="s">
        <v>30</v>
      </c>
      <c r="Q6760">
        <v>261</v>
      </c>
      <c r="R6760">
        <v>82</v>
      </c>
      <c r="S6760">
        <v>13.727963707064747</v>
      </c>
      <c r="T6760">
        <v>14.082965210755747</v>
      </c>
      <c r="U6760" t="s">
        <v>28</v>
      </c>
      <c r="V6760">
        <v>2</v>
      </c>
      <c r="W6760" t="s">
        <v>31</v>
      </c>
      <c r="X6760">
        <v>1</v>
      </c>
      <c r="Y6760" t="s">
        <v>41</v>
      </c>
      <c r="Z6760" t="s">
        <v>39</v>
      </c>
    </row>
    <row r="6761" spans="1:26" x14ac:dyDescent="0.3">
      <c r="A6761">
        <v>79</v>
      </c>
      <c r="B6761" t="s">
        <v>26</v>
      </c>
      <c r="C6761">
        <v>162</v>
      </c>
      <c r="D6761">
        <v>184</v>
      </c>
      <c r="E6761" t="s">
        <v>30</v>
      </c>
      <c r="F6761" t="s">
        <v>28</v>
      </c>
      <c r="G6761" t="s">
        <v>28</v>
      </c>
      <c r="H6761" t="s">
        <v>29</v>
      </c>
      <c r="I6761">
        <v>30.717715860235984</v>
      </c>
      <c r="J6761" t="s">
        <v>29</v>
      </c>
      <c r="K6761" t="s">
        <v>29</v>
      </c>
      <c r="L6761" t="s">
        <v>29</v>
      </c>
      <c r="M6761" t="s">
        <v>30</v>
      </c>
      <c r="N6761" t="s">
        <v>35</v>
      </c>
      <c r="O6761" s="4">
        <v>7.3131689643685958</v>
      </c>
      <c r="P6761" t="s">
        <v>35</v>
      </c>
      <c r="Q6761">
        <v>136</v>
      </c>
      <c r="R6761">
        <v>160</v>
      </c>
      <c r="S6761">
        <v>3.9191827124253327</v>
      </c>
      <c r="T6761">
        <v>19.647543281844658</v>
      </c>
      <c r="U6761" t="s">
        <v>28</v>
      </c>
      <c r="V6761">
        <v>4</v>
      </c>
      <c r="W6761" t="s">
        <v>43</v>
      </c>
      <c r="X6761">
        <v>2</v>
      </c>
      <c r="Y6761" t="s">
        <v>41</v>
      </c>
      <c r="Z6761" t="s">
        <v>33</v>
      </c>
    </row>
    <row r="6762" spans="1:26" x14ac:dyDescent="0.3">
      <c r="A6762">
        <v>74</v>
      </c>
      <c r="B6762" t="s">
        <v>34</v>
      </c>
      <c r="C6762">
        <v>157</v>
      </c>
      <c r="D6762">
        <v>183</v>
      </c>
      <c r="E6762" t="s">
        <v>35</v>
      </c>
      <c r="F6762" t="s">
        <v>28</v>
      </c>
      <c r="G6762" t="s">
        <v>29</v>
      </c>
      <c r="H6762" t="s">
        <v>28</v>
      </c>
      <c r="I6762">
        <v>26.138212457224672</v>
      </c>
      <c r="J6762" t="s">
        <v>28</v>
      </c>
      <c r="K6762" t="s">
        <v>29</v>
      </c>
      <c r="L6762" t="s">
        <v>29</v>
      </c>
      <c r="M6762" t="s">
        <v>27</v>
      </c>
      <c r="N6762" t="s">
        <v>35</v>
      </c>
      <c r="O6762" s="4">
        <v>9.2005036504935696</v>
      </c>
      <c r="P6762" t="s">
        <v>30</v>
      </c>
      <c r="Q6762">
        <v>115</v>
      </c>
      <c r="R6762">
        <v>142</v>
      </c>
      <c r="S6762">
        <v>13.72768165009359</v>
      </c>
      <c r="T6762">
        <v>9.2339797550110418</v>
      </c>
      <c r="U6762" t="s">
        <v>28</v>
      </c>
      <c r="V6762">
        <v>2</v>
      </c>
      <c r="W6762" t="s">
        <v>31</v>
      </c>
      <c r="X6762">
        <v>2</v>
      </c>
      <c r="Y6762" t="s">
        <v>32</v>
      </c>
      <c r="Z6762" t="s">
        <v>33</v>
      </c>
    </row>
    <row r="6763" spans="1:26" x14ac:dyDescent="0.3">
      <c r="A6763">
        <v>23</v>
      </c>
      <c r="B6763" t="s">
        <v>34</v>
      </c>
      <c r="C6763">
        <v>161</v>
      </c>
      <c r="D6763">
        <v>222</v>
      </c>
      <c r="E6763" t="s">
        <v>35</v>
      </c>
      <c r="F6763" t="s">
        <v>28</v>
      </c>
      <c r="G6763" t="s">
        <v>29</v>
      </c>
      <c r="H6763" t="s">
        <v>29</v>
      </c>
      <c r="I6763">
        <v>25.073101774073464</v>
      </c>
      <c r="J6763" t="s">
        <v>29</v>
      </c>
      <c r="K6763" t="s">
        <v>29</v>
      </c>
      <c r="L6763" t="s">
        <v>28</v>
      </c>
      <c r="M6763" t="s">
        <v>27</v>
      </c>
      <c r="N6763" t="s">
        <v>35</v>
      </c>
      <c r="O6763" s="4">
        <v>8.6449242313454775</v>
      </c>
      <c r="P6763" t="s">
        <v>35</v>
      </c>
      <c r="Q6763">
        <v>199</v>
      </c>
      <c r="R6763">
        <v>124</v>
      </c>
      <c r="S6763">
        <v>4.1931458617408088</v>
      </c>
      <c r="T6763">
        <v>5.0411175599744542</v>
      </c>
      <c r="U6763" t="s">
        <v>28</v>
      </c>
      <c r="V6763">
        <v>3</v>
      </c>
      <c r="W6763" t="s">
        <v>31</v>
      </c>
      <c r="X6763">
        <v>2</v>
      </c>
      <c r="Y6763" t="s">
        <v>32</v>
      </c>
      <c r="Z6763" t="s">
        <v>39</v>
      </c>
    </row>
    <row r="6764" spans="1:26" x14ac:dyDescent="0.3">
      <c r="A6764">
        <v>31</v>
      </c>
      <c r="B6764" t="s">
        <v>26</v>
      </c>
      <c r="C6764">
        <v>179</v>
      </c>
      <c r="D6764">
        <v>226</v>
      </c>
      <c r="E6764" t="s">
        <v>30</v>
      </c>
      <c r="F6764" t="s">
        <v>29</v>
      </c>
      <c r="G6764" t="s">
        <v>28</v>
      </c>
      <c r="H6764" t="s">
        <v>28</v>
      </c>
      <c r="I6764">
        <v>37.507118997856509</v>
      </c>
      <c r="J6764" t="s">
        <v>29</v>
      </c>
      <c r="K6764" t="s">
        <v>29</v>
      </c>
      <c r="L6764" t="s">
        <v>29</v>
      </c>
      <c r="M6764" t="s">
        <v>30</v>
      </c>
      <c r="N6764" t="s">
        <v>30</v>
      </c>
      <c r="O6764" s="4">
        <v>7.9464137092085334</v>
      </c>
      <c r="P6764" t="s">
        <v>30</v>
      </c>
      <c r="Q6764">
        <v>287</v>
      </c>
      <c r="R6764">
        <v>149</v>
      </c>
      <c r="S6764">
        <v>12.103321824768507</v>
      </c>
      <c r="T6764">
        <v>8.607382315636853</v>
      </c>
      <c r="U6764" t="s">
        <v>28</v>
      </c>
      <c r="V6764">
        <v>4</v>
      </c>
      <c r="W6764" t="s">
        <v>43</v>
      </c>
      <c r="X6764">
        <v>1</v>
      </c>
      <c r="Y6764" t="s">
        <v>41</v>
      </c>
      <c r="Z6764" t="s">
        <v>36</v>
      </c>
    </row>
    <row r="6765" spans="1:26" x14ac:dyDescent="0.3">
      <c r="A6765">
        <v>49</v>
      </c>
      <c r="B6765" t="s">
        <v>26</v>
      </c>
      <c r="C6765">
        <v>127</v>
      </c>
      <c r="D6765">
        <v>281</v>
      </c>
      <c r="E6765" t="s">
        <v>35</v>
      </c>
      <c r="F6765" t="s">
        <v>28</v>
      </c>
      <c r="G6765" t="s">
        <v>28</v>
      </c>
      <c r="H6765" t="s">
        <v>29</v>
      </c>
      <c r="I6765">
        <v>36.768830857838076</v>
      </c>
      <c r="J6765" t="s">
        <v>28</v>
      </c>
      <c r="K6765" t="s">
        <v>28</v>
      </c>
      <c r="L6765" t="s">
        <v>29</v>
      </c>
      <c r="M6765" t="s">
        <v>30</v>
      </c>
      <c r="N6765" t="s">
        <v>30</v>
      </c>
      <c r="O6765" s="4">
        <v>5.6008595587442658</v>
      </c>
      <c r="P6765" t="s">
        <v>35</v>
      </c>
      <c r="Q6765">
        <v>280</v>
      </c>
      <c r="R6765">
        <v>159</v>
      </c>
      <c r="S6765">
        <v>3.7814886091574658</v>
      </c>
      <c r="T6765">
        <v>12.282989541873436</v>
      </c>
      <c r="U6765" t="s">
        <v>28</v>
      </c>
      <c r="V6765">
        <v>2</v>
      </c>
      <c r="W6765" t="s">
        <v>31</v>
      </c>
      <c r="X6765">
        <v>1</v>
      </c>
      <c r="Y6765" t="s">
        <v>41</v>
      </c>
      <c r="Z6765" t="s">
        <v>36</v>
      </c>
    </row>
    <row r="6766" spans="1:26" x14ac:dyDescent="0.3">
      <c r="A6766">
        <v>27</v>
      </c>
      <c r="B6766" t="s">
        <v>26</v>
      </c>
      <c r="C6766">
        <v>122</v>
      </c>
      <c r="D6766">
        <v>160</v>
      </c>
      <c r="E6766" t="s">
        <v>35</v>
      </c>
      <c r="F6766" t="s">
        <v>28</v>
      </c>
      <c r="G6766" t="s">
        <v>28</v>
      </c>
      <c r="H6766" t="s">
        <v>29</v>
      </c>
      <c r="I6766">
        <v>21.351695404037535</v>
      </c>
      <c r="J6766" t="s">
        <v>28</v>
      </c>
      <c r="K6766" t="s">
        <v>29</v>
      </c>
      <c r="L6766" t="s">
        <v>29</v>
      </c>
      <c r="M6766" t="s">
        <v>30</v>
      </c>
      <c r="N6766" t="s">
        <v>35</v>
      </c>
      <c r="O6766" s="4">
        <v>8.7231086910267734</v>
      </c>
      <c r="P6766" t="s">
        <v>35</v>
      </c>
      <c r="Q6766">
        <v>357</v>
      </c>
      <c r="R6766">
        <v>159</v>
      </c>
      <c r="S6766">
        <v>13.352573798864041</v>
      </c>
      <c r="T6766">
        <v>13.330018166264679</v>
      </c>
      <c r="U6766" t="s">
        <v>28</v>
      </c>
      <c r="V6766">
        <v>3</v>
      </c>
      <c r="W6766" t="s">
        <v>31</v>
      </c>
      <c r="X6766">
        <v>2</v>
      </c>
      <c r="Y6766" t="s">
        <v>37</v>
      </c>
      <c r="Z6766" t="s">
        <v>39</v>
      </c>
    </row>
    <row r="6767" spans="1:26" x14ac:dyDescent="0.3">
      <c r="A6767">
        <v>20</v>
      </c>
      <c r="B6767" t="s">
        <v>34</v>
      </c>
      <c r="C6767">
        <v>121</v>
      </c>
      <c r="D6767">
        <v>210</v>
      </c>
      <c r="E6767" t="s">
        <v>27</v>
      </c>
      <c r="F6767" t="s">
        <v>29</v>
      </c>
      <c r="G6767" t="s">
        <v>29</v>
      </c>
      <c r="H6767" t="s">
        <v>28</v>
      </c>
      <c r="I6767">
        <v>36.945126621248065</v>
      </c>
      <c r="J6767" t="s">
        <v>29</v>
      </c>
      <c r="K6767" t="s">
        <v>28</v>
      </c>
      <c r="L6767" t="s">
        <v>29</v>
      </c>
      <c r="M6767" t="s">
        <v>42</v>
      </c>
      <c r="N6767" t="s">
        <v>35</v>
      </c>
      <c r="O6767" s="4">
        <v>7.7647916681017826</v>
      </c>
      <c r="P6767" t="s">
        <v>30</v>
      </c>
      <c r="Q6767">
        <v>337</v>
      </c>
      <c r="R6767">
        <v>115</v>
      </c>
      <c r="S6767">
        <v>2.3649777207450287</v>
      </c>
      <c r="T6767">
        <v>16.213756828218123</v>
      </c>
      <c r="U6767" t="s">
        <v>28</v>
      </c>
      <c r="V6767">
        <v>3</v>
      </c>
      <c r="W6767" t="s">
        <v>31</v>
      </c>
      <c r="X6767">
        <v>1</v>
      </c>
      <c r="Y6767" t="s">
        <v>41</v>
      </c>
      <c r="Z6767" t="s">
        <v>39</v>
      </c>
    </row>
    <row r="6768" spans="1:26" x14ac:dyDescent="0.3">
      <c r="A6768">
        <v>76</v>
      </c>
      <c r="B6768" t="s">
        <v>34</v>
      </c>
      <c r="C6768">
        <v>135</v>
      </c>
      <c r="D6768">
        <v>271</v>
      </c>
      <c r="E6768" t="s">
        <v>30</v>
      </c>
      <c r="F6768" t="s">
        <v>28</v>
      </c>
      <c r="G6768" t="s">
        <v>28</v>
      </c>
      <c r="H6768" t="s">
        <v>29</v>
      </c>
      <c r="I6768">
        <v>31.38368168143705</v>
      </c>
      <c r="J6768" t="s">
        <v>28</v>
      </c>
      <c r="K6768" t="s">
        <v>29</v>
      </c>
      <c r="L6768" t="s">
        <v>29</v>
      </c>
      <c r="M6768" t="s">
        <v>27</v>
      </c>
      <c r="N6768" t="s">
        <v>27</v>
      </c>
      <c r="O6768" s="4">
        <v>9.7389959628749807</v>
      </c>
      <c r="P6768" t="s">
        <v>27</v>
      </c>
      <c r="Q6768">
        <v>334</v>
      </c>
      <c r="R6768">
        <v>110</v>
      </c>
      <c r="S6768">
        <v>8.9878203365897509</v>
      </c>
      <c r="T6768">
        <v>7.2893633425819759</v>
      </c>
      <c r="U6768" t="s">
        <v>28</v>
      </c>
      <c r="V6768">
        <v>3</v>
      </c>
      <c r="W6768" t="s">
        <v>31</v>
      </c>
      <c r="X6768">
        <v>2</v>
      </c>
      <c r="Y6768" t="s">
        <v>41</v>
      </c>
      <c r="Z6768" t="s">
        <v>33</v>
      </c>
    </row>
    <row r="6769" spans="1:26" x14ac:dyDescent="0.3">
      <c r="A6769">
        <v>29</v>
      </c>
      <c r="B6769" t="s">
        <v>26</v>
      </c>
      <c r="C6769">
        <v>138</v>
      </c>
      <c r="D6769">
        <v>184</v>
      </c>
      <c r="E6769" t="s">
        <v>30</v>
      </c>
      <c r="F6769" t="s">
        <v>28</v>
      </c>
      <c r="G6769" t="s">
        <v>29</v>
      </c>
      <c r="H6769" t="s">
        <v>28</v>
      </c>
      <c r="I6769">
        <v>24.889055471997164</v>
      </c>
      <c r="J6769" t="s">
        <v>28</v>
      </c>
      <c r="K6769" t="s">
        <v>28</v>
      </c>
      <c r="L6769" t="s">
        <v>28</v>
      </c>
      <c r="M6769" t="s">
        <v>42</v>
      </c>
      <c r="N6769" t="s">
        <v>35</v>
      </c>
      <c r="O6769" s="4">
        <v>9.2373055710305074</v>
      </c>
      <c r="P6769" t="s">
        <v>27</v>
      </c>
      <c r="Q6769">
        <v>136</v>
      </c>
      <c r="R6769">
        <v>83</v>
      </c>
      <c r="S6769">
        <v>3.8055627525602338</v>
      </c>
      <c r="T6769">
        <v>10.831016128458389</v>
      </c>
      <c r="U6769" t="s">
        <v>28</v>
      </c>
      <c r="V6769">
        <v>0</v>
      </c>
      <c r="W6769" t="s">
        <v>38</v>
      </c>
      <c r="X6769">
        <v>2</v>
      </c>
      <c r="Y6769" t="s">
        <v>37</v>
      </c>
      <c r="Z6769" t="s">
        <v>39</v>
      </c>
    </row>
    <row r="6770" spans="1:26" x14ac:dyDescent="0.3">
      <c r="A6770">
        <v>66</v>
      </c>
      <c r="B6770" t="s">
        <v>34</v>
      </c>
      <c r="C6770">
        <v>149</v>
      </c>
      <c r="D6770">
        <v>218</v>
      </c>
      <c r="E6770" t="s">
        <v>27</v>
      </c>
      <c r="F6770" t="s">
        <v>28</v>
      </c>
      <c r="G6770" t="s">
        <v>29</v>
      </c>
      <c r="H6770" t="s">
        <v>28</v>
      </c>
      <c r="I6770">
        <v>31.434274680810184</v>
      </c>
      <c r="J6770" t="s">
        <v>28</v>
      </c>
      <c r="K6770" t="s">
        <v>29</v>
      </c>
      <c r="L6770" t="s">
        <v>29</v>
      </c>
      <c r="M6770" t="s">
        <v>27</v>
      </c>
      <c r="N6770" t="s">
        <v>27</v>
      </c>
      <c r="O6770" s="4">
        <v>6.5625606453948464</v>
      </c>
      <c r="P6770" t="s">
        <v>35</v>
      </c>
      <c r="Q6770">
        <v>367</v>
      </c>
      <c r="R6770">
        <v>100</v>
      </c>
      <c r="S6770">
        <v>4.1973987462461757</v>
      </c>
      <c r="T6770">
        <v>11.916325179675518</v>
      </c>
      <c r="U6770" t="s">
        <v>28</v>
      </c>
      <c r="V6770">
        <v>2</v>
      </c>
      <c r="W6770" t="s">
        <v>31</v>
      </c>
      <c r="X6770">
        <v>1</v>
      </c>
      <c r="Y6770" t="s">
        <v>41</v>
      </c>
      <c r="Z6770" t="s">
        <v>33</v>
      </c>
    </row>
    <row r="6771" spans="1:26" x14ac:dyDescent="0.3">
      <c r="A6771">
        <v>76</v>
      </c>
      <c r="B6771" t="s">
        <v>34</v>
      </c>
      <c r="C6771">
        <v>160</v>
      </c>
      <c r="D6771">
        <v>206</v>
      </c>
      <c r="E6771" t="s">
        <v>35</v>
      </c>
      <c r="F6771" t="s">
        <v>28</v>
      </c>
      <c r="G6771" t="s">
        <v>29</v>
      </c>
      <c r="H6771" t="s">
        <v>28</v>
      </c>
      <c r="I6771">
        <v>19.456330090525633</v>
      </c>
      <c r="J6771" t="s">
        <v>28</v>
      </c>
      <c r="K6771" t="s">
        <v>28</v>
      </c>
      <c r="L6771" t="s">
        <v>28</v>
      </c>
      <c r="M6771" t="s">
        <v>27</v>
      </c>
      <c r="N6771" t="s">
        <v>27</v>
      </c>
      <c r="O6771" s="4">
        <v>5.7629045306744651</v>
      </c>
      <c r="P6771" t="s">
        <v>27</v>
      </c>
      <c r="Q6771">
        <v>276</v>
      </c>
      <c r="R6771">
        <v>144</v>
      </c>
      <c r="S6771">
        <v>11.537598005560612</v>
      </c>
      <c r="T6771">
        <v>14.674499610573978</v>
      </c>
      <c r="U6771" t="s">
        <v>28</v>
      </c>
      <c r="V6771">
        <v>0</v>
      </c>
      <c r="W6771" t="s">
        <v>38</v>
      </c>
      <c r="X6771">
        <v>1</v>
      </c>
      <c r="Y6771" t="s">
        <v>37</v>
      </c>
      <c r="Z6771" t="s">
        <v>33</v>
      </c>
    </row>
    <row r="6772" spans="1:26" x14ac:dyDescent="0.3">
      <c r="A6772">
        <v>48</v>
      </c>
      <c r="B6772" t="s">
        <v>26</v>
      </c>
      <c r="C6772">
        <v>135</v>
      </c>
      <c r="D6772">
        <v>288</v>
      </c>
      <c r="E6772" t="s">
        <v>30</v>
      </c>
      <c r="F6772" t="s">
        <v>29</v>
      </c>
      <c r="G6772" t="s">
        <v>28</v>
      </c>
      <c r="H6772" t="s">
        <v>29</v>
      </c>
      <c r="I6772">
        <v>22.183008631835555</v>
      </c>
      <c r="J6772" t="s">
        <v>29</v>
      </c>
      <c r="K6772" t="s">
        <v>28</v>
      </c>
      <c r="L6772" t="s">
        <v>28</v>
      </c>
      <c r="M6772" t="s">
        <v>35</v>
      </c>
      <c r="N6772" t="s">
        <v>35</v>
      </c>
      <c r="O6772" s="4">
        <v>4.7444118061284186</v>
      </c>
      <c r="P6772" t="s">
        <v>27</v>
      </c>
      <c r="Q6772">
        <v>349</v>
      </c>
      <c r="R6772">
        <v>94</v>
      </c>
      <c r="S6772">
        <v>1.050725184569089</v>
      </c>
      <c r="T6772">
        <v>14.854020281825669</v>
      </c>
      <c r="U6772" t="s">
        <v>28</v>
      </c>
      <c r="V6772">
        <v>3</v>
      </c>
      <c r="W6772" t="s">
        <v>31</v>
      </c>
      <c r="X6772">
        <v>1</v>
      </c>
      <c r="Y6772" t="s">
        <v>37</v>
      </c>
      <c r="Z6772" t="s">
        <v>36</v>
      </c>
    </row>
    <row r="6773" spans="1:26" x14ac:dyDescent="0.3">
      <c r="A6773">
        <v>46</v>
      </c>
      <c r="B6773" t="s">
        <v>34</v>
      </c>
      <c r="C6773">
        <v>150</v>
      </c>
      <c r="D6773">
        <v>161</v>
      </c>
      <c r="E6773" t="s">
        <v>35</v>
      </c>
      <c r="F6773" t="s">
        <v>28</v>
      </c>
      <c r="G6773" t="s">
        <v>29</v>
      </c>
      <c r="H6773" t="s">
        <v>28</v>
      </c>
      <c r="I6773">
        <v>30.007338253423566</v>
      </c>
      <c r="J6773" t="s">
        <v>29</v>
      </c>
      <c r="K6773" t="s">
        <v>29</v>
      </c>
      <c r="L6773" t="s">
        <v>28</v>
      </c>
      <c r="M6773" t="s">
        <v>27</v>
      </c>
      <c r="N6773" t="s">
        <v>30</v>
      </c>
      <c r="O6773" s="4">
        <v>6.4457678597509265</v>
      </c>
      <c r="P6773" t="s">
        <v>30</v>
      </c>
      <c r="Q6773">
        <v>180</v>
      </c>
      <c r="R6773">
        <v>99</v>
      </c>
      <c r="S6773">
        <v>9.7771567686807899</v>
      </c>
      <c r="T6773">
        <v>13.112608375836233</v>
      </c>
      <c r="U6773" t="s">
        <v>28</v>
      </c>
      <c r="V6773">
        <v>2</v>
      </c>
      <c r="W6773" t="s">
        <v>31</v>
      </c>
      <c r="X6773">
        <v>1</v>
      </c>
      <c r="Y6773" t="s">
        <v>41</v>
      </c>
      <c r="Z6773" t="s">
        <v>36</v>
      </c>
    </row>
    <row r="6774" spans="1:26" x14ac:dyDescent="0.3">
      <c r="A6774">
        <v>80</v>
      </c>
      <c r="B6774" t="s">
        <v>34</v>
      </c>
      <c r="C6774">
        <v>173</v>
      </c>
      <c r="D6774">
        <v>274</v>
      </c>
      <c r="E6774" t="s">
        <v>27</v>
      </c>
      <c r="F6774" t="s">
        <v>29</v>
      </c>
      <c r="G6774" t="s">
        <v>29</v>
      </c>
      <c r="H6774" t="s">
        <v>29</v>
      </c>
      <c r="I6774">
        <v>29.861703189044579</v>
      </c>
      <c r="J6774" t="s">
        <v>28</v>
      </c>
      <c r="K6774" t="s">
        <v>28</v>
      </c>
      <c r="L6774" t="s">
        <v>28</v>
      </c>
      <c r="M6774" t="s">
        <v>27</v>
      </c>
      <c r="N6774" t="s">
        <v>35</v>
      </c>
      <c r="O6774" s="4">
        <v>5.3600940413460592</v>
      </c>
      <c r="P6774" t="s">
        <v>27</v>
      </c>
      <c r="Q6774">
        <v>304</v>
      </c>
      <c r="R6774">
        <v>147</v>
      </c>
      <c r="S6774">
        <v>7.9455228521413632</v>
      </c>
      <c r="T6774">
        <v>5.618564754723165</v>
      </c>
      <c r="U6774" t="s">
        <v>28</v>
      </c>
      <c r="V6774">
        <v>2</v>
      </c>
      <c r="W6774" t="s">
        <v>31</v>
      </c>
      <c r="X6774">
        <v>0</v>
      </c>
      <c r="Y6774" t="s">
        <v>32</v>
      </c>
      <c r="Z6774" t="s">
        <v>33</v>
      </c>
    </row>
    <row r="6775" spans="1:26" x14ac:dyDescent="0.3">
      <c r="A6775">
        <v>22</v>
      </c>
      <c r="B6775" t="s">
        <v>34</v>
      </c>
      <c r="C6775">
        <v>177</v>
      </c>
      <c r="D6775">
        <v>192</v>
      </c>
      <c r="E6775" t="s">
        <v>35</v>
      </c>
      <c r="F6775" t="s">
        <v>29</v>
      </c>
      <c r="G6775" t="s">
        <v>29</v>
      </c>
      <c r="H6775" t="s">
        <v>28</v>
      </c>
      <c r="I6775">
        <v>23.426705659842803</v>
      </c>
      <c r="J6775" t="s">
        <v>29</v>
      </c>
      <c r="K6775" t="s">
        <v>28</v>
      </c>
      <c r="L6775" t="s">
        <v>29</v>
      </c>
      <c r="M6775" t="s">
        <v>30</v>
      </c>
      <c r="N6775" t="s">
        <v>27</v>
      </c>
      <c r="O6775" s="4">
        <v>4.1002354322634211</v>
      </c>
      <c r="P6775" t="s">
        <v>30</v>
      </c>
      <c r="Q6775">
        <v>114</v>
      </c>
      <c r="R6775">
        <v>121</v>
      </c>
      <c r="S6775">
        <v>12.091558336965081</v>
      </c>
      <c r="T6775">
        <v>12.624003557252522</v>
      </c>
      <c r="U6775" t="s">
        <v>28</v>
      </c>
      <c r="V6775">
        <v>3</v>
      </c>
      <c r="W6775" t="s">
        <v>31</v>
      </c>
      <c r="X6775">
        <v>0</v>
      </c>
      <c r="Y6775" t="s">
        <v>37</v>
      </c>
      <c r="Z6775" t="s">
        <v>39</v>
      </c>
    </row>
    <row r="6776" spans="1:26" x14ac:dyDescent="0.3">
      <c r="A6776">
        <v>79</v>
      </c>
      <c r="B6776" t="s">
        <v>34</v>
      </c>
      <c r="C6776">
        <v>147</v>
      </c>
      <c r="D6776">
        <v>296</v>
      </c>
      <c r="E6776" t="s">
        <v>27</v>
      </c>
      <c r="F6776" t="s">
        <v>28</v>
      </c>
      <c r="G6776" t="s">
        <v>29</v>
      </c>
      <c r="H6776" t="s">
        <v>29</v>
      </c>
      <c r="I6776">
        <v>39.605948544398565</v>
      </c>
      <c r="J6776" t="s">
        <v>29</v>
      </c>
      <c r="K6776" t="s">
        <v>28</v>
      </c>
      <c r="L6776" t="s">
        <v>29</v>
      </c>
      <c r="M6776" t="s">
        <v>30</v>
      </c>
      <c r="N6776" t="s">
        <v>30</v>
      </c>
      <c r="O6776" s="4">
        <v>4.8292852474437495</v>
      </c>
      <c r="P6776" t="s">
        <v>30</v>
      </c>
      <c r="Q6776">
        <v>141</v>
      </c>
      <c r="R6776">
        <v>85</v>
      </c>
      <c r="S6776">
        <v>0.9688221605197711</v>
      </c>
      <c r="T6776">
        <v>5.4914079162110285</v>
      </c>
      <c r="U6776" t="s">
        <v>28</v>
      </c>
      <c r="V6776">
        <v>3</v>
      </c>
      <c r="W6776" t="s">
        <v>31</v>
      </c>
      <c r="X6776">
        <v>1</v>
      </c>
      <c r="Y6776" t="s">
        <v>41</v>
      </c>
      <c r="Z6776" t="s">
        <v>33</v>
      </c>
    </row>
    <row r="6777" spans="1:26" x14ac:dyDescent="0.3">
      <c r="A6777">
        <v>69</v>
      </c>
      <c r="B6777" t="s">
        <v>26</v>
      </c>
      <c r="C6777">
        <v>123</v>
      </c>
      <c r="D6777">
        <v>226</v>
      </c>
      <c r="E6777" t="s">
        <v>27</v>
      </c>
      <c r="F6777" t="s">
        <v>29</v>
      </c>
      <c r="G6777" t="s">
        <v>29</v>
      </c>
      <c r="H6777" t="s">
        <v>29</v>
      </c>
      <c r="I6777">
        <v>27.073605229638659</v>
      </c>
      <c r="J6777" t="s">
        <v>29</v>
      </c>
      <c r="K6777" t="s">
        <v>29</v>
      </c>
      <c r="L6777" t="s">
        <v>28</v>
      </c>
      <c r="M6777" t="s">
        <v>42</v>
      </c>
      <c r="N6777" t="s">
        <v>35</v>
      </c>
      <c r="O6777" s="4">
        <v>6.7180690705256563</v>
      </c>
      <c r="P6777" t="s">
        <v>35</v>
      </c>
      <c r="Q6777">
        <v>281</v>
      </c>
      <c r="R6777">
        <v>130</v>
      </c>
      <c r="S6777">
        <v>4.7875383108688165</v>
      </c>
      <c r="T6777">
        <v>17.692821542653121</v>
      </c>
      <c r="U6777" t="s">
        <v>28</v>
      </c>
      <c r="V6777">
        <v>4</v>
      </c>
      <c r="W6777" t="s">
        <v>43</v>
      </c>
      <c r="X6777">
        <v>0</v>
      </c>
      <c r="Y6777" t="s">
        <v>32</v>
      </c>
      <c r="Z6777" t="s">
        <v>33</v>
      </c>
    </row>
    <row r="6778" spans="1:26" x14ac:dyDescent="0.3">
      <c r="A6778">
        <v>42</v>
      </c>
      <c r="B6778" t="s">
        <v>34</v>
      </c>
      <c r="C6778">
        <v>129</v>
      </c>
      <c r="D6778">
        <v>217</v>
      </c>
      <c r="E6778" t="s">
        <v>35</v>
      </c>
      <c r="F6778" t="s">
        <v>29</v>
      </c>
      <c r="G6778" t="s">
        <v>28</v>
      </c>
      <c r="H6778" t="s">
        <v>28</v>
      </c>
      <c r="I6778">
        <v>33.587838363039609</v>
      </c>
      <c r="J6778" t="s">
        <v>29</v>
      </c>
      <c r="K6778" t="s">
        <v>28</v>
      </c>
      <c r="L6778" t="s">
        <v>28</v>
      </c>
      <c r="M6778" t="s">
        <v>35</v>
      </c>
      <c r="N6778" t="s">
        <v>30</v>
      </c>
      <c r="O6778" s="4">
        <v>9.3544994214510933</v>
      </c>
      <c r="P6778" t="s">
        <v>27</v>
      </c>
      <c r="Q6778">
        <v>164</v>
      </c>
      <c r="R6778">
        <v>116</v>
      </c>
      <c r="S6778">
        <v>2.9266213414770355</v>
      </c>
      <c r="T6778">
        <v>16.059189101830537</v>
      </c>
      <c r="U6778" t="s">
        <v>28</v>
      </c>
      <c r="V6778">
        <v>2</v>
      </c>
      <c r="W6778" t="s">
        <v>31</v>
      </c>
      <c r="X6778">
        <v>2</v>
      </c>
      <c r="Y6778" t="s">
        <v>41</v>
      </c>
      <c r="Z6778" t="s">
        <v>36</v>
      </c>
    </row>
    <row r="6779" spans="1:26" x14ac:dyDescent="0.3">
      <c r="A6779">
        <v>80</v>
      </c>
      <c r="B6779" t="s">
        <v>26</v>
      </c>
      <c r="C6779">
        <v>170</v>
      </c>
      <c r="D6779">
        <v>208</v>
      </c>
      <c r="E6779" t="s">
        <v>35</v>
      </c>
      <c r="F6779" t="s">
        <v>28</v>
      </c>
      <c r="G6779" t="s">
        <v>28</v>
      </c>
      <c r="H6779" t="s">
        <v>28</v>
      </c>
      <c r="I6779">
        <v>23.686050326728932</v>
      </c>
      <c r="J6779" t="s">
        <v>28</v>
      </c>
      <c r="K6779" t="s">
        <v>29</v>
      </c>
      <c r="L6779" t="s">
        <v>29</v>
      </c>
      <c r="M6779" t="s">
        <v>27</v>
      </c>
      <c r="N6779" t="s">
        <v>27</v>
      </c>
      <c r="O6779" s="4">
        <v>5.9257568080938956</v>
      </c>
      <c r="P6779" t="s">
        <v>27</v>
      </c>
      <c r="Q6779">
        <v>371</v>
      </c>
      <c r="R6779">
        <v>82</v>
      </c>
      <c r="S6779">
        <v>9.2912063526006232</v>
      </c>
      <c r="T6779">
        <v>11.799355064263105</v>
      </c>
      <c r="U6779" t="s">
        <v>28</v>
      </c>
      <c r="V6779">
        <v>2</v>
      </c>
      <c r="W6779" t="s">
        <v>31</v>
      </c>
      <c r="X6779">
        <v>1</v>
      </c>
      <c r="Y6779" t="s">
        <v>37</v>
      </c>
      <c r="Z6779" t="s">
        <v>33</v>
      </c>
    </row>
    <row r="6780" spans="1:26" x14ac:dyDescent="0.3">
      <c r="A6780">
        <v>58</v>
      </c>
      <c r="B6780" t="s">
        <v>34</v>
      </c>
      <c r="C6780">
        <v>164</v>
      </c>
      <c r="D6780">
        <v>151</v>
      </c>
      <c r="E6780" t="s">
        <v>30</v>
      </c>
      <c r="F6780" t="s">
        <v>28</v>
      </c>
      <c r="G6780" t="s">
        <v>28</v>
      </c>
      <c r="H6780" t="s">
        <v>29</v>
      </c>
      <c r="I6780">
        <v>27.338502248233684</v>
      </c>
      <c r="J6780" t="s">
        <v>29</v>
      </c>
      <c r="K6780" t="s">
        <v>29</v>
      </c>
      <c r="L6780" t="s">
        <v>29</v>
      </c>
      <c r="M6780" t="s">
        <v>27</v>
      </c>
      <c r="N6780" t="s">
        <v>35</v>
      </c>
      <c r="O6780" s="4">
        <v>6.6467209656168214</v>
      </c>
      <c r="P6780" t="s">
        <v>27</v>
      </c>
      <c r="Q6780">
        <v>199</v>
      </c>
      <c r="R6780">
        <v>159</v>
      </c>
      <c r="S6780">
        <v>10.49670583567752</v>
      </c>
      <c r="T6780">
        <v>13.407080142547162</v>
      </c>
      <c r="U6780" t="s">
        <v>28</v>
      </c>
      <c r="V6780">
        <v>4</v>
      </c>
      <c r="W6780" t="s">
        <v>43</v>
      </c>
      <c r="X6780">
        <v>1</v>
      </c>
      <c r="Y6780" t="s">
        <v>32</v>
      </c>
      <c r="Z6780" t="s">
        <v>33</v>
      </c>
    </row>
    <row r="6781" spans="1:26" x14ac:dyDescent="0.3">
      <c r="A6781">
        <v>48</v>
      </c>
      <c r="B6781" t="s">
        <v>26</v>
      </c>
      <c r="C6781">
        <v>137</v>
      </c>
      <c r="D6781">
        <v>285</v>
      </c>
      <c r="E6781" t="s">
        <v>27</v>
      </c>
      <c r="F6781" t="s">
        <v>28</v>
      </c>
      <c r="G6781" t="s">
        <v>29</v>
      </c>
      <c r="H6781" t="s">
        <v>29</v>
      </c>
      <c r="I6781">
        <v>36.286896798252485</v>
      </c>
      <c r="J6781" t="s">
        <v>29</v>
      </c>
      <c r="K6781" t="s">
        <v>28</v>
      </c>
      <c r="L6781" t="s">
        <v>29</v>
      </c>
      <c r="M6781" t="s">
        <v>30</v>
      </c>
      <c r="N6781" t="s">
        <v>30</v>
      </c>
      <c r="O6781" s="4">
        <v>6.304436916357985</v>
      </c>
      <c r="P6781" t="s">
        <v>35</v>
      </c>
      <c r="Q6781">
        <v>269</v>
      </c>
      <c r="R6781">
        <v>82</v>
      </c>
      <c r="S6781">
        <v>9.0513254758297634E-2</v>
      </c>
      <c r="T6781">
        <v>11.016298643533347</v>
      </c>
      <c r="U6781" t="s">
        <v>28</v>
      </c>
      <c r="V6781">
        <v>3</v>
      </c>
      <c r="W6781" t="s">
        <v>31</v>
      </c>
      <c r="X6781">
        <v>1</v>
      </c>
      <c r="Y6781" t="s">
        <v>41</v>
      </c>
      <c r="Z6781" t="s">
        <v>36</v>
      </c>
    </row>
    <row r="6782" spans="1:26" x14ac:dyDescent="0.3">
      <c r="A6782">
        <v>79</v>
      </c>
      <c r="B6782" t="s">
        <v>34</v>
      </c>
      <c r="C6782">
        <v>166</v>
      </c>
      <c r="D6782">
        <v>299</v>
      </c>
      <c r="E6782" t="s">
        <v>35</v>
      </c>
      <c r="F6782" t="s">
        <v>28</v>
      </c>
      <c r="G6782" t="s">
        <v>28</v>
      </c>
      <c r="H6782" t="s">
        <v>29</v>
      </c>
      <c r="I6782">
        <v>36.66914314919854</v>
      </c>
      <c r="J6782" t="s">
        <v>29</v>
      </c>
      <c r="K6782" t="s">
        <v>28</v>
      </c>
      <c r="L6782" t="s">
        <v>28</v>
      </c>
      <c r="M6782" t="s">
        <v>42</v>
      </c>
      <c r="N6782" t="s">
        <v>27</v>
      </c>
      <c r="O6782" s="4">
        <v>6.2138489475426475</v>
      </c>
      <c r="P6782" t="s">
        <v>35</v>
      </c>
      <c r="Q6782">
        <v>164</v>
      </c>
      <c r="R6782">
        <v>111</v>
      </c>
      <c r="S6782">
        <v>8.8047138466799542</v>
      </c>
      <c r="T6782">
        <v>16.37234113429686</v>
      </c>
      <c r="U6782" t="s">
        <v>28</v>
      </c>
      <c r="V6782">
        <v>2</v>
      </c>
      <c r="W6782" t="s">
        <v>31</v>
      </c>
      <c r="X6782">
        <v>1</v>
      </c>
      <c r="Y6782" t="s">
        <v>41</v>
      </c>
      <c r="Z6782" t="s">
        <v>33</v>
      </c>
    </row>
    <row r="6783" spans="1:26" x14ac:dyDescent="0.3">
      <c r="A6783">
        <v>38</v>
      </c>
      <c r="B6783" t="s">
        <v>26</v>
      </c>
      <c r="C6783">
        <v>151</v>
      </c>
      <c r="D6783">
        <v>170</v>
      </c>
      <c r="E6783" t="s">
        <v>35</v>
      </c>
      <c r="F6783" t="s">
        <v>28</v>
      </c>
      <c r="G6783" t="s">
        <v>29</v>
      </c>
      <c r="H6783" t="s">
        <v>28</v>
      </c>
      <c r="I6783">
        <v>20.975707329966678</v>
      </c>
      <c r="J6783" t="s">
        <v>29</v>
      </c>
      <c r="K6783" t="s">
        <v>29</v>
      </c>
      <c r="L6783" t="s">
        <v>28</v>
      </c>
      <c r="M6783" t="s">
        <v>42</v>
      </c>
      <c r="N6783" t="s">
        <v>35</v>
      </c>
      <c r="O6783" s="4">
        <v>8.3358331295488792</v>
      </c>
      <c r="P6783" t="s">
        <v>30</v>
      </c>
      <c r="Q6783">
        <v>214</v>
      </c>
      <c r="R6783">
        <v>115</v>
      </c>
      <c r="S6783">
        <v>5.8060011599597097</v>
      </c>
      <c r="T6783">
        <v>19.343375379718548</v>
      </c>
      <c r="U6783" t="s">
        <v>28</v>
      </c>
      <c r="V6783">
        <v>2</v>
      </c>
      <c r="W6783" t="s">
        <v>31</v>
      </c>
      <c r="X6783">
        <v>2</v>
      </c>
      <c r="Y6783" t="s">
        <v>37</v>
      </c>
      <c r="Z6783" t="s">
        <v>36</v>
      </c>
    </row>
    <row r="6784" spans="1:26" x14ac:dyDescent="0.3">
      <c r="A6784">
        <v>75</v>
      </c>
      <c r="B6784" t="s">
        <v>34</v>
      </c>
      <c r="C6784">
        <v>149</v>
      </c>
      <c r="D6784">
        <v>250</v>
      </c>
      <c r="E6784" t="s">
        <v>30</v>
      </c>
      <c r="F6784" t="s">
        <v>28</v>
      </c>
      <c r="G6784" t="s">
        <v>28</v>
      </c>
      <c r="H6784" t="s">
        <v>28</v>
      </c>
      <c r="I6784">
        <v>25.802739319853139</v>
      </c>
      <c r="J6784" t="s">
        <v>29</v>
      </c>
      <c r="K6784" t="s">
        <v>29</v>
      </c>
      <c r="L6784" t="s">
        <v>28</v>
      </c>
      <c r="M6784" t="s">
        <v>30</v>
      </c>
      <c r="N6784" t="s">
        <v>35</v>
      </c>
      <c r="O6784" s="4">
        <v>7.0361876965905727</v>
      </c>
      <c r="P6784" t="s">
        <v>35</v>
      </c>
      <c r="Q6784">
        <v>399</v>
      </c>
      <c r="R6784">
        <v>157</v>
      </c>
      <c r="S6784">
        <v>11.786569522961109</v>
      </c>
      <c r="T6784">
        <v>16.201500424150197</v>
      </c>
      <c r="U6784" t="s">
        <v>28</v>
      </c>
      <c r="V6784">
        <v>2</v>
      </c>
      <c r="W6784" t="s">
        <v>31</v>
      </c>
      <c r="X6784">
        <v>2</v>
      </c>
      <c r="Y6784" t="s">
        <v>32</v>
      </c>
      <c r="Z6784" t="s">
        <v>33</v>
      </c>
    </row>
    <row r="6785" spans="1:26" x14ac:dyDescent="0.3">
      <c r="A6785">
        <v>37</v>
      </c>
      <c r="B6785" t="s">
        <v>34</v>
      </c>
      <c r="C6785">
        <v>155</v>
      </c>
      <c r="D6785">
        <v>235</v>
      </c>
      <c r="E6785" t="s">
        <v>30</v>
      </c>
      <c r="F6785" t="s">
        <v>28</v>
      </c>
      <c r="G6785" t="s">
        <v>28</v>
      </c>
      <c r="H6785" t="s">
        <v>28</v>
      </c>
      <c r="I6785">
        <v>22.46930963517417</v>
      </c>
      <c r="J6785" t="s">
        <v>28</v>
      </c>
      <c r="K6785" t="s">
        <v>28</v>
      </c>
      <c r="L6785" t="s">
        <v>29</v>
      </c>
      <c r="M6785" t="s">
        <v>30</v>
      </c>
      <c r="N6785" t="s">
        <v>30</v>
      </c>
      <c r="O6785" s="4">
        <v>6.450657039093211</v>
      </c>
      <c r="P6785" t="s">
        <v>30</v>
      </c>
      <c r="Q6785">
        <v>100</v>
      </c>
      <c r="R6785">
        <v>81</v>
      </c>
      <c r="S6785">
        <v>8.9337949460984341</v>
      </c>
      <c r="T6785">
        <v>11.716693275795196</v>
      </c>
      <c r="U6785" t="s">
        <v>28</v>
      </c>
      <c r="V6785">
        <v>1</v>
      </c>
      <c r="W6785" t="s">
        <v>38</v>
      </c>
      <c r="X6785">
        <v>1</v>
      </c>
      <c r="Y6785" t="s">
        <v>37</v>
      </c>
      <c r="Z6785" t="s">
        <v>36</v>
      </c>
    </row>
    <row r="6786" spans="1:26" x14ac:dyDescent="0.3">
      <c r="A6786">
        <v>56</v>
      </c>
      <c r="B6786" t="s">
        <v>34</v>
      </c>
      <c r="C6786">
        <v>128</v>
      </c>
      <c r="D6786">
        <v>271</v>
      </c>
      <c r="E6786" t="s">
        <v>30</v>
      </c>
      <c r="F6786" t="s">
        <v>29</v>
      </c>
      <c r="G6786" t="s">
        <v>28</v>
      </c>
      <c r="H6786" t="s">
        <v>28</v>
      </c>
      <c r="I6786">
        <v>37.585905642429189</v>
      </c>
      <c r="J6786" t="s">
        <v>29</v>
      </c>
      <c r="K6786" t="s">
        <v>29</v>
      </c>
      <c r="L6786" t="s">
        <v>29</v>
      </c>
      <c r="M6786" t="s">
        <v>27</v>
      </c>
      <c r="N6786" t="s">
        <v>30</v>
      </c>
      <c r="O6786" s="4">
        <v>9.6599347309491428</v>
      </c>
      <c r="P6786" t="s">
        <v>35</v>
      </c>
      <c r="Q6786">
        <v>149</v>
      </c>
      <c r="R6786">
        <v>160</v>
      </c>
      <c r="S6786">
        <v>8.2129645401656663</v>
      </c>
      <c r="T6786">
        <v>6.9301736049171838</v>
      </c>
      <c r="U6786" t="s">
        <v>28</v>
      </c>
      <c r="V6786">
        <v>4</v>
      </c>
      <c r="W6786" t="s">
        <v>43</v>
      </c>
      <c r="X6786">
        <v>1</v>
      </c>
      <c r="Y6786" t="s">
        <v>41</v>
      </c>
      <c r="Z6786" t="s">
        <v>33</v>
      </c>
    </row>
    <row r="6787" spans="1:26" x14ac:dyDescent="0.3">
      <c r="A6787">
        <v>80</v>
      </c>
      <c r="B6787" t="s">
        <v>34</v>
      </c>
      <c r="C6787">
        <v>155</v>
      </c>
      <c r="D6787">
        <v>224</v>
      </c>
      <c r="E6787" t="s">
        <v>27</v>
      </c>
      <c r="F6787" t="s">
        <v>29</v>
      </c>
      <c r="G6787" t="s">
        <v>28</v>
      </c>
      <c r="H6787" t="s">
        <v>28</v>
      </c>
      <c r="I6787">
        <v>34.584949997023138</v>
      </c>
      <c r="J6787" t="s">
        <v>29</v>
      </c>
      <c r="K6787" t="s">
        <v>29</v>
      </c>
      <c r="L6787" t="s">
        <v>29</v>
      </c>
      <c r="M6787" t="s">
        <v>35</v>
      </c>
      <c r="N6787" t="s">
        <v>30</v>
      </c>
      <c r="O6787" s="4">
        <v>5.657724873941115</v>
      </c>
      <c r="P6787" t="s">
        <v>27</v>
      </c>
      <c r="Q6787">
        <v>288</v>
      </c>
      <c r="R6787">
        <v>114</v>
      </c>
      <c r="S6787">
        <v>11.051942938846006</v>
      </c>
      <c r="T6787">
        <v>9.2175902897193005</v>
      </c>
      <c r="U6787" t="s">
        <v>28</v>
      </c>
      <c r="V6787">
        <v>4</v>
      </c>
      <c r="W6787" t="s">
        <v>43</v>
      </c>
      <c r="X6787">
        <v>1</v>
      </c>
      <c r="Y6787" t="s">
        <v>41</v>
      </c>
      <c r="Z6787" t="s">
        <v>33</v>
      </c>
    </row>
    <row r="6788" spans="1:26" x14ac:dyDescent="0.3">
      <c r="A6788">
        <v>39</v>
      </c>
      <c r="B6788" t="s">
        <v>26</v>
      </c>
      <c r="C6788">
        <v>148</v>
      </c>
      <c r="D6788">
        <v>224</v>
      </c>
      <c r="E6788" t="s">
        <v>30</v>
      </c>
      <c r="F6788" t="s">
        <v>28</v>
      </c>
      <c r="G6788" t="s">
        <v>29</v>
      </c>
      <c r="H6788" t="s">
        <v>28</v>
      </c>
      <c r="I6788">
        <v>30.392843323343172</v>
      </c>
      <c r="J6788" t="s">
        <v>29</v>
      </c>
      <c r="K6788" t="s">
        <v>28</v>
      </c>
      <c r="L6788" t="s">
        <v>29</v>
      </c>
      <c r="M6788" t="s">
        <v>42</v>
      </c>
      <c r="N6788" t="s">
        <v>35</v>
      </c>
      <c r="O6788" s="4">
        <v>8.9970989572994515</v>
      </c>
      <c r="P6788" t="s">
        <v>35</v>
      </c>
      <c r="Q6788">
        <v>313</v>
      </c>
      <c r="R6788">
        <v>120</v>
      </c>
      <c r="S6788">
        <v>10.102440559578827</v>
      </c>
      <c r="T6788">
        <v>13.531904479064405</v>
      </c>
      <c r="U6788" t="s">
        <v>28</v>
      </c>
      <c r="V6788">
        <v>2</v>
      </c>
      <c r="W6788" t="s">
        <v>31</v>
      </c>
      <c r="X6788">
        <v>2</v>
      </c>
      <c r="Y6788" t="s">
        <v>41</v>
      </c>
      <c r="Z6788" t="s">
        <v>36</v>
      </c>
    </row>
    <row r="6789" spans="1:26" x14ac:dyDescent="0.3">
      <c r="A6789">
        <v>30</v>
      </c>
      <c r="B6789" t="s">
        <v>34</v>
      </c>
      <c r="C6789">
        <v>147</v>
      </c>
      <c r="D6789">
        <v>227</v>
      </c>
      <c r="E6789" t="s">
        <v>30</v>
      </c>
      <c r="F6789" t="s">
        <v>29</v>
      </c>
      <c r="G6789" t="s">
        <v>28</v>
      </c>
      <c r="H6789" t="s">
        <v>29</v>
      </c>
      <c r="I6789">
        <v>38.111405350463627</v>
      </c>
      <c r="J6789" t="s">
        <v>28</v>
      </c>
      <c r="K6789" t="s">
        <v>29</v>
      </c>
      <c r="L6789" t="s">
        <v>29</v>
      </c>
      <c r="M6789" t="s">
        <v>30</v>
      </c>
      <c r="N6789" t="s">
        <v>30</v>
      </c>
      <c r="O6789" s="4">
        <v>6.6501330532876652</v>
      </c>
      <c r="P6789" t="s">
        <v>35</v>
      </c>
      <c r="Q6789">
        <v>341</v>
      </c>
      <c r="R6789">
        <v>119</v>
      </c>
      <c r="S6789">
        <v>6.7299354228902102</v>
      </c>
      <c r="T6789">
        <v>14.34860495280569</v>
      </c>
      <c r="U6789" t="s">
        <v>28</v>
      </c>
      <c r="V6789">
        <v>4</v>
      </c>
      <c r="W6789" t="s">
        <v>43</v>
      </c>
      <c r="X6789">
        <v>0</v>
      </c>
      <c r="Y6789" t="s">
        <v>41</v>
      </c>
      <c r="Z6789" t="s">
        <v>36</v>
      </c>
    </row>
    <row r="6790" spans="1:26" x14ac:dyDescent="0.3">
      <c r="A6790">
        <v>62</v>
      </c>
      <c r="B6790" t="s">
        <v>26</v>
      </c>
      <c r="C6790">
        <v>140</v>
      </c>
      <c r="D6790">
        <v>170</v>
      </c>
      <c r="E6790" t="s">
        <v>27</v>
      </c>
      <c r="F6790" t="s">
        <v>29</v>
      </c>
      <c r="G6790" t="s">
        <v>29</v>
      </c>
      <c r="H6790" t="s">
        <v>29</v>
      </c>
      <c r="I6790">
        <v>24.672060491622997</v>
      </c>
      <c r="J6790" t="s">
        <v>29</v>
      </c>
      <c r="K6790" t="s">
        <v>28</v>
      </c>
      <c r="L6790" t="s">
        <v>29</v>
      </c>
      <c r="M6790" t="s">
        <v>30</v>
      </c>
      <c r="N6790" t="s">
        <v>30</v>
      </c>
      <c r="O6790" s="4">
        <v>4.3777947558814319</v>
      </c>
      <c r="P6790" t="s">
        <v>30</v>
      </c>
      <c r="Q6790">
        <v>262</v>
      </c>
      <c r="R6790">
        <v>137</v>
      </c>
      <c r="S6790">
        <v>10.820715029778903</v>
      </c>
      <c r="T6790">
        <v>9.6045408489398465</v>
      </c>
      <c r="U6790" t="s">
        <v>28</v>
      </c>
      <c r="V6790">
        <v>4</v>
      </c>
      <c r="W6790" t="s">
        <v>43</v>
      </c>
      <c r="X6790">
        <v>0</v>
      </c>
      <c r="Y6790" t="s">
        <v>37</v>
      </c>
      <c r="Z6790" t="s">
        <v>33</v>
      </c>
    </row>
    <row r="6791" spans="1:26" x14ac:dyDescent="0.3">
      <c r="A6791">
        <v>80</v>
      </c>
      <c r="B6791" t="s">
        <v>34</v>
      </c>
      <c r="C6791">
        <v>166</v>
      </c>
      <c r="D6791">
        <v>269</v>
      </c>
      <c r="E6791" t="s">
        <v>30</v>
      </c>
      <c r="F6791" t="s">
        <v>28</v>
      </c>
      <c r="G6791" t="s">
        <v>28</v>
      </c>
      <c r="H6791" t="s">
        <v>28</v>
      </c>
      <c r="I6791">
        <v>18.300850146085548</v>
      </c>
      <c r="J6791" t="s">
        <v>29</v>
      </c>
      <c r="K6791" t="s">
        <v>29</v>
      </c>
      <c r="L6791" t="s">
        <v>28</v>
      </c>
      <c r="M6791" t="s">
        <v>42</v>
      </c>
      <c r="N6791" t="s">
        <v>35</v>
      </c>
      <c r="O6791" s="4">
        <v>9.1509542576452834</v>
      </c>
      <c r="P6791" t="s">
        <v>27</v>
      </c>
      <c r="Q6791">
        <v>373</v>
      </c>
      <c r="R6791">
        <v>116</v>
      </c>
      <c r="S6791">
        <v>12.755330629371391</v>
      </c>
      <c r="T6791">
        <v>7.9744588953900246</v>
      </c>
      <c r="U6791" t="s">
        <v>28</v>
      </c>
      <c r="V6791">
        <v>2</v>
      </c>
      <c r="W6791" t="s">
        <v>31</v>
      </c>
      <c r="X6791">
        <v>2</v>
      </c>
      <c r="Y6791" t="s">
        <v>40</v>
      </c>
      <c r="Z6791" t="s">
        <v>33</v>
      </c>
    </row>
    <row r="6792" spans="1:26" x14ac:dyDescent="0.3">
      <c r="A6792">
        <v>59</v>
      </c>
      <c r="B6792" t="s">
        <v>34</v>
      </c>
      <c r="C6792">
        <v>175</v>
      </c>
      <c r="D6792">
        <v>161</v>
      </c>
      <c r="E6792" t="s">
        <v>27</v>
      </c>
      <c r="F6792" t="s">
        <v>29</v>
      </c>
      <c r="G6792" t="s">
        <v>28</v>
      </c>
      <c r="H6792" t="s">
        <v>28</v>
      </c>
      <c r="I6792">
        <v>18.579817428077824</v>
      </c>
      <c r="J6792" t="s">
        <v>28</v>
      </c>
      <c r="K6792" t="s">
        <v>28</v>
      </c>
      <c r="L6792" t="s">
        <v>28</v>
      </c>
      <c r="M6792" t="s">
        <v>35</v>
      </c>
      <c r="N6792" t="s">
        <v>35</v>
      </c>
      <c r="O6792" s="4">
        <v>5.6239748819431856</v>
      </c>
      <c r="P6792" t="s">
        <v>35</v>
      </c>
      <c r="Q6792">
        <v>282</v>
      </c>
      <c r="R6792">
        <v>96</v>
      </c>
      <c r="S6792">
        <v>5.1150747898051749</v>
      </c>
      <c r="T6792">
        <v>13.426088856778659</v>
      </c>
      <c r="U6792" t="s">
        <v>28</v>
      </c>
      <c r="V6792">
        <v>1</v>
      </c>
      <c r="W6792" t="s">
        <v>38</v>
      </c>
      <c r="X6792">
        <v>1</v>
      </c>
      <c r="Y6792" t="s">
        <v>37</v>
      </c>
      <c r="Z6792" t="s">
        <v>33</v>
      </c>
    </row>
    <row r="6793" spans="1:26" x14ac:dyDescent="0.3">
      <c r="A6793">
        <v>67</v>
      </c>
      <c r="B6793" t="s">
        <v>26</v>
      </c>
      <c r="C6793">
        <v>121</v>
      </c>
      <c r="D6793">
        <v>232</v>
      </c>
      <c r="E6793" t="s">
        <v>30</v>
      </c>
      <c r="F6793" t="s">
        <v>28</v>
      </c>
      <c r="G6793" t="s">
        <v>29</v>
      </c>
      <c r="H6793" t="s">
        <v>28</v>
      </c>
      <c r="I6793">
        <v>19.027120705322424</v>
      </c>
      <c r="J6793" t="s">
        <v>29</v>
      </c>
      <c r="K6793" t="s">
        <v>28</v>
      </c>
      <c r="L6793" t="s">
        <v>28</v>
      </c>
      <c r="M6793" t="s">
        <v>27</v>
      </c>
      <c r="N6793" t="s">
        <v>27</v>
      </c>
      <c r="O6793" s="4">
        <v>8.0761361304801369</v>
      </c>
      <c r="P6793" t="s">
        <v>30</v>
      </c>
      <c r="Q6793">
        <v>143</v>
      </c>
      <c r="R6793">
        <v>136</v>
      </c>
      <c r="S6793">
        <v>14.023473355312293</v>
      </c>
      <c r="T6793">
        <v>12.3595668850338</v>
      </c>
      <c r="U6793" t="s">
        <v>28</v>
      </c>
      <c r="V6793">
        <v>1</v>
      </c>
      <c r="W6793" t="s">
        <v>38</v>
      </c>
      <c r="X6793">
        <v>2</v>
      </c>
      <c r="Y6793" t="s">
        <v>37</v>
      </c>
      <c r="Z6793" t="s">
        <v>33</v>
      </c>
    </row>
    <row r="6794" spans="1:26" x14ac:dyDescent="0.3">
      <c r="A6794">
        <v>66</v>
      </c>
      <c r="B6794" t="s">
        <v>26</v>
      </c>
      <c r="C6794">
        <v>179</v>
      </c>
      <c r="D6794">
        <v>262</v>
      </c>
      <c r="E6794" t="s">
        <v>30</v>
      </c>
      <c r="F6794" t="s">
        <v>29</v>
      </c>
      <c r="G6794" t="s">
        <v>28</v>
      </c>
      <c r="H6794" t="s">
        <v>29</v>
      </c>
      <c r="I6794">
        <v>20.826580054998335</v>
      </c>
      <c r="J6794" t="s">
        <v>28</v>
      </c>
      <c r="K6794" t="s">
        <v>28</v>
      </c>
      <c r="L6794" t="s">
        <v>28</v>
      </c>
      <c r="M6794" t="s">
        <v>27</v>
      </c>
      <c r="N6794" t="s">
        <v>35</v>
      </c>
      <c r="O6794" s="4">
        <v>9.2468695123692264</v>
      </c>
      <c r="P6794" t="s">
        <v>27</v>
      </c>
      <c r="Q6794">
        <v>110</v>
      </c>
      <c r="R6794">
        <v>134</v>
      </c>
      <c r="S6794">
        <v>12.935714140107997</v>
      </c>
      <c r="T6794">
        <v>11.166314819003713</v>
      </c>
      <c r="U6794" t="s">
        <v>28</v>
      </c>
      <c r="V6794">
        <v>2</v>
      </c>
      <c r="W6794" t="s">
        <v>31</v>
      </c>
      <c r="X6794">
        <v>1</v>
      </c>
      <c r="Y6794" t="s">
        <v>37</v>
      </c>
      <c r="Z6794" t="s">
        <v>33</v>
      </c>
    </row>
    <row r="6795" spans="1:26" x14ac:dyDescent="0.3">
      <c r="A6795">
        <v>37</v>
      </c>
      <c r="B6795" t="s">
        <v>26</v>
      </c>
      <c r="C6795">
        <v>178</v>
      </c>
      <c r="D6795">
        <v>164</v>
      </c>
      <c r="E6795" t="s">
        <v>35</v>
      </c>
      <c r="F6795" t="s">
        <v>28</v>
      </c>
      <c r="G6795" t="s">
        <v>28</v>
      </c>
      <c r="H6795" t="s">
        <v>29</v>
      </c>
      <c r="I6795">
        <v>30.559233618010936</v>
      </c>
      <c r="J6795" t="s">
        <v>29</v>
      </c>
      <c r="K6795" t="s">
        <v>28</v>
      </c>
      <c r="L6795" t="s">
        <v>28</v>
      </c>
      <c r="M6795" t="s">
        <v>42</v>
      </c>
      <c r="N6795" t="s">
        <v>35</v>
      </c>
      <c r="O6795" s="4">
        <v>7.2168223657120469</v>
      </c>
      <c r="P6795" t="s">
        <v>35</v>
      </c>
      <c r="Q6795">
        <v>394</v>
      </c>
      <c r="R6795">
        <v>125</v>
      </c>
      <c r="S6795">
        <v>6.905361103321475</v>
      </c>
      <c r="T6795">
        <v>9.3101415151429716</v>
      </c>
      <c r="U6795" t="s">
        <v>28</v>
      </c>
      <c r="V6795">
        <v>2</v>
      </c>
      <c r="W6795" t="s">
        <v>31</v>
      </c>
      <c r="X6795">
        <v>2</v>
      </c>
      <c r="Y6795" t="s">
        <v>41</v>
      </c>
      <c r="Z6795" t="s">
        <v>36</v>
      </c>
    </row>
    <row r="6796" spans="1:26" x14ac:dyDescent="0.3">
      <c r="A6796">
        <v>69</v>
      </c>
      <c r="B6796" t="s">
        <v>34</v>
      </c>
      <c r="C6796">
        <v>165</v>
      </c>
      <c r="D6796">
        <v>262</v>
      </c>
      <c r="E6796" t="s">
        <v>27</v>
      </c>
      <c r="F6796" t="s">
        <v>29</v>
      </c>
      <c r="G6796" t="s">
        <v>29</v>
      </c>
      <c r="H6796" t="s">
        <v>28</v>
      </c>
      <c r="I6796">
        <v>39.583902889816606</v>
      </c>
      <c r="J6796" t="s">
        <v>29</v>
      </c>
      <c r="K6796" t="s">
        <v>28</v>
      </c>
      <c r="L6796" t="s">
        <v>28</v>
      </c>
      <c r="M6796" t="s">
        <v>35</v>
      </c>
      <c r="N6796" t="s">
        <v>30</v>
      </c>
      <c r="O6796" s="4">
        <v>7.8440062896161393</v>
      </c>
      <c r="P6796" t="s">
        <v>35</v>
      </c>
      <c r="Q6796">
        <v>392</v>
      </c>
      <c r="R6796">
        <v>127</v>
      </c>
      <c r="S6796">
        <v>0.38022371151767709</v>
      </c>
      <c r="T6796">
        <v>10.384478016201255</v>
      </c>
      <c r="U6796" t="s">
        <v>28</v>
      </c>
      <c r="V6796">
        <v>2</v>
      </c>
      <c r="W6796" t="s">
        <v>31</v>
      </c>
      <c r="X6796">
        <v>2</v>
      </c>
      <c r="Y6796" t="s">
        <v>41</v>
      </c>
      <c r="Z6796" t="s">
        <v>33</v>
      </c>
    </row>
    <row r="6797" spans="1:26" x14ac:dyDescent="0.3">
      <c r="A6797">
        <v>30</v>
      </c>
      <c r="B6797" t="s">
        <v>34</v>
      </c>
      <c r="C6797">
        <v>154</v>
      </c>
      <c r="D6797">
        <v>290</v>
      </c>
      <c r="E6797" t="s">
        <v>35</v>
      </c>
      <c r="F6797" t="s">
        <v>29</v>
      </c>
      <c r="G6797" t="s">
        <v>29</v>
      </c>
      <c r="H6797" t="s">
        <v>29</v>
      </c>
      <c r="I6797">
        <v>27.238181608302185</v>
      </c>
      <c r="J6797" t="s">
        <v>28</v>
      </c>
      <c r="K6797" t="s">
        <v>28</v>
      </c>
      <c r="L6797" t="s">
        <v>29</v>
      </c>
      <c r="M6797" t="s">
        <v>27</v>
      </c>
      <c r="N6797" t="s">
        <v>30</v>
      </c>
      <c r="O6797" s="4">
        <v>6.0410924740997558</v>
      </c>
      <c r="P6797" t="s">
        <v>35</v>
      </c>
      <c r="Q6797">
        <v>140</v>
      </c>
      <c r="R6797">
        <v>86</v>
      </c>
      <c r="S6797">
        <v>14.156036100301005</v>
      </c>
      <c r="T6797">
        <v>8.5324957385116136</v>
      </c>
      <c r="U6797" t="s">
        <v>28</v>
      </c>
      <c r="V6797">
        <v>3</v>
      </c>
      <c r="W6797" t="s">
        <v>31</v>
      </c>
      <c r="X6797">
        <v>0</v>
      </c>
      <c r="Y6797" t="s">
        <v>32</v>
      </c>
      <c r="Z6797" t="s">
        <v>36</v>
      </c>
    </row>
    <row r="6798" spans="1:26" x14ac:dyDescent="0.3">
      <c r="A6798">
        <v>34</v>
      </c>
      <c r="B6798" t="s">
        <v>26</v>
      </c>
      <c r="C6798">
        <v>173</v>
      </c>
      <c r="D6798">
        <v>273</v>
      </c>
      <c r="E6798" t="s">
        <v>27</v>
      </c>
      <c r="F6798" t="s">
        <v>28</v>
      </c>
      <c r="G6798" t="s">
        <v>28</v>
      </c>
      <c r="H6798" t="s">
        <v>28</v>
      </c>
      <c r="I6798">
        <v>33.673163068017004</v>
      </c>
      <c r="J6798" t="s">
        <v>28</v>
      </c>
      <c r="K6798" t="s">
        <v>29</v>
      </c>
      <c r="L6798" t="s">
        <v>28</v>
      </c>
      <c r="M6798" t="s">
        <v>27</v>
      </c>
      <c r="N6798" t="s">
        <v>35</v>
      </c>
      <c r="O6798" s="4">
        <v>8.3592343016585122</v>
      </c>
      <c r="P6798" t="s">
        <v>35</v>
      </c>
      <c r="Q6798">
        <v>154</v>
      </c>
      <c r="R6798">
        <v>101</v>
      </c>
      <c r="S6798">
        <v>6.8922785857490032</v>
      </c>
      <c r="T6798">
        <v>19.426556977737711</v>
      </c>
      <c r="U6798" t="s">
        <v>28</v>
      </c>
      <c r="V6798">
        <v>1</v>
      </c>
      <c r="W6798" t="s">
        <v>38</v>
      </c>
      <c r="X6798">
        <v>2</v>
      </c>
      <c r="Y6798" t="s">
        <v>41</v>
      </c>
      <c r="Z6798" t="s">
        <v>36</v>
      </c>
    </row>
    <row r="6799" spans="1:26" x14ac:dyDescent="0.3">
      <c r="A6799">
        <v>71</v>
      </c>
      <c r="B6799" t="s">
        <v>34</v>
      </c>
      <c r="C6799">
        <v>147</v>
      </c>
      <c r="D6799">
        <v>290</v>
      </c>
      <c r="E6799" t="s">
        <v>35</v>
      </c>
      <c r="F6799" t="s">
        <v>29</v>
      </c>
      <c r="G6799" t="s">
        <v>28</v>
      </c>
      <c r="H6799" t="s">
        <v>29</v>
      </c>
      <c r="I6799">
        <v>35.427896872949681</v>
      </c>
      <c r="J6799" t="s">
        <v>28</v>
      </c>
      <c r="K6799" t="s">
        <v>28</v>
      </c>
      <c r="L6799" t="s">
        <v>28</v>
      </c>
      <c r="M6799" t="s">
        <v>35</v>
      </c>
      <c r="N6799" t="s">
        <v>35</v>
      </c>
      <c r="O6799" s="4">
        <v>7.9396208863328468</v>
      </c>
      <c r="P6799" t="s">
        <v>35</v>
      </c>
      <c r="Q6799">
        <v>195</v>
      </c>
      <c r="R6799">
        <v>142</v>
      </c>
      <c r="S6799">
        <v>7.8890430926758928</v>
      </c>
      <c r="T6799">
        <v>15.979540720177242</v>
      </c>
      <c r="U6799" t="s">
        <v>28</v>
      </c>
      <c r="V6799">
        <v>2</v>
      </c>
      <c r="W6799" t="s">
        <v>31</v>
      </c>
      <c r="X6799">
        <v>2</v>
      </c>
      <c r="Y6799" t="s">
        <v>41</v>
      </c>
      <c r="Z6799" t="s">
        <v>33</v>
      </c>
    </row>
    <row r="6800" spans="1:26" x14ac:dyDescent="0.3">
      <c r="A6800">
        <v>53</v>
      </c>
      <c r="B6800" t="s">
        <v>26</v>
      </c>
      <c r="C6800">
        <v>174</v>
      </c>
      <c r="D6800">
        <v>264</v>
      </c>
      <c r="E6800" t="s">
        <v>30</v>
      </c>
      <c r="F6800" t="s">
        <v>28</v>
      </c>
      <c r="G6800" t="s">
        <v>28</v>
      </c>
      <c r="H6800" t="s">
        <v>28</v>
      </c>
      <c r="I6800">
        <v>35.630734649446921</v>
      </c>
      <c r="J6800" t="s">
        <v>29</v>
      </c>
      <c r="K6800" t="s">
        <v>29</v>
      </c>
      <c r="L6800" t="s">
        <v>28</v>
      </c>
      <c r="M6800" t="s">
        <v>35</v>
      </c>
      <c r="N6800" t="s">
        <v>30</v>
      </c>
      <c r="O6800" s="4">
        <v>6.6687164832402335</v>
      </c>
      <c r="P6800" t="s">
        <v>27</v>
      </c>
      <c r="Q6800">
        <v>260</v>
      </c>
      <c r="R6800">
        <v>124</v>
      </c>
      <c r="S6800">
        <v>11.957428387837686</v>
      </c>
      <c r="T6800">
        <v>9.275196224914863</v>
      </c>
      <c r="U6800" t="s">
        <v>28</v>
      </c>
      <c r="V6800">
        <v>2</v>
      </c>
      <c r="W6800" t="s">
        <v>31</v>
      </c>
      <c r="X6800">
        <v>2</v>
      </c>
      <c r="Y6800" t="s">
        <v>41</v>
      </c>
      <c r="Z6800" t="s">
        <v>33</v>
      </c>
    </row>
    <row r="6801" spans="1:26" x14ac:dyDescent="0.3">
      <c r="A6801">
        <v>50</v>
      </c>
      <c r="B6801" t="s">
        <v>26</v>
      </c>
      <c r="C6801">
        <v>155</v>
      </c>
      <c r="D6801">
        <v>296</v>
      </c>
      <c r="E6801" t="s">
        <v>35</v>
      </c>
      <c r="F6801" t="s">
        <v>28</v>
      </c>
      <c r="G6801" t="s">
        <v>29</v>
      </c>
      <c r="H6801" t="s">
        <v>29</v>
      </c>
      <c r="I6801">
        <v>27.752517421855643</v>
      </c>
      <c r="J6801" t="s">
        <v>29</v>
      </c>
      <c r="K6801" t="s">
        <v>29</v>
      </c>
      <c r="L6801" t="s">
        <v>28</v>
      </c>
      <c r="M6801" t="s">
        <v>42</v>
      </c>
      <c r="N6801" t="s">
        <v>30</v>
      </c>
      <c r="O6801" s="4">
        <v>7.8076129356693151</v>
      </c>
      <c r="P6801" t="s">
        <v>30</v>
      </c>
      <c r="Q6801">
        <v>243</v>
      </c>
      <c r="R6801">
        <v>112</v>
      </c>
      <c r="S6801">
        <v>3.247174514835808</v>
      </c>
      <c r="T6801">
        <v>13.722325656082271</v>
      </c>
      <c r="U6801" t="s">
        <v>28</v>
      </c>
      <c r="V6801">
        <v>3</v>
      </c>
      <c r="W6801" t="s">
        <v>31</v>
      </c>
      <c r="X6801">
        <v>2</v>
      </c>
      <c r="Y6801" t="s">
        <v>32</v>
      </c>
      <c r="Z6801" t="s">
        <v>36</v>
      </c>
    </row>
    <row r="6802" spans="1:26" x14ac:dyDescent="0.3">
      <c r="A6802">
        <v>18</v>
      </c>
      <c r="B6802" t="s">
        <v>26</v>
      </c>
      <c r="C6802">
        <v>150</v>
      </c>
      <c r="D6802">
        <v>181</v>
      </c>
      <c r="E6802" t="s">
        <v>30</v>
      </c>
      <c r="F6802" t="s">
        <v>28</v>
      </c>
      <c r="G6802" t="s">
        <v>29</v>
      </c>
      <c r="H6802" t="s">
        <v>28</v>
      </c>
      <c r="I6802">
        <v>30.098811825667205</v>
      </c>
      <c r="J6802" t="s">
        <v>29</v>
      </c>
      <c r="K6802" t="s">
        <v>29</v>
      </c>
      <c r="L6802" t="s">
        <v>29</v>
      </c>
      <c r="M6802" t="s">
        <v>30</v>
      </c>
      <c r="N6802" t="s">
        <v>30</v>
      </c>
      <c r="O6802" s="4">
        <v>5.5759577741992565</v>
      </c>
      <c r="P6802" t="s">
        <v>35</v>
      </c>
      <c r="Q6802">
        <v>227</v>
      </c>
      <c r="R6802">
        <v>120</v>
      </c>
      <c r="S6802">
        <v>2.9246382535875641</v>
      </c>
      <c r="T6802">
        <v>8.8600718837243058</v>
      </c>
      <c r="U6802" t="s">
        <v>28</v>
      </c>
      <c r="V6802">
        <v>3</v>
      </c>
      <c r="W6802" t="s">
        <v>31</v>
      </c>
      <c r="X6802">
        <v>1</v>
      </c>
      <c r="Y6802" t="s">
        <v>41</v>
      </c>
      <c r="Z6802" t="s">
        <v>39</v>
      </c>
    </row>
    <row r="6803" spans="1:26" x14ac:dyDescent="0.3">
      <c r="A6803">
        <v>34</v>
      </c>
      <c r="B6803" t="s">
        <v>26</v>
      </c>
      <c r="C6803">
        <v>179</v>
      </c>
      <c r="D6803">
        <v>298</v>
      </c>
      <c r="E6803" t="s">
        <v>35</v>
      </c>
      <c r="F6803" t="s">
        <v>28</v>
      </c>
      <c r="G6803" t="s">
        <v>29</v>
      </c>
      <c r="H6803" t="s">
        <v>28</v>
      </c>
      <c r="I6803">
        <v>26.42308423570174</v>
      </c>
      <c r="J6803" t="s">
        <v>29</v>
      </c>
      <c r="K6803" t="s">
        <v>28</v>
      </c>
      <c r="L6803" t="s">
        <v>29</v>
      </c>
      <c r="M6803" t="s">
        <v>42</v>
      </c>
      <c r="N6803" t="s">
        <v>27</v>
      </c>
      <c r="O6803" s="4">
        <v>6.6693263298502909</v>
      </c>
      <c r="P6803" t="s">
        <v>35</v>
      </c>
      <c r="Q6803">
        <v>155</v>
      </c>
      <c r="R6803">
        <v>87</v>
      </c>
      <c r="S6803">
        <v>9.344591799820158</v>
      </c>
      <c r="T6803">
        <v>7.0190647784676639</v>
      </c>
      <c r="U6803" t="s">
        <v>28</v>
      </c>
      <c r="V6803">
        <v>2</v>
      </c>
      <c r="W6803" t="s">
        <v>31</v>
      </c>
      <c r="X6803">
        <v>1</v>
      </c>
      <c r="Y6803" t="s">
        <v>32</v>
      </c>
      <c r="Z6803" t="s">
        <v>36</v>
      </c>
    </row>
    <row r="6804" spans="1:26" x14ac:dyDescent="0.3">
      <c r="A6804">
        <v>41</v>
      </c>
      <c r="B6804" t="s">
        <v>34</v>
      </c>
      <c r="C6804">
        <v>160</v>
      </c>
      <c r="D6804">
        <v>261</v>
      </c>
      <c r="E6804" t="s">
        <v>27</v>
      </c>
      <c r="F6804" t="s">
        <v>28</v>
      </c>
      <c r="G6804" t="s">
        <v>28</v>
      </c>
      <c r="H6804" t="s">
        <v>28</v>
      </c>
      <c r="I6804">
        <v>24.843398741538021</v>
      </c>
      <c r="J6804" t="s">
        <v>29</v>
      </c>
      <c r="K6804" t="s">
        <v>29</v>
      </c>
      <c r="L6804" t="s">
        <v>29</v>
      </c>
      <c r="M6804" t="s">
        <v>35</v>
      </c>
      <c r="N6804" t="s">
        <v>35</v>
      </c>
      <c r="O6804" s="4">
        <v>5.4962408106032932</v>
      </c>
      <c r="P6804" t="s">
        <v>30</v>
      </c>
      <c r="Q6804">
        <v>177</v>
      </c>
      <c r="R6804">
        <v>150</v>
      </c>
      <c r="S6804">
        <v>7.1700281241100123</v>
      </c>
      <c r="T6804">
        <v>16.258620451405637</v>
      </c>
      <c r="U6804" t="s">
        <v>28</v>
      </c>
      <c r="V6804">
        <v>3</v>
      </c>
      <c r="W6804" t="s">
        <v>31</v>
      </c>
      <c r="X6804">
        <v>2</v>
      </c>
      <c r="Y6804" t="s">
        <v>37</v>
      </c>
      <c r="Z6804" t="s">
        <v>36</v>
      </c>
    </row>
    <row r="6805" spans="1:26" x14ac:dyDescent="0.3">
      <c r="A6805">
        <v>75</v>
      </c>
      <c r="B6805" t="s">
        <v>34</v>
      </c>
      <c r="C6805">
        <v>136</v>
      </c>
      <c r="D6805">
        <v>291</v>
      </c>
      <c r="E6805" t="s">
        <v>35</v>
      </c>
      <c r="F6805" t="s">
        <v>28</v>
      </c>
      <c r="G6805" t="s">
        <v>29</v>
      </c>
      <c r="H6805" t="s">
        <v>28</v>
      </c>
      <c r="I6805">
        <v>31.800669379879583</v>
      </c>
      <c r="J6805" t="s">
        <v>28</v>
      </c>
      <c r="K6805" t="s">
        <v>28</v>
      </c>
      <c r="L6805" t="s">
        <v>29</v>
      </c>
      <c r="M6805" t="s">
        <v>42</v>
      </c>
      <c r="N6805" t="s">
        <v>30</v>
      </c>
      <c r="O6805" s="4">
        <v>8.8183957894847254</v>
      </c>
      <c r="P6805" t="s">
        <v>35</v>
      </c>
      <c r="Q6805">
        <v>187</v>
      </c>
      <c r="R6805">
        <v>85</v>
      </c>
      <c r="S6805">
        <v>2.2066533065268286</v>
      </c>
      <c r="T6805">
        <v>19.083101579215938</v>
      </c>
      <c r="U6805" t="s">
        <v>28</v>
      </c>
      <c r="V6805">
        <v>1</v>
      </c>
      <c r="W6805" t="s">
        <v>38</v>
      </c>
      <c r="X6805">
        <v>2</v>
      </c>
      <c r="Y6805" t="s">
        <v>41</v>
      </c>
      <c r="Z6805" t="s">
        <v>33</v>
      </c>
    </row>
    <row r="6806" spans="1:26" x14ac:dyDescent="0.3">
      <c r="A6806">
        <v>25</v>
      </c>
      <c r="B6806" t="s">
        <v>26</v>
      </c>
      <c r="C6806">
        <v>165</v>
      </c>
      <c r="D6806">
        <v>173</v>
      </c>
      <c r="E6806" t="s">
        <v>30</v>
      </c>
      <c r="F6806" t="s">
        <v>29</v>
      </c>
      <c r="G6806" t="s">
        <v>29</v>
      </c>
      <c r="H6806" t="s">
        <v>29</v>
      </c>
      <c r="I6806">
        <v>25.50761960190481</v>
      </c>
      <c r="J6806" t="s">
        <v>28</v>
      </c>
      <c r="K6806" t="s">
        <v>29</v>
      </c>
      <c r="L6806" t="s">
        <v>28</v>
      </c>
      <c r="M6806" t="s">
        <v>30</v>
      </c>
      <c r="N6806" t="s">
        <v>27</v>
      </c>
      <c r="O6806" s="4">
        <v>8.5247630694371885</v>
      </c>
      <c r="P6806" t="s">
        <v>27</v>
      </c>
      <c r="Q6806">
        <v>110</v>
      </c>
      <c r="R6806">
        <v>86</v>
      </c>
      <c r="S6806">
        <v>14.433829640248614</v>
      </c>
      <c r="T6806">
        <v>9.256300937769609</v>
      </c>
      <c r="U6806" t="s">
        <v>28</v>
      </c>
      <c r="V6806">
        <v>3</v>
      </c>
      <c r="W6806" t="s">
        <v>31</v>
      </c>
      <c r="X6806">
        <v>1</v>
      </c>
      <c r="Y6806" t="s">
        <v>32</v>
      </c>
      <c r="Z6806" t="s">
        <v>39</v>
      </c>
    </row>
    <row r="6807" spans="1:26" x14ac:dyDescent="0.3">
      <c r="A6807">
        <v>67</v>
      </c>
      <c r="B6807" t="s">
        <v>26</v>
      </c>
      <c r="C6807">
        <v>168</v>
      </c>
      <c r="D6807">
        <v>198</v>
      </c>
      <c r="E6807" t="s">
        <v>30</v>
      </c>
      <c r="F6807" t="s">
        <v>29</v>
      </c>
      <c r="G6807" t="s">
        <v>29</v>
      </c>
      <c r="H6807" t="s">
        <v>28</v>
      </c>
      <c r="I6807">
        <v>26.975986947759683</v>
      </c>
      <c r="J6807" t="s">
        <v>29</v>
      </c>
      <c r="K6807" t="s">
        <v>28</v>
      </c>
      <c r="L6807" t="s">
        <v>28</v>
      </c>
      <c r="M6807" t="s">
        <v>35</v>
      </c>
      <c r="N6807" t="s">
        <v>30</v>
      </c>
      <c r="O6807" s="4">
        <v>4.3425511242900585</v>
      </c>
      <c r="P6807" t="s">
        <v>27</v>
      </c>
      <c r="Q6807">
        <v>192</v>
      </c>
      <c r="R6807">
        <v>125</v>
      </c>
      <c r="S6807">
        <v>5.5277600004993523</v>
      </c>
      <c r="T6807">
        <v>18.873937901946523</v>
      </c>
      <c r="U6807" t="s">
        <v>28</v>
      </c>
      <c r="V6807">
        <v>2</v>
      </c>
      <c r="W6807" t="s">
        <v>31</v>
      </c>
      <c r="X6807">
        <v>1</v>
      </c>
      <c r="Y6807" t="s">
        <v>32</v>
      </c>
      <c r="Z6807" t="s">
        <v>33</v>
      </c>
    </row>
    <row r="6808" spans="1:26" x14ac:dyDescent="0.3">
      <c r="A6808">
        <v>44</v>
      </c>
      <c r="B6808" t="s">
        <v>26</v>
      </c>
      <c r="C6808">
        <v>120</v>
      </c>
      <c r="D6808">
        <v>181</v>
      </c>
      <c r="E6808" t="s">
        <v>35</v>
      </c>
      <c r="F6808" t="s">
        <v>28</v>
      </c>
      <c r="G6808" t="s">
        <v>29</v>
      </c>
      <c r="H6808" t="s">
        <v>28</v>
      </c>
      <c r="I6808">
        <v>33.639220532881865</v>
      </c>
      <c r="J6808" t="s">
        <v>29</v>
      </c>
      <c r="K6808" t="s">
        <v>29</v>
      </c>
      <c r="L6808" t="s">
        <v>29</v>
      </c>
      <c r="M6808" t="s">
        <v>42</v>
      </c>
      <c r="N6808" t="s">
        <v>30</v>
      </c>
      <c r="O6808" s="4">
        <v>6.9656093097603389</v>
      </c>
      <c r="P6808" t="s">
        <v>27</v>
      </c>
      <c r="Q6808">
        <v>131</v>
      </c>
      <c r="R6808">
        <v>90</v>
      </c>
      <c r="S6808">
        <v>4.8320907539505988</v>
      </c>
      <c r="T6808">
        <v>16.745571305358681</v>
      </c>
      <c r="U6808" t="s">
        <v>28</v>
      </c>
      <c r="V6808">
        <v>3</v>
      </c>
      <c r="W6808" t="s">
        <v>31</v>
      </c>
      <c r="X6808">
        <v>1</v>
      </c>
      <c r="Y6808" t="s">
        <v>41</v>
      </c>
      <c r="Z6808" t="s">
        <v>36</v>
      </c>
    </row>
    <row r="6809" spans="1:26" x14ac:dyDescent="0.3">
      <c r="A6809">
        <v>62</v>
      </c>
      <c r="B6809" t="s">
        <v>34</v>
      </c>
      <c r="C6809">
        <v>161</v>
      </c>
      <c r="D6809">
        <v>224</v>
      </c>
      <c r="E6809" t="s">
        <v>27</v>
      </c>
      <c r="F6809" t="s">
        <v>29</v>
      </c>
      <c r="G6809" t="s">
        <v>28</v>
      </c>
      <c r="H6809" t="s">
        <v>28</v>
      </c>
      <c r="I6809">
        <v>36.773359159806567</v>
      </c>
      <c r="J6809" t="s">
        <v>29</v>
      </c>
      <c r="K6809" t="s">
        <v>28</v>
      </c>
      <c r="L6809" t="s">
        <v>29</v>
      </c>
      <c r="M6809" t="s">
        <v>27</v>
      </c>
      <c r="N6809" t="s">
        <v>35</v>
      </c>
      <c r="O6809" s="4">
        <v>4.5526657438620797</v>
      </c>
      <c r="P6809" t="s">
        <v>27</v>
      </c>
      <c r="Q6809">
        <v>244</v>
      </c>
      <c r="R6809">
        <v>105</v>
      </c>
      <c r="S6809">
        <v>13.851836492124852</v>
      </c>
      <c r="T6809">
        <v>16.068636850737597</v>
      </c>
      <c r="U6809" t="s">
        <v>28</v>
      </c>
      <c r="V6809">
        <v>3</v>
      </c>
      <c r="W6809" t="s">
        <v>31</v>
      </c>
      <c r="X6809">
        <v>0</v>
      </c>
      <c r="Y6809" t="s">
        <v>41</v>
      </c>
      <c r="Z6809" t="s">
        <v>33</v>
      </c>
    </row>
    <row r="6810" spans="1:26" x14ac:dyDescent="0.3">
      <c r="A6810">
        <v>40</v>
      </c>
      <c r="B6810" t="s">
        <v>26</v>
      </c>
      <c r="C6810">
        <v>142</v>
      </c>
      <c r="D6810">
        <v>258</v>
      </c>
      <c r="E6810" t="s">
        <v>35</v>
      </c>
      <c r="F6810" t="s">
        <v>29</v>
      </c>
      <c r="G6810" t="s">
        <v>29</v>
      </c>
      <c r="H6810" t="s">
        <v>28</v>
      </c>
      <c r="I6810">
        <v>27.565635666315501</v>
      </c>
      <c r="J6810" t="s">
        <v>29</v>
      </c>
      <c r="K6810" t="s">
        <v>29</v>
      </c>
      <c r="L6810" t="s">
        <v>28</v>
      </c>
      <c r="M6810" t="s">
        <v>42</v>
      </c>
      <c r="N6810" t="s">
        <v>27</v>
      </c>
      <c r="O6810" s="4">
        <v>5.9173765497974333</v>
      </c>
      <c r="P6810" t="s">
        <v>30</v>
      </c>
      <c r="Q6810">
        <v>223</v>
      </c>
      <c r="R6810">
        <v>137</v>
      </c>
      <c r="S6810">
        <v>2.9841370259179119</v>
      </c>
      <c r="T6810">
        <v>5.9036073684849164</v>
      </c>
      <c r="U6810" t="s">
        <v>28</v>
      </c>
      <c r="V6810">
        <v>3</v>
      </c>
      <c r="W6810" t="s">
        <v>31</v>
      </c>
      <c r="X6810">
        <v>0</v>
      </c>
      <c r="Y6810" t="s">
        <v>32</v>
      </c>
      <c r="Z6810" t="s">
        <v>36</v>
      </c>
    </row>
    <row r="6811" spans="1:26" x14ac:dyDescent="0.3">
      <c r="A6811">
        <v>63</v>
      </c>
      <c r="B6811" t="s">
        <v>26</v>
      </c>
      <c r="C6811">
        <v>167</v>
      </c>
      <c r="D6811">
        <v>160</v>
      </c>
      <c r="E6811" t="s">
        <v>30</v>
      </c>
      <c r="F6811" t="s">
        <v>28</v>
      </c>
      <c r="G6811" t="s">
        <v>28</v>
      </c>
      <c r="H6811" t="s">
        <v>29</v>
      </c>
      <c r="I6811">
        <v>29.488400195223736</v>
      </c>
      <c r="J6811" t="s">
        <v>28</v>
      </c>
      <c r="K6811" t="s">
        <v>28</v>
      </c>
      <c r="L6811" t="s">
        <v>29</v>
      </c>
      <c r="M6811" t="s">
        <v>42</v>
      </c>
      <c r="N6811" t="s">
        <v>27</v>
      </c>
      <c r="O6811" s="4">
        <v>6.5334348916242417</v>
      </c>
      <c r="P6811" t="s">
        <v>30</v>
      </c>
      <c r="Q6811">
        <v>147</v>
      </c>
      <c r="R6811">
        <v>88</v>
      </c>
      <c r="S6811">
        <v>0.2202711587959727</v>
      </c>
      <c r="T6811">
        <v>9.9839567115885579</v>
      </c>
      <c r="U6811" t="s">
        <v>28</v>
      </c>
      <c r="V6811">
        <v>2</v>
      </c>
      <c r="W6811" t="s">
        <v>31</v>
      </c>
      <c r="X6811">
        <v>1</v>
      </c>
      <c r="Y6811" t="s">
        <v>32</v>
      </c>
      <c r="Z6811" t="s">
        <v>33</v>
      </c>
    </row>
    <row r="6812" spans="1:26" x14ac:dyDescent="0.3">
      <c r="A6812">
        <v>25</v>
      </c>
      <c r="B6812" t="s">
        <v>26</v>
      </c>
      <c r="C6812">
        <v>146</v>
      </c>
      <c r="D6812">
        <v>217</v>
      </c>
      <c r="E6812" t="s">
        <v>27</v>
      </c>
      <c r="F6812" t="s">
        <v>28</v>
      </c>
      <c r="G6812" t="s">
        <v>28</v>
      </c>
      <c r="H6812" t="s">
        <v>28</v>
      </c>
      <c r="I6812">
        <v>34.420415134970206</v>
      </c>
      <c r="J6812" t="s">
        <v>29</v>
      </c>
      <c r="K6812" t="s">
        <v>28</v>
      </c>
      <c r="L6812" t="s">
        <v>29</v>
      </c>
      <c r="M6812" t="s">
        <v>35</v>
      </c>
      <c r="N6812" t="s">
        <v>30</v>
      </c>
      <c r="O6812" s="4">
        <v>5.0613173383447174</v>
      </c>
      <c r="P6812" t="s">
        <v>35</v>
      </c>
      <c r="Q6812">
        <v>291</v>
      </c>
      <c r="R6812">
        <v>80</v>
      </c>
      <c r="S6812">
        <v>5.6855138982939737</v>
      </c>
      <c r="T6812">
        <v>14.108130021588689</v>
      </c>
      <c r="U6812" t="s">
        <v>28</v>
      </c>
      <c r="V6812">
        <v>2</v>
      </c>
      <c r="W6812" t="s">
        <v>31</v>
      </c>
      <c r="X6812">
        <v>2</v>
      </c>
      <c r="Y6812" t="s">
        <v>41</v>
      </c>
      <c r="Z6812" t="s">
        <v>39</v>
      </c>
    </row>
    <row r="6813" spans="1:26" x14ac:dyDescent="0.3">
      <c r="A6813">
        <v>25</v>
      </c>
      <c r="B6813" t="s">
        <v>34</v>
      </c>
      <c r="C6813">
        <v>144</v>
      </c>
      <c r="D6813">
        <v>239</v>
      </c>
      <c r="E6813" t="s">
        <v>35</v>
      </c>
      <c r="F6813" t="s">
        <v>29</v>
      </c>
      <c r="G6813" t="s">
        <v>28</v>
      </c>
      <c r="H6813" t="s">
        <v>28</v>
      </c>
      <c r="I6813">
        <v>22.948863938884585</v>
      </c>
      <c r="J6813" t="s">
        <v>28</v>
      </c>
      <c r="K6813" t="s">
        <v>28</v>
      </c>
      <c r="L6813" t="s">
        <v>29</v>
      </c>
      <c r="M6813" t="s">
        <v>35</v>
      </c>
      <c r="N6813" t="s">
        <v>35</v>
      </c>
      <c r="O6813" s="4">
        <v>6.8134143435249968</v>
      </c>
      <c r="P6813" t="s">
        <v>30</v>
      </c>
      <c r="Q6813">
        <v>301</v>
      </c>
      <c r="R6813">
        <v>141</v>
      </c>
      <c r="S6813">
        <v>12.162301844509951</v>
      </c>
      <c r="T6813">
        <v>18.320959094556677</v>
      </c>
      <c r="U6813" t="s">
        <v>28</v>
      </c>
      <c r="V6813">
        <v>2</v>
      </c>
      <c r="W6813" t="s">
        <v>31</v>
      </c>
      <c r="X6813">
        <v>1</v>
      </c>
      <c r="Y6813" t="s">
        <v>37</v>
      </c>
      <c r="Z6813" t="s">
        <v>39</v>
      </c>
    </row>
    <row r="6814" spans="1:26" x14ac:dyDescent="0.3">
      <c r="A6814">
        <v>76</v>
      </c>
      <c r="B6814" t="s">
        <v>26</v>
      </c>
      <c r="C6814">
        <v>151</v>
      </c>
      <c r="D6814">
        <v>259</v>
      </c>
      <c r="E6814" t="s">
        <v>30</v>
      </c>
      <c r="F6814" t="s">
        <v>28</v>
      </c>
      <c r="G6814" t="s">
        <v>28</v>
      </c>
      <c r="H6814" t="s">
        <v>29</v>
      </c>
      <c r="I6814">
        <v>27.130126261050037</v>
      </c>
      <c r="J6814" t="s">
        <v>29</v>
      </c>
      <c r="K6814" t="s">
        <v>28</v>
      </c>
      <c r="L6814" t="s">
        <v>28</v>
      </c>
      <c r="M6814" t="s">
        <v>27</v>
      </c>
      <c r="N6814" t="s">
        <v>35</v>
      </c>
      <c r="O6814" s="4">
        <v>8.2373271853680183</v>
      </c>
      <c r="P6814" t="s">
        <v>35</v>
      </c>
      <c r="Q6814">
        <v>224</v>
      </c>
      <c r="R6814">
        <v>139</v>
      </c>
      <c r="S6814">
        <v>0.40882459550102113</v>
      </c>
      <c r="T6814">
        <v>9.7584159249479576</v>
      </c>
      <c r="U6814" t="s">
        <v>28</v>
      </c>
      <c r="V6814">
        <v>2</v>
      </c>
      <c r="W6814" t="s">
        <v>31</v>
      </c>
      <c r="X6814">
        <v>2</v>
      </c>
      <c r="Y6814" t="s">
        <v>32</v>
      </c>
      <c r="Z6814" t="s">
        <v>33</v>
      </c>
    </row>
    <row r="6815" spans="1:26" x14ac:dyDescent="0.3">
      <c r="A6815">
        <v>64</v>
      </c>
      <c r="B6815" t="s">
        <v>34</v>
      </c>
      <c r="C6815">
        <v>143</v>
      </c>
      <c r="D6815">
        <v>181</v>
      </c>
      <c r="E6815" t="s">
        <v>35</v>
      </c>
      <c r="F6815" t="s">
        <v>29</v>
      </c>
      <c r="G6815" t="s">
        <v>28</v>
      </c>
      <c r="H6815" t="s">
        <v>28</v>
      </c>
      <c r="I6815">
        <v>37.678627585605646</v>
      </c>
      <c r="J6815" t="s">
        <v>29</v>
      </c>
      <c r="K6815" t="s">
        <v>28</v>
      </c>
      <c r="L6815" t="s">
        <v>28</v>
      </c>
      <c r="M6815" t="s">
        <v>42</v>
      </c>
      <c r="N6815" t="s">
        <v>30</v>
      </c>
      <c r="O6815" s="4">
        <v>5.4048387470959627</v>
      </c>
      <c r="P6815" t="s">
        <v>35</v>
      </c>
      <c r="Q6815">
        <v>195</v>
      </c>
      <c r="R6815">
        <v>121</v>
      </c>
      <c r="S6815">
        <v>3.3882217385875029</v>
      </c>
      <c r="T6815">
        <v>14.545621843507734</v>
      </c>
      <c r="U6815" t="s">
        <v>28</v>
      </c>
      <c r="V6815">
        <v>2</v>
      </c>
      <c r="W6815" t="s">
        <v>31</v>
      </c>
      <c r="X6815">
        <v>0</v>
      </c>
      <c r="Y6815" t="s">
        <v>41</v>
      </c>
      <c r="Z6815" t="s">
        <v>33</v>
      </c>
    </row>
    <row r="6816" spans="1:26" x14ac:dyDescent="0.3">
      <c r="A6816">
        <v>76</v>
      </c>
      <c r="B6816" t="s">
        <v>26</v>
      </c>
      <c r="C6816">
        <v>176</v>
      </c>
      <c r="D6816">
        <v>220</v>
      </c>
      <c r="E6816" t="s">
        <v>27</v>
      </c>
      <c r="F6816" t="s">
        <v>28</v>
      </c>
      <c r="G6816" t="s">
        <v>28</v>
      </c>
      <c r="H6816" t="s">
        <v>28</v>
      </c>
      <c r="I6816">
        <v>32.187900284588792</v>
      </c>
      <c r="J6816" t="s">
        <v>28</v>
      </c>
      <c r="K6816" t="s">
        <v>29</v>
      </c>
      <c r="L6816" t="s">
        <v>28</v>
      </c>
      <c r="M6816" t="s">
        <v>30</v>
      </c>
      <c r="N6816" t="s">
        <v>35</v>
      </c>
      <c r="O6816" s="4">
        <v>6.4889095816537292</v>
      </c>
      <c r="P6816" t="s">
        <v>35</v>
      </c>
      <c r="Q6816">
        <v>142</v>
      </c>
      <c r="R6816">
        <v>114</v>
      </c>
      <c r="S6816">
        <v>10.700936731042678</v>
      </c>
      <c r="T6816">
        <v>7.4485141547518472</v>
      </c>
      <c r="U6816" t="s">
        <v>28</v>
      </c>
      <c r="V6816">
        <v>1</v>
      </c>
      <c r="W6816" t="s">
        <v>38</v>
      </c>
      <c r="X6816">
        <v>1</v>
      </c>
      <c r="Y6816" t="s">
        <v>41</v>
      </c>
      <c r="Z6816" t="s">
        <v>33</v>
      </c>
    </row>
    <row r="6817" spans="1:26" x14ac:dyDescent="0.3">
      <c r="A6817">
        <v>56</v>
      </c>
      <c r="B6817" t="s">
        <v>34</v>
      </c>
      <c r="C6817">
        <v>179</v>
      </c>
      <c r="D6817">
        <v>287</v>
      </c>
      <c r="E6817" t="s">
        <v>35</v>
      </c>
      <c r="F6817" t="s">
        <v>29</v>
      </c>
      <c r="G6817" t="s">
        <v>29</v>
      </c>
      <c r="H6817" t="s">
        <v>28</v>
      </c>
      <c r="I6817">
        <v>31.33030019042706</v>
      </c>
      <c r="J6817" t="s">
        <v>28</v>
      </c>
      <c r="K6817" t="s">
        <v>29</v>
      </c>
      <c r="L6817" t="s">
        <v>29</v>
      </c>
      <c r="M6817" t="s">
        <v>27</v>
      </c>
      <c r="N6817" t="s">
        <v>35</v>
      </c>
      <c r="O6817" s="4">
        <v>9.6183539026114673</v>
      </c>
      <c r="P6817" t="s">
        <v>30</v>
      </c>
      <c r="Q6817">
        <v>340</v>
      </c>
      <c r="R6817">
        <v>94</v>
      </c>
      <c r="S6817">
        <v>1.6545285366070566</v>
      </c>
      <c r="T6817">
        <v>14.454949758540067</v>
      </c>
      <c r="U6817" t="s">
        <v>28</v>
      </c>
      <c r="V6817">
        <v>3</v>
      </c>
      <c r="W6817" t="s">
        <v>31</v>
      </c>
      <c r="X6817">
        <v>1</v>
      </c>
      <c r="Y6817" t="s">
        <v>41</v>
      </c>
      <c r="Z6817" t="s">
        <v>33</v>
      </c>
    </row>
    <row r="6818" spans="1:26" x14ac:dyDescent="0.3">
      <c r="A6818">
        <v>54</v>
      </c>
      <c r="B6818" t="s">
        <v>34</v>
      </c>
      <c r="C6818">
        <v>131</v>
      </c>
      <c r="D6818">
        <v>248</v>
      </c>
      <c r="E6818" t="s">
        <v>35</v>
      </c>
      <c r="F6818" t="s">
        <v>28</v>
      </c>
      <c r="G6818" t="s">
        <v>29</v>
      </c>
      <c r="H6818" t="s">
        <v>28</v>
      </c>
      <c r="I6818">
        <v>21.934523778814206</v>
      </c>
      <c r="J6818" t="s">
        <v>29</v>
      </c>
      <c r="K6818" t="s">
        <v>28</v>
      </c>
      <c r="L6818" t="s">
        <v>28</v>
      </c>
      <c r="M6818" t="s">
        <v>35</v>
      </c>
      <c r="N6818" t="s">
        <v>27</v>
      </c>
      <c r="O6818" s="4">
        <v>6.9966687525639131</v>
      </c>
      <c r="P6818" t="s">
        <v>30</v>
      </c>
      <c r="Q6818">
        <v>229</v>
      </c>
      <c r="R6818">
        <v>134</v>
      </c>
      <c r="S6818">
        <v>6.7533784921025388</v>
      </c>
      <c r="T6818">
        <v>6.8393345712869991</v>
      </c>
      <c r="U6818" t="s">
        <v>28</v>
      </c>
      <c r="V6818">
        <v>1</v>
      </c>
      <c r="W6818" t="s">
        <v>38</v>
      </c>
      <c r="X6818">
        <v>2</v>
      </c>
      <c r="Y6818" t="s">
        <v>37</v>
      </c>
      <c r="Z6818" t="s">
        <v>33</v>
      </c>
    </row>
    <row r="6819" spans="1:26" x14ac:dyDescent="0.3">
      <c r="A6819">
        <v>66</v>
      </c>
      <c r="B6819" t="s">
        <v>26</v>
      </c>
      <c r="C6819">
        <v>154</v>
      </c>
      <c r="D6819">
        <v>170</v>
      </c>
      <c r="E6819" t="s">
        <v>30</v>
      </c>
      <c r="F6819" t="s">
        <v>29</v>
      </c>
      <c r="G6819" t="s">
        <v>28</v>
      </c>
      <c r="H6819" t="s">
        <v>28</v>
      </c>
      <c r="I6819">
        <v>18.644507887391804</v>
      </c>
      <c r="J6819" t="s">
        <v>29</v>
      </c>
      <c r="K6819" t="s">
        <v>28</v>
      </c>
      <c r="L6819" t="s">
        <v>28</v>
      </c>
      <c r="M6819" t="s">
        <v>30</v>
      </c>
      <c r="N6819" t="s">
        <v>35</v>
      </c>
      <c r="O6819" s="4">
        <v>9.3271779755794668</v>
      </c>
      <c r="P6819" t="s">
        <v>35</v>
      </c>
      <c r="Q6819">
        <v>202</v>
      </c>
      <c r="R6819">
        <v>110</v>
      </c>
      <c r="S6819">
        <v>3.6273454753725649</v>
      </c>
      <c r="T6819">
        <v>8.0401606404402397</v>
      </c>
      <c r="U6819" t="s">
        <v>28</v>
      </c>
      <c r="V6819">
        <v>2</v>
      </c>
      <c r="W6819" t="s">
        <v>31</v>
      </c>
      <c r="X6819">
        <v>1</v>
      </c>
      <c r="Y6819" t="s">
        <v>37</v>
      </c>
      <c r="Z6819" t="s">
        <v>33</v>
      </c>
    </row>
    <row r="6820" spans="1:26" x14ac:dyDescent="0.3">
      <c r="A6820">
        <v>45</v>
      </c>
      <c r="B6820" t="s">
        <v>34</v>
      </c>
      <c r="C6820">
        <v>134</v>
      </c>
      <c r="D6820">
        <v>189</v>
      </c>
      <c r="E6820" t="s">
        <v>30</v>
      </c>
      <c r="F6820" t="s">
        <v>28</v>
      </c>
      <c r="G6820" t="s">
        <v>28</v>
      </c>
      <c r="H6820" t="s">
        <v>29</v>
      </c>
      <c r="I6820">
        <v>19.641535347392328</v>
      </c>
      <c r="J6820" t="s">
        <v>28</v>
      </c>
      <c r="K6820" t="s">
        <v>28</v>
      </c>
      <c r="L6820" t="s">
        <v>29</v>
      </c>
      <c r="M6820" t="s">
        <v>27</v>
      </c>
      <c r="N6820" t="s">
        <v>35</v>
      </c>
      <c r="O6820" s="4">
        <v>9.9073358216871714</v>
      </c>
      <c r="P6820" t="s">
        <v>27</v>
      </c>
      <c r="Q6820">
        <v>312</v>
      </c>
      <c r="R6820">
        <v>158</v>
      </c>
      <c r="S6820">
        <v>4.3408037488142828</v>
      </c>
      <c r="T6820">
        <v>6.3750916978219241</v>
      </c>
      <c r="U6820" t="s">
        <v>28</v>
      </c>
      <c r="V6820">
        <v>2</v>
      </c>
      <c r="W6820" t="s">
        <v>31</v>
      </c>
      <c r="X6820">
        <v>2</v>
      </c>
      <c r="Y6820" t="s">
        <v>37</v>
      </c>
      <c r="Z6820" t="s">
        <v>36</v>
      </c>
    </row>
    <row r="6821" spans="1:26" x14ac:dyDescent="0.3">
      <c r="A6821">
        <v>42</v>
      </c>
      <c r="B6821" t="s">
        <v>26</v>
      </c>
      <c r="C6821">
        <v>136</v>
      </c>
      <c r="D6821">
        <v>191</v>
      </c>
      <c r="E6821" t="s">
        <v>30</v>
      </c>
      <c r="F6821" t="s">
        <v>29</v>
      </c>
      <c r="G6821" t="s">
        <v>29</v>
      </c>
      <c r="H6821" t="s">
        <v>29</v>
      </c>
      <c r="I6821">
        <v>20.379793201511578</v>
      </c>
      <c r="J6821" t="s">
        <v>29</v>
      </c>
      <c r="K6821" t="s">
        <v>28</v>
      </c>
      <c r="L6821" t="s">
        <v>29</v>
      </c>
      <c r="M6821" t="s">
        <v>42</v>
      </c>
      <c r="N6821" t="s">
        <v>30</v>
      </c>
      <c r="O6821" s="4">
        <v>7.3541105799679283</v>
      </c>
      <c r="P6821" t="s">
        <v>35</v>
      </c>
      <c r="Q6821">
        <v>121</v>
      </c>
      <c r="R6821">
        <v>119</v>
      </c>
      <c r="S6821">
        <v>11.963596531199945</v>
      </c>
      <c r="T6821">
        <v>14.194936660436175</v>
      </c>
      <c r="U6821" t="s">
        <v>28</v>
      </c>
      <c r="V6821">
        <v>4</v>
      </c>
      <c r="W6821" t="s">
        <v>43</v>
      </c>
      <c r="X6821">
        <v>1</v>
      </c>
      <c r="Y6821" t="s">
        <v>37</v>
      </c>
      <c r="Z6821" t="s">
        <v>36</v>
      </c>
    </row>
    <row r="6822" spans="1:26" x14ac:dyDescent="0.3">
      <c r="A6822">
        <v>78</v>
      </c>
      <c r="B6822" t="s">
        <v>26</v>
      </c>
      <c r="C6822">
        <v>169</v>
      </c>
      <c r="D6822">
        <v>221</v>
      </c>
      <c r="E6822" t="s">
        <v>35</v>
      </c>
      <c r="F6822" t="s">
        <v>29</v>
      </c>
      <c r="G6822" t="s">
        <v>29</v>
      </c>
      <c r="H6822" t="s">
        <v>28</v>
      </c>
      <c r="I6822">
        <v>22.964508928074551</v>
      </c>
      <c r="J6822" t="s">
        <v>28</v>
      </c>
      <c r="K6822" t="s">
        <v>28</v>
      </c>
      <c r="L6822" t="s">
        <v>29</v>
      </c>
      <c r="M6822" t="s">
        <v>35</v>
      </c>
      <c r="N6822" t="s">
        <v>27</v>
      </c>
      <c r="O6822" s="4">
        <v>4.8824134381066369</v>
      </c>
      <c r="P6822" t="s">
        <v>27</v>
      </c>
      <c r="Q6822">
        <v>107</v>
      </c>
      <c r="R6822">
        <v>132</v>
      </c>
      <c r="S6822">
        <v>12.865943153414776</v>
      </c>
      <c r="T6822">
        <v>17.791343986441529</v>
      </c>
      <c r="U6822" t="s">
        <v>28</v>
      </c>
      <c r="V6822">
        <v>2</v>
      </c>
      <c r="W6822" t="s">
        <v>31</v>
      </c>
      <c r="X6822">
        <v>1</v>
      </c>
      <c r="Y6822" t="s">
        <v>37</v>
      </c>
      <c r="Z6822" t="s">
        <v>33</v>
      </c>
    </row>
    <row r="6823" spans="1:26" x14ac:dyDescent="0.3">
      <c r="A6823">
        <v>33</v>
      </c>
      <c r="B6823" t="s">
        <v>26</v>
      </c>
      <c r="C6823">
        <v>151</v>
      </c>
      <c r="D6823">
        <v>195</v>
      </c>
      <c r="E6823" t="s">
        <v>30</v>
      </c>
      <c r="F6823" t="s">
        <v>28</v>
      </c>
      <c r="G6823" t="s">
        <v>28</v>
      </c>
      <c r="H6823" t="s">
        <v>28</v>
      </c>
      <c r="I6823">
        <v>28.157965611275209</v>
      </c>
      <c r="J6823" t="s">
        <v>28</v>
      </c>
      <c r="K6823" t="s">
        <v>29</v>
      </c>
      <c r="L6823" t="s">
        <v>28</v>
      </c>
      <c r="M6823" t="s">
        <v>42</v>
      </c>
      <c r="N6823" t="s">
        <v>35</v>
      </c>
      <c r="O6823" s="4">
        <v>9.2518776591200584</v>
      </c>
      <c r="P6823" t="s">
        <v>27</v>
      </c>
      <c r="Q6823">
        <v>119</v>
      </c>
      <c r="R6823">
        <v>127</v>
      </c>
      <c r="S6823">
        <v>8.5668109273599473</v>
      </c>
      <c r="T6823">
        <v>11.217929910929088</v>
      </c>
      <c r="U6823" t="s">
        <v>28</v>
      </c>
      <c r="V6823">
        <v>1</v>
      </c>
      <c r="W6823" t="s">
        <v>38</v>
      </c>
      <c r="X6823">
        <v>2</v>
      </c>
      <c r="Y6823" t="s">
        <v>32</v>
      </c>
      <c r="Z6823" t="s">
        <v>36</v>
      </c>
    </row>
    <row r="6824" spans="1:26" x14ac:dyDescent="0.3">
      <c r="A6824">
        <v>72</v>
      </c>
      <c r="B6824" t="s">
        <v>34</v>
      </c>
      <c r="C6824">
        <v>126</v>
      </c>
      <c r="D6824">
        <v>231</v>
      </c>
      <c r="E6824" t="s">
        <v>35</v>
      </c>
      <c r="F6824" t="s">
        <v>28</v>
      </c>
      <c r="G6824" t="s">
        <v>29</v>
      </c>
      <c r="H6824" t="s">
        <v>29</v>
      </c>
      <c r="I6824">
        <v>23.110784951502698</v>
      </c>
      <c r="J6824" t="s">
        <v>28</v>
      </c>
      <c r="K6824" t="s">
        <v>28</v>
      </c>
      <c r="L6824" t="s">
        <v>28</v>
      </c>
      <c r="M6824" t="s">
        <v>42</v>
      </c>
      <c r="N6824" t="s">
        <v>35</v>
      </c>
      <c r="O6824" s="4">
        <v>9.1741378258645732</v>
      </c>
      <c r="P6824" t="s">
        <v>27</v>
      </c>
      <c r="Q6824">
        <v>137</v>
      </c>
      <c r="R6824">
        <v>102</v>
      </c>
      <c r="S6824">
        <v>13.107675614763204</v>
      </c>
      <c r="T6824">
        <v>13.594372659544463</v>
      </c>
      <c r="U6824" t="s">
        <v>28</v>
      </c>
      <c r="V6824">
        <v>1</v>
      </c>
      <c r="W6824" t="s">
        <v>38</v>
      </c>
      <c r="X6824">
        <v>2</v>
      </c>
      <c r="Y6824" t="s">
        <v>37</v>
      </c>
      <c r="Z6824" t="s">
        <v>33</v>
      </c>
    </row>
    <row r="6825" spans="1:26" x14ac:dyDescent="0.3">
      <c r="A6825">
        <v>19</v>
      </c>
      <c r="B6825" t="s">
        <v>26</v>
      </c>
      <c r="C6825">
        <v>138</v>
      </c>
      <c r="D6825">
        <v>222</v>
      </c>
      <c r="E6825" t="s">
        <v>35</v>
      </c>
      <c r="F6825" t="s">
        <v>28</v>
      </c>
      <c r="G6825" t="s">
        <v>29</v>
      </c>
      <c r="H6825" t="s">
        <v>28</v>
      </c>
      <c r="I6825">
        <v>30.870699866759807</v>
      </c>
      <c r="J6825" t="s">
        <v>29</v>
      </c>
      <c r="K6825" t="s">
        <v>28</v>
      </c>
      <c r="L6825" t="s">
        <v>28</v>
      </c>
      <c r="M6825" t="s">
        <v>35</v>
      </c>
      <c r="N6825" t="s">
        <v>27</v>
      </c>
      <c r="O6825" s="4">
        <v>9.2113634617724003</v>
      </c>
      <c r="P6825" t="s">
        <v>27</v>
      </c>
      <c r="Q6825">
        <v>246</v>
      </c>
      <c r="R6825">
        <v>105</v>
      </c>
      <c r="S6825">
        <v>10.254080142397081</v>
      </c>
      <c r="T6825">
        <v>19.138487617688675</v>
      </c>
      <c r="U6825" t="s">
        <v>28</v>
      </c>
      <c r="V6825">
        <v>1</v>
      </c>
      <c r="W6825" t="s">
        <v>38</v>
      </c>
      <c r="X6825">
        <v>3</v>
      </c>
      <c r="Y6825" t="s">
        <v>41</v>
      </c>
      <c r="Z6825" t="s">
        <v>39</v>
      </c>
    </row>
    <row r="6826" spans="1:26" x14ac:dyDescent="0.3">
      <c r="A6826">
        <v>35</v>
      </c>
      <c r="B6826" t="s">
        <v>34</v>
      </c>
      <c r="C6826">
        <v>124</v>
      </c>
      <c r="D6826">
        <v>190</v>
      </c>
      <c r="E6826" t="s">
        <v>30</v>
      </c>
      <c r="F6826" t="s">
        <v>29</v>
      </c>
      <c r="G6826" t="s">
        <v>29</v>
      </c>
      <c r="H6826" t="s">
        <v>29</v>
      </c>
      <c r="I6826">
        <v>28.959984078897879</v>
      </c>
      <c r="J6826" t="s">
        <v>28</v>
      </c>
      <c r="K6826" t="s">
        <v>29</v>
      </c>
      <c r="L6826" t="s">
        <v>29</v>
      </c>
      <c r="M6826" t="s">
        <v>30</v>
      </c>
      <c r="N6826" t="s">
        <v>35</v>
      </c>
      <c r="O6826" s="4">
        <v>5.658612749846923</v>
      </c>
      <c r="P6826" t="s">
        <v>30</v>
      </c>
      <c r="Q6826">
        <v>289</v>
      </c>
      <c r="R6826">
        <v>123</v>
      </c>
      <c r="S6826">
        <v>12.811466911550173</v>
      </c>
      <c r="T6826">
        <v>13.713718123677634</v>
      </c>
      <c r="U6826" t="s">
        <v>28</v>
      </c>
      <c r="V6826">
        <v>4</v>
      </c>
      <c r="W6826" t="s">
        <v>43</v>
      </c>
      <c r="X6826">
        <v>0</v>
      </c>
      <c r="Y6826" t="s">
        <v>32</v>
      </c>
      <c r="Z6826" t="s">
        <v>36</v>
      </c>
    </row>
    <row r="6827" spans="1:26" x14ac:dyDescent="0.3">
      <c r="A6827">
        <v>80</v>
      </c>
      <c r="B6827" t="s">
        <v>34</v>
      </c>
      <c r="C6827">
        <v>177</v>
      </c>
      <c r="D6827">
        <v>243</v>
      </c>
      <c r="E6827" t="s">
        <v>30</v>
      </c>
      <c r="F6827" t="s">
        <v>28</v>
      </c>
      <c r="G6827" t="s">
        <v>29</v>
      </c>
      <c r="H6827" t="s">
        <v>28</v>
      </c>
      <c r="I6827">
        <v>34.650817800469667</v>
      </c>
      <c r="J6827" t="s">
        <v>29</v>
      </c>
      <c r="K6827" t="s">
        <v>28</v>
      </c>
      <c r="L6827" t="s">
        <v>28</v>
      </c>
      <c r="M6827" t="s">
        <v>42</v>
      </c>
      <c r="N6827" t="s">
        <v>27</v>
      </c>
      <c r="O6827" s="4">
        <v>6.0005833340461869</v>
      </c>
      <c r="P6827" t="s">
        <v>27</v>
      </c>
      <c r="Q6827">
        <v>217</v>
      </c>
      <c r="R6827">
        <v>157</v>
      </c>
      <c r="S6827">
        <v>1.7698048465410621</v>
      </c>
      <c r="T6827">
        <v>14.161518848488923</v>
      </c>
      <c r="U6827" t="s">
        <v>28</v>
      </c>
      <c r="V6827">
        <v>1</v>
      </c>
      <c r="W6827" t="s">
        <v>38</v>
      </c>
      <c r="X6827">
        <v>1</v>
      </c>
      <c r="Y6827" t="s">
        <v>41</v>
      </c>
      <c r="Z6827" t="s">
        <v>33</v>
      </c>
    </row>
    <row r="6828" spans="1:26" x14ac:dyDescent="0.3">
      <c r="A6828">
        <v>34</v>
      </c>
      <c r="B6828" t="s">
        <v>34</v>
      </c>
      <c r="C6828">
        <v>159</v>
      </c>
      <c r="D6828">
        <v>281</v>
      </c>
      <c r="E6828" t="s">
        <v>27</v>
      </c>
      <c r="F6828" t="s">
        <v>28</v>
      </c>
      <c r="G6828" t="s">
        <v>29</v>
      </c>
      <c r="H6828" t="s">
        <v>29</v>
      </c>
      <c r="I6828">
        <v>24.432834262702563</v>
      </c>
      <c r="J6828" t="s">
        <v>29</v>
      </c>
      <c r="K6828" t="s">
        <v>29</v>
      </c>
      <c r="L6828" t="s">
        <v>28</v>
      </c>
      <c r="M6828" t="s">
        <v>42</v>
      </c>
      <c r="N6828" t="s">
        <v>35</v>
      </c>
      <c r="O6828" s="4">
        <v>8.1225819479224555</v>
      </c>
      <c r="P6828" t="s">
        <v>27</v>
      </c>
      <c r="Q6828">
        <v>212</v>
      </c>
      <c r="R6828">
        <v>160</v>
      </c>
      <c r="S6828">
        <v>6.5940793469264278</v>
      </c>
      <c r="T6828">
        <v>12.919595465865713</v>
      </c>
      <c r="U6828" t="s">
        <v>28</v>
      </c>
      <c r="V6828">
        <v>3</v>
      </c>
      <c r="W6828" t="s">
        <v>31</v>
      </c>
      <c r="X6828">
        <v>2</v>
      </c>
      <c r="Y6828" t="s">
        <v>37</v>
      </c>
      <c r="Z6828" t="s">
        <v>36</v>
      </c>
    </row>
    <row r="6829" spans="1:26" x14ac:dyDescent="0.3">
      <c r="A6829">
        <v>47</v>
      </c>
      <c r="B6829" t="s">
        <v>26</v>
      </c>
      <c r="C6829">
        <v>140</v>
      </c>
      <c r="D6829">
        <v>248</v>
      </c>
      <c r="E6829" t="s">
        <v>35</v>
      </c>
      <c r="F6829" t="s">
        <v>29</v>
      </c>
      <c r="G6829" t="s">
        <v>29</v>
      </c>
      <c r="H6829" t="s">
        <v>29</v>
      </c>
      <c r="I6829">
        <v>39.183354202114984</v>
      </c>
      <c r="J6829" t="s">
        <v>29</v>
      </c>
      <c r="K6829" t="s">
        <v>28</v>
      </c>
      <c r="L6829" t="s">
        <v>29</v>
      </c>
      <c r="M6829" t="s">
        <v>30</v>
      </c>
      <c r="N6829" t="s">
        <v>27</v>
      </c>
      <c r="O6829" s="4">
        <v>7.3834200863765904</v>
      </c>
      <c r="P6829" t="s">
        <v>27</v>
      </c>
      <c r="Q6829">
        <v>263</v>
      </c>
      <c r="R6829">
        <v>133</v>
      </c>
      <c r="S6829">
        <v>6.2522667776197576</v>
      </c>
      <c r="T6829">
        <v>10.015690931902368</v>
      </c>
      <c r="U6829" t="s">
        <v>28</v>
      </c>
      <c r="V6829">
        <v>4</v>
      </c>
      <c r="W6829" t="s">
        <v>43</v>
      </c>
      <c r="X6829">
        <v>1</v>
      </c>
      <c r="Y6829" t="s">
        <v>41</v>
      </c>
      <c r="Z6829" t="s">
        <v>36</v>
      </c>
    </row>
    <row r="6830" spans="1:26" x14ac:dyDescent="0.3">
      <c r="A6830">
        <v>56</v>
      </c>
      <c r="B6830" t="s">
        <v>26</v>
      </c>
      <c r="C6830">
        <v>167</v>
      </c>
      <c r="D6830">
        <v>291</v>
      </c>
      <c r="E6830" t="s">
        <v>35</v>
      </c>
      <c r="F6830" t="s">
        <v>28</v>
      </c>
      <c r="G6830" t="s">
        <v>29</v>
      </c>
      <c r="H6830" t="s">
        <v>28</v>
      </c>
      <c r="I6830">
        <v>23.480320463028328</v>
      </c>
      <c r="J6830" t="s">
        <v>28</v>
      </c>
      <c r="K6830" t="s">
        <v>29</v>
      </c>
      <c r="L6830" t="s">
        <v>29</v>
      </c>
      <c r="M6830" t="s">
        <v>27</v>
      </c>
      <c r="N6830" t="s">
        <v>35</v>
      </c>
      <c r="O6830" s="4">
        <v>9.210214621980084</v>
      </c>
      <c r="P6830" t="s">
        <v>35</v>
      </c>
      <c r="Q6830">
        <v>120</v>
      </c>
      <c r="R6830">
        <v>143</v>
      </c>
      <c r="S6830">
        <v>7.9422131064239156</v>
      </c>
      <c r="T6830">
        <v>7.8725233740586171</v>
      </c>
      <c r="U6830" t="s">
        <v>28</v>
      </c>
      <c r="V6830">
        <v>2</v>
      </c>
      <c r="W6830" t="s">
        <v>31</v>
      </c>
      <c r="X6830">
        <v>2</v>
      </c>
      <c r="Y6830" t="s">
        <v>37</v>
      </c>
      <c r="Z6830" t="s">
        <v>33</v>
      </c>
    </row>
    <row r="6831" spans="1:26" x14ac:dyDescent="0.3">
      <c r="A6831">
        <v>30</v>
      </c>
      <c r="B6831" t="s">
        <v>34</v>
      </c>
      <c r="C6831">
        <v>167</v>
      </c>
      <c r="D6831">
        <v>291</v>
      </c>
      <c r="E6831" t="s">
        <v>35</v>
      </c>
      <c r="F6831" t="s">
        <v>29</v>
      </c>
      <c r="G6831" t="s">
        <v>29</v>
      </c>
      <c r="H6831" t="s">
        <v>28</v>
      </c>
      <c r="I6831">
        <v>31.125882075293529</v>
      </c>
      <c r="J6831" t="s">
        <v>28</v>
      </c>
      <c r="K6831" t="s">
        <v>28</v>
      </c>
      <c r="L6831" t="s">
        <v>29</v>
      </c>
      <c r="M6831" t="s">
        <v>35</v>
      </c>
      <c r="N6831" t="s">
        <v>27</v>
      </c>
      <c r="O6831" s="4">
        <v>5.5270377676980127</v>
      </c>
      <c r="P6831" t="s">
        <v>30</v>
      </c>
      <c r="Q6831">
        <v>170</v>
      </c>
      <c r="R6831">
        <v>156</v>
      </c>
      <c r="S6831">
        <v>11.192179796895978</v>
      </c>
      <c r="T6831">
        <v>11.324808832486765</v>
      </c>
      <c r="U6831" t="s">
        <v>28</v>
      </c>
      <c r="V6831">
        <v>2</v>
      </c>
      <c r="W6831" t="s">
        <v>31</v>
      </c>
      <c r="X6831">
        <v>1</v>
      </c>
      <c r="Y6831" t="s">
        <v>41</v>
      </c>
      <c r="Z6831" t="s">
        <v>36</v>
      </c>
    </row>
    <row r="6832" spans="1:26" x14ac:dyDescent="0.3">
      <c r="A6832">
        <v>49</v>
      </c>
      <c r="B6832" t="s">
        <v>26</v>
      </c>
      <c r="C6832">
        <v>170</v>
      </c>
      <c r="D6832">
        <v>202</v>
      </c>
      <c r="E6832" t="s">
        <v>30</v>
      </c>
      <c r="F6832" t="s">
        <v>28</v>
      </c>
      <c r="G6832" t="s">
        <v>28</v>
      </c>
      <c r="H6832" t="s">
        <v>28</v>
      </c>
      <c r="I6832">
        <v>39.63327538645315</v>
      </c>
      <c r="J6832" t="s">
        <v>29</v>
      </c>
      <c r="K6832" t="s">
        <v>29</v>
      </c>
      <c r="L6832" t="s">
        <v>28</v>
      </c>
      <c r="M6832" t="s">
        <v>35</v>
      </c>
      <c r="N6832" t="s">
        <v>35</v>
      </c>
      <c r="O6832" s="4">
        <v>7.9504565753404446</v>
      </c>
      <c r="P6832" t="s">
        <v>35</v>
      </c>
      <c r="Q6832">
        <v>397</v>
      </c>
      <c r="R6832">
        <v>107</v>
      </c>
      <c r="S6832">
        <v>1.8592775763619107</v>
      </c>
      <c r="T6832">
        <v>19.455119411423695</v>
      </c>
      <c r="U6832" t="s">
        <v>28</v>
      </c>
      <c r="V6832">
        <v>2</v>
      </c>
      <c r="W6832" t="s">
        <v>31</v>
      </c>
      <c r="X6832">
        <v>3</v>
      </c>
      <c r="Y6832" t="s">
        <v>41</v>
      </c>
      <c r="Z6832" t="s">
        <v>36</v>
      </c>
    </row>
    <row r="6833" spans="1:26" x14ac:dyDescent="0.3">
      <c r="A6833">
        <v>67</v>
      </c>
      <c r="B6833" t="s">
        <v>26</v>
      </c>
      <c r="C6833">
        <v>176</v>
      </c>
      <c r="D6833">
        <v>277</v>
      </c>
      <c r="E6833" t="s">
        <v>35</v>
      </c>
      <c r="F6833" t="s">
        <v>28</v>
      </c>
      <c r="G6833" t="s">
        <v>28</v>
      </c>
      <c r="H6833" t="s">
        <v>28</v>
      </c>
      <c r="I6833">
        <v>35.781403370043279</v>
      </c>
      <c r="J6833" t="s">
        <v>28</v>
      </c>
      <c r="K6833" t="s">
        <v>28</v>
      </c>
      <c r="L6833" t="s">
        <v>28</v>
      </c>
      <c r="M6833" t="s">
        <v>30</v>
      </c>
      <c r="N6833" t="s">
        <v>27</v>
      </c>
      <c r="O6833" s="4">
        <v>9.6424591248068054</v>
      </c>
      <c r="P6833" t="s">
        <v>27</v>
      </c>
      <c r="Q6833">
        <v>327</v>
      </c>
      <c r="R6833">
        <v>120</v>
      </c>
      <c r="S6833">
        <v>10.731204882973696</v>
      </c>
      <c r="T6833">
        <v>12.338754056291778</v>
      </c>
      <c r="U6833" t="s">
        <v>28</v>
      </c>
      <c r="V6833">
        <v>0</v>
      </c>
      <c r="W6833" t="s">
        <v>38</v>
      </c>
      <c r="X6833">
        <v>2</v>
      </c>
      <c r="Y6833" t="s">
        <v>41</v>
      </c>
      <c r="Z6833" t="s">
        <v>33</v>
      </c>
    </row>
    <row r="6834" spans="1:26" x14ac:dyDescent="0.3">
      <c r="A6834">
        <v>46</v>
      </c>
      <c r="B6834" t="s">
        <v>26</v>
      </c>
      <c r="C6834">
        <v>166</v>
      </c>
      <c r="D6834">
        <v>178</v>
      </c>
      <c r="E6834" t="s">
        <v>27</v>
      </c>
      <c r="F6834" t="s">
        <v>28</v>
      </c>
      <c r="G6834" t="s">
        <v>29</v>
      </c>
      <c r="H6834" t="s">
        <v>28</v>
      </c>
      <c r="I6834">
        <v>39.824732740299204</v>
      </c>
      <c r="J6834" t="s">
        <v>29</v>
      </c>
      <c r="K6834" t="s">
        <v>28</v>
      </c>
      <c r="L6834" t="s">
        <v>28</v>
      </c>
      <c r="M6834" t="s">
        <v>42</v>
      </c>
      <c r="N6834" t="s">
        <v>27</v>
      </c>
      <c r="O6834" s="4">
        <v>5.2952310812812797</v>
      </c>
      <c r="P6834" t="s">
        <v>30</v>
      </c>
      <c r="Q6834">
        <v>156</v>
      </c>
      <c r="R6834">
        <v>101</v>
      </c>
      <c r="S6834">
        <v>6.9266873436421843</v>
      </c>
      <c r="T6834">
        <v>10.52747329669042</v>
      </c>
      <c r="U6834" t="s">
        <v>28</v>
      </c>
      <c r="V6834">
        <v>1</v>
      </c>
      <c r="W6834" t="s">
        <v>38</v>
      </c>
      <c r="X6834">
        <v>1</v>
      </c>
      <c r="Y6834" t="s">
        <v>41</v>
      </c>
      <c r="Z6834" t="s">
        <v>36</v>
      </c>
    </row>
    <row r="6835" spans="1:26" x14ac:dyDescent="0.3">
      <c r="A6835">
        <v>63</v>
      </c>
      <c r="B6835" t="s">
        <v>34</v>
      </c>
      <c r="C6835">
        <v>126</v>
      </c>
      <c r="D6835">
        <v>172</v>
      </c>
      <c r="E6835" t="s">
        <v>35</v>
      </c>
      <c r="F6835" t="s">
        <v>29</v>
      </c>
      <c r="G6835" t="s">
        <v>28</v>
      </c>
      <c r="H6835" t="s">
        <v>28</v>
      </c>
      <c r="I6835">
        <v>26.354235685957924</v>
      </c>
      <c r="J6835" t="s">
        <v>29</v>
      </c>
      <c r="K6835" t="s">
        <v>28</v>
      </c>
      <c r="L6835" t="s">
        <v>29</v>
      </c>
      <c r="M6835" t="s">
        <v>30</v>
      </c>
      <c r="N6835" t="s">
        <v>35</v>
      </c>
      <c r="O6835" s="4">
        <v>5.841277828805393</v>
      </c>
      <c r="P6835" t="s">
        <v>30</v>
      </c>
      <c r="Q6835">
        <v>184</v>
      </c>
      <c r="R6835">
        <v>157</v>
      </c>
      <c r="S6835">
        <v>4.0319785837982671</v>
      </c>
      <c r="T6835">
        <v>14.826762242506877</v>
      </c>
      <c r="U6835" t="s">
        <v>28</v>
      </c>
      <c r="V6835">
        <v>3</v>
      </c>
      <c r="W6835" t="s">
        <v>31</v>
      </c>
      <c r="X6835">
        <v>0</v>
      </c>
      <c r="Y6835" t="s">
        <v>32</v>
      </c>
      <c r="Z6835" t="s">
        <v>33</v>
      </c>
    </row>
    <row r="6836" spans="1:26" x14ac:dyDescent="0.3">
      <c r="A6836">
        <v>47</v>
      </c>
      <c r="B6836" t="s">
        <v>26</v>
      </c>
      <c r="C6836">
        <v>156</v>
      </c>
      <c r="D6836">
        <v>234</v>
      </c>
      <c r="E6836" t="s">
        <v>30</v>
      </c>
      <c r="F6836" t="s">
        <v>28</v>
      </c>
      <c r="G6836" t="s">
        <v>29</v>
      </c>
      <c r="H6836" t="s">
        <v>28</v>
      </c>
      <c r="I6836">
        <v>19.707892938703754</v>
      </c>
      <c r="J6836" t="s">
        <v>29</v>
      </c>
      <c r="K6836" t="s">
        <v>29</v>
      </c>
      <c r="L6836" t="s">
        <v>28</v>
      </c>
      <c r="M6836" t="s">
        <v>35</v>
      </c>
      <c r="N6836" t="s">
        <v>30</v>
      </c>
      <c r="O6836" s="4">
        <v>6.4445066549070962</v>
      </c>
      <c r="P6836" t="s">
        <v>35</v>
      </c>
      <c r="Q6836">
        <v>332</v>
      </c>
      <c r="R6836">
        <v>116</v>
      </c>
      <c r="S6836">
        <v>12.130432746061301</v>
      </c>
      <c r="T6836">
        <v>13.981557163647466</v>
      </c>
      <c r="U6836" t="s">
        <v>28</v>
      </c>
      <c r="V6836">
        <v>2</v>
      </c>
      <c r="W6836" t="s">
        <v>31</v>
      </c>
      <c r="X6836">
        <v>2</v>
      </c>
      <c r="Y6836" t="s">
        <v>37</v>
      </c>
      <c r="Z6836" t="s">
        <v>36</v>
      </c>
    </row>
    <row r="6837" spans="1:26" x14ac:dyDescent="0.3">
      <c r="A6837">
        <v>35</v>
      </c>
      <c r="B6837" t="s">
        <v>34</v>
      </c>
      <c r="C6837">
        <v>142</v>
      </c>
      <c r="D6837">
        <v>245</v>
      </c>
      <c r="E6837" t="s">
        <v>30</v>
      </c>
      <c r="F6837" t="s">
        <v>29</v>
      </c>
      <c r="G6837" t="s">
        <v>28</v>
      </c>
      <c r="H6837" t="s">
        <v>28</v>
      </c>
      <c r="I6837">
        <v>23.356794433949695</v>
      </c>
      <c r="J6837" t="s">
        <v>29</v>
      </c>
      <c r="K6837" t="s">
        <v>28</v>
      </c>
      <c r="L6837" t="s">
        <v>28</v>
      </c>
      <c r="M6837" t="s">
        <v>35</v>
      </c>
      <c r="N6837" t="s">
        <v>27</v>
      </c>
      <c r="O6837" s="4">
        <v>4.5225674996991323</v>
      </c>
      <c r="P6837" t="s">
        <v>27</v>
      </c>
      <c r="Q6837">
        <v>176</v>
      </c>
      <c r="R6837">
        <v>144</v>
      </c>
      <c r="S6837">
        <v>7.4880390934289185</v>
      </c>
      <c r="T6837">
        <v>11.887740510331353</v>
      </c>
      <c r="U6837" t="s">
        <v>28</v>
      </c>
      <c r="V6837">
        <v>2</v>
      </c>
      <c r="W6837" t="s">
        <v>31</v>
      </c>
      <c r="X6837">
        <v>1</v>
      </c>
      <c r="Y6837" t="s">
        <v>37</v>
      </c>
      <c r="Z6837" t="s">
        <v>36</v>
      </c>
    </row>
    <row r="6838" spans="1:26" x14ac:dyDescent="0.3">
      <c r="A6838">
        <v>30</v>
      </c>
      <c r="B6838" t="s">
        <v>26</v>
      </c>
      <c r="C6838">
        <v>130</v>
      </c>
      <c r="D6838">
        <v>220</v>
      </c>
      <c r="E6838" t="s">
        <v>35</v>
      </c>
      <c r="F6838" t="s">
        <v>29</v>
      </c>
      <c r="G6838" t="s">
        <v>29</v>
      </c>
      <c r="H6838" t="s">
        <v>28</v>
      </c>
      <c r="I6838">
        <v>39.067497090723059</v>
      </c>
      <c r="J6838" t="s">
        <v>29</v>
      </c>
      <c r="K6838" t="s">
        <v>28</v>
      </c>
      <c r="L6838" t="s">
        <v>29</v>
      </c>
      <c r="M6838" t="s">
        <v>27</v>
      </c>
      <c r="N6838" t="s">
        <v>35</v>
      </c>
      <c r="O6838" s="4">
        <v>5.0612182579505429</v>
      </c>
      <c r="P6838" t="s">
        <v>35</v>
      </c>
      <c r="Q6838">
        <v>189</v>
      </c>
      <c r="R6838">
        <v>121</v>
      </c>
      <c r="S6838">
        <v>11.948178560321935</v>
      </c>
      <c r="T6838">
        <v>14.055929389643884</v>
      </c>
      <c r="U6838" t="s">
        <v>28</v>
      </c>
      <c r="V6838">
        <v>3</v>
      </c>
      <c r="W6838" t="s">
        <v>31</v>
      </c>
      <c r="X6838">
        <v>0</v>
      </c>
      <c r="Y6838" t="s">
        <v>41</v>
      </c>
      <c r="Z6838" t="s">
        <v>36</v>
      </c>
    </row>
    <row r="6839" spans="1:26" x14ac:dyDescent="0.3">
      <c r="A6839">
        <v>60</v>
      </c>
      <c r="B6839" t="s">
        <v>34</v>
      </c>
      <c r="C6839">
        <v>129</v>
      </c>
      <c r="D6839">
        <v>300</v>
      </c>
      <c r="E6839" t="s">
        <v>35</v>
      </c>
      <c r="F6839" t="s">
        <v>28</v>
      </c>
      <c r="G6839" t="s">
        <v>28</v>
      </c>
      <c r="H6839" t="s">
        <v>28</v>
      </c>
      <c r="I6839">
        <v>26.15271648358631</v>
      </c>
      <c r="J6839" t="s">
        <v>29</v>
      </c>
      <c r="K6839" t="s">
        <v>28</v>
      </c>
      <c r="L6839" t="s">
        <v>28</v>
      </c>
      <c r="M6839" t="s">
        <v>42</v>
      </c>
      <c r="N6839" t="s">
        <v>30</v>
      </c>
      <c r="O6839" s="4">
        <v>6.292561778522666</v>
      </c>
      <c r="P6839" t="s">
        <v>30</v>
      </c>
      <c r="Q6839">
        <v>186</v>
      </c>
      <c r="R6839">
        <v>143</v>
      </c>
      <c r="S6839">
        <v>3.9195523392006884</v>
      </c>
      <c r="T6839">
        <v>15.12788074236882</v>
      </c>
      <c r="U6839" t="s">
        <v>28</v>
      </c>
      <c r="V6839">
        <v>1</v>
      </c>
      <c r="W6839" t="s">
        <v>38</v>
      </c>
      <c r="X6839">
        <v>1</v>
      </c>
      <c r="Y6839" t="s">
        <v>32</v>
      </c>
      <c r="Z6839" t="s">
        <v>33</v>
      </c>
    </row>
    <row r="6840" spans="1:26" x14ac:dyDescent="0.3">
      <c r="A6840">
        <v>38</v>
      </c>
      <c r="B6840" t="s">
        <v>34</v>
      </c>
      <c r="C6840">
        <v>176</v>
      </c>
      <c r="D6840">
        <v>157</v>
      </c>
      <c r="E6840" t="s">
        <v>30</v>
      </c>
      <c r="F6840" t="s">
        <v>28</v>
      </c>
      <c r="G6840" t="s">
        <v>29</v>
      </c>
      <c r="H6840" t="s">
        <v>28</v>
      </c>
      <c r="I6840">
        <v>20.74501995390121</v>
      </c>
      <c r="J6840" t="s">
        <v>28</v>
      </c>
      <c r="K6840" t="s">
        <v>28</v>
      </c>
      <c r="L6840" t="s">
        <v>28</v>
      </c>
      <c r="M6840" t="s">
        <v>30</v>
      </c>
      <c r="N6840" t="s">
        <v>30</v>
      </c>
      <c r="O6840" s="4">
        <v>4.4463602759355867</v>
      </c>
      <c r="P6840" t="s">
        <v>27</v>
      </c>
      <c r="Q6840">
        <v>240</v>
      </c>
      <c r="R6840">
        <v>147</v>
      </c>
      <c r="S6840">
        <v>12.633665081234021</v>
      </c>
      <c r="T6840">
        <v>16.681227728248466</v>
      </c>
      <c r="U6840" t="s">
        <v>28</v>
      </c>
      <c r="V6840">
        <v>0</v>
      </c>
      <c r="W6840" t="s">
        <v>38</v>
      </c>
      <c r="X6840">
        <v>1</v>
      </c>
      <c r="Y6840" t="s">
        <v>37</v>
      </c>
      <c r="Z6840" t="s">
        <v>36</v>
      </c>
    </row>
    <row r="6841" spans="1:26" x14ac:dyDescent="0.3">
      <c r="A6841">
        <v>47</v>
      </c>
      <c r="B6841" t="s">
        <v>34</v>
      </c>
      <c r="C6841">
        <v>140</v>
      </c>
      <c r="D6841">
        <v>225</v>
      </c>
      <c r="E6841" t="s">
        <v>35</v>
      </c>
      <c r="F6841" t="s">
        <v>29</v>
      </c>
      <c r="G6841" t="s">
        <v>29</v>
      </c>
      <c r="H6841" t="s">
        <v>29</v>
      </c>
      <c r="I6841">
        <v>31.048305656773358</v>
      </c>
      <c r="J6841" t="s">
        <v>29</v>
      </c>
      <c r="K6841" t="s">
        <v>29</v>
      </c>
      <c r="L6841" t="s">
        <v>28</v>
      </c>
      <c r="M6841" t="s">
        <v>42</v>
      </c>
      <c r="N6841" t="s">
        <v>35</v>
      </c>
      <c r="O6841" s="4">
        <v>6.1758679434000312</v>
      </c>
      <c r="P6841" t="s">
        <v>30</v>
      </c>
      <c r="Q6841">
        <v>263</v>
      </c>
      <c r="R6841">
        <v>160</v>
      </c>
      <c r="S6841">
        <v>1.8377461874583982</v>
      </c>
      <c r="T6841">
        <v>10.093083885436112</v>
      </c>
      <c r="U6841" t="s">
        <v>28</v>
      </c>
      <c r="V6841">
        <v>4</v>
      </c>
      <c r="W6841" t="s">
        <v>43</v>
      </c>
      <c r="X6841">
        <v>0</v>
      </c>
      <c r="Y6841" t="s">
        <v>41</v>
      </c>
      <c r="Z6841" t="s">
        <v>36</v>
      </c>
    </row>
    <row r="6842" spans="1:26" x14ac:dyDescent="0.3">
      <c r="A6842">
        <v>38</v>
      </c>
      <c r="B6842" t="s">
        <v>26</v>
      </c>
      <c r="C6842">
        <v>174</v>
      </c>
      <c r="D6842">
        <v>249</v>
      </c>
      <c r="E6842" t="s">
        <v>27</v>
      </c>
      <c r="F6842" t="s">
        <v>28</v>
      </c>
      <c r="G6842" t="s">
        <v>29</v>
      </c>
      <c r="H6842" t="s">
        <v>29</v>
      </c>
      <c r="I6842">
        <v>29.009319589845106</v>
      </c>
      <c r="J6842" t="s">
        <v>28</v>
      </c>
      <c r="K6842" t="s">
        <v>28</v>
      </c>
      <c r="L6842" t="s">
        <v>29</v>
      </c>
      <c r="M6842" t="s">
        <v>35</v>
      </c>
      <c r="N6842" t="s">
        <v>27</v>
      </c>
      <c r="O6842" s="4">
        <v>5.4648507225987979</v>
      </c>
      <c r="P6842" t="s">
        <v>35</v>
      </c>
      <c r="Q6842">
        <v>320</v>
      </c>
      <c r="R6842">
        <v>144</v>
      </c>
      <c r="S6842">
        <v>14.945446138024826</v>
      </c>
      <c r="T6842">
        <v>6.0764410388746546</v>
      </c>
      <c r="U6842" t="s">
        <v>28</v>
      </c>
      <c r="V6842">
        <v>2</v>
      </c>
      <c r="W6842" t="s">
        <v>31</v>
      </c>
      <c r="X6842">
        <v>2</v>
      </c>
      <c r="Y6842" t="s">
        <v>32</v>
      </c>
      <c r="Z6842" t="s">
        <v>36</v>
      </c>
    </row>
    <row r="6843" spans="1:26" x14ac:dyDescent="0.3">
      <c r="A6843">
        <v>65</v>
      </c>
      <c r="B6843" t="s">
        <v>34</v>
      </c>
      <c r="C6843">
        <v>178</v>
      </c>
      <c r="D6843">
        <v>165</v>
      </c>
      <c r="E6843" t="s">
        <v>30</v>
      </c>
      <c r="F6843" t="s">
        <v>28</v>
      </c>
      <c r="G6843" t="s">
        <v>28</v>
      </c>
      <c r="H6843" t="s">
        <v>29</v>
      </c>
      <c r="I6843">
        <v>19.374319439515194</v>
      </c>
      <c r="J6843" t="s">
        <v>28</v>
      </c>
      <c r="K6843" t="s">
        <v>28</v>
      </c>
      <c r="L6843" t="s">
        <v>29</v>
      </c>
      <c r="M6843" t="s">
        <v>35</v>
      </c>
      <c r="N6843" t="s">
        <v>35</v>
      </c>
      <c r="O6843" s="4">
        <v>9.1870636648566055</v>
      </c>
      <c r="P6843" t="s">
        <v>35</v>
      </c>
      <c r="Q6843">
        <v>183</v>
      </c>
      <c r="R6843">
        <v>96</v>
      </c>
      <c r="S6843">
        <v>11.317826095202397</v>
      </c>
      <c r="T6843">
        <v>19.198002771950012</v>
      </c>
      <c r="U6843" t="s">
        <v>28</v>
      </c>
      <c r="V6843">
        <v>2</v>
      </c>
      <c r="W6843" t="s">
        <v>31</v>
      </c>
      <c r="X6843">
        <v>3</v>
      </c>
      <c r="Y6843" t="s">
        <v>37</v>
      </c>
      <c r="Z6843" t="s">
        <v>33</v>
      </c>
    </row>
    <row r="6844" spans="1:26" x14ac:dyDescent="0.3">
      <c r="A6844">
        <v>72</v>
      </c>
      <c r="B6844" t="s">
        <v>26</v>
      </c>
      <c r="C6844">
        <v>160</v>
      </c>
      <c r="D6844">
        <v>242</v>
      </c>
      <c r="E6844" t="s">
        <v>35</v>
      </c>
      <c r="F6844" t="s">
        <v>29</v>
      </c>
      <c r="G6844" t="s">
        <v>28</v>
      </c>
      <c r="H6844" t="s">
        <v>28</v>
      </c>
      <c r="I6844">
        <v>27.964804231324049</v>
      </c>
      <c r="J6844" t="s">
        <v>29</v>
      </c>
      <c r="K6844" t="s">
        <v>28</v>
      </c>
      <c r="L6844" t="s">
        <v>28</v>
      </c>
      <c r="M6844" t="s">
        <v>42</v>
      </c>
      <c r="N6844" t="s">
        <v>27</v>
      </c>
      <c r="O6844" s="4">
        <v>7.6509612495686232</v>
      </c>
      <c r="P6844" t="s">
        <v>30</v>
      </c>
      <c r="Q6844">
        <v>171</v>
      </c>
      <c r="R6844">
        <v>84</v>
      </c>
      <c r="S6844">
        <v>9.8933867383582221</v>
      </c>
      <c r="T6844">
        <v>9.457925987525071</v>
      </c>
      <c r="U6844" t="s">
        <v>28</v>
      </c>
      <c r="V6844">
        <v>2</v>
      </c>
      <c r="W6844" t="s">
        <v>31</v>
      </c>
      <c r="X6844">
        <v>1</v>
      </c>
      <c r="Y6844" t="s">
        <v>32</v>
      </c>
      <c r="Z6844" t="s">
        <v>33</v>
      </c>
    </row>
    <row r="6845" spans="1:26" x14ac:dyDescent="0.3">
      <c r="A6845">
        <v>34</v>
      </c>
      <c r="B6845" t="s">
        <v>34</v>
      </c>
      <c r="C6845">
        <v>152</v>
      </c>
      <c r="D6845">
        <v>155</v>
      </c>
      <c r="E6845" t="s">
        <v>35</v>
      </c>
      <c r="F6845" t="s">
        <v>28</v>
      </c>
      <c r="G6845" t="s">
        <v>28</v>
      </c>
      <c r="H6845" t="s">
        <v>28</v>
      </c>
      <c r="I6845">
        <v>31.923111225768661</v>
      </c>
      <c r="J6845" t="s">
        <v>28</v>
      </c>
      <c r="K6845" t="s">
        <v>29</v>
      </c>
      <c r="L6845" t="s">
        <v>29</v>
      </c>
      <c r="M6845" t="s">
        <v>42</v>
      </c>
      <c r="N6845" t="s">
        <v>30</v>
      </c>
      <c r="O6845" s="4">
        <v>9.390940175251334</v>
      </c>
      <c r="P6845" t="s">
        <v>30</v>
      </c>
      <c r="Q6845">
        <v>354</v>
      </c>
      <c r="R6845">
        <v>108</v>
      </c>
      <c r="S6845">
        <v>5.1201706586204772</v>
      </c>
      <c r="T6845">
        <v>13.27541677923541</v>
      </c>
      <c r="U6845" t="s">
        <v>28</v>
      </c>
      <c r="V6845">
        <v>2</v>
      </c>
      <c r="W6845" t="s">
        <v>31</v>
      </c>
      <c r="X6845">
        <v>2</v>
      </c>
      <c r="Y6845" t="s">
        <v>41</v>
      </c>
      <c r="Z6845" t="s">
        <v>36</v>
      </c>
    </row>
    <row r="6846" spans="1:26" x14ac:dyDescent="0.3">
      <c r="A6846">
        <v>57</v>
      </c>
      <c r="B6846" t="s">
        <v>26</v>
      </c>
      <c r="C6846">
        <v>139</v>
      </c>
      <c r="D6846">
        <v>186</v>
      </c>
      <c r="E6846" t="s">
        <v>35</v>
      </c>
      <c r="F6846" t="s">
        <v>29</v>
      </c>
      <c r="G6846" t="s">
        <v>29</v>
      </c>
      <c r="H6846" t="s">
        <v>29</v>
      </c>
      <c r="I6846">
        <v>23.11913519330464</v>
      </c>
      <c r="J6846" t="s">
        <v>29</v>
      </c>
      <c r="K6846" t="s">
        <v>28</v>
      </c>
      <c r="L6846" t="s">
        <v>28</v>
      </c>
      <c r="M6846" t="s">
        <v>35</v>
      </c>
      <c r="N6846" t="s">
        <v>27</v>
      </c>
      <c r="O6846" s="4">
        <v>5.2173218640902554</v>
      </c>
      <c r="P6846" t="s">
        <v>27</v>
      </c>
      <c r="Q6846">
        <v>125</v>
      </c>
      <c r="R6846">
        <v>106</v>
      </c>
      <c r="S6846">
        <v>9.7469958284757894</v>
      </c>
      <c r="T6846">
        <v>13.812156694851177</v>
      </c>
      <c r="U6846" t="s">
        <v>28</v>
      </c>
      <c r="V6846">
        <v>3</v>
      </c>
      <c r="W6846" t="s">
        <v>31</v>
      </c>
      <c r="X6846">
        <v>1</v>
      </c>
      <c r="Y6846" t="s">
        <v>37</v>
      </c>
      <c r="Z6846" t="s">
        <v>33</v>
      </c>
    </row>
    <row r="6847" spans="1:26" x14ac:dyDescent="0.3">
      <c r="A6847">
        <v>36</v>
      </c>
      <c r="B6847" t="s">
        <v>34</v>
      </c>
      <c r="C6847">
        <v>152</v>
      </c>
      <c r="D6847">
        <v>244</v>
      </c>
      <c r="E6847" t="s">
        <v>27</v>
      </c>
      <c r="F6847" t="s">
        <v>29</v>
      </c>
      <c r="G6847" t="s">
        <v>28</v>
      </c>
      <c r="H6847" t="s">
        <v>29</v>
      </c>
      <c r="I6847">
        <v>20.737696093298521</v>
      </c>
      <c r="J6847" t="s">
        <v>28</v>
      </c>
      <c r="K6847" t="s">
        <v>28</v>
      </c>
      <c r="L6847" t="s">
        <v>28</v>
      </c>
      <c r="M6847" t="s">
        <v>30</v>
      </c>
      <c r="N6847" t="s">
        <v>35</v>
      </c>
      <c r="O6847" s="4">
        <v>4.4899452510803739</v>
      </c>
      <c r="P6847" t="s">
        <v>35</v>
      </c>
      <c r="Q6847">
        <v>137</v>
      </c>
      <c r="R6847">
        <v>126</v>
      </c>
      <c r="S6847">
        <v>13.520345991236296</v>
      </c>
      <c r="T6847">
        <v>6.383267127185138</v>
      </c>
      <c r="U6847" t="s">
        <v>28</v>
      </c>
      <c r="V6847">
        <v>2</v>
      </c>
      <c r="W6847" t="s">
        <v>31</v>
      </c>
      <c r="X6847">
        <v>0</v>
      </c>
      <c r="Y6847" t="s">
        <v>37</v>
      </c>
      <c r="Z6847" t="s">
        <v>36</v>
      </c>
    </row>
    <row r="6848" spans="1:26" x14ac:dyDescent="0.3">
      <c r="A6848">
        <v>69</v>
      </c>
      <c r="B6848" t="s">
        <v>26</v>
      </c>
      <c r="C6848">
        <v>159</v>
      </c>
      <c r="D6848">
        <v>210</v>
      </c>
      <c r="E6848" t="s">
        <v>30</v>
      </c>
      <c r="F6848" t="s">
        <v>29</v>
      </c>
      <c r="G6848" t="s">
        <v>28</v>
      </c>
      <c r="H6848" t="s">
        <v>29</v>
      </c>
      <c r="I6848">
        <v>37.02552851719522</v>
      </c>
      <c r="J6848" t="s">
        <v>29</v>
      </c>
      <c r="K6848" t="s">
        <v>28</v>
      </c>
      <c r="L6848" t="s">
        <v>29</v>
      </c>
      <c r="M6848" t="s">
        <v>35</v>
      </c>
      <c r="N6848" t="s">
        <v>35</v>
      </c>
      <c r="O6848" s="4">
        <v>6.124283196740981</v>
      </c>
      <c r="P6848" t="s">
        <v>27</v>
      </c>
      <c r="Q6848">
        <v>190</v>
      </c>
      <c r="R6848">
        <v>119</v>
      </c>
      <c r="S6848">
        <v>3.4235988850620429</v>
      </c>
      <c r="T6848">
        <v>15.85183340746396</v>
      </c>
      <c r="U6848" t="s">
        <v>28</v>
      </c>
      <c r="V6848">
        <v>4</v>
      </c>
      <c r="W6848" t="s">
        <v>43</v>
      </c>
      <c r="X6848">
        <v>1</v>
      </c>
      <c r="Y6848" t="s">
        <v>41</v>
      </c>
      <c r="Z6848" t="s">
        <v>33</v>
      </c>
    </row>
    <row r="6849" spans="1:26" x14ac:dyDescent="0.3">
      <c r="A6849">
        <v>32</v>
      </c>
      <c r="B6849" t="s">
        <v>34</v>
      </c>
      <c r="C6849">
        <v>154</v>
      </c>
      <c r="D6849">
        <v>167</v>
      </c>
      <c r="E6849" t="s">
        <v>27</v>
      </c>
      <c r="F6849" t="s">
        <v>29</v>
      </c>
      <c r="G6849" t="s">
        <v>29</v>
      </c>
      <c r="H6849" t="s">
        <v>29</v>
      </c>
      <c r="I6849">
        <v>31.759858143079214</v>
      </c>
      <c r="J6849" t="s">
        <v>29</v>
      </c>
      <c r="K6849" t="s">
        <v>29</v>
      </c>
      <c r="L6849" t="s">
        <v>28</v>
      </c>
      <c r="M6849" t="s">
        <v>42</v>
      </c>
      <c r="N6849" t="s">
        <v>30</v>
      </c>
      <c r="O6849" s="4">
        <v>4.3385512404593616</v>
      </c>
      <c r="P6849" t="s">
        <v>30</v>
      </c>
      <c r="Q6849">
        <v>281</v>
      </c>
      <c r="R6849">
        <v>80</v>
      </c>
      <c r="S6849">
        <v>5.7518209707006189</v>
      </c>
      <c r="T6849">
        <v>7.4965772654182219</v>
      </c>
      <c r="U6849" t="s">
        <v>28</v>
      </c>
      <c r="V6849">
        <v>4</v>
      </c>
      <c r="W6849" t="s">
        <v>43</v>
      </c>
      <c r="X6849">
        <v>0</v>
      </c>
      <c r="Y6849" t="s">
        <v>41</v>
      </c>
      <c r="Z6849" t="s">
        <v>36</v>
      </c>
    </row>
    <row r="6850" spans="1:26" x14ac:dyDescent="0.3">
      <c r="A6850">
        <v>26</v>
      </c>
      <c r="B6850" t="s">
        <v>34</v>
      </c>
      <c r="C6850">
        <v>153</v>
      </c>
      <c r="D6850">
        <v>260</v>
      </c>
      <c r="E6850" t="s">
        <v>35</v>
      </c>
      <c r="F6850" t="s">
        <v>29</v>
      </c>
      <c r="G6850" t="s">
        <v>29</v>
      </c>
      <c r="H6850" t="s">
        <v>29</v>
      </c>
      <c r="I6850">
        <v>21.415650591783489</v>
      </c>
      <c r="J6850" t="s">
        <v>28</v>
      </c>
      <c r="K6850" t="s">
        <v>28</v>
      </c>
      <c r="L6850" t="s">
        <v>29</v>
      </c>
      <c r="M6850" t="s">
        <v>30</v>
      </c>
      <c r="N6850" t="s">
        <v>35</v>
      </c>
      <c r="O6850" s="4">
        <v>9.3010843309429809</v>
      </c>
      <c r="P6850" t="s">
        <v>27</v>
      </c>
      <c r="Q6850">
        <v>186</v>
      </c>
      <c r="R6850">
        <v>86</v>
      </c>
      <c r="S6850">
        <v>1.769105187625658</v>
      </c>
      <c r="T6850">
        <v>16.253735793823225</v>
      </c>
      <c r="U6850" t="s">
        <v>28</v>
      </c>
      <c r="V6850">
        <v>3</v>
      </c>
      <c r="W6850" t="s">
        <v>31</v>
      </c>
      <c r="X6850">
        <v>1</v>
      </c>
      <c r="Y6850" t="s">
        <v>37</v>
      </c>
      <c r="Z6850" t="s">
        <v>39</v>
      </c>
    </row>
    <row r="6851" spans="1:26" x14ac:dyDescent="0.3">
      <c r="A6851">
        <v>69</v>
      </c>
      <c r="B6851" t="s">
        <v>34</v>
      </c>
      <c r="C6851">
        <v>155</v>
      </c>
      <c r="D6851">
        <v>244</v>
      </c>
      <c r="E6851" t="s">
        <v>27</v>
      </c>
      <c r="F6851" t="s">
        <v>28</v>
      </c>
      <c r="G6851" t="s">
        <v>28</v>
      </c>
      <c r="H6851" t="s">
        <v>29</v>
      </c>
      <c r="I6851">
        <v>31.840378190851833</v>
      </c>
      <c r="J6851" t="s">
        <v>29</v>
      </c>
      <c r="K6851" t="s">
        <v>28</v>
      </c>
      <c r="L6851" t="s">
        <v>29</v>
      </c>
      <c r="M6851" t="s">
        <v>27</v>
      </c>
      <c r="N6851" t="s">
        <v>27</v>
      </c>
      <c r="O6851" s="4">
        <v>5.1289121840841574</v>
      </c>
      <c r="P6851" t="s">
        <v>35</v>
      </c>
      <c r="Q6851">
        <v>343</v>
      </c>
      <c r="R6851">
        <v>108</v>
      </c>
      <c r="S6851">
        <v>9.4023023700781252</v>
      </c>
      <c r="T6851">
        <v>7.6371670372582026</v>
      </c>
      <c r="U6851" t="s">
        <v>28</v>
      </c>
      <c r="V6851">
        <v>3</v>
      </c>
      <c r="W6851" t="s">
        <v>31</v>
      </c>
      <c r="X6851">
        <v>1</v>
      </c>
      <c r="Y6851" t="s">
        <v>41</v>
      </c>
      <c r="Z6851" t="s">
        <v>33</v>
      </c>
    </row>
    <row r="6852" spans="1:26" x14ac:dyDescent="0.3">
      <c r="A6852">
        <v>27</v>
      </c>
      <c r="B6852" t="s">
        <v>26</v>
      </c>
      <c r="C6852">
        <v>146</v>
      </c>
      <c r="D6852">
        <v>165</v>
      </c>
      <c r="E6852" t="s">
        <v>35</v>
      </c>
      <c r="F6852" t="s">
        <v>29</v>
      </c>
      <c r="G6852" t="s">
        <v>29</v>
      </c>
      <c r="H6852" t="s">
        <v>28</v>
      </c>
      <c r="I6852">
        <v>34.175629774843543</v>
      </c>
      <c r="J6852" t="s">
        <v>29</v>
      </c>
      <c r="K6852" t="s">
        <v>28</v>
      </c>
      <c r="L6852" t="s">
        <v>28</v>
      </c>
      <c r="M6852" t="s">
        <v>42</v>
      </c>
      <c r="N6852" t="s">
        <v>35</v>
      </c>
      <c r="O6852" s="4">
        <v>4.8464350071877682</v>
      </c>
      <c r="P6852" t="s">
        <v>30</v>
      </c>
      <c r="Q6852">
        <v>161</v>
      </c>
      <c r="R6852">
        <v>110</v>
      </c>
      <c r="S6852">
        <v>6.0235041266560048</v>
      </c>
      <c r="T6852">
        <v>9.6399320019330812</v>
      </c>
      <c r="U6852" t="s">
        <v>28</v>
      </c>
      <c r="V6852">
        <v>2</v>
      </c>
      <c r="W6852" t="s">
        <v>31</v>
      </c>
      <c r="X6852">
        <v>0</v>
      </c>
      <c r="Y6852" t="s">
        <v>41</v>
      </c>
      <c r="Z6852" t="s">
        <v>39</v>
      </c>
    </row>
    <row r="6853" spans="1:26" x14ac:dyDescent="0.3">
      <c r="A6853">
        <v>61</v>
      </c>
      <c r="B6853" t="s">
        <v>34</v>
      </c>
      <c r="C6853">
        <v>138</v>
      </c>
      <c r="D6853">
        <v>253</v>
      </c>
      <c r="E6853" t="s">
        <v>35</v>
      </c>
      <c r="F6853" t="s">
        <v>29</v>
      </c>
      <c r="G6853" t="s">
        <v>28</v>
      </c>
      <c r="H6853" t="s">
        <v>29</v>
      </c>
      <c r="I6853">
        <v>31.145616610219893</v>
      </c>
      <c r="J6853" t="s">
        <v>28</v>
      </c>
      <c r="K6853" t="s">
        <v>28</v>
      </c>
      <c r="L6853" t="s">
        <v>29</v>
      </c>
      <c r="M6853" t="s">
        <v>42</v>
      </c>
      <c r="N6853" t="s">
        <v>35</v>
      </c>
      <c r="O6853" s="4">
        <v>8.7266916015621447</v>
      </c>
      <c r="P6853" t="s">
        <v>27</v>
      </c>
      <c r="Q6853">
        <v>299</v>
      </c>
      <c r="R6853">
        <v>128</v>
      </c>
      <c r="S6853">
        <v>12.292834626935049</v>
      </c>
      <c r="T6853">
        <v>9.9718099230809685</v>
      </c>
      <c r="U6853" t="s">
        <v>28</v>
      </c>
      <c r="V6853">
        <v>3</v>
      </c>
      <c r="W6853" t="s">
        <v>31</v>
      </c>
      <c r="X6853">
        <v>1</v>
      </c>
      <c r="Y6853" t="s">
        <v>41</v>
      </c>
      <c r="Z6853" t="s">
        <v>33</v>
      </c>
    </row>
    <row r="6854" spans="1:26" x14ac:dyDescent="0.3">
      <c r="A6854">
        <v>48</v>
      </c>
      <c r="B6854" t="s">
        <v>34</v>
      </c>
      <c r="C6854">
        <v>162</v>
      </c>
      <c r="D6854">
        <v>163</v>
      </c>
      <c r="E6854" t="s">
        <v>30</v>
      </c>
      <c r="F6854" t="s">
        <v>28</v>
      </c>
      <c r="G6854" t="s">
        <v>29</v>
      </c>
      <c r="H6854" t="s">
        <v>29</v>
      </c>
      <c r="I6854">
        <v>20.555449855085744</v>
      </c>
      <c r="J6854" t="s">
        <v>29</v>
      </c>
      <c r="K6854" t="s">
        <v>29</v>
      </c>
      <c r="L6854" t="s">
        <v>28</v>
      </c>
      <c r="M6854" t="s">
        <v>27</v>
      </c>
      <c r="N6854" t="s">
        <v>35</v>
      </c>
      <c r="O6854" s="4">
        <v>8.2744429660671166</v>
      </c>
      <c r="P6854" t="s">
        <v>27</v>
      </c>
      <c r="Q6854">
        <v>289</v>
      </c>
      <c r="R6854">
        <v>153</v>
      </c>
      <c r="S6854">
        <v>1.8264763291985331</v>
      </c>
      <c r="T6854">
        <v>18.107372475251328</v>
      </c>
      <c r="U6854" t="s">
        <v>28</v>
      </c>
      <c r="V6854">
        <v>3</v>
      </c>
      <c r="W6854" t="s">
        <v>31</v>
      </c>
      <c r="X6854">
        <v>2</v>
      </c>
      <c r="Y6854" t="s">
        <v>37</v>
      </c>
      <c r="Z6854" t="s">
        <v>36</v>
      </c>
    </row>
    <row r="6855" spans="1:26" x14ac:dyDescent="0.3">
      <c r="A6855">
        <v>70</v>
      </c>
      <c r="B6855" t="s">
        <v>34</v>
      </c>
      <c r="C6855">
        <v>124</v>
      </c>
      <c r="D6855">
        <v>252</v>
      </c>
      <c r="E6855" t="s">
        <v>30</v>
      </c>
      <c r="F6855" t="s">
        <v>29</v>
      </c>
      <c r="G6855" t="s">
        <v>29</v>
      </c>
      <c r="H6855" t="s">
        <v>28</v>
      </c>
      <c r="I6855">
        <v>20.744384309635791</v>
      </c>
      <c r="J6855" t="s">
        <v>28</v>
      </c>
      <c r="K6855" t="s">
        <v>29</v>
      </c>
      <c r="L6855" t="s">
        <v>28</v>
      </c>
      <c r="M6855" t="s">
        <v>27</v>
      </c>
      <c r="N6855" t="s">
        <v>27</v>
      </c>
      <c r="O6855" s="4">
        <v>4.3417361684862152</v>
      </c>
      <c r="P6855" t="s">
        <v>27</v>
      </c>
      <c r="Q6855">
        <v>290</v>
      </c>
      <c r="R6855">
        <v>121</v>
      </c>
      <c r="S6855">
        <v>2.0540888557714592</v>
      </c>
      <c r="T6855">
        <v>7.6118420628389041</v>
      </c>
      <c r="U6855" t="s">
        <v>28</v>
      </c>
      <c r="V6855">
        <v>2</v>
      </c>
      <c r="W6855" t="s">
        <v>31</v>
      </c>
      <c r="X6855">
        <v>0</v>
      </c>
      <c r="Y6855" t="s">
        <v>37</v>
      </c>
      <c r="Z6855" t="s">
        <v>33</v>
      </c>
    </row>
    <row r="6856" spans="1:26" x14ac:dyDescent="0.3">
      <c r="A6856">
        <v>40</v>
      </c>
      <c r="B6856" t="s">
        <v>34</v>
      </c>
      <c r="C6856">
        <v>148</v>
      </c>
      <c r="D6856">
        <v>217</v>
      </c>
      <c r="E6856" t="s">
        <v>35</v>
      </c>
      <c r="F6856" t="s">
        <v>29</v>
      </c>
      <c r="G6856" t="s">
        <v>28</v>
      </c>
      <c r="H6856" t="s">
        <v>28</v>
      </c>
      <c r="I6856">
        <v>18.993187202858337</v>
      </c>
      <c r="J6856" t="s">
        <v>29</v>
      </c>
      <c r="K6856" t="s">
        <v>28</v>
      </c>
      <c r="L6856" t="s">
        <v>29</v>
      </c>
      <c r="M6856" t="s">
        <v>30</v>
      </c>
      <c r="N6856" t="s">
        <v>27</v>
      </c>
      <c r="O6856" s="4">
        <v>7.0573914654243275</v>
      </c>
      <c r="P6856" t="s">
        <v>30</v>
      </c>
      <c r="Q6856">
        <v>237</v>
      </c>
      <c r="R6856">
        <v>95</v>
      </c>
      <c r="S6856">
        <v>4.8368136790644485</v>
      </c>
      <c r="T6856">
        <v>14.642004877038824</v>
      </c>
      <c r="U6856" t="s">
        <v>28</v>
      </c>
      <c r="V6856">
        <v>3</v>
      </c>
      <c r="W6856" t="s">
        <v>31</v>
      </c>
      <c r="X6856">
        <v>1</v>
      </c>
      <c r="Y6856" t="s">
        <v>37</v>
      </c>
      <c r="Z6856" t="s">
        <v>36</v>
      </c>
    </row>
    <row r="6857" spans="1:26" x14ac:dyDescent="0.3">
      <c r="A6857">
        <v>69</v>
      </c>
      <c r="B6857" t="s">
        <v>26</v>
      </c>
      <c r="C6857">
        <v>175</v>
      </c>
      <c r="D6857">
        <v>179</v>
      </c>
      <c r="E6857" t="s">
        <v>35</v>
      </c>
      <c r="F6857" t="s">
        <v>28</v>
      </c>
      <c r="G6857" t="s">
        <v>29</v>
      </c>
      <c r="H6857" t="s">
        <v>29</v>
      </c>
      <c r="I6857">
        <v>23.148088337915834</v>
      </c>
      <c r="J6857" t="s">
        <v>29</v>
      </c>
      <c r="K6857" t="s">
        <v>28</v>
      </c>
      <c r="L6857" t="s">
        <v>28</v>
      </c>
      <c r="M6857" t="s">
        <v>35</v>
      </c>
      <c r="N6857" t="s">
        <v>30</v>
      </c>
      <c r="O6857" s="4">
        <v>6.6930993355142689</v>
      </c>
      <c r="P6857" t="s">
        <v>27</v>
      </c>
      <c r="Q6857">
        <v>242</v>
      </c>
      <c r="R6857">
        <v>94</v>
      </c>
      <c r="S6857">
        <v>4.802472989131096</v>
      </c>
      <c r="T6857">
        <v>11.260301322323889</v>
      </c>
      <c r="U6857" t="s">
        <v>28</v>
      </c>
      <c r="V6857">
        <v>2</v>
      </c>
      <c r="W6857" t="s">
        <v>31</v>
      </c>
      <c r="X6857">
        <v>2</v>
      </c>
      <c r="Y6857" t="s">
        <v>37</v>
      </c>
      <c r="Z6857" t="s">
        <v>33</v>
      </c>
    </row>
    <row r="6858" spans="1:26" x14ac:dyDescent="0.3">
      <c r="A6858">
        <v>47</v>
      </c>
      <c r="B6858" t="s">
        <v>34</v>
      </c>
      <c r="C6858">
        <v>129</v>
      </c>
      <c r="D6858">
        <v>209</v>
      </c>
      <c r="E6858" t="s">
        <v>35</v>
      </c>
      <c r="F6858" t="s">
        <v>28</v>
      </c>
      <c r="G6858" t="s">
        <v>29</v>
      </c>
      <c r="H6858" t="s">
        <v>28</v>
      </c>
      <c r="I6858">
        <v>19.312279849513043</v>
      </c>
      <c r="J6858" t="s">
        <v>28</v>
      </c>
      <c r="K6858" t="s">
        <v>29</v>
      </c>
      <c r="L6858" t="s">
        <v>29</v>
      </c>
      <c r="M6858" t="s">
        <v>27</v>
      </c>
      <c r="N6858" t="s">
        <v>27</v>
      </c>
      <c r="O6858" s="4">
        <v>6.3211454934676814</v>
      </c>
      <c r="P6858" t="s">
        <v>30</v>
      </c>
      <c r="Q6858">
        <v>285</v>
      </c>
      <c r="R6858">
        <v>111</v>
      </c>
      <c r="S6858">
        <v>10.531928900012343</v>
      </c>
      <c r="T6858">
        <v>8.9555763945879949</v>
      </c>
      <c r="U6858" t="s">
        <v>28</v>
      </c>
      <c r="V6858">
        <v>2</v>
      </c>
      <c r="W6858" t="s">
        <v>31</v>
      </c>
      <c r="X6858">
        <v>1</v>
      </c>
      <c r="Y6858" t="s">
        <v>37</v>
      </c>
      <c r="Z6858" t="s">
        <v>36</v>
      </c>
    </row>
    <row r="6859" spans="1:26" x14ac:dyDescent="0.3">
      <c r="A6859">
        <v>50</v>
      </c>
      <c r="B6859" t="s">
        <v>34</v>
      </c>
      <c r="C6859">
        <v>175</v>
      </c>
      <c r="D6859">
        <v>202</v>
      </c>
      <c r="E6859" t="s">
        <v>30</v>
      </c>
      <c r="F6859" t="s">
        <v>28</v>
      </c>
      <c r="G6859" t="s">
        <v>29</v>
      </c>
      <c r="H6859" t="s">
        <v>29</v>
      </c>
      <c r="I6859">
        <v>35.716676728323186</v>
      </c>
      <c r="J6859" t="s">
        <v>29</v>
      </c>
      <c r="K6859" t="s">
        <v>28</v>
      </c>
      <c r="L6859" t="s">
        <v>29</v>
      </c>
      <c r="M6859" t="s">
        <v>42</v>
      </c>
      <c r="N6859" t="s">
        <v>35</v>
      </c>
      <c r="O6859" s="4">
        <v>4.7602009484267764</v>
      </c>
      <c r="P6859" t="s">
        <v>35</v>
      </c>
      <c r="Q6859">
        <v>322</v>
      </c>
      <c r="R6859">
        <v>153</v>
      </c>
      <c r="S6859">
        <v>5.7653107992523003</v>
      </c>
      <c r="T6859">
        <v>5.7621113370382577</v>
      </c>
      <c r="U6859" t="s">
        <v>28</v>
      </c>
      <c r="V6859">
        <v>3</v>
      </c>
      <c r="W6859" t="s">
        <v>31</v>
      </c>
      <c r="X6859">
        <v>1</v>
      </c>
      <c r="Y6859" t="s">
        <v>41</v>
      </c>
      <c r="Z6859" t="s">
        <v>36</v>
      </c>
    </row>
    <row r="6860" spans="1:26" x14ac:dyDescent="0.3">
      <c r="A6860">
        <v>74</v>
      </c>
      <c r="B6860" t="s">
        <v>26</v>
      </c>
      <c r="C6860">
        <v>178</v>
      </c>
      <c r="D6860">
        <v>213</v>
      </c>
      <c r="E6860" t="s">
        <v>30</v>
      </c>
      <c r="F6860" t="s">
        <v>29</v>
      </c>
      <c r="G6860" t="s">
        <v>29</v>
      </c>
      <c r="H6860" t="s">
        <v>29</v>
      </c>
      <c r="I6860">
        <v>18.338921614159144</v>
      </c>
      <c r="J6860" t="s">
        <v>28</v>
      </c>
      <c r="K6860" t="s">
        <v>29</v>
      </c>
      <c r="L6860" t="s">
        <v>28</v>
      </c>
      <c r="M6860" t="s">
        <v>42</v>
      </c>
      <c r="N6860" t="s">
        <v>35</v>
      </c>
      <c r="O6860" s="4">
        <v>8.7241121239971502</v>
      </c>
      <c r="P6860" t="s">
        <v>35</v>
      </c>
      <c r="Q6860">
        <v>389</v>
      </c>
      <c r="R6860">
        <v>149</v>
      </c>
      <c r="S6860">
        <v>8.2674444391353692</v>
      </c>
      <c r="T6860">
        <v>16.427597674142003</v>
      </c>
      <c r="U6860" t="s">
        <v>28</v>
      </c>
      <c r="V6860">
        <v>3</v>
      </c>
      <c r="W6860" t="s">
        <v>31</v>
      </c>
      <c r="X6860">
        <v>1</v>
      </c>
      <c r="Y6860" t="s">
        <v>40</v>
      </c>
      <c r="Z6860" t="s">
        <v>33</v>
      </c>
    </row>
    <row r="6861" spans="1:26" x14ac:dyDescent="0.3">
      <c r="A6861">
        <v>69</v>
      </c>
      <c r="B6861" t="s">
        <v>26</v>
      </c>
      <c r="C6861">
        <v>174</v>
      </c>
      <c r="D6861">
        <v>163</v>
      </c>
      <c r="E6861" t="s">
        <v>35</v>
      </c>
      <c r="F6861" t="s">
        <v>29</v>
      </c>
      <c r="G6861" t="s">
        <v>29</v>
      </c>
      <c r="H6861" t="s">
        <v>28</v>
      </c>
      <c r="I6861">
        <v>30.78237311389092</v>
      </c>
      <c r="J6861" t="s">
        <v>28</v>
      </c>
      <c r="K6861" t="s">
        <v>28</v>
      </c>
      <c r="L6861" t="s">
        <v>29</v>
      </c>
      <c r="M6861" t="s">
        <v>35</v>
      </c>
      <c r="N6861" t="s">
        <v>27</v>
      </c>
      <c r="O6861" s="4">
        <v>5.4397347689626931</v>
      </c>
      <c r="P6861" t="s">
        <v>27</v>
      </c>
      <c r="Q6861">
        <v>250</v>
      </c>
      <c r="R6861">
        <v>91</v>
      </c>
      <c r="S6861">
        <v>8.2920077411790594</v>
      </c>
      <c r="T6861">
        <v>7.636494991884927</v>
      </c>
      <c r="U6861" t="s">
        <v>28</v>
      </c>
      <c r="V6861">
        <v>2</v>
      </c>
      <c r="W6861" t="s">
        <v>31</v>
      </c>
      <c r="X6861">
        <v>1</v>
      </c>
      <c r="Y6861" t="s">
        <v>41</v>
      </c>
      <c r="Z6861" t="s">
        <v>33</v>
      </c>
    </row>
    <row r="6862" spans="1:26" x14ac:dyDescent="0.3">
      <c r="A6862">
        <v>26</v>
      </c>
      <c r="B6862" t="s">
        <v>26</v>
      </c>
      <c r="C6862">
        <v>159</v>
      </c>
      <c r="D6862">
        <v>172</v>
      </c>
      <c r="E6862" t="s">
        <v>30</v>
      </c>
      <c r="F6862" t="s">
        <v>29</v>
      </c>
      <c r="G6862" t="s">
        <v>29</v>
      </c>
      <c r="H6862" t="s">
        <v>28</v>
      </c>
      <c r="I6862">
        <v>35.816334977906997</v>
      </c>
      <c r="J6862" t="s">
        <v>28</v>
      </c>
      <c r="K6862" t="s">
        <v>29</v>
      </c>
      <c r="L6862" t="s">
        <v>28</v>
      </c>
      <c r="M6862" t="s">
        <v>35</v>
      </c>
      <c r="N6862" t="s">
        <v>27</v>
      </c>
      <c r="O6862" s="4">
        <v>6.7494118543038635</v>
      </c>
      <c r="P6862" t="s">
        <v>35</v>
      </c>
      <c r="Q6862">
        <v>312</v>
      </c>
      <c r="R6862">
        <v>93</v>
      </c>
      <c r="S6862">
        <v>3.5116028682850597</v>
      </c>
      <c r="T6862">
        <v>19.715147932265264</v>
      </c>
      <c r="U6862" t="s">
        <v>28</v>
      </c>
      <c r="V6862">
        <v>2</v>
      </c>
      <c r="W6862" t="s">
        <v>31</v>
      </c>
      <c r="X6862">
        <v>1</v>
      </c>
      <c r="Y6862" t="s">
        <v>41</v>
      </c>
      <c r="Z6862" t="s">
        <v>39</v>
      </c>
    </row>
    <row r="6863" spans="1:26" x14ac:dyDescent="0.3">
      <c r="A6863">
        <v>71</v>
      </c>
      <c r="B6863" t="s">
        <v>34</v>
      </c>
      <c r="C6863">
        <v>132</v>
      </c>
      <c r="D6863">
        <v>271</v>
      </c>
      <c r="E6863" t="s">
        <v>35</v>
      </c>
      <c r="F6863" t="s">
        <v>28</v>
      </c>
      <c r="G6863" t="s">
        <v>29</v>
      </c>
      <c r="H6863" t="s">
        <v>28</v>
      </c>
      <c r="I6863">
        <v>37.686985804897489</v>
      </c>
      <c r="J6863" t="s">
        <v>29</v>
      </c>
      <c r="K6863" t="s">
        <v>29</v>
      </c>
      <c r="L6863" t="s">
        <v>29</v>
      </c>
      <c r="M6863" t="s">
        <v>30</v>
      </c>
      <c r="N6863" t="s">
        <v>30</v>
      </c>
      <c r="O6863" s="4">
        <v>9.286385834600777</v>
      </c>
      <c r="P6863" t="s">
        <v>30</v>
      </c>
      <c r="Q6863">
        <v>301</v>
      </c>
      <c r="R6863">
        <v>151</v>
      </c>
      <c r="S6863">
        <v>13.851821470193356</v>
      </c>
      <c r="T6863">
        <v>11.749835897106687</v>
      </c>
      <c r="U6863" t="s">
        <v>28</v>
      </c>
      <c r="V6863">
        <v>3</v>
      </c>
      <c r="W6863" t="s">
        <v>31</v>
      </c>
      <c r="X6863">
        <v>2</v>
      </c>
      <c r="Y6863" t="s">
        <v>41</v>
      </c>
      <c r="Z6863" t="s">
        <v>33</v>
      </c>
    </row>
    <row r="6864" spans="1:26" x14ac:dyDescent="0.3">
      <c r="A6864">
        <v>64</v>
      </c>
      <c r="B6864" t="s">
        <v>26</v>
      </c>
      <c r="C6864">
        <v>148</v>
      </c>
      <c r="D6864">
        <v>156</v>
      </c>
      <c r="E6864" t="s">
        <v>27</v>
      </c>
      <c r="F6864" t="s">
        <v>29</v>
      </c>
      <c r="G6864" t="s">
        <v>29</v>
      </c>
      <c r="H6864" t="s">
        <v>29</v>
      </c>
      <c r="I6864">
        <v>27.008011207427312</v>
      </c>
      <c r="J6864" t="s">
        <v>28</v>
      </c>
      <c r="K6864" t="s">
        <v>28</v>
      </c>
      <c r="L6864" t="s">
        <v>28</v>
      </c>
      <c r="M6864" t="s">
        <v>35</v>
      </c>
      <c r="N6864" t="s">
        <v>27</v>
      </c>
      <c r="O6864" s="4">
        <v>5.9094547240908373</v>
      </c>
      <c r="P6864" t="s">
        <v>27</v>
      </c>
      <c r="Q6864">
        <v>377</v>
      </c>
      <c r="R6864">
        <v>90</v>
      </c>
      <c r="S6864">
        <v>3.1702602573265901</v>
      </c>
      <c r="T6864">
        <v>7.3586561389155536</v>
      </c>
      <c r="U6864" t="s">
        <v>28</v>
      </c>
      <c r="V6864">
        <v>2</v>
      </c>
      <c r="W6864" t="s">
        <v>31</v>
      </c>
      <c r="X6864">
        <v>1</v>
      </c>
      <c r="Y6864" t="s">
        <v>32</v>
      </c>
      <c r="Z6864" t="s">
        <v>33</v>
      </c>
    </row>
    <row r="6865" spans="1:26" x14ac:dyDescent="0.3">
      <c r="A6865">
        <v>18</v>
      </c>
      <c r="B6865" t="s">
        <v>26</v>
      </c>
      <c r="C6865">
        <v>124</v>
      </c>
      <c r="D6865">
        <v>159</v>
      </c>
      <c r="E6865" t="s">
        <v>30</v>
      </c>
      <c r="F6865" t="s">
        <v>29</v>
      </c>
      <c r="G6865" t="s">
        <v>29</v>
      </c>
      <c r="H6865" t="s">
        <v>29</v>
      </c>
      <c r="I6865">
        <v>31.660334535686577</v>
      </c>
      <c r="J6865" t="s">
        <v>28</v>
      </c>
      <c r="K6865" t="s">
        <v>28</v>
      </c>
      <c r="L6865" t="s">
        <v>29</v>
      </c>
      <c r="M6865" t="s">
        <v>35</v>
      </c>
      <c r="N6865" t="s">
        <v>30</v>
      </c>
      <c r="O6865" s="4">
        <v>4.2143932527690087</v>
      </c>
      <c r="P6865" t="s">
        <v>27</v>
      </c>
      <c r="Q6865">
        <v>269</v>
      </c>
      <c r="R6865">
        <v>98</v>
      </c>
      <c r="S6865">
        <v>10.281037974962462</v>
      </c>
      <c r="T6865">
        <v>5.9589816808555964</v>
      </c>
      <c r="U6865" t="s">
        <v>28</v>
      </c>
      <c r="V6865">
        <v>3</v>
      </c>
      <c r="W6865" t="s">
        <v>31</v>
      </c>
      <c r="X6865">
        <v>1</v>
      </c>
      <c r="Y6865" t="s">
        <v>41</v>
      </c>
      <c r="Z6865" t="s">
        <v>39</v>
      </c>
    </row>
    <row r="6866" spans="1:26" x14ac:dyDescent="0.3">
      <c r="A6866">
        <v>61</v>
      </c>
      <c r="B6866" t="s">
        <v>26</v>
      </c>
      <c r="C6866">
        <v>177</v>
      </c>
      <c r="D6866">
        <v>251</v>
      </c>
      <c r="E6866" t="s">
        <v>35</v>
      </c>
      <c r="F6866" t="s">
        <v>29</v>
      </c>
      <c r="G6866" t="s">
        <v>29</v>
      </c>
      <c r="H6866" t="s">
        <v>28</v>
      </c>
      <c r="I6866">
        <v>38.925677523898742</v>
      </c>
      <c r="J6866" t="s">
        <v>29</v>
      </c>
      <c r="K6866" t="s">
        <v>29</v>
      </c>
      <c r="L6866" t="s">
        <v>29</v>
      </c>
      <c r="M6866" t="s">
        <v>42</v>
      </c>
      <c r="N6866" t="s">
        <v>30</v>
      </c>
      <c r="O6866" s="4">
        <v>9.3347946552933099</v>
      </c>
      <c r="P6866" t="s">
        <v>30</v>
      </c>
      <c r="Q6866">
        <v>256</v>
      </c>
      <c r="R6866">
        <v>86</v>
      </c>
      <c r="S6866">
        <v>6.9291026157919147</v>
      </c>
      <c r="T6866">
        <v>13.486015646276437</v>
      </c>
      <c r="U6866" t="s">
        <v>28</v>
      </c>
      <c r="V6866">
        <v>4</v>
      </c>
      <c r="W6866" t="s">
        <v>43</v>
      </c>
      <c r="X6866">
        <v>1</v>
      </c>
      <c r="Y6866" t="s">
        <v>41</v>
      </c>
      <c r="Z6866" t="s">
        <v>33</v>
      </c>
    </row>
    <row r="6867" spans="1:26" x14ac:dyDescent="0.3">
      <c r="A6867">
        <v>28</v>
      </c>
      <c r="B6867" t="s">
        <v>34</v>
      </c>
      <c r="C6867">
        <v>178</v>
      </c>
      <c r="D6867">
        <v>276</v>
      </c>
      <c r="E6867" t="s">
        <v>35</v>
      </c>
      <c r="F6867" t="s">
        <v>28</v>
      </c>
      <c r="G6867" t="s">
        <v>29</v>
      </c>
      <c r="H6867" t="s">
        <v>29</v>
      </c>
      <c r="I6867">
        <v>37.824032092123417</v>
      </c>
      <c r="J6867" t="s">
        <v>29</v>
      </c>
      <c r="K6867" t="s">
        <v>28</v>
      </c>
      <c r="L6867" t="s">
        <v>28</v>
      </c>
      <c r="M6867" t="s">
        <v>35</v>
      </c>
      <c r="N6867" t="s">
        <v>30</v>
      </c>
      <c r="O6867" s="4">
        <v>6.9823774883384635</v>
      </c>
      <c r="P6867" t="s">
        <v>35</v>
      </c>
      <c r="Q6867">
        <v>122</v>
      </c>
      <c r="R6867">
        <v>87</v>
      </c>
      <c r="S6867">
        <v>10.453263060862712</v>
      </c>
      <c r="T6867">
        <v>13.379847154802706</v>
      </c>
      <c r="U6867" t="s">
        <v>28</v>
      </c>
      <c r="V6867">
        <v>2</v>
      </c>
      <c r="W6867" t="s">
        <v>31</v>
      </c>
      <c r="X6867">
        <v>2</v>
      </c>
      <c r="Y6867" t="s">
        <v>41</v>
      </c>
      <c r="Z6867" t="s">
        <v>39</v>
      </c>
    </row>
    <row r="6868" spans="1:26" x14ac:dyDescent="0.3">
      <c r="A6868">
        <v>51</v>
      </c>
      <c r="B6868" t="s">
        <v>34</v>
      </c>
      <c r="C6868">
        <v>131</v>
      </c>
      <c r="D6868">
        <v>197</v>
      </c>
      <c r="E6868" t="s">
        <v>27</v>
      </c>
      <c r="F6868" t="s">
        <v>28</v>
      </c>
      <c r="G6868" t="s">
        <v>28</v>
      </c>
      <c r="H6868" t="s">
        <v>28</v>
      </c>
      <c r="I6868">
        <v>33.054424204283094</v>
      </c>
      <c r="J6868" t="s">
        <v>28</v>
      </c>
      <c r="K6868" t="s">
        <v>28</v>
      </c>
      <c r="L6868" t="s">
        <v>28</v>
      </c>
      <c r="M6868" t="s">
        <v>30</v>
      </c>
      <c r="N6868" t="s">
        <v>30</v>
      </c>
      <c r="O6868" s="4">
        <v>7.3084945154792322</v>
      </c>
      <c r="P6868" t="s">
        <v>27</v>
      </c>
      <c r="Q6868">
        <v>356</v>
      </c>
      <c r="R6868">
        <v>93</v>
      </c>
      <c r="S6868">
        <v>14.384014808838741</v>
      </c>
      <c r="T6868">
        <v>17.431299088792791</v>
      </c>
      <c r="U6868" t="s">
        <v>28</v>
      </c>
      <c r="V6868">
        <v>0</v>
      </c>
      <c r="W6868" t="s">
        <v>38</v>
      </c>
      <c r="X6868">
        <v>2</v>
      </c>
      <c r="Y6868" t="s">
        <v>41</v>
      </c>
      <c r="Z6868" t="s">
        <v>33</v>
      </c>
    </row>
    <row r="6869" spans="1:26" x14ac:dyDescent="0.3">
      <c r="A6869">
        <v>33</v>
      </c>
      <c r="B6869" t="s">
        <v>26</v>
      </c>
      <c r="C6869">
        <v>178</v>
      </c>
      <c r="D6869">
        <v>154</v>
      </c>
      <c r="E6869" t="s">
        <v>30</v>
      </c>
      <c r="F6869" t="s">
        <v>28</v>
      </c>
      <c r="G6869" t="s">
        <v>29</v>
      </c>
      <c r="H6869" t="s">
        <v>28</v>
      </c>
      <c r="I6869">
        <v>19.495939916888435</v>
      </c>
      <c r="J6869" t="s">
        <v>29</v>
      </c>
      <c r="K6869" t="s">
        <v>28</v>
      </c>
      <c r="L6869" t="s">
        <v>29</v>
      </c>
      <c r="M6869" t="s">
        <v>27</v>
      </c>
      <c r="N6869" t="s">
        <v>35</v>
      </c>
      <c r="O6869" s="4">
        <v>5.0796039100602224</v>
      </c>
      <c r="P6869" t="s">
        <v>30</v>
      </c>
      <c r="Q6869">
        <v>397</v>
      </c>
      <c r="R6869">
        <v>96</v>
      </c>
      <c r="S6869">
        <v>1.928247725433041E-2</v>
      </c>
      <c r="T6869">
        <v>15.661574671638645</v>
      </c>
      <c r="U6869" t="s">
        <v>28</v>
      </c>
      <c r="V6869">
        <v>2</v>
      </c>
      <c r="W6869" t="s">
        <v>31</v>
      </c>
      <c r="X6869">
        <v>1</v>
      </c>
      <c r="Y6869" t="s">
        <v>37</v>
      </c>
      <c r="Z6869" t="s">
        <v>36</v>
      </c>
    </row>
    <row r="6870" spans="1:26" x14ac:dyDescent="0.3">
      <c r="A6870">
        <v>26</v>
      </c>
      <c r="B6870" t="s">
        <v>34</v>
      </c>
      <c r="C6870">
        <v>132</v>
      </c>
      <c r="D6870">
        <v>210</v>
      </c>
      <c r="E6870" t="s">
        <v>30</v>
      </c>
      <c r="F6870" t="s">
        <v>29</v>
      </c>
      <c r="G6870" t="s">
        <v>29</v>
      </c>
      <c r="H6870" t="s">
        <v>29</v>
      </c>
      <c r="I6870">
        <v>22.331425999791268</v>
      </c>
      <c r="J6870" t="s">
        <v>29</v>
      </c>
      <c r="K6870" t="s">
        <v>28</v>
      </c>
      <c r="L6870" t="s">
        <v>28</v>
      </c>
      <c r="M6870" t="s">
        <v>27</v>
      </c>
      <c r="N6870" t="s">
        <v>35</v>
      </c>
      <c r="O6870" s="4">
        <v>8.2893167307049982</v>
      </c>
      <c r="P6870" t="s">
        <v>27</v>
      </c>
      <c r="Q6870">
        <v>165</v>
      </c>
      <c r="R6870">
        <v>129</v>
      </c>
      <c r="S6870">
        <v>10.804905994323915</v>
      </c>
      <c r="T6870">
        <v>17.406004791888613</v>
      </c>
      <c r="U6870" t="s">
        <v>28</v>
      </c>
      <c r="V6870">
        <v>3</v>
      </c>
      <c r="W6870" t="s">
        <v>31</v>
      </c>
      <c r="X6870">
        <v>1</v>
      </c>
      <c r="Y6870" t="s">
        <v>37</v>
      </c>
      <c r="Z6870" t="s">
        <v>39</v>
      </c>
    </row>
    <row r="6871" spans="1:26" x14ac:dyDescent="0.3">
      <c r="A6871">
        <v>49</v>
      </c>
      <c r="B6871" t="s">
        <v>26</v>
      </c>
      <c r="C6871">
        <v>141</v>
      </c>
      <c r="D6871">
        <v>271</v>
      </c>
      <c r="E6871" t="s">
        <v>35</v>
      </c>
      <c r="F6871" t="s">
        <v>29</v>
      </c>
      <c r="G6871" t="s">
        <v>29</v>
      </c>
      <c r="H6871" t="s">
        <v>29</v>
      </c>
      <c r="I6871">
        <v>38.689922821116625</v>
      </c>
      <c r="J6871" t="s">
        <v>29</v>
      </c>
      <c r="K6871" t="s">
        <v>29</v>
      </c>
      <c r="L6871" t="s">
        <v>28</v>
      </c>
      <c r="M6871" t="s">
        <v>30</v>
      </c>
      <c r="N6871" t="s">
        <v>35</v>
      </c>
      <c r="O6871" s="4">
        <v>5.3882880210425945</v>
      </c>
      <c r="P6871" t="s">
        <v>35</v>
      </c>
      <c r="Q6871">
        <v>372</v>
      </c>
      <c r="R6871">
        <v>115</v>
      </c>
      <c r="S6871">
        <v>2.3764590850594858</v>
      </c>
      <c r="T6871">
        <v>7.7430952435429932</v>
      </c>
      <c r="U6871" t="s">
        <v>28</v>
      </c>
      <c r="V6871">
        <v>4</v>
      </c>
      <c r="W6871" t="s">
        <v>43</v>
      </c>
      <c r="X6871">
        <v>0</v>
      </c>
      <c r="Y6871" t="s">
        <v>41</v>
      </c>
      <c r="Z6871" t="s">
        <v>36</v>
      </c>
    </row>
    <row r="6872" spans="1:26" x14ac:dyDescent="0.3">
      <c r="A6872">
        <v>32</v>
      </c>
      <c r="B6872" t="s">
        <v>26</v>
      </c>
      <c r="C6872">
        <v>159</v>
      </c>
      <c r="D6872">
        <v>239</v>
      </c>
      <c r="E6872" t="s">
        <v>30</v>
      </c>
      <c r="F6872" t="s">
        <v>29</v>
      </c>
      <c r="G6872" t="s">
        <v>28</v>
      </c>
      <c r="H6872" t="s">
        <v>28</v>
      </c>
      <c r="I6872">
        <v>36.573916357991187</v>
      </c>
      <c r="J6872" t="s">
        <v>29</v>
      </c>
      <c r="K6872" t="s">
        <v>29</v>
      </c>
      <c r="L6872" t="s">
        <v>29</v>
      </c>
      <c r="M6872" t="s">
        <v>42</v>
      </c>
      <c r="N6872" t="s">
        <v>27</v>
      </c>
      <c r="O6872" s="4">
        <v>5.8068890373420157</v>
      </c>
      <c r="P6872" t="s">
        <v>35</v>
      </c>
      <c r="Q6872">
        <v>197</v>
      </c>
      <c r="R6872">
        <v>141</v>
      </c>
      <c r="S6872">
        <v>11.626341425371205</v>
      </c>
      <c r="T6872">
        <v>13.366872618831049</v>
      </c>
      <c r="U6872" t="s">
        <v>28</v>
      </c>
      <c r="V6872">
        <v>4</v>
      </c>
      <c r="W6872" t="s">
        <v>43</v>
      </c>
      <c r="X6872">
        <v>0</v>
      </c>
      <c r="Y6872" t="s">
        <v>41</v>
      </c>
      <c r="Z6872" t="s">
        <v>36</v>
      </c>
    </row>
    <row r="6873" spans="1:26" x14ac:dyDescent="0.3">
      <c r="A6873">
        <v>29</v>
      </c>
      <c r="B6873" t="s">
        <v>26</v>
      </c>
      <c r="C6873">
        <v>134</v>
      </c>
      <c r="D6873">
        <v>252</v>
      </c>
      <c r="E6873" t="s">
        <v>30</v>
      </c>
      <c r="F6873" t="s">
        <v>28</v>
      </c>
      <c r="G6873" t="s">
        <v>28</v>
      </c>
      <c r="H6873" t="s">
        <v>28</v>
      </c>
      <c r="I6873">
        <v>27.299879285921296</v>
      </c>
      <c r="J6873" t="s">
        <v>29</v>
      </c>
      <c r="K6873" t="s">
        <v>28</v>
      </c>
      <c r="L6873" t="s">
        <v>28</v>
      </c>
      <c r="M6873" t="s">
        <v>27</v>
      </c>
      <c r="N6873" t="s">
        <v>35</v>
      </c>
      <c r="O6873" s="4">
        <v>7.787133887245834</v>
      </c>
      <c r="P6873" t="s">
        <v>27</v>
      </c>
      <c r="Q6873">
        <v>368</v>
      </c>
      <c r="R6873">
        <v>91</v>
      </c>
      <c r="S6873">
        <v>13.325385447554616</v>
      </c>
      <c r="T6873">
        <v>18.501374865526735</v>
      </c>
      <c r="U6873" t="s">
        <v>28</v>
      </c>
      <c r="V6873">
        <v>1</v>
      </c>
      <c r="W6873" t="s">
        <v>38</v>
      </c>
      <c r="X6873">
        <v>2</v>
      </c>
      <c r="Y6873" t="s">
        <v>32</v>
      </c>
      <c r="Z6873" t="s">
        <v>39</v>
      </c>
    </row>
    <row r="6874" spans="1:26" x14ac:dyDescent="0.3">
      <c r="A6874">
        <v>50</v>
      </c>
      <c r="B6874" t="s">
        <v>34</v>
      </c>
      <c r="C6874">
        <v>132</v>
      </c>
      <c r="D6874">
        <v>239</v>
      </c>
      <c r="E6874" t="s">
        <v>27</v>
      </c>
      <c r="F6874" t="s">
        <v>29</v>
      </c>
      <c r="G6874" t="s">
        <v>28</v>
      </c>
      <c r="H6874" t="s">
        <v>28</v>
      </c>
      <c r="I6874">
        <v>21.54476453979877</v>
      </c>
      <c r="J6874" t="s">
        <v>29</v>
      </c>
      <c r="K6874" t="s">
        <v>29</v>
      </c>
      <c r="L6874" t="s">
        <v>28</v>
      </c>
      <c r="M6874" t="s">
        <v>30</v>
      </c>
      <c r="N6874" t="s">
        <v>30</v>
      </c>
      <c r="O6874" s="4">
        <v>8.4985372021592056</v>
      </c>
      <c r="P6874" t="s">
        <v>30</v>
      </c>
      <c r="Q6874">
        <v>125</v>
      </c>
      <c r="R6874">
        <v>118</v>
      </c>
      <c r="S6874">
        <v>8.0522905974445607</v>
      </c>
      <c r="T6874">
        <v>5.1977357425347464</v>
      </c>
      <c r="U6874" t="s">
        <v>28</v>
      </c>
      <c r="V6874">
        <v>3</v>
      </c>
      <c r="W6874" t="s">
        <v>31</v>
      </c>
      <c r="X6874">
        <v>1</v>
      </c>
      <c r="Y6874" t="s">
        <v>37</v>
      </c>
      <c r="Z6874" t="s">
        <v>36</v>
      </c>
    </row>
    <row r="6875" spans="1:26" x14ac:dyDescent="0.3">
      <c r="A6875">
        <v>62</v>
      </c>
      <c r="B6875" t="s">
        <v>26</v>
      </c>
      <c r="C6875">
        <v>120</v>
      </c>
      <c r="D6875">
        <v>152</v>
      </c>
      <c r="E6875" t="s">
        <v>30</v>
      </c>
      <c r="F6875" t="s">
        <v>29</v>
      </c>
      <c r="G6875" t="s">
        <v>28</v>
      </c>
      <c r="H6875" t="s">
        <v>28</v>
      </c>
      <c r="I6875">
        <v>21.457749110045228</v>
      </c>
      <c r="J6875" t="s">
        <v>28</v>
      </c>
      <c r="K6875" t="s">
        <v>28</v>
      </c>
      <c r="L6875" t="s">
        <v>29</v>
      </c>
      <c r="M6875" t="s">
        <v>27</v>
      </c>
      <c r="N6875" t="s">
        <v>35</v>
      </c>
      <c r="O6875" s="4">
        <v>8.3837012752991296</v>
      </c>
      <c r="P6875" t="s">
        <v>27</v>
      </c>
      <c r="Q6875">
        <v>170</v>
      </c>
      <c r="R6875">
        <v>98</v>
      </c>
      <c r="S6875">
        <v>7.023847711580296</v>
      </c>
      <c r="T6875">
        <v>10.936574453721843</v>
      </c>
      <c r="U6875" t="s">
        <v>28</v>
      </c>
      <c r="V6875">
        <v>2</v>
      </c>
      <c r="W6875" t="s">
        <v>31</v>
      </c>
      <c r="X6875">
        <v>1</v>
      </c>
      <c r="Y6875" t="s">
        <v>37</v>
      </c>
      <c r="Z6875" t="s">
        <v>33</v>
      </c>
    </row>
    <row r="6876" spans="1:26" x14ac:dyDescent="0.3">
      <c r="A6876">
        <v>31</v>
      </c>
      <c r="B6876" t="s">
        <v>26</v>
      </c>
      <c r="C6876">
        <v>173</v>
      </c>
      <c r="D6876">
        <v>173</v>
      </c>
      <c r="E6876" t="s">
        <v>27</v>
      </c>
      <c r="F6876" t="s">
        <v>29</v>
      </c>
      <c r="G6876" t="s">
        <v>29</v>
      </c>
      <c r="H6876" t="s">
        <v>28</v>
      </c>
      <c r="I6876">
        <v>37.906964274579011</v>
      </c>
      <c r="J6876" t="s">
        <v>28</v>
      </c>
      <c r="K6876" t="s">
        <v>28</v>
      </c>
      <c r="L6876" t="s">
        <v>29</v>
      </c>
      <c r="M6876" t="s">
        <v>30</v>
      </c>
      <c r="N6876" t="s">
        <v>35</v>
      </c>
      <c r="O6876" s="4">
        <v>4.498896116413178</v>
      </c>
      <c r="P6876" t="s">
        <v>35</v>
      </c>
      <c r="Q6876">
        <v>226</v>
      </c>
      <c r="R6876">
        <v>118</v>
      </c>
      <c r="S6876">
        <v>0.70781288414158428</v>
      </c>
      <c r="T6876">
        <v>6.8755505222998217</v>
      </c>
      <c r="U6876" t="s">
        <v>28</v>
      </c>
      <c r="V6876">
        <v>2</v>
      </c>
      <c r="W6876" t="s">
        <v>31</v>
      </c>
      <c r="X6876">
        <v>0</v>
      </c>
      <c r="Y6876" t="s">
        <v>41</v>
      </c>
      <c r="Z6876" t="s">
        <v>36</v>
      </c>
    </row>
    <row r="6877" spans="1:26" x14ac:dyDescent="0.3">
      <c r="A6877">
        <v>74</v>
      </c>
      <c r="B6877" t="s">
        <v>34</v>
      </c>
      <c r="C6877">
        <v>157</v>
      </c>
      <c r="D6877">
        <v>266</v>
      </c>
      <c r="E6877" t="s">
        <v>27</v>
      </c>
      <c r="F6877" t="s">
        <v>29</v>
      </c>
      <c r="G6877" t="s">
        <v>29</v>
      </c>
      <c r="H6877" t="s">
        <v>29</v>
      </c>
      <c r="I6877">
        <v>21.656573380226451</v>
      </c>
      <c r="J6877" t="s">
        <v>29</v>
      </c>
      <c r="K6877" t="s">
        <v>29</v>
      </c>
      <c r="L6877" t="s">
        <v>29</v>
      </c>
      <c r="M6877" t="s">
        <v>42</v>
      </c>
      <c r="N6877" t="s">
        <v>27</v>
      </c>
      <c r="O6877" s="4">
        <v>8.5274626002670662</v>
      </c>
      <c r="P6877" t="s">
        <v>35</v>
      </c>
      <c r="Q6877">
        <v>300</v>
      </c>
      <c r="R6877">
        <v>127</v>
      </c>
      <c r="S6877">
        <v>12.706223664152279</v>
      </c>
      <c r="T6877">
        <v>17.071619899314246</v>
      </c>
      <c r="U6877" t="s">
        <v>28</v>
      </c>
      <c r="V6877">
        <v>5</v>
      </c>
      <c r="W6877" t="s">
        <v>43</v>
      </c>
      <c r="X6877">
        <v>1</v>
      </c>
      <c r="Y6877" t="s">
        <v>37</v>
      </c>
      <c r="Z6877" t="s">
        <v>33</v>
      </c>
    </row>
    <row r="6878" spans="1:26" x14ac:dyDescent="0.3">
      <c r="A6878">
        <v>74</v>
      </c>
      <c r="B6878" t="s">
        <v>26</v>
      </c>
      <c r="C6878">
        <v>162</v>
      </c>
      <c r="D6878">
        <v>247</v>
      </c>
      <c r="E6878" t="s">
        <v>27</v>
      </c>
      <c r="F6878" t="s">
        <v>28</v>
      </c>
      <c r="G6878" t="s">
        <v>29</v>
      </c>
      <c r="H6878" t="s">
        <v>28</v>
      </c>
      <c r="I6878">
        <v>26.49815931477605</v>
      </c>
      <c r="J6878" t="s">
        <v>28</v>
      </c>
      <c r="K6878" t="s">
        <v>29</v>
      </c>
      <c r="L6878" t="s">
        <v>28</v>
      </c>
      <c r="M6878" t="s">
        <v>35</v>
      </c>
      <c r="N6878" t="s">
        <v>27</v>
      </c>
      <c r="O6878" s="4">
        <v>7.9763526112578713</v>
      </c>
      <c r="P6878" t="s">
        <v>27</v>
      </c>
      <c r="Q6878">
        <v>316</v>
      </c>
      <c r="R6878">
        <v>122</v>
      </c>
      <c r="S6878">
        <v>13.735300755749336</v>
      </c>
      <c r="T6878">
        <v>7.2112995637112531</v>
      </c>
      <c r="U6878" t="s">
        <v>28</v>
      </c>
      <c r="V6878">
        <v>1</v>
      </c>
      <c r="W6878" t="s">
        <v>38</v>
      </c>
      <c r="X6878">
        <v>3</v>
      </c>
      <c r="Y6878" t="s">
        <v>32</v>
      </c>
      <c r="Z6878" t="s">
        <v>33</v>
      </c>
    </row>
    <row r="6879" spans="1:26" x14ac:dyDescent="0.3">
      <c r="A6879">
        <v>25</v>
      </c>
      <c r="B6879" t="s">
        <v>26</v>
      </c>
      <c r="C6879">
        <v>164</v>
      </c>
      <c r="D6879">
        <v>233</v>
      </c>
      <c r="E6879" t="s">
        <v>30</v>
      </c>
      <c r="F6879" t="s">
        <v>29</v>
      </c>
      <c r="G6879" t="s">
        <v>28</v>
      </c>
      <c r="H6879" t="s">
        <v>29</v>
      </c>
      <c r="I6879">
        <v>37.81769461733748</v>
      </c>
      <c r="J6879" t="s">
        <v>29</v>
      </c>
      <c r="K6879" t="s">
        <v>29</v>
      </c>
      <c r="L6879" t="s">
        <v>28</v>
      </c>
      <c r="M6879" t="s">
        <v>35</v>
      </c>
      <c r="N6879" t="s">
        <v>27</v>
      </c>
      <c r="O6879" s="4">
        <v>7.6305758575229099</v>
      </c>
      <c r="P6879" t="s">
        <v>27</v>
      </c>
      <c r="Q6879">
        <v>140</v>
      </c>
      <c r="R6879">
        <v>134</v>
      </c>
      <c r="S6879">
        <v>10.775173166501597</v>
      </c>
      <c r="T6879">
        <v>17.696922406454192</v>
      </c>
      <c r="U6879" t="s">
        <v>28</v>
      </c>
      <c r="V6879">
        <v>4</v>
      </c>
      <c r="W6879" t="s">
        <v>43</v>
      </c>
      <c r="X6879">
        <v>2</v>
      </c>
      <c r="Y6879" t="s">
        <v>41</v>
      </c>
      <c r="Z6879" t="s">
        <v>39</v>
      </c>
    </row>
    <row r="6880" spans="1:26" x14ac:dyDescent="0.3">
      <c r="A6880">
        <v>25</v>
      </c>
      <c r="B6880" t="s">
        <v>26</v>
      </c>
      <c r="C6880">
        <v>172</v>
      </c>
      <c r="D6880">
        <v>268</v>
      </c>
      <c r="E6880" t="s">
        <v>35</v>
      </c>
      <c r="F6880" t="s">
        <v>28</v>
      </c>
      <c r="G6880" t="s">
        <v>29</v>
      </c>
      <c r="H6880" t="s">
        <v>29</v>
      </c>
      <c r="I6880">
        <v>18.735523144950427</v>
      </c>
      <c r="J6880" t="s">
        <v>28</v>
      </c>
      <c r="K6880" t="s">
        <v>29</v>
      </c>
      <c r="L6880" t="s">
        <v>29</v>
      </c>
      <c r="M6880" t="s">
        <v>42</v>
      </c>
      <c r="N6880" t="s">
        <v>27</v>
      </c>
      <c r="O6880" s="4">
        <v>9.8012455147089028</v>
      </c>
      <c r="P6880" t="s">
        <v>35</v>
      </c>
      <c r="Q6880">
        <v>107</v>
      </c>
      <c r="R6880">
        <v>158</v>
      </c>
      <c r="S6880">
        <v>3.6219207436794125</v>
      </c>
      <c r="T6880">
        <v>16.76355131595448</v>
      </c>
      <c r="U6880" t="s">
        <v>28</v>
      </c>
      <c r="V6880">
        <v>3</v>
      </c>
      <c r="W6880" t="s">
        <v>31</v>
      </c>
      <c r="X6880">
        <v>2</v>
      </c>
      <c r="Y6880" t="s">
        <v>37</v>
      </c>
      <c r="Z6880" t="s">
        <v>39</v>
      </c>
    </row>
    <row r="6881" spans="1:26" x14ac:dyDescent="0.3">
      <c r="A6881">
        <v>44</v>
      </c>
      <c r="B6881" t="s">
        <v>34</v>
      </c>
      <c r="C6881">
        <v>171</v>
      </c>
      <c r="D6881">
        <v>191</v>
      </c>
      <c r="E6881" t="s">
        <v>35</v>
      </c>
      <c r="F6881" t="s">
        <v>29</v>
      </c>
      <c r="G6881" t="s">
        <v>28</v>
      </c>
      <c r="H6881" t="s">
        <v>29</v>
      </c>
      <c r="I6881">
        <v>31.876305089899109</v>
      </c>
      <c r="J6881" t="s">
        <v>29</v>
      </c>
      <c r="K6881" t="s">
        <v>29</v>
      </c>
      <c r="L6881" t="s">
        <v>28</v>
      </c>
      <c r="M6881" t="s">
        <v>42</v>
      </c>
      <c r="N6881" t="s">
        <v>35</v>
      </c>
      <c r="O6881" s="4">
        <v>6.0809540334379486</v>
      </c>
      <c r="P6881" t="s">
        <v>30</v>
      </c>
      <c r="Q6881">
        <v>362</v>
      </c>
      <c r="R6881">
        <v>89</v>
      </c>
      <c r="S6881">
        <v>3.6468158731370783</v>
      </c>
      <c r="T6881">
        <v>16.266381394074141</v>
      </c>
      <c r="U6881" t="s">
        <v>28</v>
      </c>
      <c r="V6881">
        <v>4</v>
      </c>
      <c r="W6881" t="s">
        <v>43</v>
      </c>
      <c r="X6881">
        <v>0</v>
      </c>
      <c r="Y6881" t="s">
        <v>41</v>
      </c>
      <c r="Z6881" t="s">
        <v>36</v>
      </c>
    </row>
    <row r="6882" spans="1:26" x14ac:dyDescent="0.3">
      <c r="A6882">
        <v>79</v>
      </c>
      <c r="B6882" t="s">
        <v>26</v>
      </c>
      <c r="C6882">
        <v>120</v>
      </c>
      <c r="D6882">
        <v>297</v>
      </c>
      <c r="E6882" t="s">
        <v>30</v>
      </c>
      <c r="F6882" t="s">
        <v>28</v>
      </c>
      <c r="G6882" t="s">
        <v>28</v>
      </c>
      <c r="H6882" t="s">
        <v>29</v>
      </c>
      <c r="I6882">
        <v>25.713102944511395</v>
      </c>
      <c r="J6882" t="s">
        <v>28</v>
      </c>
      <c r="K6882" t="s">
        <v>28</v>
      </c>
      <c r="L6882" t="s">
        <v>28</v>
      </c>
      <c r="M6882" t="s">
        <v>42</v>
      </c>
      <c r="N6882" t="s">
        <v>30</v>
      </c>
      <c r="O6882" s="4">
        <v>8.0985173027869521</v>
      </c>
      <c r="P6882" t="s">
        <v>35</v>
      </c>
      <c r="Q6882">
        <v>109</v>
      </c>
      <c r="R6882">
        <v>97</v>
      </c>
      <c r="S6882">
        <v>13.442373468452571</v>
      </c>
      <c r="T6882">
        <v>13.906907336355978</v>
      </c>
      <c r="U6882" t="s">
        <v>28</v>
      </c>
      <c r="V6882">
        <v>1</v>
      </c>
      <c r="W6882" t="s">
        <v>38</v>
      </c>
      <c r="X6882">
        <v>2</v>
      </c>
      <c r="Y6882" t="s">
        <v>32</v>
      </c>
      <c r="Z6882" t="s">
        <v>33</v>
      </c>
    </row>
    <row r="6883" spans="1:26" x14ac:dyDescent="0.3">
      <c r="A6883">
        <v>29</v>
      </c>
      <c r="B6883" t="s">
        <v>34</v>
      </c>
      <c r="C6883">
        <v>130</v>
      </c>
      <c r="D6883">
        <v>190</v>
      </c>
      <c r="E6883" t="s">
        <v>27</v>
      </c>
      <c r="F6883" t="s">
        <v>28</v>
      </c>
      <c r="G6883" t="s">
        <v>28</v>
      </c>
      <c r="H6883" t="s">
        <v>28</v>
      </c>
      <c r="I6883">
        <v>20.371232864550652</v>
      </c>
      <c r="J6883" t="s">
        <v>28</v>
      </c>
      <c r="K6883" t="s">
        <v>29</v>
      </c>
      <c r="L6883" t="s">
        <v>28</v>
      </c>
      <c r="M6883" t="s">
        <v>35</v>
      </c>
      <c r="N6883" t="s">
        <v>30</v>
      </c>
      <c r="O6883" s="4">
        <v>7.4394034676738201</v>
      </c>
      <c r="P6883" t="s">
        <v>35</v>
      </c>
      <c r="Q6883">
        <v>254</v>
      </c>
      <c r="R6883">
        <v>150</v>
      </c>
      <c r="S6883">
        <v>0.77565826806853533</v>
      </c>
      <c r="T6883">
        <v>15.742488433727399</v>
      </c>
      <c r="U6883" t="s">
        <v>28</v>
      </c>
      <c r="V6883">
        <v>1</v>
      </c>
      <c r="W6883" t="s">
        <v>38</v>
      </c>
      <c r="X6883">
        <v>3</v>
      </c>
      <c r="Y6883" t="s">
        <v>37</v>
      </c>
      <c r="Z6883" t="s">
        <v>39</v>
      </c>
    </row>
    <row r="6884" spans="1:26" x14ac:dyDescent="0.3">
      <c r="A6884">
        <v>18</v>
      </c>
      <c r="B6884" t="s">
        <v>34</v>
      </c>
      <c r="C6884">
        <v>177</v>
      </c>
      <c r="D6884">
        <v>231</v>
      </c>
      <c r="E6884" t="s">
        <v>30</v>
      </c>
      <c r="F6884" t="s">
        <v>28</v>
      </c>
      <c r="G6884" t="s">
        <v>29</v>
      </c>
      <c r="H6884" t="s">
        <v>29</v>
      </c>
      <c r="I6884">
        <v>30.485526011468679</v>
      </c>
      <c r="J6884" t="s">
        <v>29</v>
      </c>
      <c r="K6884" t="s">
        <v>29</v>
      </c>
      <c r="L6884" t="s">
        <v>29</v>
      </c>
      <c r="M6884" t="s">
        <v>30</v>
      </c>
      <c r="N6884" t="s">
        <v>35</v>
      </c>
      <c r="O6884" s="4">
        <v>6.3277595918507696</v>
      </c>
      <c r="P6884" t="s">
        <v>30</v>
      </c>
      <c r="Q6884">
        <v>358</v>
      </c>
      <c r="R6884">
        <v>131</v>
      </c>
      <c r="S6884">
        <v>1.2474466060848799</v>
      </c>
      <c r="T6884">
        <v>14.123586118875146</v>
      </c>
      <c r="U6884" t="s">
        <v>28</v>
      </c>
      <c r="V6884">
        <v>4</v>
      </c>
      <c r="W6884" t="s">
        <v>43</v>
      </c>
      <c r="X6884">
        <v>1</v>
      </c>
      <c r="Y6884" t="s">
        <v>41</v>
      </c>
      <c r="Z6884" t="s">
        <v>39</v>
      </c>
    </row>
    <row r="6885" spans="1:26" x14ac:dyDescent="0.3">
      <c r="A6885">
        <v>60</v>
      </c>
      <c r="B6885" t="s">
        <v>26</v>
      </c>
      <c r="C6885">
        <v>162</v>
      </c>
      <c r="D6885">
        <v>251</v>
      </c>
      <c r="E6885" t="s">
        <v>35</v>
      </c>
      <c r="F6885" t="s">
        <v>29</v>
      </c>
      <c r="G6885" t="s">
        <v>29</v>
      </c>
      <c r="H6885" t="s">
        <v>29</v>
      </c>
      <c r="I6885">
        <v>28.667826105750226</v>
      </c>
      <c r="J6885" t="s">
        <v>28</v>
      </c>
      <c r="K6885" t="s">
        <v>29</v>
      </c>
      <c r="L6885" t="s">
        <v>28</v>
      </c>
      <c r="M6885" t="s">
        <v>35</v>
      </c>
      <c r="N6885" t="s">
        <v>30</v>
      </c>
      <c r="O6885" s="4">
        <v>8.7294376801309674</v>
      </c>
      <c r="P6885" t="s">
        <v>27</v>
      </c>
      <c r="Q6885">
        <v>344</v>
      </c>
      <c r="R6885">
        <v>127</v>
      </c>
      <c r="S6885">
        <v>9.2025006509936329</v>
      </c>
      <c r="T6885">
        <v>7.5438708138140029</v>
      </c>
      <c r="U6885" t="s">
        <v>28</v>
      </c>
      <c r="V6885">
        <v>3</v>
      </c>
      <c r="W6885" t="s">
        <v>31</v>
      </c>
      <c r="X6885">
        <v>2</v>
      </c>
      <c r="Y6885" t="s">
        <v>32</v>
      </c>
      <c r="Z6885" t="s">
        <v>33</v>
      </c>
    </row>
    <row r="6886" spans="1:26" x14ac:dyDescent="0.3">
      <c r="A6886">
        <v>57</v>
      </c>
      <c r="B6886" t="s">
        <v>26</v>
      </c>
      <c r="C6886">
        <v>159</v>
      </c>
      <c r="D6886">
        <v>297</v>
      </c>
      <c r="E6886" t="s">
        <v>27</v>
      </c>
      <c r="F6886" t="s">
        <v>28</v>
      </c>
      <c r="G6886" t="s">
        <v>29</v>
      </c>
      <c r="H6886" t="s">
        <v>28</v>
      </c>
      <c r="I6886">
        <v>20.182433840164883</v>
      </c>
      <c r="J6886" t="s">
        <v>29</v>
      </c>
      <c r="K6886" t="s">
        <v>29</v>
      </c>
      <c r="L6886" t="s">
        <v>29</v>
      </c>
      <c r="M6886" t="s">
        <v>35</v>
      </c>
      <c r="N6886" t="s">
        <v>30</v>
      </c>
      <c r="O6886" s="4">
        <v>6.4188863930177407</v>
      </c>
      <c r="P6886" t="s">
        <v>30</v>
      </c>
      <c r="Q6886">
        <v>323</v>
      </c>
      <c r="R6886">
        <v>92</v>
      </c>
      <c r="S6886">
        <v>7.5515197199730135</v>
      </c>
      <c r="T6886">
        <v>9.7642024300216868</v>
      </c>
      <c r="U6886" t="s">
        <v>28</v>
      </c>
      <c r="V6886">
        <v>3</v>
      </c>
      <c r="W6886" t="s">
        <v>31</v>
      </c>
      <c r="X6886">
        <v>2</v>
      </c>
      <c r="Y6886" t="s">
        <v>37</v>
      </c>
      <c r="Z6886" t="s">
        <v>33</v>
      </c>
    </row>
    <row r="6887" spans="1:26" x14ac:dyDescent="0.3">
      <c r="A6887">
        <v>59</v>
      </c>
      <c r="B6887" t="s">
        <v>26</v>
      </c>
      <c r="C6887">
        <v>141</v>
      </c>
      <c r="D6887">
        <v>155</v>
      </c>
      <c r="E6887" t="s">
        <v>30</v>
      </c>
      <c r="F6887" t="s">
        <v>28</v>
      </c>
      <c r="G6887" t="s">
        <v>29</v>
      </c>
      <c r="H6887" t="s">
        <v>29</v>
      </c>
      <c r="I6887">
        <v>23.878647878736491</v>
      </c>
      <c r="J6887" t="s">
        <v>29</v>
      </c>
      <c r="K6887" t="s">
        <v>29</v>
      </c>
      <c r="L6887" t="s">
        <v>28</v>
      </c>
      <c r="M6887" t="s">
        <v>42</v>
      </c>
      <c r="N6887" t="s">
        <v>35</v>
      </c>
      <c r="O6887" s="4">
        <v>7.3513342021887338</v>
      </c>
      <c r="P6887" t="s">
        <v>35</v>
      </c>
      <c r="Q6887">
        <v>376</v>
      </c>
      <c r="R6887">
        <v>157</v>
      </c>
      <c r="S6887">
        <v>0.51505561908973208</v>
      </c>
      <c r="T6887">
        <v>9.9183398576304889</v>
      </c>
      <c r="U6887" t="s">
        <v>28</v>
      </c>
      <c r="V6887">
        <v>3</v>
      </c>
      <c r="W6887" t="s">
        <v>31</v>
      </c>
      <c r="X6887">
        <v>2</v>
      </c>
      <c r="Y6887" t="s">
        <v>37</v>
      </c>
      <c r="Z6887" t="s">
        <v>33</v>
      </c>
    </row>
    <row r="6888" spans="1:26" x14ac:dyDescent="0.3">
      <c r="A6888">
        <v>79</v>
      </c>
      <c r="B6888" t="s">
        <v>26</v>
      </c>
      <c r="C6888">
        <v>154</v>
      </c>
      <c r="D6888">
        <v>271</v>
      </c>
      <c r="E6888" t="s">
        <v>27</v>
      </c>
      <c r="F6888" t="s">
        <v>29</v>
      </c>
      <c r="G6888" t="s">
        <v>28</v>
      </c>
      <c r="H6888" t="s">
        <v>28</v>
      </c>
      <c r="I6888">
        <v>34.287836084736703</v>
      </c>
      <c r="J6888" t="s">
        <v>28</v>
      </c>
      <c r="K6888" t="s">
        <v>28</v>
      </c>
      <c r="L6888" t="s">
        <v>28</v>
      </c>
      <c r="M6888" t="s">
        <v>30</v>
      </c>
      <c r="N6888" t="s">
        <v>27</v>
      </c>
      <c r="O6888" s="4">
        <v>7.3637633488597922</v>
      </c>
      <c r="P6888" t="s">
        <v>30</v>
      </c>
      <c r="Q6888">
        <v>390</v>
      </c>
      <c r="R6888">
        <v>129</v>
      </c>
      <c r="S6888">
        <v>13.357580888643534</v>
      </c>
      <c r="T6888">
        <v>11.335382607719488</v>
      </c>
      <c r="U6888" t="s">
        <v>28</v>
      </c>
      <c r="V6888">
        <v>1</v>
      </c>
      <c r="W6888" t="s">
        <v>38</v>
      </c>
      <c r="X6888">
        <v>1</v>
      </c>
      <c r="Y6888" t="s">
        <v>41</v>
      </c>
      <c r="Z6888" t="s">
        <v>33</v>
      </c>
    </row>
    <row r="6889" spans="1:26" x14ac:dyDescent="0.3">
      <c r="A6889">
        <v>68</v>
      </c>
      <c r="B6889" t="s">
        <v>34</v>
      </c>
      <c r="C6889">
        <v>179</v>
      </c>
      <c r="D6889">
        <v>174</v>
      </c>
      <c r="E6889" t="s">
        <v>27</v>
      </c>
      <c r="F6889" t="s">
        <v>29</v>
      </c>
      <c r="G6889" t="s">
        <v>29</v>
      </c>
      <c r="H6889" t="s">
        <v>28</v>
      </c>
      <c r="I6889">
        <v>34.62870522570261</v>
      </c>
      <c r="J6889" t="s">
        <v>28</v>
      </c>
      <c r="K6889" t="s">
        <v>28</v>
      </c>
      <c r="L6889" t="s">
        <v>28</v>
      </c>
      <c r="M6889" t="s">
        <v>27</v>
      </c>
      <c r="N6889" t="s">
        <v>35</v>
      </c>
      <c r="O6889" s="4">
        <v>7.067965853895898</v>
      </c>
      <c r="P6889" t="s">
        <v>27</v>
      </c>
      <c r="Q6889">
        <v>314</v>
      </c>
      <c r="R6889">
        <v>139</v>
      </c>
      <c r="S6889">
        <v>4.6775802574460004</v>
      </c>
      <c r="T6889">
        <v>13.975037793768266</v>
      </c>
      <c r="U6889" t="s">
        <v>28</v>
      </c>
      <c r="V6889">
        <v>1</v>
      </c>
      <c r="W6889" t="s">
        <v>38</v>
      </c>
      <c r="X6889">
        <v>1</v>
      </c>
      <c r="Y6889" t="s">
        <v>41</v>
      </c>
      <c r="Z6889" t="s">
        <v>33</v>
      </c>
    </row>
    <row r="6890" spans="1:26" x14ac:dyDescent="0.3">
      <c r="A6890">
        <v>56</v>
      </c>
      <c r="B6890" t="s">
        <v>26</v>
      </c>
      <c r="C6890">
        <v>163</v>
      </c>
      <c r="D6890">
        <v>152</v>
      </c>
      <c r="E6890" t="s">
        <v>27</v>
      </c>
      <c r="F6890" t="s">
        <v>29</v>
      </c>
      <c r="G6890" t="s">
        <v>29</v>
      </c>
      <c r="H6890" t="s">
        <v>29</v>
      </c>
      <c r="I6890">
        <v>20.430717949341389</v>
      </c>
      <c r="J6890" t="s">
        <v>29</v>
      </c>
      <c r="K6890" t="s">
        <v>28</v>
      </c>
      <c r="L6890" t="s">
        <v>29</v>
      </c>
      <c r="M6890" t="s">
        <v>30</v>
      </c>
      <c r="N6890" t="s">
        <v>30</v>
      </c>
      <c r="O6890" s="4">
        <v>5.0066746769961776</v>
      </c>
      <c r="P6890" t="s">
        <v>30</v>
      </c>
      <c r="Q6890">
        <v>127</v>
      </c>
      <c r="R6890">
        <v>136</v>
      </c>
      <c r="S6890">
        <v>13.322033487428179</v>
      </c>
      <c r="T6890">
        <v>19.291355828391854</v>
      </c>
      <c r="U6890" t="s">
        <v>28</v>
      </c>
      <c r="V6890">
        <v>4</v>
      </c>
      <c r="W6890" t="s">
        <v>43</v>
      </c>
      <c r="X6890">
        <v>0</v>
      </c>
      <c r="Y6890" t="s">
        <v>37</v>
      </c>
      <c r="Z6890" t="s">
        <v>33</v>
      </c>
    </row>
    <row r="6891" spans="1:26" x14ac:dyDescent="0.3">
      <c r="A6891">
        <v>48</v>
      </c>
      <c r="B6891" t="s">
        <v>26</v>
      </c>
      <c r="C6891">
        <v>147</v>
      </c>
      <c r="D6891">
        <v>206</v>
      </c>
      <c r="E6891" t="s">
        <v>27</v>
      </c>
      <c r="F6891" t="s">
        <v>28</v>
      </c>
      <c r="G6891" t="s">
        <v>28</v>
      </c>
      <c r="H6891" t="s">
        <v>29</v>
      </c>
      <c r="I6891">
        <v>21.799487612599506</v>
      </c>
      <c r="J6891" t="s">
        <v>28</v>
      </c>
      <c r="K6891" t="s">
        <v>28</v>
      </c>
      <c r="L6891" t="s">
        <v>29</v>
      </c>
      <c r="M6891" t="s">
        <v>30</v>
      </c>
      <c r="N6891" t="s">
        <v>27</v>
      </c>
      <c r="O6891" s="4">
        <v>4.7410176011752165</v>
      </c>
      <c r="P6891" t="s">
        <v>35</v>
      </c>
      <c r="Q6891">
        <v>299</v>
      </c>
      <c r="R6891">
        <v>140</v>
      </c>
      <c r="S6891">
        <v>6.0200044730628832</v>
      </c>
      <c r="T6891">
        <v>12.727616033807925</v>
      </c>
      <c r="U6891" t="s">
        <v>28</v>
      </c>
      <c r="V6891">
        <v>2</v>
      </c>
      <c r="W6891" t="s">
        <v>31</v>
      </c>
      <c r="X6891">
        <v>1</v>
      </c>
      <c r="Y6891" t="s">
        <v>37</v>
      </c>
      <c r="Z6891" t="s">
        <v>36</v>
      </c>
    </row>
    <row r="6892" spans="1:26" x14ac:dyDescent="0.3">
      <c r="A6892">
        <v>34</v>
      </c>
      <c r="B6892" t="s">
        <v>26</v>
      </c>
      <c r="C6892">
        <v>150</v>
      </c>
      <c r="D6892">
        <v>232</v>
      </c>
      <c r="E6892" t="s">
        <v>27</v>
      </c>
      <c r="F6892" t="s">
        <v>29</v>
      </c>
      <c r="G6892" t="s">
        <v>29</v>
      </c>
      <c r="H6892" t="s">
        <v>29</v>
      </c>
      <c r="I6892">
        <v>33.860644500419347</v>
      </c>
      <c r="J6892" t="s">
        <v>28</v>
      </c>
      <c r="K6892" t="s">
        <v>28</v>
      </c>
      <c r="L6892" t="s">
        <v>29</v>
      </c>
      <c r="M6892" t="s">
        <v>42</v>
      </c>
      <c r="N6892" t="s">
        <v>30</v>
      </c>
      <c r="O6892" s="4">
        <v>8.3409470368206247</v>
      </c>
      <c r="P6892" t="s">
        <v>35</v>
      </c>
      <c r="Q6892">
        <v>232</v>
      </c>
      <c r="R6892">
        <v>149</v>
      </c>
      <c r="S6892">
        <v>6.2804301552451651</v>
      </c>
      <c r="T6892">
        <v>5.5787278780018026</v>
      </c>
      <c r="U6892" t="s">
        <v>28</v>
      </c>
      <c r="V6892">
        <v>3</v>
      </c>
      <c r="W6892" t="s">
        <v>31</v>
      </c>
      <c r="X6892">
        <v>1</v>
      </c>
      <c r="Y6892" t="s">
        <v>41</v>
      </c>
      <c r="Z6892" t="s">
        <v>36</v>
      </c>
    </row>
    <row r="6893" spans="1:26" x14ac:dyDescent="0.3">
      <c r="A6893">
        <v>50</v>
      </c>
      <c r="B6893" t="s">
        <v>26</v>
      </c>
      <c r="C6893">
        <v>174</v>
      </c>
      <c r="D6893">
        <v>223</v>
      </c>
      <c r="E6893" t="s">
        <v>30</v>
      </c>
      <c r="F6893" t="s">
        <v>28</v>
      </c>
      <c r="G6893" t="s">
        <v>29</v>
      </c>
      <c r="H6893" t="s">
        <v>29</v>
      </c>
      <c r="I6893">
        <v>18.936853766064367</v>
      </c>
      <c r="J6893" t="s">
        <v>28</v>
      </c>
      <c r="K6893" t="s">
        <v>29</v>
      </c>
      <c r="L6893" t="s">
        <v>28</v>
      </c>
      <c r="M6893" t="s">
        <v>30</v>
      </c>
      <c r="N6893" t="s">
        <v>27</v>
      </c>
      <c r="O6893" s="4">
        <v>8.4657678860123493</v>
      </c>
      <c r="P6893" t="s">
        <v>30</v>
      </c>
      <c r="Q6893">
        <v>282</v>
      </c>
      <c r="R6893">
        <v>114</v>
      </c>
      <c r="S6893">
        <v>7.5019250302497049</v>
      </c>
      <c r="T6893">
        <v>9.2164656421294602</v>
      </c>
      <c r="U6893" t="s">
        <v>28</v>
      </c>
      <c r="V6893">
        <v>2</v>
      </c>
      <c r="W6893" t="s">
        <v>31</v>
      </c>
      <c r="X6893">
        <v>2</v>
      </c>
      <c r="Y6893" t="s">
        <v>37</v>
      </c>
      <c r="Z6893" t="s">
        <v>36</v>
      </c>
    </row>
    <row r="6894" spans="1:26" x14ac:dyDescent="0.3">
      <c r="A6894">
        <v>46</v>
      </c>
      <c r="B6894" t="s">
        <v>34</v>
      </c>
      <c r="C6894">
        <v>161</v>
      </c>
      <c r="D6894">
        <v>246</v>
      </c>
      <c r="E6894" t="s">
        <v>30</v>
      </c>
      <c r="F6894" t="s">
        <v>28</v>
      </c>
      <c r="G6894" t="s">
        <v>29</v>
      </c>
      <c r="H6894" t="s">
        <v>29</v>
      </c>
      <c r="I6894">
        <v>18.615209037824069</v>
      </c>
      <c r="J6894" t="s">
        <v>29</v>
      </c>
      <c r="K6894" t="s">
        <v>28</v>
      </c>
      <c r="L6894" t="s">
        <v>29</v>
      </c>
      <c r="M6894" t="s">
        <v>27</v>
      </c>
      <c r="N6894" t="s">
        <v>35</v>
      </c>
      <c r="O6894" s="4">
        <v>5.5897847876253692</v>
      </c>
      <c r="P6894" t="s">
        <v>27</v>
      </c>
      <c r="Q6894">
        <v>245</v>
      </c>
      <c r="R6894">
        <v>136</v>
      </c>
      <c r="S6894">
        <v>14.098287883214061</v>
      </c>
      <c r="T6894">
        <v>11.683451709935214</v>
      </c>
      <c r="U6894" t="s">
        <v>28</v>
      </c>
      <c r="V6894">
        <v>3</v>
      </c>
      <c r="W6894" t="s">
        <v>31</v>
      </c>
      <c r="X6894">
        <v>1</v>
      </c>
      <c r="Y6894" t="s">
        <v>37</v>
      </c>
      <c r="Z6894" t="s">
        <v>36</v>
      </c>
    </row>
    <row r="6895" spans="1:26" x14ac:dyDescent="0.3">
      <c r="A6895">
        <v>38</v>
      </c>
      <c r="B6895" t="s">
        <v>26</v>
      </c>
      <c r="C6895">
        <v>173</v>
      </c>
      <c r="D6895">
        <v>164</v>
      </c>
      <c r="E6895" t="s">
        <v>27</v>
      </c>
      <c r="F6895" t="s">
        <v>28</v>
      </c>
      <c r="G6895" t="s">
        <v>28</v>
      </c>
      <c r="H6895" t="s">
        <v>29</v>
      </c>
      <c r="I6895">
        <v>21.774179663555813</v>
      </c>
      <c r="J6895" t="s">
        <v>28</v>
      </c>
      <c r="K6895" t="s">
        <v>28</v>
      </c>
      <c r="L6895" t="s">
        <v>28</v>
      </c>
      <c r="M6895" t="s">
        <v>27</v>
      </c>
      <c r="N6895" t="s">
        <v>35</v>
      </c>
      <c r="O6895" s="4">
        <v>8.9261434312153369</v>
      </c>
      <c r="P6895" t="s">
        <v>30</v>
      </c>
      <c r="Q6895">
        <v>390</v>
      </c>
      <c r="R6895">
        <v>109</v>
      </c>
      <c r="S6895">
        <v>2.6967833805767287</v>
      </c>
      <c r="T6895">
        <v>14.496593071190457</v>
      </c>
      <c r="U6895" t="s">
        <v>28</v>
      </c>
      <c r="V6895">
        <v>1</v>
      </c>
      <c r="W6895" t="s">
        <v>38</v>
      </c>
      <c r="X6895">
        <v>2</v>
      </c>
      <c r="Y6895" t="s">
        <v>37</v>
      </c>
      <c r="Z6895" t="s">
        <v>36</v>
      </c>
    </row>
    <row r="6896" spans="1:26" x14ac:dyDescent="0.3">
      <c r="A6896">
        <v>38</v>
      </c>
      <c r="B6896" t="s">
        <v>26</v>
      </c>
      <c r="C6896">
        <v>167</v>
      </c>
      <c r="D6896">
        <v>237</v>
      </c>
      <c r="E6896" t="s">
        <v>30</v>
      </c>
      <c r="F6896" t="s">
        <v>29</v>
      </c>
      <c r="G6896" t="s">
        <v>28</v>
      </c>
      <c r="H6896" t="s">
        <v>29</v>
      </c>
      <c r="I6896">
        <v>25.016025565265263</v>
      </c>
      <c r="J6896" t="s">
        <v>29</v>
      </c>
      <c r="K6896" t="s">
        <v>29</v>
      </c>
      <c r="L6896" t="s">
        <v>29</v>
      </c>
      <c r="M6896" t="s">
        <v>30</v>
      </c>
      <c r="N6896" t="s">
        <v>35</v>
      </c>
      <c r="O6896" s="4">
        <v>5.1150020654970074</v>
      </c>
      <c r="P6896" t="s">
        <v>35</v>
      </c>
      <c r="Q6896">
        <v>344</v>
      </c>
      <c r="R6896">
        <v>90</v>
      </c>
      <c r="S6896">
        <v>1.1275236039634795</v>
      </c>
      <c r="T6896">
        <v>13.020941027450796</v>
      </c>
      <c r="U6896" t="s">
        <v>28</v>
      </c>
      <c r="V6896">
        <v>5</v>
      </c>
      <c r="W6896" t="s">
        <v>43</v>
      </c>
      <c r="X6896">
        <v>0</v>
      </c>
      <c r="Y6896" t="s">
        <v>32</v>
      </c>
      <c r="Z6896" t="s">
        <v>36</v>
      </c>
    </row>
    <row r="6897" spans="1:26" x14ac:dyDescent="0.3">
      <c r="A6897">
        <v>40</v>
      </c>
      <c r="B6897" t="s">
        <v>34</v>
      </c>
      <c r="C6897">
        <v>136</v>
      </c>
      <c r="D6897">
        <v>275</v>
      </c>
      <c r="E6897" t="s">
        <v>30</v>
      </c>
      <c r="F6897" t="s">
        <v>29</v>
      </c>
      <c r="G6897" t="s">
        <v>28</v>
      </c>
      <c r="H6897" t="s">
        <v>28</v>
      </c>
      <c r="I6897">
        <v>35.148468558097534</v>
      </c>
      <c r="J6897" t="s">
        <v>28</v>
      </c>
      <c r="K6897" t="s">
        <v>29</v>
      </c>
      <c r="L6897" t="s">
        <v>29</v>
      </c>
      <c r="M6897" t="s">
        <v>27</v>
      </c>
      <c r="N6897" t="s">
        <v>27</v>
      </c>
      <c r="O6897" s="4">
        <v>4.0007729483997476</v>
      </c>
      <c r="P6897" t="s">
        <v>35</v>
      </c>
      <c r="Q6897">
        <v>179</v>
      </c>
      <c r="R6897">
        <v>128</v>
      </c>
      <c r="S6897">
        <v>9.3869397611390557</v>
      </c>
      <c r="T6897">
        <v>10.018703391105728</v>
      </c>
      <c r="U6897" t="s">
        <v>28</v>
      </c>
      <c r="V6897">
        <v>3</v>
      </c>
      <c r="W6897" t="s">
        <v>31</v>
      </c>
      <c r="X6897">
        <v>0</v>
      </c>
      <c r="Y6897" t="s">
        <v>41</v>
      </c>
      <c r="Z6897" t="s">
        <v>36</v>
      </c>
    </row>
    <row r="6898" spans="1:26" x14ac:dyDescent="0.3">
      <c r="A6898">
        <v>73</v>
      </c>
      <c r="B6898" t="s">
        <v>34</v>
      </c>
      <c r="C6898">
        <v>157</v>
      </c>
      <c r="D6898">
        <v>249</v>
      </c>
      <c r="E6898" t="s">
        <v>35</v>
      </c>
      <c r="F6898" t="s">
        <v>29</v>
      </c>
      <c r="G6898" t="s">
        <v>28</v>
      </c>
      <c r="H6898" t="s">
        <v>29</v>
      </c>
      <c r="I6898">
        <v>36.49532237779291</v>
      </c>
      <c r="J6898" t="s">
        <v>29</v>
      </c>
      <c r="K6898" t="s">
        <v>29</v>
      </c>
      <c r="L6898" t="s">
        <v>28</v>
      </c>
      <c r="M6898" t="s">
        <v>42</v>
      </c>
      <c r="N6898" t="s">
        <v>27</v>
      </c>
      <c r="O6898" s="4">
        <v>7.4838001853295149</v>
      </c>
      <c r="P6898" t="s">
        <v>27</v>
      </c>
      <c r="Q6898">
        <v>375</v>
      </c>
      <c r="R6898">
        <v>117</v>
      </c>
      <c r="S6898">
        <v>13.204074280821485</v>
      </c>
      <c r="T6898">
        <v>5.1648433748269076</v>
      </c>
      <c r="U6898" t="s">
        <v>28</v>
      </c>
      <c r="V6898">
        <v>4</v>
      </c>
      <c r="W6898" t="s">
        <v>43</v>
      </c>
      <c r="X6898">
        <v>1</v>
      </c>
      <c r="Y6898" t="s">
        <v>41</v>
      </c>
      <c r="Z6898" t="s">
        <v>33</v>
      </c>
    </row>
    <row r="6899" spans="1:26" x14ac:dyDescent="0.3">
      <c r="A6899">
        <v>23</v>
      </c>
      <c r="B6899" t="s">
        <v>26</v>
      </c>
      <c r="C6899">
        <v>128</v>
      </c>
      <c r="D6899">
        <v>188</v>
      </c>
      <c r="E6899" t="s">
        <v>27</v>
      </c>
      <c r="F6899" t="s">
        <v>29</v>
      </c>
      <c r="G6899" t="s">
        <v>28</v>
      </c>
      <c r="H6899" t="s">
        <v>29</v>
      </c>
      <c r="I6899">
        <v>32.685371558926676</v>
      </c>
      <c r="J6899" t="s">
        <v>28</v>
      </c>
      <c r="K6899" t="s">
        <v>28</v>
      </c>
      <c r="L6899" t="s">
        <v>28</v>
      </c>
      <c r="M6899" t="s">
        <v>35</v>
      </c>
      <c r="N6899" t="s">
        <v>35</v>
      </c>
      <c r="O6899" s="4">
        <v>8.6724418312388618</v>
      </c>
      <c r="P6899" t="s">
        <v>27</v>
      </c>
      <c r="Q6899">
        <v>314</v>
      </c>
      <c r="R6899">
        <v>115</v>
      </c>
      <c r="S6899">
        <v>10.165767614795659</v>
      </c>
      <c r="T6899">
        <v>5.2552882682622473</v>
      </c>
      <c r="U6899" t="s">
        <v>28</v>
      </c>
      <c r="V6899">
        <v>2</v>
      </c>
      <c r="W6899" t="s">
        <v>31</v>
      </c>
      <c r="X6899">
        <v>2</v>
      </c>
      <c r="Y6899" t="s">
        <v>41</v>
      </c>
      <c r="Z6899" t="s">
        <v>39</v>
      </c>
    </row>
    <row r="6900" spans="1:26" x14ac:dyDescent="0.3">
      <c r="A6900">
        <v>39</v>
      </c>
      <c r="B6900" t="s">
        <v>34</v>
      </c>
      <c r="C6900">
        <v>129</v>
      </c>
      <c r="D6900">
        <v>228</v>
      </c>
      <c r="E6900" t="s">
        <v>30</v>
      </c>
      <c r="F6900" t="s">
        <v>29</v>
      </c>
      <c r="G6900" t="s">
        <v>28</v>
      </c>
      <c r="H6900" t="s">
        <v>29</v>
      </c>
      <c r="I6900">
        <v>24.432679186534145</v>
      </c>
      <c r="J6900" t="s">
        <v>29</v>
      </c>
      <c r="K6900" t="s">
        <v>29</v>
      </c>
      <c r="L6900" t="s">
        <v>28</v>
      </c>
      <c r="M6900" t="s">
        <v>27</v>
      </c>
      <c r="N6900" t="s">
        <v>35</v>
      </c>
      <c r="O6900" s="4">
        <v>8.9379182712611467</v>
      </c>
      <c r="P6900" t="s">
        <v>30</v>
      </c>
      <c r="Q6900">
        <v>296</v>
      </c>
      <c r="R6900">
        <v>149</v>
      </c>
      <c r="S6900">
        <v>5.2825936908563973</v>
      </c>
      <c r="T6900">
        <v>10.931226234720066</v>
      </c>
      <c r="U6900" t="s">
        <v>28</v>
      </c>
      <c r="V6900">
        <v>4</v>
      </c>
      <c r="W6900" t="s">
        <v>43</v>
      </c>
      <c r="X6900">
        <v>1</v>
      </c>
      <c r="Y6900" t="s">
        <v>37</v>
      </c>
      <c r="Z6900" t="s">
        <v>36</v>
      </c>
    </row>
    <row r="6901" spans="1:26" x14ac:dyDescent="0.3">
      <c r="A6901">
        <v>67</v>
      </c>
      <c r="B6901" t="s">
        <v>26</v>
      </c>
      <c r="C6901">
        <v>139</v>
      </c>
      <c r="D6901">
        <v>188</v>
      </c>
      <c r="E6901" t="s">
        <v>35</v>
      </c>
      <c r="F6901" t="s">
        <v>29</v>
      </c>
      <c r="G6901" t="s">
        <v>29</v>
      </c>
      <c r="H6901" t="s">
        <v>29</v>
      </c>
      <c r="I6901">
        <v>33.607853877525699</v>
      </c>
      <c r="J6901" t="s">
        <v>28</v>
      </c>
      <c r="K6901" t="s">
        <v>29</v>
      </c>
      <c r="L6901" t="s">
        <v>29</v>
      </c>
      <c r="M6901" t="s">
        <v>30</v>
      </c>
      <c r="N6901" t="s">
        <v>35</v>
      </c>
      <c r="O6901" s="4">
        <v>6.8239271307292499</v>
      </c>
      <c r="P6901" t="s">
        <v>30</v>
      </c>
      <c r="Q6901">
        <v>256</v>
      </c>
      <c r="R6901">
        <v>88</v>
      </c>
      <c r="S6901">
        <v>7.994727503646172</v>
      </c>
      <c r="T6901">
        <v>11.78471469257393</v>
      </c>
      <c r="U6901" t="s">
        <v>28</v>
      </c>
      <c r="V6901">
        <v>4</v>
      </c>
      <c r="W6901" t="s">
        <v>43</v>
      </c>
      <c r="X6901">
        <v>0</v>
      </c>
      <c r="Y6901" t="s">
        <v>41</v>
      </c>
      <c r="Z6901" t="s">
        <v>33</v>
      </c>
    </row>
    <row r="6902" spans="1:26" x14ac:dyDescent="0.3">
      <c r="A6902">
        <v>55</v>
      </c>
      <c r="B6902" t="s">
        <v>26</v>
      </c>
      <c r="C6902">
        <v>133</v>
      </c>
      <c r="D6902">
        <v>201</v>
      </c>
      <c r="E6902" t="s">
        <v>35</v>
      </c>
      <c r="F6902" t="s">
        <v>28</v>
      </c>
      <c r="G6902" t="s">
        <v>28</v>
      </c>
      <c r="H6902" t="s">
        <v>29</v>
      </c>
      <c r="I6902">
        <v>32.822301550209531</v>
      </c>
      <c r="J6902" t="s">
        <v>29</v>
      </c>
      <c r="K6902" t="s">
        <v>28</v>
      </c>
      <c r="L6902" t="s">
        <v>28</v>
      </c>
      <c r="M6902" t="s">
        <v>35</v>
      </c>
      <c r="N6902" t="s">
        <v>30</v>
      </c>
      <c r="O6902" s="4">
        <v>4.3523230784543516</v>
      </c>
      <c r="P6902" t="s">
        <v>30</v>
      </c>
      <c r="Q6902">
        <v>356</v>
      </c>
      <c r="R6902">
        <v>154</v>
      </c>
      <c r="S6902">
        <v>3.9640576182771841</v>
      </c>
      <c r="T6902">
        <v>17.528627191990903</v>
      </c>
      <c r="U6902" t="s">
        <v>28</v>
      </c>
      <c r="V6902">
        <v>2</v>
      </c>
      <c r="W6902" t="s">
        <v>31</v>
      </c>
      <c r="X6902">
        <v>2</v>
      </c>
      <c r="Y6902" t="s">
        <v>41</v>
      </c>
      <c r="Z6902" t="s">
        <v>33</v>
      </c>
    </row>
    <row r="6903" spans="1:26" x14ac:dyDescent="0.3">
      <c r="A6903">
        <v>54</v>
      </c>
      <c r="B6903" t="s">
        <v>34</v>
      </c>
      <c r="C6903">
        <v>133</v>
      </c>
      <c r="D6903">
        <v>280</v>
      </c>
      <c r="E6903" t="s">
        <v>27</v>
      </c>
      <c r="F6903" t="s">
        <v>29</v>
      </c>
      <c r="G6903" t="s">
        <v>29</v>
      </c>
      <c r="H6903" t="s">
        <v>28</v>
      </c>
      <c r="I6903">
        <v>31.418925983893441</v>
      </c>
      <c r="J6903" t="s">
        <v>28</v>
      </c>
      <c r="K6903" t="s">
        <v>28</v>
      </c>
      <c r="L6903" t="s">
        <v>29</v>
      </c>
      <c r="M6903" t="s">
        <v>27</v>
      </c>
      <c r="N6903" t="s">
        <v>30</v>
      </c>
      <c r="O6903" s="4">
        <v>4.2145741602765892</v>
      </c>
      <c r="P6903" t="s">
        <v>30</v>
      </c>
      <c r="Q6903">
        <v>292</v>
      </c>
      <c r="R6903">
        <v>99</v>
      </c>
      <c r="S6903">
        <v>1.6126745192845526</v>
      </c>
      <c r="T6903">
        <v>5.4501809187260806</v>
      </c>
      <c r="U6903" t="s">
        <v>28</v>
      </c>
      <c r="V6903">
        <v>2</v>
      </c>
      <c r="W6903" t="s">
        <v>31</v>
      </c>
      <c r="X6903">
        <v>0</v>
      </c>
      <c r="Y6903" t="s">
        <v>41</v>
      </c>
      <c r="Z6903" t="s">
        <v>33</v>
      </c>
    </row>
    <row r="6904" spans="1:26" x14ac:dyDescent="0.3">
      <c r="A6904">
        <v>62</v>
      </c>
      <c r="B6904" t="s">
        <v>26</v>
      </c>
      <c r="C6904">
        <v>145</v>
      </c>
      <c r="D6904">
        <v>275</v>
      </c>
      <c r="E6904" t="s">
        <v>30</v>
      </c>
      <c r="F6904" t="s">
        <v>28</v>
      </c>
      <c r="G6904" t="s">
        <v>29</v>
      </c>
      <c r="H6904" t="s">
        <v>28</v>
      </c>
      <c r="I6904">
        <v>24.563073078426395</v>
      </c>
      <c r="J6904" t="s">
        <v>28</v>
      </c>
      <c r="K6904" t="s">
        <v>28</v>
      </c>
      <c r="L6904" t="s">
        <v>29</v>
      </c>
      <c r="M6904" t="s">
        <v>35</v>
      </c>
      <c r="N6904" t="s">
        <v>35</v>
      </c>
      <c r="O6904" s="4">
        <v>9.5041094685206762</v>
      </c>
      <c r="P6904" t="s">
        <v>30</v>
      </c>
      <c r="Q6904">
        <v>398</v>
      </c>
      <c r="R6904">
        <v>152</v>
      </c>
      <c r="S6904">
        <v>1.3574269495319591</v>
      </c>
      <c r="T6904">
        <v>7.2334221422076874</v>
      </c>
      <c r="U6904" t="s">
        <v>28</v>
      </c>
      <c r="V6904">
        <v>1</v>
      </c>
      <c r="W6904" t="s">
        <v>38</v>
      </c>
      <c r="X6904">
        <v>3</v>
      </c>
      <c r="Y6904" t="s">
        <v>37</v>
      </c>
      <c r="Z6904" t="s">
        <v>33</v>
      </c>
    </row>
    <row r="6905" spans="1:26" x14ac:dyDescent="0.3">
      <c r="A6905">
        <v>68</v>
      </c>
      <c r="B6905" t="s">
        <v>34</v>
      </c>
      <c r="C6905">
        <v>148</v>
      </c>
      <c r="D6905">
        <v>215</v>
      </c>
      <c r="E6905" t="s">
        <v>27</v>
      </c>
      <c r="F6905" t="s">
        <v>28</v>
      </c>
      <c r="G6905" t="s">
        <v>29</v>
      </c>
      <c r="H6905" t="s">
        <v>28</v>
      </c>
      <c r="I6905">
        <v>23.790715988724045</v>
      </c>
      <c r="J6905" t="s">
        <v>28</v>
      </c>
      <c r="K6905" t="s">
        <v>29</v>
      </c>
      <c r="L6905" t="s">
        <v>29</v>
      </c>
      <c r="M6905" t="s">
        <v>27</v>
      </c>
      <c r="N6905" t="s">
        <v>30</v>
      </c>
      <c r="O6905" s="4">
        <v>4.5576421670207505</v>
      </c>
      <c r="P6905" t="s">
        <v>35</v>
      </c>
      <c r="Q6905">
        <v>195</v>
      </c>
      <c r="R6905">
        <v>115</v>
      </c>
      <c r="S6905">
        <v>10.322710990893372</v>
      </c>
      <c r="T6905">
        <v>11.625533154307682</v>
      </c>
      <c r="U6905" t="s">
        <v>28</v>
      </c>
      <c r="V6905">
        <v>2</v>
      </c>
      <c r="W6905" t="s">
        <v>31</v>
      </c>
      <c r="X6905">
        <v>1</v>
      </c>
      <c r="Y6905" t="s">
        <v>37</v>
      </c>
      <c r="Z6905" t="s">
        <v>33</v>
      </c>
    </row>
    <row r="6906" spans="1:26" x14ac:dyDescent="0.3">
      <c r="A6906">
        <v>71</v>
      </c>
      <c r="B6906" t="s">
        <v>26</v>
      </c>
      <c r="C6906">
        <v>168</v>
      </c>
      <c r="D6906">
        <v>194</v>
      </c>
      <c r="E6906" t="s">
        <v>30</v>
      </c>
      <c r="F6906" t="s">
        <v>28</v>
      </c>
      <c r="G6906" t="s">
        <v>29</v>
      </c>
      <c r="H6906" t="s">
        <v>29</v>
      </c>
      <c r="I6906">
        <v>25.398583061028589</v>
      </c>
      <c r="J6906" t="s">
        <v>29</v>
      </c>
      <c r="K6906" t="s">
        <v>28</v>
      </c>
      <c r="L6906" t="s">
        <v>28</v>
      </c>
      <c r="M6906" t="s">
        <v>27</v>
      </c>
      <c r="N6906" t="s">
        <v>35</v>
      </c>
      <c r="O6906" s="4">
        <v>8.7079886477185706</v>
      </c>
      <c r="P6906" t="s">
        <v>35</v>
      </c>
      <c r="Q6906">
        <v>203</v>
      </c>
      <c r="R6906">
        <v>130</v>
      </c>
      <c r="S6906">
        <v>6.3268254706257983</v>
      </c>
      <c r="T6906">
        <v>7.9077306185532388</v>
      </c>
      <c r="U6906" t="s">
        <v>28</v>
      </c>
      <c r="V6906">
        <v>2</v>
      </c>
      <c r="W6906" t="s">
        <v>31</v>
      </c>
      <c r="X6906">
        <v>2</v>
      </c>
      <c r="Y6906" t="s">
        <v>32</v>
      </c>
      <c r="Z6906" t="s">
        <v>33</v>
      </c>
    </row>
    <row r="6907" spans="1:26" x14ac:dyDescent="0.3">
      <c r="A6907">
        <v>25</v>
      </c>
      <c r="B6907" t="s">
        <v>26</v>
      </c>
      <c r="C6907">
        <v>146</v>
      </c>
      <c r="D6907">
        <v>171</v>
      </c>
      <c r="E6907" t="s">
        <v>35</v>
      </c>
      <c r="F6907" t="s">
        <v>28</v>
      </c>
      <c r="G6907" t="s">
        <v>29</v>
      </c>
      <c r="H6907" t="s">
        <v>29</v>
      </c>
      <c r="I6907">
        <v>24.872735085468737</v>
      </c>
      <c r="J6907" t="s">
        <v>28</v>
      </c>
      <c r="K6907" t="s">
        <v>29</v>
      </c>
      <c r="L6907" t="s">
        <v>28</v>
      </c>
      <c r="M6907" t="s">
        <v>27</v>
      </c>
      <c r="N6907" t="s">
        <v>27</v>
      </c>
      <c r="O6907" s="4">
        <v>4.4174025112844841</v>
      </c>
      <c r="P6907" t="s">
        <v>30</v>
      </c>
      <c r="Q6907">
        <v>373</v>
      </c>
      <c r="R6907">
        <v>98</v>
      </c>
      <c r="S6907">
        <v>9.4194521175130532</v>
      </c>
      <c r="T6907">
        <v>17.261443090980915</v>
      </c>
      <c r="U6907" t="s">
        <v>28</v>
      </c>
      <c r="V6907">
        <v>2</v>
      </c>
      <c r="W6907" t="s">
        <v>31</v>
      </c>
      <c r="X6907">
        <v>1</v>
      </c>
      <c r="Y6907" t="s">
        <v>37</v>
      </c>
      <c r="Z6907" t="s">
        <v>39</v>
      </c>
    </row>
    <row r="6908" spans="1:26" x14ac:dyDescent="0.3">
      <c r="A6908">
        <v>58</v>
      </c>
      <c r="B6908" t="s">
        <v>26</v>
      </c>
      <c r="C6908">
        <v>144</v>
      </c>
      <c r="D6908">
        <v>232</v>
      </c>
      <c r="E6908" t="s">
        <v>35</v>
      </c>
      <c r="F6908" t="s">
        <v>28</v>
      </c>
      <c r="G6908" t="s">
        <v>29</v>
      </c>
      <c r="H6908" t="s">
        <v>28</v>
      </c>
      <c r="I6908">
        <v>19.712317553136774</v>
      </c>
      <c r="J6908" t="s">
        <v>29</v>
      </c>
      <c r="K6908" t="s">
        <v>29</v>
      </c>
      <c r="L6908" t="s">
        <v>28</v>
      </c>
      <c r="M6908" t="s">
        <v>42</v>
      </c>
      <c r="N6908" t="s">
        <v>30</v>
      </c>
      <c r="O6908" s="4">
        <v>5.1000900364537491</v>
      </c>
      <c r="P6908" t="s">
        <v>35</v>
      </c>
      <c r="Q6908">
        <v>363</v>
      </c>
      <c r="R6908">
        <v>154</v>
      </c>
      <c r="S6908">
        <v>10.119385669857985</v>
      </c>
      <c r="T6908">
        <v>15.651464225064045</v>
      </c>
      <c r="U6908" t="s">
        <v>28</v>
      </c>
      <c r="V6908">
        <v>2</v>
      </c>
      <c r="W6908" t="s">
        <v>31</v>
      </c>
      <c r="X6908">
        <v>1</v>
      </c>
      <c r="Y6908" t="s">
        <v>37</v>
      </c>
      <c r="Z6908" t="s">
        <v>33</v>
      </c>
    </row>
    <row r="6909" spans="1:26" x14ac:dyDescent="0.3">
      <c r="A6909">
        <v>66</v>
      </c>
      <c r="B6909" t="s">
        <v>26</v>
      </c>
      <c r="C6909">
        <v>135</v>
      </c>
      <c r="D6909">
        <v>287</v>
      </c>
      <c r="E6909" t="s">
        <v>27</v>
      </c>
      <c r="F6909" t="s">
        <v>29</v>
      </c>
      <c r="G6909" t="s">
        <v>28</v>
      </c>
      <c r="H6909" t="s">
        <v>28</v>
      </c>
      <c r="I6909">
        <v>35.650115582422366</v>
      </c>
      <c r="J6909" t="s">
        <v>28</v>
      </c>
      <c r="K6909" t="s">
        <v>28</v>
      </c>
      <c r="L6909" t="s">
        <v>28</v>
      </c>
      <c r="M6909" t="s">
        <v>35</v>
      </c>
      <c r="N6909" t="s">
        <v>30</v>
      </c>
      <c r="O6909" s="4">
        <v>4.9772000657614166</v>
      </c>
      <c r="P6909" t="s">
        <v>30</v>
      </c>
      <c r="Q6909">
        <v>124</v>
      </c>
      <c r="R6909">
        <v>103</v>
      </c>
      <c r="S6909">
        <v>14.360263182435249</v>
      </c>
      <c r="T6909">
        <v>19.381659102358221</v>
      </c>
      <c r="U6909" t="s">
        <v>28</v>
      </c>
      <c r="V6909">
        <v>1</v>
      </c>
      <c r="W6909" t="s">
        <v>38</v>
      </c>
      <c r="X6909">
        <v>1</v>
      </c>
      <c r="Y6909" t="s">
        <v>41</v>
      </c>
      <c r="Z6909" t="s">
        <v>33</v>
      </c>
    </row>
    <row r="6910" spans="1:26" x14ac:dyDescent="0.3">
      <c r="A6910">
        <v>52</v>
      </c>
      <c r="B6910" t="s">
        <v>26</v>
      </c>
      <c r="C6910">
        <v>155</v>
      </c>
      <c r="D6910">
        <v>298</v>
      </c>
      <c r="E6910" t="s">
        <v>30</v>
      </c>
      <c r="F6910" t="s">
        <v>28</v>
      </c>
      <c r="G6910" t="s">
        <v>28</v>
      </c>
      <c r="H6910" t="s">
        <v>29</v>
      </c>
      <c r="I6910">
        <v>26.123655536816035</v>
      </c>
      <c r="J6910" t="s">
        <v>28</v>
      </c>
      <c r="K6910" t="s">
        <v>29</v>
      </c>
      <c r="L6910" t="s">
        <v>29</v>
      </c>
      <c r="M6910" t="s">
        <v>42</v>
      </c>
      <c r="N6910" t="s">
        <v>30</v>
      </c>
      <c r="O6910" s="4">
        <v>5.6626432730386043</v>
      </c>
      <c r="P6910" t="s">
        <v>35</v>
      </c>
      <c r="Q6910">
        <v>211</v>
      </c>
      <c r="R6910">
        <v>116</v>
      </c>
      <c r="S6910">
        <v>5.3555277646655162</v>
      </c>
      <c r="T6910">
        <v>8.0641377614709668</v>
      </c>
      <c r="U6910" t="s">
        <v>28</v>
      </c>
      <c r="V6910">
        <v>3</v>
      </c>
      <c r="W6910" t="s">
        <v>31</v>
      </c>
      <c r="X6910">
        <v>1</v>
      </c>
      <c r="Y6910" t="s">
        <v>32</v>
      </c>
      <c r="Z6910" t="s">
        <v>33</v>
      </c>
    </row>
    <row r="6911" spans="1:26" x14ac:dyDescent="0.3">
      <c r="A6911">
        <v>68</v>
      </c>
      <c r="B6911" t="s">
        <v>26</v>
      </c>
      <c r="C6911">
        <v>153</v>
      </c>
      <c r="D6911">
        <v>166</v>
      </c>
      <c r="E6911" t="s">
        <v>27</v>
      </c>
      <c r="F6911" t="s">
        <v>29</v>
      </c>
      <c r="G6911" t="s">
        <v>29</v>
      </c>
      <c r="H6911" t="s">
        <v>29</v>
      </c>
      <c r="I6911">
        <v>33.546009887145367</v>
      </c>
      <c r="J6911" t="s">
        <v>29</v>
      </c>
      <c r="K6911" t="s">
        <v>29</v>
      </c>
      <c r="L6911" t="s">
        <v>29</v>
      </c>
      <c r="M6911" t="s">
        <v>42</v>
      </c>
      <c r="N6911" t="s">
        <v>30</v>
      </c>
      <c r="O6911" s="4">
        <v>6.4337796993329723</v>
      </c>
      <c r="P6911" t="s">
        <v>35</v>
      </c>
      <c r="Q6911">
        <v>249</v>
      </c>
      <c r="R6911">
        <v>155</v>
      </c>
      <c r="S6911">
        <v>2.9787858115301216</v>
      </c>
      <c r="T6911">
        <v>10.226000170888495</v>
      </c>
      <c r="U6911" t="s">
        <v>28</v>
      </c>
      <c r="V6911">
        <v>5</v>
      </c>
      <c r="W6911" t="s">
        <v>43</v>
      </c>
      <c r="X6911">
        <v>0</v>
      </c>
      <c r="Y6911" t="s">
        <v>41</v>
      </c>
      <c r="Z6911" t="s">
        <v>33</v>
      </c>
    </row>
    <row r="6912" spans="1:26" x14ac:dyDescent="0.3">
      <c r="A6912">
        <v>28</v>
      </c>
      <c r="B6912" t="s">
        <v>34</v>
      </c>
      <c r="C6912">
        <v>135</v>
      </c>
      <c r="D6912">
        <v>216</v>
      </c>
      <c r="E6912" t="s">
        <v>30</v>
      </c>
      <c r="F6912" t="s">
        <v>29</v>
      </c>
      <c r="G6912" t="s">
        <v>29</v>
      </c>
      <c r="H6912" t="s">
        <v>28</v>
      </c>
      <c r="I6912">
        <v>24.15833806146906</v>
      </c>
      <c r="J6912" t="s">
        <v>28</v>
      </c>
      <c r="K6912" t="s">
        <v>29</v>
      </c>
      <c r="L6912" t="s">
        <v>28</v>
      </c>
      <c r="M6912" t="s">
        <v>30</v>
      </c>
      <c r="N6912" t="s">
        <v>27</v>
      </c>
      <c r="O6912" s="4">
        <v>4.7483559318223829</v>
      </c>
      <c r="P6912" t="s">
        <v>27</v>
      </c>
      <c r="Q6912">
        <v>290</v>
      </c>
      <c r="R6912">
        <v>95</v>
      </c>
      <c r="S6912">
        <v>1.9385335837063473</v>
      </c>
      <c r="T6912">
        <v>9.9850096026795949</v>
      </c>
      <c r="U6912" t="s">
        <v>28</v>
      </c>
      <c r="V6912">
        <v>2</v>
      </c>
      <c r="W6912" t="s">
        <v>31</v>
      </c>
      <c r="X6912">
        <v>0</v>
      </c>
      <c r="Y6912" t="s">
        <v>37</v>
      </c>
      <c r="Z6912" t="s">
        <v>39</v>
      </c>
    </row>
    <row r="6913" spans="1:26" x14ac:dyDescent="0.3">
      <c r="A6913">
        <v>41</v>
      </c>
      <c r="B6913" t="s">
        <v>34</v>
      </c>
      <c r="C6913">
        <v>152</v>
      </c>
      <c r="D6913">
        <v>156</v>
      </c>
      <c r="E6913" t="s">
        <v>27</v>
      </c>
      <c r="F6913" t="s">
        <v>29</v>
      </c>
      <c r="G6913" t="s">
        <v>28</v>
      </c>
      <c r="H6913" t="s">
        <v>28</v>
      </c>
      <c r="I6913">
        <v>31.244358904650383</v>
      </c>
      <c r="J6913" t="s">
        <v>29</v>
      </c>
      <c r="K6913" t="s">
        <v>29</v>
      </c>
      <c r="L6913" t="s">
        <v>28</v>
      </c>
      <c r="M6913" t="s">
        <v>27</v>
      </c>
      <c r="N6913" t="s">
        <v>27</v>
      </c>
      <c r="O6913" s="4">
        <v>9.8389528583751087</v>
      </c>
      <c r="P6913" t="s">
        <v>30</v>
      </c>
      <c r="Q6913">
        <v>353</v>
      </c>
      <c r="R6913">
        <v>109</v>
      </c>
      <c r="S6913">
        <v>0.28133180173017358</v>
      </c>
      <c r="T6913">
        <v>11.681837889494169</v>
      </c>
      <c r="U6913" t="s">
        <v>28</v>
      </c>
      <c r="V6913">
        <v>3</v>
      </c>
      <c r="W6913" t="s">
        <v>31</v>
      </c>
      <c r="X6913">
        <v>1</v>
      </c>
      <c r="Y6913" t="s">
        <v>41</v>
      </c>
      <c r="Z6913" t="s">
        <v>36</v>
      </c>
    </row>
    <row r="6914" spans="1:26" x14ac:dyDescent="0.3">
      <c r="A6914">
        <v>66</v>
      </c>
      <c r="B6914" t="s">
        <v>26</v>
      </c>
      <c r="C6914">
        <v>122</v>
      </c>
      <c r="D6914">
        <v>250</v>
      </c>
      <c r="E6914" t="s">
        <v>35</v>
      </c>
      <c r="F6914" t="s">
        <v>28</v>
      </c>
      <c r="G6914" t="s">
        <v>28</v>
      </c>
      <c r="H6914" t="s">
        <v>28</v>
      </c>
      <c r="I6914">
        <v>18.762819239176878</v>
      </c>
      <c r="J6914" t="s">
        <v>28</v>
      </c>
      <c r="K6914" t="s">
        <v>29</v>
      </c>
      <c r="L6914" t="s">
        <v>28</v>
      </c>
      <c r="M6914" t="s">
        <v>42</v>
      </c>
      <c r="N6914" t="s">
        <v>30</v>
      </c>
      <c r="O6914" s="4">
        <v>4.0120198852073727</v>
      </c>
      <c r="P6914" t="s">
        <v>27</v>
      </c>
      <c r="Q6914">
        <v>129</v>
      </c>
      <c r="R6914">
        <v>90</v>
      </c>
      <c r="S6914">
        <v>2.2878820076557824</v>
      </c>
      <c r="T6914">
        <v>6.7007765492015281</v>
      </c>
      <c r="U6914" t="s">
        <v>28</v>
      </c>
      <c r="V6914">
        <v>1</v>
      </c>
      <c r="W6914" t="s">
        <v>38</v>
      </c>
      <c r="X6914">
        <v>1</v>
      </c>
      <c r="Y6914" t="s">
        <v>37</v>
      </c>
      <c r="Z6914" t="s">
        <v>33</v>
      </c>
    </row>
    <row r="6915" spans="1:26" x14ac:dyDescent="0.3">
      <c r="A6915">
        <v>38</v>
      </c>
      <c r="B6915" t="s">
        <v>34</v>
      </c>
      <c r="C6915">
        <v>142</v>
      </c>
      <c r="D6915">
        <v>185</v>
      </c>
      <c r="E6915" t="s">
        <v>27</v>
      </c>
      <c r="F6915" t="s">
        <v>28</v>
      </c>
      <c r="G6915" t="s">
        <v>29</v>
      </c>
      <c r="H6915" t="s">
        <v>28</v>
      </c>
      <c r="I6915">
        <v>20.332843944940727</v>
      </c>
      <c r="J6915" t="s">
        <v>29</v>
      </c>
      <c r="K6915" t="s">
        <v>29</v>
      </c>
      <c r="L6915" t="s">
        <v>29</v>
      </c>
      <c r="M6915" t="s">
        <v>30</v>
      </c>
      <c r="N6915" t="s">
        <v>27</v>
      </c>
      <c r="O6915" s="4">
        <v>8.6327107964791008</v>
      </c>
      <c r="P6915" t="s">
        <v>30</v>
      </c>
      <c r="Q6915">
        <v>295</v>
      </c>
      <c r="R6915">
        <v>120</v>
      </c>
      <c r="S6915">
        <v>10.374359602894714</v>
      </c>
      <c r="T6915">
        <v>16.180841291861494</v>
      </c>
      <c r="U6915" t="s">
        <v>28</v>
      </c>
      <c r="V6915">
        <v>3</v>
      </c>
      <c r="W6915" t="s">
        <v>31</v>
      </c>
      <c r="X6915">
        <v>2</v>
      </c>
      <c r="Y6915" t="s">
        <v>37</v>
      </c>
      <c r="Z6915" t="s">
        <v>36</v>
      </c>
    </row>
    <row r="6916" spans="1:26" x14ac:dyDescent="0.3">
      <c r="A6916">
        <v>68</v>
      </c>
      <c r="B6916" t="s">
        <v>26</v>
      </c>
      <c r="C6916">
        <v>130</v>
      </c>
      <c r="D6916">
        <v>216</v>
      </c>
      <c r="E6916" t="s">
        <v>30</v>
      </c>
      <c r="F6916" t="s">
        <v>29</v>
      </c>
      <c r="G6916" t="s">
        <v>29</v>
      </c>
      <c r="H6916" t="s">
        <v>29</v>
      </c>
      <c r="I6916">
        <v>26.019653588277066</v>
      </c>
      <c r="J6916" t="s">
        <v>29</v>
      </c>
      <c r="K6916" t="s">
        <v>29</v>
      </c>
      <c r="L6916" t="s">
        <v>28</v>
      </c>
      <c r="M6916" t="s">
        <v>35</v>
      </c>
      <c r="N6916" t="s">
        <v>35</v>
      </c>
      <c r="O6916" s="4">
        <v>7.1590483475165883</v>
      </c>
      <c r="P6916" t="s">
        <v>35</v>
      </c>
      <c r="Q6916">
        <v>391</v>
      </c>
      <c r="R6916">
        <v>159</v>
      </c>
      <c r="S6916">
        <v>6.4377691829166643</v>
      </c>
      <c r="T6916">
        <v>5.6142178818780755</v>
      </c>
      <c r="U6916" t="s">
        <v>28</v>
      </c>
      <c r="V6916">
        <v>4</v>
      </c>
      <c r="W6916" t="s">
        <v>43</v>
      </c>
      <c r="X6916">
        <v>2</v>
      </c>
      <c r="Y6916" t="s">
        <v>32</v>
      </c>
      <c r="Z6916" t="s">
        <v>33</v>
      </c>
    </row>
    <row r="6917" spans="1:26" x14ac:dyDescent="0.3">
      <c r="A6917">
        <v>19</v>
      </c>
      <c r="B6917" t="s">
        <v>34</v>
      </c>
      <c r="C6917">
        <v>167</v>
      </c>
      <c r="D6917">
        <v>226</v>
      </c>
      <c r="E6917" t="s">
        <v>27</v>
      </c>
      <c r="F6917" t="s">
        <v>29</v>
      </c>
      <c r="G6917" t="s">
        <v>29</v>
      </c>
      <c r="H6917" t="s">
        <v>28</v>
      </c>
      <c r="I6917">
        <v>23.912209162525542</v>
      </c>
      <c r="J6917" t="s">
        <v>28</v>
      </c>
      <c r="K6917" t="s">
        <v>29</v>
      </c>
      <c r="L6917" t="s">
        <v>29</v>
      </c>
      <c r="M6917" t="s">
        <v>35</v>
      </c>
      <c r="N6917" t="s">
        <v>27</v>
      </c>
      <c r="O6917" s="4">
        <v>4.5134590191688364</v>
      </c>
      <c r="P6917" t="s">
        <v>35</v>
      </c>
      <c r="Q6917">
        <v>158</v>
      </c>
      <c r="R6917">
        <v>108</v>
      </c>
      <c r="S6917">
        <v>13.122693274630976</v>
      </c>
      <c r="T6917">
        <v>15.055560881588894</v>
      </c>
      <c r="U6917" t="s">
        <v>28</v>
      </c>
      <c r="V6917">
        <v>3</v>
      </c>
      <c r="W6917" t="s">
        <v>31</v>
      </c>
      <c r="X6917">
        <v>1</v>
      </c>
      <c r="Y6917" t="s">
        <v>37</v>
      </c>
      <c r="Z6917" t="s">
        <v>39</v>
      </c>
    </row>
    <row r="6918" spans="1:26" x14ac:dyDescent="0.3">
      <c r="A6918">
        <v>80</v>
      </c>
      <c r="B6918" t="s">
        <v>34</v>
      </c>
      <c r="C6918">
        <v>177</v>
      </c>
      <c r="D6918">
        <v>236</v>
      </c>
      <c r="E6918" t="s">
        <v>30</v>
      </c>
      <c r="F6918" t="s">
        <v>29</v>
      </c>
      <c r="G6918" t="s">
        <v>28</v>
      </c>
      <c r="H6918" t="s">
        <v>28</v>
      </c>
      <c r="I6918">
        <v>25.77486968954916</v>
      </c>
      <c r="J6918" t="s">
        <v>28</v>
      </c>
      <c r="K6918" t="s">
        <v>28</v>
      </c>
      <c r="L6918" t="s">
        <v>29</v>
      </c>
      <c r="M6918" t="s">
        <v>42</v>
      </c>
      <c r="N6918" t="s">
        <v>35</v>
      </c>
      <c r="O6918" s="4">
        <v>4.7201912417972585</v>
      </c>
      <c r="P6918" t="s">
        <v>30</v>
      </c>
      <c r="Q6918">
        <v>381</v>
      </c>
      <c r="R6918">
        <v>118</v>
      </c>
      <c r="S6918">
        <v>0.19552866948541581</v>
      </c>
      <c r="T6918">
        <v>12.755889848875105</v>
      </c>
      <c r="U6918" t="s">
        <v>28</v>
      </c>
      <c r="V6918">
        <v>2</v>
      </c>
      <c r="W6918" t="s">
        <v>31</v>
      </c>
      <c r="X6918">
        <v>0</v>
      </c>
      <c r="Y6918" t="s">
        <v>32</v>
      </c>
      <c r="Z6918" t="s">
        <v>33</v>
      </c>
    </row>
    <row r="6919" spans="1:26" x14ac:dyDescent="0.3">
      <c r="A6919">
        <v>57</v>
      </c>
      <c r="B6919" t="s">
        <v>26</v>
      </c>
      <c r="C6919">
        <v>137</v>
      </c>
      <c r="D6919">
        <v>221</v>
      </c>
      <c r="E6919" t="s">
        <v>27</v>
      </c>
      <c r="F6919" t="s">
        <v>29</v>
      </c>
      <c r="G6919" t="s">
        <v>28</v>
      </c>
      <c r="H6919" t="s">
        <v>29</v>
      </c>
      <c r="I6919">
        <v>38.475227422266599</v>
      </c>
      <c r="J6919" t="s">
        <v>29</v>
      </c>
      <c r="K6919" t="s">
        <v>28</v>
      </c>
      <c r="L6919" t="s">
        <v>28</v>
      </c>
      <c r="M6919" t="s">
        <v>30</v>
      </c>
      <c r="N6919" t="s">
        <v>30</v>
      </c>
      <c r="O6919" s="4">
        <v>7.5399953384900495</v>
      </c>
      <c r="P6919" t="s">
        <v>35</v>
      </c>
      <c r="Q6919">
        <v>156</v>
      </c>
      <c r="R6919">
        <v>121</v>
      </c>
      <c r="S6919">
        <v>13.964027462730551</v>
      </c>
      <c r="T6919">
        <v>17.753223461479077</v>
      </c>
      <c r="U6919" t="s">
        <v>28</v>
      </c>
      <c r="V6919">
        <v>3</v>
      </c>
      <c r="W6919" t="s">
        <v>31</v>
      </c>
      <c r="X6919">
        <v>1</v>
      </c>
      <c r="Y6919" t="s">
        <v>41</v>
      </c>
      <c r="Z6919" t="s">
        <v>33</v>
      </c>
    </row>
    <row r="6920" spans="1:26" x14ac:dyDescent="0.3">
      <c r="A6920">
        <v>36</v>
      </c>
      <c r="B6920" t="s">
        <v>34</v>
      </c>
      <c r="C6920">
        <v>166</v>
      </c>
      <c r="D6920">
        <v>208</v>
      </c>
      <c r="E6920" t="s">
        <v>30</v>
      </c>
      <c r="F6920" t="s">
        <v>29</v>
      </c>
      <c r="G6920" t="s">
        <v>28</v>
      </c>
      <c r="H6920" t="s">
        <v>28</v>
      </c>
      <c r="I6920">
        <v>19.625817202423764</v>
      </c>
      <c r="J6920" t="s">
        <v>28</v>
      </c>
      <c r="K6920" t="s">
        <v>28</v>
      </c>
      <c r="L6920" t="s">
        <v>28</v>
      </c>
      <c r="M6920" t="s">
        <v>27</v>
      </c>
      <c r="N6920" t="s">
        <v>35</v>
      </c>
      <c r="O6920" s="4">
        <v>5.8915203462196022</v>
      </c>
      <c r="P6920" t="s">
        <v>30</v>
      </c>
      <c r="Q6920">
        <v>177</v>
      </c>
      <c r="R6920">
        <v>160</v>
      </c>
      <c r="S6920">
        <v>0.77401124470844407</v>
      </c>
      <c r="T6920">
        <v>9.5097124090739449</v>
      </c>
      <c r="U6920" t="s">
        <v>28</v>
      </c>
      <c r="V6920">
        <v>1</v>
      </c>
      <c r="W6920" t="s">
        <v>38</v>
      </c>
      <c r="X6920">
        <v>0</v>
      </c>
      <c r="Y6920" t="s">
        <v>37</v>
      </c>
      <c r="Z6920" t="s">
        <v>36</v>
      </c>
    </row>
    <row r="6921" spans="1:26" x14ac:dyDescent="0.3">
      <c r="A6921">
        <v>56</v>
      </c>
      <c r="B6921" t="s">
        <v>26</v>
      </c>
      <c r="C6921">
        <v>160</v>
      </c>
      <c r="D6921">
        <v>169</v>
      </c>
      <c r="E6921" t="s">
        <v>30</v>
      </c>
      <c r="F6921" t="s">
        <v>28</v>
      </c>
      <c r="G6921" t="s">
        <v>29</v>
      </c>
      <c r="H6921" t="s">
        <v>29</v>
      </c>
      <c r="I6921">
        <v>28.180078148967212</v>
      </c>
      <c r="J6921" t="s">
        <v>29</v>
      </c>
      <c r="K6921" t="s">
        <v>29</v>
      </c>
      <c r="L6921" t="s">
        <v>28</v>
      </c>
      <c r="M6921" t="s">
        <v>35</v>
      </c>
      <c r="N6921" t="s">
        <v>35</v>
      </c>
      <c r="O6921" s="4">
        <v>6.7011364204576607</v>
      </c>
      <c r="P6921" t="s">
        <v>27</v>
      </c>
      <c r="Q6921">
        <v>242</v>
      </c>
      <c r="R6921">
        <v>103</v>
      </c>
      <c r="S6921">
        <v>14.718008681469273</v>
      </c>
      <c r="T6921">
        <v>10.587144014380527</v>
      </c>
      <c r="U6921" t="s">
        <v>28</v>
      </c>
      <c r="V6921">
        <v>3</v>
      </c>
      <c r="W6921" t="s">
        <v>31</v>
      </c>
      <c r="X6921">
        <v>2</v>
      </c>
      <c r="Y6921" t="s">
        <v>32</v>
      </c>
      <c r="Z6921" t="s">
        <v>33</v>
      </c>
    </row>
    <row r="6922" spans="1:26" x14ac:dyDescent="0.3">
      <c r="A6922">
        <v>45</v>
      </c>
      <c r="B6922" t="s">
        <v>34</v>
      </c>
      <c r="C6922">
        <v>163</v>
      </c>
      <c r="D6922">
        <v>278</v>
      </c>
      <c r="E6922" t="s">
        <v>30</v>
      </c>
      <c r="F6922" t="s">
        <v>29</v>
      </c>
      <c r="G6922" t="s">
        <v>28</v>
      </c>
      <c r="H6922" t="s">
        <v>28</v>
      </c>
      <c r="I6922">
        <v>22.361645728841264</v>
      </c>
      <c r="J6922" t="s">
        <v>29</v>
      </c>
      <c r="K6922" t="s">
        <v>28</v>
      </c>
      <c r="L6922" t="s">
        <v>28</v>
      </c>
      <c r="M6922" t="s">
        <v>30</v>
      </c>
      <c r="N6922" t="s">
        <v>27</v>
      </c>
      <c r="O6922" s="4">
        <v>7.2951346642317398</v>
      </c>
      <c r="P6922" t="s">
        <v>27</v>
      </c>
      <c r="Q6922">
        <v>134</v>
      </c>
      <c r="R6922">
        <v>119</v>
      </c>
      <c r="S6922">
        <v>1.5610249887496208</v>
      </c>
      <c r="T6922">
        <v>9.1768478094252348</v>
      </c>
      <c r="U6922" t="s">
        <v>28</v>
      </c>
      <c r="V6922">
        <v>2</v>
      </c>
      <c r="W6922" t="s">
        <v>31</v>
      </c>
      <c r="X6922">
        <v>1</v>
      </c>
      <c r="Y6922" t="s">
        <v>37</v>
      </c>
      <c r="Z6922" t="s">
        <v>36</v>
      </c>
    </row>
    <row r="6923" spans="1:26" x14ac:dyDescent="0.3">
      <c r="A6923">
        <v>76</v>
      </c>
      <c r="B6923" t="s">
        <v>26</v>
      </c>
      <c r="C6923">
        <v>148</v>
      </c>
      <c r="D6923">
        <v>258</v>
      </c>
      <c r="E6923" t="s">
        <v>27</v>
      </c>
      <c r="F6923" t="s">
        <v>29</v>
      </c>
      <c r="G6923" t="s">
        <v>29</v>
      </c>
      <c r="H6923" t="s">
        <v>28</v>
      </c>
      <c r="I6923">
        <v>25.828447401333758</v>
      </c>
      <c r="J6923" t="s">
        <v>28</v>
      </c>
      <c r="K6923" t="s">
        <v>28</v>
      </c>
      <c r="L6923" t="s">
        <v>28</v>
      </c>
      <c r="M6923" t="s">
        <v>35</v>
      </c>
      <c r="N6923" t="s">
        <v>30</v>
      </c>
      <c r="O6923" s="4">
        <v>7.4400888007574046</v>
      </c>
      <c r="P6923" t="s">
        <v>30</v>
      </c>
      <c r="Q6923">
        <v>303</v>
      </c>
      <c r="R6923">
        <v>88</v>
      </c>
      <c r="S6923">
        <v>3.1051745525162704</v>
      </c>
      <c r="T6923">
        <v>8.6577497722120942</v>
      </c>
      <c r="U6923" t="s">
        <v>28</v>
      </c>
      <c r="V6923">
        <v>1</v>
      </c>
      <c r="W6923" t="s">
        <v>38</v>
      </c>
      <c r="X6923">
        <v>2</v>
      </c>
      <c r="Y6923" t="s">
        <v>32</v>
      </c>
      <c r="Z6923" t="s">
        <v>33</v>
      </c>
    </row>
    <row r="6924" spans="1:26" x14ac:dyDescent="0.3">
      <c r="A6924">
        <v>34</v>
      </c>
      <c r="B6924" t="s">
        <v>34</v>
      </c>
      <c r="C6924">
        <v>178</v>
      </c>
      <c r="D6924">
        <v>163</v>
      </c>
      <c r="E6924" t="s">
        <v>27</v>
      </c>
      <c r="F6924" t="s">
        <v>29</v>
      </c>
      <c r="G6924" t="s">
        <v>29</v>
      </c>
      <c r="H6924" t="s">
        <v>29</v>
      </c>
      <c r="I6924">
        <v>32.89476743769098</v>
      </c>
      <c r="J6924" t="s">
        <v>29</v>
      </c>
      <c r="K6924" t="s">
        <v>29</v>
      </c>
      <c r="L6924" t="s">
        <v>28</v>
      </c>
      <c r="M6924" t="s">
        <v>27</v>
      </c>
      <c r="N6924" t="s">
        <v>27</v>
      </c>
      <c r="O6924" s="4">
        <v>7.4956639929836619</v>
      </c>
      <c r="P6924" t="s">
        <v>27</v>
      </c>
      <c r="Q6924">
        <v>231</v>
      </c>
      <c r="R6924">
        <v>121</v>
      </c>
      <c r="S6924">
        <v>10.853088927519865</v>
      </c>
      <c r="T6924">
        <v>12.838593428234782</v>
      </c>
      <c r="U6924" t="s">
        <v>28</v>
      </c>
      <c r="V6924">
        <v>4</v>
      </c>
      <c r="W6924" t="s">
        <v>43</v>
      </c>
      <c r="X6924">
        <v>1</v>
      </c>
      <c r="Y6924" t="s">
        <v>41</v>
      </c>
      <c r="Z6924" t="s">
        <v>36</v>
      </c>
    </row>
    <row r="6925" spans="1:26" x14ac:dyDescent="0.3">
      <c r="A6925">
        <v>23</v>
      </c>
      <c r="B6925" t="s">
        <v>26</v>
      </c>
      <c r="C6925">
        <v>169</v>
      </c>
      <c r="D6925">
        <v>173</v>
      </c>
      <c r="E6925" t="s">
        <v>35</v>
      </c>
      <c r="F6925" t="s">
        <v>29</v>
      </c>
      <c r="G6925" t="s">
        <v>28</v>
      </c>
      <c r="H6925" t="s">
        <v>28</v>
      </c>
      <c r="I6925">
        <v>39.404660818472806</v>
      </c>
      <c r="J6925" t="s">
        <v>29</v>
      </c>
      <c r="K6925" t="s">
        <v>28</v>
      </c>
      <c r="L6925" t="s">
        <v>28</v>
      </c>
      <c r="M6925" t="s">
        <v>30</v>
      </c>
      <c r="N6925" t="s">
        <v>27</v>
      </c>
      <c r="O6925" s="4">
        <v>4.4203038378126873</v>
      </c>
      <c r="P6925" t="s">
        <v>30</v>
      </c>
      <c r="Q6925">
        <v>175</v>
      </c>
      <c r="R6925">
        <v>155</v>
      </c>
      <c r="S6925">
        <v>5.8148047473465621</v>
      </c>
      <c r="T6925">
        <v>10.434935906559639</v>
      </c>
      <c r="U6925" t="s">
        <v>28</v>
      </c>
      <c r="V6925">
        <v>2</v>
      </c>
      <c r="W6925" t="s">
        <v>31</v>
      </c>
      <c r="X6925">
        <v>0</v>
      </c>
      <c r="Y6925" t="s">
        <v>41</v>
      </c>
      <c r="Z6925" t="s">
        <v>39</v>
      </c>
    </row>
    <row r="6926" spans="1:26" x14ac:dyDescent="0.3">
      <c r="A6926">
        <v>73</v>
      </c>
      <c r="B6926" t="s">
        <v>26</v>
      </c>
      <c r="C6926">
        <v>143</v>
      </c>
      <c r="D6926">
        <v>283</v>
      </c>
      <c r="E6926" t="s">
        <v>35</v>
      </c>
      <c r="F6926" t="s">
        <v>29</v>
      </c>
      <c r="G6926" t="s">
        <v>28</v>
      </c>
      <c r="H6926" t="s">
        <v>29</v>
      </c>
      <c r="I6926">
        <v>37.46657746811227</v>
      </c>
      <c r="J6926" t="s">
        <v>28</v>
      </c>
      <c r="K6926" t="s">
        <v>28</v>
      </c>
      <c r="L6926" t="s">
        <v>29</v>
      </c>
      <c r="M6926" t="s">
        <v>42</v>
      </c>
      <c r="N6926" t="s">
        <v>30</v>
      </c>
      <c r="O6926" s="4">
        <v>5.7610249793015695</v>
      </c>
      <c r="P6926" t="s">
        <v>27</v>
      </c>
      <c r="Q6926">
        <v>396</v>
      </c>
      <c r="R6926">
        <v>105</v>
      </c>
      <c r="S6926">
        <v>1.6884670055695328</v>
      </c>
      <c r="T6926">
        <v>17.775783382851078</v>
      </c>
      <c r="U6926" t="s">
        <v>28</v>
      </c>
      <c r="V6926">
        <v>3</v>
      </c>
      <c r="W6926" t="s">
        <v>31</v>
      </c>
      <c r="X6926">
        <v>0</v>
      </c>
      <c r="Y6926" t="s">
        <v>41</v>
      </c>
      <c r="Z6926" t="s">
        <v>33</v>
      </c>
    </row>
    <row r="6927" spans="1:26" x14ac:dyDescent="0.3">
      <c r="A6927">
        <v>55</v>
      </c>
      <c r="B6927" t="s">
        <v>34</v>
      </c>
      <c r="C6927">
        <v>148</v>
      </c>
      <c r="D6927">
        <v>187</v>
      </c>
      <c r="E6927" t="s">
        <v>35</v>
      </c>
      <c r="F6927" t="s">
        <v>29</v>
      </c>
      <c r="G6927" t="s">
        <v>29</v>
      </c>
      <c r="H6927" t="s">
        <v>28</v>
      </c>
      <c r="I6927">
        <v>21.239690645391175</v>
      </c>
      <c r="J6927" t="s">
        <v>28</v>
      </c>
      <c r="K6927" t="s">
        <v>29</v>
      </c>
      <c r="L6927" t="s">
        <v>28</v>
      </c>
      <c r="M6927" t="s">
        <v>27</v>
      </c>
      <c r="N6927" t="s">
        <v>27</v>
      </c>
      <c r="O6927" s="4">
        <v>4.6865853068991532</v>
      </c>
      <c r="P6927" t="s">
        <v>35</v>
      </c>
      <c r="Q6927">
        <v>196</v>
      </c>
      <c r="R6927">
        <v>89</v>
      </c>
      <c r="S6927">
        <v>11.012049785935465</v>
      </c>
      <c r="T6927">
        <v>11.326673941397585</v>
      </c>
      <c r="U6927" t="s">
        <v>28</v>
      </c>
      <c r="V6927">
        <v>2</v>
      </c>
      <c r="W6927" t="s">
        <v>31</v>
      </c>
      <c r="X6927">
        <v>0</v>
      </c>
      <c r="Y6927" t="s">
        <v>37</v>
      </c>
      <c r="Z6927" t="s">
        <v>33</v>
      </c>
    </row>
    <row r="6928" spans="1:26" x14ac:dyDescent="0.3">
      <c r="A6928">
        <v>45</v>
      </c>
      <c r="B6928" t="s">
        <v>26</v>
      </c>
      <c r="C6928">
        <v>148</v>
      </c>
      <c r="D6928">
        <v>278</v>
      </c>
      <c r="E6928" t="s">
        <v>30</v>
      </c>
      <c r="F6928" t="s">
        <v>28</v>
      </c>
      <c r="G6928" t="s">
        <v>28</v>
      </c>
      <c r="H6928" t="s">
        <v>29</v>
      </c>
      <c r="I6928">
        <v>21.990615517272772</v>
      </c>
      <c r="J6928" t="s">
        <v>28</v>
      </c>
      <c r="K6928" t="s">
        <v>29</v>
      </c>
      <c r="L6928" t="s">
        <v>28</v>
      </c>
      <c r="M6928" t="s">
        <v>35</v>
      </c>
      <c r="N6928" t="s">
        <v>27</v>
      </c>
      <c r="O6928" s="4">
        <v>4.6132053639722495</v>
      </c>
      <c r="P6928" t="s">
        <v>27</v>
      </c>
      <c r="Q6928">
        <v>109</v>
      </c>
      <c r="R6928">
        <v>109</v>
      </c>
      <c r="S6928">
        <v>8.1416995143347162</v>
      </c>
      <c r="T6928">
        <v>9.3540894057882298</v>
      </c>
      <c r="U6928" t="s">
        <v>28</v>
      </c>
      <c r="V6928">
        <v>2</v>
      </c>
      <c r="W6928" t="s">
        <v>31</v>
      </c>
      <c r="X6928">
        <v>2</v>
      </c>
      <c r="Y6928" t="s">
        <v>37</v>
      </c>
      <c r="Z6928" t="s">
        <v>36</v>
      </c>
    </row>
    <row r="6929" spans="1:26" x14ac:dyDescent="0.3">
      <c r="A6929">
        <v>19</v>
      </c>
      <c r="B6929" t="s">
        <v>34</v>
      </c>
      <c r="C6929">
        <v>179</v>
      </c>
      <c r="D6929">
        <v>190</v>
      </c>
      <c r="E6929" t="s">
        <v>35</v>
      </c>
      <c r="F6929" t="s">
        <v>29</v>
      </c>
      <c r="G6929" t="s">
        <v>29</v>
      </c>
      <c r="H6929" t="s">
        <v>29</v>
      </c>
      <c r="I6929">
        <v>37.288906555425918</v>
      </c>
      <c r="J6929" t="s">
        <v>28</v>
      </c>
      <c r="K6929" t="s">
        <v>29</v>
      </c>
      <c r="L6929" t="s">
        <v>28</v>
      </c>
      <c r="M6929" t="s">
        <v>42</v>
      </c>
      <c r="N6929" t="s">
        <v>35</v>
      </c>
      <c r="O6929" s="4">
        <v>5.4220937741111488</v>
      </c>
      <c r="P6929" t="s">
        <v>27</v>
      </c>
      <c r="Q6929">
        <v>142</v>
      </c>
      <c r="R6929">
        <v>123</v>
      </c>
      <c r="S6929">
        <v>12.871783440465293</v>
      </c>
      <c r="T6929">
        <v>12.166251530397638</v>
      </c>
      <c r="U6929" t="s">
        <v>28</v>
      </c>
      <c r="V6929">
        <v>3</v>
      </c>
      <c r="W6929" t="s">
        <v>31</v>
      </c>
      <c r="X6929">
        <v>0</v>
      </c>
      <c r="Y6929" t="s">
        <v>41</v>
      </c>
      <c r="Z6929" t="s">
        <v>39</v>
      </c>
    </row>
    <row r="6930" spans="1:26" x14ac:dyDescent="0.3">
      <c r="A6930">
        <v>55</v>
      </c>
      <c r="B6930" t="s">
        <v>26</v>
      </c>
      <c r="C6930">
        <v>145</v>
      </c>
      <c r="D6930">
        <v>180</v>
      </c>
      <c r="E6930" t="s">
        <v>27</v>
      </c>
      <c r="F6930" t="s">
        <v>28</v>
      </c>
      <c r="G6930" t="s">
        <v>28</v>
      </c>
      <c r="H6930" t="s">
        <v>29</v>
      </c>
      <c r="I6930">
        <v>31.365491524844757</v>
      </c>
      <c r="J6930" t="s">
        <v>29</v>
      </c>
      <c r="K6930" t="s">
        <v>29</v>
      </c>
      <c r="L6930" t="s">
        <v>29</v>
      </c>
      <c r="M6930" t="s">
        <v>27</v>
      </c>
      <c r="N6930" t="s">
        <v>35</v>
      </c>
      <c r="O6930" s="4">
        <v>7.7720794819952452</v>
      </c>
      <c r="P6930" t="s">
        <v>30</v>
      </c>
      <c r="Q6930">
        <v>398</v>
      </c>
      <c r="R6930">
        <v>117</v>
      </c>
      <c r="S6930">
        <v>1.6856691558936014</v>
      </c>
      <c r="T6930">
        <v>16.017450008259068</v>
      </c>
      <c r="U6930" t="s">
        <v>28</v>
      </c>
      <c r="V6930">
        <v>4</v>
      </c>
      <c r="W6930" t="s">
        <v>43</v>
      </c>
      <c r="X6930">
        <v>2</v>
      </c>
      <c r="Y6930" t="s">
        <v>41</v>
      </c>
      <c r="Z6930" t="s">
        <v>33</v>
      </c>
    </row>
    <row r="6931" spans="1:26" x14ac:dyDescent="0.3">
      <c r="A6931">
        <v>72</v>
      </c>
      <c r="B6931" t="s">
        <v>34</v>
      </c>
      <c r="C6931">
        <v>159</v>
      </c>
      <c r="D6931">
        <v>185</v>
      </c>
      <c r="E6931" t="s">
        <v>35</v>
      </c>
      <c r="F6931" t="s">
        <v>28</v>
      </c>
      <c r="G6931" t="s">
        <v>29</v>
      </c>
      <c r="H6931" t="s">
        <v>28</v>
      </c>
      <c r="I6931">
        <v>35.426626419224753</v>
      </c>
      <c r="J6931" t="s">
        <v>28</v>
      </c>
      <c r="K6931" t="s">
        <v>29</v>
      </c>
      <c r="L6931" t="s">
        <v>29</v>
      </c>
      <c r="M6931" t="s">
        <v>42</v>
      </c>
      <c r="N6931" t="s">
        <v>27</v>
      </c>
      <c r="O6931" s="4">
        <v>6.831537730839452</v>
      </c>
      <c r="P6931" t="s">
        <v>30</v>
      </c>
      <c r="Q6931">
        <v>331</v>
      </c>
      <c r="R6931">
        <v>107</v>
      </c>
      <c r="S6931">
        <v>13.551284238999372</v>
      </c>
      <c r="T6931">
        <v>14.8024397488552</v>
      </c>
      <c r="U6931" t="s">
        <v>28</v>
      </c>
      <c r="V6931">
        <v>2</v>
      </c>
      <c r="W6931" t="s">
        <v>31</v>
      </c>
      <c r="X6931">
        <v>1</v>
      </c>
      <c r="Y6931" t="s">
        <v>41</v>
      </c>
      <c r="Z6931" t="s">
        <v>33</v>
      </c>
    </row>
    <row r="6932" spans="1:26" x14ac:dyDescent="0.3">
      <c r="A6932">
        <v>54</v>
      </c>
      <c r="B6932" t="s">
        <v>26</v>
      </c>
      <c r="C6932">
        <v>122</v>
      </c>
      <c r="D6932">
        <v>254</v>
      </c>
      <c r="E6932" t="s">
        <v>27</v>
      </c>
      <c r="F6932" t="s">
        <v>29</v>
      </c>
      <c r="G6932" t="s">
        <v>28</v>
      </c>
      <c r="H6932" t="s">
        <v>29</v>
      </c>
      <c r="I6932">
        <v>22.902915778116501</v>
      </c>
      <c r="J6932" t="s">
        <v>28</v>
      </c>
      <c r="K6932" t="s">
        <v>29</v>
      </c>
      <c r="L6932" t="s">
        <v>28</v>
      </c>
      <c r="M6932" t="s">
        <v>27</v>
      </c>
      <c r="N6932" t="s">
        <v>27</v>
      </c>
      <c r="O6932" s="4">
        <v>4.6424446578378626</v>
      </c>
      <c r="P6932" t="s">
        <v>30</v>
      </c>
      <c r="Q6932">
        <v>148</v>
      </c>
      <c r="R6932">
        <v>98</v>
      </c>
      <c r="S6932">
        <v>0.53695751743702835</v>
      </c>
      <c r="T6932">
        <v>6.7312454414655747</v>
      </c>
      <c r="U6932" t="s">
        <v>28</v>
      </c>
      <c r="V6932">
        <v>3</v>
      </c>
      <c r="W6932" t="s">
        <v>31</v>
      </c>
      <c r="X6932">
        <v>0</v>
      </c>
      <c r="Y6932" t="s">
        <v>37</v>
      </c>
      <c r="Z6932" t="s">
        <v>33</v>
      </c>
    </row>
    <row r="6933" spans="1:26" x14ac:dyDescent="0.3">
      <c r="A6933">
        <v>68</v>
      </c>
      <c r="B6933" t="s">
        <v>26</v>
      </c>
      <c r="C6933">
        <v>121</v>
      </c>
      <c r="D6933">
        <v>258</v>
      </c>
      <c r="E6933" t="s">
        <v>30</v>
      </c>
      <c r="F6933" t="s">
        <v>29</v>
      </c>
      <c r="G6933" t="s">
        <v>29</v>
      </c>
      <c r="H6933" t="s">
        <v>28</v>
      </c>
      <c r="I6933">
        <v>25.669089447848943</v>
      </c>
      <c r="J6933" t="s">
        <v>28</v>
      </c>
      <c r="K6933" t="s">
        <v>29</v>
      </c>
      <c r="L6933" t="s">
        <v>28</v>
      </c>
      <c r="M6933" t="s">
        <v>30</v>
      </c>
      <c r="N6933" t="s">
        <v>27</v>
      </c>
      <c r="O6933" s="4">
        <v>4.1941160578125425</v>
      </c>
      <c r="P6933" t="s">
        <v>27</v>
      </c>
      <c r="Q6933">
        <v>178</v>
      </c>
      <c r="R6933">
        <v>122</v>
      </c>
      <c r="S6933">
        <v>13.233289437169503</v>
      </c>
      <c r="T6933">
        <v>8.0956974749275084</v>
      </c>
      <c r="U6933" t="s">
        <v>28</v>
      </c>
      <c r="V6933">
        <v>2</v>
      </c>
      <c r="W6933" t="s">
        <v>31</v>
      </c>
      <c r="X6933">
        <v>0</v>
      </c>
      <c r="Y6933" t="s">
        <v>32</v>
      </c>
      <c r="Z6933" t="s">
        <v>33</v>
      </c>
    </row>
    <row r="6934" spans="1:26" x14ac:dyDescent="0.3">
      <c r="A6934">
        <v>69</v>
      </c>
      <c r="B6934" t="s">
        <v>26</v>
      </c>
      <c r="C6934">
        <v>144</v>
      </c>
      <c r="D6934">
        <v>180</v>
      </c>
      <c r="E6934" t="s">
        <v>30</v>
      </c>
      <c r="F6934" t="s">
        <v>28</v>
      </c>
      <c r="G6934" t="s">
        <v>28</v>
      </c>
      <c r="H6934" t="s">
        <v>29</v>
      </c>
      <c r="I6934">
        <v>19.782759609234109</v>
      </c>
      <c r="J6934" t="s">
        <v>28</v>
      </c>
      <c r="K6934" t="s">
        <v>29</v>
      </c>
      <c r="L6934" t="s">
        <v>28</v>
      </c>
      <c r="M6934" t="s">
        <v>42</v>
      </c>
      <c r="N6934" t="s">
        <v>27</v>
      </c>
      <c r="O6934" s="4">
        <v>4.1479941218674075</v>
      </c>
      <c r="P6934" t="s">
        <v>30</v>
      </c>
      <c r="Q6934">
        <v>227</v>
      </c>
      <c r="R6934">
        <v>148</v>
      </c>
      <c r="S6934">
        <v>14.328153829831921</v>
      </c>
      <c r="T6934">
        <v>10.046699263748323</v>
      </c>
      <c r="U6934" t="s">
        <v>28</v>
      </c>
      <c r="V6934">
        <v>2</v>
      </c>
      <c r="W6934" t="s">
        <v>31</v>
      </c>
      <c r="X6934">
        <v>1</v>
      </c>
      <c r="Y6934" t="s">
        <v>37</v>
      </c>
      <c r="Z6934" t="s">
        <v>33</v>
      </c>
    </row>
    <row r="6935" spans="1:26" x14ac:dyDescent="0.3">
      <c r="A6935">
        <v>21</v>
      </c>
      <c r="B6935" t="s">
        <v>26</v>
      </c>
      <c r="C6935">
        <v>138</v>
      </c>
      <c r="D6935">
        <v>262</v>
      </c>
      <c r="E6935" t="s">
        <v>30</v>
      </c>
      <c r="F6935" t="s">
        <v>28</v>
      </c>
      <c r="G6935" t="s">
        <v>29</v>
      </c>
      <c r="H6935" t="s">
        <v>29</v>
      </c>
      <c r="I6935">
        <v>37.70287988090967</v>
      </c>
      <c r="J6935" t="s">
        <v>28</v>
      </c>
      <c r="K6935" t="s">
        <v>28</v>
      </c>
      <c r="L6935" t="s">
        <v>29</v>
      </c>
      <c r="M6935" t="s">
        <v>27</v>
      </c>
      <c r="N6935" t="s">
        <v>27</v>
      </c>
      <c r="O6935" s="4">
        <v>6.5265508994458505</v>
      </c>
      <c r="P6935" t="s">
        <v>35</v>
      </c>
      <c r="Q6935">
        <v>369</v>
      </c>
      <c r="R6935">
        <v>97</v>
      </c>
      <c r="S6935">
        <v>1.4556021905308221</v>
      </c>
      <c r="T6935">
        <v>13.988952173204408</v>
      </c>
      <c r="U6935" t="s">
        <v>28</v>
      </c>
      <c r="V6935">
        <v>2</v>
      </c>
      <c r="W6935" t="s">
        <v>31</v>
      </c>
      <c r="X6935">
        <v>1</v>
      </c>
      <c r="Y6935" t="s">
        <v>41</v>
      </c>
      <c r="Z6935" t="s">
        <v>39</v>
      </c>
    </row>
    <row r="6936" spans="1:26" x14ac:dyDescent="0.3">
      <c r="A6936">
        <v>39</v>
      </c>
      <c r="B6936" t="s">
        <v>34</v>
      </c>
      <c r="C6936">
        <v>159</v>
      </c>
      <c r="D6936">
        <v>280</v>
      </c>
      <c r="E6936" t="s">
        <v>35</v>
      </c>
      <c r="F6936" t="s">
        <v>29</v>
      </c>
      <c r="G6936" t="s">
        <v>28</v>
      </c>
      <c r="H6936" t="s">
        <v>29</v>
      </c>
      <c r="I6936">
        <v>39.039819342256891</v>
      </c>
      <c r="J6936" t="s">
        <v>29</v>
      </c>
      <c r="K6936" t="s">
        <v>28</v>
      </c>
      <c r="L6936" t="s">
        <v>28</v>
      </c>
      <c r="M6936" t="s">
        <v>42</v>
      </c>
      <c r="N6936" t="s">
        <v>30</v>
      </c>
      <c r="O6936" s="4">
        <v>8.7288335701792565</v>
      </c>
      <c r="P6936" t="s">
        <v>27</v>
      </c>
      <c r="Q6936">
        <v>110</v>
      </c>
      <c r="R6936">
        <v>151</v>
      </c>
      <c r="S6936">
        <v>5.4474231174929155</v>
      </c>
      <c r="T6936">
        <v>15.46639852880018</v>
      </c>
      <c r="U6936" t="s">
        <v>28</v>
      </c>
      <c r="V6936">
        <v>3</v>
      </c>
      <c r="W6936" t="s">
        <v>31</v>
      </c>
      <c r="X6936">
        <v>1</v>
      </c>
      <c r="Y6936" t="s">
        <v>41</v>
      </c>
      <c r="Z6936" t="s">
        <v>36</v>
      </c>
    </row>
    <row r="6937" spans="1:26" x14ac:dyDescent="0.3">
      <c r="A6937">
        <v>43</v>
      </c>
      <c r="B6937" t="s">
        <v>34</v>
      </c>
      <c r="C6937">
        <v>121</v>
      </c>
      <c r="D6937">
        <v>210</v>
      </c>
      <c r="E6937" t="s">
        <v>30</v>
      </c>
      <c r="F6937" t="s">
        <v>29</v>
      </c>
      <c r="G6937" t="s">
        <v>28</v>
      </c>
      <c r="H6937" t="s">
        <v>29</v>
      </c>
      <c r="I6937">
        <v>36.86420464595286</v>
      </c>
      <c r="J6937" t="s">
        <v>28</v>
      </c>
      <c r="K6937" t="s">
        <v>28</v>
      </c>
      <c r="L6937" t="s">
        <v>28</v>
      </c>
      <c r="M6937" t="s">
        <v>27</v>
      </c>
      <c r="N6937" t="s">
        <v>27</v>
      </c>
      <c r="O6937" s="4">
        <v>7.4417772996290967</v>
      </c>
      <c r="P6937" t="s">
        <v>35</v>
      </c>
      <c r="Q6937">
        <v>371</v>
      </c>
      <c r="R6937">
        <v>91</v>
      </c>
      <c r="S6937">
        <v>12.954034740566293</v>
      </c>
      <c r="T6937">
        <v>15.811874705355685</v>
      </c>
      <c r="U6937" t="s">
        <v>28</v>
      </c>
      <c r="V6937">
        <v>2</v>
      </c>
      <c r="W6937" t="s">
        <v>31</v>
      </c>
      <c r="X6937">
        <v>1</v>
      </c>
      <c r="Y6937" t="s">
        <v>41</v>
      </c>
      <c r="Z6937" t="s">
        <v>36</v>
      </c>
    </row>
    <row r="6938" spans="1:26" x14ac:dyDescent="0.3">
      <c r="A6938">
        <v>66</v>
      </c>
      <c r="B6938" t="s">
        <v>34</v>
      </c>
      <c r="C6938">
        <v>138</v>
      </c>
      <c r="D6938">
        <v>155</v>
      </c>
      <c r="E6938" t="s">
        <v>30</v>
      </c>
      <c r="F6938" t="s">
        <v>28</v>
      </c>
      <c r="G6938" t="s">
        <v>28</v>
      </c>
      <c r="H6938" t="s">
        <v>29</v>
      </c>
      <c r="I6938">
        <v>27.617966911768921</v>
      </c>
      <c r="J6938" t="s">
        <v>28</v>
      </c>
      <c r="K6938" t="s">
        <v>28</v>
      </c>
      <c r="L6938" t="s">
        <v>29</v>
      </c>
      <c r="M6938" t="s">
        <v>27</v>
      </c>
      <c r="N6938" t="s">
        <v>27</v>
      </c>
      <c r="O6938" s="4">
        <v>8.8580702112757734</v>
      </c>
      <c r="P6938" t="s">
        <v>27</v>
      </c>
      <c r="Q6938">
        <v>397</v>
      </c>
      <c r="R6938">
        <v>105</v>
      </c>
      <c r="S6938">
        <v>5.1819714128528291</v>
      </c>
      <c r="T6938">
        <v>19.720058898838097</v>
      </c>
      <c r="U6938" t="s">
        <v>28</v>
      </c>
      <c r="V6938">
        <v>2</v>
      </c>
      <c r="W6938" t="s">
        <v>31</v>
      </c>
      <c r="X6938">
        <v>2</v>
      </c>
      <c r="Y6938" t="s">
        <v>32</v>
      </c>
      <c r="Z6938" t="s">
        <v>33</v>
      </c>
    </row>
    <row r="6939" spans="1:26" x14ac:dyDescent="0.3">
      <c r="A6939">
        <v>75</v>
      </c>
      <c r="B6939" t="s">
        <v>26</v>
      </c>
      <c r="C6939">
        <v>173</v>
      </c>
      <c r="D6939">
        <v>210</v>
      </c>
      <c r="E6939" t="s">
        <v>35</v>
      </c>
      <c r="F6939" t="s">
        <v>29</v>
      </c>
      <c r="G6939" t="s">
        <v>28</v>
      </c>
      <c r="H6939" t="s">
        <v>28</v>
      </c>
      <c r="I6939">
        <v>32.027585066159162</v>
      </c>
      <c r="J6939" t="s">
        <v>29</v>
      </c>
      <c r="K6939" t="s">
        <v>29</v>
      </c>
      <c r="L6939" t="s">
        <v>29</v>
      </c>
      <c r="M6939" t="s">
        <v>30</v>
      </c>
      <c r="N6939" t="s">
        <v>35</v>
      </c>
      <c r="O6939" s="4">
        <v>8.8180096415909546</v>
      </c>
      <c r="P6939" t="s">
        <v>27</v>
      </c>
      <c r="Q6939">
        <v>195</v>
      </c>
      <c r="R6939">
        <v>118</v>
      </c>
      <c r="S6939">
        <v>9.5139878479582531</v>
      </c>
      <c r="T6939">
        <v>9.0037940054538304</v>
      </c>
      <c r="U6939" t="s">
        <v>28</v>
      </c>
      <c r="V6939">
        <v>4</v>
      </c>
      <c r="W6939" t="s">
        <v>43</v>
      </c>
      <c r="X6939">
        <v>1</v>
      </c>
      <c r="Y6939" t="s">
        <v>41</v>
      </c>
      <c r="Z6939" t="s">
        <v>33</v>
      </c>
    </row>
    <row r="6940" spans="1:26" x14ac:dyDescent="0.3">
      <c r="A6940">
        <v>30</v>
      </c>
      <c r="B6940" t="s">
        <v>26</v>
      </c>
      <c r="C6940">
        <v>164</v>
      </c>
      <c r="D6940">
        <v>290</v>
      </c>
      <c r="E6940" t="s">
        <v>30</v>
      </c>
      <c r="F6940" t="s">
        <v>29</v>
      </c>
      <c r="G6940" t="s">
        <v>29</v>
      </c>
      <c r="H6940" t="s">
        <v>28</v>
      </c>
      <c r="I6940">
        <v>27.49316156052717</v>
      </c>
      <c r="J6940" t="s">
        <v>28</v>
      </c>
      <c r="K6940" t="s">
        <v>28</v>
      </c>
      <c r="L6940" t="s">
        <v>29</v>
      </c>
      <c r="M6940" t="s">
        <v>30</v>
      </c>
      <c r="N6940" t="s">
        <v>27</v>
      </c>
      <c r="O6940" s="4">
        <v>8.3670503536266292</v>
      </c>
      <c r="P6940" t="s">
        <v>35</v>
      </c>
      <c r="Q6940">
        <v>373</v>
      </c>
      <c r="R6940">
        <v>144</v>
      </c>
      <c r="S6940">
        <v>2.5670907365086353</v>
      </c>
      <c r="T6940">
        <v>5.3735841019278991</v>
      </c>
      <c r="U6940" t="s">
        <v>28</v>
      </c>
      <c r="V6940">
        <v>2</v>
      </c>
      <c r="W6940" t="s">
        <v>31</v>
      </c>
      <c r="X6940">
        <v>1</v>
      </c>
      <c r="Y6940" t="s">
        <v>32</v>
      </c>
      <c r="Z6940" t="s">
        <v>36</v>
      </c>
    </row>
    <row r="6941" spans="1:26" x14ac:dyDescent="0.3">
      <c r="A6941">
        <v>69</v>
      </c>
      <c r="B6941" t="s">
        <v>26</v>
      </c>
      <c r="C6941">
        <v>174</v>
      </c>
      <c r="D6941">
        <v>172</v>
      </c>
      <c r="E6941" t="s">
        <v>35</v>
      </c>
      <c r="F6941" t="s">
        <v>28</v>
      </c>
      <c r="G6941" t="s">
        <v>28</v>
      </c>
      <c r="H6941" t="s">
        <v>29</v>
      </c>
      <c r="I6941">
        <v>27.275646120351652</v>
      </c>
      <c r="J6941" t="s">
        <v>29</v>
      </c>
      <c r="K6941" t="s">
        <v>29</v>
      </c>
      <c r="L6941" t="s">
        <v>28</v>
      </c>
      <c r="M6941" t="s">
        <v>42</v>
      </c>
      <c r="N6941" t="s">
        <v>27</v>
      </c>
      <c r="O6941" s="4">
        <v>7.5346434798266584</v>
      </c>
      <c r="P6941" t="s">
        <v>35</v>
      </c>
      <c r="Q6941">
        <v>336</v>
      </c>
      <c r="R6941">
        <v>87</v>
      </c>
      <c r="S6941">
        <v>2.1155148215240183</v>
      </c>
      <c r="T6941">
        <v>19.958811490850646</v>
      </c>
      <c r="U6941" t="s">
        <v>28</v>
      </c>
      <c r="V6941">
        <v>3</v>
      </c>
      <c r="W6941" t="s">
        <v>31</v>
      </c>
      <c r="X6941">
        <v>2</v>
      </c>
      <c r="Y6941" t="s">
        <v>32</v>
      </c>
      <c r="Z6941" t="s">
        <v>33</v>
      </c>
    </row>
    <row r="6942" spans="1:26" x14ac:dyDescent="0.3">
      <c r="A6942">
        <v>75</v>
      </c>
      <c r="B6942" t="s">
        <v>34</v>
      </c>
      <c r="C6942">
        <v>171</v>
      </c>
      <c r="D6942">
        <v>228</v>
      </c>
      <c r="E6942" t="s">
        <v>30</v>
      </c>
      <c r="F6942" t="s">
        <v>28</v>
      </c>
      <c r="G6942" t="s">
        <v>28</v>
      </c>
      <c r="H6942" t="s">
        <v>28</v>
      </c>
      <c r="I6942">
        <v>27.482860054399101</v>
      </c>
      <c r="J6942" t="s">
        <v>28</v>
      </c>
      <c r="K6942" t="s">
        <v>28</v>
      </c>
      <c r="L6942" t="s">
        <v>29</v>
      </c>
      <c r="M6942" t="s">
        <v>35</v>
      </c>
      <c r="N6942" t="s">
        <v>27</v>
      </c>
      <c r="O6942" s="4">
        <v>9.3265597855950428</v>
      </c>
      <c r="P6942" t="s">
        <v>27</v>
      </c>
      <c r="Q6942">
        <v>285</v>
      </c>
      <c r="R6942">
        <v>118</v>
      </c>
      <c r="S6942">
        <v>2.3322461024095875</v>
      </c>
      <c r="T6942">
        <v>11.776228438353581</v>
      </c>
      <c r="U6942" t="s">
        <v>28</v>
      </c>
      <c r="V6942">
        <v>1</v>
      </c>
      <c r="W6942" t="s">
        <v>38</v>
      </c>
      <c r="X6942">
        <v>3</v>
      </c>
      <c r="Y6942" t="s">
        <v>32</v>
      </c>
      <c r="Z6942" t="s">
        <v>33</v>
      </c>
    </row>
    <row r="6943" spans="1:26" x14ac:dyDescent="0.3">
      <c r="A6943">
        <v>49</v>
      </c>
      <c r="B6943" t="s">
        <v>34</v>
      </c>
      <c r="C6943">
        <v>168</v>
      </c>
      <c r="D6943">
        <v>180</v>
      </c>
      <c r="E6943" t="s">
        <v>27</v>
      </c>
      <c r="F6943" t="s">
        <v>29</v>
      </c>
      <c r="G6943" t="s">
        <v>28</v>
      </c>
      <c r="H6943" t="s">
        <v>29</v>
      </c>
      <c r="I6943">
        <v>34.380698021910902</v>
      </c>
      <c r="J6943" t="s">
        <v>29</v>
      </c>
      <c r="K6943" t="s">
        <v>28</v>
      </c>
      <c r="L6943" t="s">
        <v>28</v>
      </c>
      <c r="M6943" t="s">
        <v>27</v>
      </c>
      <c r="N6943" t="s">
        <v>27</v>
      </c>
      <c r="O6943" s="4">
        <v>7.7840806349799205</v>
      </c>
      <c r="P6943" t="s">
        <v>27</v>
      </c>
      <c r="Q6943">
        <v>345</v>
      </c>
      <c r="R6943">
        <v>109</v>
      </c>
      <c r="S6943">
        <v>10.010350066023316</v>
      </c>
      <c r="T6943">
        <v>11.442056541257282</v>
      </c>
      <c r="U6943" t="s">
        <v>28</v>
      </c>
      <c r="V6943">
        <v>3</v>
      </c>
      <c r="W6943" t="s">
        <v>31</v>
      </c>
      <c r="X6943">
        <v>1</v>
      </c>
      <c r="Y6943" t="s">
        <v>41</v>
      </c>
      <c r="Z6943" t="s">
        <v>36</v>
      </c>
    </row>
    <row r="6944" spans="1:26" x14ac:dyDescent="0.3">
      <c r="A6944">
        <v>34</v>
      </c>
      <c r="B6944" t="s">
        <v>34</v>
      </c>
      <c r="C6944">
        <v>154</v>
      </c>
      <c r="D6944">
        <v>153</v>
      </c>
      <c r="E6944" t="s">
        <v>35</v>
      </c>
      <c r="F6944" t="s">
        <v>28</v>
      </c>
      <c r="G6944" t="s">
        <v>28</v>
      </c>
      <c r="H6944" t="s">
        <v>28</v>
      </c>
      <c r="I6944">
        <v>35.309399145544219</v>
      </c>
      <c r="J6944" t="s">
        <v>28</v>
      </c>
      <c r="K6944" t="s">
        <v>29</v>
      </c>
      <c r="L6944" t="s">
        <v>28</v>
      </c>
      <c r="M6944" t="s">
        <v>42</v>
      </c>
      <c r="N6944" t="s">
        <v>27</v>
      </c>
      <c r="O6944" s="4">
        <v>7.154893028478968</v>
      </c>
      <c r="P6944" t="s">
        <v>27</v>
      </c>
      <c r="Q6944">
        <v>177</v>
      </c>
      <c r="R6944">
        <v>108</v>
      </c>
      <c r="S6944">
        <v>12.371148704596163</v>
      </c>
      <c r="T6944">
        <v>12.98227166452843</v>
      </c>
      <c r="U6944" t="s">
        <v>28</v>
      </c>
      <c r="V6944">
        <v>1</v>
      </c>
      <c r="W6944" t="s">
        <v>38</v>
      </c>
      <c r="X6944">
        <v>2</v>
      </c>
      <c r="Y6944" t="s">
        <v>41</v>
      </c>
      <c r="Z6944" t="s">
        <v>36</v>
      </c>
    </row>
    <row r="6945" spans="1:26" x14ac:dyDescent="0.3">
      <c r="A6945">
        <v>58</v>
      </c>
      <c r="B6945" t="s">
        <v>26</v>
      </c>
      <c r="C6945">
        <v>160</v>
      </c>
      <c r="D6945">
        <v>267</v>
      </c>
      <c r="E6945" t="s">
        <v>35</v>
      </c>
      <c r="F6945" t="s">
        <v>29</v>
      </c>
      <c r="G6945" t="s">
        <v>29</v>
      </c>
      <c r="H6945" t="s">
        <v>29</v>
      </c>
      <c r="I6945">
        <v>37.151843090243673</v>
      </c>
      <c r="J6945" t="s">
        <v>29</v>
      </c>
      <c r="K6945" t="s">
        <v>28</v>
      </c>
      <c r="L6945" t="s">
        <v>28</v>
      </c>
      <c r="M6945" t="s">
        <v>42</v>
      </c>
      <c r="N6945" t="s">
        <v>30</v>
      </c>
      <c r="O6945" s="4">
        <v>7.0138603073203623</v>
      </c>
      <c r="P6945" t="s">
        <v>27</v>
      </c>
      <c r="Q6945">
        <v>365</v>
      </c>
      <c r="R6945">
        <v>154</v>
      </c>
      <c r="S6945">
        <v>12.799859641319367</v>
      </c>
      <c r="T6945">
        <v>15.907792823203176</v>
      </c>
      <c r="U6945" t="s">
        <v>28</v>
      </c>
      <c r="V6945">
        <v>3</v>
      </c>
      <c r="W6945" t="s">
        <v>31</v>
      </c>
      <c r="X6945">
        <v>1</v>
      </c>
      <c r="Y6945" t="s">
        <v>41</v>
      </c>
      <c r="Z6945" t="s">
        <v>33</v>
      </c>
    </row>
    <row r="6946" spans="1:26" x14ac:dyDescent="0.3">
      <c r="A6946">
        <v>53</v>
      </c>
      <c r="B6946" t="s">
        <v>26</v>
      </c>
      <c r="C6946">
        <v>124</v>
      </c>
      <c r="D6946">
        <v>215</v>
      </c>
      <c r="E6946" t="s">
        <v>27</v>
      </c>
      <c r="F6946" t="s">
        <v>29</v>
      </c>
      <c r="G6946" t="s">
        <v>29</v>
      </c>
      <c r="H6946" t="s">
        <v>28</v>
      </c>
      <c r="I6946">
        <v>23.345720028577954</v>
      </c>
      <c r="J6946" t="s">
        <v>29</v>
      </c>
      <c r="K6946" t="s">
        <v>28</v>
      </c>
      <c r="L6946" t="s">
        <v>28</v>
      </c>
      <c r="M6946" t="s">
        <v>27</v>
      </c>
      <c r="N6946" t="s">
        <v>30</v>
      </c>
      <c r="O6946" s="4">
        <v>7.7042502358047233</v>
      </c>
      <c r="P6946" t="s">
        <v>27</v>
      </c>
      <c r="Q6946">
        <v>228</v>
      </c>
      <c r="R6946">
        <v>157</v>
      </c>
      <c r="S6946">
        <v>11.464543497950762</v>
      </c>
      <c r="T6946">
        <v>18.740029750810606</v>
      </c>
      <c r="U6946" t="s">
        <v>28</v>
      </c>
      <c r="V6946">
        <v>2</v>
      </c>
      <c r="W6946" t="s">
        <v>31</v>
      </c>
      <c r="X6946">
        <v>1</v>
      </c>
      <c r="Y6946" t="s">
        <v>37</v>
      </c>
      <c r="Z6946" t="s">
        <v>33</v>
      </c>
    </row>
    <row r="6947" spans="1:26" x14ac:dyDescent="0.3">
      <c r="A6947">
        <v>72</v>
      </c>
      <c r="B6947" t="s">
        <v>26</v>
      </c>
      <c r="C6947">
        <v>157</v>
      </c>
      <c r="D6947">
        <v>293</v>
      </c>
      <c r="E6947" t="s">
        <v>35</v>
      </c>
      <c r="F6947" t="s">
        <v>28</v>
      </c>
      <c r="G6947" t="s">
        <v>28</v>
      </c>
      <c r="H6947" t="s">
        <v>28</v>
      </c>
      <c r="I6947">
        <v>21.465104649295842</v>
      </c>
      <c r="J6947" t="s">
        <v>28</v>
      </c>
      <c r="K6947" t="s">
        <v>29</v>
      </c>
      <c r="L6947" t="s">
        <v>29</v>
      </c>
      <c r="M6947" t="s">
        <v>35</v>
      </c>
      <c r="N6947" t="s">
        <v>30</v>
      </c>
      <c r="O6947" s="4">
        <v>7.0997519842241594</v>
      </c>
      <c r="P6947" t="s">
        <v>30</v>
      </c>
      <c r="Q6947">
        <v>242</v>
      </c>
      <c r="R6947">
        <v>144</v>
      </c>
      <c r="S6947">
        <v>5.054034132448967</v>
      </c>
      <c r="T6947">
        <v>15.04435339314495</v>
      </c>
      <c r="U6947" t="s">
        <v>28</v>
      </c>
      <c r="V6947">
        <v>2</v>
      </c>
      <c r="W6947" t="s">
        <v>31</v>
      </c>
      <c r="X6947">
        <v>3</v>
      </c>
      <c r="Y6947" t="s">
        <v>37</v>
      </c>
      <c r="Z6947" t="s">
        <v>33</v>
      </c>
    </row>
    <row r="6948" spans="1:26" x14ac:dyDescent="0.3">
      <c r="A6948">
        <v>77</v>
      </c>
      <c r="B6948" t="s">
        <v>26</v>
      </c>
      <c r="C6948">
        <v>123</v>
      </c>
      <c r="D6948">
        <v>264</v>
      </c>
      <c r="E6948" t="s">
        <v>30</v>
      </c>
      <c r="F6948" t="s">
        <v>29</v>
      </c>
      <c r="G6948" t="s">
        <v>29</v>
      </c>
      <c r="H6948" t="s">
        <v>28</v>
      </c>
      <c r="I6948">
        <v>25.592814151401612</v>
      </c>
      <c r="J6948" t="s">
        <v>29</v>
      </c>
      <c r="K6948" t="s">
        <v>29</v>
      </c>
      <c r="L6948" t="s">
        <v>29</v>
      </c>
      <c r="M6948" t="s">
        <v>35</v>
      </c>
      <c r="N6948" t="s">
        <v>30</v>
      </c>
      <c r="O6948" s="4">
        <v>5.6362080802650709</v>
      </c>
      <c r="P6948" t="s">
        <v>27</v>
      </c>
      <c r="Q6948">
        <v>378</v>
      </c>
      <c r="R6948">
        <v>159</v>
      </c>
      <c r="S6948">
        <v>0.86524472998100677</v>
      </c>
      <c r="T6948">
        <v>17.749167912217182</v>
      </c>
      <c r="U6948" t="s">
        <v>28</v>
      </c>
      <c r="V6948">
        <v>4</v>
      </c>
      <c r="W6948" t="s">
        <v>43</v>
      </c>
      <c r="X6948">
        <v>1</v>
      </c>
      <c r="Y6948" t="s">
        <v>32</v>
      </c>
      <c r="Z6948" t="s">
        <v>33</v>
      </c>
    </row>
    <row r="6949" spans="1:26" x14ac:dyDescent="0.3">
      <c r="A6949">
        <v>63</v>
      </c>
      <c r="B6949" t="s">
        <v>26</v>
      </c>
      <c r="C6949">
        <v>136</v>
      </c>
      <c r="D6949">
        <v>180</v>
      </c>
      <c r="E6949" t="s">
        <v>35</v>
      </c>
      <c r="F6949" t="s">
        <v>29</v>
      </c>
      <c r="G6949" t="s">
        <v>29</v>
      </c>
      <c r="H6949" t="s">
        <v>28</v>
      </c>
      <c r="I6949">
        <v>27.249856077698947</v>
      </c>
      <c r="J6949" t="s">
        <v>29</v>
      </c>
      <c r="K6949" t="s">
        <v>29</v>
      </c>
      <c r="L6949" t="s">
        <v>28</v>
      </c>
      <c r="M6949" t="s">
        <v>42</v>
      </c>
      <c r="N6949" t="s">
        <v>30</v>
      </c>
      <c r="O6949" s="4">
        <v>9.7232350631793327</v>
      </c>
      <c r="P6949" t="s">
        <v>27</v>
      </c>
      <c r="Q6949">
        <v>153</v>
      </c>
      <c r="R6949">
        <v>130</v>
      </c>
      <c r="S6949">
        <v>10.064401537633019</v>
      </c>
      <c r="T6949">
        <v>5.4792410195312922</v>
      </c>
      <c r="U6949" t="s">
        <v>28</v>
      </c>
      <c r="V6949">
        <v>3</v>
      </c>
      <c r="W6949" t="s">
        <v>31</v>
      </c>
      <c r="X6949">
        <v>1</v>
      </c>
      <c r="Y6949" t="s">
        <v>32</v>
      </c>
      <c r="Z6949" t="s">
        <v>33</v>
      </c>
    </row>
    <row r="6950" spans="1:26" x14ac:dyDescent="0.3">
      <c r="A6950">
        <v>36</v>
      </c>
      <c r="B6950" t="s">
        <v>26</v>
      </c>
      <c r="C6950">
        <v>172</v>
      </c>
      <c r="D6950">
        <v>272</v>
      </c>
      <c r="E6950" t="s">
        <v>35</v>
      </c>
      <c r="F6950" t="s">
        <v>28</v>
      </c>
      <c r="G6950" t="s">
        <v>28</v>
      </c>
      <c r="H6950" t="s">
        <v>29</v>
      </c>
      <c r="I6950">
        <v>33.441088491267223</v>
      </c>
      <c r="J6950" t="s">
        <v>28</v>
      </c>
      <c r="K6950" t="s">
        <v>29</v>
      </c>
      <c r="L6950" t="s">
        <v>29</v>
      </c>
      <c r="M6950" t="s">
        <v>30</v>
      </c>
      <c r="N6950" t="s">
        <v>35</v>
      </c>
      <c r="O6950" s="4">
        <v>9.748369543783074</v>
      </c>
      <c r="P6950" t="s">
        <v>30</v>
      </c>
      <c r="Q6950">
        <v>253</v>
      </c>
      <c r="R6950">
        <v>139</v>
      </c>
      <c r="S6950">
        <v>12.397155874020298</v>
      </c>
      <c r="T6950">
        <v>8.0270304968610429</v>
      </c>
      <c r="U6950" t="s">
        <v>28</v>
      </c>
      <c r="V6950">
        <v>3</v>
      </c>
      <c r="W6950" t="s">
        <v>31</v>
      </c>
      <c r="X6950">
        <v>2</v>
      </c>
      <c r="Y6950" t="s">
        <v>41</v>
      </c>
      <c r="Z6950" t="s">
        <v>36</v>
      </c>
    </row>
    <row r="6951" spans="1:26" x14ac:dyDescent="0.3">
      <c r="A6951">
        <v>75</v>
      </c>
      <c r="B6951" t="s">
        <v>26</v>
      </c>
      <c r="C6951">
        <v>140</v>
      </c>
      <c r="D6951">
        <v>192</v>
      </c>
      <c r="E6951" t="s">
        <v>27</v>
      </c>
      <c r="F6951" t="s">
        <v>28</v>
      </c>
      <c r="G6951" t="s">
        <v>28</v>
      </c>
      <c r="H6951" t="s">
        <v>29</v>
      </c>
      <c r="I6951">
        <v>34.674469544735963</v>
      </c>
      <c r="J6951" t="s">
        <v>29</v>
      </c>
      <c r="K6951" t="s">
        <v>28</v>
      </c>
      <c r="L6951" t="s">
        <v>29</v>
      </c>
      <c r="M6951" t="s">
        <v>30</v>
      </c>
      <c r="N6951" t="s">
        <v>35</v>
      </c>
      <c r="O6951" s="4">
        <v>5.0010762264584603</v>
      </c>
      <c r="P6951" t="s">
        <v>35</v>
      </c>
      <c r="Q6951">
        <v>226</v>
      </c>
      <c r="R6951">
        <v>81</v>
      </c>
      <c r="S6951">
        <v>11.274437733497727</v>
      </c>
      <c r="T6951">
        <v>12.263586092097302</v>
      </c>
      <c r="U6951" t="s">
        <v>28</v>
      </c>
      <c r="V6951">
        <v>3</v>
      </c>
      <c r="W6951" t="s">
        <v>31</v>
      </c>
      <c r="X6951">
        <v>1</v>
      </c>
      <c r="Y6951" t="s">
        <v>41</v>
      </c>
      <c r="Z6951" t="s">
        <v>33</v>
      </c>
    </row>
    <row r="6952" spans="1:26" x14ac:dyDescent="0.3">
      <c r="A6952">
        <v>77</v>
      </c>
      <c r="B6952" t="s">
        <v>34</v>
      </c>
      <c r="C6952">
        <v>172</v>
      </c>
      <c r="D6952">
        <v>153</v>
      </c>
      <c r="E6952" t="s">
        <v>27</v>
      </c>
      <c r="F6952" t="s">
        <v>28</v>
      </c>
      <c r="G6952" t="s">
        <v>29</v>
      </c>
      <c r="H6952" t="s">
        <v>29</v>
      </c>
      <c r="I6952">
        <v>39.651363070535673</v>
      </c>
      <c r="J6952" t="s">
        <v>28</v>
      </c>
      <c r="K6952" t="s">
        <v>29</v>
      </c>
      <c r="L6952" t="s">
        <v>29</v>
      </c>
      <c r="M6952" t="s">
        <v>35</v>
      </c>
      <c r="N6952" t="s">
        <v>30</v>
      </c>
      <c r="O6952" s="4">
        <v>7.1835689164469976</v>
      </c>
      <c r="P6952" t="s">
        <v>30</v>
      </c>
      <c r="Q6952">
        <v>319</v>
      </c>
      <c r="R6952">
        <v>126</v>
      </c>
      <c r="S6952">
        <v>12.777904694910742</v>
      </c>
      <c r="T6952">
        <v>17.670451454934437</v>
      </c>
      <c r="U6952" t="s">
        <v>28</v>
      </c>
      <c r="V6952">
        <v>3</v>
      </c>
      <c r="W6952" t="s">
        <v>31</v>
      </c>
      <c r="X6952">
        <v>3</v>
      </c>
      <c r="Y6952" t="s">
        <v>41</v>
      </c>
      <c r="Z6952" t="s">
        <v>33</v>
      </c>
    </row>
    <row r="6953" spans="1:26" x14ac:dyDescent="0.3">
      <c r="A6953">
        <v>52</v>
      </c>
      <c r="B6953" t="s">
        <v>34</v>
      </c>
      <c r="C6953">
        <v>167</v>
      </c>
      <c r="D6953">
        <v>197</v>
      </c>
      <c r="E6953" t="s">
        <v>30</v>
      </c>
      <c r="F6953" t="s">
        <v>29</v>
      </c>
      <c r="G6953" t="s">
        <v>29</v>
      </c>
      <c r="H6953" t="s">
        <v>28</v>
      </c>
      <c r="I6953">
        <v>26.320897833662446</v>
      </c>
      <c r="J6953" t="s">
        <v>29</v>
      </c>
      <c r="K6953" t="s">
        <v>28</v>
      </c>
      <c r="L6953" t="s">
        <v>28</v>
      </c>
      <c r="M6953" t="s">
        <v>27</v>
      </c>
      <c r="N6953" t="s">
        <v>27</v>
      </c>
      <c r="O6953" s="4">
        <v>8.737695269457582</v>
      </c>
      <c r="P6953" t="s">
        <v>35</v>
      </c>
      <c r="Q6953">
        <v>210</v>
      </c>
      <c r="R6953">
        <v>141</v>
      </c>
      <c r="S6953">
        <v>9.1042818610180678</v>
      </c>
      <c r="T6953">
        <v>12.556830755197641</v>
      </c>
      <c r="U6953" t="s">
        <v>28</v>
      </c>
      <c r="V6953">
        <v>2</v>
      </c>
      <c r="W6953" t="s">
        <v>31</v>
      </c>
      <c r="X6953">
        <v>1</v>
      </c>
      <c r="Y6953" t="s">
        <v>32</v>
      </c>
      <c r="Z6953" t="s">
        <v>33</v>
      </c>
    </row>
    <row r="6954" spans="1:26" x14ac:dyDescent="0.3">
      <c r="A6954">
        <v>63</v>
      </c>
      <c r="B6954" t="s">
        <v>26</v>
      </c>
      <c r="C6954">
        <v>150</v>
      </c>
      <c r="D6954">
        <v>293</v>
      </c>
      <c r="E6954" t="s">
        <v>35</v>
      </c>
      <c r="F6954" t="s">
        <v>28</v>
      </c>
      <c r="G6954" t="s">
        <v>28</v>
      </c>
      <c r="H6954" t="s">
        <v>29</v>
      </c>
      <c r="I6954">
        <v>26.855436237679569</v>
      </c>
      <c r="J6954" t="s">
        <v>28</v>
      </c>
      <c r="K6954" t="s">
        <v>28</v>
      </c>
      <c r="L6954" t="s">
        <v>29</v>
      </c>
      <c r="M6954" t="s">
        <v>42</v>
      </c>
      <c r="N6954" t="s">
        <v>27</v>
      </c>
      <c r="O6954" s="4">
        <v>4.3286546736273541</v>
      </c>
      <c r="P6954" t="s">
        <v>35</v>
      </c>
      <c r="Q6954">
        <v>270</v>
      </c>
      <c r="R6954">
        <v>131</v>
      </c>
      <c r="S6954">
        <v>12.390275780837785</v>
      </c>
      <c r="T6954">
        <v>11.258297824773411</v>
      </c>
      <c r="U6954" t="s">
        <v>28</v>
      </c>
      <c r="V6954">
        <v>2</v>
      </c>
      <c r="W6954" t="s">
        <v>31</v>
      </c>
      <c r="X6954">
        <v>1</v>
      </c>
      <c r="Y6954" t="s">
        <v>32</v>
      </c>
      <c r="Z6954" t="s">
        <v>33</v>
      </c>
    </row>
    <row r="6955" spans="1:26" x14ac:dyDescent="0.3">
      <c r="A6955">
        <v>57</v>
      </c>
      <c r="B6955" t="s">
        <v>26</v>
      </c>
      <c r="C6955">
        <v>167</v>
      </c>
      <c r="D6955">
        <v>238</v>
      </c>
      <c r="E6955" t="s">
        <v>35</v>
      </c>
      <c r="F6955" t="s">
        <v>29</v>
      </c>
      <c r="G6955" t="s">
        <v>28</v>
      </c>
      <c r="H6955" t="s">
        <v>29</v>
      </c>
      <c r="I6955">
        <v>29.925759432120028</v>
      </c>
      <c r="J6955" t="s">
        <v>29</v>
      </c>
      <c r="K6955" t="s">
        <v>29</v>
      </c>
      <c r="L6955" t="s">
        <v>29</v>
      </c>
      <c r="M6955" t="s">
        <v>42</v>
      </c>
      <c r="N6955" t="s">
        <v>27</v>
      </c>
      <c r="O6955" s="4">
        <v>4.741376317705031</v>
      </c>
      <c r="P6955" t="s">
        <v>30</v>
      </c>
      <c r="Q6955">
        <v>160</v>
      </c>
      <c r="R6955">
        <v>117</v>
      </c>
      <c r="S6955">
        <v>8.5422745686343973</v>
      </c>
      <c r="T6955">
        <v>11.335180526104351</v>
      </c>
      <c r="U6955" t="s">
        <v>28</v>
      </c>
      <c r="V6955">
        <v>5</v>
      </c>
      <c r="W6955" t="s">
        <v>43</v>
      </c>
      <c r="X6955">
        <v>0</v>
      </c>
      <c r="Y6955" t="s">
        <v>32</v>
      </c>
      <c r="Z6955" t="s">
        <v>33</v>
      </c>
    </row>
    <row r="6956" spans="1:26" x14ac:dyDescent="0.3">
      <c r="A6956">
        <v>73</v>
      </c>
      <c r="B6956" t="s">
        <v>26</v>
      </c>
      <c r="C6956">
        <v>141</v>
      </c>
      <c r="D6956">
        <v>275</v>
      </c>
      <c r="E6956" t="s">
        <v>27</v>
      </c>
      <c r="F6956" t="s">
        <v>28</v>
      </c>
      <c r="G6956" t="s">
        <v>28</v>
      </c>
      <c r="H6956" t="s">
        <v>28</v>
      </c>
      <c r="I6956">
        <v>36.047380512154582</v>
      </c>
      <c r="J6956" t="s">
        <v>29</v>
      </c>
      <c r="K6956" t="s">
        <v>29</v>
      </c>
      <c r="L6956" t="s">
        <v>29</v>
      </c>
      <c r="M6956" t="s">
        <v>42</v>
      </c>
      <c r="N6956" t="s">
        <v>30</v>
      </c>
      <c r="O6956" s="4">
        <v>7.2693579669264334</v>
      </c>
      <c r="P6956" t="s">
        <v>30</v>
      </c>
      <c r="Q6956">
        <v>176</v>
      </c>
      <c r="R6956">
        <v>137</v>
      </c>
      <c r="S6956">
        <v>0.26320386237548343</v>
      </c>
      <c r="T6956">
        <v>5.0789960139279673</v>
      </c>
      <c r="U6956" t="s">
        <v>28</v>
      </c>
      <c r="V6956">
        <v>3</v>
      </c>
      <c r="W6956" t="s">
        <v>31</v>
      </c>
      <c r="X6956">
        <v>2</v>
      </c>
      <c r="Y6956" t="s">
        <v>41</v>
      </c>
      <c r="Z6956" t="s">
        <v>33</v>
      </c>
    </row>
    <row r="6957" spans="1:26" x14ac:dyDescent="0.3">
      <c r="A6957">
        <v>76</v>
      </c>
      <c r="B6957" t="s">
        <v>34</v>
      </c>
      <c r="C6957">
        <v>130</v>
      </c>
      <c r="D6957">
        <v>226</v>
      </c>
      <c r="E6957" t="s">
        <v>30</v>
      </c>
      <c r="F6957" t="s">
        <v>29</v>
      </c>
      <c r="G6957" t="s">
        <v>28</v>
      </c>
      <c r="H6957" t="s">
        <v>28</v>
      </c>
      <c r="I6957">
        <v>32.540548193606377</v>
      </c>
      <c r="J6957" t="s">
        <v>29</v>
      </c>
      <c r="K6957" t="s">
        <v>29</v>
      </c>
      <c r="L6957" t="s">
        <v>28</v>
      </c>
      <c r="M6957" t="s">
        <v>27</v>
      </c>
      <c r="N6957" t="s">
        <v>30</v>
      </c>
      <c r="O6957" s="4">
        <v>4.1700364206580209</v>
      </c>
      <c r="P6957" t="s">
        <v>35</v>
      </c>
      <c r="Q6957">
        <v>115</v>
      </c>
      <c r="R6957">
        <v>118</v>
      </c>
      <c r="S6957">
        <v>3.5311134197777703</v>
      </c>
      <c r="T6957">
        <v>8.2517726105901907</v>
      </c>
      <c r="U6957" t="s">
        <v>28</v>
      </c>
      <c r="V6957">
        <v>3</v>
      </c>
      <c r="W6957" t="s">
        <v>31</v>
      </c>
      <c r="X6957">
        <v>0</v>
      </c>
      <c r="Y6957" t="s">
        <v>41</v>
      </c>
      <c r="Z6957" t="s">
        <v>33</v>
      </c>
    </row>
    <row r="6958" spans="1:26" x14ac:dyDescent="0.3">
      <c r="A6958">
        <v>18</v>
      </c>
      <c r="B6958" t="s">
        <v>26</v>
      </c>
      <c r="C6958">
        <v>168</v>
      </c>
      <c r="D6958">
        <v>218</v>
      </c>
      <c r="E6958" t="s">
        <v>30</v>
      </c>
      <c r="F6958" t="s">
        <v>28</v>
      </c>
      <c r="G6958" t="s">
        <v>28</v>
      </c>
      <c r="H6958" t="s">
        <v>28</v>
      </c>
      <c r="I6958">
        <v>32.258683185442862</v>
      </c>
      <c r="J6958" t="s">
        <v>29</v>
      </c>
      <c r="K6958" t="s">
        <v>28</v>
      </c>
      <c r="L6958" t="s">
        <v>29</v>
      </c>
      <c r="M6958" t="s">
        <v>42</v>
      </c>
      <c r="N6958" t="s">
        <v>35</v>
      </c>
      <c r="O6958" s="4">
        <v>9.2389951801042738</v>
      </c>
      <c r="P6958" t="s">
        <v>35</v>
      </c>
      <c r="Q6958">
        <v>142</v>
      </c>
      <c r="R6958">
        <v>142</v>
      </c>
      <c r="S6958">
        <v>1.8988971625818647</v>
      </c>
      <c r="T6958">
        <v>17.515573473762963</v>
      </c>
      <c r="U6958" t="s">
        <v>28</v>
      </c>
      <c r="V6958">
        <v>2</v>
      </c>
      <c r="W6958" t="s">
        <v>31</v>
      </c>
      <c r="X6958">
        <v>2</v>
      </c>
      <c r="Y6958" t="s">
        <v>41</v>
      </c>
      <c r="Z6958" t="s">
        <v>39</v>
      </c>
    </row>
    <row r="6959" spans="1:26" x14ac:dyDescent="0.3">
      <c r="A6959">
        <v>59</v>
      </c>
      <c r="B6959" t="s">
        <v>34</v>
      </c>
      <c r="C6959">
        <v>134</v>
      </c>
      <c r="D6959">
        <v>163</v>
      </c>
      <c r="E6959" t="s">
        <v>35</v>
      </c>
      <c r="F6959" t="s">
        <v>29</v>
      </c>
      <c r="G6959" t="s">
        <v>28</v>
      </c>
      <c r="H6959" t="s">
        <v>29</v>
      </c>
      <c r="I6959">
        <v>28.217908623112219</v>
      </c>
      <c r="J6959" t="s">
        <v>28</v>
      </c>
      <c r="K6959" t="s">
        <v>28</v>
      </c>
      <c r="L6959" t="s">
        <v>28</v>
      </c>
      <c r="M6959" t="s">
        <v>42</v>
      </c>
      <c r="N6959" t="s">
        <v>35</v>
      </c>
      <c r="O6959" s="4">
        <v>8.4178632843778303</v>
      </c>
      <c r="P6959" t="s">
        <v>30</v>
      </c>
      <c r="Q6959">
        <v>227</v>
      </c>
      <c r="R6959">
        <v>111</v>
      </c>
      <c r="S6959">
        <v>9.272689230744211</v>
      </c>
      <c r="T6959">
        <v>16.658232050000603</v>
      </c>
      <c r="U6959" t="s">
        <v>28</v>
      </c>
      <c r="V6959">
        <v>2</v>
      </c>
      <c r="W6959" t="s">
        <v>31</v>
      </c>
      <c r="X6959">
        <v>1</v>
      </c>
      <c r="Y6959" t="s">
        <v>32</v>
      </c>
      <c r="Z6959" t="s">
        <v>33</v>
      </c>
    </row>
    <row r="6960" spans="1:26" x14ac:dyDescent="0.3">
      <c r="A6960">
        <v>35</v>
      </c>
      <c r="B6960" t="s">
        <v>34</v>
      </c>
      <c r="C6960">
        <v>169</v>
      </c>
      <c r="D6960">
        <v>224</v>
      </c>
      <c r="E6960" t="s">
        <v>27</v>
      </c>
      <c r="F6960" t="s">
        <v>29</v>
      </c>
      <c r="G6960" t="s">
        <v>28</v>
      </c>
      <c r="H6960" t="s">
        <v>28</v>
      </c>
      <c r="I6960">
        <v>34.699178519382897</v>
      </c>
      <c r="J6960" t="s">
        <v>28</v>
      </c>
      <c r="K6960" t="s">
        <v>28</v>
      </c>
      <c r="L6960" t="s">
        <v>29</v>
      </c>
      <c r="M6960" t="s">
        <v>27</v>
      </c>
      <c r="N6960" t="s">
        <v>35</v>
      </c>
      <c r="O6960" s="4">
        <v>8.9341638899360607</v>
      </c>
      <c r="P6960" t="s">
        <v>27</v>
      </c>
      <c r="Q6960">
        <v>313</v>
      </c>
      <c r="R6960">
        <v>136</v>
      </c>
      <c r="S6960">
        <v>0.5560819806483952</v>
      </c>
      <c r="T6960">
        <v>5.7007317705038867</v>
      </c>
      <c r="U6960" t="s">
        <v>28</v>
      </c>
      <c r="V6960">
        <v>2</v>
      </c>
      <c r="W6960" t="s">
        <v>31</v>
      </c>
      <c r="X6960">
        <v>1</v>
      </c>
      <c r="Y6960" t="s">
        <v>41</v>
      </c>
      <c r="Z6960" t="s">
        <v>36</v>
      </c>
    </row>
    <row r="6961" spans="1:26" x14ac:dyDescent="0.3">
      <c r="A6961">
        <v>65</v>
      </c>
      <c r="B6961" t="s">
        <v>34</v>
      </c>
      <c r="C6961">
        <v>180</v>
      </c>
      <c r="D6961">
        <v>178</v>
      </c>
      <c r="E6961" t="s">
        <v>27</v>
      </c>
      <c r="F6961" t="s">
        <v>28</v>
      </c>
      <c r="G6961" t="s">
        <v>28</v>
      </c>
      <c r="H6961" t="s">
        <v>29</v>
      </c>
      <c r="I6961">
        <v>19.656505643185806</v>
      </c>
      <c r="J6961" t="s">
        <v>29</v>
      </c>
      <c r="K6961" t="s">
        <v>29</v>
      </c>
      <c r="L6961" t="s">
        <v>29</v>
      </c>
      <c r="M6961" t="s">
        <v>35</v>
      </c>
      <c r="N6961" t="s">
        <v>35</v>
      </c>
      <c r="O6961" s="4">
        <v>8.0302766582485319</v>
      </c>
      <c r="P6961" t="s">
        <v>35</v>
      </c>
      <c r="Q6961">
        <v>159</v>
      </c>
      <c r="R6961">
        <v>106</v>
      </c>
      <c r="S6961">
        <v>6.3572330444447447</v>
      </c>
      <c r="T6961">
        <v>5.4852966047586484</v>
      </c>
      <c r="U6961" t="s">
        <v>28</v>
      </c>
      <c r="V6961">
        <v>4</v>
      </c>
      <c r="W6961" t="s">
        <v>43</v>
      </c>
      <c r="X6961">
        <v>3</v>
      </c>
      <c r="Y6961" t="s">
        <v>37</v>
      </c>
      <c r="Z6961" t="s">
        <v>33</v>
      </c>
    </row>
    <row r="6962" spans="1:26" x14ac:dyDescent="0.3">
      <c r="A6962">
        <v>57</v>
      </c>
      <c r="B6962" t="s">
        <v>26</v>
      </c>
      <c r="C6962">
        <v>129</v>
      </c>
      <c r="D6962">
        <v>228</v>
      </c>
      <c r="E6962" t="s">
        <v>27</v>
      </c>
      <c r="F6962" t="s">
        <v>29</v>
      </c>
      <c r="G6962" t="s">
        <v>28</v>
      </c>
      <c r="H6962" t="s">
        <v>28</v>
      </c>
      <c r="I6962">
        <v>29.198527477600514</v>
      </c>
      <c r="J6962" t="s">
        <v>29</v>
      </c>
      <c r="K6962" t="s">
        <v>29</v>
      </c>
      <c r="L6962" t="s">
        <v>28</v>
      </c>
      <c r="M6962" t="s">
        <v>30</v>
      </c>
      <c r="N6962" t="s">
        <v>27</v>
      </c>
      <c r="O6962" s="4">
        <v>4.8512000771149371</v>
      </c>
      <c r="P6962" t="s">
        <v>30</v>
      </c>
      <c r="Q6962">
        <v>201</v>
      </c>
      <c r="R6962">
        <v>89</v>
      </c>
      <c r="S6962">
        <v>10.728148363634995</v>
      </c>
      <c r="T6962">
        <v>13.90751507177624</v>
      </c>
      <c r="U6962" t="s">
        <v>28</v>
      </c>
      <c r="V6962">
        <v>3</v>
      </c>
      <c r="W6962" t="s">
        <v>31</v>
      </c>
      <c r="X6962">
        <v>0</v>
      </c>
      <c r="Y6962" t="s">
        <v>32</v>
      </c>
      <c r="Z6962" t="s">
        <v>33</v>
      </c>
    </row>
    <row r="6963" spans="1:26" x14ac:dyDescent="0.3">
      <c r="A6963">
        <v>50</v>
      </c>
      <c r="B6963" t="s">
        <v>34</v>
      </c>
      <c r="C6963">
        <v>157</v>
      </c>
      <c r="D6963">
        <v>243</v>
      </c>
      <c r="E6963" t="s">
        <v>27</v>
      </c>
      <c r="F6963" t="s">
        <v>29</v>
      </c>
      <c r="G6963" t="s">
        <v>29</v>
      </c>
      <c r="H6963" t="s">
        <v>28</v>
      </c>
      <c r="I6963">
        <v>35.744708323938013</v>
      </c>
      <c r="J6963" t="s">
        <v>29</v>
      </c>
      <c r="K6963" t="s">
        <v>28</v>
      </c>
      <c r="L6963" t="s">
        <v>29</v>
      </c>
      <c r="M6963" t="s">
        <v>35</v>
      </c>
      <c r="N6963" t="s">
        <v>35</v>
      </c>
      <c r="O6963" s="4">
        <v>4.1791271542163742</v>
      </c>
      <c r="P6963" t="s">
        <v>35</v>
      </c>
      <c r="Q6963">
        <v>255</v>
      </c>
      <c r="R6963">
        <v>118</v>
      </c>
      <c r="S6963">
        <v>2.481993641394749</v>
      </c>
      <c r="T6963">
        <v>15.935789435336719</v>
      </c>
      <c r="U6963" t="s">
        <v>28</v>
      </c>
      <c r="V6963">
        <v>3</v>
      </c>
      <c r="W6963" t="s">
        <v>31</v>
      </c>
      <c r="X6963">
        <v>1</v>
      </c>
      <c r="Y6963" t="s">
        <v>41</v>
      </c>
      <c r="Z6963" t="s">
        <v>36</v>
      </c>
    </row>
    <row r="6964" spans="1:26" x14ac:dyDescent="0.3">
      <c r="A6964">
        <v>80</v>
      </c>
      <c r="B6964" t="s">
        <v>34</v>
      </c>
      <c r="C6964">
        <v>151</v>
      </c>
      <c r="D6964">
        <v>215</v>
      </c>
      <c r="E6964" t="s">
        <v>27</v>
      </c>
      <c r="F6964" t="s">
        <v>29</v>
      </c>
      <c r="G6964" t="s">
        <v>29</v>
      </c>
      <c r="H6964" t="s">
        <v>28</v>
      </c>
      <c r="I6964">
        <v>24.655419704776374</v>
      </c>
      <c r="J6964" t="s">
        <v>29</v>
      </c>
      <c r="K6964" t="s">
        <v>28</v>
      </c>
      <c r="L6964" t="s">
        <v>28</v>
      </c>
      <c r="M6964" t="s">
        <v>35</v>
      </c>
      <c r="N6964" t="s">
        <v>30</v>
      </c>
      <c r="O6964" s="4">
        <v>9.0885066156119265</v>
      </c>
      <c r="P6964" t="s">
        <v>27</v>
      </c>
      <c r="Q6964">
        <v>361</v>
      </c>
      <c r="R6964">
        <v>140</v>
      </c>
      <c r="S6964">
        <v>8.6742847378737622</v>
      </c>
      <c r="T6964">
        <v>6.0560662935156637</v>
      </c>
      <c r="U6964" t="s">
        <v>28</v>
      </c>
      <c r="V6964">
        <v>2</v>
      </c>
      <c r="W6964" t="s">
        <v>31</v>
      </c>
      <c r="X6964">
        <v>2</v>
      </c>
      <c r="Y6964" t="s">
        <v>37</v>
      </c>
      <c r="Z6964" t="s">
        <v>33</v>
      </c>
    </row>
    <row r="6965" spans="1:26" x14ac:dyDescent="0.3">
      <c r="A6965">
        <v>25</v>
      </c>
      <c r="B6965" t="s">
        <v>26</v>
      </c>
      <c r="C6965">
        <v>167</v>
      </c>
      <c r="D6965">
        <v>189</v>
      </c>
      <c r="E6965" t="s">
        <v>30</v>
      </c>
      <c r="F6965" t="s">
        <v>29</v>
      </c>
      <c r="G6965" t="s">
        <v>28</v>
      </c>
      <c r="H6965" t="s">
        <v>29</v>
      </c>
      <c r="I6965">
        <v>35.222309282305993</v>
      </c>
      <c r="J6965" t="s">
        <v>29</v>
      </c>
      <c r="K6965" t="s">
        <v>28</v>
      </c>
      <c r="L6965" t="s">
        <v>29</v>
      </c>
      <c r="M6965" t="s">
        <v>35</v>
      </c>
      <c r="N6965" t="s">
        <v>30</v>
      </c>
      <c r="O6965" s="4">
        <v>6.3907689115493884</v>
      </c>
      <c r="P6965" t="s">
        <v>35</v>
      </c>
      <c r="Q6965">
        <v>123</v>
      </c>
      <c r="R6965">
        <v>129</v>
      </c>
      <c r="S6965">
        <v>11.136361391972031</v>
      </c>
      <c r="T6965">
        <v>6.826058234896875</v>
      </c>
      <c r="U6965" t="s">
        <v>28</v>
      </c>
      <c r="V6965">
        <v>4</v>
      </c>
      <c r="W6965" t="s">
        <v>43</v>
      </c>
      <c r="X6965">
        <v>1</v>
      </c>
      <c r="Y6965" t="s">
        <v>41</v>
      </c>
      <c r="Z6965" t="s">
        <v>39</v>
      </c>
    </row>
    <row r="6966" spans="1:26" x14ac:dyDescent="0.3">
      <c r="A6966">
        <v>41</v>
      </c>
      <c r="B6966" t="s">
        <v>34</v>
      </c>
      <c r="C6966">
        <v>150</v>
      </c>
      <c r="D6966">
        <v>292</v>
      </c>
      <c r="E6966" t="s">
        <v>27</v>
      </c>
      <c r="F6966" t="s">
        <v>29</v>
      </c>
      <c r="G6966" t="s">
        <v>29</v>
      </c>
      <c r="H6966" t="s">
        <v>28</v>
      </c>
      <c r="I6966">
        <v>30.774721216878564</v>
      </c>
      <c r="J6966" t="s">
        <v>29</v>
      </c>
      <c r="K6966" t="s">
        <v>29</v>
      </c>
      <c r="L6966" t="s">
        <v>29</v>
      </c>
      <c r="M6966" t="s">
        <v>42</v>
      </c>
      <c r="N6966" t="s">
        <v>35</v>
      </c>
      <c r="O6966" s="4">
        <v>8.7810224626405677</v>
      </c>
      <c r="P6966" t="s">
        <v>30</v>
      </c>
      <c r="Q6966">
        <v>144</v>
      </c>
      <c r="R6966">
        <v>135</v>
      </c>
      <c r="S6966">
        <v>12.461027014841184</v>
      </c>
      <c r="T6966">
        <v>17.871931835065457</v>
      </c>
      <c r="U6966" t="s">
        <v>28</v>
      </c>
      <c r="V6966">
        <v>4</v>
      </c>
      <c r="W6966" t="s">
        <v>43</v>
      </c>
      <c r="X6966">
        <v>1</v>
      </c>
      <c r="Y6966" t="s">
        <v>41</v>
      </c>
      <c r="Z6966" t="s">
        <v>36</v>
      </c>
    </row>
    <row r="6967" spans="1:26" x14ac:dyDescent="0.3">
      <c r="A6967">
        <v>33</v>
      </c>
      <c r="B6967" t="s">
        <v>26</v>
      </c>
      <c r="C6967">
        <v>156</v>
      </c>
      <c r="D6967">
        <v>181</v>
      </c>
      <c r="E6967" t="s">
        <v>30</v>
      </c>
      <c r="F6967" t="s">
        <v>28</v>
      </c>
      <c r="G6967" t="s">
        <v>28</v>
      </c>
      <c r="H6967" t="s">
        <v>28</v>
      </c>
      <c r="I6967">
        <v>23.547268727121697</v>
      </c>
      <c r="J6967" t="s">
        <v>28</v>
      </c>
      <c r="K6967" t="s">
        <v>29</v>
      </c>
      <c r="L6967" t="s">
        <v>28</v>
      </c>
      <c r="M6967" t="s">
        <v>27</v>
      </c>
      <c r="N6967" t="s">
        <v>30</v>
      </c>
      <c r="O6967" s="4">
        <v>4.3196799728089381</v>
      </c>
      <c r="P6967" t="s">
        <v>30</v>
      </c>
      <c r="Q6967">
        <v>332</v>
      </c>
      <c r="R6967">
        <v>116</v>
      </c>
      <c r="S6967">
        <v>6.5118587389346185</v>
      </c>
      <c r="T6967">
        <v>10.747284478460726</v>
      </c>
      <c r="U6967" t="s">
        <v>28</v>
      </c>
      <c r="V6967">
        <v>1</v>
      </c>
      <c r="W6967" t="s">
        <v>38</v>
      </c>
      <c r="X6967">
        <v>1</v>
      </c>
      <c r="Y6967" t="s">
        <v>37</v>
      </c>
      <c r="Z6967" t="s">
        <v>36</v>
      </c>
    </row>
    <row r="6968" spans="1:26" x14ac:dyDescent="0.3">
      <c r="A6968">
        <v>67</v>
      </c>
      <c r="B6968" t="s">
        <v>34</v>
      </c>
      <c r="C6968">
        <v>163</v>
      </c>
      <c r="D6968">
        <v>169</v>
      </c>
      <c r="E6968" t="s">
        <v>27</v>
      </c>
      <c r="F6968" t="s">
        <v>28</v>
      </c>
      <c r="G6968" t="s">
        <v>28</v>
      </c>
      <c r="H6968" t="s">
        <v>29</v>
      </c>
      <c r="I6968">
        <v>36.943632745750534</v>
      </c>
      <c r="J6968" t="s">
        <v>29</v>
      </c>
      <c r="K6968" t="s">
        <v>29</v>
      </c>
      <c r="L6968" t="s">
        <v>28</v>
      </c>
      <c r="M6968" t="s">
        <v>35</v>
      </c>
      <c r="N6968" t="s">
        <v>30</v>
      </c>
      <c r="O6968" s="4">
        <v>5.9145145907208168</v>
      </c>
      <c r="P6968" t="s">
        <v>35</v>
      </c>
      <c r="Q6968">
        <v>320</v>
      </c>
      <c r="R6968">
        <v>138</v>
      </c>
      <c r="S6968">
        <v>14.86542630918057</v>
      </c>
      <c r="T6968">
        <v>9.1224479734938306</v>
      </c>
      <c r="U6968" t="s">
        <v>28</v>
      </c>
      <c r="V6968">
        <v>3</v>
      </c>
      <c r="W6968" t="s">
        <v>31</v>
      </c>
      <c r="X6968">
        <v>2</v>
      </c>
      <c r="Y6968" t="s">
        <v>41</v>
      </c>
      <c r="Z6968" t="s">
        <v>33</v>
      </c>
    </row>
    <row r="6969" spans="1:26" x14ac:dyDescent="0.3">
      <c r="A6969">
        <v>21</v>
      </c>
      <c r="B6969" t="s">
        <v>34</v>
      </c>
      <c r="C6969">
        <v>147</v>
      </c>
      <c r="D6969">
        <v>202</v>
      </c>
      <c r="E6969" t="s">
        <v>35</v>
      </c>
      <c r="F6969" t="s">
        <v>28</v>
      </c>
      <c r="G6969" t="s">
        <v>28</v>
      </c>
      <c r="H6969" t="s">
        <v>28</v>
      </c>
      <c r="I6969">
        <v>18.659315264683315</v>
      </c>
      <c r="J6969" t="s">
        <v>29</v>
      </c>
      <c r="K6969" t="s">
        <v>29</v>
      </c>
      <c r="L6969" t="s">
        <v>29</v>
      </c>
      <c r="M6969" t="s">
        <v>42</v>
      </c>
      <c r="N6969" t="s">
        <v>30</v>
      </c>
      <c r="O6969" s="4">
        <v>6.0510985496944674</v>
      </c>
      <c r="P6969" t="s">
        <v>35</v>
      </c>
      <c r="Q6969">
        <v>169</v>
      </c>
      <c r="R6969">
        <v>95</v>
      </c>
      <c r="S6969">
        <v>1.8630553674300254</v>
      </c>
      <c r="T6969">
        <v>8.0096830120522426</v>
      </c>
      <c r="U6969" t="s">
        <v>28</v>
      </c>
      <c r="V6969">
        <v>3</v>
      </c>
      <c r="W6969" t="s">
        <v>31</v>
      </c>
      <c r="X6969">
        <v>1</v>
      </c>
      <c r="Y6969" t="s">
        <v>37</v>
      </c>
      <c r="Z6969" t="s">
        <v>39</v>
      </c>
    </row>
    <row r="6970" spans="1:26" x14ac:dyDescent="0.3">
      <c r="A6970">
        <v>55</v>
      </c>
      <c r="B6970" t="s">
        <v>26</v>
      </c>
      <c r="C6970">
        <v>150</v>
      </c>
      <c r="D6970">
        <v>198</v>
      </c>
      <c r="E6970" t="s">
        <v>35</v>
      </c>
      <c r="F6970" t="s">
        <v>29</v>
      </c>
      <c r="G6970" t="s">
        <v>29</v>
      </c>
      <c r="H6970" t="s">
        <v>29</v>
      </c>
      <c r="I6970">
        <v>31.035291196723186</v>
      </c>
      <c r="J6970" t="s">
        <v>28</v>
      </c>
      <c r="K6970" t="s">
        <v>28</v>
      </c>
      <c r="L6970" t="s">
        <v>29</v>
      </c>
      <c r="M6970" t="s">
        <v>30</v>
      </c>
      <c r="N6970" t="s">
        <v>30</v>
      </c>
      <c r="O6970" s="4">
        <v>4.6292507598606782</v>
      </c>
      <c r="P6970" t="s">
        <v>27</v>
      </c>
      <c r="Q6970">
        <v>356</v>
      </c>
      <c r="R6970">
        <v>143</v>
      </c>
      <c r="S6970">
        <v>13.767527804732188</v>
      </c>
      <c r="T6970">
        <v>14.975502500038507</v>
      </c>
      <c r="U6970" t="s">
        <v>28</v>
      </c>
      <c r="V6970">
        <v>3</v>
      </c>
      <c r="W6970" t="s">
        <v>31</v>
      </c>
      <c r="X6970">
        <v>0</v>
      </c>
      <c r="Y6970" t="s">
        <v>41</v>
      </c>
      <c r="Z6970" t="s">
        <v>33</v>
      </c>
    </row>
    <row r="6971" spans="1:26" x14ac:dyDescent="0.3">
      <c r="A6971">
        <v>44</v>
      </c>
      <c r="B6971" t="s">
        <v>34</v>
      </c>
      <c r="C6971">
        <v>133</v>
      </c>
      <c r="D6971">
        <v>231</v>
      </c>
      <c r="E6971" t="s">
        <v>30</v>
      </c>
      <c r="F6971" t="s">
        <v>28</v>
      </c>
      <c r="G6971" t="s">
        <v>28</v>
      </c>
      <c r="H6971" t="s">
        <v>29</v>
      </c>
      <c r="I6971">
        <v>28.678863229209902</v>
      </c>
      <c r="J6971" t="s">
        <v>28</v>
      </c>
      <c r="K6971" t="s">
        <v>28</v>
      </c>
      <c r="L6971" t="s">
        <v>28</v>
      </c>
      <c r="M6971" t="s">
        <v>42</v>
      </c>
      <c r="N6971" t="s">
        <v>35</v>
      </c>
      <c r="O6971" s="4">
        <v>8.6651613475720914</v>
      </c>
      <c r="P6971" t="s">
        <v>30</v>
      </c>
      <c r="Q6971">
        <v>104</v>
      </c>
      <c r="R6971">
        <v>118</v>
      </c>
      <c r="S6971">
        <v>13.042146028736305</v>
      </c>
      <c r="T6971">
        <v>17.387745890229478</v>
      </c>
      <c r="U6971" t="s">
        <v>28</v>
      </c>
      <c r="V6971">
        <v>1</v>
      </c>
      <c r="W6971" t="s">
        <v>38</v>
      </c>
      <c r="X6971">
        <v>2</v>
      </c>
      <c r="Y6971" t="s">
        <v>32</v>
      </c>
      <c r="Z6971" t="s">
        <v>36</v>
      </c>
    </row>
    <row r="6972" spans="1:26" x14ac:dyDescent="0.3">
      <c r="A6972">
        <v>26</v>
      </c>
      <c r="B6972" t="s">
        <v>26</v>
      </c>
      <c r="C6972">
        <v>177</v>
      </c>
      <c r="D6972">
        <v>150</v>
      </c>
      <c r="E6972" t="s">
        <v>27</v>
      </c>
      <c r="F6972" t="s">
        <v>29</v>
      </c>
      <c r="G6972" t="s">
        <v>29</v>
      </c>
      <c r="H6972" t="s">
        <v>28</v>
      </c>
      <c r="I6972">
        <v>20.26283476633127</v>
      </c>
      <c r="J6972" t="s">
        <v>28</v>
      </c>
      <c r="K6972" t="s">
        <v>28</v>
      </c>
      <c r="L6972" t="s">
        <v>29</v>
      </c>
      <c r="M6972" t="s">
        <v>30</v>
      </c>
      <c r="N6972" t="s">
        <v>35</v>
      </c>
      <c r="O6972" s="4">
        <v>7.4990228863617361</v>
      </c>
      <c r="P6972" t="s">
        <v>27</v>
      </c>
      <c r="Q6972">
        <v>213</v>
      </c>
      <c r="R6972">
        <v>121</v>
      </c>
      <c r="S6972">
        <v>11.646356970668007</v>
      </c>
      <c r="T6972">
        <v>6.1328002187493986</v>
      </c>
      <c r="U6972" t="s">
        <v>28</v>
      </c>
      <c r="V6972">
        <v>2</v>
      </c>
      <c r="W6972" t="s">
        <v>31</v>
      </c>
      <c r="X6972">
        <v>1</v>
      </c>
      <c r="Y6972" t="s">
        <v>37</v>
      </c>
      <c r="Z6972" t="s">
        <v>39</v>
      </c>
    </row>
    <row r="6973" spans="1:26" x14ac:dyDescent="0.3">
      <c r="A6973">
        <v>64</v>
      </c>
      <c r="B6973" t="s">
        <v>26</v>
      </c>
      <c r="C6973">
        <v>142</v>
      </c>
      <c r="D6973">
        <v>210</v>
      </c>
      <c r="E6973" t="s">
        <v>30</v>
      </c>
      <c r="F6973" t="s">
        <v>28</v>
      </c>
      <c r="G6973" t="s">
        <v>28</v>
      </c>
      <c r="H6973" t="s">
        <v>29</v>
      </c>
      <c r="I6973">
        <v>36.347594737255534</v>
      </c>
      <c r="J6973" t="s">
        <v>29</v>
      </c>
      <c r="K6973" t="s">
        <v>28</v>
      </c>
      <c r="L6973" t="s">
        <v>28</v>
      </c>
      <c r="M6973" t="s">
        <v>42</v>
      </c>
      <c r="N6973" t="s">
        <v>35</v>
      </c>
      <c r="O6973" s="4">
        <v>6.5071464643222701</v>
      </c>
      <c r="P6973" t="s">
        <v>35</v>
      </c>
      <c r="Q6973">
        <v>348</v>
      </c>
      <c r="R6973">
        <v>138</v>
      </c>
      <c r="S6973">
        <v>7.6089185574094014</v>
      </c>
      <c r="T6973">
        <v>8.1580387078801504</v>
      </c>
      <c r="U6973" t="s">
        <v>28</v>
      </c>
      <c r="V6973">
        <v>2</v>
      </c>
      <c r="W6973" t="s">
        <v>31</v>
      </c>
      <c r="X6973">
        <v>1</v>
      </c>
      <c r="Y6973" t="s">
        <v>41</v>
      </c>
      <c r="Z6973" t="s">
        <v>33</v>
      </c>
    </row>
    <row r="6974" spans="1:26" x14ac:dyDescent="0.3">
      <c r="A6974">
        <v>33</v>
      </c>
      <c r="B6974" t="s">
        <v>34</v>
      </c>
      <c r="C6974">
        <v>135</v>
      </c>
      <c r="D6974">
        <v>279</v>
      </c>
      <c r="E6974" t="s">
        <v>27</v>
      </c>
      <c r="F6974" t="s">
        <v>28</v>
      </c>
      <c r="G6974" t="s">
        <v>29</v>
      </c>
      <c r="H6974" t="s">
        <v>28</v>
      </c>
      <c r="I6974">
        <v>37.999937564517751</v>
      </c>
      <c r="J6974" t="s">
        <v>29</v>
      </c>
      <c r="K6974" t="s">
        <v>28</v>
      </c>
      <c r="L6974" t="s">
        <v>28</v>
      </c>
      <c r="M6974" t="s">
        <v>42</v>
      </c>
      <c r="N6974" t="s">
        <v>27</v>
      </c>
      <c r="O6974" s="4">
        <v>7.6423147136438274</v>
      </c>
      <c r="P6974" t="s">
        <v>35</v>
      </c>
      <c r="Q6974">
        <v>367</v>
      </c>
      <c r="R6974">
        <v>124</v>
      </c>
      <c r="S6974">
        <v>8.9646374090324201</v>
      </c>
      <c r="T6974">
        <v>15.457547910790195</v>
      </c>
      <c r="U6974" t="s">
        <v>28</v>
      </c>
      <c r="V6974">
        <v>1</v>
      </c>
      <c r="W6974" t="s">
        <v>38</v>
      </c>
      <c r="X6974">
        <v>2</v>
      </c>
      <c r="Y6974" t="s">
        <v>41</v>
      </c>
      <c r="Z6974" t="s">
        <v>36</v>
      </c>
    </row>
    <row r="6975" spans="1:26" x14ac:dyDescent="0.3">
      <c r="A6975">
        <v>73</v>
      </c>
      <c r="B6975" t="s">
        <v>34</v>
      </c>
      <c r="C6975">
        <v>144</v>
      </c>
      <c r="D6975">
        <v>243</v>
      </c>
      <c r="E6975" t="s">
        <v>35</v>
      </c>
      <c r="F6975" t="s">
        <v>29</v>
      </c>
      <c r="G6975" t="s">
        <v>29</v>
      </c>
      <c r="H6975" t="s">
        <v>29</v>
      </c>
      <c r="I6975">
        <v>30.392813256485521</v>
      </c>
      <c r="J6975" t="s">
        <v>28</v>
      </c>
      <c r="K6975" t="s">
        <v>28</v>
      </c>
      <c r="L6975" t="s">
        <v>29</v>
      </c>
      <c r="M6975" t="s">
        <v>30</v>
      </c>
      <c r="N6975" t="s">
        <v>35</v>
      </c>
      <c r="O6975" s="4">
        <v>9.3902948007949103</v>
      </c>
      <c r="P6975" t="s">
        <v>30</v>
      </c>
      <c r="Q6975">
        <v>153</v>
      </c>
      <c r="R6975">
        <v>80</v>
      </c>
      <c r="S6975">
        <v>4.1888442064279783</v>
      </c>
      <c r="T6975">
        <v>17.038464398116545</v>
      </c>
      <c r="U6975" t="s">
        <v>28</v>
      </c>
      <c r="V6975">
        <v>3</v>
      </c>
      <c r="W6975" t="s">
        <v>31</v>
      </c>
      <c r="X6975">
        <v>1</v>
      </c>
      <c r="Y6975" t="s">
        <v>41</v>
      </c>
      <c r="Z6975" t="s">
        <v>33</v>
      </c>
    </row>
    <row r="6976" spans="1:26" x14ac:dyDescent="0.3">
      <c r="A6976">
        <v>29</v>
      </c>
      <c r="B6976" t="s">
        <v>34</v>
      </c>
      <c r="C6976">
        <v>158</v>
      </c>
      <c r="D6976">
        <v>166</v>
      </c>
      <c r="E6976" t="s">
        <v>30</v>
      </c>
      <c r="F6976" t="s">
        <v>28</v>
      </c>
      <c r="G6976" t="s">
        <v>28</v>
      </c>
      <c r="H6976" t="s">
        <v>29</v>
      </c>
      <c r="I6976">
        <v>35.317402368239691</v>
      </c>
      <c r="J6976" t="s">
        <v>29</v>
      </c>
      <c r="K6976" t="s">
        <v>29</v>
      </c>
      <c r="L6976" t="s">
        <v>28</v>
      </c>
      <c r="M6976" t="s">
        <v>42</v>
      </c>
      <c r="N6976" t="s">
        <v>27</v>
      </c>
      <c r="O6976" s="4">
        <v>6.1465120740771448</v>
      </c>
      <c r="P6976" t="s">
        <v>30</v>
      </c>
      <c r="Q6976">
        <v>349</v>
      </c>
      <c r="R6976">
        <v>108</v>
      </c>
      <c r="S6976">
        <v>8.636420443849957</v>
      </c>
      <c r="T6976">
        <v>8.7702796288592566</v>
      </c>
      <c r="U6976" t="s">
        <v>28</v>
      </c>
      <c r="V6976">
        <v>3</v>
      </c>
      <c r="W6976" t="s">
        <v>31</v>
      </c>
      <c r="X6976">
        <v>1</v>
      </c>
      <c r="Y6976" t="s">
        <v>41</v>
      </c>
      <c r="Z6976" t="s">
        <v>39</v>
      </c>
    </row>
    <row r="6977" spans="1:26" x14ac:dyDescent="0.3">
      <c r="A6977">
        <v>48</v>
      </c>
      <c r="B6977" t="s">
        <v>34</v>
      </c>
      <c r="C6977">
        <v>121</v>
      </c>
      <c r="D6977">
        <v>266</v>
      </c>
      <c r="E6977" t="s">
        <v>27</v>
      </c>
      <c r="F6977" t="s">
        <v>28</v>
      </c>
      <c r="G6977" t="s">
        <v>29</v>
      </c>
      <c r="H6977" t="s">
        <v>28</v>
      </c>
      <c r="I6977">
        <v>31.435725308948619</v>
      </c>
      <c r="J6977" t="s">
        <v>29</v>
      </c>
      <c r="K6977" t="s">
        <v>28</v>
      </c>
      <c r="L6977" t="s">
        <v>28</v>
      </c>
      <c r="M6977" t="s">
        <v>35</v>
      </c>
      <c r="N6977" t="s">
        <v>30</v>
      </c>
      <c r="O6977" s="4">
        <v>6.0054830842929148</v>
      </c>
      <c r="P6977" t="s">
        <v>30</v>
      </c>
      <c r="Q6977">
        <v>170</v>
      </c>
      <c r="R6977">
        <v>113</v>
      </c>
      <c r="S6977">
        <v>7.2443745515228883</v>
      </c>
      <c r="T6977">
        <v>10.323126232772035</v>
      </c>
      <c r="U6977" t="s">
        <v>28</v>
      </c>
      <c r="V6977">
        <v>1</v>
      </c>
      <c r="W6977" t="s">
        <v>38</v>
      </c>
      <c r="X6977">
        <v>2</v>
      </c>
      <c r="Y6977" t="s">
        <v>41</v>
      </c>
      <c r="Z6977" t="s">
        <v>36</v>
      </c>
    </row>
    <row r="6978" spans="1:26" x14ac:dyDescent="0.3">
      <c r="A6978">
        <v>41</v>
      </c>
      <c r="B6978" t="s">
        <v>34</v>
      </c>
      <c r="C6978">
        <v>157</v>
      </c>
      <c r="D6978">
        <v>255</v>
      </c>
      <c r="E6978" t="s">
        <v>30</v>
      </c>
      <c r="F6978" t="s">
        <v>28</v>
      </c>
      <c r="G6978" t="s">
        <v>29</v>
      </c>
      <c r="H6978" t="s">
        <v>29</v>
      </c>
      <c r="I6978">
        <v>30.612224895277365</v>
      </c>
      <c r="J6978" t="s">
        <v>28</v>
      </c>
      <c r="K6978" t="s">
        <v>28</v>
      </c>
      <c r="L6978" t="s">
        <v>29</v>
      </c>
      <c r="M6978" t="s">
        <v>42</v>
      </c>
      <c r="N6978" t="s">
        <v>27</v>
      </c>
      <c r="O6978" s="4">
        <v>7.7363712408184426</v>
      </c>
      <c r="P6978" t="s">
        <v>35</v>
      </c>
      <c r="Q6978">
        <v>169</v>
      </c>
      <c r="R6978">
        <v>109</v>
      </c>
      <c r="S6978">
        <v>3.7611285607978728</v>
      </c>
      <c r="T6978">
        <v>19.543080886543475</v>
      </c>
      <c r="U6978" t="s">
        <v>28</v>
      </c>
      <c r="V6978">
        <v>2</v>
      </c>
      <c r="W6978" t="s">
        <v>31</v>
      </c>
      <c r="X6978">
        <v>2</v>
      </c>
      <c r="Y6978" t="s">
        <v>41</v>
      </c>
      <c r="Z6978" t="s">
        <v>36</v>
      </c>
    </row>
    <row r="6979" spans="1:26" x14ac:dyDescent="0.3">
      <c r="A6979">
        <v>72</v>
      </c>
      <c r="B6979" t="s">
        <v>34</v>
      </c>
      <c r="C6979">
        <v>160</v>
      </c>
      <c r="D6979">
        <v>281</v>
      </c>
      <c r="E6979" t="s">
        <v>30</v>
      </c>
      <c r="F6979" t="s">
        <v>28</v>
      </c>
      <c r="G6979" t="s">
        <v>28</v>
      </c>
      <c r="H6979" t="s">
        <v>28</v>
      </c>
      <c r="I6979">
        <v>20.876983971624448</v>
      </c>
      <c r="J6979" t="s">
        <v>29</v>
      </c>
      <c r="K6979" t="s">
        <v>28</v>
      </c>
      <c r="L6979" t="s">
        <v>28</v>
      </c>
      <c r="M6979" t="s">
        <v>35</v>
      </c>
      <c r="N6979" t="s">
        <v>35</v>
      </c>
      <c r="O6979" s="4">
        <v>8.1018291202303097</v>
      </c>
      <c r="P6979" t="s">
        <v>30</v>
      </c>
      <c r="Q6979">
        <v>326</v>
      </c>
      <c r="R6979">
        <v>144</v>
      </c>
      <c r="S6979">
        <v>3.7549218550354735</v>
      </c>
      <c r="T6979">
        <v>13.756737901785517</v>
      </c>
      <c r="U6979" t="s">
        <v>28</v>
      </c>
      <c r="V6979">
        <v>1</v>
      </c>
      <c r="W6979" t="s">
        <v>38</v>
      </c>
      <c r="X6979">
        <v>3</v>
      </c>
      <c r="Y6979" t="s">
        <v>37</v>
      </c>
      <c r="Z6979" t="s">
        <v>33</v>
      </c>
    </row>
    <row r="6980" spans="1:26" x14ac:dyDescent="0.3">
      <c r="A6980">
        <v>31</v>
      </c>
      <c r="B6980" t="s">
        <v>26</v>
      </c>
      <c r="C6980">
        <v>158</v>
      </c>
      <c r="D6980">
        <v>234</v>
      </c>
      <c r="E6980" t="s">
        <v>35</v>
      </c>
      <c r="F6980" t="s">
        <v>28</v>
      </c>
      <c r="G6980" t="s">
        <v>28</v>
      </c>
      <c r="H6980" t="s">
        <v>29</v>
      </c>
      <c r="I6980">
        <v>27.609437487157667</v>
      </c>
      <c r="J6980" t="s">
        <v>29</v>
      </c>
      <c r="K6980" t="s">
        <v>28</v>
      </c>
      <c r="L6980" t="s">
        <v>28</v>
      </c>
      <c r="M6980" t="s">
        <v>30</v>
      </c>
      <c r="N6980" t="s">
        <v>27</v>
      </c>
      <c r="O6980" s="4">
        <v>6.7464926172976982</v>
      </c>
      <c r="P6980" t="s">
        <v>30</v>
      </c>
      <c r="Q6980">
        <v>253</v>
      </c>
      <c r="R6980">
        <v>116</v>
      </c>
      <c r="S6980">
        <v>3.6419318522533861</v>
      </c>
      <c r="T6980">
        <v>18.448922399716057</v>
      </c>
      <c r="U6980" t="s">
        <v>28</v>
      </c>
      <c r="V6980">
        <v>2</v>
      </c>
      <c r="W6980" t="s">
        <v>31</v>
      </c>
      <c r="X6980">
        <v>1</v>
      </c>
      <c r="Y6980" t="s">
        <v>32</v>
      </c>
      <c r="Z6980" t="s">
        <v>36</v>
      </c>
    </row>
    <row r="6981" spans="1:26" x14ac:dyDescent="0.3">
      <c r="A6981">
        <v>62</v>
      </c>
      <c r="B6981" t="s">
        <v>26</v>
      </c>
      <c r="C6981">
        <v>153</v>
      </c>
      <c r="D6981">
        <v>192</v>
      </c>
      <c r="E6981" t="s">
        <v>35</v>
      </c>
      <c r="F6981" t="s">
        <v>28</v>
      </c>
      <c r="G6981" t="s">
        <v>28</v>
      </c>
      <c r="H6981" t="s">
        <v>28</v>
      </c>
      <c r="I6981">
        <v>32.933462493459608</v>
      </c>
      <c r="J6981" t="s">
        <v>29</v>
      </c>
      <c r="K6981" t="s">
        <v>29</v>
      </c>
      <c r="L6981" t="s">
        <v>28</v>
      </c>
      <c r="M6981" t="s">
        <v>35</v>
      </c>
      <c r="N6981" t="s">
        <v>27</v>
      </c>
      <c r="O6981" s="4">
        <v>9.157386077447212</v>
      </c>
      <c r="P6981" t="s">
        <v>27</v>
      </c>
      <c r="Q6981">
        <v>356</v>
      </c>
      <c r="R6981">
        <v>153</v>
      </c>
      <c r="S6981">
        <v>10.123338568317212</v>
      </c>
      <c r="T6981">
        <v>10.940209490949504</v>
      </c>
      <c r="U6981" t="s">
        <v>28</v>
      </c>
      <c r="V6981">
        <v>2</v>
      </c>
      <c r="W6981" t="s">
        <v>31</v>
      </c>
      <c r="X6981">
        <v>3</v>
      </c>
      <c r="Y6981" t="s">
        <v>41</v>
      </c>
      <c r="Z6981" t="s">
        <v>33</v>
      </c>
    </row>
    <row r="6982" spans="1:26" x14ac:dyDescent="0.3">
      <c r="A6982">
        <v>80</v>
      </c>
      <c r="B6982" t="s">
        <v>26</v>
      </c>
      <c r="C6982">
        <v>159</v>
      </c>
      <c r="D6982">
        <v>289</v>
      </c>
      <c r="E6982" t="s">
        <v>35</v>
      </c>
      <c r="F6982" t="s">
        <v>29</v>
      </c>
      <c r="G6982" t="s">
        <v>29</v>
      </c>
      <c r="H6982" t="s">
        <v>29</v>
      </c>
      <c r="I6982">
        <v>31.59081996164554</v>
      </c>
      <c r="J6982" t="s">
        <v>28</v>
      </c>
      <c r="K6982" t="s">
        <v>29</v>
      </c>
      <c r="L6982" t="s">
        <v>28</v>
      </c>
      <c r="M6982" t="s">
        <v>42</v>
      </c>
      <c r="N6982" t="s">
        <v>27</v>
      </c>
      <c r="O6982" s="4">
        <v>7.8455036031069296</v>
      </c>
      <c r="P6982" t="s">
        <v>30</v>
      </c>
      <c r="Q6982">
        <v>319</v>
      </c>
      <c r="R6982">
        <v>140</v>
      </c>
      <c r="S6982">
        <v>12.210743664678473</v>
      </c>
      <c r="T6982">
        <v>18.202598870417734</v>
      </c>
      <c r="U6982" t="s">
        <v>28</v>
      </c>
      <c r="V6982">
        <v>3</v>
      </c>
      <c r="W6982" t="s">
        <v>31</v>
      </c>
      <c r="X6982">
        <v>1</v>
      </c>
      <c r="Y6982" t="s">
        <v>41</v>
      </c>
      <c r="Z6982" t="s">
        <v>33</v>
      </c>
    </row>
    <row r="6983" spans="1:26" x14ac:dyDescent="0.3">
      <c r="A6983">
        <v>51</v>
      </c>
      <c r="B6983" t="s">
        <v>26</v>
      </c>
      <c r="C6983">
        <v>162</v>
      </c>
      <c r="D6983">
        <v>199</v>
      </c>
      <c r="E6983" t="s">
        <v>35</v>
      </c>
      <c r="F6983" t="s">
        <v>28</v>
      </c>
      <c r="G6983" t="s">
        <v>28</v>
      </c>
      <c r="H6983" t="s">
        <v>29</v>
      </c>
      <c r="I6983">
        <v>37.68579102972766</v>
      </c>
      <c r="J6983" t="s">
        <v>28</v>
      </c>
      <c r="K6983" t="s">
        <v>28</v>
      </c>
      <c r="L6983" t="s">
        <v>29</v>
      </c>
      <c r="M6983" t="s">
        <v>42</v>
      </c>
      <c r="N6983" t="s">
        <v>27</v>
      </c>
      <c r="O6983" s="4">
        <v>8.0067752019800249</v>
      </c>
      <c r="P6983" t="s">
        <v>35</v>
      </c>
      <c r="Q6983">
        <v>258</v>
      </c>
      <c r="R6983">
        <v>91</v>
      </c>
      <c r="S6983">
        <v>9.6743369706981532</v>
      </c>
      <c r="T6983">
        <v>5.2605975562513834</v>
      </c>
      <c r="U6983" t="s">
        <v>28</v>
      </c>
      <c r="V6983">
        <v>2</v>
      </c>
      <c r="W6983" t="s">
        <v>31</v>
      </c>
      <c r="X6983">
        <v>2</v>
      </c>
      <c r="Y6983" t="s">
        <v>41</v>
      </c>
      <c r="Z6983" t="s">
        <v>33</v>
      </c>
    </row>
    <row r="6984" spans="1:26" x14ac:dyDescent="0.3">
      <c r="A6984">
        <v>20</v>
      </c>
      <c r="B6984" t="s">
        <v>34</v>
      </c>
      <c r="C6984">
        <v>144</v>
      </c>
      <c r="D6984">
        <v>210</v>
      </c>
      <c r="E6984" t="s">
        <v>27</v>
      </c>
      <c r="F6984" t="s">
        <v>28</v>
      </c>
      <c r="G6984" t="s">
        <v>29</v>
      </c>
      <c r="H6984" t="s">
        <v>28</v>
      </c>
      <c r="I6984">
        <v>26.056875896882968</v>
      </c>
      <c r="J6984" t="s">
        <v>29</v>
      </c>
      <c r="K6984" t="s">
        <v>29</v>
      </c>
      <c r="L6984" t="s">
        <v>28</v>
      </c>
      <c r="M6984" t="s">
        <v>30</v>
      </c>
      <c r="N6984" t="s">
        <v>27</v>
      </c>
      <c r="O6984" s="4">
        <v>5.7689175853758012</v>
      </c>
      <c r="P6984" t="s">
        <v>35</v>
      </c>
      <c r="Q6984">
        <v>280</v>
      </c>
      <c r="R6984">
        <v>124</v>
      </c>
      <c r="S6984">
        <v>6.7368709034185557</v>
      </c>
      <c r="T6984">
        <v>17.174765416697735</v>
      </c>
      <c r="U6984" t="s">
        <v>28</v>
      </c>
      <c r="V6984">
        <v>2</v>
      </c>
      <c r="W6984" t="s">
        <v>31</v>
      </c>
      <c r="X6984">
        <v>1</v>
      </c>
      <c r="Y6984" t="s">
        <v>32</v>
      </c>
      <c r="Z6984" t="s">
        <v>39</v>
      </c>
    </row>
    <row r="6985" spans="1:26" x14ac:dyDescent="0.3">
      <c r="A6985">
        <v>75</v>
      </c>
      <c r="B6985" t="s">
        <v>26</v>
      </c>
      <c r="C6985">
        <v>155</v>
      </c>
      <c r="D6985">
        <v>253</v>
      </c>
      <c r="E6985" t="s">
        <v>27</v>
      </c>
      <c r="F6985" t="s">
        <v>28</v>
      </c>
      <c r="G6985" t="s">
        <v>28</v>
      </c>
      <c r="H6985" t="s">
        <v>29</v>
      </c>
      <c r="I6985">
        <v>36.226705774937514</v>
      </c>
      <c r="J6985" t="s">
        <v>29</v>
      </c>
      <c r="K6985" t="s">
        <v>28</v>
      </c>
      <c r="L6985" t="s">
        <v>28</v>
      </c>
      <c r="M6985" t="s">
        <v>35</v>
      </c>
      <c r="N6985" t="s">
        <v>27</v>
      </c>
      <c r="O6985" s="4">
        <v>4.1131084284387347</v>
      </c>
      <c r="P6985" t="s">
        <v>35</v>
      </c>
      <c r="Q6985">
        <v>215</v>
      </c>
      <c r="R6985">
        <v>83</v>
      </c>
      <c r="S6985">
        <v>9.8455654759078381</v>
      </c>
      <c r="T6985">
        <v>14.691535694800537</v>
      </c>
      <c r="U6985" t="s">
        <v>28</v>
      </c>
      <c r="V6985">
        <v>2</v>
      </c>
      <c r="W6985" t="s">
        <v>31</v>
      </c>
      <c r="X6985">
        <v>2</v>
      </c>
      <c r="Y6985" t="s">
        <v>41</v>
      </c>
      <c r="Z6985" t="s">
        <v>33</v>
      </c>
    </row>
    <row r="6986" spans="1:26" x14ac:dyDescent="0.3">
      <c r="A6986">
        <v>41</v>
      </c>
      <c r="B6986" t="s">
        <v>26</v>
      </c>
      <c r="C6986">
        <v>135</v>
      </c>
      <c r="D6986">
        <v>200</v>
      </c>
      <c r="E6986" t="s">
        <v>35</v>
      </c>
      <c r="F6986" t="s">
        <v>29</v>
      </c>
      <c r="G6986" t="s">
        <v>29</v>
      </c>
      <c r="H6986" t="s">
        <v>28</v>
      </c>
      <c r="I6986">
        <v>18.63899404836145</v>
      </c>
      <c r="J6986" t="s">
        <v>29</v>
      </c>
      <c r="K6986" t="s">
        <v>28</v>
      </c>
      <c r="L6986" t="s">
        <v>29</v>
      </c>
      <c r="M6986" t="s">
        <v>35</v>
      </c>
      <c r="N6986" t="s">
        <v>35</v>
      </c>
      <c r="O6986" s="4">
        <v>8.9596735389407343</v>
      </c>
      <c r="P6986" t="s">
        <v>30</v>
      </c>
      <c r="Q6986">
        <v>147</v>
      </c>
      <c r="R6986">
        <v>119</v>
      </c>
      <c r="S6986">
        <v>12.459332555516635</v>
      </c>
      <c r="T6986">
        <v>10.76872303044167</v>
      </c>
      <c r="U6986" t="s">
        <v>28</v>
      </c>
      <c r="V6986">
        <v>3</v>
      </c>
      <c r="W6986" t="s">
        <v>31</v>
      </c>
      <c r="X6986">
        <v>2</v>
      </c>
      <c r="Y6986" t="s">
        <v>37</v>
      </c>
      <c r="Z6986" t="s">
        <v>36</v>
      </c>
    </row>
    <row r="6987" spans="1:26" x14ac:dyDescent="0.3">
      <c r="A6987">
        <v>79</v>
      </c>
      <c r="B6987" t="s">
        <v>34</v>
      </c>
      <c r="C6987">
        <v>176</v>
      </c>
      <c r="D6987">
        <v>226</v>
      </c>
      <c r="E6987" t="s">
        <v>35</v>
      </c>
      <c r="F6987" t="s">
        <v>28</v>
      </c>
      <c r="G6987" t="s">
        <v>28</v>
      </c>
      <c r="H6987" t="s">
        <v>29</v>
      </c>
      <c r="I6987">
        <v>36.758570056814008</v>
      </c>
      <c r="J6987" t="s">
        <v>29</v>
      </c>
      <c r="K6987" t="s">
        <v>29</v>
      </c>
      <c r="L6987" t="s">
        <v>28</v>
      </c>
      <c r="M6987" t="s">
        <v>35</v>
      </c>
      <c r="N6987" t="s">
        <v>30</v>
      </c>
      <c r="O6987" s="4">
        <v>6.894508899420976</v>
      </c>
      <c r="P6987" t="s">
        <v>30</v>
      </c>
      <c r="Q6987">
        <v>237</v>
      </c>
      <c r="R6987">
        <v>105</v>
      </c>
      <c r="S6987">
        <v>13.393757738911575</v>
      </c>
      <c r="T6987">
        <v>11.780405326984111</v>
      </c>
      <c r="U6987" t="s">
        <v>28</v>
      </c>
      <c r="V6987">
        <v>3</v>
      </c>
      <c r="W6987" t="s">
        <v>31</v>
      </c>
      <c r="X6987">
        <v>2</v>
      </c>
      <c r="Y6987" t="s">
        <v>41</v>
      </c>
      <c r="Z6987" t="s">
        <v>33</v>
      </c>
    </row>
    <row r="6988" spans="1:26" x14ac:dyDescent="0.3">
      <c r="A6988">
        <v>71</v>
      </c>
      <c r="B6988" t="s">
        <v>26</v>
      </c>
      <c r="C6988">
        <v>137</v>
      </c>
      <c r="D6988">
        <v>247</v>
      </c>
      <c r="E6988" t="s">
        <v>35</v>
      </c>
      <c r="F6988" t="s">
        <v>29</v>
      </c>
      <c r="G6988" t="s">
        <v>29</v>
      </c>
      <c r="H6988" t="s">
        <v>28</v>
      </c>
      <c r="I6988">
        <v>20.346900519353646</v>
      </c>
      <c r="J6988" t="s">
        <v>28</v>
      </c>
      <c r="K6988" t="s">
        <v>29</v>
      </c>
      <c r="L6988" t="s">
        <v>29</v>
      </c>
      <c r="M6988" t="s">
        <v>35</v>
      </c>
      <c r="N6988" t="s">
        <v>27</v>
      </c>
      <c r="O6988" s="4">
        <v>4.5727305221734964</v>
      </c>
      <c r="P6988" t="s">
        <v>30</v>
      </c>
      <c r="Q6988">
        <v>255</v>
      </c>
      <c r="R6988">
        <v>95</v>
      </c>
      <c r="S6988">
        <v>5.8319146990233284</v>
      </c>
      <c r="T6988">
        <v>15.999609456635811</v>
      </c>
      <c r="U6988" t="s">
        <v>28</v>
      </c>
      <c r="V6988">
        <v>3</v>
      </c>
      <c r="W6988" t="s">
        <v>31</v>
      </c>
      <c r="X6988">
        <v>1</v>
      </c>
      <c r="Y6988" t="s">
        <v>37</v>
      </c>
      <c r="Z6988" t="s">
        <v>33</v>
      </c>
    </row>
    <row r="6989" spans="1:26" x14ac:dyDescent="0.3">
      <c r="A6989">
        <v>59</v>
      </c>
      <c r="B6989" t="s">
        <v>26</v>
      </c>
      <c r="C6989">
        <v>132</v>
      </c>
      <c r="D6989">
        <v>232</v>
      </c>
      <c r="E6989" t="s">
        <v>30</v>
      </c>
      <c r="F6989" t="s">
        <v>29</v>
      </c>
      <c r="G6989" t="s">
        <v>28</v>
      </c>
      <c r="H6989" t="s">
        <v>28</v>
      </c>
      <c r="I6989">
        <v>25.071695925188692</v>
      </c>
      <c r="J6989" t="s">
        <v>29</v>
      </c>
      <c r="K6989" t="s">
        <v>29</v>
      </c>
      <c r="L6989" t="s">
        <v>29</v>
      </c>
      <c r="M6989" t="s">
        <v>42</v>
      </c>
      <c r="N6989" t="s">
        <v>30</v>
      </c>
      <c r="O6989" s="4">
        <v>9.7453581696904372</v>
      </c>
      <c r="P6989" t="s">
        <v>27</v>
      </c>
      <c r="Q6989">
        <v>367</v>
      </c>
      <c r="R6989">
        <v>133</v>
      </c>
      <c r="S6989">
        <v>9.1584706070863824</v>
      </c>
      <c r="T6989">
        <v>14.936232464842796</v>
      </c>
      <c r="U6989" t="s">
        <v>28</v>
      </c>
      <c r="V6989">
        <v>4</v>
      </c>
      <c r="W6989" t="s">
        <v>43</v>
      </c>
      <c r="X6989">
        <v>1</v>
      </c>
      <c r="Y6989" t="s">
        <v>32</v>
      </c>
      <c r="Z6989" t="s">
        <v>33</v>
      </c>
    </row>
    <row r="6990" spans="1:26" x14ac:dyDescent="0.3">
      <c r="A6990">
        <v>26</v>
      </c>
      <c r="B6990" t="s">
        <v>34</v>
      </c>
      <c r="C6990">
        <v>178</v>
      </c>
      <c r="D6990">
        <v>227</v>
      </c>
      <c r="E6990" t="s">
        <v>35</v>
      </c>
      <c r="F6990" t="s">
        <v>28</v>
      </c>
      <c r="G6990" t="s">
        <v>29</v>
      </c>
      <c r="H6990" t="s">
        <v>29</v>
      </c>
      <c r="I6990">
        <v>29.295783640444398</v>
      </c>
      <c r="J6990" t="s">
        <v>28</v>
      </c>
      <c r="K6990" t="s">
        <v>29</v>
      </c>
      <c r="L6990" t="s">
        <v>28</v>
      </c>
      <c r="M6990" t="s">
        <v>35</v>
      </c>
      <c r="N6990" t="s">
        <v>30</v>
      </c>
      <c r="O6990" s="4">
        <v>5.7785620595836322</v>
      </c>
      <c r="P6990" t="s">
        <v>30</v>
      </c>
      <c r="Q6990">
        <v>370</v>
      </c>
      <c r="R6990">
        <v>89</v>
      </c>
      <c r="S6990">
        <v>6.1421518405764051</v>
      </c>
      <c r="T6990">
        <v>12.28549369384668</v>
      </c>
      <c r="U6990" t="s">
        <v>28</v>
      </c>
      <c r="V6990">
        <v>2</v>
      </c>
      <c r="W6990" t="s">
        <v>31</v>
      </c>
      <c r="X6990">
        <v>2</v>
      </c>
      <c r="Y6990" t="s">
        <v>32</v>
      </c>
      <c r="Z6990" t="s">
        <v>39</v>
      </c>
    </row>
    <row r="6991" spans="1:26" x14ac:dyDescent="0.3">
      <c r="A6991">
        <v>43</v>
      </c>
      <c r="B6991" t="s">
        <v>26</v>
      </c>
      <c r="C6991">
        <v>156</v>
      </c>
      <c r="D6991">
        <v>154</v>
      </c>
      <c r="E6991" t="s">
        <v>27</v>
      </c>
      <c r="F6991" t="s">
        <v>29</v>
      </c>
      <c r="G6991" t="s">
        <v>28</v>
      </c>
      <c r="H6991" t="s">
        <v>28</v>
      </c>
      <c r="I6991">
        <v>32.300773097635947</v>
      </c>
      <c r="J6991" t="s">
        <v>29</v>
      </c>
      <c r="K6991" t="s">
        <v>28</v>
      </c>
      <c r="L6991" t="s">
        <v>29</v>
      </c>
      <c r="M6991" t="s">
        <v>27</v>
      </c>
      <c r="N6991" t="s">
        <v>35</v>
      </c>
      <c r="O6991" s="4">
        <v>6.8468035769393314</v>
      </c>
      <c r="P6991" t="s">
        <v>27</v>
      </c>
      <c r="Q6991">
        <v>165</v>
      </c>
      <c r="R6991">
        <v>101</v>
      </c>
      <c r="S6991">
        <v>12.061506762228325</v>
      </c>
      <c r="T6991">
        <v>14.031402036613555</v>
      </c>
      <c r="U6991" t="s">
        <v>28</v>
      </c>
      <c r="V6991">
        <v>3</v>
      </c>
      <c r="W6991" t="s">
        <v>31</v>
      </c>
      <c r="X6991">
        <v>0</v>
      </c>
      <c r="Y6991" t="s">
        <v>41</v>
      </c>
      <c r="Z6991" t="s">
        <v>36</v>
      </c>
    </row>
    <row r="6992" spans="1:26" x14ac:dyDescent="0.3">
      <c r="A6992">
        <v>37</v>
      </c>
      <c r="B6992" t="s">
        <v>26</v>
      </c>
      <c r="C6992">
        <v>146</v>
      </c>
      <c r="D6992">
        <v>287</v>
      </c>
      <c r="E6992" t="s">
        <v>27</v>
      </c>
      <c r="F6992" t="s">
        <v>28</v>
      </c>
      <c r="G6992" t="s">
        <v>29</v>
      </c>
      <c r="H6992" t="s">
        <v>28</v>
      </c>
      <c r="I6992">
        <v>38.968463306953247</v>
      </c>
      <c r="J6992" t="s">
        <v>29</v>
      </c>
      <c r="K6992" t="s">
        <v>28</v>
      </c>
      <c r="L6992" t="s">
        <v>29</v>
      </c>
      <c r="M6992" t="s">
        <v>30</v>
      </c>
      <c r="N6992" t="s">
        <v>27</v>
      </c>
      <c r="O6992" s="4">
        <v>6.9044016182734076</v>
      </c>
      <c r="P6992" t="s">
        <v>30</v>
      </c>
      <c r="Q6992">
        <v>216</v>
      </c>
      <c r="R6992">
        <v>84</v>
      </c>
      <c r="S6992">
        <v>0.1364925267841588</v>
      </c>
      <c r="T6992">
        <v>5.5377028928027743</v>
      </c>
      <c r="U6992" t="s">
        <v>28</v>
      </c>
      <c r="V6992">
        <v>2</v>
      </c>
      <c r="W6992" t="s">
        <v>31</v>
      </c>
      <c r="X6992">
        <v>1</v>
      </c>
      <c r="Y6992" t="s">
        <v>41</v>
      </c>
      <c r="Z6992" t="s">
        <v>36</v>
      </c>
    </row>
    <row r="6993" spans="1:26" x14ac:dyDescent="0.3">
      <c r="A6993">
        <v>57</v>
      </c>
      <c r="B6993" t="s">
        <v>26</v>
      </c>
      <c r="C6993">
        <v>153</v>
      </c>
      <c r="D6993">
        <v>237</v>
      </c>
      <c r="E6993" t="s">
        <v>30</v>
      </c>
      <c r="F6993" t="s">
        <v>29</v>
      </c>
      <c r="G6993" t="s">
        <v>28</v>
      </c>
      <c r="H6993" t="s">
        <v>29</v>
      </c>
      <c r="I6993">
        <v>24.754667991034793</v>
      </c>
      <c r="J6993" t="s">
        <v>29</v>
      </c>
      <c r="K6993" t="s">
        <v>28</v>
      </c>
      <c r="L6993" t="s">
        <v>28</v>
      </c>
      <c r="M6993" t="s">
        <v>35</v>
      </c>
      <c r="N6993" t="s">
        <v>27</v>
      </c>
      <c r="O6993" s="4">
        <v>6.2247998303380641</v>
      </c>
      <c r="P6993" t="s">
        <v>30</v>
      </c>
      <c r="Q6993">
        <v>289</v>
      </c>
      <c r="R6993">
        <v>143</v>
      </c>
      <c r="S6993">
        <v>4.7576869662539414</v>
      </c>
      <c r="T6993">
        <v>9.3768389100449028</v>
      </c>
      <c r="U6993" t="s">
        <v>28</v>
      </c>
      <c r="V6993">
        <v>3</v>
      </c>
      <c r="W6993" t="s">
        <v>31</v>
      </c>
      <c r="X6993">
        <v>1</v>
      </c>
      <c r="Y6993" t="s">
        <v>37</v>
      </c>
      <c r="Z6993" t="s">
        <v>33</v>
      </c>
    </row>
    <row r="6994" spans="1:26" x14ac:dyDescent="0.3">
      <c r="A6994">
        <v>27</v>
      </c>
      <c r="B6994" t="s">
        <v>34</v>
      </c>
      <c r="C6994">
        <v>130</v>
      </c>
      <c r="D6994">
        <v>166</v>
      </c>
      <c r="E6994" t="s">
        <v>27</v>
      </c>
      <c r="F6994" t="s">
        <v>28</v>
      </c>
      <c r="G6994" t="s">
        <v>28</v>
      </c>
      <c r="H6994" t="s">
        <v>29</v>
      </c>
      <c r="I6994">
        <v>19.877672662553231</v>
      </c>
      <c r="J6994" t="s">
        <v>28</v>
      </c>
      <c r="K6994" t="s">
        <v>29</v>
      </c>
      <c r="L6994" t="s">
        <v>29</v>
      </c>
      <c r="M6994" t="s">
        <v>30</v>
      </c>
      <c r="N6994" t="s">
        <v>35</v>
      </c>
      <c r="O6994" s="4">
        <v>4.9094960432428554</v>
      </c>
      <c r="P6994" t="s">
        <v>35</v>
      </c>
      <c r="Q6994">
        <v>399</v>
      </c>
      <c r="R6994">
        <v>103</v>
      </c>
      <c r="S6994">
        <v>12.332610677768978</v>
      </c>
      <c r="T6994">
        <v>6.2620413461471189</v>
      </c>
      <c r="U6994" t="s">
        <v>28</v>
      </c>
      <c r="V6994">
        <v>3</v>
      </c>
      <c r="W6994" t="s">
        <v>31</v>
      </c>
      <c r="X6994">
        <v>1</v>
      </c>
      <c r="Y6994" t="s">
        <v>37</v>
      </c>
      <c r="Z6994" t="s">
        <v>39</v>
      </c>
    </row>
    <row r="6995" spans="1:26" x14ac:dyDescent="0.3">
      <c r="A6995">
        <v>36</v>
      </c>
      <c r="B6995" t="s">
        <v>34</v>
      </c>
      <c r="C6995">
        <v>120</v>
      </c>
      <c r="D6995">
        <v>214</v>
      </c>
      <c r="E6995" t="s">
        <v>35</v>
      </c>
      <c r="F6995" t="s">
        <v>28</v>
      </c>
      <c r="G6995" t="s">
        <v>28</v>
      </c>
      <c r="H6995" t="s">
        <v>28</v>
      </c>
      <c r="I6995">
        <v>28.094383364175957</v>
      </c>
      <c r="J6995" t="s">
        <v>28</v>
      </c>
      <c r="K6995" t="s">
        <v>28</v>
      </c>
      <c r="L6995" t="s">
        <v>28</v>
      </c>
      <c r="M6995" t="s">
        <v>30</v>
      </c>
      <c r="N6995" t="s">
        <v>35</v>
      </c>
      <c r="O6995" s="4">
        <v>8.2257490987349229</v>
      </c>
      <c r="P6995" t="s">
        <v>27</v>
      </c>
      <c r="Q6995">
        <v>270</v>
      </c>
      <c r="R6995">
        <v>93</v>
      </c>
      <c r="S6995">
        <v>7.2182919941817243</v>
      </c>
      <c r="T6995">
        <v>15.995729252733634</v>
      </c>
      <c r="U6995" t="s">
        <v>28</v>
      </c>
      <c r="V6995">
        <v>0</v>
      </c>
      <c r="W6995" t="s">
        <v>38</v>
      </c>
      <c r="X6995">
        <v>2</v>
      </c>
      <c r="Y6995" t="s">
        <v>32</v>
      </c>
      <c r="Z6995" t="s">
        <v>36</v>
      </c>
    </row>
    <row r="6996" spans="1:26" x14ac:dyDescent="0.3">
      <c r="A6996">
        <v>20</v>
      </c>
      <c r="B6996" t="s">
        <v>26</v>
      </c>
      <c r="C6996">
        <v>132</v>
      </c>
      <c r="D6996">
        <v>273</v>
      </c>
      <c r="E6996" t="s">
        <v>30</v>
      </c>
      <c r="F6996" t="s">
        <v>29</v>
      </c>
      <c r="G6996" t="s">
        <v>28</v>
      </c>
      <c r="H6996" t="s">
        <v>29</v>
      </c>
      <c r="I6996">
        <v>25.595900415633167</v>
      </c>
      <c r="J6996" t="s">
        <v>29</v>
      </c>
      <c r="K6996" t="s">
        <v>29</v>
      </c>
      <c r="L6996" t="s">
        <v>28</v>
      </c>
      <c r="M6996" t="s">
        <v>42</v>
      </c>
      <c r="N6996" t="s">
        <v>35</v>
      </c>
      <c r="O6996" s="4">
        <v>5.1729171503569464</v>
      </c>
      <c r="P6996" t="s">
        <v>27</v>
      </c>
      <c r="Q6996">
        <v>122</v>
      </c>
      <c r="R6996">
        <v>148</v>
      </c>
      <c r="S6996">
        <v>13.065640077865446</v>
      </c>
      <c r="T6996">
        <v>10.002334335320834</v>
      </c>
      <c r="U6996" t="s">
        <v>28</v>
      </c>
      <c r="V6996">
        <v>4</v>
      </c>
      <c r="W6996" t="s">
        <v>43</v>
      </c>
      <c r="X6996">
        <v>0</v>
      </c>
      <c r="Y6996" t="s">
        <v>32</v>
      </c>
      <c r="Z6996" t="s">
        <v>39</v>
      </c>
    </row>
    <row r="6997" spans="1:26" x14ac:dyDescent="0.3">
      <c r="A6997">
        <v>41</v>
      </c>
      <c r="B6997" t="s">
        <v>26</v>
      </c>
      <c r="C6997">
        <v>149</v>
      </c>
      <c r="D6997">
        <v>170</v>
      </c>
      <c r="E6997" t="s">
        <v>30</v>
      </c>
      <c r="F6997" t="s">
        <v>28</v>
      </c>
      <c r="G6997" t="s">
        <v>28</v>
      </c>
      <c r="H6997" t="s">
        <v>28</v>
      </c>
      <c r="I6997">
        <v>31.202620633754435</v>
      </c>
      <c r="J6997" t="s">
        <v>29</v>
      </c>
      <c r="K6997" t="s">
        <v>29</v>
      </c>
      <c r="L6997" t="s">
        <v>28</v>
      </c>
      <c r="M6997" t="s">
        <v>30</v>
      </c>
      <c r="N6997" t="s">
        <v>30</v>
      </c>
      <c r="O6997" s="4">
        <v>8.0939539623276033</v>
      </c>
      <c r="P6997" t="s">
        <v>30</v>
      </c>
      <c r="Q6997">
        <v>105</v>
      </c>
      <c r="R6997">
        <v>107</v>
      </c>
      <c r="S6997">
        <v>11.420014915105227</v>
      </c>
      <c r="T6997">
        <v>5.534338848746188</v>
      </c>
      <c r="U6997" t="s">
        <v>28</v>
      </c>
      <c r="V6997">
        <v>2</v>
      </c>
      <c r="W6997" t="s">
        <v>31</v>
      </c>
      <c r="X6997">
        <v>2</v>
      </c>
      <c r="Y6997" t="s">
        <v>41</v>
      </c>
      <c r="Z6997" t="s">
        <v>36</v>
      </c>
    </row>
    <row r="6998" spans="1:26" x14ac:dyDescent="0.3">
      <c r="A6998">
        <v>22</v>
      </c>
      <c r="B6998" t="s">
        <v>34</v>
      </c>
      <c r="C6998">
        <v>124</v>
      </c>
      <c r="D6998">
        <v>260</v>
      </c>
      <c r="E6998" t="s">
        <v>27</v>
      </c>
      <c r="F6998" t="s">
        <v>29</v>
      </c>
      <c r="G6998" t="s">
        <v>29</v>
      </c>
      <c r="H6998" t="s">
        <v>28</v>
      </c>
      <c r="I6998">
        <v>38.301215704564513</v>
      </c>
      <c r="J6998" t="s">
        <v>28</v>
      </c>
      <c r="K6998" t="s">
        <v>28</v>
      </c>
      <c r="L6998" t="s">
        <v>28</v>
      </c>
      <c r="M6998" t="s">
        <v>35</v>
      </c>
      <c r="N6998" t="s">
        <v>27</v>
      </c>
      <c r="O6998" s="4">
        <v>8.8126478640218036</v>
      </c>
      <c r="P6998" t="s">
        <v>27</v>
      </c>
      <c r="Q6998">
        <v>285</v>
      </c>
      <c r="R6998">
        <v>88</v>
      </c>
      <c r="S6998">
        <v>9.8967504014698378</v>
      </c>
      <c r="T6998">
        <v>14.9042070891217</v>
      </c>
      <c r="U6998" t="s">
        <v>28</v>
      </c>
      <c r="V6998">
        <v>1</v>
      </c>
      <c r="W6998" t="s">
        <v>38</v>
      </c>
      <c r="X6998">
        <v>2</v>
      </c>
      <c r="Y6998" t="s">
        <v>41</v>
      </c>
      <c r="Z6998" t="s">
        <v>39</v>
      </c>
    </row>
    <row r="6999" spans="1:26" x14ac:dyDescent="0.3">
      <c r="A6999">
        <v>20</v>
      </c>
      <c r="B6999" t="s">
        <v>34</v>
      </c>
      <c r="C6999">
        <v>137</v>
      </c>
      <c r="D6999">
        <v>256</v>
      </c>
      <c r="E6999" t="s">
        <v>35</v>
      </c>
      <c r="F6999" t="s">
        <v>28</v>
      </c>
      <c r="G6999" t="s">
        <v>29</v>
      </c>
      <c r="H6999" t="s">
        <v>29</v>
      </c>
      <c r="I6999">
        <v>32.153878327449156</v>
      </c>
      <c r="J6999" t="s">
        <v>29</v>
      </c>
      <c r="K6999" t="s">
        <v>28</v>
      </c>
      <c r="L6999" t="s">
        <v>29</v>
      </c>
      <c r="M6999" t="s">
        <v>27</v>
      </c>
      <c r="N6999" t="s">
        <v>27</v>
      </c>
      <c r="O6999" s="4">
        <v>4.1387925965107142</v>
      </c>
      <c r="P6999" t="s">
        <v>27</v>
      </c>
      <c r="Q6999">
        <v>294</v>
      </c>
      <c r="R6999">
        <v>107</v>
      </c>
      <c r="S6999">
        <v>1.7016824160523041</v>
      </c>
      <c r="T6999">
        <v>15.444014418907624</v>
      </c>
      <c r="U6999" t="s">
        <v>28</v>
      </c>
      <c r="V6999">
        <v>3</v>
      </c>
      <c r="W6999" t="s">
        <v>31</v>
      </c>
      <c r="X6999">
        <v>1</v>
      </c>
      <c r="Y6999" t="s">
        <v>41</v>
      </c>
      <c r="Z6999" t="s">
        <v>39</v>
      </c>
    </row>
    <row r="7000" spans="1:26" x14ac:dyDescent="0.3">
      <c r="A7000">
        <v>75</v>
      </c>
      <c r="B7000" t="s">
        <v>26</v>
      </c>
      <c r="C7000">
        <v>133</v>
      </c>
      <c r="D7000">
        <v>171</v>
      </c>
      <c r="E7000" t="s">
        <v>35</v>
      </c>
      <c r="F7000" t="s">
        <v>29</v>
      </c>
      <c r="G7000" t="s">
        <v>29</v>
      </c>
      <c r="H7000" t="s">
        <v>29</v>
      </c>
      <c r="I7000">
        <v>30.716313639657127</v>
      </c>
      <c r="J7000" t="s">
        <v>29</v>
      </c>
      <c r="K7000" t="s">
        <v>29</v>
      </c>
      <c r="L7000" t="s">
        <v>28</v>
      </c>
      <c r="M7000" t="s">
        <v>35</v>
      </c>
      <c r="N7000" t="s">
        <v>27</v>
      </c>
      <c r="O7000" s="4">
        <v>8.3907078508672797</v>
      </c>
      <c r="P7000" t="s">
        <v>30</v>
      </c>
      <c r="Q7000">
        <v>365</v>
      </c>
      <c r="R7000">
        <v>118</v>
      </c>
      <c r="S7000">
        <v>0.20071262546789204</v>
      </c>
      <c r="T7000">
        <v>9.6108967800251257</v>
      </c>
      <c r="U7000" t="s">
        <v>28</v>
      </c>
      <c r="V7000">
        <v>4</v>
      </c>
      <c r="W7000" t="s">
        <v>43</v>
      </c>
      <c r="X7000">
        <v>2</v>
      </c>
      <c r="Y7000" t="s">
        <v>41</v>
      </c>
      <c r="Z7000" t="s">
        <v>33</v>
      </c>
    </row>
    <row r="7001" spans="1:26" x14ac:dyDescent="0.3">
      <c r="A7001">
        <v>44</v>
      </c>
      <c r="B7001" t="s">
        <v>34</v>
      </c>
      <c r="C7001">
        <v>132</v>
      </c>
      <c r="D7001">
        <v>218</v>
      </c>
      <c r="E7001" t="s">
        <v>35</v>
      </c>
      <c r="F7001" t="s">
        <v>28</v>
      </c>
      <c r="G7001" t="s">
        <v>28</v>
      </c>
      <c r="H7001" t="s">
        <v>29</v>
      </c>
      <c r="I7001">
        <v>23.413860794289022</v>
      </c>
      <c r="J7001" t="s">
        <v>28</v>
      </c>
      <c r="K7001" t="s">
        <v>28</v>
      </c>
      <c r="L7001" t="s">
        <v>29</v>
      </c>
      <c r="M7001" t="s">
        <v>42</v>
      </c>
      <c r="N7001" t="s">
        <v>35</v>
      </c>
      <c r="O7001" s="4">
        <v>7.8281990073039696</v>
      </c>
      <c r="P7001" t="s">
        <v>30</v>
      </c>
      <c r="Q7001">
        <v>295</v>
      </c>
      <c r="R7001">
        <v>85</v>
      </c>
      <c r="S7001">
        <v>6.7737360825385382</v>
      </c>
      <c r="T7001">
        <v>5.4453960182717251</v>
      </c>
      <c r="U7001" t="s">
        <v>28</v>
      </c>
      <c r="V7001">
        <v>2</v>
      </c>
      <c r="W7001" t="s">
        <v>31</v>
      </c>
      <c r="X7001">
        <v>2</v>
      </c>
      <c r="Y7001" t="s">
        <v>37</v>
      </c>
      <c r="Z7001" t="s">
        <v>36</v>
      </c>
    </row>
    <row r="7002" spans="1:26" x14ac:dyDescent="0.3">
      <c r="A7002">
        <v>33</v>
      </c>
      <c r="B7002" t="s">
        <v>26</v>
      </c>
      <c r="C7002">
        <v>151</v>
      </c>
      <c r="D7002">
        <v>185</v>
      </c>
      <c r="E7002" t="s">
        <v>30</v>
      </c>
      <c r="F7002" t="s">
        <v>28</v>
      </c>
      <c r="G7002" t="s">
        <v>28</v>
      </c>
      <c r="H7002" t="s">
        <v>28</v>
      </c>
      <c r="I7002">
        <v>23.824812182290444</v>
      </c>
      <c r="J7002" t="s">
        <v>28</v>
      </c>
      <c r="K7002" t="s">
        <v>29</v>
      </c>
      <c r="L7002" t="s">
        <v>28</v>
      </c>
      <c r="M7002" t="s">
        <v>35</v>
      </c>
      <c r="N7002" t="s">
        <v>30</v>
      </c>
      <c r="O7002" s="4">
        <v>5.1746394316995543</v>
      </c>
      <c r="P7002" t="s">
        <v>30</v>
      </c>
      <c r="Q7002">
        <v>160</v>
      </c>
      <c r="R7002">
        <v>141</v>
      </c>
      <c r="S7002">
        <v>1.2759806383805716</v>
      </c>
      <c r="T7002">
        <v>13.207394293952927</v>
      </c>
      <c r="U7002" t="s">
        <v>28</v>
      </c>
      <c r="V7002">
        <v>1</v>
      </c>
      <c r="W7002" t="s">
        <v>38</v>
      </c>
      <c r="X7002">
        <v>2</v>
      </c>
      <c r="Y7002" t="s">
        <v>37</v>
      </c>
      <c r="Z7002" t="s">
        <v>36</v>
      </c>
    </row>
    <row r="7003" spans="1:26" x14ac:dyDescent="0.3">
      <c r="A7003">
        <v>66</v>
      </c>
      <c r="B7003" t="s">
        <v>26</v>
      </c>
      <c r="C7003">
        <v>126</v>
      </c>
      <c r="D7003">
        <v>298</v>
      </c>
      <c r="E7003" t="s">
        <v>27</v>
      </c>
      <c r="F7003" t="s">
        <v>28</v>
      </c>
      <c r="G7003" t="s">
        <v>29</v>
      </c>
      <c r="H7003" t="s">
        <v>29</v>
      </c>
      <c r="I7003">
        <v>27.593669661023398</v>
      </c>
      <c r="J7003" t="s">
        <v>28</v>
      </c>
      <c r="K7003" t="s">
        <v>29</v>
      </c>
      <c r="L7003" t="s">
        <v>28</v>
      </c>
      <c r="M7003" t="s">
        <v>30</v>
      </c>
      <c r="N7003" t="s">
        <v>30</v>
      </c>
      <c r="O7003" s="4">
        <v>7.7211588193081786</v>
      </c>
      <c r="P7003" t="s">
        <v>35</v>
      </c>
      <c r="Q7003">
        <v>240</v>
      </c>
      <c r="R7003">
        <v>129</v>
      </c>
      <c r="S7003">
        <v>10.14920428851272</v>
      </c>
      <c r="T7003">
        <v>14.102876195085031</v>
      </c>
      <c r="U7003" t="s">
        <v>28</v>
      </c>
      <c r="V7003">
        <v>2</v>
      </c>
      <c r="W7003" t="s">
        <v>31</v>
      </c>
      <c r="X7003">
        <v>2</v>
      </c>
      <c r="Y7003" t="s">
        <v>32</v>
      </c>
      <c r="Z7003" t="s">
        <v>33</v>
      </c>
    </row>
    <row r="7004" spans="1:26" x14ac:dyDescent="0.3">
      <c r="A7004">
        <v>32</v>
      </c>
      <c r="B7004" t="s">
        <v>34</v>
      </c>
      <c r="C7004">
        <v>127</v>
      </c>
      <c r="D7004">
        <v>222</v>
      </c>
      <c r="E7004" t="s">
        <v>27</v>
      </c>
      <c r="F7004" t="s">
        <v>29</v>
      </c>
      <c r="G7004" t="s">
        <v>28</v>
      </c>
      <c r="H7004" t="s">
        <v>28</v>
      </c>
      <c r="I7004">
        <v>37.608432445626136</v>
      </c>
      <c r="J7004" t="s">
        <v>29</v>
      </c>
      <c r="K7004" t="s">
        <v>28</v>
      </c>
      <c r="L7004" t="s">
        <v>28</v>
      </c>
      <c r="M7004" t="s">
        <v>27</v>
      </c>
      <c r="N7004" t="s">
        <v>35</v>
      </c>
      <c r="O7004" s="4">
        <v>6.5246298423092313</v>
      </c>
      <c r="P7004" t="s">
        <v>35</v>
      </c>
      <c r="Q7004">
        <v>191</v>
      </c>
      <c r="R7004">
        <v>125</v>
      </c>
      <c r="S7004">
        <v>10.385176066753932</v>
      </c>
      <c r="T7004">
        <v>18.952592433241264</v>
      </c>
      <c r="U7004" t="s">
        <v>28</v>
      </c>
      <c r="V7004">
        <v>2</v>
      </c>
      <c r="W7004" t="s">
        <v>31</v>
      </c>
      <c r="X7004">
        <v>0</v>
      </c>
      <c r="Y7004" t="s">
        <v>41</v>
      </c>
      <c r="Z7004" t="s">
        <v>36</v>
      </c>
    </row>
    <row r="7005" spans="1:26" x14ac:dyDescent="0.3">
      <c r="A7005">
        <v>52</v>
      </c>
      <c r="B7005" t="s">
        <v>34</v>
      </c>
      <c r="C7005">
        <v>169</v>
      </c>
      <c r="D7005">
        <v>240</v>
      </c>
      <c r="E7005" t="s">
        <v>27</v>
      </c>
      <c r="F7005" t="s">
        <v>29</v>
      </c>
      <c r="G7005" t="s">
        <v>29</v>
      </c>
      <c r="H7005" t="s">
        <v>29</v>
      </c>
      <c r="I7005">
        <v>30.748641845579893</v>
      </c>
      <c r="J7005" t="s">
        <v>29</v>
      </c>
      <c r="K7005" t="s">
        <v>29</v>
      </c>
      <c r="L7005" t="s">
        <v>28</v>
      </c>
      <c r="M7005" t="s">
        <v>35</v>
      </c>
      <c r="N7005" t="s">
        <v>27</v>
      </c>
      <c r="O7005" s="4">
        <v>4.50755178620145</v>
      </c>
      <c r="P7005" t="s">
        <v>35</v>
      </c>
      <c r="Q7005">
        <v>194</v>
      </c>
      <c r="R7005">
        <v>105</v>
      </c>
      <c r="S7005">
        <v>12.157366892646047</v>
      </c>
      <c r="T7005">
        <v>19.555858952032384</v>
      </c>
      <c r="U7005" t="s">
        <v>28</v>
      </c>
      <c r="V7005">
        <v>4</v>
      </c>
      <c r="W7005" t="s">
        <v>43</v>
      </c>
      <c r="X7005">
        <v>1</v>
      </c>
      <c r="Y7005" t="s">
        <v>41</v>
      </c>
      <c r="Z7005" t="s">
        <v>33</v>
      </c>
    </row>
    <row r="7006" spans="1:26" x14ac:dyDescent="0.3">
      <c r="A7006">
        <v>29</v>
      </c>
      <c r="B7006" t="s">
        <v>26</v>
      </c>
      <c r="C7006">
        <v>126</v>
      </c>
      <c r="D7006">
        <v>275</v>
      </c>
      <c r="E7006" t="s">
        <v>35</v>
      </c>
      <c r="F7006" t="s">
        <v>28</v>
      </c>
      <c r="G7006" t="s">
        <v>28</v>
      </c>
      <c r="H7006" t="s">
        <v>28</v>
      </c>
      <c r="I7006">
        <v>28.882250876994991</v>
      </c>
      <c r="J7006" t="s">
        <v>29</v>
      </c>
      <c r="K7006" t="s">
        <v>29</v>
      </c>
      <c r="L7006" t="s">
        <v>28</v>
      </c>
      <c r="M7006" t="s">
        <v>30</v>
      </c>
      <c r="N7006" t="s">
        <v>27</v>
      </c>
      <c r="O7006" s="4">
        <v>7.142129298217454</v>
      </c>
      <c r="P7006" t="s">
        <v>27</v>
      </c>
      <c r="Q7006">
        <v>308</v>
      </c>
      <c r="R7006">
        <v>88</v>
      </c>
      <c r="S7006">
        <v>1.8988059909045318</v>
      </c>
      <c r="T7006">
        <v>7.0134800019717627</v>
      </c>
      <c r="U7006" t="s">
        <v>28</v>
      </c>
      <c r="V7006">
        <v>2</v>
      </c>
      <c r="W7006" t="s">
        <v>31</v>
      </c>
      <c r="X7006">
        <v>2</v>
      </c>
      <c r="Y7006" t="s">
        <v>32</v>
      </c>
      <c r="Z7006" t="s">
        <v>39</v>
      </c>
    </row>
    <row r="7007" spans="1:26" x14ac:dyDescent="0.3">
      <c r="A7007">
        <v>58</v>
      </c>
      <c r="B7007" t="s">
        <v>26</v>
      </c>
      <c r="C7007">
        <v>171</v>
      </c>
      <c r="D7007">
        <v>295</v>
      </c>
      <c r="E7007" t="s">
        <v>30</v>
      </c>
      <c r="F7007" t="s">
        <v>28</v>
      </c>
      <c r="G7007" t="s">
        <v>29</v>
      </c>
      <c r="H7007" t="s">
        <v>28</v>
      </c>
      <c r="I7007">
        <v>29.9360454603124</v>
      </c>
      <c r="J7007" t="s">
        <v>29</v>
      </c>
      <c r="K7007" t="s">
        <v>28</v>
      </c>
      <c r="L7007" t="s">
        <v>29</v>
      </c>
      <c r="M7007" t="s">
        <v>35</v>
      </c>
      <c r="N7007" t="s">
        <v>30</v>
      </c>
      <c r="O7007" s="4">
        <v>9.8397126595569233</v>
      </c>
      <c r="P7007" t="s">
        <v>30</v>
      </c>
      <c r="Q7007">
        <v>244</v>
      </c>
      <c r="R7007">
        <v>93</v>
      </c>
      <c r="S7007">
        <v>0.10414033887547747</v>
      </c>
      <c r="T7007">
        <v>13.255298399076908</v>
      </c>
      <c r="U7007" t="s">
        <v>28</v>
      </c>
      <c r="V7007">
        <v>2</v>
      </c>
      <c r="W7007" t="s">
        <v>31</v>
      </c>
      <c r="X7007">
        <v>3</v>
      </c>
      <c r="Y7007" t="s">
        <v>32</v>
      </c>
      <c r="Z7007" t="s">
        <v>33</v>
      </c>
    </row>
    <row r="7008" spans="1:26" x14ac:dyDescent="0.3">
      <c r="A7008">
        <v>70</v>
      </c>
      <c r="B7008" t="s">
        <v>34</v>
      </c>
      <c r="C7008">
        <v>168</v>
      </c>
      <c r="D7008">
        <v>248</v>
      </c>
      <c r="E7008" t="s">
        <v>30</v>
      </c>
      <c r="F7008" t="s">
        <v>28</v>
      </c>
      <c r="G7008" t="s">
        <v>29</v>
      </c>
      <c r="H7008" t="s">
        <v>29</v>
      </c>
      <c r="I7008">
        <v>36.343209308528543</v>
      </c>
      <c r="J7008" t="s">
        <v>29</v>
      </c>
      <c r="K7008" t="s">
        <v>28</v>
      </c>
      <c r="L7008" t="s">
        <v>28</v>
      </c>
      <c r="M7008" t="s">
        <v>27</v>
      </c>
      <c r="N7008" t="s">
        <v>30</v>
      </c>
      <c r="O7008" s="4">
        <v>7.8928612680463131</v>
      </c>
      <c r="P7008" t="s">
        <v>30</v>
      </c>
      <c r="Q7008">
        <v>239</v>
      </c>
      <c r="R7008">
        <v>90</v>
      </c>
      <c r="S7008">
        <v>1.4107862698793943</v>
      </c>
      <c r="T7008">
        <v>11.177706892023869</v>
      </c>
      <c r="U7008" t="s">
        <v>28</v>
      </c>
      <c r="V7008">
        <v>2</v>
      </c>
      <c r="W7008" t="s">
        <v>31</v>
      </c>
      <c r="X7008">
        <v>2</v>
      </c>
      <c r="Y7008" t="s">
        <v>41</v>
      </c>
      <c r="Z7008" t="s">
        <v>33</v>
      </c>
    </row>
    <row r="7009" spans="1:26" x14ac:dyDescent="0.3">
      <c r="A7009">
        <v>61</v>
      </c>
      <c r="B7009" t="s">
        <v>26</v>
      </c>
      <c r="C7009">
        <v>135</v>
      </c>
      <c r="D7009">
        <v>164</v>
      </c>
      <c r="E7009" t="s">
        <v>27</v>
      </c>
      <c r="F7009" t="s">
        <v>29</v>
      </c>
      <c r="G7009" t="s">
        <v>29</v>
      </c>
      <c r="H7009" t="s">
        <v>28</v>
      </c>
      <c r="I7009">
        <v>32.913675246004352</v>
      </c>
      <c r="J7009" t="s">
        <v>28</v>
      </c>
      <c r="K7009" t="s">
        <v>28</v>
      </c>
      <c r="L7009" t="s">
        <v>29</v>
      </c>
      <c r="M7009" t="s">
        <v>35</v>
      </c>
      <c r="N7009" t="s">
        <v>27</v>
      </c>
      <c r="O7009" s="4">
        <v>5.983268202665732</v>
      </c>
      <c r="P7009" t="s">
        <v>35</v>
      </c>
      <c r="Q7009">
        <v>272</v>
      </c>
      <c r="R7009">
        <v>157</v>
      </c>
      <c r="S7009">
        <v>6.2943957794313796</v>
      </c>
      <c r="T7009">
        <v>17.646535363937989</v>
      </c>
      <c r="U7009" t="s">
        <v>28</v>
      </c>
      <c r="V7009">
        <v>2</v>
      </c>
      <c r="W7009" t="s">
        <v>31</v>
      </c>
      <c r="X7009">
        <v>1</v>
      </c>
      <c r="Y7009" t="s">
        <v>41</v>
      </c>
      <c r="Z7009" t="s">
        <v>33</v>
      </c>
    </row>
    <row r="7010" spans="1:26" x14ac:dyDescent="0.3">
      <c r="A7010">
        <v>43</v>
      </c>
      <c r="B7010" t="s">
        <v>34</v>
      </c>
      <c r="C7010">
        <v>162</v>
      </c>
      <c r="D7010">
        <v>193</v>
      </c>
      <c r="E7010" t="s">
        <v>27</v>
      </c>
      <c r="F7010" t="s">
        <v>28</v>
      </c>
      <c r="G7010" t="s">
        <v>28</v>
      </c>
      <c r="H7010" t="s">
        <v>28</v>
      </c>
      <c r="I7010">
        <v>38.403349858428811</v>
      </c>
      <c r="J7010" t="s">
        <v>28</v>
      </c>
      <c r="K7010" t="s">
        <v>29</v>
      </c>
      <c r="L7010" t="s">
        <v>28</v>
      </c>
      <c r="M7010" t="s">
        <v>35</v>
      </c>
      <c r="N7010" t="s">
        <v>35</v>
      </c>
      <c r="O7010" s="4">
        <v>7.381009862370945</v>
      </c>
      <c r="P7010" t="s">
        <v>35</v>
      </c>
      <c r="Q7010">
        <v>226</v>
      </c>
      <c r="R7010">
        <v>112</v>
      </c>
      <c r="S7010">
        <v>0.98229700970494715</v>
      </c>
      <c r="T7010">
        <v>17.613137142445538</v>
      </c>
      <c r="U7010" t="s">
        <v>28</v>
      </c>
      <c r="V7010">
        <v>1</v>
      </c>
      <c r="W7010" t="s">
        <v>38</v>
      </c>
      <c r="X7010">
        <v>3</v>
      </c>
      <c r="Y7010" t="s">
        <v>41</v>
      </c>
      <c r="Z7010" t="s">
        <v>36</v>
      </c>
    </row>
    <row r="7011" spans="1:26" x14ac:dyDescent="0.3">
      <c r="A7011">
        <v>64</v>
      </c>
      <c r="B7011" t="s">
        <v>34</v>
      </c>
      <c r="C7011">
        <v>150</v>
      </c>
      <c r="D7011">
        <v>246</v>
      </c>
      <c r="E7011" t="s">
        <v>30</v>
      </c>
      <c r="F7011" t="s">
        <v>28</v>
      </c>
      <c r="G7011" t="s">
        <v>29</v>
      </c>
      <c r="H7011" t="s">
        <v>28</v>
      </c>
      <c r="I7011">
        <v>30.798299429817273</v>
      </c>
      <c r="J7011" t="s">
        <v>29</v>
      </c>
      <c r="K7011" t="s">
        <v>29</v>
      </c>
      <c r="L7011" t="s">
        <v>29</v>
      </c>
      <c r="M7011" t="s">
        <v>30</v>
      </c>
      <c r="N7011" t="s">
        <v>35</v>
      </c>
      <c r="O7011" s="4">
        <v>8.4268075993336922</v>
      </c>
      <c r="P7011" t="s">
        <v>30</v>
      </c>
      <c r="Q7011">
        <v>213</v>
      </c>
      <c r="R7011">
        <v>119</v>
      </c>
      <c r="S7011">
        <v>5.2836914022734351</v>
      </c>
      <c r="T7011">
        <v>13.767541978887049</v>
      </c>
      <c r="U7011" t="s">
        <v>28</v>
      </c>
      <c r="V7011">
        <v>3</v>
      </c>
      <c r="W7011" t="s">
        <v>31</v>
      </c>
      <c r="X7011">
        <v>2</v>
      </c>
      <c r="Y7011" t="s">
        <v>41</v>
      </c>
      <c r="Z7011" t="s">
        <v>33</v>
      </c>
    </row>
    <row r="7012" spans="1:26" x14ac:dyDescent="0.3">
      <c r="A7012">
        <v>40</v>
      </c>
      <c r="B7012" t="s">
        <v>34</v>
      </c>
      <c r="C7012">
        <v>146</v>
      </c>
      <c r="D7012">
        <v>179</v>
      </c>
      <c r="E7012" t="s">
        <v>30</v>
      </c>
      <c r="F7012" t="s">
        <v>29</v>
      </c>
      <c r="G7012" t="s">
        <v>28</v>
      </c>
      <c r="H7012" t="s">
        <v>28</v>
      </c>
      <c r="I7012">
        <v>18.411968639957102</v>
      </c>
      <c r="J7012" t="s">
        <v>29</v>
      </c>
      <c r="K7012" t="s">
        <v>29</v>
      </c>
      <c r="L7012" t="s">
        <v>28</v>
      </c>
      <c r="M7012" t="s">
        <v>30</v>
      </c>
      <c r="N7012" t="s">
        <v>35</v>
      </c>
      <c r="O7012" s="4">
        <v>7.1729719743142386</v>
      </c>
      <c r="P7012" t="s">
        <v>30</v>
      </c>
      <c r="Q7012">
        <v>302</v>
      </c>
      <c r="R7012">
        <v>119</v>
      </c>
      <c r="S7012">
        <v>12.21181188844943</v>
      </c>
      <c r="T7012">
        <v>11.18695848444607</v>
      </c>
      <c r="U7012" t="s">
        <v>28</v>
      </c>
      <c r="V7012">
        <v>3</v>
      </c>
      <c r="W7012" t="s">
        <v>31</v>
      </c>
      <c r="X7012">
        <v>1</v>
      </c>
      <c r="Y7012" t="s">
        <v>40</v>
      </c>
      <c r="Z7012" t="s">
        <v>36</v>
      </c>
    </row>
    <row r="7013" spans="1:26" x14ac:dyDescent="0.3">
      <c r="A7013">
        <v>48</v>
      </c>
      <c r="B7013" t="s">
        <v>34</v>
      </c>
      <c r="C7013">
        <v>179</v>
      </c>
      <c r="D7013">
        <v>175</v>
      </c>
      <c r="E7013" t="s">
        <v>30</v>
      </c>
      <c r="F7013" t="s">
        <v>28</v>
      </c>
      <c r="G7013" t="s">
        <v>28</v>
      </c>
      <c r="H7013" t="s">
        <v>29</v>
      </c>
      <c r="I7013">
        <v>24.976505950816534</v>
      </c>
      <c r="J7013" t="s">
        <v>29</v>
      </c>
      <c r="K7013" t="s">
        <v>29</v>
      </c>
      <c r="L7013" t="s">
        <v>29</v>
      </c>
      <c r="M7013" t="s">
        <v>42</v>
      </c>
      <c r="N7013" t="s">
        <v>35</v>
      </c>
      <c r="O7013" s="4">
        <v>7.0411894047035046</v>
      </c>
      <c r="P7013" t="s">
        <v>35</v>
      </c>
      <c r="Q7013">
        <v>237</v>
      </c>
      <c r="R7013">
        <v>103</v>
      </c>
      <c r="S7013">
        <v>1.0341238870749914</v>
      </c>
      <c r="T7013">
        <v>6.0971092866799417</v>
      </c>
      <c r="U7013" t="s">
        <v>28</v>
      </c>
      <c r="V7013">
        <v>4</v>
      </c>
      <c r="W7013" t="s">
        <v>43</v>
      </c>
      <c r="X7013">
        <v>2</v>
      </c>
      <c r="Y7013" t="s">
        <v>37</v>
      </c>
      <c r="Z7013" t="s">
        <v>36</v>
      </c>
    </row>
    <row r="7014" spans="1:26" x14ac:dyDescent="0.3">
      <c r="A7014">
        <v>67</v>
      </c>
      <c r="B7014" t="s">
        <v>26</v>
      </c>
      <c r="C7014">
        <v>152</v>
      </c>
      <c r="D7014">
        <v>234</v>
      </c>
      <c r="E7014" t="s">
        <v>27</v>
      </c>
      <c r="F7014" t="s">
        <v>28</v>
      </c>
      <c r="G7014" t="s">
        <v>28</v>
      </c>
      <c r="H7014" t="s">
        <v>28</v>
      </c>
      <c r="I7014">
        <v>19.380192557104124</v>
      </c>
      <c r="J7014" t="s">
        <v>28</v>
      </c>
      <c r="K7014" t="s">
        <v>29</v>
      </c>
      <c r="L7014" t="s">
        <v>29</v>
      </c>
      <c r="M7014" t="s">
        <v>30</v>
      </c>
      <c r="N7014" t="s">
        <v>27</v>
      </c>
      <c r="O7014" s="4">
        <v>6.2593495437914015</v>
      </c>
      <c r="P7014" t="s">
        <v>30</v>
      </c>
      <c r="Q7014">
        <v>327</v>
      </c>
      <c r="R7014">
        <v>133</v>
      </c>
      <c r="S7014">
        <v>14.488962167198956</v>
      </c>
      <c r="T7014">
        <v>5.3626578928062543</v>
      </c>
      <c r="U7014" t="s">
        <v>28</v>
      </c>
      <c r="V7014">
        <v>2</v>
      </c>
      <c r="W7014" t="s">
        <v>31</v>
      </c>
      <c r="X7014">
        <v>1</v>
      </c>
      <c r="Y7014" t="s">
        <v>37</v>
      </c>
      <c r="Z7014" t="s">
        <v>33</v>
      </c>
    </row>
    <row r="7015" spans="1:26" x14ac:dyDescent="0.3">
      <c r="A7015">
        <v>37</v>
      </c>
      <c r="B7015" t="s">
        <v>34</v>
      </c>
      <c r="C7015">
        <v>172</v>
      </c>
      <c r="D7015">
        <v>250</v>
      </c>
      <c r="E7015" t="s">
        <v>30</v>
      </c>
      <c r="F7015" t="s">
        <v>29</v>
      </c>
      <c r="G7015" t="s">
        <v>29</v>
      </c>
      <c r="H7015" t="s">
        <v>28</v>
      </c>
      <c r="I7015">
        <v>26.955430682160145</v>
      </c>
      <c r="J7015" t="s">
        <v>29</v>
      </c>
      <c r="K7015" t="s">
        <v>29</v>
      </c>
      <c r="L7015" t="s">
        <v>29</v>
      </c>
      <c r="M7015" t="s">
        <v>27</v>
      </c>
      <c r="N7015" t="s">
        <v>27</v>
      </c>
      <c r="O7015" s="4">
        <v>8.4823935757332318</v>
      </c>
      <c r="P7015" t="s">
        <v>35</v>
      </c>
      <c r="Q7015">
        <v>182</v>
      </c>
      <c r="R7015">
        <v>94</v>
      </c>
      <c r="S7015">
        <v>8.6911113487323366</v>
      </c>
      <c r="T7015">
        <v>17.623740139410579</v>
      </c>
      <c r="U7015" t="s">
        <v>28</v>
      </c>
      <c r="V7015">
        <v>4</v>
      </c>
      <c r="W7015" t="s">
        <v>43</v>
      </c>
      <c r="X7015">
        <v>1</v>
      </c>
      <c r="Y7015" t="s">
        <v>32</v>
      </c>
      <c r="Z7015" t="s">
        <v>36</v>
      </c>
    </row>
    <row r="7016" spans="1:26" x14ac:dyDescent="0.3">
      <c r="A7016">
        <v>29</v>
      </c>
      <c r="B7016" t="s">
        <v>34</v>
      </c>
      <c r="C7016">
        <v>148</v>
      </c>
      <c r="D7016">
        <v>270</v>
      </c>
      <c r="E7016" t="s">
        <v>30</v>
      </c>
      <c r="F7016" t="s">
        <v>28</v>
      </c>
      <c r="G7016" t="s">
        <v>28</v>
      </c>
      <c r="H7016" t="s">
        <v>29</v>
      </c>
      <c r="I7016">
        <v>22.133583737368721</v>
      </c>
      <c r="J7016" t="s">
        <v>29</v>
      </c>
      <c r="K7016" t="s">
        <v>28</v>
      </c>
      <c r="L7016" t="s">
        <v>28</v>
      </c>
      <c r="M7016" t="s">
        <v>30</v>
      </c>
      <c r="N7016" t="s">
        <v>35</v>
      </c>
      <c r="O7016" s="4">
        <v>7.3900644958685877</v>
      </c>
      <c r="P7016" t="s">
        <v>27</v>
      </c>
      <c r="Q7016">
        <v>101</v>
      </c>
      <c r="R7016">
        <v>148</v>
      </c>
      <c r="S7016">
        <v>13.702837091427194</v>
      </c>
      <c r="T7016">
        <v>18.584705715585262</v>
      </c>
      <c r="U7016" t="s">
        <v>28</v>
      </c>
      <c r="V7016">
        <v>2</v>
      </c>
      <c r="W7016" t="s">
        <v>31</v>
      </c>
      <c r="X7016">
        <v>2</v>
      </c>
      <c r="Y7016" t="s">
        <v>37</v>
      </c>
      <c r="Z7016" t="s">
        <v>39</v>
      </c>
    </row>
    <row r="7017" spans="1:26" x14ac:dyDescent="0.3">
      <c r="A7017">
        <v>40</v>
      </c>
      <c r="B7017" t="s">
        <v>34</v>
      </c>
      <c r="C7017">
        <v>127</v>
      </c>
      <c r="D7017">
        <v>180</v>
      </c>
      <c r="E7017" t="s">
        <v>27</v>
      </c>
      <c r="F7017" t="s">
        <v>29</v>
      </c>
      <c r="G7017" t="s">
        <v>28</v>
      </c>
      <c r="H7017" t="s">
        <v>28</v>
      </c>
      <c r="I7017">
        <v>26.90809179658471</v>
      </c>
      <c r="J7017" t="s">
        <v>28</v>
      </c>
      <c r="K7017" t="s">
        <v>28</v>
      </c>
      <c r="L7017" t="s">
        <v>29</v>
      </c>
      <c r="M7017" t="s">
        <v>35</v>
      </c>
      <c r="N7017" t="s">
        <v>30</v>
      </c>
      <c r="O7017" s="4">
        <v>8.193376102286722</v>
      </c>
      <c r="P7017" t="s">
        <v>30</v>
      </c>
      <c r="Q7017">
        <v>352</v>
      </c>
      <c r="R7017">
        <v>151</v>
      </c>
      <c r="S7017">
        <v>11.799153697397584</v>
      </c>
      <c r="T7017">
        <v>16.378119563926845</v>
      </c>
      <c r="U7017" t="s">
        <v>28</v>
      </c>
      <c r="V7017">
        <v>2</v>
      </c>
      <c r="W7017" t="s">
        <v>31</v>
      </c>
      <c r="X7017">
        <v>2</v>
      </c>
      <c r="Y7017" t="s">
        <v>32</v>
      </c>
      <c r="Z7017" t="s">
        <v>36</v>
      </c>
    </row>
    <row r="7018" spans="1:26" x14ac:dyDescent="0.3">
      <c r="A7018">
        <v>21</v>
      </c>
      <c r="B7018" t="s">
        <v>34</v>
      </c>
      <c r="C7018">
        <v>152</v>
      </c>
      <c r="D7018">
        <v>166</v>
      </c>
      <c r="E7018" t="s">
        <v>27</v>
      </c>
      <c r="F7018" t="s">
        <v>29</v>
      </c>
      <c r="G7018" t="s">
        <v>28</v>
      </c>
      <c r="H7018" t="s">
        <v>28</v>
      </c>
      <c r="I7018">
        <v>26.782471991117291</v>
      </c>
      <c r="J7018" t="s">
        <v>29</v>
      </c>
      <c r="K7018" t="s">
        <v>29</v>
      </c>
      <c r="L7018" t="s">
        <v>28</v>
      </c>
      <c r="M7018" t="s">
        <v>27</v>
      </c>
      <c r="N7018" t="s">
        <v>27</v>
      </c>
      <c r="O7018" s="4">
        <v>7.5757675550285031</v>
      </c>
      <c r="P7018" t="s">
        <v>35</v>
      </c>
      <c r="Q7018">
        <v>112</v>
      </c>
      <c r="R7018">
        <v>152</v>
      </c>
      <c r="S7018">
        <v>8.4007683398115152E-2</v>
      </c>
      <c r="T7018">
        <v>14.433379441912944</v>
      </c>
      <c r="U7018" t="s">
        <v>28</v>
      </c>
      <c r="V7018">
        <v>3</v>
      </c>
      <c r="W7018" t="s">
        <v>31</v>
      </c>
      <c r="X7018">
        <v>1</v>
      </c>
      <c r="Y7018" t="s">
        <v>32</v>
      </c>
      <c r="Z7018" t="s">
        <v>39</v>
      </c>
    </row>
    <row r="7019" spans="1:26" x14ac:dyDescent="0.3">
      <c r="A7019">
        <v>40</v>
      </c>
      <c r="B7019" t="s">
        <v>34</v>
      </c>
      <c r="C7019">
        <v>160</v>
      </c>
      <c r="D7019">
        <v>247</v>
      </c>
      <c r="E7019" t="s">
        <v>27</v>
      </c>
      <c r="F7019" t="s">
        <v>29</v>
      </c>
      <c r="G7019" t="s">
        <v>28</v>
      </c>
      <c r="H7019" t="s">
        <v>28</v>
      </c>
      <c r="I7019">
        <v>24.077919529184921</v>
      </c>
      <c r="J7019" t="s">
        <v>29</v>
      </c>
      <c r="K7019" t="s">
        <v>28</v>
      </c>
      <c r="L7019" t="s">
        <v>28</v>
      </c>
      <c r="M7019" t="s">
        <v>27</v>
      </c>
      <c r="N7019" t="s">
        <v>27</v>
      </c>
      <c r="O7019" s="4">
        <v>8.6856385144898685</v>
      </c>
      <c r="P7019" t="s">
        <v>30</v>
      </c>
      <c r="Q7019">
        <v>139</v>
      </c>
      <c r="R7019">
        <v>149</v>
      </c>
      <c r="S7019">
        <v>13.428004560276019</v>
      </c>
      <c r="T7019">
        <v>7.4927193840344106</v>
      </c>
      <c r="U7019" t="s">
        <v>28</v>
      </c>
      <c r="V7019">
        <v>2</v>
      </c>
      <c r="W7019" t="s">
        <v>31</v>
      </c>
      <c r="X7019">
        <v>1</v>
      </c>
      <c r="Y7019" t="s">
        <v>37</v>
      </c>
      <c r="Z7019" t="s">
        <v>36</v>
      </c>
    </row>
    <row r="7020" spans="1:26" x14ac:dyDescent="0.3">
      <c r="A7020">
        <v>65</v>
      </c>
      <c r="B7020" t="s">
        <v>34</v>
      </c>
      <c r="C7020">
        <v>138</v>
      </c>
      <c r="D7020">
        <v>275</v>
      </c>
      <c r="E7020" t="s">
        <v>30</v>
      </c>
      <c r="F7020" t="s">
        <v>29</v>
      </c>
      <c r="G7020" t="s">
        <v>28</v>
      </c>
      <c r="H7020" t="s">
        <v>29</v>
      </c>
      <c r="I7020">
        <v>32.362027411077634</v>
      </c>
      <c r="J7020" t="s">
        <v>29</v>
      </c>
      <c r="K7020" t="s">
        <v>28</v>
      </c>
      <c r="L7020" t="s">
        <v>28</v>
      </c>
      <c r="M7020" t="s">
        <v>35</v>
      </c>
      <c r="N7020" t="s">
        <v>27</v>
      </c>
      <c r="O7020" s="4">
        <v>7.8035866753523386</v>
      </c>
      <c r="P7020" t="s">
        <v>35</v>
      </c>
      <c r="Q7020">
        <v>164</v>
      </c>
      <c r="R7020">
        <v>95</v>
      </c>
      <c r="S7020">
        <v>12.624370666147222</v>
      </c>
      <c r="T7020">
        <v>11.878325226699014</v>
      </c>
      <c r="U7020" t="s">
        <v>28</v>
      </c>
      <c r="V7020">
        <v>3</v>
      </c>
      <c r="W7020" t="s">
        <v>31</v>
      </c>
      <c r="X7020">
        <v>2</v>
      </c>
      <c r="Y7020" t="s">
        <v>41</v>
      </c>
      <c r="Z7020" t="s">
        <v>33</v>
      </c>
    </row>
    <row r="7021" spans="1:26" x14ac:dyDescent="0.3">
      <c r="A7021">
        <v>72</v>
      </c>
      <c r="B7021" t="s">
        <v>34</v>
      </c>
      <c r="C7021">
        <v>140</v>
      </c>
      <c r="D7021">
        <v>173</v>
      </c>
      <c r="E7021" t="s">
        <v>27</v>
      </c>
      <c r="F7021" t="s">
        <v>29</v>
      </c>
      <c r="G7021" t="s">
        <v>29</v>
      </c>
      <c r="H7021" t="s">
        <v>29</v>
      </c>
      <c r="I7021">
        <v>27.535543878805843</v>
      </c>
      <c r="J7021" t="s">
        <v>29</v>
      </c>
      <c r="K7021" t="s">
        <v>29</v>
      </c>
      <c r="L7021" t="s">
        <v>28</v>
      </c>
      <c r="M7021" t="s">
        <v>42</v>
      </c>
      <c r="N7021" t="s">
        <v>30</v>
      </c>
      <c r="O7021" s="4">
        <v>8.0664485376980739</v>
      </c>
      <c r="P7021" t="s">
        <v>35</v>
      </c>
      <c r="Q7021">
        <v>305</v>
      </c>
      <c r="R7021">
        <v>149</v>
      </c>
      <c r="S7021">
        <v>14.814155351856094</v>
      </c>
      <c r="T7021">
        <v>10.269399608482017</v>
      </c>
      <c r="U7021" t="s">
        <v>28</v>
      </c>
      <c r="V7021">
        <v>4</v>
      </c>
      <c r="W7021" t="s">
        <v>43</v>
      </c>
      <c r="X7021">
        <v>1</v>
      </c>
      <c r="Y7021" t="s">
        <v>32</v>
      </c>
      <c r="Z7021" t="s">
        <v>33</v>
      </c>
    </row>
    <row r="7022" spans="1:26" x14ac:dyDescent="0.3">
      <c r="A7022">
        <v>65</v>
      </c>
      <c r="B7022" t="s">
        <v>26</v>
      </c>
      <c r="C7022">
        <v>160</v>
      </c>
      <c r="D7022">
        <v>271</v>
      </c>
      <c r="E7022" t="s">
        <v>27</v>
      </c>
      <c r="F7022" t="s">
        <v>28</v>
      </c>
      <c r="G7022" t="s">
        <v>29</v>
      </c>
      <c r="H7022" t="s">
        <v>29</v>
      </c>
      <c r="I7022">
        <v>37.656038747244331</v>
      </c>
      <c r="J7022" t="s">
        <v>28</v>
      </c>
      <c r="K7022" t="s">
        <v>29</v>
      </c>
      <c r="L7022" t="s">
        <v>29</v>
      </c>
      <c r="M7022" t="s">
        <v>42</v>
      </c>
      <c r="N7022" t="s">
        <v>27</v>
      </c>
      <c r="O7022" s="4">
        <v>5.3529889219867703</v>
      </c>
      <c r="P7022" t="s">
        <v>30</v>
      </c>
      <c r="Q7022">
        <v>243</v>
      </c>
      <c r="R7022">
        <v>115</v>
      </c>
      <c r="S7022">
        <v>1.9219949938633762</v>
      </c>
      <c r="T7022">
        <v>11.920085937270841</v>
      </c>
      <c r="U7022" t="s">
        <v>28</v>
      </c>
      <c r="V7022">
        <v>3</v>
      </c>
      <c r="W7022" t="s">
        <v>31</v>
      </c>
      <c r="X7022">
        <v>1</v>
      </c>
      <c r="Y7022" t="s">
        <v>41</v>
      </c>
      <c r="Z7022" t="s">
        <v>33</v>
      </c>
    </row>
    <row r="7023" spans="1:26" x14ac:dyDescent="0.3">
      <c r="A7023">
        <v>18</v>
      </c>
      <c r="B7023" t="s">
        <v>26</v>
      </c>
      <c r="C7023">
        <v>140</v>
      </c>
      <c r="D7023">
        <v>281</v>
      </c>
      <c r="E7023" t="s">
        <v>30</v>
      </c>
      <c r="F7023" t="s">
        <v>28</v>
      </c>
      <c r="G7023" t="s">
        <v>28</v>
      </c>
      <c r="H7023" t="s">
        <v>28</v>
      </c>
      <c r="I7023">
        <v>19.673768988800568</v>
      </c>
      <c r="J7023" t="s">
        <v>29</v>
      </c>
      <c r="K7023" t="s">
        <v>28</v>
      </c>
      <c r="L7023" t="s">
        <v>28</v>
      </c>
      <c r="M7023" t="s">
        <v>42</v>
      </c>
      <c r="N7023" t="s">
        <v>27</v>
      </c>
      <c r="O7023" s="4">
        <v>9.0752118494035177</v>
      </c>
      <c r="P7023" t="s">
        <v>35</v>
      </c>
      <c r="Q7023">
        <v>274</v>
      </c>
      <c r="R7023">
        <v>121</v>
      </c>
      <c r="S7023">
        <v>11.811728903529769</v>
      </c>
      <c r="T7023">
        <v>12.381880469843106</v>
      </c>
      <c r="U7023" t="s">
        <v>28</v>
      </c>
      <c r="V7023">
        <v>1</v>
      </c>
      <c r="W7023" t="s">
        <v>38</v>
      </c>
      <c r="X7023">
        <v>2</v>
      </c>
      <c r="Y7023" t="s">
        <v>37</v>
      </c>
      <c r="Z7023" t="s">
        <v>39</v>
      </c>
    </row>
    <row r="7024" spans="1:26" x14ac:dyDescent="0.3">
      <c r="A7024">
        <v>71</v>
      </c>
      <c r="B7024" t="s">
        <v>26</v>
      </c>
      <c r="C7024">
        <v>144</v>
      </c>
      <c r="D7024">
        <v>286</v>
      </c>
      <c r="E7024" t="s">
        <v>30</v>
      </c>
      <c r="F7024" t="s">
        <v>28</v>
      </c>
      <c r="G7024" t="s">
        <v>28</v>
      </c>
      <c r="H7024" t="s">
        <v>29</v>
      </c>
      <c r="I7024">
        <v>27.033718940087716</v>
      </c>
      <c r="J7024" t="s">
        <v>29</v>
      </c>
      <c r="K7024" t="s">
        <v>29</v>
      </c>
      <c r="L7024" t="s">
        <v>29</v>
      </c>
      <c r="M7024" t="s">
        <v>35</v>
      </c>
      <c r="N7024" t="s">
        <v>35</v>
      </c>
      <c r="O7024" s="4">
        <v>4.9322413514929471</v>
      </c>
      <c r="P7024" t="s">
        <v>27</v>
      </c>
      <c r="Q7024">
        <v>316</v>
      </c>
      <c r="R7024">
        <v>99</v>
      </c>
      <c r="S7024">
        <v>0.53737310588894527</v>
      </c>
      <c r="T7024">
        <v>5.8867907062989504</v>
      </c>
      <c r="U7024" t="s">
        <v>28</v>
      </c>
      <c r="V7024">
        <v>4</v>
      </c>
      <c r="W7024" t="s">
        <v>43</v>
      </c>
      <c r="X7024">
        <v>2</v>
      </c>
      <c r="Y7024" t="s">
        <v>32</v>
      </c>
      <c r="Z7024" t="s">
        <v>33</v>
      </c>
    </row>
    <row r="7025" spans="1:26" x14ac:dyDescent="0.3">
      <c r="A7025">
        <v>42</v>
      </c>
      <c r="B7025" t="s">
        <v>26</v>
      </c>
      <c r="C7025">
        <v>161</v>
      </c>
      <c r="D7025">
        <v>279</v>
      </c>
      <c r="E7025" t="s">
        <v>27</v>
      </c>
      <c r="F7025" t="s">
        <v>28</v>
      </c>
      <c r="G7025" t="s">
        <v>28</v>
      </c>
      <c r="H7025" t="s">
        <v>28</v>
      </c>
      <c r="I7025">
        <v>35.07089217494741</v>
      </c>
      <c r="J7025" t="s">
        <v>29</v>
      </c>
      <c r="K7025" t="s">
        <v>29</v>
      </c>
      <c r="L7025" t="s">
        <v>28</v>
      </c>
      <c r="M7025" t="s">
        <v>42</v>
      </c>
      <c r="N7025" t="s">
        <v>30</v>
      </c>
      <c r="O7025" s="4">
        <v>6.0388978838622247</v>
      </c>
      <c r="P7025" t="s">
        <v>35</v>
      </c>
      <c r="Q7025">
        <v>222</v>
      </c>
      <c r="R7025">
        <v>97</v>
      </c>
      <c r="S7025">
        <v>12.085667882850609</v>
      </c>
      <c r="T7025">
        <v>12.778581411708521</v>
      </c>
      <c r="U7025" t="s">
        <v>28</v>
      </c>
      <c r="V7025">
        <v>2</v>
      </c>
      <c r="W7025" t="s">
        <v>31</v>
      </c>
      <c r="X7025">
        <v>1</v>
      </c>
      <c r="Y7025" t="s">
        <v>41</v>
      </c>
      <c r="Z7025" t="s">
        <v>36</v>
      </c>
    </row>
    <row r="7026" spans="1:26" x14ac:dyDescent="0.3">
      <c r="A7026">
        <v>19</v>
      </c>
      <c r="B7026" t="s">
        <v>34</v>
      </c>
      <c r="C7026">
        <v>175</v>
      </c>
      <c r="D7026">
        <v>272</v>
      </c>
      <c r="E7026" t="s">
        <v>27</v>
      </c>
      <c r="F7026" t="s">
        <v>28</v>
      </c>
      <c r="G7026" t="s">
        <v>29</v>
      </c>
      <c r="H7026" t="s">
        <v>28</v>
      </c>
      <c r="I7026">
        <v>28.879776220489827</v>
      </c>
      <c r="J7026" t="s">
        <v>29</v>
      </c>
      <c r="K7026" t="s">
        <v>29</v>
      </c>
      <c r="L7026" t="s">
        <v>28</v>
      </c>
      <c r="M7026" t="s">
        <v>35</v>
      </c>
      <c r="N7026" t="s">
        <v>35</v>
      </c>
      <c r="O7026" s="4">
        <v>9.3364352822538077</v>
      </c>
      <c r="P7026" t="s">
        <v>27</v>
      </c>
      <c r="Q7026">
        <v>201</v>
      </c>
      <c r="R7026">
        <v>159</v>
      </c>
      <c r="S7026">
        <v>5.8262015793649997</v>
      </c>
      <c r="T7026">
        <v>17.965483386228744</v>
      </c>
      <c r="U7026" t="s">
        <v>28</v>
      </c>
      <c r="V7026">
        <v>2</v>
      </c>
      <c r="W7026" t="s">
        <v>31</v>
      </c>
      <c r="X7026">
        <v>3</v>
      </c>
      <c r="Y7026" t="s">
        <v>32</v>
      </c>
      <c r="Z7026" t="s">
        <v>39</v>
      </c>
    </row>
    <row r="7027" spans="1:26" x14ac:dyDescent="0.3">
      <c r="A7027">
        <v>47</v>
      </c>
      <c r="B7027" t="s">
        <v>26</v>
      </c>
      <c r="C7027">
        <v>142</v>
      </c>
      <c r="D7027">
        <v>187</v>
      </c>
      <c r="E7027" t="s">
        <v>30</v>
      </c>
      <c r="F7027" t="s">
        <v>28</v>
      </c>
      <c r="G7027" t="s">
        <v>29</v>
      </c>
      <c r="H7027" t="s">
        <v>28</v>
      </c>
      <c r="I7027">
        <v>39.253787998583476</v>
      </c>
      <c r="J7027" t="s">
        <v>28</v>
      </c>
      <c r="K7027" t="s">
        <v>28</v>
      </c>
      <c r="L7027" t="s">
        <v>28</v>
      </c>
      <c r="M7027" t="s">
        <v>27</v>
      </c>
      <c r="N7027" t="s">
        <v>35</v>
      </c>
      <c r="O7027" s="4">
        <v>4.6515126583103363</v>
      </c>
      <c r="P7027" t="s">
        <v>35</v>
      </c>
      <c r="Q7027">
        <v>106</v>
      </c>
      <c r="R7027">
        <v>92</v>
      </c>
      <c r="S7027">
        <v>14.122457240428741</v>
      </c>
      <c r="T7027">
        <v>18.138514718576744</v>
      </c>
      <c r="U7027" t="s">
        <v>28</v>
      </c>
      <c r="V7027">
        <v>0</v>
      </c>
      <c r="W7027" t="s">
        <v>38</v>
      </c>
      <c r="X7027">
        <v>1</v>
      </c>
      <c r="Y7027" t="s">
        <v>41</v>
      </c>
      <c r="Z7027" t="s">
        <v>36</v>
      </c>
    </row>
    <row r="7028" spans="1:26" x14ac:dyDescent="0.3">
      <c r="A7028">
        <v>20</v>
      </c>
      <c r="B7028" t="s">
        <v>34</v>
      </c>
      <c r="C7028">
        <v>130</v>
      </c>
      <c r="D7028">
        <v>292</v>
      </c>
      <c r="E7028" t="s">
        <v>30</v>
      </c>
      <c r="F7028" t="s">
        <v>28</v>
      </c>
      <c r="G7028" t="s">
        <v>29</v>
      </c>
      <c r="H7028" t="s">
        <v>29</v>
      </c>
      <c r="I7028">
        <v>21.846105350897989</v>
      </c>
      <c r="J7028" t="s">
        <v>28</v>
      </c>
      <c r="K7028" t="s">
        <v>28</v>
      </c>
      <c r="L7028" t="s">
        <v>29</v>
      </c>
      <c r="M7028" t="s">
        <v>35</v>
      </c>
      <c r="N7028" t="s">
        <v>35</v>
      </c>
      <c r="O7028" s="4">
        <v>9.2000732932342242</v>
      </c>
      <c r="P7028" t="s">
        <v>35</v>
      </c>
      <c r="Q7028">
        <v>321</v>
      </c>
      <c r="R7028">
        <v>94</v>
      </c>
      <c r="S7028">
        <v>3.6457494197805107</v>
      </c>
      <c r="T7028">
        <v>9.3366355247226771</v>
      </c>
      <c r="U7028" t="s">
        <v>28</v>
      </c>
      <c r="V7028">
        <v>2</v>
      </c>
      <c r="W7028" t="s">
        <v>31</v>
      </c>
      <c r="X7028">
        <v>3</v>
      </c>
      <c r="Y7028" t="s">
        <v>37</v>
      </c>
      <c r="Z7028" t="s">
        <v>39</v>
      </c>
    </row>
    <row r="7029" spans="1:26" x14ac:dyDescent="0.3">
      <c r="A7029">
        <v>75</v>
      </c>
      <c r="B7029" t="s">
        <v>26</v>
      </c>
      <c r="C7029">
        <v>152</v>
      </c>
      <c r="D7029">
        <v>280</v>
      </c>
      <c r="E7029" t="s">
        <v>35</v>
      </c>
      <c r="F7029" t="s">
        <v>28</v>
      </c>
      <c r="G7029" t="s">
        <v>28</v>
      </c>
      <c r="H7029" t="s">
        <v>29</v>
      </c>
      <c r="I7029">
        <v>24.952532280697493</v>
      </c>
      <c r="J7029" t="s">
        <v>29</v>
      </c>
      <c r="K7029" t="s">
        <v>29</v>
      </c>
      <c r="L7029" t="s">
        <v>29</v>
      </c>
      <c r="M7029" t="s">
        <v>42</v>
      </c>
      <c r="N7029" t="s">
        <v>35</v>
      </c>
      <c r="O7029" s="4">
        <v>6.8521917130816474</v>
      </c>
      <c r="P7029" t="s">
        <v>35</v>
      </c>
      <c r="Q7029">
        <v>116</v>
      </c>
      <c r="R7029">
        <v>114</v>
      </c>
      <c r="S7029">
        <v>8.7491100792146117</v>
      </c>
      <c r="T7029">
        <v>16.768010966591657</v>
      </c>
      <c r="U7029" t="s">
        <v>28</v>
      </c>
      <c r="V7029">
        <v>4</v>
      </c>
      <c r="W7029" t="s">
        <v>43</v>
      </c>
      <c r="X7029">
        <v>1</v>
      </c>
      <c r="Y7029" t="s">
        <v>37</v>
      </c>
      <c r="Z7029" t="s">
        <v>33</v>
      </c>
    </row>
    <row r="7030" spans="1:26" x14ac:dyDescent="0.3">
      <c r="A7030">
        <v>38</v>
      </c>
      <c r="B7030" t="s">
        <v>26</v>
      </c>
      <c r="C7030">
        <v>139</v>
      </c>
      <c r="D7030">
        <v>206</v>
      </c>
      <c r="E7030" t="s">
        <v>30</v>
      </c>
      <c r="F7030" t="s">
        <v>29</v>
      </c>
      <c r="G7030" t="s">
        <v>29</v>
      </c>
      <c r="H7030" t="s">
        <v>29</v>
      </c>
      <c r="I7030">
        <v>20.555389279230642</v>
      </c>
      <c r="J7030" t="s">
        <v>29</v>
      </c>
      <c r="K7030" t="s">
        <v>28</v>
      </c>
      <c r="L7030" t="s">
        <v>28</v>
      </c>
      <c r="M7030" t="s">
        <v>30</v>
      </c>
      <c r="N7030" t="s">
        <v>35</v>
      </c>
      <c r="O7030" s="4">
        <v>5.1015200494401105</v>
      </c>
      <c r="P7030" t="s">
        <v>30</v>
      </c>
      <c r="Q7030">
        <v>201</v>
      </c>
      <c r="R7030">
        <v>153</v>
      </c>
      <c r="S7030">
        <v>4.0852323622393092</v>
      </c>
      <c r="T7030">
        <v>11.310897269979126</v>
      </c>
      <c r="U7030" t="s">
        <v>28</v>
      </c>
      <c r="V7030">
        <v>3</v>
      </c>
      <c r="W7030" t="s">
        <v>31</v>
      </c>
      <c r="X7030">
        <v>0</v>
      </c>
      <c r="Y7030" t="s">
        <v>37</v>
      </c>
      <c r="Z7030" t="s">
        <v>36</v>
      </c>
    </row>
    <row r="7031" spans="1:26" x14ac:dyDescent="0.3">
      <c r="A7031">
        <v>42</v>
      </c>
      <c r="B7031" t="s">
        <v>34</v>
      </c>
      <c r="C7031">
        <v>144</v>
      </c>
      <c r="D7031">
        <v>191</v>
      </c>
      <c r="E7031" t="s">
        <v>30</v>
      </c>
      <c r="F7031" t="s">
        <v>28</v>
      </c>
      <c r="G7031" t="s">
        <v>29</v>
      </c>
      <c r="H7031" t="s">
        <v>28</v>
      </c>
      <c r="I7031">
        <v>23.428052338357418</v>
      </c>
      <c r="J7031" t="s">
        <v>28</v>
      </c>
      <c r="K7031" t="s">
        <v>28</v>
      </c>
      <c r="L7031" t="s">
        <v>28</v>
      </c>
      <c r="M7031" t="s">
        <v>42</v>
      </c>
      <c r="N7031" t="s">
        <v>35</v>
      </c>
      <c r="O7031" s="4">
        <v>8.4231612013838717</v>
      </c>
      <c r="P7031" t="s">
        <v>30</v>
      </c>
      <c r="Q7031">
        <v>333</v>
      </c>
      <c r="R7031">
        <v>123</v>
      </c>
      <c r="S7031">
        <v>13.557871547187835</v>
      </c>
      <c r="T7031">
        <v>19.124038573110479</v>
      </c>
      <c r="U7031" t="s">
        <v>28</v>
      </c>
      <c r="V7031">
        <v>0</v>
      </c>
      <c r="W7031" t="s">
        <v>38</v>
      </c>
      <c r="X7031">
        <v>2</v>
      </c>
      <c r="Y7031" t="s">
        <v>37</v>
      </c>
      <c r="Z7031" t="s">
        <v>36</v>
      </c>
    </row>
    <row r="7032" spans="1:26" x14ac:dyDescent="0.3">
      <c r="A7032">
        <v>37</v>
      </c>
      <c r="B7032" t="s">
        <v>34</v>
      </c>
      <c r="C7032">
        <v>145</v>
      </c>
      <c r="D7032">
        <v>202</v>
      </c>
      <c r="E7032" t="s">
        <v>35</v>
      </c>
      <c r="F7032" t="s">
        <v>28</v>
      </c>
      <c r="G7032" t="s">
        <v>29</v>
      </c>
      <c r="H7032" t="s">
        <v>29</v>
      </c>
      <c r="I7032">
        <v>32.79570954172199</v>
      </c>
      <c r="J7032" t="s">
        <v>29</v>
      </c>
      <c r="K7032" t="s">
        <v>28</v>
      </c>
      <c r="L7032" t="s">
        <v>29</v>
      </c>
      <c r="M7032" t="s">
        <v>27</v>
      </c>
      <c r="N7032" t="s">
        <v>27</v>
      </c>
      <c r="O7032" s="4">
        <v>5.7032909807183518</v>
      </c>
      <c r="P7032" t="s">
        <v>27</v>
      </c>
      <c r="Q7032">
        <v>272</v>
      </c>
      <c r="R7032">
        <v>99</v>
      </c>
      <c r="S7032">
        <v>10.496088115777523</v>
      </c>
      <c r="T7032">
        <v>5.4071680684309706</v>
      </c>
      <c r="U7032" t="s">
        <v>28</v>
      </c>
      <c r="V7032">
        <v>3</v>
      </c>
      <c r="W7032" t="s">
        <v>31</v>
      </c>
      <c r="X7032">
        <v>1</v>
      </c>
      <c r="Y7032" t="s">
        <v>41</v>
      </c>
      <c r="Z7032" t="s">
        <v>36</v>
      </c>
    </row>
    <row r="7033" spans="1:26" x14ac:dyDescent="0.3">
      <c r="A7033">
        <v>66</v>
      </c>
      <c r="B7033" t="s">
        <v>26</v>
      </c>
      <c r="C7033">
        <v>159</v>
      </c>
      <c r="D7033">
        <v>268</v>
      </c>
      <c r="E7033" t="s">
        <v>27</v>
      </c>
      <c r="F7033" t="s">
        <v>29</v>
      </c>
      <c r="G7033" t="s">
        <v>28</v>
      </c>
      <c r="H7033" t="s">
        <v>29</v>
      </c>
      <c r="I7033">
        <v>28.712811941125008</v>
      </c>
      <c r="J7033" t="s">
        <v>28</v>
      </c>
      <c r="K7033" t="s">
        <v>29</v>
      </c>
      <c r="L7033" t="s">
        <v>29</v>
      </c>
      <c r="M7033" t="s">
        <v>27</v>
      </c>
      <c r="N7033" t="s">
        <v>30</v>
      </c>
      <c r="O7033" s="4">
        <v>8.0674551753941603</v>
      </c>
      <c r="P7033" t="s">
        <v>27</v>
      </c>
      <c r="Q7033">
        <v>286</v>
      </c>
      <c r="R7033">
        <v>95</v>
      </c>
      <c r="S7033">
        <v>5.19466154478308</v>
      </c>
      <c r="T7033">
        <v>16.104731265912722</v>
      </c>
      <c r="U7033" t="s">
        <v>28</v>
      </c>
      <c r="V7033">
        <v>4</v>
      </c>
      <c r="W7033" t="s">
        <v>43</v>
      </c>
      <c r="X7033">
        <v>1</v>
      </c>
      <c r="Y7033" t="s">
        <v>32</v>
      </c>
      <c r="Z7033" t="s">
        <v>33</v>
      </c>
    </row>
    <row r="7034" spans="1:26" x14ac:dyDescent="0.3">
      <c r="A7034">
        <v>69</v>
      </c>
      <c r="B7034" t="s">
        <v>26</v>
      </c>
      <c r="C7034">
        <v>171</v>
      </c>
      <c r="D7034">
        <v>270</v>
      </c>
      <c r="E7034" t="s">
        <v>35</v>
      </c>
      <c r="F7034" t="s">
        <v>28</v>
      </c>
      <c r="G7034" t="s">
        <v>29</v>
      </c>
      <c r="H7034" t="s">
        <v>28</v>
      </c>
      <c r="I7034">
        <v>21.565479053667062</v>
      </c>
      <c r="J7034" t="s">
        <v>29</v>
      </c>
      <c r="K7034" t="s">
        <v>29</v>
      </c>
      <c r="L7034" t="s">
        <v>29</v>
      </c>
      <c r="M7034" t="s">
        <v>27</v>
      </c>
      <c r="N7034" t="s">
        <v>35</v>
      </c>
      <c r="O7034" s="4">
        <v>8.7453734452746801</v>
      </c>
      <c r="P7034" t="s">
        <v>35</v>
      </c>
      <c r="Q7034">
        <v>337</v>
      </c>
      <c r="R7034">
        <v>87</v>
      </c>
      <c r="S7034">
        <v>7.2333696860591692</v>
      </c>
      <c r="T7034">
        <v>17.836184653918497</v>
      </c>
      <c r="U7034" t="s">
        <v>28</v>
      </c>
      <c r="V7034">
        <v>3</v>
      </c>
      <c r="W7034" t="s">
        <v>31</v>
      </c>
      <c r="X7034">
        <v>2</v>
      </c>
      <c r="Y7034" t="s">
        <v>37</v>
      </c>
      <c r="Z7034" t="s">
        <v>33</v>
      </c>
    </row>
    <row r="7035" spans="1:26" x14ac:dyDescent="0.3">
      <c r="A7035">
        <v>39</v>
      </c>
      <c r="B7035" t="s">
        <v>26</v>
      </c>
      <c r="C7035">
        <v>131</v>
      </c>
      <c r="D7035">
        <v>205</v>
      </c>
      <c r="E7035" t="s">
        <v>30</v>
      </c>
      <c r="F7035" t="s">
        <v>29</v>
      </c>
      <c r="G7035" t="s">
        <v>29</v>
      </c>
      <c r="H7035" t="s">
        <v>29</v>
      </c>
      <c r="I7035">
        <v>28.443291525129609</v>
      </c>
      <c r="J7035" t="s">
        <v>28</v>
      </c>
      <c r="K7035" t="s">
        <v>29</v>
      </c>
      <c r="L7035" t="s">
        <v>28</v>
      </c>
      <c r="M7035" t="s">
        <v>42</v>
      </c>
      <c r="N7035" t="s">
        <v>30</v>
      </c>
      <c r="O7035" s="4">
        <v>7.4159728825420856</v>
      </c>
      <c r="P7035" t="s">
        <v>30</v>
      </c>
      <c r="Q7035">
        <v>131</v>
      </c>
      <c r="R7035">
        <v>138</v>
      </c>
      <c r="S7035">
        <v>14.864496253567379</v>
      </c>
      <c r="T7035">
        <v>13.441695342294564</v>
      </c>
      <c r="U7035" t="s">
        <v>28</v>
      </c>
      <c r="V7035">
        <v>3</v>
      </c>
      <c r="W7035" t="s">
        <v>31</v>
      </c>
      <c r="X7035">
        <v>1</v>
      </c>
      <c r="Y7035" t="s">
        <v>32</v>
      </c>
      <c r="Z7035" t="s">
        <v>36</v>
      </c>
    </row>
    <row r="7036" spans="1:26" x14ac:dyDescent="0.3">
      <c r="A7036">
        <v>38</v>
      </c>
      <c r="B7036" t="s">
        <v>26</v>
      </c>
      <c r="C7036">
        <v>151</v>
      </c>
      <c r="D7036">
        <v>236</v>
      </c>
      <c r="E7036" t="s">
        <v>35</v>
      </c>
      <c r="F7036" t="s">
        <v>28</v>
      </c>
      <c r="G7036" t="s">
        <v>29</v>
      </c>
      <c r="H7036" t="s">
        <v>29</v>
      </c>
      <c r="I7036">
        <v>36.642832095031885</v>
      </c>
      <c r="J7036" t="s">
        <v>29</v>
      </c>
      <c r="K7036" t="s">
        <v>29</v>
      </c>
      <c r="L7036" t="s">
        <v>29</v>
      </c>
      <c r="M7036" t="s">
        <v>35</v>
      </c>
      <c r="N7036" t="s">
        <v>30</v>
      </c>
      <c r="O7036" s="4">
        <v>8.7159918602726023</v>
      </c>
      <c r="P7036" t="s">
        <v>30</v>
      </c>
      <c r="Q7036">
        <v>356</v>
      </c>
      <c r="R7036">
        <v>94</v>
      </c>
      <c r="S7036">
        <v>5.9784120587639862</v>
      </c>
      <c r="T7036">
        <v>11.372022481451848</v>
      </c>
      <c r="U7036" t="s">
        <v>28</v>
      </c>
      <c r="V7036">
        <v>4</v>
      </c>
      <c r="W7036" t="s">
        <v>43</v>
      </c>
      <c r="X7036">
        <v>3</v>
      </c>
      <c r="Y7036" t="s">
        <v>41</v>
      </c>
      <c r="Z7036" t="s">
        <v>36</v>
      </c>
    </row>
    <row r="7037" spans="1:26" x14ac:dyDescent="0.3">
      <c r="A7037">
        <v>79</v>
      </c>
      <c r="B7037" t="s">
        <v>34</v>
      </c>
      <c r="C7037">
        <v>152</v>
      </c>
      <c r="D7037">
        <v>225</v>
      </c>
      <c r="E7037" t="s">
        <v>35</v>
      </c>
      <c r="F7037" t="s">
        <v>28</v>
      </c>
      <c r="G7037" t="s">
        <v>28</v>
      </c>
      <c r="H7037" t="s">
        <v>29</v>
      </c>
      <c r="I7037">
        <v>27.676168869592555</v>
      </c>
      <c r="J7037" t="s">
        <v>29</v>
      </c>
      <c r="K7037" t="s">
        <v>29</v>
      </c>
      <c r="L7037" t="s">
        <v>29</v>
      </c>
      <c r="M7037" t="s">
        <v>35</v>
      </c>
      <c r="N7037" t="s">
        <v>27</v>
      </c>
      <c r="O7037" s="4">
        <v>9.6102775813157564</v>
      </c>
      <c r="P7037" t="s">
        <v>27</v>
      </c>
      <c r="Q7037">
        <v>203</v>
      </c>
      <c r="R7037">
        <v>150</v>
      </c>
      <c r="S7037">
        <v>0.62910025287122862</v>
      </c>
      <c r="T7037">
        <v>8.4121921681025675</v>
      </c>
      <c r="U7037" t="s">
        <v>28</v>
      </c>
      <c r="V7037">
        <v>4</v>
      </c>
      <c r="W7037" t="s">
        <v>43</v>
      </c>
      <c r="X7037">
        <v>3</v>
      </c>
      <c r="Y7037" t="s">
        <v>32</v>
      </c>
      <c r="Z7037" t="s">
        <v>33</v>
      </c>
    </row>
    <row r="7038" spans="1:26" x14ac:dyDescent="0.3">
      <c r="A7038">
        <v>78</v>
      </c>
      <c r="B7038" t="s">
        <v>26</v>
      </c>
      <c r="C7038">
        <v>129</v>
      </c>
      <c r="D7038">
        <v>234</v>
      </c>
      <c r="E7038" t="s">
        <v>35</v>
      </c>
      <c r="F7038" t="s">
        <v>29</v>
      </c>
      <c r="G7038" t="s">
        <v>29</v>
      </c>
      <c r="H7038" t="s">
        <v>29</v>
      </c>
      <c r="I7038">
        <v>18.290719637856103</v>
      </c>
      <c r="J7038" t="s">
        <v>29</v>
      </c>
      <c r="K7038" t="s">
        <v>29</v>
      </c>
      <c r="L7038" t="s">
        <v>28</v>
      </c>
      <c r="M7038" t="s">
        <v>30</v>
      </c>
      <c r="N7038" t="s">
        <v>30</v>
      </c>
      <c r="O7038" s="4">
        <v>7.3024105203021037</v>
      </c>
      <c r="P7038" t="s">
        <v>27</v>
      </c>
      <c r="Q7038">
        <v>107</v>
      </c>
      <c r="R7038">
        <v>146</v>
      </c>
      <c r="S7038">
        <v>14.525623979337677</v>
      </c>
      <c r="T7038">
        <v>5.4916568148921172</v>
      </c>
      <c r="U7038" t="s">
        <v>28</v>
      </c>
      <c r="V7038">
        <v>4</v>
      </c>
      <c r="W7038" t="s">
        <v>43</v>
      </c>
      <c r="X7038">
        <v>1</v>
      </c>
      <c r="Y7038" t="s">
        <v>40</v>
      </c>
      <c r="Z7038" t="s">
        <v>33</v>
      </c>
    </row>
    <row r="7039" spans="1:26" x14ac:dyDescent="0.3">
      <c r="A7039">
        <v>50</v>
      </c>
      <c r="B7039" t="s">
        <v>26</v>
      </c>
      <c r="C7039">
        <v>123</v>
      </c>
      <c r="D7039">
        <v>234</v>
      </c>
      <c r="E7039" t="s">
        <v>35</v>
      </c>
      <c r="F7039" t="s">
        <v>28</v>
      </c>
      <c r="G7039" t="s">
        <v>28</v>
      </c>
      <c r="H7039" t="s">
        <v>29</v>
      </c>
      <c r="I7039">
        <v>19.208273855343943</v>
      </c>
      <c r="J7039" t="s">
        <v>28</v>
      </c>
      <c r="K7039" t="s">
        <v>29</v>
      </c>
      <c r="L7039" t="s">
        <v>29</v>
      </c>
      <c r="M7039" t="s">
        <v>35</v>
      </c>
      <c r="N7039" t="s">
        <v>30</v>
      </c>
      <c r="O7039" s="4">
        <v>4.9142113158201068</v>
      </c>
      <c r="P7039" t="s">
        <v>30</v>
      </c>
      <c r="Q7039">
        <v>385</v>
      </c>
      <c r="R7039">
        <v>148</v>
      </c>
      <c r="S7039">
        <v>14.564414230660605</v>
      </c>
      <c r="T7039">
        <v>18.44752510440334</v>
      </c>
      <c r="U7039" t="s">
        <v>28</v>
      </c>
      <c r="V7039">
        <v>3</v>
      </c>
      <c r="W7039" t="s">
        <v>31</v>
      </c>
      <c r="X7039">
        <v>2</v>
      </c>
      <c r="Y7039" t="s">
        <v>37</v>
      </c>
      <c r="Z7039" t="s">
        <v>36</v>
      </c>
    </row>
    <row r="7040" spans="1:26" x14ac:dyDescent="0.3">
      <c r="A7040">
        <v>69</v>
      </c>
      <c r="B7040" t="s">
        <v>26</v>
      </c>
      <c r="C7040">
        <v>134</v>
      </c>
      <c r="D7040">
        <v>230</v>
      </c>
      <c r="E7040" t="s">
        <v>35</v>
      </c>
      <c r="F7040" t="s">
        <v>29</v>
      </c>
      <c r="G7040" t="s">
        <v>28</v>
      </c>
      <c r="H7040" t="s">
        <v>29</v>
      </c>
      <c r="I7040">
        <v>27.638647340171946</v>
      </c>
      <c r="J7040" t="s">
        <v>29</v>
      </c>
      <c r="K7040" t="s">
        <v>29</v>
      </c>
      <c r="L7040" t="s">
        <v>28</v>
      </c>
      <c r="M7040" t="s">
        <v>30</v>
      </c>
      <c r="N7040" t="s">
        <v>30</v>
      </c>
      <c r="O7040" s="4">
        <v>8.2576100769224183</v>
      </c>
      <c r="P7040" t="s">
        <v>30</v>
      </c>
      <c r="Q7040">
        <v>326</v>
      </c>
      <c r="R7040">
        <v>110</v>
      </c>
      <c r="S7040">
        <v>9.5184185762943105</v>
      </c>
      <c r="T7040">
        <v>6.4359892318642471</v>
      </c>
      <c r="U7040" t="s">
        <v>28</v>
      </c>
      <c r="V7040">
        <v>4</v>
      </c>
      <c r="W7040" t="s">
        <v>43</v>
      </c>
      <c r="X7040">
        <v>1</v>
      </c>
      <c r="Y7040" t="s">
        <v>32</v>
      </c>
      <c r="Z7040" t="s">
        <v>33</v>
      </c>
    </row>
    <row r="7041" spans="1:26" x14ac:dyDescent="0.3">
      <c r="A7041">
        <v>55</v>
      </c>
      <c r="B7041" t="s">
        <v>26</v>
      </c>
      <c r="C7041">
        <v>170</v>
      </c>
      <c r="D7041">
        <v>157</v>
      </c>
      <c r="E7041" t="s">
        <v>35</v>
      </c>
      <c r="F7041" t="s">
        <v>29</v>
      </c>
      <c r="G7041" t="s">
        <v>29</v>
      </c>
      <c r="H7041" t="s">
        <v>28</v>
      </c>
      <c r="I7041">
        <v>31.051392765761147</v>
      </c>
      <c r="J7041" t="s">
        <v>29</v>
      </c>
      <c r="K7041" t="s">
        <v>28</v>
      </c>
      <c r="L7041" t="s">
        <v>28</v>
      </c>
      <c r="M7041" t="s">
        <v>27</v>
      </c>
      <c r="N7041" t="s">
        <v>30</v>
      </c>
      <c r="O7041" s="4">
        <v>6.460441503999653</v>
      </c>
      <c r="P7041" t="s">
        <v>35</v>
      </c>
      <c r="Q7041">
        <v>318</v>
      </c>
      <c r="R7041">
        <v>101</v>
      </c>
      <c r="S7041">
        <v>7.7463718044477989</v>
      </c>
      <c r="T7041">
        <v>18.73849566926561</v>
      </c>
      <c r="U7041" t="s">
        <v>28</v>
      </c>
      <c r="V7041">
        <v>2</v>
      </c>
      <c r="W7041" t="s">
        <v>31</v>
      </c>
      <c r="X7041">
        <v>0</v>
      </c>
      <c r="Y7041" t="s">
        <v>41</v>
      </c>
      <c r="Z7041" t="s">
        <v>33</v>
      </c>
    </row>
    <row r="7042" spans="1:26" x14ac:dyDescent="0.3">
      <c r="A7042">
        <v>32</v>
      </c>
      <c r="B7042" t="s">
        <v>34</v>
      </c>
      <c r="C7042">
        <v>146</v>
      </c>
      <c r="D7042">
        <v>287</v>
      </c>
      <c r="E7042" t="s">
        <v>35</v>
      </c>
      <c r="F7042" t="s">
        <v>28</v>
      </c>
      <c r="G7042" t="s">
        <v>29</v>
      </c>
      <c r="H7042" t="s">
        <v>28</v>
      </c>
      <c r="I7042">
        <v>39.603153336999618</v>
      </c>
      <c r="J7042" t="s">
        <v>29</v>
      </c>
      <c r="K7042" t="s">
        <v>28</v>
      </c>
      <c r="L7042" t="s">
        <v>29</v>
      </c>
      <c r="M7042" t="s">
        <v>30</v>
      </c>
      <c r="N7042" t="s">
        <v>27</v>
      </c>
      <c r="O7042" s="4">
        <v>7.7608921683169569</v>
      </c>
      <c r="P7042" t="s">
        <v>27</v>
      </c>
      <c r="Q7042">
        <v>361</v>
      </c>
      <c r="R7042">
        <v>121</v>
      </c>
      <c r="S7042">
        <v>14.971816734387065</v>
      </c>
      <c r="T7042">
        <v>12.711188963047261</v>
      </c>
      <c r="U7042" t="s">
        <v>28</v>
      </c>
      <c r="V7042">
        <v>2</v>
      </c>
      <c r="W7042" t="s">
        <v>31</v>
      </c>
      <c r="X7042">
        <v>2</v>
      </c>
      <c r="Y7042" t="s">
        <v>41</v>
      </c>
      <c r="Z7042" t="s">
        <v>36</v>
      </c>
    </row>
    <row r="7043" spans="1:26" x14ac:dyDescent="0.3">
      <c r="A7043">
        <v>75</v>
      </c>
      <c r="B7043" t="s">
        <v>34</v>
      </c>
      <c r="C7043">
        <v>124</v>
      </c>
      <c r="D7043">
        <v>230</v>
      </c>
      <c r="E7043" t="s">
        <v>35</v>
      </c>
      <c r="F7043" t="s">
        <v>29</v>
      </c>
      <c r="G7043" t="s">
        <v>28</v>
      </c>
      <c r="H7043" t="s">
        <v>29</v>
      </c>
      <c r="I7043">
        <v>30.273667532194825</v>
      </c>
      <c r="J7043" t="s">
        <v>29</v>
      </c>
      <c r="K7043" t="s">
        <v>29</v>
      </c>
      <c r="L7043" t="s">
        <v>28</v>
      </c>
      <c r="M7043" t="s">
        <v>42</v>
      </c>
      <c r="N7043" t="s">
        <v>30</v>
      </c>
      <c r="O7043" s="4">
        <v>7.8387557907091105</v>
      </c>
      <c r="P7043" t="s">
        <v>35</v>
      </c>
      <c r="Q7043">
        <v>167</v>
      </c>
      <c r="R7043">
        <v>131</v>
      </c>
      <c r="S7043">
        <v>11.118820904015996</v>
      </c>
      <c r="T7043">
        <v>12.341674834877406</v>
      </c>
      <c r="U7043" t="s">
        <v>28</v>
      </c>
      <c r="V7043">
        <v>4</v>
      </c>
      <c r="W7043" t="s">
        <v>43</v>
      </c>
      <c r="X7043">
        <v>1</v>
      </c>
      <c r="Y7043" t="s">
        <v>41</v>
      </c>
      <c r="Z7043" t="s">
        <v>33</v>
      </c>
    </row>
    <row r="7044" spans="1:26" x14ac:dyDescent="0.3">
      <c r="A7044">
        <v>63</v>
      </c>
      <c r="B7044" t="s">
        <v>34</v>
      </c>
      <c r="C7044">
        <v>137</v>
      </c>
      <c r="D7044">
        <v>236</v>
      </c>
      <c r="E7044" t="s">
        <v>35</v>
      </c>
      <c r="F7044" t="s">
        <v>28</v>
      </c>
      <c r="G7044" t="s">
        <v>29</v>
      </c>
      <c r="H7044" t="s">
        <v>28</v>
      </c>
      <c r="I7044">
        <v>18.786069347510747</v>
      </c>
      <c r="J7044" t="s">
        <v>29</v>
      </c>
      <c r="K7044" t="s">
        <v>28</v>
      </c>
      <c r="L7044" t="s">
        <v>28</v>
      </c>
      <c r="M7044" t="s">
        <v>27</v>
      </c>
      <c r="N7044" t="s">
        <v>30</v>
      </c>
      <c r="O7044" s="4">
        <v>5.3972215450709431</v>
      </c>
      <c r="P7044" t="s">
        <v>27</v>
      </c>
      <c r="Q7044">
        <v>127</v>
      </c>
      <c r="R7044">
        <v>134</v>
      </c>
      <c r="S7044">
        <v>3.8444630601451681</v>
      </c>
      <c r="T7044">
        <v>10.681269764588588</v>
      </c>
      <c r="U7044" t="s">
        <v>28</v>
      </c>
      <c r="V7044">
        <v>1</v>
      </c>
      <c r="W7044" t="s">
        <v>38</v>
      </c>
      <c r="X7044">
        <v>1</v>
      </c>
      <c r="Y7044" t="s">
        <v>37</v>
      </c>
      <c r="Z7044" t="s">
        <v>33</v>
      </c>
    </row>
    <row r="7045" spans="1:26" x14ac:dyDescent="0.3">
      <c r="A7045">
        <v>69</v>
      </c>
      <c r="B7045" t="s">
        <v>34</v>
      </c>
      <c r="C7045">
        <v>147</v>
      </c>
      <c r="D7045">
        <v>191</v>
      </c>
      <c r="E7045" t="s">
        <v>30</v>
      </c>
      <c r="F7045" t="s">
        <v>29</v>
      </c>
      <c r="G7045" t="s">
        <v>29</v>
      </c>
      <c r="H7045" t="s">
        <v>28</v>
      </c>
      <c r="I7045">
        <v>22.696606741765983</v>
      </c>
      <c r="J7045" t="s">
        <v>28</v>
      </c>
      <c r="K7045" t="s">
        <v>29</v>
      </c>
      <c r="L7045" t="s">
        <v>28</v>
      </c>
      <c r="M7045" t="s">
        <v>42</v>
      </c>
      <c r="N7045" t="s">
        <v>27</v>
      </c>
      <c r="O7045" s="4">
        <v>8.4889954829685159</v>
      </c>
      <c r="P7045" t="s">
        <v>27</v>
      </c>
      <c r="Q7045">
        <v>314</v>
      </c>
      <c r="R7045">
        <v>137</v>
      </c>
      <c r="S7045">
        <v>9.1691731793039946</v>
      </c>
      <c r="T7045">
        <v>19.944186635038321</v>
      </c>
      <c r="U7045" t="s">
        <v>28</v>
      </c>
      <c r="V7045">
        <v>2</v>
      </c>
      <c r="W7045" t="s">
        <v>31</v>
      </c>
      <c r="X7045">
        <v>1</v>
      </c>
      <c r="Y7045" t="s">
        <v>37</v>
      </c>
      <c r="Z7045" t="s">
        <v>33</v>
      </c>
    </row>
    <row r="7046" spans="1:26" x14ac:dyDescent="0.3">
      <c r="A7046">
        <v>32</v>
      </c>
      <c r="B7046" t="s">
        <v>26</v>
      </c>
      <c r="C7046">
        <v>154</v>
      </c>
      <c r="D7046">
        <v>186</v>
      </c>
      <c r="E7046" t="s">
        <v>35</v>
      </c>
      <c r="F7046" t="s">
        <v>29</v>
      </c>
      <c r="G7046" t="s">
        <v>29</v>
      </c>
      <c r="H7046" t="s">
        <v>29</v>
      </c>
      <c r="I7046">
        <v>27.55529773958305</v>
      </c>
      <c r="J7046" t="s">
        <v>29</v>
      </c>
      <c r="K7046" t="s">
        <v>29</v>
      </c>
      <c r="L7046" t="s">
        <v>29</v>
      </c>
      <c r="M7046" t="s">
        <v>27</v>
      </c>
      <c r="N7046" t="s">
        <v>27</v>
      </c>
      <c r="O7046" s="4">
        <v>8.8440525595791133</v>
      </c>
      <c r="P7046" t="s">
        <v>30</v>
      </c>
      <c r="Q7046">
        <v>112</v>
      </c>
      <c r="R7046">
        <v>87</v>
      </c>
      <c r="S7046">
        <v>1.0887231689140686</v>
      </c>
      <c r="T7046">
        <v>17.143893781264854</v>
      </c>
      <c r="U7046" t="s">
        <v>28</v>
      </c>
      <c r="V7046">
        <v>5</v>
      </c>
      <c r="W7046" t="s">
        <v>43</v>
      </c>
      <c r="X7046">
        <v>1</v>
      </c>
      <c r="Y7046" t="s">
        <v>32</v>
      </c>
      <c r="Z7046" t="s">
        <v>36</v>
      </c>
    </row>
    <row r="7047" spans="1:26" x14ac:dyDescent="0.3">
      <c r="A7047">
        <v>63</v>
      </c>
      <c r="B7047" t="s">
        <v>34</v>
      </c>
      <c r="C7047">
        <v>178</v>
      </c>
      <c r="D7047">
        <v>241</v>
      </c>
      <c r="E7047" t="s">
        <v>35</v>
      </c>
      <c r="F7047" t="s">
        <v>28</v>
      </c>
      <c r="G7047" t="s">
        <v>28</v>
      </c>
      <c r="H7047" t="s">
        <v>29</v>
      </c>
      <c r="I7047">
        <v>37.352871128820432</v>
      </c>
      <c r="J7047" t="s">
        <v>28</v>
      </c>
      <c r="K7047" t="s">
        <v>28</v>
      </c>
      <c r="L7047" t="s">
        <v>29</v>
      </c>
      <c r="M7047" t="s">
        <v>42</v>
      </c>
      <c r="N7047" t="s">
        <v>27</v>
      </c>
      <c r="O7047" s="4">
        <v>4.2260404647175553</v>
      </c>
      <c r="P7047" t="s">
        <v>35</v>
      </c>
      <c r="Q7047">
        <v>186</v>
      </c>
      <c r="R7047">
        <v>102</v>
      </c>
      <c r="S7047">
        <v>10.995276415823964</v>
      </c>
      <c r="T7047">
        <v>15.222170602194737</v>
      </c>
      <c r="U7047" t="s">
        <v>28</v>
      </c>
      <c r="V7047">
        <v>2</v>
      </c>
      <c r="W7047" t="s">
        <v>31</v>
      </c>
      <c r="X7047">
        <v>1</v>
      </c>
      <c r="Y7047" t="s">
        <v>41</v>
      </c>
      <c r="Z7047" t="s">
        <v>33</v>
      </c>
    </row>
    <row r="7048" spans="1:26" x14ac:dyDescent="0.3">
      <c r="A7048">
        <v>42</v>
      </c>
      <c r="B7048" t="s">
        <v>34</v>
      </c>
      <c r="C7048">
        <v>141</v>
      </c>
      <c r="D7048">
        <v>234</v>
      </c>
      <c r="E7048" t="s">
        <v>35</v>
      </c>
      <c r="F7048" t="s">
        <v>28</v>
      </c>
      <c r="G7048" t="s">
        <v>28</v>
      </c>
      <c r="H7048" t="s">
        <v>29</v>
      </c>
      <c r="I7048">
        <v>18.474295902686197</v>
      </c>
      <c r="J7048" t="s">
        <v>28</v>
      </c>
      <c r="K7048" t="s">
        <v>29</v>
      </c>
      <c r="L7048" t="s">
        <v>28</v>
      </c>
      <c r="M7048" t="s">
        <v>42</v>
      </c>
      <c r="N7048" t="s">
        <v>30</v>
      </c>
      <c r="O7048" s="4">
        <v>5.8488599401285448</v>
      </c>
      <c r="P7048" t="s">
        <v>35</v>
      </c>
      <c r="Q7048">
        <v>393</v>
      </c>
      <c r="R7048">
        <v>147</v>
      </c>
      <c r="S7048">
        <v>2.0005182259163639</v>
      </c>
      <c r="T7048">
        <v>19.824088888406408</v>
      </c>
      <c r="U7048" t="s">
        <v>28</v>
      </c>
      <c r="V7048">
        <v>2</v>
      </c>
      <c r="W7048" t="s">
        <v>31</v>
      </c>
      <c r="X7048">
        <v>1</v>
      </c>
      <c r="Y7048" t="s">
        <v>40</v>
      </c>
      <c r="Z7048" t="s">
        <v>36</v>
      </c>
    </row>
    <row r="7049" spans="1:26" x14ac:dyDescent="0.3">
      <c r="A7049">
        <v>38</v>
      </c>
      <c r="B7049" t="s">
        <v>26</v>
      </c>
      <c r="C7049">
        <v>153</v>
      </c>
      <c r="D7049">
        <v>208</v>
      </c>
      <c r="E7049" t="s">
        <v>27</v>
      </c>
      <c r="F7049" t="s">
        <v>28</v>
      </c>
      <c r="G7049" t="s">
        <v>28</v>
      </c>
      <c r="H7049" t="s">
        <v>29</v>
      </c>
      <c r="I7049">
        <v>29.205467572135468</v>
      </c>
      <c r="J7049" t="s">
        <v>28</v>
      </c>
      <c r="K7049" t="s">
        <v>28</v>
      </c>
      <c r="L7049" t="s">
        <v>29</v>
      </c>
      <c r="M7049" t="s">
        <v>27</v>
      </c>
      <c r="N7049" t="s">
        <v>27</v>
      </c>
      <c r="O7049" s="4">
        <v>9.8667901073106687</v>
      </c>
      <c r="P7049" t="s">
        <v>27</v>
      </c>
      <c r="Q7049">
        <v>379</v>
      </c>
      <c r="R7049">
        <v>156</v>
      </c>
      <c r="S7049">
        <v>4.9665293977821596</v>
      </c>
      <c r="T7049">
        <v>5.9491356180126402</v>
      </c>
      <c r="U7049" t="s">
        <v>28</v>
      </c>
      <c r="V7049">
        <v>2</v>
      </c>
      <c r="W7049" t="s">
        <v>31</v>
      </c>
      <c r="X7049">
        <v>2</v>
      </c>
      <c r="Y7049" t="s">
        <v>32</v>
      </c>
      <c r="Z7049" t="s">
        <v>36</v>
      </c>
    </row>
    <row r="7050" spans="1:26" x14ac:dyDescent="0.3">
      <c r="A7050">
        <v>41</v>
      </c>
      <c r="B7050" t="s">
        <v>34</v>
      </c>
      <c r="C7050">
        <v>123</v>
      </c>
      <c r="D7050">
        <v>186</v>
      </c>
      <c r="E7050" t="s">
        <v>35</v>
      </c>
      <c r="F7050" t="s">
        <v>29</v>
      </c>
      <c r="G7050" t="s">
        <v>29</v>
      </c>
      <c r="H7050" t="s">
        <v>29</v>
      </c>
      <c r="I7050">
        <v>32.376240326168819</v>
      </c>
      <c r="J7050" t="s">
        <v>28</v>
      </c>
      <c r="K7050" t="s">
        <v>28</v>
      </c>
      <c r="L7050" t="s">
        <v>28</v>
      </c>
      <c r="M7050" t="s">
        <v>27</v>
      </c>
      <c r="N7050" t="s">
        <v>30</v>
      </c>
      <c r="O7050" s="4">
        <v>5.066363313865561</v>
      </c>
      <c r="P7050" t="s">
        <v>30</v>
      </c>
      <c r="Q7050">
        <v>367</v>
      </c>
      <c r="R7050">
        <v>109</v>
      </c>
      <c r="S7050">
        <v>13.747696852799789</v>
      </c>
      <c r="T7050">
        <v>15.057787484856775</v>
      </c>
      <c r="U7050" t="s">
        <v>28</v>
      </c>
      <c r="V7050">
        <v>2</v>
      </c>
      <c r="W7050" t="s">
        <v>31</v>
      </c>
      <c r="X7050">
        <v>0</v>
      </c>
      <c r="Y7050" t="s">
        <v>41</v>
      </c>
      <c r="Z7050" t="s">
        <v>36</v>
      </c>
    </row>
    <row r="7051" spans="1:26" x14ac:dyDescent="0.3">
      <c r="A7051">
        <v>74</v>
      </c>
      <c r="B7051" t="s">
        <v>34</v>
      </c>
      <c r="C7051">
        <v>137</v>
      </c>
      <c r="D7051">
        <v>170</v>
      </c>
      <c r="E7051" t="s">
        <v>30</v>
      </c>
      <c r="F7051" t="s">
        <v>29</v>
      </c>
      <c r="G7051" t="s">
        <v>29</v>
      </c>
      <c r="H7051" t="s">
        <v>29</v>
      </c>
      <c r="I7051">
        <v>24.341056328048321</v>
      </c>
      <c r="J7051" t="s">
        <v>28</v>
      </c>
      <c r="K7051" t="s">
        <v>28</v>
      </c>
      <c r="L7051" t="s">
        <v>28</v>
      </c>
      <c r="M7051" t="s">
        <v>35</v>
      </c>
      <c r="N7051" t="s">
        <v>27</v>
      </c>
      <c r="O7051" s="4">
        <v>5.0969214046728428</v>
      </c>
      <c r="P7051" t="s">
        <v>30</v>
      </c>
      <c r="Q7051">
        <v>364</v>
      </c>
      <c r="R7051">
        <v>121</v>
      </c>
      <c r="S7051">
        <v>9.0743707806569951</v>
      </c>
      <c r="T7051">
        <v>7.9355070081562618</v>
      </c>
      <c r="U7051" t="s">
        <v>28</v>
      </c>
      <c r="V7051">
        <v>2</v>
      </c>
      <c r="W7051" t="s">
        <v>31</v>
      </c>
      <c r="X7051">
        <v>1</v>
      </c>
      <c r="Y7051" t="s">
        <v>37</v>
      </c>
      <c r="Z7051" t="s">
        <v>33</v>
      </c>
    </row>
    <row r="7052" spans="1:26" x14ac:dyDescent="0.3">
      <c r="A7052">
        <v>75</v>
      </c>
      <c r="B7052" t="s">
        <v>34</v>
      </c>
      <c r="C7052">
        <v>160</v>
      </c>
      <c r="D7052">
        <v>279</v>
      </c>
      <c r="E7052" t="s">
        <v>27</v>
      </c>
      <c r="F7052" t="s">
        <v>28</v>
      </c>
      <c r="G7052" t="s">
        <v>28</v>
      </c>
      <c r="H7052" t="s">
        <v>28</v>
      </c>
      <c r="I7052">
        <v>24.94492416026095</v>
      </c>
      <c r="J7052" t="s">
        <v>28</v>
      </c>
      <c r="K7052" t="s">
        <v>28</v>
      </c>
      <c r="L7052" t="s">
        <v>28</v>
      </c>
      <c r="M7052" t="s">
        <v>30</v>
      </c>
      <c r="N7052" t="s">
        <v>30</v>
      </c>
      <c r="O7052" s="4">
        <v>7.5479469783491098</v>
      </c>
      <c r="P7052" t="s">
        <v>27</v>
      </c>
      <c r="Q7052">
        <v>356</v>
      </c>
      <c r="R7052">
        <v>84</v>
      </c>
      <c r="S7052">
        <v>9.6063430533846574</v>
      </c>
      <c r="T7052">
        <v>15.300043838140198</v>
      </c>
      <c r="U7052" t="s">
        <v>28</v>
      </c>
      <c r="V7052">
        <v>0</v>
      </c>
      <c r="W7052" t="s">
        <v>38</v>
      </c>
      <c r="X7052">
        <v>2</v>
      </c>
      <c r="Y7052" t="s">
        <v>37</v>
      </c>
      <c r="Z7052" t="s">
        <v>33</v>
      </c>
    </row>
    <row r="7053" spans="1:26" x14ac:dyDescent="0.3">
      <c r="A7053">
        <v>22</v>
      </c>
      <c r="B7053" t="s">
        <v>34</v>
      </c>
      <c r="C7053">
        <v>170</v>
      </c>
      <c r="D7053">
        <v>232</v>
      </c>
      <c r="E7053" t="s">
        <v>30</v>
      </c>
      <c r="F7053" t="s">
        <v>29</v>
      </c>
      <c r="G7053" t="s">
        <v>28</v>
      </c>
      <c r="H7053" t="s">
        <v>28</v>
      </c>
      <c r="I7053">
        <v>26.545394623272841</v>
      </c>
      <c r="J7053" t="s">
        <v>29</v>
      </c>
      <c r="K7053" t="s">
        <v>29</v>
      </c>
      <c r="L7053" t="s">
        <v>29</v>
      </c>
      <c r="M7053" t="s">
        <v>27</v>
      </c>
      <c r="N7053" t="s">
        <v>35</v>
      </c>
      <c r="O7053" s="4">
        <v>6.0289708834591016</v>
      </c>
      <c r="P7053" t="s">
        <v>30</v>
      </c>
      <c r="Q7053">
        <v>180</v>
      </c>
      <c r="R7053">
        <v>110</v>
      </c>
      <c r="S7053">
        <v>2.2877093933727788</v>
      </c>
      <c r="T7053">
        <v>7.4145491649519899</v>
      </c>
      <c r="U7053" t="s">
        <v>28</v>
      </c>
      <c r="V7053">
        <v>4</v>
      </c>
      <c r="W7053" t="s">
        <v>43</v>
      </c>
      <c r="X7053">
        <v>0</v>
      </c>
      <c r="Y7053" t="s">
        <v>32</v>
      </c>
      <c r="Z7053" t="s">
        <v>39</v>
      </c>
    </row>
    <row r="7054" spans="1:26" x14ac:dyDescent="0.3">
      <c r="A7054">
        <v>23</v>
      </c>
      <c r="B7054" t="s">
        <v>26</v>
      </c>
      <c r="C7054">
        <v>145</v>
      </c>
      <c r="D7054">
        <v>292</v>
      </c>
      <c r="E7054" t="s">
        <v>27</v>
      </c>
      <c r="F7054" t="s">
        <v>29</v>
      </c>
      <c r="G7054" t="s">
        <v>29</v>
      </c>
      <c r="H7054" t="s">
        <v>29</v>
      </c>
      <c r="I7054">
        <v>24.041073969259969</v>
      </c>
      <c r="J7054" t="s">
        <v>29</v>
      </c>
      <c r="K7054" t="s">
        <v>29</v>
      </c>
      <c r="L7054" t="s">
        <v>28</v>
      </c>
      <c r="M7054" t="s">
        <v>35</v>
      </c>
      <c r="N7054" t="s">
        <v>27</v>
      </c>
      <c r="O7054" s="4">
        <v>7.9427267311629679</v>
      </c>
      <c r="P7054" t="s">
        <v>27</v>
      </c>
      <c r="Q7054">
        <v>387</v>
      </c>
      <c r="R7054">
        <v>121</v>
      </c>
      <c r="S7054">
        <v>11.121937159148551</v>
      </c>
      <c r="T7054">
        <v>15.373275452619968</v>
      </c>
      <c r="U7054" t="s">
        <v>28</v>
      </c>
      <c r="V7054">
        <v>4</v>
      </c>
      <c r="W7054" t="s">
        <v>43</v>
      </c>
      <c r="X7054">
        <v>2</v>
      </c>
      <c r="Y7054" t="s">
        <v>37</v>
      </c>
      <c r="Z7054" t="s">
        <v>39</v>
      </c>
    </row>
    <row r="7055" spans="1:26" x14ac:dyDescent="0.3">
      <c r="A7055">
        <v>66</v>
      </c>
      <c r="B7055" t="s">
        <v>26</v>
      </c>
      <c r="C7055">
        <v>161</v>
      </c>
      <c r="D7055">
        <v>150</v>
      </c>
      <c r="E7055" t="s">
        <v>27</v>
      </c>
      <c r="F7055" t="s">
        <v>28</v>
      </c>
      <c r="G7055" t="s">
        <v>28</v>
      </c>
      <c r="H7055" t="s">
        <v>28</v>
      </c>
      <c r="I7055">
        <v>27.618145341861133</v>
      </c>
      <c r="J7055" t="s">
        <v>28</v>
      </c>
      <c r="K7055" t="s">
        <v>29</v>
      </c>
      <c r="L7055" t="s">
        <v>29</v>
      </c>
      <c r="M7055" t="s">
        <v>42</v>
      </c>
      <c r="N7055" t="s">
        <v>35</v>
      </c>
      <c r="O7055" s="4">
        <v>5.5758706705318772</v>
      </c>
      <c r="P7055" t="s">
        <v>30</v>
      </c>
      <c r="Q7055">
        <v>168</v>
      </c>
      <c r="R7055">
        <v>120</v>
      </c>
      <c r="S7055">
        <v>11.778578564328594</v>
      </c>
      <c r="T7055">
        <v>7.3127252669003866</v>
      </c>
      <c r="U7055" t="s">
        <v>28</v>
      </c>
      <c r="V7055">
        <v>2</v>
      </c>
      <c r="W7055" t="s">
        <v>31</v>
      </c>
      <c r="X7055">
        <v>1</v>
      </c>
      <c r="Y7055" t="s">
        <v>32</v>
      </c>
      <c r="Z7055" t="s">
        <v>33</v>
      </c>
    </row>
    <row r="7056" spans="1:26" x14ac:dyDescent="0.3">
      <c r="A7056">
        <v>60</v>
      </c>
      <c r="B7056" t="s">
        <v>34</v>
      </c>
      <c r="C7056">
        <v>141</v>
      </c>
      <c r="D7056">
        <v>256</v>
      </c>
      <c r="E7056" t="s">
        <v>35</v>
      </c>
      <c r="F7056" t="s">
        <v>28</v>
      </c>
      <c r="G7056" t="s">
        <v>29</v>
      </c>
      <c r="H7056" t="s">
        <v>28</v>
      </c>
      <c r="I7056">
        <v>21.478044872341286</v>
      </c>
      <c r="J7056" t="s">
        <v>28</v>
      </c>
      <c r="K7056" t="s">
        <v>29</v>
      </c>
      <c r="L7056" t="s">
        <v>29</v>
      </c>
      <c r="M7056" t="s">
        <v>30</v>
      </c>
      <c r="N7056" t="s">
        <v>27</v>
      </c>
      <c r="O7056" s="4">
        <v>6.556004542990804</v>
      </c>
      <c r="P7056" t="s">
        <v>35</v>
      </c>
      <c r="Q7056">
        <v>219</v>
      </c>
      <c r="R7056">
        <v>138</v>
      </c>
      <c r="S7056">
        <v>14.387191763553664</v>
      </c>
      <c r="T7056">
        <v>18.144620479527347</v>
      </c>
      <c r="U7056" t="s">
        <v>28</v>
      </c>
      <c r="V7056">
        <v>2</v>
      </c>
      <c r="W7056" t="s">
        <v>31</v>
      </c>
      <c r="X7056">
        <v>1</v>
      </c>
      <c r="Y7056" t="s">
        <v>37</v>
      </c>
      <c r="Z7056" t="s">
        <v>33</v>
      </c>
    </row>
    <row r="7057" spans="1:26" x14ac:dyDescent="0.3">
      <c r="A7057">
        <v>65</v>
      </c>
      <c r="B7057" t="s">
        <v>26</v>
      </c>
      <c r="C7057">
        <v>166</v>
      </c>
      <c r="D7057">
        <v>177</v>
      </c>
      <c r="E7057" t="s">
        <v>35</v>
      </c>
      <c r="F7057" t="s">
        <v>28</v>
      </c>
      <c r="G7057" t="s">
        <v>28</v>
      </c>
      <c r="H7057" t="s">
        <v>29</v>
      </c>
      <c r="I7057">
        <v>22.385301695388151</v>
      </c>
      <c r="J7057" t="s">
        <v>28</v>
      </c>
      <c r="K7057" t="s">
        <v>28</v>
      </c>
      <c r="L7057" t="s">
        <v>28</v>
      </c>
      <c r="M7057" t="s">
        <v>30</v>
      </c>
      <c r="N7057" t="s">
        <v>27</v>
      </c>
      <c r="O7057" s="4">
        <v>9.9905950297523614</v>
      </c>
      <c r="P7057" t="s">
        <v>30</v>
      </c>
      <c r="Q7057">
        <v>330</v>
      </c>
      <c r="R7057">
        <v>86</v>
      </c>
      <c r="S7057">
        <v>9.3290296330922668</v>
      </c>
      <c r="T7057">
        <v>18.827957362480547</v>
      </c>
      <c r="U7057" t="s">
        <v>28</v>
      </c>
      <c r="V7057">
        <v>1</v>
      </c>
      <c r="W7057" t="s">
        <v>38</v>
      </c>
      <c r="X7057">
        <v>2</v>
      </c>
      <c r="Y7057" t="s">
        <v>37</v>
      </c>
      <c r="Z7057" t="s">
        <v>33</v>
      </c>
    </row>
    <row r="7058" spans="1:26" x14ac:dyDescent="0.3">
      <c r="A7058">
        <v>64</v>
      </c>
      <c r="B7058" t="s">
        <v>26</v>
      </c>
      <c r="C7058">
        <v>180</v>
      </c>
      <c r="D7058">
        <v>184</v>
      </c>
      <c r="E7058" t="s">
        <v>35</v>
      </c>
      <c r="F7058" t="s">
        <v>28</v>
      </c>
      <c r="G7058" t="s">
        <v>29</v>
      </c>
      <c r="H7058" t="s">
        <v>29</v>
      </c>
      <c r="I7058">
        <v>27.048922331747995</v>
      </c>
      <c r="J7058" t="s">
        <v>29</v>
      </c>
      <c r="K7058" t="s">
        <v>28</v>
      </c>
      <c r="L7058" t="s">
        <v>28</v>
      </c>
      <c r="M7058" t="s">
        <v>42</v>
      </c>
      <c r="N7058" t="s">
        <v>35</v>
      </c>
      <c r="O7058" s="4">
        <v>4.5169949824347544</v>
      </c>
      <c r="P7058" t="s">
        <v>35</v>
      </c>
      <c r="Q7058">
        <v>362</v>
      </c>
      <c r="R7058">
        <v>86</v>
      </c>
      <c r="S7058">
        <v>11.538993809539772</v>
      </c>
      <c r="T7058">
        <v>7.2994851069660838</v>
      </c>
      <c r="U7058" t="s">
        <v>28</v>
      </c>
      <c r="V7058">
        <v>2</v>
      </c>
      <c r="W7058" t="s">
        <v>31</v>
      </c>
      <c r="X7058">
        <v>1</v>
      </c>
      <c r="Y7058" t="s">
        <v>32</v>
      </c>
      <c r="Z7058" t="s">
        <v>33</v>
      </c>
    </row>
    <row r="7059" spans="1:26" x14ac:dyDescent="0.3">
      <c r="A7059">
        <v>40</v>
      </c>
      <c r="B7059" t="s">
        <v>26</v>
      </c>
      <c r="C7059">
        <v>162</v>
      </c>
      <c r="D7059">
        <v>286</v>
      </c>
      <c r="E7059" t="s">
        <v>35</v>
      </c>
      <c r="F7059" t="s">
        <v>29</v>
      </c>
      <c r="G7059" t="s">
        <v>29</v>
      </c>
      <c r="H7059" t="s">
        <v>29</v>
      </c>
      <c r="I7059">
        <v>33.56144155123706</v>
      </c>
      <c r="J7059" t="s">
        <v>28</v>
      </c>
      <c r="K7059" t="s">
        <v>29</v>
      </c>
      <c r="L7059" t="s">
        <v>29</v>
      </c>
      <c r="M7059" t="s">
        <v>27</v>
      </c>
      <c r="N7059" t="s">
        <v>30</v>
      </c>
      <c r="O7059" s="4">
        <v>8.4546169554177162</v>
      </c>
      <c r="P7059" t="s">
        <v>35</v>
      </c>
      <c r="Q7059">
        <v>251</v>
      </c>
      <c r="R7059">
        <v>124</v>
      </c>
      <c r="S7059">
        <v>5.8517995573972428</v>
      </c>
      <c r="T7059">
        <v>12.606900187912187</v>
      </c>
      <c r="U7059" t="s">
        <v>28</v>
      </c>
      <c r="V7059">
        <v>4</v>
      </c>
      <c r="W7059" t="s">
        <v>43</v>
      </c>
      <c r="X7059">
        <v>1</v>
      </c>
      <c r="Y7059" t="s">
        <v>41</v>
      </c>
      <c r="Z7059" t="s">
        <v>36</v>
      </c>
    </row>
    <row r="7060" spans="1:26" x14ac:dyDescent="0.3">
      <c r="A7060">
        <v>21</v>
      </c>
      <c r="B7060" t="s">
        <v>26</v>
      </c>
      <c r="C7060">
        <v>133</v>
      </c>
      <c r="D7060">
        <v>281</v>
      </c>
      <c r="E7060" t="s">
        <v>27</v>
      </c>
      <c r="F7060" t="s">
        <v>28</v>
      </c>
      <c r="G7060" t="s">
        <v>28</v>
      </c>
      <c r="H7060" t="s">
        <v>28</v>
      </c>
      <c r="I7060">
        <v>29.13534833872454</v>
      </c>
      <c r="J7060" t="s">
        <v>28</v>
      </c>
      <c r="K7060" t="s">
        <v>29</v>
      </c>
      <c r="L7060" t="s">
        <v>29</v>
      </c>
      <c r="M7060" t="s">
        <v>35</v>
      </c>
      <c r="N7060" t="s">
        <v>30</v>
      </c>
      <c r="O7060" s="4">
        <v>7.5314577143393038</v>
      </c>
      <c r="P7060" t="s">
        <v>27</v>
      </c>
      <c r="Q7060">
        <v>314</v>
      </c>
      <c r="R7060">
        <v>118</v>
      </c>
      <c r="S7060">
        <v>2.5798735556055705</v>
      </c>
      <c r="T7060">
        <v>6.5200326568780493</v>
      </c>
      <c r="U7060" t="s">
        <v>28</v>
      </c>
      <c r="V7060">
        <v>2</v>
      </c>
      <c r="W7060" t="s">
        <v>31</v>
      </c>
      <c r="X7060">
        <v>3</v>
      </c>
      <c r="Y7060" t="s">
        <v>32</v>
      </c>
      <c r="Z7060" t="s">
        <v>39</v>
      </c>
    </row>
    <row r="7061" spans="1:26" x14ac:dyDescent="0.3">
      <c r="A7061">
        <v>44</v>
      </c>
      <c r="B7061" t="s">
        <v>26</v>
      </c>
      <c r="C7061">
        <v>150</v>
      </c>
      <c r="D7061">
        <v>190</v>
      </c>
      <c r="E7061" t="s">
        <v>27</v>
      </c>
      <c r="F7061" t="s">
        <v>29</v>
      </c>
      <c r="G7061" t="s">
        <v>29</v>
      </c>
      <c r="H7061" t="s">
        <v>28</v>
      </c>
      <c r="I7061">
        <v>29.674471359717547</v>
      </c>
      <c r="J7061" t="s">
        <v>28</v>
      </c>
      <c r="K7061" t="s">
        <v>28</v>
      </c>
      <c r="L7061" t="s">
        <v>28</v>
      </c>
      <c r="M7061" t="s">
        <v>30</v>
      </c>
      <c r="N7061" t="s">
        <v>30</v>
      </c>
      <c r="O7061" s="4">
        <v>6.6674753312441499</v>
      </c>
      <c r="P7061" t="s">
        <v>30</v>
      </c>
      <c r="Q7061">
        <v>187</v>
      </c>
      <c r="R7061">
        <v>97</v>
      </c>
      <c r="S7061">
        <v>14.273944777568392</v>
      </c>
      <c r="T7061">
        <v>12.174577572957908</v>
      </c>
      <c r="U7061" t="s">
        <v>28</v>
      </c>
      <c r="V7061">
        <v>1</v>
      </c>
      <c r="W7061" t="s">
        <v>38</v>
      </c>
      <c r="X7061">
        <v>0</v>
      </c>
      <c r="Y7061" t="s">
        <v>32</v>
      </c>
      <c r="Z7061" t="s">
        <v>36</v>
      </c>
    </row>
    <row r="7062" spans="1:26" x14ac:dyDescent="0.3">
      <c r="A7062">
        <v>35</v>
      </c>
      <c r="B7062" t="s">
        <v>26</v>
      </c>
      <c r="C7062">
        <v>129</v>
      </c>
      <c r="D7062">
        <v>216</v>
      </c>
      <c r="E7062" t="s">
        <v>30</v>
      </c>
      <c r="F7062" t="s">
        <v>28</v>
      </c>
      <c r="G7062" t="s">
        <v>28</v>
      </c>
      <c r="H7062" t="s">
        <v>28</v>
      </c>
      <c r="I7062">
        <v>27.898819768396013</v>
      </c>
      <c r="J7062" t="s">
        <v>28</v>
      </c>
      <c r="K7062" t="s">
        <v>29</v>
      </c>
      <c r="L7062" t="s">
        <v>28</v>
      </c>
      <c r="M7062" t="s">
        <v>42</v>
      </c>
      <c r="N7062" t="s">
        <v>30</v>
      </c>
      <c r="O7062" s="4">
        <v>9.4523256221981686</v>
      </c>
      <c r="P7062" t="s">
        <v>30</v>
      </c>
      <c r="Q7062">
        <v>289</v>
      </c>
      <c r="R7062">
        <v>96</v>
      </c>
      <c r="S7062">
        <v>14.349972941899406</v>
      </c>
      <c r="T7062">
        <v>11.811204648089326</v>
      </c>
      <c r="U7062" t="s">
        <v>28</v>
      </c>
      <c r="V7062">
        <v>1</v>
      </c>
      <c r="W7062" t="s">
        <v>38</v>
      </c>
      <c r="X7062">
        <v>2</v>
      </c>
      <c r="Y7062" t="s">
        <v>32</v>
      </c>
      <c r="Z7062" t="s">
        <v>36</v>
      </c>
    </row>
    <row r="7063" spans="1:26" x14ac:dyDescent="0.3">
      <c r="A7063">
        <v>38</v>
      </c>
      <c r="B7063" t="s">
        <v>26</v>
      </c>
      <c r="C7063">
        <v>170</v>
      </c>
      <c r="D7063">
        <v>197</v>
      </c>
      <c r="E7063" t="s">
        <v>27</v>
      </c>
      <c r="F7063" t="s">
        <v>29</v>
      </c>
      <c r="G7063" t="s">
        <v>29</v>
      </c>
      <c r="H7063" t="s">
        <v>29</v>
      </c>
      <c r="I7063">
        <v>30.866627468186795</v>
      </c>
      <c r="J7063" t="s">
        <v>29</v>
      </c>
      <c r="K7063" t="s">
        <v>29</v>
      </c>
      <c r="L7063" t="s">
        <v>29</v>
      </c>
      <c r="M7063" t="s">
        <v>42</v>
      </c>
      <c r="N7063" t="s">
        <v>27</v>
      </c>
      <c r="O7063" s="4">
        <v>4.8797639481196029</v>
      </c>
      <c r="P7063" t="s">
        <v>27</v>
      </c>
      <c r="Q7063">
        <v>363</v>
      </c>
      <c r="R7063">
        <v>103</v>
      </c>
      <c r="S7063">
        <v>3.7814533705511693</v>
      </c>
      <c r="T7063">
        <v>8.5049919112969157</v>
      </c>
      <c r="U7063" t="s">
        <v>28</v>
      </c>
      <c r="V7063">
        <v>5</v>
      </c>
      <c r="W7063" t="s">
        <v>43</v>
      </c>
      <c r="X7063">
        <v>0</v>
      </c>
      <c r="Y7063" t="s">
        <v>41</v>
      </c>
      <c r="Z7063" t="s">
        <v>36</v>
      </c>
    </row>
    <row r="7064" spans="1:26" x14ac:dyDescent="0.3">
      <c r="A7064">
        <v>45</v>
      </c>
      <c r="B7064" t="s">
        <v>26</v>
      </c>
      <c r="C7064">
        <v>143</v>
      </c>
      <c r="D7064">
        <v>235</v>
      </c>
      <c r="E7064" t="s">
        <v>30</v>
      </c>
      <c r="F7064" t="s">
        <v>29</v>
      </c>
      <c r="G7064" t="s">
        <v>29</v>
      </c>
      <c r="H7064" t="s">
        <v>29</v>
      </c>
      <c r="I7064">
        <v>23.052879830498988</v>
      </c>
      <c r="J7064" t="s">
        <v>28</v>
      </c>
      <c r="K7064" t="s">
        <v>28</v>
      </c>
      <c r="L7064" t="s">
        <v>28</v>
      </c>
      <c r="M7064" t="s">
        <v>35</v>
      </c>
      <c r="N7064" t="s">
        <v>30</v>
      </c>
      <c r="O7064" s="4">
        <v>6.9383971109613265</v>
      </c>
      <c r="P7064" t="s">
        <v>35</v>
      </c>
      <c r="Q7064">
        <v>272</v>
      </c>
      <c r="R7064">
        <v>136</v>
      </c>
      <c r="S7064">
        <v>14.658840826837475</v>
      </c>
      <c r="T7064">
        <v>14.975484618990814</v>
      </c>
      <c r="U7064" t="s">
        <v>28</v>
      </c>
      <c r="V7064">
        <v>2</v>
      </c>
      <c r="W7064" t="s">
        <v>31</v>
      </c>
      <c r="X7064">
        <v>1</v>
      </c>
      <c r="Y7064" t="s">
        <v>37</v>
      </c>
      <c r="Z7064" t="s">
        <v>36</v>
      </c>
    </row>
    <row r="7065" spans="1:26" x14ac:dyDescent="0.3">
      <c r="A7065">
        <v>52</v>
      </c>
      <c r="B7065" t="s">
        <v>26</v>
      </c>
      <c r="C7065">
        <v>140</v>
      </c>
      <c r="D7065">
        <v>207</v>
      </c>
      <c r="E7065" t="s">
        <v>30</v>
      </c>
      <c r="F7065" t="s">
        <v>29</v>
      </c>
      <c r="G7065" t="s">
        <v>29</v>
      </c>
      <c r="H7065" t="s">
        <v>29</v>
      </c>
      <c r="I7065">
        <v>22.565347596201025</v>
      </c>
      <c r="J7065" t="s">
        <v>29</v>
      </c>
      <c r="K7065" t="s">
        <v>29</v>
      </c>
      <c r="L7065" t="s">
        <v>29</v>
      </c>
      <c r="M7065" t="s">
        <v>35</v>
      </c>
      <c r="N7065" t="s">
        <v>27</v>
      </c>
      <c r="O7065" s="4">
        <v>5.1507143394738995</v>
      </c>
      <c r="P7065" t="s">
        <v>30</v>
      </c>
      <c r="Q7065">
        <v>314</v>
      </c>
      <c r="R7065">
        <v>95</v>
      </c>
      <c r="S7065">
        <v>8.5360519478775636</v>
      </c>
      <c r="T7065">
        <v>5.0310290899971974</v>
      </c>
      <c r="U7065" t="s">
        <v>28</v>
      </c>
      <c r="V7065">
        <v>5</v>
      </c>
      <c r="W7065" t="s">
        <v>43</v>
      </c>
      <c r="X7065">
        <v>1</v>
      </c>
      <c r="Y7065" t="s">
        <v>37</v>
      </c>
      <c r="Z7065" t="s">
        <v>33</v>
      </c>
    </row>
    <row r="7066" spans="1:26" x14ac:dyDescent="0.3">
      <c r="A7066">
        <v>39</v>
      </c>
      <c r="B7066" t="s">
        <v>26</v>
      </c>
      <c r="C7066">
        <v>167</v>
      </c>
      <c r="D7066">
        <v>188</v>
      </c>
      <c r="E7066" t="s">
        <v>35</v>
      </c>
      <c r="F7066" t="s">
        <v>29</v>
      </c>
      <c r="G7066" t="s">
        <v>28</v>
      </c>
      <c r="H7066" t="s">
        <v>29</v>
      </c>
      <c r="I7066">
        <v>38.723217577958756</v>
      </c>
      <c r="J7066" t="s">
        <v>29</v>
      </c>
      <c r="K7066" t="s">
        <v>28</v>
      </c>
      <c r="L7066" t="s">
        <v>29</v>
      </c>
      <c r="M7066" t="s">
        <v>35</v>
      </c>
      <c r="N7066" t="s">
        <v>27</v>
      </c>
      <c r="O7066" s="4">
        <v>4.5009676418178106</v>
      </c>
      <c r="P7066" t="s">
        <v>27</v>
      </c>
      <c r="Q7066">
        <v>396</v>
      </c>
      <c r="R7066">
        <v>144</v>
      </c>
      <c r="S7066">
        <v>4.3308699016947925</v>
      </c>
      <c r="T7066">
        <v>17.360804829930103</v>
      </c>
      <c r="U7066" t="s">
        <v>28</v>
      </c>
      <c r="V7066">
        <v>4</v>
      </c>
      <c r="W7066" t="s">
        <v>43</v>
      </c>
      <c r="X7066">
        <v>1</v>
      </c>
      <c r="Y7066" t="s">
        <v>41</v>
      </c>
      <c r="Z7066" t="s">
        <v>36</v>
      </c>
    </row>
    <row r="7067" spans="1:26" x14ac:dyDescent="0.3">
      <c r="A7067">
        <v>57</v>
      </c>
      <c r="B7067" t="s">
        <v>26</v>
      </c>
      <c r="C7067">
        <v>127</v>
      </c>
      <c r="D7067">
        <v>174</v>
      </c>
      <c r="E7067" t="s">
        <v>35</v>
      </c>
      <c r="F7067" t="s">
        <v>29</v>
      </c>
      <c r="G7067" t="s">
        <v>29</v>
      </c>
      <c r="H7067" t="s">
        <v>28</v>
      </c>
      <c r="I7067">
        <v>27.909006894391226</v>
      </c>
      <c r="J7067" t="s">
        <v>28</v>
      </c>
      <c r="K7067" t="s">
        <v>29</v>
      </c>
      <c r="L7067" t="s">
        <v>29</v>
      </c>
      <c r="M7067" t="s">
        <v>42</v>
      </c>
      <c r="N7067" t="s">
        <v>30</v>
      </c>
      <c r="O7067" s="4">
        <v>6.6541223300053165</v>
      </c>
      <c r="P7067" t="s">
        <v>27</v>
      </c>
      <c r="Q7067">
        <v>331</v>
      </c>
      <c r="R7067">
        <v>102</v>
      </c>
      <c r="S7067">
        <v>12.978094821437516</v>
      </c>
      <c r="T7067">
        <v>7.3839468125706533</v>
      </c>
      <c r="U7067" t="s">
        <v>28</v>
      </c>
      <c r="V7067">
        <v>3</v>
      </c>
      <c r="W7067" t="s">
        <v>31</v>
      </c>
      <c r="X7067">
        <v>0</v>
      </c>
      <c r="Y7067" t="s">
        <v>32</v>
      </c>
      <c r="Z7067" t="s">
        <v>33</v>
      </c>
    </row>
    <row r="7068" spans="1:26" x14ac:dyDescent="0.3">
      <c r="A7068">
        <v>40</v>
      </c>
      <c r="B7068" t="s">
        <v>26</v>
      </c>
      <c r="C7068">
        <v>151</v>
      </c>
      <c r="D7068">
        <v>209</v>
      </c>
      <c r="E7068" t="s">
        <v>27</v>
      </c>
      <c r="F7068" t="s">
        <v>29</v>
      </c>
      <c r="G7068" t="s">
        <v>28</v>
      </c>
      <c r="H7068" t="s">
        <v>28</v>
      </c>
      <c r="I7068">
        <v>36.197867797701008</v>
      </c>
      <c r="J7068" t="s">
        <v>28</v>
      </c>
      <c r="K7068" t="s">
        <v>28</v>
      </c>
      <c r="L7068" t="s">
        <v>28</v>
      </c>
      <c r="M7068" t="s">
        <v>27</v>
      </c>
      <c r="N7068" t="s">
        <v>27</v>
      </c>
      <c r="O7068" s="4">
        <v>9.6840819050979512</v>
      </c>
      <c r="P7068" t="s">
        <v>30</v>
      </c>
      <c r="Q7068">
        <v>210</v>
      </c>
      <c r="R7068">
        <v>82</v>
      </c>
      <c r="S7068">
        <v>10.25394313046824</v>
      </c>
      <c r="T7068">
        <v>7.5878289217875849</v>
      </c>
      <c r="U7068" t="s">
        <v>28</v>
      </c>
      <c r="V7068">
        <v>1</v>
      </c>
      <c r="W7068" t="s">
        <v>38</v>
      </c>
      <c r="X7068">
        <v>1</v>
      </c>
      <c r="Y7068" t="s">
        <v>41</v>
      </c>
      <c r="Z7068" t="s">
        <v>36</v>
      </c>
    </row>
    <row r="7069" spans="1:26" x14ac:dyDescent="0.3">
      <c r="A7069">
        <v>20</v>
      </c>
      <c r="B7069" t="s">
        <v>34</v>
      </c>
      <c r="C7069">
        <v>150</v>
      </c>
      <c r="D7069">
        <v>266</v>
      </c>
      <c r="E7069" t="s">
        <v>27</v>
      </c>
      <c r="F7069" t="s">
        <v>29</v>
      </c>
      <c r="G7069" t="s">
        <v>29</v>
      </c>
      <c r="H7069" t="s">
        <v>28</v>
      </c>
      <c r="I7069">
        <v>38.170298551974312</v>
      </c>
      <c r="J7069" t="s">
        <v>28</v>
      </c>
      <c r="K7069" t="s">
        <v>29</v>
      </c>
      <c r="L7069" t="s">
        <v>29</v>
      </c>
      <c r="M7069" t="s">
        <v>27</v>
      </c>
      <c r="N7069" t="s">
        <v>35</v>
      </c>
      <c r="O7069" s="4">
        <v>8.3324018292728343</v>
      </c>
      <c r="P7069" t="s">
        <v>27</v>
      </c>
      <c r="Q7069">
        <v>118</v>
      </c>
      <c r="R7069">
        <v>139</v>
      </c>
      <c r="S7069">
        <v>7.0652260649316876</v>
      </c>
      <c r="T7069">
        <v>14.814229803026379</v>
      </c>
      <c r="U7069" t="s">
        <v>28</v>
      </c>
      <c r="V7069">
        <v>3</v>
      </c>
      <c r="W7069" t="s">
        <v>31</v>
      </c>
      <c r="X7069">
        <v>1</v>
      </c>
      <c r="Y7069" t="s">
        <v>41</v>
      </c>
      <c r="Z7069" t="s">
        <v>39</v>
      </c>
    </row>
    <row r="7070" spans="1:26" x14ac:dyDescent="0.3">
      <c r="A7070">
        <v>57</v>
      </c>
      <c r="B7070" t="s">
        <v>26</v>
      </c>
      <c r="C7070">
        <v>153</v>
      </c>
      <c r="D7070">
        <v>235</v>
      </c>
      <c r="E7070" t="s">
        <v>30</v>
      </c>
      <c r="F7070" t="s">
        <v>28</v>
      </c>
      <c r="G7070" t="s">
        <v>29</v>
      </c>
      <c r="H7070" t="s">
        <v>29</v>
      </c>
      <c r="I7070">
        <v>31.527434903424179</v>
      </c>
      <c r="J7070" t="s">
        <v>28</v>
      </c>
      <c r="K7070" t="s">
        <v>29</v>
      </c>
      <c r="L7070" t="s">
        <v>28</v>
      </c>
      <c r="M7070" t="s">
        <v>30</v>
      </c>
      <c r="N7070" t="s">
        <v>35</v>
      </c>
      <c r="O7070" s="4">
        <v>5.4070636624372312</v>
      </c>
      <c r="P7070" t="s">
        <v>27</v>
      </c>
      <c r="Q7070">
        <v>118</v>
      </c>
      <c r="R7070">
        <v>116</v>
      </c>
      <c r="S7070">
        <v>7.2661596642120987</v>
      </c>
      <c r="T7070">
        <v>16.076927008969012</v>
      </c>
      <c r="U7070" t="s">
        <v>28</v>
      </c>
      <c r="V7070">
        <v>2</v>
      </c>
      <c r="W7070" t="s">
        <v>31</v>
      </c>
      <c r="X7070">
        <v>1</v>
      </c>
      <c r="Y7070" t="s">
        <v>41</v>
      </c>
      <c r="Z7070" t="s">
        <v>33</v>
      </c>
    </row>
    <row r="7071" spans="1:26" x14ac:dyDescent="0.3">
      <c r="A7071">
        <v>67</v>
      </c>
      <c r="B7071" t="s">
        <v>34</v>
      </c>
      <c r="C7071">
        <v>142</v>
      </c>
      <c r="D7071">
        <v>263</v>
      </c>
      <c r="E7071" t="s">
        <v>30</v>
      </c>
      <c r="F7071" t="s">
        <v>29</v>
      </c>
      <c r="G7071" t="s">
        <v>28</v>
      </c>
      <c r="H7071" t="s">
        <v>29</v>
      </c>
      <c r="I7071">
        <v>24.573451911224986</v>
      </c>
      <c r="J7071" t="s">
        <v>29</v>
      </c>
      <c r="K7071" t="s">
        <v>28</v>
      </c>
      <c r="L7071" t="s">
        <v>28</v>
      </c>
      <c r="M7071" t="s">
        <v>42</v>
      </c>
      <c r="N7071" t="s">
        <v>35</v>
      </c>
      <c r="O7071" s="4">
        <v>6.775737794745794</v>
      </c>
      <c r="P7071" t="s">
        <v>27</v>
      </c>
      <c r="Q7071">
        <v>390</v>
      </c>
      <c r="R7071">
        <v>146</v>
      </c>
      <c r="S7071">
        <v>14.208566848500212</v>
      </c>
      <c r="T7071">
        <v>12.245601781223483</v>
      </c>
      <c r="U7071" t="s">
        <v>28</v>
      </c>
      <c r="V7071">
        <v>3</v>
      </c>
      <c r="W7071" t="s">
        <v>31</v>
      </c>
      <c r="X7071">
        <v>0</v>
      </c>
      <c r="Y7071" t="s">
        <v>37</v>
      </c>
      <c r="Z7071" t="s">
        <v>33</v>
      </c>
    </row>
    <row r="7072" spans="1:26" x14ac:dyDescent="0.3">
      <c r="A7072">
        <v>27</v>
      </c>
      <c r="B7072" t="s">
        <v>26</v>
      </c>
      <c r="C7072">
        <v>144</v>
      </c>
      <c r="D7072">
        <v>233</v>
      </c>
      <c r="E7072" t="s">
        <v>35</v>
      </c>
      <c r="F7072" t="s">
        <v>29</v>
      </c>
      <c r="G7072" t="s">
        <v>28</v>
      </c>
      <c r="H7072" t="s">
        <v>28</v>
      </c>
      <c r="I7072">
        <v>32.955670648755479</v>
      </c>
      <c r="J7072" t="s">
        <v>29</v>
      </c>
      <c r="K7072" t="s">
        <v>28</v>
      </c>
      <c r="L7072" t="s">
        <v>28</v>
      </c>
      <c r="M7072" t="s">
        <v>27</v>
      </c>
      <c r="N7072" t="s">
        <v>35</v>
      </c>
      <c r="O7072" s="4">
        <v>8.7847105162356058</v>
      </c>
      <c r="P7072" t="s">
        <v>27</v>
      </c>
      <c r="Q7072">
        <v>109</v>
      </c>
      <c r="R7072">
        <v>122</v>
      </c>
      <c r="S7072">
        <v>5.7278144561279749</v>
      </c>
      <c r="T7072">
        <v>13.186893019678674</v>
      </c>
      <c r="U7072" t="s">
        <v>28</v>
      </c>
      <c r="V7072">
        <v>2</v>
      </c>
      <c r="W7072" t="s">
        <v>31</v>
      </c>
      <c r="X7072">
        <v>1</v>
      </c>
      <c r="Y7072" t="s">
        <v>41</v>
      </c>
      <c r="Z7072" t="s">
        <v>39</v>
      </c>
    </row>
    <row r="7073" spans="1:26" x14ac:dyDescent="0.3">
      <c r="A7073">
        <v>42</v>
      </c>
      <c r="B7073" t="s">
        <v>34</v>
      </c>
      <c r="C7073">
        <v>126</v>
      </c>
      <c r="D7073">
        <v>273</v>
      </c>
      <c r="E7073" t="s">
        <v>27</v>
      </c>
      <c r="F7073" t="s">
        <v>29</v>
      </c>
      <c r="G7073" t="s">
        <v>29</v>
      </c>
      <c r="H7073" t="s">
        <v>29</v>
      </c>
      <c r="I7073">
        <v>27.480105655637857</v>
      </c>
      <c r="J7073" t="s">
        <v>29</v>
      </c>
      <c r="K7073" t="s">
        <v>29</v>
      </c>
      <c r="L7073" t="s">
        <v>29</v>
      </c>
      <c r="M7073" t="s">
        <v>42</v>
      </c>
      <c r="N7073" t="s">
        <v>27</v>
      </c>
      <c r="O7073" s="4">
        <v>5.1724814588367902</v>
      </c>
      <c r="P7073" t="s">
        <v>30</v>
      </c>
      <c r="Q7073">
        <v>271</v>
      </c>
      <c r="R7073">
        <v>101</v>
      </c>
      <c r="S7073">
        <v>5.5792640348547566</v>
      </c>
      <c r="T7073">
        <v>5.9141961082723089</v>
      </c>
      <c r="U7073" t="s">
        <v>28</v>
      </c>
      <c r="V7073">
        <v>5</v>
      </c>
      <c r="W7073" t="s">
        <v>43</v>
      </c>
      <c r="X7073">
        <v>0</v>
      </c>
      <c r="Y7073" t="s">
        <v>32</v>
      </c>
      <c r="Z7073" t="s">
        <v>36</v>
      </c>
    </row>
    <row r="7074" spans="1:26" x14ac:dyDescent="0.3">
      <c r="A7074">
        <v>69</v>
      </c>
      <c r="B7074" t="s">
        <v>34</v>
      </c>
      <c r="C7074">
        <v>138</v>
      </c>
      <c r="D7074">
        <v>260</v>
      </c>
      <c r="E7074" t="s">
        <v>27</v>
      </c>
      <c r="F7074" t="s">
        <v>29</v>
      </c>
      <c r="G7074" t="s">
        <v>28</v>
      </c>
      <c r="H7074" t="s">
        <v>29</v>
      </c>
      <c r="I7074">
        <v>39.407498226463851</v>
      </c>
      <c r="J7074" t="s">
        <v>28</v>
      </c>
      <c r="K7074" t="s">
        <v>29</v>
      </c>
      <c r="L7074" t="s">
        <v>28</v>
      </c>
      <c r="M7074" t="s">
        <v>42</v>
      </c>
      <c r="N7074" t="s">
        <v>27</v>
      </c>
      <c r="O7074" s="4">
        <v>5.2221793403591308</v>
      </c>
      <c r="P7074" t="s">
        <v>35</v>
      </c>
      <c r="Q7074">
        <v>239</v>
      </c>
      <c r="R7074">
        <v>132</v>
      </c>
      <c r="S7074">
        <v>5.6258925565053435</v>
      </c>
      <c r="T7074">
        <v>15.464783233450897</v>
      </c>
      <c r="U7074" t="s">
        <v>28</v>
      </c>
      <c r="V7074">
        <v>3</v>
      </c>
      <c r="W7074" t="s">
        <v>31</v>
      </c>
      <c r="X7074">
        <v>0</v>
      </c>
      <c r="Y7074" t="s">
        <v>41</v>
      </c>
      <c r="Z7074" t="s">
        <v>33</v>
      </c>
    </row>
    <row r="7075" spans="1:26" x14ac:dyDescent="0.3">
      <c r="A7075">
        <v>66</v>
      </c>
      <c r="B7075" t="s">
        <v>34</v>
      </c>
      <c r="C7075">
        <v>126</v>
      </c>
      <c r="D7075">
        <v>191</v>
      </c>
      <c r="E7075" t="s">
        <v>27</v>
      </c>
      <c r="F7075" t="s">
        <v>29</v>
      </c>
      <c r="G7075" t="s">
        <v>29</v>
      </c>
      <c r="H7075" t="s">
        <v>28</v>
      </c>
      <c r="I7075">
        <v>35.848371391622948</v>
      </c>
      <c r="J7075" t="s">
        <v>29</v>
      </c>
      <c r="K7075" t="s">
        <v>28</v>
      </c>
      <c r="L7075" t="s">
        <v>29</v>
      </c>
      <c r="M7075" t="s">
        <v>42</v>
      </c>
      <c r="N7075" t="s">
        <v>35</v>
      </c>
      <c r="O7075" s="4">
        <v>5.0861824001506868</v>
      </c>
      <c r="P7075" t="s">
        <v>27</v>
      </c>
      <c r="Q7075">
        <v>285</v>
      </c>
      <c r="R7075">
        <v>159</v>
      </c>
      <c r="S7075">
        <v>14.121788150387932</v>
      </c>
      <c r="T7075">
        <v>14.555703797163185</v>
      </c>
      <c r="U7075" t="s">
        <v>28</v>
      </c>
      <c r="V7075">
        <v>3</v>
      </c>
      <c r="W7075" t="s">
        <v>31</v>
      </c>
      <c r="X7075">
        <v>0</v>
      </c>
      <c r="Y7075" t="s">
        <v>41</v>
      </c>
      <c r="Z7075" t="s">
        <v>33</v>
      </c>
    </row>
    <row r="7076" spans="1:26" x14ac:dyDescent="0.3">
      <c r="A7076">
        <v>25</v>
      </c>
      <c r="B7076" t="s">
        <v>26</v>
      </c>
      <c r="C7076">
        <v>166</v>
      </c>
      <c r="D7076">
        <v>201</v>
      </c>
      <c r="E7076" t="s">
        <v>27</v>
      </c>
      <c r="F7076" t="s">
        <v>28</v>
      </c>
      <c r="G7076" t="s">
        <v>28</v>
      </c>
      <c r="H7076" t="s">
        <v>28</v>
      </c>
      <c r="I7076">
        <v>35.928786113105986</v>
      </c>
      <c r="J7076" t="s">
        <v>28</v>
      </c>
      <c r="K7076" t="s">
        <v>29</v>
      </c>
      <c r="L7076" t="s">
        <v>29</v>
      </c>
      <c r="M7076" t="s">
        <v>35</v>
      </c>
      <c r="N7076" t="s">
        <v>35</v>
      </c>
      <c r="O7076" s="4">
        <v>7.6446584656303482</v>
      </c>
      <c r="P7076" t="s">
        <v>35</v>
      </c>
      <c r="Q7076">
        <v>251</v>
      </c>
      <c r="R7076">
        <v>124</v>
      </c>
      <c r="S7076">
        <v>9.3042508737905489</v>
      </c>
      <c r="T7076">
        <v>7.3024186213910465</v>
      </c>
      <c r="U7076" t="s">
        <v>28</v>
      </c>
      <c r="V7076">
        <v>2</v>
      </c>
      <c r="W7076" t="s">
        <v>31</v>
      </c>
      <c r="X7076">
        <v>3</v>
      </c>
      <c r="Y7076" t="s">
        <v>41</v>
      </c>
      <c r="Z7076" t="s">
        <v>39</v>
      </c>
    </row>
    <row r="7077" spans="1:26" x14ac:dyDescent="0.3">
      <c r="A7077">
        <v>72</v>
      </c>
      <c r="B7077" t="s">
        <v>26</v>
      </c>
      <c r="C7077">
        <v>127</v>
      </c>
      <c r="D7077">
        <v>197</v>
      </c>
      <c r="E7077" t="s">
        <v>35</v>
      </c>
      <c r="F7077" t="s">
        <v>28</v>
      </c>
      <c r="G7077" t="s">
        <v>29</v>
      </c>
      <c r="H7077" t="s">
        <v>29</v>
      </c>
      <c r="I7077">
        <v>30.951158254265042</v>
      </c>
      <c r="J7077" t="s">
        <v>28</v>
      </c>
      <c r="K7077" t="s">
        <v>29</v>
      </c>
      <c r="L7077" t="s">
        <v>28</v>
      </c>
      <c r="M7077" t="s">
        <v>27</v>
      </c>
      <c r="N7077" t="s">
        <v>35</v>
      </c>
      <c r="O7077" s="4">
        <v>4.1737056219033466</v>
      </c>
      <c r="P7077" t="s">
        <v>27</v>
      </c>
      <c r="Q7077">
        <v>362</v>
      </c>
      <c r="R7077">
        <v>119</v>
      </c>
      <c r="S7077">
        <v>14.461205929301205</v>
      </c>
      <c r="T7077">
        <v>6.1900459999158155</v>
      </c>
      <c r="U7077" t="s">
        <v>28</v>
      </c>
      <c r="V7077">
        <v>2</v>
      </c>
      <c r="W7077" t="s">
        <v>31</v>
      </c>
      <c r="X7077">
        <v>1</v>
      </c>
      <c r="Y7077" t="s">
        <v>41</v>
      </c>
      <c r="Z7077" t="s">
        <v>33</v>
      </c>
    </row>
    <row r="7078" spans="1:26" x14ac:dyDescent="0.3">
      <c r="A7078">
        <v>28</v>
      </c>
      <c r="B7078" t="s">
        <v>26</v>
      </c>
      <c r="C7078">
        <v>133</v>
      </c>
      <c r="D7078">
        <v>181</v>
      </c>
      <c r="E7078" t="s">
        <v>35</v>
      </c>
      <c r="F7078" t="s">
        <v>28</v>
      </c>
      <c r="G7078" t="s">
        <v>28</v>
      </c>
      <c r="H7078" t="s">
        <v>29</v>
      </c>
      <c r="I7078">
        <v>18.185141946979158</v>
      </c>
      <c r="J7078" t="s">
        <v>28</v>
      </c>
      <c r="K7078" t="s">
        <v>28</v>
      </c>
      <c r="L7078" t="s">
        <v>29</v>
      </c>
      <c r="M7078" t="s">
        <v>35</v>
      </c>
      <c r="N7078" t="s">
        <v>35</v>
      </c>
      <c r="O7078" s="4">
        <v>7.5257279275096627</v>
      </c>
      <c r="P7078" t="s">
        <v>35</v>
      </c>
      <c r="Q7078">
        <v>337</v>
      </c>
      <c r="R7078">
        <v>157</v>
      </c>
      <c r="S7078">
        <v>11.006972675734657</v>
      </c>
      <c r="T7078">
        <v>8.8913092868655816</v>
      </c>
      <c r="U7078" t="s">
        <v>28</v>
      </c>
      <c r="V7078">
        <v>2</v>
      </c>
      <c r="W7078" t="s">
        <v>31</v>
      </c>
      <c r="X7078">
        <v>3</v>
      </c>
      <c r="Y7078" t="s">
        <v>40</v>
      </c>
      <c r="Z7078" t="s">
        <v>39</v>
      </c>
    </row>
    <row r="7079" spans="1:26" x14ac:dyDescent="0.3">
      <c r="A7079">
        <v>78</v>
      </c>
      <c r="B7079" t="s">
        <v>26</v>
      </c>
      <c r="C7079">
        <v>120</v>
      </c>
      <c r="D7079">
        <v>280</v>
      </c>
      <c r="E7079" t="s">
        <v>30</v>
      </c>
      <c r="F7079" t="s">
        <v>29</v>
      </c>
      <c r="G7079" t="s">
        <v>28</v>
      </c>
      <c r="H7079" t="s">
        <v>28</v>
      </c>
      <c r="I7079">
        <v>36.300055884036333</v>
      </c>
      <c r="J7079" t="s">
        <v>29</v>
      </c>
      <c r="K7079" t="s">
        <v>28</v>
      </c>
      <c r="L7079" t="s">
        <v>28</v>
      </c>
      <c r="M7079" t="s">
        <v>30</v>
      </c>
      <c r="N7079" t="s">
        <v>27</v>
      </c>
      <c r="O7079" s="4">
        <v>8.9522185124283364</v>
      </c>
      <c r="P7079" t="s">
        <v>30</v>
      </c>
      <c r="Q7079">
        <v>375</v>
      </c>
      <c r="R7079">
        <v>127</v>
      </c>
      <c r="S7079">
        <v>12.361169816047065</v>
      </c>
      <c r="T7079">
        <v>5.9026251344865504</v>
      </c>
      <c r="U7079" t="s">
        <v>28</v>
      </c>
      <c r="V7079">
        <v>2</v>
      </c>
      <c r="W7079" t="s">
        <v>31</v>
      </c>
      <c r="X7079">
        <v>1</v>
      </c>
      <c r="Y7079" t="s">
        <v>41</v>
      </c>
      <c r="Z7079" t="s">
        <v>33</v>
      </c>
    </row>
    <row r="7080" spans="1:26" x14ac:dyDescent="0.3">
      <c r="A7080">
        <v>22</v>
      </c>
      <c r="B7080" t="s">
        <v>34</v>
      </c>
      <c r="C7080">
        <v>180</v>
      </c>
      <c r="D7080">
        <v>267</v>
      </c>
      <c r="E7080" t="s">
        <v>35</v>
      </c>
      <c r="F7080" t="s">
        <v>29</v>
      </c>
      <c r="G7080" t="s">
        <v>28</v>
      </c>
      <c r="H7080" t="s">
        <v>29</v>
      </c>
      <c r="I7080">
        <v>18.55818165669859</v>
      </c>
      <c r="J7080" t="s">
        <v>28</v>
      </c>
      <c r="K7080" t="s">
        <v>29</v>
      </c>
      <c r="L7080" t="s">
        <v>28</v>
      </c>
      <c r="M7080" t="s">
        <v>42</v>
      </c>
      <c r="N7080" t="s">
        <v>35</v>
      </c>
      <c r="O7080" s="4">
        <v>8.6959129475195667</v>
      </c>
      <c r="P7080" t="s">
        <v>30</v>
      </c>
      <c r="Q7080">
        <v>370</v>
      </c>
      <c r="R7080">
        <v>157</v>
      </c>
      <c r="S7080">
        <v>7.8780483587410535</v>
      </c>
      <c r="T7080">
        <v>9.3058686295747215</v>
      </c>
      <c r="U7080" t="s">
        <v>28</v>
      </c>
      <c r="V7080">
        <v>3</v>
      </c>
      <c r="W7080" t="s">
        <v>31</v>
      </c>
      <c r="X7080">
        <v>1</v>
      </c>
      <c r="Y7080" t="s">
        <v>37</v>
      </c>
      <c r="Z7080" t="s">
        <v>39</v>
      </c>
    </row>
    <row r="7081" spans="1:26" x14ac:dyDescent="0.3">
      <c r="A7081">
        <v>75</v>
      </c>
      <c r="B7081" t="s">
        <v>26</v>
      </c>
      <c r="C7081">
        <v>132</v>
      </c>
      <c r="D7081">
        <v>172</v>
      </c>
      <c r="E7081" t="s">
        <v>30</v>
      </c>
      <c r="F7081" t="s">
        <v>29</v>
      </c>
      <c r="G7081" t="s">
        <v>28</v>
      </c>
      <c r="H7081" t="s">
        <v>28</v>
      </c>
      <c r="I7081">
        <v>20.691877342579172</v>
      </c>
      <c r="J7081" t="s">
        <v>28</v>
      </c>
      <c r="K7081" t="s">
        <v>28</v>
      </c>
      <c r="L7081" t="s">
        <v>28</v>
      </c>
      <c r="M7081" t="s">
        <v>42</v>
      </c>
      <c r="N7081" t="s">
        <v>35</v>
      </c>
      <c r="O7081" s="4">
        <v>8.0009877688804814</v>
      </c>
      <c r="P7081" t="s">
        <v>30</v>
      </c>
      <c r="Q7081">
        <v>118</v>
      </c>
      <c r="R7081">
        <v>122</v>
      </c>
      <c r="S7081">
        <v>10.501201642407601</v>
      </c>
      <c r="T7081">
        <v>12.869297548818812</v>
      </c>
      <c r="U7081" t="s">
        <v>28</v>
      </c>
      <c r="V7081">
        <v>1</v>
      </c>
      <c r="W7081" t="s">
        <v>38</v>
      </c>
      <c r="X7081">
        <v>1</v>
      </c>
      <c r="Y7081" t="s">
        <v>37</v>
      </c>
      <c r="Z7081" t="s">
        <v>33</v>
      </c>
    </row>
    <row r="7082" spans="1:26" x14ac:dyDescent="0.3">
      <c r="A7082">
        <v>62</v>
      </c>
      <c r="B7082" t="s">
        <v>26</v>
      </c>
      <c r="C7082">
        <v>122</v>
      </c>
      <c r="D7082">
        <v>284</v>
      </c>
      <c r="E7082" t="s">
        <v>35</v>
      </c>
      <c r="F7082" t="s">
        <v>28</v>
      </c>
      <c r="G7082" t="s">
        <v>29</v>
      </c>
      <c r="H7082" t="s">
        <v>28</v>
      </c>
      <c r="I7082">
        <v>36.450720632140644</v>
      </c>
      <c r="J7082" t="s">
        <v>28</v>
      </c>
      <c r="K7082" t="s">
        <v>28</v>
      </c>
      <c r="L7082" t="s">
        <v>29</v>
      </c>
      <c r="M7082" t="s">
        <v>30</v>
      </c>
      <c r="N7082" t="s">
        <v>30</v>
      </c>
      <c r="O7082" s="4">
        <v>5.316954120715792</v>
      </c>
      <c r="P7082" t="s">
        <v>30</v>
      </c>
      <c r="Q7082">
        <v>366</v>
      </c>
      <c r="R7082">
        <v>110</v>
      </c>
      <c r="S7082">
        <v>4.3493964349830403</v>
      </c>
      <c r="T7082">
        <v>13.619489700333611</v>
      </c>
      <c r="U7082" t="s">
        <v>28</v>
      </c>
      <c r="V7082">
        <v>1</v>
      </c>
      <c r="W7082" t="s">
        <v>38</v>
      </c>
      <c r="X7082">
        <v>1</v>
      </c>
      <c r="Y7082" t="s">
        <v>41</v>
      </c>
      <c r="Z7082" t="s">
        <v>33</v>
      </c>
    </row>
    <row r="7083" spans="1:26" x14ac:dyDescent="0.3">
      <c r="A7083">
        <v>70</v>
      </c>
      <c r="B7083" t="s">
        <v>26</v>
      </c>
      <c r="C7083">
        <v>172</v>
      </c>
      <c r="D7083">
        <v>276</v>
      </c>
      <c r="E7083" t="s">
        <v>35</v>
      </c>
      <c r="F7083" t="s">
        <v>28</v>
      </c>
      <c r="G7083" t="s">
        <v>28</v>
      </c>
      <c r="H7083" t="s">
        <v>28</v>
      </c>
      <c r="I7083">
        <v>22.813489402326688</v>
      </c>
      <c r="J7083" t="s">
        <v>29</v>
      </c>
      <c r="K7083" t="s">
        <v>28</v>
      </c>
      <c r="L7083" t="s">
        <v>28</v>
      </c>
      <c r="M7083" t="s">
        <v>27</v>
      </c>
      <c r="N7083" t="s">
        <v>30</v>
      </c>
      <c r="O7083" s="4">
        <v>8.8985033111054896</v>
      </c>
      <c r="P7083" t="s">
        <v>35</v>
      </c>
      <c r="Q7083">
        <v>101</v>
      </c>
      <c r="R7083">
        <v>94</v>
      </c>
      <c r="S7083">
        <v>1.1678217185186184</v>
      </c>
      <c r="T7083">
        <v>19.104427869994083</v>
      </c>
      <c r="U7083" t="s">
        <v>28</v>
      </c>
      <c r="V7083">
        <v>1</v>
      </c>
      <c r="W7083" t="s">
        <v>38</v>
      </c>
      <c r="X7083">
        <v>2</v>
      </c>
      <c r="Y7083" t="s">
        <v>37</v>
      </c>
      <c r="Z7083" t="s">
        <v>33</v>
      </c>
    </row>
    <row r="7084" spans="1:26" x14ac:dyDescent="0.3">
      <c r="A7084">
        <v>72</v>
      </c>
      <c r="B7084" t="s">
        <v>26</v>
      </c>
      <c r="C7084">
        <v>147</v>
      </c>
      <c r="D7084">
        <v>186</v>
      </c>
      <c r="E7084" t="s">
        <v>27</v>
      </c>
      <c r="F7084" t="s">
        <v>28</v>
      </c>
      <c r="G7084" t="s">
        <v>28</v>
      </c>
      <c r="H7084" t="s">
        <v>29</v>
      </c>
      <c r="I7084">
        <v>36.504775227932925</v>
      </c>
      <c r="J7084" t="s">
        <v>29</v>
      </c>
      <c r="K7084" t="s">
        <v>29</v>
      </c>
      <c r="L7084" t="s">
        <v>28</v>
      </c>
      <c r="M7084" t="s">
        <v>42</v>
      </c>
      <c r="N7084" t="s">
        <v>27</v>
      </c>
      <c r="O7084" s="4">
        <v>9.7447922028638345</v>
      </c>
      <c r="P7084" t="s">
        <v>27</v>
      </c>
      <c r="Q7084">
        <v>297</v>
      </c>
      <c r="R7084">
        <v>102</v>
      </c>
      <c r="S7084">
        <v>2.4774702442537535</v>
      </c>
      <c r="T7084">
        <v>10.484957142013334</v>
      </c>
      <c r="U7084" t="s">
        <v>28</v>
      </c>
      <c r="V7084">
        <v>3</v>
      </c>
      <c r="W7084" t="s">
        <v>31</v>
      </c>
      <c r="X7084">
        <v>2</v>
      </c>
      <c r="Y7084" t="s">
        <v>41</v>
      </c>
      <c r="Z7084" t="s">
        <v>33</v>
      </c>
    </row>
    <row r="7085" spans="1:26" x14ac:dyDescent="0.3">
      <c r="A7085">
        <v>54</v>
      </c>
      <c r="B7085" t="s">
        <v>26</v>
      </c>
      <c r="C7085">
        <v>157</v>
      </c>
      <c r="D7085">
        <v>156</v>
      </c>
      <c r="E7085" t="s">
        <v>30</v>
      </c>
      <c r="F7085" t="s">
        <v>29</v>
      </c>
      <c r="G7085" t="s">
        <v>28</v>
      </c>
      <c r="H7085" t="s">
        <v>28</v>
      </c>
      <c r="I7085">
        <v>23.199719533444743</v>
      </c>
      <c r="J7085" t="s">
        <v>28</v>
      </c>
      <c r="K7085" t="s">
        <v>29</v>
      </c>
      <c r="L7085" t="s">
        <v>28</v>
      </c>
      <c r="M7085" t="s">
        <v>42</v>
      </c>
      <c r="N7085" t="s">
        <v>35</v>
      </c>
      <c r="O7085" s="4">
        <v>5.1026939750389984</v>
      </c>
      <c r="P7085" t="s">
        <v>30</v>
      </c>
      <c r="Q7085">
        <v>396</v>
      </c>
      <c r="R7085">
        <v>88</v>
      </c>
      <c r="S7085">
        <v>14.588640243032401</v>
      </c>
      <c r="T7085">
        <v>5.1199211584985926</v>
      </c>
      <c r="U7085" t="s">
        <v>28</v>
      </c>
      <c r="V7085">
        <v>2</v>
      </c>
      <c r="W7085" t="s">
        <v>31</v>
      </c>
      <c r="X7085">
        <v>0</v>
      </c>
      <c r="Y7085" t="s">
        <v>37</v>
      </c>
      <c r="Z7085" t="s">
        <v>33</v>
      </c>
    </row>
    <row r="7086" spans="1:26" x14ac:dyDescent="0.3">
      <c r="A7086">
        <v>73</v>
      </c>
      <c r="B7086" t="s">
        <v>26</v>
      </c>
      <c r="C7086">
        <v>170</v>
      </c>
      <c r="D7086">
        <v>226</v>
      </c>
      <c r="E7086" t="s">
        <v>30</v>
      </c>
      <c r="F7086" t="s">
        <v>29</v>
      </c>
      <c r="G7086" t="s">
        <v>29</v>
      </c>
      <c r="H7086" t="s">
        <v>28</v>
      </c>
      <c r="I7086">
        <v>34.955583038531209</v>
      </c>
      <c r="J7086" t="s">
        <v>29</v>
      </c>
      <c r="K7086" t="s">
        <v>29</v>
      </c>
      <c r="L7086" t="s">
        <v>28</v>
      </c>
      <c r="M7086" t="s">
        <v>27</v>
      </c>
      <c r="N7086" t="s">
        <v>35</v>
      </c>
      <c r="O7086" s="4">
        <v>9.4619695360348324</v>
      </c>
      <c r="P7086" t="s">
        <v>27</v>
      </c>
      <c r="Q7086">
        <v>248</v>
      </c>
      <c r="R7086">
        <v>135</v>
      </c>
      <c r="S7086">
        <v>1.0228466069897486</v>
      </c>
      <c r="T7086">
        <v>5.299651939274689</v>
      </c>
      <c r="U7086" t="s">
        <v>28</v>
      </c>
      <c r="V7086">
        <v>3</v>
      </c>
      <c r="W7086" t="s">
        <v>31</v>
      </c>
      <c r="X7086">
        <v>1</v>
      </c>
      <c r="Y7086" t="s">
        <v>41</v>
      </c>
      <c r="Z7086" t="s">
        <v>33</v>
      </c>
    </row>
    <row r="7087" spans="1:26" x14ac:dyDescent="0.3">
      <c r="A7087">
        <v>76</v>
      </c>
      <c r="B7087" t="s">
        <v>26</v>
      </c>
      <c r="C7087">
        <v>134</v>
      </c>
      <c r="D7087">
        <v>231</v>
      </c>
      <c r="E7087" t="s">
        <v>30</v>
      </c>
      <c r="F7087" t="s">
        <v>29</v>
      </c>
      <c r="G7087" t="s">
        <v>29</v>
      </c>
      <c r="H7087" t="s">
        <v>28</v>
      </c>
      <c r="I7087">
        <v>29.927881158956719</v>
      </c>
      <c r="J7087" t="s">
        <v>29</v>
      </c>
      <c r="K7087" t="s">
        <v>28</v>
      </c>
      <c r="L7087" t="s">
        <v>29</v>
      </c>
      <c r="M7087" t="s">
        <v>30</v>
      </c>
      <c r="N7087" t="s">
        <v>30</v>
      </c>
      <c r="O7087" s="4">
        <v>9.1179333223780628</v>
      </c>
      <c r="P7087" t="s">
        <v>35</v>
      </c>
      <c r="Q7087">
        <v>242</v>
      </c>
      <c r="R7087">
        <v>80</v>
      </c>
      <c r="S7087">
        <v>6.4930940834850137</v>
      </c>
      <c r="T7087">
        <v>12.230759546210189</v>
      </c>
      <c r="U7087" t="s">
        <v>28</v>
      </c>
      <c r="V7087">
        <v>3</v>
      </c>
      <c r="W7087" t="s">
        <v>31</v>
      </c>
      <c r="X7087">
        <v>1</v>
      </c>
      <c r="Y7087" t="s">
        <v>32</v>
      </c>
      <c r="Z7087" t="s">
        <v>33</v>
      </c>
    </row>
    <row r="7088" spans="1:26" x14ac:dyDescent="0.3">
      <c r="A7088">
        <v>62</v>
      </c>
      <c r="B7088" t="s">
        <v>26</v>
      </c>
      <c r="C7088">
        <v>155</v>
      </c>
      <c r="D7088">
        <v>244</v>
      </c>
      <c r="E7088" t="s">
        <v>35</v>
      </c>
      <c r="F7088" t="s">
        <v>29</v>
      </c>
      <c r="G7088" t="s">
        <v>28</v>
      </c>
      <c r="H7088" t="s">
        <v>28</v>
      </c>
      <c r="I7088">
        <v>32.761865000745992</v>
      </c>
      <c r="J7088" t="s">
        <v>29</v>
      </c>
      <c r="K7088" t="s">
        <v>28</v>
      </c>
      <c r="L7088" t="s">
        <v>29</v>
      </c>
      <c r="M7088" t="s">
        <v>30</v>
      </c>
      <c r="N7088" t="s">
        <v>35</v>
      </c>
      <c r="O7088" s="4">
        <v>9.8756807267159701</v>
      </c>
      <c r="P7088" t="s">
        <v>30</v>
      </c>
      <c r="Q7088">
        <v>374</v>
      </c>
      <c r="R7088">
        <v>117</v>
      </c>
      <c r="S7088">
        <v>14.63911743742216</v>
      </c>
      <c r="T7088">
        <v>9.2137362670868796</v>
      </c>
      <c r="U7088" t="s">
        <v>28</v>
      </c>
      <c r="V7088">
        <v>3</v>
      </c>
      <c r="W7088" t="s">
        <v>31</v>
      </c>
      <c r="X7088">
        <v>1</v>
      </c>
      <c r="Y7088" t="s">
        <v>41</v>
      </c>
      <c r="Z7088" t="s">
        <v>33</v>
      </c>
    </row>
    <row r="7089" spans="1:26" x14ac:dyDescent="0.3">
      <c r="A7089">
        <v>55</v>
      </c>
      <c r="B7089" t="s">
        <v>34</v>
      </c>
      <c r="C7089">
        <v>172</v>
      </c>
      <c r="D7089">
        <v>171</v>
      </c>
      <c r="E7089" t="s">
        <v>27</v>
      </c>
      <c r="F7089" t="s">
        <v>28</v>
      </c>
      <c r="G7089" t="s">
        <v>29</v>
      </c>
      <c r="H7089" t="s">
        <v>29</v>
      </c>
      <c r="I7089">
        <v>36.437789730237917</v>
      </c>
      <c r="J7089" t="s">
        <v>28</v>
      </c>
      <c r="K7089" t="s">
        <v>28</v>
      </c>
      <c r="L7089" t="s">
        <v>29</v>
      </c>
      <c r="M7089" t="s">
        <v>27</v>
      </c>
      <c r="N7089" t="s">
        <v>35</v>
      </c>
      <c r="O7089" s="4">
        <v>5.9156543880306174</v>
      </c>
      <c r="P7089" t="s">
        <v>30</v>
      </c>
      <c r="Q7089">
        <v>329</v>
      </c>
      <c r="R7089">
        <v>123</v>
      </c>
      <c r="S7089">
        <v>5.9979632979182789</v>
      </c>
      <c r="T7089">
        <v>7.541327502422118</v>
      </c>
      <c r="U7089" t="s">
        <v>28</v>
      </c>
      <c r="V7089">
        <v>2</v>
      </c>
      <c r="W7089" t="s">
        <v>31</v>
      </c>
      <c r="X7089">
        <v>1</v>
      </c>
      <c r="Y7089" t="s">
        <v>41</v>
      </c>
      <c r="Z7089" t="s">
        <v>33</v>
      </c>
    </row>
    <row r="7090" spans="1:26" x14ac:dyDescent="0.3">
      <c r="A7090">
        <v>46</v>
      </c>
      <c r="B7090" t="s">
        <v>34</v>
      </c>
      <c r="C7090">
        <v>122</v>
      </c>
      <c r="D7090">
        <v>227</v>
      </c>
      <c r="E7090" t="s">
        <v>35</v>
      </c>
      <c r="F7090" t="s">
        <v>28</v>
      </c>
      <c r="G7090" t="s">
        <v>29</v>
      </c>
      <c r="H7090" t="s">
        <v>28</v>
      </c>
      <c r="I7090">
        <v>39.648625121881203</v>
      </c>
      <c r="J7090" t="s">
        <v>29</v>
      </c>
      <c r="K7090" t="s">
        <v>29</v>
      </c>
      <c r="L7090" t="s">
        <v>29</v>
      </c>
      <c r="M7090" t="s">
        <v>27</v>
      </c>
      <c r="N7090" t="s">
        <v>35</v>
      </c>
      <c r="O7090" s="4">
        <v>9.6044292678240755</v>
      </c>
      <c r="P7090" t="s">
        <v>30</v>
      </c>
      <c r="Q7090">
        <v>333</v>
      </c>
      <c r="R7090">
        <v>137</v>
      </c>
      <c r="S7090">
        <v>12.885489103570022</v>
      </c>
      <c r="T7090">
        <v>13.630145713047719</v>
      </c>
      <c r="U7090" t="s">
        <v>28</v>
      </c>
      <c r="V7090">
        <v>3</v>
      </c>
      <c r="W7090" t="s">
        <v>31</v>
      </c>
      <c r="X7090">
        <v>2</v>
      </c>
      <c r="Y7090" t="s">
        <v>41</v>
      </c>
      <c r="Z7090" t="s">
        <v>36</v>
      </c>
    </row>
    <row r="7091" spans="1:26" x14ac:dyDescent="0.3">
      <c r="A7091">
        <v>22</v>
      </c>
      <c r="B7091" t="s">
        <v>26</v>
      </c>
      <c r="C7091">
        <v>123</v>
      </c>
      <c r="D7091">
        <v>231</v>
      </c>
      <c r="E7091" t="s">
        <v>27</v>
      </c>
      <c r="F7091" t="s">
        <v>28</v>
      </c>
      <c r="G7091" t="s">
        <v>28</v>
      </c>
      <c r="H7091" t="s">
        <v>28</v>
      </c>
      <c r="I7091">
        <v>19.88521983299276</v>
      </c>
      <c r="J7091" t="s">
        <v>28</v>
      </c>
      <c r="K7091" t="s">
        <v>28</v>
      </c>
      <c r="L7091" t="s">
        <v>29</v>
      </c>
      <c r="M7091" t="s">
        <v>30</v>
      </c>
      <c r="N7091" t="s">
        <v>30</v>
      </c>
      <c r="O7091" s="4">
        <v>5.0771078051629583</v>
      </c>
      <c r="P7091" t="s">
        <v>35</v>
      </c>
      <c r="Q7091">
        <v>372</v>
      </c>
      <c r="R7091">
        <v>136</v>
      </c>
      <c r="S7091">
        <v>2.4254162624617392</v>
      </c>
      <c r="T7091">
        <v>6.5488880970251895</v>
      </c>
      <c r="U7091" t="s">
        <v>28</v>
      </c>
      <c r="V7091">
        <v>1</v>
      </c>
      <c r="W7091" t="s">
        <v>38</v>
      </c>
      <c r="X7091">
        <v>1</v>
      </c>
      <c r="Y7091" t="s">
        <v>37</v>
      </c>
      <c r="Z7091" t="s">
        <v>39</v>
      </c>
    </row>
    <row r="7092" spans="1:26" x14ac:dyDescent="0.3">
      <c r="A7092">
        <v>26</v>
      </c>
      <c r="B7092" t="s">
        <v>26</v>
      </c>
      <c r="C7092">
        <v>124</v>
      </c>
      <c r="D7092">
        <v>294</v>
      </c>
      <c r="E7092" t="s">
        <v>35</v>
      </c>
      <c r="F7092" t="s">
        <v>28</v>
      </c>
      <c r="G7092" t="s">
        <v>29</v>
      </c>
      <c r="H7092" t="s">
        <v>28</v>
      </c>
      <c r="I7092">
        <v>33.078432366347158</v>
      </c>
      <c r="J7092" t="s">
        <v>29</v>
      </c>
      <c r="K7092" t="s">
        <v>28</v>
      </c>
      <c r="L7092" t="s">
        <v>29</v>
      </c>
      <c r="M7092" t="s">
        <v>30</v>
      </c>
      <c r="N7092" t="s">
        <v>30</v>
      </c>
      <c r="O7092" s="4">
        <v>5.0510614695474025</v>
      </c>
      <c r="P7092" t="s">
        <v>27</v>
      </c>
      <c r="Q7092">
        <v>195</v>
      </c>
      <c r="R7092">
        <v>156</v>
      </c>
      <c r="S7092">
        <v>7.6465450618671413</v>
      </c>
      <c r="T7092">
        <v>14.125479412645682</v>
      </c>
      <c r="U7092" t="s">
        <v>28</v>
      </c>
      <c r="V7092">
        <v>2</v>
      </c>
      <c r="W7092" t="s">
        <v>31</v>
      </c>
      <c r="X7092">
        <v>1</v>
      </c>
      <c r="Y7092" t="s">
        <v>41</v>
      </c>
      <c r="Z7092" t="s">
        <v>39</v>
      </c>
    </row>
    <row r="7093" spans="1:26" x14ac:dyDescent="0.3">
      <c r="A7093">
        <v>76</v>
      </c>
      <c r="B7093" t="s">
        <v>26</v>
      </c>
      <c r="C7093">
        <v>169</v>
      </c>
      <c r="D7093">
        <v>168</v>
      </c>
      <c r="E7093" t="s">
        <v>30</v>
      </c>
      <c r="F7093" t="s">
        <v>28</v>
      </c>
      <c r="G7093" t="s">
        <v>28</v>
      </c>
      <c r="H7093" t="s">
        <v>29</v>
      </c>
      <c r="I7093">
        <v>39.091960583353469</v>
      </c>
      <c r="J7093" t="s">
        <v>29</v>
      </c>
      <c r="K7093" t="s">
        <v>28</v>
      </c>
      <c r="L7093" t="s">
        <v>28</v>
      </c>
      <c r="M7093" t="s">
        <v>42</v>
      </c>
      <c r="N7093" t="s">
        <v>35</v>
      </c>
      <c r="O7093" s="4">
        <v>4.6419315668389363</v>
      </c>
      <c r="P7093" t="s">
        <v>30</v>
      </c>
      <c r="Q7093">
        <v>287</v>
      </c>
      <c r="R7093">
        <v>121</v>
      </c>
      <c r="S7093">
        <v>5.716341238419238</v>
      </c>
      <c r="T7093">
        <v>18.527114114113832</v>
      </c>
      <c r="U7093" t="s">
        <v>28</v>
      </c>
      <c r="V7093">
        <v>2</v>
      </c>
      <c r="W7093" t="s">
        <v>31</v>
      </c>
      <c r="X7093">
        <v>1</v>
      </c>
      <c r="Y7093" t="s">
        <v>41</v>
      </c>
      <c r="Z7093" t="s">
        <v>33</v>
      </c>
    </row>
    <row r="7094" spans="1:26" x14ac:dyDescent="0.3">
      <c r="A7094">
        <v>65</v>
      </c>
      <c r="B7094" t="s">
        <v>26</v>
      </c>
      <c r="C7094">
        <v>145</v>
      </c>
      <c r="D7094">
        <v>244</v>
      </c>
      <c r="E7094" t="s">
        <v>35</v>
      </c>
      <c r="F7094" t="s">
        <v>29</v>
      </c>
      <c r="G7094" t="s">
        <v>28</v>
      </c>
      <c r="H7094" t="s">
        <v>29</v>
      </c>
      <c r="I7094">
        <v>26.223503739597792</v>
      </c>
      <c r="J7094" t="s">
        <v>29</v>
      </c>
      <c r="K7094" t="s">
        <v>29</v>
      </c>
      <c r="L7094" t="s">
        <v>29</v>
      </c>
      <c r="M7094" t="s">
        <v>30</v>
      </c>
      <c r="N7094" t="s">
        <v>35</v>
      </c>
      <c r="O7094" s="4">
        <v>6.5666325723785839</v>
      </c>
      <c r="P7094" t="s">
        <v>30</v>
      </c>
      <c r="Q7094">
        <v>328</v>
      </c>
      <c r="R7094">
        <v>90</v>
      </c>
      <c r="S7094">
        <v>11.129924284347826</v>
      </c>
      <c r="T7094">
        <v>6.3541878895688528</v>
      </c>
      <c r="U7094" t="s">
        <v>28</v>
      </c>
      <c r="V7094">
        <v>5</v>
      </c>
      <c r="W7094" t="s">
        <v>43</v>
      </c>
      <c r="X7094">
        <v>0</v>
      </c>
      <c r="Y7094" t="s">
        <v>32</v>
      </c>
      <c r="Z7094" t="s">
        <v>33</v>
      </c>
    </row>
    <row r="7095" spans="1:26" x14ac:dyDescent="0.3">
      <c r="A7095">
        <v>19</v>
      </c>
      <c r="B7095" t="s">
        <v>34</v>
      </c>
      <c r="C7095">
        <v>144</v>
      </c>
      <c r="D7095">
        <v>188</v>
      </c>
      <c r="E7095" t="s">
        <v>30</v>
      </c>
      <c r="F7095" t="s">
        <v>28</v>
      </c>
      <c r="G7095" t="s">
        <v>29</v>
      </c>
      <c r="H7095" t="s">
        <v>28</v>
      </c>
      <c r="I7095">
        <v>25.342386360922053</v>
      </c>
      <c r="J7095" t="s">
        <v>28</v>
      </c>
      <c r="K7095" t="s">
        <v>28</v>
      </c>
      <c r="L7095" t="s">
        <v>28</v>
      </c>
      <c r="M7095" t="s">
        <v>30</v>
      </c>
      <c r="N7095" t="s">
        <v>35</v>
      </c>
      <c r="O7095" s="4">
        <v>4.0730942600991549</v>
      </c>
      <c r="P7095" t="s">
        <v>27</v>
      </c>
      <c r="Q7095">
        <v>261</v>
      </c>
      <c r="R7095">
        <v>84</v>
      </c>
      <c r="S7095">
        <v>0.39943356878888725</v>
      </c>
      <c r="T7095">
        <v>19.618355127269062</v>
      </c>
      <c r="U7095" t="s">
        <v>28</v>
      </c>
      <c r="V7095">
        <v>0</v>
      </c>
      <c r="W7095" t="s">
        <v>38</v>
      </c>
      <c r="X7095">
        <v>1</v>
      </c>
      <c r="Y7095" t="s">
        <v>32</v>
      </c>
      <c r="Z7095" t="s">
        <v>39</v>
      </c>
    </row>
    <row r="7096" spans="1:26" x14ac:dyDescent="0.3">
      <c r="A7096">
        <v>18</v>
      </c>
      <c r="B7096" t="s">
        <v>34</v>
      </c>
      <c r="C7096">
        <v>129</v>
      </c>
      <c r="D7096">
        <v>266</v>
      </c>
      <c r="E7096" t="s">
        <v>27</v>
      </c>
      <c r="F7096" t="s">
        <v>29</v>
      </c>
      <c r="G7096" t="s">
        <v>29</v>
      </c>
      <c r="H7096" t="s">
        <v>28</v>
      </c>
      <c r="I7096">
        <v>32.959493757498208</v>
      </c>
      <c r="J7096" t="s">
        <v>28</v>
      </c>
      <c r="K7096" t="s">
        <v>29</v>
      </c>
      <c r="L7096" t="s">
        <v>29</v>
      </c>
      <c r="M7096" t="s">
        <v>35</v>
      </c>
      <c r="N7096" t="s">
        <v>35</v>
      </c>
      <c r="O7096" s="4">
        <v>6.2880637463254372</v>
      </c>
      <c r="P7096" t="s">
        <v>27</v>
      </c>
      <c r="Q7096">
        <v>160</v>
      </c>
      <c r="R7096">
        <v>143</v>
      </c>
      <c r="S7096">
        <v>11.529839825815218</v>
      </c>
      <c r="T7096">
        <v>13.550209842070807</v>
      </c>
      <c r="U7096" t="s">
        <v>28</v>
      </c>
      <c r="V7096">
        <v>3</v>
      </c>
      <c r="W7096" t="s">
        <v>31</v>
      </c>
      <c r="X7096">
        <v>1</v>
      </c>
      <c r="Y7096" t="s">
        <v>41</v>
      </c>
      <c r="Z7096" t="s">
        <v>39</v>
      </c>
    </row>
    <row r="7097" spans="1:26" x14ac:dyDescent="0.3">
      <c r="A7097">
        <v>57</v>
      </c>
      <c r="B7097" t="s">
        <v>26</v>
      </c>
      <c r="C7097">
        <v>127</v>
      </c>
      <c r="D7097">
        <v>185</v>
      </c>
      <c r="E7097" t="s">
        <v>30</v>
      </c>
      <c r="F7097" t="s">
        <v>29</v>
      </c>
      <c r="G7097" t="s">
        <v>28</v>
      </c>
      <c r="H7097" t="s">
        <v>28</v>
      </c>
      <c r="I7097">
        <v>26.84292324726275</v>
      </c>
      <c r="J7097" t="s">
        <v>29</v>
      </c>
      <c r="K7097" t="s">
        <v>29</v>
      </c>
      <c r="L7097" t="s">
        <v>28</v>
      </c>
      <c r="M7097" t="s">
        <v>35</v>
      </c>
      <c r="N7097" t="s">
        <v>27</v>
      </c>
      <c r="O7097" s="4">
        <v>7.75555686823283</v>
      </c>
      <c r="P7097" t="s">
        <v>30</v>
      </c>
      <c r="Q7097">
        <v>157</v>
      </c>
      <c r="R7097">
        <v>85</v>
      </c>
      <c r="S7097">
        <v>4.2157539143759806</v>
      </c>
      <c r="T7097">
        <v>8.3432370084686021</v>
      </c>
      <c r="U7097" t="s">
        <v>28</v>
      </c>
      <c r="V7097">
        <v>3</v>
      </c>
      <c r="W7097" t="s">
        <v>31</v>
      </c>
      <c r="X7097">
        <v>2</v>
      </c>
      <c r="Y7097" t="s">
        <v>32</v>
      </c>
      <c r="Z7097" t="s">
        <v>33</v>
      </c>
    </row>
    <row r="7098" spans="1:26" x14ac:dyDescent="0.3">
      <c r="A7098">
        <v>77</v>
      </c>
      <c r="B7098" t="s">
        <v>34</v>
      </c>
      <c r="C7098">
        <v>131</v>
      </c>
      <c r="D7098">
        <v>164</v>
      </c>
      <c r="E7098" t="s">
        <v>30</v>
      </c>
      <c r="F7098" t="s">
        <v>28</v>
      </c>
      <c r="G7098" t="s">
        <v>28</v>
      </c>
      <c r="H7098" t="s">
        <v>28</v>
      </c>
      <c r="I7098">
        <v>22.718131360357731</v>
      </c>
      <c r="J7098" t="s">
        <v>28</v>
      </c>
      <c r="K7098" t="s">
        <v>28</v>
      </c>
      <c r="L7098" t="s">
        <v>29</v>
      </c>
      <c r="M7098" t="s">
        <v>30</v>
      </c>
      <c r="N7098" t="s">
        <v>30</v>
      </c>
      <c r="O7098" s="4">
        <v>4.4695686303895572</v>
      </c>
      <c r="P7098" t="s">
        <v>30</v>
      </c>
      <c r="Q7098">
        <v>162</v>
      </c>
      <c r="R7098">
        <v>160</v>
      </c>
      <c r="S7098">
        <v>11.855929848110373</v>
      </c>
      <c r="T7098">
        <v>10.942956509753353</v>
      </c>
      <c r="U7098" t="s">
        <v>28</v>
      </c>
      <c r="V7098">
        <v>1</v>
      </c>
      <c r="W7098" t="s">
        <v>38</v>
      </c>
      <c r="X7098">
        <v>1</v>
      </c>
      <c r="Y7098" t="s">
        <v>37</v>
      </c>
      <c r="Z7098" t="s">
        <v>33</v>
      </c>
    </row>
    <row r="7099" spans="1:26" x14ac:dyDescent="0.3">
      <c r="A7099">
        <v>68</v>
      </c>
      <c r="B7099" t="s">
        <v>34</v>
      </c>
      <c r="C7099">
        <v>173</v>
      </c>
      <c r="D7099">
        <v>209</v>
      </c>
      <c r="E7099" t="s">
        <v>30</v>
      </c>
      <c r="F7099" t="s">
        <v>28</v>
      </c>
      <c r="G7099" t="s">
        <v>28</v>
      </c>
      <c r="H7099" t="s">
        <v>29</v>
      </c>
      <c r="I7099">
        <v>21.552275887745015</v>
      </c>
      <c r="J7099" t="s">
        <v>29</v>
      </c>
      <c r="K7099" t="s">
        <v>29</v>
      </c>
      <c r="L7099" t="s">
        <v>29</v>
      </c>
      <c r="M7099" t="s">
        <v>27</v>
      </c>
      <c r="N7099" t="s">
        <v>27</v>
      </c>
      <c r="O7099" s="4">
        <v>8.9108495438304356</v>
      </c>
      <c r="P7099" t="s">
        <v>35</v>
      </c>
      <c r="Q7099">
        <v>344</v>
      </c>
      <c r="R7099">
        <v>111</v>
      </c>
      <c r="S7099">
        <v>5.3970201725923834</v>
      </c>
      <c r="T7099">
        <v>12.042839247104991</v>
      </c>
      <c r="U7099" t="s">
        <v>28</v>
      </c>
      <c r="V7099">
        <v>4</v>
      </c>
      <c r="W7099" t="s">
        <v>43</v>
      </c>
      <c r="X7099">
        <v>2</v>
      </c>
      <c r="Y7099" t="s">
        <v>37</v>
      </c>
      <c r="Z7099" t="s">
        <v>33</v>
      </c>
    </row>
    <row r="7100" spans="1:26" x14ac:dyDescent="0.3">
      <c r="A7100">
        <v>47</v>
      </c>
      <c r="B7100" t="s">
        <v>26</v>
      </c>
      <c r="C7100">
        <v>177</v>
      </c>
      <c r="D7100">
        <v>293</v>
      </c>
      <c r="E7100" t="s">
        <v>30</v>
      </c>
      <c r="F7100" t="s">
        <v>29</v>
      </c>
      <c r="G7100" t="s">
        <v>29</v>
      </c>
      <c r="H7100" t="s">
        <v>28</v>
      </c>
      <c r="I7100">
        <v>22.237864700207449</v>
      </c>
      <c r="J7100" t="s">
        <v>29</v>
      </c>
      <c r="K7100" t="s">
        <v>29</v>
      </c>
      <c r="L7100" t="s">
        <v>28</v>
      </c>
      <c r="M7100" t="s">
        <v>30</v>
      </c>
      <c r="N7100" t="s">
        <v>27</v>
      </c>
      <c r="O7100" s="4">
        <v>5.7563209071064323</v>
      </c>
      <c r="P7100" t="s">
        <v>30</v>
      </c>
      <c r="Q7100">
        <v>157</v>
      </c>
      <c r="R7100">
        <v>110</v>
      </c>
      <c r="S7100">
        <v>0.68543757864594879</v>
      </c>
      <c r="T7100">
        <v>6.2533515264179842</v>
      </c>
      <c r="U7100" t="s">
        <v>28</v>
      </c>
      <c r="V7100">
        <v>3</v>
      </c>
      <c r="W7100" t="s">
        <v>31</v>
      </c>
      <c r="X7100">
        <v>0</v>
      </c>
      <c r="Y7100" t="s">
        <v>37</v>
      </c>
      <c r="Z7100" t="s">
        <v>36</v>
      </c>
    </row>
    <row r="7101" spans="1:26" x14ac:dyDescent="0.3">
      <c r="A7101">
        <v>28</v>
      </c>
      <c r="B7101" t="s">
        <v>26</v>
      </c>
      <c r="C7101">
        <v>178</v>
      </c>
      <c r="D7101">
        <v>238</v>
      </c>
      <c r="E7101" t="s">
        <v>27</v>
      </c>
      <c r="F7101" t="s">
        <v>29</v>
      </c>
      <c r="G7101" t="s">
        <v>29</v>
      </c>
      <c r="H7101" t="s">
        <v>29</v>
      </c>
      <c r="I7101">
        <v>33.494842652513697</v>
      </c>
      <c r="J7101" t="s">
        <v>29</v>
      </c>
      <c r="K7101" t="s">
        <v>29</v>
      </c>
      <c r="L7101" t="s">
        <v>28</v>
      </c>
      <c r="M7101" t="s">
        <v>27</v>
      </c>
      <c r="N7101" t="s">
        <v>27</v>
      </c>
      <c r="O7101" s="4">
        <v>4.2787332474372208</v>
      </c>
      <c r="P7101" t="s">
        <v>35</v>
      </c>
      <c r="Q7101">
        <v>282</v>
      </c>
      <c r="R7101">
        <v>106</v>
      </c>
      <c r="S7101">
        <v>0.1827379048706651</v>
      </c>
      <c r="T7101">
        <v>15.387488840091702</v>
      </c>
      <c r="U7101" t="s">
        <v>28</v>
      </c>
      <c r="V7101">
        <v>4</v>
      </c>
      <c r="W7101" t="s">
        <v>43</v>
      </c>
      <c r="X7101">
        <v>0</v>
      </c>
      <c r="Y7101" t="s">
        <v>41</v>
      </c>
      <c r="Z7101" t="s">
        <v>39</v>
      </c>
    </row>
    <row r="7102" spans="1:26" x14ac:dyDescent="0.3">
      <c r="A7102">
        <v>45</v>
      </c>
      <c r="B7102" t="s">
        <v>26</v>
      </c>
      <c r="C7102">
        <v>122</v>
      </c>
      <c r="D7102">
        <v>165</v>
      </c>
      <c r="E7102" t="s">
        <v>35</v>
      </c>
      <c r="F7102" t="s">
        <v>29</v>
      </c>
      <c r="G7102" t="s">
        <v>29</v>
      </c>
      <c r="H7102" t="s">
        <v>28</v>
      </c>
      <c r="I7102">
        <v>38.211292356061421</v>
      </c>
      <c r="J7102" t="s">
        <v>29</v>
      </c>
      <c r="K7102" t="s">
        <v>29</v>
      </c>
      <c r="L7102" t="s">
        <v>29</v>
      </c>
      <c r="M7102" t="s">
        <v>35</v>
      </c>
      <c r="N7102" t="s">
        <v>27</v>
      </c>
      <c r="O7102" s="4">
        <v>6.2476710402872699</v>
      </c>
      <c r="P7102" t="s">
        <v>35</v>
      </c>
      <c r="Q7102">
        <v>247</v>
      </c>
      <c r="R7102">
        <v>105</v>
      </c>
      <c r="S7102">
        <v>13.443526329533192</v>
      </c>
      <c r="T7102">
        <v>18.547092733720881</v>
      </c>
      <c r="U7102" t="s">
        <v>28</v>
      </c>
      <c r="V7102">
        <v>4</v>
      </c>
      <c r="W7102" t="s">
        <v>43</v>
      </c>
      <c r="X7102">
        <v>1</v>
      </c>
      <c r="Y7102" t="s">
        <v>41</v>
      </c>
      <c r="Z7102" t="s">
        <v>36</v>
      </c>
    </row>
    <row r="7103" spans="1:26" x14ac:dyDescent="0.3">
      <c r="A7103">
        <v>29</v>
      </c>
      <c r="B7103" t="s">
        <v>34</v>
      </c>
      <c r="C7103">
        <v>169</v>
      </c>
      <c r="D7103">
        <v>253</v>
      </c>
      <c r="E7103" t="s">
        <v>35</v>
      </c>
      <c r="F7103" t="s">
        <v>28</v>
      </c>
      <c r="G7103" t="s">
        <v>28</v>
      </c>
      <c r="H7103" t="s">
        <v>29</v>
      </c>
      <c r="I7103">
        <v>27.860436202236531</v>
      </c>
      <c r="J7103" t="s">
        <v>28</v>
      </c>
      <c r="K7103" t="s">
        <v>29</v>
      </c>
      <c r="L7103" t="s">
        <v>28</v>
      </c>
      <c r="M7103" t="s">
        <v>30</v>
      </c>
      <c r="N7103" t="s">
        <v>35</v>
      </c>
      <c r="O7103" s="4">
        <v>8.7716820340997508</v>
      </c>
      <c r="P7103" t="s">
        <v>35</v>
      </c>
      <c r="Q7103">
        <v>269</v>
      </c>
      <c r="R7103">
        <v>152</v>
      </c>
      <c r="S7103">
        <v>5.0342028682031428</v>
      </c>
      <c r="T7103">
        <v>11.49852189224954</v>
      </c>
      <c r="U7103" t="s">
        <v>28</v>
      </c>
      <c r="V7103">
        <v>2</v>
      </c>
      <c r="W7103" t="s">
        <v>31</v>
      </c>
      <c r="X7103">
        <v>2</v>
      </c>
      <c r="Y7103" t="s">
        <v>32</v>
      </c>
      <c r="Z7103" t="s">
        <v>39</v>
      </c>
    </row>
    <row r="7104" spans="1:26" x14ac:dyDescent="0.3">
      <c r="A7104">
        <v>56</v>
      </c>
      <c r="B7104" t="s">
        <v>26</v>
      </c>
      <c r="C7104">
        <v>142</v>
      </c>
      <c r="D7104">
        <v>193</v>
      </c>
      <c r="E7104" t="s">
        <v>35</v>
      </c>
      <c r="F7104" t="s">
        <v>29</v>
      </c>
      <c r="G7104" t="s">
        <v>29</v>
      </c>
      <c r="H7104" t="s">
        <v>29</v>
      </c>
      <c r="I7104">
        <v>29.62922532999151</v>
      </c>
      <c r="J7104" t="s">
        <v>28</v>
      </c>
      <c r="K7104" t="s">
        <v>29</v>
      </c>
      <c r="L7104" t="s">
        <v>29</v>
      </c>
      <c r="M7104" t="s">
        <v>35</v>
      </c>
      <c r="N7104" t="s">
        <v>35</v>
      </c>
      <c r="O7104" s="4">
        <v>6.0040438024301137</v>
      </c>
      <c r="P7104" t="s">
        <v>35</v>
      </c>
      <c r="Q7104">
        <v>148</v>
      </c>
      <c r="R7104">
        <v>143</v>
      </c>
      <c r="S7104">
        <v>6.3099402225063113</v>
      </c>
      <c r="T7104">
        <v>5.2590510001021009</v>
      </c>
      <c r="U7104" t="s">
        <v>28</v>
      </c>
      <c r="V7104">
        <v>4</v>
      </c>
      <c r="W7104" t="s">
        <v>43</v>
      </c>
      <c r="X7104">
        <v>1</v>
      </c>
      <c r="Y7104" t="s">
        <v>32</v>
      </c>
      <c r="Z7104" t="s">
        <v>33</v>
      </c>
    </row>
    <row r="7105" spans="1:26" x14ac:dyDescent="0.3">
      <c r="A7105">
        <v>43</v>
      </c>
      <c r="B7105" t="s">
        <v>26</v>
      </c>
      <c r="C7105">
        <v>159</v>
      </c>
      <c r="D7105">
        <v>200</v>
      </c>
      <c r="E7105" t="s">
        <v>30</v>
      </c>
      <c r="F7105" t="s">
        <v>28</v>
      </c>
      <c r="G7105" t="s">
        <v>29</v>
      </c>
      <c r="H7105" t="s">
        <v>29</v>
      </c>
      <c r="I7105">
        <v>31.643815576528571</v>
      </c>
      <c r="J7105" t="s">
        <v>28</v>
      </c>
      <c r="K7105" t="s">
        <v>28</v>
      </c>
      <c r="L7105" t="s">
        <v>29</v>
      </c>
      <c r="M7105" t="s">
        <v>35</v>
      </c>
      <c r="N7105" t="s">
        <v>35</v>
      </c>
      <c r="O7105" s="4">
        <v>4.7020916394332133</v>
      </c>
      <c r="P7105" t="s">
        <v>30</v>
      </c>
      <c r="Q7105">
        <v>372</v>
      </c>
      <c r="R7105">
        <v>135</v>
      </c>
      <c r="S7105">
        <v>13.980568217622315</v>
      </c>
      <c r="T7105">
        <v>19.698166707139929</v>
      </c>
      <c r="U7105" t="s">
        <v>28</v>
      </c>
      <c r="V7105">
        <v>2</v>
      </c>
      <c r="W7105" t="s">
        <v>31</v>
      </c>
      <c r="X7105">
        <v>2</v>
      </c>
      <c r="Y7105" t="s">
        <v>41</v>
      </c>
      <c r="Z7105" t="s">
        <v>36</v>
      </c>
    </row>
    <row r="7106" spans="1:26" x14ac:dyDescent="0.3">
      <c r="A7106">
        <v>30</v>
      </c>
      <c r="B7106" t="s">
        <v>34</v>
      </c>
      <c r="C7106">
        <v>177</v>
      </c>
      <c r="D7106">
        <v>167</v>
      </c>
      <c r="E7106" t="s">
        <v>27</v>
      </c>
      <c r="F7106" t="s">
        <v>28</v>
      </c>
      <c r="G7106" t="s">
        <v>29</v>
      </c>
      <c r="H7106" t="s">
        <v>29</v>
      </c>
      <c r="I7106">
        <v>30.758825893059043</v>
      </c>
      <c r="J7106" t="s">
        <v>29</v>
      </c>
      <c r="K7106" t="s">
        <v>29</v>
      </c>
      <c r="L7106" t="s">
        <v>28</v>
      </c>
      <c r="M7106" t="s">
        <v>35</v>
      </c>
      <c r="N7106" t="s">
        <v>30</v>
      </c>
      <c r="O7106" s="4">
        <v>6.7219591787913044</v>
      </c>
      <c r="P7106" t="s">
        <v>30</v>
      </c>
      <c r="Q7106">
        <v>181</v>
      </c>
      <c r="R7106">
        <v>126</v>
      </c>
      <c r="S7106">
        <v>7.1583280086213072</v>
      </c>
      <c r="T7106">
        <v>6.2636372534759968</v>
      </c>
      <c r="U7106" t="s">
        <v>28</v>
      </c>
      <c r="V7106">
        <v>3</v>
      </c>
      <c r="W7106" t="s">
        <v>31</v>
      </c>
      <c r="X7106">
        <v>2</v>
      </c>
      <c r="Y7106" t="s">
        <v>41</v>
      </c>
      <c r="Z7106" t="s">
        <v>36</v>
      </c>
    </row>
    <row r="7107" spans="1:26" x14ac:dyDescent="0.3">
      <c r="A7107">
        <v>76</v>
      </c>
      <c r="B7107" t="s">
        <v>34</v>
      </c>
      <c r="C7107">
        <v>152</v>
      </c>
      <c r="D7107">
        <v>154</v>
      </c>
      <c r="E7107" t="s">
        <v>27</v>
      </c>
      <c r="F7107" t="s">
        <v>28</v>
      </c>
      <c r="G7107" t="s">
        <v>28</v>
      </c>
      <c r="H7107" t="s">
        <v>29</v>
      </c>
      <c r="I7107">
        <v>39.306400406642013</v>
      </c>
      <c r="J7107" t="s">
        <v>28</v>
      </c>
      <c r="K7107" t="s">
        <v>28</v>
      </c>
      <c r="L7107" t="s">
        <v>28</v>
      </c>
      <c r="M7107" t="s">
        <v>42</v>
      </c>
      <c r="N7107" t="s">
        <v>30</v>
      </c>
      <c r="O7107" s="4">
        <v>6.7118599266467758</v>
      </c>
      <c r="P7107" t="s">
        <v>35</v>
      </c>
      <c r="Q7107">
        <v>375</v>
      </c>
      <c r="R7107">
        <v>87</v>
      </c>
      <c r="S7107">
        <v>10.178842664348673</v>
      </c>
      <c r="T7107">
        <v>16.443320200356659</v>
      </c>
      <c r="U7107" t="s">
        <v>28</v>
      </c>
      <c r="V7107">
        <v>1</v>
      </c>
      <c r="W7107" t="s">
        <v>38</v>
      </c>
      <c r="X7107">
        <v>1</v>
      </c>
      <c r="Y7107" t="s">
        <v>41</v>
      </c>
      <c r="Z7107" t="s">
        <v>33</v>
      </c>
    </row>
    <row r="7108" spans="1:26" x14ac:dyDescent="0.3">
      <c r="A7108">
        <v>25</v>
      </c>
      <c r="B7108" t="s">
        <v>26</v>
      </c>
      <c r="C7108">
        <v>133</v>
      </c>
      <c r="D7108">
        <v>155</v>
      </c>
      <c r="E7108" t="s">
        <v>35</v>
      </c>
      <c r="F7108" t="s">
        <v>28</v>
      </c>
      <c r="G7108" t="s">
        <v>29</v>
      </c>
      <c r="H7108" t="s">
        <v>28</v>
      </c>
      <c r="I7108">
        <v>37.507247671502213</v>
      </c>
      <c r="J7108" t="s">
        <v>28</v>
      </c>
      <c r="K7108" t="s">
        <v>29</v>
      </c>
      <c r="L7108" t="s">
        <v>29</v>
      </c>
      <c r="M7108" t="s">
        <v>35</v>
      </c>
      <c r="N7108" t="s">
        <v>35</v>
      </c>
      <c r="O7108" s="4">
        <v>5.6536570163131161</v>
      </c>
      <c r="P7108" t="s">
        <v>35</v>
      </c>
      <c r="Q7108">
        <v>166</v>
      </c>
      <c r="R7108">
        <v>84</v>
      </c>
      <c r="S7108">
        <v>7.5799531724418232</v>
      </c>
      <c r="T7108">
        <v>9.6278755228641675</v>
      </c>
      <c r="U7108" t="s">
        <v>28</v>
      </c>
      <c r="V7108">
        <v>2</v>
      </c>
      <c r="W7108" t="s">
        <v>31</v>
      </c>
      <c r="X7108">
        <v>2</v>
      </c>
      <c r="Y7108" t="s">
        <v>41</v>
      </c>
      <c r="Z7108" t="s">
        <v>39</v>
      </c>
    </row>
    <row r="7109" spans="1:26" x14ac:dyDescent="0.3">
      <c r="A7109">
        <v>80</v>
      </c>
      <c r="B7109" t="s">
        <v>34</v>
      </c>
      <c r="C7109">
        <v>173</v>
      </c>
      <c r="D7109">
        <v>225</v>
      </c>
      <c r="E7109" t="s">
        <v>35</v>
      </c>
      <c r="F7109" t="s">
        <v>29</v>
      </c>
      <c r="G7109" t="s">
        <v>28</v>
      </c>
      <c r="H7109" t="s">
        <v>29</v>
      </c>
      <c r="I7109">
        <v>18.957884017470288</v>
      </c>
      <c r="J7109" t="s">
        <v>28</v>
      </c>
      <c r="K7109" t="s">
        <v>29</v>
      </c>
      <c r="L7109" t="s">
        <v>28</v>
      </c>
      <c r="M7109" t="s">
        <v>27</v>
      </c>
      <c r="N7109" t="s">
        <v>35</v>
      </c>
      <c r="O7109" s="4">
        <v>5.9619785833832415</v>
      </c>
      <c r="P7109" t="s">
        <v>35</v>
      </c>
      <c r="Q7109">
        <v>324</v>
      </c>
      <c r="R7109">
        <v>130</v>
      </c>
      <c r="S7109">
        <v>12.997271414344237</v>
      </c>
      <c r="T7109">
        <v>18.333754048013493</v>
      </c>
      <c r="U7109" t="s">
        <v>28</v>
      </c>
      <c r="V7109">
        <v>3</v>
      </c>
      <c r="W7109" t="s">
        <v>31</v>
      </c>
      <c r="X7109">
        <v>0</v>
      </c>
      <c r="Y7109" t="s">
        <v>37</v>
      </c>
      <c r="Z7109" t="s">
        <v>33</v>
      </c>
    </row>
    <row r="7110" spans="1:26" x14ac:dyDescent="0.3">
      <c r="A7110">
        <v>78</v>
      </c>
      <c r="B7110" t="s">
        <v>26</v>
      </c>
      <c r="C7110">
        <v>142</v>
      </c>
      <c r="D7110">
        <v>264</v>
      </c>
      <c r="E7110" t="s">
        <v>27</v>
      </c>
      <c r="F7110" t="s">
        <v>29</v>
      </c>
      <c r="G7110" t="s">
        <v>29</v>
      </c>
      <c r="H7110" t="s">
        <v>29</v>
      </c>
      <c r="I7110">
        <v>36.386848650377601</v>
      </c>
      <c r="J7110" t="s">
        <v>28</v>
      </c>
      <c r="K7110" t="s">
        <v>28</v>
      </c>
      <c r="L7110" t="s">
        <v>28</v>
      </c>
      <c r="M7110" t="s">
        <v>27</v>
      </c>
      <c r="N7110" t="s">
        <v>35</v>
      </c>
      <c r="O7110" s="4">
        <v>8.6130332158663006</v>
      </c>
      <c r="P7110" t="s">
        <v>35</v>
      </c>
      <c r="Q7110">
        <v>377</v>
      </c>
      <c r="R7110">
        <v>100</v>
      </c>
      <c r="S7110">
        <v>14.258252896827559</v>
      </c>
      <c r="T7110">
        <v>18.567329875763701</v>
      </c>
      <c r="U7110" t="s">
        <v>28</v>
      </c>
      <c r="V7110">
        <v>2</v>
      </c>
      <c r="W7110" t="s">
        <v>31</v>
      </c>
      <c r="X7110">
        <v>1</v>
      </c>
      <c r="Y7110" t="s">
        <v>41</v>
      </c>
      <c r="Z7110" t="s">
        <v>33</v>
      </c>
    </row>
    <row r="7111" spans="1:26" x14ac:dyDescent="0.3">
      <c r="A7111">
        <v>78</v>
      </c>
      <c r="B7111" t="s">
        <v>26</v>
      </c>
      <c r="C7111">
        <v>150</v>
      </c>
      <c r="D7111">
        <v>161</v>
      </c>
      <c r="E7111" t="s">
        <v>27</v>
      </c>
      <c r="F7111" t="s">
        <v>28</v>
      </c>
      <c r="G7111" t="s">
        <v>28</v>
      </c>
      <c r="H7111" t="s">
        <v>28</v>
      </c>
      <c r="I7111">
        <v>20.509341155975392</v>
      </c>
      <c r="J7111" t="s">
        <v>29</v>
      </c>
      <c r="K7111" t="s">
        <v>28</v>
      </c>
      <c r="L7111" t="s">
        <v>29</v>
      </c>
      <c r="M7111" t="s">
        <v>30</v>
      </c>
      <c r="N7111" t="s">
        <v>35</v>
      </c>
      <c r="O7111" s="4">
        <v>7.8323471526925834</v>
      </c>
      <c r="P7111" t="s">
        <v>35</v>
      </c>
      <c r="Q7111">
        <v>159</v>
      </c>
      <c r="R7111">
        <v>102</v>
      </c>
      <c r="S7111">
        <v>10.930496136284692</v>
      </c>
      <c r="T7111">
        <v>10.655045657029351</v>
      </c>
      <c r="U7111" t="s">
        <v>28</v>
      </c>
      <c r="V7111">
        <v>2</v>
      </c>
      <c r="W7111" t="s">
        <v>31</v>
      </c>
      <c r="X7111">
        <v>2</v>
      </c>
      <c r="Y7111" t="s">
        <v>37</v>
      </c>
      <c r="Z7111" t="s">
        <v>33</v>
      </c>
    </row>
    <row r="7112" spans="1:26" x14ac:dyDescent="0.3">
      <c r="A7112">
        <v>71</v>
      </c>
      <c r="B7112" t="s">
        <v>34</v>
      </c>
      <c r="C7112">
        <v>132</v>
      </c>
      <c r="D7112">
        <v>161</v>
      </c>
      <c r="E7112" t="s">
        <v>30</v>
      </c>
      <c r="F7112" t="s">
        <v>29</v>
      </c>
      <c r="G7112" t="s">
        <v>28</v>
      </c>
      <c r="H7112" t="s">
        <v>29</v>
      </c>
      <c r="I7112">
        <v>33.184609818165185</v>
      </c>
      <c r="J7112" t="s">
        <v>28</v>
      </c>
      <c r="K7112" t="s">
        <v>29</v>
      </c>
      <c r="L7112" t="s">
        <v>28</v>
      </c>
      <c r="M7112" t="s">
        <v>30</v>
      </c>
      <c r="N7112" t="s">
        <v>35</v>
      </c>
      <c r="O7112" s="4">
        <v>5.2879450204857452</v>
      </c>
      <c r="P7112" t="s">
        <v>35</v>
      </c>
      <c r="Q7112">
        <v>390</v>
      </c>
      <c r="R7112">
        <v>143</v>
      </c>
      <c r="S7112">
        <v>3.6362679994641982</v>
      </c>
      <c r="T7112">
        <v>10.158711193046736</v>
      </c>
      <c r="U7112" t="s">
        <v>28</v>
      </c>
      <c r="V7112">
        <v>3</v>
      </c>
      <c r="W7112" t="s">
        <v>31</v>
      </c>
      <c r="X7112">
        <v>0</v>
      </c>
      <c r="Y7112" t="s">
        <v>41</v>
      </c>
      <c r="Z7112" t="s">
        <v>33</v>
      </c>
    </row>
    <row r="7113" spans="1:26" x14ac:dyDescent="0.3">
      <c r="A7113">
        <v>45</v>
      </c>
      <c r="B7113" t="s">
        <v>34</v>
      </c>
      <c r="C7113">
        <v>176</v>
      </c>
      <c r="D7113">
        <v>222</v>
      </c>
      <c r="E7113" t="s">
        <v>27</v>
      </c>
      <c r="F7113" t="s">
        <v>28</v>
      </c>
      <c r="G7113" t="s">
        <v>28</v>
      </c>
      <c r="H7113" t="s">
        <v>28</v>
      </c>
      <c r="I7113">
        <v>24.284300278117833</v>
      </c>
      <c r="J7113" t="s">
        <v>28</v>
      </c>
      <c r="K7113" t="s">
        <v>28</v>
      </c>
      <c r="L7113" t="s">
        <v>29</v>
      </c>
      <c r="M7113" t="s">
        <v>35</v>
      </c>
      <c r="N7113" t="s">
        <v>30</v>
      </c>
      <c r="O7113" s="4">
        <v>9.6891060958934698</v>
      </c>
      <c r="P7113" t="s">
        <v>35</v>
      </c>
      <c r="Q7113">
        <v>326</v>
      </c>
      <c r="R7113">
        <v>135</v>
      </c>
      <c r="S7113">
        <v>2.2058521232656956</v>
      </c>
      <c r="T7113">
        <v>18.561868486207135</v>
      </c>
      <c r="U7113" t="s">
        <v>28</v>
      </c>
      <c r="V7113">
        <v>1</v>
      </c>
      <c r="W7113" t="s">
        <v>38</v>
      </c>
      <c r="X7113">
        <v>3</v>
      </c>
      <c r="Y7113" t="s">
        <v>37</v>
      </c>
      <c r="Z7113" t="s">
        <v>36</v>
      </c>
    </row>
    <row r="7114" spans="1:26" x14ac:dyDescent="0.3">
      <c r="A7114">
        <v>75</v>
      </c>
      <c r="B7114" t="s">
        <v>34</v>
      </c>
      <c r="C7114">
        <v>131</v>
      </c>
      <c r="D7114">
        <v>255</v>
      </c>
      <c r="E7114" t="s">
        <v>27</v>
      </c>
      <c r="F7114" t="s">
        <v>28</v>
      </c>
      <c r="G7114" t="s">
        <v>28</v>
      </c>
      <c r="H7114" t="s">
        <v>29</v>
      </c>
      <c r="I7114">
        <v>35.014434857027496</v>
      </c>
      <c r="J7114" t="s">
        <v>29</v>
      </c>
      <c r="K7114" t="s">
        <v>29</v>
      </c>
      <c r="L7114" t="s">
        <v>29</v>
      </c>
      <c r="M7114" t="s">
        <v>42</v>
      </c>
      <c r="N7114" t="s">
        <v>30</v>
      </c>
      <c r="O7114" s="4">
        <v>5.8283451516029245</v>
      </c>
      <c r="P7114" t="s">
        <v>35</v>
      </c>
      <c r="Q7114">
        <v>387</v>
      </c>
      <c r="R7114">
        <v>142</v>
      </c>
      <c r="S7114">
        <v>0.45768607420528518</v>
      </c>
      <c r="T7114">
        <v>15.012148353602743</v>
      </c>
      <c r="U7114" t="s">
        <v>28</v>
      </c>
      <c r="V7114">
        <v>4</v>
      </c>
      <c r="W7114" t="s">
        <v>43</v>
      </c>
      <c r="X7114">
        <v>1</v>
      </c>
      <c r="Y7114" t="s">
        <v>41</v>
      </c>
      <c r="Z7114" t="s">
        <v>33</v>
      </c>
    </row>
    <row r="7115" spans="1:26" x14ac:dyDescent="0.3">
      <c r="A7115">
        <v>47</v>
      </c>
      <c r="B7115" t="s">
        <v>26</v>
      </c>
      <c r="C7115">
        <v>154</v>
      </c>
      <c r="D7115">
        <v>299</v>
      </c>
      <c r="E7115" t="s">
        <v>30</v>
      </c>
      <c r="F7115" t="s">
        <v>29</v>
      </c>
      <c r="G7115" t="s">
        <v>29</v>
      </c>
      <c r="H7115" t="s">
        <v>29</v>
      </c>
      <c r="I7115">
        <v>18.189337275078213</v>
      </c>
      <c r="J7115" t="s">
        <v>29</v>
      </c>
      <c r="K7115" t="s">
        <v>29</v>
      </c>
      <c r="L7115" t="s">
        <v>29</v>
      </c>
      <c r="M7115" t="s">
        <v>30</v>
      </c>
      <c r="N7115" t="s">
        <v>35</v>
      </c>
      <c r="O7115" s="4">
        <v>7.2006362433922027</v>
      </c>
      <c r="P7115" t="s">
        <v>27</v>
      </c>
      <c r="Q7115">
        <v>316</v>
      </c>
      <c r="R7115">
        <v>129</v>
      </c>
      <c r="S7115">
        <v>10.213269642437163</v>
      </c>
      <c r="T7115">
        <v>5.3023348055167574</v>
      </c>
      <c r="U7115" t="s">
        <v>28</v>
      </c>
      <c r="V7115">
        <v>5</v>
      </c>
      <c r="W7115" t="s">
        <v>43</v>
      </c>
      <c r="X7115">
        <v>1</v>
      </c>
      <c r="Y7115" t="s">
        <v>40</v>
      </c>
      <c r="Z7115" t="s">
        <v>36</v>
      </c>
    </row>
    <row r="7116" spans="1:26" x14ac:dyDescent="0.3">
      <c r="A7116">
        <v>26</v>
      </c>
      <c r="B7116" t="s">
        <v>26</v>
      </c>
      <c r="C7116">
        <v>137</v>
      </c>
      <c r="D7116">
        <v>198</v>
      </c>
      <c r="E7116" t="s">
        <v>30</v>
      </c>
      <c r="F7116" t="s">
        <v>29</v>
      </c>
      <c r="G7116" t="s">
        <v>29</v>
      </c>
      <c r="H7116" t="s">
        <v>29</v>
      </c>
      <c r="I7116">
        <v>26.409979721544879</v>
      </c>
      <c r="J7116" t="s">
        <v>29</v>
      </c>
      <c r="K7116" t="s">
        <v>29</v>
      </c>
      <c r="L7116" t="s">
        <v>29</v>
      </c>
      <c r="M7116" t="s">
        <v>27</v>
      </c>
      <c r="N7116" t="s">
        <v>30</v>
      </c>
      <c r="O7116" s="4">
        <v>7.4267235767796951</v>
      </c>
      <c r="P7116" t="s">
        <v>30</v>
      </c>
      <c r="Q7116">
        <v>148</v>
      </c>
      <c r="R7116">
        <v>89</v>
      </c>
      <c r="S7116">
        <v>11.679436663253352</v>
      </c>
      <c r="T7116">
        <v>6.5760653730152461</v>
      </c>
      <c r="U7116" t="s">
        <v>28</v>
      </c>
      <c r="V7116">
        <v>5</v>
      </c>
      <c r="W7116" t="s">
        <v>43</v>
      </c>
      <c r="X7116">
        <v>1</v>
      </c>
      <c r="Y7116" t="s">
        <v>32</v>
      </c>
      <c r="Z7116" t="s">
        <v>39</v>
      </c>
    </row>
    <row r="7117" spans="1:26" x14ac:dyDescent="0.3">
      <c r="A7117">
        <v>56</v>
      </c>
      <c r="B7117" t="s">
        <v>26</v>
      </c>
      <c r="C7117">
        <v>140</v>
      </c>
      <c r="D7117">
        <v>153</v>
      </c>
      <c r="E7117" t="s">
        <v>30</v>
      </c>
      <c r="F7117" t="s">
        <v>29</v>
      </c>
      <c r="G7117" t="s">
        <v>29</v>
      </c>
      <c r="H7117" t="s">
        <v>28</v>
      </c>
      <c r="I7117">
        <v>18.473490932460813</v>
      </c>
      <c r="J7117" t="s">
        <v>29</v>
      </c>
      <c r="K7117" t="s">
        <v>28</v>
      </c>
      <c r="L7117" t="s">
        <v>29</v>
      </c>
      <c r="M7117" t="s">
        <v>27</v>
      </c>
      <c r="N7117" t="s">
        <v>30</v>
      </c>
      <c r="O7117" s="4">
        <v>5.2819973598415011</v>
      </c>
      <c r="P7117" t="s">
        <v>27</v>
      </c>
      <c r="Q7117">
        <v>176</v>
      </c>
      <c r="R7117">
        <v>102</v>
      </c>
      <c r="S7117">
        <v>9.686445027681037</v>
      </c>
      <c r="T7117">
        <v>6.8257566040342166</v>
      </c>
      <c r="U7117" t="s">
        <v>28</v>
      </c>
      <c r="V7117">
        <v>3</v>
      </c>
      <c r="W7117" t="s">
        <v>31</v>
      </c>
      <c r="X7117">
        <v>0</v>
      </c>
      <c r="Y7117" t="s">
        <v>40</v>
      </c>
      <c r="Z7117" t="s">
        <v>33</v>
      </c>
    </row>
    <row r="7118" spans="1:26" x14ac:dyDescent="0.3">
      <c r="A7118">
        <v>48</v>
      </c>
      <c r="B7118" t="s">
        <v>26</v>
      </c>
      <c r="C7118">
        <v>164</v>
      </c>
      <c r="D7118">
        <v>152</v>
      </c>
      <c r="E7118" t="s">
        <v>27</v>
      </c>
      <c r="F7118" t="s">
        <v>29</v>
      </c>
      <c r="G7118" t="s">
        <v>28</v>
      </c>
      <c r="H7118" t="s">
        <v>29</v>
      </c>
      <c r="I7118">
        <v>38.977660484104959</v>
      </c>
      <c r="J7118" t="s">
        <v>28</v>
      </c>
      <c r="K7118" t="s">
        <v>29</v>
      </c>
      <c r="L7118" t="s">
        <v>28</v>
      </c>
      <c r="M7118" t="s">
        <v>35</v>
      </c>
      <c r="N7118" t="s">
        <v>27</v>
      </c>
      <c r="O7118" s="4">
        <v>5.7473522860959978</v>
      </c>
      <c r="P7118" t="s">
        <v>30</v>
      </c>
      <c r="Q7118">
        <v>215</v>
      </c>
      <c r="R7118">
        <v>139</v>
      </c>
      <c r="S7118">
        <v>1.6204105797487394</v>
      </c>
      <c r="T7118">
        <v>19.964874359350276</v>
      </c>
      <c r="U7118" t="s">
        <v>28</v>
      </c>
      <c r="V7118">
        <v>3</v>
      </c>
      <c r="W7118" t="s">
        <v>31</v>
      </c>
      <c r="X7118">
        <v>1</v>
      </c>
      <c r="Y7118" t="s">
        <v>41</v>
      </c>
      <c r="Z7118" t="s">
        <v>36</v>
      </c>
    </row>
    <row r="7119" spans="1:26" x14ac:dyDescent="0.3">
      <c r="A7119">
        <v>75</v>
      </c>
      <c r="B7119" t="s">
        <v>26</v>
      </c>
      <c r="C7119">
        <v>166</v>
      </c>
      <c r="D7119">
        <v>293</v>
      </c>
      <c r="E7119" t="s">
        <v>27</v>
      </c>
      <c r="F7119" t="s">
        <v>28</v>
      </c>
      <c r="G7119" t="s">
        <v>28</v>
      </c>
      <c r="H7119" t="s">
        <v>29</v>
      </c>
      <c r="I7119">
        <v>18.338028252219921</v>
      </c>
      <c r="J7119" t="s">
        <v>29</v>
      </c>
      <c r="K7119" t="s">
        <v>29</v>
      </c>
      <c r="L7119" t="s">
        <v>28</v>
      </c>
      <c r="M7119" t="s">
        <v>30</v>
      </c>
      <c r="N7119" t="s">
        <v>35</v>
      </c>
      <c r="O7119" s="4">
        <v>6.8841624915496897</v>
      </c>
      <c r="P7119" t="s">
        <v>27</v>
      </c>
      <c r="Q7119">
        <v>160</v>
      </c>
      <c r="R7119">
        <v>84</v>
      </c>
      <c r="S7119">
        <v>1.8563727292022998</v>
      </c>
      <c r="T7119">
        <v>9.6559650387283433</v>
      </c>
      <c r="U7119" t="s">
        <v>28</v>
      </c>
      <c r="V7119">
        <v>3</v>
      </c>
      <c r="W7119" t="s">
        <v>31</v>
      </c>
      <c r="X7119">
        <v>1</v>
      </c>
      <c r="Y7119" t="s">
        <v>40</v>
      </c>
      <c r="Z7119" t="s">
        <v>33</v>
      </c>
    </row>
    <row r="7120" spans="1:26" x14ac:dyDescent="0.3">
      <c r="A7120">
        <v>38</v>
      </c>
      <c r="B7120" t="s">
        <v>26</v>
      </c>
      <c r="C7120">
        <v>161</v>
      </c>
      <c r="D7120">
        <v>163</v>
      </c>
      <c r="E7120" t="s">
        <v>27</v>
      </c>
      <c r="F7120" t="s">
        <v>28</v>
      </c>
      <c r="G7120" t="s">
        <v>28</v>
      </c>
      <c r="H7120" t="s">
        <v>28</v>
      </c>
      <c r="I7120">
        <v>21.416378621453489</v>
      </c>
      <c r="J7120" t="s">
        <v>29</v>
      </c>
      <c r="K7120" t="s">
        <v>28</v>
      </c>
      <c r="L7120" t="s">
        <v>28</v>
      </c>
      <c r="M7120" t="s">
        <v>27</v>
      </c>
      <c r="N7120" t="s">
        <v>35</v>
      </c>
      <c r="O7120" s="4">
        <v>5.5379294055754835</v>
      </c>
      <c r="P7120" t="s">
        <v>30</v>
      </c>
      <c r="Q7120">
        <v>365</v>
      </c>
      <c r="R7120">
        <v>86</v>
      </c>
      <c r="S7120">
        <v>9.2301710813963229</v>
      </c>
      <c r="T7120">
        <v>7.6848906170519111</v>
      </c>
      <c r="U7120" t="s">
        <v>28</v>
      </c>
      <c r="V7120">
        <v>1</v>
      </c>
      <c r="W7120" t="s">
        <v>38</v>
      </c>
      <c r="X7120">
        <v>1</v>
      </c>
      <c r="Y7120" t="s">
        <v>37</v>
      </c>
      <c r="Z7120" t="s">
        <v>36</v>
      </c>
    </row>
    <row r="7121" spans="1:26" x14ac:dyDescent="0.3">
      <c r="A7121">
        <v>73</v>
      </c>
      <c r="B7121" t="s">
        <v>34</v>
      </c>
      <c r="C7121">
        <v>120</v>
      </c>
      <c r="D7121">
        <v>213</v>
      </c>
      <c r="E7121" t="s">
        <v>30</v>
      </c>
      <c r="F7121" t="s">
        <v>28</v>
      </c>
      <c r="G7121" t="s">
        <v>28</v>
      </c>
      <c r="H7121" t="s">
        <v>29</v>
      </c>
      <c r="I7121">
        <v>29.864001283656989</v>
      </c>
      <c r="J7121" t="s">
        <v>29</v>
      </c>
      <c r="K7121" t="s">
        <v>29</v>
      </c>
      <c r="L7121" t="s">
        <v>29</v>
      </c>
      <c r="M7121" t="s">
        <v>35</v>
      </c>
      <c r="N7121" t="s">
        <v>30</v>
      </c>
      <c r="O7121" s="4">
        <v>5.8337705626841263</v>
      </c>
      <c r="P7121" t="s">
        <v>35</v>
      </c>
      <c r="Q7121">
        <v>130</v>
      </c>
      <c r="R7121">
        <v>132</v>
      </c>
      <c r="S7121">
        <v>9.8368358163131049</v>
      </c>
      <c r="T7121">
        <v>19.581926132927073</v>
      </c>
      <c r="U7121" t="s">
        <v>28</v>
      </c>
      <c r="V7121">
        <v>4</v>
      </c>
      <c r="W7121" t="s">
        <v>43</v>
      </c>
      <c r="X7121">
        <v>2</v>
      </c>
      <c r="Y7121" t="s">
        <v>32</v>
      </c>
      <c r="Z7121" t="s">
        <v>33</v>
      </c>
    </row>
    <row r="7122" spans="1:26" x14ac:dyDescent="0.3">
      <c r="A7122">
        <v>64</v>
      </c>
      <c r="B7122" t="s">
        <v>26</v>
      </c>
      <c r="C7122">
        <v>180</v>
      </c>
      <c r="D7122">
        <v>269</v>
      </c>
      <c r="E7122" t="s">
        <v>27</v>
      </c>
      <c r="F7122" t="s">
        <v>29</v>
      </c>
      <c r="G7122" t="s">
        <v>29</v>
      </c>
      <c r="H7122" t="s">
        <v>29</v>
      </c>
      <c r="I7122">
        <v>32.215324271892001</v>
      </c>
      <c r="J7122" t="s">
        <v>28</v>
      </c>
      <c r="K7122" t="s">
        <v>29</v>
      </c>
      <c r="L7122" t="s">
        <v>29</v>
      </c>
      <c r="M7122" t="s">
        <v>30</v>
      </c>
      <c r="N7122" t="s">
        <v>30</v>
      </c>
      <c r="O7122" s="4">
        <v>7.6788990313283412</v>
      </c>
      <c r="P7122" t="s">
        <v>35</v>
      </c>
      <c r="Q7122">
        <v>374</v>
      </c>
      <c r="R7122">
        <v>96</v>
      </c>
      <c r="S7122">
        <v>3.6444883758232072</v>
      </c>
      <c r="T7122">
        <v>10.324441309118605</v>
      </c>
      <c r="U7122" t="s">
        <v>28</v>
      </c>
      <c r="V7122">
        <v>4</v>
      </c>
      <c r="W7122" t="s">
        <v>43</v>
      </c>
      <c r="X7122">
        <v>1</v>
      </c>
      <c r="Y7122" t="s">
        <v>41</v>
      </c>
      <c r="Z7122" t="s">
        <v>33</v>
      </c>
    </row>
    <row r="7123" spans="1:26" x14ac:dyDescent="0.3">
      <c r="A7123">
        <v>51</v>
      </c>
      <c r="B7123" t="s">
        <v>26</v>
      </c>
      <c r="C7123">
        <v>157</v>
      </c>
      <c r="D7123">
        <v>217</v>
      </c>
      <c r="E7123" t="s">
        <v>27</v>
      </c>
      <c r="F7123" t="s">
        <v>29</v>
      </c>
      <c r="G7123" t="s">
        <v>29</v>
      </c>
      <c r="H7123" t="s">
        <v>29</v>
      </c>
      <c r="I7123">
        <v>34.037807700920915</v>
      </c>
      <c r="J7123" t="s">
        <v>28</v>
      </c>
      <c r="K7123" t="s">
        <v>28</v>
      </c>
      <c r="L7123" t="s">
        <v>28</v>
      </c>
      <c r="M7123" t="s">
        <v>42</v>
      </c>
      <c r="N7123" t="s">
        <v>30</v>
      </c>
      <c r="O7123" s="4">
        <v>8.4025268601838086</v>
      </c>
      <c r="P7123" t="s">
        <v>30</v>
      </c>
      <c r="Q7123">
        <v>308</v>
      </c>
      <c r="R7123">
        <v>91</v>
      </c>
      <c r="S7123">
        <v>6.0160644385332409</v>
      </c>
      <c r="T7123">
        <v>8.1765733299780017</v>
      </c>
      <c r="U7123" t="s">
        <v>28</v>
      </c>
      <c r="V7123">
        <v>2</v>
      </c>
      <c r="W7123" t="s">
        <v>31</v>
      </c>
      <c r="X7123">
        <v>1</v>
      </c>
      <c r="Y7123" t="s">
        <v>41</v>
      </c>
      <c r="Z7123" t="s">
        <v>33</v>
      </c>
    </row>
    <row r="7124" spans="1:26" x14ac:dyDescent="0.3">
      <c r="A7124">
        <v>72</v>
      </c>
      <c r="B7124" t="s">
        <v>26</v>
      </c>
      <c r="C7124">
        <v>160</v>
      </c>
      <c r="D7124">
        <v>208</v>
      </c>
      <c r="E7124" t="s">
        <v>30</v>
      </c>
      <c r="F7124" t="s">
        <v>28</v>
      </c>
      <c r="G7124" t="s">
        <v>28</v>
      </c>
      <c r="H7124" t="s">
        <v>28</v>
      </c>
      <c r="I7124">
        <v>23.43185173223679</v>
      </c>
      <c r="J7124" t="s">
        <v>28</v>
      </c>
      <c r="K7124" t="s">
        <v>28</v>
      </c>
      <c r="L7124" t="s">
        <v>29</v>
      </c>
      <c r="M7124" t="s">
        <v>42</v>
      </c>
      <c r="N7124" t="s">
        <v>30</v>
      </c>
      <c r="O7124" s="4">
        <v>8.8058834022131087</v>
      </c>
      <c r="P7124" t="s">
        <v>27</v>
      </c>
      <c r="Q7124">
        <v>306</v>
      </c>
      <c r="R7124">
        <v>86</v>
      </c>
      <c r="S7124">
        <v>14.000124561084176</v>
      </c>
      <c r="T7124">
        <v>16.011091375006778</v>
      </c>
      <c r="U7124" t="s">
        <v>28</v>
      </c>
      <c r="V7124">
        <v>1</v>
      </c>
      <c r="W7124" t="s">
        <v>38</v>
      </c>
      <c r="X7124">
        <v>2</v>
      </c>
      <c r="Y7124" t="s">
        <v>37</v>
      </c>
      <c r="Z7124" t="s">
        <v>33</v>
      </c>
    </row>
    <row r="7125" spans="1:26" x14ac:dyDescent="0.3">
      <c r="A7125">
        <v>48</v>
      </c>
      <c r="B7125" t="s">
        <v>26</v>
      </c>
      <c r="C7125">
        <v>161</v>
      </c>
      <c r="D7125">
        <v>279</v>
      </c>
      <c r="E7125" t="s">
        <v>35</v>
      </c>
      <c r="F7125" t="s">
        <v>29</v>
      </c>
      <c r="G7125" t="s">
        <v>29</v>
      </c>
      <c r="H7125" t="s">
        <v>29</v>
      </c>
      <c r="I7125">
        <v>24.621890128427889</v>
      </c>
      <c r="J7125" t="s">
        <v>28</v>
      </c>
      <c r="K7125" t="s">
        <v>29</v>
      </c>
      <c r="L7125" t="s">
        <v>29</v>
      </c>
      <c r="M7125" t="s">
        <v>42</v>
      </c>
      <c r="N7125" t="s">
        <v>35</v>
      </c>
      <c r="O7125" s="4">
        <v>4.7303188292279739</v>
      </c>
      <c r="P7125" t="s">
        <v>35</v>
      </c>
      <c r="Q7125">
        <v>156</v>
      </c>
      <c r="R7125">
        <v>124</v>
      </c>
      <c r="S7125">
        <v>1.0231927046876443</v>
      </c>
      <c r="T7125">
        <v>16.590925798800313</v>
      </c>
      <c r="U7125" t="s">
        <v>28</v>
      </c>
      <c r="V7125">
        <v>4</v>
      </c>
      <c r="W7125" t="s">
        <v>43</v>
      </c>
      <c r="X7125">
        <v>0</v>
      </c>
      <c r="Y7125" t="s">
        <v>37</v>
      </c>
      <c r="Z7125" t="s">
        <v>36</v>
      </c>
    </row>
    <row r="7126" spans="1:26" x14ac:dyDescent="0.3">
      <c r="A7126">
        <v>69</v>
      </c>
      <c r="B7126" t="s">
        <v>34</v>
      </c>
      <c r="C7126">
        <v>166</v>
      </c>
      <c r="D7126">
        <v>268</v>
      </c>
      <c r="E7126" t="s">
        <v>35</v>
      </c>
      <c r="F7126" t="s">
        <v>28</v>
      </c>
      <c r="G7126" t="s">
        <v>28</v>
      </c>
      <c r="H7126" t="s">
        <v>29</v>
      </c>
      <c r="I7126">
        <v>23.277863849118383</v>
      </c>
      <c r="J7126" t="s">
        <v>28</v>
      </c>
      <c r="K7126" t="s">
        <v>28</v>
      </c>
      <c r="L7126" t="s">
        <v>28</v>
      </c>
      <c r="M7126" t="s">
        <v>42</v>
      </c>
      <c r="N7126" t="s">
        <v>30</v>
      </c>
      <c r="O7126" s="4">
        <v>8.4219849283064097</v>
      </c>
      <c r="P7126" t="s">
        <v>30</v>
      </c>
      <c r="Q7126">
        <v>292</v>
      </c>
      <c r="R7126">
        <v>115</v>
      </c>
      <c r="S7126">
        <v>3.3353833351640256</v>
      </c>
      <c r="T7126">
        <v>18.034939021980382</v>
      </c>
      <c r="U7126" t="s">
        <v>28</v>
      </c>
      <c r="V7126">
        <v>1</v>
      </c>
      <c r="W7126" t="s">
        <v>38</v>
      </c>
      <c r="X7126">
        <v>2</v>
      </c>
      <c r="Y7126" t="s">
        <v>37</v>
      </c>
      <c r="Z7126" t="s">
        <v>33</v>
      </c>
    </row>
    <row r="7127" spans="1:26" x14ac:dyDescent="0.3">
      <c r="A7127">
        <v>42</v>
      </c>
      <c r="B7127" t="s">
        <v>26</v>
      </c>
      <c r="C7127">
        <v>128</v>
      </c>
      <c r="D7127">
        <v>159</v>
      </c>
      <c r="E7127" t="s">
        <v>27</v>
      </c>
      <c r="F7127" t="s">
        <v>28</v>
      </c>
      <c r="G7127" t="s">
        <v>29</v>
      </c>
      <c r="H7127" t="s">
        <v>29</v>
      </c>
      <c r="I7127">
        <v>23.369602090743708</v>
      </c>
      <c r="J7127" t="s">
        <v>29</v>
      </c>
      <c r="K7127" t="s">
        <v>29</v>
      </c>
      <c r="L7127" t="s">
        <v>29</v>
      </c>
      <c r="M7127" t="s">
        <v>30</v>
      </c>
      <c r="N7127" t="s">
        <v>30</v>
      </c>
      <c r="O7127" s="4">
        <v>9.6181941340558748</v>
      </c>
      <c r="P7127" t="s">
        <v>35</v>
      </c>
      <c r="Q7127">
        <v>392</v>
      </c>
      <c r="R7127">
        <v>97</v>
      </c>
      <c r="S7127">
        <v>12.351686378237211</v>
      </c>
      <c r="T7127">
        <v>6.7399879692034661</v>
      </c>
      <c r="U7127" t="s">
        <v>28</v>
      </c>
      <c r="V7127">
        <v>4</v>
      </c>
      <c r="W7127" t="s">
        <v>43</v>
      </c>
      <c r="X7127">
        <v>2</v>
      </c>
      <c r="Y7127" t="s">
        <v>37</v>
      </c>
      <c r="Z7127" t="s">
        <v>36</v>
      </c>
    </row>
    <row r="7128" spans="1:26" x14ac:dyDescent="0.3">
      <c r="A7128">
        <v>29</v>
      </c>
      <c r="B7128" t="s">
        <v>34</v>
      </c>
      <c r="C7128">
        <v>142</v>
      </c>
      <c r="D7128">
        <v>224</v>
      </c>
      <c r="E7128" t="s">
        <v>30</v>
      </c>
      <c r="F7128" t="s">
        <v>28</v>
      </c>
      <c r="G7128" t="s">
        <v>29</v>
      </c>
      <c r="H7128" t="s">
        <v>29</v>
      </c>
      <c r="I7128">
        <v>35.199444116208134</v>
      </c>
      <c r="J7128" t="s">
        <v>28</v>
      </c>
      <c r="K7128" t="s">
        <v>28</v>
      </c>
      <c r="L7128" t="s">
        <v>28</v>
      </c>
      <c r="M7128" t="s">
        <v>30</v>
      </c>
      <c r="N7128" t="s">
        <v>35</v>
      </c>
      <c r="O7128" s="4">
        <v>7.4844020467455143</v>
      </c>
      <c r="P7128" t="s">
        <v>35</v>
      </c>
      <c r="Q7128">
        <v>124</v>
      </c>
      <c r="R7128">
        <v>142</v>
      </c>
      <c r="S7128">
        <v>10.289562796714879</v>
      </c>
      <c r="T7128">
        <v>8.5094021539188329</v>
      </c>
      <c r="U7128" t="s">
        <v>28</v>
      </c>
      <c r="V7128">
        <v>1</v>
      </c>
      <c r="W7128" t="s">
        <v>38</v>
      </c>
      <c r="X7128">
        <v>2</v>
      </c>
      <c r="Y7128" t="s">
        <v>41</v>
      </c>
      <c r="Z7128" t="s">
        <v>39</v>
      </c>
    </row>
    <row r="7129" spans="1:26" x14ac:dyDescent="0.3">
      <c r="A7129">
        <v>18</v>
      </c>
      <c r="B7129" t="s">
        <v>34</v>
      </c>
      <c r="C7129">
        <v>133</v>
      </c>
      <c r="D7129">
        <v>239</v>
      </c>
      <c r="E7129" t="s">
        <v>30</v>
      </c>
      <c r="F7129" t="s">
        <v>29</v>
      </c>
      <c r="G7129" t="s">
        <v>28</v>
      </c>
      <c r="H7129" t="s">
        <v>28</v>
      </c>
      <c r="I7129">
        <v>38.855973523014477</v>
      </c>
      <c r="J7129" t="s">
        <v>28</v>
      </c>
      <c r="K7129" t="s">
        <v>28</v>
      </c>
      <c r="L7129" t="s">
        <v>29</v>
      </c>
      <c r="M7129" t="s">
        <v>42</v>
      </c>
      <c r="N7129" t="s">
        <v>30</v>
      </c>
      <c r="O7129" s="4">
        <v>7.6280813734889943</v>
      </c>
      <c r="P7129" t="s">
        <v>35</v>
      </c>
      <c r="Q7129">
        <v>361</v>
      </c>
      <c r="R7129">
        <v>102</v>
      </c>
      <c r="S7129">
        <v>8.0150526560502708</v>
      </c>
      <c r="T7129">
        <v>17.76913195577368</v>
      </c>
      <c r="U7129" t="s">
        <v>28</v>
      </c>
      <c r="V7129">
        <v>2</v>
      </c>
      <c r="W7129" t="s">
        <v>31</v>
      </c>
      <c r="X7129">
        <v>1</v>
      </c>
      <c r="Y7129" t="s">
        <v>41</v>
      </c>
      <c r="Z7129" t="s">
        <v>39</v>
      </c>
    </row>
    <row r="7130" spans="1:26" x14ac:dyDescent="0.3">
      <c r="A7130">
        <v>72</v>
      </c>
      <c r="B7130" t="s">
        <v>26</v>
      </c>
      <c r="C7130">
        <v>130</v>
      </c>
      <c r="D7130">
        <v>250</v>
      </c>
      <c r="E7130" t="s">
        <v>27</v>
      </c>
      <c r="F7130" t="s">
        <v>29</v>
      </c>
      <c r="G7130" t="s">
        <v>29</v>
      </c>
      <c r="H7130" t="s">
        <v>29</v>
      </c>
      <c r="I7130">
        <v>31.107664583241622</v>
      </c>
      <c r="J7130" t="s">
        <v>28</v>
      </c>
      <c r="K7130" t="s">
        <v>29</v>
      </c>
      <c r="L7130" t="s">
        <v>29</v>
      </c>
      <c r="M7130" t="s">
        <v>27</v>
      </c>
      <c r="N7130" t="s">
        <v>27</v>
      </c>
      <c r="O7130" s="4">
        <v>9.7319412257886686</v>
      </c>
      <c r="P7130" t="s">
        <v>30</v>
      </c>
      <c r="Q7130">
        <v>154</v>
      </c>
      <c r="R7130">
        <v>91</v>
      </c>
      <c r="S7130">
        <v>8.8686028098353322</v>
      </c>
      <c r="T7130">
        <v>16.00847836380759</v>
      </c>
      <c r="U7130" t="s">
        <v>28</v>
      </c>
      <c r="V7130">
        <v>4</v>
      </c>
      <c r="W7130" t="s">
        <v>43</v>
      </c>
      <c r="X7130">
        <v>1</v>
      </c>
      <c r="Y7130" t="s">
        <v>41</v>
      </c>
      <c r="Z7130" t="s">
        <v>33</v>
      </c>
    </row>
    <row r="7131" spans="1:26" x14ac:dyDescent="0.3">
      <c r="A7131">
        <v>39</v>
      </c>
      <c r="B7131" t="s">
        <v>26</v>
      </c>
      <c r="C7131">
        <v>126</v>
      </c>
      <c r="D7131">
        <v>281</v>
      </c>
      <c r="E7131" t="s">
        <v>27</v>
      </c>
      <c r="F7131" t="s">
        <v>28</v>
      </c>
      <c r="G7131" t="s">
        <v>28</v>
      </c>
      <c r="H7131" t="s">
        <v>29</v>
      </c>
      <c r="I7131">
        <v>21.463472983998809</v>
      </c>
      <c r="J7131" t="s">
        <v>29</v>
      </c>
      <c r="K7131" t="s">
        <v>29</v>
      </c>
      <c r="L7131" t="s">
        <v>28</v>
      </c>
      <c r="M7131" t="s">
        <v>30</v>
      </c>
      <c r="N7131" t="s">
        <v>35</v>
      </c>
      <c r="O7131" s="4">
        <v>9.2165935857507844</v>
      </c>
      <c r="P7131" t="s">
        <v>35</v>
      </c>
      <c r="Q7131">
        <v>288</v>
      </c>
      <c r="R7131">
        <v>125</v>
      </c>
      <c r="S7131">
        <v>2.2890114408752549</v>
      </c>
      <c r="T7131">
        <v>15.427672103313872</v>
      </c>
      <c r="U7131" t="s">
        <v>28</v>
      </c>
      <c r="V7131">
        <v>3</v>
      </c>
      <c r="W7131" t="s">
        <v>31</v>
      </c>
      <c r="X7131">
        <v>2</v>
      </c>
      <c r="Y7131" t="s">
        <v>37</v>
      </c>
      <c r="Z7131" t="s">
        <v>36</v>
      </c>
    </row>
    <row r="7132" spans="1:26" x14ac:dyDescent="0.3">
      <c r="A7132">
        <v>57</v>
      </c>
      <c r="B7132" t="s">
        <v>34</v>
      </c>
      <c r="C7132">
        <v>150</v>
      </c>
      <c r="D7132">
        <v>177</v>
      </c>
      <c r="E7132" t="s">
        <v>35</v>
      </c>
      <c r="F7132" t="s">
        <v>29</v>
      </c>
      <c r="G7132" t="s">
        <v>29</v>
      </c>
      <c r="H7132" t="s">
        <v>28</v>
      </c>
      <c r="I7132">
        <v>19.439522074504552</v>
      </c>
      <c r="J7132" t="s">
        <v>29</v>
      </c>
      <c r="K7132" t="s">
        <v>28</v>
      </c>
      <c r="L7132" t="s">
        <v>29</v>
      </c>
      <c r="M7132" t="s">
        <v>35</v>
      </c>
      <c r="N7132" t="s">
        <v>30</v>
      </c>
      <c r="O7132" s="4">
        <v>7.3460151562498064</v>
      </c>
      <c r="P7132" t="s">
        <v>30</v>
      </c>
      <c r="Q7132">
        <v>336</v>
      </c>
      <c r="R7132">
        <v>159</v>
      </c>
      <c r="S7132">
        <v>9.7496863414391246</v>
      </c>
      <c r="T7132">
        <v>14.338078061247856</v>
      </c>
      <c r="U7132" t="s">
        <v>28</v>
      </c>
      <c r="V7132">
        <v>3</v>
      </c>
      <c r="W7132" t="s">
        <v>31</v>
      </c>
      <c r="X7132">
        <v>2</v>
      </c>
      <c r="Y7132" t="s">
        <v>37</v>
      </c>
      <c r="Z7132" t="s">
        <v>33</v>
      </c>
    </row>
    <row r="7133" spans="1:26" x14ac:dyDescent="0.3">
      <c r="A7133">
        <v>54</v>
      </c>
      <c r="B7133" t="s">
        <v>34</v>
      </c>
      <c r="C7133">
        <v>143</v>
      </c>
      <c r="D7133">
        <v>279</v>
      </c>
      <c r="E7133" t="s">
        <v>30</v>
      </c>
      <c r="F7133" t="s">
        <v>29</v>
      </c>
      <c r="G7133" t="s">
        <v>28</v>
      </c>
      <c r="H7133" t="s">
        <v>29</v>
      </c>
      <c r="I7133">
        <v>23.261884532208139</v>
      </c>
      <c r="J7133" t="s">
        <v>29</v>
      </c>
      <c r="K7133" t="s">
        <v>29</v>
      </c>
      <c r="L7133" t="s">
        <v>29</v>
      </c>
      <c r="M7133" t="s">
        <v>27</v>
      </c>
      <c r="N7133" t="s">
        <v>30</v>
      </c>
      <c r="O7133" s="4">
        <v>8.5950972323024484</v>
      </c>
      <c r="P7133" t="s">
        <v>35</v>
      </c>
      <c r="Q7133">
        <v>324</v>
      </c>
      <c r="R7133">
        <v>131</v>
      </c>
      <c r="S7133">
        <v>5.9233328495909481</v>
      </c>
      <c r="T7133">
        <v>18.287103656692004</v>
      </c>
      <c r="U7133" t="s">
        <v>28</v>
      </c>
      <c r="V7133">
        <v>5</v>
      </c>
      <c r="W7133" t="s">
        <v>43</v>
      </c>
      <c r="X7133">
        <v>1</v>
      </c>
      <c r="Y7133" t="s">
        <v>37</v>
      </c>
      <c r="Z7133" t="s">
        <v>33</v>
      </c>
    </row>
    <row r="7134" spans="1:26" x14ac:dyDescent="0.3">
      <c r="A7134">
        <v>64</v>
      </c>
      <c r="B7134" t="s">
        <v>26</v>
      </c>
      <c r="C7134">
        <v>145</v>
      </c>
      <c r="D7134">
        <v>215</v>
      </c>
      <c r="E7134" t="s">
        <v>27</v>
      </c>
      <c r="F7134" t="s">
        <v>29</v>
      </c>
      <c r="G7134" t="s">
        <v>28</v>
      </c>
      <c r="H7134" t="s">
        <v>28</v>
      </c>
      <c r="I7134">
        <v>21.911477090240989</v>
      </c>
      <c r="J7134" t="s">
        <v>29</v>
      </c>
      <c r="K7134" t="s">
        <v>29</v>
      </c>
      <c r="L7134" t="s">
        <v>29</v>
      </c>
      <c r="M7134" t="s">
        <v>27</v>
      </c>
      <c r="N7134" t="s">
        <v>35</v>
      </c>
      <c r="O7134" s="4">
        <v>5.0853940397135036</v>
      </c>
      <c r="P7134" t="s">
        <v>35</v>
      </c>
      <c r="Q7134">
        <v>123</v>
      </c>
      <c r="R7134">
        <v>145</v>
      </c>
      <c r="S7134">
        <v>14.946185144522518</v>
      </c>
      <c r="T7134">
        <v>10.304687503447415</v>
      </c>
      <c r="U7134" t="s">
        <v>28</v>
      </c>
      <c r="V7134">
        <v>4</v>
      </c>
      <c r="W7134" t="s">
        <v>43</v>
      </c>
      <c r="X7134">
        <v>0</v>
      </c>
      <c r="Y7134" t="s">
        <v>37</v>
      </c>
      <c r="Z7134" t="s">
        <v>33</v>
      </c>
    </row>
    <row r="7135" spans="1:26" x14ac:dyDescent="0.3">
      <c r="A7135">
        <v>18</v>
      </c>
      <c r="B7135" t="s">
        <v>34</v>
      </c>
      <c r="C7135">
        <v>149</v>
      </c>
      <c r="D7135">
        <v>293</v>
      </c>
      <c r="E7135" t="s">
        <v>30</v>
      </c>
      <c r="F7135" t="s">
        <v>28</v>
      </c>
      <c r="G7135" t="s">
        <v>28</v>
      </c>
      <c r="H7135" t="s">
        <v>28</v>
      </c>
      <c r="I7135">
        <v>30.727465651087968</v>
      </c>
      <c r="J7135" t="s">
        <v>28</v>
      </c>
      <c r="K7135" t="s">
        <v>28</v>
      </c>
      <c r="L7135" t="s">
        <v>28</v>
      </c>
      <c r="M7135" t="s">
        <v>27</v>
      </c>
      <c r="N7135" t="s">
        <v>30</v>
      </c>
      <c r="O7135" s="4">
        <v>6.4786831668931439</v>
      </c>
      <c r="P7135" t="s">
        <v>27</v>
      </c>
      <c r="Q7135">
        <v>129</v>
      </c>
      <c r="R7135">
        <v>137</v>
      </c>
      <c r="S7135">
        <v>0.40380444784590741</v>
      </c>
      <c r="T7135">
        <v>16.839979668953045</v>
      </c>
      <c r="U7135" t="s">
        <v>28</v>
      </c>
      <c r="V7135">
        <v>0</v>
      </c>
      <c r="W7135" t="s">
        <v>38</v>
      </c>
      <c r="X7135">
        <v>1</v>
      </c>
      <c r="Y7135" t="s">
        <v>41</v>
      </c>
      <c r="Z7135" t="s">
        <v>39</v>
      </c>
    </row>
    <row r="7136" spans="1:26" x14ac:dyDescent="0.3">
      <c r="A7136">
        <v>18</v>
      </c>
      <c r="B7136" t="s">
        <v>26</v>
      </c>
      <c r="C7136">
        <v>153</v>
      </c>
      <c r="D7136">
        <v>273</v>
      </c>
      <c r="E7136" t="s">
        <v>27</v>
      </c>
      <c r="F7136" t="s">
        <v>29</v>
      </c>
      <c r="G7136" t="s">
        <v>29</v>
      </c>
      <c r="H7136" t="s">
        <v>28</v>
      </c>
      <c r="I7136">
        <v>33.35447466924338</v>
      </c>
      <c r="J7136" t="s">
        <v>29</v>
      </c>
      <c r="K7136" t="s">
        <v>28</v>
      </c>
      <c r="L7136" t="s">
        <v>29</v>
      </c>
      <c r="M7136" t="s">
        <v>42</v>
      </c>
      <c r="N7136" t="s">
        <v>27</v>
      </c>
      <c r="O7136" s="4">
        <v>8.2924555572825636</v>
      </c>
      <c r="P7136" t="s">
        <v>27</v>
      </c>
      <c r="Q7136">
        <v>150</v>
      </c>
      <c r="R7136">
        <v>119</v>
      </c>
      <c r="S7136">
        <v>14.243772622557195</v>
      </c>
      <c r="T7136">
        <v>10.237082895202999</v>
      </c>
      <c r="U7136" t="s">
        <v>28</v>
      </c>
      <c r="V7136">
        <v>3</v>
      </c>
      <c r="W7136" t="s">
        <v>31</v>
      </c>
      <c r="X7136">
        <v>1</v>
      </c>
      <c r="Y7136" t="s">
        <v>41</v>
      </c>
      <c r="Z7136" t="s">
        <v>39</v>
      </c>
    </row>
    <row r="7137" spans="1:26" x14ac:dyDescent="0.3">
      <c r="A7137">
        <v>74</v>
      </c>
      <c r="B7137" t="s">
        <v>26</v>
      </c>
      <c r="C7137">
        <v>165</v>
      </c>
      <c r="D7137">
        <v>206</v>
      </c>
      <c r="E7137" t="s">
        <v>35</v>
      </c>
      <c r="F7137" t="s">
        <v>29</v>
      </c>
      <c r="G7137" t="s">
        <v>29</v>
      </c>
      <c r="H7137" t="s">
        <v>28</v>
      </c>
      <c r="I7137">
        <v>18.100997183661665</v>
      </c>
      <c r="J7137" t="s">
        <v>29</v>
      </c>
      <c r="K7137" t="s">
        <v>29</v>
      </c>
      <c r="L7137" t="s">
        <v>29</v>
      </c>
      <c r="M7137" t="s">
        <v>27</v>
      </c>
      <c r="N7137" t="s">
        <v>27</v>
      </c>
      <c r="O7137" s="4">
        <v>5.7314962001590839</v>
      </c>
      <c r="P7137" t="s">
        <v>30</v>
      </c>
      <c r="Q7137">
        <v>338</v>
      </c>
      <c r="R7137">
        <v>102</v>
      </c>
      <c r="S7137">
        <v>3.5156548285833651</v>
      </c>
      <c r="T7137">
        <v>16.889876407664097</v>
      </c>
      <c r="U7137" t="s">
        <v>28</v>
      </c>
      <c r="V7137">
        <v>4</v>
      </c>
      <c r="W7137" t="s">
        <v>43</v>
      </c>
      <c r="X7137">
        <v>0</v>
      </c>
      <c r="Y7137" t="s">
        <v>40</v>
      </c>
      <c r="Z7137" t="s">
        <v>33</v>
      </c>
    </row>
    <row r="7138" spans="1:26" x14ac:dyDescent="0.3">
      <c r="A7138">
        <v>80</v>
      </c>
      <c r="B7138" t="s">
        <v>34</v>
      </c>
      <c r="C7138">
        <v>157</v>
      </c>
      <c r="D7138">
        <v>300</v>
      </c>
      <c r="E7138" t="s">
        <v>27</v>
      </c>
      <c r="F7138" t="s">
        <v>29</v>
      </c>
      <c r="G7138" t="s">
        <v>28</v>
      </c>
      <c r="H7138" t="s">
        <v>29</v>
      </c>
      <c r="I7138">
        <v>27.671647976315686</v>
      </c>
      <c r="J7138" t="s">
        <v>29</v>
      </c>
      <c r="K7138" t="s">
        <v>28</v>
      </c>
      <c r="L7138" t="s">
        <v>29</v>
      </c>
      <c r="M7138" t="s">
        <v>30</v>
      </c>
      <c r="N7138" t="s">
        <v>35</v>
      </c>
      <c r="O7138" s="4">
        <v>6.7233857968444823</v>
      </c>
      <c r="P7138" t="s">
        <v>27</v>
      </c>
      <c r="Q7138">
        <v>270</v>
      </c>
      <c r="R7138">
        <v>113</v>
      </c>
      <c r="S7138">
        <v>5.0233167030789811</v>
      </c>
      <c r="T7138">
        <v>7.1283913466763389</v>
      </c>
      <c r="U7138" t="s">
        <v>28</v>
      </c>
      <c r="V7138">
        <v>4</v>
      </c>
      <c r="W7138" t="s">
        <v>43</v>
      </c>
      <c r="X7138">
        <v>0</v>
      </c>
      <c r="Y7138" t="s">
        <v>32</v>
      </c>
      <c r="Z7138" t="s">
        <v>33</v>
      </c>
    </row>
    <row r="7139" spans="1:26" x14ac:dyDescent="0.3">
      <c r="A7139">
        <v>59</v>
      </c>
      <c r="B7139" t="s">
        <v>26</v>
      </c>
      <c r="C7139">
        <v>124</v>
      </c>
      <c r="D7139">
        <v>300</v>
      </c>
      <c r="E7139" t="s">
        <v>35</v>
      </c>
      <c r="F7139" t="s">
        <v>28</v>
      </c>
      <c r="G7139" t="s">
        <v>28</v>
      </c>
      <c r="H7139" t="s">
        <v>29</v>
      </c>
      <c r="I7139">
        <v>31.70554361662888</v>
      </c>
      <c r="J7139" t="s">
        <v>28</v>
      </c>
      <c r="K7139" t="s">
        <v>28</v>
      </c>
      <c r="L7139" t="s">
        <v>28</v>
      </c>
      <c r="M7139" t="s">
        <v>27</v>
      </c>
      <c r="N7139" t="s">
        <v>27</v>
      </c>
      <c r="O7139" s="4">
        <v>5.0363676575223044</v>
      </c>
      <c r="P7139" t="s">
        <v>30</v>
      </c>
      <c r="Q7139">
        <v>342</v>
      </c>
      <c r="R7139">
        <v>127</v>
      </c>
      <c r="S7139">
        <v>0.90584564201467987</v>
      </c>
      <c r="T7139">
        <v>14.462881729400545</v>
      </c>
      <c r="U7139" t="s">
        <v>28</v>
      </c>
      <c r="V7139">
        <v>1</v>
      </c>
      <c r="W7139" t="s">
        <v>38</v>
      </c>
      <c r="X7139">
        <v>1</v>
      </c>
      <c r="Y7139" t="s">
        <v>41</v>
      </c>
      <c r="Z7139" t="s">
        <v>33</v>
      </c>
    </row>
    <row r="7140" spans="1:26" x14ac:dyDescent="0.3">
      <c r="A7140">
        <v>71</v>
      </c>
      <c r="B7140" t="s">
        <v>26</v>
      </c>
      <c r="C7140">
        <v>124</v>
      </c>
      <c r="D7140">
        <v>170</v>
      </c>
      <c r="E7140" t="s">
        <v>35</v>
      </c>
      <c r="F7140" t="s">
        <v>28</v>
      </c>
      <c r="G7140" t="s">
        <v>29</v>
      </c>
      <c r="H7140" t="s">
        <v>29</v>
      </c>
      <c r="I7140">
        <v>22.243265101436382</v>
      </c>
      <c r="J7140" t="s">
        <v>28</v>
      </c>
      <c r="K7140" t="s">
        <v>29</v>
      </c>
      <c r="L7140" t="s">
        <v>29</v>
      </c>
      <c r="M7140" t="s">
        <v>27</v>
      </c>
      <c r="N7140" t="s">
        <v>35</v>
      </c>
      <c r="O7140" s="4">
        <v>9.3868189791476588</v>
      </c>
      <c r="P7140" t="s">
        <v>35</v>
      </c>
      <c r="Q7140">
        <v>335</v>
      </c>
      <c r="R7140">
        <v>144</v>
      </c>
      <c r="S7140">
        <v>9.5332303945256722</v>
      </c>
      <c r="T7140">
        <v>8.8566898653310488</v>
      </c>
      <c r="U7140" t="s">
        <v>28</v>
      </c>
      <c r="V7140">
        <v>3</v>
      </c>
      <c r="W7140" t="s">
        <v>31</v>
      </c>
      <c r="X7140">
        <v>2</v>
      </c>
      <c r="Y7140" t="s">
        <v>37</v>
      </c>
      <c r="Z7140" t="s">
        <v>33</v>
      </c>
    </row>
    <row r="7141" spans="1:26" x14ac:dyDescent="0.3">
      <c r="A7141">
        <v>59</v>
      </c>
      <c r="B7141" t="s">
        <v>26</v>
      </c>
      <c r="C7141">
        <v>180</v>
      </c>
      <c r="D7141">
        <v>252</v>
      </c>
      <c r="E7141" t="s">
        <v>27</v>
      </c>
      <c r="F7141" t="s">
        <v>28</v>
      </c>
      <c r="G7141" t="s">
        <v>28</v>
      </c>
      <c r="H7141" t="s">
        <v>29</v>
      </c>
      <c r="I7141">
        <v>37.821358357296603</v>
      </c>
      <c r="J7141" t="s">
        <v>28</v>
      </c>
      <c r="K7141" t="s">
        <v>29</v>
      </c>
      <c r="L7141" t="s">
        <v>29</v>
      </c>
      <c r="M7141" t="s">
        <v>35</v>
      </c>
      <c r="N7141" t="s">
        <v>27</v>
      </c>
      <c r="O7141" s="4">
        <v>9.3740101943730423</v>
      </c>
      <c r="P7141" t="s">
        <v>35</v>
      </c>
      <c r="Q7141">
        <v>228</v>
      </c>
      <c r="R7141">
        <v>129</v>
      </c>
      <c r="S7141">
        <v>8.587988061964861</v>
      </c>
      <c r="T7141">
        <v>8.6061803190841246</v>
      </c>
      <c r="U7141" t="s">
        <v>28</v>
      </c>
      <c r="V7141">
        <v>3</v>
      </c>
      <c r="W7141" t="s">
        <v>31</v>
      </c>
      <c r="X7141">
        <v>3</v>
      </c>
      <c r="Y7141" t="s">
        <v>41</v>
      </c>
      <c r="Z7141" t="s">
        <v>33</v>
      </c>
    </row>
    <row r="7142" spans="1:26" x14ac:dyDescent="0.3">
      <c r="A7142">
        <v>38</v>
      </c>
      <c r="B7142" t="s">
        <v>34</v>
      </c>
      <c r="C7142">
        <v>138</v>
      </c>
      <c r="D7142">
        <v>207</v>
      </c>
      <c r="E7142" t="s">
        <v>27</v>
      </c>
      <c r="F7142" t="s">
        <v>29</v>
      </c>
      <c r="G7142" t="s">
        <v>28</v>
      </c>
      <c r="H7142" t="s">
        <v>28</v>
      </c>
      <c r="I7142">
        <v>30.078269945024939</v>
      </c>
      <c r="J7142" t="s">
        <v>29</v>
      </c>
      <c r="K7142" t="s">
        <v>29</v>
      </c>
      <c r="L7142" t="s">
        <v>29</v>
      </c>
      <c r="M7142" t="s">
        <v>35</v>
      </c>
      <c r="N7142" t="s">
        <v>35</v>
      </c>
      <c r="O7142" s="4">
        <v>6.8701555056143144</v>
      </c>
      <c r="P7142" t="s">
        <v>27</v>
      </c>
      <c r="Q7142">
        <v>274</v>
      </c>
      <c r="R7142">
        <v>140</v>
      </c>
      <c r="S7142">
        <v>11.897102159958317</v>
      </c>
      <c r="T7142">
        <v>5.4042082271730099</v>
      </c>
      <c r="U7142" t="s">
        <v>28</v>
      </c>
      <c r="V7142">
        <v>4</v>
      </c>
      <c r="W7142" t="s">
        <v>43</v>
      </c>
      <c r="X7142">
        <v>1</v>
      </c>
      <c r="Y7142" t="s">
        <v>41</v>
      </c>
      <c r="Z7142" t="s">
        <v>36</v>
      </c>
    </row>
    <row r="7143" spans="1:26" x14ac:dyDescent="0.3">
      <c r="A7143">
        <v>32</v>
      </c>
      <c r="B7143" t="s">
        <v>34</v>
      </c>
      <c r="C7143">
        <v>170</v>
      </c>
      <c r="D7143">
        <v>186</v>
      </c>
      <c r="E7143" t="s">
        <v>35</v>
      </c>
      <c r="F7143" t="s">
        <v>28</v>
      </c>
      <c r="G7143" t="s">
        <v>29</v>
      </c>
      <c r="H7143" t="s">
        <v>29</v>
      </c>
      <c r="I7143">
        <v>25.598751128097138</v>
      </c>
      <c r="J7143" t="s">
        <v>28</v>
      </c>
      <c r="K7143" t="s">
        <v>29</v>
      </c>
      <c r="L7143" t="s">
        <v>29</v>
      </c>
      <c r="M7143" t="s">
        <v>30</v>
      </c>
      <c r="N7143" t="s">
        <v>30</v>
      </c>
      <c r="O7143" s="4">
        <v>5.1520304432996653</v>
      </c>
      <c r="P7143" t="s">
        <v>27</v>
      </c>
      <c r="Q7143">
        <v>118</v>
      </c>
      <c r="R7143">
        <v>152</v>
      </c>
      <c r="S7143">
        <v>7.320012571828781</v>
      </c>
      <c r="T7143">
        <v>18.457441906584187</v>
      </c>
      <c r="U7143" t="s">
        <v>28</v>
      </c>
      <c r="V7143">
        <v>3</v>
      </c>
      <c r="W7143" t="s">
        <v>31</v>
      </c>
      <c r="X7143">
        <v>1</v>
      </c>
      <c r="Y7143" t="s">
        <v>32</v>
      </c>
      <c r="Z7143" t="s">
        <v>36</v>
      </c>
    </row>
    <row r="7144" spans="1:26" x14ac:dyDescent="0.3">
      <c r="A7144">
        <v>34</v>
      </c>
      <c r="B7144" t="s">
        <v>34</v>
      </c>
      <c r="C7144">
        <v>157</v>
      </c>
      <c r="D7144">
        <v>292</v>
      </c>
      <c r="E7144" t="s">
        <v>30</v>
      </c>
      <c r="F7144" t="s">
        <v>29</v>
      </c>
      <c r="G7144" t="s">
        <v>28</v>
      </c>
      <c r="H7144" t="s">
        <v>28</v>
      </c>
      <c r="I7144">
        <v>18.41086352458229</v>
      </c>
      <c r="J7144" t="s">
        <v>28</v>
      </c>
      <c r="K7144" t="s">
        <v>28</v>
      </c>
      <c r="L7144" t="s">
        <v>29</v>
      </c>
      <c r="M7144" t="s">
        <v>27</v>
      </c>
      <c r="N7144" t="s">
        <v>30</v>
      </c>
      <c r="O7144" s="4">
        <v>8.0752674558519093</v>
      </c>
      <c r="P7144" t="s">
        <v>30</v>
      </c>
      <c r="Q7144">
        <v>291</v>
      </c>
      <c r="R7144">
        <v>155</v>
      </c>
      <c r="S7144">
        <v>10.092414299952498</v>
      </c>
      <c r="T7144">
        <v>15.588672938295367</v>
      </c>
      <c r="U7144" t="s">
        <v>28</v>
      </c>
      <c r="V7144">
        <v>2</v>
      </c>
      <c r="W7144" t="s">
        <v>31</v>
      </c>
      <c r="X7144">
        <v>1</v>
      </c>
      <c r="Y7144" t="s">
        <v>40</v>
      </c>
      <c r="Z7144" t="s">
        <v>36</v>
      </c>
    </row>
    <row r="7145" spans="1:26" x14ac:dyDescent="0.3">
      <c r="A7145">
        <v>39</v>
      </c>
      <c r="B7145" t="s">
        <v>26</v>
      </c>
      <c r="C7145">
        <v>147</v>
      </c>
      <c r="D7145">
        <v>281</v>
      </c>
      <c r="E7145" t="s">
        <v>30</v>
      </c>
      <c r="F7145" t="s">
        <v>28</v>
      </c>
      <c r="G7145" t="s">
        <v>28</v>
      </c>
      <c r="H7145" t="s">
        <v>29</v>
      </c>
      <c r="I7145">
        <v>28.654751021270556</v>
      </c>
      <c r="J7145" t="s">
        <v>29</v>
      </c>
      <c r="K7145" t="s">
        <v>29</v>
      </c>
      <c r="L7145" t="s">
        <v>28</v>
      </c>
      <c r="M7145" t="s">
        <v>42</v>
      </c>
      <c r="N7145" t="s">
        <v>35</v>
      </c>
      <c r="O7145" s="4">
        <v>5.2812097379236933</v>
      </c>
      <c r="P7145" t="s">
        <v>30</v>
      </c>
      <c r="Q7145">
        <v>161</v>
      </c>
      <c r="R7145">
        <v>110</v>
      </c>
      <c r="S7145">
        <v>14.282195087260767</v>
      </c>
      <c r="T7145">
        <v>18.002951166251528</v>
      </c>
      <c r="U7145" t="s">
        <v>28</v>
      </c>
      <c r="V7145">
        <v>3</v>
      </c>
      <c r="W7145" t="s">
        <v>31</v>
      </c>
      <c r="X7145">
        <v>1</v>
      </c>
      <c r="Y7145" t="s">
        <v>32</v>
      </c>
      <c r="Z7145" t="s">
        <v>36</v>
      </c>
    </row>
    <row r="7146" spans="1:26" x14ac:dyDescent="0.3">
      <c r="A7146">
        <v>55</v>
      </c>
      <c r="B7146" t="s">
        <v>34</v>
      </c>
      <c r="C7146">
        <v>145</v>
      </c>
      <c r="D7146">
        <v>196</v>
      </c>
      <c r="E7146" t="s">
        <v>35</v>
      </c>
      <c r="F7146" t="s">
        <v>29</v>
      </c>
      <c r="G7146" t="s">
        <v>28</v>
      </c>
      <c r="H7146" t="s">
        <v>29</v>
      </c>
      <c r="I7146">
        <v>25.390812722312305</v>
      </c>
      <c r="J7146" t="s">
        <v>28</v>
      </c>
      <c r="K7146" t="s">
        <v>28</v>
      </c>
      <c r="L7146" t="s">
        <v>28</v>
      </c>
      <c r="M7146" t="s">
        <v>35</v>
      </c>
      <c r="N7146" t="s">
        <v>27</v>
      </c>
      <c r="O7146" s="4">
        <v>5.3715676078664245</v>
      </c>
      <c r="P7146" t="s">
        <v>27</v>
      </c>
      <c r="Q7146">
        <v>319</v>
      </c>
      <c r="R7146">
        <v>89</v>
      </c>
      <c r="S7146">
        <v>6.1810758943411956</v>
      </c>
      <c r="T7146">
        <v>16.887262546544228</v>
      </c>
      <c r="U7146" t="s">
        <v>28</v>
      </c>
      <c r="V7146">
        <v>2</v>
      </c>
      <c r="W7146" t="s">
        <v>31</v>
      </c>
      <c r="X7146">
        <v>1</v>
      </c>
      <c r="Y7146" t="s">
        <v>32</v>
      </c>
      <c r="Z7146" t="s">
        <v>33</v>
      </c>
    </row>
    <row r="7147" spans="1:26" x14ac:dyDescent="0.3">
      <c r="A7147">
        <v>52</v>
      </c>
      <c r="B7147" t="s">
        <v>34</v>
      </c>
      <c r="C7147">
        <v>180</v>
      </c>
      <c r="D7147">
        <v>252</v>
      </c>
      <c r="E7147" t="s">
        <v>35</v>
      </c>
      <c r="F7147" t="s">
        <v>28</v>
      </c>
      <c r="G7147" t="s">
        <v>29</v>
      </c>
      <c r="H7147" t="s">
        <v>28</v>
      </c>
      <c r="I7147">
        <v>39.330018423848124</v>
      </c>
      <c r="J7147" t="s">
        <v>28</v>
      </c>
      <c r="K7147" t="s">
        <v>29</v>
      </c>
      <c r="L7147" t="s">
        <v>29</v>
      </c>
      <c r="M7147" t="s">
        <v>42</v>
      </c>
      <c r="N7147" t="s">
        <v>35</v>
      </c>
      <c r="O7147" s="4">
        <v>9.8322791208368763</v>
      </c>
      <c r="P7147" t="s">
        <v>27</v>
      </c>
      <c r="Q7147">
        <v>104</v>
      </c>
      <c r="R7147">
        <v>129</v>
      </c>
      <c r="S7147">
        <v>7.1067152919557746</v>
      </c>
      <c r="T7147">
        <v>10.916832717531541</v>
      </c>
      <c r="U7147" t="s">
        <v>28</v>
      </c>
      <c r="V7147">
        <v>2</v>
      </c>
      <c r="W7147" t="s">
        <v>31</v>
      </c>
      <c r="X7147">
        <v>2</v>
      </c>
      <c r="Y7147" t="s">
        <v>41</v>
      </c>
      <c r="Z7147" t="s">
        <v>33</v>
      </c>
    </row>
    <row r="7148" spans="1:26" x14ac:dyDescent="0.3">
      <c r="A7148">
        <v>62</v>
      </c>
      <c r="B7148" t="s">
        <v>34</v>
      </c>
      <c r="C7148">
        <v>161</v>
      </c>
      <c r="D7148">
        <v>221</v>
      </c>
      <c r="E7148" t="s">
        <v>27</v>
      </c>
      <c r="F7148" t="s">
        <v>28</v>
      </c>
      <c r="G7148" t="s">
        <v>29</v>
      </c>
      <c r="H7148" t="s">
        <v>29</v>
      </c>
      <c r="I7148">
        <v>26.332609199826408</v>
      </c>
      <c r="J7148" t="s">
        <v>29</v>
      </c>
      <c r="K7148" t="s">
        <v>28</v>
      </c>
      <c r="L7148" t="s">
        <v>28</v>
      </c>
      <c r="M7148" t="s">
        <v>30</v>
      </c>
      <c r="N7148" t="s">
        <v>30</v>
      </c>
      <c r="O7148" s="4">
        <v>4.5972480695178444</v>
      </c>
      <c r="P7148" t="s">
        <v>27</v>
      </c>
      <c r="Q7148">
        <v>181</v>
      </c>
      <c r="R7148">
        <v>88</v>
      </c>
      <c r="S7148">
        <v>7.5693577317697072</v>
      </c>
      <c r="T7148">
        <v>15.813070833438452</v>
      </c>
      <c r="U7148" t="s">
        <v>28</v>
      </c>
      <c r="V7148">
        <v>2</v>
      </c>
      <c r="W7148" t="s">
        <v>31</v>
      </c>
      <c r="X7148">
        <v>1</v>
      </c>
      <c r="Y7148" t="s">
        <v>32</v>
      </c>
      <c r="Z7148" t="s">
        <v>33</v>
      </c>
    </row>
    <row r="7149" spans="1:26" x14ac:dyDescent="0.3">
      <c r="A7149">
        <v>33</v>
      </c>
      <c r="B7149" t="s">
        <v>26</v>
      </c>
      <c r="C7149">
        <v>142</v>
      </c>
      <c r="D7149">
        <v>238</v>
      </c>
      <c r="E7149" t="s">
        <v>27</v>
      </c>
      <c r="F7149" t="s">
        <v>29</v>
      </c>
      <c r="G7149" t="s">
        <v>28</v>
      </c>
      <c r="H7149" t="s">
        <v>29</v>
      </c>
      <c r="I7149">
        <v>38.262163139640116</v>
      </c>
      <c r="J7149" t="s">
        <v>28</v>
      </c>
      <c r="K7149" t="s">
        <v>28</v>
      </c>
      <c r="L7149" t="s">
        <v>28</v>
      </c>
      <c r="M7149" t="s">
        <v>30</v>
      </c>
      <c r="N7149" t="s">
        <v>35</v>
      </c>
      <c r="O7149" s="4">
        <v>6.2754507812008864</v>
      </c>
      <c r="P7149" t="s">
        <v>30</v>
      </c>
      <c r="Q7149">
        <v>228</v>
      </c>
      <c r="R7149">
        <v>93</v>
      </c>
      <c r="S7149">
        <v>8.0723066984456828</v>
      </c>
      <c r="T7149">
        <v>6.41081611084405</v>
      </c>
      <c r="U7149" t="s">
        <v>28</v>
      </c>
      <c r="V7149">
        <v>2</v>
      </c>
      <c r="W7149" t="s">
        <v>31</v>
      </c>
      <c r="X7149">
        <v>0</v>
      </c>
      <c r="Y7149" t="s">
        <v>41</v>
      </c>
      <c r="Z7149" t="s">
        <v>36</v>
      </c>
    </row>
    <row r="7150" spans="1:26" x14ac:dyDescent="0.3">
      <c r="A7150">
        <v>25</v>
      </c>
      <c r="B7150" t="s">
        <v>26</v>
      </c>
      <c r="C7150">
        <v>165</v>
      </c>
      <c r="D7150">
        <v>207</v>
      </c>
      <c r="E7150" t="s">
        <v>35</v>
      </c>
      <c r="F7150" t="s">
        <v>28</v>
      </c>
      <c r="G7150" t="s">
        <v>28</v>
      </c>
      <c r="H7150" t="s">
        <v>28</v>
      </c>
      <c r="I7150">
        <v>33.093196502196406</v>
      </c>
      <c r="J7150" t="s">
        <v>28</v>
      </c>
      <c r="K7150" t="s">
        <v>29</v>
      </c>
      <c r="L7150" t="s">
        <v>29</v>
      </c>
      <c r="M7150" t="s">
        <v>27</v>
      </c>
      <c r="N7150" t="s">
        <v>30</v>
      </c>
      <c r="O7150" s="4">
        <v>7.3292481105358664</v>
      </c>
      <c r="P7150" t="s">
        <v>35</v>
      </c>
      <c r="Q7150">
        <v>270</v>
      </c>
      <c r="R7150">
        <v>139</v>
      </c>
      <c r="S7150">
        <v>3.7585939098961751</v>
      </c>
      <c r="T7150">
        <v>15.637146088944894</v>
      </c>
      <c r="U7150" t="s">
        <v>28</v>
      </c>
      <c r="V7150">
        <v>2</v>
      </c>
      <c r="W7150" t="s">
        <v>31</v>
      </c>
      <c r="X7150">
        <v>2</v>
      </c>
      <c r="Y7150" t="s">
        <v>41</v>
      </c>
      <c r="Z7150" t="s">
        <v>39</v>
      </c>
    </row>
    <row r="7151" spans="1:26" x14ac:dyDescent="0.3">
      <c r="A7151">
        <v>79</v>
      </c>
      <c r="B7151" t="s">
        <v>34</v>
      </c>
      <c r="C7151">
        <v>168</v>
      </c>
      <c r="D7151">
        <v>254</v>
      </c>
      <c r="E7151" t="s">
        <v>35</v>
      </c>
      <c r="F7151" t="s">
        <v>29</v>
      </c>
      <c r="G7151" t="s">
        <v>29</v>
      </c>
      <c r="H7151" t="s">
        <v>29</v>
      </c>
      <c r="I7151">
        <v>19.627187265639837</v>
      </c>
      <c r="J7151" t="s">
        <v>28</v>
      </c>
      <c r="K7151" t="s">
        <v>28</v>
      </c>
      <c r="L7151" t="s">
        <v>29</v>
      </c>
      <c r="M7151" t="s">
        <v>30</v>
      </c>
      <c r="N7151" t="s">
        <v>35</v>
      </c>
      <c r="O7151" s="4">
        <v>4.6467400371404857</v>
      </c>
      <c r="P7151" t="s">
        <v>27</v>
      </c>
      <c r="Q7151">
        <v>356</v>
      </c>
      <c r="R7151">
        <v>116</v>
      </c>
      <c r="S7151">
        <v>3.4586483680766817</v>
      </c>
      <c r="T7151">
        <v>18.892976898630824</v>
      </c>
      <c r="U7151" t="s">
        <v>28</v>
      </c>
      <c r="V7151">
        <v>3</v>
      </c>
      <c r="W7151" t="s">
        <v>31</v>
      </c>
      <c r="X7151">
        <v>0</v>
      </c>
      <c r="Y7151" t="s">
        <v>37</v>
      </c>
      <c r="Z7151" t="s">
        <v>33</v>
      </c>
    </row>
    <row r="7152" spans="1:26" x14ac:dyDescent="0.3">
      <c r="A7152">
        <v>64</v>
      </c>
      <c r="B7152" t="s">
        <v>34</v>
      </c>
      <c r="C7152">
        <v>149</v>
      </c>
      <c r="D7152">
        <v>218</v>
      </c>
      <c r="E7152" t="s">
        <v>30</v>
      </c>
      <c r="F7152" t="s">
        <v>29</v>
      </c>
      <c r="G7152" t="s">
        <v>28</v>
      </c>
      <c r="H7152" t="s">
        <v>29</v>
      </c>
      <c r="I7152">
        <v>38.519850505870615</v>
      </c>
      <c r="J7152" t="s">
        <v>28</v>
      </c>
      <c r="K7152" t="s">
        <v>28</v>
      </c>
      <c r="L7152" t="s">
        <v>28</v>
      </c>
      <c r="M7152" t="s">
        <v>27</v>
      </c>
      <c r="N7152" t="s">
        <v>35</v>
      </c>
      <c r="O7152" s="4">
        <v>4.2336585923511993</v>
      </c>
      <c r="P7152" t="s">
        <v>35</v>
      </c>
      <c r="Q7152">
        <v>339</v>
      </c>
      <c r="R7152">
        <v>87</v>
      </c>
      <c r="S7152">
        <v>5.8179158902923218</v>
      </c>
      <c r="T7152">
        <v>19.084067165834195</v>
      </c>
      <c r="U7152" t="s">
        <v>28</v>
      </c>
      <c r="V7152">
        <v>2</v>
      </c>
      <c r="W7152" t="s">
        <v>31</v>
      </c>
      <c r="X7152">
        <v>0</v>
      </c>
      <c r="Y7152" t="s">
        <v>41</v>
      </c>
      <c r="Z7152" t="s">
        <v>33</v>
      </c>
    </row>
    <row r="7153" spans="1:26" x14ac:dyDescent="0.3">
      <c r="A7153">
        <v>34</v>
      </c>
      <c r="B7153" t="s">
        <v>34</v>
      </c>
      <c r="C7153">
        <v>122</v>
      </c>
      <c r="D7153">
        <v>195</v>
      </c>
      <c r="E7153" t="s">
        <v>30</v>
      </c>
      <c r="F7153" t="s">
        <v>29</v>
      </c>
      <c r="G7153" t="s">
        <v>28</v>
      </c>
      <c r="H7153" t="s">
        <v>29</v>
      </c>
      <c r="I7153">
        <v>21.705865318238708</v>
      </c>
      <c r="J7153" t="s">
        <v>29</v>
      </c>
      <c r="K7153" t="s">
        <v>29</v>
      </c>
      <c r="L7153" t="s">
        <v>29</v>
      </c>
      <c r="M7153" t="s">
        <v>42</v>
      </c>
      <c r="N7153" t="s">
        <v>27</v>
      </c>
      <c r="O7153" s="4">
        <v>7.2540278733444934</v>
      </c>
      <c r="P7153" t="s">
        <v>35</v>
      </c>
      <c r="Q7153">
        <v>263</v>
      </c>
      <c r="R7153">
        <v>126</v>
      </c>
      <c r="S7153">
        <v>12.935847809031543</v>
      </c>
      <c r="T7153">
        <v>8.7644714802437544</v>
      </c>
      <c r="U7153" t="s">
        <v>28</v>
      </c>
      <c r="V7153">
        <v>5</v>
      </c>
      <c r="W7153" t="s">
        <v>43</v>
      </c>
      <c r="X7153">
        <v>1</v>
      </c>
      <c r="Y7153" t="s">
        <v>37</v>
      </c>
      <c r="Z7153" t="s">
        <v>36</v>
      </c>
    </row>
    <row r="7154" spans="1:26" x14ac:dyDescent="0.3">
      <c r="A7154">
        <v>71</v>
      </c>
      <c r="B7154" t="s">
        <v>34</v>
      </c>
      <c r="C7154">
        <v>152</v>
      </c>
      <c r="D7154">
        <v>270</v>
      </c>
      <c r="E7154" t="s">
        <v>35</v>
      </c>
      <c r="F7154" t="s">
        <v>29</v>
      </c>
      <c r="G7154" t="s">
        <v>29</v>
      </c>
      <c r="H7154" t="s">
        <v>29</v>
      </c>
      <c r="I7154">
        <v>38.306088480069633</v>
      </c>
      <c r="J7154" t="s">
        <v>28</v>
      </c>
      <c r="K7154" t="s">
        <v>29</v>
      </c>
      <c r="L7154" t="s">
        <v>28</v>
      </c>
      <c r="M7154" t="s">
        <v>35</v>
      </c>
      <c r="N7154" t="s">
        <v>35</v>
      </c>
      <c r="O7154" s="4">
        <v>5.5070148699391916</v>
      </c>
      <c r="P7154" t="s">
        <v>35</v>
      </c>
      <c r="Q7154">
        <v>108</v>
      </c>
      <c r="R7154">
        <v>151</v>
      </c>
      <c r="S7154">
        <v>0.63548942727256807</v>
      </c>
      <c r="T7154">
        <v>7.2614783934558389</v>
      </c>
      <c r="U7154" t="s">
        <v>28</v>
      </c>
      <c r="V7154">
        <v>3</v>
      </c>
      <c r="W7154" t="s">
        <v>31</v>
      </c>
      <c r="X7154">
        <v>1</v>
      </c>
      <c r="Y7154" t="s">
        <v>41</v>
      </c>
      <c r="Z7154" t="s">
        <v>33</v>
      </c>
    </row>
    <row r="7155" spans="1:26" x14ac:dyDescent="0.3">
      <c r="A7155">
        <v>43</v>
      </c>
      <c r="B7155" t="s">
        <v>26</v>
      </c>
      <c r="C7155">
        <v>161</v>
      </c>
      <c r="D7155">
        <v>184</v>
      </c>
      <c r="E7155" t="s">
        <v>35</v>
      </c>
      <c r="F7155" t="s">
        <v>29</v>
      </c>
      <c r="G7155" t="s">
        <v>29</v>
      </c>
      <c r="H7155" t="s">
        <v>28</v>
      </c>
      <c r="I7155">
        <v>36.227217504748786</v>
      </c>
      <c r="J7155" t="s">
        <v>28</v>
      </c>
      <c r="K7155" t="s">
        <v>28</v>
      </c>
      <c r="L7155" t="s">
        <v>28</v>
      </c>
      <c r="M7155" t="s">
        <v>35</v>
      </c>
      <c r="N7155" t="s">
        <v>35</v>
      </c>
      <c r="O7155" s="4">
        <v>6.9836381195118005</v>
      </c>
      <c r="P7155" t="s">
        <v>35</v>
      </c>
      <c r="Q7155">
        <v>151</v>
      </c>
      <c r="R7155">
        <v>112</v>
      </c>
      <c r="S7155">
        <v>12.106168669537322</v>
      </c>
      <c r="T7155">
        <v>14.674603021676528</v>
      </c>
      <c r="U7155" t="s">
        <v>28</v>
      </c>
      <c r="V7155">
        <v>1</v>
      </c>
      <c r="W7155" t="s">
        <v>38</v>
      </c>
      <c r="X7155">
        <v>1</v>
      </c>
      <c r="Y7155" t="s">
        <v>41</v>
      </c>
      <c r="Z7155" t="s">
        <v>36</v>
      </c>
    </row>
    <row r="7156" spans="1:26" x14ac:dyDescent="0.3">
      <c r="A7156">
        <v>30</v>
      </c>
      <c r="B7156" t="s">
        <v>26</v>
      </c>
      <c r="C7156">
        <v>122</v>
      </c>
      <c r="D7156">
        <v>164</v>
      </c>
      <c r="E7156" t="s">
        <v>30</v>
      </c>
      <c r="F7156" t="s">
        <v>28</v>
      </c>
      <c r="G7156" t="s">
        <v>29</v>
      </c>
      <c r="H7156" t="s">
        <v>28</v>
      </c>
      <c r="I7156">
        <v>28.726799498295726</v>
      </c>
      <c r="J7156" t="s">
        <v>29</v>
      </c>
      <c r="K7156" t="s">
        <v>28</v>
      </c>
      <c r="L7156" t="s">
        <v>28</v>
      </c>
      <c r="M7156" t="s">
        <v>27</v>
      </c>
      <c r="N7156" t="s">
        <v>27</v>
      </c>
      <c r="O7156" s="4">
        <v>6.0849871331624295</v>
      </c>
      <c r="P7156" t="s">
        <v>30</v>
      </c>
      <c r="Q7156">
        <v>377</v>
      </c>
      <c r="R7156">
        <v>117</v>
      </c>
      <c r="S7156">
        <v>4.4202679124474846</v>
      </c>
      <c r="T7156">
        <v>9.4359793947632671</v>
      </c>
      <c r="U7156" t="s">
        <v>28</v>
      </c>
      <c r="V7156">
        <v>1</v>
      </c>
      <c r="W7156" t="s">
        <v>38</v>
      </c>
      <c r="X7156">
        <v>1</v>
      </c>
      <c r="Y7156" t="s">
        <v>32</v>
      </c>
      <c r="Z7156" t="s">
        <v>36</v>
      </c>
    </row>
    <row r="7157" spans="1:26" x14ac:dyDescent="0.3">
      <c r="A7157">
        <v>34</v>
      </c>
      <c r="B7157" t="s">
        <v>26</v>
      </c>
      <c r="C7157">
        <v>124</v>
      </c>
      <c r="D7157">
        <v>255</v>
      </c>
      <c r="E7157" t="s">
        <v>30</v>
      </c>
      <c r="F7157" t="s">
        <v>28</v>
      </c>
      <c r="G7157" t="s">
        <v>28</v>
      </c>
      <c r="H7157" t="s">
        <v>29</v>
      </c>
      <c r="I7157">
        <v>22.552251917545995</v>
      </c>
      <c r="J7157" t="s">
        <v>28</v>
      </c>
      <c r="K7157" t="s">
        <v>28</v>
      </c>
      <c r="L7157" t="s">
        <v>28</v>
      </c>
      <c r="M7157" t="s">
        <v>42</v>
      </c>
      <c r="N7157" t="s">
        <v>35</v>
      </c>
      <c r="O7157" s="4">
        <v>8.263334877408985</v>
      </c>
      <c r="P7157" t="s">
        <v>27</v>
      </c>
      <c r="Q7157">
        <v>270</v>
      </c>
      <c r="R7157">
        <v>135</v>
      </c>
      <c r="S7157">
        <v>0.73719319283726992</v>
      </c>
      <c r="T7157">
        <v>12.278860220263768</v>
      </c>
      <c r="U7157" t="s">
        <v>28</v>
      </c>
      <c r="V7157">
        <v>1</v>
      </c>
      <c r="W7157" t="s">
        <v>38</v>
      </c>
      <c r="X7157">
        <v>2</v>
      </c>
      <c r="Y7157" t="s">
        <v>37</v>
      </c>
      <c r="Z7157" t="s">
        <v>36</v>
      </c>
    </row>
    <row r="7158" spans="1:26" x14ac:dyDescent="0.3">
      <c r="A7158">
        <v>55</v>
      </c>
      <c r="B7158" t="s">
        <v>34</v>
      </c>
      <c r="C7158">
        <v>176</v>
      </c>
      <c r="D7158">
        <v>277</v>
      </c>
      <c r="E7158" t="s">
        <v>27</v>
      </c>
      <c r="F7158" t="s">
        <v>28</v>
      </c>
      <c r="G7158" t="s">
        <v>28</v>
      </c>
      <c r="H7158" t="s">
        <v>29</v>
      </c>
      <c r="I7158">
        <v>29.203743070281231</v>
      </c>
      <c r="J7158" t="s">
        <v>28</v>
      </c>
      <c r="K7158" t="s">
        <v>28</v>
      </c>
      <c r="L7158" t="s">
        <v>29</v>
      </c>
      <c r="M7158" t="s">
        <v>30</v>
      </c>
      <c r="N7158" t="s">
        <v>35</v>
      </c>
      <c r="O7158" s="4">
        <v>9.7747247391434229</v>
      </c>
      <c r="P7158" t="s">
        <v>30</v>
      </c>
      <c r="Q7158">
        <v>367</v>
      </c>
      <c r="R7158">
        <v>152</v>
      </c>
      <c r="S7158">
        <v>5.9096432341178451</v>
      </c>
      <c r="T7158">
        <v>5.8056688176473328</v>
      </c>
      <c r="U7158" t="s">
        <v>28</v>
      </c>
      <c r="V7158">
        <v>2</v>
      </c>
      <c r="W7158" t="s">
        <v>31</v>
      </c>
      <c r="X7158">
        <v>2</v>
      </c>
      <c r="Y7158" t="s">
        <v>32</v>
      </c>
      <c r="Z7158" t="s">
        <v>33</v>
      </c>
    </row>
    <row r="7159" spans="1:26" x14ac:dyDescent="0.3">
      <c r="A7159">
        <v>34</v>
      </c>
      <c r="B7159" t="s">
        <v>34</v>
      </c>
      <c r="C7159">
        <v>138</v>
      </c>
      <c r="D7159">
        <v>223</v>
      </c>
      <c r="E7159" t="s">
        <v>27</v>
      </c>
      <c r="F7159" t="s">
        <v>28</v>
      </c>
      <c r="G7159" t="s">
        <v>29</v>
      </c>
      <c r="H7159" t="s">
        <v>28</v>
      </c>
      <c r="I7159">
        <v>30.047956250998258</v>
      </c>
      <c r="J7159" t="s">
        <v>29</v>
      </c>
      <c r="K7159" t="s">
        <v>28</v>
      </c>
      <c r="L7159" t="s">
        <v>28</v>
      </c>
      <c r="M7159" t="s">
        <v>42</v>
      </c>
      <c r="N7159" t="s">
        <v>35</v>
      </c>
      <c r="O7159" s="4">
        <v>8.5191525302200368</v>
      </c>
      <c r="P7159" t="s">
        <v>35</v>
      </c>
      <c r="Q7159">
        <v>311</v>
      </c>
      <c r="R7159">
        <v>83</v>
      </c>
      <c r="S7159">
        <v>1.453286899322479</v>
      </c>
      <c r="T7159">
        <v>9.916854665328156</v>
      </c>
      <c r="U7159" t="s">
        <v>28</v>
      </c>
      <c r="V7159">
        <v>1</v>
      </c>
      <c r="W7159" t="s">
        <v>38</v>
      </c>
      <c r="X7159">
        <v>2</v>
      </c>
      <c r="Y7159" t="s">
        <v>41</v>
      </c>
      <c r="Z7159" t="s">
        <v>36</v>
      </c>
    </row>
    <row r="7160" spans="1:26" x14ac:dyDescent="0.3">
      <c r="A7160">
        <v>65</v>
      </c>
      <c r="B7160" t="s">
        <v>26</v>
      </c>
      <c r="C7160">
        <v>161</v>
      </c>
      <c r="D7160">
        <v>237</v>
      </c>
      <c r="E7160" t="s">
        <v>35</v>
      </c>
      <c r="F7160" t="s">
        <v>28</v>
      </c>
      <c r="G7160" t="s">
        <v>28</v>
      </c>
      <c r="H7160" t="s">
        <v>29</v>
      </c>
      <c r="I7160">
        <v>39.932605606785174</v>
      </c>
      <c r="J7160" t="s">
        <v>28</v>
      </c>
      <c r="K7160" t="s">
        <v>28</v>
      </c>
      <c r="L7160" t="s">
        <v>28</v>
      </c>
      <c r="M7160" t="s">
        <v>35</v>
      </c>
      <c r="N7160" t="s">
        <v>27</v>
      </c>
      <c r="O7160" s="4">
        <v>9.9999522538177956</v>
      </c>
      <c r="P7160" t="s">
        <v>35</v>
      </c>
      <c r="Q7160">
        <v>153</v>
      </c>
      <c r="R7160">
        <v>117</v>
      </c>
      <c r="S7160">
        <v>3.6078260041272294</v>
      </c>
      <c r="T7160">
        <v>19.496224773505496</v>
      </c>
      <c r="U7160" t="s">
        <v>28</v>
      </c>
      <c r="V7160">
        <v>1</v>
      </c>
      <c r="W7160" t="s">
        <v>38</v>
      </c>
      <c r="X7160">
        <v>3</v>
      </c>
      <c r="Y7160" t="s">
        <v>41</v>
      </c>
      <c r="Z7160" t="s">
        <v>33</v>
      </c>
    </row>
    <row r="7161" spans="1:26" x14ac:dyDescent="0.3">
      <c r="A7161">
        <v>31</v>
      </c>
      <c r="B7161" t="s">
        <v>26</v>
      </c>
      <c r="C7161">
        <v>177</v>
      </c>
      <c r="D7161">
        <v>178</v>
      </c>
      <c r="E7161" t="s">
        <v>27</v>
      </c>
      <c r="F7161" t="s">
        <v>28</v>
      </c>
      <c r="G7161" t="s">
        <v>29</v>
      </c>
      <c r="H7161" t="s">
        <v>29</v>
      </c>
      <c r="I7161">
        <v>36.128688315808596</v>
      </c>
      <c r="J7161" t="s">
        <v>28</v>
      </c>
      <c r="K7161" t="s">
        <v>29</v>
      </c>
      <c r="L7161" t="s">
        <v>28</v>
      </c>
      <c r="M7161" t="s">
        <v>30</v>
      </c>
      <c r="N7161" t="s">
        <v>27</v>
      </c>
      <c r="O7161" s="4">
        <v>6.3334761975905201</v>
      </c>
      <c r="P7161" t="s">
        <v>35</v>
      </c>
      <c r="Q7161">
        <v>145</v>
      </c>
      <c r="R7161">
        <v>158</v>
      </c>
      <c r="S7161">
        <v>11.22504773163767</v>
      </c>
      <c r="T7161">
        <v>15.598223369269624</v>
      </c>
      <c r="U7161" t="s">
        <v>28</v>
      </c>
      <c r="V7161">
        <v>2</v>
      </c>
      <c r="W7161" t="s">
        <v>31</v>
      </c>
      <c r="X7161">
        <v>1</v>
      </c>
      <c r="Y7161" t="s">
        <v>41</v>
      </c>
      <c r="Z7161" t="s">
        <v>36</v>
      </c>
    </row>
    <row r="7162" spans="1:26" x14ac:dyDescent="0.3">
      <c r="A7162">
        <v>62</v>
      </c>
      <c r="B7162" t="s">
        <v>26</v>
      </c>
      <c r="C7162">
        <v>176</v>
      </c>
      <c r="D7162">
        <v>187</v>
      </c>
      <c r="E7162" t="s">
        <v>35</v>
      </c>
      <c r="F7162" t="s">
        <v>29</v>
      </c>
      <c r="G7162" t="s">
        <v>28</v>
      </c>
      <c r="H7162" t="s">
        <v>28</v>
      </c>
      <c r="I7162">
        <v>36.948974527022045</v>
      </c>
      <c r="J7162" t="s">
        <v>28</v>
      </c>
      <c r="K7162" t="s">
        <v>29</v>
      </c>
      <c r="L7162" t="s">
        <v>29</v>
      </c>
      <c r="M7162" t="s">
        <v>35</v>
      </c>
      <c r="N7162" t="s">
        <v>27</v>
      </c>
      <c r="O7162" s="4">
        <v>5.8314319211798376</v>
      </c>
      <c r="P7162" t="s">
        <v>27</v>
      </c>
      <c r="Q7162">
        <v>373</v>
      </c>
      <c r="R7162">
        <v>137</v>
      </c>
      <c r="S7162">
        <v>0.79093207360591833</v>
      </c>
      <c r="T7162">
        <v>8.4781787208633013</v>
      </c>
      <c r="U7162" t="s">
        <v>28</v>
      </c>
      <c r="V7162">
        <v>3</v>
      </c>
      <c r="W7162" t="s">
        <v>31</v>
      </c>
      <c r="X7162">
        <v>1</v>
      </c>
      <c r="Y7162" t="s">
        <v>41</v>
      </c>
      <c r="Z7162" t="s">
        <v>33</v>
      </c>
    </row>
    <row r="7163" spans="1:26" x14ac:dyDescent="0.3">
      <c r="A7163">
        <v>23</v>
      </c>
      <c r="B7163" t="s">
        <v>26</v>
      </c>
      <c r="C7163">
        <v>167</v>
      </c>
      <c r="D7163">
        <v>173</v>
      </c>
      <c r="E7163" t="s">
        <v>35</v>
      </c>
      <c r="F7163" t="s">
        <v>29</v>
      </c>
      <c r="G7163" t="s">
        <v>29</v>
      </c>
      <c r="H7163" t="s">
        <v>29</v>
      </c>
      <c r="I7163">
        <v>39.696123344666745</v>
      </c>
      <c r="J7163" t="s">
        <v>29</v>
      </c>
      <c r="K7163" t="s">
        <v>28</v>
      </c>
      <c r="L7163" t="s">
        <v>28</v>
      </c>
      <c r="M7163" t="s">
        <v>30</v>
      </c>
      <c r="N7163" t="s">
        <v>35</v>
      </c>
      <c r="O7163" s="4">
        <v>5.2755117549595134</v>
      </c>
      <c r="P7163" t="s">
        <v>35</v>
      </c>
      <c r="Q7163">
        <v>362</v>
      </c>
      <c r="R7163">
        <v>90</v>
      </c>
      <c r="S7163">
        <v>6.6436918567104613</v>
      </c>
      <c r="T7163">
        <v>5.5144264871823552</v>
      </c>
      <c r="U7163" t="s">
        <v>28</v>
      </c>
      <c r="V7163">
        <v>3</v>
      </c>
      <c r="W7163" t="s">
        <v>31</v>
      </c>
      <c r="X7163">
        <v>0</v>
      </c>
      <c r="Y7163" t="s">
        <v>41</v>
      </c>
      <c r="Z7163" t="s">
        <v>39</v>
      </c>
    </row>
    <row r="7164" spans="1:26" x14ac:dyDescent="0.3">
      <c r="A7164">
        <v>52</v>
      </c>
      <c r="B7164" t="s">
        <v>34</v>
      </c>
      <c r="C7164">
        <v>120</v>
      </c>
      <c r="D7164">
        <v>168</v>
      </c>
      <c r="E7164" t="s">
        <v>35</v>
      </c>
      <c r="F7164" t="s">
        <v>29</v>
      </c>
      <c r="G7164" t="s">
        <v>29</v>
      </c>
      <c r="H7164" t="s">
        <v>29</v>
      </c>
      <c r="I7164">
        <v>29.513025667042545</v>
      </c>
      <c r="J7164" t="s">
        <v>28</v>
      </c>
      <c r="K7164" t="s">
        <v>29</v>
      </c>
      <c r="L7164" t="s">
        <v>29</v>
      </c>
      <c r="M7164" t="s">
        <v>42</v>
      </c>
      <c r="N7164" t="s">
        <v>35</v>
      </c>
      <c r="O7164" s="4">
        <v>9.3092679414552588</v>
      </c>
      <c r="P7164" t="s">
        <v>30</v>
      </c>
      <c r="Q7164">
        <v>296</v>
      </c>
      <c r="R7164">
        <v>98</v>
      </c>
      <c r="S7164">
        <v>3.0019466553552325</v>
      </c>
      <c r="T7164">
        <v>15.012413653116255</v>
      </c>
      <c r="U7164" t="s">
        <v>28</v>
      </c>
      <c r="V7164">
        <v>4</v>
      </c>
      <c r="W7164" t="s">
        <v>43</v>
      </c>
      <c r="X7164">
        <v>1</v>
      </c>
      <c r="Y7164" t="s">
        <v>32</v>
      </c>
      <c r="Z7164" t="s">
        <v>33</v>
      </c>
    </row>
    <row r="7165" spans="1:26" x14ac:dyDescent="0.3">
      <c r="A7165">
        <v>63</v>
      </c>
      <c r="B7165" t="s">
        <v>34</v>
      </c>
      <c r="C7165">
        <v>157</v>
      </c>
      <c r="D7165">
        <v>198</v>
      </c>
      <c r="E7165" t="s">
        <v>30</v>
      </c>
      <c r="F7165" t="s">
        <v>28</v>
      </c>
      <c r="G7165" t="s">
        <v>29</v>
      </c>
      <c r="H7165" t="s">
        <v>28</v>
      </c>
      <c r="I7165">
        <v>30.874982756482076</v>
      </c>
      <c r="J7165" t="s">
        <v>29</v>
      </c>
      <c r="K7165" t="s">
        <v>29</v>
      </c>
      <c r="L7165" t="s">
        <v>29</v>
      </c>
      <c r="M7165" t="s">
        <v>35</v>
      </c>
      <c r="N7165" t="s">
        <v>35</v>
      </c>
      <c r="O7165" s="4">
        <v>6.3396143552717161</v>
      </c>
      <c r="P7165" t="s">
        <v>27</v>
      </c>
      <c r="Q7165">
        <v>269</v>
      </c>
      <c r="R7165">
        <v>119</v>
      </c>
      <c r="S7165">
        <v>6.4389269936111191</v>
      </c>
      <c r="T7165">
        <v>18.821542324752297</v>
      </c>
      <c r="U7165" t="s">
        <v>28</v>
      </c>
      <c r="V7165">
        <v>3</v>
      </c>
      <c r="W7165" t="s">
        <v>31</v>
      </c>
      <c r="X7165">
        <v>2</v>
      </c>
      <c r="Y7165" t="s">
        <v>41</v>
      </c>
      <c r="Z7165" t="s">
        <v>33</v>
      </c>
    </row>
    <row r="7166" spans="1:26" x14ac:dyDescent="0.3">
      <c r="A7166">
        <v>31</v>
      </c>
      <c r="B7166" t="s">
        <v>26</v>
      </c>
      <c r="C7166">
        <v>128</v>
      </c>
      <c r="D7166">
        <v>193</v>
      </c>
      <c r="E7166" t="s">
        <v>27</v>
      </c>
      <c r="F7166" t="s">
        <v>29</v>
      </c>
      <c r="G7166" t="s">
        <v>28</v>
      </c>
      <c r="H7166" t="s">
        <v>28</v>
      </c>
      <c r="I7166">
        <v>27.997772773453093</v>
      </c>
      <c r="J7166" t="s">
        <v>28</v>
      </c>
      <c r="K7166" t="s">
        <v>29</v>
      </c>
      <c r="L7166" t="s">
        <v>29</v>
      </c>
      <c r="M7166" t="s">
        <v>30</v>
      </c>
      <c r="N7166" t="s">
        <v>27</v>
      </c>
      <c r="O7166" s="4">
        <v>8.2656519218449436</v>
      </c>
      <c r="P7166" t="s">
        <v>30</v>
      </c>
      <c r="Q7166">
        <v>151</v>
      </c>
      <c r="R7166">
        <v>153</v>
      </c>
      <c r="S7166">
        <v>13.171057695770125</v>
      </c>
      <c r="T7166">
        <v>13.77959797898539</v>
      </c>
      <c r="U7166" t="s">
        <v>28</v>
      </c>
      <c r="V7166">
        <v>3</v>
      </c>
      <c r="W7166" t="s">
        <v>31</v>
      </c>
      <c r="X7166">
        <v>1</v>
      </c>
      <c r="Y7166" t="s">
        <v>32</v>
      </c>
      <c r="Z7166" t="s">
        <v>36</v>
      </c>
    </row>
    <row r="7167" spans="1:26" x14ac:dyDescent="0.3">
      <c r="A7167">
        <v>64</v>
      </c>
      <c r="B7167" t="s">
        <v>26</v>
      </c>
      <c r="C7167">
        <v>179</v>
      </c>
      <c r="D7167">
        <v>184</v>
      </c>
      <c r="E7167" t="s">
        <v>27</v>
      </c>
      <c r="F7167" t="s">
        <v>29</v>
      </c>
      <c r="G7167" t="s">
        <v>28</v>
      </c>
      <c r="H7167" t="s">
        <v>29</v>
      </c>
      <c r="I7167">
        <v>20.759988954014847</v>
      </c>
      <c r="J7167" t="s">
        <v>28</v>
      </c>
      <c r="K7167" t="s">
        <v>28</v>
      </c>
      <c r="L7167" t="s">
        <v>28</v>
      </c>
      <c r="M7167" t="s">
        <v>35</v>
      </c>
      <c r="N7167" t="s">
        <v>35</v>
      </c>
      <c r="O7167" s="4">
        <v>8.0486623402780761</v>
      </c>
      <c r="P7167" t="s">
        <v>27</v>
      </c>
      <c r="Q7167">
        <v>165</v>
      </c>
      <c r="R7167">
        <v>143</v>
      </c>
      <c r="S7167">
        <v>12.170180528947903</v>
      </c>
      <c r="T7167">
        <v>11.478601318778638</v>
      </c>
      <c r="U7167" t="s">
        <v>28</v>
      </c>
      <c r="V7167">
        <v>2</v>
      </c>
      <c r="W7167" t="s">
        <v>31</v>
      </c>
      <c r="X7167">
        <v>2</v>
      </c>
      <c r="Y7167" t="s">
        <v>37</v>
      </c>
      <c r="Z7167" t="s">
        <v>33</v>
      </c>
    </row>
    <row r="7168" spans="1:26" x14ac:dyDescent="0.3">
      <c r="A7168">
        <v>25</v>
      </c>
      <c r="B7168" t="s">
        <v>26</v>
      </c>
      <c r="C7168">
        <v>124</v>
      </c>
      <c r="D7168">
        <v>291</v>
      </c>
      <c r="E7168" t="s">
        <v>27</v>
      </c>
      <c r="F7168" t="s">
        <v>29</v>
      </c>
      <c r="G7168" t="s">
        <v>29</v>
      </c>
      <c r="H7168" t="s">
        <v>29</v>
      </c>
      <c r="I7168">
        <v>29.55564791618265</v>
      </c>
      <c r="J7168" t="s">
        <v>29</v>
      </c>
      <c r="K7168" t="s">
        <v>28</v>
      </c>
      <c r="L7168" t="s">
        <v>29</v>
      </c>
      <c r="M7168" t="s">
        <v>42</v>
      </c>
      <c r="N7168" t="s">
        <v>35</v>
      </c>
      <c r="O7168" s="4">
        <v>4.3424479627514589</v>
      </c>
      <c r="P7168" t="s">
        <v>27</v>
      </c>
      <c r="Q7168">
        <v>356</v>
      </c>
      <c r="R7168">
        <v>145</v>
      </c>
      <c r="S7168">
        <v>6.1650140226681955</v>
      </c>
      <c r="T7168">
        <v>17.393715094006218</v>
      </c>
      <c r="U7168" t="s">
        <v>28</v>
      </c>
      <c r="V7168">
        <v>4</v>
      </c>
      <c r="W7168" t="s">
        <v>43</v>
      </c>
      <c r="X7168">
        <v>0</v>
      </c>
      <c r="Y7168" t="s">
        <v>32</v>
      </c>
      <c r="Z7168" t="s">
        <v>39</v>
      </c>
    </row>
    <row r="7169" spans="1:26" x14ac:dyDescent="0.3">
      <c r="A7169">
        <v>78</v>
      </c>
      <c r="B7169" t="s">
        <v>34</v>
      </c>
      <c r="C7169">
        <v>178</v>
      </c>
      <c r="D7169">
        <v>205</v>
      </c>
      <c r="E7169" t="s">
        <v>27</v>
      </c>
      <c r="F7169" t="s">
        <v>29</v>
      </c>
      <c r="G7169" t="s">
        <v>28</v>
      </c>
      <c r="H7169" t="s">
        <v>28</v>
      </c>
      <c r="I7169">
        <v>30.816955464732882</v>
      </c>
      <c r="J7169" t="s">
        <v>28</v>
      </c>
      <c r="K7169" t="s">
        <v>28</v>
      </c>
      <c r="L7169" t="s">
        <v>29</v>
      </c>
      <c r="M7169" t="s">
        <v>35</v>
      </c>
      <c r="N7169" t="s">
        <v>35</v>
      </c>
      <c r="O7169" s="4">
        <v>9.277877276857545</v>
      </c>
      <c r="P7169" t="s">
        <v>30</v>
      </c>
      <c r="Q7169">
        <v>116</v>
      </c>
      <c r="R7169">
        <v>85</v>
      </c>
      <c r="S7169">
        <v>2.3355037251463857</v>
      </c>
      <c r="T7169">
        <v>12.645666653148496</v>
      </c>
      <c r="U7169" t="s">
        <v>28</v>
      </c>
      <c r="V7169">
        <v>2</v>
      </c>
      <c r="W7169" t="s">
        <v>31</v>
      </c>
      <c r="X7169">
        <v>2</v>
      </c>
      <c r="Y7169" t="s">
        <v>41</v>
      </c>
      <c r="Z7169" t="s">
        <v>33</v>
      </c>
    </row>
    <row r="7170" spans="1:26" x14ac:dyDescent="0.3">
      <c r="A7170">
        <v>32</v>
      </c>
      <c r="B7170" t="s">
        <v>26</v>
      </c>
      <c r="C7170">
        <v>165</v>
      </c>
      <c r="D7170">
        <v>283</v>
      </c>
      <c r="E7170" t="s">
        <v>30</v>
      </c>
      <c r="F7170" t="s">
        <v>28</v>
      </c>
      <c r="G7170" t="s">
        <v>29</v>
      </c>
      <c r="H7170" t="s">
        <v>29</v>
      </c>
      <c r="I7170">
        <v>23.219987192896195</v>
      </c>
      <c r="J7170" t="s">
        <v>29</v>
      </c>
      <c r="K7170" t="s">
        <v>29</v>
      </c>
      <c r="L7170" t="s">
        <v>28</v>
      </c>
      <c r="M7170" t="s">
        <v>35</v>
      </c>
      <c r="N7170" t="s">
        <v>35</v>
      </c>
      <c r="O7170" s="4">
        <v>6.91921063051067</v>
      </c>
      <c r="P7170" t="s">
        <v>27</v>
      </c>
      <c r="Q7170">
        <v>220</v>
      </c>
      <c r="R7170">
        <v>104</v>
      </c>
      <c r="S7170">
        <v>14.394733793232984</v>
      </c>
      <c r="T7170">
        <v>18.335505028625345</v>
      </c>
      <c r="U7170" t="s">
        <v>28</v>
      </c>
      <c r="V7170">
        <v>3</v>
      </c>
      <c r="W7170" t="s">
        <v>31</v>
      </c>
      <c r="X7170">
        <v>2</v>
      </c>
      <c r="Y7170" t="s">
        <v>37</v>
      </c>
      <c r="Z7170" t="s">
        <v>36</v>
      </c>
    </row>
    <row r="7171" spans="1:26" x14ac:dyDescent="0.3">
      <c r="A7171">
        <v>71</v>
      </c>
      <c r="B7171" t="s">
        <v>34</v>
      </c>
      <c r="C7171">
        <v>161</v>
      </c>
      <c r="D7171">
        <v>181</v>
      </c>
      <c r="E7171" t="s">
        <v>27</v>
      </c>
      <c r="F7171" t="s">
        <v>29</v>
      </c>
      <c r="G7171" t="s">
        <v>29</v>
      </c>
      <c r="H7171" t="s">
        <v>28</v>
      </c>
      <c r="I7171">
        <v>35.222134777027065</v>
      </c>
      <c r="J7171" t="s">
        <v>29</v>
      </c>
      <c r="K7171" t="s">
        <v>29</v>
      </c>
      <c r="L7171" t="s">
        <v>29</v>
      </c>
      <c r="M7171" t="s">
        <v>27</v>
      </c>
      <c r="N7171" t="s">
        <v>30</v>
      </c>
      <c r="O7171" s="4">
        <v>5.3412892482234087</v>
      </c>
      <c r="P7171" t="s">
        <v>30</v>
      </c>
      <c r="Q7171">
        <v>303</v>
      </c>
      <c r="R7171">
        <v>151</v>
      </c>
      <c r="S7171">
        <v>7.329599349651148</v>
      </c>
      <c r="T7171">
        <v>14.975286551637819</v>
      </c>
      <c r="U7171" t="s">
        <v>28</v>
      </c>
      <c r="V7171">
        <v>4</v>
      </c>
      <c r="W7171" t="s">
        <v>43</v>
      </c>
      <c r="X7171">
        <v>0</v>
      </c>
      <c r="Y7171" t="s">
        <v>41</v>
      </c>
      <c r="Z7171" t="s">
        <v>33</v>
      </c>
    </row>
    <row r="7172" spans="1:26" x14ac:dyDescent="0.3">
      <c r="A7172">
        <v>78</v>
      </c>
      <c r="B7172" t="s">
        <v>26</v>
      </c>
      <c r="C7172">
        <v>153</v>
      </c>
      <c r="D7172">
        <v>175</v>
      </c>
      <c r="E7172" t="s">
        <v>27</v>
      </c>
      <c r="F7172" t="s">
        <v>29</v>
      </c>
      <c r="G7172" t="s">
        <v>29</v>
      </c>
      <c r="H7172" t="s">
        <v>29</v>
      </c>
      <c r="I7172">
        <v>20.738611217573496</v>
      </c>
      <c r="J7172" t="s">
        <v>29</v>
      </c>
      <c r="K7172" t="s">
        <v>28</v>
      </c>
      <c r="L7172" t="s">
        <v>29</v>
      </c>
      <c r="M7172" t="s">
        <v>30</v>
      </c>
      <c r="N7172" t="s">
        <v>27</v>
      </c>
      <c r="O7172" s="4">
        <v>9.8745214775798633</v>
      </c>
      <c r="P7172" t="s">
        <v>30</v>
      </c>
      <c r="Q7172">
        <v>146</v>
      </c>
      <c r="R7172">
        <v>137</v>
      </c>
      <c r="S7172">
        <v>2.2074515414339717</v>
      </c>
      <c r="T7172">
        <v>5.7253090737389236</v>
      </c>
      <c r="U7172" t="s">
        <v>28</v>
      </c>
      <c r="V7172">
        <v>4</v>
      </c>
      <c r="W7172" t="s">
        <v>43</v>
      </c>
      <c r="X7172">
        <v>1</v>
      </c>
      <c r="Y7172" t="s">
        <v>37</v>
      </c>
      <c r="Z7172" t="s">
        <v>33</v>
      </c>
    </row>
    <row r="7173" spans="1:26" x14ac:dyDescent="0.3">
      <c r="A7173">
        <v>44</v>
      </c>
      <c r="B7173" t="s">
        <v>34</v>
      </c>
      <c r="C7173">
        <v>156</v>
      </c>
      <c r="D7173">
        <v>292</v>
      </c>
      <c r="E7173" t="s">
        <v>30</v>
      </c>
      <c r="F7173" t="s">
        <v>29</v>
      </c>
      <c r="G7173" t="s">
        <v>29</v>
      </c>
      <c r="H7173" t="s">
        <v>29</v>
      </c>
      <c r="I7173">
        <v>29.04398348848618</v>
      </c>
      <c r="J7173" t="s">
        <v>28</v>
      </c>
      <c r="K7173" t="s">
        <v>29</v>
      </c>
      <c r="L7173" t="s">
        <v>29</v>
      </c>
      <c r="M7173" t="s">
        <v>27</v>
      </c>
      <c r="N7173" t="s">
        <v>35</v>
      </c>
      <c r="O7173" s="4">
        <v>8.5189379433040102</v>
      </c>
      <c r="P7173" t="s">
        <v>35</v>
      </c>
      <c r="Q7173">
        <v>171</v>
      </c>
      <c r="R7173">
        <v>156</v>
      </c>
      <c r="S7173">
        <v>3.7141567692034858</v>
      </c>
      <c r="T7173">
        <v>14.309365192867027</v>
      </c>
      <c r="U7173" t="s">
        <v>28</v>
      </c>
      <c r="V7173">
        <v>4</v>
      </c>
      <c r="W7173" t="s">
        <v>43</v>
      </c>
      <c r="X7173">
        <v>1</v>
      </c>
      <c r="Y7173" t="s">
        <v>32</v>
      </c>
      <c r="Z7173" t="s">
        <v>36</v>
      </c>
    </row>
    <row r="7174" spans="1:26" x14ac:dyDescent="0.3">
      <c r="A7174">
        <v>30</v>
      </c>
      <c r="B7174" t="s">
        <v>34</v>
      </c>
      <c r="C7174">
        <v>152</v>
      </c>
      <c r="D7174">
        <v>205</v>
      </c>
      <c r="E7174" t="s">
        <v>27</v>
      </c>
      <c r="F7174" t="s">
        <v>28</v>
      </c>
      <c r="G7174" t="s">
        <v>28</v>
      </c>
      <c r="H7174" t="s">
        <v>28</v>
      </c>
      <c r="I7174">
        <v>32.579687864528246</v>
      </c>
      <c r="J7174" t="s">
        <v>29</v>
      </c>
      <c r="K7174" t="s">
        <v>28</v>
      </c>
      <c r="L7174" t="s">
        <v>29</v>
      </c>
      <c r="M7174" t="s">
        <v>30</v>
      </c>
      <c r="N7174" t="s">
        <v>35</v>
      </c>
      <c r="O7174" s="4">
        <v>7.7004030841848428</v>
      </c>
      <c r="P7174" t="s">
        <v>35</v>
      </c>
      <c r="Q7174">
        <v>252</v>
      </c>
      <c r="R7174">
        <v>118</v>
      </c>
      <c r="S7174">
        <v>12.432832386705876</v>
      </c>
      <c r="T7174">
        <v>11.103036221358115</v>
      </c>
      <c r="U7174" t="s">
        <v>28</v>
      </c>
      <c r="V7174">
        <v>2</v>
      </c>
      <c r="W7174" t="s">
        <v>31</v>
      </c>
      <c r="X7174">
        <v>2</v>
      </c>
      <c r="Y7174" t="s">
        <v>41</v>
      </c>
      <c r="Z7174" t="s">
        <v>36</v>
      </c>
    </row>
    <row r="7175" spans="1:26" x14ac:dyDescent="0.3">
      <c r="A7175">
        <v>66</v>
      </c>
      <c r="B7175" t="s">
        <v>26</v>
      </c>
      <c r="C7175">
        <v>144</v>
      </c>
      <c r="D7175">
        <v>186</v>
      </c>
      <c r="E7175" t="s">
        <v>27</v>
      </c>
      <c r="F7175" t="s">
        <v>28</v>
      </c>
      <c r="G7175" t="s">
        <v>29</v>
      </c>
      <c r="H7175" t="s">
        <v>29</v>
      </c>
      <c r="I7175">
        <v>19.208489049342035</v>
      </c>
      <c r="J7175" t="s">
        <v>28</v>
      </c>
      <c r="K7175" t="s">
        <v>28</v>
      </c>
      <c r="L7175" t="s">
        <v>29</v>
      </c>
      <c r="M7175" t="s">
        <v>27</v>
      </c>
      <c r="N7175" t="s">
        <v>27</v>
      </c>
      <c r="O7175" s="4">
        <v>9.9302570081739159</v>
      </c>
      <c r="P7175" t="s">
        <v>35</v>
      </c>
      <c r="Q7175">
        <v>175</v>
      </c>
      <c r="R7175">
        <v>140</v>
      </c>
      <c r="S7175">
        <v>3.2072401755239239</v>
      </c>
      <c r="T7175">
        <v>12.636230720193305</v>
      </c>
      <c r="U7175" t="s">
        <v>28</v>
      </c>
      <c r="V7175">
        <v>2</v>
      </c>
      <c r="W7175" t="s">
        <v>31</v>
      </c>
      <c r="X7175">
        <v>2</v>
      </c>
      <c r="Y7175" t="s">
        <v>37</v>
      </c>
      <c r="Z7175" t="s">
        <v>33</v>
      </c>
    </row>
    <row r="7176" spans="1:26" x14ac:dyDescent="0.3">
      <c r="A7176">
        <v>48</v>
      </c>
      <c r="B7176" t="s">
        <v>34</v>
      </c>
      <c r="C7176">
        <v>161</v>
      </c>
      <c r="D7176">
        <v>274</v>
      </c>
      <c r="E7176" t="s">
        <v>30</v>
      </c>
      <c r="F7176" t="s">
        <v>29</v>
      </c>
      <c r="G7176" t="s">
        <v>28</v>
      </c>
      <c r="H7176" t="s">
        <v>28</v>
      </c>
      <c r="I7176">
        <v>35.689172811912229</v>
      </c>
      <c r="J7176" t="s">
        <v>29</v>
      </c>
      <c r="K7176" t="s">
        <v>29</v>
      </c>
      <c r="L7176" t="s">
        <v>29</v>
      </c>
      <c r="M7176" t="s">
        <v>42</v>
      </c>
      <c r="N7176" t="s">
        <v>35</v>
      </c>
      <c r="O7176" s="4">
        <v>8.5395204447808091</v>
      </c>
      <c r="P7176" t="s">
        <v>30</v>
      </c>
      <c r="Q7176">
        <v>132</v>
      </c>
      <c r="R7176">
        <v>154</v>
      </c>
      <c r="S7176">
        <v>1.4113100721179461</v>
      </c>
      <c r="T7176">
        <v>14.388446048367532</v>
      </c>
      <c r="U7176" t="s">
        <v>28</v>
      </c>
      <c r="V7176">
        <v>4</v>
      </c>
      <c r="W7176" t="s">
        <v>43</v>
      </c>
      <c r="X7176">
        <v>1</v>
      </c>
      <c r="Y7176" t="s">
        <v>41</v>
      </c>
      <c r="Z7176" t="s">
        <v>36</v>
      </c>
    </row>
    <row r="7177" spans="1:26" x14ac:dyDescent="0.3">
      <c r="A7177">
        <v>73</v>
      </c>
      <c r="B7177" t="s">
        <v>34</v>
      </c>
      <c r="C7177">
        <v>177</v>
      </c>
      <c r="D7177">
        <v>250</v>
      </c>
      <c r="E7177" t="s">
        <v>30</v>
      </c>
      <c r="F7177" t="s">
        <v>28</v>
      </c>
      <c r="G7177" t="s">
        <v>29</v>
      </c>
      <c r="H7177" t="s">
        <v>29</v>
      </c>
      <c r="I7177">
        <v>33.790482573220899</v>
      </c>
      <c r="J7177" t="s">
        <v>29</v>
      </c>
      <c r="K7177" t="s">
        <v>29</v>
      </c>
      <c r="L7177" t="s">
        <v>29</v>
      </c>
      <c r="M7177" t="s">
        <v>27</v>
      </c>
      <c r="N7177" t="s">
        <v>35</v>
      </c>
      <c r="O7177" s="4">
        <v>9.9468827522810859</v>
      </c>
      <c r="P7177" t="s">
        <v>35</v>
      </c>
      <c r="Q7177">
        <v>263</v>
      </c>
      <c r="R7177">
        <v>129</v>
      </c>
      <c r="S7177">
        <v>11.151343736403884</v>
      </c>
      <c r="T7177">
        <v>8.1635555581957462</v>
      </c>
      <c r="U7177" t="s">
        <v>28</v>
      </c>
      <c r="V7177">
        <v>4</v>
      </c>
      <c r="W7177" t="s">
        <v>43</v>
      </c>
      <c r="X7177">
        <v>2</v>
      </c>
      <c r="Y7177" t="s">
        <v>41</v>
      </c>
      <c r="Z7177" t="s">
        <v>33</v>
      </c>
    </row>
    <row r="7178" spans="1:26" x14ac:dyDescent="0.3">
      <c r="A7178">
        <v>52</v>
      </c>
      <c r="B7178" t="s">
        <v>34</v>
      </c>
      <c r="C7178">
        <v>144</v>
      </c>
      <c r="D7178">
        <v>227</v>
      </c>
      <c r="E7178" t="s">
        <v>30</v>
      </c>
      <c r="F7178" t="s">
        <v>28</v>
      </c>
      <c r="G7178" t="s">
        <v>29</v>
      </c>
      <c r="H7178" t="s">
        <v>28</v>
      </c>
      <c r="I7178">
        <v>20.380603531270225</v>
      </c>
      <c r="J7178" t="s">
        <v>28</v>
      </c>
      <c r="K7178" t="s">
        <v>28</v>
      </c>
      <c r="L7178" t="s">
        <v>29</v>
      </c>
      <c r="M7178" t="s">
        <v>30</v>
      </c>
      <c r="N7178" t="s">
        <v>30</v>
      </c>
      <c r="O7178" s="4">
        <v>7.5856060628533148</v>
      </c>
      <c r="P7178" t="s">
        <v>27</v>
      </c>
      <c r="Q7178">
        <v>139</v>
      </c>
      <c r="R7178">
        <v>148</v>
      </c>
      <c r="S7178">
        <v>5.9087477966038735</v>
      </c>
      <c r="T7178">
        <v>10.676212881499408</v>
      </c>
      <c r="U7178" t="s">
        <v>28</v>
      </c>
      <c r="V7178">
        <v>1</v>
      </c>
      <c r="W7178" t="s">
        <v>38</v>
      </c>
      <c r="X7178">
        <v>2</v>
      </c>
      <c r="Y7178" t="s">
        <v>37</v>
      </c>
      <c r="Z7178" t="s">
        <v>33</v>
      </c>
    </row>
    <row r="7179" spans="1:26" x14ac:dyDescent="0.3">
      <c r="A7179">
        <v>77</v>
      </c>
      <c r="B7179" t="s">
        <v>26</v>
      </c>
      <c r="C7179">
        <v>173</v>
      </c>
      <c r="D7179">
        <v>185</v>
      </c>
      <c r="E7179" t="s">
        <v>35</v>
      </c>
      <c r="F7179" t="s">
        <v>29</v>
      </c>
      <c r="G7179" t="s">
        <v>29</v>
      </c>
      <c r="H7179" t="s">
        <v>28</v>
      </c>
      <c r="I7179">
        <v>31.646569401274878</v>
      </c>
      <c r="J7179" t="s">
        <v>28</v>
      </c>
      <c r="K7179" t="s">
        <v>29</v>
      </c>
      <c r="L7179" t="s">
        <v>28</v>
      </c>
      <c r="M7179" t="s">
        <v>27</v>
      </c>
      <c r="N7179" t="s">
        <v>30</v>
      </c>
      <c r="O7179" s="4">
        <v>5.7966124484999231</v>
      </c>
      <c r="P7179" t="s">
        <v>27</v>
      </c>
      <c r="Q7179">
        <v>203</v>
      </c>
      <c r="R7179">
        <v>119</v>
      </c>
      <c r="S7179">
        <v>2.8371623511353112</v>
      </c>
      <c r="T7179">
        <v>6.9508569254914239</v>
      </c>
      <c r="U7179" t="s">
        <v>28</v>
      </c>
      <c r="V7179">
        <v>2</v>
      </c>
      <c r="W7179" t="s">
        <v>31</v>
      </c>
      <c r="X7179">
        <v>0</v>
      </c>
      <c r="Y7179" t="s">
        <v>41</v>
      </c>
      <c r="Z7179" t="s">
        <v>33</v>
      </c>
    </row>
    <row r="7180" spans="1:26" x14ac:dyDescent="0.3">
      <c r="A7180">
        <v>23</v>
      </c>
      <c r="B7180" t="s">
        <v>26</v>
      </c>
      <c r="C7180">
        <v>178</v>
      </c>
      <c r="D7180">
        <v>250</v>
      </c>
      <c r="E7180" t="s">
        <v>30</v>
      </c>
      <c r="F7180" t="s">
        <v>28</v>
      </c>
      <c r="G7180" t="s">
        <v>29</v>
      </c>
      <c r="H7180" t="s">
        <v>28</v>
      </c>
      <c r="I7180">
        <v>30.258666715111165</v>
      </c>
      <c r="J7180" t="s">
        <v>29</v>
      </c>
      <c r="K7180" t="s">
        <v>29</v>
      </c>
      <c r="L7180" t="s">
        <v>29</v>
      </c>
      <c r="M7180" t="s">
        <v>30</v>
      </c>
      <c r="N7180" t="s">
        <v>27</v>
      </c>
      <c r="O7180" s="4">
        <v>8.9051237596972932</v>
      </c>
      <c r="P7180" t="s">
        <v>30</v>
      </c>
      <c r="Q7180">
        <v>355</v>
      </c>
      <c r="R7180">
        <v>111</v>
      </c>
      <c r="S7180">
        <v>13.484252850454135</v>
      </c>
      <c r="T7180">
        <v>12.594722654120311</v>
      </c>
      <c r="U7180" t="s">
        <v>28</v>
      </c>
      <c r="V7180">
        <v>3</v>
      </c>
      <c r="W7180" t="s">
        <v>31</v>
      </c>
      <c r="X7180">
        <v>2</v>
      </c>
      <c r="Y7180" t="s">
        <v>41</v>
      </c>
      <c r="Z7180" t="s">
        <v>39</v>
      </c>
    </row>
    <row r="7181" spans="1:26" x14ac:dyDescent="0.3">
      <c r="A7181">
        <v>22</v>
      </c>
      <c r="B7181" t="s">
        <v>26</v>
      </c>
      <c r="C7181">
        <v>128</v>
      </c>
      <c r="D7181">
        <v>160</v>
      </c>
      <c r="E7181" t="s">
        <v>27</v>
      </c>
      <c r="F7181" t="s">
        <v>28</v>
      </c>
      <c r="G7181" t="s">
        <v>29</v>
      </c>
      <c r="H7181" t="s">
        <v>28</v>
      </c>
      <c r="I7181">
        <v>21.300057042913224</v>
      </c>
      <c r="J7181" t="s">
        <v>29</v>
      </c>
      <c r="K7181" t="s">
        <v>29</v>
      </c>
      <c r="L7181" t="s">
        <v>28</v>
      </c>
      <c r="M7181" t="s">
        <v>35</v>
      </c>
      <c r="N7181" t="s">
        <v>27</v>
      </c>
      <c r="O7181" s="4">
        <v>4.2875187182382009</v>
      </c>
      <c r="P7181" t="s">
        <v>27</v>
      </c>
      <c r="Q7181">
        <v>139</v>
      </c>
      <c r="R7181">
        <v>135</v>
      </c>
      <c r="S7181">
        <v>7.9066122221010753</v>
      </c>
      <c r="T7181">
        <v>14.023823575761108</v>
      </c>
      <c r="U7181" t="s">
        <v>28</v>
      </c>
      <c r="V7181">
        <v>2</v>
      </c>
      <c r="W7181" t="s">
        <v>31</v>
      </c>
      <c r="X7181">
        <v>2</v>
      </c>
      <c r="Y7181" t="s">
        <v>37</v>
      </c>
      <c r="Z7181" t="s">
        <v>39</v>
      </c>
    </row>
    <row r="7182" spans="1:26" x14ac:dyDescent="0.3">
      <c r="A7182">
        <v>39</v>
      </c>
      <c r="B7182" t="s">
        <v>26</v>
      </c>
      <c r="C7182">
        <v>122</v>
      </c>
      <c r="D7182">
        <v>176</v>
      </c>
      <c r="E7182" t="s">
        <v>27</v>
      </c>
      <c r="F7182" t="s">
        <v>28</v>
      </c>
      <c r="G7182" t="s">
        <v>29</v>
      </c>
      <c r="H7182" t="s">
        <v>29</v>
      </c>
      <c r="I7182">
        <v>31.744387694359435</v>
      </c>
      <c r="J7182" t="s">
        <v>29</v>
      </c>
      <c r="K7182" t="s">
        <v>29</v>
      </c>
      <c r="L7182" t="s">
        <v>29</v>
      </c>
      <c r="M7182" t="s">
        <v>42</v>
      </c>
      <c r="N7182" t="s">
        <v>35</v>
      </c>
      <c r="O7182" s="4">
        <v>7.926198715636251</v>
      </c>
      <c r="P7182" t="s">
        <v>30</v>
      </c>
      <c r="Q7182">
        <v>190</v>
      </c>
      <c r="R7182">
        <v>152</v>
      </c>
      <c r="S7182">
        <v>14.35454077286947</v>
      </c>
      <c r="T7182">
        <v>5.8415876620858862</v>
      </c>
      <c r="U7182" t="s">
        <v>28</v>
      </c>
      <c r="V7182">
        <v>4</v>
      </c>
      <c r="W7182" t="s">
        <v>43</v>
      </c>
      <c r="X7182">
        <v>2</v>
      </c>
      <c r="Y7182" t="s">
        <v>41</v>
      </c>
      <c r="Z7182" t="s">
        <v>36</v>
      </c>
    </row>
    <row r="7183" spans="1:26" x14ac:dyDescent="0.3">
      <c r="A7183">
        <v>75</v>
      </c>
      <c r="B7183" t="s">
        <v>26</v>
      </c>
      <c r="C7183">
        <v>134</v>
      </c>
      <c r="D7183">
        <v>151</v>
      </c>
      <c r="E7183" t="s">
        <v>27</v>
      </c>
      <c r="F7183" t="s">
        <v>29</v>
      </c>
      <c r="G7183" t="s">
        <v>28</v>
      </c>
      <c r="H7183" t="s">
        <v>28</v>
      </c>
      <c r="I7183">
        <v>33.209131942738594</v>
      </c>
      <c r="J7183" t="s">
        <v>28</v>
      </c>
      <c r="K7183" t="s">
        <v>28</v>
      </c>
      <c r="L7183" t="s">
        <v>28</v>
      </c>
      <c r="M7183" t="s">
        <v>42</v>
      </c>
      <c r="N7183" t="s">
        <v>35</v>
      </c>
      <c r="O7183" s="4">
        <v>4.9556387818977647</v>
      </c>
      <c r="P7183" t="s">
        <v>30</v>
      </c>
      <c r="Q7183">
        <v>101</v>
      </c>
      <c r="R7183">
        <v>148</v>
      </c>
      <c r="S7183">
        <v>14.181141562382377</v>
      </c>
      <c r="T7183">
        <v>11.638318427575911</v>
      </c>
      <c r="U7183" t="s">
        <v>28</v>
      </c>
      <c r="V7183">
        <v>1</v>
      </c>
      <c r="W7183" t="s">
        <v>38</v>
      </c>
      <c r="X7183">
        <v>0</v>
      </c>
      <c r="Y7183" t="s">
        <v>41</v>
      </c>
      <c r="Z7183" t="s">
        <v>33</v>
      </c>
    </row>
    <row r="7184" spans="1:26" x14ac:dyDescent="0.3">
      <c r="A7184">
        <v>66</v>
      </c>
      <c r="B7184" t="s">
        <v>34</v>
      </c>
      <c r="C7184">
        <v>123</v>
      </c>
      <c r="D7184">
        <v>171</v>
      </c>
      <c r="E7184" t="s">
        <v>27</v>
      </c>
      <c r="F7184" t="s">
        <v>28</v>
      </c>
      <c r="G7184" t="s">
        <v>28</v>
      </c>
      <c r="H7184" t="s">
        <v>28</v>
      </c>
      <c r="I7184">
        <v>28.967051590737096</v>
      </c>
      <c r="J7184" t="s">
        <v>28</v>
      </c>
      <c r="K7184" t="s">
        <v>29</v>
      </c>
      <c r="L7184" t="s">
        <v>28</v>
      </c>
      <c r="M7184" t="s">
        <v>30</v>
      </c>
      <c r="N7184" t="s">
        <v>35</v>
      </c>
      <c r="O7184" s="4">
        <v>4.5252563130481409</v>
      </c>
      <c r="P7184" t="s">
        <v>30</v>
      </c>
      <c r="Q7184">
        <v>340</v>
      </c>
      <c r="R7184">
        <v>96</v>
      </c>
      <c r="S7184">
        <v>9.1270810750882685</v>
      </c>
      <c r="T7184">
        <v>8.5079841631931128</v>
      </c>
      <c r="U7184" t="s">
        <v>28</v>
      </c>
      <c r="V7184">
        <v>1</v>
      </c>
      <c r="W7184" t="s">
        <v>38</v>
      </c>
      <c r="X7184">
        <v>1</v>
      </c>
      <c r="Y7184" t="s">
        <v>32</v>
      </c>
      <c r="Z7184" t="s">
        <v>33</v>
      </c>
    </row>
    <row r="7185" spans="1:26" x14ac:dyDescent="0.3">
      <c r="A7185">
        <v>40</v>
      </c>
      <c r="B7185" t="s">
        <v>34</v>
      </c>
      <c r="C7185">
        <v>164</v>
      </c>
      <c r="D7185">
        <v>215</v>
      </c>
      <c r="E7185" t="s">
        <v>35</v>
      </c>
      <c r="F7185" t="s">
        <v>28</v>
      </c>
      <c r="G7185" t="s">
        <v>28</v>
      </c>
      <c r="H7185" t="s">
        <v>28</v>
      </c>
      <c r="I7185">
        <v>30.728688837177536</v>
      </c>
      <c r="J7185" t="s">
        <v>28</v>
      </c>
      <c r="K7185" t="s">
        <v>28</v>
      </c>
      <c r="L7185" t="s">
        <v>28</v>
      </c>
      <c r="M7185" t="s">
        <v>35</v>
      </c>
      <c r="N7185" t="s">
        <v>35</v>
      </c>
      <c r="O7185" s="4">
        <v>6.1239042285097538</v>
      </c>
      <c r="P7185" t="s">
        <v>30</v>
      </c>
      <c r="Q7185">
        <v>367</v>
      </c>
      <c r="R7185">
        <v>86</v>
      </c>
      <c r="S7185">
        <v>6.8086657965627015</v>
      </c>
      <c r="T7185">
        <v>13.144046188006193</v>
      </c>
      <c r="U7185" t="s">
        <v>28</v>
      </c>
      <c r="V7185">
        <v>0</v>
      </c>
      <c r="W7185" t="s">
        <v>38</v>
      </c>
      <c r="X7185">
        <v>2</v>
      </c>
      <c r="Y7185" t="s">
        <v>41</v>
      </c>
      <c r="Z7185" t="s">
        <v>36</v>
      </c>
    </row>
    <row r="7186" spans="1:26" x14ac:dyDescent="0.3">
      <c r="A7186">
        <v>42</v>
      </c>
      <c r="B7186" t="s">
        <v>34</v>
      </c>
      <c r="C7186">
        <v>157</v>
      </c>
      <c r="D7186">
        <v>261</v>
      </c>
      <c r="E7186" t="s">
        <v>35</v>
      </c>
      <c r="F7186" t="s">
        <v>29</v>
      </c>
      <c r="G7186" t="s">
        <v>28</v>
      </c>
      <c r="H7186" t="s">
        <v>28</v>
      </c>
      <c r="I7186">
        <v>37.523230262820213</v>
      </c>
      <c r="J7186" t="s">
        <v>28</v>
      </c>
      <c r="K7186" t="s">
        <v>28</v>
      </c>
      <c r="L7186" t="s">
        <v>28</v>
      </c>
      <c r="M7186" t="s">
        <v>42</v>
      </c>
      <c r="N7186" t="s">
        <v>30</v>
      </c>
      <c r="O7186" s="4">
        <v>6.1381807513587585</v>
      </c>
      <c r="P7186" t="s">
        <v>30</v>
      </c>
      <c r="Q7186">
        <v>272</v>
      </c>
      <c r="R7186">
        <v>114</v>
      </c>
      <c r="S7186">
        <v>6.2215900544396234</v>
      </c>
      <c r="T7186">
        <v>14.326029821680695</v>
      </c>
      <c r="U7186" t="s">
        <v>28</v>
      </c>
      <c r="V7186">
        <v>1</v>
      </c>
      <c r="W7186" t="s">
        <v>38</v>
      </c>
      <c r="X7186">
        <v>0</v>
      </c>
      <c r="Y7186" t="s">
        <v>41</v>
      </c>
      <c r="Z7186" t="s">
        <v>36</v>
      </c>
    </row>
    <row r="7187" spans="1:26" x14ac:dyDescent="0.3">
      <c r="A7187">
        <v>51</v>
      </c>
      <c r="B7187" t="s">
        <v>34</v>
      </c>
      <c r="C7187">
        <v>139</v>
      </c>
      <c r="D7187">
        <v>166</v>
      </c>
      <c r="E7187" t="s">
        <v>35</v>
      </c>
      <c r="F7187" t="s">
        <v>29</v>
      </c>
      <c r="G7187" t="s">
        <v>28</v>
      </c>
      <c r="H7187" t="s">
        <v>29</v>
      </c>
      <c r="I7187">
        <v>33.349466318080594</v>
      </c>
      <c r="J7187" t="s">
        <v>28</v>
      </c>
      <c r="K7187" t="s">
        <v>29</v>
      </c>
      <c r="L7187" t="s">
        <v>29</v>
      </c>
      <c r="M7187" t="s">
        <v>42</v>
      </c>
      <c r="N7187" t="s">
        <v>35</v>
      </c>
      <c r="O7187" s="4">
        <v>7.6031597687743879</v>
      </c>
      <c r="P7187" t="s">
        <v>30</v>
      </c>
      <c r="Q7187">
        <v>225</v>
      </c>
      <c r="R7187">
        <v>89</v>
      </c>
      <c r="S7187">
        <v>6.4630335785380693</v>
      </c>
      <c r="T7187">
        <v>14.54736934148551</v>
      </c>
      <c r="U7187" t="s">
        <v>28</v>
      </c>
      <c r="V7187">
        <v>4</v>
      </c>
      <c r="W7187" t="s">
        <v>43</v>
      </c>
      <c r="X7187">
        <v>1</v>
      </c>
      <c r="Y7187" t="s">
        <v>41</v>
      </c>
      <c r="Z7187" t="s">
        <v>33</v>
      </c>
    </row>
    <row r="7188" spans="1:26" x14ac:dyDescent="0.3">
      <c r="A7188">
        <v>43</v>
      </c>
      <c r="B7188" t="s">
        <v>26</v>
      </c>
      <c r="C7188">
        <v>168</v>
      </c>
      <c r="D7188">
        <v>281</v>
      </c>
      <c r="E7188" t="s">
        <v>27</v>
      </c>
      <c r="F7188" t="s">
        <v>29</v>
      </c>
      <c r="G7188" t="s">
        <v>29</v>
      </c>
      <c r="H7188" t="s">
        <v>28</v>
      </c>
      <c r="I7188">
        <v>37.931002593397025</v>
      </c>
      <c r="J7188" t="s">
        <v>28</v>
      </c>
      <c r="K7188" t="s">
        <v>29</v>
      </c>
      <c r="L7188" t="s">
        <v>28</v>
      </c>
      <c r="M7188" t="s">
        <v>35</v>
      </c>
      <c r="N7188" t="s">
        <v>27</v>
      </c>
      <c r="O7188" s="4">
        <v>7.3926078539258535</v>
      </c>
      <c r="P7188" t="s">
        <v>27</v>
      </c>
      <c r="Q7188">
        <v>204</v>
      </c>
      <c r="R7188">
        <v>160</v>
      </c>
      <c r="S7188">
        <v>0.47149804231819137</v>
      </c>
      <c r="T7188">
        <v>5.2392848273854327</v>
      </c>
      <c r="U7188" t="s">
        <v>28</v>
      </c>
      <c r="V7188">
        <v>2</v>
      </c>
      <c r="W7188" t="s">
        <v>31</v>
      </c>
      <c r="X7188">
        <v>2</v>
      </c>
      <c r="Y7188" t="s">
        <v>41</v>
      </c>
      <c r="Z7188" t="s">
        <v>36</v>
      </c>
    </row>
    <row r="7189" spans="1:26" x14ac:dyDescent="0.3">
      <c r="A7189">
        <v>64</v>
      </c>
      <c r="B7189" t="s">
        <v>26</v>
      </c>
      <c r="C7189">
        <v>142</v>
      </c>
      <c r="D7189">
        <v>163</v>
      </c>
      <c r="E7189" t="s">
        <v>27</v>
      </c>
      <c r="F7189" t="s">
        <v>28</v>
      </c>
      <c r="G7189" t="s">
        <v>29</v>
      </c>
      <c r="H7189" t="s">
        <v>28</v>
      </c>
      <c r="I7189">
        <v>30.151566981670587</v>
      </c>
      <c r="J7189" t="s">
        <v>29</v>
      </c>
      <c r="K7189" t="s">
        <v>28</v>
      </c>
      <c r="L7189" t="s">
        <v>28</v>
      </c>
      <c r="M7189" t="s">
        <v>27</v>
      </c>
      <c r="N7189" t="s">
        <v>27</v>
      </c>
      <c r="O7189" s="4">
        <v>8.1276875609314594</v>
      </c>
      <c r="P7189" t="s">
        <v>35</v>
      </c>
      <c r="Q7189">
        <v>246</v>
      </c>
      <c r="R7189">
        <v>89</v>
      </c>
      <c r="S7189">
        <v>10.238905975524561</v>
      </c>
      <c r="T7189">
        <v>10.504957976938014</v>
      </c>
      <c r="U7189" t="s">
        <v>28</v>
      </c>
      <c r="V7189">
        <v>1</v>
      </c>
      <c r="W7189" t="s">
        <v>38</v>
      </c>
      <c r="X7189">
        <v>2</v>
      </c>
      <c r="Y7189" t="s">
        <v>41</v>
      </c>
      <c r="Z7189" t="s">
        <v>33</v>
      </c>
    </row>
    <row r="7190" spans="1:26" x14ac:dyDescent="0.3">
      <c r="A7190">
        <v>22</v>
      </c>
      <c r="B7190" t="s">
        <v>34</v>
      </c>
      <c r="C7190">
        <v>156</v>
      </c>
      <c r="D7190">
        <v>156</v>
      </c>
      <c r="E7190" t="s">
        <v>30</v>
      </c>
      <c r="F7190" t="s">
        <v>28</v>
      </c>
      <c r="G7190" t="s">
        <v>28</v>
      </c>
      <c r="H7190" t="s">
        <v>29</v>
      </c>
      <c r="I7190">
        <v>21.846767342158117</v>
      </c>
      <c r="J7190" t="s">
        <v>29</v>
      </c>
      <c r="K7190" t="s">
        <v>28</v>
      </c>
      <c r="L7190" t="s">
        <v>28</v>
      </c>
      <c r="M7190" t="s">
        <v>30</v>
      </c>
      <c r="N7190" t="s">
        <v>30</v>
      </c>
      <c r="O7190" s="4">
        <v>5.0446466212401333</v>
      </c>
      <c r="P7190" t="s">
        <v>35</v>
      </c>
      <c r="Q7190">
        <v>210</v>
      </c>
      <c r="R7190">
        <v>158</v>
      </c>
      <c r="S7190">
        <v>4.6939387695135562</v>
      </c>
      <c r="T7190">
        <v>12.330618081339196</v>
      </c>
      <c r="U7190" t="s">
        <v>28</v>
      </c>
      <c r="V7190">
        <v>2</v>
      </c>
      <c r="W7190" t="s">
        <v>31</v>
      </c>
      <c r="X7190">
        <v>1</v>
      </c>
      <c r="Y7190" t="s">
        <v>37</v>
      </c>
      <c r="Z7190" t="s">
        <v>39</v>
      </c>
    </row>
    <row r="7191" spans="1:26" x14ac:dyDescent="0.3">
      <c r="A7191">
        <v>43</v>
      </c>
      <c r="B7191" t="s">
        <v>26</v>
      </c>
      <c r="C7191">
        <v>166</v>
      </c>
      <c r="D7191">
        <v>228</v>
      </c>
      <c r="E7191" t="s">
        <v>30</v>
      </c>
      <c r="F7191" t="s">
        <v>29</v>
      </c>
      <c r="G7191" t="s">
        <v>29</v>
      </c>
      <c r="H7191" t="s">
        <v>29</v>
      </c>
      <c r="I7191">
        <v>23.41839731426936</v>
      </c>
      <c r="J7191" t="s">
        <v>29</v>
      </c>
      <c r="K7191" t="s">
        <v>29</v>
      </c>
      <c r="L7191" t="s">
        <v>29</v>
      </c>
      <c r="M7191" t="s">
        <v>30</v>
      </c>
      <c r="N7191" t="s">
        <v>27</v>
      </c>
      <c r="O7191" s="4">
        <v>9.2251804116950655</v>
      </c>
      <c r="P7191" t="s">
        <v>35</v>
      </c>
      <c r="Q7191">
        <v>374</v>
      </c>
      <c r="R7191">
        <v>85</v>
      </c>
      <c r="S7191">
        <v>4.9904008107626394</v>
      </c>
      <c r="T7191">
        <v>15.779916192554602</v>
      </c>
      <c r="U7191" t="s">
        <v>28</v>
      </c>
      <c r="V7191">
        <v>5</v>
      </c>
      <c r="W7191" t="s">
        <v>43</v>
      </c>
      <c r="X7191">
        <v>1</v>
      </c>
      <c r="Y7191" t="s">
        <v>37</v>
      </c>
      <c r="Z7191" t="s">
        <v>36</v>
      </c>
    </row>
    <row r="7192" spans="1:26" x14ac:dyDescent="0.3">
      <c r="A7192">
        <v>37</v>
      </c>
      <c r="B7192" t="s">
        <v>34</v>
      </c>
      <c r="C7192">
        <v>127</v>
      </c>
      <c r="D7192">
        <v>293</v>
      </c>
      <c r="E7192" t="s">
        <v>27</v>
      </c>
      <c r="F7192" t="s">
        <v>29</v>
      </c>
      <c r="G7192" t="s">
        <v>29</v>
      </c>
      <c r="H7192" t="s">
        <v>28</v>
      </c>
      <c r="I7192">
        <v>21.881032425184785</v>
      </c>
      <c r="J7192" t="s">
        <v>29</v>
      </c>
      <c r="K7192" t="s">
        <v>29</v>
      </c>
      <c r="L7192" t="s">
        <v>28</v>
      </c>
      <c r="M7192" t="s">
        <v>27</v>
      </c>
      <c r="N7192" t="s">
        <v>27</v>
      </c>
      <c r="O7192" s="4">
        <v>9.1520427746060431</v>
      </c>
      <c r="P7192" t="s">
        <v>27</v>
      </c>
      <c r="Q7192">
        <v>317</v>
      </c>
      <c r="R7192">
        <v>89</v>
      </c>
      <c r="S7192">
        <v>11.769753135138673</v>
      </c>
      <c r="T7192">
        <v>6.1199492331136085</v>
      </c>
      <c r="U7192" t="s">
        <v>28</v>
      </c>
      <c r="V7192">
        <v>3</v>
      </c>
      <c r="W7192" t="s">
        <v>31</v>
      </c>
      <c r="X7192">
        <v>1</v>
      </c>
      <c r="Y7192" t="s">
        <v>37</v>
      </c>
      <c r="Z7192" t="s">
        <v>36</v>
      </c>
    </row>
    <row r="7193" spans="1:26" x14ac:dyDescent="0.3">
      <c r="A7193">
        <v>23</v>
      </c>
      <c r="B7193" t="s">
        <v>34</v>
      </c>
      <c r="C7193">
        <v>176</v>
      </c>
      <c r="D7193">
        <v>253</v>
      </c>
      <c r="E7193" t="s">
        <v>30</v>
      </c>
      <c r="F7193" t="s">
        <v>29</v>
      </c>
      <c r="G7193" t="s">
        <v>29</v>
      </c>
      <c r="H7193" t="s">
        <v>29</v>
      </c>
      <c r="I7193">
        <v>25.375468097937905</v>
      </c>
      <c r="J7193" t="s">
        <v>28</v>
      </c>
      <c r="K7193" t="s">
        <v>28</v>
      </c>
      <c r="L7193" t="s">
        <v>28</v>
      </c>
      <c r="M7193" t="s">
        <v>30</v>
      </c>
      <c r="N7193" t="s">
        <v>27</v>
      </c>
      <c r="O7193" s="4">
        <v>5.2976350979306259</v>
      </c>
      <c r="P7193" t="s">
        <v>27</v>
      </c>
      <c r="Q7193">
        <v>145</v>
      </c>
      <c r="R7193">
        <v>104</v>
      </c>
      <c r="S7193">
        <v>14.701654147289721</v>
      </c>
      <c r="T7193">
        <v>18.865837797782291</v>
      </c>
      <c r="U7193" t="s">
        <v>28</v>
      </c>
      <c r="V7193">
        <v>2</v>
      </c>
      <c r="W7193" t="s">
        <v>31</v>
      </c>
      <c r="X7193">
        <v>0</v>
      </c>
      <c r="Y7193" t="s">
        <v>32</v>
      </c>
      <c r="Z7193" t="s">
        <v>39</v>
      </c>
    </row>
    <row r="7194" spans="1:26" x14ac:dyDescent="0.3">
      <c r="A7194">
        <v>23</v>
      </c>
      <c r="B7194" t="s">
        <v>26</v>
      </c>
      <c r="C7194">
        <v>156</v>
      </c>
      <c r="D7194">
        <v>296</v>
      </c>
      <c r="E7194" t="s">
        <v>30</v>
      </c>
      <c r="F7194" t="s">
        <v>29</v>
      </c>
      <c r="G7194" t="s">
        <v>28</v>
      </c>
      <c r="H7194" t="s">
        <v>29</v>
      </c>
      <c r="I7194">
        <v>28.505795302649748</v>
      </c>
      <c r="J7194" t="s">
        <v>29</v>
      </c>
      <c r="K7194" t="s">
        <v>29</v>
      </c>
      <c r="L7194" t="s">
        <v>28</v>
      </c>
      <c r="M7194" t="s">
        <v>35</v>
      </c>
      <c r="N7194" t="s">
        <v>30</v>
      </c>
      <c r="O7194" s="4">
        <v>6.8414445679407905</v>
      </c>
      <c r="P7194" t="s">
        <v>30</v>
      </c>
      <c r="Q7194">
        <v>392</v>
      </c>
      <c r="R7194">
        <v>105</v>
      </c>
      <c r="S7194">
        <v>1.6820291481409471</v>
      </c>
      <c r="T7194">
        <v>5.9503314579689253</v>
      </c>
      <c r="U7194" t="s">
        <v>28</v>
      </c>
      <c r="V7194">
        <v>4</v>
      </c>
      <c r="W7194" t="s">
        <v>43</v>
      </c>
      <c r="X7194">
        <v>1</v>
      </c>
      <c r="Y7194" t="s">
        <v>32</v>
      </c>
      <c r="Z7194" t="s">
        <v>39</v>
      </c>
    </row>
    <row r="7195" spans="1:26" x14ac:dyDescent="0.3">
      <c r="A7195">
        <v>76</v>
      </c>
      <c r="B7195" t="s">
        <v>26</v>
      </c>
      <c r="C7195">
        <v>175</v>
      </c>
      <c r="D7195">
        <v>150</v>
      </c>
      <c r="E7195" t="s">
        <v>27</v>
      </c>
      <c r="F7195" t="s">
        <v>29</v>
      </c>
      <c r="G7195" t="s">
        <v>28</v>
      </c>
      <c r="H7195" t="s">
        <v>28</v>
      </c>
      <c r="I7195">
        <v>23.630492836993987</v>
      </c>
      <c r="J7195" t="s">
        <v>28</v>
      </c>
      <c r="K7195" t="s">
        <v>28</v>
      </c>
      <c r="L7195" t="s">
        <v>29</v>
      </c>
      <c r="M7195" t="s">
        <v>35</v>
      </c>
      <c r="N7195" t="s">
        <v>30</v>
      </c>
      <c r="O7195" s="4">
        <v>6.9280917090104603</v>
      </c>
      <c r="P7195" t="s">
        <v>35</v>
      </c>
      <c r="Q7195">
        <v>202</v>
      </c>
      <c r="R7195">
        <v>87</v>
      </c>
      <c r="S7195">
        <v>3.2061249963281249</v>
      </c>
      <c r="T7195">
        <v>6.2812612050695593</v>
      </c>
      <c r="U7195" t="s">
        <v>28</v>
      </c>
      <c r="V7195">
        <v>2</v>
      </c>
      <c r="W7195" t="s">
        <v>31</v>
      </c>
      <c r="X7195">
        <v>1</v>
      </c>
      <c r="Y7195" t="s">
        <v>37</v>
      </c>
      <c r="Z7195" t="s">
        <v>33</v>
      </c>
    </row>
    <row r="7196" spans="1:26" x14ac:dyDescent="0.3">
      <c r="A7196">
        <v>67</v>
      </c>
      <c r="B7196" t="s">
        <v>26</v>
      </c>
      <c r="C7196">
        <v>164</v>
      </c>
      <c r="D7196">
        <v>180</v>
      </c>
      <c r="E7196" t="s">
        <v>35</v>
      </c>
      <c r="F7196" t="s">
        <v>28</v>
      </c>
      <c r="G7196" t="s">
        <v>28</v>
      </c>
      <c r="H7196" t="s">
        <v>28</v>
      </c>
      <c r="I7196">
        <v>28.4639645217989</v>
      </c>
      <c r="J7196" t="s">
        <v>29</v>
      </c>
      <c r="K7196" t="s">
        <v>29</v>
      </c>
      <c r="L7196" t="s">
        <v>29</v>
      </c>
      <c r="M7196" t="s">
        <v>42</v>
      </c>
      <c r="N7196" t="s">
        <v>35</v>
      </c>
      <c r="O7196" s="4">
        <v>9.5274266384701782</v>
      </c>
      <c r="P7196" t="s">
        <v>27</v>
      </c>
      <c r="Q7196">
        <v>343</v>
      </c>
      <c r="R7196">
        <v>117</v>
      </c>
      <c r="S7196">
        <v>1.3157208948611094</v>
      </c>
      <c r="T7196">
        <v>9.0902271469735538</v>
      </c>
      <c r="U7196" t="s">
        <v>28</v>
      </c>
      <c r="V7196">
        <v>3</v>
      </c>
      <c r="W7196" t="s">
        <v>31</v>
      </c>
      <c r="X7196">
        <v>2</v>
      </c>
      <c r="Y7196" t="s">
        <v>32</v>
      </c>
      <c r="Z7196" t="s">
        <v>33</v>
      </c>
    </row>
    <row r="7197" spans="1:26" x14ac:dyDescent="0.3">
      <c r="A7197">
        <v>35</v>
      </c>
      <c r="B7197" t="s">
        <v>26</v>
      </c>
      <c r="C7197">
        <v>152</v>
      </c>
      <c r="D7197">
        <v>277</v>
      </c>
      <c r="E7197" t="s">
        <v>27</v>
      </c>
      <c r="F7197" t="s">
        <v>28</v>
      </c>
      <c r="G7197" t="s">
        <v>29</v>
      </c>
      <c r="H7197" t="s">
        <v>28</v>
      </c>
      <c r="I7197">
        <v>26.015877815149995</v>
      </c>
      <c r="J7197" t="s">
        <v>29</v>
      </c>
      <c r="K7197" t="s">
        <v>29</v>
      </c>
      <c r="L7197" t="s">
        <v>29</v>
      </c>
      <c r="M7197" t="s">
        <v>27</v>
      </c>
      <c r="N7197" t="s">
        <v>27</v>
      </c>
      <c r="O7197" s="4">
        <v>9.4337133179444983</v>
      </c>
      <c r="P7197" t="s">
        <v>30</v>
      </c>
      <c r="Q7197">
        <v>391</v>
      </c>
      <c r="R7197">
        <v>160</v>
      </c>
      <c r="S7197">
        <v>11.855451944072298</v>
      </c>
      <c r="T7197">
        <v>11.154413352134132</v>
      </c>
      <c r="U7197" t="s">
        <v>28</v>
      </c>
      <c r="V7197">
        <v>3</v>
      </c>
      <c r="W7197" t="s">
        <v>31</v>
      </c>
      <c r="X7197">
        <v>2</v>
      </c>
      <c r="Y7197" t="s">
        <v>32</v>
      </c>
      <c r="Z7197" t="s">
        <v>36</v>
      </c>
    </row>
    <row r="7198" spans="1:26" x14ac:dyDescent="0.3">
      <c r="A7198">
        <v>21</v>
      </c>
      <c r="B7198" t="s">
        <v>26</v>
      </c>
      <c r="C7198">
        <v>152</v>
      </c>
      <c r="D7198">
        <v>281</v>
      </c>
      <c r="E7198" t="s">
        <v>27</v>
      </c>
      <c r="F7198" t="s">
        <v>29</v>
      </c>
      <c r="G7198" t="s">
        <v>28</v>
      </c>
      <c r="H7198" t="s">
        <v>28</v>
      </c>
      <c r="I7198">
        <v>30.217639821599853</v>
      </c>
      <c r="J7198" t="s">
        <v>29</v>
      </c>
      <c r="K7198" t="s">
        <v>28</v>
      </c>
      <c r="L7198" t="s">
        <v>29</v>
      </c>
      <c r="M7198" t="s">
        <v>35</v>
      </c>
      <c r="N7198" t="s">
        <v>27</v>
      </c>
      <c r="O7198" s="4">
        <v>4.4048050787948743</v>
      </c>
      <c r="P7198" t="s">
        <v>35</v>
      </c>
      <c r="Q7198">
        <v>106</v>
      </c>
      <c r="R7198">
        <v>143</v>
      </c>
      <c r="S7198">
        <v>10.853325921729191</v>
      </c>
      <c r="T7198">
        <v>5.8269397644435532</v>
      </c>
      <c r="U7198" t="s">
        <v>28</v>
      </c>
      <c r="V7198">
        <v>3</v>
      </c>
      <c r="W7198" t="s">
        <v>31</v>
      </c>
      <c r="X7198">
        <v>1</v>
      </c>
      <c r="Y7198" t="s">
        <v>41</v>
      </c>
      <c r="Z7198" t="s">
        <v>39</v>
      </c>
    </row>
    <row r="7199" spans="1:26" x14ac:dyDescent="0.3">
      <c r="A7199">
        <v>34</v>
      </c>
      <c r="B7199" t="s">
        <v>26</v>
      </c>
      <c r="C7199">
        <v>126</v>
      </c>
      <c r="D7199">
        <v>240</v>
      </c>
      <c r="E7199" t="s">
        <v>30</v>
      </c>
      <c r="F7199" t="s">
        <v>28</v>
      </c>
      <c r="G7199" t="s">
        <v>29</v>
      </c>
      <c r="H7199" t="s">
        <v>28</v>
      </c>
      <c r="I7199">
        <v>27.427303016244387</v>
      </c>
      <c r="J7199" t="s">
        <v>29</v>
      </c>
      <c r="K7199" t="s">
        <v>28</v>
      </c>
      <c r="L7199" t="s">
        <v>29</v>
      </c>
      <c r="M7199" t="s">
        <v>30</v>
      </c>
      <c r="N7199" t="s">
        <v>27</v>
      </c>
      <c r="O7199" s="4">
        <v>9.7481799315071473</v>
      </c>
      <c r="P7199" t="s">
        <v>30</v>
      </c>
      <c r="Q7199">
        <v>290</v>
      </c>
      <c r="R7199">
        <v>137</v>
      </c>
      <c r="S7199">
        <v>9.5794534238209543</v>
      </c>
      <c r="T7199">
        <v>6.37837917864766</v>
      </c>
      <c r="U7199" t="s">
        <v>28</v>
      </c>
      <c r="V7199">
        <v>2</v>
      </c>
      <c r="W7199" t="s">
        <v>31</v>
      </c>
      <c r="X7199">
        <v>2</v>
      </c>
      <c r="Y7199" t="s">
        <v>32</v>
      </c>
      <c r="Z7199" t="s">
        <v>36</v>
      </c>
    </row>
    <row r="7200" spans="1:26" x14ac:dyDescent="0.3">
      <c r="A7200">
        <v>74</v>
      </c>
      <c r="B7200" t="s">
        <v>26</v>
      </c>
      <c r="C7200">
        <v>141</v>
      </c>
      <c r="D7200">
        <v>207</v>
      </c>
      <c r="E7200" t="s">
        <v>30</v>
      </c>
      <c r="F7200" t="s">
        <v>29</v>
      </c>
      <c r="G7200" t="s">
        <v>29</v>
      </c>
      <c r="H7200" t="s">
        <v>29</v>
      </c>
      <c r="I7200">
        <v>27.550041766786855</v>
      </c>
      <c r="J7200" t="s">
        <v>29</v>
      </c>
      <c r="K7200" t="s">
        <v>28</v>
      </c>
      <c r="L7200" t="s">
        <v>28</v>
      </c>
      <c r="M7200" t="s">
        <v>42</v>
      </c>
      <c r="N7200" t="s">
        <v>35</v>
      </c>
      <c r="O7200" s="4">
        <v>4.4113725632231953</v>
      </c>
      <c r="P7200" t="s">
        <v>35</v>
      </c>
      <c r="Q7200">
        <v>326</v>
      </c>
      <c r="R7200">
        <v>138</v>
      </c>
      <c r="S7200">
        <v>2.8771211856801355</v>
      </c>
      <c r="T7200">
        <v>17.247634887186184</v>
      </c>
      <c r="U7200" t="s">
        <v>28</v>
      </c>
      <c r="V7200">
        <v>3</v>
      </c>
      <c r="W7200" t="s">
        <v>31</v>
      </c>
      <c r="X7200">
        <v>0</v>
      </c>
      <c r="Y7200" t="s">
        <v>32</v>
      </c>
      <c r="Z7200" t="s">
        <v>33</v>
      </c>
    </row>
    <row r="7201" spans="1:26" x14ac:dyDescent="0.3">
      <c r="A7201">
        <v>31</v>
      </c>
      <c r="B7201" t="s">
        <v>34</v>
      </c>
      <c r="C7201">
        <v>124</v>
      </c>
      <c r="D7201">
        <v>205</v>
      </c>
      <c r="E7201" t="s">
        <v>27</v>
      </c>
      <c r="F7201" t="s">
        <v>28</v>
      </c>
      <c r="G7201" t="s">
        <v>29</v>
      </c>
      <c r="H7201" t="s">
        <v>28</v>
      </c>
      <c r="I7201">
        <v>28.79366604748515</v>
      </c>
      <c r="J7201" t="s">
        <v>29</v>
      </c>
      <c r="K7201" t="s">
        <v>28</v>
      </c>
      <c r="L7201" t="s">
        <v>28</v>
      </c>
      <c r="M7201" t="s">
        <v>35</v>
      </c>
      <c r="N7201" t="s">
        <v>30</v>
      </c>
      <c r="O7201" s="4">
        <v>7.2974305323029469</v>
      </c>
      <c r="P7201" t="s">
        <v>35</v>
      </c>
      <c r="Q7201">
        <v>205</v>
      </c>
      <c r="R7201">
        <v>113</v>
      </c>
      <c r="S7201">
        <v>8.1538163718697536</v>
      </c>
      <c r="T7201">
        <v>9.0278041636257509</v>
      </c>
      <c r="U7201" t="s">
        <v>28</v>
      </c>
      <c r="V7201">
        <v>1</v>
      </c>
      <c r="W7201" t="s">
        <v>38</v>
      </c>
      <c r="X7201">
        <v>3</v>
      </c>
      <c r="Y7201" t="s">
        <v>32</v>
      </c>
      <c r="Z7201" t="s">
        <v>36</v>
      </c>
    </row>
    <row r="7202" spans="1:26" x14ac:dyDescent="0.3">
      <c r="A7202">
        <v>31</v>
      </c>
      <c r="B7202" t="s">
        <v>26</v>
      </c>
      <c r="C7202">
        <v>165</v>
      </c>
      <c r="D7202">
        <v>192</v>
      </c>
      <c r="E7202" t="s">
        <v>35</v>
      </c>
      <c r="F7202" t="s">
        <v>28</v>
      </c>
      <c r="G7202" t="s">
        <v>29</v>
      </c>
      <c r="H7202" t="s">
        <v>29</v>
      </c>
      <c r="I7202">
        <v>39.733255072766767</v>
      </c>
      <c r="J7202" t="s">
        <v>29</v>
      </c>
      <c r="K7202" t="s">
        <v>28</v>
      </c>
      <c r="L7202" t="s">
        <v>29</v>
      </c>
      <c r="M7202" t="s">
        <v>27</v>
      </c>
      <c r="N7202" t="s">
        <v>35</v>
      </c>
      <c r="O7202" s="4">
        <v>5.8695588934205958</v>
      </c>
      <c r="P7202" t="s">
        <v>35</v>
      </c>
      <c r="Q7202">
        <v>288</v>
      </c>
      <c r="R7202">
        <v>111</v>
      </c>
      <c r="S7202">
        <v>8.9904244737711423</v>
      </c>
      <c r="T7202">
        <v>19.032627582152255</v>
      </c>
      <c r="U7202" t="s">
        <v>28</v>
      </c>
      <c r="V7202">
        <v>3</v>
      </c>
      <c r="W7202" t="s">
        <v>31</v>
      </c>
      <c r="X7202">
        <v>1</v>
      </c>
      <c r="Y7202" t="s">
        <v>41</v>
      </c>
      <c r="Z7202" t="s">
        <v>36</v>
      </c>
    </row>
    <row r="7203" spans="1:26" x14ac:dyDescent="0.3">
      <c r="A7203">
        <v>30</v>
      </c>
      <c r="B7203" t="s">
        <v>34</v>
      </c>
      <c r="C7203">
        <v>134</v>
      </c>
      <c r="D7203">
        <v>223</v>
      </c>
      <c r="E7203" t="s">
        <v>27</v>
      </c>
      <c r="F7203" t="s">
        <v>29</v>
      </c>
      <c r="G7203" t="s">
        <v>29</v>
      </c>
      <c r="H7203" t="s">
        <v>29</v>
      </c>
      <c r="I7203">
        <v>30.244065862817582</v>
      </c>
      <c r="J7203" t="s">
        <v>28</v>
      </c>
      <c r="K7203" t="s">
        <v>28</v>
      </c>
      <c r="L7203" t="s">
        <v>29</v>
      </c>
      <c r="M7203" t="s">
        <v>35</v>
      </c>
      <c r="N7203" t="s">
        <v>35</v>
      </c>
      <c r="O7203" s="4">
        <v>6.3427832412378109</v>
      </c>
      <c r="P7203" t="s">
        <v>27</v>
      </c>
      <c r="Q7203">
        <v>299</v>
      </c>
      <c r="R7203">
        <v>123</v>
      </c>
      <c r="S7203">
        <v>14.250451674265925</v>
      </c>
      <c r="T7203">
        <v>12.743338886512749</v>
      </c>
      <c r="U7203" t="s">
        <v>28</v>
      </c>
      <c r="V7203">
        <v>3</v>
      </c>
      <c r="W7203" t="s">
        <v>31</v>
      </c>
      <c r="X7203">
        <v>1</v>
      </c>
      <c r="Y7203" t="s">
        <v>41</v>
      </c>
      <c r="Z7203" t="s">
        <v>36</v>
      </c>
    </row>
    <row r="7204" spans="1:26" x14ac:dyDescent="0.3">
      <c r="A7204">
        <v>24</v>
      </c>
      <c r="B7204" t="s">
        <v>34</v>
      </c>
      <c r="C7204">
        <v>140</v>
      </c>
      <c r="D7204">
        <v>198</v>
      </c>
      <c r="E7204" t="s">
        <v>35</v>
      </c>
      <c r="F7204" t="s">
        <v>29</v>
      </c>
      <c r="G7204" t="s">
        <v>28</v>
      </c>
      <c r="H7204" t="s">
        <v>29</v>
      </c>
      <c r="I7204">
        <v>33.913430131905599</v>
      </c>
      <c r="J7204" t="s">
        <v>29</v>
      </c>
      <c r="K7204" t="s">
        <v>29</v>
      </c>
      <c r="L7204" t="s">
        <v>28</v>
      </c>
      <c r="M7204" t="s">
        <v>42</v>
      </c>
      <c r="N7204" t="s">
        <v>27</v>
      </c>
      <c r="O7204" s="4">
        <v>7.7603014721905019</v>
      </c>
      <c r="P7204" t="s">
        <v>30</v>
      </c>
      <c r="Q7204">
        <v>354</v>
      </c>
      <c r="R7204">
        <v>90</v>
      </c>
      <c r="S7204">
        <v>10.129835405578627</v>
      </c>
      <c r="T7204">
        <v>18.580865973119995</v>
      </c>
      <c r="U7204" t="s">
        <v>28</v>
      </c>
      <c r="V7204">
        <v>4</v>
      </c>
      <c r="W7204" t="s">
        <v>43</v>
      </c>
      <c r="X7204">
        <v>1</v>
      </c>
      <c r="Y7204" t="s">
        <v>41</v>
      </c>
      <c r="Z7204" t="s">
        <v>39</v>
      </c>
    </row>
    <row r="7205" spans="1:26" x14ac:dyDescent="0.3">
      <c r="A7205">
        <v>61</v>
      </c>
      <c r="B7205" t="s">
        <v>26</v>
      </c>
      <c r="C7205">
        <v>144</v>
      </c>
      <c r="D7205">
        <v>261</v>
      </c>
      <c r="E7205" t="s">
        <v>35</v>
      </c>
      <c r="F7205" t="s">
        <v>29</v>
      </c>
      <c r="G7205" t="s">
        <v>28</v>
      </c>
      <c r="H7205" t="s">
        <v>28</v>
      </c>
      <c r="I7205">
        <v>27.168403008019762</v>
      </c>
      <c r="J7205" t="s">
        <v>29</v>
      </c>
      <c r="K7205" t="s">
        <v>29</v>
      </c>
      <c r="L7205" t="s">
        <v>29</v>
      </c>
      <c r="M7205" t="s">
        <v>30</v>
      </c>
      <c r="N7205" t="s">
        <v>35</v>
      </c>
      <c r="O7205" s="4">
        <v>7.5028938494275286</v>
      </c>
      <c r="P7205" t="s">
        <v>30</v>
      </c>
      <c r="Q7205">
        <v>396</v>
      </c>
      <c r="R7205">
        <v>155</v>
      </c>
      <c r="S7205">
        <v>12.999852432594231</v>
      </c>
      <c r="T7205">
        <v>16.598815628810399</v>
      </c>
      <c r="U7205" t="s">
        <v>28</v>
      </c>
      <c r="V7205">
        <v>4</v>
      </c>
      <c r="W7205" t="s">
        <v>43</v>
      </c>
      <c r="X7205">
        <v>1</v>
      </c>
      <c r="Y7205" t="s">
        <v>32</v>
      </c>
      <c r="Z7205" t="s">
        <v>33</v>
      </c>
    </row>
    <row r="7206" spans="1:26" x14ac:dyDescent="0.3">
      <c r="A7206">
        <v>72</v>
      </c>
      <c r="B7206" t="s">
        <v>34</v>
      </c>
      <c r="C7206">
        <v>136</v>
      </c>
      <c r="D7206">
        <v>257</v>
      </c>
      <c r="E7206" t="s">
        <v>27</v>
      </c>
      <c r="F7206" t="s">
        <v>29</v>
      </c>
      <c r="G7206" t="s">
        <v>28</v>
      </c>
      <c r="H7206" t="s">
        <v>29</v>
      </c>
      <c r="I7206">
        <v>25.168679261292958</v>
      </c>
      <c r="J7206" t="s">
        <v>29</v>
      </c>
      <c r="K7206" t="s">
        <v>29</v>
      </c>
      <c r="L7206" t="s">
        <v>28</v>
      </c>
      <c r="M7206" t="s">
        <v>27</v>
      </c>
      <c r="N7206" t="s">
        <v>27</v>
      </c>
      <c r="O7206" s="4">
        <v>5.0049324266358477</v>
      </c>
      <c r="P7206" t="s">
        <v>27</v>
      </c>
      <c r="Q7206">
        <v>201</v>
      </c>
      <c r="R7206">
        <v>112</v>
      </c>
      <c r="S7206">
        <v>12.567113707923429</v>
      </c>
      <c r="T7206">
        <v>7.7022116248957992</v>
      </c>
      <c r="U7206" t="s">
        <v>28</v>
      </c>
      <c r="V7206">
        <v>4</v>
      </c>
      <c r="W7206" t="s">
        <v>43</v>
      </c>
      <c r="X7206">
        <v>0</v>
      </c>
      <c r="Y7206" t="s">
        <v>32</v>
      </c>
      <c r="Z7206" t="s">
        <v>33</v>
      </c>
    </row>
    <row r="7207" spans="1:26" x14ac:dyDescent="0.3">
      <c r="A7207">
        <v>32</v>
      </c>
      <c r="B7207" t="s">
        <v>26</v>
      </c>
      <c r="C7207">
        <v>175</v>
      </c>
      <c r="D7207">
        <v>209</v>
      </c>
      <c r="E7207" t="s">
        <v>27</v>
      </c>
      <c r="F7207" t="s">
        <v>28</v>
      </c>
      <c r="G7207" t="s">
        <v>29</v>
      </c>
      <c r="H7207" t="s">
        <v>28</v>
      </c>
      <c r="I7207">
        <v>38.164698351472467</v>
      </c>
      <c r="J7207" t="s">
        <v>29</v>
      </c>
      <c r="K7207" t="s">
        <v>29</v>
      </c>
      <c r="L7207" t="s">
        <v>28</v>
      </c>
      <c r="M7207" t="s">
        <v>30</v>
      </c>
      <c r="N7207" t="s">
        <v>30</v>
      </c>
      <c r="O7207" s="4">
        <v>9.8186907081607764</v>
      </c>
      <c r="P7207" t="s">
        <v>35</v>
      </c>
      <c r="Q7207">
        <v>330</v>
      </c>
      <c r="R7207">
        <v>82</v>
      </c>
      <c r="S7207">
        <v>11.312209688624213</v>
      </c>
      <c r="T7207">
        <v>16.806564774741656</v>
      </c>
      <c r="U7207" t="s">
        <v>28</v>
      </c>
      <c r="V7207">
        <v>2</v>
      </c>
      <c r="W7207" t="s">
        <v>31</v>
      </c>
      <c r="X7207">
        <v>2</v>
      </c>
      <c r="Y7207" t="s">
        <v>41</v>
      </c>
      <c r="Z7207" t="s">
        <v>36</v>
      </c>
    </row>
    <row r="7208" spans="1:26" x14ac:dyDescent="0.3">
      <c r="A7208">
        <v>80</v>
      </c>
      <c r="B7208" t="s">
        <v>34</v>
      </c>
      <c r="C7208">
        <v>126</v>
      </c>
      <c r="D7208">
        <v>293</v>
      </c>
      <c r="E7208" t="s">
        <v>35</v>
      </c>
      <c r="F7208" t="s">
        <v>29</v>
      </c>
      <c r="G7208" t="s">
        <v>28</v>
      </c>
      <c r="H7208" t="s">
        <v>28</v>
      </c>
      <c r="I7208">
        <v>30.8134548466697</v>
      </c>
      <c r="J7208" t="s">
        <v>28</v>
      </c>
      <c r="K7208" t="s">
        <v>28</v>
      </c>
      <c r="L7208" t="s">
        <v>28</v>
      </c>
      <c r="M7208" t="s">
        <v>27</v>
      </c>
      <c r="N7208" t="s">
        <v>27</v>
      </c>
      <c r="O7208" s="4">
        <v>6.0602691207114567</v>
      </c>
      <c r="P7208" t="s">
        <v>35</v>
      </c>
      <c r="Q7208">
        <v>145</v>
      </c>
      <c r="R7208">
        <v>102</v>
      </c>
      <c r="S7208">
        <v>13.172037242544581</v>
      </c>
      <c r="T7208">
        <v>10.35375898024202</v>
      </c>
      <c r="U7208" t="s">
        <v>28</v>
      </c>
      <c r="V7208">
        <v>1</v>
      </c>
      <c r="W7208" t="s">
        <v>38</v>
      </c>
      <c r="X7208">
        <v>0</v>
      </c>
      <c r="Y7208" t="s">
        <v>41</v>
      </c>
      <c r="Z7208" t="s">
        <v>33</v>
      </c>
    </row>
    <row r="7209" spans="1:26" x14ac:dyDescent="0.3">
      <c r="A7209">
        <v>60</v>
      </c>
      <c r="B7209" t="s">
        <v>34</v>
      </c>
      <c r="C7209">
        <v>173</v>
      </c>
      <c r="D7209">
        <v>222</v>
      </c>
      <c r="E7209" t="s">
        <v>30</v>
      </c>
      <c r="F7209" t="s">
        <v>28</v>
      </c>
      <c r="G7209" t="s">
        <v>29</v>
      </c>
      <c r="H7209" t="s">
        <v>29</v>
      </c>
      <c r="I7209">
        <v>25.401488460143671</v>
      </c>
      <c r="J7209" t="s">
        <v>29</v>
      </c>
      <c r="K7209" t="s">
        <v>28</v>
      </c>
      <c r="L7209" t="s">
        <v>28</v>
      </c>
      <c r="M7209" t="s">
        <v>42</v>
      </c>
      <c r="N7209" t="s">
        <v>35</v>
      </c>
      <c r="O7209" s="4">
        <v>8.80827449048234</v>
      </c>
      <c r="P7209" t="s">
        <v>30</v>
      </c>
      <c r="Q7209">
        <v>275</v>
      </c>
      <c r="R7209">
        <v>136</v>
      </c>
      <c r="S7209">
        <v>11.366300082730106</v>
      </c>
      <c r="T7209">
        <v>11.058109783536933</v>
      </c>
      <c r="U7209" t="s">
        <v>28</v>
      </c>
      <c r="V7209">
        <v>2</v>
      </c>
      <c r="W7209" t="s">
        <v>31</v>
      </c>
      <c r="X7209">
        <v>2</v>
      </c>
      <c r="Y7209" t="s">
        <v>32</v>
      </c>
      <c r="Z7209" t="s">
        <v>33</v>
      </c>
    </row>
    <row r="7210" spans="1:26" x14ac:dyDescent="0.3">
      <c r="A7210">
        <v>64</v>
      </c>
      <c r="B7210" t="s">
        <v>26</v>
      </c>
      <c r="C7210">
        <v>177</v>
      </c>
      <c r="D7210">
        <v>248</v>
      </c>
      <c r="E7210" t="s">
        <v>35</v>
      </c>
      <c r="F7210" t="s">
        <v>29</v>
      </c>
      <c r="G7210" t="s">
        <v>28</v>
      </c>
      <c r="H7210" t="s">
        <v>29</v>
      </c>
      <c r="I7210">
        <v>23.672926025221859</v>
      </c>
      <c r="J7210" t="s">
        <v>28</v>
      </c>
      <c r="K7210" t="s">
        <v>28</v>
      </c>
      <c r="L7210" t="s">
        <v>29</v>
      </c>
      <c r="M7210" t="s">
        <v>35</v>
      </c>
      <c r="N7210" t="s">
        <v>27</v>
      </c>
      <c r="O7210" s="4">
        <v>9.1056182486230011</v>
      </c>
      <c r="P7210" t="s">
        <v>30</v>
      </c>
      <c r="Q7210">
        <v>188</v>
      </c>
      <c r="R7210">
        <v>117</v>
      </c>
      <c r="S7210">
        <v>10.929367152657578</v>
      </c>
      <c r="T7210">
        <v>5.9683392512214386</v>
      </c>
      <c r="U7210" t="s">
        <v>28</v>
      </c>
      <c r="V7210">
        <v>3</v>
      </c>
      <c r="W7210" t="s">
        <v>31</v>
      </c>
      <c r="X7210">
        <v>2</v>
      </c>
      <c r="Y7210" t="s">
        <v>37</v>
      </c>
      <c r="Z7210" t="s">
        <v>33</v>
      </c>
    </row>
    <row r="7211" spans="1:26" x14ac:dyDescent="0.3">
      <c r="A7211">
        <v>61</v>
      </c>
      <c r="B7211" t="s">
        <v>34</v>
      </c>
      <c r="C7211">
        <v>169</v>
      </c>
      <c r="D7211">
        <v>263</v>
      </c>
      <c r="E7211" t="s">
        <v>35</v>
      </c>
      <c r="F7211" t="s">
        <v>29</v>
      </c>
      <c r="G7211" t="s">
        <v>29</v>
      </c>
      <c r="H7211" t="s">
        <v>29</v>
      </c>
      <c r="I7211">
        <v>23.545576954219431</v>
      </c>
      <c r="J7211" t="s">
        <v>28</v>
      </c>
      <c r="K7211" t="s">
        <v>29</v>
      </c>
      <c r="L7211" t="s">
        <v>28</v>
      </c>
      <c r="M7211" t="s">
        <v>42</v>
      </c>
      <c r="N7211" t="s">
        <v>35</v>
      </c>
      <c r="O7211" s="4">
        <v>8.78374152295493</v>
      </c>
      <c r="P7211" t="s">
        <v>30</v>
      </c>
      <c r="Q7211">
        <v>211</v>
      </c>
      <c r="R7211">
        <v>148</v>
      </c>
      <c r="S7211">
        <v>2.071680104900107</v>
      </c>
      <c r="T7211">
        <v>19.751321134686386</v>
      </c>
      <c r="U7211" t="s">
        <v>28</v>
      </c>
      <c r="V7211">
        <v>3</v>
      </c>
      <c r="W7211" t="s">
        <v>31</v>
      </c>
      <c r="X7211">
        <v>1</v>
      </c>
      <c r="Y7211" t="s">
        <v>37</v>
      </c>
      <c r="Z7211" t="s">
        <v>33</v>
      </c>
    </row>
    <row r="7212" spans="1:26" x14ac:dyDescent="0.3">
      <c r="A7212">
        <v>52</v>
      </c>
      <c r="B7212" t="s">
        <v>34</v>
      </c>
      <c r="C7212">
        <v>179</v>
      </c>
      <c r="D7212">
        <v>164</v>
      </c>
      <c r="E7212" t="s">
        <v>35</v>
      </c>
      <c r="F7212" t="s">
        <v>29</v>
      </c>
      <c r="G7212" t="s">
        <v>29</v>
      </c>
      <c r="H7212" t="s">
        <v>28</v>
      </c>
      <c r="I7212">
        <v>29.082078418170376</v>
      </c>
      <c r="J7212" t="s">
        <v>28</v>
      </c>
      <c r="K7212" t="s">
        <v>29</v>
      </c>
      <c r="L7212" t="s">
        <v>29</v>
      </c>
      <c r="M7212" t="s">
        <v>35</v>
      </c>
      <c r="N7212" t="s">
        <v>27</v>
      </c>
      <c r="O7212" s="4">
        <v>6.2349930883633267</v>
      </c>
      <c r="P7212" t="s">
        <v>35</v>
      </c>
      <c r="Q7212">
        <v>260</v>
      </c>
      <c r="R7212">
        <v>145</v>
      </c>
      <c r="S7212">
        <v>13.907298392413939</v>
      </c>
      <c r="T7212">
        <v>10.322118197608582</v>
      </c>
      <c r="U7212" t="s">
        <v>28</v>
      </c>
      <c r="V7212">
        <v>3</v>
      </c>
      <c r="W7212" t="s">
        <v>31</v>
      </c>
      <c r="X7212">
        <v>1</v>
      </c>
      <c r="Y7212" t="s">
        <v>32</v>
      </c>
      <c r="Z7212" t="s">
        <v>33</v>
      </c>
    </row>
    <row r="7213" spans="1:26" x14ac:dyDescent="0.3">
      <c r="A7213">
        <v>34</v>
      </c>
      <c r="B7213" t="s">
        <v>34</v>
      </c>
      <c r="C7213">
        <v>180</v>
      </c>
      <c r="D7213">
        <v>212</v>
      </c>
      <c r="E7213" t="s">
        <v>30</v>
      </c>
      <c r="F7213" t="s">
        <v>29</v>
      </c>
      <c r="G7213" t="s">
        <v>29</v>
      </c>
      <c r="H7213" t="s">
        <v>29</v>
      </c>
      <c r="I7213">
        <v>37.246050254179259</v>
      </c>
      <c r="J7213" t="s">
        <v>28</v>
      </c>
      <c r="K7213" t="s">
        <v>29</v>
      </c>
      <c r="L7213" t="s">
        <v>28</v>
      </c>
      <c r="M7213" t="s">
        <v>30</v>
      </c>
      <c r="N7213" t="s">
        <v>27</v>
      </c>
      <c r="O7213" s="4">
        <v>8.0403994622262882</v>
      </c>
      <c r="P7213" t="s">
        <v>35</v>
      </c>
      <c r="Q7213">
        <v>168</v>
      </c>
      <c r="R7213">
        <v>103</v>
      </c>
      <c r="S7213">
        <v>3.1877271147247588E-2</v>
      </c>
      <c r="T7213">
        <v>15.279038267926573</v>
      </c>
      <c r="U7213" t="s">
        <v>28</v>
      </c>
      <c r="V7213">
        <v>3</v>
      </c>
      <c r="W7213" t="s">
        <v>31</v>
      </c>
      <c r="X7213">
        <v>1</v>
      </c>
      <c r="Y7213" t="s">
        <v>41</v>
      </c>
      <c r="Z7213" t="s">
        <v>36</v>
      </c>
    </row>
    <row r="7214" spans="1:26" x14ac:dyDescent="0.3">
      <c r="A7214">
        <v>52</v>
      </c>
      <c r="B7214" t="s">
        <v>26</v>
      </c>
      <c r="C7214">
        <v>138</v>
      </c>
      <c r="D7214">
        <v>177</v>
      </c>
      <c r="E7214" t="s">
        <v>35</v>
      </c>
      <c r="F7214" t="s">
        <v>29</v>
      </c>
      <c r="G7214" t="s">
        <v>29</v>
      </c>
      <c r="H7214" t="s">
        <v>29</v>
      </c>
      <c r="I7214">
        <v>37.383052047100961</v>
      </c>
      <c r="J7214" t="s">
        <v>29</v>
      </c>
      <c r="K7214" t="s">
        <v>29</v>
      </c>
      <c r="L7214" t="s">
        <v>28</v>
      </c>
      <c r="M7214" t="s">
        <v>42</v>
      </c>
      <c r="N7214" t="s">
        <v>27</v>
      </c>
      <c r="O7214" s="4">
        <v>8.5857981049747565</v>
      </c>
      <c r="P7214" t="s">
        <v>35</v>
      </c>
      <c r="Q7214">
        <v>193</v>
      </c>
      <c r="R7214">
        <v>127</v>
      </c>
      <c r="S7214">
        <v>4.6442955268976096</v>
      </c>
      <c r="T7214">
        <v>19.317860983384492</v>
      </c>
      <c r="U7214" t="s">
        <v>28</v>
      </c>
      <c r="V7214">
        <v>4</v>
      </c>
      <c r="W7214" t="s">
        <v>43</v>
      </c>
      <c r="X7214">
        <v>1</v>
      </c>
      <c r="Y7214" t="s">
        <v>41</v>
      </c>
      <c r="Z7214" t="s">
        <v>33</v>
      </c>
    </row>
    <row r="7215" spans="1:26" x14ac:dyDescent="0.3">
      <c r="A7215">
        <v>36</v>
      </c>
      <c r="B7215" t="s">
        <v>34</v>
      </c>
      <c r="C7215">
        <v>171</v>
      </c>
      <c r="D7215">
        <v>297</v>
      </c>
      <c r="E7215" t="s">
        <v>35</v>
      </c>
      <c r="F7215" t="s">
        <v>28</v>
      </c>
      <c r="G7215" t="s">
        <v>28</v>
      </c>
      <c r="H7215" t="s">
        <v>28</v>
      </c>
      <c r="I7215">
        <v>34.389675802653301</v>
      </c>
      <c r="J7215" t="s">
        <v>29</v>
      </c>
      <c r="K7215" t="s">
        <v>28</v>
      </c>
      <c r="L7215" t="s">
        <v>29</v>
      </c>
      <c r="M7215" t="s">
        <v>30</v>
      </c>
      <c r="N7215" t="s">
        <v>27</v>
      </c>
      <c r="O7215" s="4">
        <v>7.4677223387037399</v>
      </c>
      <c r="P7215" t="s">
        <v>30</v>
      </c>
      <c r="Q7215">
        <v>284</v>
      </c>
      <c r="R7215">
        <v>132</v>
      </c>
      <c r="S7215">
        <v>10.15885495667165</v>
      </c>
      <c r="T7215">
        <v>11.497696684385749</v>
      </c>
      <c r="U7215" t="s">
        <v>28</v>
      </c>
      <c r="V7215">
        <v>2</v>
      </c>
      <c r="W7215" t="s">
        <v>31</v>
      </c>
      <c r="X7215">
        <v>2</v>
      </c>
      <c r="Y7215" t="s">
        <v>41</v>
      </c>
      <c r="Z7215" t="s">
        <v>36</v>
      </c>
    </row>
    <row r="7216" spans="1:26" x14ac:dyDescent="0.3">
      <c r="A7216">
        <v>37</v>
      </c>
      <c r="B7216" t="s">
        <v>26</v>
      </c>
      <c r="C7216">
        <v>126</v>
      </c>
      <c r="D7216">
        <v>185</v>
      </c>
      <c r="E7216" t="s">
        <v>35</v>
      </c>
      <c r="F7216" t="s">
        <v>28</v>
      </c>
      <c r="G7216" t="s">
        <v>28</v>
      </c>
      <c r="H7216" t="s">
        <v>28</v>
      </c>
      <c r="I7216">
        <v>29.934805694539843</v>
      </c>
      <c r="J7216" t="s">
        <v>29</v>
      </c>
      <c r="K7216" t="s">
        <v>29</v>
      </c>
      <c r="L7216" t="s">
        <v>29</v>
      </c>
      <c r="M7216" t="s">
        <v>30</v>
      </c>
      <c r="N7216" t="s">
        <v>30</v>
      </c>
      <c r="O7216" s="4">
        <v>8.0741067375647084</v>
      </c>
      <c r="P7216" t="s">
        <v>35</v>
      </c>
      <c r="Q7216">
        <v>335</v>
      </c>
      <c r="R7216">
        <v>127</v>
      </c>
      <c r="S7216">
        <v>2.2441306601733784</v>
      </c>
      <c r="T7216">
        <v>14.021199694710365</v>
      </c>
      <c r="U7216" t="s">
        <v>28</v>
      </c>
      <c r="V7216">
        <v>3</v>
      </c>
      <c r="W7216" t="s">
        <v>31</v>
      </c>
      <c r="X7216">
        <v>2</v>
      </c>
      <c r="Y7216" t="s">
        <v>32</v>
      </c>
      <c r="Z7216" t="s">
        <v>36</v>
      </c>
    </row>
    <row r="7217" spans="1:26" x14ac:dyDescent="0.3">
      <c r="A7217">
        <v>53</v>
      </c>
      <c r="B7217" t="s">
        <v>34</v>
      </c>
      <c r="C7217">
        <v>159</v>
      </c>
      <c r="D7217">
        <v>274</v>
      </c>
      <c r="E7217" t="s">
        <v>30</v>
      </c>
      <c r="F7217" t="s">
        <v>28</v>
      </c>
      <c r="G7217" t="s">
        <v>29</v>
      </c>
      <c r="H7217" t="s">
        <v>28</v>
      </c>
      <c r="I7217">
        <v>23.168014230284182</v>
      </c>
      <c r="J7217" t="s">
        <v>28</v>
      </c>
      <c r="K7217" t="s">
        <v>28</v>
      </c>
      <c r="L7217" t="s">
        <v>29</v>
      </c>
      <c r="M7217" t="s">
        <v>42</v>
      </c>
      <c r="N7217" t="s">
        <v>30</v>
      </c>
      <c r="O7217" s="4">
        <v>7.3217500021506039</v>
      </c>
      <c r="P7217" t="s">
        <v>35</v>
      </c>
      <c r="Q7217">
        <v>343</v>
      </c>
      <c r="R7217">
        <v>114</v>
      </c>
      <c r="S7217">
        <v>11.591486265446228</v>
      </c>
      <c r="T7217">
        <v>17.914441685451685</v>
      </c>
      <c r="U7217" t="s">
        <v>28</v>
      </c>
      <c r="V7217">
        <v>1</v>
      </c>
      <c r="W7217" t="s">
        <v>38</v>
      </c>
      <c r="X7217">
        <v>2</v>
      </c>
      <c r="Y7217" t="s">
        <v>37</v>
      </c>
      <c r="Z7217" t="s">
        <v>33</v>
      </c>
    </row>
    <row r="7218" spans="1:26" x14ac:dyDescent="0.3">
      <c r="A7218">
        <v>52</v>
      </c>
      <c r="B7218" t="s">
        <v>34</v>
      </c>
      <c r="C7218">
        <v>164</v>
      </c>
      <c r="D7218">
        <v>290</v>
      </c>
      <c r="E7218" t="s">
        <v>35</v>
      </c>
      <c r="F7218" t="s">
        <v>29</v>
      </c>
      <c r="G7218" t="s">
        <v>28</v>
      </c>
      <c r="H7218" t="s">
        <v>29</v>
      </c>
      <c r="I7218">
        <v>28.534753082937158</v>
      </c>
      <c r="J7218" t="s">
        <v>29</v>
      </c>
      <c r="K7218" t="s">
        <v>29</v>
      </c>
      <c r="L7218" t="s">
        <v>28</v>
      </c>
      <c r="M7218" t="s">
        <v>27</v>
      </c>
      <c r="N7218" t="s">
        <v>30</v>
      </c>
      <c r="O7218" s="4">
        <v>4.3296978096880023</v>
      </c>
      <c r="P7218" t="s">
        <v>27</v>
      </c>
      <c r="Q7218">
        <v>333</v>
      </c>
      <c r="R7218">
        <v>106</v>
      </c>
      <c r="S7218">
        <v>2.1560977715176213</v>
      </c>
      <c r="T7218">
        <v>9.3452414686365799</v>
      </c>
      <c r="U7218" t="s">
        <v>28</v>
      </c>
      <c r="V7218">
        <v>4</v>
      </c>
      <c r="W7218" t="s">
        <v>43</v>
      </c>
      <c r="X7218">
        <v>0</v>
      </c>
      <c r="Y7218" t="s">
        <v>32</v>
      </c>
      <c r="Z7218" t="s">
        <v>33</v>
      </c>
    </row>
    <row r="7219" spans="1:26" x14ac:dyDescent="0.3">
      <c r="A7219">
        <v>49</v>
      </c>
      <c r="B7219" t="s">
        <v>34</v>
      </c>
      <c r="C7219">
        <v>178</v>
      </c>
      <c r="D7219">
        <v>211</v>
      </c>
      <c r="E7219" t="s">
        <v>30</v>
      </c>
      <c r="F7219" t="s">
        <v>29</v>
      </c>
      <c r="G7219" t="s">
        <v>28</v>
      </c>
      <c r="H7219" t="s">
        <v>28</v>
      </c>
      <c r="I7219">
        <v>33.283896142640664</v>
      </c>
      <c r="J7219" t="s">
        <v>29</v>
      </c>
      <c r="K7219" t="s">
        <v>29</v>
      </c>
      <c r="L7219" t="s">
        <v>28</v>
      </c>
      <c r="M7219" t="s">
        <v>42</v>
      </c>
      <c r="N7219" t="s">
        <v>30</v>
      </c>
      <c r="O7219" s="4">
        <v>5.6397140262723173</v>
      </c>
      <c r="P7219" t="s">
        <v>30</v>
      </c>
      <c r="Q7219">
        <v>394</v>
      </c>
      <c r="R7219">
        <v>98</v>
      </c>
      <c r="S7219">
        <v>2.2770574206371075E-2</v>
      </c>
      <c r="T7219">
        <v>7.4987601959377352</v>
      </c>
      <c r="U7219" t="s">
        <v>28</v>
      </c>
      <c r="V7219">
        <v>3</v>
      </c>
      <c r="W7219" t="s">
        <v>31</v>
      </c>
      <c r="X7219">
        <v>0</v>
      </c>
      <c r="Y7219" t="s">
        <v>41</v>
      </c>
      <c r="Z7219" t="s">
        <v>36</v>
      </c>
    </row>
    <row r="7220" spans="1:26" x14ac:dyDescent="0.3">
      <c r="A7220">
        <v>75</v>
      </c>
      <c r="B7220" t="s">
        <v>26</v>
      </c>
      <c r="C7220">
        <v>169</v>
      </c>
      <c r="D7220">
        <v>300</v>
      </c>
      <c r="E7220" t="s">
        <v>30</v>
      </c>
      <c r="F7220" t="s">
        <v>28</v>
      </c>
      <c r="G7220" t="s">
        <v>29</v>
      </c>
      <c r="H7220" t="s">
        <v>29</v>
      </c>
      <c r="I7220">
        <v>31.090366285703126</v>
      </c>
      <c r="J7220" t="s">
        <v>29</v>
      </c>
      <c r="K7220" t="s">
        <v>28</v>
      </c>
      <c r="L7220" t="s">
        <v>29</v>
      </c>
      <c r="M7220" t="s">
        <v>35</v>
      </c>
      <c r="N7220" t="s">
        <v>27</v>
      </c>
      <c r="O7220" s="4">
        <v>8.2159063068150076</v>
      </c>
      <c r="P7220" t="s">
        <v>30</v>
      </c>
      <c r="Q7220">
        <v>349</v>
      </c>
      <c r="R7220">
        <v>146</v>
      </c>
      <c r="S7220">
        <v>0.42629171613207006</v>
      </c>
      <c r="T7220">
        <v>5.7421505777444635</v>
      </c>
      <c r="U7220" t="s">
        <v>28</v>
      </c>
      <c r="V7220">
        <v>3</v>
      </c>
      <c r="W7220" t="s">
        <v>31</v>
      </c>
      <c r="X7220">
        <v>3</v>
      </c>
      <c r="Y7220" t="s">
        <v>41</v>
      </c>
      <c r="Z7220" t="s">
        <v>33</v>
      </c>
    </row>
    <row r="7221" spans="1:26" x14ac:dyDescent="0.3">
      <c r="A7221">
        <v>65</v>
      </c>
      <c r="B7221" t="s">
        <v>34</v>
      </c>
      <c r="C7221">
        <v>143</v>
      </c>
      <c r="D7221">
        <v>162</v>
      </c>
      <c r="E7221" t="s">
        <v>27</v>
      </c>
      <c r="F7221" t="s">
        <v>28</v>
      </c>
      <c r="G7221" t="s">
        <v>29</v>
      </c>
      <c r="H7221" t="s">
        <v>28</v>
      </c>
      <c r="I7221">
        <v>29.308750754971161</v>
      </c>
      <c r="J7221" t="s">
        <v>29</v>
      </c>
      <c r="K7221" t="s">
        <v>29</v>
      </c>
      <c r="L7221" t="s">
        <v>29</v>
      </c>
      <c r="M7221" t="s">
        <v>42</v>
      </c>
      <c r="N7221" t="s">
        <v>30</v>
      </c>
      <c r="O7221" s="4">
        <v>5.449203400383495</v>
      </c>
      <c r="P7221" t="s">
        <v>30</v>
      </c>
      <c r="Q7221">
        <v>289</v>
      </c>
      <c r="R7221">
        <v>157</v>
      </c>
      <c r="S7221">
        <v>3.2350917687777718</v>
      </c>
      <c r="T7221">
        <v>8.9271581300332947</v>
      </c>
      <c r="U7221" t="s">
        <v>28</v>
      </c>
      <c r="V7221">
        <v>3</v>
      </c>
      <c r="W7221" t="s">
        <v>31</v>
      </c>
      <c r="X7221">
        <v>1</v>
      </c>
      <c r="Y7221" t="s">
        <v>32</v>
      </c>
      <c r="Z7221" t="s">
        <v>33</v>
      </c>
    </row>
    <row r="7222" spans="1:26" x14ac:dyDescent="0.3">
      <c r="A7222">
        <v>61</v>
      </c>
      <c r="B7222" t="s">
        <v>34</v>
      </c>
      <c r="C7222">
        <v>130</v>
      </c>
      <c r="D7222">
        <v>237</v>
      </c>
      <c r="E7222" t="s">
        <v>27</v>
      </c>
      <c r="F7222" t="s">
        <v>29</v>
      </c>
      <c r="G7222" t="s">
        <v>29</v>
      </c>
      <c r="H7222" t="s">
        <v>29</v>
      </c>
      <c r="I7222">
        <v>27.420655629733204</v>
      </c>
      <c r="J7222" t="s">
        <v>29</v>
      </c>
      <c r="K7222" t="s">
        <v>28</v>
      </c>
      <c r="L7222" t="s">
        <v>29</v>
      </c>
      <c r="M7222" t="s">
        <v>35</v>
      </c>
      <c r="N7222" t="s">
        <v>30</v>
      </c>
      <c r="O7222" s="4">
        <v>6.7327936664971375</v>
      </c>
      <c r="P7222" t="s">
        <v>30</v>
      </c>
      <c r="Q7222">
        <v>380</v>
      </c>
      <c r="R7222">
        <v>132</v>
      </c>
      <c r="S7222">
        <v>8.1729853847275589</v>
      </c>
      <c r="T7222">
        <v>9.4766676016872857</v>
      </c>
      <c r="U7222" t="s">
        <v>28</v>
      </c>
      <c r="V7222">
        <v>4</v>
      </c>
      <c r="W7222" t="s">
        <v>43</v>
      </c>
      <c r="X7222">
        <v>1</v>
      </c>
      <c r="Y7222" t="s">
        <v>32</v>
      </c>
      <c r="Z7222" t="s">
        <v>33</v>
      </c>
    </row>
    <row r="7223" spans="1:26" x14ac:dyDescent="0.3">
      <c r="A7223">
        <v>57</v>
      </c>
      <c r="B7223" t="s">
        <v>34</v>
      </c>
      <c r="C7223">
        <v>160</v>
      </c>
      <c r="D7223">
        <v>189</v>
      </c>
      <c r="E7223" t="s">
        <v>27</v>
      </c>
      <c r="F7223" t="s">
        <v>28</v>
      </c>
      <c r="G7223" t="s">
        <v>28</v>
      </c>
      <c r="H7223" t="s">
        <v>29</v>
      </c>
      <c r="I7223">
        <v>34.555314523861334</v>
      </c>
      <c r="J7223" t="s">
        <v>28</v>
      </c>
      <c r="K7223" t="s">
        <v>29</v>
      </c>
      <c r="L7223" t="s">
        <v>28</v>
      </c>
      <c r="M7223" t="s">
        <v>42</v>
      </c>
      <c r="N7223" t="s">
        <v>35</v>
      </c>
      <c r="O7223" s="4">
        <v>7.2076769800338489</v>
      </c>
      <c r="P7223" t="s">
        <v>27</v>
      </c>
      <c r="Q7223">
        <v>283</v>
      </c>
      <c r="R7223">
        <v>135</v>
      </c>
      <c r="S7223">
        <v>1.1351980195263778</v>
      </c>
      <c r="T7223">
        <v>15.02319943381981</v>
      </c>
      <c r="U7223" t="s">
        <v>28</v>
      </c>
      <c r="V7223">
        <v>2</v>
      </c>
      <c r="W7223" t="s">
        <v>31</v>
      </c>
      <c r="X7223">
        <v>2</v>
      </c>
      <c r="Y7223" t="s">
        <v>41</v>
      </c>
      <c r="Z7223" t="s">
        <v>33</v>
      </c>
    </row>
    <row r="7224" spans="1:26" x14ac:dyDescent="0.3">
      <c r="A7224">
        <v>41</v>
      </c>
      <c r="B7224" t="s">
        <v>34</v>
      </c>
      <c r="C7224">
        <v>174</v>
      </c>
      <c r="D7224">
        <v>273</v>
      </c>
      <c r="E7224" t="s">
        <v>30</v>
      </c>
      <c r="F7224" t="s">
        <v>29</v>
      </c>
      <c r="G7224" t="s">
        <v>28</v>
      </c>
      <c r="H7224" t="s">
        <v>29</v>
      </c>
      <c r="I7224">
        <v>36.529172720042851</v>
      </c>
      <c r="J7224" t="s">
        <v>28</v>
      </c>
      <c r="K7224" t="s">
        <v>28</v>
      </c>
      <c r="L7224" t="s">
        <v>28</v>
      </c>
      <c r="M7224" t="s">
        <v>30</v>
      </c>
      <c r="N7224" t="s">
        <v>27</v>
      </c>
      <c r="O7224" s="4">
        <v>8.0258250029927414</v>
      </c>
      <c r="P7224" t="s">
        <v>27</v>
      </c>
      <c r="Q7224">
        <v>138</v>
      </c>
      <c r="R7224">
        <v>85</v>
      </c>
      <c r="S7224">
        <v>5.3920769285553485</v>
      </c>
      <c r="T7224">
        <v>13.088728363908185</v>
      </c>
      <c r="U7224" t="s">
        <v>28</v>
      </c>
      <c r="V7224">
        <v>2</v>
      </c>
      <c r="W7224" t="s">
        <v>31</v>
      </c>
      <c r="X7224">
        <v>1</v>
      </c>
      <c r="Y7224" t="s">
        <v>41</v>
      </c>
      <c r="Z7224" t="s">
        <v>36</v>
      </c>
    </row>
    <row r="7225" spans="1:26" x14ac:dyDescent="0.3">
      <c r="A7225">
        <v>78</v>
      </c>
      <c r="B7225" t="s">
        <v>26</v>
      </c>
      <c r="C7225">
        <v>120</v>
      </c>
      <c r="D7225">
        <v>174</v>
      </c>
      <c r="E7225" t="s">
        <v>27</v>
      </c>
      <c r="F7225" t="s">
        <v>29</v>
      </c>
      <c r="G7225" t="s">
        <v>29</v>
      </c>
      <c r="H7225" t="s">
        <v>29</v>
      </c>
      <c r="I7225">
        <v>33.904047215765587</v>
      </c>
      <c r="J7225" t="s">
        <v>28</v>
      </c>
      <c r="K7225" t="s">
        <v>29</v>
      </c>
      <c r="L7225" t="s">
        <v>28</v>
      </c>
      <c r="M7225" t="s">
        <v>42</v>
      </c>
      <c r="N7225" t="s">
        <v>35</v>
      </c>
      <c r="O7225" s="4">
        <v>5.554865298568334</v>
      </c>
      <c r="P7225" t="s">
        <v>27</v>
      </c>
      <c r="Q7225">
        <v>305</v>
      </c>
      <c r="R7225">
        <v>104</v>
      </c>
      <c r="S7225">
        <v>2.8583283011736698</v>
      </c>
      <c r="T7225">
        <v>8.9480489043164191</v>
      </c>
      <c r="U7225" t="s">
        <v>28</v>
      </c>
      <c r="V7225">
        <v>3</v>
      </c>
      <c r="W7225" t="s">
        <v>31</v>
      </c>
      <c r="X7225">
        <v>0</v>
      </c>
      <c r="Y7225" t="s">
        <v>41</v>
      </c>
      <c r="Z7225" t="s">
        <v>33</v>
      </c>
    </row>
    <row r="7226" spans="1:26" x14ac:dyDescent="0.3">
      <c r="A7226">
        <v>78</v>
      </c>
      <c r="B7226" t="s">
        <v>34</v>
      </c>
      <c r="C7226">
        <v>173</v>
      </c>
      <c r="D7226">
        <v>173</v>
      </c>
      <c r="E7226" t="s">
        <v>27</v>
      </c>
      <c r="F7226" t="s">
        <v>29</v>
      </c>
      <c r="G7226" t="s">
        <v>29</v>
      </c>
      <c r="H7226" t="s">
        <v>28</v>
      </c>
      <c r="I7226">
        <v>38.634405821435791</v>
      </c>
      <c r="J7226" t="s">
        <v>29</v>
      </c>
      <c r="K7226" t="s">
        <v>28</v>
      </c>
      <c r="L7226" t="s">
        <v>28</v>
      </c>
      <c r="M7226" t="s">
        <v>27</v>
      </c>
      <c r="N7226" t="s">
        <v>30</v>
      </c>
      <c r="O7226" s="4">
        <v>7.5712907220581434</v>
      </c>
      <c r="P7226" t="s">
        <v>27</v>
      </c>
      <c r="Q7226">
        <v>316</v>
      </c>
      <c r="R7226">
        <v>108</v>
      </c>
      <c r="S7226">
        <v>13.192342115261294</v>
      </c>
      <c r="T7226">
        <v>17.738000310339594</v>
      </c>
      <c r="U7226" t="s">
        <v>28</v>
      </c>
      <c r="V7226">
        <v>2</v>
      </c>
      <c r="W7226" t="s">
        <v>31</v>
      </c>
      <c r="X7226">
        <v>1</v>
      </c>
      <c r="Y7226" t="s">
        <v>41</v>
      </c>
      <c r="Z7226" t="s">
        <v>33</v>
      </c>
    </row>
    <row r="7227" spans="1:26" x14ac:dyDescent="0.3">
      <c r="A7227">
        <v>34</v>
      </c>
      <c r="B7227" t="s">
        <v>34</v>
      </c>
      <c r="C7227">
        <v>151</v>
      </c>
      <c r="D7227">
        <v>246</v>
      </c>
      <c r="E7227" t="s">
        <v>27</v>
      </c>
      <c r="F7227" t="s">
        <v>28</v>
      </c>
      <c r="G7227" t="s">
        <v>29</v>
      </c>
      <c r="H7227" t="s">
        <v>29</v>
      </c>
      <c r="I7227">
        <v>35.157216817385226</v>
      </c>
      <c r="J7227" t="s">
        <v>29</v>
      </c>
      <c r="K7227" t="s">
        <v>29</v>
      </c>
      <c r="L7227" t="s">
        <v>29</v>
      </c>
      <c r="M7227" t="s">
        <v>42</v>
      </c>
      <c r="N7227" t="s">
        <v>30</v>
      </c>
      <c r="O7227" s="4">
        <v>7.5790567463980949</v>
      </c>
      <c r="P7227" t="s">
        <v>35</v>
      </c>
      <c r="Q7227">
        <v>144</v>
      </c>
      <c r="R7227">
        <v>104</v>
      </c>
      <c r="S7227">
        <v>4.0130364612796567</v>
      </c>
      <c r="T7227">
        <v>13.364577003488721</v>
      </c>
      <c r="U7227" t="s">
        <v>28</v>
      </c>
      <c r="V7227">
        <v>4</v>
      </c>
      <c r="W7227" t="s">
        <v>43</v>
      </c>
      <c r="X7227">
        <v>2</v>
      </c>
      <c r="Y7227" t="s">
        <v>41</v>
      </c>
      <c r="Z7227" t="s">
        <v>36</v>
      </c>
    </row>
    <row r="7228" spans="1:26" x14ac:dyDescent="0.3">
      <c r="A7228">
        <v>24</v>
      </c>
      <c r="B7228" t="s">
        <v>34</v>
      </c>
      <c r="C7228">
        <v>159</v>
      </c>
      <c r="D7228">
        <v>188</v>
      </c>
      <c r="E7228" t="s">
        <v>30</v>
      </c>
      <c r="F7228" t="s">
        <v>29</v>
      </c>
      <c r="G7228" t="s">
        <v>28</v>
      </c>
      <c r="H7228" t="s">
        <v>29</v>
      </c>
      <c r="I7228">
        <v>27.913306744274227</v>
      </c>
      <c r="J7228" t="s">
        <v>28</v>
      </c>
      <c r="K7228" t="s">
        <v>29</v>
      </c>
      <c r="L7228" t="s">
        <v>29</v>
      </c>
      <c r="M7228" t="s">
        <v>35</v>
      </c>
      <c r="N7228" t="s">
        <v>30</v>
      </c>
      <c r="O7228" s="4">
        <v>9.0701436288263828</v>
      </c>
      <c r="P7228" t="s">
        <v>35</v>
      </c>
      <c r="Q7228">
        <v>211</v>
      </c>
      <c r="R7228">
        <v>81</v>
      </c>
      <c r="S7228">
        <v>9.7809352296872483</v>
      </c>
      <c r="T7228">
        <v>5.1518673333203608</v>
      </c>
      <c r="U7228" t="s">
        <v>28</v>
      </c>
      <c r="V7228">
        <v>4</v>
      </c>
      <c r="W7228" t="s">
        <v>43</v>
      </c>
      <c r="X7228">
        <v>2</v>
      </c>
      <c r="Y7228" t="s">
        <v>32</v>
      </c>
      <c r="Z7228" t="s">
        <v>39</v>
      </c>
    </row>
    <row r="7229" spans="1:26" x14ac:dyDescent="0.3">
      <c r="A7229">
        <v>60</v>
      </c>
      <c r="B7229" t="s">
        <v>34</v>
      </c>
      <c r="C7229">
        <v>172</v>
      </c>
      <c r="D7229">
        <v>258</v>
      </c>
      <c r="E7229" t="s">
        <v>35</v>
      </c>
      <c r="F7229" t="s">
        <v>29</v>
      </c>
      <c r="G7229" t="s">
        <v>29</v>
      </c>
      <c r="H7229" t="s">
        <v>28</v>
      </c>
      <c r="I7229">
        <v>31.568576693710746</v>
      </c>
      <c r="J7229" t="s">
        <v>29</v>
      </c>
      <c r="K7229" t="s">
        <v>28</v>
      </c>
      <c r="L7229" t="s">
        <v>29</v>
      </c>
      <c r="M7229" t="s">
        <v>35</v>
      </c>
      <c r="N7229" t="s">
        <v>30</v>
      </c>
      <c r="O7229" s="4">
        <v>7.3122863492383559</v>
      </c>
      <c r="P7229" t="s">
        <v>27</v>
      </c>
      <c r="Q7229">
        <v>247</v>
      </c>
      <c r="R7229">
        <v>124</v>
      </c>
      <c r="S7229">
        <v>11.009055911210334</v>
      </c>
      <c r="T7229">
        <v>5.0858149788917029</v>
      </c>
      <c r="U7229" t="s">
        <v>28</v>
      </c>
      <c r="V7229">
        <v>3</v>
      </c>
      <c r="W7229" t="s">
        <v>31</v>
      </c>
      <c r="X7229">
        <v>2</v>
      </c>
      <c r="Y7229" t="s">
        <v>41</v>
      </c>
      <c r="Z7229" t="s">
        <v>33</v>
      </c>
    </row>
    <row r="7230" spans="1:26" x14ac:dyDescent="0.3">
      <c r="A7230">
        <v>67</v>
      </c>
      <c r="B7230" t="s">
        <v>26</v>
      </c>
      <c r="C7230">
        <v>163</v>
      </c>
      <c r="D7230">
        <v>210</v>
      </c>
      <c r="E7230" t="s">
        <v>27</v>
      </c>
      <c r="F7230" t="s">
        <v>28</v>
      </c>
      <c r="G7230" t="s">
        <v>28</v>
      </c>
      <c r="H7230" t="s">
        <v>28</v>
      </c>
      <c r="I7230">
        <v>29.09607839602835</v>
      </c>
      <c r="J7230" t="s">
        <v>29</v>
      </c>
      <c r="K7230" t="s">
        <v>29</v>
      </c>
      <c r="L7230" t="s">
        <v>29</v>
      </c>
      <c r="M7230" t="s">
        <v>27</v>
      </c>
      <c r="N7230" t="s">
        <v>27</v>
      </c>
      <c r="O7230" s="4">
        <v>5.7704604106123911</v>
      </c>
      <c r="P7230" t="s">
        <v>35</v>
      </c>
      <c r="Q7230">
        <v>203</v>
      </c>
      <c r="R7230">
        <v>141</v>
      </c>
      <c r="S7230">
        <v>2.0684505010083001</v>
      </c>
      <c r="T7230">
        <v>12.744983132598357</v>
      </c>
      <c r="U7230" t="s">
        <v>28</v>
      </c>
      <c r="V7230">
        <v>3</v>
      </c>
      <c r="W7230" t="s">
        <v>31</v>
      </c>
      <c r="X7230">
        <v>1</v>
      </c>
      <c r="Y7230" t="s">
        <v>32</v>
      </c>
      <c r="Z7230" t="s">
        <v>33</v>
      </c>
    </row>
    <row r="7231" spans="1:26" x14ac:dyDescent="0.3">
      <c r="A7231">
        <v>18</v>
      </c>
      <c r="B7231" t="s">
        <v>34</v>
      </c>
      <c r="C7231">
        <v>121</v>
      </c>
      <c r="D7231">
        <v>169</v>
      </c>
      <c r="E7231" t="s">
        <v>27</v>
      </c>
      <c r="F7231" t="s">
        <v>29</v>
      </c>
      <c r="G7231" t="s">
        <v>29</v>
      </c>
      <c r="H7231" t="s">
        <v>28</v>
      </c>
      <c r="I7231">
        <v>30.019112532589325</v>
      </c>
      <c r="J7231" t="s">
        <v>29</v>
      </c>
      <c r="K7231" t="s">
        <v>28</v>
      </c>
      <c r="L7231" t="s">
        <v>29</v>
      </c>
      <c r="M7231" t="s">
        <v>27</v>
      </c>
      <c r="N7231" t="s">
        <v>27</v>
      </c>
      <c r="O7231" s="4">
        <v>7.1362186664630149</v>
      </c>
      <c r="P7231" t="s">
        <v>30</v>
      </c>
      <c r="Q7231">
        <v>105</v>
      </c>
      <c r="R7231">
        <v>114</v>
      </c>
      <c r="S7231">
        <v>1.8219932798788296</v>
      </c>
      <c r="T7231">
        <v>16.008512812406636</v>
      </c>
      <c r="U7231" t="s">
        <v>28</v>
      </c>
      <c r="V7231">
        <v>3</v>
      </c>
      <c r="W7231" t="s">
        <v>31</v>
      </c>
      <c r="X7231">
        <v>1</v>
      </c>
      <c r="Y7231" t="s">
        <v>41</v>
      </c>
      <c r="Z7231" t="s">
        <v>39</v>
      </c>
    </row>
    <row r="7232" spans="1:26" x14ac:dyDescent="0.3">
      <c r="A7232">
        <v>52</v>
      </c>
      <c r="B7232" t="s">
        <v>34</v>
      </c>
      <c r="C7232">
        <v>134</v>
      </c>
      <c r="D7232">
        <v>165</v>
      </c>
      <c r="E7232" t="s">
        <v>27</v>
      </c>
      <c r="F7232" t="s">
        <v>29</v>
      </c>
      <c r="G7232" t="s">
        <v>28</v>
      </c>
      <c r="H7232" t="s">
        <v>29</v>
      </c>
      <c r="I7232">
        <v>37.705397007742043</v>
      </c>
      <c r="J7232" t="s">
        <v>29</v>
      </c>
      <c r="K7232" t="s">
        <v>29</v>
      </c>
      <c r="L7232" t="s">
        <v>29</v>
      </c>
      <c r="M7232" t="s">
        <v>30</v>
      </c>
      <c r="N7232" t="s">
        <v>30</v>
      </c>
      <c r="O7232" s="4">
        <v>4.6436597822284247</v>
      </c>
      <c r="P7232" t="s">
        <v>35</v>
      </c>
      <c r="Q7232">
        <v>177</v>
      </c>
      <c r="R7232">
        <v>148</v>
      </c>
      <c r="S7232">
        <v>13.635127679069834</v>
      </c>
      <c r="T7232">
        <v>5.6742856713794145</v>
      </c>
      <c r="U7232" t="s">
        <v>28</v>
      </c>
      <c r="V7232">
        <v>5</v>
      </c>
      <c r="W7232" t="s">
        <v>43</v>
      </c>
      <c r="X7232">
        <v>0</v>
      </c>
      <c r="Y7232" t="s">
        <v>41</v>
      </c>
      <c r="Z7232" t="s">
        <v>33</v>
      </c>
    </row>
    <row r="7233" spans="1:26" x14ac:dyDescent="0.3">
      <c r="A7233">
        <v>49</v>
      </c>
      <c r="B7233" t="s">
        <v>26</v>
      </c>
      <c r="C7233">
        <v>140</v>
      </c>
      <c r="D7233">
        <v>298</v>
      </c>
      <c r="E7233" t="s">
        <v>27</v>
      </c>
      <c r="F7233" t="s">
        <v>28</v>
      </c>
      <c r="G7233" t="s">
        <v>28</v>
      </c>
      <c r="H7233" t="s">
        <v>29</v>
      </c>
      <c r="I7233">
        <v>24.618887358358993</v>
      </c>
      <c r="J7233" t="s">
        <v>29</v>
      </c>
      <c r="K7233" t="s">
        <v>28</v>
      </c>
      <c r="L7233" t="s">
        <v>29</v>
      </c>
      <c r="M7233" t="s">
        <v>27</v>
      </c>
      <c r="N7233" t="s">
        <v>27</v>
      </c>
      <c r="O7233" s="4">
        <v>7.6464925466557059</v>
      </c>
      <c r="P7233" t="s">
        <v>35</v>
      </c>
      <c r="Q7233">
        <v>340</v>
      </c>
      <c r="R7233">
        <v>112</v>
      </c>
      <c r="S7233">
        <v>2.370493186930605</v>
      </c>
      <c r="T7233">
        <v>17.152033153530557</v>
      </c>
      <c r="U7233" t="s">
        <v>28</v>
      </c>
      <c r="V7233">
        <v>3</v>
      </c>
      <c r="W7233" t="s">
        <v>31</v>
      </c>
      <c r="X7233">
        <v>2</v>
      </c>
      <c r="Y7233" t="s">
        <v>37</v>
      </c>
      <c r="Z7233" t="s">
        <v>36</v>
      </c>
    </row>
    <row r="7234" spans="1:26" x14ac:dyDescent="0.3">
      <c r="A7234">
        <v>53</v>
      </c>
      <c r="B7234" t="s">
        <v>34</v>
      </c>
      <c r="C7234">
        <v>143</v>
      </c>
      <c r="D7234">
        <v>164</v>
      </c>
      <c r="E7234" t="s">
        <v>30</v>
      </c>
      <c r="F7234" t="s">
        <v>28</v>
      </c>
      <c r="G7234" t="s">
        <v>29</v>
      </c>
      <c r="H7234" t="s">
        <v>28</v>
      </c>
      <c r="I7234">
        <v>18.288085480383192</v>
      </c>
      <c r="J7234" t="s">
        <v>28</v>
      </c>
      <c r="K7234" t="s">
        <v>28</v>
      </c>
      <c r="L7234" t="s">
        <v>29</v>
      </c>
      <c r="M7234" t="s">
        <v>42</v>
      </c>
      <c r="N7234" t="s">
        <v>30</v>
      </c>
      <c r="O7234" s="4">
        <v>9.4967854605188506</v>
      </c>
      <c r="P7234" t="s">
        <v>35</v>
      </c>
      <c r="Q7234">
        <v>253</v>
      </c>
      <c r="R7234">
        <v>106</v>
      </c>
      <c r="S7234">
        <v>8.2641328993595078</v>
      </c>
      <c r="T7234">
        <v>6.2843333872613432</v>
      </c>
      <c r="U7234" t="s">
        <v>28</v>
      </c>
      <c r="V7234">
        <v>1</v>
      </c>
      <c r="W7234" t="s">
        <v>38</v>
      </c>
      <c r="X7234">
        <v>2</v>
      </c>
      <c r="Y7234" t="s">
        <v>40</v>
      </c>
      <c r="Z7234" t="s">
        <v>33</v>
      </c>
    </row>
    <row r="7235" spans="1:26" x14ac:dyDescent="0.3">
      <c r="A7235">
        <v>30</v>
      </c>
      <c r="B7235" t="s">
        <v>34</v>
      </c>
      <c r="C7235">
        <v>169</v>
      </c>
      <c r="D7235">
        <v>191</v>
      </c>
      <c r="E7235" t="s">
        <v>35</v>
      </c>
      <c r="F7235" t="s">
        <v>29</v>
      </c>
      <c r="G7235" t="s">
        <v>28</v>
      </c>
      <c r="H7235" t="s">
        <v>28</v>
      </c>
      <c r="I7235">
        <v>33.304229603595545</v>
      </c>
      <c r="J7235" t="s">
        <v>28</v>
      </c>
      <c r="K7235" t="s">
        <v>29</v>
      </c>
      <c r="L7235" t="s">
        <v>29</v>
      </c>
      <c r="M7235" t="s">
        <v>35</v>
      </c>
      <c r="N7235" t="s">
        <v>30</v>
      </c>
      <c r="O7235" s="4">
        <v>7.1788619011858783</v>
      </c>
      <c r="P7235" t="s">
        <v>35</v>
      </c>
      <c r="Q7235">
        <v>177</v>
      </c>
      <c r="R7235">
        <v>97</v>
      </c>
      <c r="S7235">
        <v>9.0574115712126471</v>
      </c>
      <c r="T7235">
        <v>16.739458423558673</v>
      </c>
      <c r="U7235" t="s">
        <v>28</v>
      </c>
      <c r="V7235">
        <v>3</v>
      </c>
      <c r="W7235" t="s">
        <v>31</v>
      </c>
      <c r="X7235">
        <v>2</v>
      </c>
      <c r="Y7235" t="s">
        <v>41</v>
      </c>
      <c r="Z7235" t="s">
        <v>36</v>
      </c>
    </row>
    <row r="7236" spans="1:26" x14ac:dyDescent="0.3">
      <c r="A7236">
        <v>23</v>
      </c>
      <c r="B7236" t="s">
        <v>34</v>
      </c>
      <c r="C7236">
        <v>136</v>
      </c>
      <c r="D7236">
        <v>153</v>
      </c>
      <c r="E7236" t="s">
        <v>35</v>
      </c>
      <c r="F7236" t="s">
        <v>28</v>
      </c>
      <c r="G7236" t="s">
        <v>28</v>
      </c>
      <c r="H7236" t="s">
        <v>28</v>
      </c>
      <c r="I7236">
        <v>21.982301009187218</v>
      </c>
      <c r="J7236" t="s">
        <v>29</v>
      </c>
      <c r="K7236" t="s">
        <v>29</v>
      </c>
      <c r="L7236" t="s">
        <v>28</v>
      </c>
      <c r="M7236" t="s">
        <v>27</v>
      </c>
      <c r="N7236" t="s">
        <v>35</v>
      </c>
      <c r="O7236" s="4">
        <v>5.7530094800671074</v>
      </c>
      <c r="P7236" t="s">
        <v>27</v>
      </c>
      <c r="Q7236">
        <v>213</v>
      </c>
      <c r="R7236">
        <v>148</v>
      </c>
      <c r="S7236">
        <v>4.7956167501890699</v>
      </c>
      <c r="T7236">
        <v>5.0811608105555459</v>
      </c>
      <c r="U7236" t="s">
        <v>28</v>
      </c>
      <c r="V7236">
        <v>2</v>
      </c>
      <c r="W7236" t="s">
        <v>31</v>
      </c>
      <c r="X7236">
        <v>1</v>
      </c>
      <c r="Y7236" t="s">
        <v>37</v>
      </c>
      <c r="Z7236" t="s">
        <v>39</v>
      </c>
    </row>
    <row r="7237" spans="1:26" x14ac:dyDescent="0.3">
      <c r="A7237">
        <v>75</v>
      </c>
      <c r="B7237" t="s">
        <v>26</v>
      </c>
      <c r="C7237">
        <v>166</v>
      </c>
      <c r="D7237">
        <v>280</v>
      </c>
      <c r="E7237" t="s">
        <v>27</v>
      </c>
      <c r="F7237" t="s">
        <v>28</v>
      </c>
      <c r="G7237" t="s">
        <v>28</v>
      </c>
      <c r="H7237" t="s">
        <v>29</v>
      </c>
      <c r="I7237">
        <v>21.393113158407871</v>
      </c>
      <c r="J7237" t="s">
        <v>29</v>
      </c>
      <c r="K7237" t="s">
        <v>29</v>
      </c>
      <c r="L7237" t="s">
        <v>29</v>
      </c>
      <c r="M7237" t="s">
        <v>27</v>
      </c>
      <c r="N7237" t="s">
        <v>30</v>
      </c>
      <c r="O7237" s="4">
        <v>6.4331566160754807</v>
      </c>
      <c r="P7237" t="s">
        <v>35</v>
      </c>
      <c r="Q7237">
        <v>250</v>
      </c>
      <c r="R7237">
        <v>151</v>
      </c>
      <c r="S7237">
        <v>7.2303374838592518</v>
      </c>
      <c r="T7237">
        <v>10.574108305244465</v>
      </c>
      <c r="U7237" t="s">
        <v>28</v>
      </c>
      <c r="V7237">
        <v>4</v>
      </c>
      <c r="W7237" t="s">
        <v>43</v>
      </c>
      <c r="X7237">
        <v>1</v>
      </c>
      <c r="Y7237" t="s">
        <v>37</v>
      </c>
      <c r="Z7237" t="s">
        <v>33</v>
      </c>
    </row>
    <row r="7238" spans="1:26" x14ac:dyDescent="0.3">
      <c r="A7238">
        <v>31</v>
      </c>
      <c r="B7238" t="s">
        <v>34</v>
      </c>
      <c r="C7238">
        <v>171</v>
      </c>
      <c r="D7238">
        <v>263</v>
      </c>
      <c r="E7238" t="s">
        <v>35</v>
      </c>
      <c r="F7238" t="s">
        <v>29</v>
      </c>
      <c r="G7238" t="s">
        <v>29</v>
      </c>
      <c r="H7238" t="s">
        <v>29</v>
      </c>
      <c r="I7238">
        <v>39.834476578258332</v>
      </c>
      <c r="J7238" t="s">
        <v>29</v>
      </c>
      <c r="K7238" t="s">
        <v>29</v>
      </c>
      <c r="L7238" t="s">
        <v>28</v>
      </c>
      <c r="M7238" t="s">
        <v>42</v>
      </c>
      <c r="N7238" t="s">
        <v>35</v>
      </c>
      <c r="O7238" s="4">
        <v>9.4111475200347599</v>
      </c>
      <c r="P7238" t="s">
        <v>35</v>
      </c>
      <c r="Q7238">
        <v>188</v>
      </c>
      <c r="R7238">
        <v>120</v>
      </c>
      <c r="S7238">
        <v>4.5550350914847364</v>
      </c>
      <c r="T7238">
        <v>11.130324659982367</v>
      </c>
      <c r="U7238" t="s">
        <v>28</v>
      </c>
      <c r="V7238">
        <v>4</v>
      </c>
      <c r="W7238" t="s">
        <v>43</v>
      </c>
      <c r="X7238">
        <v>1</v>
      </c>
      <c r="Y7238" t="s">
        <v>41</v>
      </c>
      <c r="Z7238" t="s">
        <v>36</v>
      </c>
    </row>
    <row r="7239" spans="1:26" x14ac:dyDescent="0.3">
      <c r="A7239">
        <v>54</v>
      </c>
      <c r="B7239" t="s">
        <v>26</v>
      </c>
      <c r="C7239">
        <v>171</v>
      </c>
      <c r="D7239">
        <v>278</v>
      </c>
      <c r="E7239" t="s">
        <v>27</v>
      </c>
      <c r="F7239" t="s">
        <v>29</v>
      </c>
      <c r="G7239" t="s">
        <v>28</v>
      </c>
      <c r="H7239" t="s">
        <v>28</v>
      </c>
      <c r="I7239">
        <v>23.869055642160383</v>
      </c>
      <c r="J7239" t="s">
        <v>28</v>
      </c>
      <c r="K7239" t="s">
        <v>29</v>
      </c>
      <c r="L7239" t="s">
        <v>29</v>
      </c>
      <c r="M7239" t="s">
        <v>30</v>
      </c>
      <c r="N7239" t="s">
        <v>35</v>
      </c>
      <c r="O7239" s="4">
        <v>8.8784012151953977</v>
      </c>
      <c r="P7239" t="s">
        <v>30</v>
      </c>
      <c r="Q7239">
        <v>206</v>
      </c>
      <c r="R7239">
        <v>98</v>
      </c>
      <c r="S7239">
        <v>12.405057209567875</v>
      </c>
      <c r="T7239">
        <v>17.378372376424284</v>
      </c>
      <c r="U7239" t="s">
        <v>28</v>
      </c>
      <c r="V7239">
        <v>3</v>
      </c>
      <c r="W7239" t="s">
        <v>31</v>
      </c>
      <c r="X7239">
        <v>1</v>
      </c>
      <c r="Y7239" t="s">
        <v>37</v>
      </c>
      <c r="Z7239" t="s">
        <v>33</v>
      </c>
    </row>
    <row r="7240" spans="1:26" x14ac:dyDescent="0.3">
      <c r="A7240">
        <v>65</v>
      </c>
      <c r="B7240" t="s">
        <v>26</v>
      </c>
      <c r="C7240">
        <v>128</v>
      </c>
      <c r="D7240">
        <v>290</v>
      </c>
      <c r="E7240" t="s">
        <v>27</v>
      </c>
      <c r="F7240" t="s">
        <v>29</v>
      </c>
      <c r="G7240" t="s">
        <v>28</v>
      </c>
      <c r="H7240" t="s">
        <v>29</v>
      </c>
      <c r="I7240">
        <v>22.482890710508535</v>
      </c>
      <c r="J7240" t="s">
        <v>28</v>
      </c>
      <c r="K7240" t="s">
        <v>28</v>
      </c>
      <c r="L7240" t="s">
        <v>28</v>
      </c>
      <c r="M7240" t="s">
        <v>35</v>
      </c>
      <c r="N7240" t="s">
        <v>27</v>
      </c>
      <c r="O7240" s="4">
        <v>8.819052521184247</v>
      </c>
      <c r="P7240" t="s">
        <v>27</v>
      </c>
      <c r="Q7240">
        <v>269</v>
      </c>
      <c r="R7240">
        <v>90</v>
      </c>
      <c r="S7240">
        <v>2.2903339323050584</v>
      </c>
      <c r="T7240">
        <v>7.2762695110058822</v>
      </c>
      <c r="U7240" t="s">
        <v>28</v>
      </c>
      <c r="V7240">
        <v>2</v>
      </c>
      <c r="W7240" t="s">
        <v>31</v>
      </c>
      <c r="X7240">
        <v>2</v>
      </c>
      <c r="Y7240" t="s">
        <v>37</v>
      </c>
      <c r="Z7240" t="s">
        <v>33</v>
      </c>
    </row>
    <row r="7241" spans="1:26" x14ac:dyDescent="0.3">
      <c r="A7241">
        <v>32</v>
      </c>
      <c r="B7241" t="s">
        <v>26</v>
      </c>
      <c r="C7241">
        <v>154</v>
      </c>
      <c r="D7241">
        <v>203</v>
      </c>
      <c r="E7241" t="s">
        <v>35</v>
      </c>
      <c r="F7241" t="s">
        <v>29</v>
      </c>
      <c r="G7241" t="s">
        <v>28</v>
      </c>
      <c r="H7241" t="s">
        <v>29</v>
      </c>
      <c r="I7241">
        <v>22.201632087684125</v>
      </c>
      <c r="J7241" t="s">
        <v>28</v>
      </c>
      <c r="K7241" t="s">
        <v>29</v>
      </c>
      <c r="L7241" t="s">
        <v>29</v>
      </c>
      <c r="M7241" t="s">
        <v>30</v>
      </c>
      <c r="N7241" t="s">
        <v>35</v>
      </c>
      <c r="O7241" s="4">
        <v>7.3844790477441418</v>
      </c>
      <c r="P7241" t="s">
        <v>30</v>
      </c>
      <c r="Q7241">
        <v>302</v>
      </c>
      <c r="R7241">
        <v>95</v>
      </c>
      <c r="S7241">
        <v>4.5445764463518428</v>
      </c>
      <c r="T7241">
        <v>7.1553748134231245</v>
      </c>
      <c r="U7241" t="s">
        <v>28</v>
      </c>
      <c r="V7241">
        <v>4</v>
      </c>
      <c r="W7241" t="s">
        <v>43</v>
      </c>
      <c r="X7241">
        <v>1</v>
      </c>
      <c r="Y7241" t="s">
        <v>37</v>
      </c>
      <c r="Z7241" t="s">
        <v>36</v>
      </c>
    </row>
    <row r="7242" spans="1:26" x14ac:dyDescent="0.3">
      <c r="A7242">
        <v>79</v>
      </c>
      <c r="B7242" t="s">
        <v>26</v>
      </c>
      <c r="C7242">
        <v>138</v>
      </c>
      <c r="D7242">
        <v>189</v>
      </c>
      <c r="E7242" t="s">
        <v>30</v>
      </c>
      <c r="F7242" t="s">
        <v>29</v>
      </c>
      <c r="G7242" t="s">
        <v>29</v>
      </c>
      <c r="H7242" t="s">
        <v>29</v>
      </c>
      <c r="I7242">
        <v>27.007192177949513</v>
      </c>
      <c r="J7242" t="s">
        <v>29</v>
      </c>
      <c r="K7242" t="s">
        <v>28</v>
      </c>
      <c r="L7242" t="s">
        <v>29</v>
      </c>
      <c r="M7242" t="s">
        <v>35</v>
      </c>
      <c r="N7242" t="s">
        <v>27</v>
      </c>
      <c r="O7242" s="4">
        <v>4.7946035769764723</v>
      </c>
      <c r="P7242" t="s">
        <v>35</v>
      </c>
      <c r="Q7242">
        <v>291</v>
      </c>
      <c r="R7242">
        <v>113</v>
      </c>
      <c r="S7242">
        <v>4.500331153778748</v>
      </c>
      <c r="T7242">
        <v>9.3807818123135931</v>
      </c>
      <c r="U7242" t="s">
        <v>28</v>
      </c>
      <c r="V7242">
        <v>4</v>
      </c>
      <c r="W7242" t="s">
        <v>43</v>
      </c>
      <c r="X7242">
        <v>1</v>
      </c>
      <c r="Y7242" t="s">
        <v>32</v>
      </c>
      <c r="Z7242" t="s">
        <v>33</v>
      </c>
    </row>
    <row r="7243" spans="1:26" x14ac:dyDescent="0.3">
      <c r="A7243">
        <v>21</v>
      </c>
      <c r="B7243" t="s">
        <v>26</v>
      </c>
      <c r="C7243">
        <v>137</v>
      </c>
      <c r="D7243">
        <v>276</v>
      </c>
      <c r="E7243" t="s">
        <v>27</v>
      </c>
      <c r="F7243" t="s">
        <v>28</v>
      </c>
      <c r="G7243" t="s">
        <v>29</v>
      </c>
      <c r="H7243" t="s">
        <v>29</v>
      </c>
      <c r="I7243">
        <v>31.914989025924264</v>
      </c>
      <c r="J7243" t="s">
        <v>28</v>
      </c>
      <c r="K7243" t="s">
        <v>28</v>
      </c>
      <c r="L7243" t="s">
        <v>28</v>
      </c>
      <c r="M7243" t="s">
        <v>27</v>
      </c>
      <c r="N7243" t="s">
        <v>30</v>
      </c>
      <c r="O7243" s="4">
        <v>9.8536840784768938</v>
      </c>
      <c r="P7243" t="s">
        <v>30</v>
      </c>
      <c r="Q7243">
        <v>252</v>
      </c>
      <c r="R7243">
        <v>140</v>
      </c>
      <c r="S7243">
        <v>12.931105716836447</v>
      </c>
      <c r="T7243">
        <v>14.82469763030733</v>
      </c>
      <c r="U7243" t="s">
        <v>28</v>
      </c>
      <c r="V7243">
        <v>1</v>
      </c>
      <c r="W7243" t="s">
        <v>38</v>
      </c>
      <c r="X7243">
        <v>2</v>
      </c>
      <c r="Y7243" t="s">
        <v>41</v>
      </c>
      <c r="Z7243" t="s">
        <v>39</v>
      </c>
    </row>
    <row r="7244" spans="1:26" x14ac:dyDescent="0.3">
      <c r="A7244">
        <v>57</v>
      </c>
      <c r="B7244" t="s">
        <v>26</v>
      </c>
      <c r="C7244">
        <v>139</v>
      </c>
      <c r="D7244">
        <v>288</v>
      </c>
      <c r="E7244" t="s">
        <v>35</v>
      </c>
      <c r="F7244" t="s">
        <v>29</v>
      </c>
      <c r="G7244" t="s">
        <v>28</v>
      </c>
      <c r="H7244" t="s">
        <v>28</v>
      </c>
      <c r="I7244">
        <v>20.280051195287019</v>
      </c>
      <c r="J7244" t="s">
        <v>28</v>
      </c>
      <c r="K7244" t="s">
        <v>29</v>
      </c>
      <c r="L7244" t="s">
        <v>28</v>
      </c>
      <c r="M7244" t="s">
        <v>42</v>
      </c>
      <c r="N7244" t="s">
        <v>35</v>
      </c>
      <c r="O7244" s="4">
        <v>5.0746190056967055</v>
      </c>
      <c r="P7244" t="s">
        <v>30</v>
      </c>
      <c r="Q7244">
        <v>189</v>
      </c>
      <c r="R7244">
        <v>155</v>
      </c>
      <c r="S7244">
        <v>13.426927130560111</v>
      </c>
      <c r="T7244">
        <v>10.468100988996754</v>
      </c>
      <c r="U7244" t="s">
        <v>28</v>
      </c>
      <c r="V7244">
        <v>2</v>
      </c>
      <c r="W7244" t="s">
        <v>31</v>
      </c>
      <c r="X7244">
        <v>0</v>
      </c>
      <c r="Y7244" t="s">
        <v>37</v>
      </c>
      <c r="Z7244" t="s">
        <v>33</v>
      </c>
    </row>
    <row r="7245" spans="1:26" x14ac:dyDescent="0.3">
      <c r="A7245">
        <v>76</v>
      </c>
      <c r="B7245" t="s">
        <v>34</v>
      </c>
      <c r="C7245">
        <v>149</v>
      </c>
      <c r="D7245">
        <v>191</v>
      </c>
      <c r="E7245" t="s">
        <v>30</v>
      </c>
      <c r="F7245" t="s">
        <v>28</v>
      </c>
      <c r="G7245" t="s">
        <v>29</v>
      </c>
      <c r="H7245" t="s">
        <v>28</v>
      </c>
      <c r="I7245">
        <v>31.979788017574489</v>
      </c>
      <c r="J7245" t="s">
        <v>29</v>
      </c>
      <c r="K7245" t="s">
        <v>28</v>
      </c>
      <c r="L7245" t="s">
        <v>28</v>
      </c>
      <c r="M7245" t="s">
        <v>35</v>
      </c>
      <c r="N7245" t="s">
        <v>27</v>
      </c>
      <c r="O7245" s="4">
        <v>5.5127111711851571</v>
      </c>
      <c r="P7245" t="s">
        <v>35</v>
      </c>
      <c r="Q7245">
        <v>105</v>
      </c>
      <c r="R7245">
        <v>91</v>
      </c>
      <c r="S7245">
        <v>12.083401536262514</v>
      </c>
      <c r="T7245">
        <v>6.9816174695213356</v>
      </c>
      <c r="U7245" t="s">
        <v>28</v>
      </c>
      <c r="V7245">
        <v>1</v>
      </c>
      <c r="W7245" t="s">
        <v>38</v>
      </c>
      <c r="X7245">
        <v>2</v>
      </c>
      <c r="Y7245" t="s">
        <v>41</v>
      </c>
      <c r="Z7245" t="s">
        <v>33</v>
      </c>
    </row>
    <row r="7246" spans="1:26" x14ac:dyDescent="0.3">
      <c r="A7246">
        <v>33</v>
      </c>
      <c r="B7246" t="s">
        <v>34</v>
      </c>
      <c r="C7246">
        <v>159</v>
      </c>
      <c r="D7246">
        <v>242</v>
      </c>
      <c r="E7246" t="s">
        <v>35</v>
      </c>
      <c r="F7246" t="s">
        <v>28</v>
      </c>
      <c r="G7246" t="s">
        <v>29</v>
      </c>
      <c r="H7246" t="s">
        <v>28</v>
      </c>
      <c r="I7246">
        <v>27.979923793662952</v>
      </c>
      <c r="J7246" t="s">
        <v>28</v>
      </c>
      <c r="K7246" t="s">
        <v>28</v>
      </c>
      <c r="L7246" t="s">
        <v>29</v>
      </c>
      <c r="M7246" t="s">
        <v>30</v>
      </c>
      <c r="N7246" t="s">
        <v>27</v>
      </c>
      <c r="O7246" s="4">
        <v>8.5855690796548174</v>
      </c>
      <c r="P7246" t="s">
        <v>30</v>
      </c>
      <c r="Q7246">
        <v>356</v>
      </c>
      <c r="R7246">
        <v>105</v>
      </c>
      <c r="S7246">
        <v>13.282116701070743</v>
      </c>
      <c r="T7246">
        <v>6.1750233140878557</v>
      </c>
      <c r="U7246" t="s">
        <v>28</v>
      </c>
      <c r="V7246">
        <v>1</v>
      </c>
      <c r="W7246" t="s">
        <v>38</v>
      </c>
      <c r="X7246">
        <v>2</v>
      </c>
      <c r="Y7246" t="s">
        <v>32</v>
      </c>
      <c r="Z7246" t="s">
        <v>36</v>
      </c>
    </row>
    <row r="7247" spans="1:26" x14ac:dyDescent="0.3">
      <c r="A7247">
        <v>45</v>
      </c>
      <c r="B7247" t="s">
        <v>26</v>
      </c>
      <c r="C7247">
        <v>120</v>
      </c>
      <c r="D7247">
        <v>153</v>
      </c>
      <c r="E7247" t="s">
        <v>35</v>
      </c>
      <c r="F7247" t="s">
        <v>29</v>
      </c>
      <c r="G7247" t="s">
        <v>29</v>
      </c>
      <c r="H7247" t="s">
        <v>28</v>
      </c>
      <c r="I7247">
        <v>22.568390054788331</v>
      </c>
      <c r="J7247" t="s">
        <v>29</v>
      </c>
      <c r="K7247" t="s">
        <v>28</v>
      </c>
      <c r="L7247" t="s">
        <v>29</v>
      </c>
      <c r="M7247" t="s">
        <v>35</v>
      </c>
      <c r="N7247" t="s">
        <v>35</v>
      </c>
      <c r="O7247" s="4">
        <v>6.1045096449132936</v>
      </c>
      <c r="P7247" t="s">
        <v>35</v>
      </c>
      <c r="Q7247">
        <v>115</v>
      </c>
      <c r="R7247">
        <v>152</v>
      </c>
      <c r="S7247">
        <v>6.4526841399335186</v>
      </c>
      <c r="T7247">
        <v>7.1276579081868219</v>
      </c>
      <c r="U7247" t="s">
        <v>28</v>
      </c>
      <c r="V7247">
        <v>3</v>
      </c>
      <c r="W7247" t="s">
        <v>31</v>
      </c>
      <c r="X7247">
        <v>1</v>
      </c>
      <c r="Y7247" t="s">
        <v>37</v>
      </c>
      <c r="Z7247" t="s">
        <v>36</v>
      </c>
    </row>
    <row r="7248" spans="1:26" x14ac:dyDescent="0.3">
      <c r="A7248">
        <v>33</v>
      </c>
      <c r="B7248" t="s">
        <v>26</v>
      </c>
      <c r="C7248">
        <v>143</v>
      </c>
      <c r="D7248">
        <v>174</v>
      </c>
      <c r="E7248" t="s">
        <v>27</v>
      </c>
      <c r="F7248" t="s">
        <v>28</v>
      </c>
      <c r="G7248" t="s">
        <v>29</v>
      </c>
      <c r="H7248" t="s">
        <v>28</v>
      </c>
      <c r="I7248">
        <v>35.120863231224348</v>
      </c>
      <c r="J7248" t="s">
        <v>28</v>
      </c>
      <c r="K7248" t="s">
        <v>29</v>
      </c>
      <c r="L7248" t="s">
        <v>28</v>
      </c>
      <c r="M7248" t="s">
        <v>27</v>
      </c>
      <c r="N7248" t="s">
        <v>30</v>
      </c>
      <c r="O7248" s="4">
        <v>7.5032111278515856</v>
      </c>
      <c r="P7248" t="s">
        <v>35</v>
      </c>
      <c r="Q7248">
        <v>166</v>
      </c>
      <c r="R7248">
        <v>109</v>
      </c>
      <c r="S7248">
        <v>8.0903011689331983</v>
      </c>
      <c r="T7248">
        <v>15.830607091373901</v>
      </c>
      <c r="U7248" t="s">
        <v>28</v>
      </c>
      <c r="V7248">
        <v>1</v>
      </c>
      <c r="W7248" t="s">
        <v>38</v>
      </c>
      <c r="X7248">
        <v>2</v>
      </c>
      <c r="Y7248" t="s">
        <v>41</v>
      </c>
      <c r="Z7248" t="s">
        <v>36</v>
      </c>
    </row>
    <row r="7249" spans="1:26" x14ac:dyDescent="0.3">
      <c r="A7249">
        <v>79</v>
      </c>
      <c r="B7249" t="s">
        <v>26</v>
      </c>
      <c r="C7249">
        <v>143</v>
      </c>
      <c r="D7249">
        <v>249</v>
      </c>
      <c r="E7249" t="s">
        <v>30</v>
      </c>
      <c r="F7249" t="s">
        <v>29</v>
      </c>
      <c r="G7249" t="s">
        <v>28</v>
      </c>
      <c r="H7249" t="s">
        <v>29</v>
      </c>
      <c r="I7249">
        <v>28.429383997754879</v>
      </c>
      <c r="J7249" t="s">
        <v>29</v>
      </c>
      <c r="K7249" t="s">
        <v>29</v>
      </c>
      <c r="L7249" t="s">
        <v>28</v>
      </c>
      <c r="M7249" t="s">
        <v>42</v>
      </c>
      <c r="N7249" t="s">
        <v>35</v>
      </c>
      <c r="O7249" s="4">
        <v>8.5698485569409986</v>
      </c>
      <c r="P7249" t="s">
        <v>27</v>
      </c>
      <c r="Q7249">
        <v>179</v>
      </c>
      <c r="R7249">
        <v>142</v>
      </c>
      <c r="S7249">
        <v>9.5159808525981315</v>
      </c>
      <c r="T7249">
        <v>18.280913400591896</v>
      </c>
      <c r="U7249" t="s">
        <v>28</v>
      </c>
      <c r="V7249">
        <v>4</v>
      </c>
      <c r="W7249" t="s">
        <v>43</v>
      </c>
      <c r="X7249">
        <v>1</v>
      </c>
      <c r="Y7249" t="s">
        <v>32</v>
      </c>
      <c r="Z7249" t="s">
        <v>33</v>
      </c>
    </row>
    <row r="7250" spans="1:26" x14ac:dyDescent="0.3">
      <c r="A7250">
        <v>21</v>
      </c>
      <c r="B7250" t="s">
        <v>26</v>
      </c>
      <c r="C7250">
        <v>166</v>
      </c>
      <c r="D7250">
        <v>274</v>
      </c>
      <c r="E7250" t="s">
        <v>27</v>
      </c>
      <c r="F7250" t="s">
        <v>28</v>
      </c>
      <c r="G7250" t="s">
        <v>29</v>
      </c>
      <c r="H7250" t="s">
        <v>29</v>
      </c>
      <c r="I7250">
        <v>33.775347307654933</v>
      </c>
      <c r="J7250" t="s">
        <v>28</v>
      </c>
      <c r="K7250" t="s">
        <v>29</v>
      </c>
      <c r="L7250" t="s">
        <v>29</v>
      </c>
      <c r="M7250" t="s">
        <v>42</v>
      </c>
      <c r="N7250" t="s">
        <v>35</v>
      </c>
      <c r="O7250" s="4">
        <v>7.3367284764087684</v>
      </c>
      <c r="P7250" t="s">
        <v>30</v>
      </c>
      <c r="Q7250">
        <v>382</v>
      </c>
      <c r="R7250">
        <v>133</v>
      </c>
      <c r="S7250">
        <v>11.722194227091089</v>
      </c>
      <c r="T7250">
        <v>18.915662484848919</v>
      </c>
      <c r="U7250" t="s">
        <v>28</v>
      </c>
      <c r="V7250">
        <v>3</v>
      </c>
      <c r="W7250" t="s">
        <v>31</v>
      </c>
      <c r="X7250">
        <v>2</v>
      </c>
      <c r="Y7250" t="s">
        <v>41</v>
      </c>
      <c r="Z7250" t="s">
        <v>39</v>
      </c>
    </row>
    <row r="7251" spans="1:26" x14ac:dyDescent="0.3">
      <c r="A7251">
        <v>62</v>
      </c>
      <c r="B7251" t="s">
        <v>26</v>
      </c>
      <c r="C7251">
        <v>138</v>
      </c>
      <c r="D7251">
        <v>189</v>
      </c>
      <c r="E7251" t="s">
        <v>35</v>
      </c>
      <c r="F7251" t="s">
        <v>28</v>
      </c>
      <c r="G7251" t="s">
        <v>29</v>
      </c>
      <c r="H7251" t="s">
        <v>29</v>
      </c>
      <c r="I7251">
        <v>38.252530644402285</v>
      </c>
      <c r="J7251" t="s">
        <v>29</v>
      </c>
      <c r="K7251" t="s">
        <v>29</v>
      </c>
      <c r="L7251" t="s">
        <v>28</v>
      </c>
      <c r="M7251" t="s">
        <v>30</v>
      </c>
      <c r="N7251" t="s">
        <v>35</v>
      </c>
      <c r="O7251" s="4">
        <v>6.944316521841893</v>
      </c>
      <c r="P7251" t="s">
        <v>27</v>
      </c>
      <c r="Q7251">
        <v>357</v>
      </c>
      <c r="R7251">
        <v>90</v>
      </c>
      <c r="S7251">
        <v>5.2368535285336169</v>
      </c>
      <c r="T7251">
        <v>5.0928942084439877</v>
      </c>
      <c r="U7251" t="s">
        <v>28</v>
      </c>
      <c r="V7251">
        <v>3</v>
      </c>
      <c r="W7251" t="s">
        <v>31</v>
      </c>
      <c r="X7251">
        <v>1</v>
      </c>
      <c r="Y7251" t="s">
        <v>41</v>
      </c>
      <c r="Z7251" t="s">
        <v>33</v>
      </c>
    </row>
    <row r="7252" spans="1:26" x14ac:dyDescent="0.3">
      <c r="A7252">
        <v>43</v>
      </c>
      <c r="B7252" t="s">
        <v>26</v>
      </c>
      <c r="C7252">
        <v>149</v>
      </c>
      <c r="D7252">
        <v>241</v>
      </c>
      <c r="E7252" t="s">
        <v>30</v>
      </c>
      <c r="F7252" t="s">
        <v>28</v>
      </c>
      <c r="G7252" t="s">
        <v>29</v>
      </c>
      <c r="H7252" t="s">
        <v>28</v>
      </c>
      <c r="I7252">
        <v>25.774905230825183</v>
      </c>
      <c r="J7252" t="s">
        <v>29</v>
      </c>
      <c r="K7252" t="s">
        <v>28</v>
      </c>
      <c r="L7252" t="s">
        <v>28</v>
      </c>
      <c r="M7252" t="s">
        <v>30</v>
      </c>
      <c r="N7252" t="s">
        <v>30</v>
      </c>
      <c r="O7252" s="4">
        <v>4.3042140315091304</v>
      </c>
      <c r="P7252" t="s">
        <v>35</v>
      </c>
      <c r="Q7252">
        <v>124</v>
      </c>
      <c r="R7252">
        <v>154</v>
      </c>
      <c r="S7252">
        <v>0.92388029300627728</v>
      </c>
      <c r="T7252">
        <v>12.648412352070352</v>
      </c>
      <c r="U7252" t="s">
        <v>28</v>
      </c>
      <c r="V7252">
        <v>1</v>
      </c>
      <c r="W7252" t="s">
        <v>38</v>
      </c>
      <c r="X7252">
        <v>1</v>
      </c>
      <c r="Y7252" t="s">
        <v>32</v>
      </c>
      <c r="Z7252" t="s">
        <v>36</v>
      </c>
    </row>
    <row r="7253" spans="1:26" x14ac:dyDescent="0.3">
      <c r="A7253">
        <v>45</v>
      </c>
      <c r="B7253" t="s">
        <v>34</v>
      </c>
      <c r="C7253">
        <v>145</v>
      </c>
      <c r="D7253">
        <v>285</v>
      </c>
      <c r="E7253" t="s">
        <v>27</v>
      </c>
      <c r="F7253" t="s">
        <v>28</v>
      </c>
      <c r="G7253" t="s">
        <v>29</v>
      </c>
      <c r="H7253" t="s">
        <v>28</v>
      </c>
      <c r="I7253">
        <v>37.753897861126781</v>
      </c>
      <c r="J7253" t="s">
        <v>29</v>
      </c>
      <c r="K7253" t="s">
        <v>28</v>
      </c>
      <c r="L7253" t="s">
        <v>29</v>
      </c>
      <c r="M7253" t="s">
        <v>27</v>
      </c>
      <c r="N7253" t="s">
        <v>30</v>
      </c>
      <c r="O7253" s="4">
        <v>6.9259431708746906</v>
      </c>
      <c r="P7253" t="s">
        <v>27</v>
      </c>
      <c r="Q7253">
        <v>310</v>
      </c>
      <c r="R7253">
        <v>111</v>
      </c>
      <c r="S7253">
        <v>13.039190369185306</v>
      </c>
      <c r="T7253">
        <v>12.531881954162378</v>
      </c>
      <c r="U7253" t="s">
        <v>28</v>
      </c>
      <c r="V7253">
        <v>2</v>
      </c>
      <c r="W7253" t="s">
        <v>31</v>
      </c>
      <c r="X7253">
        <v>1</v>
      </c>
      <c r="Y7253" t="s">
        <v>41</v>
      </c>
      <c r="Z7253" t="s">
        <v>36</v>
      </c>
    </row>
    <row r="7254" spans="1:26" x14ac:dyDescent="0.3">
      <c r="A7254">
        <v>49</v>
      </c>
      <c r="B7254" t="s">
        <v>34</v>
      </c>
      <c r="C7254">
        <v>161</v>
      </c>
      <c r="D7254">
        <v>234</v>
      </c>
      <c r="E7254" t="s">
        <v>30</v>
      </c>
      <c r="F7254" t="s">
        <v>28</v>
      </c>
      <c r="G7254" t="s">
        <v>28</v>
      </c>
      <c r="H7254" t="s">
        <v>29</v>
      </c>
      <c r="I7254">
        <v>22.407512641481112</v>
      </c>
      <c r="J7254" t="s">
        <v>28</v>
      </c>
      <c r="K7254" t="s">
        <v>28</v>
      </c>
      <c r="L7254" t="s">
        <v>28</v>
      </c>
      <c r="M7254" t="s">
        <v>35</v>
      </c>
      <c r="N7254" t="s">
        <v>30</v>
      </c>
      <c r="O7254" s="4">
        <v>6.7301597550144958</v>
      </c>
      <c r="P7254" t="s">
        <v>27</v>
      </c>
      <c r="Q7254">
        <v>333</v>
      </c>
      <c r="R7254">
        <v>137</v>
      </c>
      <c r="S7254">
        <v>11.585247680476828</v>
      </c>
      <c r="T7254">
        <v>7.129106304984524</v>
      </c>
      <c r="U7254" t="s">
        <v>28</v>
      </c>
      <c r="V7254">
        <v>1</v>
      </c>
      <c r="W7254" t="s">
        <v>38</v>
      </c>
      <c r="X7254">
        <v>2</v>
      </c>
      <c r="Y7254" t="s">
        <v>37</v>
      </c>
      <c r="Z7254" t="s">
        <v>36</v>
      </c>
    </row>
    <row r="7255" spans="1:26" x14ac:dyDescent="0.3">
      <c r="A7255">
        <v>62</v>
      </c>
      <c r="B7255" t="s">
        <v>26</v>
      </c>
      <c r="C7255">
        <v>163</v>
      </c>
      <c r="D7255">
        <v>184</v>
      </c>
      <c r="E7255" t="s">
        <v>35</v>
      </c>
      <c r="F7255" t="s">
        <v>28</v>
      </c>
      <c r="G7255" t="s">
        <v>28</v>
      </c>
      <c r="H7255" t="s">
        <v>29</v>
      </c>
      <c r="I7255">
        <v>22.88686940357972</v>
      </c>
      <c r="J7255" t="s">
        <v>28</v>
      </c>
      <c r="K7255" t="s">
        <v>28</v>
      </c>
      <c r="L7255" t="s">
        <v>29</v>
      </c>
      <c r="M7255" t="s">
        <v>42</v>
      </c>
      <c r="N7255" t="s">
        <v>35</v>
      </c>
      <c r="O7255" s="4">
        <v>9.2830718065391711</v>
      </c>
      <c r="P7255" t="s">
        <v>35</v>
      </c>
      <c r="Q7255">
        <v>188</v>
      </c>
      <c r="R7255">
        <v>123</v>
      </c>
      <c r="S7255">
        <v>7.4516836619817912</v>
      </c>
      <c r="T7255">
        <v>13.849678138561337</v>
      </c>
      <c r="U7255" t="s">
        <v>28</v>
      </c>
      <c r="V7255">
        <v>2</v>
      </c>
      <c r="W7255" t="s">
        <v>31</v>
      </c>
      <c r="X7255">
        <v>2</v>
      </c>
      <c r="Y7255" t="s">
        <v>37</v>
      </c>
      <c r="Z7255" t="s">
        <v>33</v>
      </c>
    </row>
    <row r="7256" spans="1:26" x14ac:dyDescent="0.3">
      <c r="A7256">
        <v>19</v>
      </c>
      <c r="B7256" t="s">
        <v>26</v>
      </c>
      <c r="C7256">
        <v>179</v>
      </c>
      <c r="D7256">
        <v>295</v>
      </c>
      <c r="E7256" t="s">
        <v>30</v>
      </c>
      <c r="F7256" t="s">
        <v>29</v>
      </c>
      <c r="G7256" t="s">
        <v>29</v>
      </c>
      <c r="H7256" t="s">
        <v>28</v>
      </c>
      <c r="I7256">
        <v>32.601346369970699</v>
      </c>
      <c r="J7256" t="s">
        <v>29</v>
      </c>
      <c r="K7256" t="s">
        <v>29</v>
      </c>
      <c r="L7256" t="s">
        <v>29</v>
      </c>
      <c r="M7256" t="s">
        <v>42</v>
      </c>
      <c r="N7256" t="s">
        <v>30</v>
      </c>
      <c r="O7256" s="4">
        <v>6.6843569147526267</v>
      </c>
      <c r="P7256" t="s">
        <v>35</v>
      </c>
      <c r="Q7256">
        <v>202</v>
      </c>
      <c r="R7256">
        <v>127</v>
      </c>
      <c r="S7256">
        <v>1.2484925379004741</v>
      </c>
      <c r="T7256">
        <v>12.756374170287772</v>
      </c>
      <c r="U7256" t="s">
        <v>28</v>
      </c>
      <c r="V7256">
        <v>4</v>
      </c>
      <c r="W7256" t="s">
        <v>43</v>
      </c>
      <c r="X7256">
        <v>0</v>
      </c>
      <c r="Y7256" t="s">
        <v>41</v>
      </c>
      <c r="Z7256" t="s">
        <v>39</v>
      </c>
    </row>
    <row r="7257" spans="1:26" x14ac:dyDescent="0.3">
      <c r="A7257">
        <v>48</v>
      </c>
      <c r="B7257" t="s">
        <v>26</v>
      </c>
      <c r="C7257">
        <v>157</v>
      </c>
      <c r="D7257">
        <v>196</v>
      </c>
      <c r="E7257" t="s">
        <v>35</v>
      </c>
      <c r="F7257" t="s">
        <v>28</v>
      </c>
      <c r="G7257" t="s">
        <v>28</v>
      </c>
      <c r="H7257" t="s">
        <v>28</v>
      </c>
      <c r="I7257">
        <v>20.257896841088751</v>
      </c>
      <c r="J7257" t="s">
        <v>28</v>
      </c>
      <c r="K7257" t="s">
        <v>29</v>
      </c>
      <c r="L7257" t="s">
        <v>28</v>
      </c>
      <c r="M7257" t="s">
        <v>27</v>
      </c>
      <c r="N7257" t="s">
        <v>35</v>
      </c>
      <c r="O7257" s="4">
        <v>7.7796569446622348</v>
      </c>
      <c r="P7257" t="s">
        <v>27</v>
      </c>
      <c r="Q7257">
        <v>184</v>
      </c>
      <c r="R7257">
        <v>138</v>
      </c>
      <c r="S7257">
        <v>6.5169144267511117</v>
      </c>
      <c r="T7257">
        <v>19.014789665779269</v>
      </c>
      <c r="U7257" t="s">
        <v>28</v>
      </c>
      <c r="V7257">
        <v>1</v>
      </c>
      <c r="W7257" t="s">
        <v>38</v>
      </c>
      <c r="X7257">
        <v>2</v>
      </c>
      <c r="Y7257" t="s">
        <v>37</v>
      </c>
      <c r="Z7257" t="s">
        <v>36</v>
      </c>
    </row>
    <row r="7258" spans="1:26" x14ac:dyDescent="0.3">
      <c r="A7258">
        <v>20</v>
      </c>
      <c r="B7258" t="s">
        <v>34</v>
      </c>
      <c r="C7258">
        <v>148</v>
      </c>
      <c r="D7258">
        <v>154</v>
      </c>
      <c r="E7258" t="s">
        <v>27</v>
      </c>
      <c r="F7258" t="s">
        <v>29</v>
      </c>
      <c r="G7258" t="s">
        <v>28</v>
      </c>
      <c r="H7258" t="s">
        <v>29</v>
      </c>
      <c r="I7258">
        <v>28.005160204180527</v>
      </c>
      <c r="J7258" t="s">
        <v>28</v>
      </c>
      <c r="K7258" t="s">
        <v>28</v>
      </c>
      <c r="L7258" t="s">
        <v>28</v>
      </c>
      <c r="M7258" t="s">
        <v>35</v>
      </c>
      <c r="N7258" t="s">
        <v>35</v>
      </c>
      <c r="O7258" s="4">
        <v>8.6424007658252222</v>
      </c>
      <c r="P7258" t="s">
        <v>27</v>
      </c>
      <c r="Q7258">
        <v>393</v>
      </c>
      <c r="R7258">
        <v>94</v>
      </c>
      <c r="S7258">
        <v>0.79878276030880102</v>
      </c>
      <c r="T7258">
        <v>5.8089338531297194</v>
      </c>
      <c r="U7258" t="s">
        <v>28</v>
      </c>
      <c r="V7258">
        <v>2</v>
      </c>
      <c r="W7258" t="s">
        <v>31</v>
      </c>
      <c r="X7258">
        <v>2</v>
      </c>
      <c r="Y7258" t="s">
        <v>32</v>
      </c>
      <c r="Z7258" t="s">
        <v>39</v>
      </c>
    </row>
    <row r="7259" spans="1:26" x14ac:dyDescent="0.3">
      <c r="A7259">
        <v>71</v>
      </c>
      <c r="B7259" t="s">
        <v>26</v>
      </c>
      <c r="C7259">
        <v>132</v>
      </c>
      <c r="D7259">
        <v>274</v>
      </c>
      <c r="E7259" t="s">
        <v>35</v>
      </c>
      <c r="F7259" t="s">
        <v>29</v>
      </c>
      <c r="G7259" t="s">
        <v>29</v>
      </c>
      <c r="H7259" t="s">
        <v>29</v>
      </c>
      <c r="I7259">
        <v>22.704310047678742</v>
      </c>
      <c r="J7259" t="s">
        <v>29</v>
      </c>
      <c r="K7259" t="s">
        <v>28</v>
      </c>
      <c r="L7259" t="s">
        <v>29</v>
      </c>
      <c r="M7259" t="s">
        <v>35</v>
      </c>
      <c r="N7259" t="s">
        <v>30</v>
      </c>
      <c r="O7259" s="4">
        <v>6.8062897600145682</v>
      </c>
      <c r="P7259" t="s">
        <v>30</v>
      </c>
      <c r="Q7259">
        <v>267</v>
      </c>
      <c r="R7259">
        <v>125</v>
      </c>
      <c r="S7259">
        <v>8.1177874445281155</v>
      </c>
      <c r="T7259">
        <v>13.967739097265882</v>
      </c>
      <c r="U7259" t="s">
        <v>28</v>
      </c>
      <c r="V7259">
        <v>4</v>
      </c>
      <c r="W7259" t="s">
        <v>43</v>
      </c>
      <c r="X7259">
        <v>1</v>
      </c>
      <c r="Y7259" t="s">
        <v>37</v>
      </c>
      <c r="Z7259" t="s">
        <v>33</v>
      </c>
    </row>
    <row r="7260" spans="1:26" x14ac:dyDescent="0.3">
      <c r="A7260">
        <v>25</v>
      </c>
      <c r="B7260" t="s">
        <v>34</v>
      </c>
      <c r="C7260">
        <v>123</v>
      </c>
      <c r="D7260">
        <v>260</v>
      </c>
      <c r="E7260" t="s">
        <v>35</v>
      </c>
      <c r="F7260" t="s">
        <v>28</v>
      </c>
      <c r="G7260" t="s">
        <v>28</v>
      </c>
      <c r="H7260" t="s">
        <v>29</v>
      </c>
      <c r="I7260">
        <v>30.558839551055307</v>
      </c>
      <c r="J7260" t="s">
        <v>28</v>
      </c>
      <c r="K7260" t="s">
        <v>29</v>
      </c>
      <c r="L7260" t="s">
        <v>28</v>
      </c>
      <c r="M7260" t="s">
        <v>30</v>
      </c>
      <c r="N7260" t="s">
        <v>30</v>
      </c>
      <c r="O7260" s="4">
        <v>5.5651325766157393</v>
      </c>
      <c r="P7260" t="s">
        <v>27</v>
      </c>
      <c r="Q7260">
        <v>111</v>
      </c>
      <c r="R7260">
        <v>81</v>
      </c>
      <c r="S7260">
        <v>1.1266716853318937</v>
      </c>
      <c r="T7260">
        <v>5.1046828686530059</v>
      </c>
      <c r="U7260" t="s">
        <v>28</v>
      </c>
      <c r="V7260">
        <v>2</v>
      </c>
      <c r="W7260" t="s">
        <v>31</v>
      </c>
      <c r="X7260">
        <v>1</v>
      </c>
      <c r="Y7260" t="s">
        <v>41</v>
      </c>
      <c r="Z7260" t="s">
        <v>39</v>
      </c>
    </row>
    <row r="7261" spans="1:26" x14ac:dyDescent="0.3">
      <c r="A7261">
        <v>41</v>
      </c>
      <c r="B7261" t="s">
        <v>34</v>
      </c>
      <c r="C7261">
        <v>164</v>
      </c>
      <c r="D7261">
        <v>221</v>
      </c>
      <c r="E7261" t="s">
        <v>30</v>
      </c>
      <c r="F7261" t="s">
        <v>28</v>
      </c>
      <c r="G7261" t="s">
        <v>29</v>
      </c>
      <c r="H7261" t="s">
        <v>28</v>
      </c>
      <c r="I7261">
        <v>35.75009500537378</v>
      </c>
      <c r="J7261" t="s">
        <v>29</v>
      </c>
      <c r="K7261" t="s">
        <v>28</v>
      </c>
      <c r="L7261" t="s">
        <v>28</v>
      </c>
      <c r="M7261" t="s">
        <v>30</v>
      </c>
      <c r="N7261" t="s">
        <v>35</v>
      </c>
      <c r="O7261" s="4">
        <v>9.3637201752264847</v>
      </c>
      <c r="P7261" t="s">
        <v>30</v>
      </c>
      <c r="Q7261">
        <v>256</v>
      </c>
      <c r="R7261">
        <v>128</v>
      </c>
      <c r="S7261">
        <v>11.140426812467055</v>
      </c>
      <c r="T7261">
        <v>12.527780039012194</v>
      </c>
      <c r="U7261" t="s">
        <v>28</v>
      </c>
      <c r="V7261">
        <v>1</v>
      </c>
      <c r="W7261" t="s">
        <v>38</v>
      </c>
      <c r="X7261">
        <v>2</v>
      </c>
      <c r="Y7261" t="s">
        <v>41</v>
      </c>
      <c r="Z7261" t="s">
        <v>36</v>
      </c>
    </row>
    <row r="7262" spans="1:26" x14ac:dyDescent="0.3">
      <c r="A7262">
        <v>32</v>
      </c>
      <c r="B7262" t="s">
        <v>34</v>
      </c>
      <c r="C7262">
        <v>136</v>
      </c>
      <c r="D7262">
        <v>236</v>
      </c>
      <c r="E7262" t="s">
        <v>30</v>
      </c>
      <c r="F7262" t="s">
        <v>28</v>
      </c>
      <c r="G7262" t="s">
        <v>28</v>
      </c>
      <c r="H7262" t="s">
        <v>29</v>
      </c>
      <c r="I7262">
        <v>18.933338115987517</v>
      </c>
      <c r="J7262" t="s">
        <v>29</v>
      </c>
      <c r="K7262" t="s">
        <v>28</v>
      </c>
      <c r="L7262" t="s">
        <v>29</v>
      </c>
      <c r="M7262" t="s">
        <v>35</v>
      </c>
      <c r="N7262" t="s">
        <v>27</v>
      </c>
      <c r="O7262" s="4">
        <v>9.3731079195711828</v>
      </c>
      <c r="P7262" t="s">
        <v>27</v>
      </c>
      <c r="Q7262">
        <v>220</v>
      </c>
      <c r="R7262">
        <v>84</v>
      </c>
      <c r="S7262">
        <v>1.8102477800260726</v>
      </c>
      <c r="T7262">
        <v>17.819582598948269</v>
      </c>
      <c r="U7262" t="s">
        <v>28</v>
      </c>
      <c r="V7262">
        <v>3</v>
      </c>
      <c r="W7262" t="s">
        <v>31</v>
      </c>
      <c r="X7262">
        <v>3</v>
      </c>
      <c r="Y7262" t="s">
        <v>37</v>
      </c>
      <c r="Z7262" t="s">
        <v>36</v>
      </c>
    </row>
    <row r="7263" spans="1:26" x14ac:dyDescent="0.3">
      <c r="A7263">
        <v>60</v>
      </c>
      <c r="B7263" t="s">
        <v>26</v>
      </c>
      <c r="C7263">
        <v>152</v>
      </c>
      <c r="D7263">
        <v>152</v>
      </c>
      <c r="E7263" t="s">
        <v>27</v>
      </c>
      <c r="F7263" t="s">
        <v>29</v>
      </c>
      <c r="G7263" t="s">
        <v>29</v>
      </c>
      <c r="H7263" t="s">
        <v>29</v>
      </c>
      <c r="I7263">
        <v>27.092820414688994</v>
      </c>
      <c r="J7263" t="s">
        <v>28</v>
      </c>
      <c r="K7263" t="s">
        <v>28</v>
      </c>
      <c r="L7263" t="s">
        <v>29</v>
      </c>
      <c r="M7263" t="s">
        <v>27</v>
      </c>
      <c r="N7263" t="s">
        <v>30</v>
      </c>
      <c r="O7263" s="4">
        <v>9.399012801960767</v>
      </c>
      <c r="P7263" t="s">
        <v>30</v>
      </c>
      <c r="Q7263">
        <v>256</v>
      </c>
      <c r="R7263">
        <v>104</v>
      </c>
      <c r="S7263">
        <v>5.473811822322566</v>
      </c>
      <c r="T7263">
        <v>11.995851314854626</v>
      </c>
      <c r="U7263" t="s">
        <v>28</v>
      </c>
      <c r="V7263">
        <v>3</v>
      </c>
      <c r="W7263" t="s">
        <v>31</v>
      </c>
      <c r="X7263">
        <v>1</v>
      </c>
      <c r="Y7263" t="s">
        <v>32</v>
      </c>
      <c r="Z7263" t="s">
        <v>33</v>
      </c>
    </row>
    <row r="7264" spans="1:26" x14ac:dyDescent="0.3">
      <c r="A7264">
        <v>48</v>
      </c>
      <c r="B7264" t="s">
        <v>26</v>
      </c>
      <c r="C7264">
        <v>124</v>
      </c>
      <c r="D7264">
        <v>242</v>
      </c>
      <c r="E7264" t="s">
        <v>30</v>
      </c>
      <c r="F7264" t="s">
        <v>28</v>
      </c>
      <c r="G7264" t="s">
        <v>28</v>
      </c>
      <c r="H7264" t="s">
        <v>28</v>
      </c>
      <c r="I7264">
        <v>34.074797518337867</v>
      </c>
      <c r="J7264" t="s">
        <v>29</v>
      </c>
      <c r="K7264" t="s">
        <v>28</v>
      </c>
      <c r="L7264" t="s">
        <v>29</v>
      </c>
      <c r="M7264" t="s">
        <v>35</v>
      </c>
      <c r="N7264" t="s">
        <v>30</v>
      </c>
      <c r="O7264" s="4">
        <v>5.636653235262898</v>
      </c>
      <c r="P7264" t="s">
        <v>27</v>
      </c>
      <c r="Q7264">
        <v>195</v>
      </c>
      <c r="R7264">
        <v>127</v>
      </c>
      <c r="S7264">
        <v>4.5444383106544075</v>
      </c>
      <c r="T7264">
        <v>12.754081646923016</v>
      </c>
      <c r="U7264" t="s">
        <v>28</v>
      </c>
      <c r="V7264">
        <v>2</v>
      </c>
      <c r="W7264" t="s">
        <v>31</v>
      </c>
      <c r="X7264">
        <v>2</v>
      </c>
      <c r="Y7264" t="s">
        <v>41</v>
      </c>
      <c r="Z7264" t="s">
        <v>36</v>
      </c>
    </row>
    <row r="7265" spans="1:26" x14ac:dyDescent="0.3">
      <c r="A7265">
        <v>26</v>
      </c>
      <c r="B7265" t="s">
        <v>34</v>
      </c>
      <c r="C7265">
        <v>147</v>
      </c>
      <c r="D7265">
        <v>190</v>
      </c>
      <c r="E7265" t="s">
        <v>27</v>
      </c>
      <c r="F7265" t="s">
        <v>29</v>
      </c>
      <c r="G7265" t="s">
        <v>28</v>
      </c>
      <c r="H7265" t="s">
        <v>29</v>
      </c>
      <c r="I7265">
        <v>25.529594662044349</v>
      </c>
      <c r="J7265" t="s">
        <v>28</v>
      </c>
      <c r="K7265" t="s">
        <v>28</v>
      </c>
      <c r="L7265" t="s">
        <v>29</v>
      </c>
      <c r="M7265" t="s">
        <v>35</v>
      </c>
      <c r="N7265" t="s">
        <v>35</v>
      </c>
      <c r="O7265" s="4">
        <v>5.8927559752521237</v>
      </c>
      <c r="P7265" t="s">
        <v>35</v>
      </c>
      <c r="Q7265">
        <v>174</v>
      </c>
      <c r="R7265">
        <v>154</v>
      </c>
      <c r="S7265">
        <v>3.1725784862356128</v>
      </c>
      <c r="T7265">
        <v>8.6249527807124888</v>
      </c>
      <c r="U7265" t="s">
        <v>28</v>
      </c>
      <c r="V7265">
        <v>3</v>
      </c>
      <c r="W7265" t="s">
        <v>31</v>
      </c>
      <c r="X7265">
        <v>1</v>
      </c>
      <c r="Y7265" t="s">
        <v>32</v>
      </c>
      <c r="Z7265" t="s">
        <v>39</v>
      </c>
    </row>
    <row r="7266" spans="1:26" x14ac:dyDescent="0.3">
      <c r="A7266">
        <v>56</v>
      </c>
      <c r="B7266" t="s">
        <v>34</v>
      </c>
      <c r="C7266">
        <v>143</v>
      </c>
      <c r="D7266">
        <v>297</v>
      </c>
      <c r="E7266" t="s">
        <v>35</v>
      </c>
      <c r="F7266" t="s">
        <v>28</v>
      </c>
      <c r="G7266" t="s">
        <v>29</v>
      </c>
      <c r="H7266" t="s">
        <v>28</v>
      </c>
      <c r="I7266">
        <v>18.917533157144589</v>
      </c>
      <c r="J7266" t="s">
        <v>29</v>
      </c>
      <c r="K7266" t="s">
        <v>29</v>
      </c>
      <c r="L7266" t="s">
        <v>29</v>
      </c>
      <c r="M7266" t="s">
        <v>42</v>
      </c>
      <c r="N7266" t="s">
        <v>27</v>
      </c>
      <c r="O7266" s="4">
        <v>9.5127794035154558</v>
      </c>
      <c r="P7266" t="s">
        <v>35</v>
      </c>
      <c r="Q7266">
        <v>392</v>
      </c>
      <c r="R7266">
        <v>128</v>
      </c>
      <c r="S7266">
        <v>14.21548243587954</v>
      </c>
      <c r="T7266">
        <v>9.6637927252988955</v>
      </c>
      <c r="U7266" t="s">
        <v>28</v>
      </c>
      <c r="V7266">
        <v>3</v>
      </c>
      <c r="W7266" t="s">
        <v>31</v>
      </c>
      <c r="X7266">
        <v>2</v>
      </c>
      <c r="Y7266" t="s">
        <v>37</v>
      </c>
      <c r="Z7266" t="s">
        <v>33</v>
      </c>
    </row>
    <row r="7267" spans="1:26" x14ac:dyDescent="0.3">
      <c r="A7267">
        <v>62</v>
      </c>
      <c r="B7267" t="s">
        <v>34</v>
      </c>
      <c r="C7267">
        <v>136</v>
      </c>
      <c r="D7267">
        <v>236</v>
      </c>
      <c r="E7267" t="s">
        <v>35</v>
      </c>
      <c r="F7267" t="s">
        <v>28</v>
      </c>
      <c r="G7267" t="s">
        <v>28</v>
      </c>
      <c r="H7267" t="s">
        <v>29</v>
      </c>
      <c r="I7267">
        <v>31.010366904210155</v>
      </c>
      <c r="J7267" t="s">
        <v>29</v>
      </c>
      <c r="K7267" t="s">
        <v>29</v>
      </c>
      <c r="L7267" t="s">
        <v>29</v>
      </c>
      <c r="M7267" t="s">
        <v>27</v>
      </c>
      <c r="N7267" t="s">
        <v>27</v>
      </c>
      <c r="O7267" s="4">
        <v>4.7546999809289572</v>
      </c>
      <c r="P7267" t="s">
        <v>27</v>
      </c>
      <c r="Q7267">
        <v>338</v>
      </c>
      <c r="R7267">
        <v>132</v>
      </c>
      <c r="S7267">
        <v>11.327664463409326</v>
      </c>
      <c r="T7267">
        <v>13.704082315051391</v>
      </c>
      <c r="U7267" t="s">
        <v>28</v>
      </c>
      <c r="V7267">
        <v>4</v>
      </c>
      <c r="W7267" t="s">
        <v>43</v>
      </c>
      <c r="X7267">
        <v>1</v>
      </c>
      <c r="Y7267" t="s">
        <v>41</v>
      </c>
      <c r="Z7267" t="s">
        <v>33</v>
      </c>
    </row>
    <row r="7268" spans="1:26" x14ac:dyDescent="0.3">
      <c r="A7268">
        <v>19</v>
      </c>
      <c r="B7268" t="s">
        <v>34</v>
      </c>
      <c r="C7268">
        <v>169</v>
      </c>
      <c r="D7268">
        <v>234</v>
      </c>
      <c r="E7268" t="s">
        <v>30</v>
      </c>
      <c r="F7268" t="s">
        <v>29</v>
      </c>
      <c r="G7268" t="s">
        <v>29</v>
      </c>
      <c r="H7268" t="s">
        <v>28</v>
      </c>
      <c r="I7268">
        <v>20.64361946539692</v>
      </c>
      <c r="J7268" t="s">
        <v>29</v>
      </c>
      <c r="K7268" t="s">
        <v>29</v>
      </c>
      <c r="L7268" t="s">
        <v>28</v>
      </c>
      <c r="M7268" t="s">
        <v>27</v>
      </c>
      <c r="N7268" t="s">
        <v>35</v>
      </c>
      <c r="O7268" s="4">
        <v>7.9352872308072468</v>
      </c>
      <c r="P7268" t="s">
        <v>27</v>
      </c>
      <c r="Q7268">
        <v>317</v>
      </c>
      <c r="R7268">
        <v>144</v>
      </c>
      <c r="S7268">
        <v>11.257918050910506</v>
      </c>
      <c r="T7268">
        <v>6.6303425984177871</v>
      </c>
      <c r="U7268" t="s">
        <v>28</v>
      </c>
      <c r="V7268">
        <v>3</v>
      </c>
      <c r="W7268" t="s">
        <v>31</v>
      </c>
      <c r="X7268">
        <v>1</v>
      </c>
      <c r="Y7268" t="s">
        <v>37</v>
      </c>
      <c r="Z7268" t="s">
        <v>39</v>
      </c>
    </row>
    <row r="7269" spans="1:26" x14ac:dyDescent="0.3">
      <c r="A7269">
        <v>25</v>
      </c>
      <c r="B7269" t="s">
        <v>26</v>
      </c>
      <c r="C7269">
        <v>158</v>
      </c>
      <c r="D7269">
        <v>285</v>
      </c>
      <c r="E7269" t="s">
        <v>35</v>
      </c>
      <c r="F7269" t="s">
        <v>28</v>
      </c>
      <c r="G7269" t="s">
        <v>28</v>
      </c>
      <c r="H7269" t="s">
        <v>28</v>
      </c>
      <c r="I7269">
        <v>26.138233455645256</v>
      </c>
      <c r="J7269" t="s">
        <v>28</v>
      </c>
      <c r="K7269" t="s">
        <v>28</v>
      </c>
      <c r="L7269" t="s">
        <v>28</v>
      </c>
      <c r="M7269" t="s">
        <v>27</v>
      </c>
      <c r="N7269" t="s">
        <v>35</v>
      </c>
      <c r="O7269" s="4">
        <v>5.7539075692732302</v>
      </c>
      <c r="P7269" t="s">
        <v>27</v>
      </c>
      <c r="Q7269">
        <v>165</v>
      </c>
      <c r="R7269">
        <v>117</v>
      </c>
      <c r="S7269">
        <v>5.8717892488201571</v>
      </c>
      <c r="T7269">
        <v>10.086213676020213</v>
      </c>
      <c r="U7269" t="s">
        <v>28</v>
      </c>
      <c r="V7269">
        <v>0</v>
      </c>
      <c r="W7269" t="s">
        <v>38</v>
      </c>
      <c r="X7269">
        <v>1</v>
      </c>
      <c r="Y7269" t="s">
        <v>32</v>
      </c>
      <c r="Z7269" t="s">
        <v>39</v>
      </c>
    </row>
    <row r="7270" spans="1:26" x14ac:dyDescent="0.3">
      <c r="A7270">
        <v>24</v>
      </c>
      <c r="B7270" t="s">
        <v>34</v>
      </c>
      <c r="C7270">
        <v>167</v>
      </c>
      <c r="D7270">
        <v>282</v>
      </c>
      <c r="E7270" t="s">
        <v>35</v>
      </c>
      <c r="F7270" t="s">
        <v>29</v>
      </c>
      <c r="G7270" t="s">
        <v>29</v>
      </c>
      <c r="H7270" t="s">
        <v>28</v>
      </c>
      <c r="I7270">
        <v>39.791730144073512</v>
      </c>
      <c r="J7270" t="s">
        <v>28</v>
      </c>
      <c r="K7270" t="s">
        <v>29</v>
      </c>
      <c r="L7270" t="s">
        <v>29</v>
      </c>
      <c r="M7270" t="s">
        <v>27</v>
      </c>
      <c r="N7270" t="s">
        <v>27</v>
      </c>
      <c r="O7270" s="4">
        <v>8.327839580656768</v>
      </c>
      <c r="P7270" t="s">
        <v>35</v>
      </c>
      <c r="Q7270">
        <v>289</v>
      </c>
      <c r="R7270">
        <v>129</v>
      </c>
      <c r="S7270">
        <v>10.938384093674593</v>
      </c>
      <c r="T7270">
        <v>6.2868753713889802</v>
      </c>
      <c r="U7270" t="s">
        <v>28</v>
      </c>
      <c r="V7270">
        <v>3</v>
      </c>
      <c r="W7270" t="s">
        <v>31</v>
      </c>
      <c r="X7270">
        <v>1</v>
      </c>
      <c r="Y7270" t="s">
        <v>41</v>
      </c>
      <c r="Z7270" t="s">
        <v>39</v>
      </c>
    </row>
    <row r="7271" spans="1:26" x14ac:dyDescent="0.3">
      <c r="A7271">
        <v>73</v>
      </c>
      <c r="B7271" t="s">
        <v>26</v>
      </c>
      <c r="C7271">
        <v>159</v>
      </c>
      <c r="D7271">
        <v>174</v>
      </c>
      <c r="E7271" t="s">
        <v>27</v>
      </c>
      <c r="F7271" t="s">
        <v>28</v>
      </c>
      <c r="G7271" t="s">
        <v>28</v>
      </c>
      <c r="H7271" t="s">
        <v>28</v>
      </c>
      <c r="I7271">
        <v>26.756439313706373</v>
      </c>
      <c r="J7271" t="s">
        <v>29</v>
      </c>
      <c r="K7271" t="s">
        <v>28</v>
      </c>
      <c r="L7271" t="s">
        <v>29</v>
      </c>
      <c r="M7271" t="s">
        <v>30</v>
      </c>
      <c r="N7271" t="s">
        <v>27</v>
      </c>
      <c r="O7271" s="4">
        <v>9.0019882878980564</v>
      </c>
      <c r="P7271" t="s">
        <v>27</v>
      </c>
      <c r="Q7271">
        <v>384</v>
      </c>
      <c r="R7271">
        <v>82</v>
      </c>
      <c r="S7271">
        <v>7.3596297916080315</v>
      </c>
      <c r="T7271">
        <v>18.252093555601888</v>
      </c>
      <c r="U7271" t="s">
        <v>28</v>
      </c>
      <c r="V7271">
        <v>2</v>
      </c>
      <c r="W7271" t="s">
        <v>31</v>
      </c>
      <c r="X7271">
        <v>2</v>
      </c>
      <c r="Y7271" t="s">
        <v>32</v>
      </c>
      <c r="Z7271" t="s">
        <v>33</v>
      </c>
    </row>
    <row r="7272" spans="1:26" x14ac:dyDescent="0.3">
      <c r="A7272">
        <v>61</v>
      </c>
      <c r="B7272" t="s">
        <v>34</v>
      </c>
      <c r="C7272">
        <v>163</v>
      </c>
      <c r="D7272">
        <v>188</v>
      </c>
      <c r="E7272" t="s">
        <v>30</v>
      </c>
      <c r="F7272" t="s">
        <v>28</v>
      </c>
      <c r="G7272" t="s">
        <v>28</v>
      </c>
      <c r="H7272" t="s">
        <v>28</v>
      </c>
      <c r="I7272">
        <v>36.542852818104116</v>
      </c>
      <c r="J7272" t="s">
        <v>29</v>
      </c>
      <c r="K7272" t="s">
        <v>28</v>
      </c>
      <c r="L7272" t="s">
        <v>28</v>
      </c>
      <c r="M7272" t="s">
        <v>30</v>
      </c>
      <c r="N7272" t="s">
        <v>35</v>
      </c>
      <c r="O7272" s="4">
        <v>6.4486914636653143</v>
      </c>
      <c r="P7272" t="s">
        <v>35</v>
      </c>
      <c r="Q7272">
        <v>295</v>
      </c>
      <c r="R7272">
        <v>83</v>
      </c>
      <c r="S7272">
        <v>6.9667880171014991</v>
      </c>
      <c r="T7272">
        <v>13.357407552893971</v>
      </c>
      <c r="U7272" t="s">
        <v>28</v>
      </c>
      <c r="V7272">
        <v>1</v>
      </c>
      <c r="W7272" t="s">
        <v>38</v>
      </c>
      <c r="X7272">
        <v>1</v>
      </c>
      <c r="Y7272" t="s">
        <v>41</v>
      </c>
      <c r="Z7272" t="s">
        <v>33</v>
      </c>
    </row>
    <row r="7273" spans="1:26" x14ac:dyDescent="0.3">
      <c r="A7273">
        <v>68</v>
      </c>
      <c r="B7273" t="s">
        <v>26</v>
      </c>
      <c r="C7273">
        <v>165</v>
      </c>
      <c r="D7273">
        <v>274</v>
      </c>
      <c r="E7273" t="s">
        <v>27</v>
      </c>
      <c r="F7273" t="s">
        <v>28</v>
      </c>
      <c r="G7273" t="s">
        <v>28</v>
      </c>
      <c r="H7273" t="s">
        <v>29</v>
      </c>
      <c r="I7273">
        <v>36.915737156280244</v>
      </c>
      <c r="J7273" t="s">
        <v>28</v>
      </c>
      <c r="K7273" t="s">
        <v>29</v>
      </c>
      <c r="L7273" t="s">
        <v>28</v>
      </c>
      <c r="M7273" t="s">
        <v>42</v>
      </c>
      <c r="N7273" t="s">
        <v>30</v>
      </c>
      <c r="O7273" s="4">
        <v>4.9069462590400894</v>
      </c>
      <c r="P7273" t="s">
        <v>27</v>
      </c>
      <c r="Q7273">
        <v>197</v>
      </c>
      <c r="R7273">
        <v>147</v>
      </c>
      <c r="S7273">
        <v>12.260000272277736</v>
      </c>
      <c r="T7273">
        <v>12.897212197721476</v>
      </c>
      <c r="U7273" t="s">
        <v>28</v>
      </c>
      <c r="V7273">
        <v>2</v>
      </c>
      <c r="W7273" t="s">
        <v>31</v>
      </c>
      <c r="X7273">
        <v>1</v>
      </c>
      <c r="Y7273" t="s">
        <v>41</v>
      </c>
      <c r="Z7273" t="s">
        <v>33</v>
      </c>
    </row>
    <row r="7274" spans="1:26" x14ac:dyDescent="0.3">
      <c r="A7274">
        <v>56</v>
      </c>
      <c r="B7274" t="s">
        <v>34</v>
      </c>
      <c r="C7274">
        <v>170</v>
      </c>
      <c r="D7274">
        <v>254</v>
      </c>
      <c r="E7274" t="s">
        <v>35</v>
      </c>
      <c r="F7274" t="s">
        <v>28</v>
      </c>
      <c r="G7274" t="s">
        <v>28</v>
      </c>
      <c r="H7274" t="s">
        <v>28</v>
      </c>
      <c r="I7274">
        <v>23.782285728782458</v>
      </c>
      <c r="J7274" t="s">
        <v>29</v>
      </c>
      <c r="K7274" t="s">
        <v>28</v>
      </c>
      <c r="L7274" t="s">
        <v>29</v>
      </c>
      <c r="M7274" t="s">
        <v>30</v>
      </c>
      <c r="N7274" t="s">
        <v>27</v>
      </c>
      <c r="O7274" s="4">
        <v>8.3934163745506112</v>
      </c>
      <c r="P7274" t="s">
        <v>27</v>
      </c>
      <c r="Q7274">
        <v>354</v>
      </c>
      <c r="R7274">
        <v>158</v>
      </c>
      <c r="S7274">
        <v>5.2050287785051204</v>
      </c>
      <c r="T7274">
        <v>16.045879555359086</v>
      </c>
      <c r="U7274" t="s">
        <v>28</v>
      </c>
      <c r="V7274">
        <v>2</v>
      </c>
      <c r="W7274" t="s">
        <v>31</v>
      </c>
      <c r="X7274">
        <v>2</v>
      </c>
      <c r="Y7274" t="s">
        <v>37</v>
      </c>
      <c r="Z7274" t="s">
        <v>33</v>
      </c>
    </row>
    <row r="7275" spans="1:26" x14ac:dyDescent="0.3">
      <c r="A7275">
        <v>59</v>
      </c>
      <c r="B7275" t="s">
        <v>26</v>
      </c>
      <c r="C7275">
        <v>130</v>
      </c>
      <c r="D7275">
        <v>154</v>
      </c>
      <c r="E7275" t="s">
        <v>35</v>
      </c>
      <c r="F7275" t="s">
        <v>28</v>
      </c>
      <c r="G7275" t="s">
        <v>28</v>
      </c>
      <c r="H7275" t="s">
        <v>29</v>
      </c>
      <c r="I7275">
        <v>31.10110955693256</v>
      </c>
      <c r="J7275" t="s">
        <v>29</v>
      </c>
      <c r="K7275" t="s">
        <v>29</v>
      </c>
      <c r="L7275" t="s">
        <v>29</v>
      </c>
      <c r="M7275" t="s">
        <v>27</v>
      </c>
      <c r="N7275" t="s">
        <v>27</v>
      </c>
      <c r="O7275" s="4">
        <v>4.3343663329556765</v>
      </c>
      <c r="P7275" t="s">
        <v>27</v>
      </c>
      <c r="Q7275">
        <v>173</v>
      </c>
      <c r="R7275">
        <v>109</v>
      </c>
      <c r="S7275">
        <v>1.3518167321020487</v>
      </c>
      <c r="T7275">
        <v>5.4489916343372879</v>
      </c>
      <c r="U7275" t="s">
        <v>28</v>
      </c>
      <c r="V7275">
        <v>4</v>
      </c>
      <c r="W7275" t="s">
        <v>43</v>
      </c>
      <c r="X7275">
        <v>1</v>
      </c>
      <c r="Y7275" t="s">
        <v>41</v>
      </c>
      <c r="Z7275" t="s">
        <v>33</v>
      </c>
    </row>
    <row r="7276" spans="1:26" x14ac:dyDescent="0.3">
      <c r="A7276">
        <v>78</v>
      </c>
      <c r="B7276" t="s">
        <v>26</v>
      </c>
      <c r="C7276">
        <v>131</v>
      </c>
      <c r="D7276">
        <v>285</v>
      </c>
      <c r="E7276" t="s">
        <v>35</v>
      </c>
      <c r="F7276" t="s">
        <v>29</v>
      </c>
      <c r="G7276" t="s">
        <v>29</v>
      </c>
      <c r="H7276" t="s">
        <v>28</v>
      </c>
      <c r="I7276">
        <v>38.844090605131179</v>
      </c>
      <c r="J7276" t="s">
        <v>28</v>
      </c>
      <c r="K7276" t="s">
        <v>29</v>
      </c>
      <c r="L7276" t="s">
        <v>28</v>
      </c>
      <c r="M7276" t="s">
        <v>35</v>
      </c>
      <c r="N7276" t="s">
        <v>27</v>
      </c>
      <c r="O7276" s="4">
        <v>4.0899556341055527</v>
      </c>
      <c r="P7276" t="s">
        <v>35</v>
      </c>
      <c r="Q7276">
        <v>315</v>
      </c>
      <c r="R7276">
        <v>80</v>
      </c>
      <c r="S7276">
        <v>0.7377833705795267</v>
      </c>
      <c r="T7276">
        <v>15.904003505083729</v>
      </c>
      <c r="U7276" t="s">
        <v>28</v>
      </c>
      <c r="V7276">
        <v>2</v>
      </c>
      <c r="W7276" t="s">
        <v>31</v>
      </c>
      <c r="X7276">
        <v>1</v>
      </c>
      <c r="Y7276" t="s">
        <v>41</v>
      </c>
      <c r="Z7276" t="s">
        <v>33</v>
      </c>
    </row>
    <row r="7277" spans="1:26" x14ac:dyDescent="0.3">
      <c r="A7277">
        <v>74</v>
      </c>
      <c r="B7277" t="s">
        <v>26</v>
      </c>
      <c r="C7277">
        <v>132</v>
      </c>
      <c r="D7277">
        <v>153</v>
      </c>
      <c r="E7277" t="s">
        <v>30</v>
      </c>
      <c r="F7277" t="s">
        <v>29</v>
      </c>
      <c r="G7277" t="s">
        <v>29</v>
      </c>
      <c r="H7277" t="s">
        <v>29</v>
      </c>
      <c r="I7277">
        <v>31.339317873270929</v>
      </c>
      <c r="J7277" t="s">
        <v>29</v>
      </c>
      <c r="K7277" t="s">
        <v>28</v>
      </c>
      <c r="L7277" t="s">
        <v>29</v>
      </c>
      <c r="M7277" t="s">
        <v>42</v>
      </c>
      <c r="N7277" t="s">
        <v>27</v>
      </c>
      <c r="O7277" s="4">
        <v>9.2631395400528067</v>
      </c>
      <c r="P7277" t="s">
        <v>30</v>
      </c>
      <c r="Q7277">
        <v>109</v>
      </c>
      <c r="R7277">
        <v>151</v>
      </c>
      <c r="S7277">
        <v>12.681387230066438</v>
      </c>
      <c r="T7277">
        <v>18.806108357676734</v>
      </c>
      <c r="U7277" t="s">
        <v>28</v>
      </c>
      <c r="V7277">
        <v>4</v>
      </c>
      <c r="W7277" t="s">
        <v>43</v>
      </c>
      <c r="X7277">
        <v>1</v>
      </c>
      <c r="Y7277" t="s">
        <v>41</v>
      </c>
      <c r="Z7277" t="s">
        <v>33</v>
      </c>
    </row>
    <row r="7278" spans="1:26" x14ac:dyDescent="0.3">
      <c r="A7278">
        <v>33</v>
      </c>
      <c r="B7278" t="s">
        <v>34</v>
      </c>
      <c r="C7278">
        <v>127</v>
      </c>
      <c r="D7278">
        <v>209</v>
      </c>
      <c r="E7278" t="s">
        <v>35</v>
      </c>
      <c r="F7278" t="s">
        <v>29</v>
      </c>
      <c r="G7278" t="s">
        <v>29</v>
      </c>
      <c r="H7278" t="s">
        <v>29</v>
      </c>
      <c r="I7278">
        <v>35.891595366521067</v>
      </c>
      <c r="J7278" t="s">
        <v>29</v>
      </c>
      <c r="K7278" t="s">
        <v>29</v>
      </c>
      <c r="L7278" t="s">
        <v>29</v>
      </c>
      <c r="M7278" t="s">
        <v>35</v>
      </c>
      <c r="N7278" t="s">
        <v>35</v>
      </c>
      <c r="O7278" s="4">
        <v>8.900844900507062</v>
      </c>
      <c r="P7278" t="s">
        <v>27</v>
      </c>
      <c r="Q7278">
        <v>390</v>
      </c>
      <c r="R7278">
        <v>101</v>
      </c>
      <c r="S7278">
        <v>11.968250147321067</v>
      </c>
      <c r="T7278">
        <v>18.208991056074151</v>
      </c>
      <c r="U7278" t="s">
        <v>28</v>
      </c>
      <c r="V7278">
        <v>5</v>
      </c>
      <c r="W7278" t="s">
        <v>43</v>
      </c>
      <c r="X7278">
        <v>2</v>
      </c>
      <c r="Y7278" t="s">
        <v>41</v>
      </c>
      <c r="Z7278" t="s">
        <v>36</v>
      </c>
    </row>
    <row r="7279" spans="1:26" x14ac:dyDescent="0.3">
      <c r="A7279">
        <v>52</v>
      </c>
      <c r="B7279" t="s">
        <v>26</v>
      </c>
      <c r="C7279">
        <v>120</v>
      </c>
      <c r="D7279">
        <v>203</v>
      </c>
      <c r="E7279" t="s">
        <v>35</v>
      </c>
      <c r="F7279" t="s">
        <v>29</v>
      </c>
      <c r="G7279" t="s">
        <v>29</v>
      </c>
      <c r="H7279" t="s">
        <v>29</v>
      </c>
      <c r="I7279">
        <v>28.176384308801225</v>
      </c>
      <c r="J7279" t="s">
        <v>28</v>
      </c>
      <c r="K7279" t="s">
        <v>29</v>
      </c>
      <c r="L7279" t="s">
        <v>29</v>
      </c>
      <c r="M7279" t="s">
        <v>30</v>
      </c>
      <c r="N7279" t="s">
        <v>30</v>
      </c>
      <c r="O7279" s="4">
        <v>7.491730335370832</v>
      </c>
      <c r="P7279" t="s">
        <v>35</v>
      </c>
      <c r="Q7279">
        <v>339</v>
      </c>
      <c r="R7279">
        <v>148</v>
      </c>
      <c r="S7279">
        <v>8.3115411017713487</v>
      </c>
      <c r="T7279">
        <v>7.4982050807730616</v>
      </c>
      <c r="U7279" t="s">
        <v>28</v>
      </c>
      <c r="V7279">
        <v>4</v>
      </c>
      <c r="W7279" t="s">
        <v>43</v>
      </c>
      <c r="X7279">
        <v>1</v>
      </c>
      <c r="Y7279" t="s">
        <v>32</v>
      </c>
      <c r="Z7279" t="s">
        <v>33</v>
      </c>
    </row>
    <row r="7280" spans="1:26" x14ac:dyDescent="0.3">
      <c r="A7280">
        <v>27</v>
      </c>
      <c r="B7280" t="s">
        <v>26</v>
      </c>
      <c r="C7280">
        <v>147</v>
      </c>
      <c r="D7280">
        <v>227</v>
      </c>
      <c r="E7280" t="s">
        <v>30</v>
      </c>
      <c r="F7280" t="s">
        <v>28</v>
      </c>
      <c r="G7280" t="s">
        <v>29</v>
      </c>
      <c r="H7280" t="s">
        <v>29</v>
      </c>
      <c r="I7280">
        <v>18.480743854150312</v>
      </c>
      <c r="J7280" t="s">
        <v>29</v>
      </c>
      <c r="K7280" t="s">
        <v>28</v>
      </c>
      <c r="L7280" t="s">
        <v>29</v>
      </c>
      <c r="M7280" t="s">
        <v>42</v>
      </c>
      <c r="N7280" t="s">
        <v>30</v>
      </c>
      <c r="O7280" s="4">
        <v>9.7156224516655261</v>
      </c>
      <c r="P7280" t="s">
        <v>35</v>
      </c>
      <c r="Q7280">
        <v>174</v>
      </c>
      <c r="R7280">
        <v>111</v>
      </c>
      <c r="S7280">
        <v>3.5298973149455963</v>
      </c>
      <c r="T7280">
        <v>6.856253584002971</v>
      </c>
      <c r="U7280" t="s">
        <v>28</v>
      </c>
      <c r="V7280">
        <v>3</v>
      </c>
      <c r="W7280" t="s">
        <v>31</v>
      </c>
      <c r="X7280">
        <v>2</v>
      </c>
      <c r="Y7280" t="s">
        <v>40</v>
      </c>
      <c r="Z7280" t="s">
        <v>39</v>
      </c>
    </row>
    <row r="7281" spans="1:26" x14ac:dyDescent="0.3">
      <c r="A7281">
        <v>35</v>
      </c>
      <c r="B7281" t="s">
        <v>34</v>
      </c>
      <c r="C7281">
        <v>133</v>
      </c>
      <c r="D7281">
        <v>248</v>
      </c>
      <c r="E7281" t="s">
        <v>27</v>
      </c>
      <c r="F7281" t="s">
        <v>28</v>
      </c>
      <c r="G7281" t="s">
        <v>28</v>
      </c>
      <c r="H7281" t="s">
        <v>28</v>
      </c>
      <c r="I7281">
        <v>32.78068753389131</v>
      </c>
      <c r="J7281" t="s">
        <v>29</v>
      </c>
      <c r="K7281" t="s">
        <v>29</v>
      </c>
      <c r="L7281" t="s">
        <v>28</v>
      </c>
      <c r="M7281" t="s">
        <v>35</v>
      </c>
      <c r="N7281" t="s">
        <v>35</v>
      </c>
      <c r="O7281" s="4">
        <v>5.299560875609143</v>
      </c>
      <c r="P7281" t="s">
        <v>30</v>
      </c>
      <c r="Q7281">
        <v>400</v>
      </c>
      <c r="R7281">
        <v>132</v>
      </c>
      <c r="S7281">
        <v>1.7310424089147576</v>
      </c>
      <c r="T7281">
        <v>8.5543004542387138</v>
      </c>
      <c r="U7281" t="s">
        <v>28</v>
      </c>
      <c r="V7281">
        <v>2</v>
      </c>
      <c r="W7281" t="s">
        <v>31</v>
      </c>
      <c r="X7281">
        <v>2</v>
      </c>
      <c r="Y7281" t="s">
        <v>41</v>
      </c>
      <c r="Z7281" t="s">
        <v>36</v>
      </c>
    </row>
    <row r="7282" spans="1:26" x14ac:dyDescent="0.3">
      <c r="A7282">
        <v>67</v>
      </c>
      <c r="B7282" t="s">
        <v>26</v>
      </c>
      <c r="C7282">
        <v>132</v>
      </c>
      <c r="D7282">
        <v>217</v>
      </c>
      <c r="E7282" t="s">
        <v>35</v>
      </c>
      <c r="F7282" t="s">
        <v>28</v>
      </c>
      <c r="G7282" t="s">
        <v>29</v>
      </c>
      <c r="H7282" t="s">
        <v>29</v>
      </c>
      <c r="I7282">
        <v>25.89467233733378</v>
      </c>
      <c r="J7282" t="s">
        <v>28</v>
      </c>
      <c r="K7282" t="s">
        <v>29</v>
      </c>
      <c r="L7282" t="s">
        <v>29</v>
      </c>
      <c r="M7282" t="s">
        <v>35</v>
      </c>
      <c r="N7282" t="s">
        <v>35</v>
      </c>
      <c r="O7282" s="4">
        <v>8.3752151995764486</v>
      </c>
      <c r="P7282" t="s">
        <v>27</v>
      </c>
      <c r="Q7282">
        <v>164</v>
      </c>
      <c r="R7282">
        <v>130</v>
      </c>
      <c r="S7282">
        <v>12.738275855750326</v>
      </c>
      <c r="T7282">
        <v>7.4587586164124158</v>
      </c>
      <c r="U7282" t="s">
        <v>28</v>
      </c>
      <c r="V7282">
        <v>3</v>
      </c>
      <c r="W7282" t="s">
        <v>31</v>
      </c>
      <c r="X7282">
        <v>3</v>
      </c>
      <c r="Y7282" t="s">
        <v>32</v>
      </c>
      <c r="Z7282" t="s">
        <v>33</v>
      </c>
    </row>
    <row r="7283" spans="1:26" x14ac:dyDescent="0.3">
      <c r="A7283">
        <v>22</v>
      </c>
      <c r="B7283" t="s">
        <v>26</v>
      </c>
      <c r="C7283">
        <v>167</v>
      </c>
      <c r="D7283">
        <v>182</v>
      </c>
      <c r="E7283" t="s">
        <v>27</v>
      </c>
      <c r="F7283" t="s">
        <v>28</v>
      </c>
      <c r="G7283" t="s">
        <v>28</v>
      </c>
      <c r="H7283" t="s">
        <v>29</v>
      </c>
      <c r="I7283">
        <v>27.173690028757573</v>
      </c>
      <c r="J7283" t="s">
        <v>29</v>
      </c>
      <c r="K7283" t="s">
        <v>29</v>
      </c>
      <c r="L7283" t="s">
        <v>28</v>
      </c>
      <c r="M7283" t="s">
        <v>27</v>
      </c>
      <c r="N7283" t="s">
        <v>30</v>
      </c>
      <c r="O7283" s="4">
        <v>5.5842143712077696</v>
      </c>
      <c r="P7283" t="s">
        <v>27</v>
      </c>
      <c r="Q7283">
        <v>297</v>
      </c>
      <c r="R7283">
        <v>156</v>
      </c>
      <c r="S7283">
        <v>4.5401996781348144</v>
      </c>
      <c r="T7283">
        <v>8.8536464961713683</v>
      </c>
      <c r="U7283" t="s">
        <v>28</v>
      </c>
      <c r="V7283">
        <v>3</v>
      </c>
      <c r="W7283" t="s">
        <v>31</v>
      </c>
      <c r="X7283">
        <v>1</v>
      </c>
      <c r="Y7283" t="s">
        <v>32</v>
      </c>
      <c r="Z7283" t="s">
        <v>39</v>
      </c>
    </row>
    <row r="7284" spans="1:26" x14ac:dyDescent="0.3">
      <c r="A7284">
        <v>70</v>
      </c>
      <c r="B7284" t="s">
        <v>34</v>
      </c>
      <c r="C7284">
        <v>121</v>
      </c>
      <c r="D7284">
        <v>299</v>
      </c>
      <c r="E7284" t="s">
        <v>35</v>
      </c>
      <c r="F7284" t="s">
        <v>29</v>
      </c>
      <c r="G7284" t="s">
        <v>29</v>
      </c>
      <c r="H7284" t="s">
        <v>28</v>
      </c>
      <c r="I7284">
        <v>25.185505949285652</v>
      </c>
      <c r="J7284" t="s">
        <v>29</v>
      </c>
      <c r="K7284" t="s">
        <v>29</v>
      </c>
      <c r="L7284" t="s">
        <v>28</v>
      </c>
      <c r="M7284" t="s">
        <v>30</v>
      </c>
      <c r="N7284" t="s">
        <v>27</v>
      </c>
      <c r="O7284" s="4">
        <v>5.2435756896184689</v>
      </c>
      <c r="P7284" t="s">
        <v>35</v>
      </c>
      <c r="Q7284">
        <v>151</v>
      </c>
      <c r="R7284">
        <v>94</v>
      </c>
      <c r="S7284">
        <v>3.2959751448250136</v>
      </c>
      <c r="T7284">
        <v>13.340745359058632</v>
      </c>
      <c r="U7284" t="s">
        <v>28</v>
      </c>
      <c r="V7284">
        <v>3</v>
      </c>
      <c r="W7284" t="s">
        <v>31</v>
      </c>
      <c r="X7284">
        <v>0</v>
      </c>
      <c r="Y7284" t="s">
        <v>32</v>
      </c>
      <c r="Z7284" t="s">
        <v>33</v>
      </c>
    </row>
    <row r="7285" spans="1:26" x14ac:dyDescent="0.3">
      <c r="A7285">
        <v>46</v>
      </c>
      <c r="B7285" t="s">
        <v>26</v>
      </c>
      <c r="C7285">
        <v>123</v>
      </c>
      <c r="D7285">
        <v>288</v>
      </c>
      <c r="E7285" t="s">
        <v>30</v>
      </c>
      <c r="F7285" t="s">
        <v>29</v>
      </c>
      <c r="G7285" t="s">
        <v>28</v>
      </c>
      <c r="H7285" t="s">
        <v>28</v>
      </c>
      <c r="I7285">
        <v>29.534304886978756</v>
      </c>
      <c r="J7285" t="s">
        <v>29</v>
      </c>
      <c r="K7285" t="s">
        <v>28</v>
      </c>
      <c r="L7285" t="s">
        <v>28</v>
      </c>
      <c r="M7285" t="s">
        <v>42</v>
      </c>
      <c r="N7285" t="s">
        <v>35</v>
      </c>
      <c r="O7285" s="4">
        <v>6.6532191052511056</v>
      </c>
      <c r="P7285" t="s">
        <v>27</v>
      </c>
      <c r="Q7285">
        <v>160</v>
      </c>
      <c r="R7285">
        <v>142</v>
      </c>
      <c r="S7285">
        <v>13.93523369678819</v>
      </c>
      <c r="T7285">
        <v>11.447804628053866</v>
      </c>
      <c r="U7285" t="s">
        <v>28</v>
      </c>
      <c r="V7285">
        <v>2</v>
      </c>
      <c r="W7285" t="s">
        <v>31</v>
      </c>
      <c r="X7285">
        <v>0</v>
      </c>
      <c r="Y7285" t="s">
        <v>32</v>
      </c>
      <c r="Z7285" t="s">
        <v>36</v>
      </c>
    </row>
    <row r="7286" spans="1:26" x14ac:dyDescent="0.3">
      <c r="A7286">
        <v>56</v>
      </c>
      <c r="B7286" t="s">
        <v>26</v>
      </c>
      <c r="C7286">
        <v>131</v>
      </c>
      <c r="D7286">
        <v>165</v>
      </c>
      <c r="E7286" t="s">
        <v>30</v>
      </c>
      <c r="F7286" t="s">
        <v>29</v>
      </c>
      <c r="G7286" t="s">
        <v>28</v>
      </c>
      <c r="H7286" t="s">
        <v>28</v>
      </c>
      <c r="I7286">
        <v>20.390863952257192</v>
      </c>
      <c r="J7286" t="s">
        <v>28</v>
      </c>
      <c r="K7286" t="s">
        <v>28</v>
      </c>
      <c r="L7286" t="s">
        <v>29</v>
      </c>
      <c r="M7286" t="s">
        <v>42</v>
      </c>
      <c r="N7286" t="s">
        <v>27</v>
      </c>
      <c r="O7286" s="4">
        <v>8.3421875995525152</v>
      </c>
      <c r="P7286" t="s">
        <v>30</v>
      </c>
      <c r="Q7286">
        <v>216</v>
      </c>
      <c r="R7286">
        <v>94</v>
      </c>
      <c r="S7286">
        <v>5.9038438769701571</v>
      </c>
      <c r="T7286">
        <v>6.1335010043233815</v>
      </c>
      <c r="U7286" t="s">
        <v>28</v>
      </c>
      <c r="V7286">
        <v>2</v>
      </c>
      <c r="W7286" t="s">
        <v>31</v>
      </c>
      <c r="X7286">
        <v>1</v>
      </c>
      <c r="Y7286" t="s">
        <v>37</v>
      </c>
      <c r="Z7286" t="s">
        <v>33</v>
      </c>
    </row>
    <row r="7287" spans="1:26" x14ac:dyDescent="0.3">
      <c r="A7287">
        <v>77</v>
      </c>
      <c r="B7287" t="s">
        <v>26</v>
      </c>
      <c r="C7287">
        <v>167</v>
      </c>
      <c r="D7287">
        <v>276</v>
      </c>
      <c r="E7287" t="s">
        <v>27</v>
      </c>
      <c r="F7287" t="s">
        <v>29</v>
      </c>
      <c r="G7287" t="s">
        <v>28</v>
      </c>
      <c r="H7287" t="s">
        <v>28</v>
      </c>
      <c r="I7287">
        <v>36.588128645934226</v>
      </c>
      <c r="J7287" t="s">
        <v>28</v>
      </c>
      <c r="K7287" t="s">
        <v>29</v>
      </c>
      <c r="L7287" t="s">
        <v>28</v>
      </c>
      <c r="M7287" t="s">
        <v>42</v>
      </c>
      <c r="N7287" t="s">
        <v>30</v>
      </c>
      <c r="O7287" s="4">
        <v>5.2631328504136512</v>
      </c>
      <c r="P7287" t="s">
        <v>27</v>
      </c>
      <c r="Q7287">
        <v>288</v>
      </c>
      <c r="R7287">
        <v>95</v>
      </c>
      <c r="S7287">
        <v>14.315277130111596</v>
      </c>
      <c r="T7287">
        <v>11.578889401919444</v>
      </c>
      <c r="U7287" t="s">
        <v>28</v>
      </c>
      <c r="V7287">
        <v>2</v>
      </c>
      <c r="W7287" t="s">
        <v>31</v>
      </c>
      <c r="X7287">
        <v>0</v>
      </c>
      <c r="Y7287" t="s">
        <v>41</v>
      </c>
      <c r="Z7287" t="s">
        <v>33</v>
      </c>
    </row>
    <row r="7288" spans="1:26" x14ac:dyDescent="0.3">
      <c r="A7288">
        <v>51</v>
      </c>
      <c r="B7288" t="s">
        <v>26</v>
      </c>
      <c r="C7288">
        <v>129</v>
      </c>
      <c r="D7288">
        <v>242</v>
      </c>
      <c r="E7288" t="s">
        <v>35</v>
      </c>
      <c r="F7288" t="s">
        <v>29</v>
      </c>
      <c r="G7288" t="s">
        <v>29</v>
      </c>
      <c r="H7288" t="s">
        <v>29</v>
      </c>
      <c r="I7288">
        <v>28.517180926673767</v>
      </c>
      <c r="J7288" t="s">
        <v>28</v>
      </c>
      <c r="K7288" t="s">
        <v>29</v>
      </c>
      <c r="L7288" t="s">
        <v>28</v>
      </c>
      <c r="M7288" t="s">
        <v>35</v>
      </c>
      <c r="N7288" t="s">
        <v>35</v>
      </c>
      <c r="O7288" s="4">
        <v>6.577270763767288</v>
      </c>
      <c r="P7288" t="s">
        <v>35</v>
      </c>
      <c r="Q7288">
        <v>390</v>
      </c>
      <c r="R7288">
        <v>81</v>
      </c>
      <c r="S7288">
        <v>9.6604088162406807</v>
      </c>
      <c r="T7288">
        <v>9.5696496370571626</v>
      </c>
      <c r="U7288" t="s">
        <v>28</v>
      </c>
      <c r="V7288">
        <v>3</v>
      </c>
      <c r="W7288" t="s">
        <v>31</v>
      </c>
      <c r="X7288">
        <v>1</v>
      </c>
      <c r="Y7288" t="s">
        <v>32</v>
      </c>
      <c r="Z7288" t="s">
        <v>33</v>
      </c>
    </row>
    <row r="7289" spans="1:26" x14ac:dyDescent="0.3">
      <c r="A7289">
        <v>60</v>
      </c>
      <c r="B7289" t="s">
        <v>34</v>
      </c>
      <c r="C7289">
        <v>122</v>
      </c>
      <c r="D7289">
        <v>193</v>
      </c>
      <c r="E7289" t="s">
        <v>30</v>
      </c>
      <c r="F7289" t="s">
        <v>28</v>
      </c>
      <c r="G7289" t="s">
        <v>28</v>
      </c>
      <c r="H7289" t="s">
        <v>29</v>
      </c>
      <c r="I7289">
        <v>18.948247923275066</v>
      </c>
      <c r="J7289" t="s">
        <v>29</v>
      </c>
      <c r="K7289" t="s">
        <v>28</v>
      </c>
      <c r="L7289" t="s">
        <v>29</v>
      </c>
      <c r="M7289" t="s">
        <v>30</v>
      </c>
      <c r="N7289" t="s">
        <v>35</v>
      </c>
      <c r="O7289" s="4">
        <v>7.1129022238936237</v>
      </c>
      <c r="P7289" t="s">
        <v>35</v>
      </c>
      <c r="Q7289">
        <v>112</v>
      </c>
      <c r="R7289">
        <v>105</v>
      </c>
      <c r="S7289">
        <v>9.078753734103076</v>
      </c>
      <c r="T7289">
        <v>19.677708149119962</v>
      </c>
      <c r="U7289" t="s">
        <v>28</v>
      </c>
      <c r="V7289">
        <v>3</v>
      </c>
      <c r="W7289" t="s">
        <v>31</v>
      </c>
      <c r="X7289">
        <v>2</v>
      </c>
      <c r="Y7289" t="s">
        <v>37</v>
      </c>
      <c r="Z7289" t="s">
        <v>33</v>
      </c>
    </row>
    <row r="7290" spans="1:26" x14ac:dyDescent="0.3">
      <c r="A7290">
        <v>79</v>
      </c>
      <c r="B7290" t="s">
        <v>26</v>
      </c>
      <c r="C7290">
        <v>123</v>
      </c>
      <c r="D7290">
        <v>158</v>
      </c>
      <c r="E7290" t="s">
        <v>35</v>
      </c>
      <c r="F7290" t="s">
        <v>28</v>
      </c>
      <c r="G7290" t="s">
        <v>29</v>
      </c>
      <c r="H7290" t="s">
        <v>28</v>
      </c>
      <c r="I7290">
        <v>30.165158298852941</v>
      </c>
      <c r="J7290" t="s">
        <v>28</v>
      </c>
      <c r="K7290" t="s">
        <v>29</v>
      </c>
      <c r="L7290" t="s">
        <v>28</v>
      </c>
      <c r="M7290" t="s">
        <v>42</v>
      </c>
      <c r="N7290" t="s">
        <v>27</v>
      </c>
      <c r="O7290" s="4">
        <v>5.0333495287067826</v>
      </c>
      <c r="P7290" t="s">
        <v>35</v>
      </c>
      <c r="Q7290">
        <v>278</v>
      </c>
      <c r="R7290">
        <v>132</v>
      </c>
      <c r="S7290">
        <v>5.7216288347738349</v>
      </c>
      <c r="T7290">
        <v>15.559228765855492</v>
      </c>
      <c r="U7290" t="s">
        <v>28</v>
      </c>
      <c r="V7290">
        <v>1</v>
      </c>
      <c r="W7290" t="s">
        <v>38</v>
      </c>
      <c r="X7290">
        <v>1</v>
      </c>
      <c r="Y7290" t="s">
        <v>41</v>
      </c>
      <c r="Z7290" t="s">
        <v>33</v>
      </c>
    </row>
    <row r="7291" spans="1:26" x14ac:dyDescent="0.3">
      <c r="A7291">
        <v>62</v>
      </c>
      <c r="B7291" t="s">
        <v>26</v>
      </c>
      <c r="C7291">
        <v>125</v>
      </c>
      <c r="D7291">
        <v>227</v>
      </c>
      <c r="E7291" t="s">
        <v>30</v>
      </c>
      <c r="F7291" t="s">
        <v>28</v>
      </c>
      <c r="G7291" t="s">
        <v>28</v>
      </c>
      <c r="H7291" t="s">
        <v>29</v>
      </c>
      <c r="I7291">
        <v>38.471376986761392</v>
      </c>
      <c r="J7291" t="s">
        <v>28</v>
      </c>
      <c r="K7291" t="s">
        <v>28</v>
      </c>
      <c r="L7291" t="s">
        <v>28</v>
      </c>
      <c r="M7291" t="s">
        <v>42</v>
      </c>
      <c r="N7291" t="s">
        <v>35</v>
      </c>
      <c r="O7291" s="4">
        <v>6.8607279929537786</v>
      </c>
      <c r="P7291" t="s">
        <v>27</v>
      </c>
      <c r="Q7291">
        <v>122</v>
      </c>
      <c r="R7291">
        <v>112</v>
      </c>
      <c r="S7291">
        <v>3.9094404779953242</v>
      </c>
      <c r="T7291">
        <v>10.519829096854956</v>
      </c>
      <c r="U7291" t="s">
        <v>28</v>
      </c>
      <c r="V7291">
        <v>1</v>
      </c>
      <c r="W7291" t="s">
        <v>38</v>
      </c>
      <c r="X7291">
        <v>1</v>
      </c>
      <c r="Y7291" t="s">
        <v>41</v>
      </c>
      <c r="Z7291" t="s">
        <v>33</v>
      </c>
    </row>
    <row r="7292" spans="1:26" x14ac:dyDescent="0.3">
      <c r="A7292">
        <v>40</v>
      </c>
      <c r="B7292" t="s">
        <v>26</v>
      </c>
      <c r="C7292">
        <v>142</v>
      </c>
      <c r="D7292">
        <v>228</v>
      </c>
      <c r="E7292" t="s">
        <v>27</v>
      </c>
      <c r="F7292" t="s">
        <v>28</v>
      </c>
      <c r="G7292" t="s">
        <v>28</v>
      </c>
      <c r="H7292" t="s">
        <v>29</v>
      </c>
      <c r="I7292">
        <v>19.924131133423199</v>
      </c>
      <c r="J7292" t="s">
        <v>28</v>
      </c>
      <c r="K7292" t="s">
        <v>28</v>
      </c>
      <c r="L7292" t="s">
        <v>28</v>
      </c>
      <c r="M7292" t="s">
        <v>42</v>
      </c>
      <c r="N7292" t="s">
        <v>30</v>
      </c>
      <c r="O7292" s="4">
        <v>9.1952572648770037</v>
      </c>
      <c r="P7292" t="s">
        <v>35</v>
      </c>
      <c r="Q7292">
        <v>176</v>
      </c>
      <c r="R7292">
        <v>118</v>
      </c>
      <c r="S7292">
        <v>1.5978873714646809</v>
      </c>
      <c r="T7292">
        <v>6.8025599032958581</v>
      </c>
      <c r="U7292" t="s">
        <v>28</v>
      </c>
      <c r="V7292">
        <v>1</v>
      </c>
      <c r="W7292" t="s">
        <v>38</v>
      </c>
      <c r="X7292">
        <v>2</v>
      </c>
      <c r="Y7292" t="s">
        <v>37</v>
      </c>
      <c r="Z7292" t="s">
        <v>36</v>
      </c>
    </row>
    <row r="7293" spans="1:26" x14ac:dyDescent="0.3">
      <c r="A7293">
        <v>23</v>
      </c>
      <c r="B7293" t="s">
        <v>26</v>
      </c>
      <c r="C7293">
        <v>122</v>
      </c>
      <c r="D7293">
        <v>155</v>
      </c>
      <c r="E7293" t="s">
        <v>35</v>
      </c>
      <c r="F7293" t="s">
        <v>28</v>
      </c>
      <c r="G7293" t="s">
        <v>28</v>
      </c>
      <c r="H7293" t="s">
        <v>29</v>
      </c>
      <c r="I7293">
        <v>34.18373373616631</v>
      </c>
      <c r="J7293" t="s">
        <v>28</v>
      </c>
      <c r="K7293" t="s">
        <v>28</v>
      </c>
      <c r="L7293" t="s">
        <v>29</v>
      </c>
      <c r="M7293" t="s">
        <v>30</v>
      </c>
      <c r="N7293" t="s">
        <v>35</v>
      </c>
      <c r="O7293" s="4">
        <v>4.7516924948676067</v>
      </c>
      <c r="P7293" t="s">
        <v>27</v>
      </c>
      <c r="Q7293">
        <v>344</v>
      </c>
      <c r="R7293">
        <v>147</v>
      </c>
      <c r="S7293">
        <v>6.0829243380698585</v>
      </c>
      <c r="T7293">
        <v>6.0896612643472876</v>
      </c>
      <c r="U7293" t="s">
        <v>28</v>
      </c>
      <c r="V7293">
        <v>2</v>
      </c>
      <c r="W7293" t="s">
        <v>31</v>
      </c>
      <c r="X7293">
        <v>1</v>
      </c>
      <c r="Y7293" t="s">
        <v>41</v>
      </c>
      <c r="Z7293" t="s">
        <v>39</v>
      </c>
    </row>
    <row r="7294" spans="1:26" x14ac:dyDescent="0.3">
      <c r="A7294">
        <v>73</v>
      </c>
      <c r="B7294" t="s">
        <v>26</v>
      </c>
      <c r="C7294">
        <v>129</v>
      </c>
      <c r="D7294">
        <v>150</v>
      </c>
      <c r="E7294" t="s">
        <v>35</v>
      </c>
      <c r="F7294" t="s">
        <v>28</v>
      </c>
      <c r="G7294" t="s">
        <v>28</v>
      </c>
      <c r="H7294" t="s">
        <v>28</v>
      </c>
      <c r="I7294">
        <v>31.301682615657629</v>
      </c>
      <c r="J7294" t="s">
        <v>28</v>
      </c>
      <c r="K7294" t="s">
        <v>29</v>
      </c>
      <c r="L7294" t="s">
        <v>28</v>
      </c>
      <c r="M7294" t="s">
        <v>35</v>
      </c>
      <c r="N7294" t="s">
        <v>27</v>
      </c>
      <c r="O7294" s="4">
        <v>4.140141708819371</v>
      </c>
      <c r="P7294" t="s">
        <v>35</v>
      </c>
      <c r="Q7294">
        <v>110</v>
      </c>
      <c r="R7294">
        <v>148</v>
      </c>
      <c r="S7294">
        <v>12.88274958878802</v>
      </c>
      <c r="T7294">
        <v>16.026416927442991</v>
      </c>
      <c r="U7294" t="s">
        <v>28</v>
      </c>
      <c r="V7294">
        <v>1</v>
      </c>
      <c r="W7294" t="s">
        <v>38</v>
      </c>
      <c r="X7294">
        <v>2</v>
      </c>
      <c r="Y7294" t="s">
        <v>41</v>
      </c>
      <c r="Z7294" t="s">
        <v>33</v>
      </c>
    </row>
    <row r="7295" spans="1:26" x14ac:dyDescent="0.3">
      <c r="A7295">
        <v>75</v>
      </c>
      <c r="B7295" t="s">
        <v>26</v>
      </c>
      <c r="C7295">
        <v>162</v>
      </c>
      <c r="D7295">
        <v>169</v>
      </c>
      <c r="E7295" t="s">
        <v>27</v>
      </c>
      <c r="F7295" t="s">
        <v>28</v>
      </c>
      <c r="G7295" t="s">
        <v>29</v>
      </c>
      <c r="H7295" t="s">
        <v>29</v>
      </c>
      <c r="I7295">
        <v>28.075108787298134</v>
      </c>
      <c r="J7295" t="s">
        <v>29</v>
      </c>
      <c r="K7295" t="s">
        <v>28</v>
      </c>
      <c r="L7295" t="s">
        <v>29</v>
      </c>
      <c r="M7295" t="s">
        <v>27</v>
      </c>
      <c r="N7295" t="s">
        <v>30</v>
      </c>
      <c r="O7295" s="4">
        <v>4.4034550983160301</v>
      </c>
      <c r="P7295" t="s">
        <v>35</v>
      </c>
      <c r="Q7295">
        <v>164</v>
      </c>
      <c r="R7295">
        <v>87</v>
      </c>
      <c r="S7295">
        <v>13.66982510364503</v>
      </c>
      <c r="T7295">
        <v>6.6987398397230127</v>
      </c>
      <c r="U7295" t="s">
        <v>28</v>
      </c>
      <c r="V7295">
        <v>3</v>
      </c>
      <c r="W7295" t="s">
        <v>31</v>
      </c>
      <c r="X7295">
        <v>1</v>
      </c>
      <c r="Y7295" t="s">
        <v>32</v>
      </c>
      <c r="Z7295" t="s">
        <v>33</v>
      </c>
    </row>
    <row r="7296" spans="1:26" x14ac:dyDescent="0.3">
      <c r="A7296">
        <v>78</v>
      </c>
      <c r="B7296" t="s">
        <v>34</v>
      </c>
      <c r="C7296">
        <v>138</v>
      </c>
      <c r="D7296">
        <v>279</v>
      </c>
      <c r="E7296" t="s">
        <v>27</v>
      </c>
      <c r="F7296" t="s">
        <v>28</v>
      </c>
      <c r="G7296" t="s">
        <v>28</v>
      </c>
      <c r="H7296" t="s">
        <v>28</v>
      </c>
      <c r="I7296">
        <v>39.840409600629393</v>
      </c>
      <c r="J7296" t="s">
        <v>29</v>
      </c>
      <c r="K7296" t="s">
        <v>29</v>
      </c>
      <c r="L7296" t="s">
        <v>29</v>
      </c>
      <c r="M7296" t="s">
        <v>30</v>
      </c>
      <c r="N7296" t="s">
        <v>27</v>
      </c>
      <c r="O7296" s="4">
        <v>8.5012985522020053</v>
      </c>
      <c r="P7296" t="s">
        <v>35</v>
      </c>
      <c r="Q7296">
        <v>249</v>
      </c>
      <c r="R7296">
        <v>101</v>
      </c>
      <c r="S7296">
        <v>6.4755059472680774</v>
      </c>
      <c r="T7296">
        <v>5.7810849953665642</v>
      </c>
      <c r="U7296" t="s">
        <v>28</v>
      </c>
      <c r="V7296">
        <v>3</v>
      </c>
      <c r="W7296" t="s">
        <v>31</v>
      </c>
      <c r="X7296">
        <v>2</v>
      </c>
      <c r="Y7296" t="s">
        <v>41</v>
      </c>
      <c r="Z7296" t="s">
        <v>33</v>
      </c>
    </row>
    <row r="7297" spans="1:26" x14ac:dyDescent="0.3">
      <c r="A7297">
        <v>63</v>
      </c>
      <c r="B7297" t="s">
        <v>34</v>
      </c>
      <c r="C7297">
        <v>133</v>
      </c>
      <c r="D7297">
        <v>219</v>
      </c>
      <c r="E7297" t="s">
        <v>35</v>
      </c>
      <c r="F7297" t="s">
        <v>28</v>
      </c>
      <c r="G7297" t="s">
        <v>28</v>
      </c>
      <c r="H7297" t="s">
        <v>29</v>
      </c>
      <c r="I7297">
        <v>22.087452229408708</v>
      </c>
      <c r="J7297" t="s">
        <v>28</v>
      </c>
      <c r="K7297" t="s">
        <v>28</v>
      </c>
      <c r="L7297" t="s">
        <v>28</v>
      </c>
      <c r="M7297" t="s">
        <v>35</v>
      </c>
      <c r="N7297" t="s">
        <v>30</v>
      </c>
      <c r="O7297" s="4">
        <v>8.2262359537477785</v>
      </c>
      <c r="P7297" t="s">
        <v>35</v>
      </c>
      <c r="Q7297">
        <v>140</v>
      </c>
      <c r="R7297">
        <v>152</v>
      </c>
      <c r="S7297">
        <v>5.25889839964064</v>
      </c>
      <c r="T7297">
        <v>19.81651637165324</v>
      </c>
      <c r="U7297" t="s">
        <v>28</v>
      </c>
      <c r="V7297">
        <v>1</v>
      </c>
      <c r="W7297" t="s">
        <v>38</v>
      </c>
      <c r="X7297">
        <v>3</v>
      </c>
      <c r="Y7297" t="s">
        <v>37</v>
      </c>
      <c r="Z7297" t="s">
        <v>33</v>
      </c>
    </row>
    <row r="7298" spans="1:26" x14ac:dyDescent="0.3">
      <c r="A7298">
        <v>61</v>
      </c>
      <c r="B7298" t="s">
        <v>34</v>
      </c>
      <c r="C7298">
        <v>140</v>
      </c>
      <c r="D7298">
        <v>151</v>
      </c>
      <c r="E7298" t="s">
        <v>35</v>
      </c>
      <c r="F7298" t="s">
        <v>28</v>
      </c>
      <c r="G7298" t="s">
        <v>29</v>
      </c>
      <c r="H7298" t="s">
        <v>29</v>
      </c>
      <c r="I7298">
        <v>36.078649488326818</v>
      </c>
      <c r="J7298" t="s">
        <v>28</v>
      </c>
      <c r="K7298" t="s">
        <v>29</v>
      </c>
      <c r="L7298" t="s">
        <v>29</v>
      </c>
      <c r="M7298" t="s">
        <v>35</v>
      </c>
      <c r="N7298" t="s">
        <v>30</v>
      </c>
      <c r="O7298" s="4">
        <v>8.4763844717636925</v>
      </c>
      <c r="P7298" t="s">
        <v>30</v>
      </c>
      <c r="Q7298">
        <v>252</v>
      </c>
      <c r="R7298">
        <v>95</v>
      </c>
      <c r="S7298">
        <v>7.7450776929351264</v>
      </c>
      <c r="T7298">
        <v>19.427451516814664</v>
      </c>
      <c r="U7298" t="s">
        <v>28</v>
      </c>
      <c r="V7298">
        <v>3</v>
      </c>
      <c r="W7298" t="s">
        <v>31</v>
      </c>
      <c r="X7298">
        <v>3</v>
      </c>
      <c r="Y7298" t="s">
        <v>41</v>
      </c>
      <c r="Z7298" t="s">
        <v>33</v>
      </c>
    </row>
    <row r="7299" spans="1:26" x14ac:dyDescent="0.3">
      <c r="A7299">
        <v>21</v>
      </c>
      <c r="B7299" t="s">
        <v>34</v>
      </c>
      <c r="C7299">
        <v>179</v>
      </c>
      <c r="D7299">
        <v>280</v>
      </c>
      <c r="E7299" t="s">
        <v>30</v>
      </c>
      <c r="F7299" t="s">
        <v>29</v>
      </c>
      <c r="G7299" t="s">
        <v>29</v>
      </c>
      <c r="H7299" t="s">
        <v>28</v>
      </c>
      <c r="I7299">
        <v>20.724412919758066</v>
      </c>
      <c r="J7299" t="s">
        <v>29</v>
      </c>
      <c r="K7299" t="s">
        <v>29</v>
      </c>
      <c r="L7299" t="s">
        <v>29</v>
      </c>
      <c r="M7299" t="s">
        <v>30</v>
      </c>
      <c r="N7299" t="s">
        <v>30</v>
      </c>
      <c r="O7299" s="4">
        <v>5.8432639889628089</v>
      </c>
      <c r="P7299" t="s">
        <v>30</v>
      </c>
      <c r="Q7299">
        <v>362</v>
      </c>
      <c r="R7299">
        <v>112</v>
      </c>
      <c r="S7299">
        <v>1.5444666587710238</v>
      </c>
      <c r="T7299">
        <v>13.618785665140834</v>
      </c>
      <c r="U7299" t="s">
        <v>28</v>
      </c>
      <c r="V7299">
        <v>4</v>
      </c>
      <c r="W7299" t="s">
        <v>43</v>
      </c>
      <c r="X7299">
        <v>0</v>
      </c>
      <c r="Y7299" t="s">
        <v>37</v>
      </c>
      <c r="Z7299" t="s">
        <v>39</v>
      </c>
    </row>
    <row r="7300" spans="1:26" x14ac:dyDescent="0.3">
      <c r="A7300">
        <v>40</v>
      </c>
      <c r="B7300" t="s">
        <v>26</v>
      </c>
      <c r="C7300">
        <v>147</v>
      </c>
      <c r="D7300">
        <v>233</v>
      </c>
      <c r="E7300" t="s">
        <v>30</v>
      </c>
      <c r="F7300" t="s">
        <v>29</v>
      </c>
      <c r="G7300" t="s">
        <v>28</v>
      </c>
      <c r="H7300" t="s">
        <v>28</v>
      </c>
      <c r="I7300">
        <v>24.499773842617302</v>
      </c>
      <c r="J7300" t="s">
        <v>28</v>
      </c>
      <c r="K7300" t="s">
        <v>28</v>
      </c>
      <c r="L7300" t="s">
        <v>29</v>
      </c>
      <c r="M7300" t="s">
        <v>35</v>
      </c>
      <c r="N7300" t="s">
        <v>30</v>
      </c>
      <c r="O7300" s="4">
        <v>8.2859920961565798</v>
      </c>
      <c r="P7300" t="s">
        <v>27</v>
      </c>
      <c r="Q7300">
        <v>196</v>
      </c>
      <c r="R7300">
        <v>132</v>
      </c>
      <c r="S7300">
        <v>0.58907500728784423</v>
      </c>
      <c r="T7300">
        <v>19.586463184738822</v>
      </c>
      <c r="U7300" t="s">
        <v>28</v>
      </c>
      <c r="V7300">
        <v>2</v>
      </c>
      <c r="W7300" t="s">
        <v>31</v>
      </c>
      <c r="X7300">
        <v>2</v>
      </c>
      <c r="Y7300" t="s">
        <v>37</v>
      </c>
      <c r="Z7300" t="s">
        <v>36</v>
      </c>
    </row>
    <row r="7301" spans="1:26" x14ac:dyDescent="0.3">
      <c r="A7301">
        <v>23</v>
      </c>
      <c r="B7301" t="s">
        <v>34</v>
      </c>
      <c r="C7301">
        <v>140</v>
      </c>
      <c r="D7301">
        <v>203</v>
      </c>
      <c r="E7301" t="s">
        <v>35</v>
      </c>
      <c r="F7301" t="s">
        <v>29</v>
      </c>
      <c r="G7301" t="s">
        <v>28</v>
      </c>
      <c r="H7301" t="s">
        <v>28</v>
      </c>
      <c r="I7301">
        <v>37.20810581513701</v>
      </c>
      <c r="J7301" t="s">
        <v>28</v>
      </c>
      <c r="K7301" t="s">
        <v>28</v>
      </c>
      <c r="L7301" t="s">
        <v>28</v>
      </c>
      <c r="M7301" t="s">
        <v>35</v>
      </c>
      <c r="N7301" t="s">
        <v>35</v>
      </c>
      <c r="O7301" s="4">
        <v>9.5347966384083431</v>
      </c>
      <c r="P7301" t="s">
        <v>27</v>
      </c>
      <c r="Q7301">
        <v>150</v>
      </c>
      <c r="R7301">
        <v>84</v>
      </c>
      <c r="S7301">
        <v>13.092895628902898</v>
      </c>
      <c r="T7301">
        <v>11.650948327918005</v>
      </c>
      <c r="U7301" t="s">
        <v>28</v>
      </c>
      <c r="V7301">
        <v>1</v>
      </c>
      <c r="W7301" t="s">
        <v>38</v>
      </c>
      <c r="X7301">
        <v>2</v>
      </c>
      <c r="Y7301" t="s">
        <v>41</v>
      </c>
      <c r="Z7301" t="s">
        <v>39</v>
      </c>
    </row>
    <row r="7302" spans="1:26" x14ac:dyDescent="0.3">
      <c r="A7302">
        <v>49</v>
      </c>
      <c r="B7302" t="s">
        <v>34</v>
      </c>
      <c r="C7302">
        <v>155</v>
      </c>
      <c r="D7302">
        <v>190</v>
      </c>
      <c r="E7302" t="s">
        <v>30</v>
      </c>
      <c r="F7302" t="s">
        <v>28</v>
      </c>
      <c r="G7302" t="s">
        <v>28</v>
      </c>
      <c r="H7302" t="s">
        <v>28</v>
      </c>
      <c r="I7302">
        <v>27.772526042831799</v>
      </c>
      <c r="J7302" t="s">
        <v>28</v>
      </c>
      <c r="K7302" t="s">
        <v>28</v>
      </c>
      <c r="L7302" t="s">
        <v>28</v>
      </c>
      <c r="M7302" t="s">
        <v>35</v>
      </c>
      <c r="N7302" t="s">
        <v>30</v>
      </c>
      <c r="O7302" s="4">
        <v>6.7131495997161634</v>
      </c>
      <c r="P7302" t="s">
        <v>30</v>
      </c>
      <c r="Q7302">
        <v>123</v>
      </c>
      <c r="R7302">
        <v>155</v>
      </c>
      <c r="S7302">
        <v>11.93509089652512</v>
      </c>
      <c r="T7302">
        <v>5.1507872297719954</v>
      </c>
      <c r="U7302" t="s">
        <v>28</v>
      </c>
      <c r="V7302">
        <v>0</v>
      </c>
      <c r="W7302" t="s">
        <v>38</v>
      </c>
      <c r="X7302">
        <v>2</v>
      </c>
      <c r="Y7302" t="s">
        <v>32</v>
      </c>
      <c r="Z7302" t="s">
        <v>36</v>
      </c>
    </row>
    <row r="7303" spans="1:26" x14ac:dyDescent="0.3">
      <c r="A7303">
        <v>59</v>
      </c>
      <c r="B7303" t="s">
        <v>34</v>
      </c>
      <c r="C7303">
        <v>143</v>
      </c>
      <c r="D7303">
        <v>264</v>
      </c>
      <c r="E7303" t="s">
        <v>35</v>
      </c>
      <c r="F7303" t="s">
        <v>28</v>
      </c>
      <c r="G7303" t="s">
        <v>29</v>
      </c>
      <c r="H7303" t="s">
        <v>29</v>
      </c>
      <c r="I7303">
        <v>26.707279048492335</v>
      </c>
      <c r="J7303" t="s">
        <v>28</v>
      </c>
      <c r="K7303" t="s">
        <v>28</v>
      </c>
      <c r="L7303" t="s">
        <v>28</v>
      </c>
      <c r="M7303" t="s">
        <v>42</v>
      </c>
      <c r="N7303" t="s">
        <v>35</v>
      </c>
      <c r="O7303" s="4">
        <v>8.5858870727874006</v>
      </c>
      <c r="P7303" t="s">
        <v>30</v>
      </c>
      <c r="Q7303">
        <v>109</v>
      </c>
      <c r="R7303">
        <v>135</v>
      </c>
      <c r="S7303">
        <v>3.8857184743501394</v>
      </c>
      <c r="T7303">
        <v>14.310439321242733</v>
      </c>
      <c r="U7303" t="s">
        <v>28</v>
      </c>
      <c r="V7303">
        <v>1</v>
      </c>
      <c r="W7303" t="s">
        <v>38</v>
      </c>
      <c r="X7303">
        <v>2</v>
      </c>
      <c r="Y7303" t="s">
        <v>32</v>
      </c>
      <c r="Z7303" t="s">
        <v>33</v>
      </c>
    </row>
    <row r="7304" spans="1:26" x14ac:dyDescent="0.3">
      <c r="A7304">
        <v>35</v>
      </c>
      <c r="B7304" t="s">
        <v>26</v>
      </c>
      <c r="C7304">
        <v>173</v>
      </c>
      <c r="D7304">
        <v>282</v>
      </c>
      <c r="E7304" t="s">
        <v>27</v>
      </c>
      <c r="F7304" t="s">
        <v>28</v>
      </c>
      <c r="G7304" t="s">
        <v>29</v>
      </c>
      <c r="H7304" t="s">
        <v>29</v>
      </c>
      <c r="I7304">
        <v>28.795967408324394</v>
      </c>
      <c r="J7304" t="s">
        <v>29</v>
      </c>
      <c r="K7304" t="s">
        <v>29</v>
      </c>
      <c r="L7304" t="s">
        <v>29</v>
      </c>
      <c r="M7304" t="s">
        <v>30</v>
      </c>
      <c r="N7304" t="s">
        <v>35</v>
      </c>
      <c r="O7304" s="4">
        <v>8.3684402356612715</v>
      </c>
      <c r="P7304" t="s">
        <v>30</v>
      </c>
      <c r="Q7304">
        <v>112</v>
      </c>
      <c r="R7304">
        <v>101</v>
      </c>
      <c r="S7304">
        <v>10.333004526746686</v>
      </c>
      <c r="T7304">
        <v>10.978088477703047</v>
      </c>
      <c r="U7304" t="s">
        <v>28</v>
      </c>
      <c r="V7304">
        <v>4</v>
      </c>
      <c r="W7304" t="s">
        <v>43</v>
      </c>
      <c r="X7304">
        <v>2</v>
      </c>
      <c r="Y7304" t="s">
        <v>32</v>
      </c>
      <c r="Z7304" t="s">
        <v>36</v>
      </c>
    </row>
    <row r="7305" spans="1:26" x14ac:dyDescent="0.3">
      <c r="A7305">
        <v>57</v>
      </c>
      <c r="B7305" t="s">
        <v>34</v>
      </c>
      <c r="C7305">
        <v>136</v>
      </c>
      <c r="D7305">
        <v>231</v>
      </c>
      <c r="E7305" t="s">
        <v>35</v>
      </c>
      <c r="F7305" t="s">
        <v>29</v>
      </c>
      <c r="G7305" t="s">
        <v>29</v>
      </c>
      <c r="H7305" t="s">
        <v>28</v>
      </c>
      <c r="I7305">
        <v>27.316871696639854</v>
      </c>
      <c r="J7305" t="s">
        <v>29</v>
      </c>
      <c r="K7305" t="s">
        <v>29</v>
      </c>
      <c r="L7305" t="s">
        <v>29</v>
      </c>
      <c r="M7305" t="s">
        <v>27</v>
      </c>
      <c r="N7305" t="s">
        <v>35</v>
      </c>
      <c r="O7305" s="4">
        <v>4.1702783787780975</v>
      </c>
      <c r="P7305" t="s">
        <v>30</v>
      </c>
      <c r="Q7305">
        <v>238</v>
      </c>
      <c r="R7305">
        <v>141</v>
      </c>
      <c r="S7305">
        <v>12.207346076189861</v>
      </c>
      <c r="T7305">
        <v>7.6722085465429322</v>
      </c>
      <c r="U7305" t="s">
        <v>28</v>
      </c>
      <c r="V7305">
        <v>4</v>
      </c>
      <c r="W7305" t="s">
        <v>43</v>
      </c>
      <c r="X7305">
        <v>0</v>
      </c>
      <c r="Y7305" t="s">
        <v>32</v>
      </c>
      <c r="Z7305" t="s">
        <v>33</v>
      </c>
    </row>
    <row r="7306" spans="1:26" x14ac:dyDescent="0.3">
      <c r="A7306">
        <v>75</v>
      </c>
      <c r="B7306" t="s">
        <v>34</v>
      </c>
      <c r="C7306">
        <v>141</v>
      </c>
      <c r="D7306">
        <v>212</v>
      </c>
      <c r="E7306" t="s">
        <v>35</v>
      </c>
      <c r="F7306" t="s">
        <v>28</v>
      </c>
      <c r="G7306" t="s">
        <v>29</v>
      </c>
      <c r="H7306" t="s">
        <v>28</v>
      </c>
      <c r="I7306">
        <v>39.175697146881909</v>
      </c>
      <c r="J7306" t="s">
        <v>29</v>
      </c>
      <c r="K7306" t="s">
        <v>29</v>
      </c>
      <c r="L7306" t="s">
        <v>28</v>
      </c>
      <c r="M7306" t="s">
        <v>42</v>
      </c>
      <c r="N7306" t="s">
        <v>27</v>
      </c>
      <c r="O7306" s="4">
        <v>9.7318299799860064</v>
      </c>
      <c r="P7306" t="s">
        <v>27</v>
      </c>
      <c r="Q7306">
        <v>285</v>
      </c>
      <c r="R7306">
        <v>133</v>
      </c>
      <c r="S7306">
        <v>2.8877388165607236</v>
      </c>
      <c r="T7306">
        <v>19.800963842546672</v>
      </c>
      <c r="U7306" t="s">
        <v>28</v>
      </c>
      <c r="V7306">
        <v>2</v>
      </c>
      <c r="W7306" t="s">
        <v>31</v>
      </c>
      <c r="X7306">
        <v>2</v>
      </c>
      <c r="Y7306" t="s">
        <v>41</v>
      </c>
      <c r="Z7306" t="s">
        <v>33</v>
      </c>
    </row>
    <row r="7307" spans="1:26" x14ac:dyDescent="0.3">
      <c r="A7307">
        <v>49</v>
      </c>
      <c r="B7307" t="s">
        <v>34</v>
      </c>
      <c r="C7307">
        <v>138</v>
      </c>
      <c r="D7307">
        <v>150</v>
      </c>
      <c r="E7307" t="s">
        <v>27</v>
      </c>
      <c r="F7307" t="s">
        <v>28</v>
      </c>
      <c r="G7307" t="s">
        <v>28</v>
      </c>
      <c r="H7307" t="s">
        <v>29</v>
      </c>
      <c r="I7307">
        <v>20.977522016547017</v>
      </c>
      <c r="J7307" t="s">
        <v>28</v>
      </c>
      <c r="K7307" t="s">
        <v>28</v>
      </c>
      <c r="L7307" t="s">
        <v>29</v>
      </c>
      <c r="M7307" t="s">
        <v>42</v>
      </c>
      <c r="N7307" t="s">
        <v>30</v>
      </c>
      <c r="O7307" s="4">
        <v>9.1921409429811085</v>
      </c>
      <c r="P7307" t="s">
        <v>27</v>
      </c>
      <c r="Q7307">
        <v>120</v>
      </c>
      <c r="R7307">
        <v>82</v>
      </c>
      <c r="S7307">
        <v>4.453342641401667</v>
      </c>
      <c r="T7307">
        <v>16.54152711053176</v>
      </c>
      <c r="U7307" t="s">
        <v>28</v>
      </c>
      <c r="V7307">
        <v>2</v>
      </c>
      <c r="W7307" t="s">
        <v>31</v>
      </c>
      <c r="X7307">
        <v>2</v>
      </c>
      <c r="Y7307" t="s">
        <v>37</v>
      </c>
      <c r="Z7307" t="s">
        <v>36</v>
      </c>
    </row>
    <row r="7308" spans="1:26" x14ac:dyDescent="0.3">
      <c r="A7308">
        <v>26</v>
      </c>
      <c r="B7308" t="s">
        <v>34</v>
      </c>
      <c r="C7308">
        <v>164</v>
      </c>
      <c r="D7308">
        <v>174</v>
      </c>
      <c r="E7308" t="s">
        <v>27</v>
      </c>
      <c r="F7308" t="s">
        <v>29</v>
      </c>
      <c r="G7308" t="s">
        <v>29</v>
      </c>
      <c r="H7308" t="s">
        <v>28</v>
      </c>
      <c r="I7308">
        <v>28.46465869409915</v>
      </c>
      <c r="J7308" t="s">
        <v>29</v>
      </c>
      <c r="K7308" t="s">
        <v>28</v>
      </c>
      <c r="L7308" t="s">
        <v>29</v>
      </c>
      <c r="M7308" t="s">
        <v>42</v>
      </c>
      <c r="N7308" t="s">
        <v>35</v>
      </c>
      <c r="O7308" s="4">
        <v>9.258881740796129</v>
      </c>
      <c r="P7308" t="s">
        <v>30</v>
      </c>
      <c r="Q7308">
        <v>396</v>
      </c>
      <c r="R7308">
        <v>150</v>
      </c>
      <c r="S7308">
        <v>4.270706347015877</v>
      </c>
      <c r="T7308">
        <v>9.4372408753782775</v>
      </c>
      <c r="U7308" t="s">
        <v>28</v>
      </c>
      <c r="V7308">
        <v>3</v>
      </c>
      <c r="W7308" t="s">
        <v>31</v>
      </c>
      <c r="X7308">
        <v>1</v>
      </c>
      <c r="Y7308" t="s">
        <v>32</v>
      </c>
      <c r="Z7308" t="s">
        <v>39</v>
      </c>
    </row>
    <row r="7309" spans="1:26" x14ac:dyDescent="0.3">
      <c r="A7309">
        <v>54</v>
      </c>
      <c r="B7309" t="s">
        <v>34</v>
      </c>
      <c r="C7309">
        <v>173</v>
      </c>
      <c r="D7309">
        <v>292</v>
      </c>
      <c r="E7309" t="s">
        <v>27</v>
      </c>
      <c r="F7309" t="s">
        <v>28</v>
      </c>
      <c r="G7309" t="s">
        <v>28</v>
      </c>
      <c r="H7309" t="s">
        <v>29</v>
      </c>
      <c r="I7309">
        <v>27.139527278350773</v>
      </c>
      <c r="J7309" t="s">
        <v>29</v>
      </c>
      <c r="K7309" t="s">
        <v>28</v>
      </c>
      <c r="L7309" t="s">
        <v>28</v>
      </c>
      <c r="M7309" t="s">
        <v>27</v>
      </c>
      <c r="N7309" t="s">
        <v>35</v>
      </c>
      <c r="O7309" s="4">
        <v>9.9781170074591277</v>
      </c>
      <c r="P7309" t="s">
        <v>35</v>
      </c>
      <c r="Q7309">
        <v>145</v>
      </c>
      <c r="R7309">
        <v>91</v>
      </c>
      <c r="S7309">
        <v>6.6880726577548772</v>
      </c>
      <c r="T7309">
        <v>16.564460359061485</v>
      </c>
      <c r="U7309" t="s">
        <v>28</v>
      </c>
      <c r="V7309">
        <v>2</v>
      </c>
      <c r="W7309" t="s">
        <v>31</v>
      </c>
      <c r="X7309">
        <v>2</v>
      </c>
      <c r="Y7309" t="s">
        <v>32</v>
      </c>
      <c r="Z7309" t="s">
        <v>33</v>
      </c>
    </row>
    <row r="7310" spans="1:26" x14ac:dyDescent="0.3">
      <c r="A7310">
        <v>27</v>
      </c>
      <c r="B7310" t="s">
        <v>26</v>
      </c>
      <c r="C7310">
        <v>129</v>
      </c>
      <c r="D7310">
        <v>294</v>
      </c>
      <c r="E7310" t="s">
        <v>27</v>
      </c>
      <c r="F7310" t="s">
        <v>29</v>
      </c>
      <c r="G7310" t="s">
        <v>29</v>
      </c>
      <c r="H7310" t="s">
        <v>28</v>
      </c>
      <c r="I7310">
        <v>33.23954999123599</v>
      </c>
      <c r="J7310" t="s">
        <v>28</v>
      </c>
      <c r="K7310" t="s">
        <v>28</v>
      </c>
      <c r="L7310" t="s">
        <v>29</v>
      </c>
      <c r="M7310" t="s">
        <v>30</v>
      </c>
      <c r="N7310" t="s">
        <v>27</v>
      </c>
      <c r="O7310" s="4">
        <v>7.8368580261415151</v>
      </c>
      <c r="P7310" t="s">
        <v>35</v>
      </c>
      <c r="Q7310">
        <v>155</v>
      </c>
      <c r="R7310">
        <v>154</v>
      </c>
      <c r="S7310">
        <v>7.2383683543093715</v>
      </c>
      <c r="T7310">
        <v>17.765509750044149</v>
      </c>
      <c r="U7310" t="s">
        <v>28</v>
      </c>
      <c r="V7310">
        <v>2</v>
      </c>
      <c r="W7310" t="s">
        <v>31</v>
      </c>
      <c r="X7310">
        <v>1</v>
      </c>
      <c r="Y7310" t="s">
        <v>41</v>
      </c>
      <c r="Z7310" t="s">
        <v>39</v>
      </c>
    </row>
    <row r="7311" spans="1:26" x14ac:dyDescent="0.3">
      <c r="A7311">
        <v>37</v>
      </c>
      <c r="B7311" t="s">
        <v>34</v>
      </c>
      <c r="C7311">
        <v>180</v>
      </c>
      <c r="D7311">
        <v>298</v>
      </c>
      <c r="E7311" t="s">
        <v>30</v>
      </c>
      <c r="F7311" t="s">
        <v>28</v>
      </c>
      <c r="G7311" t="s">
        <v>29</v>
      </c>
      <c r="H7311" t="s">
        <v>29</v>
      </c>
      <c r="I7311">
        <v>39.187833925391431</v>
      </c>
      <c r="J7311" t="s">
        <v>29</v>
      </c>
      <c r="K7311" t="s">
        <v>28</v>
      </c>
      <c r="L7311" t="s">
        <v>29</v>
      </c>
      <c r="M7311" t="s">
        <v>42</v>
      </c>
      <c r="N7311" t="s">
        <v>27</v>
      </c>
      <c r="O7311" s="4">
        <v>4.490041524602729</v>
      </c>
      <c r="P7311" t="s">
        <v>27</v>
      </c>
      <c r="Q7311">
        <v>107</v>
      </c>
      <c r="R7311">
        <v>144</v>
      </c>
      <c r="S7311">
        <v>4.319144358659873</v>
      </c>
      <c r="T7311">
        <v>12.390217269615254</v>
      </c>
      <c r="U7311" t="s">
        <v>28</v>
      </c>
      <c r="V7311">
        <v>3</v>
      </c>
      <c r="W7311" t="s">
        <v>31</v>
      </c>
      <c r="X7311">
        <v>1</v>
      </c>
      <c r="Y7311" t="s">
        <v>41</v>
      </c>
      <c r="Z7311" t="s">
        <v>36</v>
      </c>
    </row>
    <row r="7312" spans="1:26" x14ac:dyDescent="0.3">
      <c r="A7312">
        <v>23</v>
      </c>
      <c r="B7312" t="s">
        <v>26</v>
      </c>
      <c r="C7312">
        <v>130</v>
      </c>
      <c r="D7312">
        <v>204</v>
      </c>
      <c r="E7312" t="s">
        <v>27</v>
      </c>
      <c r="F7312" t="s">
        <v>29</v>
      </c>
      <c r="G7312" t="s">
        <v>28</v>
      </c>
      <c r="H7312" t="s">
        <v>29</v>
      </c>
      <c r="I7312">
        <v>24.345083236913617</v>
      </c>
      <c r="J7312" t="s">
        <v>29</v>
      </c>
      <c r="K7312" t="s">
        <v>29</v>
      </c>
      <c r="L7312" t="s">
        <v>28</v>
      </c>
      <c r="M7312" t="s">
        <v>30</v>
      </c>
      <c r="N7312" t="s">
        <v>27</v>
      </c>
      <c r="O7312" s="4">
        <v>8.9367784921620785</v>
      </c>
      <c r="P7312" t="s">
        <v>27</v>
      </c>
      <c r="Q7312">
        <v>185</v>
      </c>
      <c r="R7312">
        <v>148</v>
      </c>
      <c r="S7312">
        <v>12.764688314680658</v>
      </c>
      <c r="T7312">
        <v>11.106353568549443</v>
      </c>
      <c r="U7312" t="s">
        <v>28</v>
      </c>
      <c r="V7312">
        <v>4</v>
      </c>
      <c r="W7312" t="s">
        <v>43</v>
      </c>
      <c r="X7312">
        <v>1</v>
      </c>
      <c r="Y7312" t="s">
        <v>37</v>
      </c>
      <c r="Z7312" t="s">
        <v>39</v>
      </c>
    </row>
    <row r="7313" spans="1:26" x14ac:dyDescent="0.3">
      <c r="A7313">
        <v>65</v>
      </c>
      <c r="B7313" t="s">
        <v>34</v>
      </c>
      <c r="C7313">
        <v>180</v>
      </c>
      <c r="D7313">
        <v>256</v>
      </c>
      <c r="E7313" t="s">
        <v>35</v>
      </c>
      <c r="F7313" t="s">
        <v>29</v>
      </c>
      <c r="G7313" t="s">
        <v>28</v>
      </c>
      <c r="H7313" t="s">
        <v>29</v>
      </c>
      <c r="I7313">
        <v>39.017183085989636</v>
      </c>
      <c r="J7313" t="s">
        <v>28</v>
      </c>
      <c r="K7313" t="s">
        <v>28</v>
      </c>
      <c r="L7313" t="s">
        <v>29</v>
      </c>
      <c r="M7313" t="s">
        <v>27</v>
      </c>
      <c r="N7313" t="s">
        <v>35</v>
      </c>
      <c r="O7313" s="4">
        <v>4.8092505299523145</v>
      </c>
      <c r="P7313" t="s">
        <v>30</v>
      </c>
      <c r="Q7313">
        <v>104</v>
      </c>
      <c r="R7313">
        <v>143</v>
      </c>
      <c r="S7313">
        <v>0.94070560607157294</v>
      </c>
      <c r="T7313">
        <v>8.5457129332669517</v>
      </c>
      <c r="U7313" t="s">
        <v>28</v>
      </c>
      <c r="V7313">
        <v>3</v>
      </c>
      <c r="W7313" t="s">
        <v>31</v>
      </c>
      <c r="X7313">
        <v>0</v>
      </c>
      <c r="Y7313" t="s">
        <v>41</v>
      </c>
      <c r="Z7313" t="s">
        <v>33</v>
      </c>
    </row>
    <row r="7314" spans="1:26" x14ac:dyDescent="0.3">
      <c r="A7314">
        <v>73</v>
      </c>
      <c r="B7314" t="s">
        <v>34</v>
      </c>
      <c r="C7314">
        <v>157</v>
      </c>
      <c r="D7314">
        <v>287</v>
      </c>
      <c r="E7314" t="s">
        <v>35</v>
      </c>
      <c r="F7314" t="s">
        <v>28</v>
      </c>
      <c r="G7314" t="s">
        <v>28</v>
      </c>
      <c r="H7314" t="s">
        <v>29</v>
      </c>
      <c r="I7314">
        <v>36.209391906132296</v>
      </c>
      <c r="J7314" t="s">
        <v>29</v>
      </c>
      <c r="K7314" t="s">
        <v>29</v>
      </c>
      <c r="L7314" t="s">
        <v>29</v>
      </c>
      <c r="M7314" t="s">
        <v>42</v>
      </c>
      <c r="N7314" t="s">
        <v>30</v>
      </c>
      <c r="O7314" s="4">
        <v>8.4273625045297482</v>
      </c>
      <c r="P7314" t="s">
        <v>35</v>
      </c>
      <c r="Q7314">
        <v>241</v>
      </c>
      <c r="R7314">
        <v>102</v>
      </c>
      <c r="S7314">
        <v>7.7305450003265115</v>
      </c>
      <c r="T7314">
        <v>17.528591199381466</v>
      </c>
      <c r="U7314" t="s">
        <v>28</v>
      </c>
      <c r="V7314">
        <v>4</v>
      </c>
      <c r="W7314" t="s">
        <v>43</v>
      </c>
      <c r="X7314">
        <v>2</v>
      </c>
      <c r="Y7314" t="s">
        <v>41</v>
      </c>
      <c r="Z7314" t="s">
        <v>33</v>
      </c>
    </row>
    <row r="7315" spans="1:26" x14ac:dyDescent="0.3">
      <c r="A7315">
        <v>76</v>
      </c>
      <c r="B7315" t="s">
        <v>26</v>
      </c>
      <c r="C7315">
        <v>121</v>
      </c>
      <c r="D7315">
        <v>214</v>
      </c>
      <c r="E7315" t="s">
        <v>35</v>
      </c>
      <c r="F7315" t="s">
        <v>28</v>
      </c>
      <c r="G7315" t="s">
        <v>28</v>
      </c>
      <c r="H7315" t="s">
        <v>29</v>
      </c>
      <c r="I7315">
        <v>35.83051406118004</v>
      </c>
      <c r="J7315" t="s">
        <v>29</v>
      </c>
      <c r="K7315" t="s">
        <v>29</v>
      </c>
      <c r="L7315" t="s">
        <v>29</v>
      </c>
      <c r="M7315" t="s">
        <v>30</v>
      </c>
      <c r="N7315" t="s">
        <v>27</v>
      </c>
      <c r="O7315" s="4">
        <v>6.5441468782019028</v>
      </c>
      <c r="P7315" t="s">
        <v>30</v>
      </c>
      <c r="Q7315">
        <v>144</v>
      </c>
      <c r="R7315">
        <v>131</v>
      </c>
      <c r="S7315">
        <v>5.3403609035909136</v>
      </c>
      <c r="T7315">
        <v>11.144935561547941</v>
      </c>
      <c r="U7315" t="s">
        <v>28</v>
      </c>
      <c r="V7315">
        <v>4</v>
      </c>
      <c r="W7315" t="s">
        <v>43</v>
      </c>
      <c r="X7315">
        <v>1</v>
      </c>
      <c r="Y7315" t="s">
        <v>41</v>
      </c>
      <c r="Z7315" t="s">
        <v>33</v>
      </c>
    </row>
    <row r="7316" spans="1:26" x14ac:dyDescent="0.3">
      <c r="A7316">
        <v>80</v>
      </c>
      <c r="B7316" t="s">
        <v>34</v>
      </c>
      <c r="C7316">
        <v>152</v>
      </c>
      <c r="D7316">
        <v>186</v>
      </c>
      <c r="E7316" t="s">
        <v>35</v>
      </c>
      <c r="F7316" t="s">
        <v>29</v>
      </c>
      <c r="G7316" t="s">
        <v>28</v>
      </c>
      <c r="H7316" t="s">
        <v>29</v>
      </c>
      <c r="I7316">
        <v>19.607670891360165</v>
      </c>
      <c r="J7316" t="s">
        <v>28</v>
      </c>
      <c r="K7316" t="s">
        <v>28</v>
      </c>
      <c r="L7316" t="s">
        <v>28</v>
      </c>
      <c r="M7316" t="s">
        <v>35</v>
      </c>
      <c r="N7316" t="s">
        <v>27</v>
      </c>
      <c r="O7316" s="4">
        <v>4.0396796366476089</v>
      </c>
      <c r="P7316" t="s">
        <v>35</v>
      </c>
      <c r="Q7316">
        <v>302</v>
      </c>
      <c r="R7316">
        <v>87</v>
      </c>
      <c r="S7316">
        <v>12.097989890578971</v>
      </c>
      <c r="T7316">
        <v>16.964685843445299</v>
      </c>
      <c r="U7316" t="s">
        <v>28</v>
      </c>
      <c r="V7316">
        <v>2</v>
      </c>
      <c r="W7316" t="s">
        <v>31</v>
      </c>
      <c r="X7316">
        <v>1</v>
      </c>
      <c r="Y7316" t="s">
        <v>37</v>
      </c>
      <c r="Z7316" t="s">
        <v>33</v>
      </c>
    </row>
    <row r="7317" spans="1:26" x14ac:dyDescent="0.3">
      <c r="A7317">
        <v>20</v>
      </c>
      <c r="B7317" t="s">
        <v>26</v>
      </c>
      <c r="C7317">
        <v>162</v>
      </c>
      <c r="D7317">
        <v>261</v>
      </c>
      <c r="E7317" t="s">
        <v>35</v>
      </c>
      <c r="F7317" t="s">
        <v>28</v>
      </c>
      <c r="G7317" t="s">
        <v>28</v>
      </c>
      <c r="H7317" t="s">
        <v>28</v>
      </c>
      <c r="I7317">
        <v>38.692835958112347</v>
      </c>
      <c r="J7317" t="s">
        <v>28</v>
      </c>
      <c r="K7317" t="s">
        <v>28</v>
      </c>
      <c r="L7317" t="s">
        <v>28</v>
      </c>
      <c r="M7317" t="s">
        <v>42</v>
      </c>
      <c r="N7317" t="s">
        <v>30</v>
      </c>
      <c r="O7317" s="4">
        <v>6.6146726168710011</v>
      </c>
      <c r="P7317" t="s">
        <v>27</v>
      </c>
      <c r="Q7317">
        <v>285</v>
      </c>
      <c r="R7317">
        <v>156</v>
      </c>
      <c r="S7317">
        <v>14.195700362633794</v>
      </c>
      <c r="T7317">
        <v>18.108560069510531</v>
      </c>
      <c r="U7317" t="s">
        <v>28</v>
      </c>
      <c r="V7317">
        <v>0</v>
      </c>
      <c r="W7317" t="s">
        <v>38</v>
      </c>
      <c r="X7317">
        <v>1</v>
      </c>
      <c r="Y7317" t="s">
        <v>41</v>
      </c>
      <c r="Z7317" t="s">
        <v>39</v>
      </c>
    </row>
    <row r="7318" spans="1:26" x14ac:dyDescent="0.3">
      <c r="A7318">
        <v>59</v>
      </c>
      <c r="B7318" t="s">
        <v>26</v>
      </c>
      <c r="C7318">
        <v>150</v>
      </c>
      <c r="D7318">
        <v>156</v>
      </c>
      <c r="E7318" t="s">
        <v>27</v>
      </c>
      <c r="F7318" t="s">
        <v>29</v>
      </c>
      <c r="G7318" t="s">
        <v>29</v>
      </c>
      <c r="H7318" t="s">
        <v>28</v>
      </c>
      <c r="I7318">
        <v>36.456412621893065</v>
      </c>
      <c r="J7318" t="s">
        <v>28</v>
      </c>
      <c r="K7318" t="s">
        <v>29</v>
      </c>
      <c r="L7318" t="s">
        <v>28</v>
      </c>
      <c r="M7318" t="s">
        <v>35</v>
      </c>
      <c r="N7318" t="s">
        <v>30</v>
      </c>
      <c r="O7318" s="4">
        <v>8.7799851122434074</v>
      </c>
      <c r="P7318" t="s">
        <v>30</v>
      </c>
      <c r="Q7318">
        <v>322</v>
      </c>
      <c r="R7318">
        <v>125</v>
      </c>
      <c r="S7318">
        <v>1.670514432289441</v>
      </c>
      <c r="T7318">
        <v>13.288697102007932</v>
      </c>
      <c r="U7318" t="s">
        <v>28</v>
      </c>
      <c r="V7318">
        <v>2</v>
      </c>
      <c r="W7318" t="s">
        <v>31</v>
      </c>
      <c r="X7318">
        <v>2</v>
      </c>
      <c r="Y7318" t="s">
        <v>41</v>
      </c>
      <c r="Z7318" t="s">
        <v>33</v>
      </c>
    </row>
    <row r="7319" spans="1:26" x14ac:dyDescent="0.3">
      <c r="A7319">
        <v>28</v>
      </c>
      <c r="B7319" t="s">
        <v>34</v>
      </c>
      <c r="C7319">
        <v>167</v>
      </c>
      <c r="D7319">
        <v>225</v>
      </c>
      <c r="E7319" t="s">
        <v>35</v>
      </c>
      <c r="F7319" t="s">
        <v>28</v>
      </c>
      <c r="G7319" t="s">
        <v>29</v>
      </c>
      <c r="H7319" t="s">
        <v>28</v>
      </c>
      <c r="I7319">
        <v>33.060828737297456</v>
      </c>
      <c r="J7319" t="s">
        <v>29</v>
      </c>
      <c r="K7319" t="s">
        <v>29</v>
      </c>
      <c r="L7319" t="s">
        <v>28</v>
      </c>
      <c r="M7319" t="s">
        <v>42</v>
      </c>
      <c r="N7319" t="s">
        <v>30</v>
      </c>
      <c r="O7319" s="4">
        <v>4.5243934172970963</v>
      </c>
      <c r="P7319" t="s">
        <v>27</v>
      </c>
      <c r="Q7319">
        <v>170</v>
      </c>
      <c r="R7319">
        <v>92</v>
      </c>
      <c r="S7319">
        <v>6.7285599253409298</v>
      </c>
      <c r="T7319">
        <v>7.62355978565623</v>
      </c>
      <c r="U7319" t="s">
        <v>28</v>
      </c>
      <c r="V7319">
        <v>2</v>
      </c>
      <c r="W7319" t="s">
        <v>31</v>
      </c>
      <c r="X7319">
        <v>1</v>
      </c>
      <c r="Y7319" t="s">
        <v>41</v>
      </c>
      <c r="Z7319" t="s">
        <v>39</v>
      </c>
    </row>
    <row r="7320" spans="1:26" x14ac:dyDescent="0.3">
      <c r="A7320">
        <v>60</v>
      </c>
      <c r="B7320" t="s">
        <v>34</v>
      </c>
      <c r="C7320">
        <v>154</v>
      </c>
      <c r="D7320">
        <v>189</v>
      </c>
      <c r="E7320" t="s">
        <v>27</v>
      </c>
      <c r="F7320" t="s">
        <v>29</v>
      </c>
      <c r="G7320" t="s">
        <v>29</v>
      </c>
      <c r="H7320" t="s">
        <v>29</v>
      </c>
      <c r="I7320">
        <v>20.812903256577965</v>
      </c>
      <c r="J7320" t="s">
        <v>29</v>
      </c>
      <c r="K7320" t="s">
        <v>29</v>
      </c>
      <c r="L7320" t="s">
        <v>28</v>
      </c>
      <c r="M7320" t="s">
        <v>30</v>
      </c>
      <c r="N7320" t="s">
        <v>30</v>
      </c>
      <c r="O7320" s="4">
        <v>4.0132717452505142</v>
      </c>
      <c r="P7320" t="s">
        <v>30</v>
      </c>
      <c r="Q7320">
        <v>206</v>
      </c>
      <c r="R7320">
        <v>103</v>
      </c>
      <c r="S7320">
        <v>6.1490800318697136</v>
      </c>
      <c r="T7320">
        <v>5.5678887051902457</v>
      </c>
      <c r="U7320" t="s">
        <v>28</v>
      </c>
      <c r="V7320">
        <v>4</v>
      </c>
      <c r="W7320" t="s">
        <v>43</v>
      </c>
      <c r="X7320">
        <v>0</v>
      </c>
      <c r="Y7320" t="s">
        <v>37</v>
      </c>
      <c r="Z7320" t="s">
        <v>33</v>
      </c>
    </row>
    <row r="7321" spans="1:26" x14ac:dyDescent="0.3">
      <c r="A7321">
        <v>34</v>
      </c>
      <c r="B7321" t="s">
        <v>26</v>
      </c>
      <c r="C7321">
        <v>156</v>
      </c>
      <c r="D7321">
        <v>150</v>
      </c>
      <c r="E7321" t="s">
        <v>27</v>
      </c>
      <c r="F7321" t="s">
        <v>28</v>
      </c>
      <c r="G7321" t="s">
        <v>29</v>
      </c>
      <c r="H7321" t="s">
        <v>29</v>
      </c>
      <c r="I7321">
        <v>27.240819704137564</v>
      </c>
      <c r="J7321" t="s">
        <v>29</v>
      </c>
      <c r="K7321" t="s">
        <v>28</v>
      </c>
      <c r="L7321" t="s">
        <v>29</v>
      </c>
      <c r="M7321" t="s">
        <v>35</v>
      </c>
      <c r="N7321" t="s">
        <v>30</v>
      </c>
      <c r="O7321" s="4">
        <v>6.716572843247425</v>
      </c>
      <c r="P7321" t="s">
        <v>30</v>
      </c>
      <c r="Q7321">
        <v>284</v>
      </c>
      <c r="R7321">
        <v>122</v>
      </c>
      <c r="S7321">
        <v>0.31208334169339547</v>
      </c>
      <c r="T7321">
        <v>15.5933857476941</v>
      </c>
      <c r="U7321" t="s">
        <v>28</v>
      </c>
      <c r="V7321">
        <v>3</v>
      </c>
      <c r="W7321" t="s">
        <v>31</v>
      </c>
      <c r="X7321">
        <v>2</v>
      </c>
      <c r="Y7321" t="s">
        <v>32</v>
      </c>
      <c r="Z7321" t="s">
        <v>36</v>
      </c>
    </row>
    <row r="7322" spans="1:26" x14ac:dyDescent="0.3">
      <c r="A7322">
        <v>49</v>
      </c>
      <c r="B7322" t="s">
        <v>26</v>
      </c>
      <c r="C7322">
        <v>166</v>
      </c>
      <c r="D7322">
        <v>297</v>
      </c>
      <c r="E7322" t="s">
        <v>27</v>
      </c>
      <c r="F7322" t="s">
        <v>29</v>
      </c>
      <c r="G7322" t="s">
        <v>29</v>
      </c>
      <c r="H7322" t="s">
        <v>29</v>
      </c>
      <c r="I7322">
        <v>36.48502162898874</v>
      </c>
      <c r="J7322" t="s">
        <v>28</v>
      </c>
      <c r="K7322" t="s">
        <v>28</v>
      </c>
      <c r="L7322" t="s">
        <v>29</v>
      </c>
      <c r="M7322" t="s">
        <v>35</v>
      </c>
      <c r="N7322" t="s">
        <v>27</v>
      </c>
      <c r="O7322" s="4">
        <v>4.0089808909010483</v>
      </c>
      <c r="P7322" t="s">
        <v>27</v>
      </c>
      <c r="Q7322">
        <v>384</v>
      </c>
      <c r="R7322">
        <v>132</v>
      </c>
      <c r="S7322">
        <v>12.919981668744796</v>
      </c>
      <c r="T7322">
        <v>17.896194654943425</v>
      </c>
      <c r="U7322" t="s">
        <v>28</v>
      </c>
      <c r="V7322">
        <v>3</v>
      </c>
      <c r="W7322" t="s">
        <v>31</v>
      </c>
      <c r="X7322">
        <v>1</v>
      </c>
      <c r="Y7322" t="s">
        <v>41</v>
      </c>
      <c r="Z7322" t="s">
        <v>36</v>
      </c>
    </row>
    <row r="7323" spans="1:26" x14ac:dyDescent="0.3">
      <c r="A7323">
        <v>21</v>
      </c>
      <c r="B7323" t="s">
        <v>34</v>
      </c>
      <c r="C7323">
        <v>166</v>
      </c>
      <c r="D7323">
        <v>257</v>
      </c>
      <c r="E7323" t="s">
        <v>27</v>
      </c>
      <c r="F7323" t="s">
        <v>29</v>
      </c>
      <c r="G7323" t="s">
        <v>29</v>
      </c>
      <c r="H7323" t="s">
        <v>28</v>
      </c>
      <c r="I7323">
        <v>27.625690284846364</v>
      </c>
      <c r="J7323" t="s">
        <v>29</v>
      </c>
      <c r="K7323" t="s">
        <v>28</v>
      </c>
      <c r="L7323" t="s">
        <v>28</v>
      </c>
      <c r="M7323" t="s">
        <v>35</v>
      </c>
      <c r="N7323" t="s">
        <v>27</v>
      </c>
      <c r="O7323" s="4">
        <v>9.6084351363692129</v>
      </c>
      <c r="P7323" t="s">
        <v>27</v>
      </c>
      <c r="Q7323">
        <v>302</v>
      </c>
      <c r="R7323">
        <v>154</v>
      </c>
      <c r="S7323">
        <v>3.1468083537546949</v>
      </c>
      <c r="T7323">
        <v>17.977470743353084</v>
      </c>
      <c r="U7323" t="s">
        <v>28</v>
      </c>
      <c r="V7323">
        <v>2</v>
      </c>
      <c r="W7323" t="s">
        <v>31</v>
      </c>
      <c r="X7323">
        <v>2</v>
      </c>
      <c r="Y7323" t="s">
        <v>32</v>
      </c>
      <c r="Z7323" t="s">
        <v>39</v>
      </c>
    </row>
    <row r="7324" spans="1:26" x14ac:dyDescent="0.3">
      <c r="A7324">
        <v>80</v>
      </c>
      <c r="B7324" t="s">
        <v>26</v>
      </c>
      <c r="C7324">
        <v>155</v>
      </c>
      <c r="D7324">
        <v>217</v>
      </c>
      <c r="E7324" t="s">
        <v>30</v>
      </c>
      <c r="F7324" t="s">
        <v>28</v>
      </c>
      <c r="G7324" t="s">
        <v>29</v>
      </c>
      <c r="H7324" t="s">
        <v>29</v>
      </c>
      <c r="I7324">
        <v>27.602013707946959</v>
      </c>
      <c r="J7324" t="s">
        <v>29</v>
      </c>
      <c r="K7324" t="s">
        <v>29</v>
      </c>
      <c r="L7324" t="s">
        <v>29</v>
      </c>
      <c r="M7324" t="s">
        <v>42</v>
      </c>
      <c r="N7324" t="s">
        <v>30</v>
      </c>
      <c r="O7324" s="4">
        <v>8.9491725434551821</v>
      </c>
      <c r="P7324" t="s">
        <v>30</v>
      </c>
      <c r="Q7324">
        <v>112</v>
      </c>
      <c r="R7324">
        <v>82</v>
      </c>
      <c r="S7324">
        <v>1.2983687477438866</v>
      </c>
      <c r="T7324">
        <v>10.358155318428775</v>
      </c>
      <c r="U7324" t="s">
        <v>28</v>
      </c>
      <c r="V7324">
        <v>4</v>
      </c>
      <c r="W7324" t="s">
        <v>43</v>
      </c>
      <c r="X7324">
        <v>2</v>
      </c>
      <c r="Y7324" t="s">
        <v>32</v>
      </c>
      <c r="Z7324" t="s">
        <v>33</v>
      </c>
    </row>
    <row r="7325" spans="1:26" x14ac:dyDescent="0.3">
      <c r="A7325">
        <v>21</v>
      </c>
      <c r="B7325" t="s">
        <v>34</v>
      </c>
      <c r="C7325">
        <v>142</v>
      </c>
      <c r="D7325">
        <v>161</v>
      </c>
      <c r="E7325" t="s">
        <v>30</v>
      </c>
      <c r="F7325" t="s">
        <v>28</v>
      </c>
      <c r="G7325" t="s">
        <v>29</v>
      </c>
      <c r="H7325" t="s">
        <v>28</v>
      </c>
      <c r="I7325">
        <v>23.942767773452005</v>
      </c>
      <c r="J7325" t="s">
        <v>28</v>
      </c>
      <c r="K7325" t="s">
        <v>29</v>
      </c>
      <c r="L7325" t="s">
        <v>28</v>
      </c>
      <c r="M7325" t="s">
        <v>42</v>
      </c>
      <c r="N7325" t="s">
        <v>35</v>
      </c>
      <c r="O7325" s="4">
        <v>7.7807037252465152</v>
      </c>
      <c r="P7325" t="s">
        <v>35</v>
      </c>
      <c r="Q7325">
        <v>316</v>
      </c>
      <c r="R7325">
        <v>107</v>
      </c>
      <c r="S7325">
        <v>13.604367758503152</v>
      </c>
      <c r="T7325">
        <v>8.1757244157408273</v>
      </c>
      <c r="U7325" t="s">
        <v>28</v>
      </c>
      <c r="V7325">
        <v>1</v>
      </c>
      <c r="W7325" t="s">
        <v>38</v>
      </c>
      <c r="X7325">
        <v>2</v>
      </c>
      <c r="Y7325" t="s">
        <v>37</v>
      </c>
      <c r="Z7325" t="s">
        <v>39</v>
      </c>
    </row>
    <row r="7326" spans="1:26" x14ac:dyDescent="0.3">
      <c r="A7326">
        <v>34</v>
      </c>
      <c r="B7326" t="s">
        <v>26</v>
      </c>
      <c r="C7326">
        <v>155</v>
      </c>
      <c r="D7326">
        <v>299</v>
      </c>
      <c r="E7326" t="s">
        <v>30</v>
      </c>
      <c r="F7326" t="s">
        <v>29</v>
      </c>
      <c r="G7326" t="s">
        <v>28</v>
      </c>
      <c r="H7326" t="s">
        <v>28</v>
      </c>
      <c r="I7326">
        <v>19.126141520482392</v>
      </c>
      <c r="J7326" t="s">
        <v>28</v>
      </c>
      <c r="K7326" t="s">
        <v>29</v>
      </c>
      <c r="L7326" t="s">
        <v>28</v>
      </c>
      <c r="M7326" t="s">
        <v>27</v>
      </c>
      <c r="N7326" t="s">
        <v>35</v>
      </c>
      <c r="O7326" s="4">
        <v>4.1039079383173931</v>
      </c>
      <c r="P7326" t="s">
        <v>30</v>
      </c>
      <c r="Q7326">
        <v>149</v>
      </c>
      <c r="R7326">
        <v>118</v>
      </c>
      <c r="S7326">
        <v>4.2991360664653708</v>
      </c>
      <c r="T7326">
        <v>5.863857866194639</v>
      </c>
      <c r="U7326" t="s">
        <v>28</v>
      </c>
      <c r="V7326">
        <v>2</v>
      </c>
      <c r="W7326" t="s">
        <v>31</v>
      </c>
      <c r="X7326">
        <v>0</v>
      </c>
      <c r="Y7326" t="s">
        <v>37</v>
      </c>
      <c r="Z7326" t="s">
        <v>36</v>
      </c>
    </row>
    <row r="7327" spans="1:26" x14ac:dyDescent="0.3">
      <c r="A7327">
        <v>58</v>
      </c>
      <c r="B7327" t="s">
        <v>34</v>
      </c>
      <c r="C7327">
        <v>159</v>
      </c>
      <c r="D7327">
        <v>278</v>
      </c>
      <c r="E7327" t="s">
        <v>30</v>
      </c>
      <c r="F7327" t="s">
        <v>29</v>
      </c>
      <c r="G7327" t="s">
        <v>29</v>
      </c>
      <c r="H7327" t="s">
        <v>28</v>
      </c>
      <c r="I7327">
        <v>29.286083886797705</v>
      </c>
      <c r="J7327" t="s">
        <v>29</v>
      </c>
      <c r="K7327" t="s">
        <v>28</v>
      </c>
      <c r="L7327" t="s">
        <v>28</v>
      </c>
      <c r="M7327" t="s">
        <v>42</v>
      </c>
      <c r="N7327" t="s">
        <v>30</v>
      </c>
      <c r="O7327" s="4">
        <v>7.4189347460987571</v>
      </c>
      <c r="P7327" t="s">
        <v>27</v>
      </c>
      <c r="Q7327">
        <v>283</v>
      </c>
      <c r="R7327">
        <v>98</v>
      </c>
      <c r="S7327">
        <v>8.3525237996460131</v>
      </c>
      <c r="T7327">
        <v>8.4654412291090857</v>
      </c>
      <c r="U7327" t="s">
        <v>28</v>
      </c>
      <c r="V7327">
        <v>2</v>
      </c>
      <c r="W7327" t="s">
        <v>31</v>
      </c>
      <c r="X7327">
        <v>1</v>
      </c>
      <c r="Y7327" t="s">
        <v>32</v>
      </c>
      <c r="Z7327" t="s">
        <v>33</v>
      </c>
    </row>
    <row r="7328" spans="1:26" x14ac:dyDescent="0.3">
      <c r="A7328">
        <v>36</v>
      </c>
      <c r="B7328" t="s">
        <v>26</v>
      </c>
      <c r="C7328">
        <v>158</v>
      </c>
      <c r="D7328">
        <v>275</v>
      </c>
      <c r="E7328" t="s">
        <v>30</v>
      </c>
      <c r="F7328" t="s">
        <v>29</v>
      </c>
      <c r="G7328" t="s">
        <v>29</v>
      </c>
      <c r="H7328" t="s">
        <v>29</v>
      </c>
      <c r="I7328">
        <v>35.038328858119456</v>
      </c>
      <c r="J7328" t="s">
        <v>28</v>
      </c>
      <c r="K7328" t="s">
        <v>29</v>
      </c>
      <c r="L7328" t="s">
        <v>29</v>
      </c>
      <c r="M7328" t="s">
        <v>35</v>
      </c>
      <c r="N7328" t="s">
        <v>27</v>
      </c>
      <c r="O7328" s="4">
        <v>8.0265191951754655</v>
      </c>
      <c r="P7328" t="s">
        <v>27</v>
      </c>
      <c r="Q7328">
        <v>161</v>
      </c>
      <c r="R7328">
        <v>158</v>
      </c>
      <c r="S7328">
        <v>8.4800148294316582</v>
      </c>
      <c r="T7328">
        <v>8.8704952324216269</v>
      </c>
      <c r="U7328" t="s">
        <v>28</v>
      </c>
      <c r="V7328">
        <v>4</v>
      </c>
      <c r="W7328" t="s">
        <v>43</v>
      </c>
      <c r="X7328">
        <v>2</v>
      </c>
      <c r="Y7328" t="s">
        <v>41</v>
      </c>
      <c r="Z7328" t="s">
        <v>36</v>
      </c>
    </row>
    <row r="7329" spans="1:26" x14ac:dyDescent="0.3">
      <c r="A7329">
        <v>22</v>
      </c>
      <c r="B7329" t="s">
        <v>26</v>
      </c>
      <c r="C7329">
        <v>145</v>
      </c>
      <c r="D7329">
        <v>150</v>
      </c>
      <c r="E7329" t="s">
        <v>35</v>
      </c>
      <c r="F7329" t="s">
        <v>28</v>
      </c>
      <c r="G7329" t="s">
        <v>28</v>
      </c>
      <c r="H7329" t="s">
        <v>28</v>
      </c>
      <c r="I7329">
        <v>21.213569811558305</v>
      </c>
      <c r="J7329" t="s">
        <v>28</v>
      </c>
      <c r="K7329" t="s">
        <v>28</v>
      </c>
      <c r="L7329" t="s">
        <v>29</v>
      </c>
      <c r="M7329" t="s">
        <v>27</v>
      </c>
      <c r="N7329" t="s">
        <v>27</v>
      </c>
      <c r="O7329" s="4">
        <v>7.5246764751680573</v>
      </c>
      <c r="P7329" t="s">
        <v>30</v>
      </c>
      <c r="Q7329">
        <v>199</v>
      </c>
      <c r="R7329">
        <v>85</v>
      </c>
      <c r="S7329">
        <v>14.994919796497634</v>
      </c>
      <c r="T7329">
        <v>13.783680516330049</v>
      </c>
      <c r="U7329" t="s">
        <v>28</v>
      </c>
      <c r="V7329">
        <v>1</v>
      </c>
      <c r="W7329" t="s">
        <v>38</v>
      </c>
      <c r="X7329">
        <v>2</v>
      </c>
      <c r="Y7329" t="s">
        <v>37</v>
      </c>
      <c r="Z7329" t="s">
        <v>39</v>
      </c>
    </row>
    <row r="7330" spans="1:26" x14ac:dyDescent="0.3">
      <c r="A7330">
        <v>49</v>
      </c>
      <c r="B7330" t="s">
        <v>34</v>
      </c>
      <c r="C7330">
        <v>144</v>
      </c>
      <c r="D7330">
        <v>280</v>
      </c>
      <c r="E7330" t="s">
        <v>30</v>
      </c>
      <c r="F7330" t="s">
        <v>29</v>
      </c>
      <c r="G7330" t="s">
        <v>28</v>
      </c>
      <c r="H7330" t="s">
        <v>28</v>
      </c>
      <c r="I7330">
        <v>37.663106479633363</v>
      </c>
      <c r="J7330" t="s">
        <v>28</v>
      </c>
      <c r="K7330" t="s">
        <v>28</v>
      </c>
      <c r="L7330" t="s">
        <v>29</v>
      </c>
      <c r="M7330" t="s">
        <v>30</v>
      </c>
      <c r="N7330" t="s">
        <v>30</v>
      </c>
      <c r="O7330" s="4">
        <v>9.6813472381660066</v>
      </c>
      <c r="P7330" t="s">
        <v>27</v>
      </c>
      <c r="Q7330">
        <v>282</v>
      </c>
      <c r="R7330">
        <v>109</v>
      </c>
      <c r="S7330">
        <v>12.381083344315066</v>
      </c>
      <c r="T7330">
        <v>8.573012156577855</v>
      </c>
      <c r="U7330" t="s">
        <v>28</v>
      </c>
      <c r="V7330">
        <v>2</v>
      </c>
      <c r="W7330" t="s">
        <v>31</v>
      </c>
      <c r="X7330">
        <v>1</v>
      </c>
      <c r="Y7330" t="s">
        <v>41</v>
      </c>
      <c r="Z7330" t="s">
        <v>36</v>
      </c>
    </row>
    <row r="7331" spans="1:26" x14ac:dyDescent="0.3">
      <c r="A7331">
        <v>39</v>
      </c>
      <c r="B7331" t="s">
        <v>26</v>
      </c>
      <c r="C7331">
        <v>136</v>
      </c>
      <c r="D7331">
        <v>266</v>
      </c>
      <c r="E7331" t="s">
        <v>35</v>
      </c>
      <c r="F7331" t="s">
        <v>29</v>
      </c>
      <c r="G7331" t="s">
        <v>29</v>
      </c>
      <c r="H7331" t="s">
        <v>29</v>
      </c>
      <c r="I7331">
        <v>30.216247671149464</v>
      </c>
      <c r="J7331" t="s">
        <v>28</v>
      </c>
      <c r="K7331" t="s">
        <v>28</v>
      </c>
      <c r="L7331" t="s">
        <v>28</v>
      </c>
      <c r="M7331" t="s">
        <v>35</v>
      </c>
      <c r="N7331" t="s">
        <v>35</v>
      </c>
      <c r="O7331" s="4">
        <v>8.9880631971158778</v>
      </c>
      <c r="P7331" t="s">
        <v>30</v>
      </c>
      <c r="Q7331">
        <v>383</v>
      </c>
      <c r="R7331">
        <v>138</v>
      </c>
      <c r="S7331">
        <v>3.4702558664204535</v>
      </c>
      <c r="T7331">
        <v>8.6018024447205441</v>
      </c>
      <c r="U7331" t="s">
        <v>28</v>
      </c>
      <c r="V7331">
        <v>2</v>
      </c>
      <c r="W7331" t="s">
        <v>31</v>
      </c>
      <c r="X7331">
        <v>2</v>
      </c>
      <c r="Y7331" t="s">
        <v>41</v>
      </c>
      <c r="Z7331" t="s">
        <v>36</v>
      </c>
    </row>
    <row r="7332" spans="1:26" x14ac:dyDescent="0.3">
      <c r="A7332">
        <v>73</v>
      </c>
      <c r="B7332" t="s">
        <v>26</v>
      </c>
      <c r="C7332">
        <v>134</v>
      </c>
      <c r="D7332">
        <v>298</v>
      </c>
      <c r="E7332" t="s">
        <v>35</v>
      </c>
      <c r="F7332" t="s">
        <v>28</v>
      </c>
      <c r="G7332" t="s">
        <v>28</v>
      </c>
      <c r="H7332" t="s">
        <v>28</v>
      </c>
      <c r="I7332">
        <v>35.870575373726737</v>
      </c>
      <c r="J7332" t="s">
        <v>29</v>
      </c>
      <c r="K7332" t="s">
        <v>28</v>
      </c>
      <c r="L7332" t="s">
        <v>28</v>
      </c>
      <c r="M7332" t="s">
        <v>35</v>
      </c>
      <c r="N7332" t="s">
        <v>35</v>
      </c>
      <c r="O7332" s="4">
        <v>6.1905550912245744</v>
      </c>
      <c r="P7332" t="s">
        <v>30</v>
      </c>
      <c r="Q7332">
        <v>295</v>
      </c>
      <c r="R7332">
        <v>84</v>
      </c>
      <c r="S7332">
        <v>9.1659539183494054</v>
      </c>
      <c r="T7332">
        <v>10.173216845275411</v>
      </c>
      <c r="U7332" t="s">
        <v>28</v>
      </c>
      <c r="V7332">
        <v>1</v>
      </c>
      <c r="W7332" t="s">
        <v>38</v>
      </c>
      <c r="X7332">
        <v>2</v>
      </c>
      <c r="Y7332" t="s">
        <v>41</v>
      </c>
      <c r="Z7332" t="s">
        <v>33</v>
      </c>
    </row>
    <row r="7333" spans="1:26" x14ac:dyDescent="0.3">
      <c r="A7333">
        <v>23</v>
      </c>
      <c r="B7333" t="s">
        <v>26</v>
      </c>
      <c r="C7333">
        <v>156</v>
      </c>
      <c r="D7333">
        <v>162</v>
      </c>
      <c r="E7333" t="s">
        <v>27</v>
      </c>
      <c r="F7333" t="s">
        <v>29</v>
      </c>
      <c r="G7333" t="s">
        <v>28</v>
      </c>
      <c r="H7333" t="s">
        <v>28</v>
      </c>
      <c r="I7333">
        <v>32.674877197829062</v>
      </c>
      <c r="J7333" t="s">
        <v>29</v>
      </c>
      <c r="K7333" t="s">
        <v>28</v>
      </c>
      <c r="L7333" t="s">
        <v>29</v>
      </c>
      <c r="M7333" t="s">
        <v>30</v>
      </c>
      <c r="N7333" t="s">
        <v>30</v>
      </c>
      <c r="O7333" s="4">
        <v>8.1687919197306424</v>
      </c>
      <c r="P7333" t="s">
        <v>27</v>
      </c>
      <c r="Q7333">
        <v>111</v>
      </c>
      <c r="R7333">
        <v>121</v>
      </c>
      <c r="S7333">
        <v>0.36671170999815206</v>
      </c>
      <c r="T7333">
        <v>14.886365959471487</v>
      </c>
      <c r="U7333" t="s">
        <v>28</v>
      </c>
      <c r="V7333">
        <v>3</v>
      </c>
      <c r="W7333" t="s">
        <v>31</v>
      </c>
      <c r="X7333">
        <v>1</v>
      </c>
      <c r="Y7333" t="s">
        <v>41</v>
      </c>
      <c r="Z7333" t="s">
        <v>39</v>
      </c>
    </row>
    <row r="7334" spans="1:26" x14ac:dyDescent="0.3">
      <c r="A7334">
        <v>52</v>
      </c>
      <c r="B7334" t="s">
        <v>26</v>
      </c>
      <c r="C7334">
        <v>164</v>
      </c>
      <c r="D7334">
        <v>290</v>
      </c>
      <c r="E7334" t="s">
        <v>27</v>
      </c>
      <c r="F7334" t="s">
        <v>28</v>
      </c>
      <c r="G7334" t="s">
        <v>28</v>
      </c>
      <c r="H7334" t="s">
        <v>28</v>
      </c>
      <c r="I7334">
        <v>20.968803716294026</v>
      </c>
      <c r="J7334" t="s">
        <v>28</v>
      </c>
      <c r="K7334" t="s">
        <v>29</v>
      </c>
      <c r="L7334" t="s">
        <v>29</v>
      </c>
      <c r="M7334" t="s">
        <v>30</v>
      </c>
      <c r="N7334" t="s">
        <v>27</v>
      </c>
      <c r="O7334" s="4">
        <v>6.7668774419737456</v>
      </c>
      <c r="P7334" t="s">
        <v>30</v>
      </c>
      <c r="Q7334">
        <v>137</v>
      </c>
      <c r="R7334">
        <v>139</v>
      </c>
      <c r="S7334">
        <v>8.6626267560111216</v>
      </c>
      <c r="T7334">
        <v>10.981398776462255</v>
      </c>
      <c r="U7334" t="s">
        <v>28</v>
      </c>
      <c r="V7334">
        <v>2</v>
      </c>
      <c r="W7334" t="s">
        <v>31</v>
      </c>
      <c r="X7334">
        <v>1</v>
      </c>
      <c r="Y7334" t="s">
        <v>37</v>
      </c>
      <c r="Z7334" t="s">
        <v>33</v>
      </c>
    </row>
    <row r="7335" spans="1:26" x14ac:dyDescent="0.3">
      <c r="A7335">
        <v>39</v>
      </c>
      <c r="B7335" t="s">
        <v>26</v>
      </c>
      <c r="C7335">
        <v>123</v>
      </c>
      <c r="D7335">
        <v>254</v>
      </c>
      <c r="E7335" t="s">
        <v>27</v>
      </c>
      <c r="F7335" t="s">
        <v>29</v>
      </c>
      <c r="G7335" t="s">
        <v>28</v>
      </c>
      <c r="H7335" t="s">
        <v>29</v>
      </c>
      <c r="I7335">
        <v>37.94502876619471</v>
      </c>
      <c r="J7335" t="s">
        <v>29</v>
      </c>
      <c r="K7335" t="s">
        <v>28</v>
      </c>
      <c r="L7335" t="s">
        <v>28</v>
      </c>
      <c r="M7335" t="s">
        <v>27</v>
      </c>
      <c r="N7335" t="s">
        <v>30</v>
      </c>
      <c r="O7335" s="4">
        <v>9.5700878883337346</v>
      </c>
      <c r="P7335" t="s">
        <v>27</v>
      </c>
      <c r="Q7335">
        <v>122</v>
      </c>
      <c r="R7335">
        <v>81</v>
      </c>
      <c r="S7335">
        <v>13.882993430703483</v>
      </c>
      <c r="T7335">
        <v>15.981538599972692</v>
      </c>
      <c r="U7335" t="s">
        <v>28</v>
      </c>
      <c r="V7335">
        <v>3</v>
      </c>
      <c r="W7335" t="s">
        <v>31</v>
      </c>
      <c r="X7335">
        <v>1</v>
      </c>
      <c r="Y7335" t="s">
        <v>41</v>
      </c>
      <c r="Z7335" t="s">
        <v>36</v>
      </c>
    </row>
    <row r="7336" spans="1:26" x14ac:dyDescent="0.3">
      <c r="A7336">
        <v>18</v>
      </c>
      <c r="B7336" t="s">
        <v>26</v>
      </c>
      <c r="C7336">
        <v>141</v>
      </c>
      <c r="D7336">
        <v>283</v>
      </c>
      <c r="E7336" t="s">
        <v>30</v>
      </c>
      <c r="F7336" t="s">
        <v>28</v>
      </c>
      <c r="G7336" t="s">
        <v>29</v>
      </c>
      <c r="H7336" t="s">
        <v>29</v>
      </c>
      <c r="I7336">
        <v>33.799294562574147</v>
      </c>
      <c r="J7336" t="s">
        <v>28</v>
      </c>
      <c r="K7336" t="s">
        <v>28</v>
      </c>
      <c r="L7336" t="s">
        <v>29</v>
      </c>
      <c r="M7336" t="s">
        <v>35</v>
      </c>
      <c r="N7336" t="s">
        <v>27</v>
      </c>
      <c r="O7336" s="4">
        <v>7.7087581012616102</v>
      </c>
      <c r="P7336" t="s">
        <v>30</v>
      </c>
      <c r="Q7336">
        <v>397</v>
      </c>
      <c r="R7336">
        <v>134</v>
      </c>
      <c r="S7336">
        <v>1.2030837858227588</v>
      </c>
      <c r="T7336">
        <v>11.511796849435344</v>
      </c>
      <c r="U7336" t="s">
        <v>28</v>
      </c>
      <c r="V7336">
        <v>2</v>
      </c>
      <c r="W7336" t="s">
        <v>31</v>
      </c>
      <c r="X7336">
        <v>3</v>
      </c>
      <c r="Y7336" t="s">
        <v>41</v>
      </c>
      <c r="Z7336" t="s">
        <v>39</v>
      </c>
    </row>
    <row r="7337" spans="1:26" x14ac:dyDescent="0.3">
      <c r="A7337">
        <v>37</v>
      </c>
      <c r="B7337" t="s">
        <v>26</v>
      </c>
      <c r="C7337">
        <v>136</v>
      </c>
      <c r="D7337">
        <v>174</v>
      </c>
      <c r="E7337" t="s">
        <v>35</v>
      </c>
      <c r="F7337" t="s">
        <v>28</v>
      </c>
      <c r="G7337" t="s">
        <v>28</v>
      </c>
      <c r="H7337" t="s">
        <v>29</v>
      </c>
      <c r="I7337">
        <v>18.782737774012283</v>
      </c>
      <c r="J7337" t="s">
        <v>28</v>
      </c>
      <c r="K7337" t="s">
        <v>29</v>
      </c>
      <c r="L7337" t="s">
        <v>28</v>
      </c>
      <c r="M7337" t="s">
        <v>35</v>
      </c>
      <c r="N7337" t="s">
        <v>35</v>
      </c>
      <c r="O7337" s="4">
        <v>7.4924194238926702</v>
      </c>
      <c r="P7337" t="s">
        <v>35</v>
      </c>
      <c r="Q7337">
        <v>217</v>
      </c>
      <c r="R7337">
        <v>102</v>
      </c>
      <c r="S7337">
        <v>1.5177394146119583</v>
      </c>
      <c r="T7337">
        <v>16.92207617207621</v>
      </c>
      <c r="U7337" t="s">
        <v>28</v>
      </c>
      <c r="V7337">
        <v>2</v>
      </c>
      <c r="W7337" t="s">
        <v>31</v>
      </c>
      <c r="X7337">
        <v>3</v>
      </c>
      <c r="Y7337" t="s">
        <v>37</v>
      </c>
      <c r="Z7337" t="s">
        <v>36</v>
      </c>
    </row>
    <row r="7338" spans="1:26" x14ac:dyDescent="0.3">
      <c r="A7338">
        <v>39</v>
      </c>
      <c r="B7338" t="s">
        <v>34</v>
      </c>
      <c r="C7338">
        <v>141</v>
      </c>
      <c r="D7338">
        <v>300</v>
      </c>
      <c r="E7338" t="s">
        <v>30</v>
      </c>
      <c r="F7338" t="s">
        <v>28</v>
      </c>
      <c r="G7338" t="s">
        <v>29</v>
      </c>
      <c r="H7338" t="s">
        <v>29</v>
      </c>
      <c r="I7338">
        <v>30.760973252032915</v>
      </c>
      <c r="J7338" t="s">
        <v>28</v>
      </c>
      <c r="K7338" t="s">
        <v>29</v>
      </c>
      <c r="L7338" t="s">
        <v>28</v>
      </c>
      <c r="M7338" t="s">
        <v>30</v>
      </c>
      <c r="N7338" t="s">
        <v>30</v>
      </c>
      <c r="O7338" s="4">
        <v>7.0041834345331075</v>
      </c>
      <c r="P7338" t="s">
        <v>30</v>
      </c>
      <c r="Q7338">
        <v>366</v>
      </c>
      <c r="R7338">
        <v>135</v>
      </c>
      <c r="S7338">
        <v>0.63679429375005592</v>
      </c>
      <c r="T7338">
        <v>11.9078092958709</v>
      </c>
      <c r="U7338" t="s">
        <v>28</v>
      </c>
      <c r="V7338">
        <v>2</v>
      </c>
      <c r="W7338" t="s">
        <v>31</v>
      </c>
      <c r="X7338">
        <v>2</v>
      </c>
      <c r="Y7338" t="s">
        <v>41</v>
      </c>
      <c r="Z7338" t="s">
        <v>36</v>
      </c>
    </row>
    <row r="7339" spans="1:26" x14ac:dyDescent="0.3">
      <c r="A7339">
        <v>65</v>
      </c>
      <c r="B7339" t="s">
        <v>26</v>
      </c>
      <c r="C7339">
        <v>136</v>
      </c>
      <c r="D7339">
        <v>237</v>
      </c>
      <c r="E7339" t="s">
        <v>27</v>
      </c>
      <c r="F7339" t="s">
        <v>28</v>
      </c>
      <c r="G7339" t="s">
        <v>28</v>
      </c>
      <c r="H7339" t="s">
        <v>28</v>
      </c>
      <c r="I7339">
        <v>28.562776544664882</v>
      </c>
      <c r="J7339" t="s">
        <v>28</v>
      </c>
      <c r="K7339" t="s">
        <v>29</v>
      </c>
      <c r="L7339" t="s">
        <v>28</v>
      </c>
      <c r="M7339" t="s">
        <v>35</v>
      </c>
      <c r="N7339" t="s">
        <v>35</v>
      </c>
      <c r="O7339" s="4">
        <v>6.2664338191830256</v>
      </c>
      <c r="P7339" t="s">
        <v>27</v>
      </c>
      <c r="Q7339">
        <v>237</v>
      </c>
      <c r="R7339">
        <v>84</v>
      </c>
      <c r="S7339">
        <v>8.5557449958389746</v>
      </c>
      <c r="T7339">
        <v>17.269533273971657</v>
      </c>
      <c r="U7339" t="s">
        <v>28</v>
      </c>
      <c r="V7339">
        <v>1</v>
      </c>
      <c r="W7339" t="s">
        <v>38</v>
      </c>
      <c r="X7339">
        <v>2</v>
      </c>
      <c r="Y7339" t="s">
        <v>32</v>
      </c>
      <c r="Z7339" t="s">
        <v>33</v>
      </c>
    </row>
    <row r="7340" spans="1:26" x14ac:dyDescent="0.3">
      <c r="A7340">
        <v>72</v>
      </c>
      <c r="B7340" t="s">
        <v>26</v>
      </c>
      <c r="C7340">
        <v>133</v>
      </c>
      <c r="D7340">
        <v>250</v>
      </c>
      <c r="E7340" t="s">
        <v>27</v>
      </c>
      <c r="F7340" t="s">
        <v>28</v>
      </c>
      <c r="G7340" t="s">
        <v>28</v>
      </c>
      <c r="H7340" t="s">
        <v>29</v>
      </c>
      <c r="I7340">
        <v>36.901389677307321</v>
      </c>
      <c r="J7340" t="s">
        <v>28</v>
      </c>
      <c r="K7340" t="s">
        <v>28</v>
      </c>
      <c r="L7340" t="s">
        <v>28</v>
      </c>
      <c r="M7340" t="s">
        <v>35</v>
      </c>
      <c r="N7340" t="s">
        <v>30</v>
      </c>
      <c r="O7340" s="4">
        <v>4.8883521708588802</v>
      </c>
      <c r="P7340" t="s">
        <v>35</v>
      </c>
      <c r="Q7340">
        <v>176</v>
      </c>
      <c r="R7340">
        <v>122</v>
      </c>
      <c r="S7340">
        <v>5.2452464622462038</v>
      </c>
      <c r="T7340">
        <v>17.615510327942495</v>
      </c>
      <c r="U7340" t="s">
        <v>28</v>
      </c>
      <c r="V7340">
        <v>1</v>
      </c>
      <c r="W7340" t="s">
        <v>38</v>
      </c>
      <c r="X7340">
        <v>2</v>
      </c>
      <c r="Y7340" t="s">
        <v>41</v>
      </c>
      <c r="Z7340" t="s">
        <v>33</v>
      </c>
    </row>
    <row r="7341" spans="1:26" x14ac:dyDescent="0.3">
      <c r="A7341">
        <v>28</v>
      </c>
      <c r="B7341" t="s">
        <v>34</v>
      </c>
      <c r="C7341">
        <v>133</v>
      </c>
      <c r="D7341">
        <v>175</v>
      </c>
      <c r="E7341" t="s">
        <v>35</v>
      </c>
      <c r="F7341" t="s">
        <v>28</v>
      </c>
      <c r="G7341" t="s">
        <v>28</v>
      </c>
      <c r="H7341" t="s">
        <v>29</v>
      </c>
      <c r="I7341">
        <v>20.701268058359457</v>
      </c>
      <c r="J7341" t="s">
        <v>28</v>
      </c>
      <c r="K7341" t="s">
        <v>28</v>
      </c>
      <c r="L7341" t="s">
        <v>28</v>
      </c>
      <c r="M7341" t="s">
        <v>27</v>
      </c>
      <c r="N7341" t="s">
        <v>30</v>
      </c>
      <c r="O7341" s="4">
        <v>5.6435893098192187</v>
      </c>
      <c r="P7341" t="s">
        <v>27</v>
      </c>
      <c r="Q7341">
        <v>258</v>
      </c>
      <c r="R7341">
        <v>139</v>
      </c>
      <c r="S7341">
        <v>1.2670395337207725</v>
      </c>
      <c r="T7341">
        <v>16.574319369697168</v>
      </c>
      <c r="U7341" t="s">
        <v>28</v>
      </c>
      <c r="V7341">
        <v>1</v>
      </c>
      <c r="W7341" t="s">
        <v>38</v>
      </c>
      <c r="X7341">
        <v>1</v>
      </c>
      <c r="Y7341" t="s">
        <v>37</v>
      </c>
      <c r="Z7341" t="s">
        <v>39</v>
      </c>
    </row>
    <row r="7342" spans="1:26" x14ac:dyDescent="0.3">
      <c r="A7342">
        <v>30</v>
      </c>
      <c r="B7342" t="s">
        <v>26</v>
      </c>
      <c r="C7342">
        <v>136</v>
      </c>
      <c r="D7342">
        <v>281</v>
      </c>
      <c r="E7342" t="s">
        <v>35</v>
      </c>
      <c r="F7342" t="s">
        <v>29</v>
      </c>
      <c r="G7342" t="s">
        <v>28</v>
      </c>
      <c r="H7342" t="s">
        <v>28</v>
      </c>
      <c r="I7342">
        <v>30.998569009944127</v>
      </c>
      <c r="J7342" t="s">
        <v>29</v>
      </c>
      <c r="K7342" t="s">
        <v>28</v>
      </c>
      <c r="L7342" t="s">
        <v>29</v>
      </c>
      <c r="M7342" t="s">
        <v>30</v>
      </c>
      <c r="N7342" t="s">
        <v>27</v>
      </c>
      <c r="O7342" s="4">
        <v>5.9950055693737454</v>
      </c>
      <c r="P7342" t="s">
        <v>35</v>
      </c>
      <c r="Q7342">
        <v>271</v>
      </c>
      <c r="R7342">
        <v>93</v>
      </c>
      <c r="S7342">
        <v>3.5422515995006649</v>
      </c>
      <c r="T7342">
        <v>13.030500919052935</v>
      </c>
      <c r="U7342" t="s">
        <v>28</v>
      </c>
      <c r="V7342">
        <v>3</v>
      </c>
      <c r="W7342" t="s">
        <v>31</v>
      </c>
      <c r="X7342">
        <v>0</v>
      </c>
      <c r="Y7342" t="s">
        <v>41</v>
      </c>
      <c r="Z7342" t="s">
        <v>36</v>
      </c>
    </row>
    <row r="7343" spans="1:26" x14ac:dyDescent="0.3">
      <c r="A7343">
        <v>76</v>
      </c>
      <c r="B7343" t="s">
        <v>26</v>
      </c>
      <c r="C7343">
        <v>127</v>
      </c>
      <c r="D7343">
        <v>251</v>
      </c>
      <c r="E7343" t="s">
        <v>27</v>
      </c>
      <c r="F7343" t="s">
        <v>28</v>
      </c>
      <c r="G7343" t="s">
        <v>28</v>
      </c>
      <c r="H7343" t="s">
        <v>28</v>
      </c>
      <c r="I7343">
        <v>24.826160876198557</v>
      </c>
      <c r="J7343" t="s">
        <v>29</v>
      </c>
      <c r="K7343" t="s">
        <v>29</v>
      </c>
      <c r="L7343" t="s">
        <v>28</v>
      </c>
      <c r="M7343" t="s">
        <v>42</v>
      </c>
      <c r="N7343" t="s">
        <v>30</v>
      </c>
      <c r="O7343" s="4">
        <v>4.9241060056565464</v>
      </c>
      <c r="P7343" t="s">
        <v>30</v>
      </c>
      <c r="Q7343">
        <v>120</v>
      </c>
      <c r="R7343">
        <v>113</v>
      </c>
      <c r="S7343">
        <v>13.583204923757279</v>
      </c>
      <c r="T7343">
        <v>14.630049135114691</v>
      </c>
      <c r="U7343" t="s">
        <v>28</v>
      </c>
      <c r="V7343">
        <v>2</v>
      </c>
      <c r="W7343" t="s">
        <v>31</v>
      </c>
      <c r="X7343">
        <v>1</v>
      </c>
      <c r="Y7343" t="s">
        <v>37</v>
      </c>
      <c r="Z7343" t="s">
        <v>33</v>
      </c>
    </row>
    <row r="7344" spans="1:26" x14ac:dyDescent="0.3">
      <c r="A7344">
        <v>59</v>
      </c>
      <c r="B7344" t="s">
        <v>34</v>
      </c>
      <c r="C7344">
        <v>153</v>
      </c>
      <c r="D7344">
        <v>249</v>
      </c>
      <c r="E7344" t="s">
        <v>30</v>
      </c>
      <c r="F7344" t="s">
        <v>29</v>
      </c>
      <c r="G7344" t="s">
        <v>28</v>
      </c>
      <c r="H7344" t="s">
        <v>29</v>
      </c>
      <c r="I7344">
        <v>23.403615073850208</v>
      </c>
      <c r="J7344" t="s">
        <v>28</v>
      </c>
      <c r="K7344" t="s">
        <v>28</v>
      </c>
      <c r="L7344" t="s">
        <v>28</v>
      </c>
      <c r="M7344" t="s">
        <v>35</v>
      </c>
      <c r="N7344" t="s">
        <v>35</v>
      </c>
      <c r="O7344" s="4">
        <v>8.8762795595458179</v>
      </c>
      <c r="P7344" t="s">
        <v>35</v>
      </c>
      <c r="Q7344">
        <v>242</v>
      </c>
      <c r="R7344">
        <v>105</v>
      </c>
      <c r="S7344">
        <v>5.0128867511854445</v>
      </c>
      <c r="T7344">
        <v>5.331687993247904</v>
      </c>
      <c r="U7344" t="s">
        <v>28</v>
      </c>
      <c r="V7344">
        <v>2</v>
      </c>
      <c r="W7344" t="s">
        <v>31</v>
      </c>
      <c r="X7344">
        <v>2</v>
      </c>
      <c r="Y7344" t="s">
        <v>37</v>
      </c>
      <c r="Z7344" t="s">
        <v>33</v>
      </c>
    </row>
    <row r="7345" spans="1:26" x14ac:dyDescent="0.3">
      <c r="A7345">
        <v>26</v>
      </c>
      <c r="B7345" t="s">
        <v>26</v>
      </c>
      <c r="C7345">
        <v>164</v>
      </c>
      <c r="D7345">
        <v>297</v>
      </c>
      <c r="E7345" t="s">
        <v>35</v>
      </c>
      <c r="F7345" t="s">
        <v>28</v>
      </c>
      <c r="G7345" t="s">
        <v>28</v>
      </c>
      <c r="H7345" t="s">
        <v>28</v>
      </c>
      <c r="I7345">
        <v>25.309024004699335</v>
      </c>
      <c r="J7345" t="s">
        <v>28</v>
      </c>
      <c r="K7345" t="s">
        <v>29</v>
      </c>
      <c r="L7345" t="s">
        <v>28</v>
      </c>
      <c r="M7345" t="s">
        <v>35</v>
      </c>
      <c r="N7345" t="s">
        <v>30</v>
      </c>
      <c r="O7345" s="4">
        <v>9.4946292872988742</v>
      </c>
      <c r="P7345" t="s">
        <v>30</v>
      </c>
      <c r="Q7345">
        <v>174</v>
      </c>
      <c r="R7345">
        <v>120</v>
      </c>
      <c r="S7345">
        <v>5.746429877235653</v>
      </c>
      <c r="T7345">
        <v>11.014914457545812</v>
      </c>
      <c r="U7345" t="s">
        <v>28</v>
      </c>
      <c r="V7345">
        <v>1</v>
      </c>
      <c r="W7345" t="s">
        <v>38</v>
      </c>
      <c r="X7345">
        <v>3</v>
      </c>
      <c r="Y7345" t="s">
        <v>32</v>
      </c>
      <c r="Z7345" t="s">
        <v>39</v>
      </c>
    </row>
    <row r="7346" spans="1:26" x14ac:dyDescent="0.3">
      <c r="A7346">
        <v>77</v>
      </c>
      <c r="B7346" t="s">
        <v>34</v>
      </c>
      <c r="C7346">
        <v>149</v>
      </c>
      <c r="D7346">
        <v>150</v>
      </c>
      <c r="E7346" t="s">
        <v>27</v>
      </c>
      <c r="F7346" t="s">
        <v>29</v>
      </c>
      <c r="G7346" t="s">
        <v>28</v>
      </c>
      <c r="H7346" t="s">
        <v>29</v>
      </c>
      <c r="I7346">
        <v>26.714109418343988</v>
      </c>
      <c r="J7346" t="s">
        <v>29</v>
      </c>
      <c r="K7346" t="s">
        <v>28</v>
      </c>
      <c r="L7346" t="s">
        <v>28</v>
      </c>
      <c r="M7346" t="s">
        <v>27</v>
      </c>
      <c r="N7346" t="s">
        <v>35</v>
      </c>
      <c r="O7346" s="4">
        <v>4.7696967824128516</v>
      </c>
      <c r="P7346" t="s">
        <v>35</v>
      </c>
      <c r="Q7346">
        <v>400</v>
      </c>
      <c r="R7346">
        <v>89</v>
      </c>
      <c r="S7346">
        <v>4.8551013435254085</v>
      </c>
      <c r="T7346">
        <v>5.8085255454116753</v>
      </c>
      <c r="U7346" t="s">
        <v>28</v>
      </c>
      <c r="V7346">
        <v>3</v>
      </c>
      <c r="W7346" t="s">
        <v>31</v>
      </c>
      <c r="X7346">
        <v>0</v>
      </c>
      <c r="Y7346" t="s">
        <v>32</v>
      </c>
      <c r="Z7346" t="s">
        <v>33</v>
      </c>
    </row>
    <row r="7347" spans="1:26" x14ac:dyDescent="0.3">
      <c r="A7347">
        <v>29</v>
      </c>
      <c r="B7347" t="s">
        <v>34</v>
      </c>
      <c r="C7347">
        <v>141</v>
      </c>
      <c r="D7347">
        <v>243</v>
      </c>
      <c r="E7347" t="s">
        <v>30</v>
      </c>
      <c r="F7347" t="s">
        <v>28</v>
      </c>
      <c r="G7347" t="s">
        <v>29</v>
      </c>
      <c r="H7347" t="s">
        <v>29</v>
      </c>
      <c r="I7347">
        <v>27.851307510464085</v>
      </c>
      <c r="J7347" t="s">
        <v>29</v>
      </c>
      <c r="K7347" t="s">
        <v>29</v>
      </c>
      <c r="L7347" t="s">
        <v>29</v>
      </c>
      <c r="M7347" t="s">
        <v>27</v>
      </c>
      <c r="N7347" t="s">
        <v>27</v>
      </c>
      <c r="O7347" s="4">
        <v>4.3058137285384426</v>
      </c>
      <c r="P7347" t="s">
        <v>35</v>
      </c>
      <c r="Q7347">
        <v>363</v>
      </c>
      <c r="R7347">
        <v>116</v>
      </c>
      <c r="S7347">
        <v>9.8943842955405401</v>
      </c>
      <c r="T7347">
        <v>17.382732810874025</v>
      </c>
      <c r="U7347" t="s">
        <v>28</v>
      </c>
      <c r="V7347">
        <v>4</v>
      </c>
      <c r="W7347" t="s">
        <v>43</v>
      </c>
      <c r="X7347">
        <v>1</v>
      </c>
      <c r="Y7347" t="s">
        <v>32</v>
      </c>
      <c r="Z7347" t="s">
        <v>39</v>
      </c>
    </row>
    <row r="7348" spans="1:26" x14ac:dyDescent="0.3">
      <c r="A7348">
        <v>40</v>
      </c>
      <c r="B7348" t="s">
        <v>26</v>
      </c>
      <c r="C7348">
        <v>135</v>
      </c>
      <c r="D7348">
        <v>217</v>
      </c>
      <c r="E7348" t="s">
        <v>35</v>
      </c>
      <c r="F7348" t="s">
        <v>29</v>
      </c>
      <c r="G7348" t="s">
        <v>29</v>
      </c>
      <c r="H7348" t="s">
        <v>28</v>
      </c>
      <c r="I7348">
        <v>34.163876747780172</v>
      </c>
      <c r="J7348" t="s">
        <v>29</v>
      </c>
      <c r="K7348" t="s">
        <v>29</v>
      </c>
      <c r="L7348" t="s">
        <v>29</v>
      </c>
      <c r="M7348" t="s">
        <v>42</v>
      </c>
      <c r="N7348" t="s">
        <v>30</v>
      </c>
      <c r="O7348" s="4">
        <v>9.9711232167865624</v>
      </c>
      <c r="P7348" t="s">
        <v>30</v>
      </c>
      <c r="Q7348">
        <v>197</v>
      </c>
      <c r="R7348">
        <v>160</v>
      </c>
      <c r="S7348">
        <v>3.6746895185128565</v>
      </c>
      <c r="T7348">
        <v>9.1199459828813758</v>
      </c>
      <c r="U7348" t="s">
        <v>28</v>
      </c>
      <c r="V7348">
        <v>4</v>
      </c>
      <c r="W7348" t="s">
        <v>43</v>
      </c>
      <c r="X7348">
        <v>1</v>
      </c>
      <c r="Y7348" t="s">
        <v>41</v>
      </c>
      <c r="Z7348" t="s">
        <v>36</v>
      </c>
    </row>
    <row r="7349" spans="1:26" x14ac:dyDescent="0.3">
      <c r="A7349">
        <v>31</v>
      </c>
      <c r="B7349" t="s">
        <v>26</v>
      </c>
      <c r="C7349">
        <v>149</v>
      </c>
      <c r="D7349">
        <v>172</v>
      </c>
      <c r="E7349" t="s">
        <v>35</v>
      </c>
      <c r="F7349" t="s">
        <v>29</v>
      </c>
      <c r="G7349" t="s">
        <v>29</v>
      </c>
      <c r="H7349" t="s">
        <v>28</v>
      </c>
      <c r="I7349">
        <v>26.877933486827061</v>
      </c>
      <c r="J7349" t="s">
        <v>28</v>
      </c>
      <c r="K7349" t="s">
        <v>28</v>
      </c>
      <c r="L7349" t="s">
        <v>29</v>
      </c>
      <c r="M7349" t="s">
        <v>27</v>
      </c>
      <c r="N7349" t="s">
        <v>27</v>
      </c>
      <c r="O7349" s="4">
        <v>9.9987763962286458</v>
      </c>
      <c r="P7349" t="s">
        <v>27</v>
      </c>
      <c r="Q7349">
        <v>204</v>
      </c>
      <c r="R7349">
        <v>99</v>
      </c>
      <c r="S7349">
        <v>8.9263678045851114E-2</v>
      </c>
      <c r="T7349">
        <v>7.6583294297713023</v>
      </c>
      <c r="U7349" t="s">
        <v>28</v>
      </c>
      <c r="V7349">
        <v>2</v>
      </c>
      <c r="W7349" t="s">
        <v>31</v>
      </c>
      <c r="X7349">
        <v>1</v>
      </c>
      <c r="Y7349" t="s">
        <v>32</v>
      </c>
      <c r="Z7349" t="s">
        <v>36</v>
      </c>
    </row>
    <row r="7350" spans="1:26" x14ac:dyDescent="0.3">
      <c r="A7350">
        <v>50</v>
      </c>
      <c r="B7350" t="s">
        <v>34</v>
      </c>
      <c r="C7350">
        <v>135</v>
      </c>
      <c r="D7350">
        <v>255</v>
      </c>
      <c r="E7350" t="s">
        <v>35</v>
      </c>
      <c r="F7350" t="s">
        <v>29</v>
      </c>
      <c r="G7350" t="s">
        <v>28</v>
      </c>
      <c r="H7350" t="s">
        <v>29</v>
      </c>
      <c r="I7350">
        <v>22.29527738860299</v>
      </c>
      <c r="J7350" t="s">
        <v>29</v>
      </c>
      <c r="K7350" t="s">
        <v>28</v>
      </c>
      <c r="L7350" t="s">
        <v>29</v>
      </c>
      <c r="M7350" t="s">
        <v>30</v>
      </c>
      <c r="N7350" t="s">
        <v>35</v>
      </c>
      <c r="O7350" s="4">
        <v>5.1505454309751526</v>
      </c>
      <c r="P7350" t="s">
        <v>30</v>
      </c>
      <c r="Q7350">
        <v>253</v>
      </c>
      <c r="R7350">
        <v>149</v>
      </c>
      <c r="S7350">
        <v>11.210956425647268</v>
      </c>
      <c r="T7350">
        <v>18.835804603903313</v>
      </c>
      <c r="U7350" t="s">
        <v>28</v>
      </c>
      <c r="V7350">
        <v>4</v>
      </c>
      <c r="W7350" t="s">
        <v>43</v>
      </c>
      <c r="X7350">
        <v>0</v>
      </c>
      <c r="Y7350" t="s">
        <v>37</v>
      </c>
      <c r="Z7350" t="s">
        <v>36</v>
      </c>
    </row>
    <row r="7351" spans="1:26" x14ac:dyDescent="0.3">
      <c r="A7351">
        <v>35</v>
      </c>
      <c r="B7351" t="s">
        <v>26</v>
      </c>
      <c r="C7351">
        <v>157</v>
      </c>
      <c r="D7351">
        <v>299</v>
      </c>
      <c r="E7351" t="s">
        <v>30</v>
      </c>
      <c r="F7351" t="s">
        <v>28</v>
      </c>
      <c r="G7351" t="s">
        <v>28</v>
      </c>
      <c r="H7351" t="s">
        <v>29</v>
      </c>
      <c r="I7351">
        <v>26.759217153014085</v>
      </c>
      <c r="J7351" t="s">
        <v>28</v>
      </c>
      <c r="K7351" t="s">
        <v>28</v>
      </c>
      <c r="L7351" t="s">
        <v>29</v>
      </c>
      <c r="M7351" t="s">
        <v>27</v>
      </c>
      <c r="N7351" t="s">
        <v>30</v>
      </c>
      <c r="O7351" s="4">
        <v>4.8027808652164197</v>
      </c>
      <c r="P7351" t="s">
        <v>30</v>
      </c>
      <c r="Q7351">
        <v>120</v>
      </c>
      <c r="R7351">
        <v>159</v>
      </c>
      <c r="S7351">
        <v>7.5371464013368712</v>
      </c>
      <c r="T7351">
        <v>5.1010920808838236</v>
      </c>
      <c r="U7351" t="s">
        <v>28</v>
      </c>
      <c r="V7351">
        <v>2</v>
      </c>
      <c r="W7351" t="s">
        <v>31</v>
      </c>
      <c r="X7351">
        <v>1</v>
      </c>
      <c r="Y7351" t="s">
        <v>32</v>
      </c>
      <c r="Z7351" t="s">
        <v>36</v>
      </c>
    </row>
    <row r="7352" spans="1:26" x14ac:dyDescent="0.3">
      <c r="A7352">
        <v>66</v>
      </c>
      <c r="B7352" t="s">
        <v>34</v>
      </c>
      <c r="C7352">
        <v>173</v>
      </c>
      <c r="D7352">
        <v>244</v>
      </c>
      <c r="E7352" t="s">
        <v>35</v>
      </c>
      <c r="F7352" t="s">
        <v>29</v>
      </c>
      <c r="G7352" t="s">
        <v>28</v>
      </c>
      <c r="H7352" t="s">
        <v>29</v>
      </c>
      <c r="I7352">
        <v>19.530430129511821</v>
      </c>
      <c r="J7352" t="s">
        <v>28</v>
      </c>
      <c r="K7352" t="s">
        <v>28</v>
      </c>
      <c r="L7352" t="s">
        <v>28</v>
      </c>
      <c r="M7352" t="s">
        <v>42</v>
      </c>
      <c r="N7352" t="s">
        <v>27</v>
      </c>
      <c r="O7352" s="4">
        <v>5.1866477792456269</v>
      </c>
      <c r="P7352" t="s">
        <v>27</v>
      </c>
      <c r="Q7352">
        <v>149</v>
      </c>
      <c r="R7352">
        <v>119</v>
      </c>
      <c r="S7352">
        <v>3.1713221142641457</v>
      </c>
      <c r="T7352">
        <v>15.672753476637508</v>
      </c>
      <c r="U7352" t="s">
        <v>28</v>
      </c>
      <c r="V7352">
        <v>2</v>
      </c>
      <c r="W7352" t="s">
        <v>31</v>
      </c>
      <c r="X7352">
        <v>0</v>
      </c>
      <c r="Y7352" t="s">
        <v>37</v>
      </c>
      <c r="Z7352" t="s">
        <v>33</v>
      </c>
    </row>
    <row r="7353" spans="1:26" x14ac:dyDescent="0.3">
      <c r="A7353">
        <v>76</v>
      </c>
      <c r="B7353" t="s">
        <v>34</v>
      </c>
      <c r="C7353">
        <v>143</v>
      </c>
      <c r="D7353">
        <v>211</v>
      </c>
      <c r="E7353" t="s">
        <v>30</v>
      </c>
      <c r="F7353" t="s">
        <v>29</v>
      </c>
      <c r="G7353" t="s">
        <v>29</v>
      </c>
      <c r="H7353" t="s">
        <v>28</v>
      </c>
      <c r="I7353">
        <v>39.385633043430396</v>
      </c>
      <c r="J7353" t="s">
        <v>28</v>
      </c>
      <c r="K7353" t="s">
        <v>28</v>
      </c>
      <c r="L7353" t="s">
        <v>28</v>
      </c>
      <c r="M7353" t="s">
        <v>35</v>
      </c>
      <c r="N7353" t="s">
        <v>30</v>
      </c>
      <c r="O7353" s="4">
        <v>7.0679407984128479</v>
      </c>
      <c r="P7353" t="s">
        <v>35</v>
      </c>
      <c r="Q7353">
        <v>379</v>
      </c>
      <c r="R7353">
        <v>81</v>
      </c>
      <c r="S7353">
        <v>6.3171409953362332</v>
      </c>
      <c r="T7353">
        <v>5.6215688114941145</v>
      </c>
      <c r="U7353" t="s">
        <v>28</v>
      </c>
      <c r="V7353">
        <v>1</v>
      </c>
      <c r="W7353" t="s">
        <v>38</v>
      </c>
      <c r="X7353">
        <v>2</v>
      </c>
      <c r="Y7353" t="s">
        <v>41</v>
      </c>
      <c r="Z7353" t="s">
        <v>33</v>
      </c>
    </row>
    <row r="7354" spans="1:26" x14ac:dyDescent="0.3">
      <c r="A7354">
        <v>58</v>
      </c>
      <c r="B7354" t="s">
        <v>34</v>
      </c>
      <c r="C7354">
        <v>155</v>
      </c>
      <c r="D7354">
        <v>278</v>
      </c>
      <c r="E7354" t="s">
        <v>35</v>
      </c>
      <c r="F7354" t="s">
        <v>29</v>
      </c>
      <c r="G7354" t="s">
        <v>28</v>
      </c>
      <c r="H7354" t="s">
        <v>28</v>
      </c>
      <c r="I7354">
        <v>19.457134990717528</v>
      </c>
      <c r="J7354" t="s">
        <v>29</v>
      </c>
      <c r="K7354" t="s">
        <v>28</v>
      </c>
      <c r="L7354" t="s">
        <v>29</v>
      </c>
      <c r="M7354" t="s">
        <v>27</v>
      </c>
      <c r="N7354" t="s">
        <v>30</v>
      </c>
      <c r="O7354" s="4">
        <v>5.9271035183201821</v>
      </c>
      <c r="P7354" t="s">
        <v>35</v>
      </c>
      <c r="Q7354">
        <v>323</v>
      </c>
      <c r="R7354">
        <v>90</v>
      </c>
      <c r="S7354">
        <v>6.8369240852657409</v>
      </c>
      <c r="T7354">
        <v>10.210685267497784</v>
      </c>
      <c r="U7354" t="s">
        <v>28</v>
      </c>
      <c r="V7354">
        <v>3</v>
      </c>
      <c r="W7354" t="s">
        <v>31</v>
      </c>
      <c r="X7354">
        <v>0</v>
      </c>
      <c r="Y7354" t="s">
        <v>37</v>
      </c>
      <c r="Z7354" t="s">
        <v>33</v>
      </c>
    </row>
    <row r="7355" spans="1:26" x14ac:dyDescent="0.3">
      <c r="A7355">
        <v>40</v>
      </c>
      <c r="B7355" t="s">
        <v>34</v>
      </c>
      <c r="C7355">
        <v>125</v>
      </c>
      <c r="D7355">
        <v>296</v>
      </c>
      <c r="E7355" t="s">
        <v>27</v>
      </c>
      <c r="F7355" t="s">
        <v>28</v>
      </c>
      <c r="G7355" t="s">
        <v>29</v>
      </c>
      <c r="H7355" t="s">
        <v>29</v>
      </c>
      <c r="I7355">
        <v>27.416696001589333</v>
      </c>
      <c r="J7355" t="s">
        <v>29</v>
      </c>
      <c r="K7355" t="s">
        <v>29</v>
      </c>
      <c r="L7355" t="s">
        <v>28</v>
      </c>
      <c r="M7355" t="s">
        <v>30</v>
      </c>
      <c r="N7355" t="s">
        <v>27</v>
      </c>
      <c r="O7355" s="4">
        <v>8.8574198884052358</v>
      </c>
      <c r="P7355" t="s">
        <v>27</v>
      </c>
      <c r="Q7355">
        <v>396</v>
      </c>
      <c r="R7355">
        <v>119</v>
      </c>
      <c r="S7355">
        <v>0.26216287862702192</v>
      </c>
      <c r="T7355">
        <v>11.26928334318379</v>
      </c>
      <c r="U7355" t="s">
        <v>28</v>
      </c>
      <c r="V7355">
        <v>3</v>
      </c>
      <c r="W7355" t="s">
        <v>31</v>
      </c>
      <c r="X7355">
        <v>2</v>
      </c>
      <c r="Y7355" t="s">
        <v>32</v>
      </c>
      <c r="Z7355" t="s">
        <v>36</v>
      </c>
    </row>
    <row r="7356" spans="1:26" x14ac:dyDescent="0.3">
      <c r="A7356">
        <v>27</v>
      </c>
      <c r="B7356" t="s">
        <v>34</v>
      </c>
      <c r="C7356">
        <v>123</v>
      </c>
      <c r="D7356">
        <v>179</v>
      </c>
      <c r="E7356" t="s">
        <v>30</v>
      </c>
      <c r="F7356" t="s">
        <v>28</v>
      </c>
      <c r="G7356" t="s">
        <v>28</v>
      </c>
      <c r="H7356" t="s">
        <v>29</v>
      </c>
      <c r="I7356">
        <v>38.534928252855231</v>
      </c>
      <c r="J7356" t="s">
        <v>29</v>
      </c>
      <c r="K7356" t="s">
        <v>29</v>
      </c>
      <c r="L7356" t="s">
        <v>28</v>
      </c>
      <c r="M7356" t="s">
        <v>35</v>
      </c>
      <c r="N7356" t="s">
        <v>35</v>
      </c>
      <c r="O7356" s="4">
        <v>9.3411673483366542</v>
      </c>
      <c r="P7356" t="s">
        <v>35</v>
      </c>
      <c r="Q7356">
        <v>150</v>
      </c>
      <c r="R7356">
        <v>93</v>
      </c>
      <c r="S7356">
        <v>13.948230804920582</v>
      </c>
      <c r="T7356">
        <v>9.8512440552329874</v>
      </c>
      <c r="U7356" t="s">
        <v>28</v>
      </c>
      <c r="V7356">
        <v>3</v>
      </c>
      <c r="W7356" t="s">
        <v>31</v>
      </c>
      <c r="X7356">
        <v>3</v>
      </c>
      <c r="Y7356" t="s">
        <v>41</v>
      </c>
      <c r="Z7356" t="s">
        <v>39</v>
      </c>
    </row>
    <row r="7357" spans="1:26" x14ac:dyDescent="0.3">
      <c r="A7357">
        <v>78</v>
      </c>
      <c r="B7357" t="s">
        <v>26</v>
      </c>
      <c r="C7357">
        <v>125</v>
      </c>
      <c r="D7357">
        <v>197</v>
      </c>
      <c r="E7357" t="s">
        <v>35</v>
      </c>
      <c r="F7357" t="s">
        <v>28</v>
      </c>
      <c r="G7357" t="s">
        <v>28</v>
      </c>
      <c r="H7357" t="s">
        <v>29</v>
      </c>
      <c r="I7357">
        <v>26.795126800423077</v>
      </c>
      <c r="J7357" t="s">
        <v>28</v>
      </c>
      <c r="K7357" t="s">
        <v>28</v>
      </c>
      <c r="L7357" t="s">
        <v>29</v>
      </c>
      <c r="M7357" t="s">
        <v>35</v>
      </c>
      <c r="N7357" t="s">
        <v>35</v>
      </c>
      <c r="O7357" s="4">
        <v>7.0884304194819965</v>
      </c>
      <c r="P7357" t="s">
        <v>30</v>
      </c>
      <c r="Q7357">
        <v>396</v>
      </c>
      <c r="R7357">
        <v>121</v>
      </c>
      <c r="S7357">
        <v>14.805524777579224</v>
      </c>
      <c r="T7357">
        <v>14.534721651470017</v>
      </c>
      <c r="U7357" t="s">
        <v>28</v>
      </c>
      <c r="V7357">
        <v>2</v>
      </c>
      <c r="W7357" t="s">
        <v>31</v>
      </c>
      <c r="X7357">
        <v>3</v>
      </c>
      <c r="Y7357" t="s">
        <v>32</v>
      </c>
      <c r="Z7357" t="s">
        <v>33</v>
      </c>
    </row>
    <row r="7358" spans="1:26" x14ac:dyDescent="0.3">
      <c r="A7358">
        <v>64</v>
      </c>
      <c r="B7358" t="s">
        <v>26</v>
      </c>
      <c r="C7358">
        <v>145</v>
      </c>
      <c r="D7358">
        <v>168</v>
      </c>
      <c r="E7358" t="s">
        <v>30</v>
      </c>
      <c r="F7358" t="s">
        <v>29</v>
      </c>
      <c r="G7358" t="s">
        <v>29</v>
      </c>
      <c r="H7358" t="s">
        <v>29</v>
      </c>
      <c r="I7358">
        <v>39.764975280472363</v>
      </c>
      <c r="J7358" t="s">
        <v>28</v>
      </c>
      <c r="K7358" t="s">
        <v>28</v>
      </c>
      <c r="L7358" t="s">
        <v>29</v>
      </c>
      <c r="M7358" t="s">
        <v>30</v>
      </c>
      <c r="N7358" t="s">
        <v>30</v>
      </c>
      <c r="O7358" s="4">
        <v>5.4768181031686538</v>
      </c>
      <c r="P7358" t="s">
        <v>30</v>
      </c>
      <c r="Q7358">
        <v>151</v>
      </c>
      <c r="R7358">
        <v>92</v>
      </c>
      <c r="S7358">
        <v>7.590818744357172</v>
      </c>
      <c r="T7358">
        <v>12.566404824200692</v>
      </c>
      <c r="U7358" t="s">
        <v>28</v>
      </c>
      <c r="V7358">
        <v>3</v>
      </c>
      <c r="W7358" t="s">
        <v>31</v>
      </c>
      <c r="X7358">
        <v>0</v>
      </c>
      <c r="Y7358" t="s">
        <v>41</v>
      </c>
      <c r="Z7358" t="s">
        <v>33</v>
      </c>
    </row>
    <row r="7359" spans="1:26" x14ac:dyDescent="0.3">
      <c r="A7359">
        <v>22</v>
      </c>
      <c r="B7359" t="s">
        <v>26</v>
      </c>
      <c r="C7359">
        <v>156</v>
      </c>
      <c r="D7359">
        <v>276</v>
      </c>
      <c r="E7359" t="s">
        <v>35</v>
      </c>
      <c r="F7359" t="s">
        <v>29</v>
      </c>
      <c r="G7359" t="s">
        <v>28</v>
      </c>
      <c r="H7359" t="s">
        <v>28</v>
      </c>
      <c r="I7359">
        <v>31.245047775737486</v>
      </c>
      <c r="J7359" t="s">
        <v>29</v>
      </c>
      <c r="K7359" t="s">
        <v>29</v>
      </c>
      <c r="L7359" t="s">
        <v>28</v>
      </c>
      <c r="M7359" t="s">
        <v>27</v>
      </c>
      <c r="N7359" t="s">
        <v>30</v>
      </c>
      <c r="O7359" s="4">
        <v>7.3295075297941628</v>
      </c>
      <c r="P7359" t="s">
        <v>35</v>
      </c>
      <c r="Q7359">
        <v>349</v>
      </c>
      <c r="R7359">
        <v>87</v>
      </c>
      <c r="S7359">
        <v>6.6435660522535329</v>
      </c>
      <c r="T7359">
        <v>10.34971923022616</v>
      </c>
      <c r="U7359" t="s">
        <v>28</v>
      </c>
      <c r="V7359">
        <v>3</v>
      </c>
      <c r="W7359" t="s">
        <v>31</v>
      </c>
      <c r="X7359">
        <v>1</v>
      </c>
      <c r="Y7359" t="s">
        <v>41</v>
      </c>
      <c r="Z7359" t="s">
        <v>39</v>
      </c>
    </row>
    <row r="7360" spans="1:26" x14ac:dyDescent="0.3">
      <c r="A7360">
        <v>64</v>
      </c>
      <c r="B7360" t="s">
        <v>34</v>
      </c>
      <c r="C7360">
        <v>146</v>
      </c>
      <c r="D7360">
        <v>299</v>
      </c>
      <c r="E7360" t="s">
        <v>27</v>
      </c>
      <c r="F7360" t="s">
        <v>29</v>
      </c>
      <c r="G7360" t="s">
        <v>28</v>
      </c>
      <c r="H7360" t="s">
        <v>28</v>
      </c>
      <c r="I7360">
        <v>31.520832020557027</v>
      </c>
      <c r="J7360" t="s">
        <v>28</v>
      </c>
      <c r="K7360" t="s">
        <v>28</v>
      </c>
      <c r="L7360" t="s">
        <v>29</v>
      </c>
      <c r="M7360" t="s">
        <v>27</v>
      </c>
      <c r="N7360" t="s">
        <v>30</v>
      </c>
      <c r="O7360" s="4">
        <v>9.2263065531846262</v>
      </c>
      <c r="P7360" t="s">
        <v>27</v>
      </c>
      <c r="Q7360">
        <v>345</v>
      </c>
      <c r="R7360">
        <v>157</v>
      </c>
      <c r="S7360">
        <v>10.940056377571549</v>
      </c>
      <c r="T7360">
        <v>6.0980384170766602</v>
      </c>
      <c r="U7360" t="s">
        <v>28</v>
      </c>
      <c r="V7360">
        <v>2</v>
      </c>
      <c r="W7360" t="s">
        <v>31</v>
      </c>
      <c r="X7360">
        <v>1</v>
      </c>
      <c r="Y7360" t="s">
        <v>41</v>
      </c>
      <c r="Z7360" t="s">
        <v>33</v>
      </c>
    </row>
    <row r="7361" spans="1:26" x14ac:dyDescent="0.3">
      <c r="A7361">
        <v>69</v>
      </c>
      <c r="B7361" t="s">
        <v>26</v>
      </c>
      <c r="C7361">
        <v>160</v>
      </c>
      <c r="D7361">
        <v>199</v>
      </c>
      <c r="E7361" t="s">
        <v>35</v>
      </c>
      <c r="F7361" t="s">
        <v>29</v>
      </c>
      <c r="G7361" t="s">
        <v>28</v>
      </c>
      <c r="H7361" t="s">
        <v>28</v>
      </c>
      <c r="I7361">
        <v>39.430846084048859</v>
      </c>
      <c r="J7361" t="s">
        <v>29</v>
      </c>
      <c r="K7361" t="s">
        <v>29</v>
      </c>
      <c r="L7361" t="s">
        <v>29</v>
      </c>
      <c r="M7361" t="s">
        <v>42</v>
      </c>
      <c r="N7361" t="s">
        <v>27</v>
      </c>
      <c r="O7361" s="4">
        <v>4.1854701347414274</v>
      </c>
      <c r="P7361" t="s">
        <v>27</v>
      </c>
      <c r="Q7361">
        <v>395</v>
      </c>
      <c r="R7361">
        <v>106</v>
      </c>
      <c r="S7361">
        <v>0.41462521977319977</v>
      </c>
      <c r="T7361">
        <v>14.56377336388489</v>
      </c>
      <c r="U7361" t="s">
        <v>28</v>
      </c>
      <c r="V7361">
        <v>4</v>
      </c>
      <c r="W7361" t="s">
        <v>43</v>
      </c>
      <c r="X7361">
        <v>0</v>
      </c>
      <c r="Y7361" t="s">
        <v>41</v>
      </c>
      <c r="Z7361" t="s">
        <v>33</v>
      </c>
    </row>
    <row r="7362" spans="1:26" x14ac:dyDescent="0.3">
      <c r="A7362">
        <v>40</v>
      </c>
      <c r="B7362" t="s">
        <v>26</v>
      </c>
      <c r="C7362">
        <v>130</v>
      </c>
      <c r="D7362">
        <v>283</v>
      </c>
      <c r="E7362" t="s">
        <v>35</v>
      </c>
      <c r="F7362" t="s">
        <v>28</v>
      </c>
      <c r="G7362" t="s">
        <v>28</v>
      </c>
      <c r="H7362" t="s">
        <v>28</v>
      </c>
      <c r="I7362">
        <v>29.134160191425494</v>
      </c>
      <c r="J7362" t="s">
        <v>28</v>
      </c>
      <c r="K7362" t="s">
        <v>28</v>
      </c>
      <c r="L7362" t="s">
        <v>28</v>
      </c>
      <c r="M7362" t="s">
        <v>30</v>
      </c>
      <c r="N7362" t="s">
        <v>27</v>
      </c>
      <c r="O7362" s="4">
        <v>9.4674570417741712</v>
      </c>
      <c r="P7362" t="s">
        <v>30</v>
      </c>
      <c r="Q7362">
        <v>243</v>
      </c>
      <c r="R7362">
        <v>142</v>
      </c>
      <c r="S7362">
        <v>12.498490422483373</v>
      </c>
      <c r="T7362">
        <v>8.9388541841173819</v>
      </c>
      <c r="U7362" t="s">
        <v>28</v>
      </c>
      <c r="V7362">
        <v>0</v>
      </c>
      <c r="W7362" t="s">
        <v>38</v>
      </c>
      <c r="X7362">
        <v>2</v>
      </c>
      <c r="Y7362" t="s">
        <v>32</v>
      </c>
      <c r="Z7362" t="s">
        <v>36</v>
      </c>
    </row>
    <row r="7363" spans="1:26" x14ac:dyDescent="0.3">
      <c r="A7363">
        <v>47</v>
      </c>
      <c r="B7363" t="s">
        <v>34</v>
      </c>
      <c r="C7363">
        <v>157</v>
      </c>
      <c r="D7363">
        <v>298</v>
      </c>
      <c r="E7363" t="s">
        <v>35</v>
      </c>
      <c r="F7363" t="s">
        <v>28</v>
      </c>
      <c r="G7363" t="s">
        <v>28</v>
      </c>
      <c r="H7363" t="s">
        <v>28</v>
      </c>
      <c r="I7363">
        <v>18.05633637975475</v>
      </c>
      <c r="J7363" t="s">
        <v>29</v>
      </c>
      <c r="K7363" t="s">
        <v>28</v>
      </c>
      <c r="L7363" t="s">
        <v>29</v>
      </c>
      <c r="M7363" t="s">
        <v>27</v>
      </c>
      <c r="N7363" t="s">
        <v>30</v>
      </c>
      <c r="O7363" s="4">
        <v>5.3592844406459719</v>
      </c>
      <c r="P7363" t="s">
        <v>27</v>
      </c>
      <c r="Q7363">
        <v>262</v>
      </c>
      <c r="R7363">
        <v>139</v>
      </c>
      <c r="S7363">
        <v>13.555449022193473</v>
      </c>
      <c r="T7363">
        <v>8.6593133345424125</v>
      </c>
      <c r="U7363" t="s">
        <v>28</v>
      </c>
      <c r="V7363">
        <v>2</v>
      </c>
      <c r="W7363" t="s">
        <v>31</v>
      </c>
      <c r="X7363">
        <v>1</v>
      </c>
      <c r="Y7363" t="s">
        <v>40</v>
      </c>
      <c r="Z7363" t="s">
        <v>36</v>
      </c>
    </row>
    <row r="7364" spans="1:26" x14ac:dyDescent="0.3">
      <c r="A7364">
        <v>42</v>
      </c>
      <c r="B7364" t="s">
        <v>34</v>
      </c>
      <c r="C7364">
        <v>135</v>
      </c>
      <c r="D7364">
        <v>296</v>
      </c>
      <c r="E7364" t="s">
        <v>27</v>
      </c>
      <c r="F7364" t="s">
        <v>28</v>
      </c>
      <c r="G7364" t="s">
        <v>29</v>
      </c>
      <c r="H7364" t="s">
        <v>28</v>
      </c>
      <c r="I7364">
        <v>18.681552156297268</v>
      </c>
      <c r="J7364" t="s">
        <v>28</v>
      </c>
      <c r="K7364" t="s">
        <v>28</v>
      </c>
      <c r="L7364" t="s">
        <v>28</v>
      </c>
      <c r="M7364" t="s">
        <v>35</v>
      </c>
      <c r="N7364" t="s">
        <v>30</v>
      </c>
      <c r="O7364" s="4">
        <v>5.8630253129345835</v>
      </c>
      <c r="P7364" t="s">
        <v>27</v>
      </c>
      <c r="Q7364">
        <v>381</v>
      </c>
      <c r="R7364">
        <v>119</v>
      </c>
      <c r="S7364">
        <v>0.96661092783876135</v>
      </c>
      <c r="T7364">
        <v>16.263135979363099</v>
      </c>
      <c r="U7364" t="s">
        <v>28</v>
      </c>
      <c r="V7364">
        <v>0</v>
      </c>
      <c r="W7364" t="s">
        <v>38</v>
      </c>
      <c r="X7364">
        <v>2</v>
      </c>
      <c r="Y7364" t="s">
        <v>37</v>
      </c>
      <c r="Z7364" t="s">
        <v>36</v>
      </c>
    </row>
    <row r="7365" spans="1:26" x14ac:dyDescent="0.3">
      <c r="A7365">
        <v>45</v>
      </c>
      <c r="B7365" t="s">
        <v>26</v>
      </c>
      <c r="C7365">
        <v>138</v>
      </c>
      <c r="D7365">
        <v>212</v>
      </c>
      <c r="E7365" t="s">
        <v>27</v>
      </c>
      <c r="F7365" t="s">
        <v>28</v>
      </c>
      <c r="G7365" t="s">
        <v>28</v>
      </c>
      <c r="H7365" t="s">
        <v>29</v>
      </c>
      <c r="I7365">
        <v>32.99075893680866</v>
      </c>
      <c r="J7365" t="s">
        <v>29</v>
      </c>
      <c r="K7365" t="s">
        <v>28</v>
      </c>
      <c r="L7365" t="s">
        <v>28</v>
      </c>
      <c r="M7365" t="s">
        <v>35</v>
      </c>
      <c r="N7365" t="s">
        <v>35</v>
      </c>
      <c r="O7365" s="4">
        <v>6.1843225567912121</v>
      </c>
      <c r="P7365" t="s">
        <v>30</v>
      </c>
      <c r="Q7365">
        <v>286</v>
      </c>
      <c r="R7365">
        <v>109</v>
      </c>
      <c r="S7365">
        <v>7.0323914768482894</v>
      </c>
      <c r="T7365">
        <v>9.5274683586297613</v>
      </c>
      <c r="U7365" t="s">
        <v>28</v>
      </c>
      <c r="V7365">
        <v>2</v>
      </c>
      <c r="W7365" t="s">
        <v>31</v>
      </c>
      <c r="X7365">
        <v>2</v>
      </c>
      <c r="Y7365" t="s">
        <v>41</v>
      </c>
      <c r="Z7365" t="s">
        <v>36</v>
      </c>
    </row>
    <row r="7366" spans="1:26" x14ac:dyDescent="0.3">
      <c r="A7366">
        <v>51</v>
      </c>
      <c r="B7366" t="s">
        <v>26</v>
      </c>
      <c r="C7366">
        <v>162</v>
      </c>
      <c r="D7366">
        <v>278</v>
      </c>
      <c r="E7366" t="s">
        <v>30</v>
      </c>
      <c r="F7366" t="s">
        <v>29</v>
      </c>
      <c r="G7366" t="s">
        <v>28</v>
      </c>
      <c r="H7366" t="s">
        <v>29</v>
      </c>
      <c r="I7366">
        <v>22.653247026574189</v>
      </c>
      <c r="J7366" t="s">
        <v>28</v>
      </c>
      <c r="K7366" t="s">
        <v>28</v>
      </c>
      <c r="L7366" t="s">
        <v>28</v>
      </c>
      <c r="M7366" t="s">
        <v>30</v>
      </c>
      <c r="N7366" t="s">
        <v>35</v>
      </c>
      <c r="O7366" s="4">
        <v>9.4825682059629202</v>
      </c>
      <c r="P7366" t="s">
        <v>35</v>
      </c>
      <c r="Q7366">
        <v>178</v>
      </c>
      <c r="R7366">
        <v>148</v>
      </c>
      <c r="S7366">
        <v>5.370014631241836</v>
      </c>
      <c r="T7366">
        <v>16.11924938629927</v>
      </c>
      <c r="U7366" t="s">
        <v>28</v>
      </c>
      <c r="V7366">
        <v>2</v>
      </c>
      <c r="W7366" t="s">
        <v>31</v>
      </c>
      <c r="X7366">
        <v>1</v>
      </c>
      <c r="Y7366" t="s">
        <v>37</v>
      </c>
      <c r="Z7366" t="s">
        <v>33</v>
      </c>
    </row>
    <row r="7367" spans="1:26" x14ac:dyDescent="0.3">
      <c r="A7367">
        <v>62</v>
      </c>
      <c r="B7367" t="s">
        <v>34</v>
      </c>
      <c r="C7367">
        <v>172</v>
      </c>
      <c r="D7367">
        <v>197</v>
      </c>
      <c r="E7367" t="s">
        <v>30</v>
      </c>
      <c r="F7367" t="s">
        <v>29</v>
      </c>
      <c r="G7367" t="s">
        <v>29</v>
      </c>
      <c r="H7367" t="s">
        <v>29</v>
      </c>
      <c r="I7367">
        <v>28.526576187073424</v>
      </c>
      <c r="J7367" t="s">
        <v>28</v>
      </c>
      <c r="K7367" t="s">
        <v>29</v>
      </c>
      <c r="L7367" t="s">
        <v>28</v>
      </c>
      <c r="M7367" t="s">
        <v>35</v>
      </c>
      <c r="N7367" t="s">
        <v>35</v>
      </c>
      <c r="O7367" s="4">
        <v>5.0559816366815831</v>
      </c>
      <c r="P7367" t="s">
        <v>35</v>
      </c>
      <c r="Q7367">
        <v>183</v>
      </c>
      <c r="R7367">
        <v>139</v>
      </c>
      <c r="S7367">
        <v>11.076231460685552</v>
      </c>
      <c r="T7367">
        <v>16.250336421236693</v>
      </c>
      <c r="U7367" t="s">
        <v>28</v>
      </c>
      <c r="V7367">
        <v>3</v>
      </c>
      <c r="W7367" t="s">
        <v>31</v>
      </c>
      <c r="X7367">
        <v>1</v>
      </c>
      <c r="Y7367" t="s">
        <v>32</v>
      </c>
      <c r="Z7367" t="s">
        <v>33</v>
      </c>
    </row>
    <row r="7368" spans="1:26" x14ac:dyDescent="0.3">
      <c r="A7368">
        <v>73</v>
      </c>
      <c r="B7368" t="s">
        <v>26</v>
      </c>
      <c r="C7368">
        <v>134</v>
      </c>
      <c r="D7368">
        <v>238</v>
      </c>
      <c r="E7368" t="s">
        <v>30</v>
      </c>
      <c r="F7368" t="s">
        <v>29</v>
      </c>
      <c r="G7368" t="s">
        <v>29</v>
      </c>
      <c r="H7368" t="s">
        <v>29</v>
      </c>
      <c r="I7368">
        <v>30.130189637587417</v>
      </c>
      <c r="J7368" t="s">
        <v>29</v>
      </c>
      <c r="K7368" t="s">
        <v>29</v>
      </c>
      <c r="L7368" t="s">
        <v>28</v>
      </c>
      <c r="M7368" t="s">
        <v>30</v>
      </c>
      <c r="N7368" t="s">
        <v>30</v>
      </c>
      <c r="O7368" s="4">
        <v>5.3380682726545707</v>
      </c>
      <c r="P7368" t="s">
        <v>30</v>
      </c>
      <c r="Q7368">
        <v>232</v>
      </c>
      <c r="R7368">
        <v>158</v>
      </c>
      <c r="S7368">
        <v>11.405183121992579</v>
      </c>
      <c r="T7368">
        <v>7.3324241838873165</v>
      </c>
      <c r="U7368" t="s">
        <v>28</v>
      </c>
      <c r="V7368">
        <v>4</v>
      </c>
      <c r="W7368" t="s">
        <v>43</v>
      </c>
      <c r="X7368">
        <v>0</v>
      </c>
      <c r="Y7368" t="s">
        <v>41</v>
      </c>
      <c r="Z7368" t="s">
        <v>33</v>
      </c>
    </row>
    <row r="7369" spans="1:26" x14ac:dyDescent="0.3">
      <c r="A7369">
        <v>65</v>
      </c>
      <c r="B7369" t="s">
        <v>34</v>
      </c>
      <c r="C7369">
        <v>145</v>
      </c>
      <c r="D7369">
        <v>276</v>
      </c>
      <c r="E7369" t="s">
        <v>30</v>
      </c>
      <c r="F7369" t="s">
        <v>28</v>
      </c>
      <c r="G7369" t="s">
        <v>28</v>
      </c>
      <c r="H7369" t="s">
        <v>28</v>
      </c>
      <c r="I7369">
        <v>32.681702480892156</v>
      </c>
      <c r="J7369" t="s">
        <v>28</v>
      </c>
      <c r="K7369" t="s">
        <v>29</v>
      </c>
      <c r="L7369" t="s">
        <v>28</v>
      </c>
      <c r="M7369" t="s">
        <v>30</v>
      </c>
      <c r="N7369" t="s">
        <v>35</v>
      </c>
      <c r="O7369" s="4">
        <v>8.3866158158405426</v>
      </c>
      <c r="P7369" t="s">
        <v>27</v>
      </c>
      <c r="Q7369">
        <v>282</v>
      </c>
      <c r="R7369">
        <v>127</v>
      </c>
      <c r="S7369">
        <v>8.9058232678168228</v>
      </c>
      <c r="T7369">
        <v>9.3927083760739087</v>
      </c>
      <c r="U7369" t="s">
        <v>28</v>
      </c>
      <c r="V7369">
        <v>1</v>
      </c>
      <c r="W7369" t="s">
        <v>38</v>
      </c>
      <c r="X7369">
        <v>2</v>
      </c>
      <c r="Y7369" t="s">
        <v>41</v>
      </c>
      <c r="Z7369" t="s">
        <v>33</v>
      </c>
    </row>
    <row r="7370" spans="1:26" x14ac:dyDescent="0.3">
      <c r="A7370">
        <v>64</v>
      </c>
      <c r="B7370" t="s">
        <v>34</v>
      </c>
      <c r="C7370">
        <v>175</v>
      </c>
      <c r="D7370">
        <v>298</v>
      </c>
      <c r="E7370" t="s">
        <v>35</v>
      </c>
      <c r="F7370" t="s">
        <v>29</v>
      </c>
      <c r="G7370" t="s">
        <v>29</v>
      </c>
      <c r="H7370" t="s">
        <v>28</v>
      </c>
      <c r="I7370">
        <v>19.842426351690325</v>
      </c>
      <c r="J7370" t="s">
        <v>29</v>
      </c>
      <c r="K7370" t="s">
        <v>29</v>
      </c>
      <c r="L7370" t="s">
        <v>29</v>
      </c>
      <c r="M7370" t="s">
        <v>27</v>
      </c>
      <c r="N7370" t="s">
        <v>35</v>
      </c>
      <c r="O7370" s="4">
        <v>9.6081277703542121</v>
      </c>
      <c r="P7370" t="s">
        <v>30</v>
      </c>
      <c r="Q7370">
        <v>176</v>
      </c>
      <c r="R7370">
        <v>134</v>
      </c>
      <c r="S7370">
        <v>12.239206752582007</v>
      </c>
      <c r="T7370">
        <v>13.564355843228778</v>
      </c>
      <c r="U7370" t="s">
        <v>28</v>
      </c>
      <c r="V7370">
        <v>4</v>
      </c>
      <c r="W7370" t="s">
        <v>43</v>
      </c>
      <c r="X7370">
        <v>1</v>
      </c>
      <c r="Y7370" t="s">
        <v>37</v>
      </c>
      <c r="Z7370" t="s">
        <v>33</v>
      </c>
    </row>
    <row r="7371" spans="1:26" x14ac:dyDescent="0.3">
      <c r="A7371">
        <v>42</v>
      </c>
      <c r="B7371" t="s">
        <v>26</v>
      </c>
      <c r="C7371">
        <v>160</v>
      </c>
      <c r="D7371">
        <v>185</v>
      </c>
      <c r="E7371" t="s">
        <v>27</v>
      </c>
      <c r="F7371" t="s">
        <v>29</v>
      </c>
      <c r="G7371" t="s">
        <v>28</v>
      </c>
      <c r="H7371" t="s">
        <v>28</v>
      </c>
      <c r="I7371">
        <v>34.720961011187832</v>
      </c>
      <c r="J7371" t="s">
        <v>28</v>
      </c>
      <c r="K7371" t="s">
        <v>29</v>
      </c>
      <c r="L7371" t="s">
        <v>29</v>
      </c>
      <c r="M7371" t="s">
        <v>30</v>
      </c>
      <c r="N7371" t="s">
        <v>27</v>
      </c>
      <c r="O7371" s="4">
        <v>4.6284086540346534</v>
      </c>
      <c r="P7371" t="s">
        <v>35</v>
      </c>
      <c r="Q7371">
        <v>334</v>
      </c>
      <c r="R7371">
        <v>95</v>
      </c>
      <c r="S7371">
        <v>10.003699971958934</v>
      </c>
      <c r="T7371">
        <v>19.738229530830022</v>
      </c>
      <c r="U7371" t="s">
        <v>28</v>
      </c>
      <c r="V7371">
        <v>3</v>
      </c>
      <c r="W7371" t="s">
        <v>31</v>
      </c>
      <c r="X7371">
        <v>0</v>
      </c>
      <c r="Y7371" t="s">
        <v>41</v>
      </c>
      <c r="Z7371" t="s">
        <v>36</v>
      </c>
    </row>
    <row r="7372" spans="1:26" x14ac:dyDescent="0.3">
      <c r="A7372">
        <v>27</v>
      </c>
      <c r="B7372" t="s">
        <v>26</v>
      </c>
      <c r="C7372">
        <v>175</v>
      </c>
      <c r="D7372">
        <v>300</v>
      </c>
      <c r="E7372" t="s">
        <v>27</v>
      </c>
      <c r="F7372" t="s">
        <v>28</v>
      </c>
      <c r="G7372" t="s">
        <v>28</v>
      </c>
      <c r="H7372" t="s">
        <v>29</v>
      </c>
      <c r="I7372">
        <v>38.243696329227312</v>
      </c>
      <c r="J7372" t="s">
        <v>29</v>
      </c>
      <c r="K7372" t="s">
        <v>29</v>
      </c>
      <c r="L7372" t="s">
        <v>28</v>
      </c>
      <c r="M7372" t="s">
        <v>27</v>
      </c>
      <c r="N7372" t="s">
        <v>27</v>
      </c>
      <c r="O7372" s="4">
        <v>7.1334923886610735</v>
      </c>
      <c r="P7372" t="s">
        <v>30</v>
      </c>
      <c r="Q7372">
        <v>337</v>
      </c>
      <c r="R7372">
        <v>80</v>
      </c>
      <c r="S7372">
        <v>7.4615933548229734</v>
      </c>
      <c r="T7372">
        <v>10.171719598422658</v>
      </c>
      <c r="U7372" t="s">
        <v>28</v>
      </c>
      <c r="V7372">
        <v>3</v>
      </c>
      <c r="W7372" t="s">
        <v>31</v>
      </c>
      <c r="X7372">
        <v>2</v>
      </c>
      <c r="Y7372" t="s">
        <v>41</v>
      </c>
      <c r="Z7372" t="s">
        <v>39</v>
      </c>
    </row>
    <row r="7373" spans="1:26" x14ac:dyDescent="0.3">
      <c r="A7373">
        <v>31</v>
      </c>
      <c r="B7373" t="s">
        <v>26</v>
      </c>
      <c r="C7373">
        <v>150</v>
      </c>
      <c r="D7373">
        <v>230</v>
      </c>
      <c r="E7373" t="s">
        <v>35</v>
      </c>
      <c r="F7373" t="s">
        <v>28</v>
      </c>
      <c r="G7373" t="s">
        <v>28</v>
      </c>
      <c r="H7373" t="s">
        <v>29</v>
      </c>
      <c r="I7373">
        <v>23.626401806559567</v>
      </c>
      <c r="J7373" t="s">
        <v>29</v>
      </c>
      <c r="K7373" t="s">
        <v>28</v>
      </c>
      <c r="L7373" t="s">
        <v>28</v>
      </c>
      <c r="M7373" t="s">
        <v>35</v>
      </c>
      <c r="N7373" t="s">
        <v>27</v>
      </c>
      <c r="O7373" s="4">
        <v>9.486764289702311</v>
      </c>
      <c r="P7373" t="s">
        <v>30</v>
      </c>
      <c r="Q7373">
        <v>347</v>
      </c>
      <c r="R7373">
        <v>96</v>
      </c>
      <c r="S7373">
        <v>8.4764439074213946</v>
      </c>
      <c r="T7373">
        <v>17.900584461554001</v>
      </c>
      <c r="U7373" t="s">
        <v>28</v>
      </c>
      <c r="V7373">
        <v>2</v>
      </c>
      <c r="W7373" t="s">
        <v>31</v>
      </c>
      <c r="X7373">
        <v>3</v>
      </c>
      <c r="Y7373" t="s">
        <v>37</v>
      </c>
      <c r="Z7373" t="s">
        <v>36</v>
      </c>
    </row>
    <row r="7374" spans="1:26" x14ac:dyDescent="0.3">
      <c r="A7374">
        <v>59</v>
      </c>
      <c r="B7374" t="s">
        <v>26</v>
      </c>
      <c r="C7374">
        <v>138</v>
      </c>
      <c r="D7374">
        <v>196</v>
      </c>
      <c r="E7374" t="s">
        <v>30</v>
      </c>
      <c r="F7374" t="s">
        <v>29</v>
      </c>
      <c r="G7374" t="s">
        <v>29</v>
      </c>
      <c r="H7374" t="s">
        <v>29</v>
      </c>
      <c r="I7374">
        <v>26.369813671092345</v>
      </c>
      <c r="J7374" t="s">
        <v>28</v>
      </c>
      <c r="K7374" t="s">
        <v>28</v>
      </c>
      <c r="L7374" t="s">
        <v>29</v>
      </c>
      <c r="M7374" t="s">
        <v>30</v>
      </c>
      <c r="N7374" t="s">
        <v>27</v>
      </c>
      <c r="O7374" s="4">
        <v>9.3165377501098252</v>
      </c>
      <c r="P7374" t="s">
        <v>35</v>
      </c>
      <c r="Q7374">
        <v>336</v>
      </c>
      <c r="R7374">
        <v>151</v>
      </c>
      <c r="S7374">
        <v>4.6201607605077069</v>
      </c>
      <c r="T7374">
        <v>17.962070253355346</v>
      </c>
      <c r="U7374" t="s">
        <v>28</v>
      </c>
      <c r="V7374">
        <v>3</v>
      </c>
      <c r="W7374" t="s">
        <v>31</v>
      </c>
      <c r="X7374">
        <v>1</v>
      </c>
      <c r="Y7374" t="s">
        <v>32</v>
      </c>
      <c r="Z7374" t="s">
        <v>33</v>
      </c>
    </row>
    <row r="7375" spans="1:26" x14ac:dyDescent="0.3">
      <c r="A7375">
        <v>74</v>
      </c>
      <c r="B7375" t="s">
        <v>34</v>
      </c>
      <c r="C7375">
        <v>176</v>
      </c>
      <c r="D7375">
        <v>297</v>
      </c>
      <c r="E7375" t="s">
        <v>27</v>
      </c>
      <c r="F7375" t="s">
        <v>28</v>
      </c>
      <c r="G7375" t="s">
        <v>28</v>
      </c>
      <c r="H7375" t="s">
        <v>28</v>
      </c>
      <c r="I7375">
        <v>34.363999422692594</v>
      </c>
      <c r="J7375" t="s">
        <v>29</v>
      </c>
      <c r="K7375" t="s">
        <v>28</v>
      </c>
      <c r="L7375" t="s">
        <v>29</v>
      </c>
      <c r="M7375" t="s">
        <v>35</v>
      </c>
      <c r="N7375" t="s">
        <v>30</v>
      </c>
      <c r="O7375" s="4">
        <v>9.6907479779515597</v>
      </c>
      <c r="P7375" t="s">
        <v>30</v>
      </c>
      <c r="Q7375">
        <v>263</v>
      </c>
      <c r="R7375">
        <v>153</v>
      </c>
      <c r="S7375">
        <v>6.7258860342655771</v>
      </c>
      <c r="T7375">
        <v>9.7323365740506418</v>
      </c>
      <c r="U7375" t="s">
        <v>28</v>
      </c>
      <c r="V7375">
        <v>2</v>
      </c>
      <c r="W7375" t="s">
        <v>31</v>
      </c>
      <c r="X7375">
        <v>3</v>
      </c>
      <c r="Y7375" t="s">
        <v>41</v>
      </c>
      <c r="Z7375" t="s">
        <v>33</v>
      </c>
    </row>
    <row r="7376" spans="1:26" x14ac:dyDescent="0.3">
      <c r="A7376">
        <v>63</v>
      </c>
      <c r="B7376" t="s">
        <v>26</v>
      </c>
      <c r="C7376">
        <v>170</v>
      </c>
      <c r="D7376">
        <v>176</v>
      </c>
      <c r="E7376" t="s">
        <v>35</v>
      </c>
      <c r="F7376" t="s">
        <v>29</v>
      </c>
      <c r="G7376" t="s">
        <v>28</v>
      </c>
      <c r="H7376" t="s">
        <v>28</v>
      </c>
      <c r="I7376">
        <v>23.465694578898304</v>
      </c>
      <c r="J7376" t="s">
        <v>29</v>
      </c>
      <c r="K7376" t="s">
        <v>28</v>
      </c>
      <c r="L7376" t="s">
        <v>29</v>
      </c>
      <c r="M7376" t="s">
        <v>30</v>
      </c>
      <c r="N7376" t="s">
        <v>30</v>
      </c>
      <c r="O7376" s="4">
        <v>9.4126295656783387</v>
      </c>
      <c r="P7376" t="s">
        <v>30</v>
      </c>
      <c r="Q7376">
        <v>135</v>
      </c>
      <c r="R7376">
        <v>98</v>
      </c>
      <c r="S7376">
        <v>14.034868493738282</v>
      </c>
      <c r="T7376">
        <v>19.452844386843633</v>
      </c>
      <c r="U7376" t="s">
        <v>28</v>
      </c>
      <c r="V7376">
        <v>3</v>
      </c>
      <c r="W7376" t="s">
        <v>31</v>
      </c>
      <c r="X7376">
        <v>1</v>
      </c>
      <c r="Y7376" t="s">
        <v>37</v>
      </c>
      <c r="Z7376" t="s">
        <v>33</v>
      </c>
    </row>
    <row r="7377" spans="1:26" x14ac:dyDescent="0.3">
      <c r="A7377">
        <v>75</v>
      </c>
      <c r="B7377" t="s">
        <v>26</v>
      </c>
      <c r="C7377">
        <v>143</v>
      </c>
      <c r="D7377">
        <v>201</v>
      </c>
      <c r="E7377" t="s">
        <v>35</v>
      </c>
      <c r="F7377" t="s">
        <v>29</v>
      </c>
      <c r="G7377" t="s">
        <v>28</v>
      </c>
      <c r="H7377" t="s">
        <v>29</v>
      </c>
      <c r="I7377">
        <v>29.929380405937142</v>
      </c>
      <c r="J7377" t="s">
        <v>28</v>
      </c>
      <c r="K7377" t="s">
        <v>29</v>
      </c>
      <c r="L7377" t="s">
        <v>29</v>
      </c>
      <c r="M7377" t="s">
        <v>35</v>
      </c>
      <c r="N7377" t="s">
        <v>35</v>
      </c>
      <c r="O7377" s="4">
        <v>5.8882183304873914</v>
      </c>
      <c r="P7377" t="s">
        <v>35</v>
      </c>
      <c r="Q7377">
        <v>329</v>
      </c>
      <c r="R7377">
        <v>138</v>
      </c>
      <c r="S7377">
        <v>11.231065779502227</v>
      </c>
      <c r="T7377">
        <v>5.8534559575691754</v>
      </c>
      <c r="U7377" t="s">
        <v>28</v>
      </c>
      <c r="V7377">
        <v>4</v>
      </c>
      <c r="W7377" t="s">
        <v>43</v>
      </c>
      <c r="X7377">
        <v>1</v>
      </c>
      <c r="Y7377" t="s">
        <v>32</v>
      </c>
      <c r="Z7377" t="s">
        <v>33</v>
      </c>
    </row>
    <row r="7378" spans="1:26" x14ac:dyDescent="0.3">
      <c r="A7378">
        <v>47</v>
      </c>
      <c r="B7378" t="s">
        <v>26</v>
      </c>
      <c r="C7378">
        <v>177</v>
      </c>
      <c r="D7378">
        <v>224</v>
      </c>
      <c r="E7378" t="s">
        <v>30</v>
      </c>
      <c r="F7378" t="s">
        <v>29</v>
      </c>
      <c r="G7378" t="s">
        <v>28</v>
      </c>
      <c r="H7378" t="s">
        <v>29</v>
      </c>
      <c r="I7378">
        <v>32.518830399576899</v>
      </c>
      <c r="J7378" t="s">
        <v>29</v>
      </c>
      <c r="K7378" t="s">
        <v>28</v>
      </c>
      <c r="L7378" t="s">
        <v>28</v>
      </c>
      <c r="M7378" t="s">
        <v>42</v>
      </c>
      <c r="N7378" t="s">
        <v>27</v>
      </c>
      <c r="O7378" s="4">
        <v>5.2480672712976499</v>
      </c>
      <c r="P7378" t="s">
        <v>27</v>
      </c>
      <c r="Q7378">
        <v>335</v>
      </c>
      <c r="R7378">
        <v>99</v>
      </c>
      <c r="S7378">
        <v>3.3441398007868015</v>
      </c>
      <c r="T7378">
        <v>8.9116868033977319</v>
      </c>
      <c r="U7378" t="s">
        <v>28</v>
      </c>
      <c r="V7378">
        <v>3</v>
      </c>
      <c r="W7378" t="s">
        <v>31</v>
      </c>
      <c r="X7378">
        <v>0</v>
      </c>
      <c r="Y7378" t="s">
        <v>41</v>
      </c>
      <c r="Z7378" t="s">
        <v>36</v>
      </c>
    </row>
    <row r="7379" spans="1:26" x14ac:dyDescent="0.3">
      <c r="A7379">
        <v>72</v>
      </c>
      <c r="B7379" t="s">
        <v>34</v>
      </c>
      <c r="C7379">
        <v>128</v>
      </c>
      <c r="D7379">
        <v>241</v>
      </c>
      <c r="E7379" t="s">
        <v>30</v>
      </c>
      <c r="F7379" t="s">
        <v>29</v>
      </c>
      <c r="G7379" t="s">
        <v>28</v>
      </c>
      <c r="H7379" t="s">
        <v>29</v>
      </c>
      <c r="I7379">
        <v>37.344027140175925</v>
      </c>
      <c r="J7379" t="s">
        <v>28</v>
      </c>
      <c r="K7379" t="s">
        <v>28</v>
      </c>
      <c r="L7379" t="s">
        <v>29</v>
      </c>
      <c r="M7379" t="s">
        <v>30</v>
      </c>
      <c r="N7379" t="s">
        <v>30</v>
      </c>
      <c r="O7379" s="4">
        <v>9.4088479633260764</v>
      </c>
      <c r="P7379" t="s">
        <v>30</v>
      </c>
      <c r="Q7379">
        <v>138</v>
      </c>
      <c r="R7379">
        <v>90</v>
      </c>
      <c r="S7379">
        <v>1.3757268542798795</v>
      </c>
      <c r="T7379">
        <v>12.821619259802617</v>
      </c>
      <c r="U7379" t="s">
        <v>28</v>
      </c>
      <c r="V7379">
        <v>3</v>
      </c>
      <c r="W7379" t="s">
        <v>31</v>
      </c>
      <c r="X7379">
        <v>1</v>
      </c>
      <c r="Y7379" t="s">
        <v>41</v>
      </c>
      <c r="Z7379" t="s">
        <v>33</v>
      </c>
    </row>
    <row r="7380" spans="1:26" x14ac:dyDescent="0.3">
      <c r="A7380">
        <v>80</v>
      </c>
      <c r="B7380" t="s">
        <v>26</v>
      </c>
      <c r="C7380">
        <v>142</v>
      </c>
      <c r="D7380">
        <v>211</v>
      </c>
      <c r="E7380" t="s">
        <v>27</v>
      </c>
      <c r="F7380" t="s">
        <v>29</v>
      </c>
      <c r="G7380" t="s">
        <v>28</v>
      </c>
      <c r="H7380" t="s">
        <v>29</v>
      </c>
      <c r="I7380">
        <v>25.598046310491245</v>
      </c>
      <c r="J7380" t="s">
        <v>29</v>
      </c>
      <c r="K7380" t="s">
        <v>28</v>
      </c>
      <c r="L7380" t="s">
        <v>29</v>
      </c>
      <c r="M7380" t="s">
        <v>27</v>
      </c>
      <c r="N7380" t="s">
        <v>27</v>
      </c>
      <c r="O7380" s="4">
        <v>8.2717277785992973</v>
      </c>
      <c r="P7380" t="s">
        <v>27</v>
      </c>
      <c r="Q7380">
        <v>263</v>
      </c>
      <c r="R7380">
        <v>111</v>
      </c>
      <c r="S7380">
        <v>1.0346152067729393</v>
      </c>
      <c r="T7380">
        <v>6.3511497482818857</v>
      </c>
      <c r="U7380" t="s">
        <v>28</v>
      </c>
      <c r="V7380">
        <v>4</v>
      </c>
      <c r="W7380" t="s">
        <v>43</v>
      </c>
      <c r="X7380">
        <v>1</v>
      </c>
      <c r="Y7380" t="s">
        <v>32</v>
      </c>
      <c r="Z7380" t="s">
        <v>33</v>
      </c>
    </row>
    <row r="7381" spans="1:26" x14ac:dyDescent="0.3">
      <c r="A7381">
        <v>58</v>
      </c>
      <c r="B7381" t="s">
        <v>26</v>
      </c>
      <c r="C7381">
        <v>123</v>
      </c>
      <c r="D7381">
        <v>215</v>
      </c>
      <c r="E7381" t="s">
        <v>27</v>
      </c>
      <c r="F7381" t="s">
        <v>28</v>
      </c>
      <c r="G7381" t="s">
        <v>28</v>
      </c>
      <c r="H7381" t="s">
        <v>29</v>
      </c>
      <c r="I7381">
        <v>28.838261084303799</v>
      </c>
      <c r="J7381" t="s">
        <v>28</v>
      </c>
      <c r="K7381" t="s">
        <v>29</v>
      </c>
      <c r="L7381" t="s">
        <v>29</v>
      </c>
      <c r="M7381" t="s">
        <v>42</v>
      </c>
      <c r="N7381" t="s">
        <v>35</v>
      </c>
      <c r="O7381" s="4">
        <v>6.2711339837150657</v>
      </c>
      <c r="P7381" t="s">
        <v>27</v>
      </c>
      <c r="Q7381">
        <v>213</v>
      </c>
      <c r="R7381">
        <v>155</v>
      </c>
      <c r="S7381">
        <v>12.778155313823445</v>
      </c>
      <c r="T7381">
        <v>17.06875682269067</v>
      </c>
      <c r="U7381" t="s">
        <v>28</v>
      </c>
      <c r="V7381">
        <v>3</v>
      </c>
      <c r="W7381" t="s">
        <v>31</v>
      </c>
      <c r="X7381">
        <v>1</v>
      </c>
      <c r="Y7381" t="s">
        <v>32</v>
      </c>
      <c r="Z7381" t="s">
        <v>33</v>
      </c>
    </row>
    <row r="7382" spans="1:26" x14ac:dyDescent="0.3">
      <c r="A7382">
        <v>42</v>
      </c>
      <c r="B7382" t="s">
        <v>34</v>
      </c>
      <c r="C7382">
        <v>129</v>
      </c>
      <c r="D7382">
        <v>229</v>
      </c>
      <c r="E7382" t="s">
        <v>30</v>
      </c>
      <c r="F7382" t="s">
        <v>28</v>
      </c>
      <c r="G7382" t="s">
        <v>29</v>
      </c>
      <c r="H7382" t="s">
        <v>29</v>
      </c>
      <c r="I7382">
        <v>22.061186948474536</v>
      </c>
      <c r="J7382" t="s">
        <v>29</v>
      </c>
      <c r="K7382" t="s">
        <v>29</v>
      </c>
      <c r="L7382" t="s">
        <v>28</v>
      </c>
      <c r="M7382" t="s">
        <v>42</v>
      </c>
      <c r="N7382" t="s">
        <v>30</v>
      </c>
      <c r="O7382" s="4">
        <v>8.2776125147311266</v>
      </c>
      <c r="P7382" t="s">
        <v>27</v>
      </c>
      <c r="Q7382">
        <v>106</v>
      </c>
      <c r="R7382">
        <v>92</v>
      </c>
      <c r="S7382">
        <v>12.535494502663626</v>
      </c>
      <c r="T7382">
        <v>7.7594498564526164</v>
      </c>
      <c r="U7382" t="s">
        <v>28</v>
      </c>
      <c r="V7382">
        <v>3</v>
      </c>
      <c r="W7382" t="s">
        <v>31</v>
      </c>
      <c r="X7382">
        <v>2</v>
      </c>
      <c r="Y7382" t="s">
        <v>37</v>
      </c>
      <c r="Z7382" t="s">
        <v>36</v>
      </c>
    </row>
    <row r="7383" spans="1:26" x14ac:dyDescent="0.3">
      <c r="A7383">
        <v>52</v>
      </c>
      <c r="B7383" t="s">
        <v>34</v>
      </c>
      <c r="C7383">
        <v>138</v>
      </c>
      <c r="D7383">
        <v>293</v>
      </c>
      <c r="E7383" t="s">
        <v>30</v>
      </c>
      <c r="F7383" t="s">
        <v>29</v>
      </c>
      <c r="G7383" t="s">
        <v>28</v>
      </c>
      <c r="H7383" t="s">
        <v>29</v>
      </c>
      <c r="I7383">
        <v>20.08860063959213</v>
      </c>
      <c r="J7383" t="s">
        <v>28</v>
      </c>
      <c r="K7383" t="s">
        <v>29</v>
      </c>
      <c r="L7383" t="s">
        <v>28</v>
      </c>
      <c r="M7383" t="s">
        <v>30</v>
      </c>
      <c r="N7383" t="s">
        <v>35</v>
      </c>
      <c r="O7383" s="4">
        <v>7.488065423847007</v>
      </c>
      <c r="P7383" t="s">
        <v>30</v>
      </c>
      <c r="Q7383">
        <v>248</v>
      </c>
      <c r="R7383">
        <v>131</v>
      </c>
      <c r="S7383">
        <v>0.17717655747249261</v>
      </c>
      <c r="T7383">
        <v>19.625688891012871</v>
      </c>
      <c r="U7383" t="s">
        <v>28</v>
      </c>
      <c r="V7383">
        <v>3</v>
      </c>
      <c r="W7383" t="s">
        <v>31</v>
      </c>
      <c r="X7383">
        <v>1</v>
      </c>
      <c r="Y7383" t="s">
        <v>37</v>
      </c>
      <c r="Z7383" t="s">
        <v>33</v>
      </c>
    </row>
    <row r="7384" spans="1:26" x14ac:dyDescent="0.3">
      <c r="A7384">
        <v>69</v>
      </c>
      <c r="B7384" t="s">
        <v>34</v>
      </c>
      <c r="C7384">
        <v>134</v>
      </c>
      <c r="D7384">
        <v>279</v>
      </c>
      <c r="E7384" t="s">
        <v>35</v>
      </c>
      <c r="F7384" t="s">
        <v>29</v>
      </c>
      <c r="G7384" t="s">
        <v>28</v>
      </c>
      <c r="H7384" t="s">
        <v>28</v>
      </c>
      <c r="I7384">
        <v>22.348030390514499</v>
      </c>
      <c r="J7384" t="s">
        <v>29</v>
      </c>
      <c r="K7384" t="s">
        <v>29</v>
      </c>
      <c r="L7384" t="s">
        <v>28</v>
      </c>
      <c r="M7384" t="s">
        <v>42</v>
      </c>
      <c r="N7384" t="s">
        <v>27</v>
      </c>
      <c r="O7384" s="4">
        <v>5.4000019086837483</v>
      </c>
      <c r="P7384" t="s">
        <v>35</v>
      </c>
      <c r="Q7384">
        <v>370</v>
      </c>
      <c r="R7384">
        <v>126</v>
      </c>
      <c r="S7384">
        <v>6.396620091460762</v>
      </c>
      <c r="T7384">
        <v>16.021076318264274</v>
      </c>
      <c r="U7384" t="s">
        <v>28</v>
      </c>
      <c r="V7384">
        <v>3</v>
      </c>
      <c r="W7384" t="s">
        <v>31</v>
      </c>
      <c r="X7384">
        <v>0</v>
      </c>
      <c r="Y7384" t="s">
        <v>37</v>
      </c>
      <c r="Z7384" t="s">
        <v>33</v>
      </c>
    </row>
    <row r="7385" spans="1:26" x14ac:dyDescent="0.3">
      <c r="A7385">
        <v>65</v>
      </c>
      <c r="B7385" t="s">
        <v>34</v>
      </c>
      <c r="C7385">
        <v>170</v>
      </c>
      <c r="D7385">
        <v>213</v>
      </c>
      <c r="E7385" t="s">
        <v>35</v>
      </c>
      <c r="F7385" t="s">
        <v>28</v>
      </c>
      <c r="G7385" t="s">
        <v>29</v>
      </c>
      <c r="H7385" t="s">
        <v>28</v>
      </c>
      <c r="I7385">
        <v>25.616649201908874</v>
      </c>
      <c r="J7385" t="s">
        <v>29</v>
      </c>
      <c r="K7385" t="s">
        <v>29</v>
      </c>
      <c r="L7385" t="s">
        <v>28</v>
      </c>
      <c r="M7385" t="s">
        <v>27</v>
      </c>
      <c r="N7385" t="s">
        <v>35</v>
      </c>
      <c r="O7385" s="4">
        <v>7.370449697584224</v>
      </c>
      <c r="P7385" t="s">
        <v>30</v>
      </c>
      <c r="Q7385">
        <v>187</v>
      </c>
      <c r="R7385">
        <v>130</v>
      </c>
      <c r="S7385">
        <v>5.0252027490466293</v>
      </c>
      <c r="T7385">
        <v>14.430545194071673</v>
      </c>
      <c r="U7385" t="s">
        <v>28</v>
      </c>
      <c r="V7385">
        <v>2</v>
      </c>
      <c r="W7385" t="s">
        <v>31</v>
      </c>
      <c r="X7385">
        <v>2</v>
      </c>
      <c r="Y7385" t="s">
        <v>32</v>
      </c>
      <c r="Z7385" t="s">
        <v>33</v>
      </c>
    </row>
    <row r="7386" spans="1:26" x14ac:dyDescent="0.3">
      <c r="A7386">
        <v>51</v>
      </c>
      <c r="B7386" t="s">
        <v>26</v>
      </c>
      <c r="C7386">
        <v>153</v>
      </c>
      <c r="D7386">
        <v>178</v>
      </c>
      <c r="E7386" t="s">
        <v>35</v>
      </c>
      <c r="F7386" t="s">
        <v>28</v>
      </c>
      <c r="G7386" t="s">
        <v>29</v>
      </c>
      <c r="H7386" t="s">
        <v>29</v>
      </c>
      <c r="I7386">
        <v>27.33398009876575</v>
      </c>
      <c r="J7386" t="s">
        <v>29</v>
      </c>
      <c r="K7386" t="s">
        <v>28</v>
      </c>
      <c r="L7386" t="s">
        <v>28</v>
      </c>
      <c r="M7386" t="s">
        <v>42</v>
      </c>
      <c r="N7386" t="s">
        <v>27</v>
      </c>
      <c r="O7386" s="4">
        <v>9.5389672462022421</v>
      </c>
      <c r="P7386" t="s">
        <v>27</v>
      </c>
      <c r="Q7386">
        <v>286</v>
      </c>
      <c r="R7386">
        <v>135</v>
      </c>
      <c r="S7386">
        <v>1.9152243590310474</v>
      </c>
      <c r="T7386">
        <v>13.781203730794875</v>
      </c>
      <c r="U7386" t="s">
        <v>28</v>
      </c>
      <c r="V7386">
        <v>2</v>
      </c>
      <c r="W7386" t="s">
        <v>31</v>
      </c>
      <c r="X7386">
        <v>2</v>
      </c>
      <c r="Y7386" t="s">
        <v>32</v>
      </c>
      <c r="Z7386" t="s">
        <v>33</v>
      </c>
    </row>
    <row r="7387" spans="1:26" x14ac:dyDescent="0.3">
      <c r="A7387">
        <v>27</v>
      </c>
      <c r="B7387" t="s">
        <v>34</v>
      </c>
      <c r="C7387">
        <v>161</v>
      </c>
      <c r="D7387">
        <v>236</v>
      </c>
      <c r="E7387" t="s">
        <v>27</v>
      </c>
      <c r="F7387" t="s">
        <v>28</v>
      </c>
      <c r="G7387" t="s">
        <v>28</v>
      </c>
      <c r="H7387" t="s">
        <v>28</v>
      </c>
      <c r="I7387">
        <v>33.551305192298486</v>
      </c>
      <c r="J7387" t="s">
        <v>29</v>
      </c>
      <c r="K7387" t="s">
        <v>29</v>
      </c>
      <c r="L7387" t="s">
        <v>28</v>
      </c>
      <c r="M7387" t="s">
        <v>30</v>
      </c>
      <c r="N7387" t="s">
        <v>27</v>
      </c>
      <c r="O7387" s="4">
        <v>8.6286361640395626</v>
      </c>
      <c r="P7387" t="s">
        <v>27</v>
      </c>
      <c r="Q7387">
        <v>268</v>
      </c>
      <c r="R7387">
        <v>108</v>
      </c>
      <c r="S7387">
        <v>2.9693913467145308</v>
      </c>
      <c r="T7387">
        <v>15.582523085523503</v>
      </c>
      <c r="U7387" t="s">
        <v>28</v>
      </c>
      <c r="V7387">
        <v>2</v>
      </c>
      <c r="W7387" t="s">
        <v>31</v>
      </c>
      <c r="X7387">
        <v>2</v>
      </c>
      <c r="Y7387" t="s">
        <v>41</v>
      </c>
      <c r="Z7387" t="s">
        <v>39</v>
      </c>
    </row>
    <row r="7388" spans="1:26" x14ac:dyDescent="0.3">
      <c r="A7388">
        <v>52</v>
      </c>
      <c r="B7388" t="s">
        <v>34</v>
      </c>
      <c r="C7388">
        <v>138</v>
      </c>
      <c r="D7388">
        <v>245</v>
      </c>
      <c r="E7388" t="s">
        <v>30</v>
      </c>
      <c r="F7388" t="s">
        <v>29</v>
      </c>
      <c r="G7388" t="s">
        <v>28</v>
      </c>
      <c r="H7388" t="s">
        <v>29</v>
      </c>
      <c r="I7388">
        <v>28.085876267807553</v>
      </c>
      <c r="J7388" t="s">
        <v>29</v>
      </c>
      <c r="K7388" t="s">
        <v>28</v>
      </c>
      <c r="L7388" t="s">
        <v>29</v>
      </c>
      <c r="M7388" t="s">
        <v>42</v>
      </c>
      <c r="N7388" t="s">
        <v>35</v>
      </c>
      <c r="O7388" s="4">
        <v>7.9363917401825637</v>
      </c>
      <c r="P7388" t="s">
        <v>30</v>
      </c>
      <c r="Q7388">
        <v>122</v>
      </c>
      <c r="R7388">
        <v>115</v>
      </c>
      <c r="S7388">
        <v>9.0187890391120611</v>
      </c>
      <c r="T7388">
        <v>18.219775430959182</v>
      </c>
      <c r="U7388" t="s">
        <v>28</v>
      </c>
      <c r="V7388">
        <v>4</v>
      </c>
      <c r="W7388" t="s">
        <v>43</v>
      </c>
      <c r="X7388">
        <v>1</v>
      </c>
      <c r="Y7388" t="s">
        <v>32</v>
      </c>
      <c r="Z7388" t="s">
        <v>33</v>
      </c>
    </row>
    <row r="7389" spans="1:26" x14ac:dyDescent="0.3">
      <c r="A7389">
        <v>28</v>
      </c>
      <c r="B7389" t="s">
        <v>34</v>
      </c>
      <c r="C7389">
        <v>168</v>
      </c>
      <c r="D7389">
        <v>180</v>
      </c>
      <c r="E7389" t="s">
        <v>35</v>
      </c>
      <c r="F7389" t="s">
        <v>28</v>
      </c>
      <c r="G7389" t="s">
        <v>29</v>
      </c>
      <c r="H7389" t="s">
        <v>29</v>
      </c>
      <c r="I7389">
        <v>19.079081129718716</v>
      </c>
      <c r="J7389" t="s">
        <v>29</v>
      </c>
      <c r="K7389" t="s">
        <v>29</v>
      </c>
      <c r="L7389" t="s">
        <v>28</v>
      </c>
      <c r="M7389" t="s">
        <v>30</v>
      </c>
      <c r="N7389" t="s">
        <v>27</v>
      </c>
      <c r="O7389" s="4">
        <v>5.4760804145040431</v>
      </c>
      <c r="P7389" t="s">
        <v>27</v>
      </c>
      <c r="Q7389">
        <v>367</v>
      </c>
      <c r="R7389">
        <v>148</v>
      </c>
      <c r="S7389">
        <v>10.779049032966505</v>
      </c>
      <c r="T7389">
        <v>15.689935883989627</v>
      </c>
      <c r="U7389" t="s">
        <v>28</v>
      </c>
      <c r="V7389">
        <v>3</v>
      </c>
      <c r="W7389" t="s">
        <v>31</v>
      </c>
      <c r="X7389">
        <v>1</v>
      </c>
      <c r="Y7389" t="s">
        <v>37</v>
      </c>
      <c r="Z7389" t="s">
        <v>39</v>
      </c>
    </row>
    <row r="7390" spans="1:26" x14ac:dyDescent="0.3">
      <c r="A7390">
        <v>38</v>
      </c>
      <c r="B7390" t="s">
        <v>34</v>
      </c>
      <c r="C7390">
        <v>175</v>
      </c>
      <c r="D7390">
        <v>292</v>
      </c>
      <c r="E7390" t="s">
        <v>27</v>
      </c>
      <c r="F7390" t="s">
        <v>29</v>
      </c>
      <c r="G7390" t="s">
        <v>28</v>
      </c>
      <c r="H7390" t="s">
        <v>29</v>
      </c>
      <c r="I7390">
        <v>29.7215302542965</v>
      </c>
      <c r="J7390" t="s">
        <v>29</v>
      </c>
      <c r="K7390" t="s">
        <v>29</v>
      </c>
      <c r="L7390" t="s">
        <v>28</v>
      </c>
      <c r="M7390" t="s">
        <v>42</v>
      </c>
      <c r="N7390" t="s">
        <v>35</v>
      </c>
      <c r="O7390" s="4">
        <v>8.2634186235015861</v>
      </c>
      <c r="P7390" t="s">
        <v>30</v>
      </c>
      <c r="Q7390">
        <v>338</v>
      </c>
      <c r="R7390">
        <v>147</v>
      </c>
      <c r="S7390">
        <v>2.5059271341030094</v>
      </c>
      <c r="T7390">
        <v>9.2030710809620526</v>
      </c>
      <c r="U7390" t="s">
        <v>28</v>
      </c>
      <c r="V7390">
        <v>4</v>
      </c>
      <c r="W7390" t="s">
        <v>43</v>
      </c>
      <c r="X7390">
        <v>1</v>
      </c>
      <c r="Y7390" t="s">
        <v>32</v>
      </c>
      <c r="Z7390" t="s">
        <v>36</v>
      </c>
    </row>
    <row r="7391" spans="1:26" x14ac:dyDescent="0.3">
      <c r="A7391">
        <v>38</v>
      </c>
      <c r="B7391" t="s">
        <v>34</v>
      </c>
      <c r="C7391">
        <v>140</v>
      </c>
      <c r="D7391">
        <v>182</v>
      </c>
      <c r="E7391" t="s">
        <v>27</v>
      </c>
      <c r="F7391" t="s">
        <v>28</v>
      </c>
      <c r="G7391" t="s">
        <v>28</v>
      </c>
      <c r="H7391" t="s">
        <v>28</v>
      </c>
      <c r="I7391">
        <v>38.666986101565527</v>
      </c>
      <c r="J7391" t="s">
        <v>29</v>
      </c>
      <c r="K7391" t="s">
        <v>28</v>
      </c>
      <c r="L7391" t="s">
        <v>29</v>
      </c>
      <c r="M7391" t="s">
        <v>30</v>
      </c>
      <c r="N7391" t="s">
        <v>27</v>
      </c>
      <c r="O7391" s="4">
        <v>7.4565860980192422</v>
      </c>
      <c r="P7391" t="s">
        <v>30</v>
      </c>
      <c r="Q7391">
        <v>389</v>
      </c>
      <c r="R7391">
        <v>92</v>
      </c>
      <c r="S7391">
        <v>4.6825825247568167</v>
      </c>
      <c r="T7391">
        <v>17.389890892306845</v>
      </c>
      <c r="U7391" t="s">
        <v>28</v>
      </c>
      <c r="V7391">
        <v>2</v>
      </c>
      <c r="W7391" t="s">
        <v>31</v>
      </c>
      <c r="X7391">
        <v>2</v>
      </c>
      <c r="Y7391" t="s">
        <v>41</v>
      </c>
      <c r="Z7391" t="s">
        <v>36</v>
      </c>
    </row>
    <row r="7392" spans="1:26" x14ac:dyDescent="0.3">
      <c r="A7392">
        <v>39</v>
      </c>
      <c r="B7392" t="s">
        <v>34</v>
      </c>
      <c r="C7392">
        <v>153</v>
      </c>
      <c r="D7392">
        <v>249</v>
      </c>
      <c r="E7392" t="s">
        <v>35</v>
      </c>
      <c r="F7392" t="s">
        <v>28</v>
      </c>
      <c r="G7392" t="s">
        <v>28</v>
      </c>
      <c r="H7392" t="s">
        <v>28</v>
      </c>
      <c r="I7392">
        <v>31.97528141897758</v>
      </c>
      <c r="J7392" t="s">
        <v>29</v>
      </c>
      <c r="K7392" t="s">
        <v>29</v>
      </c>
      <c r="L7392" t="s">
        <v>28</v>
      </c>
      <c r="M7392" t="s">
        <v>42</v>
      </c>
      <c r="N7392" t="s">
        <v>35</v>
      </c>
      <c r="O7392" s="4">
        <v>5.2756271034642319</v>
      </c>
      <c r="P7392" t="s">
        <v>35</v>
      </c>
      <c r="Q7392">
        <v>119</v>
      </c>
      <c r="R7392">
        <v>146</v>
      </c>
      <c r="S7392">
        <v>10.571389365507839</v>
      </c>
      <c r="T7392">
        <v>7.5989616179866157</v>
      </c>
      <c r="U7392" t="s">
        <v>28</v>
      </c>
      <c r="V7392">
        <v>2</v>
      </c>
      <c r="W7392" t="s">
        <v>31</v>
      </c>
      <c r="X7392">
        <v>1</v>
      </c>
      <c r="Y7392" t="s">
        <v>41</v>
      </c>
      <c r="Z7392" t="s">
        <v>36</v>
      </c>
    </row>
    <row r="7393" spans="1:26" x14ac:dyDescent="0.3">
      <c r="A7393">
        <v>24</v>
      </c>
      <c r="B7393" t="s">
        <v>26</v>
      </c>
      <c r="C7393">
        <v>136</v>
      </c>
      <c r="D7393">
        <v>222</v>
      </c>
      <c r="E7393" t="s">
        <v>27</v>
      </c>
      <c r="F7393" t="s">
        <v>29</v>
      </c>
      <c r="G7393" t="s">
        <v>28</v>
      </c>
      <c r="H7393" t="s">
        <v>28</v>
      </c>
      <c r="I7393">
        <v>24.477434960928424</v>
      </c>
      <c r="J7393" t="s">
        <v>28</v>
      </c>
      <c r="K7393" t="s">
        <v>28</v>
      </c>
      <c r="L7393" t="s">
        <v>28</v>
      </c>
      <c r="M7393" t="s">
        <v>30</v>
      </c>
      <c r="N7393" t="s">
        <v>35</v>
      </c>
      <c r="O7393" s="4">
        <v>7.3121153114452095</v>
      </c>
      <c r="P7393" t="s">
        <v>27</v>
      </c>
      <c r="Q7393">
        <v>324</v>
      </c>
      <c r="R7393">
        <v>125</v>
      </c>
      <c r="S7393">
        <v>10.25076435808448</v>
      </c>
      <c r="T7393">
        <v>12.530507086741864</v>
      </c>
      <c r="U7393" t="s">
        <v>28</v>
      </c>
      <c r="V7393">
        <v>1</v>
      </c>
      <c r="W7393" t="s">
        <v>38</v>
      </c>
      <c r="X7393">
        <v>1</v>
      </c>
      <c r="Y7393" t="s">
        <v>37</v>
      </c>
      <c r="Z7393" t="s">
        <v>39</v>
      </c>
    </row>
    <row r="7394" spans="1:26" x14ac:dyDescent="0.3">
      <c r="A7394">
        <v>72</v>
      </c>
      <c r="B7394" t="s">
        <v>26</v>
      </c>
      <c r="C7394">
        <v>137</v>
      </c>
      <c r="D7394">
        <v>280</v>
      </c>
      <c r="E7394" t="s">
        <v>27</v>
      </c>
      <c r="F7394" t="s">
        <v>28</v>
      </c>
      <c r="G7394" t="s">
        <v>29</v>
      </c>
      <c r="H7394" t="s">
        <v>29</v>
      </c>
      <c r="I7394">
        <v>23.202128660293326</v>
      </c>
      <c r="J7394" t="s">
        <v>28</v>
      </c>
      <c r="K7394" t="s">
        <v>29</v>
      </c>
      <c r="L7394" t="s">
        <v>28</v>
      </c>
      <c r="M7394" t="s">
        <v>30</v>
      </c>
      <c r="N7394" t="s">
        <v>35</v>
      </c>
      <c r="O7394" s="4">
        <v>7.4311522495443603</v>
      </c>
      <c r="P7394" t="s">
        <v>30</v>
      </c>
      <c r="Q7394">
        <v>252</v>
      </c>
      <c r="R7394">
        <v>119</v>
      </c>
      <c r="S7394">
        <v>12.820857004774354</v>
      </c>
      <c r="T7394">
        <v>11.36757286750186</v>
      </c>
      <c r="U7394" t="s">
        <v>28</v>
      </c>
      <c r="V7394">
        <v>2</v>
      </c>
      <c r="W7394" t="s">
        <v>31</v>
      </c>
      <c r="X7394">
        <v>2</v>
      </c>
      <c r="Y7394" t="s">
        <v>37</v>
      </c>
      <c r="Z7394" t="s">
        <v>33</v>
      </c>
    </row>
    <row r="7395" spans="1:26" x14ac:dyDescent="0.3">
      <c r="A7395">
        <v>34</v>
      </c>
      <c r="B7395" t="s">
        <v>26</v>
      </c>
      <c r="C7395">
        <v>136</v>
      </c>
      <c r="D7395">
        <v>167</v>
      </c>
      <c r="E7395" t="s">
        <v>27</v>
      </c>
      <c r="F7395" t="s">
        <v>29</v>
      </c>
      <c r="G7395" t="s">
        <v>28</v>
      </c>
      <c r="H7395" t="s">
        <v>29</v>
      </c>
      <c r="I7395">
        <v>23.060743184706677</v>
      </c>
      <c r="J7395" t="s">
        <v>28</v>
      </c>
      <c r="K7395" t="s">
        <v>28</v>
      </c>
      <c r="L7395" t="s">
        <v>28</v>
      </c>
      <c r="M7395" t="s">
        <v>42</v>
      </c>
      <c r="N7395" t="s">
        <v>27</v>
      </c>
      <c r="O7395" s="4">
        <v>5.792563087478861</v>
      </c>
      <c r="P7395" t="s">
        <v>30</v>
      </c>
      <c r="Q7395">
        <v>203</v>
      </c>
      <c r="R7395">
        <v>147</v>
      </c>
      <c r="S7395">
        <v>11.883729659940878</v>
      </c>
      <c r="T7395">
        <v>9.7094328059314279</v>
      </c>
      <c r="U7395" t="s">
        <v>28</v>
      </c>
      <c r="V7395">
        <v>2</v>
      </c>
      <c r="W7395" t="s">
        <v>31</v>
      </c>
      <c r="X7395">
        <v>0</v>
      </c>
      <c r="Y7395" t="s">
        <v>37</v>
      </c>
      <c r="Z7395" t="s">
        <v>36</v>
      </c>
    </row>
    <row r="7396" spans="1:26" x14ac:dyDescent="0.3">
      <c r="A7396">
        <v>79</v>
      </c>
      <c r="B7396" t="s">
        <v>34</v>
      </c>
      <c r="C7396">
        <v>121</v>
      </c>
      <c r="D7396">
        <v>275</v>
      </c>
      <c r="E7396" t="s">
        <v>30</v>
      </c>
      <c r="F7396" t="s">
        <v>28</v>
      </c>
      <c r="G7396" t="s">
        <v>29</v>
      </c>
      <c r="H7396" t="s">
        <v>29</v>
      </c>
      <c r="I7396">
        <v>26.956702175739725</v>
      </c>
      <c r="J7396" t="s">
        <v>28</v>
      </c>
      <c r="K7396" t="s">
        <v>28</v>
      </c>
      <c r="L7396" t="s">
        <v>28</v>
      </c>
      <c r="M7396" t="s">
        <v>35</v>
      </c>
      <c r="N7396" t="s">
        <v>30</v>
      </c>
      <c r="O7396" s="4">
        <v>9.2763087390781642</v>
      </c>
      <c r="P7396" t="s">
        <v>27</v>
      </c>
      <c r="Q7396">
        <v>280</v>
      </c>
      <c r="R7396">
        <v>151</v>
      </c>
      <c r="S7396">
        <v>8.6338762481250022</v>
      </c>
      <c r="T7396">
        <v>7.5326767205208842</v>
      </c>
      <c r="U7396" t="s">
        <v>28</v>
      </c>
      <c r="V7396">
        <v>1</v>
      </c>
      <c r="W7396" t="s">
        <v>38</v>
      </c>
      <c r="X7396">
        <v>3</v>
      </c>
      <c r="Y7396" t="s">
        <v>32</v>
      </c>
      <c r="Z7396" t="s">
        <v>33</v>
      </c>
    </row>
    <row r="7397" spans="1:26" x14ac:dyDescent="0.3">
      <c r="A7397">
        <v>19</v>
      </c>
      <c r="B7397" t="s">
        <v>34</v>
      </c>
      <c r="C7397">
        <v>170</v>
      </c>
      <c r="D7397">
        <v>156</v>
      </c>
      <c r="E7397" t="s">
        <v>27</v>
      </c>
      <c r="F7397" t="s">
        <v>28</v>
      </c>
      <c r="G7397" t="s">
        <v>28</v>
      </c>
      <c r="H7397" t="s">
        <v>29</v>
      </c>
      <c r="I7397">
        <v>21.770171169773832</v>
      </c>
      <c r="J7397" t="s">
        <v>29</v>
      </c>
      <c r="K7397" t="s">
        <v>28</v>
      </c>
      <c r="L7397" t="s">
        <v>29</v>
      </c>
      <c r="M7397" t="s">
        <v>42</v>
      </c>
      <c r="N7397" t="s">
        <v>35</v>
      </c>
      <c r="O7397" s="4">
        <v>9.3483453818525479</v>
      </c>
      <c r="P7397" t="s">
        <v>30</v>
      </c>
      <c r="Q7397">
        <v>243</v>
      </c>
      <c r="R7397">
        <v>153</v>
      </c>
      <c r="S7397">
        <v>13.41701957424578</v>
      </c>
      <c r="T7397">
        <v>11.261772902715743</v>
      </c>
      <c r="U7397" t="s">
        <v>28</v>
      </c>
      <c r="V7397">
        <v>3</v>
      </c>
      <c r="W7397" t="s">
        <v>31</v>
      </c>
      <c r="X7397">
        <v>2</v>
      </c>
      <c r="Y7397" t="s">
        <v>37</v>
      </c>
      <c r="Z7397" t="s">
        <v>39</v>
      </c>
    </row>
    <row r="7398" spans="1:26" x14ac:dyDescent="0.3">
      <c r="A7398">
        <v>29</v>
      </c>
      <c r="B7398" t="s">
        <v>34</v>
      </c>
      <c r="C7398">
        <v>120</v>
      </c>
      <c r="D7398">
        <v>273</v>
      </c>
      <c r="E7398" t="s">
        <v>27</v>
      </c>
      <c r="F7398" t="s">
        <v>28</v>
      </c>
      <c r="G7398" t="s">
        <v>28</v>
      </c>
      <c r="H7398" t="s">
        <v>29</v>
      </c>
      <c r="I7398">
        <v>36.572615715131704</v>
      </c>
      <c r="J7398" t="s">
        <v>29</v>
      </c>
      <c r="K7398" t="s">
        <v>28</v>
      </c>
      <c r="L7398" t="s">
        <v>28</v>
      </c>
      <c r="M7398" t="s">
        <v>27</v>
      </c>
      <c r="N7398" t="s">
        <v>27</v>
      </c>
      <c r="O7398" s="4">
        <v>8.2908810916679201</v>
      </c>
      <c r="P7398" t="s">
        <v>30</v>
      </c>
      <c r="Q7398">
        <v>332</v>
      </c>
      <c r="R7398">
        <v>118</v>
      </c>
      <c r="S7398">
        <v>0.86862696823017227</v>
      </c>
      <c r="T7398">
        <v>15.875130063838103</v>
      </c>
      <c r="U7398" t="s">
        <v>28</v>
      </c>
      <c r="V7398">
        <v>2</v>
      </c>
      <c r="W7398" t="s">
        <v>31</v>
      </c>
      <c r="X7398">
        <v>2</v>
      </c>
      <c r="Y7398" t="s">
        <v>41</v>
      </c>
      <c r="Z7398" t="s">
        <v>39</v>
      </c>
    </row>
    <row r="7399" spans="1:26" x14ac:dyDescent="0.3">
      <c r="A7399">
        <v>74</v>
      </c>
      <c r="B7399" t="s">
        <v>26</v>
      </c>
      <c r="C7399">
        <v>162</v>
      </c>
      <c r="D7399">
        <v>263</v>
      </c>
      <c r="E7399" t="s">
        <v>30</v>
      </c>
      <c r="F7399" t="s">
        <v>28</v>
      </c>
      <c r="G7399" t="s">
        <v>29</v>
      </c>
      <c r="H7399" t="s">
        <v>28</v>
      </c>
      <c r="I7399">
        <v>35.714342791887866</v>
      </c>
      <c r="J7399" t="s">
        <v>29</v>
      </c>
      <c r="K7399" t="s">
        <v>29</v>
      </c>
      <c r="L7399" t="s">
        <v>29</v>
      </c>
      <c r="M7399" t="s">
        <v>30</v>
      </c>
      <c r="N7399" t="s">
        <v>27</v>
      </c>
      <c r="O7399" s="4">
        <v>4.5956490488649315</v>
      </c>
      <c r="P7399" t="s">
        <v>30</v>
      </c>
      <c r="Q7399">
        <v>343</v>
      </c>
      <c r="R7399">
        <v>153</v>
      </c>
      <c r="S7399">
        <v>7.9659739029223893</v>
      </c>
      <c r="T7399">
        <v>17.57706745482815</v>
      </c>
      <c r="U7399" t="s">
        <v>28</v>
      </c>
      <c r="V7399">
        <v>3</v>
      </c>
      <c r="W7399" t="s">
        <v>31</v>
      </c>
      <c r="X7399">
        <v>1</v>
      </c>
      <c r="Y7399" t="s">
        <v>41</v>
      </c>
      <c r="Z7399" t="s">
        <v>33</v>
      </c>
    </row>
    <row r="7400" spans="1:26" x14ac:dyDescent="0.3">
      <c r="A7400">
        <v>59</v>
      </c>
      <c r="B7400" t="s">
        <v>34</v>
      </c>
      <c r="C7400">
        <v>176</v>
      </c>
      <c r="D7400">
        <v>233</v>
      </c>
      <c r="E7400" t="s">
        <v>27</v>
      </c>
      <c r="F7400" t="s">
        <v>29</v>
      </c>
      <c r="G7400" t="s">
        <v>28</v>
      </c>
      <c r="H7400" t="s">
        <v>28</v>
      </c>
      <c r="I7400">
        <v>34.034648164297515</v>
      </c>
      <c r="J7400" t="s">
        <v>28</v>
      </c>
      <c r="K7400" t="s">
        <v>28</v>
      </c>
      <c r="L7400" t="s">
        <v>29</v>
      </c>
      <c r="M7400" t="s">
        <v>42</v>
      </c>
      <c r="N7400" t="s">
        <v>35</v>
      </c>
      <c r="O7400" s="4">
        <v>4.5063140902609158</v>
      </c>
      <c r="P7400" t="s">
        <v>27</v>
      </c>
      <c r="Q7400">
        <v>201</v>
      </c>
      <c r="R7400">
        <v>107</v>
      </c>
      <c r="S7400">
        <v>11.58527280391408</v>
      </c>
      <c r="T7400">
        <v>10.313395999511163</v>
      </c>
      <c r="U7400" t="s">
        <v>28</v>
      </c>
      <c r="V7400">
        <v>2</v>
      </c>
      <c r="W7400" t="s">
        <v>31</v>
      </c>
      <c r="X7400">
        <v>0</v>
      </c>
      <c r="Y7400" t="s">
        <v>41</v>
      </c>
      <c r="Z7400" t="s">
        <v>33</v>
      </c>
    </row>
    <row r="7401" spans="1:26" x14ac:dyDescent="0.3">
      <c r="A7401">
        <v>35</v>
      </c>
      <c r="B7401" t="s">
        <v>34</v>
      </c>
      <c r="C7401">
        <v>129</v>
      </c>
      <c r="D7401">
        <v>233</v>
      </c>
      <c r="E7401" t="s">
        <v>27</v>
      </c>
      <c r="F7401" t="s">
        <v>29</v>
      </c>
      <c r="G7401" t="s">
        <v>29</v>
      </c>
      <c r="H7401" t="s">
        <v>28</v>
      </c>
      <c r="I7401">
        <v>19.072516914723497</v>
      </c>
      <c r="J7401" t="s">
        <v>28</v>
      </c>
      <c r="K7401" t="s">
        <v>29</v>
      </c>
      <c r="L7401" t="s">
        <v>28</v>
      </c>
      <c r="M7401" t="s">
        <v>30</v>
      </c>
      <c r="N7401" t="s">
        <v>30</v>
      </c>
      <c r="O7401" s="4">
        <v>6.816280201653222</v>
      </c>
      <c r="P7401" t="s">
        <v>27</v>
      </c>
      <c r="Q7401">
        <v>137</v>
      </c>
      <c r="R7401">
        <v>80</v>
      </c>
      <c r="S7401">
        <v>6.8755470421731255</v>
      </c>
      <c r="T7401">
        <v>5.5659207319310084</v>
      </c>
      <c r="U7401" t="s">
        <v>28</v>
      </c>
      <c r="V7401">
        <v>2</v>
      </c>
      <c r="W7401" t="s">
        <v>31</v>
      </c>
      <c r="X7401">
        <v>0</v>
      </c>
      <c r="Y7401" t="s">
        <v>37</v>
      </c>
      <c r="Z7401" t="s">
        <v>36</v>
      </c>
    </row>
    <row r="7402" spans="1:26" x14ac:dyDescent="0.3">
      <c r="A7402">
        <v>71</v>
      </c>
      <c r="B7402" t="s">
        <v>34</v>
      </c>
      <c r="C7402">
        <v>156</v>
      </c>
      <c r="D7402">
        <v>232</v>
      </c>
      <c r="E7402" t="s">
        <v>35</v>
      </c>
      <c r="F7402" t="s">
        <v>29</v>
      </c>
      <c r="G7402" t="s">
        <v>29</v>
      </c>
      <c r="H7402" t="s">
        <v>29</v>
      </c>
      <c r="I7402">
        <v>19.581929151143676</v>
      </c>
      <c r="J7402" t="s">
        <v>29</v>
      </c>
      <c r="K7402" t="s">
        <v>28</v>
      </c>
      <c r="L7402" t="s">
        <v>28</v>
      </c>
      <c r="M7402" t="s">
        <v>35</v>
      </c>
      <c r="N7402" t="s">
        <v>30</v>
      </c>
      <c r="O7402" s="4">
        <v>4.8526542007094911</v>
      </c>
      <c r="P7402" t="s">
        <v>35</v>
      </c>
      <c r="Q7402">
        <v>324</v>
      </c>
      <c r="R7402">
        <v>156</v>
      </c>
      <c r="S7402">
        <v>14.812519254821462</v>
      </c>
      <c r="T7402">
        <v>7.5742921560733034</v>
      </c>
      <c r="U7402" t="s">
        <v>28</v>
      </c>
      <c r="V7402">
        <v>3</v>
      </c>
      <c r="W7402" t="s">
        <v>31</v>
      </c>
      <c r="X7402">
        <v>1</v>
      </c>
      <c r="Y7402" t="s">
        <v>37</v>
      </c>
      <c r="Z7402" t="s">
        <v>33</v>
      </c>
    </row>
    <row r="7403" spans="1:26" x14ac:dyDescent="0.3">
      <c r="A7403">
        <v>76</v>
      </c>
      <c r="B7403" t="s">
        <v>26</v>
      </c>
      <c r="C7403">
        <v>167</v>
      </c>
      <c r="D7403">
        <v>254</v>
      </c>
      <c r="E7403" t="s">
        <v>35</v>
      </c>
      <c r="F7403" t="s">
        <v>28</v>
      </c>
      <c r="G7403" t="s">
        <v>28</v>
      </c>
      <c r="H7403" t="s">
        <v>29</v>
      </c>
      <c r="I7403">
        <v>32.001356208979978</v>
      </c>
      <c r="J7403" t="s">
        <v>29</v>
      </c>
      <c r="K7403" t="s">
        <v>28</v>
      </c>
      <c r="L7403" t="s">
        <v>28</v>
      </c>
      <c r="M7403" t="s">
        <v>35</v>
      </c>
      <c r="N7403" t="s">
        <v>27</v>
      </c>
      <c r="O7403" s="4">
        <v>5.9915187696953778</v>
      </c>
      <c r="P7403" t="s">
        <v>35</v>
      </c>
      <c r="Q7403">
        <v>243</v>
      </c>
      <c r="R7403">
        <v>121</v>
      </c>
      <c r="S7403">
        <v>0.27383102136858906</v>
      </c>
      <c r="T7403">
        <v>8.2491085649426825</v>
      </c>
      <c r="U7403" t="s">
        <v>28</v>
      </c>
      <c r="V7403">
        <v>2</v>
      </c>
      <c r="W7403" t="s">
        <v>31</v>
      </c>
      <c r="X7403">
        <v>2</v>
      </c>
      <c r="Y7403" t="s">
        <v>41</v>
      </c>
      <c r="Z7403" t="s">
        <v>33</v>
      </c>
    </row>
    <row r="7404" spans="1:26" x14ac:dyDescent="0.3">
      <c r="A7404">
        <v>28</v>
      </c>
      <c r="B7404" t="s">
        <v>26</v>
      </c>
      <c r="C7404">
        <v>175</v>
      </c>
      <c r="D7404">
        <v>251</v>
      </c>
      <c r="E7404" t="s">
        <v>35</v>
      </c>
      <c r="F7404" t="s">
        <v>28</v>
      </c>
      <c r="G7404" t="s">
        <v>28</v>
      </c>
      <c r="H7404" t="s">
        <v>28</v>
      </c>
      <c r="I7404">
        <v>34.477302099085108</v>
      </c>
      <c r="J7404" t="s">
        <v>29</v>
      </c>
      <c r="K7404" t="s">
        <v>29</v>
      </c>
      <c r="L7404" t="s">
        <v>29</v>
      </c>
      <c r="M7404" t="s">
        <v>42</v>
      </c>
      <c r="N7404" t="s">
        <v>35</v>
      </c>
      <c r="O7404" s="4">
        <v>5.0280615031907105</v>
      </c>
      <c r="P7404" t="s">
        <v>35</v>
      </c>
      <c r="Q7404">
        <v>336</v>
      </c>
      <c r="R7404">
        <v>86</v>
      </c>
      <c r="S7404">
        <v>4.9777583609589247</v>
      </c>
      <c r="T7404">
        <v>18.077583390706984</v>
      </c>
      <c r="U7404" t="s">
        <v>28</v>
      </c>
      <c r="V7404">
        <v>3</v>
      </c>
      <c r="W7404" t="s">
        <v>31</v>
      </c>
      <c r="X7404">
        <v>1</v>
      </c>
      <c r="Y7404" t="s">
        <v>41</v>
      </c>
      <c r="Z7404" t="s">
        <v>39</v>
      </c>
    </row>
    <row r="7405" spans="1:26" x14ac:dyDescent="0.3">
      <c r="A7405">
        <v>33</v>
      </c>
      <c r="B7405" t="s">
        <v>34</v>
      </c>
      <c r="C7405">
        <v>124</v>
      </c>
      <c r="D7405">
        <v>242</v>
      </c>
      <c r="E7405" t="s">
        <v>30</v>
      </c>
      <c r="F7405" t="s">
        <v>28</v>
      </c>
      <c r="G7405" t="s">
        <v>29</v>
      </c>
      <c r="H7405" t="s">
        <v>28</v>
      </c>
      <c r="I7405">
        <v>18.587750699040427</v>
      </c>
      <c r="J7405" t="s">
        <v>29</v>
      </c>
      <c r="K7405" t="s">
        <v>28</v>
      </c>
      <c r="L7405" t="s">
        <v>29</v>
      </c>
      <c r="M7405" t="s">
        <v>42</v>
      </c>
      <c r="N7405" t="s">
        <v>35</v>
      </c>
      <c r="O7405" s="4">
        <v>5.8606921450095051</v>
      </c>
      <c r="P7405" t="s">
        <v>35</v>
      </c>
      <c r="Q7405">
        <v>252</v>
      </c>
      <c r="R7405">
        <v>92</v>
      </c>
      <c r="S7405">
        <v>13.390596532294564</v>
      </c>
      <c r="T7405">
        <v>8.0707220624075582</v>
      </c>
      <c r="U7405" t="s">
        <v>28</v>
      </c>
      <c r="V7405">
        <v>2</v>
      </c>
      <c r="W7405" t="s">
        <v>31</v>
      </c>
      <c r="X7405">
        <v>1</v>
      </c>
      <c r="Y7405" t="s">
        <v>37</v>
      </c>
      <c r="Z7405" t="s">
        <v>36</v>
      </c>
    </row>
    <row r="7406" spans="1:26" x14ac:dyDescent="0.3">
      <c r="A7406">
        <v>66</v>
      </c>
      <c r="B7406" t="s">
        <v>26</v>
      </c>
      <c r="C7406">
        <v>175</v>
      </c>
      <c r="D7406">
        <v>209</v>
      </c>
      <c r="E7406" t="s">
        <v>27</v>
      </c>
      <c r="F7406" t="s">
        <v>29</v>
      </c>
      <c r="G7406" t="s">
        <v>29</v>
      </c>
      <c r="H7406" t="s">
        <v>29</v>
      </c>
      <c r="I7406">
        <v>24.391004834466294</v>
      </c>
      <c r="J7406" t="s">
        <v>28</v>
      </c>
      <c r="K7406" t="s">
        <v>29</v>
      </c>
      <c r="L7406" t="s">
        <v>29</v>
      </c>
      <c r="M7406" t="s">
        <v>27</v>
      </c>
      <c r="N7406" t="s">
        <v>30</v>
      </c>
      <c r="O7406" s="4">
        <v>9.6574772925054777</v>
      </c>
      <c r="P7406" t="s">
        <v>27</v>
      </c>
      <c r="Q7406">
        <v>206</v>
      </c>
      <c r="R7406">
        <v>90</v>
      </c>
      <c r="S7406">
        <v>2.548153903404768</v>
      </c>
      <c r="T7406">
        <v>5.7046428568879461</v>
      </c>
      <c r="U7406" t="s">
        <v>28</v>
      </c>
      <c r="V7406">
        <v>4</v>
      </c>
      <c r="W7406" t="s">
        <v>43</v>
      </c>
      <c r="X7406">
        <v>1</v>
      </c>
      <c r="Y7406" t="s">
        <v>37</v>
      </c>
      <c r="Z7406" t="s">
        <v>33</v>
      </c>
    </row>
    <row r="7407" spans="1:26" x14ac:dyDescent="0.3">
      <c r="A7407">
        <v>68</v>
      </c>
      <c r="B7407" t="s">
        <v>34</v>
      </c>
      <c r="C7407">
        <v>174</v>
      </c>
      <c r="D7407">
        <v>251</v>
      </c>
      <c r="E7407" t="s">
        <v>30</v>
      </c>
      <c r="F7407" t="s">
        <v>28</v>
      </c>
      <c r="G7407" t="s">
        <v>29</v>
      </c>
      <c r="H7407" t="s">
        <v>29</v>
      </c>
      <c r="I7407">
        <v>20.998230160508029</v>
      </c>
      <c r="J7407" t="s">
        <v>28</v>
      </c>
      <c r="K7407" t="s">
        <v>28</v>
      </c>
      <c r="L7407" t="s">
        <v>28</v>
      </c>
      <c r="M7407" t="s">
        <v>35</v>
      </c>
      <c r="N7407" t="s">
        <v>30</v>
      </c>
      <c r="O7407" s="4">
        <v>8.5201859106759947</v>
      </c>
      <c r="P7407" t="s">
        <v>30</v>
      </c>
      <c r="Q7407">
        <v>363</v>
      </c>
      <c r="R7407">
        <v>86</v>
      </c>
      <c r="S7407">
        <v>6.8845864566826904</v>
      </c>
      <c r="T7407">
        <v>12.294784068484592</v>
      </c>
      <c r="U7407" t="s">
        <v>28</v>
      </c>
      <c r="V7407">
        <v>1</v>
      </c>
      <c r="W7407" t="s">
        <v>38</v>
      </c>
      <c r="X7407">
        <v>3</v>
      </c>
      <c r="Y7407" t="s">
        <v>37</v>
      </c>
      <c r="Z7407" t="s">
        <v>33</v>
      </c>
    </row>
    <row r="7408" spans="1:26" x14ac:dyDescent="0.3">
      <c r="A7408">
        <v>35</v>
      </c>
      <c r="B7408" t="s">
        <v>34</v>
      </c>
      <c r="C7408">
        <v>131</v>
      </c>
      <c r="D7408">
        <v>173</v>
      </c>
      <c r="E7408" t="s">
        <v>30</v>
      </c>
      <c r="F7408" t="s">
        <v>28</v>
      </c>
      <c r="G7408" t="s">
        <v>28</v>
      </c>
      <c r="H7408" t="s">
        <v>29</v>
      </c>
      <c r="I7408">
        <v>23.088137653445227</v>
      </c>
      <c r="J7408" t="s">
        <v>28</v>
      </c>
      <c r="K7408" t="s">
        <v>29</v>
      </c>
      <c r="L7408" t="s">
        <v>29</v>
      </c>
      <c r="M7408" t="s">
        <v>27</v>
      </c>
      <c r="N7408" t="s">
        <v>30</v>
      </c>
      <c r="O7408" s="4">
        <v>4.8298339810180035</v>
      </c>
      <c r="P7408" t="s">
        <v>27</v>
      </c>
      <c r="Q7408">
        <v>368</v>
      </c>
      <c r="R7408">
        <v>137</v>
      </c>
      <c r="S7408">
        <v>11.105668176749989</v>
      </c>
      <c r="T7408">
        <v>6.1537432399609475</v>
      </c>
      <c r="U7408" t="s">
        <v>28</v>
      </c>
      <c r="V7408">
        <v>3</v>
      </c>
      <c r="W7408" t="s">
        <v>31</v>
      </c>
      <c r="X7408">
        <v>1</v>
      </c>
      <c r="Y7408" t="s">
        <v>37</v>
      </c>
      <c r="Z7408" t="s">
        <v>36</v>
      </c>
    </row>
    <row r="7409" spans="1:26" x14ac:dyDescent="0.3">
      <c r="A7409">
        <v>52</v>
      </c>
      <c r="B7409" t="s">
        <v>26</v>
      </c>
      <c r="C7409">
        <v>155</v>
      </c>
      <c r="D7409">
        <v>258</v>
      </c>
      <c r="E7409" t="s">
        <v>27</v>
      </c>
      <c r="F7409" t="s">
        <v>28</v>
      </c>
      <c r="G7409" t="s">
        <v>28</v>
      </c>
      <c r="H7409" t="s">
        <v>29</v>
      </c>
      <c r="I7409">
        <v>29.404294070525328</v>
      </c>
      <c r="J7409" t="s">
        <v>28</v>
      </c>
      <c r="K7409" t="s">
        <v>29</v>
      </c>
      <c r="L7409" t="s">
        <v>29</v>
      </c>
      <c r="M7409" t="s">
        <v>42</v>
      </c>
      <c r="N7409" t="s">
        <v>35</v>
      </c>
      <c r="O7409" s="4">
        <v>8.0134927805326495</v>
      </c>
      <c r="P7409" t="s">
        <v>27</v>
      </c>
      <c r="Q7409">
        <v>370</v>
      </c>
      <c r="R7409">
        <v>158</v>
      </c>
      <c r="S7409">
        <v>7.4882866270059161</v>
      </c>
      <c r="T7409">
        <v>6.4613835049331705</v>
      </c>
      <c r="U7409" t="s">
        <v>28</v>
      </c>
      <c r="V7409">
        <v>3</v>
      </c>
      <c r="W7409" t="s">
        <v>31</v>
      </c>
      <c r="X7409">
        <v>2</v>
      </c>
      <c r="Y7409" t="s">
        <v>32</v>
      </c>
      <c r="Z7409" t="s">
        <v>33</v>
      </c>
    </row>
    <row r="7410" spans="1:26" x14ac:dyDescent="0.3">
      <c r="A7410">
        <v>70</v>
      </c>
      <c r="B7410" t="s">
        <v>26</v>
      </c>
      <c r="C7410">
        <v>150</v>
      </c>
      <c r="D7410">
        <v>289</v>
      </c>
      <c r="E7410" t="s">
        <v>27</v>
      </c>
      <c r="F7410" t="s">
        <v>29</v>
      </c>
      <c r="G7410" t="s">
        <v>28</v>
      </c>
      <c r="H7410" t="s">
        <v>28</v>
      </c>
      <c r="I7410">
        <v>20.403383449231487</v>
      </c>
      <c r="J7410" t="s">
        <v>29</v>
      </c>
      <c r="K7410" t="s">
        <v>28</v>
      </c>
      <c r="L7410" t="s">
        <v>29</v>
      </c>
      <c r="M7410" t="s">
        <v>27</v>
      </c>
      <c r="N7410" t="s">
        <v>35</v>
      </c>
      <c r="O7410" s="4">
        <v>4.1830398036592502</v>
      </c>
      <c r="P7410" t="s">
        <v>27</v>
      </c>
      <c r="Q7410">
        <v>360</v>
      </c>
      <c r="R7410">
        <v>132</v>
      </c>
      <c r="S7410">
        <v>5.7278196324833894</v>
      </c>
      <c r="T7410">
        <v>10.547493499226222</v>
      </c>
      <c r="U7410" t="s">
        <v>28</v>
      </c>
      <c r="V7410">
        <v>3</v>
      </c>
      <c r="W7410" t="s">
        <v>31</v>
      </c>
      <c r="X7410">
        <v>0</v>
      </c>
      <c r="Y7410" t="s">
        <v>37</v>
      </c>
      <c r="Z7410" t="s">
        <v>33</v>
      </c>
    </row>
    <row r="7411" spans="1:26" x14ac:dyDescent="0.3">
      <c r="A7411">
        <v>76</v>
      </c>
      <c r="B7411" t="s">
        <v>26</v>
      </c>
      <c r="C7411">
        <v>174</v>
      </c>
      <c r="D7411">
        <v>243</v>
      </c>
      <c r="E7411" t="s">
        <v>35</v>
      </c>
      <c r="F7411" t="s">
        <v>28</v>
      </c>
      <c r="G7411" t="s">
        <v>29</v>
      </c>
      <c r="H7411" t="s">
        <v>28</v>
      </c>
      <c r="I7411">
        <v>23.056350885509836</v>
      </c>
      <c r="J7411" t="s">
        <v>29</v>
      </c>
      <c r="K7411" t="s">
        <v>28</v>
      </c>
      <c r="L7411" t="s">
        <v>28</v>
      </c>
      <c r="M7411" t="s">
        <v>30</v>
      </c>
      <c r="N7411" t="s">
        <v>27</v>
      </c>
      <c r="O7411" s="4">
        <v>9.901749649385037</v>
      </c>
      <c r="P7411" t="s">
        <v>35</v>
      </c>
      <c r="Q7411">
        <v>394</v>
      </c>
      <c r="R7411">
        <v>104</v>
      </c>
      <c r="S7411">
        <v>0.30354097756755571</v>
      </c>
      <c r="T7411">
        <v>17.912749545366587</v>
      </c>
      <c r="U7411" t="s">
        <v>28</v>
      </c>
      <c r="V7411">
        <v>1</v>
      </c>
      <c r="W7411" t="s">
        <v>38</v>
      </c>
      <c r="X7411">
        <v>2</v>
      </c>
      <c r="Y7411" t="s">
        <v>37</v>
      </c>
      <c r="Z7411" t="s">
        <v>33</v>
      </c>
    </row>
    <row r="7412" spans="1:26" x14ac:dyDescent="0.3">
      <c r="A7412">
        <v>43</v>
      </c>
      <c r="B7412" t="s">
        <v>26</v>
      </c>
      <c r="C7412">
        <v>157</v>
      </c>
      <c r="D7412">
        <v>213</v>
      </c>
      <c r="E7412" t="s">
        <v>27</v>
      </c>
      <c r="F7412" t="s">
        <v>28</v>
      </c>
      <c r="G7412" t="s">
        <v>28</v>
      </c>
      <c r="H7412" t="s">
        <v>29</v>
      </c>
      <c r="I7412">
        <v>30.427984686916417</v>
      </c>
      <c r="J7412" t="s">
        <v>29</v>
      </c>
      <c r="K7412" t="s">
        <v>29</v>
      </c>
      <c r="L7412" t="s">
        <v>29</v>
      </c>
      <c r="M7412" t="s">
        <v>30</v>
      </c>
      <c r="N7412" t="s">
        <v>30</v>
      </c>
      <c r="O7412" s="4">
        <v>7.1901702817119322</v>
      </c>
      <c r="P7412" t="s">
        <v>30</v>
      </c>
      <c r="Q7412">
        <v>112</v>
      </c>
      <c r="R7412">
        <v>89</v>
      </c>
      <c r="S7412">
        <v>11.881142630882461</v>
      </c>
      <c r="T7412">
        <v>18.071728820955645</v>
      </c>
      <c r="U7412" t="s">
        <v>28</v>
      </c>
      <c r="V7412">
        <v>4</v>
      </c>
      <c r="W7412" t="s">
        <v>43</v>
      </c>
      <c r="X7412">
        <v>2</v>
      </c>
      <c r="Y7412" t="s">
        <v>41</v>
      </c>
      <c r="Z7412" t="s">
        <v>36</v>
      </c>
    </row>
    <row r="7413" spans="1:26" x14ac:dyDescent="0.3">
      <c r="A7413">
        <v>33</v>
      </c>
      <c r="B7413" t="s">
        <v>34</v>
      </c>
      <c r="C7413">
        <v>170</v>
      </c>
      <c r="D7413">
        <v>153</v>
      </c>
      <c r="E7413" t="s">
        <v>30</v>
      </c>
      <c r="F7413" t="s">
        <v>29</v>
      </c>
      <c r="G7413" t="s">
        <v>29</v>
      </c>
      <c r="H7413" t="s">
        <v>28</v>
      </c>
      <c r="I7413">
        <v>29.178399630394114</v>
      </c>
      <c r="J7413" t="s">
        <v>29</v>
      </c>
      <c r="K7413" t="s">
        <v>28</v>
      </c>
      <c r="L7413" t="s">
        <v>28</v>
      </c>
      <c r="M7413" t="s">
        <v>27</v>
      </c>
      <c r="N7413" t="s">
        <v>27</v>
      </c>
      <c r="O7413" s="4">
        <v>7.0324798339474111</v>
      </c>
      <c r="P7413" t="s">
        <v>30</v>
      </c>
      <c r="Q7413">
        <v>196</v>
      </c>
      <c r="R7413">
        <v>155</v>
      </c>
      <c r="S7413">
        <v>10.68056247324601</v>
      </c>
      <c r="T7413">
        <v>16.623135751956585</v>
      </c>
      <c r="U7413" t="s">
        <v>28</v>
      </c>
      <c r="V7413">
        <v>2</v>
      </c>
      <c r="W7413" t="s">
        <v>31</v>
      </c>
      <c r="X7413">
        <v>1</v>
      </c>
      <c r="Y7413" t="s">
        <v>32</v>
      </c>
      <c r="Z7413" t="s">
        <v>36</v>
      </c>
    </row>
    <row r="7414" spans="1:26" x14ac:dyDescent="0.3">
      <c r="A7414">
        <v>23</v>
      </c>
      <c r="B7414" t="s">
        <v>34</v>
      </c>
      <c r="C7414">
        <v>128</v>
      </c>
      <c r="D7414">
        <v>243</v>
      </c>
      <c r="E7414" t="s">
        <v>35</v>
      </c>
      <c r="F7414" t="s">
        <v>29</v>
      </c>
      <c r="G7414" t="s">
        <v>29</v>
      </c>
      <c r="H7414" t="s">
        <v>28</v>
      </c>
      <c r="I7414">
        <v>36.867002332617623</v>
      </c>
      <c r="J7414" t="s">
        <v>28</v>
      </c>
      <c r="K7414" t="s">
        <v>29</v>
      </c>
      <c r="L7414" t="s">
        <v>28</v>
      </c>
      <c r="M7414" t="s">
        <v>42</v>
      </c>
      <c r="N7414" t="s">
        <v>27</v>
      </c>
      <c r="O7414" s="4">
        <v>5.4420106997989706</v>
      </c>
      <c r="P7414" t="s">
        <v>27</v>
      </c>
      <c r="Q7414">
        <v>118</v>
      </c>
      <c r="R7414">
        <v>80</v>
      </c>
      <c r="S7414">
        <v>13.655994879044966</v>
      </c>
      <c r="T7414">
        <v>6.8825076607580655</v>
      </c>
      <c r="U7414" t="s">
        <v>28</v>
      </c>
      <c r="V7414">
        <v>2</v>
      </c>
      <c r="W7414" t="s">
        <v>31</v>
      </c>
      <c r="X7414">
        <v>0</v>
      </c>
      <c r="Y7414" t="s">
        <v>41</v>
      </c>
      <c r="Z7414" t="s">
        <v>39</v>
      </c>
    </row>
    <row r="7415" spans="1:26" x14ac:dyDescent="0.3">
      <c r="A7415">
        <v>74</v>
      </c>
      <c r="B7415" t="s">
        <v>26</v>
      </c>
      <c r="C7415">
        <v>163</v>
      </c>
      <c r="D7415">
        <v>282</v>
      </c>
      <c r="E7415" t="s">
        <v>30</v>
      </c>
      <c r="F7415" t="s">
        <v>28</v>
      </c>
      <c r="G7415" t="s">
        <v>29</v>
      </c>
      <c r="H7415" t="s">
        <v>29</v>
      </c>
      <c r="I7415">
        <v>21.312753912796119</v>
      </c>
      <c r="J7415" t="s">
        <v>29</v>
      </c>
      <c r="K7415" t="s">
        <v>28</v>
      </c>
      <c r="L7415" t="s">
        <v>28</v>
      </c>
      <c r="M7415" t="s">
        <v>27</v>
      </c>
      <c r="N7415" t="s">
        <v>30</v>
      </c>
      <c r="O7415" s="4">
        <v>6.7470009733331873</v>
      </c>
      <c r="P7415" t="s">
        <v>35</v>
      </c>
      <c r="Q7415">
        <v>195</v>
      </c>
      <c r="R7415">
        <v>141</v>
      </c>
      <c r="S7415">
        <v>13.575518562062555</v>
      </c>
      <c r="T7415">
        <v>11.222885911505404</v>
      </c>
      <c r="U7415" t="s">
        <v>28</v>
      </c>
      <c r="V7415">
        <v>2</v>
      </c>
      <c r="W7415" t="s">
        <v>31</v>
      </c>
      <c r="X7415">
        <v>1</v>
      </c>
      <c r="Y7415" t="s">
        <v>37</v>
      </c>
      <c r="Z7415" t="s">
        <v>33</v>
      </c>
    </row>
    <row r="7416" spans="1:26" x14ac:dyDescent="0.3">
      <c r="A7416">
        <v>61</v>
      </c>
      <c r="B7416" t="s">
        <v>26</v>
      </c>
      <c r="C7416">
        <v>145</v>
      </c>
      <c r="D7416">
        <v>165</v>
      </c>
      <c r="E7416" t="s">
        <v>27</v>
      </c>
      <c r="F7416" t="s">
        <v>28</v>
      </c>
      <c r="G7416" t="s">
        <v>28</v>
      </c>
      <c r="H7416" t="s">
        <v>28</v>
      </c>
      <c r="I7416">
        <v>26.137464185159484</v>
      </c>
      <c r="J7416" t="s">
        <v>29</v>
      </c>
      <c r="K7416" t="s">
        <v>28</v>
      </c>
      <c r="L7416" t="s">
        <v>28</v>
      </c>
      <c r="M7416" t="s">
        <v>35</v>
      </c>
      <c r="N7416" t="s">
        <v>35</v>
      </c>
      <c r="O7416" s="4">
        <v>7.1574441889588005</v>
      </c>
      <c r="P7416" t="s">
        <v>27</v>
      </c>
      <c r="Q7416">
        <v>165</v>
      </c>
      <c r="R7416">
        <v>121</v>
      </c>
      <c r="S7416">
        <v>12.77690506385364</v>
      </c>
      <c r="T7416">
        <v>8.2029297417818334</v>
      </c>
      <c r="U7416" t="s">
        <v>28</v>
      </c>
      <c r="V7416">
        <v>1</v>
      </c>
      <c r="W7416" t="s">
        <v>38</v>
      </c>
      <c r="X7416">
        <v>3</v>
      </c>
      <c r="Y7416" t="s">
        <v>32</v>
      </c>
      <c r="Z7416" t="s">
        <v>33</v>
      </c>
    </row>
    <row r="7417" spans="1:26" x14ac:dyDescent="0.3">
      <c r="A7417">
        <v>60</v>
      </c>
      <c r="B7417" t="s">
        <v>34</v>
      </c>
      <c r="C7417">
        <v>134</v>
      </c>
      <c r="D7417">
        <v>176</v>
      </c>
      <c r="E7417" t="s">
        <v>35</v>
      </c>
      <c r="F7417" t="s">
        <v>29</v>
      </c>
      <c r="G7417" t="s">
        <v>28</v>
      </c>
      <c r="H7417" t="s">
        <v>29</v>
      </c>
      <c r="I7417">
        <v>38.335913548964676</v>
      </c>
      <c r="J7417" t="s">
        <v>28</v>
      </c>
      <c r="K7417" t="s">
        <v>28</v>
      </c>
      <c r="L7417" t="s">
        <v>28</v>
      </c>
      <c r="M7417" t="s">
        <v>30</v>
      </c>
      <c r="N7417" t="s">
        <v>35</v>
      </c>
      <c r="O7417" s="4">
        <v>7.9491868715289566</v>
      </c>
      <c r="P7417" t="s">
        <v>30</v>
      </c>
      <c r="Q7417">
        <v>220</v>
      </c>
      <c r="R7417">
        <v>117</v>
      </c>
      <c r="S7417">
        <v>5.4316878821412065</v>
      </c>
      <c r="T7417">
        <v>7.0518333188072377</v>
      </c>
      <c r="U7417" t="s">
        <v>28</v>
      </c>
      <c r="V7417">
        <v>2</v>
      </c>
      <c r="W7417" t="s">
        <v>31</v>
      </c>
      <c r="X7417">
        <v>1</v>
      </c>
      <c r="Y7417" t="s">
        <v>41</v>
      </c>
      <c r="Z7417" t="s">
        <v>33</v>
      </c>
    </row>
    <row r="7418" spans="1:26" x14ac:dyDescent="0.3">
      <c r="A7418">
        <v>64</v>
      </c>
      <c r="B7418" t="s">
        <v>34</v>
      </c>
      <c r="C7418">
        <v>135</v>
      </c>
      <c r="D7418">
        <v>281</v>
      </c>
      <c r="E7418" t="s">
        <v>27</v>
      </c>
      <c r="F7418" t="s">
        <v>29</v>
      </c>
      <c r="G7418" t="s">
        <v>29</v>
      </c>
      <c r="H7418" t="s">
        <v>28</v>
      </c>
      <c r="I7418">
        <v>35.507561610154561</v>
      </c>
      <c r="J7418" t="s">
        <v>29</v>
      </c>
      <c r="K7418" t="s">
        <v>29</v>
      </c>
      <c r="L7418" t="s">
        <v>29</v>
      </c>
      <c r="M7418" t="s">
        <v>30</v>
      </c>
      <c r="N7418" t="s">
        <v>35</v>
      </c>
      <c r="O7418" s="4">
        <v>4.2754709922992813</v>
      </c>
      <c r="P7418" t="s">
        <v>30</v>
      </c>
      <c r="Q7418">
        <v>307</v>
      </c>
      <c r="R7418">
        <v>129</v>
      </c>
      <c r="S7418">
        <v>6.4384960351069314</v>
      </c>
      <c r="T7418">
        <v>15.712877975323636</v>
      </c>
      <c r="U7418" t="s">
        <v>28</v>
      </c>
      <c r="V7418">
        <v>4</v>
      </c>
      <c r="W7418" t="s">
        <v>43</v>
      </c>
      <c r="X7418">
        <v>0</v>
      </c>
      <c r="Y7418" t="s">
        <v>41</v>
      </c>
      <c r="Z7418" t="s">
        <v>33</v>
      </c>
    </row>
    <row r="7419" spans="1:26" x14ac:dyDescent="0.3">
      <c r="A7419">
        <v>64</v>
      </c>
      <c r="B7419" t="s">
        <v>34</v>
      </c>
      <c r="C7419">
        <v>132</v>
      </c>
      <c r="D7419">
        <v>221</v>
      </c>
      <c r="E7419" t="s">
        <v>35</v>
      </c>
      <c r="F7419" t="s">
        <v>29</v>
      </c>
      <c r="G7419" t="s">
        <v>29</v>
      </c>
      <c r="H7419" t="s">
        <v>29</v>
      </c>
      <c r="I7419">
        <v>31.141861288071869</v>
      </c>
      <c r="J7419" t="s">
        <v>29</v>
      </c>
      <c r="K7419" t="s">
        <v>29</v>
      </c>
      <c r="L7419" t="s">
        <v>29</v>
      </c>
      <c r="M7419" t="s">
        <v>30</v>
      </c>
      <c r="N7419" t="s">
        <v>35</v>
      </c>
      <c r="O7419" s="4">
        <v>6.0530502564335222</v>
      </c>
      <c r="P7419" t="s">
        <v>27</v>
      </c>
      <c r="Q7419">
        <v>360</v>
      </c>
      <c r="R7419">
        <v>101</v>
      </c>
      <c r="S7419">
        <v>13.852354755016174</v>
      </c>
      <c r="T7419">
        <v>8.2435898714102258</v>
      </c>
      <c r="U7419" t="s">
        <v>28</v>
      </c>
      <c r="V7419">
        <v>5</v>
      </c>
      <c r="W7419" t="s">
        <v>43</v>
      </c>
      <c r="X7419">
        <v>0</v>
      </c>
      <c r="Y7419" t="s">
        <v>41</v>
      </c>
      <c r="Z7419" t="s">
        <v>33</v>
      </c>
    </row>
    <row r="7420" spans="1:26" x14ac:dyDescent="0.3">
      <c r="A7420">
        <v>65</v>
      </c>
      <c r="B7420" t="s">
        <v>34</v>
      </c>
      <c r="C7420">
        <v>144</v>
      </c>
      <c r="D7420">
        <v>197</v>
      </c>
      <c r="E7420" t="s">
        <v>35</v>
      </c>
      <c r="F7420" t="s">
        <v>28</v>
      </c>
      <c r="G7420" t="s">
        <v>29</v>
      </c>
      <c r="H7420" t="s">
        <v>29</v>
      </c>
      <c r="I7420">
        <v>34.917835665329186</v>
      </c>
      <c r="J7420" t="s">
        <v>28</v>
      </c>
      <c r="K7420" t="s">
        <v>28</v>
      </c>
      <c r="L7420" t="s">
        <v>29</v>
      </c>
      <c r="M7420" t="s">
        <v>30</v>
      </c>
      <c r="N7420" t="s">
        <v>30</v>
      </c>
      <c r="O7420" s="4">
        <v>6.3219826895466333</v>
      </c>
      <c r="P7420" t="s">
        <v>30</v>
      </c>
      <c r="Q7420">
        <v>148</v>
      </c>
      <c r="R7420">
        <v>146</v>
      </c>
      <c r="S7420">
        <v>2.2397009758811754</v>
      </c>
      <c r="T7420">
        <v>19.782872197401741</v>
      </c>
      <c r="U7420" t="s">
        <v>28</v>
      </c>
      <c r="V7420">
        <v>2</v>
      </c>
      <c r="W7420" t="s">
        <v>31</v>
      </c>
      <c r="X7420">
        <v>1</v>
      </c>
      <c r="Y7420" t="s">
        <v>41</v>
      </c>
      <c r="Z7420" t="s">
        <v>33</v>
      </c>
    </row>
    <row r="7421" spans="1:26" x14ac:dyDescent="0.3">
      <c r="A7421">
        <v>59</v>
      </c>
      <c r="B7421" t="s">
        <v>26</v>
      </c>
      <c r="C7421">
        <v>149</v>
      </c>
      <c r="D7421">
        <v>285</v>
      </c>
      <c r="E7421" t="s">
        <v>35</v>
      </c>
      <c r="F7421" t="s">
        <v>29</v>
      </c>
      <c r="G7421" t="s">
        <v>29</v>
      </c>
      <c r="H7421" t="s">
        <v>28</v>
      </c>
      <c r="I7421">
        <v>27.864377188713245</v>
      </c>
      <c r="J7421" t="s">
        <v>28</v>
      </c>
      <c r="K7421" t="s">
        <v>28</v>
      </c>
      <c r="L7421" t="s">
        <v>29</v>
      </c>
      <c r="M7421" t="s">
        <v>35</v>
      </c>
      <c r="N7421" t="s">
        <v>30</v>
      </c>
      <c r="O7421" s="4">
        <v>4.894900882320746</v>
      </c>
      <c r="P7421" t="s">
        <v>35</v>
      </c>
      <c r="Q7421">
        <v>157</v>
      </c>
      <c r="R7421">
        <v>139</v>
      </c>
      <c r="S7421">
        <v>0.38250846740424727</v>
      </c>
      <c r="T7421">
        <v>16.9168806187079</v>
      </c>
      <c r="U7421" t="s">
        <v>28</v>
      </c>
      <c r="V7421">
        <v>2</v>
      </c>
      <c r="W7421" t="s">
        <v>31</v>
      </c>
      <c r="X7421">
        <v>1</v>
      </c>
      <c r="Y7421" t="s">
        <v>32</v>
      </c>
      <c r="Z7421" t="s">
        <v>33</v>
      </c>
    </row>
    <row r="7422" spans="1:26" x14ac:dyDescent="0.3">
      <c r="A7422">
        <v>29</v>
      </c>
      <c r="B7422" t="s">
        <v>26</v>
      </c>
      <c r="C7422">
        <v>172</v>
      </c>
      <c r="D7422">
        <v>230</v>
      </c>
      <c r="E7422" t="s">
        <v>27</v>
      </c>
      <c r="F7422" t="s">
        <v>28</v>
      </c>
      <c r="G7422" t="s">
        <v>28</v>
      </c>
      <c r="H7422" t="s">
        <v>29</v>
      </c>
      <c r="I7422">
        <v>38.035117887137467</v>
      </c>
      <c r="J7422" t="s">
        <v>29</v>
      </c>
      <c r="K7422" t="s">
        <v>28</v>
      </c>
      <c r="L7422" t="s">
        <v>29</v>
      </c>
      <c r="M7422" t="s">
        <v>30</v>
      </c>
      <c r="N7422" t="s">
        <v>30</v>
      </c>
      <c r="O7422" s="4">
        <v>5.4387148529471396</v>
      </c>
      <c r="P7422" t="s">
        <v>30</v>
      </c>
      <c r="Q7422">
        <v>204</v>
      </c>
      <c r="R7422">
        <v>84</v>
      </c>
      <c r="S7422">
        <v>9.6745132535259923</v>
      </c>
      <c r="T7422">
        <v>16.956359635027219</v>
      </c>
      <c r="U7422" t="s">
        <v>28</v>
      </c>
      <c r="V7422">
        <v>3</v>
      </c>
      <c r="W7422" t="s">
        <v>31</v>
      </c>
      <c r="X7422">
        <v>1</v>
      </c>
      <c r="Y7422" t="s">
        <v>41</v>
      </c>
      <c r="Z7422" t="s">
        <v>39</v>
      </c>
    </row>
    <row r="7423" spans="1:26" x14ac:dyDescent="0.3">
      <c r="A7423">
        <v>77</v>
      </c>
      <c r="B7423" t="s">
        <v>26</v>
      </c>
      <c r="C7423">
        <v>175</v>
      </c>
      <c r="D7423">
        <v>193</v>
      </c>
      <c r="E7423" t="s">
        <v>35</v>
      </c>
      <c r="F7423" t="s">
        <v>29</v>
      </c>
      <c r="G7423" t="s">
        <v>28</v>
      </c>
      <c r="H7423" t="s">
        <v>29</v>
      </c>
      <c r="I7423">
        <v>31.192441661154</v>
      </c>
      <c r="J7423" t="s">
        <v>28</v>
      </c>
      <c r="K7423" t="s">
        <v>29</v>
      </c>
      <c r="L7423" t="s">
        <v>28</v>
      </c>
      <c r="M7423" t="s">
        <v>35</v>
      </c>
      <c r="N7423" t="s">
        <v>35</v>
      </c>
      <c r="O7423" s="4">
        <v>5.4200354907661685</v>
      </c>
      <c r="P7423" t="s">
        <v>27</v>
      </c>
      <c r="Q7423">
        <v>353</v>
      </c>
      <c r="R7423">
        <v>146</v>
      </c>
      <c r="S7423">
        <v>4.9598999650218323</v>
      </c>
      <c r="T7423">
        <v>15.723253215009152</v>
      </c>
      <c r="U7423" t="s">
        <v>28</v>
      </c>
      <c r="V7423">
        <v>3</v>
      </c>
      <c r="W7423" t="s">
        <v>31</v>
      </c>
      <c r="X7423">
        <v>1</v>
      </c>
      <c r="Y7423" t="s">
        <v>41</v>
      </c>
      <c r="Z7423" t="s">
        <v>33</v>
      </c>
    </row>
    <row r="7424" spans="1:26" x14ac:dyDescent="0.3">
      <c r="A7424">
        <v>30</v>
      </c>
      <c r="B7424" t="s">
        <v>34</v>
      </c>
      <c r="C7424">
        <v>126</v>
      </c>
      <c r="D7424">
        <v>201</v>
      </c>
      <c r="E7424" t="s">
        <v>35</v>
      </c>
      <c r="F7424" t="s">
        <v>28</v>
      </c>
      <c r="G7424" t="s">
        <v>29</v>
      </c>
      <c r="H7424" t="s">
        <v>29</v>
      </c>
      <c r="I7424">
        <v>33.303986763565483</v>
      </c>
      <c r="J7424" t="s">
        <v>29</v>
      </c>
      <c r="K7424" t="s">
        <v>29</v>
      </c>
      <c r="L7424" t="s">
        <v>29</v>
      </c>
      <c r="M7424" t="s">
        <v>35</v>
      </c>
      <c r="N7424" t="s">
        <v>30</v>
      </c>
      <c r="O7424" s="4">
        <v>8.8622540040888058</v>
      </c>
      <c r="P7424" t="s">
        <v>30</v>
      </c>
      <c r="Q7424">
        <v>393</v>
      </c>
      <c r="R7424">
        <v>117</v>
      </c>
      <c r="S7424">
        <v>2.9276775684591421</v>
      </c>
      <c r="T7424">
        <v>8.4875418073786175</v>
      </c>
      <c r="U7424" t="s">
        <v>28</v>
      </c>
      <c r="V7424">
        <v>4</v>
      </c>
      <c r="W7424" t="s">
        <v>43</v>
      </c>
      <c r="X7424">
        <v>3</v>
      </c>
      <c r="Y7424" t="s">
        <v>41</v>
      </c>
      <c r="Z7424" t="s">
        <v>36</v>
      </c>
    </row>
    <row r="7425" spans="1:26" x14ac:dyDescent="0.3">
      <c r="A7425">
        <v>21</v>
      </c>
      <c r="B7425" t="s">
        <v>34</v>
      </c>
      <c r="C7425">
        <v>176</v>
      </c>
      <c r="D7425">
        <v>183</v>
      </c>
      <c r="E7425" t="s">
        <v>27</v>
      </c>
      <c r="F7425" t="s">
        <v>28</v>
      </c>
      <c r="G7425" t="s">
        <v>28</v>
      </c>
      <c r="H7425" t="s">
        <v>29</v>
      </c>
      <c r="I7425">
        <v>32.343693786056129</v>
      </c>
      <c r="J7425" t="s">
        <v>29</v>
      </c>
      <c r="K7425" t="s">
        <v>29</v>
      </c>
      <c r="L7425" t="s">
        <v>29</v>
      </c>
      <c r="M7425" t="s">
        <v>35</v>
      </c>
      <c r="N7425" t="s">
        <v>27</v>
      </c>
      <c r="O7425" s="4">
        <v>8.1233349945940727</v>
      </c>
      <c r="P7425" t="s">
        <v>27</v>
      </c>
      <c r="Q7425">
        <v>155</v>
      </c>
      <c r="R7425">
        <v>107</v>
      </c>
      <c r="S7425">
        <v>6.3290924397908928</v>
      </c>
      <c r="T7425">
        <v>8.0164258738204204</v>
      </c>
      <c r="U7425" t="s">
        <v>28</v>
      </c>
      <c r="V7425">
        <v>4</v>
      </c>
      <c r="W7425" t="s">
        <v>43</v>
      </c>
      <c r="X7425">
        <v>3</v>
      </c>
      <c r="Y7425" t="s">
        <v>41</v>
      </c>
      <c r="Z7425" t="s">
        <v>39</v>
      </c>
    </row>
    <row r="7426" spans="1:26" x14ac:dyDescent="0.3">
      <c r="A7426">
        <v>56</v>
      </c>
      <c r="B7426" t="s">
        <v>26</v>
      </c>
      <c r="C7426">
        <v>174</v>
      </c>
      <c r="D7426">
        <v>170</v>
      </c>
      <c r="E7426" t="s">
        <v>30</v>
      </c>
      <c r="F7426" t="s">
        <v>29</v>
      </c>
      <c r="G7426" t="s">
        <v>28</v>
      </c>
      <c r="H7426" t="s">
        <v>28</v>
      </c>
      <c r="I7426">
        <v>32.800819725989705</v>
      </c>
      <c r="J7426" t="s">
        <v>29</v>
      </c>
      <c r="K7426" t="s">
        <v>29</v>
      </c>
      <c r="L7426" t="s">
        <v>28</v>
      </c>
      <c r="M7426" t="s">
        <v>30</v>
      </c>
      <c r="N7426" t="s">
        <v>27</v>
      </c>
      <c r="O7426" s="4">
        <v>9.5364919573419282</v>
      </c>
      <c r="P7426" t="s">
        <v>27</v>
      </c>
      <c r="Q7426">
        <v>260</v>
      </c>
      <c r="R7426">
        <v>156</v>
      </c>
      <c r="S7426">
        <v>3.6580300184074099</v>
      </c>
      <c r="T7426">
        <v>8.3947221449643852</v>
      </c>
      <c r="U7426" t="s">
        <v>28</v>
      </c>
      <c r="V7426">
        <v>3</v>
      </c>
      <c r="W7426" t="s">
        <v>31</v>
      </c>
      <c r="X7426">
        <v>1</v>
      </c>
      <c r="Y7426" t="s">
        <v>41</v>
      </c>
      <c r="Z7426" t="s">
        <v>33</v>
      </c>
    </row>
    <row r="7427" spans="1:26" x14ac:dyDescent="0.3">
      <c r="A7427">
        <v>71</v>
      </c>
      <c r="B7427" t="s">
        <v>26</v>
      </c>
      <c r="C7427">
        <v>171</v>
      </c>
      <c r="D7427">
        <v>173</v>
      </c>
      <c r="E7427" t="s">
        <v>27</v>
      </c>
      <c r="F7427" t="s">
        <v>29</v>
      </c>
      <c r="G7427" t="s">
        <v>28</v>
      </c>
      <c r="H7427" t="s">
        <v>29</v>
      </c>
      <c r="I7427">
        <v>32.103386899431506</v>
      </c>
      <c r="J7427" t="s">
        <v>28</v>
      </c>
      <c r="K7427" t="s">
        <v>29</v>
      </c>
      <c r="L7427" t="s">
        <v>28</v>
      </c>
      <c r="M7427" t="s">
        <v>30</v>
      </c>
      <c r="N7427" t="s">
        <v>35</v>
      </c>
      <c r="O7427" s="4">
        <v>5.8593675774260632</v>
      </c>
      <c r="P7427" t="s">
        <v>35</v>
      </c>
      <c r="Q7427">
        <v>101</v>
      </c>
      <c r="R7427">
        <v>97</v>
      </c>
      <c r="S7427">
        <v>4.0871040096503153</v>
      </c>
      <c r="T7427">
        <v>12.723422715923757</v>
      </c>
      <c r="U7427" t="s">
        <v>28</v>
      </c>
      <c r="V7427">
        <v>3</v>
      </c>
      <c r="W7427" t="s">
        <v>31</v>
      </c>
      <c r="X7427">
        <v>0</v>
      </c>
      <c r="Y7427" t="s">
        <v>41</v>
      </c>
      <c r="Z7427" t="s">
        <v>33</v>
      </c>
    </row>
    <row r="7428" spans="1:26" x14ac:dyDescent="0.3">
      <c r="A7428">
        <v>19</v>
      </c>
      <c r="B7428" t="s">
        <v>26</v>
      </c>
      <c r="C7428">
        <v>123</v>
      </c>
      <c r="D7428">
        <v>193</v>
      </c>
      <c r="E7428" t="s">
        <v>27</v>
      </c>
      <c r="F7428" t="s">
        <v>28</v>
      </c>
      <c r="G7428" t="s">
        <v>28</v>
      </c>
      <c r="H7428" t="s">
        <v>28</v>
      </c>
      <c r="I7428">
        <v>19.6228166948016</v>
      </c>
      <c r="J7428" t="s">
        <v>29</v>
      </c>
      <c r="K7428" t="s">
        <v>29</v>
      </c>
      <c r="L7428" t="s">
        <v>28</v>
      </c>
      <c r="M7428" t="s">
        <v>35</v>
      </c>
      <c r="N7428" t="s">
        <v>30</v>
      </c>
      <c r="O7428" s="4">
        <v>9.289969433051338</v>
      </c>
      <c r="P7428" t="s">
        <v>27</v>
      </c>
      <c r="Q7428">
        <v>259</v>
      </c>
      <c r="R7428">
        <v>124</v>
      </c>
      <c r="S7428">
        <v>3.1165345158317774</v>
      </c>
      <c r="T7428">
        <v>7.0173662640075705</v>
      </c>
      <c r="U7428" t="s">
        <v>28</v>
      </c>
      <c r="V7428">
        <v>2</v>
      </c>
      <c r="W7428" t="s">
        <v>31</v>
      </c>
      <c r="X7428">
        <v>3</v>
      </c>
      <c r="Y7428" t="s">
        <v>37</v>
      </c>
      <c r="Z7428" t="s">
        <v>39</v>
      </c>
    </row>
    <row r="7429" spans="1:26" x14ac:dyDescent="0.3">
      <c r="A7429">
        <v>43</v>
      </c>
      <c r="B7429" t="s">
        <v>34</v>
      </c>
      <c r="C7429">
        <v>162</v>
      </c>
      <c r="D7429">
        <v>263</v>
      </c>
      <c r="E7429" t="s">
        <v>35</v>
      </c>
      <c r="F7429" t="s">
        <v>29</v>
      </c>
      <c r="G7429" t="s">
        <v>29</v>
      </c>
      <c r="H7429" t="s">
        <v>28</v>
      </c>
      <c r="I7429">
        <v>31.284681730550258</v>
      </c>
      <c r="J7429" t="s">
        <v>29</v>
      </c>
      <c r="K7429" t="s">
        <v>28</v>
      </c>
      <c r="L7429" t="s">
        <v>28</v>
      </c>
      <c r="M7429" t="s">
        <v>30</v>
      </c>
      <c r="N7429" t="s">
        <v>27</v>
      </c>
      <c r="O7429" s="4">
        <v>9.1828105905942863</v>
      </c>
      <c r="P7429" t="s">
        <v>27</v>
      </c>
      <c r="Q7429">
        <v>111</v>
      </c>
      <c r="R7429">
        <v>159</v>
      </c>
      <c r="S7429">
        <v>11.439678576973266</v>
      </c>
      <c r="T7429">
        <v>15.734884613306418</v>
      </c>
      <c r="U7429" t="s">
        <v>28</v>
      </c>
      <c r="V7429">
        <v>2</v>
      </c>
      <c r="W7429" t="s">
        <v>31</v>
      </c>
      <c r="X7429">
        <v>1</v>
      </c>
      <c r="Y7429" t="s">
        <v>41</v>
      </c>
      <c r="Z7429" t="s">
        <v>36</v>
      </c>
    </row>
    <row r="7430" spans="1:26" x14ac:dyDescent="0.3">
      <c r="A7430">
        <v>76</v>
      </c>
      <c r="B7430" t="s">
        <v>26</v>
      </c>
      <c r="C7430">
        <v>159</v>
      </c>
      <c r="D7430">
        <v>252</v>
      </c>
      <c r="E7430" t="s">
        <v>27</v>
      </c>
      <c r="F7430" t="s">
        <v>28</v>
      </c>
      <c r="G7430" t="s">
        <v>28</v>
      </c>
      <c r="H7430" t="s">
        <v>28</v>
      </c>
      <c r="I7430">
        <v>35.234787379739387</v>
      </c>
      <c r="J7430" t="s">
        <v>29</v>
      </c>
      <c r="K7430" t="s">
        <v>29</v>
      </c>
      <c r="L7430" t="s">
        <v>29</v>
      </c>
      <c r="M7430" t="s">
        <v>27</v>
      </c>
      <c r="N7430" t="s">
        <v>35</v>
      </c>
      <c r="O7430" s="4">
        <v>6.6877521287855357</v>
      </c>
      <c r="P7430" t="s">
        <v>30</v>
      </c>
      <c r="Q7430">
        <v>138</v>
      </c>
      <c r="R7430">
        <v>96</v>
      </c>
      <c r="S7430">
        <v>14.438640175055333</v>
      </c>
      <c r="T7430">
        <v>16.923747748300165</v>
      </c>
      <c r="U7430" t="s">
        <v>28</v>
      </c>
      <c r="V7430">
        <v>3</v>
      </c>
      <c r="W7430" t="s">
        <v>31</v>
      </c>
      <c r="X7430">
        <v>1</v>
      </c>
      <c r="Y7430" t="s">
        <v>41</v>
      </c>
      <c r="Z7430" t="s">
        <v>33</v>
      </c>
    </row>
    <row r="7431" spans="1:26" x14ac:dyDescent="0.3">
      <c r="A7431">
        <v>44</v>
      </c>
      <c r="B7431" t="s">
        <v>34</v>
      </c>
      <c r="C7431">
        <v>157</v>
      </c>
      <c r="D7431">
        <v>283</v>
      </c>
      <c r="E7431" t="s">
        <v>27</v>
      </c>
      <c r="F7431" t="s">
        <v>28</v>
      </c>
      <c r="G7431" t="s">
        <v>29</v>
      </c>
      <c r="H7431" t="s">
        <v>29</v>
      </c>
      <c r="I7431">
        <v>18.008708620370147</v>
      </c>
      <c r="J7431" t="s">
        <v>29</v>
      </c>
      <c r="K7431" t="s">
        <v>29</v>
      </c>
      <c r="L7431" t="s">
        <v>28</v>
      </c>
      <c r="M7431" t="s">
        <v>30</v>
      </c>
      <c r="N7431" t="s">
        <v>35</v>
      </c>
      <c r="O7431" s="4">
        <v>7.7783690862383654</v>
      </c>
      <c r="P7431" t="s">
        <v>30</v>
      </c>
      <c r="Q7431">
        <v>150</v>
      </c>
      <c r="R7431">
        <v>140</v>
      </c>
      <c r="S7431">
        <v>9.574765240441268</v>
      </c>
      <c r="T7431">
        <v>16.80063857903135</v>
      </c>
      <c r="U7431" t="s">
        <v>28</v>
      </c>
      <c r="V7431">
        <v>3</v>
      </c>
      <c r="W7431" t="s">
        <v>31</v>
      </c>
      <c r="X7431">
        <v>2</v>
      </c>
      <c r="Y7431" t="s">
        <v>40</v>
      </c>
      <c r="Z7431" t="s">
        <v>36</v>
      </c>
    </row>
    <row r="7432" spans="1:26" x14ac:dyDescent="0.3">
      <c r="A7432">
        <v>44</v>
      </c>
      <c r="B7432" t="s">
        <v>26</v>
      </c>
      <c r="C7432">
        <v>176</v>
      </c>
      <c r="D7432">
        <v>205</v>
      </c>
      <c r="E7432" t="s">
        <v>27</v>
      </c>
      <c r="F7432" t="s">
        <v>29</v>
      </c>
      <c r="G7432" t="s">
        <v>28</v>
      </c>
      <c r="H7432" t="s">
        <v>28</v>
      </c>
      <c r="I7432">
        <v>37.616867117015595</v>
      </c>
      <c r="J7432" t="s">
        <v>29</v>
      </c>
      <c r="K7432" t="s">
        <v>29</v>
      </c>
      <c r="L7432" t="s">
        <v>29</v>
      </c>
      <c r="M7432" t="s">
        <v>30</v>
      </c>
      <c r="N7432" t="s">
        <v>27</v>
      </c>
      <c r="O7432" s="4">
        <v>7.5877191429091759</v>
      </c>
      <c r="P7432" t="s">
        <v>30</v>
      </c>
      <c r="Q7432">
        <v>233</v>
      </c>
      <c r="R7432">
        <v>82</v>
      </c>
      <c r="S7432">
        <v>8.346660028723802</v>
      </c>
      <c r="T7432">
        <v>19.999036992089962</v>
      </c>
      <c r="U7432" t="s">
        <v>28</v>
      </c>
      <c r="V7432">
        <v>4</v>
      </c>
      <c r="W7432" t="s">
        <v>43</v>
      </c>
      <c r="X7432">
        <v>1</v>
      </c>
      <c r="Y7432" t="s">
        <v>41</v>
      </c>
      <c r="Z7432" t="s">
        <v>36</v>
      </c>
    </row>
    <row r="7433" spans="1:26" x14ac:dyDescent="0.3">
      <c r="A7433">
        <v>32</v>
      </c>
      <c r="B7433" t="s">
        <v>26</v>
      </c>
      <c r="C7433">
        <v>149</v>
      </c>
      <c r="D7433">
        <v>163</v>
      </c>
      <c r="E7433" t="s">
        <v>35</v>
      </c>
      <c r="F7433" t="s">
        <v>28</v>
      </c>
      <c r="G7433" t="s">
        <v>29</v>
      </c>
      <c r="H7433" t="s">
        <v>29</v>
      </c>
      <c r="I7433">
        <v>38.949141758014207</v>
      </c>
      <c r="J7433" t="s">
        <v>29</v>
      </c>
      <c r="K7433" t="s">
        <v>28</v>
      </c>
      <c r="L7433" t="s">
        <v>29</v>
      </c>
      <c r="M7433" t="s">
        <v>35</v>
      </c>
      <c r="N7433" t="s">
        <v>35</v>
      </c>
      <c r="O7433" s="4">
        <v>5.8469691271598503</v>
      </c>
      <c r="P7433" t="s">
        <v>35</v>
      </c>
      <c r="Q7433">
        <v>114</v>
      </c>
      <c r="R7433">
        <v>158</v>
      </c>
      <c r="S7433">
        <v>13.320399632279971</v>
      </c>
      <c r="T7433">
        <v>18.314619857859888</v>
      </c>
      <c r="U7433" t="s">
        <v>28</v>
      </c>
      <c r="V7433">
        <v>3</v>
      </c>
      <c r="W7433" t="s">
        <v>31</v>
      </c>
      <c r="X7433">
        <v>2</v>
      </c>
      <c r="Y7433" t="s">
        <v>41</v>
      </c>
      <c r="Z7433" t="s">
        <v>36</v>
      </c>
    </row>
    <row r="7434" spans="1:26" x14ac:dyDescent="0.3">
      <c r="A7434">
        <v>80</v>
      </c>
      <c r="B7434" t="s">
        <v>26</v>
      </c>
      <c r="C7434">
        <v>129</v>
      </c>
      <c r="D7434">
        <v>250</v>
      </c>
      <c r="E7434" t="s">
        <v>27</v>
      </c>
      <c r="F7434" t="s">
        <v>29</v>
      </c>
      <c r="G7434" t="s">
        <v>29</v>
      </c>
      <c r="H7434" t="s">
        <v>29</v>
      </c>
      <c r="I7434">
        <v>20.820187099261762</v>
      </c>
      <c r="J7434" t="s">
        <v>28</v>
      </c>
      <c r="K7434" t="s">
        <v>28</v>
      </c>
      <c r="L7434" t="s">
        <v>29</v>
      </c>
      <c r="M7434" t="s">
        <v>27</v>
      </c>
      <c r="N7434" t="s">
        <v>27</v>
      </c>
      <c r="O7434" s="4">
        <v>5.5724283932621539</v>
      </c>
      <c r="P7434" t="s">
        <v>35</v>
      </c>
      <c r="Q7434">
        <v>323</v>
      </c>
      <c r="R7434">
        <v>96</v>
      </c>
      <c r="S7434">
        <v>0.33902750847683238</v>
      </c>
      <c r="T7434">
        <v>17.782790626358167</v>
      </c>
      <c r="U7434" t="s">
        <v>28</v>
      </c>
      <c r="V7434">
        <v>3</v>
      </c>
      <c r="W7434" t="s">
        <v>31</v>
      </c>
      <c r="X7434">
        <v>0</v>
      </c>
      <c r="Y7434" t="s">
        <v>37</v>
      </c>
      <c r="Z7434" t="s">
        <v>33</v>
      </c>
    </row>
    <row r="7435" spans="1:26" x14ac:dyDescent="0.3">
      <c r="A7435">
        <v>25</v>
      </c>
      <c r="B7435" t="s">
        <v>34</v>
      </c>
      <c r="C7435">
        <v>149</v>
      </c>
      <c r="D7435">
        <v>150</v>
      </c>
      <c r="E7435" t="s">
        <v>35</v>
      </c>
      <c r="F7435" t="s">
        <v>28</v>
      </c>
      <c r="G7435" t="s">
        <v>28</v>
      </c>
      <c r="H7435" t="s">
        <v>29</v>
      </c>
      <c r="I7435">
        <v>29.771148489974312</v>
      </c>
      <c r="J7435" t="s">
        <v>28</v>
      </c>
      <c r="K7435" t="s">
        <v>28</v>
      </c>
      <c r="L7435" t="s">
        <v>28</v>
      </c>
      <c r="M7435" t="s">
        <v>27</v>
      </c>
      <c r="N7435" t="s">
        <v>30</v>
      </c>
      <c r="O7435" s="4">
        <v>5.01375646394757</v>
      </c>
      <c r="P7435" t="s">
        <v>30</v>
      </c>
      <c r="Q7435">
        <v>400</v>
      </c>
      <c r="R7435">
        <v>127</v>
      </c>
      <c r="S7435">
        <v>3.2086969979708706</v>
      </c>
      <c r="T7435">
        <v>5.3691841532454641</v>
      </c>
      <c r="U7435" t="s">
        <v>28</v>
      </c>
      <c r="V7435">
        <v>1</v>
      </c>
      <c r="W7435" t="s">
        <v>38</v>
      </c>
      <c r="X7435">
        <v>1</v>
      </c>
      <c r="Y7435" t="s">
        <v>32</v>
      </c>
      <c r="Z7435" t="s">
        <v>39</v>
      </c>
    </row>
    <row r="7436" spans="1:26" x14ac:dyDescent="0.3">
      <c r="A7436">
        <v>24</v>
      </c>
      <c r="B7436" t="s">
        <v>34</v>
      </c>
      <c r="C7436">
        <v>158</v>
      </c>
      <c r="D7436">
        <v>161</v>
      </c>
      <c r="E7436" t="s">
        <v>27</v>
      </c>
      <c r="F7436" t="s">
        <v>28</v>
      </c>
      <c r="G7436" t="s">
        <v>28</v>
      </c>
      <c r="H7436" t="s">
        <v>28</v>
      </c>
      <c r="I7436">
        <v>20.433122776922694</v>
      </c>
      <c r="J7436" t="s">
        <v>28</v>
      </c>
      <c r="K7436" t="s">
        <v>28</v>
      </c>
      <c r="L7436" t="s">
        <v>29</v>
      </c>
      <c r="M7436" t="s">
        <v>35</v>
      </c>
      <c r="N7436" t="s">
        <v>35</v>
      </c>
      <c r="O7436" s="4">
        <v>9.0259915297808906</v>
      </c>
      <c r="P7436" t="s">
        <v>35</v>
      </c>
      <c r="Q7436">
        <v>400</v>
      </c>
      <c r="R7436">
        <v>83</v>
      </c>
      <c r="S7436">
        <v>6.957355817010332</v>
      </c>
      <c r="T7436">
        <v>15.506879618585467</v>
      </c>
      <c r="U7436" t="s">
        <v>28</v>
      </c>
      <c r="V7436">
        <v>1</v>
      </c>
      <c r="W7436" t="s">
        <v>38</v>
      </c>
      <c r="X7436">
        <v>3</v>
      </c>
      <c r="Y7436" t="s">
        <v>37</v>
      </c>
      <c r="Z7436" t="s">
        <v>39</v>
      </c>
    </row>
    <row r="7437" spans="1:26" x14ac:dyDescent="0.3">
      <c r="A7437">
        <v>80</v>
      </c>
      <c r="B7437" t="s">
        <v>34</v>
      </c>
      <c r="C7437">
        <v>126</v>
      </c>
      <c r="D7437">
        <v>264</v>
      </c>
      <c r="E7437" t="s">
        <v>35</v>
      </c>
      <c r="F7437" t="s">
        <v>29</v>
      </c>
      <c r="G7437" t="s">
        <v>28</v>
      </c>
      <c r="H7437" t="s">
        <v>29</v>
      </c>
      <c r="I7437">
        <v>24.226172858919057</v>
      </c>
      <c r="J7437" t="s">
        <v>28</v>
      </c>
      <c r="K7437" t="s">
        <v>28</v>
      </c>
      <c r="L7437" t="s">
        <v>28</v>
      </c>
      <c r="M7437" t="s">
        <v>30</v>
      </c>
      <c r="N7437" t="s">
        <v>27</v>
      </c>
      <c r="O7437" s="4">
        <v>7.2011751160200275</v>
      </c>
      <c r="P7437" t="s">
        <v>30</v>
      </c>
      <c r="Q7437">
        <v>370</v>
      </c>
      <c r="R7437">
        <v>87</v>
      </c>
      <c r="S7437">
        <v>1.5802979955725789</v>
      </c>
      <c r="T7437">
        <v>13.909468119189127</v>
      </c>
      <c r="U7437" t="s">
        <v>28</v>
      </c>
      <c r="V7437">
        <v>2</v>
      </c>
      <c r="W7437" t="s">
        <v>31</v>
      </c>
      <c r="X7437">
        <v>1</v>
      </c>
      <c r="Y7437" t="s">
        <v>37</v>
      </c>
      <c r="Z7437" t="s">
        <v>33</v>
      </c>
    </row>
    <row r="7438" spans="1:26" x14ac:dyDescent="0.3">
      <c r="A7438">
        <v>64</v>
      </c>
      <c r="B7438" t="s">
        <v>34</v>
      </c>
      <c r="C7438">
        <v>155</v>
      </c>
      <c r="D7438">
        <v>255</v>
      </c>
      <c r="E7438" t="s">
        <v>35</v>
      </c>
      <c r="F7438" t="s">
        <v>28</v>
      </c>
      <c r="G7438" t="s">
        <v>28</v>
      </c>
      <c r="H7438" t="s">
        <v>28</v>
      </c>
      <c r="I7438">
        <v>31.67283606287474</v>
      </c>
      <c r="J7438" t="s">
        <v>29</v>
      </c>
      <c r="K7438" t="s">
        <v>28</v>
      </c>
      <c r="L7438" t="s">
        <v>28</v>
      </c>
      <c r="M7438" t="s">
        <v>30</v>
      </c>
      <c r="N7438" t="s">
        <v>30</v>
      </c>
      <c r="O7438" s="4">
        <v>6.0301939485374225</v>
      </c>
      <c r="P7438" t="s">
        <v>35</v>
      </c>
      <c r="Q7438">
        <v>365</v>
      </c>
      <c r="R7438">
        <v>110</v>
      </c>
      <c r="S7438">
        <v>5.9284980523275186</v>
      </c>
      <c r="T7438">
        <v>15.63608798790073</v>
      </c>
      <c r="U7438" t="s">
        <v>28</v>
      </c>
      <c r="V7438">
        <v>1</v>
      </c>
      <c r="W7438" t="s">
        <v>38</v>
      </c>
      <c r="X7438">
        <v>1</v>
      </c>
      <c r="Y7438" t="s">
        <v>41</v>
      </c>
      <c r="Z7438" t="s">
        <v>33</v>
      </c>
    </row>
    <row r="7439" spans="1:26" x14ac:dyDescent="0.3">
      <c r="A7439">
        <v>72</v>
      </c>
      <c r="B7439" t="s">
        <v>34</v>
      </c>
      <c r="C7439">
        <v>154</v>
      </c>
      <c r="D7439">
        <v>186</v>
      </c>
      <c r="E7439" t="s">
        <v>27</v>
      </c>
      <c r="F7439" t="s">
        <v>28</v>
      </c>
      <c r="G7439" t="s">
        <v>29</v>
      </c>
      <c r="H7439" t="s">
        <v>29</v>
      </c>
      <c r="I7439">
        <v>24.662757014127433</v>
      </c>
      <c r="J7439" t="s">
        <v>29</v>
      </c>
      <c r="K7439" t="s">
        <v>28</v>
      </c>
      <c r="L7439" t="s">
        <v>29</v>
      </c>
      <c r="M7439" t="s">
        <v>35</v>
      </c>
      <c r="N7439" t="s">
        <v>27</v>
      </c>
      <c r="O7439" s="4">
        <v>7.0599552771099106</v>
      </c>
      <c r="P7439" t="s">
        <v>27</v>
      </c>
      <c r="Q7439">
        <v>202</v>
      </c>
      <c r="R7439">
        <v>112</v>
      </c>
      <c r="S7439">
        <v>5.72970904801962</v>
      </c>
      <c r="T7439">
        <v>7.8592699224989104</v>
      </c>
      <c r="U7439" t="s">
        <v>28</v>
      </c>
      <c r="V7439">
        <v>3</v>
      </c>
      <c r="W7439" t="s">
        <v>31</v>
      </c>
      <c r="X7439">
        <v>3</v>
      </c>
      <c r="Y7439" t="s">
        <v>37</v>
      </c>
      <c r="Z7439" t="s">
        <v>33</v>
      </c>
    </row>
    <row r="7440" spans="1:26" x14ac:dyDescent="0.3">
      <c r="A7440">
        <v>63</v>
      </c>
      <c r="B7440" t="s">
        <v>34</v>
      </c>
      <c r="C7440">
        <v>143</v>
      </c>
      <c r="D7440">
        <v>152</v>
      </c>
      <c r="E7440" t="s">
        <v>30</v>
      </c>
      <c r="F7440" t="s">
        <v>28</v>
      </c>
      <c r="G7440" t="s">
        <v>29</v>
      </c>
      <c r="H7440" t="s">
        <v>29</v>
      </c>
      <c r="I7440">
        <v>26.042103363956141</v>
      </c>
      <c r="J7440" t="s">
        <v>28</v>
      </c>
      <c r="K7440" t="s">
        <v>28</v>
      </c>
      <c r="L7440" t="s">
        <v>29</v>
      </c>
      <c r="M7440" t="s">
        <v>42</v>
      </c>
      <c r="N7440" t="s">
        <v>35</v>
      </c>
      <c r="O7440" s="4">
        <v>4.4835424235576982</v>
      </c>
      <c r="P7440" t="s">
        <v>30</v>
      </c>
      <c r="Q7440">
        <v>367</v>
      </c>
      <c r="R7440">
        <v>81</v>
      </c>
      <c r="S7440">
        <v>14.198855948155565</v>
      </c>
      <c r="T7440">
        <v>12.050976356318952</v>
      </c>
      <c r="U7440" t="s">
        <v>28</v>
      </c>
      <c r="V7440">
        <v>2</v>
      </c>
      <c r="W7440" t="s">
        <v>31</v>
      </c>
      <c r="X7440">
        <v>1</v>
      </c>
      <c r="Y7440" t="s">
        <v>32</v>
      </c>
      <c r="Z7440" t="s">
        <v>33</v>
      </c>
    </row>
    <row r="7441" spans="1:26" x14ac:dyDescent="0.3">
      <c r="A7441">
        <v>80</v>
      </c>
      <c r="B7441" t="s">
        <v>26</v>
      </c>
      <c r="C7441">
        <v>158</v>
      </c>
      <c r="D7441">
        <v>202</v>
      </c>
      <c r="E7441" t="s">
        <v>27</v>
      </c>
      <c r="F7441" t="s">
        <v>29</v>
      </c>
      <c r="G7441" t="s">
        <v>28</v>
      </c>
      <c r="H7441" t="s">
        <v>28</v>
      </c>
      <c r="I7441">
        <v>34.414967519927728</v>
      </c>
      <c r="J7441" t="s">
        <v>28</v>
      </c>
      <c r="K7441" t="s">
        <v>29</v>
      </c>
      <c r="L7441" t="s">
        <v>28</v>
      </c>
      <c r="M7441" t="s">
        <v>35</v>
      </c>
      <c r="N7441" t="s">
        <v>27</v>
      </c>
      <c r="O7441" s="4">
        <v>4.6358990368137398</v>
      </c>
      <c r="P7441" t="s">
        <v>30</v>
      </c>
      <c r="Q7441">
        <v>390</v>
      </c>
      <c r="R7441">
        <v>132</v>
      </c>
      <c r="S7441">
        <v>2.4584498851897023</v>
      </c>
      <c r="T7441">
        <v>6.7461991773750309</v>
      </c>
      <c r="U7441" t="s">
        <v>28</v>
      </c>
      <c r="V7441">
        <v>2</v>
      </c>
      <c r="W7441" t="s">
        <v>31</v>
      </c>
      <c r="X7441">
        <v>1</v>
      </c>
      <c r="Y7441" t="s">
        <v>41</v>
      </c>
      <c r="Z7441" t="s">
        <v>33</v>
      </c>
    </row>
    <row r="7442" spans="1:26" x14ac:dyDescent="0.3">
      <c r="A7442">
        <v>57</v>
      </c>
      <c r="B7442" t="s">
        <v>34</v>
      </c>
      <c r="C7442">
        <v>155</v>
      </c>
      <c r="D7442">
        <v>249</v>
      </c>
      <c r="E7442" t="s">
        <v>30</v>
      </c>
      <c r="F7442" t="s">
        <v>29</v>
      </c>
      <c r="G7442" t="s">
        <v>29</v>
      </c>
      <c r="H7442" t="s">
        <v>29</v>
      </c>
      <c r="I7442">
        <v>30.649629479213907</v>
      </c>
      <c r="J7442" t="s">
        <v>28</v>
      </c>
      <c r="K7442" t="s">
        <v>28</v>
      </c>
      <c r="L7442" t="s">
        <v>29</v>
      </c>
      <c r="M7442" t="s">
        <v>27</v>
      </c>
      <c r="N7442" t="s">
        <v>30</v>
      </c>
      <c r="O7442" s="4">
        <v>8.5561140150813664</v>
      </c>
      <c r="P7442" t="s">
        <v>35</v>
      </c>
      <c r="Q7442">
        <v>359</v>
      </c>
      <c r="R7442">
        <v>83</v>
      </c>
      <c r="S7442">
        <v>7.1376656545431709</v>
      </c>
      <c r="T7442">
        <v>19.477057605256487</v>
      </c>
      <c r="U7442" t="s">
        <v>28</v>
      </c>
      <c r="V7442">
        <v>3</v>
      </c>
      <c r="W7442" t="s">
        <v>31</v>
      </c>
      <c r="X7442">
        <v>1</v>
      </c>
      <c r="Y7442" t="s">
        <v>41</v>
      </c>
      <c r="Z7442" t="s">
        <v>33</v>
      </c>
    </row>
    <row r="7443" spans="1:26" x14ac:dyDescent="0.3">
      <c r="A7443">
        <v>77</v>
      </c>
      <c r="B7443" t="s">
        <v>26</v>
      </c>
      <c r="C7443">
        <v>164</v>
      </c>
      <c r="D7443">
        <v>166</v>
      </c>
      <c r="E7443" t="s">
        <v>35</v>
      </c>
      <c r="F7443" t="s">
        <v>28</v>
      </c>
      <c r="G7443" t="s">
        <v>29</v>
      </c>
      <c r="H7443" t="s">
        <v>29</v>
      </c>
      <c r="I7443">
        <v>29.396985192718937</v>
      </c>
      <c r="J7443" t="s">
        <v>28</v>
      </c>
      <c r="K7443" t="s">
        <v>29</v>
      </c>
      <c r="L7443" t="s">
        <v>29</v>
      </c>
      <c r="M7443" t="s">
        <v>30</v>
      </c>
      <c r="N7443" t="s">
        <v>27</v>
      </c>
      <c r="O7443" s="4">
        <v>9.4074643059080021</v>
      </c>
      <c r="P7443" t="s">
        <v>35</v>
      </c>
      <c r="Q7443">
        <v>237</v>
      </c>
      <c r="R7443">
        <v>128</v>
      </c>
      <c r="S7443">
        <v>1.6199864343403692</v>
      </c>
      <c r="T7443">
        <v>5.6625061711116951</v>
      </c>
      <c r="U7443" t="s">
        <v>28</v>
      </c>
      <c r="V7443">
        <v>3</v>
      </c>
      <c r="W7443" t="s">
        <v>31</v>
      </c>
      <c r="X7443">
        <v>2</v>
      </c>
      <c r="Y7443" t="s">
        <v>32</v>
      </c>
      <c r="Z7443" t="s">
        <v>33</v>
      </c>
    </row>
    <row r="7444" spans="1:26" x14ac:dyDescent="0.3">
      <c r="A7444">
        <v>29</v>
      </c>
      <c r="B7444" t="s">
        <v>34</v>
      </c>
      <c r="C7444">
        <v>139</v>
      </c>
      <c r="D7444">
        <v>262</v>
      </c>
      <c r="E7444" t="s">
        <v>30</v>
      </c>
      <c r="F7444" t="s">
        <v>28</v>
      </c>
      <c r="G7444" t="s">
        <v>28</v>
      </c>
      <c r="H7444" t="s">
        <v>28</v>
      </c>
      <c r="I7444">
        <v>25.131817182956759</v>
      </c>
      <c r="J7444" t="s">
        <v>29</v>
      </c>
      <c r="K7444" t="s">
        <v>28</v>
      </c>
      <c r="L7444" t="s">
        <v>29</v>
      </c>
      <c r="M7444" t="s">
        <v>42</v>
      </c>
      <c r="N7444" t="s">
        <v>27</v>
      </c>
      <c r="O7444" s="4">
        <v>5.9216110381203997</v>
      </c>
      <c r="P7444" t="s">
        <v>27</v>
      </c>
      <c r="Q7444">
        <v>270</v>
      </c>
      <c r="R7444">
        <v>149</v>
      </c>
      <c r="S7444">
        <v>11.779312733501671</v>
      </c>
      <c r="T7444">
        <v>19.05546747377592</v>
      </c>
      <c r="U7444" t="s">
        <v>28</v>
      </c>
      <c r="V7444">
        <v>2</v>
      </c>
      <c r="W7444" t="s">
        <v>31</v>
      </c>
      <c r="X7444">
        <v>1</v>
      </c>
      <c r="Y7444" t="s">
        <v>32</v>
      </c>
      <c r="Z7444" t="s">
        <v>39</v>
      </c>
    </row>
    <row r="7445" spans="1:26" x14ac:dyDescent="0.3">
      <c r="A7445">
        <v>30</v>
      </c>
      <c r="B7445" t="s">
        <v>26</v>
      </c>
      <c r="C7445">
        <v>168</v>
      </c>
      <c r="D7445">
        <v>259</v>
      </c>
      <c r="E7445" t="s">
        <v>30</v>
      </c>
      <c r="F7445" t="s">
        <v>28</v>
      </c>
      <c r="G7445" t="s">
        <v>28</v>
      </c>
      <c r="H7445" t="s">
        <v>28</v>
      </c>
      <c r="I7445">
        <v>33.491322638746006</v>
      </c>
      <c r="J7445" t="s">
        <v>28</v>
      </c>
      <c r="K7445" t="s">
        <v>29</v>
      </c>
      <c r="L7445" t="s">
        <v>28</v>
      </c>
      <c r="M7445" t="s">
        <v>27</v>
      </c>
      <c r="N7445" t="s">
        <v>35</v>
      </c>
      <c r="O7445" s="4">
        <v>6.4550397418771945</v>
      </c>
      <c r="P7445" t="s">
        <v>35</v>
      </c>
      <c r="Q7445">
        <v>258</v>
      </c>
      <c r="R7445">
        <v>112</v>
      </c>
      <c r="S7445">
        <v>11.239195315679128</v>
      </c>
      <c r="T7445">
        <v>7.2153950959248041</v>
      </c>
      <c r="U7445" t="s">
        <v>28</v>
      </c>
      <c r="V7445">
        <v>1</v>
      </c>
      <c r="W7445" t="s">
        <v>38</v>
      </c>
      <c r="X7445">
        <v>1</v>
      </c>
      <c r="Y7445" t="s">
        <v>41</v>
      </c>
      <c r="Z7445" t="s">
        <v>36</v>
      </c>
    </row>
    <row r="7446" spans="1:26" x14ac:dyDescent="0.3">
      <c r="A7446">
        <v>79</v>
      </c>
      <c r="B7446" t="s">
        <v>26</v>
      </c>
      <c r="C7446">
        <v>151</v>
      </c>
      <c r="D7446">
        <v>292</v>
      </c>
      <c r="E7446" t="s">
        <v>35</v>
      </c>
      <c r="F7446" t="s">
        <v>29</v>
      </c>
      <c r="G7446" t="s">
        <v>29</v>
      </c>
      <c r="H7446" t="s">
        <v>28</v>
      </c>
      <c r="I7446">
        <v>27.327265599344223</v>
      </c>
      <c r="J7446" t="s">
        <v>29</v>
      </c>
      <c r="K7446" t="s">
        <v>29</v>
      </c>
      <c r="L7446" t="s">
        <v>29</v>
      </c>
      <c r="M7446" t="s">
        <v>30</v>
      </c>
      <c r="N7446" t="s">
        <v>35</v>
      </c>
      <c r="O7446" s="4">
        <v>6.2423553476574618</v>
      </c>
      <c r="P7446" t="s">
        <v>30</v>
      </c>
      <c r="Q7446">
        <v>251</v>
      </c>
      <c r="R7446">
        <v>105</v>
      </c>
      <c r="S7446">
        <v>14.527097995266841</v>
      </c>
      <c r="T7446">
        <v>6.6317767957418123</v>
      </c>
      <c r="U7446" t="s">
        <v>28</v>
      </c>
      <c r="V7446">
        <v>4</v>
      </c>
      <c r="W7446" t="s">
        <v>43</v>
      </c>
      <c r="X7446">
        <v>0</v>
      </c>
      <c r="Y7446" t="s">
        <v>32</v>
      </c>
      <c r="Z7446" t="s">
        <v>33</v>
      </c>
    </row>
    <row r="7447" spans="1:26" x14ac:dyDescent="0.3">
      <c r="A7447">
        <v>60</v>
      </c>
      <c r="B7447" t="s">
        <v>34</v>
      </c>
      <c r="C7447">
        <v>178</v>
      </c>
      <c r="D7447">
        <v>153</v>
      </c>
      <c r="E7447" t="s">
        <v>30</v>
      </c>
      <c r="F7447" t="s">
        <v>28</v>
      </c>
      <c r="G7447" t="s">
        <v>28</v>
      </c>
      <c r="H7447" t="s">
        <v>28</v>
      </c>
      <c r="I7447">
        <v>37.773903054401288</v>
      </c>
      <c r="J7447" t="s">
        <v>29</v>
      </c>
      <c r="K7447" t="s">
        <v>29</v>
      </c>
      <c r="L7447" t="s">
        <v>28</v>
      </c>
      <c r="M7447" t="s">
        <v>27</v>
      </c>
      <c r="N7447" t="s">
        <v>30</v>
      </c>
      <c r="O7447" s="4">
        <v>6.8742576648891713</v>
      </c>
      <c r="P7447" t="s">
        <v>27</v>
      </c>
      <c r="Q7447">
        <v>344</v>
      </c>
      <c r="R7447">
        <v>130</v>
      </c>
      <c r="S7447">
        <v>5.3697812942351995</v>
      </c>
      <c r="T7447">
        <v>17.339042011433087</v>
      </c>
      <c r="U7447" t="s">
        <v>28</v>
      </c>
      <c r="V7447">
        <v>2</v>
      </c>
      <c r="W7447" t="s">
        <v>31</v>
      </c>
      <c r="X7447">
        <v>1</v>
      </c>
      <c r="Y7447" t="s">
        <v>41</v>
      </c>
      <c r="Z7447" t="s">
        <v>33</v>
      </c>
    </row>
    <row r="7448" spans="1:26" x14ac:dyDescent="0.3">
      <c r="A7448">
        <v>34</v>
      </c>
      <c r="B7448" t="s">
        <v>26</v>
      </c>
      <c r="C7448">
        <v>158</v>
      </c>
      <c r="D7448">
        <v>294</v>
      </c>
      <c r="E7448" t="s">
        <v>27</v>
      </c>
      <c r="F7448" t="s">
        <v>28</v>
      </c>
      <c r="G7448" t="s">
        <v>28</v>
      </c>
      <c r="H7448" t="s">
        <v>28</v>
      </c>
      <c r="I7448">
        <v>31.235171739622132</v>
      </c>
      <c r="J7448" t="s">
        <v>29</v>
      </c>
      <c r="K7448" t="s">
        <v>29</v>
      </c>
      <c r="L7448" t="s">
        <v>28</v>
      </c>
      <c r="M7448" t="s">
        <v>35</v>
      </c>
      <c r="N7448" t="s">
        <v>35</v>
      </c>
      <c r="O7448" s="4">
        <v>6.483892043034869</v>
      </c>
      <c r="P7448" t="s">
        <v>30</v>
      </c>
      <c r="Q7448">
        <v>188</v>
      </c>
      <c r="R7448">
        <v>105</v>
      </c>
      <c r="S7448">
        <v>14.843229785572642</v>
      </c>
      <c r="T7448">
        <v>14.749579187232611</v>
      </c>
      <c r="U7448" t="s">
        <v>28</v>
      </c>
      <c r="V7448">
        <v>2</v>
      </c>
      <c r="W7448" t="s">
        <v>31</v>
      </c>
      <c r="X7448">
        <v>2</v>
      </c>
      <c r="Y7448" t="s">
        <v>41</v>
      </c>
      <c r="Z7448" t="s">
        <v>36</v>
      </c>
    </row>
    <row r="7449" spans="1:26" x14ac:dyDescent="0.3">
      <c r="A7449">
        <v>80</v>
      </c>
      <c r="B7449" t="s">
        <v>34</v>
      </c>
      <c r="C7449">
        <v>168</v>
      </c>
      <c r="D7449">
        <v>288</v>
      </c>
      <c r="E7449" t="s">
        <v>30</v>
      </c>
      <c r="F7449" t="s">
        <v>29</v>
      </c>
      <c r="G7449" t="s">
        <v>29</v>
      </c>
      <c r="H7449" t="s">
        <v>29</v>
      </c>
      <c r="I7449">
        <v>29.842877212722772</v>
      </c>
      <c r="J7449" t="s">
        <v>28</v>
      </c>
      <c r="K7449" t="s">
        <v>28</v>
      </c>
      <c r="L7449" t="s">
        <v>28</v>
      </c>
      <c r="M7449" t="s">
        <v>30</v>
      </c>
      <c r="N7449" t="s">
        <v>30</v>
      </c>
      <c r="O7449" s="4">
        <v>6.3174272320225695</v>
      </c>
      <c r="P7449" t="s">
        <v>35</v>
      </c>
      <c r="Q7449">
        <v>350</v>
      </c>
      <c r="R7449">
        <v>80</v>
      </c>
      <c r="S7449">
        <v>10.400497994338641</v>
      </c>
      <c r="T7449">
        <v>8.8967069179577987</v>
      </c>
      <c r="U7449" t="s">
        <v>28</v>
      </c>
      <c r="V7449">
        <v>2</v>
      </c>
      <c r="W7449" t="s">
        <v>31</v>
      </c>
      <c r="X7449">
        <v>0</v>
      </c>
      <c r="Y7449" t="s">
        <v>32</v>
      </c>
      <c r="Z7449" t="s">
        <v>33</v>
      </c>
    </row>
    <row r="7450" spans="1:26" x14ac:dyDescent="0.3">
      <c r="A7450">
        <v>78</v>
      </c>
      <c r="B7450" t="s">
        <v>34</v>
      </c>
      <c r="C7450">
        <v>145</v>
      </c>
      <c r="D7450">
        <v>161</v>
      </c>
      <c r="E7450" t="s">
        <v>35</v>
      </c>
      <c r="F7450" t="s">
        <v>29</v>
      </c>
      <c r="G7450" t="s">
        <v>29</v>
      </c>
      <c r="H7450" t="s">
        <v>29</v>
      </c>
      <c r="I7450">
        <v>35.668958836227304</v>
      </c>
      <c r="J7450" t="s">
        <v>28</v>
      </c>
      <c r="K7450" t="s">
        <v>28</v>
      </c>
      <c r="L7450" t="s">
        <v>28</v>
      </c>
      <c r="M7450" t="s">
        <v>27</v>
      </c>
      <c r="N7450" t="s">
        <v>30</v>
      </c>
      <c r="O7450" s="4">
        <v>7.9596811518643964</v>
      </c>
      <c r="P7450" t="s">
        <v>30</v>
      </c>
      <c r="Q7450">
        <v>172</v>
      </c>
      <c r="R7450">
        <v>91</v>
      </c>
      <c r="S7450">
        <v>1.2502354739714723</v>
      </c>
      <c r="T7450">
        <v>7.2704577294183395</v>
      </c>
      <c r="U7450" t="s">
        <v>28</v>
      </c>
      <c r="V7450">
        <v>2</v>
      </c>
      <c r="W7450" t="s">
        <v>31</v>
      </c>
      <c r="X7450">
        <v>1</v>
      </c>
      <c r="Y7450" t="s">
        <v>41</v>
      </c>
      <c r="Z7450" t="s">
        <v>33</v>
      </c>
    </row>
    <row r="7451" spans="1:26" x14ac:dyDescent="0.3">
      <c r="A7451">
        <v>34</v>
      </c>
      <c r="B7451" t="s">
        <v>34</v>
      </c>
      <c r="C7451">
        <v>145</v>
      </c>
      <c r="D7451">
        <v>181</v>
      </c>
      <c r="E7451" t="s">
        <v>30</v>
      </c>
      <c r="F7451" t="s">
        <v>28</v>
      </c>
      <c r="G7451" t="s">
        <v>28</v>
      </c>
      <c r="H7451" t="s">
        <v>28</v>
      </c>
      <c r="I7451">
        <v>28.679705939919106</v>
      </c>
      <c r="J7451" t="s">
        <v>28</v>
      </c>
      <c r="K7451" t="s">
        <v>29</v>
      </c>
      <c r="L7451" t="s">
        <v>28</v>
      </c>
      <c r="M7451" t="s">
        <v>27</v>
      </c>
      <c r="N7451" t="s">
        <v>30</v>
      </c>
      <c r="O7451" s="4">
        <v>5.6326758738137084</v>
      </c>
      <c r="P7451" t="s">
        <v>27</v>
      </c>
      <c r="Q7451">
        <v>256</v>
      </c>
      <c r="R7451">
        <v>119</v>
      </c>
      <c r="S7451">
        <v>0.61197323211741206</v>
      </c>
      <c r="T7451">
        <v>6.1514849449041078</v>
      </c>
      <c r="U7451" t="s">
        <v>28</v>
      </c>
      <c r="V7451">
        <v>1</v>
      </c>
      <c r="W7451" t="s">
        <v>38</v>
      </c>
      <c r="X7451">
        <v>1</v>
      </c>
      <c r="Y7451" t="s">
        <v>32</v>
      </c>
      <c r="Z7451" t="s">
        <v>36</v>
      </c>
    </row>
    <row r="7452" spans="1:26" x14ac:dyDescent="0.3">
      <c r="A7452">
        <v>73</v>
      </c>
      <c r="B7452" t="s">
        <v>34</v>
      </c>
      <c r="C7452">
        <v>155</v>
      </c>
      <c r="D7452">
        <v>192</v>
      </c>
      <c r="E7452" t="s">
        <v>35</v>
      </c>
      <c r="F7452" t="s">
        <v>29</v>
      </c>
      <c r="G7452" t="s">
        <v>29</v>
      </c>
      <c r="H7452" t="s">
        <v>28</v>
      </c>
      <c r="I7452">
        <v>24.144343259955019</v>
      </c>
      <c r="J7452" t="s">
        <v>29</v>
      </c>
      <c r="K7452" t="s">
        <v>29</v>
      </c>
      <c r="L7452" t="s">
        <v>28</v>
      </c>
      <c r="M7452" t="s">
        <v>27</v>
      </c>
      <c r="N7452" t="s">
        <v>27</v>
      </c>
      <c r="O7452" s="4">
        <v>9.6558045487768229</v>
      </c>
      <c r="P7452" t="s">
        <v>30</v>
      </c>
      <c r="Q7452">
        <v>185</v>
      </c>
      <c r="R7452">
        <v>135</v>
      </c>
      <c r="S7452">
        <v>1.8258439269917663</v>
      </c>
      <c r="T7452">
        <v>15.791311616973976</v>
      </c>
      <c r="U7452" t="s">
        <v>28</v>
      </c>
      <c r="V7452">
        <v>3</v>
      </c>
      <c r="W7452" t="s">
        <v>31</v>
      </c>
      <c r="X7452">
        <v>1</v>
      </c>
      <c r="Y7452" t="s">
        <v>37</v>
      </c>
      <c r="Z7452" t="s">
        <v>33</v>
      </c>
    </row>
    <row r="7453" spans="1:26" x14ac:dyDescent="0.3">
      <c r="A7453">
        <v>53</v>
      </c>
      <c r="B7453" t="s">
        <v>26</v>
      </c>
      <c r="C7453">
        <v>162</v>
      </c>
      <c r="D7453">
        <v>253</v>
      </c>
      <c r="E7453" t="s">
        <v>35</v>
      </c>
      <c r="F7453" t="s">
        <v>28</v>
      </c>
      <c r="G7453" t="s">
        <v>29</v>
      </c>
      <c r="H7453" t="s">
        <v>29</v>
      </c>
      <c r="I7453">
        <v>21.412134228083186</v>
      </c>
      <c r="J7453" t="s">
        <v>28</v>
      </c>
      <c r="K7453" t="s">
        <v>28</v>
      </c>
      <c r="L7453" t="s">
        <v>28</v>
      </c>
      <c r="M7453" t="s">
        <v>42</v>
      </c>
      <c r="N7453" t="s">
        <v>35</v>
      </c>
      <c r="O7453" s="4">
        <v>5.850858847683039</v>
      </c>
      <c r="P7453" t="s">
        <v>35</v>
      </c>
      <c r="Q7453">
        <v>217</v>
      </c>
      <c r="R7453">
        <v>108</v>
      </c>
      <c r="S7453">
        <v>3.6467123625000264E-3</v>
      </c>
      <c r="T7453">
        <v>7.5351722753408374</v>
      </c>
      <c r="U7453" t="s">
        <v>28</v>
      </c>
      <c r="V7453">
        <v>1</v>
      </c>
      <c r="W7453" t="s">
        <v>38</v>
      </c>
      <c r="X7453">
        <v>1</v>
      </c>
      <c r="Y7453" t="s">
        <v>37</v>
      </c>
      <c r="Z7453" t="s">
        <v>33</v>
      </c>
    </row>
    <row r="7454" spans="1:26" x14ac:dyDescent="0.3">
      <c r="A7454">
        <v>38</v>
      </c>
      <c r="B7454" t="s">
        <v>34</v>
      </c>
      <c r="C7454">
        <v>154</v>
      </c>
      <c r="D7454">
        <v>242</v>
      </c>
      <c r="E7454" t="s">
        <v>27</v>
      </c>
      <c r="F7454" t="s">
        <v>29</v>
      </c>
      <c r="G7454" t="s">
        <v>28</v>
      </c>
      <c r="H7454" t="s">
        <v>28</v>
      </c>
      <c r="I7454">
        <v>30.360006224391736</v>
      </c>
      <c r="J7454" t="s">
        <v>29</v>
      </c>
      <c r="K7454" t="s">
        <v>29</v>
      </c>
      <c r="L7454" t="s">
        <v>28</v>
      </c>
      <c r="M7454" t="s">
        <v>30</v>
      </c>
      <c r="N7454" t="s">
        <v>27</v>
      </c>
      <c r="O7454" s="4">
        <v>5.2874791025173833</v>
      </c>
      <c r="P7454" t="s">
        <v>30</v>
      </c>
      <c r="Q7454">
        <v>363</v>
      </c>
      <c r="R7454">
        <v>96</v>
      </c>
      <c r="S7454">
        <v>10.393529156874417</v>
      </c>
      <c r="T7454">
        <v>11.576418412786241</v>
      </c>
      <c r="U7454" t="s">
        <v>28</v>
      </c>
      <c r="V7454">
        <v>3</v>
      </c>
      <c r="W7454" t="s">
        <v>31</v>
      </c>
      <c r="X7454">
        <v>0</v>
      </c>
      <c r="Y7454" t="s">
        <v>41</v>
      </c>
      <c r="Z7454" t="s">
        <v>36</v>
      </c>
    </row>
    <row r="7455" spans="1:26" x14ac:dyDescent="0.3">
      <c r="A7455">
        <v>25</v>
      </c>
      <c r="B7455" t="s">
        <v>26</v>
      </c>
      <c r="C7455">
        <v>162</v>
      </c>
      <c r="D7455">
        <v>192</v>
      </c>
      <c r="E7455" t="s">
        <v>35</v>
      </c>
      <c r="F7455" t="s">
        <v>29</v>
      </c>
      <c r="G7455" t="s">
        <v>29</v>
      </c>
      <c r="H7455" t="s">
        <v>29</v>
      </c>
      <c r="I7455">
        <v>27.346845219281938</v>
      </c>
      <c r="J7455" t="s">
        <v>29</v>
      </c>
      <c r="K7455" t="s">
        <v>29</v>
      </c>
      <c r="L7455" t="s">
        <v>28</v>
      </c>
      <c r="M7455" t="s">
        <v>35</v>
      </c>
      <c r="N7455" t="s">
        <v>27</v>
      </c>
      <c r="O7455" s="4">
        <v>9.8314382413623687</v>
      </c>
      <c r="P7455" t="s">
        <v>30</v>
      </c>
      <c r="Q7455">
        <v>381</v>
      </c>
      <c r="R7455">
        <v>89</v>
      </c>
      <c r="S7455">
        <v>14.365726862592364</v>
      </c>
      <c r="T7455">
        <v>18.856372607718317</v>
      </c>
      <c r="U7455" t="s">
        <v>28</v>
      </c>
      <c r="V7455">
        <v>4</v>
      </c>
      <c r="W7455" t="s">
        <v>43</v>
      </c>
      <c r="X7455">
        <v>2</v>
      </c>
      <c r="Y7455" t="s">
        <v>32</v>
      </c>
      <c r="Z7455" t="s">
        <v>39</v>
      </c>
    </row>
    <row r="7456" spans="1:26" x14ac:dyDescent="0.3">
      <c r="A7456">
        <v>22</v>
      </c>
      <c r="B7456" t="s">
        <v>26</v>
      </c>
      <c r="C7456">
        <v>154</v>
      </c>
      <c r="D7456">
        <v>280</v>
      </c>
      <c r="E7456" t="s">
        <v>30</v>
      </c>
      <c r="F7456" t="s">
        <v>29</v>
      </c>
      <c r="G7456" t="s">
        <v>28</v>
      </c>
      <c r="H7456" t="s">
        <v>28</v>
      </c>
      <c r="I7456">
        <v>26.742272084085709</v>
      </c>
      <c r="J7456" t="s">
        <v>29</v>
      </c>
      <c r="K7456" t="s">
        <v>28</v>
      </c>
      <c r="L7456" t="s">
        <v>29</v>
      </c>
      <c r="M7456" t="s">
        <v>35</v>
      </c>
      <c r="N7456" t="s">
        <v>27</v>
      </c>
      <c r="O7456" s="4">
        <v>5.3728319795332489</v>
      </c>
      <c r="P7456" t="s">
        <v>27</v>
      </c>
      <c r="Q7456">
        <v>375</v>
      </c>
      <c r="R7456">
        <v>83</v>
      </c>
      <c r="S7456">
        <v>0.65269164647857147</v>
      </c>
      <c r="T7456">
        <v>16.552393847934496</v>
      </c>
      <c r="U7456" t="s">
        <v>28</v>
      </c>
      <c r="V7456">
        <v>3</v>
      </c>
      <c r="W7456" t="s">
        <v>31</v>
      </c>
      <c r="X7456">
        <v>1</v>
      </c>
      <c r="Y7456" t="s">
        <v>32</v>
      </c>
      <c r="Z7456" t="s">
        <v>39</v>
      </c>
    </row>
    <row r="7457" spans="1:26" x14ac:dyDescent="0.3">
      <c r="A7457">
        <v>43</v>
      </c>
      <c r="B7457" t="s">
        <v>26</v>
      </c>
      <c r="C7457">
        <v>131</v>
      </c>
      <c r="D7457">
        <v>234</v>
      </c>
      <c r="E7457" t="s">
        <v>27</v>
      </c>
      <c r="F7457" t="s">
        <v>29</v>
      </c>
      <c r="G7457" t="s">
        <v>28</v>
      </c>
      <c r="H7457" t="s">
        <v>29</v>
      </c>
      <c r="I7457">
        <v>25.68695817485094</v>
      </c>
      <c r="J7457" t="s">
        <v>29</v>
      </c>
      <c r="K7457" t="s">
        <v>28</v>
      </c>
      <c r="L7457" t="s">
        <v>29</v>
      </c>
      <c r="M7457" t="s">
        <v>35</v>
      </c>
      <c r="N7457" t="s">
        <v>27</v>
      </c>
      <c r="O7457" s="4">
        <v>7.2200607301464323</v>
      </c>
      <c r="P7457" t="s">
        <v>35</v>
      </c>
      <c r="Q7457">
        <v>149</v>
      </c>
      <c r="R7457">
        <v>81</v>
      </c>
      <c r="S7457">
        <v>2.9749267389468113</v>
      </c>
      <c r="T7457">
        <v>13.181216230408758</v>
      </c>
      <c r="U7457" t="s">
        <v>28</v>
      </c>
      <c r="V7457">
        <v>4</v>
      </c>
      <c r="W7457" t="s">
        <v>43</v>
      </c>
      <c r="X7457">
        <v>2</v>
      </c>
      <c r="Y7457" t="s">
        <v>32</v>
      </c>
      <c r="Z7457" t="s">
        <v>36</v>
      </c>
    </row>
    <row r="7458" spans="1:26" x14ac:dyDescent="0.3">
      <c r="A7458">
        <v>33</v>
      </c>
      <c r="B7458" t="s">
        <v>34</v>
      </c>
      <c r="C7458">
        <v>152</v>
      </c>
      <c r="D7458">
        <v>184</v>
      </c>
      <c r="E7458" t="s">
        <v>27</v>
      </c>
      <c r="F7458" t="s">
        <v>28</v>
      </c>
      <c r="G7458" t="s">
        <v>29</v>
      </c>
      <c r="H7458" t="s">
        <v>29</v>
      </c>
      <c r="I7458">
        <v>32.775468749526766</v>
      </c>
      <c r="J7458" t="s">
        <v>28</v>
      </c>
      <c r="K7458" t="s">
        <v>28</v>
      </c>
      <c r="L7458" t="s">
        <v>29</v>
      </c>
      <c r="M7458" t="s">
        <v>27</v>
      </c>
      <c r="N7458" t="s">
        <v>27</v>
      </c>
      <c r="O7458" s="4">
        <v>5.9735124198973653</v>
      </c>
      <c r="P7458" t="s">
        <v>27</v>
      </c>
      <c r="Q7458">
        <v>259</v>
      </c>
      <c r="R7458">
        <v>107</v>
      </c>
      <c r="S7458">
        <v>14.399351742386465</v>
      </c>
      <c r="T7458">
        <v>15.352173115385011</v>
      </c>
      <c r="U7458" t="s">
        <v>28</v>
      </c>
      <c r="V7458">
        <v>2</v>
      </c>
      <c r="W7458" t="s">
        <v>31</v>
      </c>
      <c r="X7458">
        <v>1</v>
      </c>
      <c r="Y7458" t="s">
        <v>41</v>
      </c>
      <c r="Z7458" t="s">
        <v>36</v>
      </c>
    </row>
    <row r="7459" spans="1:26" x14ac:dyDescent="0.3">
      <c r="A7459">
        <v>45</v>
      </c>
      <c r="B7459" t="s">
        <v>34</v>
      </c>
      <c r="C7459">
        <v>133</v>
      </c>
      <c r="D7459">
        <v>169</v>
      </c>
      <c r="E7459" t="s">
        <v>30</v>
      </c>
      <c r="F7459" t="s">
        <v>29</v>
      </c>
      <c r="G7459" t="s">
        <v>28</v>
      </c>
      <c r="H7459" t="s">
        <v>28</v>
      </c>
      <c r="I7459">
        <v>29.819250462420463</v>
      </c>
      <c r="J7459" t="s">
        <v>29</v>
      </c>
      <c r="K7459" t="s">
        <v>29</v>
      </c>
      <c r="L7459" t="s">
        <v>29</v>
      </c>
      <c r="M7459" t="s">
        <v>35</v>
      </c>
      <c r="N7459" t="s">
        <v>35</v>
      </c>
      <c r="O7459" s="4">
        <v>9.7174755563044108</v>
      </c>
      <c r="P7459" t="s">
        <v>27</v>
      </c>
      <c r="Q7459">
        <v>259</v>
      </c>
      <c r="R7459">
        <v>85</v>
      </c>
      <c r="S7459">
        <v>12.848083326065762</v>
      </c>
      <c r="T7459">
        <v>15.292771159165993</v>
      </c>
      <c r="U7459" t="s">
        <v>28</v>
      </c>
      <c r="V7459">
        <v>4</v>
      </c>
      <c r="W7459" t="s">
        <v>43</v>
      </c>
      <c r="X7459">
        <v>2</v>
      </c>
      <c r="Y7459" t="s">
        <v>32</v>
      </c>
      <c r="Z7459" t="s">
        <v>36</v>
      </c>
    </row>
    <row r="7460" spans="1:26" x14ac:dyDescent="0.3">
      <c r="A7460">
        <v>71</v>
      </c>
      <c r="B7460" t="s">
        <v>26</v>
      </c>
      <c r="C7460">
        <v>152</v>
      </c>
      <c r="D7460">
        <v>292</v>
      </c>
      <c r="E7460" t="s">
        <v>27</v>
      </c>
      <c r="F7460" t="s">
        <v>28</v>
      </c>
      <c r="G7460" t="s">
        <v>29</v>
      </c>
      <c r="H7460" t="s">
        <v>29</v>
      </c>
      <c r="I7460">
        <v>24.778745627718479</v>
      </c>
      <c r="J7460" t="s">
        <v>29</v>
      </c>
      <c r="K7460" t="s">
        <v>29</v>
      </c>
      <c r="L7460" t="s">
        <v>28</v>
      </c>
      <c r="M7460" t="s">
        <v>27</v>
      </c>
      <c r="N7460" t="s">
        <v>30</v>
      </c>
      <c r="O7460" s="4">
        <v>6.245577723027079</v>
      </c>
      <c r="P7460" t="s">
        <v>35</v>
      </c>
      <c r="Q7460">
        <v>131</v>
      </c>
      <c r="R7460">
        <v>97</v>
      </c>
      <c r="S7460">
        <v>2.9367095057848269</v>
      </c>
      <c r="T7460">
        <v>16.720014761666281</v>
      </c>
      <c r="U7460" t="s">
        <v>28</v>
      </c>
      <c r="V7460">
        <v>3</v>
      </c>
      <c r="W7460" t="s">
        <v>31</v>
      </c>
      <c r="X7460">
        <v>1</v>
      </c>
      <c r="Y7460" t="s">
        <v>37</v>
      </c>
      <c r="Z7460" t="s">
        <v>33</v>
      </c>
    </row>
    <row r="7461" spans="1:26" x14ac:dyDescent="0.3">
      <c r="A7461">
        <v>46</v>
      </c>
      <c r="B7461" t="s">
        <v>34</v>
      </c>
      <c r="C7461">
        <v>165</v>
      </c>
      <c r="D7461">
        <v>234</v>
      </c>
      <c r="E7461" t="s">
        <v>35</v>
      </c>
      <c r="F7461" t="s">
        <v>28</v>
      </c>
      <c r="G7461" t="s">
        <v>29</v>
      </c>
      <c r="H7461" t="s">
        <v>29</v>
      </c>
      <c r="I7461">
        <v>31.500321524193339</v>
      </c>
      <c r="J7461" t="s">
        <v>29</v>
      </c>
      <c r="K7461" t="s">
        <v>28</v>
      </c>
      <c r="L7461" t="s">
        <v>28</v>
      </c>
      <c r="M7461" t="s">
        <v>42</v>
      </c>
      <c r="N7461" t="s">
        <v>35</v>
      </c>
      <c r="O7461" s="4">
        <v>7.8689160916038965</v>
      </c>
      <c r="P7461" t="s">
        <v>30</v>
      </c>
      <c r="Q7461">
        <v>387</v>
      </c>
      <c r="R7461">
        <v>149</v>
      </c>
      <c r="S7461">
        <v>14.53874850404303</v>
      </c>
      <c r="T7461">
        <v>18.817790383072648</v>
      </c>
      <c r="U7461" t="s">
        <v>28</v>
      </c>
      <c r="V7461">
        <v>2</v>
      </c>
      <c r="W7461" t="s">
        <v>31</v>
      </c>
      <c r="X7461">
        <v>2</v>
      </c>
      <c r="Y7461" t="s">
        <v>41</v>
      </c>
      <c r="Z7461" t="s">
        <v>36</v>
      </c>
    </row>
    <row r="7462" spans="1:26" x14ac:dyDescent="0.3">
      <c r="A7462">
        <v>64</v>
      </c>
      <c r="B7462" t="s">
        <v>34</v>
      </c>
      <c r="C7462">
        <v>164</v>
      </c>
      <c r="D7462">
        <v>266</v>
      </c>
      <c r="E7462" t="s">
        <v>27</v>
      </c>
      <c r="F7462" t="s">
        <v>28</v>
      </c>
      <c r="G7462" t="s">
        <v>28</v>
      </c>
      <c r="H7462" t="s">
        <v>28</v>
      </c>
      <c r="I7462">
        <v>26.877353638565026</v>
      </c>
      <c r="J7462" t="s">
        <v>28</v>
      </c>
      <c r="K7462" t="s">
        <v>28</v>
      </c>
      <c r="L7462" t="s">
        <v>28</v>
      </c>
      <c r="M7462" t="s">
        <v>30</v>
      </c>
      <c r="N7462" t="s">
        <v>27</v>
      </c>
      <c r="O7462" s="4">
        <v>9.1735166159023827</v>
      </c>
      <c r="P7462" t="s">
        <v>35</v>
      </c>
      <c r="Q7462">
        <v>228</v>
      </c>
      <c r="R7462">
        <v>111</v>
      </c>
      <c r="S7462">
        <v>5.8437832219300478</v>
      </c>
      <c r="T7462">
        <v>18.748863348579413</v>
      </c>
      <c r="U7462" t="s">
        <v>28</v>
      </c>
      <c r="V7462">
        <v>0</v>
      </c>
      <c r="W7462" t="s">
        <v>38</v>
      </c>
      <c r="X7462">
        <v>2</v>
      </c>
      <c r="Y7462" t="s">
        <v>32</v>
      </c>
      <c r="Z7462" t="s">
        <v>33</v>
      </c>
    </row>
    <row r="7463" spans="1:26" x14ac:dyDescent="0.3">
      <c r="A7463">
        <v>29</v>
      </c>
      <c r="B7463" t="s">
        <v>34</v>
      </c>
      <c r="C7463">
        <v>164</v>
      </c>
      <c r="D7463">
        <v>255</v>
      </c>
      <c r="E7463" t="s">
        <v>27</v>
      </c>
      <c r="F7463" t="s">
        <v>29</v>
      </c>
      <c r="G7463" t="s">
        <v>29</v>
      </c>
      <c r="H7463" t="s">
        <v>28</v>
      </c>
      <c r="I7463">
        <v>34.928558674930294</v>
      </c>
      <c r="J7463" t="s">
        <v>29</v>
      </c>
      <c r="K7463" t="s">
        <v>29</v>
      </c>
      <c r="L7463" t="s">
        <v>28</v>
      </c>
      <c r="M7463" t="s">
        <v>30</v>
      </c>
      <c r="N7463" t="s">
        <v>27</v>
      </c>
      <c r="O7463" s="4">
        <v>7.3179063814136169</v>
      </c>
      <c r="P7463" t="s">
        <v>30</v>
      </c>
      <c r="Q7463">
        <v>204</v>
      </c>
      <c r="R7463">
        <v>144</v>
      </c>
      <c r="S7463">
        <v>10.592277699736478</v>
      </c>
      <c r="T7463">
        <v>7.3706385052909331</v>
      </c>
      <c r="U7463" t="s">
        <v>28</v>
      </c>
      <c r="V7463">
        <v>3</v>
      </c>
      <c r="W7463" t="s">
        <v>31</v>
      </c>
      <c r="X7463">
        <v>1</v>
      </c>
      <c r="Y7463" t="s">
        <v>41</v>
      </c>
      <c r="Z7463" t="s">
        <v>39</v>
      </c>
    </row>
    <row r="7464" spans="1:26" x14ac:dyDescent="0.3">
      <c r="A7464">
        <v>54</v>
      </c>
      <c r="B7464" t="s">
        <v>34</v>
      </c>
      <c r="C7464">
        <v>143</v>
      </c>
      <c r="D7464">
        <v>295</v>
      </c>
      <c r="E7464" t="s">
        <v>27</v>
      </c>
      <c r="F7464" t="s">
        <v>29</v>
      </c>
      <c r="G7464" t="s">
        <v>29</v>
      </c>
      <c r="H7464" t="s">
        <v>29</v>
      </c>
      <c r="I7464">
        <v>29.649672203970738</v>
      </c>
      <c r="J7464" t="s">
        <v>29</v>
      </c>
      <c r="K7464" t="s">
        <v>28</v>
      </c>
      <c r="L7464" t="s">
        <v>29</v>
      </c>
      <c r="M7464" t="s">
        <v>42</v>
      </c>
      <c r="N7464" t="s">
        <v>30</v>
      </c>
      <c r="O7464" s="4">
        <v>8.2771254020336276</v>
      </c>
      <c r="P7464" t="s">
        <v>27</v>
      </c>
      <c r="Q7464">
        <v>110</v>
      </c>
      <c r="R7464">
        <v>156</v>
      </c>
      <c r="S7464">
        <v>14.172587705964665</v>
      </c>
      <c r="T7464">
        <v>15.354989580353996</v>
      </c>
      <c r="U7464" t="s">
        <v>28</v>
      </c>
      <c r="V7464">
        <v>4</v>
      </c>
      <c r="W7464" t="s">
        <v>43</v>
      </c>
      <c r="X7464">
        <v>1</v>
      </c>
      <c r="Y7464" t="s">
        <v>32</v>
      </c>
      <c r="Z7464" t="s">
        <v>33</v>
      </c>
    </row>
    <row r="7465" spans="1:26" x14ac:dyDescent="0.3">
      <c r="A7465">
        <v>47</v>
      </c>
      <c r="B7465" t="s">
        <v>26</v>
      </c>
      <c r="C7465">
        <v>134</v>
      </c>
      <c r="D7465">
        <v>254</v>
      </c>
      <c r="E7465" t="s">
        <v>35</v>
      </c>
      <c r="F7465" t="s">
        <v>28</v>
      </c>
      <c r="G7465" t="s">
        <v>29</v>
      </c>
      <c r="H7465" t="s">
        <v>29</v>
      </c>
      <c r="I7465">
        <v>24.367955017268802</v>
      </c>
      <c r="J7465" t="s">
        <v>29</v>
      </c>
      <c r="K7465" t="s">
        <v>28</v>
      </c>
      <c r="L7465" t="s">
        <v>28</v>
      </c>
      <c r="M7465" t="s">
        <v>30</v>
      </c>
      <c r="N7465" t="s">
        <v>35</v>
      </c>
      <c r="O7465" s="4">
        <v>8.7076373189463254</v>
      </c>
      <c r="P7465" t="s">
        <v>30</v>
      </c>
      <c r="Q7465">
        <v>111</v>
      </c>
      <c r="R7465">
        <v>147</v>
      </c>
      <c r="S7465">
        <v>4.1587589093608939</v>
      </c>
      <c r="T7465">
        <v>17.12037662254496</v>
      </c>
      <c r="U7465" t="s">
        <v>28</v>
      </c>
      <c r="V7465">
        <v>2</v>
      </c>
      <c r="W7465" t="s">
        <v>31</v>
      </c>
      <c r="X7465">
        <v>2</v>
      </c>
      <c r="Y7465" t="s">
        <v>37</v>
      </c>
      <c r="Z7465" t="s">
        <v>36</v>
      </c>
    </row>
    <row r="7466" spans="1:26" x14ac:dyDescent="0.3">
      <c r="A7466">
        <v>40</v>
      </c>
      <c r="B7466" t="s">
        <v>26</v>
      </c>
      <c r="C7466">
        <v>150</v>
      </c>
      <c r="D7466">
        <v>242</v>
      </c>
      <c r="E7466" t="s">
        <v>30</v>
      </c>
      <c r="F7466" t="s">
        <v>28</v>
      </c>
      <c r="G7466" t="s">
        <v>28</v>
      </c>
      <c r="H7466" t="s">
        <v>29</v>
      </c>
      <c r="I7466">
        <v>21.250052669970042</v>
      </c>
      <c r="J7466" t="s">
        <v>28</v>
      </c>
      <c r="K7466" t="s">
        <v>28</v>
      </c>
      <c r="L7466" t="s">
        <v>28</v>
      </c>
      <c r="M7466" t="s">
        <v>42</v>
      </c>
      <c r="N7466" t="s">
        <v>35</v>
      </c>
      <c r="O7466" s="4">
        <v>6.2892664955914377</v>
      </c>
      <c r="P7466" t="s">
        <v>35</v>
      </c>
      <c r="Q7466">
        <v>120</v>
      </c>
      <c r="R7466">
        <v>85</v>
      </c>
      <c r="S7466">
        <v>6.4761303178560139</v>
      </c>
      <c r="T7466">
        <v>8.5638919369588677</v>
      </c>
      <c r="U7466" t="s">
        <v>28</v>
      </c>
      <c r="V7466">
        <v>1</v>
      </c>
      <c r="W7466" t="s">
        <v>38</v>
      </c>
      <c r="X7466">
        <v>1</v>
      </c>
      <c r="Y7466" t="s">
        <v>37</v>
      </c>
      <c r="Z7466" t="s">
        <v>36</v>
      </c>
    </row>
    <row r="7467" spans="1:26" x14ac:dyDescent="0.3">
      <c r="A7467">
        <v>33</v>
      </c>
      <c r="B7467" t="s">
        <v>34</v>
      </c>
      <c r="C7467">
        <v>136</v>
      </c>
      <c r="D7467">
        <v>190</v>
      </c>
      <c r="E7467" t="s">
        <v>30</v>
      </c>
      <c r="F7467" t="s">
        <v>28</v>
      </c>
      <c r="G7467" t="s">
        <v>29</v>
      </c>
      <c r="H7467" t="s">
        <v>28</v>
      </c>
      <c r="I7467">
        <v>33.398591972723338</v>
      </c>
      <c r="J7467" t="s">
        <v>28</v>
      </c>
      <c r="K7467" t="s">
        <v>29</v>
      </c>
      <c r="L7467" t="s">
        <v>28</v>
      </c>
      <c r="M7467" t="s">
        <v>42</v>
      </c>
      <c r="N7467" t="s">
        <v>30</v>
      </c>
      <c r="O7467" s="4">
        <v>7.7726585382335003</v>
      </c>
      <c r="P7467" t="s">
        <v>35</v>
      </c>
      <c r="Q7467">
        <v>376</v>
      </c>
      <c r="R7467">
        <v>131</v>
      </c>
      <c r="S7467">
        <v>4.103549946381345</v>
      </c>
      <c r="T7467">
        <v>19.818686594219681</v>
      </c>
      <c r="U7467" t="s">
        <v>28</v>
      </c>
      <c r="V7467">
        <v>1</v>
      </c>
      <c r="W7467" t="s">
        <v>38</v>
      </c>
      <c r="X7467">
        <v>2</v>
      </c>
      <c r="Y7467" t="s">
        <v>41</v>
      </c>
      <c r="Z7467" t="s">
        <v>36</v>
      </c>
    </row>
    <row r="7468" spans="1:26" x14ac:dyDescent="0.3">
      <c r="A7468">
        <v>31</v>
      </c>
      <c r="B7468" t="s">
        <v>26</v>
      </c>
      <c r="C7468">
        <v>131</v>
      </c>
      <c r="D7468">
        <v>249</v>
      </c>
      <c r="E7468" t="s">
        <v>30</v>
      </c>
      <c r="F7468" t="s">
        <v>28</v>
      </c>
      <c r="G7468" t="s">
        <v>28</v>
      </c>
      <c r="H7468" t="s">
        <v>28</v>
      </c>
      <c r="I7468">
        <v>26.164325429048425</v>
      </c>
      <c r="J7468" t="s">
        <v>28</v>
      </c>
      <c r="K7468" t="s">
        <v>29</v>
      </c>
      <c r="L7468" t="s">
        <v>29</v>
      </c>
      <c r="M7468" t="s">
        <v>42</v>
      </c>
      <c r="N7468" t="s">
        <v>27</v>
      </c>
      <c r="O7468" s="4">
        <v>5.2357501061383758</v>
      </c>
      <c r="P7468" t="s">
        <v>35</v>
      </c>
      <c r="Q7468">
        <v>237</v>
      </c>
      <c r="R7468">
        <v>103</v>
      </c>
      <c r="S7468">
        <v>7.330650922579844</v>
      </c>
      <c r="T7468">
        <v>5.1170428414229292</v>
      </c>
      <c r="U7468" t="s">
        <v>28</v>
      </c>
      <c r="V7468">
        <v>2</v>
      </c>
      <c r="W7468" t="s">
        <v>31</v>
      </c>
      <c r="X7468">
        <v>1</v>
      </c>
      <c r="Y7468" t="s">
        <v>32</v>
      </c>
      <c r="Z7468" t="s">
        <v>36</v>
      </c>
    </row>
    <row r="7469" spans="1:26" x14ac:dyDescent="0.3">
      <c r="A7469">
        <v>27</v>
      </c>
      <c r="B7469" t="s">
        <v>34</v>
      </c>
      <c r="C7469">
        <v>141</v>
      </c>
      <c r="D7469">
        <v>218</v>
      </c>
      <c r="E7469" t="s">
        <v>35</v>
      </c>
      <c r="F7469" t="s">
        <v>29</v>
      </c>
      <c r="G7469" t="s">
        <v>29</v>
      </c>
      <c r="H7469" t="s">
        <v>28</v>
      </c>
      <c r="I7469">
        <v>19.441246059308813</v>
      </c>
      <c r="J7469" t="s">
        <v>29</v>
      </c>
      <c r="K7469" t="s">
        <v>28</v>
      </c>
      <c r="L7469" t="s">
        <v>28</v>
      </c>
      <c r="M7469" t="s">
        <v>42</v>
      </c>
      <c r="N7469" t="s">
        <v>27</v>
      </c>
      <c r="O7469" s="4">
        <v>4.3320187890445894</v>
      </c>
      <c r="P7469" t="s">
        <v>30</v>
      </c>
      <c r="Q7469">
        <v>236</v>
      </c>
      <c r="R7469">
        <v>113</v>
      </c>
      <c r="S7469">
        <v>13.582216096511058</v>
      </c>
      <c r="T7469">
        <v>16.03021485808004</v>
      </c>
      <c r="U7469" t="s">
        <v>28</v>
      </c>
      <c r="V7469">
        <v>2</v>
      </c>
      <c r="W7469" t="s">
        <v>31</v>
      </c>
      <c r="X7469">
        <v>0</v>
      </c>
      <c r="Y7469" t="s">
        <v>37</v>
      </c>
      <c r="Z7469" t="s">
        <v>39</v>
      </c>
    </row>
    <row r="7470" spans="1:26" x14ac:dyDescent="0.3">
      <c r="A7470">
        <v>24</v>
      </c>
      <c r="B7470" t="s">
        <v>34</v>
      </c>
      <c r="C7470">
        <v>142</v>
      </c>
      <c r="D7470">
        <v>255</v>
      </c>
      <c r="E7470" t="s">
        <v>35</v>
      </c>
      <c r="F7470" t="s">
        <v>28</v>
      </c>
      <c r="G7470" t="s">
        <v>29</v>
      </c>
      <c r="H7470" t="s">
        <v>28</v>
      </c>
      <c r="I7470">
        <v>38.128211445653207</v>
      </c>
      <c r="J7470" t="s">
        <v>28</v>
      </c>
      <c r="K7470" t="s">
        <v>29</v>
      </c>
      <c r="L7470" t="s">
        <v>28</v>
      </c>
      <c r="M7470" t="s">
        <v>35</v>
      </c>
      <c r="N7470" t="s">
        <v>27</v>
      </c>
      <c r="O7470" s="4">
        <v>9.9203542566119669</v>
      </c>
      <c r="P7470" t="s">
        <v>30</v>
      </c>
      <c r="Q7470">
        <v>387</v>
      </c>
      <c r="R7470">
        <v>119</v>
      </c>
      <c r="S7470">
        <v>2.9412910673770214</v>
      </c>
      <c r="T7470">
        <v>13.827111566499841</v>
      </c>
      <c r="U7470" t="s">
        <v>28</v>
      </c>
      <c r="V7470">
        <v>1</v>
      </c>
      <c r="W7470" t="s">
        <v>38</v>
      </c>
      <c r="X7470">
        <v>3</v>
      </c>
      <c r="Y7470" t="s">
        <v>41</v>
      </c>
      <c r="Z7470" t="s">
        <v>39</v>
      </c>
    </row>
    <row r="7471" spans="1:26" x14ac:dyDescent="0.3">
      <c r="A7471">
        <v>62</v>
      </c>
      <c r="B7471" t="s">
        <v>26</v>
      </c>
      <c r="C7471">
        <v>145</v>
      </c>
      <c r="D7471">
        <v>288</v>
      </c>
      <c r="E7471" t="s">
        <v>30</v>
      </c>
      <c r="F7471" t="s">
        <v>28</v>
      </c>
      <c r="G7471" t="s">
        <v>28</v>
      </c>
      <c r="H7471" t="s">
        <v>28</v>
      </c>
      <c r="I7471">
        <v>26.506195082012798</v>
      </c>
      <c r="J7471" t="s">
        <v>29</v>
      </c>
      <c r="K7471" t="s">
        <v>28</v>
      </c>
      <c r="L7471" t="s">
        <v>28</v>
      </c>
      <c r="M7471" t="s">
        <v>42</v>
      </c>
      <c r="N7471" t="s">
        <v>27</v>
      </c>
      <c r="O7471" s="4">
        <v>4.5556280190039722</v>
      </c>
      <c r="P7471" t="s">
        <v>35</v>
      </c>
      <c r="Q7471">
        <v>312</v>
      </c>
      <c r="R7471">
        <v>152</v>
      </c>
      <c r="S7471">
        <v>7.8366343225863666</v>
      </c>
      <c r="T7471">
        <v>6.0901880229248375</v>
      </c>
      <c r="U7471" t="s">
        <v>28</v>
      </c>
      <c r="V7471">
        <v>1</v>
      </c>
      <c r="W7471" t="s">
        <v>38</v>
      </c>
      <c r="X7471">
        <v>1</v>
      </c>
      <c r="Y7471" t="s">
        <v>32</v>
      </c>
      <c r="Z7471" t="s">
        <v>33</v>
      </c>
    </row>
    <row r="7472" spans="1:26" x14ac:dyDescent="0.3">
      <c r="A7472">
        <v>69</v>
      </c>
      <c r="B7472" t="s">
        <v>34</v>
      </c>
      <c r="C7472">
        <v>133</v>
      </c>
      <c r="D7472">
        <v>295</v>
      </c>
      <c r="E7472" t="s">
        <v>30</v>
      </c>
      <c r="F7472" t="s">
        <v>28</v>
      </c>
      <c r="G7472" t="s">
        <v>29</v>
      </c>
      <c r="H7472" t="s">
        <v>29</v>
      </c>
      <c r="I7472">
        <v>34.410751701391298</v>
      </c>
      <c r="J7472" t="s">
        <v>28</v>
      </c>
      <c r="K7472" t="s">
        <v>28</v>
      </c>
      <c r="L7472" t="s">
        <v>28</v>
      </c>
      <c r="M7472" t="s">
        <v>42</v>
      </c>
      <c r="N7472" t="s">
        <v>27</v>
      </c>
      <c r="O7472" s="4">
        <v>6.57233432913951</v>
      </c>
      <c r="P7472" t="s">
        <v>35</v>
      </c>
      <c r="Q7472">
        <v>117</v>
      </c>
      <c r="R7472">
        <v>126</v>
      </c>
      <c r="S7472">
        <v>2.2988422844441465</v>
      </c>
      <c r="T7472">
        <v>10.677983452646389</v>
      </c>
      <c r="U7472" t="s">
        <v>28</v>
      </c>
      <c r="V7472">
        <v>1</v>
      </c>
      <c r="W7472" t="s">
        <v>38</v>
      </c>
      <c r="X7472">
        <v>1</v>
      </c>
      <c r="Y7472" t="s">
        <v>41</v>
      </c>
      <c r="Z7472" t="s">
        <v>33</v>
      </c>
    </row>
    <row r="7473" spans="1:26" x14ac:dyDescent="0.3">
      <c r="A7473">
        <v>77</v>
      </c>
      <c r="B7473" t="s">
        <v>34</v>
      </c>
      <c r="C7473">
        <v>131</v>
      </c>
      <c r="D7473">
        <v>289</v>
      </c>
      <c r="E7473" t="s">
        <v>30</v>
      </c>
      <c r="F7473" t="s">
        <v>28</v>
      </c>
      <c r="G7473" t="s">
        <v>29</v>
      </c>
      <c r="H7473" t="s">
        <v>29</v>
      </c>
      <c r="I7473">
        <v>28.096134136159026</v>
      </c>
      <c r="J7473" t="s">
        <v>28</v>
      </c>
      <c r="K7473" t="s">
        <v>29</v>
      </c>
      <c r="L7473" t="s">
        <v>29</v>
      </c>
      <c r="M7473" t="s">
        <v>27</v>
      </c>
      <c r="N7473" t="s">
        <v>35</v>
      </c>
      <c r="O7473" s="4">
        <v>4.4044318050519458</v>
      </c>
      <c r="P7473" t="s">
        <v>30</v>
      </c>
      <c r="Q7473">
        <v>266</v>
      </c>
      <c r="R7473">
        <v>116</v>
      </c>
      <c r="S7473">
        <v>6.0914746640238633</v>
      </c>
      <c r="T7473">
        <v>9.9424707991076158</v>
      </c>
      <c r="U7473" t="s">
        <v>28</v>
      </c>
      <c r="V7473">
        <v>3</v>
      </c>
      <c r="W7473" t="s">
        <v>31</v>
      </c>
      <c r="X7473">
        <v>1</v>
      </c>
      <c r="Y7473" t="s">
        <v>32</v>
      </c>
      <c r="Z7473" t="s">
        <v>33</v>
      </c>
    </row>
    <row r="7474" spans="1:26" x14ac:dyDescent="0.3">
      <c r="A7474">
        <v>78</v>
      </c>
      <c r="B7474" t="s">
        <v>34</v>
      </c>
      <c r="C7474">
        <v>169</v>
      </c>
      <c r="D7474">
        <v>293</v>
      </c>
      <c r="E7474" t="s">
        <v>30</v>
      </c>
      <c r="F7474" t="s">
        <v>28</v>
      </c>
      <c r="G7474" t="s">
        <v>29</v>
      </c>
      <c r="H7474" t="s">
        <v>28</v>
      </c>
      <c r="I7474">
        <v>37.600373961898676</v>
      </c>
      <c r="J7474" t="s">
        <v>29</v>
      </c>
      <c r="K7474" t="s">
        <v>28</v>
      </c>
      <c r="L7474" t="s">
        <v>29</v>
      </c>
      <c r="M7474" t="s">
        <v>27</v>
      </c>
      <c r="N7474" t="s">
        <v>30</v>
      </c>
      <c r="O7474" s="4">
        <v>9.5361972318502453</v>
      </c>
      <c r="P7474" t="s">
        <v>27</v>
      </c>
      <c r="Q7474">
        <v>335</v>
      </c>
      <c r="R7474">
        <v>124</v>
      </c>
      <c r="S7474">
        <v>3.0358920639871845</v>
      </c>
      <c r="T7474">
        <v>5.2527466891321275</v>
      </c>
      <c r="U7474" t="s">
        <v>28</v>
      </c>
      <c r="V7474">
        <v>2</v>
      </c>
      <c r="W7474" t="s">
        <v>31</v>
      </c>
      <c r="X7474">
        <v>2</v>
      </c>
      <c r="Y7474" t="s">
        <v>41</v>
      </c>
      <c r="Z7474" t="s">
        <v>33</v>
      </c>
    </row>
    <row r="7475" spans="1:26" x14ac:dyDescent="0.3">
      <c r="A7475">
        <v>54</v>
      </c>
      <c r="B7475" t="s">
        <v>34</v>
      </c>
      <c r="C7475">
        <v>123</v>
      </c>
      <c r="D7475">
        <v>176</v>
      </c>
      <c r="E7475" t="s">
        <v>35</v>
      </c>
      <c r="F7475" t="s">
        <v>29</v>
      </c>
      <c r="G7475" t="s">
        <v>28</v>
      </c>
      <c r="H7475" t="s">
        <v>29</v>
      </c>
      <c r="I7475">
        <v>18.639589434139658</v>
      </c>
      <c r="J7475" t="s">
        <v>28</v>
      </c>
      <c r="K7475" t="s">
        <v>29</v>
      </c>
      <c r="L7475" t="s">
        <v>29</v>
      </c>
      <c r="M7475" t="s">
        <v>35</v>
      </c>
      <c r="N7475" t="s">
        <v>30</v>
      </c>
      <c r="O7475" s="4">
        <v>4.6551471167316105</v>
      </c>
      <c r="P7475" t="s">
        <v>35</v>
      </c>
      <c r="Q7475">
        <v>377</v>
      </c>
      <c r="R7475">
        <v>148</v>
      </c>
      <c r="S7475">
        <v>3.4305754166614379</v>
      </c>
      <c r="T7475">
        <v>14.23174285560407</v>
      </c>
      <c r="U7475" t="s">
        <v>28</v>
      </c>
      <c r="V7475">
        <v>4</v>
      </c>
      <c r="W7475" t="s">
        <v>43</v>
      </c>
      <c r="X7475">
        <v>1</v>
      </c>
      <c r="Y7475" t="s">
        <v>37</v>
      </c>
      <c r="Z7475" t="s">
        <v>33</v>
      </c>
    </row>
    <row r="7476" spans="1:26" x14ac:dyDescent="0.3">
      <c r="A7476">
        <v>20</v>
      </c>
      <c r="B7476" t="s">
        <v>26</v>
      </c>
      <c r="C7476">
        <v>165</v>
      </c>
      <c r="D7476">
        <v>294</v>
      </c>
      <c r="E7476" t="s">
        <v>27</v>
      </c>
      <c r="F7476" t="s">
        <v>29</v>
      </c>
      <c r="G7476" t="s">
        <v>28</v>
      </c>
      <c r="H7476" t="s">
        <v>29</v>
      </c>
      <c r="I7476">
        <v>30.007071108860028</v>
      </c>
      <c r="J7476" t="s">
        <v>29</v>
      </c>
      <c r="K7476" t="s">
        <v>29</v>
      </c>
      <c r="L7476" t="s">
        <v>29</v>
      </c>
      <c r="M7476" t="s">
        <v>42</v>
      </c>
      <c r="N7476" t="s">
        <v>35</v>
      </c>
      <c r="O7476" s="4">
        <v>8.2944888446294005</v>
      </c>
      <c r="P7476" t="s">
        <v>35</v>
      </c>
      <c r="Q7476">
        <v>386</v>
      </c>
      <c r="R7476">
        <v>154</v>
      </c>
      <c r="S7476">
        <v>11.125262202239094</v>
      </c>
      <c r="T7476">
        <v>12.393261551603864</v>
      </c>
      <c r="U7476" t="s">
        <v>28</v>
      </c>
      <c r="V7476">
        <v>5</v>
      </c>
      <c r="W7476" t="s">
        <v>43</v>
      </c>
      <c r="X7476">
        <v>1</v>
      </c>
      <c r="Y7476" t="s">
        <v>41</v>
      </c>
      <c r="Z7476" t="s">
        <v>39</v>
      </c>
    </row>
    <row r="7477" spans="1:26" x14ac:dyDescent="0.3">
      <c r="A7477">
        <v>32</v>
      </c>
      <c r="B7477" t="s">
        <v>26</v>
      </c>
      <c r="C7477">
        <v>170</v>
      </c>
      <c r="D7477">
        <v>234</v>
      </c>
      <c r="E7477" t="s">
        <v>30</v>
      </c>
      <c r="F7477" t="s">
        <v>29</v>
      </c>
      <c r="G7477" t="s">
        <v>29</v>
      </c>
      <c r="H7477" t="s">
        <v>29</v>
      </c>
      <c r="I7477">
        <v>25.111040729607247</v>
      </c>
      <c r="J7477" t="s">
        <v>29</v>
      </c>
      <c r="K7477" t="s">
        <v>29</v>
      </c>
      <c r="L7477" t="s">
        <v>28</v>
      </c>
      <c r="M7477" t="s">
        <v>35</v>
      </c>
      <c r="N7477" t="s">
        <v>35</v>
      </c>
      <c r="O7477" s="4">
        <v>4.2702517672449796</v>
      </c>
      <c r="P7477" t="s">
        <v>27</v>
      </c>
      <c r="Q7477">
        <v>319</v>
      </c>
      <c r="R7477">
        <v>137</v>
      </c>
      <c r="S7477">
        <v>1.918281403767883</v>
      </c>
      <c r="T7477">
        <v>19.076858027784304</v>
      </c>
      <c r="U7477" t="s">
        <v>28</v>
      </c>
      <c r="V7477">
        <v>4</v>
      </c>
      <c r="W7477" t="s">
        <v>43</v>
      </c>
      <c r="X7477">
        <v>1</v>
      </c>
      <c r="Y7477" t="s">
        <v>32</v>
      </c>
      <c r="Z7477" t="s">
        <v>36</v>
      </c>
    </row>
    <row r="7478" spans="1:26" x14ac:dyDescent="0.3">
      <c r="A7478">
        <v>53</v>
      </c>
      <c r="B7478" t="s">
        <v>26</v>
      </c>
      <c r="C7478">
        <v>180</v>
      </c>
      <c r="D7478">
        <v>268</v>
      </c>
      <c r="E7478" t="s">
        <v>35</v>
      </c>
      <c r="F7478" t="s">
        <v>29</v>
      </c>
      <c r="G7478" t="s">
        <v>28</v>
      </c>
      <c r="H7478" t="s">
        <v>29</v>
      </c>
      <c r="I7478">
        <v>34.339148180400556</v>
      </c>
      <c r="J7478" t="s">
        <v>29</v>
      </c>
      <c r="K7478" t="s">
        <v>29</v>
      </c>
      <c r="L7478" t="s">
        <v>28</v>
      </c>
      <c r="M7478" t="s">
        <v>42</v>
      </c>
      <c r="N7478" t="s">
        <v>27</v>
      </c>
      <c r="O7478" s="4">
        <v>8.327612017665535</v>
      </c>
      <c r="P7478" t="s">
        <v>27</v>
      </c>
      <c r="Q7478">
        <v>373</v>
      </c>
      <c r="R7478">
        <v>80</v>
      </c>
      <c r="S7478">
        <v>11.856740275620798</v>
      </c>
      <c r="T7478">
        <v>9.5299995193349414</v>
      </c>
      <c r="U7478" t="s">
        <v>28</v>
      </c>
      <c r="V7478">
        <v>4</v>
      </c>
      <c r="W7478" t="s">
        <v>43</v>
      </c>
      <c r="X7478">
        <v>1</v>
      </c>
      <c r="Y7478" t="s">
        <v>41</v>
      </c>
      <c r="Z7478" t="s">
        <v>33</v>
      </c>
    </row>
    <row r="7479" spans="1:26" x14ac:dyDescent="0.3">
      <c r="A7479">
        <v>64</v>
      </c>
      <c r="B7479" t="s">
        <v>34</v>
      </c>
      <c r="C7479">
        <v>132</v>
      </c>
      <c r="D7479">
        <v>180</v>
      </c>
      <c r="E7479" t="s">
        <v>27</v>
      </c>
      <c r="F7479" t="s">
        <v>28</v>
      </c>
      <c r="G7479" t="s">
        <v>29</v>
      </c>
      <c r="H7479" t="s">
        <v>28</v>
      </c>
      <c r="I7479">
        <v>33.145199191868855</v>
      </c>
      <c r="J7479" t="s">
        <v>28</v>
      </c>
      <c r="K7479" t="s">
        <v>29</v>
      </c>
      <c r="L7479" t="s">
        <v>28</v>
      </c>
      <c r="M7479" t="s">
        <v>30</v>
      </c>
      <c r="N7479" t="s">
        <v>30</v>
      </c>
      <c r="O7479" s="4">
        <v>9.8158609574625011</v>
      </c>
      <c r="P7479" t="s">
        <v>27</v>
      </c>
      <c r="Q7479">
        <v>107</v>
      </c>
      <c r="R7479">
        <v>131</v>
      </c>
      <c r="S7479">
        <v>14.815086540476102</v>
      </c>
      <c r="T7479">
        <v>6.8883396408062962</v>
      </c>
      <c r="U7479" t="s">
        <v>28</v>
      </c>
      <c r="V7479">
        <v>1</v>
      </c>
      <c r="W7479" t="s">
        <v>38</v>
      </c>
      <c r="X7479">
        <v>2</v>
      </c>
      <c r="Y7479" t="s">
        <v>41</v>
      </c>
      <c r="Z7479" t="s">
        <v>33</v>
      </c>
    </row>
    <row r="7480" spans="1:26" x14ac:dyDescent="0.3">
      <c r="A7480">
        <v>63</v>
      </c>
      <c r="B7480" t="s">
        <v>34</v>
      </c>
      <c r="C7480">
        <v>176</v>
      </c>
      <c r="D7480">
        <v>258</v>
      </c>
      <c r="E7480" t="s">
        <v>27</v>
      </c>
      <c r="F7480" t="s">
        <v>29</v>
      </c>
      <c r="G7480" t="s">
        <v>29</v>
      </c>
      <c r="H7480" t="s">
        <v>29</v>
      </c>
      <c r="I7480">
        <v>18.561534656752794</v>
      </c>
      <c r="J7480" t="s">
        <v>29</v>
      </c>
      <c r="K7480" t="s">
        <v>28</v>
      </c>
      <c r="L7480" t="s">
        <v>29</v>
      </c>
      <c r="M7480" t="s">
        <v>42</v>
      </c>
      <c r="N7480" t="s">
        <v>35</v>
      </c>
      <c r="O7480" s="4">
        <v>7.1260414673036028</v>
      </c>
      <c r="P7480" t="s">
        <v>30</v>
      </c>
      <c r="Q7480">
        <v>242</v>
      </c>
      <c r="R7480">
        <v>126</v>
      </c>
      <c r="S7480">
        <v>4.5761000198562201</v>
      </c>
      <c r="T7480">
        <v>6.1678920737996066</v>
      </c>
      <c r="U7480" t="s">
        <v>28</v>
      </c>
      <c r="V7480">
        <v>4</v>
      </c>
      <c r="W7480" t="s">
        <v>43</v>
      </c>
      <c r="X7480">
        <v>1</v>
      </c>
      <c r="Y7480" t="s">
        <v>37</v>
      </c>
      <c r="Z7480" t="s">
        <v>33</v>
      </c>
    </row>
    <row r="7481" spans="1:26" x14ac:dyDescent="0.3">
      <c r="A7481">
        <v>69</v>
      </c>
      <c r="B7481" t="s">
        <v>34</v>
      </c>
      <c r="C7481">
        <v>174</v>
      </c>
      <c r="D7481">
        <v>176</v>
      </c>
      <c r="E7481" t="s">
        <v>27</v>
      </c>
      <c r="F7481" t="s">
        <v>29</v>
      </c>
      <c r="G7481" t="s">
        <v>28</v>
      </c>
      <c r="H7481" t="s">
        <v>28</v>
      </c>
      <c r="I7481">
        <v>31.211286007227763</v>
      </c>
      <c r="J7481" t="s">
        <v>29</v>
      </c>
      <c r="K7481" t="s">
        <v>29</v>
      </c>
      <c r="L7481" t="s">
        <v>29</v>
      </c>
      <c r="M7481" t="s">
        <v>35</v>
      </c>
      <c r="N7481" t="s">
        <v>35</v>
      </c>
      <c r="O7481" s="4">
        <v>5.7370125384782638</v>
      </c>
      <c r="P7481" t="s">
        <v>27</v>
      </c>
      <c r="Q7481">
        <v>106</v>
      </c>
      <c r="R7481">
        <v>140</v>
      </c>
      <c r="S7481">
        <v>2.988069846206316</v>
      </c>
      <c r="T7481">
        <v>8.1593378603805125</v>
      </c>
      <c r="U7481" t="s">
        <v>28</v>
      </c>
      <c r="V7481">
        <v>4</v>
      </c>
      <c r="W7481" t="s">
        <v>43</v>
      </c>
      <c r="X7481">
        <v>1</v>
      </c>
      <c r="Y7481" t="s">
        <v>41</v>
      </c>
      <c r="Z7481" t="s">
        <v>33</v>
      </c>
    </row>
    <row r="7482" spans="1:26" x14ac:dyDescent="0.3">
      <c r="A7482">
        <v>36</v>
      </c>
      <c r="B7482" t="s">
        <v>34</v>
      </c>
      <c r="C7482">
        <v>137</v>
      </c>
      <c r="D7482">
        <v>236</v>
      </c>
      <c r="E7482" t="s">
        <v>35</v>
      </c>
      <c r="F7482" t="s">
        <v>29</v>
      </c>
      <c r="G7482" t="s">
        <v>28</v>
      </c>
      <c r="H7482" t="s">
        <v>28</v>
      </c>
      <c r="I7482">
        <v>36.389500613231483</v>
      </c>
      <c r="J7482" t="s">
        <v>28</v>
      </c>
      <c r="K7482" t="s">
        <v>29</v>
      </c>
      <c r="L7482" t="s">
        <v>28</v>
      </c>
      <c r="M7482" t="s">
        <v>42</v>
      </c>
      <c r="N7482" t="s">
        <v>30</v>
      </c>
      <c r="O7482" s="4">
        <v>7.2698362643112961</v>
      </c>
      <c r="P7482" t="s">
        <v>35</v>
      </c>
      <c r="Q7482">
        <v>262</v>
      </c>
      <c r="R7482">
        <v>145</v>
      </c>
      <c r="S7482">
        <v>0.41308147112070259</v>
      </c>
      <c r="T7482">
        <v>17.894998255053196</v>
      </c>
      <c r="U7482" t="s">
        <v>28</v>
      </c>
      <c r="V7482">
        <v>2</v>
      </c>
      <c r="W7482" t="s">
        <v>31</v>
      </c>
      <c r="X7482">
        <v>1</v>
      </c>
      <c r="Y7482" t="s">
        <v>41</v>
      </c>
      <c r="Z7482" t="s">
        <v>36</v>
      </c>
    </row>
    <row r="7483" spans="1:26" x14ac:dyDescent="0.3">
      <c r="A7483">
        <v>30</v>
      </c>
      <c r="B7483" t="s">
        <v>34</v>
      </c>
      <c r="C7483">
        <v>162</v>
      </c>
      <c r="D7483">
        <v>166</v>
      </c>
      <c r="E7483" t="s">
        <v>30</v>
      </c>
      <c r="F7483" t="s">
        <v>28</v>
      </c>
      <c r="G7483" t="s">
        <v>29</v>
      </c>
      <c r="H7483" t="s">
        <v>29</v>
      </c>
      <c r="I7483">
        <v>24.943684168813071</v>
      </c>
      <c r="J7483" t="s">
        <v>29</v>
      </c>
      <c r="K7483" t="s">
        <v>29</v>
      </c>
      <c r="L7483" t="s">
        <v>29</v>
      </c>
      <c r="M7483" t="s">
        <v>42</v>
      </c>
      <c r="N7483" t="s">
        <v>35</v>
      </c>
      <c r="O7483" s="4">
        <v>4.7260517436466571</v>
      </c>
      <c r="P7483" t="s">
        <v>27</v>
      </c>
      <c r="Q7483">
        <v>135</v>
      </c>
      <c r="R7483">
        <v>80</v>
      </c>
      <c r="S7483">
        <v>2.9043687351372869</v>
      </c>
      <c r="T7483">
        <v>19.029491299792831</v>
      </c>
      <c r="U7483" t="s">
        <v>28</v>
      </c>
      <c r="V7483">
        <v>4</v>
      </c>
      <c r="W7483" t="s">
        <v>43</v>
      </c>
      <c r="X7483">
        <v>1</v>
      </c>
      <c r="Y7483" t="s">
        <v>37</v>
      </c>
      <c r="Z7483" t="s">
        <v>36</v>
      </c>
    </row>
    <row r="7484" spans="1:26" x14ac:dyDescent="0.3">
      <c r="A7484">
        <v>59</v>
      </c>
      <c r="B7484" t="s">
        <v>34</v>
      </c>
      <c r="C7484">
        <v>147</v>
      </c>
      <c r="D7484">
        <v>160</v>
      </c>
      <c r="E7484" t="s">
        <v>35</v>
      </c>
      <c r="F7484" t="s">
        <v>28</v>
      </c>
      <c r="G7484" t="s">
        <v>28</v>
      </c>
      <c r="H7484" t="s">
        <v>29</v>
      </c>
      <c r="I7484">
        <v>21.065896805782799</v>
      </c>
      <c r="J7484" t="s">
        <v>28</v>
      </c>
      <c r="K7484" t="s">
        <v>28</v>
      </c>
      <c r="L7484" t="s">
        <v>28</v>
      </c>
      <c r="M7484" t="s">
        <v>35</v>
      </c>
      <c r="N7484" t="s">
        <v>27</v>
      </c>
      <c r="O7484" s="4">
        <v>9.735773187050734</v>
      </c>
      <c r="P7484" t="s">
        <v>35</v>
      </c>
      <c r="Q7484">
        <v>395</v>
      </c>
      <c r="R7484">
        <v>104</v>
      </c>
      <c r="S7484">
        <v>8.9795906820556013</v>
      </c>
      <c r="T7484">
        <v>7.7530830844118341</v>
      </c>
      <c r="U7484" t="s">
        <v>28</v>
      </c>
      <c r="V7484">
        <v>1</v>
      </c>
      <c r="W7484" t="s">
        <v>38</v>
      </c>
      <c r="X7484">
        <v>3</v>
      </c>
      <c r="Y7484" t="s">
        <v>37</v>
      </c>
      <c r="Z7484" t="s">
        <v>33</v>
      </c>
    </row>
    <row r="7485" spans="1:26" x14ac:dyDescent="0.3">
      <c r="A7485">
        <v>38</v>
      </c>
      <c r="B7485" t="s">
        <v>26</v>
      </c>
      <c r="C7485">
        <v>157</v>
      </c>
      <c r="D7485">
        <v>278</v>
      </c>
      <c r="E7485" t="s">
        <v>35</v>
      </c>
      <c r="F7485" t="s">
        <v>28</v>
      </c>
      <c r="G7485" t="s">
        <v>28</v>
      </c>
      <c r="H7485" t="s">
        <v>29</v>
      </c>
      <c r="I7485">
        <v>34.242535907034409</v>
      </c>
      <c r="J7485" t="s">
        <v>29</v>
      </c>
      <c r="K7485" t="s">
        <v>28</v>
      </c>
      <c r="L7485" t="s">
        <v>28</v>
      </c>
      <c r="M7485" t="s">
        <v>35</v>
      </c>
      <c r="N7485" t="s">
        <v>35</v>
      </c>
      <c r="O7485" s="4">
        <v>6.1919882899609231</v>
      </c>
      <c r="P7485" t="s">
        <v>35</v>
      </c>
      <c r="Q7485">
        <v>328</v>
      </c>
      <c r="R7485">
        <v>138</v>
      </c>
      <c r="S7485">
        <v>12.690011756365843</v>
      </c>
      <c r="T7485">
        <v>18.344771594962349</v>
      </c>
      <c r="U7485" t="s">
        <v>28</v>
      </c>
      <c r="V7485">
        <v>2</v>
      </c>
      <c r="W7485" t="s">
        <v>31</v>
      </c>
      <c r="X7485">
        <v>2</v>
      </c>
      <c r="Y7485" t="s">
        <v>41</v>
      </c>
      <c r="Z7485" t="s">
        <v>36</v>
      </c>
    </row>
    <row r="7486" spans="1:26" x14ac:dyDescent="0.3">
      <c r="A7486">
        <v>54</v>
      </c>
      <c r="B7486" t="s">
        <v>34</v>
      </c>
      <c r="C7486">
        <v>160</v>
      </c>
      <c r="D7486">
        <v>231</v>
      </c>
      <c r="E7486" t="s">
        <v>27</v>
      </c>
      <c r="F7486" t="s">
        <v>28</v>
      </c>
      <c r="G7486" t="s">
        <v>29</v>
      </c>
      <c r="H7486" t="s">
        <v>29</v>
      </c>
      <c r="I7486">
        <v>37.809404151087506</v>
      </c>
      <c r="J7486" t="s">
        <v>29</v>
      </c>
      <c r="K7486" t="s">
        <v>28</v>
      </c>
      <c r="L7486" t="s">
        <v>29</v>
      </c>
      <c r="M7486" t="s">
        <v>30</v>
      </c>
      <c r="N7486" t="s">
        <v>35</v>
      </c>
      <c r="O7486" s="4">
        <v>6.7420165211270753</v>
      </c>
      <c r="P7486" t="s">
        <v>35</v>
      </c>
      <c r="Q7486">
        <v>176</v>
      </c>
      <c r="R7486">
        <v>82</v>
      </c>
      <c r="S7486">
        <v>7.5068298157166535E-2</v>
      </c>
      <c r="T7486">
        <v>18.756692180237817</v>
      </c>
      <c r="U7486" t="s">
        <v>28</v>
      </c>
      <c r="V7486">
        <v>3</v>
      </c>
      <c r="W7486" t="s">
        <v>31</v>
      </c>
      <c r="X7486">
        <v>1</v>
      </c>
      <c r="Y7486" t="s">
        <v>41</v>
      </c>
      <c r="Z7486" t="s">
        <v>33</v>
      </c>
    </row>
    <row r="7487" spans="1:26" x14ac:dyDescent="0.3">
      <c r="A7487">
        <v>72</v>
      </c>
      <c r="B7487" t="s">
        <v>34</v>
      </c>
      <c r="C7487">
        <v>138</v>
      </c>
      <c r="D7487">
        <v>190</v>
      </c>
      <c r="E7487" t="s">
        <v>35</v>
      </c>
      <c r="F7487" t="s">
        <v>29</v>
      </c>
      <c r="G7487" t="s">
        <v>29</v>
      </c>
      <c r="H7487" t="s">
        <v>29</v>
      </c>
      <c r="I7487">
        <v>36.612960393531623</v>
      </c>
      <c r="J7487" t="s">
        <v>28</v>
      </c>
      <c r="K7487" t="s">
        <v>28</v>
      </c>
      <c r="L7487" t="s">
        <v>28</v>
      </c>
      <c r="M7487" t="s">
        <v>30</v>
      </c>
      <c r="N7487" t="s">
        <v>30</v>
      </c>
      <c r="O7487" s="4">
        <v>4.1671178222763281</v>
      </c>
      <c r="P7487" t="s">
        <v>35</v>
      </c>
      <c r="Q7487">
        <v>332</v>
      </c>
      <c r="R7487">
        <v>123</v>
      </c>
      <c r="S7487">
        <v>2.1897610439294244</v>
      </c>
      <c r="T7487">
        <v>11.509266114716649</v>
      </c>
      <c r="U7487" t="s">
        <v>28</v>
      </c>
      <c r="V7487">
        <v>2</v>
      </c>
      <c r="W7487" t="s">
        <v>31</v>
      </c>
      <c r="X7487">
        <v>0</v>
      </c>
      <c r="Y7487" t="s">
        <v>41</v>
      </c>
      <c r="Z7487" t="s">
        <v>33</v>
      </c>
    </row>
    <row r="7488" spans="1:26" x14ac:dyDescent="0.3">
      <c r="A7488">
        <v>69</v>
      </c>
      <c r="B7488" t="s">
        <v>26</v>
      </c>
      <c r="C7488">
        <v>165</v>
      </c>
      <c r="D7488">
        <v>169</v>
      </c>
      <c r="E7488" t="s">
        <v>27</v>
      </c>
      <c r="F7488" t="s">
        <v>29</v>
      </c>
      <c r="G7488" t="s">
        <v>28</v>
      </c>
      <c r="H7488" t="s">
        <v>28</v>
      </c>
      <c r="I7488">
        <v>39.970630093194742</v>
      </c>
      <c r="J7488" t="s">
        <v>29</v>
      </c>
      <c r="K7488" t="s">
        <v>28</v>
      </c>
      <c r="L7488" t="s">
        <v>29</v>
      </c>
      <c r="M7488" t="s">
        <v>30</v>
      </c>
      <c r="N7488" t="s">
        <v>27</v>
      </c>
      <c r="O7488" s="4">
        <v>4.2061205327147038</v>
      </c>
      <c r="P7488" t="s">
        <v>27</v>
      </c>
      <c r="Q7488">
        <v>110</v>
      </c>
      <c r="R7488">
        <v>154</v>
      </c>
      <c r="S7488">
        <v>11.98673543565709</v>
      </c>
      <c r="T7488">
        <v>12.520797702712697</v>
      </c>
      <c r="U7488" t="s">
        <v>28</v>
      </c>
      <c r="V7488">
        <v>3</v>
      </c>
      <c r="W7488" t="s">
        <v>31</v>
      </c>
      <c r="X7488">
        <v>0</v>
      </c>
      <c r="Y7488" t="s">
        <v>41</v>
      </c>
      <c r="Z7488" t="s">
        <v>33</v>
      </c>
    </row>
    <row r="7489" spans="1:26" x14ac:dyDescent="0.3">
      <c r="A7489">
        <v>46</v>
      </c>
      <c r="B7489" t="s">
        <v>34</v>
      </c>
      <c r="C7489">
        <v>166</v>
      </c>
      <c r="D7489">
        <v>220</v>
      </c>
      <c r="E7489" t="s">
        <v>35</v>
      </c>
      <c r="F7489" t="s">
        <v>28</v>
      </c>
      <c r="G7489" t="s">
        <v>29</v>
      </c>
      <c r="H7489" t="s">
        <v>28</v>
      </c>
      <c r="I7489">
        <v>28.986493923220767</v>
      </c>
      <c r="J7489" t="s">
        <v>29</v>
      </c>
      <c r="K7489" t="s">
        <v>28</v>
      </c>
      <c r="L7489" t="s">
        <v>28</v>
      </c>
      <c r="M7489" t="s">
        <v>35</v>
      </c>
      <c r="N7489" t="s">
        <v>35</v>
      </c>
      <c r="O7489" s="4">
        <v>7.3742293565983372</v>
      </c>
      <c r="P7489" t="s">
        <v>30</v>
      </c>
      <c r="Q7489">
        <v>213</v>
      </c>
      <c r="R7489">
        <v>112</v>
      </c>
      <c r="S7489">
        <v>3.2697935790122186</v>
      </c>
      <c r="T7489">
        <v>5.7387706594925367</v>
      </c>
      <c r="U7489" t="s">
        <v>28</v>
      </c>
      <c r="V7489">
        <v>1</v>
      </c>
      <c r="W7489" t="s">
        <v>38</v>
      </c>
      <c r="X7489">
        <v>3</v>
      </c>
      <c r="Y7489" t="s">
        <v>32</v>
      </c>
      <c r="Z7489" t="s">
        <v>36</v>
      </c>
    </row>
    <row r="7490" spans="1:26" x14ac:dyDescent="0.3">
      <c r="A7490">
        <v>37</v>
      </c>
      <c r="B7490" t="s">
        <v>26</v>
      </c>
      <c r="C7490">
        <v>162</v>
      </c>
      <c r="D7490">
        <v>186</v>
      </c>
      <c r="E7490" t="s">
        <v>27</v>
      </c>
      <c r="F7490" t="s">
        <v>29</v>
      </c>
      <c r="G7490" t="s">
        <v>28</v>
      </c>
      <c r="H7490" t="s">
        <v>29</v>
      </c>
      <c r="I7490">
        <v>38.576351593145446</v>
      </c>
      <c r="J7490" t="s">
        <v>28</v>
      </c>
      <c r="K7490" t="s">
        <v>29</v>
      </c>
      <c r="L7490" t="s">
        <v>28</v>
      </c>
      <c r="M7490" t="s">
        <v>30</v>
      </c>
      <c r="N7490" t="s">
        <v>27</v>
      </c>
      <c r="O7490" s="4">
        <v>7.0139470209310204</v>
      </c>
      <c r="P7490" t="s">
        <v>27</v>
      </c>
      <c r="Q7490">
        <v>352</v>
      </c>
      <c r="R7490">
        <v>153</v>
      </c>
      <c r="S7490">
        <v>1.0045024771810778</v>
      </c>
      <c r="T7490">
        <v>11.443042868326279</v>
      </c>
      <c r="U7490" t="s">
        <v>28</v>
      </c>
      <c r="V7490">
        <v>3</v>
      </c>
      <c r="W7490" t="s">
        <v>31</v>
      </c>
      <c r="X7490">
        <v>1</v>
      </c>
      <c r="Y7490" t="s">
        <v>41</v>
      </c>
      <c r="Z7490" t="s">
        <v>36</v>
      </c>
    </row>
    <row r="7491" spans="1:26" x14ac:dyDescent="0.3">
      <c r="A7491">
        <v>42</v>
      </c>
      <c r="B7491" t="s">
        <v>26</v>
      </c>
      <c r="C7491">
        <v>157</v>
      </c>
      <c r="D7491">
        <v>275</v>
      </c>
      <c r="E7491" t="s">
        <v>30</v>
      </c>
      <c r="F7491" t="s">
        <v>29</v>
      </c>
      <c r="G7491" t="s">
        <v>29</v>
      </c>
      <c r="H7491" t="s">
        <v>28</v>
      </c>
      <c r="I7491">
        <v>25.575968093793858</v>
      </c>
      <c r="J7491" t="s">
        <v>29</v>
      </c>
      <c r="K7491" t="s">
        <v>28</v>
      </c>
      <c r="L7491" t="s">
        <v>28</v>
      </c>
      <c r="M7491" t="s">
        <v>30</v>
      </c>
      <c r="N7491" t="s">
        <v>27</v>
      </c>
      <c r="O7491" s="4">
        <v>9.9189732471985881</v>
      </c>
      <c r="P7491" t="s">
        <v>27</v>
      </c>
      <c r="Q7491">
        <v>278</v>
      </c>
      <c r="R7491">
        <v>152</v>
      </c>
      <c r="S7491">
        <v>14.708703226605708</v>
      </c>
      <c r="T7491">
        <v>15.995752805233771</v>
      </c>
      <c r="U7491" t="s">
        <v>28</v>
      </c>
      <c r="V7491">
        <v>2</v>
      </c>
      <c r="W7491" t="s">
        <v>31</v>
      </c>
      <c r="X7491">
        <v>1</v>
      </c>
      <c r="Y7491" t="s">
        <v>32</v>
      </c>
      <c r="Z7491" t="s">
        <v>36</v>
      </c>
    </row>
    <row r="7492" spans="1:26" x14ac:dyDescent="0.3">
      <c r="A7492">
        <v>23</v>
      </c>
      <c r="B7492" t="s">
        <v>34</v>
      </c>
      <c r="C7492">
        <v>165</v>
      </c>
      <c r="D7492">
        <v>293</v>
      </c>
      <c r="E7492" t="s">
        <v>30</v>
      </c>
      <c r="F7492" t="s">
        <v>28</v>
      </c>
      <c r="G7492" t="s">
        <v>28</v>
      </c>
      <c r="H7492" t="s">
        <v>28</v>
      </c>
      <c r="I7492">
        <v>34.404265824250501</v>
      </c>
      <c r="J7492" t="s">
        <v>29</v>
      </c>
      <c r="K7492" t="s">
        <v>28</v>
      </c>
      <c r="L7492" t="s">
        <v>29</v>
      </c>
      <c r="M7492" t="s">
        <v>35</v>
      </c>
      <c r="N7492" t="s">
        <v>27</v>
      </c>
      <c r="O7492" s="4">
        <v>5.5794109196769925</v>
      </c>
      <c r="P7492" t="s">
        <v>30</v>
      </c>
      <c r="Q7492">
        <v>250</v>
      </c>
      <c r="R7492">
        <v>104</v>
      </c>
      <c r="S7492">
        <v>6.9722394289534053</v>
      </c>
      <c r="T7492">
        <v>15.265374159506912</v>
      </c>
      <c r="U7492" t="s">
        <v>28</v>
      </c>
      <c r="V7492">
        <v>2</v>
      </c>
      <c r="W7492" t="s">
        <v>31</v>
      </c>
      <c r="X7492">
        <v>2</v>
      </c>
      <c r="Y7492" t="s">
        <v>41</v>
      </c>
      <c r="Z7492" t="s">
        <v>39</v>
      </c>
    </row>
    <row r="7493" spans="1:26" x14ac:dyDescent="0.3">
      <c r="A7493">
        <v>80</v>
      </c>
      <c r="B7493" t="s">
        <v>34</v>
      </c>
      <c r="C7493">
        <v>122</v>
      </c>
      <c r="D7493">
        <v>188</v>
      </c>
      <c r="E7493" t="s">
        <v>30</v>
      </c>
      <c r="F7493" t="s">
        <v>28</v>
      </c>
      <c r="G7493" t="s">
        <v>28</v>
      </c>
      <c r="H7493" t="s">
        <v>28</v>
      </c>
      <c r="I7493">
        <v>37.83225513145652</v>
      </c>
      <c r="J7493" t="s">
        <v>28</v>
      </c>
      <c r="K7493" t="s">
        <v>29</v>
      </c>
      <c r="L7493" t="s">
        <v>29</v>
      </c>
      <c r="M7493" t="s">
        <v>42</v>
      </c>
      <c r="N7493" t="s">
        <v>27</v>
      </c>
      <c r="O7493" s="4">
        <v>6.2108659492416312</v>
      </c>
      <c r="P7493" t="s">
        <v>27</v>
      </c>
      <c r="Q7493">
        <v>273</v>
      </c>
      <c r="R7493">
        <v>84</v>
      </c>
      <c r="S7493">
        <v>5.6571041986539985</v>
      </c>
      <c r="T7493">
        <v>5.6444090695911662</v>
      </c>
      <c r="U7493" t="s">
        <v>28</v>
      </c>
      <c r="V7493">
        <v>2</v>
      </c>
      <c r="W7493" t="s">
        <v>31</v>
      </c>
      <c r="X7493">
        <v>1</v>
      </c>
      <c r="Y7493" t="s">
        <v>41</v>
      </c>
      <c r="Z7493" t="s">
        <v>33</v>
      </c>
    </row>
    <row r="7494" spans="1:26" x14ac:dyDescent="0.3">
      <c r="A7494">
        <v>53</v>
      </c>
      <c r="B7494" t="s">
        <v>26</v>
      </c>
      <c r="C7494">
        <v>138</v>
      </c>
      <c r="D7494">
        <v>258</v>
      </c>
      <c r="E7494" t="s">
        <v>27</v>
      </c>
      <c r="F7494" t="s">
        <v>29</v>
      </c>
      <c r="G7494" t="s">
        <v>29</v>
      </c>
      <c r="H7494" t="s">
        <v>29</v>
      </c>
      <c r="I7494">
        <v>29.459255798915944</v>
      </c>
      <c r="J7494" t="s">
        <v>28</v>
      </c>
      <c r="K7494" t="s">
        <v>29</v>
      </c>
      <c r="L7494" t="s">
        <v>29</v>
      </c>
      <c r="M7494" t="s">
        <v>42</v>
      </c>
      <c r="N7494" t="s">
        <v>27</v>
      </c>
      <c r="O7494" s="4">
        <v>9.9271734928362569</v>
      </c>
      <c r="P7494" t="s">
        <v>30</v>
      </c>
      <c r="Q7494">
        <v>355</v>
      </c>
      <c r="R7494">
        <v>129</v>
      </c>
      <c r="S7494">
        <v>8.6334803969466396</v>
      </c>
      <c r="T7494">
        <v>10.942798938704959</v>
      </c>
      <c r="U7494" t="s">
        <v>28</v>
      </c>
      <c r="V7494">
        <v>4</v>
      </c>
      <c r="W7494" t="s">
        <v>43</v>
      </c>
      <c r="X7494">
        <v>1</v>
      </c>
      <c r="Y7494" t="s">
        <v>32</v>
      </c>
      <c r="Z7494" t="s">
        <v>33</v>
      </c>
    </row>
    <row r="7495" spans="1:26" x14ac:dyDescent="0.3">
      <c r="A7495">
        <v>19</v>
      </c>
      <c r="B7495" t="s">
        <v>34</v>
      </c>
      <c r="C7495">
        <v>139</v>
      </c>
      <c r="D7495">
        <v>213</v>
      </c>
      <c r="E7495" t="s">
        <v>27</v>
      </c>
      <c r="F7495" t="s">
        <v>29</v>
      </c>
      <c r="G7495" t="s">
        <v>28</v>
      </c>
      <c r="H7495" t="s">
        <v>28</v>
      </c>
      <c r="I7495">
        <v>31.782281268074499</v>
      </c>
      <c r="J7495" t="s">
        <v>29</v>
      </c>
      <c r="K7495" t="s">
        <v>29</v>
      </c>
      <c r="L7495" t="s">
        <v>28</v>
      </c>
      <c r="M7495" t="s">
        <v>42</v>
      </c>
      <c r="N7495" t="s">
        <v>30</v>
      </c>
      <c r="O7495" s="4">
        <v>4.2872960513519631</v>
      </c>
      <c r="P7495" t="s">
        <v>35</v>
      </c>
      <c r="Q7495">
        <v>212</v>
      </c>
      <c r="R7495">
        <v>90</v>
      </c>
      <c r="S7495">
        <v>8.3368606121174249</v>
      </c>
      <c r="T7495">
        <v>19.199473280965272</v>
      </c>
      <c r="U7495" t="s">
        <v>28</v>
      </c>
      <c r="V7495">
        <v>3</v>
      </c>
      <c r="W7495" t="s">
        <v>31</v>
      </c>
      <c r="X7495">
        <v>0</v>
      </c>
      <c r="Y7495" t="s">
        <v>41</v>
      </c>
      <c r="Z7495" t="s">
        <v>39</v>
      </c>
    </row>
    <row r="7496" spans="1:26" x14ac:dyDescent="0.3">
      <c r="A7496">
        <v>39</v>
      </c>
      <c r="B7496" t="s">
        <v>34</v>
      </c>
      <c r="C7496">
        <v>144</v>
      </c>
      <c r="D7496">
        <v>172</v>
      </c>
      <c r="E7496" t="s">
        <v>30</v>
      </c>
      <c r="F7496" t="s">
        <v>29</v>
      </c>
      <c r="G7496" t="s">
        <v>28</v>
      </c>
      <c r="H7496" t="s">
        <v>29</v>
      </c>
      <c r="I7496">
        <v>39.350864425759262</v>
      </c>
      <c r="J7496" t="s">
        <v>29</v>
      </c>
      <c r="K7496" t="s">
        <v>28</v>
      </c>
      <c r="L7496" t="s">
        <v>29</v>
      </c>
      <c r="M7496" t="s">
        <v>42</v>
      </c>
      <c r="N7496" t="s">
        <v>30</v>
      </c>
      <c r="O7496" s="4">
        <v>7.8558104124635033</v>
      </c>
      <c r="P7496" t="s">
        <v>27</v>
      </c>
      <c r="Q7496">
        <v>141</v>
      </c>
      <c r="R7496">
        <v>136</v>
      </c>
      <c r="S7496">
        <v>0.68897720074614088</v>
      </c>
      <c r="T7496">
        <v>18.727745607330835</v>
      </c>
      <c r="U7496" t="s">
        <v>28</v>
      </c>
      <c r="V7496">
        <v>4</v>
      </c>
      <c r="W7496" t="s">
        <v>43</v>
      </c>
      <c r="X7496">
        <v>1</v>
      </c>
      <c r="Y7496" t="s">
        <v>41</v>
      </c>
      <c r="Z7496" t="s">
        <v>36</v>
      </c>
    </row>
    <row r="7497" spans="1:26" x14ac:dyDescent="0.3">
      <c r="A7497">
        <v>49</v>
      </c>
      <c r="B7497" t="s">
        <v>34</v>
      </c>
      <c r="C7497">
        <v>130</v>
      </c>
      <c r="D7497">
        <v>181</v>
      </c>
      <c r="E7497" t="s">
        <v>35</v>
      </c>
      <c r="F7497" t="s">
        <v>29</v>
      </c>
      <c r="G7497" t="s">
        <v>28</v>
      </c>
      <c r="H7497" t="s">
        <v>28</v>
      </c>
      <c r="I7497">
        <v>23.525959406837735</v>
      </c>
      <c r="J7497" t="s">
        <v>28</v>
      </c>
      <c r="K7497" t="s">
        <v>29</v>
      </c>
      <c r="L7497" t="s">
        <v>28</v>
      </c>
      <c r="M7497" t="s">
        <v>27</v>
      </c>
      <c r="N7497" t="s">
        <v>27</v>
      </c>
      <c r="O7497" s="4">
        <v>4.6098740670037239</v>
      </c>
      <c r="P7497" t="s">
        <v>35</v>
      </c>
      <c r="Q7497">
        <v>207</v>
      </c>
      <c r="R7497">
        <v>127</v>
      </c>
      <c r="S7497">
        <v>5.1889486864644372</v>
      </c>
      <c r="T7497">
        <v>9.6241719910346255</v>
      </c>
      <c r="U7497" t="s">
        <v>28</v>
      </c>
      <c r="V7497">
        <v>2</v>
      </c>
      <c r="W7497" t="s">
        <v>31</v>
      </c>
      <c r="X7497">
        <v>0</v>
      </c>
      <c r="Y7497" t="s">
        <v>37</v>
      </c>
      <c r="Z7497" t="s">
        <v>36</v>
      </c>
    </row>
    <row r="7498" spans="1:26" x14ac:dyDescent="0.3">
      <c r="A7498">
        <v>33</v>
      </c>
      <c r="B7498" t="s">
        <v>26</v>
      </c>
      <c r="C7498">
        <v>180</v>
      </c>
      <c r="D7498">
        <v>272</v>
      </c>
      <c r="E7498" t="s">
        <v>35</v>
      </c>
      <c r="F7498" t="s">
        <v>29</v>
      </c>
      <c r="G7498" t="s">
        <v>29</v>
      </c>
      <c r="H7498" t="s">
        <v>28</v>
      </c>
      <c r="I7498">
        <v>25.831513483374497</v>
      </c>
      <c r="J7498" t="s">
        <v>28</v>
      </c>
      <c r="K7498" t="s">
        <v>28</v>
      </c>
      <c r="L7498" t="s">
        <v>29</v>
      </c>
      <c r="M7498" t="s">
        <v>42</v>
      </c>
      <c r="N7498" t="s">
        <v>30</v>
      </c>
      <c r="O7498" s="4">
        <v>9.6783924560138654</v>
      </c>
      <c r="P7498" t="s">
        <v>35</v>
      </c>
      <c r="Q7498">
        <v>133</v>
      </c>
      <c r="R7498">
        <v>81</v>
      </c>
      <c r="S7498">
        <v>9.1673896734863387</v>
      </c>
      <c r="T7498">
        <v>13.182319132359417</v>
      </c>
      <c r="U7498" t="s">
        <v>28</v>
      </c>
      <c r="V7498">
        <v>2</v>
      </c>
      <c r="W7498" t="s">
        <v>31</v>
      </c>
      <c r="X7498">
        <v>1</v>
      </c>
      <c r="Y7498" t="s">
        <v>32</v>
      </c>
      <c r="Z7498" t="s">
        <v>36</v>
      </c>
    </row>
    <row r="7499" spans="1:26" x14ac:dyDescent="0.3">
      <c r="A7499">
        <v>35</v>
      </c>
      <c r="B7499" t="s">
        <v>34</v>
      </c>
      <c r="C7499">
        <v>175</v>
      </c>
      <c r="D7499">
        <v>168</v>
      </c>
      <c r="E7499" t="s">
        <v>30</v>
      </c>
      <c r="F7499" t="s">
        <v>29</v>
      </c>
      <c r="G7499" t="s">
        <v>28</v>
      </c>
      <c r="H7499" t="s">
        <v>29</v>
      </c>
      <c r="I7499">
        <v>34.990087208649513</v>
      </c>
      <c r="J7499" t="s">
        <v>28</v>
      </c>
      <c r="K7499" t="s">
        <v>29</v>
      </c>
      <c r="L7499" t="s">
        <v>28</v>
      </c>
      <c r="M7499" t="s">
        <v>27</v>
      </c>
      <c r="N7499" t="s">
        <v>35</v>
      </c>
      <c r="O7499" s="4">
        <v>5.7285285246959665</v>
      </c>
      <c r="P7499" t="s">
        <v>30</v>
      </c>
      <c r="Q7499">
        <v>234</v>
      </c>
      <c r="R7499">
        <v>100</v>
      </c>
      <c r="S7499">
        <v>14.164630932702334</v>
      </c>
      <c r="T7499">
        <v>15.647316461377674</v>
      </c>
      <c r="U7499" t="s">
        <v>28</v>
      </c>
      <c r="V7499">
        <v>3</v>
      </c>
      <c r="W7499" t="s">
        <v>31</v>
      </c>
      <c r="X7499">
        <v>0</v>
      </c>
      <c r="Y7499" t="s">
        <v>41</v>
      </c>
      <c r="Z7499" t="s">
        <v>36</v>
      </c>
    </row>
    <row r="7500" spans="1:26" x14ac:dyDescent="0.3">
      <c r="A7500">
        <v>22</v>
      </c>
      <c r="B7500" t="s">
        <v>26</v>
      </c>
      <c r="C7500">
        <v>136</v>
      </c>
      <c r="D7500">
        <v>255</v>
      </c>
      <c r="E7500" t="s">
        <v>27</v>
      </c>
      <c r="F7500" t="s">
        <v>28</v>
      </c>
      <c r="G7500" t="s">
        <v>29</v>
      </c>
      <c r="H7500" t="s">
        <v>28</v>
      </c>
      <c r="I7500">
        <v>25.501347255209456</v>
      </c>
      <c r="J7500" t="s">
        <v>29</v>
      </c>
      <c r="K7500" t="s">
        <v>29</v>
      </c>
      <c r="L7500" t="s">
        <v>29</v>
      </c>
      <c r="M7500" t="s">
        <v>35</v>
      </c>
      <c r="N7500" t="s">
        <v>30</v>
      </c>
      <c r="O7500" s="4">
        <v>8.8845858536756204</v>
      </c>
      <c r="P7500" t="s">
        <v>27</v>
      </c>
      <c r="Q7500">
        <v>392</v>
      </c>
      <c r="R7500">
        <v>88</v>
      </c>
      <c r="S7500">
        <v>9.7835441741553311</v>
      </c>
      <c r="T7500">
        <v>5.4974638484390717</v>
      </c>
      <c r="U7500" t="s">
        <v>28</v>
      </c>
      <c r="V7500">
        <v>3</v>
      </c>
      <c r="W7500" t="s">
        <v>31</v>
      </c>
      <c r="X7500">
        <v>3</v>
      </c>
      <c r="Y7500" t="s">
        <v>32</v>
      </c>
      <c r="Z7500" t="s">
        <v>39</v>
      </c>
    </row>
    <row r="7501" spans="1:26" x14ac:dyDescent="0.3">
      <c r="A7501">
        <v>71</v>
      </c>
      <c r="B7501" t="s">
        <v>26</v>
      </c>
      <c r="C7501">
        <v>180</v>
      </c>
      <c r="D7501">
        <v>216</v>
      </c>
      <c r="E7501" t="s">
        <v>35</v>
      </c>
      <c r="F7501" t="s">
        <v>28</v>
      </c>
      <c r="G7501" t="s">
        <v>29</v>
      </c>
      <c r="H7501" t="s">
        <v>29</v>
      </c>
      <c r="I7501">
        <v>29.017059128982766</v>
      </c>
      <c r="J7501" t="s">
        <v>29</v>
      </c>
      <c r="K7501" t="s">
        <v>28</v>
      </c>
      <c r="L7501" t="s">
        <v>29</v>
      </c>
      <c r="M7501" t="s">
        <v>30</v>
      </c>
      <c r="N7501" t="s">
        <v>30</v>
      </c>
      <c r="O7501" s="4">
        <v>9.4675392165914385</v>
      </c>
      <c r="P7501" t="s">
        <v>35</v>
      </c>
      <c r="Q7501">
        <v>375</v>
      </c>
      <c r="R7501">
        <v>108</v>
      </c>
      <c r="S7501">
        <v>2.5384673049122712</v>
      </c>
      <c r="T7501">
        <v>8.9821677615805182</v>
      </c>
      <c r="U7501" t="s">
        <v>28</v>
      </c>
      <c r="V7501">
        <v>3</v>
      </c>
      <c r="W7501" t="s">
        <v>31</v>
      </c>
      <c r="X7501">
        <v>2</v>
      </c>
      <c r="Y7501" t="s">
        <v>32</v>
      </c>
      <c r="Z7501" t="s">
        <v>33</v>
      </c>
    </row>
    <row r="7502" spans="1:26" x14ac:dyDescent="0.3">
      <c r="A7502">
        <v>53</v>
      </c>
      <c r="B7502" t="s">
        <v>34</v>
      </c>
      <c r="C7502">
        <v>179</v>
      </c>
      <c r="D7502">
        <v>238</v>
      </c>
      <c r="E7502" t="s">
        <v>35</v>
      </c>
      <c r="F7502" t="s">
        <v>29</v>
      </c>
      <c r="G7502" t="s">
        <v>28</v>
      </c>
      <c r="H7502" t="s">
        <v>28</v>
      </c>
      <c r="I7502">
        <v>19.110069662536347</v>
      </c>
      <c r="J7502" t="s">
        <v>28</v>
      </c>
      <c r="K7502" t="s">
        <v>29</v>
      </c>
      <c r="L7502" t="s">
        <v>28</v>
      </c>
      <c r="M7502" t="s">
        <v>30</v>
      </c>
      <c r="N7502" t="s">
        <v>30</v>
      </c>
      <c r="O7502" s="4">
        <v>9.0820954712172188</v>
      </c>
      <c r="P7502" t="s">
        <v>35</v>
      </c>
      <c r="Q7502">
        <v>256</v>
      </c>
      <c r="R7502">
        <v>104</v>
      </c>
      <c r="S7502">
        <v>0.14520379717647025</v>
      </c>
      <c r="T7502">
        <v>14.519864562741063</v>
      </c>
      <c r="U7502" t="s">
        <v>28</v>
      </c>
      <c r="V7502">
        <v>2</v>
      </c>
      <c r="W7502" t="s">
        <v>31</v>
      </c>
      <c r="X7502">
        <v>1</v>
      </c>
      <c r="Y7502" t="s">
        <v>37</v>
      </c>
      <c r="Z7502" t="s">
        <v>33</v>
      </c>
    </row>
    <row r="7503" spans="1:26" x14ac:dyDescent="0.3">
      <c r="A7503">
        <v>47</v>
      </c>
      <c r="B7503" t="s">
        <v>26</v>
      </c>
      <c r="C7503">
        <v>178</v>
      </c>
      <c r="D7503">
        <v>209</v>
      </c>
      <c r="E7503" t="s">
        <v>35</v>
      </c>
      <c r="F7503" t="s">
        <v>28</v>
      </c>
      <c r="G7503" t="s">
        <v>28</v>
      </c>
      <c r="H7503" t="s">
        <v>28</v>
      </c>
      <c r="I7503">
        <v>30.440648892309028</v>
      </c>
      <c r="J7503" t="s">
        <v>28</v>
      </c>
      <c r="K7503" t="s">
        <v>29</v>
      </c>
      <c r="L7503" t="s">
        <v>29</v>
      </c>
      <c r="M7503" t="s">
        <v>27</v>
      </c>
      <c r="N7503" t="s">
        <v>30</v>
      </c>
      <c r="O7503" s="4">
        <v>7.3414122388636667</v>
      </c>
      <c r="P7503" t="s">
        <v>35</v>
      </c>
      <c r="Q7503">
        <v>324</v>
      </c>
      <c r="R7503">
        <v>123</v>
      </c>
      <c r="S7503">
        <v>11.795141877274297</v>
      </c>
      <c r="T7503">
        <v>16.594653296651451</v>
      </c>
      <c r="U7503" t="s">
        <v>28</v>
      </c>
      <c r="V7503">
        <v>2</v>
      </c>
      <c r="W7503" t="s">
        <v>31</v>
      </c>
      <c r="X7503">
        <v>2</v>
      </c>
      <c r="Y7503" t="s">
        <v>41</v>
      </c>
      <c r="Z7503" t="s">
        <v>36</v>
      </c>
    </row>
    <row r="7504" spans="1:26" x14ac:dyDescent="0.3">
      <c r="A7504">
        <v>62</v>
      </c>
      <c r="B7504" t="s">
        <v>34</v>
      </c>
      <c r="C7504">
        <v>168</v>
      </c>
      <c r="D7504">
        <v>160</v>
      </c>
      <c r="E7504" t="s">
        <v>27</v>
      </c>
      <c r="F7504" t="s">
        <v>29</v>
      </c>
      <c r="G7504" t="s">
        <v>29</v>
      </c>
      <c r="H7504" t="s">
        <v>29</v>
      </c>
      <c r="I7504">
        <v>31.789265874486535</v>
      </c>
      <c r="J7504" t="s">
        <v>29</v>
      </c>
      <c r="K7504" t="s">
        <v>28</v>
      </c>
      <c r="L7504" t="s">
        <v>29</v>
      </c>
      <c r="M7504" t="s">
        <v>30</v>
      </c>
      <c r="N7504" t="s">
        <v>35</v>
      </c>
      <c r="O7504" s="4">
        <v>9.8404994500845966</v>
      </c>
      <c r="P7504" t="s">
        <v>30</v>
      </c>
      <c r="Q7504">
        <v>298</v>
      </c>
      <c r="R7504">
        <v>119</v>
      </c>
      <c r="S7504">
        <v>12.484856203606169</v>
      </c>
      <c r="T7504">
        <v>7.483750803820473</v>
      </c>
      <c r="U7504" t="s">
        <v>28</v>
      </c>
      <c r="V7504">
        <v>4</v>
      </c>
      <c r="W7504" t="s">
        <v>43</v>
      </c>
      <c r="X7504">
        <v>1</v>
      </c>
      <c r="Y7504" t="s">
        <v>41</v>
      </c>
      <c r="Z7504" t="s">
        <v>33</v>
      </c>
    </row>
    <row r="7505" spans="1:26" x14ac:dyDescent="0.3">
      <c r="A7505">
        <v>36</v>
      </c>
      <c r="B7505" t="s">
        <v>34</v>
      </c>
      <c r="C7505">
        <v>174</v>
      </c>
      <c r="D7505">
        <v>198</v>
      </c>
      <c r="E7505" t="s">
        <v>35</v>
      </c>
      <c r="F7505" t="s">
        <v>29</v>
      </c>
      <c r="G7505" t="s">
        <v>29</v>
      </c>
      <c r="H7505" t="s">
        <v>28</v>
      </c>
      <c r="I7505">
        <v>19.817298998487615</v>
      </c>
      <c r="J7505" t="s">
        <v>29</v>
      </c>
      <c r="K7505" t="s">
        <v>29</v>
      </c>
      <c r="L7505" t="s">
        <v>29</v>
      </c>
      <c r="M7505" t="s">
        <v>42</v>
      </c>
      <c r="N7505" t="s">
        <v>35</v>
      </c>
      <c r="O7505" s="4">
        <v>8.0596330139425874</v>
      </c>
      <c r="P7505" t="s">
        <v>30</v>
      </c>
      <c r="Q7505">
        <v>323</v>
      </c>
      <c r="R7505">
        <v>151</v>
      </c>
      <c r="S7505">
        <v>2.7498594360005852</v>
      </c>
      <c r="T7505">
        <v>10.567440375134526</v>
      </c>
      <c r="U7505" t="s">
        <v>28</v>
      </c>
      <c r="V7505">
        <v>4</v>
      </c>
      <c r="W7505" t="s">
        <v>43</v>
      </c>
      <c r="X7505">
        <v>1</v>
      </c>
      <c r="Y7505" t="s">
        <v>37</v>
      </c>
      <c r="Z7505" t="s">
        <v>36</v>
      </c>
    </row>
    <row r="7506" spans="1:26" x14ac:dyDescent="0.3">
      <c r="A7506">
        <v>40</v>
      </c>
      <c r="B7506" t="s">
        <v>26</v>
      </c>
      <c r="C7506">
        <v>154</v>
      </c>
      <c r="D7506">
        <v>292</v>
      </c>
      <c r="E7506" t="s">
        <v>35</v>
      </c>
      <c r="F7506" t="s">
        <v>28</v>
      </c>
      <c r="G7506" t="s">
        <v>28</v>
      </c>
      <c r="H7506" t="s">
        <v>29</v>
      </c>
      <c r="I7506">
        <v>23.36584772077472</v>
      </c>
      <c r="J7506" t="s">
        <v>28</v>
      </c>
      <c r="K7506" t="s">
        <v>29</v>
      </c>
      <c r="L7506" t="s">
        <v>29</v>
      </c>
      <c r="M7506" t="s">
        <v>35</v>
      </c>
      <c r="N7506" t="s">
        <v>30</v>
      </c>
      <c r="O7506" s="4">
        <v>8.7168768044702141</v>
      </c>
      <c r="P7506" t="s">
        <v>35</v>
      </c>
      <c r="Q7506">
        <v>104</v>
      </c>
      <c r="R7506">
        <v>136</v>
      </c>
      <c r="S7506">
        <v>4.814804823161472</v>
      </c>
      <c r="T7506">
        <v>6.4949805741301256</v>
      </c>
      <c r="U7506" t="s">
        <v>28</v>
      </c>
      <c r="V7506">
        <v>3</v>
      </c>
      <c r="W7506" t="s">
        <v>31</v>
      </c>
      <c r="X7506">
        <v>3</v>
      </c>
      <c r="Y7506" t="s">
        <v>37</v>
      </c>
      <c r="Z7506" t="s">
        <v>36</v>
      </c>
    </row>
    <row r="7507" spans="1:26" x14ac:dyDescent="0.3">
      <c r="A7507">
        <v>51</v>
      </c>
      <c r="B7507" t="s">
        <v>26</v>
      </c>
      <c r="C7507">
        <v>133</v>
      </c>
      <c r="D7507">
        <v>277</v>
      </c>
      <c r="E7507" t="s">
        <v>30</v>
      </c>
      <c r="F7507" t="s">
        <v>28</v>
      </c>
      <c r="G7507" t="s">
        <v>29</v>
      </c>
      <c r="H7507" t="s">
        <v>28</v>
      </c>
      <c r="I7507">
        <v>27.530108631153816</v>
      </c>
      <c r="J7507" t="s">
        <v>28</v>
      </c>
      <c r="K7507" t="s">
        <v>29</v>
      </c>
      <c r="L7507" t="s">
        <v>28</v>
      </c>
      <c r="M7507" t="s">
        <v>42</v>
      </c>
      <c r="N7507" t="s">
        <v>30</v>
      </c>
      <c r="O7507" s="4">
        <v>5.4647263848080909</v>
      </c>
      <c r="P7507" t="s">
        <v>27</v>
      </c>
      <c r="Q7507">
        <v>114</v>
      </c>
      <c r="R7507">
        <v>153</v>
      </c>
      <c r="S7507">
        <v>11.789205318239647</v>
      </c>
      <c r="T7507">
        <v>7.3197267402336896</v>
      </c>
      <c r="U7507" t="s">
        <v>28</v>
      </c>
      <c r="V7507">
        <v>1</v>
      </c>
      <c r="W7507" t="s">
        <v>38</v>
      </c>
      <c r="X7507">
        <v>1</v>
      </c>
      <c r="Y7507" t="s">
        <v>32</v>
      </c>
      <c r="Z7507" t="s">
        <v>33</v>
      </c>
    </row>
    <row r="7508" spans="1:26" x14ac:dyDescent="0.3">
      <c r="A7508">
        <v>30</v>
      </c>
      <c r="B7508" t="s">
        <v>26</v>
      </c>
      <c r="C7508">
        <v>178</v>
      </c>
      <c r="D7508">
        <v>210</v>
      </c>
      <c r="E7508" t="s">
        <v>27</v>
      </c>
      <c r="F7508" t="s">
        <v>29</v>
      </c>
      <c r="G7508" t="s">
        <v>29</v>
      </c>
      <c r="H7508" t="s">
        <v>29</v>
      </c>
      <c r="I7508">
        <v>35.187303366727441</v>
      </c>
      <c r="J7508" t="s">
        <v>28</v>
      </c>
      <c r="K7508" t="s">
        <v>29</v>
      </c>
      <c r="L7508" t="s">
        <v>28</v>
      </c>
      <c r="M7508" t="s">
        <v>27</v>
      </c>
      <c r="N7508" t="s">
        <v>35</v>
      </c>
      <c r="O7508" s="4">
        <v>6.5102390944399069</v>
      </c>
      <c r="P7508" t="s">
        <v>30</v>
      </c>
      <c r="Q7508">
        <v>291</v>
      </c>
      <c r="R7508">
        <v>141</v>
      </c>
      <c r="S7508">
        <v>10.257477600616987</v>
      </c>
      <c r="T7508">
        <v>6.8147377396402575</v>
      </c>
      <c r="U7508" t="s">
        <v>28</v>
      </c>
      <c r="V7508">
        <v>3</v>
      </c>
      <c r="W7508" t="s">
        <v>31</v>
      </c>
      <c r="X7508">
        <v>0</v>
      </c>
      <c r="Y7508" t="s">
        <v>41</v>
      </c>
      <c r="Z7508" t="s">
        <v>36</v>
      </c>
    </row>
    <row r="7509" spans="1:26" x14ac:dyDescent="0.3">
      <c r="A7509">
        <v>60</v>
      </c>
      <c r="B7509" t="s">
        <v>26</v>
      </c>
      <c r="C7509">
        <v>158</v>
      </c>
      <c r="D7509">
        <v>292</v>
      </c>
      <c r="E7509" t="s">
        <v>30</v>
      </c>
      <c r="F7509" t="s">
        <v>28</v>
      </c>
      <c r="G7509" t="s">
        <v>29</v>
      </c>
      <c r="H7509" t="s">
        <v>28</v>
      </c>
      <c r="I7509">
        <v>18.476453718267706</v>
      </c>
      <c r="J7509" t="s">
        <v>28</v>
      </c>
      <c r="K7509" t="s">
        <v>28</v>
      </c>
      <c r="L7509" t="s">
        <v>28</v>
      </c>
      <c r="M7509" t="s">
        <v>35</v>
      </c>
      <c r="N7509" t="s">
        <v>27</v>
      </c>
      <c r="O7509" s="4">
        <v>7.5891212381369062</v>
      </c>
      <c r="P7509" t="s">
        <v>35</v>
      </c>
      <c r="Q7509">
        <v>217</v>
      </c>
      <c r="R7509">
        <v>106</v>
      </c>
      <c r="S7509">
        <v>1.9829771393760176</v>
      </c>
      <c r="T7509">
        <v>18.273859405882678</v>
      </c>
      <c r="U7509" t="s">
        <v>28</v>
      </c>
      <c r="V7509">
        <v>0</v>
      </c>
      <c r="W7509" t="s">
        <v>38</v>
      </c>
      <c r="X7509">
        <v>3</v>
      </c>
      <c r="Y7509" t="s">
        <v>40</v>
      </c>
      <c r="Z7509" t="s">
        <v>33</v>
      </c>
    </row>
    <row r="7510" spans="1:26" x14ac:dyDescent="0.3">
      <c r="A7510">
        <v>79</v>
      </c>
      <c r="B7510" t="s">
        <v>26</v>
      </c>
      <c r="C7510">
        <v>176</v>
      </c>
      <c r="D7510">
        <v>154</v>
      </c>
      <c r="E7510" t="s">
        <v>35</v>
      </c>
      <c r="F7510" t="s">
        <v>29</v>
      </c>
      <c r="G7510" t="s">
        <v>28</v>
      </c>
      <c r="H7510" t="s">
        <v>29</v>
      </c>
      <c r="I7510">
        <v>25.289689046090231</v>
      </c>
      <c r="J7510" t="s">
        <v>29</v>
      </c>
      <c r="K7510" t="s">
        <v>29</v>
      </c>
      <c r="L7510" t="s">
        <v>28</v>
      </c>
      <c r="M7510" t="s">
        <v>35</v>
      </c>
      <c r="N7510" t="s">
        <v>27</v>
      </c>
      <c r="O7510" s="4">
        <v>4.8748724298785673</v>
      </c>
      <c r="P7510" t="s">
        <v>35</v>
      </c>
      <c r="Q7510">
        <v>208</v>
      </c>
      <c r="R7510">
        <v>98</v>
      </c>
      <c r="S7510">
        <v>9.9529285687231219</v>
      </c>
      <c r="T7510">
        <v>13.138700525185499</v>
      </c>
      <c r="U7510" t="s">
        <v>28</v>
      </c>
      <c r="V7510">
        <v>4</v>
      </c>
      <c r="W7510" t="s">
        <v>43</v>
      </c>
      <c r="X7510">
        <v>1</v>
      </c>
      <c r="Y7510" t="s">
        <v>32</v>
      </c>
      <c r="Z7510" t="s">
        <v>33</v>
      </c>
    </row>
    <row r="7511" spans="1:26" x14ac:dyDescent="0.3">
      <c r="A7511">
        <v>71</v>
      </c>
      <c r="B7511" t="s">
        <v>34</v>
      </c>
      <c r="C7511">
        <v>138</v>
      </c>
      <c r="D7511">
        <v>178</v>
      </c>
      <c r="E7511" t="s">
        <v>27</v>
      </c>
      <c r="F7511" t="s">
        <v>28</v>
      </c>
      <c r="G7511" t="s">
        <v>28</v>
      </c>
      <c r="H7511" t="s">
        <v>29</v>
      </c>
      <c r="I7511">
        <v>18.107637006322427</v>
      </c>
      <c r="J7511" t="s">
        <v>28</v>
      </c>
      <c r="K7511" t="s">
        <v>28</v>
      </c>
      <c r="L7511" t="s">
        <v>28</v>
      </c>
      <c r="M7511" t="s">
        <v>27</v>
      </c>
      <c r="N7511" t="s">
        <v>35</v>
      </c>
      <c r="O7511" s="4">
        <v>9.7943712780139283</v>
      </c>
      <c r="P7511" t="s">
        <v>30</v>
      </c>
      <c r="Q7511">
        <v>144</v>
      </c>
      <c r="R7511">
        <v>145</v>
      </c>
      <c r="S7511">
        <v>10.636949318045799</v>
      </c>
      <c r="T7511">
        <v>5.2054379619894204</v>
      </c>
      <c r="U7511" t="s">
        <v>28</v>
      </c>
      <c r="V7511">
        <v>1</v>
      </c>
      <c r="W7511" t="s">
        <v>38</v>
      </c>
      <c r="X7511">
        <v>2</v>
      </c>
      <c r="Y7511" t="s">
        <v>40</v>
      </c>
      <c r="Z7511" t="s">
        <v>33</v>
      </c>
    </row>
    <row r="7512" spans="1:26" x14ac:dyDescent="0.3">
      <c r="A7512">
        <v>46</v>
      </c>
      <c r="B7512" t="s">
        <v>26</v>
      </c>
      <c r="C7512">
        <v>122</v>
      </c>
      <c r="D7512">
        <v>218</v>
      </c>
      <c r="E7512" t="s">
        <v>27</v>
      </c>
      <c r="F7512" t="s">
        <v>29</v>
      </c>
      <c r="G7512" t="s">
        <v>29</v>
      </c>
      <c r="H7512" t="s">
        <v>29</v>
      </c>
      <c r="I7512">
        <v>29.468212570374011</v>
      </c>
      <c r="J7512" t="s">
        <v>29</v>
      </c>
      <c r="K7512" t="s">
        <v>28</v>
      </c>
      <c r="L7512" t="s">
        <v>28</v>
      </c>
      <c r="M7512" t="s">
        <v>42</v>
      </c>
      <c r="N7512" t="s">
        <v>30</v>
      </c>
      <c r="O7512" s="4">
        <v>4.6582455672137453</v>
      </c>
      <c r="P7512" t="s">
        <v>35</v>
      </c>
      <c r="Q7512">
        <v>153</v>
      </c>
      <c r="R7512">
        <v>137</v>
      </c>
      <c r="S7512">
        <v>14.833759709275501</v>
      </c>
      <c r="T7512">
        <v>9.5306057847346324</v>
      </c>
      <c r="U7512" t="s">
        <v>28</v>
      </c>
      <c r="V7512">
        <v>3</v>
      </c>
      <c r="W7512" t="s">
        <v>31</v>
      </c>
      <c r="X7512">
        <v>0</v>
      </c>
      <c r="Y7512" t="s">
        <v>32</v>
      </c>
      <c r="Z7512" t="s">
        <v>36</v>
      </c>
    </row>
    <row r="7513" spans="1:26" x14ac:dyDescent="0.3">
      <c r="A7513">
        <v>53</v>
      </c>
      <c r="B7513" t="s">
        <v>34</v>
      </c>
      <c r="C7513">
        <v>153</v>
      </c>
      <c r="D7513">
        <v>299</v>
      </c>
      <c r="E7513" t="s">
        <v>30</v>
      </c>
      <c r="F7513" t="s">
        <v>28</v>
      </c>
      <c r="G7513" t="s">
        <v>28</v>
      </c>
      <c r="H7513" t="s">
        <v>28</v>
      </c>
      <c r="I7513">
        <v>28.973065608572735</v>
      </c>
      <c r="J7513" t="s">
        <v>28</v>
      </c>
      <c r="K7513" t="s">
        <v>28</v>
      </c>
      <c r="L7513" t="s">
        <v>29</v>
      </c>
      <c r="M7513" t="s">
        <v>35</v>
      </c>
      <c r="N7513" t="s">
        <v>30</v>
      </c>
      <c r="O7513" s="4">
        <v>8.3971619646058837</v>
      </c>
      <c r="P7513" t="s">
        <v>27</v>
      </c>
      <c r="Q7513">
        <v>330</v>
      </c>
      <c r="R7513">
        <v>124</v>
      </c>
      <c r="S7513">
        <v>13.389567424021966</v>
      </c>
      <c r="T7513">
        <v>5.0546512375537507</v>
      </c>
      <c r="U7513" t="s">
        <v>28</v>
      </c>
      <c r="V7513">
        <v>1</v>
      </c>
      <c r="W7513" t="s">
        <v>38</v>
      </c>
      <c r="X7513">
        <v>3</v>
      </c>
      <c r="Y7513" t="s">
        <v>32</v>
      </c>
      <c r="Z7513" t="s">
        <v>33</v>
      </c>
    </row>
    <row r="7514" spans="1:26" x14ac:dyDescent="0.3">
      <c r="A7514">
        <v>39</v>
      </c>
      <c r="B7514" t="s">
        <v>34</v>
      </c>
      <c r="C7514">
        <v>177</v>
      </c>
      <c r="D7514">
        <v>162</v>
      </c>
      <c r="E7514" t="s">
        <v>30</v>
      </c>
      <c r="F7514" t="s">
        <v>29</v>
      </c>
      <c r="G7514" t="s">
        <v>28</v>
      </c>
      <c r="H7514" t="s">
        <v>29</v>
      </c>
      <c r="I7514">
        <v>34.618178799949952</v>
      </c>
      <c r="J7514" t="s">
        <v>28</v>
      </c>
      <c r="K7514" t="s">
        <v>29</v>
      </c>
      <c r="L7514" t="s">
        <v>29</v>
      </c>
      <c r="M7514" t="s">
        <v>27</v>
      </c>
      <c r="N7514" t="s">
        <v>35</v>
      </c>
      <c r="O7514" s="4">
        <v>4.3481073831280366</v>
      </c>
      <c r="P7514" t="s">
        <v>30</v>
      </c>
      <c r="Q7514">
        <v>357</v>
      </c>
      <c r="R7514">
        <v>110</v>
      </c>
      <c r="S7514">
        <v>0.54604892391516391</v>
      </c>
      <c r="T7514">
        <v>11.919321966196444</v>
      </c>
      <c r="U7514" t="s">
        <v>28</v>
      </c>
      <c r="V7514">
        <v>4</v>
      </c>
      <c r="W7514" t="s">
        <v>43</v>
      </c>
      <c r="X7514">
        <v>0</v>
      </c>
      <c r="Y7514" t="s">
        <v>41</v>
      </c>
      <c r="Z7514" t="s">
        <v>36</v>
      </c>
    </row>
    <row r="7515" spans="1:26" x14ac:dyDescent="0.3">
      <c r="A7515">
        <v>69</v>
      </c>
      <c r="B7515" t="s">
        <v>26</v>
      </c>
      <c r="C7515">
        <v>168</v>
      </c>
      <c r="D7515">
        <v>265</v>
      </c>
      <c r="E7515" t="s">
        <v>27</v>
      </c>
      <c r="F7515" t="s">
        <v>28</v>
      </c>
      <c r="G7515" t="s">
        <v>29</v>
      </c>
      <c r="H7515" t="s">
        <v>28</v>
      </c>
      <c r="I7515">
        <v>18.086230910925739</v>
      </c>
      <c r="J7515" t="s">
        <v>29</v>
      </c>
      <c r="K7515" t="s">
        <v>29</v>
      </c>
      <c r="L7515" t="s">
        <v>28</v>
      </c>
      <c r="M7515" t="s">
        <v>42</v>
      </c>
      <c r="N7515" t="s">
        <v>30</v>
      </c>
      <c r="O7515" s="4">
        <v>4.6158416929996537</v>
      </c>
      <c r="P7515" t="s">
        <v>30</v>
      </c>
      <c r="Q7515">
        <v>327</v>
      </c>
      <c r="R7515">
        <v>94</v>
      </c>
      <c r="S7515">
        <v>1.5996787653527593</v>
      </c>
      <c r="T7515">
        <v>12.537635582490044</v>
      </c>
      <c r="U7515" t="s">
        <v>28</v>
      </c>
      <c r="V7515">
        <v>2</v>
      </c>
      <c r="W7515" t="s">
        <v>31</v>
      </c>
      <c r="X7515">
        <v>1</v>
      </c>
      <c r="Y7515" t="s">
        <v>40</v>
      </c>
      <c r="Z7515" t="s">
        <v>33</v>
      </c>
    </row>
    <row r="7516" spans="1:26" x14ac:dyDescent="0.3">
      <c r="A7516">
        <v>69</v>
      </c>
      <c r="B7516" t="s">
        <v>26</v>
      </c>
      <c r="C7516">
        <v>160</v>
      </c>
      <c r="D7516">
        <v>259</v>
      </c>
      <c r="E7516" t="s">
        <v>27</v>
      </c>
      <c r="F7516" t="s">
        <v>28</v>
      </c>
      <c r="G7516" t="s">
        <v>29</v>
      </c>
      <c r="H7516" t="s">
        <v>29</v>
      </c>
      <c r="I7516">
        <v>34.691699613899019</v>
      </c>
      <c r="J7516" t="s">
        <v>28</v>
      </c>
      <c r="K7516" t="s">
        <v>29</v>
      </c>
      <c r="L7516" t="s">
        <v>29</v>
      </c>
      <c r="M7516" t="s">
        <v>30</v>
      </c>
      <c r="N7516" t="s">
        <v>35</v>
      </c>
      <c r="O7516" s="4">
        <v>7.7400009074184117</v>
      </c>
      <c r="P7516" t="s">
        <v>27</v>
      </c>
      <c r="Q7516">
        <v>115</v>
      </c>
      <c r="R7516">
        <v>142</v>
      </c>
      <c r="S7516">
        <v>6.0442985625382031</v>
      </c>
      <c r="T7516">
        <v>12.204121560013327</v>
      </c>
      <c r="U7516" t="s">
        <v>28</v>
      </c>
      <c r="V7516">
        <v>3</v>
      </c>
      <c r="W7516" t="s">
        <v>31</v>
      </c>
      <c r="X7516">
        <v>2</v>
      </c>
      <c r="Y7516" t="s">
        <v>41</v>
      </c>
      <c r="Z7516" t="s">
        <v>33</v>
      </c>
    </row>
    <row r="7517" spans="1:26" x14ac:dyDescent="0.3">
      <c r="A7517">
        <v>64</v>
      </c>
      <c r="B7517" t="s">
        <v>26</v>
      </c>
      <c r="C7517">
        <v>141</v>
      </c>
      <c r="D7517">
        <v>229</v>
      </c>
      <c r="E7517" t="s">
        <v>30</v>
      </c>
      <c r="F7517" t="s">
        <v>28</v>
      </c>
      <c r="G7517" t="s">
        <v>28</v>
      </c>
      <c r="H7517" t="s">
        <v>29</v>
      </c>
      <c r="I7517">
        <v>37.606995454276017</v>
      </c>
      <c r="J7517" t="s">
        <v>28</v>
      </c>
      <c r="K7517" t="s">
        <v>28</v>
      </c>
      <c r="L7517" t="s">
        <v>29</v>
      </c>
      <c r="M7517" t="s">
        <v>27</v>
      </c>
      <c r="N7517" t="s">
        <v>27</v>
      </c>
      <c r="O7517" s="4">
        <v>6.7148964636717503</v>
      </c>
      <c r="P7517" t="s">
        <v>35</v>
      </c>
      <c r="Q7517">
        <v>361</v>
      </c>
      <c r="R7517">
        <v>127</v>
      </c>
      <c r="S7517">
        <v>4.8080930156978958</v>
      </c>
      <c r="T7517">
        <v>14.270538992144871</v>
      </c>
      <c r="U7517" t="s">
        <v>28</v>
      </c>
      <c r="V7517">
        <v>2</v>
      </c>
      <c r="W7517" t="s">
        <v>31</v>
      </c>
      <c r="X7517">
        <v>1</v>
      </c>
      <c r="Y7517" t="s">
        <v>41</v>
      </c>
      <c r="Z7517" t="s">
        <v>33</v>
      </c>
    </row>
    <row r="7518" spans="1:26" x14ac:dyDescent="0.3">
      <c r="A7518">
        <v>26</v>
      </c>
      <c r="B7518" t="s">
        <v>26</v>
      </c>
      <c r="C7518">
        <v>175</v>
      </c>
      <c r="D7518">
        <v>166</v>
      </c>
      <c r="E7518" t="s">
        <v>27</v>
      </c>
      <c r="F7518" t="s">
        <v>28</v>
      </c>
      <c r="G7518" t="s">
        <v>28</v>
      </c>
      <c r="H7518" t="s">
        <v>28</v>
      </c>
      <c r="I7518">
        <v>25.341187389225709</v>
      </c>
      <c r="J7518" t="s">
        <v>28</v>
      </c>
      <c r="K7518" t="s">
        <v>28</v>
      </c>
      <c r="L7518" t="s">
        <v>28</v>
      </c>
      <c r="M7518" t="s">
        <v>35</v>
      </c>
      <c r="N7518" t="s">
        <v>27</v>
      </c>
      <c r="O7518" s="4">
        <v>6.3619955196197866</v>
      </c>
      <c r="P7518" t="s">
        <v>27</v>
      </c>
      <c r="Q7518">
        <v>175</v>
      </c>
      <c r="R7518">
        <v>115</v>
      </c>
      <c r="S7518">
        <v>11.392121245576323</v>
      </c>
      <c r="T7518">
        <v>14.673459175844021</v>
      </c>
      <c r="U7518" t="s">
        <v>28</v>
      </c>
      <c r="V7518">
        <v>0</v>
      </c>
      <c r="W7518" t="s">
        <v>38</v>
      </c>
      <c r="X7518">
        <v>2</v>
      </c>
      <c r="Y7518" t="s">
        <v>32</v>
      </c>
      <c r="Z7518" t="s">
        <v>39</v>
      </c>
    </row>
    <row r="7519" spans="1:26" x14ac:dyDescent="0.3">
      <c r="A7519">
        <v>56</v>
      </c>
      <c r="B7519" t="s">
        <v>34</v>
      </c>
      <c r="C7519">
        <v>146</v>
      </c>
      <c r="D7519">
        <v>297</v>
      </c>
      <c r="E7519" t="s">
        <v>35</v>
      </c>
      <c r="F7519" t="s">
        <v>28</v>
      </c>
      <c r="G7519" t="s">
        <v>28</v>
      </c>
      <c r="H7519" t="s">
        <v>29</v>
      </c>
      <c r="I7519">
        <v>18.023521556050177</v>
      </c>
      <c r="J7519" t="s">
        <v>29</v>
      </c>
      <c r="K7519" t="s">
        <v>28</v>
      </c>
      <c r="L7519" t="s">
        <v>28</v>
      </c>
      <c r="M7519" t="s">
        <v>35</v>
      </c>
      <c r="N7519" t="s">
        <v>30</v>
      </c>
      <c r="O7519" s="4">
        <v>5.5005408907614255</v>
      </c>
      <c r="P7519" t="s">
        <v>27</v>
      </c>
      <c r="Q7519">
        <v>101</v>
      </c>
      <c r="R7519">
        <v>106</v>
      </c>
      <c r="S7519">
        <v>4.3847818000223038</v>
      </c>
      <c r="T7519">
        <v>19.502149523487009</v>
      </c>
      <c r="U7519" t="s">
        <v>28</v>
      </c>
      <c r="V7519">
        <v>2</v>
      </c>
      <c r="W7519" t="s">
        <v>31</v>
      </c>
      <c r="X7519">
        <v>2</v>
      </c>
      <c r="Y7519" t="s">
        <v>40</v>
      </c>
      <c r="Z7519" t="s">
        <v>33</v>
      </c>
    </row>
    <row r="7520" spans="1:26" x14ac:dyDescent="0.3">
      <c r="A7520">
        <v>36</v>
      </c>
      <c r="B7520" t="s">
        <v>34</v>
      </c>
      <c r="C7520">
        <v>160</v>
      </c>
      <c r="D7520">
        <v>155</v>
      </c>
      <c r="E7520" t="s">
        <v>27</v>
      </c>
      <c r="F7520" t="s">
        <v>29</v>
      </c>
      <c r="G7520" t="s">
        <v>28</v>
      </c>
      <c r="H7520" t="s">
        <v>29</v>
      </c>
      <c r="I7520">
        <v>31.48630936818455</v>
      </c>
      <c r="J7520" t="s">
        <v>29</v>
      </c>
      <c r="K7520" t="s">
        <v>28</v>
      </c>
      <c r="L7520" t="s">
        <v>28</v>
      </c>
      <c r="M7520" t="s">
        <v>27</v>
      </c>
      <c r="N7520" t="s">
        <v>30</v>
      </c>
      <c r="O7520" s="4">
        <v>8.2485290513859795</v>
      </c>
      <c r="P7520" t="s">
        <v>30</v>
      </c>
      <c r="Q7520">
        <v>238</v>
      </c>
      <c r="R7520">
        <v>90</v>
      </c>
      <c r="S7520">
        <v>5.3023503177176448</v>
      </c>
      <c r="T7520">
        <v>8.1291328521884765</v>
      </c>
      <c r="U7520" t="s">
        <v>28</v>
      </c>
      <c r="V7520">
        <v>3</v>
      </c>
      <c r="W7520" t="s">
        <v>31</v>
      </c>
      <c r="X7520">
        <v>1</v>
      </c>
      <c r="Y7520" t="s">
        <v>41</v>
      </c>
      <c r="Z7520" t="s">
        <v>36</v>
      </c>
    </row>
    <row r="7521" spans="1:26" x14ac:dyDescent="0.3">
      <c r="A7521">
        <v>55</v>
      </c>
      <c r="B7521" t="s">
        <v>26</v>
      </c>
      <c r="C7521">
        <v>150</v>
      </c>
      <c r="D7521">
        <v>171</v>
      </c>
      <c r="E7521" t="s">
        <v>30</v>
      </c>
      <c r="F7521" t="s">
        <v>28</v>
      </c>
      <c r="G7521" t="s">
        <v>28</v>
      </c>
      <c r="H7521" t="s">
        <v>29</v>
      </c>
      <c r="I7521">
        <v>20.699286982470884</v>
      </c>
      <c r="J7521" t="s">
        <v>29</v>
      </c>
      <c r="K7521" t="s">
        <v>29</v>
      </c>
      <c r="L7521" t="s">
        <v>29</v>
      </c>
      <c r="M7521" t="s">
        <v>27</v>
      </c>
      <c r="N7521" t="s">
        <v>30</v>
      </c>
      <c r="O7521" s="4">
        <v>8.4249988220688401</v>
      </c>
      <c r="P7521" t="s">
        <v>30</v>
      </c>
      <c r="Q7521">
        <v>197</v>
      </c>
      <c r="R7521">
        <v>92</v>
      </c>
      <c r="S7521">
        <v>11.171063808345171</v>
      </c>
      <c r="T7521">
        <v>6.4027521207991498</v>
      </c>
      <c r="U7521" t="s">
        <v>28</v>
      </c>
      <c r="V7521">
        <v>4</v>
      </c>
      <c r="W7521" t="s">
        <v>43</v>
      </c>
      <c r="X7521">
        <v>2</v>
      </c>
      <c r="Y7521" t="s">
        <v>37</v>
      </c>
      <c r="Z7521" t="s">
        <v>33</v>
      </c>
    </row>
    <row r="7522" spans="1:26" x14ac:dyDescent="0.3">
      <c r="A7522">
        <v>23</v>
      </c>
      <c r="B7522" t="s">
        <v>26</v>
      </c>
      <c r="C7522">
        <v>146</v>
      </c>
      <c r="D7522">
        <v>286</v>
      </c>
      <c r="E7522" t="s">
        <v>27</v>
      </c>
      <c r="F7522" t="s">
        <v>28</v>
      </c>
      <c r="G7522" t="s">
        <v>29</v>
      </c>
      <c r="H7522" t="s">
        <v>29</v>
      </c>
      <c r="I7522">
        <v>32.457627821738448</v>
      </c>
      <c r="J7522" t="s">
        <v>28</v>
      </c>
      <c r="K7522" t="s">
        <v>29</v>
      </c>
      <c r="L7522" t="s">
        <v>29</v>
      </c>
      <c r="M7522" t="s">
        <v>30</v>
      </c>
      <c r="N7522" t="s">
        <v>27</v>
      </c>
      <c r="O7522" s="4">
        <v>9.705694959101173</v>
      </c>
      <c r="P7522" t="s">
        <v>27</v>
      </c>
      <c r="Q7522">
        <v>333</v>
      </c>
      <c r="R7522">
        <v>127</v>
      </c>
      <c r="S7522">
        <v>3.1544924294132866</v>
      </c>
      <c r="T7522">
        <v>12.514607738855506</v>
      </c>
      <c r="U7522" t="s">
        <v>28</v>
      </c>
      <c r="V7522">
        <v>3</v>
      </c>
      <c r="W7522" t="s">
        <v>31</v>
      </c>
      <c r="X7522">
        <v>2</v>
      </c>
      <c r="Y7522" t="s">
        <v>41</v>
      </c>
      <c r="Z7522" t="s">
        <v>39</v>
      </c>
    </row>
    <row r="7523" spans="1:26" x14ac:dyDescent="0.3">
      <c r="A7523">
        <v>69</v>
      </c>
      <c r="B7523" t="s">
        <v>34</v>
      </c>
      <c r="C7523">
        <v>156</v>
      </c>
      <c r="D7523">
        <v>237</v>
      </c>
      <c r="E7523" t="s">
        <v>27</v>
      </c>
      <c r="F7523" t="s">
        <v>28</v>
      </c>
      <c r="G7523" t="s">
        <v>28</v>
      </c>
      <c r="H7523" t="s">
        <v>28</v>
      </c>
      <c r="I7523">
        <v>26.046338749315446</v>
      </c>
      <c r="J7523" t="s">
        <v>29</v>
      </c>
      <c r="K7523" t="s">
        <v>29</v>
      </c>
      <c r="L7523" t="s">
        <v>28</v>
      </c>
      <c r="M7523" t="s">
        <v>35</v>
      </c>
      <c r="N7523" t="s">
        <v>27</v>
      </c>
      <c r="O7523" s="4">
        <v>8.2591577241262701</v>
      </c>
      <c r="P7523" t="s">
        <v>27</v>
      </c>
      <c r="Q7523">
        <v>222</v>
      </c>
      <c r="R7523">
        <v>88</v>
      </c>
      <c r="S7523">
        <v>7.0637329034447136</v>
      </c>
      <c r="T7523">
        <v>15.871053843863892</v>
      </c>
      <c r="U7523" t="s">
        <v>28</v>
      </c>
      <c r="V7523">
        <v>2</v>
      </c>
      <c r="W7523" t="s">
        <v>31</v>
      </c>
      <c r="X7523">
        <v>3</v>
      </c>
      <c r="Y7523" t="s">
        <v>32</v>
      </c>
      <c r="Z7523" t="s">
        <v>33</v>
      </c>
    </row>
    <row r="7524" spans="1:26" x14ac:dyDescent="0.3">
      <c r="A7524">
        <v>64</v>
      </c>
      <c r="B7524" t="s">
        <v>26</v>
      </c>
      <c r="C7524">
        <v>121</v>
      </c>
      <c r="D7524">
        <v>182</v>
      </c>
      <c r="E7524" t="s">
        <v>30</v>
      </c>
      <c r="F7524" t="s">
        <v>28</v>
      </c>
      <c r="G7524" t="s">
        <v>28</v>
      </c>
      <c r="H7524" t="s">
        <v>29</v>
      </c>
      <c r="I7524">
        <v>32.805953572375834</v>
      </c>
      <c r="J7524" t="s">
        <v>29</v>
      </c>
      <c r="K7524" t="s">
        <v>29</v>
      </c>
      <c r="L7524" t="s">
        <v>29</v>
      </c>
      <c r="M7524" t="s">
        <v>30</v>
      </c>
      <c r="N7524" t="s">
        <v>30</v>
      </c>
      <c r="O7524" s="4">
        <v>4.9634291838632674</v>
      </c>
      <c r="P7524" t="s">
        <v>30</v>
      </c>
      <c r="Q7524">
        <v>197</v>
      </c>
      <c r="R7524">
        <v>159</v>
      </c>
      <c r="S7524">
        <v>8.311427982344032</v>
      </c>
      <c r="T7524">
        <v>19.642808287974965</v>
      </c>
      <c r="U7524" t="s">
        <v>28</v>
      </c>
      <c r="V7524">
        <v>4</v>
      </c>
      <c r="W7524" t="s">
        <v>43</v>
      </c>
      <c r="X7524">
        <v>1</v>
      </c>
      <c r="Y7524" t="s">
        <v>41</v>
      </c>
      <c r="Z7524" t="s">
        <v>33</v>
      </c>
    </row>
    <row r="7525" spans="1:26" x14ac:dyDescent="0.3">
      <c r="A7525">
        <v>32</v>
      </c>
      <c r="B7525" t="s">
        <v>26</v>
      </c>
      <c r="C7525">
        <v>173</v>
      </c>
      <c r="D7525">
        <v>219</v>
      </c>
      <c r="E7525" t="s">
        <v>30</v>
      </c>
      <c r="F7525" t="s">
        <v>29</v>
      </c>
      <c r="G7525" t="s">
        <v>28</v>
      </c>
      <c r="H7525" t="s">
        <v>28</v>
      </c>
      <c r="I7525">
        <v>23.524140145855306</v>
      </c>
      <c r="J7525" t="s">
        <v>29</v>
      </c>
      <c r="K7525" t="s">
        <v>29</v>
      </c>
      <c r="L7525" t="s">
        <v>28</v>
      </c>
      <c r="M7525" t="s">
        <v>30</v>
      </c>
      <c r="N7525" t="s">
        <v>27</v>
      </c>
      <c r="O7525" s="4">
        <v>9.6238720715090551</v>
      </c>
      <c r="P7525" t="s">
        <v>35</v>
      </c>
      <c r="Q7525">
        <v>227</v>
      </c>
      <c r="R7525">
        <v>128</v>
      </c>
      <c r="S7525">
        <v>6.7081314275610184</v>
      </c>
      <c r="T7525">
        <v>11.66933169907316</v>
      </c>
      <c r="U7525" t="s">
        <v>28</v>
      </c>
      <c r="V7525">
        <v>3</v>
      </c>
      <c r="W7525" t="s">
        <v>31</v>
      </c>
      <c r="X7525">
        <v>1</v>
      </c>
      <c r="Y7525" t="s">
        <v>37</v>
      </c>
      <c r="Z7525" t="s">
        <v>36</v>
      </c>
    </row>
    <row r="7526" spans="1:26" x14ac:dyDescent="0.3">
      <c r="A7526">
        <v>37</v>
      </c>
      <c r="B7526" t="s">
        <v>34</v>
      </c>
      <c r="C7526">
        <v>128</v>
      </c>
      <c r="D7526">
        <v>253</v>
      </c>
      <c r="E7526" t="s">
        <v>30</v>
      </c>
      <c r="F7526" t="s">
        <v>29</v>
      </c>
      <c r="G7526" t="s">
        <v>29</v>
      </c>
      <c r="H7526" t="s">
        <v>28</v>
      </c>
      <c r="I7526">
        <v>30.074762963701446</v>
      </c>
      <c r="J7526" t="s">
        <v>29</v>
      </c>
      <c r="K7526" t="s">
        <v>29</v>
      </c>
      <c r="L7526" t="s">
        <v>29</v>
      </c>
      <c r="M7526" t="s">
        <v>27</v>
      </c>
      <c r="N7526" t="s">
        <v>30</v>
      </c>
      <c r="O7526" s="4">
        <v>5.1556485728928401</v>
      </c>
      <c r="P7526" t="s">
        <v>35</v>
      </c>
      <c r="Q7526">
        <v>107</v>
      </c>
      <c r="R7526">
        <v>116</v>
      </c>
      <c r="S7526">
        <v>9.9314259581590143</v>
      </c>
      <c r="T7526">
        <v>12.730237746190953</v>
      </c>
      <c r="U7526" t="s">
        <v>28</v>
      </c>
      <c r="V7526">
        <v>4</v>
      </c>
      <c r="W7526" t="s">
        <v>43</v>
      </c>
      <c r="X7526">
        <v>0</v>
      </c>
      <c r="Y7526" t="s">
        <v>41</v>
      </c>
      <c r="Z7526" t="s">
        <v>36</v>
      </c>
    </row>
    <row r="7527" spans="1:26" x14ac:dyDescent="0.3">
      <c r="A7527">
        <v>26</v>
      </c>
      <c r="B7527" t="s">
        <v>26</v>
      </c>
      <c r="C7527">
        <v>138</v>
      </c>
      <c r="D7527">
        <v>251</v>
      </c>
      <c r="E7527" t="s">
        <v>30</v>
      </c>
      <c r="F7527" t="s">
        <v>29</v>
      </c>
      <c r="G7527" t="s">
        <v>29</v>
      </c>
      <c r="H7527" t="s">
        <v>28</v>
      </c>
      <c r="I7527">
        <v>29.730288684859396</v>
      </c>
      <c r="J7527" t="s">
        <v>29</v>
      </c>
      <c r="K7527" t="s">
        <v>28</v>
      </c>
      <c r="L7527" t="s">
        <v>29</v>
      </c>
      <c r="M7527" t="s">
        <v>42</v>
      </c>
      <c r="N7527" t="s">
        <v>27</v>
      </c>
      <c r="O7527" s="4">
        <v>5.7108685059857329</v>
      </c>
      <c r="P7527" t="s">
        <v>27</v>
      </c>
      <c r="Q7527">
        <v>237</v>
      </c>
      <c r="R7527">
        <v>144</v>
      </c>
      <c r="S7527">
        <v>8.7306059060258647</v>
      </c>
      <c r="T7527">
        <v>9.8965030803011764</v>
      </c>
      <c r="U7527" t="s">
        <v>28</v>
      </c>
      <c r="V7527">
        <v>3</v>
      </c>
      <c r="W7527" t="s">
        <v>31</v>
      </c>
      <c r="X7527">
        <v>0</v>
      </c>
      <c r="Y7527" t="s">
        <v>32</v>
      </c>
      <c r="Z7527" t="s">
        <v>39</v>
      </c>
    </row>
    <row r="7528" spans="1:26" x14ac:dyDescent="0.3">
      <c r="A7528">
        <v>49</v>
      </c>
      <c r="B7528" t="s">
        <v>34</v>
      </c>
      <c r="C7528">
        <v>161</v>
      </c>
      <c r="D7528">
        <v>293</v>
      </c>
      <c r="E7528" t="s">
        <v>35</v>
      </c>
      <c r="F7528" t="s">
        <v>28</v>
      </c>
      <c r="G7528" t="s">
        <v>29</v>
      </c>
      <c r="H7528" t="s">
        <v>29</v>
      </c>
      <c r="I7528">
        <v>28.739491001068458</v>
      </c>
      <c r="J7528" t="s">
        <v>28</v>
      </c>
      <c r="K7528" t="s">
        <v>28</v>
      </c>
      <c r="L7528" t="s">
        <v>28</v>
      </c>
      <c r="M7528" t="s">
        <v>35</v>
      </c>
      <c r="N7528" t="s">
        <v>27</v>
      </c>
      <c r="O7528" s="4">
        <v>5.0506037596622733</v>
      </c>
      <c r="P7528" t="s">
        <v>27</v>
      </c>
      <c r="Q7528">
        <v>195</v>
      </c>
      <c r="R7528">
        <v>81</v>
      </c>
      <c r="S7528">
        <v>3.4714163894932377</v>
      </c>
      <c r="T7528">
        <v>10.093663664715233</v>
      </c>
      <c r="U7528" t="s">
        <v>28</v>
      </c>
      <c r="V7528">
        <v>1</v>
      </c>
      <c r="W7528" t="s">
        <v>38</v>
      </c>
      <c r="X7528">
        <v>2</v>
      </c>
      <c r="Y7528" t="s">
        <v>32</v>
      </c>
      <c r="Z7528" t="s">
        <v>36</v>
      </c>
    </row>
    <row r="7529" spans="1:26" x14ac:dyDescent="0.3">
      <c r="A7529">
        <v>21</v>
      </c>
      <c r="B7529" t="s">
        <v>26</v>
      </c>
      <c r="C7529">
        <v>155</v>
      </c>
      <c r="D7529">
        <v>255</v>
      </c>
      <c r="E7529" t="s">
        <v>30</v>
      </c>
      <c r="F7529" t="s">
        <v>29</v>
      </c>
      <c r="G7529" t="s">
        <v>28</v>
      </c>
      <c r="H7529" t="s">
        <v>29</v>
      </c>
      <c r="I7529">
        <v>36.523446853472421</v>
      </c>
      <c r="J7529" t="s">
        <v>29</v>
      </c>
      <c r="K7529" t="s">
        <v>28</v>
      </c>
      <c r="L7529" t="s">
        <v>28</v>
      </c>
      <c r="M7529" t="s">
        <v>35</v>
      </c>
      <c r="N7529" t="s">
        <v>30</v>
      </c>
      <c r="O7529" s="4">
        <v>4.1099279778619211</v>
      </c>
      <c r="P7529" t="s">
        <v>35</v>
      </c>
      <c r="Q7529">
        <v>279</v>
      </c>
      <c r="R7529">
        <v>98</v>
      </c>
      <c r="S7529">
        <v>7.871388808571524</v>
      </c>
      <c r="T7529">
        <v>12.10595921774885</v>
      </c>
      <c r="U7529" t="s">
        <v>28</v>
      </c>
      <c r="V7529">
        <v>3</v>
      </c>
      <c r="W7529" t="s">
        <v>31</v>
      </c>
      <c r="X7529">
        <v>1</v>
      </c>
      <c r="Y7529" t="s">
        <v>41</v>
      </c>
      <c r="Z7529" t="s">
        <v>39</v>
      </c>
    </row>
    <row r="7530" spans="1:26" x14ac:dyDescent="0.3">
      <c r="A7530">
        <v>67</v>
      </c>
      <c r="B7530" t="s">
        <v>26</v>
      </c>
      <c r="C7530">
        <v>129</v>
      </c>
      <c r="D7530">
        <v>231</v>
      </c>
      <c r="E7530" t="s">
        <v>35</v>
      </c>
      <c r="F7530" t="s">
        <v>28</v>
      </c>
      <c r="G7530" t="s">
        <v>28</v>
      </c>
      <c r="H7530" t="s">
        <v>28</v>
      </c>
      <c r="I7530">
        <v>30.193603424309543</v>
      </c>
      <c r="J7530" t="s">
        <v>28</v>
      </c>
      <c r="K7530" t="s">
        <v>28</v>
      </c>
      <c r="L7530" t="s">
        <v>29</v>
      </c>
      <c r="M7530" t="s">
        <v>42</v>
      </c>
      <c r="N7530" t="s">
        <v>27</v>
      </c>
      <c r="O7530" s="4">
        <v>6.7549362387126255</v>
      </c>
      <c r="P7530" t="s">
        <v>30</v>
      </c>
      <c r="Q7530">
        <v>359</v>
      </c>
      <c r="R7530">
        <v>109</v>
      </c>
      <c r="S7530">
        <v>10.554620479905759</v>
      </c>
      <c r="T7530">
        <v>7.082265428252116</v>
      </c>
      <c r="U7530" t="s">
        <v>28</v>
      </c>
      <c r="V7530">
        <v>1</v>
      </c>
      <c r="W7530" t="s">
        <v>38</v>
      </c>
      <c r="X7530">
        <v>1</v>
      </c>
      <c r="Y7530" t="s">
        <v>41</v>
      </c>
      <c r="Z7530" t="s">
        <v>33</v>
      </c>
    </row>
    <row r="7531" spans="1:26" x14ac:dyDescent="0.3">
      <c r="A7531">
        <v>35</v>
      </c>
      <c r="B7531" t="s">
        <v>34</v>
      </c>
      <c r="C7531">
        <v>178</v>
      </c>
      <c r="D7531">
        <v>235</v>
      </c>
      <c r="E7531" t="s">
        <v>35</v>
      </c>
      <c r="F7531" t="s">
        <v>29</v>
      </c>
      <c r="G7531" t="s">
        <v>29</v>
      </c>
      <c r="H7531" t="s">
        <v>28</v>
      </c>
      <c r="I7531">
        <v>21.511183419329647</v>
      </c>
      <c r="J7531" t="s">
        <v>29</v>
      </c>
      <c r="K7531" t="s">
        <v>28</v>
      </c>
      <c r="L7531" t="s">
        <v>28</v>
      </c>
      <c r="M7531" t="s">
        <v>30</v>
      </c>
      <c r="N7531" t="s">
        <v>35</v>
      </c>
      <c r="O7531" s="4">
        <v>8.1278098415897837</v>
      </c>
      <c r="P7531" t="s">
        <v>27</v>
      </c>
      <c r="Q7531">
        <v>358</v>
      </c>
      <c r="R7531">
        <v>151</v>
      </c>
      <c r="S7531">
        <v>14.132628676436518</v>
      </c>
      <c r="T7531">
        <v>6.0336455896827559</v>
      </c>
      <c r="U7531" t="s">
        <v>28</v>
      </c>
      <c r="V7531">
        <v>2</v>
      </c>
      <c r="W7531" t="s">
        <v>31</v>
      </c>
      <c r="X7531">
        <v>1</v>
      </c>
      <c r="Y7531" t="s">
        <v>37</v>
      </c>
      <c r="Z7531" t="s">
        <v>36</v>
      </c>
    </row>
    <row r="7532" spans="1:26" x14ac:dyDescent="0.3">
      <c r="A7532">
        <v>22</v>
      </c>
      <c r="B7532" t="s">
        <v>26</v>
      </c>
      <c r="C7532">
        <v>159</v>
      </c>
      <c r="D7532">
        <v>163</v>
      </c>
      <c r="E7532" t="s">
        <v>30</v>
      </c>
      <c r="F7532" t="s">
        <v>29</v>
      </c>
      <c r="G7532" t="s">
        <v>29</v>
      </c>
      <c r="H7532" t="s">
        <v>28</v>
      </c>
      <c r="I7532">
        <v>31.767733999099178</v>
      </c>
      <c r="J7532" t="s">
        <v>28</v>
      </c>
      <c r="K7532" t="s">
        <v>28</v>
      </c>
      <c r="L7532" t="s">
        <v>29</v>
      </c>
      <c r="M7532" t="s">
        <v>35</v>
      </c>
      <c r="N7532" t="s">
        <v>35</v>
      </c>
      <c r="O7532" s="4">
        <v>6.527363411903071</v>
      </c>
      <c r="P7532" t="s">
        <v>27</v>
      </c>
      <c r="Q7532">
        <v>129</v>
      </c>
      <c r="R7532">
        <v>83</v>
      </c>
      <c r="S7532">
        <v>2.0800181805510123</v>
      </c>
      <c r="T7532">
        <v>14.021891539128779</v>
      </c>
      <c r="U7532" t="s">
        <v>28</v>
      </c>
      <c r="V7532">
        <v>2</v>
      </c>
      <c r="W7532" t="s">
        <v>31</v>
      </c>
      <c r="X7532">
        <v>1</v>
      </c>
      <c r="Y7532" t="s">
        <v>41</v>
      </c>
      <c r="Z7532" t="s">
        <v>39</v>
      </c>
    </row>
    <row r="7533" spans="1:26" x14ac:dyDescent="0.3">
      <c r="A7533">
        <v>37</v>
      </c>
      <c r="B7533" t="s">
        <v>26</v>
      </c>
      <c r="C7533">
        <v>173</v>
      </c>
      <c r="D7533">
        <v>198</v>
      </c>
      <c r="E7533" t="s">
        <v>35</v>
      </c>
      <c r="F7533" t="s">
        <v>29</v>
      </c>
      <c r="G7533" t="s">
        <v>28</v>
      </c>
      <c r="H7533" t="s">
        <v>29</v>
      </c>
      <c r="I7533">
        <v>29.309906027545662</v>
      </c>
      <c r="J7533" t="s">
        <v>29</v>
      </c>
      <c r="K7533" t="s">
        <v>29</v>
      </c>
      <c r="L7533" t="s">
        <v>29</v>
      </c>
      <c r="M7533" t="s">
        <v>30</v>
      </c>
      <c r="N7533" t="s">
        <v>35</v>
      </c>
      <c r="O7533" s="4">
        <v>5.4086507258347822</v>
      </c>
      <c r="P7533" t="s">
        <v>30</v>
      </c>
      <c r="Q7533">
        <v>174</v>
      </c>
      <c r="R7533">
        <v>96</v>
      </c>
      <c r="S7533">
        <v>12.999004473411022</v>
      </c>
      <c r="T7533">
        <v>9.2563355731638222</v>
      </c>
      <c r="U7533" t="s">
        <v>28</v>
      </c>
      <c r="V7533">
        <v>5</v>
      </c>
      <c r="W7533" t="s">
        <v>43</v>
      </c>
      <c r="X7533">
        <v>0</v>
      </c>
      <c r="Y7533" t="s">
        <v>32</v>
      </c>
      <c r="Z7533" t="s">
        <v>36</v>
      </c>
    </row>
    <row r="7534" spans="1:26" x14ac:dyDescent="0.3">
      <c r="A7534">
        <v>40</v>
      </c>
      <c r="B7534" t="s">
        <v>26</v>
      </c>
      <c r="C7534">
        <v>164</v>
      </c>
      <c r="D7534">
        <v>199</v>
      </c>
      <c r="E7534" t="s">
        <v>35</v>
      </c>
      <c r="F7534" t="s">
        <v>28</v>
      </c>
      <c r="G7534" t="s">
        <v>28</v>
      </c>
      <c r="H7534" t="s">
        <v>28</v>
      </c>
      <c r="I7534">
        <v>19.516521975582869</v>
      </c>
      <c r="J7534" t="s">
        <v>28</v>
      </c>
      <c r="K7534" t="s">
        <v>29</v>
      </c>
      <c r="L7534" t="s">
        <v>28</v>
      </c>
      <c r="M7534" t="s">
        <v>27</v>
      </c>
      <c r="N7534" t="s">
        <v>30</v>
      </c>
      <c r="O7534" s="4">
        <v>9.2974226994756073</v>
      </c>
      <c r="P7534" t="s">
        <v>27</v>
      </c>
      <c r="Q7534">
        <v>274</v>
      </c>
      <c r="R7534">
        <v>87</v>
      </c>
      <c r="S7534">
        <v>1.8066106601556231</v>
      </c>
      <c r="T7534">
        <v>15.768629708111389</v>
      </c>
      <c r="U7534" t="s">
        <v>28</v>
      </c>
      <c r="V7534">
        <v>1</v>
      </c>
      <c r="W7534" t="s">
        <v>38</v>
      </c>
      <c r="X7534">
        <v>2</v>
      </c>
      <c r="Y7534" t="s">
        <v>37</v>
      </c>
      <c r="Z7534" t="s">
        <v>36</v>
      </c>
    </row>
    <row r="7535" spans="1:26" x14ac:dyDescent="0.3">
      <c r="A7535">
        <v>79</v>
      </c>
      <c r="B7535" t="s">
        <v>34</v>
      </c>
      <c r="C7535">
        <v>158</v>
      </c>
      <c r="D7535">
        <v>172</v>
      </c>
      <c r="E7535" t="s">
        <v>35</v>
      </c>
      <c r="F7535" t="s">
        <v>29</v>
      </c>
      <c r="G7535" t="s">
        <v>28</v>
      </c>
      <c r="H7535" t="s">
        <v>29</v>
      </c>
      <c r="I7535">
        <v>30.78378147264781</v>
      </c>
      <c r="J7535" t="s">
        <v>28</v>
      </c>
      <c r="K7535" t="s">
        <v>29</v>
      </c>
      <c r="L7535" t="s">
        <v>29</v>
      </c>
      <c r="M7535" t="s">
        <v>30</v>
      </c>
      <c r="N7535" t="s">
        <v>27</v>
      </c>
      <c r="O7535" s="4">
        <v>6.3298047793632986</v>
      </c>
      <c r="P7535" t="s">
        <v>27</v>
      </c>
      <c r="Q7535">
        <v>133</v>
      </c>
      <c r="R7535">
        <v>96</v>
      </c>
      <c r="S7535">
        <v>10.23935355799939</v>
      </c>
      <c r="T7535">
        <v>15.114949068405457</v>
      </c>
      <c r="U7535" t="s">
        <v>28</v>
      </c>
      <c r="V7535">
        <v>4</v>
      </c>
      <c r="W7535" t="s">
        <v>43</v>
      </c>
      <c r="X7535">
        <v>0</v>
      </c>
      <c r="Y7535" t="s">
        <v>41</v>
      </c>
      <c r="Z7535" t="s">
        <v>33</v>
      </c>
    </row>
    <row r="7536" spans="1:26" x14ac:dyDescent="0.3">
      <c r="A7536">
        <v>28</v>
      </c>
      <c r="B7536" t="s">
        <v>26</v>
      </c>
      <c r="C7536">
        <v>126</v>
      </c>
      <c r="D7536">
        <v>215</v>
      </c>
      <c r="E7536" t="s">
        <v>30</v>
      </c>
      <c r="F7536" t="s">
        <v>29</v>
      </c>
      <c r="G7536" t="s">
        <v>29</v>
      </c>
      <c r="H7536" t="s">
        <v>29</v>
      </c>
      <c r="I7536">
        <v>19.746463530678572</v>
      </c>
      <c r="J7536" t="s">
        <v>29</v>
      </c>
      <c r="K7536" t="s">
        <v>28</v>
      </c>
      <c r="L7536" t="s">
        <v>28</v>
      </c>
      <c r="M7536" t="s">
        <v>42</v>
      </c>
      <c r="N7536" t="s">
        <v>35</v>
      </c>
      <c r="O7536" s="4">
        <v>9.0332926328484788</v>
      </c>
      <c r="P7536" t="s">
        <v>35</v>
      </c>
      <c r="Q7536">
        <v>166</v>
      </c>
      <c r="R7536">
        <v>97</v>
      </c>
      <c r="S7536">
        <v>9.6162227968025658</v>
      </c>
      <c r="T7536">
        <v>16.72261874518184</v>
      </c>
      <c r="U7536" t="s">
        <v>28</v>
      </c>
      <c r="V7536">
        <v>3</v>
      </c>
      <c r="W7536" t="s">
        <v>31</v>
      </c>
      <c r="X7536">
        <v>1</v>
      </c>
      <c r="Y7536" t="s">
        <v>37</v>
      </c>
      <c r="Z7536" t="s">
        <v>39</v>
      </c>
    </row>
    <row r="7537" spans="1:26" x14ac:dyDescent="0.3">
      <c r="A7537">
        <v>54</v>
      </c>
      <c r="B7537" t="s">
        <v>26</v>
      </c>
      <c r="C7537">
        <v>123</v>
      </c>
      <c r="D7537">
        <v>264</v>
      </c>
      <c r="E7537" t="s">
        <v>30</v>
      </c>
      <c r="F7537" t="s">
        <v>29</v>
      </c>
      <c r="G7537" t="s">
        <v>28</v>
      </c>
      <c r="H7537" t="s">
        <v>28</v>
      </c>
      <c r="I7537">
        <v>33.946300847563144</v>
      </c>
      <c r="J7537" t="s">
        <v>28</v>
      </c>
      <c r="K7537" t="s">
        <v>29</v>
      </c>
      <c r="L7537" t="s">
        <v>29</v>
      </c>
      <c r="M7537" t="s">
        <v>35</v>
      </c>
      <c r="N7537" t="s">
        <v>30</v>
      </c>
      <c r="O7537" s="4">
        <v>5.0709915077023577</v>
      </c>
      <c r="P7537" t="s">
        <v>35</v>
      </c>
      <c r="Q7537">
        <v>346</v>
      </c>
      <c r="R7537">
        <v>111</v>
      </c>
      <c r="S7537">
        <v>13.120197775329144</v>
      </c>
      <c r="T7537">
        <v>5.7784441852507982</v>
      </c>
      <c r="U7537" t="s">
        <v>28</v>
      </c>
      <c r="V7537">
        <v>3</v>
      </c>
      <c r="W7537" t="s">
        <v>31</v>
      </c>
      <c r="X7537">
        <v>1</v>
      </c>
      <c r="Y7537" t="s">
        <v>41</v>
      </c>
      <c r="Z7537" t="s">
        <v>33</v>
      </c>
    </row>
    <row r="7538" spans="1:26" x14ac:dyDescent="0.3">
      <c r="A7538">
        <v>39</v>
      </c>
      <c r="B7538" t="s">
        <v>26</v>
      </c>
      <c r="C7538">
        <v>134</v>
      </c>
      <c r="D7538">
        <v>177</v>
      </c>
      <c r="E7538" t="s">
        <v>35</v>
      </c>
      <c r="F7538" t="s">
        <v>29</v>
      </c>
      <c r="G7538" t="s">
        <v>29</v>
      </c>
      <c r="H7538" t="s">
        <v>28</v>
      </c>
      <c r="I7538">
        <v>32.405176789434734</v>
      </c>
      <c r="J7538" t="s">
        <v>28</v>
      </c>
      <c r="K7538" t="s">
        <v>29</v>
      </c>
      <c r="L7538" t="s">
        <v>29</v>
      </c>
      <c r="M7538" t="s">
        <v>27</v>
      </c>
      <c r="N7538" t="s">
        <v>30</v>
      </c>
      <c r="O7538" s="4">
        <v>6.0002893678936049</v>
      </c>
      <c r="P7538" t="s">
        <v>30</v>
      </c>
      <c r="Q7538">
        <v>333</v>
      </c>
      <c r="R7538">
        <v>93</v>
      </c>
      <c r="S7538">
        <v>0.88888929897122326</v>
      </c>
      <c r="T7538">
        <v>5.9239656714671654</v>
      </c>
      <c r="U7538" t="s">
        <v>28</v>
      </c>
      <c r="V7538">
        <v>3</v>
      </c>
      <c r="W7538" t="s">
        <v>31</v>
      </c>
      <c r="X7538">
        <v>0</v>
      </c>
      <c r="Y7538" t="s">
        <v>41</v>
      </c>
      <c r="Z7538" t="s">
        <v>36</v>
      </c>
    </row>
    <row r="7539" spans="1:26" x14ac:dyDescent="0.3">
      <c r="A7539">
        <v>75</v>
      </c>
      <c r="B7539" t="s">
        <v>26</v>
      </c>
      <c r="C7539">
        <v>131</v>
      </c>
      <c r="D7539">
        <v>169</v>
      </c>
      <c r="E7539" t="s">
        <v>30</v>
      </c>
      <c r="F7539" t="s">
        <v>29</v>
      </c>
      <c r="G7539" t="s">
        <v>29</v>
      </c>
      <c r="H7539" t="s">
        <v>28</v>
      </c>
      <c r="I7539">
        <v>28.85164141064319</v>
      </c>
      <c r="J7539" t="s">
        <v>29</v>
      </c>
      <c r="K7539" t="s">
        <v>28</v>
      </c>
      <c r="L7539" t="s">
        <v>29</v>
      </c>
      <c r="M7539" t="s">
        <v>42</v>
      </c>
      <c r="N7539" t="s">
        <v>27</v>
      </c>
      <c r="O7539" s="4">
        <v>8.821059085713447</v>
      </c>
      <c r="P7539" t="s">
        <v>35</v>
      </c>
      <c r="Q7539">
        <v>174</v>
      </c>
      <c r="R7539">
        <v>145</v>
      </c>
      <c r="S7539">
        <v>13.280540628268895</v>
      </c>
      <c r="T7539">
        <v>5.2382962144334524</v>
      </c>
      <c r="U7539" t="s">
        <v>28</v>
      </c>
      <c r="V7539">
        <v>3</v>
      </c>
      <c r="W7539" t="s">
        <v>31</v>
      </c>
      <c r="X7539">
        <v>1</v>
      </c>
      <c r="Y7539" t="s">
        <v>32</v>
      </c>
      <c r="Z7539" t="s">
        <v>33</v>
      </c>
    </row>
    <row r="7540" spans="1:26" x14ac:dyDescent="0.3">
      <c r="A7540">
        <v>21</v>
      </c>
      <c r="B7540" t="s">
        <v>26</v>
      </c>
      <c r="C7540">
        <v>167</v>
      </c>
      <c r="D7540">
        <v>270</v>
      </c>
      <c r="E7540" t="s">
        <v>27</v>
      </c>
      <c r="F7540" t="s">
        <v>29</v>
      </c>
      <c r="G7540" t="s">
        <v>29</v>
      </c>
      <c r="H7540" t="s">
        <v>28</v>
      </c>
      <c r="I7540">
        <v>34.47325453806021</v>
      </c>
      <c r="J7540" t="s">
        <v>28</v>
      </c>
      <c r="K7540" t="s">
        <v>28</v>
      </c>
      <c r="L7540" t="s">
        <v>29</v>
      </c>
      <c r="M7540" t="s">
        <v>42</v>
      </c>
      <c r="N7540" t="s">
        <v>27</v>
      </c>
      <c r="O7540" s="4">
        <v>4.1826788620209046</v>
      </c>
      <c r="P7540" t="s">
        <v>27</v>
      </c>
      <c r="Q7540">
        <v>302</v>
      </c>
      <c r="R7540">
        <v>141</v>
      </c>
      <c r="S7540">
        <v>4.899071048737448</v>
      </c>
      <c r="T7540">
        <v>11.852785058839396</v>
      </c>
      <c r="U7540" t="s">
        <v>28</v>
      </c>
      <c r="V7540">
        <v>2</v>
      </c>
      <c r="W7540" t="s">
        <v>31</v>
      </c>
      <c r="X7540">
        <v>0</v>
      </c>
      <c r="Y7540" t="s">
        <v>41</v>
      </c>
      <c r="Z7540" t="s">
        <v>39</v>
      </c>
    </row>
    <row r="7541" spans="1:26" x14ac:dyDescent="0.3">
      <c r="A7541">
        <v>61</v>
      </c>
      <c r="B7541" t="s">
        <v>34</v>
      </c>
      <c r="C7541">
        <v>179</v>
      </c>
      <c r="D7541">
        <v>268</v>
      </c>
      <c r="E7541" t="s">
        <v>27</v>
      </c>
      <c r="F7541" t="s">
        <v>29</v>
      </c>
      <c r="G7541" t="s">
        <v>28</v>
      </c>
      <c r="H7541" t="s">
        <v>28</v>
      </c>
      <c r="I7541">
        <v>27.82137547751751</v>
      </c>
      <c r="J7541" t="s">
        <v>28</v>
      </c>
      <c r="K7541" t="s">
        <v>29</v>
      </c>
      <c r="L7541" t="s">
        <v>28</v>
      </c>
      <c r="M7541" t="s">
        <v>42</v>
      </c>
      <c r="N7541" t="s">
        <v>30</v>
      </c>
      <c r="O7541" s="4">
        <v>6.379336742457725</v>
      </c>
      <c r="P7541" t="s">
        <v>35</v>
      </c>
      <c r="Q7541">
        <v>176</v>
      </c>
      <c r="R7541">
        <v>122</v>
      </c>
      <c r="S7541">
        <v>12.857542218354922</v>
      </c>
      <c r="T7541">
        <v>17.422242670710293</v>
      </c>
      <c r="U7541" t="s">
        <v>28</v>
      </c>
      <c r="V7541">
        <v>2</v>
      </c>
      <c r="W7541" t="s">
        <v>31</v>
      </c>
      <c r="X7541">
        <v>0</v>
      </c>
      <c r="Y7541" t="s">
        <v>32</v>
      </c>
      <c r="Z7541" t="s">
        <v>33</v>
      </c>
    </row>
    <row r="7542" spans="1:26" x14ac:dyDescent="0.3">
      <c r="A7542">
        <v>51</v>
      </c>
      <c r="B7542" t="s">
        <v>26</v>
      </c>
      <c r="C7542">
        <v>128</v>
      </c>
      <c r="D7542">
        <v>258</v>
      </c>
      <c r="E7542" t="s">
        <v>30</v>
      </c>
      <c r="F7542" t="s">
        <v>29</v>
      </c>
      <c r="G7542" t="s">
        <v>29</v>
      </c>
      <c r="H7542" t="s">
        <v>28</v>
      </c>
      <c r="I7542">
        <v>18.336343975888667</v>
      </c>
      <c r="J7542" t="s">
        <v>28</v>
      </c>
      <c r="K7542" t="s">
        <v>28</v>
      </c>
      <c r="L7542" t="s">
        <v>29</v>
      </c>
      <c r="M7542" t="s">
        <v>35</v>
      </c>
      <c r="N7542" t="s">
        <v>27</v>
      </c>
      <c r="O7542" s="4">
        <v>9.8678913719963166</v>
      </c>
      <c r="P7542" t="s">
        <v>27</v>
      </c>
      <c r="Q7542">
        <v>347</v>
      </c>
      <c r="R7542">
        <v>141</v>
      </c>
      <c r="S7542">
        <v>8.2111095547572113</v>
      </c>
      <c r="T7542">
        <v>13.794065830534263</v>
      </c>
      <c r="U7542" t="s">
        <v>28</v>
      </c>
      <c r="V7542">
        <v>2</v>
      </c>
      <c r="W7542" t="s">
        <v>31</v>
      </c>
      <c r="X7542">
        <v>2</v>
      </c>
      <c r="Y7542" t="s">
        <v>40</v>
      </c>
      <c r="Z7542" t="s">
        <v>33</v>
      </c>
    </row>
    <row r="7543" spans="1:26" x14ac:dyDescent="0.3">
      <c r="A7543">
        <v>30</v>
      </c>
      <c r="B7543" t="s">
        <v>26</v>
      </c>
      <c r="C7543">
        <v>154</v>
      </c>
      <c r="D7543">
        <v>175</v>
      </c>
      <c r="E7543" t="s">
        <v>27</v>
      </c>
      <c r="F7543" t="s">
        <v>28</v>
      </c>
      <c r="G7543" t="s">
        <v>29</v>
      </c>
      <c r="H7543" t="s">
        <v>29</v>
      </c>
      <c r="I7543">
        <v>39.742452938918532</v>
      </c>
      <c r="J7543" t="s">
        <v>28</v>
      </c>
      <c r="K7543" t="s">
        <v>29</v>
      </c>
      <c r="L7543" t="s">
        <v>29</v>
      </c>
      <c r="M7543" t="s">
        <v>27</v>
      </c>
      <c r="N7543" t="s">
        <v>35</v>
      </c>
      <c r="O7543" s="4">
        <v>8.2081594534271947</v>
      </c>
      <c r="P7543" t="s">
        <v>27</v>
      </c>
      <c r="Q7543">
        <v>344</v>
      </c>
      <c r="R7543">
        <v>83</v>
      </c>
      <c r="S7543">
        <v>5.0890805497731222</v>
      </c>
      <c r="T7543">
        <v>8.6833593477668156</v>
      </c>
      <c r="U7543" t="s">
        <v>28</v>
      </c>
      <c r="V7543">
        <v>3</v>
      </c>
      <c r="W7543" t="s">
        <v>31</v>
      </c>
      <c r="X7543">
        <v>2</v>
      </c>
      <c r="Y7543" t="s">
        <v>41</v>
      </c>
      <c r="Z7543" t="s">
        <v>36</v>
      </c>
    </row>
    <row r="7544" spans="1:26" x14ac:dyDescent="0.3">
      <c r="A7544">
        <v>59</v>
      </c>
      <c r="B7544" t="s">
        <v>34</v>
      </c>
      <c r="C7544">
        <v>127</v>
      </c>
      <c r="D7544">
        <v>296</v>
      </c>
      <c r="E7544" t="s">
        <v>30</v>
      </c>
      <c r="F7544" t="s">
        <v>29</v>
      </c>
      <c r="G7544" t="s">
        <v>29</v>
      </c>
      <c r="H7544" t="s">
        <v>28</v>
      </c>
      <c r="I7544">
        <v>19.237601398269124</v>
      </c>
      <c r="J7544" t="s">
        <v>28</v>
      </c>
      <c r="K7544" t="s">
        <v>29</v>
      </c>
      <c r="L7544" t="s">
        <v>28</v>
      </c>
      <c r="M7544" t="s">
        <v>35</v>
      </c>
      <c r="N7544" t="s">
        <v>27</v>
      </c>
      <c r="O7544" s="4">
        <v>9.6963557133745901</v>
      </c>
      <c r="P7544" t="s">
        <v>27</v>
      </c>
      <c r="Q7544">
        <v>173</v>
      </c>
      <c r="R7544">
        <v>137</v>
      </c>
      <c r="S7544">
        <v>11.691981355978395</v>
      </c>
      <c r="T7544">
        <v>14.728914658107707</v>
      </c>
      <c r="U7544" t="s">
        <v>28</v>
      </c>
      <c r="V7544">
        <v>2</v>
      </c>
      <c r="W7544" t="s">
        <v>31</v>
      </c>
      <c r="X7544">
        <v>2</v>
      </c>
      <c r="Y7544" t="s">
        <v>37</v>
      </c>
      <c r="Z7544" t="s">
        <v>33</v>
      </c>
    </row>
    <row r="7545" spans="1:26" x14ac:dyDescent="0.3">
      <c r="A7545">
        <v>59</v>
      </c>
      <c r="B7545" t="s">
        <v>26</v>
      </c>
      <c r="C7545">
        <v>123</v>
      </c>
      <c r="D7545">
        <v>290</v>
      </c>
      <c r="E7545" t="s">
        <v>35</v>
      </c>
      <c r="F7545" t="s">
        <v>28</v>
      </c>
      <c r="G7545" t="s">
        <v>28</v>
      </c>
      <c r="H7545" t="s">
        <v>28</v>
      </c>
      <c r="I7545">
        <v>28.887483020328062</v>
      </c>
      <c r="J7545" t="s">
        <v>28</v>
      </c>
      <c r="K7545" t="s">
        <v>28</v>
      </c>
      <c r="L7545" t="s">
        <v>29</v>
      </c>
      <c r="M7545" t="s">
        <v>35</v>
      </c>
      <c r="N7545" t="s">
        <v>35</v>
      </c>
      <c r="O7545" s="4">
        <v>8.3320853943615667</v>
      </c>
      <c r="P7545" t="s">
        <v>35</v>
      </c>
      <c r="Q7545">
        <v>197</v>
      </c>
      <c r="R7545">
        <v>105</v>
      </c>
      <c r="S7545">
        <v>10.043973607483967</v>
      </c>
      <c r="T7545">
        <v>9.7122290403024412</v>
      </c>
      <c r="U7545" t="s">
        <v>28</v>
      </c>
      <c r="V7545">
        <v>1</v>
      </c>
      <c r="W7545" t="s">
        <v>38</v>
      </c>
      <c r="X7545">
        <v>3</v>
      </c>
      <c r="Y7545" t="s">
        <v>32</v>
      </c>
      <c r="Z7545" t="s">
        <v>33</v>
      </c>
    </row>
    <row r="7546" spans="1:26" x14ac:dyDescent="0.3">
      <c r="A7546">
        <v>48</v>
      </c>
      <c r="B7546" t="s">
        <v>26</v>
      </c>
      <c r="C7546">
        <v>177</v>
      </c>
      <c r="D7546">
        <v>211</v>
      </c>
      <c r="E7546" t="s">
        <v>27</v>
      </c>
      <c r="F7546" t="s">
        <v>28</v>
      </c>
      <c r="G7546" t="s">
        <v>28</v>
      </c>
      <c r="H7546" t="s">
        <v>29</v>
      </c>
      <c r="I7546">
        <v>26.269872013438683</v>
      </c>
      <c r="J7546" t="s">
        <v>28</v>
      </c>
      <c r="K7546" t="s">
        <v>28</v>
      </c>
      <c r="L7546" t="s">
        <v>28</v>
      </c>
      <c r="M7546" t="s">
        <v>27</v>
      </c>
      <c r="N7546" t="s">
        <v>35</v>
      </c>
      <c r="O7546" s="4">
        <v>9.2527762607887105</v>
      </c>
      <c r="P7546" t="s">
        <v>35</v>
      </c>
      <c r="Q7546">
        <v>167</v>
      </c>
      <c r="R7546">
        <v>118</v>
      </c>
      <c r="S7546">
        <v>2.4053332474402445E-2</v>
      </c>
      <c r="T7546">
        <v>5.2862798345741009</v>
      </c>
      <c r="U7546" t="s">
        <v>28</v>
      </c>
      <c r="V7546">
        <v>1</v>
      </c>
      <c r="W7546" t="s">
        <v>38</v>
      </c>
      <c r="X7546">
        <v>2</v>
      </c>
      <c r="Y7546" t="s">
        <v>32</v>
      </c>
      <c r="Z7546" t="s">
        <v>36</v>
      </c>
    </row>
    <row r="7547" spans="1:26" x14ac:dyDescent="0.3">
      <c r="A7547">
        <v>24</v>
      </c>
      <c r="B7547" t="s">
        <v>26</v>
      </c>
      <c r="C7547">
        <v>132</v>
      </c>
      <c r="D7547">
        <v>275</v>
      </c>
      <c r="E7547" t="s">
        <v>35</v>
      </c>
      <c r="F7547" t="s">
        <v>29</v>
      </c>
      <c r="G7547" t="s">
        <v>29</v>
      </c>
      <c r="H7547" t="s">
        <v>29</v>
      </c>
      <c r="I7547">
        <v>29.711670860244777</v>
      </c>
      <c r="J7547" t="s">
        <v>28</v>
      </c>
      <c r="K7547" t="s">
        <v>28</v>
      </c>
      <c r="L7547" t="s">
        <v>29</v>
      </c>
      <c r="M7547" t="s">
        <v>35</v>
      </c>
      <c r="N7547" t="s">
        <v>35</v>
      </c>
      <c r="O7547" s="4">
        <v>9.9253882985579232</v>
      </c>
      <c r="P7547" t="s">
        <v>30</v>
      </c>
      <c r="Q7547">
        <v>188</v>
      </c>
      <c r="R7547">
        <v>103</v>
      </c>
      <c r="S7547">
        <v>0.58355367968077443</v>
      </c>
      <c r="T7547">
        <v>8.9649588817453036</v>
      </c>
      <c r="U7547" t="s">
        <v>28</v>
      </c>
      <c r="V7547">
        <v>3</v>
      </c>
      <c r="W7547" t="s">
        <v>31</v>
      </c>
      <c r="X7547">
        <v>2</v>
      </c>
      <c r="Y7547" t="s">
        <v>32</v>
      </c>
      <c r="Z7547" t="s">
        <v>39</v>
      </c>
    </row>
    <row r="7548" spans="1:26" x14ac:dyDescent="0.3">
      <c r="A7548">
        <v>21</v>
      </c>
      <c r="B7548" t="s">
        <v>26</v>
      </c>
      <c r="C7548">
        <v>138</v>
      </c>
      <c r="D7548">
        <v>291</v>
      </c>
      <c r="E7548" t="s">
        <v>27</v>
      </c>
      <c r="F7548" t="s">
        <v>29</v>
      </c>
      <c r="G7548" t="s">
        <v>28</v>
      </c>
      <c r="H7548" t="s">
        <v>28</v>
      </c>
      <c r="I7548">
        <v>36.370251210486465</v>
      </c>
      <c r="J7548" t="s">
        <v>29</v>
      </c>
      <c r="K7548" t="s">
        <v>28</v>
      </c>
      <c r="L7548" t="s">
        <v>28</v>
      </c>
      <c r="M7548" t="s">
        <v>27</v>
      </c>
      <c r="N7548" t="s">
        <v>35</v>
      </c>
      <c r="O7548" s="4">
        <v>4.2004240500540755</v>
      </c>
      <c r="P7548" t="s">
        <v>35</v>
      </c>
      <c r="Q7548">
        <v>340</v>
      </c>
      <c r="R7548">
        <v>104</v>
      </c>
      <c r="S7548">
        <v>14.43410098438134</v>
      </c>
      <c r="T7548">
        <v>5.4013986494988409</v>
      </c>
      <c r="U7548" t="s">
        <v>28</v>
      </c>
      <c r="V7548">
        <v>2</v>
      </c>
      <c r="W7548" t="s">
        <v>31</v>
      </c>
      <c r="X7548">
        <v>0</v>
      </c>
      <c r="Y7548" t="s">
        <v>41</v>
      </c>
      <c r="Z7548" t="s">
        <v>39</v>
      </c>
    </row>
    <row r="7549" spans="1:26" x14ac:dyDescent="0.3">
      <c r="A7549">
        <v>36</v>
      </c>
      <c r="B7549" t="s">
        <v>26</v>
      </c>
      <c r="C7549">
        <v>126</v>
      </c>
      <c r="D7549">
        <v>288</v>
      </c>
      <c r="E7549" t="s">
        <v>30</v>
      </c>
      <c r="F7549" t="s">
        <v>29</v>
      </c>
      <c r="G7549" t="s">
        <v>28</v>
      </c>
      <c r="H7549" t="s">
        <v>29</v>
      </c>
      <c r="I7549">
        <v>21.489654511196868</v>
      </c>
      <c r="J7549" t="s">
        <v>29</v>
      </c>
      <c r="K7549" t="s">
        <v>28</v>
      </c>
      <c r="L7549" t="s">
        <v>28</v>
      </c>
      <c r="M7549" t="s">
        <v>30</v>
      </c>
      <c r="N7549" t="s">
        <v>35</v>
      </c>
      <c r="O7549" s="4">
        <v>4.4988574049096144</v>
      </c>
      <c r="P7549" t="s">
        <v>30</v>
      </c>
      <c r="Q7549">
        <v>326</v>
      </c>
      <c r="R7549">
        <v>99</v>
      </c>
      <c r="S7549">
        <v>7.1122204617800548</v>
      </c>
      <c r="T7549">
        <v>14.701567568188668</v>
      </c>
      <c r="U7549" t="s">
        <v>28</v>
      </c>
      <c r="V7549">
        <v>3</v>
      </c>
      <c r="W7549" t="s">
        <v>31</v>
      </c>
      <c r="X7549">
        <v>0</v>
      </c>
      <c r="Y7549" t="s">
        <v>37</v>
      </c>
      <c r="Z7549" t="s">
        <v>36</v>
      </c>
    </row>
    <row r="7550" spans="1:26" x14ac:dyDescent="0.3">
      <c r="A7550">
        <v>59</v>
      </c>
      <c r="B7550" t="s">
        <v>26</v>
      </c>
      <c r="C7550">
        <v>129</v>
      </c>
      <c r="D7550">
        <v>216</v>
      </c>
      <c r="E7550" t="s">
        <v>30</v>
      </c>
      <c r="F7550" t="s">
        <v>29</v>
      </c>
      <c r="G7550" t="s">
        <v>28</v>
      </c>
      <c r="H7550" t="s">
        <v>28</v>
      </c>
      <c r="I7550">
        <v>32.069695734770065</v>
      </c>
      <c r="J7550" t="s">
        <v>28</v>
      </c>
      <c r="K7550" t="s">
        <v>29</v>
      </c>
      <c r="L7550" t="s">
        <v>29</v>
      </c>
      <c r="M7550" t="s">
        <v>30</v>
      </c>
      <c r="N7550" t="s">
        <v>30</v>
      </c>
      <c r="O7550" s="4">
        <v>8.3901055841556786</v>
      </c>
      <c r="P7550" t="s">
        <v>27</v>
      </c>
      <c r="Q7550">
        <v>122</v>
      </c>
      <c r="R7550">
        <v>121</v>
      </c>
      <c r="S7550">
        <v>0.89411497379368043</v>
      </c>
      <c r="T7550">
        <v>16.899680523852634</v>
      </c>
      <c r="U7550" t="s">
        <v>28</v>
      </c>
      <c r="V7550">
        <v>3</v>
      </c>
      <c r="W7550" t="s">
        <v>31</v>
      </c>
      <c r="X7550">
        <v>1</v>
      </c>
      <c r="Y7550" t="s">
        <v>41</v>
      </c>
      <c r="Z7550" t="s">
        <v>33</v>
      </c>
    </row>
    <row r="7551" spans="1:26" x14ac:dyDescent="0.3">
      <c r="A7551">
        <v>47</v>
      </c>
      <c r="B7551" t="s">
        <v>26</v>
      </c>
      <c r="C7551">
        <v>144</v>
      </c>
      <c r="D7551">
        <v>161</v>
      </c>
      <c r="E7551" t="s">
        <v>35</v>
      </c>
      <c r="F7551" t="s">
        <v>28</v>
      </c>
      <c r="G7551" t="s">
        <v>28</v>
      </c>
      <c r="H7551" t="s">
        <v>28</v>
      </c>
      <c r="I7551">
        <v>18.396778642480395</v>
      </c>
      <c r="J7551" t="s">
        <v>29</v>
      </c>
      <c r="K7551" t="s">
        <v>29</v>
      </c>
      <c r="L7551" t="s">
        <v>28</v>
      </c>
      <c r="M7551" t="s">
        <v>42</v>
      </c>
      <c r="N7551" t="s">
        <v>35</v>
      </c>
      <c r="O7551" s="4">
        <v>4.2335552002029448</v>
      </c>
      <c r="P7551" t="s">
        <v>27</v>
      </c>
      <c r="Q7551">
        <v>110</v>
      </c>
      <c r="R7551">
        <v>148</v>
      </c>
      <c r="S7551">
        <v>13.345793493129205</v>
      </c>
      <c r="T7551">
        <v>18.077943792723186</v>
      </c>
      <c r="U7551" t="s">
        <v>28</v>
      </c>
      <c r="V7551">
        <v>2</v>
      </c>
      <c r="W7551" t="s">
        <v>31</v>
      </c>
      <c r="X7551">
        <v>1</v>
      </c>
      <c r="Y7551" t="s">
        <v>40</v>
      </c>
      <c r="Z7551" t="s">
        <v>36</v>
      </c>
    </row>
    <row r="7552" spans="1:26" x14ac:dyDescent="0.3">
      <c r="A7552">
        <v>48</v>
      </c>
      <c r="B7552" t="s">
        <v>34</v>
      </c>
      <c r="C7552">
        <v>163</v>
      </c>
      <c r="D7552">
        <v>184</v>
      </c>
      <c r="E7552" t="s">
        <v>27</v>
      </c>
      <c r="F7552" t="s">
        <v>29</v>
      </c>
      <c r="G7552" t="s">
        <v>29</v>
      </c>
      <c r="H7552" t="s">
        <v>28</v>
      </c>
      <c r="I7552">
        <v>35.380981074683241</v>
      </c>
      <c r="J7552" t="s">
        <v>28</v>
      </c>
      <c r="K7552" t="s">
        <v>29</v>
      </c>
      <c r="L7552" t="s">
        <v>28</v>
      </c>
      <c r="M7552" t="s">
        <v>42</v>
      </c>
      <c r="N7552" t="s">
        <v>27</v>
      </c>
      <c r="O7552" s="4">
        <v>4.0682127473207208</v>
      </c>
      <c r="P7552" t="s">
        <v>30</v>
      </c>
      <c r="Q7552">
        <v>133</v>
      </c>
      <c r="R7552">
        <v>85</v>
      </c>
      <c r="S7552">
        <v>1.7968751142697466</v>
      </c>
      <c r="T7552">
        <v>17.518512612424313</v>
      </c>
      <c r="U7552" t="s">
        <v>28</v>
      </c>
      <c r="V7552">
        <v>2</v>
      </c>
      <c r="W7552" t="s">
        <v>31</v>
      </c>
      <c r="X7552">
        <v>0</v>
      </c>
      <c r="Y7552" t="s">
        <v>41</v>
      </c>
      <c r="Z7552" t="s">
        <v>36</v>
      </c>
    </row>
    <row r="7553" spans="1:26" x14ac:dyDescent="0.3">
      <c r="A7553">
        <v>52</v>
      </c>
      <c r="B7553" t="s">
        <v>34</v>
      </c>
      <c r="C7553">
        <v>177</v>
      </c>
      <c r="D7553">
        <v>259</v>
      </c>
      <c r="E7553" t="s">
        <v>27</v>
      </c>
      <c r="F7553" t="s">
        <v>28</v>
      </c>
      <c r="G7553" t="s">
        <v>28</v>
      </c>
      <c r="H7553" t="s">
        <v>29</v>
      </c>
      <c r="I7553">
        <v>35.943849473041219</v>
      </c>
      <c r="J7553" t="s">
        <v>29</v>
      </c>
      <c r="K7553" t="s">
        <v>29</v>
      </c>
      <c r="L7553" t="s">
        <v>29</v>
      </c>
      <c r="M7553" t="s">
        <v>30</v>
      </c>
      <c r="N7553" t="s">
        <v>30</v>
      </c>
      <c r="O7553" s="4">
        <v>7.2704298035563122</v>
      </c>
      <c r="P7553" t="s">
        <v>27</v>
      </c>
      <c r="Q7553">
        <v>371</v>
      </c>
      <c r="R7553">
        <v>122</v>
      </c>
      <c r="S7553">
        <v>0.52464795507422446</v>
      </c>
      <c r="T7553">
        <v>18.849922842081234</v>
      </c>
      <c r="U7553" t="s">
        <v>28</v>
      </c>
      <c r="V7553">
        <v>4</v>
      </c>
      <c r="W7553" t="s">
        <v>43</v>
      </c>
      <c r="X7553">
        <v>2</v>
      </c>
      <c r="Y7553" t="s">
        <v>41</v>
      </c>
      <c r="Z7553" t="s">
        <v>33</v>
      </c>
    </row>
    <row r="7554" spans="1:26" x14ac:dyDescent="0.3">
      <c r="A7554">
        <v>74</v>
      </c>
      <c r="B7554" t="s">
        <v>26</v>
      </c>
      <c r="C7554">
        <v>154</v>
      </c>
      <c r="D7554">
        <v>163</v>
      </c>
      <c r="E7554" t="s">
        <v>30</v>
      </c>
      <c r="F7554" t="s">
        <v>29</v>
      </c>
      <c r="G7554" t="s">
        <v>28</v>
      </c>
      <c r="H7554" t="s">
        <v>29</v>
      </c>
      <c r="I7554">
        <v>26.346311537078144</v>
      </c>
      <c r="J7554" t="s">
        <v>29</v>
      </c>
      <c r="K7554" t="s">
        <v>28</v>
      </c>
      <c r="L7554" t="s">
        <v>28</v>
      </c>
      <c r="M7554" t="s">
        <v>30</v>
      </c>
      <c r="N7554" t="s">
        <v>27</v>
      </c>
      <c r="O7554" s="4">
        <v>7.1767833337561049</v>
      </c>
      <c r="P7554" t="s">
        <v>27</v>
      </c>
      <c r="Q7554">
        <v>253</v>
      </c>
      <c r="R7554">
        <v>106</v>
      </c>
      <c r="S7554">
        <v>5.8892977645241835</v>
      </c>
      <c r="T7554">
        <v>16.104470922623321</v>
      </c>
      <c r="U7554" t="s">
        <v>28</v>
      </c>
      <c r="V7554">
        <v>3</v>
      </c>
      <c r="W7554" t="s">
        <v>31</v>
      </c>
      <c r="X7554">
        <v>1</v>
      </c>
      <c r="Y7554" t="s">
        <v>32</v>
      </c>
      <c r="Z7554" t="s">
        <v>33</v>
      </c>
    </row>
    <row r="7555" spans="1:26" x14ac:dyDescent="0.3">
      <c r="A7555">
        <v>38</v>
      </c>
      <c r="B7555" t="s">
        <v>26</v>
      </c>
      <c r="C7555">
        <v>177</v>
      </c>
      <c r="D7555">
        <v>250</v>
      </c>
      <c r="E7555" t="s">
        <v>35</v>
      </c>
      <c r="F7555" t="s">
        <v>28</v>
      </c>
      <c r="G7555" t="s">
        <v>29</v>
      </c>
      <c r="H7555" t="s">
        <v>29</v>
      </c>
      <c r="I7555">
        <v>21.813331484257663</v>
      </c>
      <c r="J7555" t="s">
        <v>29</v>
      </c>
      <c r="K7555" t="s">
        <v>29</v>
      </c>
      <c r="L7555" t="s">
        <v>28</v>
      </c>
      <c r="M7555" t="s">
        <v>30</v>
      </c>
      <c r="N7555" t="s">
        <v>35</v>
      </c>
      <c r="O7555" s="4">
        <v>7.6810043992666159</v>
      </c>
      <c r="P7555" t="s">
        <v>30</v>
      </c>
      <c r="Q7555">
        <v>342</v>
      </c>
      <c r="R7555">
        <v>128</v>
      </c>
      <c r="S7555">
        <v>2.4457683817948315</v>
      </c>
      <c r="T7555">
        <v>5.0268821402526083</v>
      </c>
      <c r="U7555" t="s">
        <v>28</v>
      </c>
      <c r="V7555">
        <v>3</v>
      </c>
      <c r="W7555" t="s">
        <v>31</v>
      </c>
      <c r="X7555">
        <v>2</v>
      </c>
      <c r="Y7555" t="s">
        <v>37</v>
      </c>
      <c r="Z7555" t="s">
        <v>36</v>
      </c>
    </row>
    <row r="7556" spans="1:26" x14ac:dyDescent="0.3">
      <c r="A7556">
        <v>78</v>
      </c>
      <c r="B7556" t="s">
        <v>26</v>
      </c>
      <c r="C7556">
        <v>144</v>
      </c>
      <c r="D7556">
        <v>209</v>
      </c>
      <c r="E7556" t="s">
        <v>30</v>
      </c>
      <c r="F7556" t="s">
        <v>29</v>
      </c>
      <c r="G7556" t="s">
        <v>29</v>
      </c>
      <c r="H7556" t="s">
        <v>29</v>
      </c>
      <c r="I7556">
        <v>35.843343612569733</v>
      </c>
      <c r="J7556" t="s">
        <v>29</v>
      </c>
      <c r="K7556" t="s">
        <v>28</v>
      </c>
      <c r="L7556" t="s">
        <v>28</v>
      </c>
      <c r="M7556" t="s">
        <v>35</v>
      </c>
      <c r="N7556" t="s">
        <v>27</v>
      </c>
      <c r="O7556" s="4">
        <v>4.0844990024666696</v>
      </c>
      <c r="P7556" t="s">
        <v>30</v>
      </c>
      <c r="Q7556">
        <v>184</v>
      </c>
      <c r="R7556">
        <v>133</v>
      </c>
      <c r="S7556">
        <v>1.1488083983202912</v>
      </c>
      <c r="T7556">
        <v>15.307176249368901</v>
      </c>
      <c r="U7556" t="s">
        <v>28</v>
      </c>
      <c r="V7556">
        <v>3</v>
      </c>
      <c r="W7556" t="s">
        <v>31</v>
      </c>
      <c r="X7556">
        <v>1</v>
      </c>
      <c r="Y7556" t="s">
        <v>41</v>
      </c>
      <c r="Z7556" t="s">
        <v>33</v>
      </c>
    </row>
    <row r="7557" spans="1:26" x14ac:dyDescent="0.3">
      <c r="A7557">
        <v>48</v>
      </c>
      <c r="B7557" t="s">
        <v>26</v>
      </c>
      <c r="C7557">
        <v>148</v>
      </c>
      <c r="D7557">
        <v>192</v>
      </c>
      <c r="E7557" t="s">
        <v>30</v>
      </c>
      <c r="F7557" t="s">
        <v>28</v>
      </c>
      <c r="G7557" t="s">
        <v>28</v>
      </c>
      <c r="H7557" t="s">
        <v>29</v>
      </c>
      <c r="I7557">
        <v>38.002598783089567</v>
      </c>
      <c r="J7557" t="s">
        <v>28</v>
      </c>
      <c r="K7557" t="s">
        <v>28</v>
      </c>
      <c r="L7557" t="s">
        <v>28</v>
      </c>
      <c r="M7557" t="s">
        <v>30</v>
      </c>
      <c r="N7557" t="s">
        <v>27</v>
      </c>
      <c r="O7557" s="4">
        <v>7.0197801153850676</v>
      </c>
      <c r="P7557" t="s">
        <v>35</v>
      </c>
      <c r="Q7557">
        <v>338</v>
      </c>
      <c r="R7557">
        <v>124</v>
      </c>
      <c r="S7557">
        <v>3.3796737038589257</v>
      </c>
      <c r="T7557">
        <v>14.531449061618552</v>
      </c>
      <c r="U7557" t="s">
        <v>28</v>
      </c>
      <c r="V7557">
        <v>1</v>
      </c>
      <c r="W7557" t="s">
        <v>38</v>
      </c>
      <c r="X7557">
        <v>2</v>
      </c>
      <c r="Y7557" t="s">
        <v>41</v>
      </c>
      <c r="Z7557" t="s">
        <v>36</v>
      </c>
    </row>
    <row r="7558" spans="1:26" x14ac:dyDescent="0.3">
      <c r="A7558">
        <v>36</v>
      </c>
      <c r="B7558" t="s">
        <v>34</v>
      </c>
      <c r="C7558">
        <v>175</v>
      </c>
      <c r="D7558">
        <v>204</v>
      </c>
      <c r="E7558" t="s">
        <v>35</v>
      </c>
      <c r="F7558" t="s">
        <v>28</v>
      </c>
      <c r="G7558" t="s">
        <v>28</v>
      </c>
      <c r="H7558" t="s">
        <v>29</v>
      </c>
      <c r="I7558">
        <v>19.656747562478596</v>
      </c>
      <c r="J7558" t="s">
        <v>28</v>
      </c>
      <c r="K7558" t="s">
        <v>28</v>
      </c>
      <c r="L7558" t="s">
        <v>29</v>
      </c>
      <c r="M7558" t="s">
        <v>42</v>
      </c>
      <c r="N7558" t="s">
        <v>30</v>
      </c>
      <c r="O7558" s="4">
        <v>5.720103280753249</v>
      </c>
      <c r="P7558" t="s">
        <v>35</v>
      </c>
      <c r="Q7558">
        <v>149</v>
      </c>
      <c r="R7558">
        <v>125</v>
      </c>
      <c r="S7558">
        <v>0.92626580552533311</v>
      </c>
      <c r="T7558">
        <v>8.5842797357247651</v>
      </c>
      <c r="U7558" t="s">
        <v>28</v>
      </c>
      <c r="V7558">
        <v>2</v>
      </c>
      <c r="W7558" t="s">
        <v>31</v>
      </c>
      <c r="X7558">
        <v>1</v>
      </c>
      <c r="Y7558" t="s">
        <v>37</v>
      </c>
      <c r="Z7558" t="s">
        <v>36</v>
      </c>
    </row>
    <row r="7559" spans="1:26" x14ac:dyDescent="0.3">
      <c r="A7559">
        <v>48</v>
      </c>
      <c r="B7559" t="s">
        <v>34</v>
      </c>
      <c r="C7559">
        <v>131</v>
      </c>
      <c r="D7559">
        <v>258</v>
      </c>
      <c r="E7559" t="s">
        <v>27</v>
      </c>
      <c r="F7559" t="s">
        <v>28</v>
      </c>
      <c r="G7559" t="s">
        <v>29</v>
      </c>
      <c r="H7559" t="s">
        <v>28</v>
      </c>
      <c r="I7559">
        <v>30.755749022860634</v>
      </c>
      <c r="J7559" t="s">
        <v>28</v>
      </c>
      <c r="K7559" t="s">
        <v>29</v>
      </c>
      <c r="L7559" t="s">
        <v>28</v>
      </c>
      <c r="M7559" t="s">
        <v>30</v>
      </c>
      <c r="N7559" t="s">
        <v>27</v>
      </c>
      <c r="O7559" s="4">
        <v>8.5363591772443836</v>
      </c>
      <c r="P7559" t="s">
        <v>30</v>
      </c>
      <c r="Q7559">
        <v>397</v>
      </c>
      <c r="R7559">
        <v>153</v>
      </c>
      <c r="S7559">
        <v>5.7808597684637517</v>
      </c>
      <c r="T7559">
        <v>19.855036225508563</v>
      </c>
      <c r="U7559" t="s">
        <v>28</v>
      </c>
      <c r="V7559">
        <v>1</v>
      </c>
      <c r="W7559" t="s">
        <v>38</v>
      </c>
      <c r="X7559">
        <v>2</v>
      </c>
      <c r="Y7559" t="s">
        <v>41</v>
      </c>
      <c r="Z7559" t="s">
        <v>36</v>
      </c>
    </row>
    <row r="7560" spans="1:26" x14ac:dyDescent="0.3">
      <c r="A7560">
        <v>70</v>
      </c>
      <c r="B7560" t="s">
        <v>34</v>
      </c>
      <c r="C7560">
        <v>170</v>
      </c>
      <c r="D7560">
        <v>242</v>
      </c>
      <c r="E7560" t="s">
        <v>27</v>
      </c>
      <c r="F7560" t="s">
        <v>28</v>
      </c>
      <c r="G7560" t="s">
        <v>29</v>
      </c>
      <c r="H7560" t="s">
        <v>29</v>
      </c>
      <c r="I7560">
        <v>38.639395464046785</v>
      </c>
      <c r="J7560" t="s">
        <v>29</v>
      </c>
      <c r="K7560" t="s">
        <v>29</v>
      </c>
      <c r="L7560" t="s">
        <v>29</v>
      </c>
      <c r="M7560" t="s">
        <v>27</v>
      </c>
      <c r="N7560" t="s">
        <v>30</v>
      </c>
      <c r="O7560" s="4">
        <v>6.0892345199242683</v>
      </c>
      <c r="P7560" t="s">
        <v>30</v>
      </c>
      <c r="Q7560">
        <v>180</v>
      </c>
      <c r="R7560">
        <v>128</v>
      </c>
      <c r="S7560">
        <v>13.607703375371015</v>
      </c>
      <c r="T7560">
        <v>13.757073815016545</v>
      </c>
      <c r="U7560" t="s">
        <v>28</v>
      </c>
      <c r="V7560">
        <v>4</v>
      </c>
      <c r="W7560" t="s">
        <v>43</v>
      </c>
      <c r="X7560">
        <v>1</v>
      </c>
      <c r="Y7560" t="s">
        <v>41</v>
      </c>
      <c r="Z7560" t="s">
        <v>33</v>
      </c>
    </row>
    <row r="7561" spans="1:26" x14ac:dyDescent="0.3">
      <c r="A7561">
        <v>49</v>
      </c>
      <c r="B7561" t="s">
        <v>34</v>
      </c>
      <c r="C7561">
        <v>166</v>
      </c>
      <c r="D7561">
        <v>244</v>
      </c>
      <c r="E7561" t="s">
        <v>30</v>
      </c>
      <c r="F7561" t="s">
        <v>28</v>
      </c>
      <c r="G7561" t="s">
        <v>28</v>
      </c>
      <c r="H7561" t="s">
        <v>28</v>
      </c>
      <c r="I7561">
        <v>32.16218901834209</v>
      </c>
      <c r="J7561" t="s">
        <v>28</v>
      </c>
      <c r="K7561" t="s">
        <v>28</v>
      </c>
      <c r="L7561" t="s">
        <v>28</v>
      </c>
      <c r="M7561" t="s">
        <v>30</v>
      </c>
      <c r="N7561" t="s">
        <v>27</v>
      </c>
      <c r="O7561" s="4">
        <v>6.1395728745047951</v>
      </c>
      <c r="P7561" t="s">
        <v>30</v>
      </c>
      <c r="Q7561">
        <v>153</v>
      </c>
      <c r="R7561">
        <v>122</v>
      </c>
      <c r="S7561">
        <v>3.9993031149878373</v>
      </c>
      <c r="T7561">
        <v>10.794598383962686</v>
      </c>
      <c r="U7561" t="s">
        <v>28</v>
      </c>
      <c r="V7561">
        <v>0</v>
      </c>
      <c r="W7561" t="s">
        <v>38</v>
      </c>
      <c r="X7561">
        <v>1</v>
      </c>
      <c r="Y7561" t="s">
        <v>41</v>
      </c>
      <c r="Z7561" t="s">
        <v>36</v>
      </c>
    </row>
    <row r="7562" spans="1:26" x14ac:dyDescent="0.3">
      <c r="A7562">
        <v>19</v>
      </c>
      <c r="B7562" t="s">
        <v>26</v>
      </c>
      <c r="C7562">
        <v>159</v>
      </c>
      <c r="D7562">
        <v>296</v>
      </c>
      <c r="E7562" t="s">
        <v>27</v>
      </c>
      <c r="F7562" t="s">
        <v>29</v>
      </c>
      <c r="G7562" t="s">
        <v>28</v>
      </c>
      <c r="H7562" t="s">
        <v>29</v>
      </c>
      <c r="I7562">
        <v>36.047044442291636</v>
      </c>
      <c r="J7562" t="s">
        <v>29</v>
      </c>
      <c r="K7562" t="s">
        <v>28</v>
      </c>
      <c r="L7562" t="s">
        <v>28</v>
      </c>
      <c r="M7562" t="s">
        <v>30</v>
      </c>
      <c r="N7562" t="s">
        <v>27</v>
      </c>
      <c r="O7562" s="4">
        <v>7.9254023629610408</v>
      </c>
      <c r="P7562" t="s">
        <v>30</v>
      </c>
      <c r="Q7562">
        <v>186</v>
      </c>
      <c r="R7562">
        <v>96</v>
      </c>
      <c r="S7562">
        <v>11.023259376942553</v>
      </c>
      <c r="T7562">
        <v>10.284815176122088</v>
      </c>
      <c r="U7562" t="s">
        <v>28</v>
      </c>
      <c r="V7562">
        <v>3</v>
      </c>
      <c r="W7562" t="s">
        <v>31</v>
      </c>
      <c r="X7562">
        <v>1</v>
      </c>
      <c r="Y7562" t="s">
        <v>41</v>
      </c>
      <c r="Z7562" t="s">
        <v>39</v>
      </c>
    </row>
    <row r="7563" spans="1:26" x14ac:dyDescent="0.3">
      <c r="A7563">
        <v>76</v>
      </c>
      <c r="B7563" t="s">
        <v>26</v>
      </c>
      <c r="C7563">
        <v>131</v>
      </c>
      <c r="D7563">
        <v>244</v>
      </c>
      <c r="E7563" t="s">
        <v>35</v>
      </c>
      <c r="F7563" t="s">
        <v>29</v>
      </c>
      <c r="G7563" t="s">
        <v>28</v>
      </c>
      <c r="H7563" t="s">
        <v>28</v>
      </c>
      <c r="I7563">
        <v>23.056082842547539</v>
      </c>
      <c r="J7563" t="s">
        <v>28</v>
      </c>
      <c r="K7563" t="s">
        <v>29</v>
      </c>
      <c r="L7563" t="s">
        <v>29</v>
      </c>
      <c r="M7563" t="s">
        <v>42</v>
      </c>
      <c r="N7563" t="s">
        <v>35</v>
      </c>
      <c r="O7563" s="4">
        <v>7.9639928513916365</v>
      </c>
      <c r="P7563" t="s">
        <v>30</v>
      </c>
      <c r="Q7563">
        <v>382</v>
      </c>
      <c r="R7563">
        <v>143</v>
      </c>
      <c r="S7563">
        <v>1.161753296909191</v>
      </c>
      <c r="T7563">
        <v>14.984191521286485</v>
      </c>
      <c r="U7563" t="s">
        <v>28</v>
      </c>
      <c r="V7563">
        <v>3</v>
      </c>
      <c r="W7563" t="s">
        <v>31</v>
      </c>
      <c r="X7563">
        <v>1</v>
      </c>
      <c r="Y7563" t="s">
        <v>37</v>
      </c>
      <c r="Z7563" t="s">
        <v>33</v>
      </c>
    </row>
    <row r="7564" spans="1:26" x14ac:dyDescent="0.3">
      <c r="A7564">
        <v>69</v>
      </c>
      <c r="B7564" t="s">
        <v>26</v>
      </c>
      <c r="C7564">
        <v>171</v>
      </c>
      <c r="D7564">
        <v>297</v>
      </c>
      <c r="E7564" t="s">
        <v>27</v>
      </c>
      <c r="F7564" t="s">
        <v>29</v>
      </c>
      <c r="G7564" t="s">
        <v>29</v>
      </c>
      <c r="H7564" t="s">
        <v>28</v>
      </c>
      <c r="I7564">
        <v>20.251378213424005</v>
      </c>
      <c r="J7564" t="s">
        <v>29</v>
      </c>
      <c r="K7564" t="s">
        <v>29</v>
      </c>
      <c r="L7564" t="s">
        <v>29</v>
      </c>
      <c r="M7564" t="s">
        <v>42</v>
      </c>
      <c r="N7564" t="s">
        <v>27</v>
      </c>
      <c r="O7564" s="4">
        <v>4.3498064772321827</v>
      </c>
      <c r="P7564" t="s">
        <v>35</v>
      </c>
      <c r="Q7564">
        <v>353</v>
      </c>
      <c r="R7564">
        <v>113</v>
      </c>
      <c r="S7564">
        <v>0.50911783550329381</v>
      </c>
      <c r="T7564">
        <v>12.353829351728811</v>
      </c>
      <c r="U7564" t="s">
        <v>28</v>
      </c>
      <c r="V7564">
        <v>4</v>
      </c>
      <c r="W7564" t="s">
        <v>43</v>
      </c>
      <c r="X7564">
        <v>0</v>
      </c>
      <c r="Y7564" t="s">
        <v>37</v>
      </c>
      <c r="Z7564" t="s">
        <v>33</v>
      </c>
    </row>
    <row r="7565" spans="1:26" x14ac:dyDescent="0.3">
      <c r="A7565">
        <v>27</v>
      </c>
      <c r="B7565" t="s">
        <v>34</v>
      </c>
      <c r="C7565">
        <v>125</v>
      </c>
      <c r="D7565">
        <v>177</v>
      </c>
      <c r="E7565" t="s">
        <v>27</v>
      </c>
      <c r="F7565" t="s">
        <v>28</v>
      </c>
      <c r="G7565" t="s">
        <v>29</v>
      </c>
      <c r="H7565" t="s">
        <v>29</v>
      </c>
      <c r="I7565">
        <v>26.276134651854715</v>
      </c>
      <c r="J7565" t="s">
        <v>28</v>
      </c>
      <c r="K7565" t="s">
        <v>28</v>
      </c>
      <c r="L7565" t="s">
        <v>28</v>
      </c>
      <c r="M7565" t="s">
        <v>27</v>
      </c>
      <c r="N7565" t="s">
        <v>30</v>
      </c>
      <c r="O7565" s="4">
        <v>7.7560268046066678</v>
      </c>
      <c r="P7565" t="s">
        <v>30</v>
      </c>
      <c r="Q7565">
        <v>381</v>
      </c>
      <c r="R7565">
        <v>82</v>
      </c>
      <c r="S7565">
        <v>3.3730567786999566</v>
      </c>
      <c r="T7565">
        <v>16.329193891842586</v>
      </c>
      <c r="U7565" t="s">
        <v>28</v>
      </c>
      <c r="V7565">
        <v>1</v>
      </c>
      <c r="W7565" t="s">
        <v>38</v>
      </c>
      <c r="X7565">
        <v>2</v>
      </c>
      <c r="Y7565" t="s">
        <v>32</v>
      </c>
      <c r="Z7565" t="s">
        <v>39</v>
      </c>
    </row>
    <row r="7566" spans="1:26" x14ac:dyDescent="0.3">
      <c r="A7566">
        <v>19</v>
      </c>
      <c r="B7566" t="s">
        <v>26</v>
      </c>
      <c r="C7566">
        <v>179</v>
      </c>
      <c r="D7566">
        <v>152</v>
      </c>
      <c r="E7566" t="s">
        <v>30</v>
      </c>
      <c r="F7566" t="s">
        <v>28</v>
      </c>
      <c r="G7566" t="s">
        <v>28</v>
      </c>
      <c r="H7566" t="s">
        <v>28</v>
      </c>
      <c r="I7566">
        <v>26.692423469572716</v>
      </c>
      <c r="J7566" t="s">
        <v>28</v>
      </c>
      <c r="K7566" t="s">
        <v>29</v>
      </c>
      <c r="L7566" t="s">
        <v>29</v>
      </c>
      <c r="M7566" t="s">
        <v>42</v>
      </c>
      <c r="N7566" t="s">
        <v>35</v>
      </c>
      <c r="O7566" s="4">
        <v>7.9471136208747026</v>
      </c>
      <c r="P7566" t="s">
        <v>27</v>
      </c>
      <c r="Q7566">
        <v>182</v>
      </c>
      <c r="R7566">
        <v>159</v>
      </c>
      <c r="S7566">
        <v>10.736616599898696</v>
      </c>
      <c r="T7566">
        <v>5.9518536645976807</v>
      </c>
      <c r="U7566" t="s">
        <v>28</v>
      </c>
      <c r="V7566">
        <v>2</v>
      </c>
      <c r="W7566" t="s">
        <v>31</v>
      </c>
      <c r="X7566">
        <v>2</v>
      </c>
      <c r="Y7566" t="s">
        <v>32</v>
      </c>
      <c r="Z7566" t="s">
        <v>39</v>
      </c>
    </row>
    <row r="7567" spans="1:26" x14ac:dyDescent="0.3">
      <c r="A7567">
        <v>19</v>
      </c>
      <c r="B7567" t="s">
        <v>26</v>
      </c>
      <c r="C7567">
        <v>129</v>
      </c>
      <c r="D7567">
        <v>235</v>
      </c>
      <c r="E7567" t="s">
        <v>27</v>
      </c>
      <c r="F7567" t="s">
        <v>29</v>
      </c>
      <c r="G7567" t="s">
        <v>28</v>
      </c>
      <c r="H7567" t="s">
        <v>29</v>
      </c>
      <c r="I7567">
        <v>35.2964811938145</v>
      </c>
      <c r="J7567" t="s">
        <v>28</v>
      </c>
      <c r="K7567" t="s">
        <v>28</v>
      </c>
      <c r="L7567" t="s">
        <v>28</v>
      </c>
      <c r="M7567" t="s">
        <v>42</v>
      </c>
      <c r="N7567" t="s">
        <v>35</v>
      </c>
      <c r="O7567" s="4">
        <v>6.7451418676110393</v>
      </c>
      <c r="P7567" t="s">
        <v>35</v>
      </c>
      <c r="Q7567">
        <v>103</v>
      </c>
      <c r="R7567">
        <v>145</v>
      </c>
      <c r="S7567">
        <v>3.3515852506073123</v>
      </c>
      <c r="T7567">
        <v>9.0107571047093007</v>
      </c>
      <c r="U7567" t="s">
        <v>28</v>
      </c>
      <c r="V7567">
        <v>2</v>
      </c>
      <c r="W7567" t="s">
        <v>31</v>
      </c>
      <c r="X7567">
        <v>0</v>
      </c>
      <c r="Y7567" t="s">
        <v>41</v>
      </c>
      <c r="Z7567" t="s">
        <v>39</v>
      </c>
    </row>
    <row r="7568" spans="1:26" x14ac:dyDescent="0.3">
      <c r="A7568">
        <v>41</v>
      </c>
      <c r="B7568" t="s">
        <v>34</v>
      </c>
      <c r="C7568">
        <v>175</v>
      </c>
      <c r="D7568">
        <v>266</v>
      </c>
      <c r="E7568" t="s">
        <v>30</v>
      </c>
      <c r="F7568" t="s">
        <v>28</v>
      </c>
      <c r="G7568" t="s">
        <v>29</v>
      </c>
      <c r="H7568" t="s">
        <v>28</v>
      </c>
      <c r="I7568">
        <v>23.205249598122606</v>
      </c>
      <c r="J7568" t="s">
        <v>28</v>
      </c>
      <c r="K7568" t="s">
        <v>28</v>
      </c>
      <c r="L7568" t="s">
        <v>29</v>
      </c>
      <c r="M7568" t="s">
        <v>30</v>
      </c>
      <c r="N7568" t="s">
        <v>35</v>
      </c>
      <c r="O7568" s="4">
        <v>4.0546005543077275</v>
      </c>
      <c r="P7568" t="s">
        <v>35</v>
      </c>
      <c r="Q7568">
        <v>207</v>
      </c>
      <c r="R7568">
        <v>115</v>
      </c>
      <c r="S7568">
        <v>5.8664958502908551</v>
      </c>
      <c r="T7568">
        <v>6.1289782751508213</v>
      </c>
      <c r="U7568" t="s">
        <v>28</v>
      </c>
      <c r="V7568">
        <v>1</v>
      </c>
      <c r="W7568" t="s">
        <v>38</v>
      </c>
      <c r="X7568">
        <v>1</v>
      </c>
      <c r="Y7568" t="s">
        <v>37</v>
      </c>
      <c r="Z7568" t="s">
        <v>36</v>
      </c>
    </row>
    <row r="7569" spans="1:26" x14ac:dyDescent="0.3">
      <c r="A7569">
        <v>34</v>
      </c>
      <c r="B7569" t="s">
        <v>34</v>
      </c>
      <c r="C7569">
        <v>164</v>
      </c>
      <c r="D7569">
        <v>257</v>
      </c>
      <c r="E7569" t="s">
        <v>35</v>
      </c>
      <c r="F7569" t="s">
        <v>28</v>
      </c>
      <c r="G7569" t="s">
        <v>29</v>
      </c>
      <c r="H7569" t="s">
        <v>29</v>
      </c>
      <c r="I7569">
        <v>37.499491288128773</v>
      </c>
      <c r="J7569" t="s">
        <v>29</v>
      </c>
      <c r="K7569" t="s">
        <v>29</v>
      </c>
      <c r="L7569" t="s">
        <v>28</v>
      </c>
      <c r="M7569" t="s">
        <v>42</v>
      </c>
      <c r="N7569" t="s">
        <v>35</v>
      </c>
      <c r="O7569" s="4">
        <v>9.8102484324335126</v>
      </c>
      <c r="P7569" t="s">
        <v>27</v>
      </c>
      <c r="Q7569">
        <v>191</v>
      </c>
      <c r="R7569">
        <v>110</v>
      </c>
      <c r="S7569">
        <v>9.6784406126843265</v>
      </c>
      <c r="T7569">
        <v>7.4593823189048756</v>
      </c>
      <c r="U7569" t="s">
        <v>28</v>
      </c>
      <c r="V7569">
        <v>3</v>
      </c>
      <c r="W7569" t="s">
        <v>31</v>
      </c>
      <c r="X7569">
        <v>2</v>
      </c>
      <c r="Y7569" t="s">
        <v>41</v>
      </c>
      <c r="Z7569" t="s">
        <v>36</v>
      </c>
    </row>
    <row r="7570" spans="1:26" x14ac:dyDescent="0.3">
      <c r="A7570">
        <v>49</v>
      </c>
      <c r="B7570" t="s">
        <v>34</v>
      </c>
      <c r="C7570">
        <v>144</v>
      </c>
      <c r="D7570">
        <v>164</v>
      </c>
      <c r="E7570" t="s">
        <v>27</v>
      </c>
      <c r="F7570" t="s">
        <v>28</v>
      </c>
      <c r="G7570" t="s">
        <v>29</v>
      </c>
      <c r="H7570" t="s">
        <v>28</v>
      </c>
      <c r="I7570">
        <v>35.218395357025535</v>
      </c>
      <c r="J7570" t="s">
        <v>29</v>
      </c>
      <c r="K7570" t="s">
        <v>29</v>
      </c>
      <c r="L7570" t="s">
        <v>28</v>
      </c>
      <c r="M7570" t="s">
        <v>30</v>
      </c>
      <c r="N7570" t="s">
        <v>27</v>
      </c>
      <c r="O7570" s="4">
        <v>6.2561496405248302</v>
      </c>
      <c r="P7570" t="s">
        <v>27</v>
      </c>
      <c r="Q7570">
        <v>301</v>
      </c>
      <c r="R7570">
        <v>96</v>
      </c>
      <c r="S7570">
        <v>10.783524263324436</v>
      </c>
      <c r="T7570">
        <v>15.67595290061549</v>
      </c>
      <c r="U7570" t="s">
        <v>28</v>
      </c>
      <c r="V7570">
        <v>2</v>
      </c>
      <c r="W7570" t="s">
        <v>31</v>
      </c>
      <c r="X7570">
        <v>1</v>
      </c>
      <c r="Y7570" t="s">
        <v>41</v>
      </c>
      <c r="Z7570" t="s">
        <v>36</v>
      </c>
    </row>
    <row r="7571" spans="1:26" x14ac:dyDescent="0.3">
      <c r="A7571">
        <v>33</v>
      </c>
      <c r="B7571" t="s">
        <v>34</v>
      </c>
      <c r="C7571">
        <v>126</v>
      </c>
      <c r="D7571">
        <v>211</v>
      </c>
      <c r="E7571" t="s">
        <v>27</v>
      </c>
      <c r="F7571" t="s">
        <v>29</v>
      </c>
      <c r="G7571" t="s">
        <v>28</v>
      </c>
      <c r="H7571" t="s">
        <v>28</v>
      </c>
      <c r="I7571">
        <v>32.680636000002949</v>
      </c>
      <c r="J7571" t="s">
        <v>28</v>
      </c>
      <c r="K7571" t="s">
        <v>28</v>
      </c>
      <c r="L7571" t="s">
        <v>29</v>
      </c>
      <c r="M7571" t="s">
        <v>30</v>
      </c>
      <c r="N7571" t="s">
        <v>35</v>
      </c>
      <c r="O7571" s="4">
        <v>7.5741901557001201</v>
      </c>
      <c r="P7571" t="s">
        <v>30</v>
      </c>
      <c r="Q7571">
        <v>191</v>
      </c>
      <c r="R7571">
        <v>129</v>
      </c>
      <c r="S7571">
        <v>1.5466898566631637</v>
      </c>
      <c r="T7571">
        <v>9.4786652481978688</v>
      </c>
      <c r="U7571" t="s">
        <v>28</v>
      </c>
      <c r="V7571">
        <v>2</v>
      </c>
      <c r="W7571" t="s">
        <v>31</v>
      </c>
      <c r="X7571">
        <v>1</v>
      </c>
      <c r="Y7571" t="s">
        <v>41</v>
      </c>
      <c r="Z7571" t="s">
        <v>36</v>
      </c>
    </row>
    <row r="7572" spans="1:26" x14ac:dyDescent="0.3">
      <c r="A7572">
        <v>33</v>
      </c>
      <c r="B7572" t="s">
        <v>26</v>
      </c>
      <c r="C7572">
        <v>159</v>
      </c>
      <c r="D7572">
        <v>180</v>
      </c>
      <c r="E7572" t="s">
        <v>30</v>
      </c>
      <c r="F7572" t="s">
        <v>29</v>
      </c>
      <c r="G7572" t="s">
        <v>28</v>
      </c>
      <c r="H7572" t="s">
        <v>28</v>
      </c>
      <c r="I7572">
        <v>22.556478198895558</v>
      </c>
      <c r="J7572" t="s">
        <v>29</v>
      </c>
      <c r="K7572" t="s">
        <v>29</v>
      </c>
      <c r="L7572" t="s">
        <v>28</v>
      </c>
      <c r="M7572" t="s">
        <v>35</v>
      </c>
      <c r="N7572" t="s">
        <v>27</v>
      </c>
      <c r="O7572" s="4">
        <v>4.2059522338505868</v>
      </c>
      <c r="P7572" t="s">
        <v>30</v>
      </c>
      <c r="Q7572">
        <v>160</v>
      </c>
      <c r="R7572">
        <v>160</v>
      </c>
      <c r="S7572">
        <v>2.2361830815962684</v>
      </c>
      <c r="T7572">
        <v>5.8542767541582679</v>
      </c>
      <c r="U7572" t="s">
        <v>28</v>
      </c>
      <c r="V7572">
        <v>3</v>
      </c>
      <c r="W7572" t="s">
        <v>31</v>
      </c>
      <c r="X7572">
        <v>1</v>
      </c>
      <c r="Y7572" t="s">
        <v>37</v>
      </c>
      <c r="Z7572" t="s">
        <v>36</v>
      </c>
    </row>
    <row r="7573" spans="1:26" x14ac:dyDescent="0.3">
      <c r="A7573">
        <v>63</v>
      </c>
      <c r="B7573" t="s">
        <v>26</v>
      </c>
      <c r="C7573">
        <v>142</v>
      </c>
      <c r="D7573">
        <v>175</v>
      </c>
      <c r="E7573" t="s">
        <v>35</v>
      </c>
      <c r="F7573" t="s">
        <v>29</v>
      </c>
      <c r="G7573" t="s">
        <v>29</v>
      </c>
      <c r="H7573" t="s">
        <v>29</v>
      </c>
      <c r="I7573">
        <v>22.505864603398031</v>
      </c>
      <c r="J7573" t="s">
        <v>28</v>
      </c>
      <c r="K7573" t="s">
        <v>28</v>
      </c>
      <c r="L7573" t="s">
        <v>29</v>
      </c>
      <c r="M7573" t="s">
        <v>42</v>
      </c>
      <c r="N7573" t="s">
        <v>27</v>
      </c>
      <c r="O7573" s="4">
        <v>8.2534019284290103</v>
      </c>
      <c r="P7573" t="s">
        <v>35</v>
      </c>
      <c r="Q7573">
        <v>270</v>
      </c>
      <c r="R7573">
        <v>111</v>
      </c>
      <c r="S7573">
        <v>0.11617645794313458</v>
      </c>
      <c r="T7573">
        <v>8.9829033771197331</v>
      </c>
      <c r="U7573" t="s">
        <v>28</v>
      </c>
      <c r="V7573">
        <v>3</v>
      </c>
      <c r="W7573" t="s">
        <v>31</v>
      </c>
      <c r="X7573">
        <v>1</v>
      </c>
      <c r="Y7573" t="s">
        <v>37</v>
      </c>
      <c r="Z7573" t="s">
        <v>33</v>
      </c>
    </row>
    <row r="7574" spans="1:26" x14ac:dyDescent="0.3">
      <c r="A7574">
        <v>56</v>
      </c>
      <c r="B7574" t="s">
        <v>34</v>
      </c>
      <c r="C7574">
        <v>167</v>
      </c>
      <c r="D7574">
        <v>297</v>
      </c>
      <c r="E7574" t="s">
        <v>27</v>
      </c>
      <c r="F7574" t="s">
        <v>28</v>
      </c>
      <c r="G7574" t="s">
        <v>29</v>
      </c>
      <c r="H7574" t="s">
        <v>28</v>
      </c>
      <c r="I7574">
        <v>28.809814824083595</v>
      </c>
      <c r="J7574" t="s">
        <v>29</v>
      </c>
      <c r="K7574" t="s">
        <v>29</v>
      </c>
      <c r="L7574" t="s">
        <v>28</v>
      </c>
      <c r="M7574" t="s">
        <v>42</v>
      </c>
      <c r="N7574" t="s">
        <v>27</v>
      </c>
      <c r="O7574" s="4">
        <v>7.2622040819190801</v>
      </c>
      <c r="P7574" t="s">
        <v>35</v>
      </c>
      <c r="Q7574">
        <v>307</v>
      </c>
      <c r="R7574">
        <v>153</v>
      </c>
      <c r="S7574">
        <v>14.022167310681651</v>
      </c>
      <c r="T7574">
        <v>15.795437873055711</v>
      </c>
      <c r="U7574" t="s">
        <v>28</v>
      </c>
      <c r="V7574">
        <v>2</v>
      </c>
      <c r="W7574" t="s">
        <v>31</v>
      </c>
      <c r="X7574">
        <v>2</v>
      </c>
      <c r="Y7574" t="s">
        <v>32</v>
      </c>
      <c r="Z7574" t="s">
        <v>33</v>
      </c>
    </row>
    <row r="7575" spans="1:26" x14ac:dyDescent="0.3">
      <c r="A7575">
        <v>48</v>
      </c>
      <c r="B7575" t="s">
        <v>26</v>
      </c>
      <c r="C7575">
        <v>177</v>
      </c>
      <c r="D7575">
        <v>298</v>
      </c>
      <c r="E7575" t="s">
        <v>30</v>
      </c>
      <c r="F7575" t="s">
        <v>28</v>
      </c>
      <c r="G7575" t="s">
        <v>29</v>
      </c>
      <c r="H7575" t="s">
        <v>29</v>
      </c>
      <c r="I7575">
        <v>23.634096924106771</v>
      </c>
      <c r="J7575" t="s">
        <v>28</v>
      </c>
      <c r="K7575" t="s">
        <v>28</v>
      </c>
      <c r="L7575" t="s">
        <v>29</v>
      </c>
      <c r="M7575" t="s">
        <v>30</v>
      </c>
      <c r="N7575" t="s">
        <v>27</v>
      </c>
      <c r="O7575" s="4">
        <v>6.5351842029453913</v>
      </c>
      <c r="P7575" t="s">
        <v>27</v>
      </c>
      <c r="Q7575">
        <v>151</v>
      </c>
      <c r="R7575">
        <v>117</v>
      </c>
      <c r="S7575">
        <v>1.4871351326550819E-2</v>
      </c>
      <c r="T7575">
        <v>19.635429810546281</v>
      </c>
      <c r="U7575" t="s">
        <v>28</v>
      </c>
      <c r="V7575">
        <v>2</v>
      </c>
      <c r="W7575" t="s">
        <v>31</v>
      </c>
      <c r="X7575">
        <v>1</v>
      </c>
      <c r="Y7575" t="s">
        <v>37</v>
      </c>
      <c r="Z7575" t="s">
        <v>36</v>
      </c>
    </row>
    <row r="7576" spans="1:26" x14ac:dyDescent="0.3">
      <c r="A7576">
        <v>60</v>
      </c>
      <c r="B7576" t="s">
        <v>26</v>
      </c>
      <c r="C7576">
        <v>155</v>
      </c>
      <c r="D7576">
        <v>264</v>
      </c>
      <c r="E7576" t="s">
        <v>27</v>
      </c>
      <c r="F7576" t="s">
        <v>29</v>
      </c>
      <c r="G7576" t="s">
        <v>28</v>
      </c>
      <c r="H7576" t="s">
        <v>28</v>
      </c>
      <c r="I7576">
        <v>20.714148818602943</v>
      </c>
      <c r="J7576" t="s">
        <v>28</v>
      </c>
      <c r="K7576" t="s">
        <v>29</v>
      </c>
      <c r="L7576" t="s">
        <v>29</v>
      </c>
      <c r="M7576" t="s">
        <v>27</v>
      </c>
      <c r="N7576" t="s">
        <v>27</v>
      </c>
      <c r="O7576" s="4">
        <v>8.3312389243965779</v>
      </c>
      <c r="P7576" t="s">
        <v>35</v>
      </c>
      <c r="Q7576">
        <v>178</v>
      </c>
      <c r="R7576">
        <v>150</v>
      </c>
      <c r="S7576">
        <v>9.5917600553436113</v>
      </c>
      <c r="T7576">
        <v>7.2973516047640121</v>
      </c>
      <c r="U7576" t="s">
        <v>28</v>
      </c>
      <c r="V7576">
        <v>3</v>
      </c>
      <c r="W7576" t="s">
        <v>31</v>
      </c>
      <c r="X7576">
        <v>1</v>
      </c>
      <c r="Y7576" t="s">
        <v>37</v>
      </c>
      <c r="Z7576" t="s">
        <v>33</v>
      </c>
    </row>
    <row r="7577" spans="1:26" x14ac:dyDescent="0.3">
      <c r="A7577">
        <v>41</v>
      </c>
      <c r="B7577" t="s">
        <v>26</v>
      </c>
      <c r="C7577">
        <v>168</v>
      </c>
      <c r="D7577">
        <v>209</v>
      </c>
      <c r="E7577" t="s">
        <v>27</v>
      </c>
      <c r="F7577" t="s">
        <v>29</v>
      </c>
      <c r="G7577" t="s">
        <v>29</v>
      </c>
      <c r="H7577" t="s">
        <v>28</v>
      </c>
      <c r="I7577">
        <v>25.990481727213663</v>
      </c>
      <c r="J7577" t="s">
        <v>28</v>
      </c>
      <c r="K7577" t="s">
        <v>28</v>
      </c>
      <c r="L7577" t="s">
        <v>29</v>
      </c>
      <c r="M7577" t="s">
        <v>42</v>
      </c>
      <c r="N7577" t="s">
        <v>35</v>
      </c>
      <c r="O7577" s="4">
        <v>4.4453667086235127</v>
      </c>
      <c r="P7577" t="s">
        <v>35</v>
      </c>
      <c r="Q7577">
        <v>111</v>
      </c>
      <c r="R7577">
        <v>127</v>
      </c>
      <c r="S7577">
        <v>10.578480557899981</v>
      </c>
      <c r="T7577">
        <v>16.866286573895604</v>
      </c>
      <c r="U7577" t="s">
        <v>28</v>
      </c>
      <c r="V7577">
        <v>2</v>
      </c>
      <c r="W7577" t="s">
        <v>31</v>
      </c>
      <c r="X7577">
        <v>0</v>
      </c>
      <c r="Y7577" t="s">
        <v>32</v>
      </c>
      <c r="Z7577" t="s">
        <v>36</v>
      </c>
    </row>
    <row r="7578" spans="1:26" x14ac:dyDescent="0.3">
      <c r="A7578">
        <v>28</v>
      </c>
      <c r="B7578" t="s">
        <v>26</v>
      </c>
      <c r="C7578">
        <v>170</v>
      </c>
      <c r="D7578">
        <v>250</v>
      </c>
      <c r="E7578" t="s">
        <v>35</v>
      </c>
      <c r="F7578" t="s">
        <v>29</v>
      </c>
      <c r="G7578" t="s">
        <v>28</v>
      </c>
      <c r="H7578" t="s">
        <v>28</v>
      </c>
      <c r="I7578">
        <v>19.155919138077046</v>
      </c>
      <c r="J7578" t="s">
        <v>29</v>
      </c>
      <c r="K7578" t="s">
        <v>28</v>
      </c>
      <c r="L7578" t="s">
        <v>29</v>
      </c>
      <c r="M7578" t="s">
        <v>27</v>
      </c>
      <c r="N7578" t="s">
        <v>35</v>
      </c>
      <c r="O7578" s="4">
        <v>9.6940461267435971</v>
      </c>
      <c r="P7578" t="s">
        <v>30</v>
      </c>
      <c r="Q7578">
        <v>351</v>
      </c>
      <c r="R7578">
        <v>133</v>
      </c>
      <c r="S7578">
        <v>0.35514006610694704</v>
      </c>
      <c r="T7578">
        <v>9.1468981004775838</v>
      </c>
      <c r="U7578" t="s">
        <v>28</v>
      </c>
      <c r="V7578">
        <v>3</v>
      </c>
      <c r="W7578" t="s">
        <v>31</v>
      </c>
      <c r="X7578">
        <v>1</v>
      </c>
      <c r="Y7578" t="s">
        <v>37</v>
      </c>
      <c r="Z7578" t="s">
        <v>39</v>
      </c>
    </row>
    <row r="7579" spans="1:26" x14ac:dyDescent="0.3">
      <c r="A7579">
        <v>72</v>
      </c>
      <c r="B7579" t="s">
        <v>26</v>
      </c>
      <c r="C7579">
        <v>142</v>
      </c>
      <c r="D7579">
        <v>249</v>
      </c>
      <c r="E7579" t="s">
        <v>35</v>
      </c>
      <c r="F7579" t="s">
        <v>28</v>
      </c>
      <c r="G7579" t="s">
        <v>28</v>
      </c>
      <c r="H7579" t="s">
        <v>28</v>
      </c>
      <c r="I7579">
        <v>30.422076485002933</v>
      </c>
      <c r="J7579" t="s">
        <v>29</v>
      </c>
      <c r="K7579" t="s">
        <v>29</v>
      </c>
      <c r="L7579" t="s">
        <v>29</v>
      </c>
      <c r="M7579" t="s">
        <v>27</v>
      </c>
      <c r="N7579" t="s">
        <v>30</v>
      </c>
      <c r="O7579" s="4">
        <v>5.5198275290538845</v>
      </c>
      <c r="P7579" t="s">
        <v>35</v>
      </c>
      <c r="Q7579">
        <v>338</v>
      </c>
      <c r="R7579">
        <v>124</v>
      </c>
      <c r="S7579">
        <v>14.919288984846435</v>
      </c>
      <c r="T7579">
        <v>14.64065614419985</v>
      </c>
      <c r="U7579" t="s">
        <v>28</v>
      </c>
      <c r="V7579">
        <v>3</v>
      </c>
      <c r="W7579" t="s">
        <v>31</v>
      </c>
      <c r="X7579">
        <v>1</v>
      </c>
      <c r="Y7579" t="s">
        <v>41</v>
      </c>
      <c r="Z7579" t="s">
        <v>33</v>
      </c>
    </row>
    <row r="7580" spans="1:26" x14ac:dyDescent="0.3">
      <c r="A7580">
        <v>38</v>
      </c>
      <c r="B7580" t="s">
        <v>26</v>
      </c>
      <c r="C7580">
        <v>178</v>
      </c>
      <c r="D7580">
        <v>288</v>
      </c>
      <c r="E7580" t="s">
        <v>35</v>
      </c>
      <c r="F7580" t="s">
        <v>29</v>
      </c>
      <c r="G7580" t="s">
        <v>28</v>
      </c>
      <c r="H7580" t="s">
        <v>29</v>
      </c>
      <c r="I7580">
        <v>18.04423466924095</v>
      </c>
      <c r="J7580" t="s">
        <v>29</v>
      </c>
      <c r="K7580" t="s">
        <v>28</v>
      </c>
      <c r="L7580" t="s">
        <v>29</v>
      </c>
      <c r="M7580" t="s">
        <v>35</v>
      </c>
      <c r="N7580" t="s">
        <v>27</v>
      </c>
      <c r="O7580" s="4">
        <v>9.4743699049416001</v>
      </c>
      <c r="P7580" t="s">
        <v>27</v>
      </c>
      <c r="Q7580">
        <v>263</v>
      </c>
      <c r="R7580">
        <v>89</v>
      </c>
      <c r="S7580">
        <v>4.4121777798411159</v>
      </c>
      <c r="T7580">
        <v>10.88592688478386</v>
      </c>
      <c r="U7580" t="s">
        <v>28</v>
      </c>
      <c r="V7580">
        <v>4</v>
      </c>
      <c r="W7580" t="s">
        <v>43</v>
      </c>
      <c r="X7580">
        <v>2</v>
      </c>
      <c r="Y7580" t="s">
        <v>40</v>
      </c>
      <c r="Z7580" t="s">
        <v>36</v>
      </c>
    </row>
    <row r="7581" spans="1:26" x14ac:dyDescent="0.3">
      <c r="A7581">
        <v>21</v>
      </c>
      <c r="B7581" t="s">
        <v>34</v>
      </c>
      <c r="C7581">
        <v>162</v>
      </c>
      <c r="D7581">
        <v>268</v>
      </c>
      <c r="E7581" t="s">
        <v>27</v>
      </c>
      <c r="F7581" t="s">
        <v>29</v>
      </c>
      <c r="G7581" t="s">
        <v>28</v>
      </c>
      <c r="H7581" t="s">
        <v>29</v>
      </c>
      <c r="I7581">
        <v>21.32580498668376</v>
      </c>
      <c r="J7581" t="s">
        <v>28</v>
      </c>
      <c r="K7581" t="s">
        <v>29</v>
      </c>
      <c r="L7581" t="s">
        <v>28</v>
      </c>
      <c r="M7581" t="s">
        <v>42</v>
      </c>
      <c r="N7581" t="s">
        <v>30</v>
      </c>
      <c r="O7581" s="4">
        <v>4.5257399424182596</v>
      </c>
      <c r="P7581" t="s">
        <v>35</v>
      </c>
      <c r="Q7581">
        <v>328</v>
      </c>
      <c r="R7581">
        <v>81</v>
      </c>
      <c r="S7581">
        <v>1.2301183351415235</v>
      </c>
      <c r="T7581">
        <v>10.939124323776419</v>
      </c>
      <c r="U7581" t="s">
        <v>28</v>
      </c>
      <c r="V7581">
        <v>3</v>
      </c>
      <c r="W7581" t="s">
        <v>31</v>
      </c>
      <c r="X7581">
        <v>0</v>
      </c>
      <c r="Y7581" t="s">
        <v>37</v>
      </c>
      <c r="Z7581" t="s">
        <v>39</v>
      </c>
    </row>
    <row r="7582" spans="1:26" x14ac:dyDescent="0.3">
      <c r="A7582">
        <v>24</v>
      </c>
      <c r="B7582" t="s">
        <v>26</v>
      </c>
      <c r="C7582">
        <v>126</v>
      </c>
      <c r="D7582">
        <v>206</v>
      </c>
      <c r="E7582" t="s">
        <v>30</v>
      </c>
      <c r="F7582" t="s">
        <v>29</v>
      </c>
      <c r="G7582" t="s">
        <v>29</v>
      </c>
      <c r="H7582" t="s">
        <v>29</v>
      </c>
      <c r="I7582">
        <v>21.233111141400062</v>
      </c>
      <c r="J7582" t="s">
        <v>29</v>
      </c>
      <c r="K7582" t="s">
        <v>28</v>
      </c>
      <c r="L7582" t="s">
        <v>29</v>
      </c>
      <c r="M7582" t="s">
        <v>30</v>
      </c>
      <c r="N7582" t="s">
        <v>35</v>
      </c>
      <c r="O7582" s="4">
        <v>7.8264353153296335</v>
      </c>
      <c r="P7582" t="s">
        <v>30</v>
      </c>
      <c r="Q7582">
        <v>248</v>
      </c>
      <c r="R7582">
        <v>98</v>
      </c>
      <c r="S7582">
        <v>14.41848875985691</v>
      </c>
      <c r="T7582">
        <v>6.218220753352302</v>
      </c>
      <c r="U7582" t="s">
        <v>28</v>
      </c>
      <c r="V7582">
        <v>4</v>
      </c>
      <c r="W7582" t="s">
        <v>43</v>
      </c>
      <c r="X7582">
        <v>1</v>
      </c>
      <c r="Y7582" t="s">
        <v>37</v>
      </c>
      <c r="Z7582" t="s">
        <v>39</v>
      </c>
    </row>
    <row r="7583" spans="1:26" x14ac:dyDescent="0.3">
      <c r="A7583">
        <v>43</v>
      </c>
      <c r="B7583" t="s">
        <v>34</v>
      </c>
      <c r="C7583">
        <v>146</v>
      </c>
      <c r="D7583">
        <v>280</v>
      </c>
      <c r="E7583" t="s">
        <v>30</v>
      </c>
      <c r="F7583" t="s">
        <v>29</v>
      </c>
      <c r="G7583" t="s">
        <v>28</v>
      </c>
      <c r="H7583" t="s">
        <v>28</v>
      </c>
      <c r="I7583">
        <v>33.126201078947595</v>
      </c>
      <c r="J7583" t="s">
        <v>29</v>
      </c>
      <c r="K7583" t="s">
        <v>28</v>
      </c>
      <c r="L7583" t="s">
        <v>28</v>
      </c>
      <c r="M7583" t="s">
        <v>30</v>
      </c>
      <c r="N7583" t="s">
        <v>35</v>
      </c>
      <c r="O7583" s="4">
        <v>7.3095026753322045</v>
      </c>
      <c r="P7583" t="s">
        <v>35</v>
      </c>
      <c r="Q7583">
        <v>354</v>
      </c>
      <c r="R7583">
        <v>138</v>
      </c>
      <c r="S7583">
        <v>3.2177992655860943</v>
      </c>
      <c r="T7583">
        <v>5.4404544080845669</v>
      </c>
      <c r="U7583" t="s">
        <v>28</v>
      </c>
      <c r="V7583">
        <v>2</v>
      </c>
      <c r="W7583" t="s">
        <v>31</v>
      </c>
      <c r="X7583">
        <v>1</v>
      </c>
      <c r="Y7583" t="s">
        <v>41</v>
      </c>
      <c r="Z7583" t="s">
        <v>36</v>
      </c>
    </row>
    <row r="7584" spans="1:26" x14ac:dyDescent="0.3">
      <c r="A7584">
        <v>64</v>
      </c>
      <c r="B7584" t="s">
        <v>34</v>
      </c>
      <c r="C7584">
        <v>132</v>
      </c>
      <c r="D7584">
        <v>186</v>
      </c>
      <c r="E7584" t="s">
        <v>30</v>
      </c>
      <c r="F7584" t="s">
        <v>29</v>
      </c>
      <c r="G7584" t="s">
        <v>29</v>
      </c>
      <c r="H7584" t="s">
        <v>28</v>
      </c>
      <c r="I7584">
        <v>28.68961817897064</v>
      </c>
      <c r="J7584" t="s">
        <v>28</v>
      </c>
      <c r="K7584" t="s">
        <v>29</v>
      </c>
      <c r="L7584" t="s">
        <v>28</v>
      </c>
      <c r="M7584" t="s">
        <v>35</v>
      </c>
      <c r="N7584" t="s">
        <v>35</v>
      </c>
      <c r="O7584" s="4">
        <v>9.7970708779510076</v>
      </c>
      <c r="P7584" t="s">
        <v>35</v>
      </c>
      <c r="Q7584">
        <v>337</v>
      </c>
      <c r="R7584">
        <v>154</v>
      </c>
      <c r="S7584">
        <v>9.6705728669376185</v>
      </c>
      <c r="T7584">
        <v>11.738194075657308</v>
      </c>
      <c r="U7584" t="s">
        <v>28</v>
      </c>
      <c r="V7584">
        <v>2</v>
      </c>
      <c r="W7584" t="s">
        <v>31</v>
      </c>
      <c r="X7584">
        <v>2</v>
      </c>
      <c r="Y7584" t="s">
        <v>32</v>
      </c>
      <c r="Z7584" t="s">
        <v>33</v>
      </c>
    </row>
    <row r="7585" spans="1:26" x14ac:dyDescent="0.3">
      <c r="A7585">
        <v>67</v>
      </c>
      <c r="B7585" t="s">
        <v>34</v>
      </c>
      <c r="C7585">
        <v>170</v>
      </c>
      <c r="D7585">
        <v>260</v>
      </c>
      <c r="E7585" t="s">
        <v>35</v>
      </c>
      <c r="F7585" t="s">
        <v>29</v>
      </c>
      <c r="G7585" t="s">
        <v>29</v>
      </c>
      <c r="H7585" t="s">
        <v>28</v>
      </c>
      <c r="I7585">
        <v>36.392798801095395</v>
      </c>
      <c r="J7585" t="s">
        <v>29</v>
      </c>
      <c r="K7585" t="s">
        <v>29</v>
      </c>
      <c r="L7585" t="s">
        <v>28</v>
      </c>
      <c r="M7585" t="s">
        <v>30</v>
      </c>
      <c r="N7585" t="s">
        <v>35</v>
      </c>
      <c r="O7585" s="4">
        <v>6.4240779994576043</v>
      </c>
      <c r="P7585" t="s">
        <v>27</v>
      </c>
      <c r="Q7585">
        <v>109</v>
      </c>
      <c r="R7585">
        <v>149</v>
      </c>
      <c r="S7585">
        <v>7.4450874803466478</v>
      </c>
      <c r="T7585">
        <v>12.885447397938274</v>
      </c>
      <c r="U7585" t="s">
        <v>28</v>
      </c>
      <c r="V7585">
        <v>3</v>
      </c>
      <c r="W7585" t="s">
        <v>31</v>
      </c>
      <c r="X7585">
        <v>0</v>
      </c>
      <c r="Y7585" t="s">
        <v>41</v>
      </c>
      <c r="Z7585" t="s">
        <v>33</v>
      </c>
    </row>
    <row r="7586" spans="1:26" x14ac:dyDescent="0.3">
      <c r="A7586">
        <v>29</v>
      </c>
      <c r="B7586" t="s">
        <v>34</v>
      </c>
      <c r="C7586">
        <v>136</v>
      </c>
      <c r="D7586">
        <v>298</v>
      </c>
      <c r="E7586" t="s">
        <v>35</v>
      </c>
      <c r="F7586" t="s">
        <v>28</v>
      </c>
      <c r="G7586" t="s">
        <v>28</v>
      </c>
      <c r="H7586" t="s">
        <v>28</v>
      </c>
      <c r="I7586">
        <v>23.826670171652296</v>
      </c>
      <c r="J7586" t="s">
        <v>28</v>
      </c>
      <c r="K7586" t="s">
        <v>28</v>
      </c>
      <c r="L7586" t="s">
        <v>28</v>
      </c>
      <c r="M7586" t="s">
        <v>27</v>
      </c>
      <c r="N7586" t="s">
        <v>35</v>
      </c>
      <c r="O7586" s="4">
        <v>4.2904399339158257</v>
      </c>
      <c r="P7586" t="s">
        <v>35</v>
      </c>
      <c r="Q7586">
        <v>150</v>
      </c>
      <c r="R7586">
        <v>102</v>
      </c>
      <c r="S7586">
        <v>11.748213353724903</v>
      </c>
      <c r="T7586">
        <v>14.538545158366418</v>
      </c>
      <c r="U7586" t="s">
        <v>28</v>
      </c>
      <c r="V7586">
        <v>0</v>
      </c>
      <c r="W7586" t="s">
        <v>38</v>
      </c>
      <c r="X7586">
        <v>1</v>
      </c>
      <c r="Y7586" t="s">
        <v>37</v>
      </c>
      <c r="Z7586" t="s">
        <v>39</v>
      </c>
    </row>
    <row r="7587" spans="1:26" x14ac:dyDescent="0.3">
      <c r="A7587">
        <v>48</v>
      </c>
      <c r="B7587" t="s">
        <v>26</v>
      </c>
      <c r="C7587">
        <v>151</v>
      </c>
      <c r="D7587">
        <v>261</v>
      </c>
      <c r="E7587" t="s">
        <v>35</v>
      </c>
      <c r="F7587" t="s">
        <v>29</v>
      </c>
      <c r="G7587" t="s">
        <v>29</v>
      </c>
      <c r="H7587" t="s">
        <v>28</v>
      </c>
      <c r="I7587">
        <v>22.632636341071851</v>
      </c>
      <c r="J7587" t="s">
        <v>29</v>
      </c>
      <c r="K7587" t="s">
        <v>28</v>
      </c>
      <c r="L7587" t="s">
        <v>29</v>
      </c>
      <c r="M7587" t="s">
        <v>35</v>
      </c>
      <c r="N7587" t="s">
        <v>30</v>
      </c>
      <c r="O7587" s="4">
        <v>6.8444718440629542</v>
      </c>
      <c r="P7587" t="s">
        <v>27</v>
      </c>
      <c r="Q7587">
        <v>382</v>
      </c>
      <c r="R7587">
        <v>154</v>
      </c>
      <c r="S7587">
        <v>1.6239686110401612</v>
      </c>
      <c r="T7587">
        <v>12.331177207341229</v>
      </c>
      <c r="U7587" t="s">
        <v>28</v>
      </c>
      <c r="V7587">
        <v>3</v>
      </c>
      <c r="W7587" t="s">
        <v>31</v>
      </c>
      <c r="X7587">
        <v>1</v>
      </c>
      <c r="Y7587" t="s">
        <v>37</v>
      </c>
      <c r="Z7587" t="s">
        <v>36</v>
      </c>
    </row>
    <row r="7588" spans="1:26" x14ac:dyDescent="0.3">
      <c r="A7588">
        <v>34</v>
      </c>
      <c r="B7588" t="s">
        <v>34</v>
      </c>
      <c r="C7588">
        <v>145</v>
      </c>
      <c r="D7588">
        <v>150</v>
      </c>
      <c r="E7588" t="s">
        <v>35</v>
      </c>
      <c r="F7588" t="s">
        <v>29</v>
      </c>
      <c r="G7588" t="s">
        <v>29</v>
      </c>
      <c r="H7588" t="s">
        <v>28</v>
      </c>
      <c r="I7588">
        <v>35.663691993676359</v>
      </c>
      <c r="J7588" t="s">
        <v>29</v>
      </c>
      <c r="K7588" t="s">
        <v>28</v>
      </c>
      <c r="L7588" t="s">
        <v>29</v>
      </c>
      <c r="M7588" t="s">
        <v>35</v>
      </c>
      <c r="N7588" t="s">
        <v>30</v>
      </c>
      <c r="O7588" s="4">
        <v>8.9451128965669824</v>
      </c>
      <c r="P7588" t="s">
        <v>30</v>
      </c>
      <c r="Q7588">
        <v>117</v>
      </c>
      <c r="R7588">
        <v>136</v>
      </c>
      <c r="S7588">
        <v>11.456981753636944</v>
      </c>
      <c r="T7588">
        <v>14.757053522523728</v>
      </c>
      <c r="U7588" t="s">
        <v>28</v>
      </c>
      <c r="V7588">
        <v>3</v>
      </c>
      <c r="W7588" t="s">
        <v>31</v>
      </c>
      <c r="X7588">
        <v>2</v>
      </c>
      <c r="Y7588" t="s">
        <v>41</v>
      </c>
      <c r="Z7588" t="s">
        <v>36</v>
      </c>
    </row>
    <row r="7589" spans="1:26" x14ac:dyDescent="0.3">
      <c r="A7589">
        <v>50</v>
      </c>
      <c r="B7589" t="s">
        <v>34</v>
      </c>
      <c r="C7589">
        <v>176</v>
      </c>
      <c r="D7589">
        <v>172</v>
      </c>
      <c r="E7589" t="s">
        <v>27</v>
      </c>
      <c r="F7589" t="s">
        <v>28</v>
      </c>
      <c r="G7589" t="s">
        <v>29</v>
      </c>
      <c r="H7589" t="s">
        <v>28</v>
      </c>
      <c r="I7589">
        <v>27.772489881118695</v>
      </c>
      <c r="J7589" t="s">
        <v>28</v>
      </c>
      <c r="K7589" t="s">
        <v>28</v>
      </c>
      <c r="L7589" t="s">
        <v>28</v>
      </c>
      <c r="M7589" t="s">
        <v>27</v>
      </c>
      <c r="N7589" t="s">
        <v>30</v>
      </c>
      <c r="O7589" s="4">
        <v>4.3147923573427782</v>
      </c>
      <c r="P7589" t="s">
        <v>30</v>
      </c>
      <c r="Q7589">
        <v>341</v>
      </c>
      <c r="R7589">
        <v>108</v>
      </c>
      <c r="S7589">
        <v>6.5936456698079375</v>
      </c>
      <c r="T7589">
        <v>7.2595885307223469</v>
      </c>
      <c r="U7589" t="s">
        <v>28</v>
      </c>
      <c r="V7589">
        <v>0</v>
      </c>
      <c r="W7589" t="s">
        <v>38</v>
      </c>
      <c r="X7589">
        <v>1</v>
      </c>
      <c r="Y7589" t="s">
        <v>32</v>
      </c>
      <c r="Z7589" t="s">
        <v>36</v>
      </c>
    </row>
    <row r="7590" spans="1:26" x14ac:dyDescent="0.3">
      <c r="A7590">
        <v>28</v>
      </c>
      <c r="B7590" t="s">
        <v>34</v>
      </c>
      <c r="C7590">
        <v>179</v>
      </c>
      <c r="D7590">
        <v>256</v>
      </c>
      <c r="E7590" t="s">
        <v>30</v>
      </c>
      <c r="F7590" t="s">
        <v>28</v>
      </c>
      <c r="G7590" t="s">
        <v>28</v>
      </c>
      <c r="H7590" t="s">
        <v>28</v>
      </c>
      <c r="I7590">
        <v>24.033073938567259</v>
      </c>
      <c r="J7590" t="s">
        <v>28</v>
      </c>
      <c r="K7590" t="s">
        <v>29</v>
      </c>
      <c r="L7590" t="s">
        <v>28</v>
      </c>
      <c r="M7590" t="s">
        <v>35</v>
      </c>
      <c r="N7590" t="s">
        <v>35</v>
      </c>
      <c r="O7590" s="4">
        <v>4.2171691199845522</v>
      </c>
      <c r="P7590" t="s">
        <v>35</v>
      </c>
      <c r="Q7590">
        <v>282</v>
      </c>
      <c r="R7590">
        <v>95</v>
      </c>
      <c r="S7590">
        <v>2.1219211004529988</v>
      </c>
      <c r="T7590">
        <v>8.9402577893522359</v>
      </c>
      <c r="U7590" t="s">
        <v>28</v>
      </c>
      <c r="V7590">
        <v>1</v>
      </c>
      <c r="W7590" t="s">
        <v>38</v>
      </c>
      <c r="X7590">
        <v>2</v>
      </c>
      <c r="Y7590" t="s">
        <v>37</v>
      </c>
      <c r="Z7590" t="s">
        <v>39</v>
      </c>
    </row>
    <row r="7591" spans="1:26" x14ac:dyDescent="0.3">
      <c r="A7591">
        <v>45</v>
      </c>
      <c r="B7591" t="s">
        <v>34</v>
      </c>
      <c r="C7591">
        <v>141</v>
      </c>
      <c r="D7591">
        <v>262</v>
      </c>
      <c r="E7591" t="s">
        <v>30</v>
      </c>
      <c r="F7591" t="s">
        <v>29</v>
      </c>
      <c r="G7591" t="s">
        <v>28</v>
      </c>
      <c r="H7591" t="s">
        <v>28</v>
      </c>
      <c r="I7591">
        <v>27.201715524946291</v>
      </c>
      <c r="J7591" t="s">
        <v>29</v>
      </c>
      <c r="K7591" t="s">
        <v>29</v>
      </c>
      <c r="L7591" t="s">
        <v>29</v>
      </c>
      <c r="M7591" t="s">
        <v>42</v>
      </c>
      <c r="N7591" t="s">
        <v>30</v>
      </c>
      <c r="O7591" s="4">
        <v>8.9305076531027332</v>
      </c>
      <c r="P7591" t="s">
        <v>30</v>
      </c>
      <c r="Q7591">
        <v>325</v>
      </c>
      <c r="R7591">
        <v>96</v>
      </c>
      <c r="S7591">
        <v>9.8005676500017476</v>
      </c>
      <c r="T7591">
        <v>9.5550757293815973</v>
      </c>
      <c r="U7591" t="s">
        <v>28</v>
      </c>
      <c r="V7591">
        <v>4</v>
      </c>
      <c r="W7591" t="s">
        <v>43</v>
      </c>
      <c r="X7591">
        <v>1</v>
      </c>
      <c r="Y7591" t="s">
        <v>32</v>
      </c>
      <c r="Z7591" t="s">
        <v>36</v>
      </c>
    </row>
    <row r="7592" spans="1:26" x14ac:dyDescent="0.3">
      <c r="A7592">
        <v>49</v>
      </c>
      <c r="B7592" t="s">
        <v>34</v>
      </c>
      <c r="C7592">
        <v>132</v>
      </c>
      <c r="D7592">
        <v>238</v>
      </c>
      <c r="E7592" t="s">
        <v>35</v>
      </c>
      <c r="F7592" t="s">
        <v>29</v>
      </c>
      <c r="G7592" t="s">
        <v>28</v>
      </c>
      <c r="H7592" t="s">
        <v>28</v>
      </c>
      <c r="I7592">
        <v>27.356017544809522</v>
      </c>
      <c r="J7592" t="s">
        <v>28</v>
      </c>
      <c r="K7592" t="s">
        <v>29</v>
      </c>
      <c r="L7592" t="s">
        <v>28</v>
      </c>
      <c r="M7592" t="s">
        <v>35</v>
      </c>
      <c r="N7592" t="s">
        <v>27</v>
      </c>
      <c r="O7592" s="4">
        <v>8.9438510546631758</v>
      </c>
      <c r="P7592" t="s">
        <v>30</v>
      </c>
      <c r="Q7592">
        <v>232</v>
      </c>
      <c r="R7592">
        <v>114</v>
      </c>
      <c r="S7592">
        <v>13.579998502234856</v>
      </c>
      <c r="T7592">
        <v>5.894621191431197</v>
      </c>
      <c r="U7592" t="s">
        <v>28</v>
      </c>
      <c r="V7592">
        <v>2</v>
      </c>
      <c r="W7592" t="s">
        <v>31</v>
      </c>
      <c r="X7592">
        <v>2</v>
      </c>
      <c r="Y7592" t="s">
        <v>32</v>
      </c>
      <c r="Z7592" t="s">
        <v>36</v>
      </c>
    </row>
    <row r="7593" spans="1:26" x14ac:dyDescent="0.3">
      <c r="A7593">
        <v>18</v>
      </c>
      <c r="B7593" t="s">
        <v>26</v>
      </c>
      <c r="C7593">
        <v>180</v>
      </c>
      <c r="D7593">
        <v>284</v>
      </c>
      <c r="E7593" t="s">
        <v>30</v>
      </c>
      <c r="F7593" t="s">
        <v>28</v>
      </c>
      <c r="G7593" t="s">
        <v>29</v>
      </c>
      <c r="H7593" t="s">
        <v>29</v>
      </c>
      <c r="I7593">
        <v>30.586368475074472</v>
      </c>
      <c r="J7593" t="s">
        <v>28</v>
      </c>
      <c r="K7593" t="s">
        <v>28</v>
      </c>
      <c r="L7593" t="s">
        <v>29</v>
      </c>
      <c r="M7593" t="s">
        <v>42</v>
      </c>
      <c r="N7593" t="s">
        <v>27</v>
      </c>
      <c r="O7593" s="4">
        <v>5.199873683650754</v>
      </c>
      <c r="P7593" t="s">
        <v>35</v>
      </c>
      <c r="Q7593">
        <v>392</v>
      </c>
      <c r="R7593">
        <v>128</v>
      </c>
      <c r="S7593">
        <v>4.8879980228507236</v>
      </c>
      <c r="T7593">
        <v>12.698122853972809</v>
      </c>
      <c r="U7593" t="s">
        <v>28</v>
      </c>
      <c r="V7593">
        <v>2</v>
      </c>
      <c r="W7593" t="s">
        <v>31</v>
      </c>
      <c r="X7593">
        <v>1</v>
      </c>
      <c r="Y7593" t="s">
        <v>41</v>
      </c>
      <c r="Z7593" t="s">
        <v>39</v>
      </c>
    </row>
    <row r="7594" spans="1:26" x14ac:dyDescent="0.3">
      <c r="A7594">
        <v>64</v>
      </c>
      <c r="B7594" t="s">
        <v>34</v>
      </c>
      <c r="C7594">
        <v>131</v>
      </c>
      <c r="D7594">
        <v>187</v>
      </c>
      <c r="E7594" t="s">
        <v>30</v>
      </c>
      <c r="F7594" t="s">
        <v>29</v>
      </c>
      <c r="G7594" t="s">
        <v>29</v>
      </c>
      <c r="H7594" t="s">
        <v>28</v>
      </c>
      <c r="I7594">
        <v>18.828659263606852</v>
      </c>
      <c r="J7594" t="s">
        <v>29</v>
      </c>
      <c r="K7594" t="s">
        <v>28</v>
      </c>
      <c r="L7594" t="s">
        <v>29</v>
      </c>
      <c r="M7594" t="s">
        <v>30</v>
      </c>
      <c r="N7594" t="s">
        <v>30</v>
      </c>
      <c r="O7594" s="4">
        <v>7.944857153698333</v>
      </c>
      <c r="P7594" t="s">
        <v>35</v>
      </c>
      <c r="Q7594">
        <v>330</v>
      </c>
      <c r="R7594">
        <v>116</v>
      </c>
      <c r="S7594">
        <v>11.510328749021294</v>
      </c>
      <c r="T7594">
        <v>10.928793039742807</v>
      </c>
      <c r="U7594" t="s">
        <v>28</v>
      </c>
      <c r="V7594">
        <v>3</v>
      </c>
      <c r="W7594" t="s">
        <v>31</v>
      </c>
      <c r="X7594">
        <v>1</v>
      </c>
      <c r="Y7594" t="s">
        <v>37</v>
      </c>
      <c r="Z7594" t="s">
        <v>33</v>
      </c>
    </row>
    <row r="7595" spans="1:26" x14ac:dyDescent="0.3">
      <c r="A7595">
        <v>45</v>
      </c>
      <c r="B7595" t="s">
        <v>26</v>
      </c>
      <c r="C7595">
        <v>126</v>
      </c>
      <c r="D7595">
        <v>196</v>
      </c>
      <c r="E7595" t="s">
        <v>35</v>
      </c>
      <c r="F7595" t="s">
        <v>29</v>
      </c>
      <c r="G7595" t="s">
        <v>29</v>
      </c>
      <c r="H7595" t="s">
        <v>29</v>
      </c>
      <c r="I7595">
        <v>23.454878843308698</v>
      </c>
      <c r="J7595" t="s">
        <v>29</v>
      </c>
      <c r="K7595" t="s">
        <v>28</v>
      </c>
      <c r="L7595" t="s">
        <v>28</v>
      </c>
      <c r="M7595" t="s">
        <v>27</v>
      </c>
      <c r="N7595" t="s">
        <v>27</v>
      </c>
      <c r="O7595" s="4">
        <v>4.3856319572190055</v>
      </c>
      <c r="P7595" t="s">
        <v>35</v>
      </c>
      <c r="Q7595">
        <v>325</v>
      </c>
      <c r="R7595">
        <v>98</v>
      </c>
      <c r="S7595">
        <v>2.2443544910773165</v>
      </c>
      <c r="T7595">
        <v>10.515653242979768</v>
      </c>
      <c r="U7595" t="s">
        <v>28</v>
      </c>
      <c r="V7595">
        <v>3</v>
      </c>
      <c r="W7595" t="s">
        <v>31</v>
      </c>
      <c r="X7595">
        <v>0</v>
      </c>
      <c r="Y7595" t="s">
        <v>37</v>
      </c>
      <c r="Z7595" t="s">
        <v>36</v>
      </c>
    </row>
    <row r="7596" spans="1:26" x14ac:dyDescent="0.3">
      <c r="A7596">
        <v>70</v>
      </c>
      <c r="B7596" t="s">
        <v>26</v>
      </c>
      <c r="C7596">
        <v>120</v>
      </c>
      <c r="D7596">
        <v>252</v>
      </c>
      <c r="E7596" t="s">
        <v>35</v>
      </c>
      <c r="F7596" t="s">
        <v>29</v>
      </c>
      <c r="G7596" t="s">
        <v>29</v>
      </c>
      <c r="H7596" t="s">
        <v>28</v>
      </c>
      <c r="I7596">
        <v>28.271669852150527</v>
      </c>
      <c r="J7596" t="s">
        <v>29</v>
      </c>
      <c r="K7596" t="s">
        <v>28</v>
      </c>
      <c r="L7596" t="s">
        <v>28</v>
      </c>
      <c r="M7596" t="s">
        <v>42</v>
      </c>
      <c r="N7596" t="s">
        <v>27</v>
      </c>
      <c r="O7596" s="4">
        <v>8.5936630519013324</v>
      </c>
      <c r="P7596" t="s">
        <v>30</v>
      </c>
      <c r="Q7596">
        <v>380</v>
      </c>
      <c r="R7596">
        <v>148</v>
      </c>
      <c r="S7596">
        <v>14.864616179383125</v>
      </c>
      <c r="T7596">
        <v>6.1252740744425438</v>
      </c>
      <c r="U7596" t="s">
        <v>28</v>
      </c>
      <c r="V7596">
        <v>2</v>
      </c>
      <c r="W7596" t="s">
        <v>31</v>
      </c>
      <c r="X7596">
        <v>1</v>
      </c>
      <c r="Y7596" t="s">
        <v>32</v>
      </c>
      <c r="Z7596" t="s">
        <v>33</v>
      </c>
    </row>
    <row r="7597" spans="1:26" x14ac:dyDescent="0.3">
      <c r="A7597">
        <v>59</v>
      </c>
      <c r="B7597" t="s">
        <v>34</v>
      </c>
      <c r="C7597">
        <v>152</v>
      </c>
      <c r="D7597">
        <v>211</v>
      </c>
      <c r="E7597" t="s">
        <v>35</v>
      </c>
      <c r="F7597" t="s">
        <v>28</v>
      </c>
      <c r="G7597" t="s">
        <v>28</v>
      </c>
      <c r="H7597" t="s">
        <v>29</v>
      </c>
      <c r="I7597">
        <v>29.930447461616946</v>
      </c>
      <c r="J7597" t="s">
        <v>29</v>
      </c>
      <c r="K7597" t="s">
        <v>29</v>
      </c>
      <c r="L7597" t="s">
        <v>29</v>
      </c>
      <c r="M7597" t="s">
        <v>30</v>
      </c>
      <c r="N7597" t="s">
        <v>30</v>
      </c>
      <c r="O7597" s="4">
        <v>5.8311800654395594</v>
      </c>
      <c r="P7597" t="s">
        <v>27</v>
      </c>
      <c r="Q7597">
        <v>388</v>
      </c>
      <c r="R7597">
        <v>82</v>
      </c>
      <c r="S7597">
        <v>10.567332677937236</v>
      </c>
      <c r="T7597">
        <v>7.1009996072624491</v>
      </c>
      <c r="U7597" t="s">
        <v>28</v>
      </c>
      <c r="V7597">
        <v>4</v>
      </c>
      <c r="W7597" t="s">
        <v>43</v>
      </c>
      <c r="X7597">
        <v>1</v>
      </c>
      <c r="Y7597" t="s">
        <v>32</v>
      </c>
      <c r="Z7597" t="s">
        <v>33</v>
      </c>
    </row>
    <row r="7598" spans="1:26" x14ac:dyDescent="0.3">
      <c r="A7598">
        <v>24</v>
      </c>
      <c r="B7598" t="s">
        <v>26</v>
      </c>
      <c r="C7598">
        <v>171</v>
      </c>
      <c r="D7598">
        <v>222</v>
      </c>
      <c r="E7598" t="s">
        <v>35</v>
      </c>
      <c r="F7598" t="s">
        <v>29</v>
      </c>
      <c r="G7598" t="s">
        <v>28</v>
      </c>
      <c r="H7598" t="s">
        <v>29</v>
      </c>
      <c r="I7598">
        <v>21.492623325990841</v>
      </c>
      <c r="J7598" t="s">
        <v>29</v>
      </c>
      <c r="K7598" t="s">
        <v>28</v>
      </c>
      <c r="L7598" t="s">
        <v>29</v>
      </c>
      <c r="M7598" t="s">
        <v>35</v>
      </c>
      <c r="N7598" t="s">
        <v>35</v>
      </c>
      <c r="O7598" s="4">
        <v>5.3830717673010007</v>
      </c>
      <c r="P7598" t="s">
        <v>30</v>
      </c>
      <c r="Q7598">
        <v>324</v>
      </c>
      <c r="R7598">
        <v>150</v>
      </c>
      <c r="S7598">
        <v>8.305725535705232</v>
      </c>
      <c r="T7598">
        <v>5.9211999053135109</v>
      </c>
      <c r="U7598" t="s">
        <v>28</v>
      </c>
      <c r="V7598">
        <v>4</v>
      </c>
      <c r="W7598" t="s">
        <v>43</v>
      </c>
      <c r="X7598">
        <v>1</v>
      </c>
      <c r="Y7598" t="s">
        <v>37</v>
      </c>
      <c r="Z7598" t="s">
        <v>39</v>
      </c>
    </row>
    <row r="7599" spans="1:26" x14ac:dyDescent="0.3">
      <c r="A7599">
        <v>59</v>
      </c>
      <c r="B7599" t="s">
        <v>26</v>
      </c>
      <c r="C7599">
        <v>133</v>
      </c>
      <c r="D7599">
        <v>251</v>
      </c>
      <c r="E7599" t="s">
        <v>30</v>
      </c>
      <c r="F7599" t="s">
        <v>29</v>
      </c>
      <c r="G7599" t="s">
        <v>29</v>
      </c>
      <c r="H7599" t="s">
        <v>28</v>
      </c>
      <c r="I7599">
        <v>34.007264282102575</v>
      </c>
      <c r="J7599" t="s">
        <v>29</v>
      </c>
      <c r="K7599" t="s">
        <v>28</v>
      </c>
      <c r="L7599" t="s">
        <v>29</v>
      </c>
      <c r="M7599" t="s">
        <v>42</v>
      </c>
      <c r="N7599" t="s">
        <v>27</v>
      </c>
      <c r="O7599" s="4">
        <v>9.4693516555472215</v>
      </c>
      <c r="P7599" t="s">
        <v>27</v>
      </c>
      <c r="Q7599">
        <v>100</v>
      </c>
      <c r="R7599">
        <v>104</v>
      </c>
      <c r="S7599">
        <v>9.8048205136835023</v>
      </c>
      <c r="T7599">
        <v>15.678149653924441</v>
      </c>
      <c r="U7599" t="s">
        <v>29</v>
      </c>
      <c r="V7599">
        <v>3</v>
      </c>
      <c r="W7599" t="s">
        <v>31</v>
      </c>
      <c r="X7599">
        <v>1</v>
      </c>
      <c r="Y7599" t="s">
        <v>41</v>
      </c>
      <c r="Z7599" t="s">
        <v>33</v>
      </c>
    </row>
    <row r="7600" spans="1:26" x14ac:dyDescent="0.3">
      <c r="A7600">
        <v>41</v>
      </c>
      <c r="B7600" t="s">
        <v>34</v>
      </c>
      <c r="C7600">
        <v>178</v>
      </c>
      <c r="D7600">
        <v>297</v>
      </c>
      <c r="E7600" t="s">
        <v>27</v>
      </c>
      <c r="F7600" t="s">
        <v>28</v>
      </c>
      <c r="G7600" t="s">
        <v>29</v>
      </c>
      <c r="H7600" t="s">
        <v>28</v>
      </c>
      <c r="I7600">
        <v>35.282257547837865</v>
      </c>
      <c r="J7600" t="s">
        <v>28</v>
      </c>
      <c r="K7600" t="s">
        <v>29</v>
      </c>
      <c r="L7600" t="s">
        <v>29</v>
      </c>
      <c r="M7600" t="s">
        <v>42</v>
      </c>
      <c r="N7600" t="s">
        <v>30</v>
      </c>
      <c r="O7600" s="4">
        <v>4.2490297019268004</v>
      </c>
      <c r="P7600" t="s">
        <v>27</v>
      </c>
      <c r="Q7600">
        <v>265</v>
      </c>
      <c r="R7600">
        <v>130</v>
      </c>
      <c r="S7600">
        <v>11.804236165709163</v>
      </c>
      <c r="T7600">
        <v>5.9106567073138532</v>
      </c>
      <c r="U7600" t="s">
        <v>29</v>
      </c>
      <c r="V7600">
        <v>2</v>
      </c>
      <c r="W7600" t="s">
        <v>31</v>
      </c>
      <c r="X7600">
        <v>1</v>
      </c>
      <c r="Y7600" t="s">
        <v>41</v>
      </c>
      <c r="Z7600" t="s">
        <v>36</v>
      </c>
    </row>
    <row r="7601" spans="1:26" x14ac:dyDescent="0.3">
      <c r="A7601">
        <v>21</v>
      </c>
      <c r="B7601" t="s">
        <v>34</v>
      </c>
      <c r="C7601">
        <v>166</v>
      </c>
      <c r="D7601">
        <v>254</v>
      </c>
      <c r="E7601" t="s">
        <v>30</v>
      </c>
      <c r="F7601" t="s">
        <v>28</v>
      </c>
      <c r="G7601" t="s">
        <v>29</v>
      </c>
      <c r="H7601" t="s">
        <v>29</v>
      </c>
      <c r="I7601">
        <v>19.653134897313393</v>
      </c>
      <c r="J7601" t="s">
        <v>29</v>
      </c>
      <c r="K7601" t="s">
        <v>29</v>
      </c>
      <c r="L7601" t="s">
        <v>29</v>
      </c>
      <c r="M7601" t="s">
        <v>27</v>
      </c>
      <c r="N7601" t="s">
        <v>30</v>
      </c>
      <c r="O7601" s="4">
        <v>4.8624199217563033</v>
      </c>
      <c r="P7601" t="s">
        <v>27</v>
      </c>
      <c r="Q7601">
        <v>272</v>
      </c>
      <c r="R7601">
        <v>122</v>
      </c>
      <c r="S7601">
        <v>1.8392728436065886</v>
      </c>
      <c r="T7601">
        <v>7.4202703566128054</v>
      </c>
      <c r="U7601" t="s">
        <v>29</v>
      </c>
      <c r="V7601">
        <v>4</v>
      </c>
      <c r="W7601" t="s">
        <v>43</v>
      </c>
      <c r="X7601">
        <v>1</v>
      </c>
      <c r="Y7601" t="s">
        <v>37</v>
      </c>
      <c r="Z7601" t="s">
        <v>39</v>
      </c>
    </row>
    <row r="7602" spans="1:26" x14ac:dyDescent="0.3">
      <c r="A7602">
        <v>61</v>
      </c>
      <c r="B7602" t="s">
        <v>34</v>
      </c>
      <c r="C7602">
        <v>162</v>
      </c>
      <c r="D7602">
        <v>193</v>
      </c>
      <c r="E7602" t="s">
        <v>27</v>
      </c>
      <c r="F7602" t="s">
        <v>29</v>
      </c>
      <c r="G7602" t="s">
        <v>29</v>
      </c>
      <c r="H7602" t="s">
        <v>28</v>
      </c>
      <c r="I7602">
        <v>39.781761495345336</v>
      </c>
      <c r="J7602" t="s">
        <v>29</v>
      </c>
      <c r="K7602" t="s">
        <v>28</v>
      </c>
      <c r="L7602" t="s">
        <v>28</v>
      </c>
      <c r="M7602" t="s">
        <v>35</v>
      </c>
      <c r="N7602" t="s">
        <v>30</v>
      </c>
      <c r="O7602" s="4">
        <v>5.534375271671224</v>
      </c>
      <c r="P7602" t="s">
        <v>27</v>
      </c>
      <c r="Q7602">
        <v>234</v>
      </c>
      <c r="R7602">
        <v>159</v>
      </c>
      <c r="S7602">
        <v>9.9235192671074302</v>
      </c>
      <c r="T7602">
        <v>13.104330354660597</v>
      </c>
      <c r="U7602" t="s">
        <v>29</v>
      </c>
      <c r="V7602">
        <v>2</v>
      </c>
      <c r="W7602" t="s">
        <v>31</v>
      </c>
      <c r="X7602">
        <v>1</v>
      </c>
      <c r="Y7602" t="s">
        <v>41</v>
      </c>
      <c r="Z7602" t="s">
        <v>33</v>
      </c>
    </row>
    <row r="7603" spans="1:26" x14ac:dyDescent="0.3">
      <c r="A7603">
        <v>36</v>
      </c>
      <c r="B7603" t="s">
        <v>34</v>
      </c>
      <c r="C7603">
        <v>175</v>
      </c>
      <c r="D7603">
        <v>249</v>
      </c>
      <c r="E7603" t="s">
        <v>35</v>
      </c>
      <c r="F7603" t="s">
        <v>28</v>
      </c>
      <c r="G7603" t="s">
        <v>28</v>
      </c>
      <c r="H7603" t="s">
        <v>29</v>
      </c>
      <c r="I7603">
        <v>27.528724728790252</v>
      </c>
      <c r="J7603" t="s">
        <v>29</v>
      </c>
      <c r="K7603" t="s">
        <v>28</v>
      </c>
      <c r="L7603" t="s">
        <v>29</v>
      </c>
      <c r="M7603" t="s">
        <v>35</v>
      </c>
      <c r="N7603" t="s">
        <v>27</v>
      </c>
      <c r="O7603" s="4">
        <v>9.5667825112721072</v>
      </c>
      <c r="P7603" t="s">
        <v>30</v>
      </c>
      <c r="Q7603">
        <v>111</v>
      </c>
      <c r="R7603">
        <v>88</v>
      </c>
      <c r="S7603">
        <v>13.788230319060823</v>
      </c>
      <c r="T7603">
        <v>14.255871333258327</v>
      </c>
      <c r="U7603" t="s">
        <v>29</v>
      </c>
      <c r="V7603">
        <v>3</v>
      </c>
      <c r="W7603" t="s">
        <v>31</v>
      </c>
      <c r="X7603">
        <v>3</v>
      </c>
      <c r="Y7603" t="s">
        <v>32</v>
      </c>
      <c r="Z7603" t="s">
        <v>36</v>
      </c>
    </row>
    <row r="7604" spans="1:26" x14ac:dyDescent="0.3">
      <c r="A7604">
        <v>43</v>
      </c>
      <c r="B7604" t="s">
        <v>34</v>
      </c>
      <c r="C7604">
        <v>177</v>
      </c>
      <c r="D7604">
        <v>175</v>
      </c>
      <c r="E7604" t="s">
        <v>27</v>
      </c>
      <c r="F7604" t="s">
        <v>28</v>
      </c>
      <c r="G7604" t="s">
        <v>29</v>
      </c>
      <c r="H7604" t="s">
        <v>28</v>
      </c>
      <c r="I7604">
        <v>30.88652065200732</v>
      </c>
      <c r="J7604" t="s">
        <v>29</v>
      </c>
      <c r="K7604" t="s">
        <v>28</v>
      </c>
      <c r="L7604" t="s">
        <v>29</v>
      </c>
      <c r="M7604" t="s">
        <v>27</v>
      </c>
      <c r="N7604" t="s">
        <v>30</v>
      </c>
      <c r="O7604" s="4">
        <v>9.2629549457241165</v>
      </c>
      <c r="P7604" t="s">
        <v>27</v>
      </c>
      <c r="Q7604">
        <v>253</v>
      </c>
      <c r="R7604">
        <v>131</v>
      </c>
      <c r="S7604">
        <v>4.106257243372669</v>
      </c>
      <c r="T7604">
        <v>10.582307997062777</v>
      </c>
      <c r="U7604" t="s">
        <v>29</v>
      </c>
      <c r="V7604">
        <v>2</v>
      </c>
      <c r="W7604" t="s">
        <v>31</v>
      </c>
      <c r="X7604">
        <v>2</v>
      </c>
      <c r="Y7604" t="s">
        <v>41</v>
      </c>
      <c r="Z7604" t="s">
        <v>36</v>
      </c>
    </row>
    <row r="7605" spans="1:26" x14ac:dyDescent="0.3">
      <c r="A7605">
        <v>28</v>
      </c>
      <c r="B7605" t="s">
        <v>34</v>
      </c>
      <c r="C7605">
        <v>160</v>
      </c>
      <c r="D7605">
        <v>197</v>
      </c>
      <c r="E7605" t="s">
        <v>35</v>
      </c>
      <c r="F7605" t="s">
        <v>29</v>
      </c>
      <c r="G7605" t="s">
        <v>28</v>
      </c>
      <c r="H7605" t="s">
        <v>29</v>
      </c>
      <c r="I7605">
        <v>31.060319021165537</v>
      </c>
      <c r="J7605" t="s">
        <v>28</v>
      </c>
      <c r="K7605" t="s">
        <v>29</v>
      </c>
      <c r="L7605" t="s">
        <v>29</v>
      </c>
      <c r="M7605" t="s">
        <v>42</v>
      </c>
      <c r="N7605" t="s">
        <v>35</v>
      </c>
      <c r="O7605" s="4">
        <v>9.4430346407077597</v>
      </c>
      <c r="P7605" t="s">
        <v>30</v>
      </c>
      <c r="Q7605">
        <v>299</v>
      </c>
      <c r="R7605">
        <v>123</v>
      </c>
      <c r="S7605">
        <v>11.597657035211888</v>
      </c>
      <c r="T7605">
        <v>11.847497605518036</v>
      </c>
      <c r="U7605" t="s">
        <v>29</v>
      </c>
      <c r="V7605">
        <v>4</v>
      </c>
      <c r="W7605" t="s">
        <v>43</v>
      </c>
      <c r="X7605">
        <v>1</v>
      </c>
      <c r="Y7605" t="s">
        <v>41</v>
      </c>
      <c r="Z7605" t="s">
        <v>39</v>
      </c>
    </row>
    <row r="7606" spans="1:26" x14ac:dyDescent="0.3">
      <c r="A7606">
        <v>57</v>
      </c>
      <c r="B7606" t="s">
        <v>34</v>
      </c>
      <c r="C7606">
        <v>136</v>
      </c>
      <c r="D7606">
        <v>154</v>
      </c>
      <c r="E7606" t="s">
        <v>35</v>
      </c>
      <c r="F7606" t="s">
        <v>28</v>
      </c>
      <c r="G7606" t="s">
        <v>28</v>
      </c>
      <c r="H7606" t="s">
        <v>29</v>
      </c>
      <c r="I7606">
        <v>25.612478737865185</v>
      </c>
      <c r="J7606" t="s">
        <v>29</v>
      </c>
      <c r="K7606" t="s">
        <v>29</v>
      </c>
      <c r="L7606" t="s">
        <v>28</v>
      </c>
      <c r="M7606" t="s">
        <v>35</v>
      </c>
      <c r="N7606" t="s">
        <v>27</v>
      </c>
      <c r="O7606" s="4">
        <v>6.2702339305326422</v>
      </c>
      <c r="P7606" t="s">
        <v>30</v>
      </c>
      <c r="Q7606">
        <v>149</v>
      </c>
      <c r="R7606">
        <v>91</v>
      </c>
      <c r="S7606">
        <v>1.5943287450360062</v>
      </c>
      <c r="T7606">
        <v>19.756423553548441</v>
      </c>
      <c r="U7606" t="s">
        <v>29</v>
      </c>
      <c r="V7606">
        <v>3</v>
      </c>
      <c r="W7606" t="s">
        <v>31</v>
      </c>
      <c r="X7606">
        <v>2</v>
      </c>
      <c r="Y7606" t="s">
        <v>32</v>
      </c>
      <c r="Z7606" t="s">
        <v>33</v>
      </c>
    </row>
    <row r="7607" spans="1:26" x14ac:dyDescent="0.3">
      <c r="A7607">
        <v>67</v>
      </c>
      <c r="B7607" t="s">
        <v>26</v>
      </c>
      <c r="C7607">
        <v>123</v>
      </c>
      <c r="D7607">
        <v>208</v>
      </c>
      <c r="E7607" t="s">
        <v>27</v>
      </c>
      <c r="F7607" t="s">
        <v>28</v>
      </c>
      <c r="G7607" t="s">
        <v>29</v>
      </c>
      <c r="H7607" t="s">
        <v>29</v>
      </c>
      <c r="I7607">
        <v>29.985393428960791</v>
      </c>
      <c r="J7607" t="s">
        <v>28</v>
      </c>
      <c r="K7607" t="s">
        <v>29</v>
      </c>
      <c r="L7607" t="s">
        <v>29</v>
      </c>
      <c r="M7607" t="s">
        <v>27</v>
      </c>
      <c r="N7607" t="s">
        <v>35</v>
      </c>
      <c r="O7607" s="4">
        <v>5.3897843341067739</v>
      </c>
      <c r="P7607" t="s">
        <v>35</v>
      </c>
      <c r="Q7607">
        <v>142</v>
      </c>
      <c r="R7607">
        <v>93</v>
      </c>
      <c r="S7607">
        <v>13.49352773575171</v>
      </c>
      <c r="T7607">
        <v>10.259869624726115</v>
      </c>
      <c r="U7607" t="s">
        <v>29</v>
      </c>
      <c r="V7607">
        <v>3</v>
      </c>
      <c r="W7607" t="s">
        <v>31</v>
      </c>
      <c r="X7607">
        <v>1</v>
      </c>
      <c r="Y7607" t="s">
        <v>32</v>
      </c>
      <c r="Z7607" t="s">
        <v>33</v>
      </c>
    </row>
    <row r="7608" spans="1:26" x14ac:dyDescent="0.3">
      <c r="A7608">
        <v>60</v>
      </c>
      <c r="B7608" t="s">
        <v>26</v>
      </c>
      <c r="C7608">
        <v>171</v>
      </c>
      <c r="D7608">
        <v>210</v>
      </c>
      <c r="E7608" t="s">
        <v>30</v>
      </c>
      <c r="F7608" t="s">
        <v>28</v>
      </c>
      <c r="G7608" t="s">
        <v>28</v>
      </c>
      <c r="H7608" t="s">
        <v>29</v>
      </c>
      <c r="I7608">
        <v>30.834845746824861</v>
      </c>
      <c r="J7608" t="s">
        <v>29</v>
      </c>
      <c r="K7608" t="s">
        <v>28</v>
      </c>
      <c r="L7608" t="s">
        <v>28</v>
      </c>
      <c r="M7608" t="s">
        <v>35</v>
      </c>
      <c r="N7608" t="s">
        <v>30</v>
      </c>
      <c r="O7608" s="4">
        <v>5.1499663051445683</v>
      </c>
      <c r="P7608" t="s">
        <v>35</v>
      </c>
      <c r="Q7608">
        <v>254</v>
      </c>
      <c r="R7608">
        <v>118</v>
      </c>
      <c r="S7608">
        <v>0.57014250909838249</v>
      </c>
      <c r="T7608">
        <v>9.1240586026867856</v>
      </c>
      <c r="U7608" t="s">
        <v>29</v>
      </c>
      <c r="V7608">
        <v>2</v>
      </c>
      <c r="W7608" t="s">
        <v>31</v>
      </c>
      <c r="X7608">
        <v>2</v>
      </c>
      <c r="Y7608" t="s">
        <v>41</v>
      </c>
      <c r="Z7608" t="s">
        <v>33</v>
      </c>
    </row>
    <row r="7609" spans="1:26" x14ac:dyDescent="0.3">
      <c r="A7609">
        <v>28</v>
      </c>
      <c r="B7609" t="s">
        <v>34</v>
      </c>
      <c r="C7609">
        <v>170</v>
      </c>
      <c r="D7609">
        <v>198</v>
      </c>
      <c r="E7609" t="s">
        <v>27</v>
      </c>
      <c r="F7609" t="s">
        <v>28</v>
      </c>
      <c r="G7609" t="s">
        <v>28</v>
      </c>
      <c r="H7609" t="s">
        <v>29</v>
      </c>
      <c r="I7609">
        <v>34.736781902735288</v>
      </c>
      <c r="J7609" t="s">
        <v>29</v>
      </c>
      <c r="K7609" t="s">
        <v>28</v>
      </c>
      <c r="L7609" t="s">
        <v>29</v>
      </c>
      <c r="M7609" t="s">
        <v>42</v>
      </c>
      <c r="N7609" t="s">
        <v>27</v>
      </c>
      <c r="O7609" s="4">
        <v>9.2917185741666373</v>
      </c>
      <c r="P7609" t="s">
        <v>27</v>
      </c>
      <c r="Q7609">
        <v>243</v>
      </c>
      <c r="R7609">
        <v>81</v>
      </c>
      <c r="S7609">
        <v>0.13660725997829748</v>
      </c>
      <c r="T7609">
        <v>14.108961776479344</v>
      </c>
      <c r="U7609" t="s">
        <v>29</v>
      </c>
      <c r="V7609">
        <v>3</v>
      </c>
      <c r="W7609" t="s">
        <v>31</v>
      </c>
      <c r="X7609">
        <v>2</v>
      </c>
      <c r="Y7609" t="s">
        <v>41</v>
      </c>
      <c r="Z7609" t="s">
        <v>39</v>
      </c>
    </row>
    <row r="7610" spans="1:26" x14ac:dyDescent="0.3">
      <c r="A7610">
        <v>62</v>
      </c>
      <c r="B7610" t="s">
        <v>26</v>
      </c>
      <c r="C7610">
        <v>158</v>
      </c>
      <c r="D7610">
        <v>294</v>
      </c>
      <c r="E7610" t="s">
        <v>35</v>
      </c>
      <c r="F7610" t="s">
        <v>29</v>
      </c>
      <c r="G7610" t="s">
        <v>29</v>
      </c>
      <c r="H7610" t="s">
        <v>28</v>
      </c>
      <c r="I7610">
        <v>32.559433464496877</v>
      </c>
      <c r="J7610" t="s">
        <v>28</v>
      </c>
      <c r="K7610" t="s">
        <v>28</v>
      </c>
      <c r="L7610" t="s">
        <v>28</v>
      </c>
      <c r="M7610" t="s">
        <v>35</v>
      </c>
      <c r="N7610" t="s">
        <v>35</v>
      </c>
      <c r="O7610" s="4">
        <v>5.3873351351229637</v>
      </c>
      <c r="P7610" t="s">
        <v>30</v>
      </c>
      <c r="Q7610">
        <v>342</v>
      </c>
      <c r="R7610">
        <v>141</v>
      </c>
      <c r="S7610">
        <v>5.6541992804266092</v>
      </c>
      <c r="T7610">
        <v>10.789719423905046</v>
      </c>
      <c r="U7610" t="s">
        <v>29</v>
      </c>
      <c r="V7610">
        <v>1</v>
      </c>
      <c r="W7610" t="s">
        <v>38</v>
      </c>
      <c r="X7610">
        <v>1</v>
      </c>
      <c r="Y7610" t="s">
        <v>41</v>
      </c>
      <c r="Z7610" t="s">
        <v>33</v>
      </c>
    </row>
    <row r="7611" spans="1:26" x14ac:dyDescent="0.3">
      <c r="A7611">
        <v>20</v>
      </c>
      <c r="B7611" t="s">
        <v>34</v>
      </c>
      <c r="C7611">
        <v>120</v>
      </c>
      <c r="D7611">
        <v>219</v>
      </c>
      <c r="E7611" t="s">
        <v>35</v>
      </c>
      <c r="F7611" t="s">
        <v>29</v>
      </c>
      <c r="G7611" t="s">
        <v>28</v>
      </c>
      <c r="H7611" t="s">
        <v>28</v>
      </c>
      <c r="I7611">
        <v>27.826896611846756</v>
      </c>
      <c r="J7611" t="s">
        <v>28</v>
      </c>
      <c r="K7611" t="s">
        <v>29</v>
      </c>
      <c r="L7611" t="s">
        <v>28</v>
      </c>
      <c r="M7611" t="s">
        <v>27</v>
      </c>
      <c r="N7611" t="s">
        <v>30</v>
      </c>
      <c r="O7611" s="4">
        <v>7.1850342808151062</v>
      </c>
      <c r="P7611" t="s">
        <v>35</v>
      </c>
      <c r="Q7611">
        <v>398</v>
      </c>
      <c r="R7611">
        <v>132</v>
      </c>
      <c r="S7611">
        <v>7.9532013167406381</v>
      </c>
      <c r="T7611">
        <v>11.145616053924449</v>
      </c>
      <c r="U7611" t="s">
        <v>29</v>
      </c>
      <c r="V7611">
        <v>2</v>
      </c>
      <c r="W7611" t="s">
        <v>31</v>
      </c>
      <c r="X7611">
        <v>1</v>
      </c>
      <c r="Y7611" t="s">
        <v>32</v>
      </c>
      <c r="Z7611" t="s">
        <v>39</v>
      </c>
    </row>
    <row r="7612" spans="1:26" x14ac:dyDescent="0.3">
      <c r="A7612">
        <v>29</v>
      </c>
      <c r="B7612" t="s">
        <v>34</v>
      </c>
      <c r="C7612">
        <v>160</v>
      </c>
      <c r="D7612">
        <v>164</v>
      </c>
      <c r="E7612" t="s">
        <v>30</v>
      </c>
      <c r="F7612" t="s">
        <v>29</v>
      </c>
      <c r="G7612" t="s">
        <v>29</v>
      </c>
      <c r="H7612" t="s">
        <v>29</v>
      </c>
      <c r="I7612">
        <v>22.209273457943876</v>
      </c>
      <c r="J7612" t="s">
        <v>28</v>
      </c>
      <c r="K7612" t="s">
        <v>29</v>
      </c>
      <c r="L7612" t="s">
        <v>28</v>
      </c>
      <c r="M7612" t="s">
        <v>30</v>
      </c>
      <c r="N7612" t="s">
        <v>30</v>
      </c>
      <c r="O7612" s="4">
        <v>5.9904356984717797</v>
      </c>
      <c r="P7612" t="s">
        <v>27</v>
      </c>
      <c r="Q7612">
        <v>355</v>
      </c>
      <c r="R7612">
        <v>107</v>
      </c>
      <c r="S7612">
        <v>6.8137919654421406</v>
      </c>
      <c r="T7612">
        <v>18.265797673824885</v>
      </c>
      <c r="U7612" t="s">
        <v>29</v>
      </c>
      <c r="V7612">
        <v>3</v>
      </c>
      <c r="W7612" t="s">
        <v>31</v>
      </c>
      <c r="X7612">
        <v>0</v>
      </c>
      <c r="Y7612" t="s">
        <v>37</v>
      </c>
      <c r="Z7612" t="s">
        <v>39</v>
      </c>
    </row>
    <row r="7613" spans="1:26" x14ac:dyDescent="0.3">
      <c r="A7613">
        <v>20</v>
      </c>
      <c r="B7613" t="s">
        <v>34</v>
      </c>
      <c r="C7613">
        <v>164</v>
      </c>
      <c r="D7613">
        <v>150</v>
      </c>
      <c r="E7613" t="s">
        <v>30</v>
      </c>
      <c r="F7613" t="s">
        <v>28</v>
      </c>
      <c r="G7613" t="s">
        <v>29</v>
      </c>
      <c r="H7613" t="s">
        <v>28</v>
      </c>
      <c r="I7613">
        <v>18.553520452516214</v>
      </c>
      <c r="J7613" t="s">
        <v>28</v>
      </c>
      <c r="K7613" t="s">
        <v>29</v>
      </c>
      <c r="L7613" t="s">
        <v>29</v>
      </c>
      <c r="M7613" t="s">
        <v>42</v>
      </c>
      <c r="N7613" t="s">
        <v>27</v>
      </c>
      <c r="O7613" s="4">
        <v>6.9936126298589052</v>
      </c>
      <c r="P7613" t="s">
        <v>27</v>
      </c>
      <c r="Q7613">
        <v>309</v>
      </c>
      <c r="R7613">
        <v>130</v>
      </c>
      <c r="S7613">
        <v>2.7395597867971242</v>
      </c>
      <c r="T7613">
        <v>15.609514749762598</v>
      </c>
      <c r="U7613" t="s">
        <v>29</v>
      </c>
      <c r="V7613">
        <v>2</v>
      </c>
      <c r="W7613" t="s">
        <v>31</v>
      </c>
      <c r="X7613">
        <v>1</v>
      </c>
      <c r="Y7613" t="s">
        <v>37</v>
      </c>
      <c r="Z7613" t="s">
        <v>39</v>
      </c>
    </row>
    <row r="7614" spans="1:26" x14ac:dyDescent="0.3">
      <c r="A7614">
        <v>59</v>
      </c>
      <c r="B7614" t="s">
        <v>26</v>
      </c>
      <c r="C7614">
        <v>143</v>
      </c>
      <c r="D7614">
        <v>290</v>
      </c>
      <c r="E7614" t="s">
        <v>30</v>
      </c>
      <c r="F7614" t="s">
        <v>29</v>
      </c>
      <c r="G7614" t="s">
        <v>28</v>
      </c>
      <c r="H7614" t="s">
        <v>28</v>
      </c>
      <c r="I7614">
        <v>32.340785807248459</v>
      </c>
      <c r="J7614" t="s">
        <v>29</v>
      </c>
      <c r="K7614" t="s">
        <v>29</v>
      </c>
      <c r="L7614" t="s">
        <v>29</v>
      </c>
      <c r="M7614" t="s">
        <v>35</v>
      </c>
      <c r="N7614" t="s">
        <v>35</v>
      </c>
      <c r="O7614" s="4">
        <v>6.0746021102452161</v>
      </c>
      <c r="P7614" t="s">
        <v>35</v>
      </c>
      <c r="Q7614">
        <v>223</v>
      </c>
      <c r="R7614">
        <v>103</v>
      </c>
      <c r="S7614">
        <v>12.028372277803964</v>
      </c>
      <c r="T7614">
        <v>11.576527556234991</v>
      </c>
      <c r="U7614" t="s">
        <v>29</v>
      </c>
      <c r="V7614">
        <v>4</v>
      </c>
      <c r="W7614" t="s">
        <v>43</v>
      </c>
      <c r="X7614">
        <v>1</v>
      </c>
      <c r="Y7614" t="s">
        <v>41</v>
      </c>
      <c r="Z7614" t="s">
        <v>33</v>
      </c>
    </row>
    <row r="7615" spans="1:26" x14ac:dyDescent="0.3">
      <c r="A7615">
        <v>44</v>
      </c>
      <c r="B7615" t="s">
        <v>34</v>
      </c>
      <c r="C7615">
        <v>153</v>
      </c>
      <c r="D7615">
        <v>277</v>
      </c>
      <c r="E7615" t="s">
        <v>35</v>
      </c>
      <c r="F7615" t="s">
        <v>28</v>
      </c>
      <c r="G7615" t="s">
        <v>29</v>
      </c>
      <c r="H7615" t="s">
        <v>29</v>
      </c>
      <c r="I7615">
        <v>28.50950709529673</v>
      </c>
      <c r="J7615" t="s">
        <v>29</v>
      </c>
      <c r="K7615" t="s">
        <v>28</v>
      </c>
      <c r="L7615" t="s">
        <v>28</v>
      </c>
      <c r="M7615" t="s">
        <v>27</v>
      </c>
      <c r="N7615" t="s">
        <v>27</v>
      </c>
      <c r="O7615" s="4">
        <v>5.7576922963981776</v>
      </c>
      <c r="P7615" t="s">
        <v>30</v>
      </c>
      <c r="Q7615">
        <v>163</v>
      </c>
      <c r="R7615">
        <v>130</v>
      </c>
      <c r="S7615">
        <v>10.553271540360058</v>
      </c>
      <c r="T7615">
        <v>11.104364324636324</v>
      </c>
      <c r="U7615" t="s">
        <v>29</v>
      </c>
      <c r="V7615">
        <v>2</v>
      </c>
      <c r="W7615" t="s">
        <v>31</v>
      </c>
      <c r="X7615">
        <v>1</v>
      </c>
      <c r="Y7615" t="s">
        <v>32</v>
      </c>
      <c r="Z7615" t="s">
        <v>36</v>
      </c>
    </row>
    <row r="7616" spans="1:26" x14ac:dyDescent="0.3">
      <c r="A7616">
        <v>66</v>
      </c>
      <c r="B7616" t="s">
        <v>34</v>
      </c>
      <c r="C7616">
        <v>153</v>
      </c>
      <c r="D7616">
        <v>274</v>
      </c>
      <c r="E7616" t="s">
        <v>27</v>
      </c>
      <c r="F7616" t="s">
        <v>29</v>
      </c>
      <c r="G7616" t="s">
        <v>28</v>
      </c>
      <c r="H7616" t="s">
        <v>28</v>
      </c>
      <c r="I7616">
        <v>39.241544666086099</v>
      </c>
      <c r="J7616" t="s">
        <v>28</v>
      </c>
      <c r="K7616" t="s">
        <v>28</v>
      </c>
      <c r="L7616" t="s">
        <v>28</v>
      </c>
      <c r="M7616" t="s">
        <v>30</v>
      </c>
      <c r="N7616" t="s">
        <v>30</v>
      </c>
      <c r="O7616" s="4">
        <v>6.5639380076750538</v>
      </c>
      <c r="P7616" t="s">
        <v>35</v>
      </c>
      <c r="Q7616">
        <v>322</v>
      </c>
      <c r="R7616">
        <v>93</v>
      </c>
      <c r="S7616">
        <v>13.15386199533066</v>
      </c>
      <c r="T7616">
        <v>10.893894789894562</v>
      </c>
      <c r="U7616" t="s">
        <v>29</v>
      </c>
      <c r="V7616">
        <v>1</v>
      </c>
      <c r="W7616" t="s">
        <v>38</v>
      </c>
      <c r="X7616">
        <v>0</v>
      </c>
      <c r="Y7616" t="s">
        <v>41</v>
      </c>
      <c r="Z7616" t="s">
        <v>33</v>
      </c>
    </row>
    <row r="7617" spans="1:26" x14ac:dyDescent="0.3">
      <c r="A7617">
        <v>71</v>
      </c>
      <c r="B7617" t="s">
        <v>34</v>
      </c>
      <c r="C7617">
        <v>143</v>
      </c>
      <c r="D7617">
        <v>168</v>
      </c>
      <c r="E7617" t="s">
        <v>30</v>
      </c>
      <c r="F7617" t="s">
        <v>28</v>
      </c>
      <c r="G7617" t="s">
        <v>28</v>
      </c>
      <c r="H7617" t="s">
        <v>28</v>
      </c>
      <c r="I7617">
        <v>20.162971048407268</v>
      </c>
      <c r="J7617" t="s">
        <v>29</v>
      </c>
      <c r="K7617" t="s">
        <v>28</v>
      </c>
      <c r="L7617" t="s">
        <v>28</v>
      </c>
      <c r="M7617" t="s">
        <v>42</v>
      </c>
      <c r="N7617" t="s">
        <v>30</v>
      </c>
      <c r="O7617" s="4">
        <v>5.9975532203161395</v>
      </c>
      <c r="P7617" t="s">
        <v>27</v>
      </c>
      <c r="Q7617">
        <v>148</v>
      </c>
      <c r="R7617">
        <v>98</v>
      </c>
      <c r="S7617">
        <v>0.30905301172508892</v>
      </c>
      <c r="T7617">
        <v>19.77343752022351</v>
      </c>
      <c r="U7617" t="s">
        <v>29</v>
      </c>
      <c r="V7617">
        <v>1</v>
      </c>
      <c r="W7617" t="s">
        <v>38</v>
      </c>
      <c r="X7617">
        <v>1</v>
      </c>
      <c r="Y7617" t="s">
        <v>37</v>
      </c>
      <c r="Z7617" t="s">
        <v>33</v>
      </c>
    </row>
    <row r="7618" spans="1:26" x14ac:dyDescent="0.3">
      <c r="A7618">
        <v>19</v>
      </c>
      <c r="B7618" t="s">
        <v>34</v>
      </c>
      <c r="C7618">
        <v>178</v>
      </c>
      <c r="D7618">
        <v>268</v>
      </c>
      <c r="E7618" t="s">
        <v>35</v>
      </c>
      <c r="F7618" t="s">
        <v>29</v>
      </c>
      <c r="G7618" t="s">
        <v>28</v>
      </c>
      <c r="H7618" t="s">
        <v>29</v>
      </c>
      <c r="I7618">
        <v>19.597710380199221</v>
      </c>
      <c r="J7618" t="s">
        <v>29</v>
      </c>
      <c r="K7618" t="s">
        <v>28</v>
      </c>
      <c r="L7618" t="s">
        <v>29</v>
      </c>
      <c r="M7618" t="s">
        <v>27</v>
      </c>
      <c r="N7618" t="s">
        <v>35</v>
      </c>
      <c r="O7618" s="4">
        <v>9.0381478274571858</v>
      </c>
      <c r="P7618" t="s">
        <v>27</v>
      </c>
      <c r="Q7618">
        <v>218</v>
      </c>
      <c r="R7618">
        <v>117</v>
      </c>
      <c r="S7618">
        <v>5.1667271929465262</v>
      </c>
      <c r="T7618">
        <v>13.512958564127958</v>
      </c>
      <c r="U7618" t="s">
        <v>29</v>
      </c>
      <c r="V7618">
        <v>4</v>
      </c>
      <c r="W7618" t="s">
        <v>43</v>
      </c>
      <c r="X7618">
        <v>1</v>
      </c>
      <c r="Y7618" t="s">
        <v>37</v>
      </c>
      <c r="Z7618" t="s">
        <v>39</v>
      </c>
    </row>
    <row r="7619" spans="1:26" x14ac:dyDescent="0.3">
      <c r="A7619">
        <v>66</v>
      </c>
      <c r="B7619" t="s">
        <v>26</v>
      </c>
      <c r="C7619">
        <v>134</v>
      </c>
      <c r="D7619">
        <v>213</v>
      </c>
      <c r="E7619" t="s">
        <v>27</v>
      </c>
      <c r="F7619" t="s">
        <v>28</v>
      </c>
      <c r="G7619" t="s">
        <v>28</v>
      </c>
      <c r="H7619" t="s">
        <v>28</v>
      </c>
      <c r="I7619">
        <v>21.988126513037887</v>
      </c>
      <c r="J7619" t="s">
        <v>29</v>
      </c>
      <c r="K7619" t="s">
        <v>29</v>
      </c>
      <c r="L7619" t="s">
        <v>28</v>
      </c>
      <c r="M7619" t="s">
        <v>30</v>
      </c>
      <c r="N7619" t="s">
        <v>35</v>
      </c>
      <c r="O7619" s="4">
        <v>7.4839396620895347</v>
      </c>
      <c r="P7619" t="s">
        <v>35</v>
      </c>
      <c r="Q7619">
        <v>367</v>
      </c>
      <c r="R7619">
        <v>102</v>
      </c>
      <c r="S7619">
        <v>2.9663694593298295</v>
      </c>
      <c r="T7619">
        <v>17.045041167317109</v>
      </c>
      <c r="U7619" t="s">
        <v>29</v>
      </c>
      <c r="V7619">
        <v>2</v>
      </c>
      <c r="W7619" t="s">
        <v>31</v>
      </c>
      <c r="X7619">
        <v>2</v>
      </c>
      <c r="Y7619" t="s">
        <v>37</v>
      </c>
      <c r="Z7619" t="s">
        <v>33</v>
      </c>
    </row>
    <row r="7620" spans="1:26" x14ac:dyDescent="0.3">
      <c r="A7620">
        <v>33</v>
      </c>
      <c r="B7620" t="s">
        <v>34</v>
      </c>
      <c r="C7620">
        <v>136</v>
      </c>
      <c r="D7620">
        <v>215</v>
      </c>
      <c r="E7620" t="s">
        <v>30</v>
      </c>
      <c r="F7620" t="s">
        <v>28</v>
      </c>
      <c r="G7620" t="s">
        <v>28</v>
      </c>
      <c r="H7620" t="s">
        <v>29</v>
      </c>
      <c r="I7620">
        <v>26.290345291529626</v>
      </c>
      <c r="J7620" t="s">
        <v>28</v>
      </c>
      <c r="K7620" t="s">
        <v>29</v>
      </c>
      <c r="L7620" t="s">
        <v>28</v>
      </c>
      <c r="M7620" t="s">
        <v>35</v>
      </c>
      <c r="N7620" t="s">
        <v>30</v>
      </c>
      <c r="O7620" s="4">
        <v>5.0570021652366606</v>
      </c>
      <c r="P7620" t="s">
        <v>35</v>
      </c>
      <c r="Q7620">
        <v>285</v>
      </c>
      <c r="R7620">
        <v>125</v>
      </c>
      <c r="S7620">
        <v>9.5603776467881971</v>
      </c>
      <c r="T7620">
        <v>9.3257369161116959</v>
      </c>
      <c r="U7620" t="s">
        <v>29</v>
      </c>
      <c r="V7620">
        <v>2</v>
      </c>
      <c r="W7620" t="s">
        <v>31</v>
      </c>
      <c r="X7620">
        <v>2</v>
      </c>
      <c r="Y7620" t="s">
        <v>32</v>
      </c>
      <c r="Z7620" t="s">
        <v>36</v>
      </c>
    </row>
    <row r="7621" spans="1:26" x14ac:dyDescent="0.3">
      <c r="A7621">
        <v>19</v>
      </c>
      <c r="B7621" t="s">
        <v>26</v>
      </c>
      <c r="C7621">
        <v>132</v>
      </c>
      <c r="D7621">
        <v>206</v>
      </c>
      <c r="E7621" t="s">
        <v>27</v>
      </c>
      <c r="F7621" t="s">
        <v>28</v>
      </c>
      <c r="G7621" t="s">
        <v>28</v>
      </c>
      <c r="H7621" t="s">
        <v>29</v>
      </c>
      <c r="I7621">
        <v>21.853842809365311</v>
      </c>
      <c r="J7621" t="s">
        <v>29</v>
      </c>
      <c r="K7621" t="s">
        <v>29</v>
      </c>
      <c r="L7621" t="s">
        <v>29</v>
      </c>
      <c r="M7621" t="s">
        <v>30</v>
      </c>
      <c r="N7621" t="s">
        <v>30</v>
      </c>
      <c r="O7621" s="4">
        <v>5.4156741978781131</v>
      </c>
      <c r="P7621" t="s">
        <v>27</v>
      </c>
      <c r="Q7621">
        <v>251</v>
      </c>
      <c r="R7621">
        <v>95</v>
      </c>
      <c r="S7621">
        <v>14.625627882288796</v>
      </c>
      <c r="T7621">
        <v>15.673886481418716</v>
      </c>
      <c r="U7621" t="s">
        <v>29</v>
      </c>
      <c r="V7621">
        <v>4</v>
      </c>
      <c r="W7621" t="s">
        <v>43</v>
      </c>
      <c r="X7621">
        <v>1</v>
      </c>
      <c r="Y7621" t="s">
        <v>37</v>
      </c>
      <c r="Z7621" t="s">
        <v>39</v>
      </c>
    </row>
    <row r="7622" spans="1:26" x14ac:dyDescent="0.3">
      <c r="A7622">
        <v>77</v>
      </c>
      <c r="B7622" t="s">
        <v>26</v>
      </c>
      <c r="C7622">
        <v>126</v>
      </c>
      <c r="D7622">
        <v>193</v>
      </c>
      <c r="E7622" t="s">
        <v>27</v>
      </c>
      <c r="F7622" t="s">
        <v>28</v>
      </c>
      <c r="G7622" t="s">
        <v>29</v>
      </c>
      <c r="H7622" t="s">
        <v>28</v>
      </c>
      <c r="I7622">
        <v>28.204613929457935</v>
      </c>
      <c r="J7622" t="s">
        <v>29</v>
      </c>
      <c r="K7622" t="s">
        <v>29</v>
      </c>
      <c r="L7622" t="s">
        <v>29</v>
      </c>
      <c r="M7622" t="s">
        <v>30</v>
      </c>
      <c r="N7622" t="s">
        <v>30</v>
      </c>
      <c r="O7622" s="4">
        <v>4.321320985934495</v>
      </c>
      <c r="P7622" t="s">
        <v>27</v>
      </c>
      <c r="Q7622">
        <v>358</v>
      </c>
      <c r="R7622">
        <v>150</v>
      </c>
      <c r="S7622">
        <v>4.4497914697788019</v>
      </c>
      <c r="T7622">
        <v>15.495312227755276</v>
      </c>
      <c r="U7622" t="s">
        <v>29</v>
      </c>
      <c r="V7622">
        <v>3</v>
      </c>
      <c r="W7622" t="s">
        <v>31</v>
      </c>
      <c r="X7622">
        <v>1</v>
      </c>
      <c r="Y7622" t="s">
        <v>32</v>
      </c>
      <c r="Z7622" t="s">
        <v>33</v>
      </c>
    </row>
    <row r="7623" spans="1:26" x14ac:dyDescent="0.3">
      <c r="A7623">
        <v>71</v>
      </c>
      <c r="B7623" t="s">
        <v>34</v>
      </c>
      <c r="C7623">
        <v>128</v>
      </c>
      <c r="D7623">
        <v>161</v>
      </c>
      <c r="E7623" t="s">
        <v>35</v>
      </c>
      <c r="F7623" t="s">
        <v>29</v>
      </c>
      <c r="G7623" t="s">
        <v>28</v>
      </c>
      <c r="H7623" t="s">
        <v>29</v>
      </c>
      <c r="I7623">
        <v>25.473574365013476</v>
      </c>
      <c r="J7623" t="s">
        <v>29</v>
      </c>
      <c r="K7623" t="s">
        <v>29</v>
      </c>
      <c r="L7623" t="s">
        <v>29</v>
      </c>
      <c r="M7623" t="s">
        <v>42</v>
      </c>
      <c r="N7623" t="s">
        <v>30</v>
      </c>
      <c r="O7623" s="4">
        <v>5.7981318008033007</v>
      </c>
      <c r="P7623" t="s">
        <v>35</v>
      </c>
      <c r="Q7623">
        <v>357</v>
      </c>
      <c r="R7623">
        <v>96</v>
      </c>
      <c r="S7623">
        <v>12.822644504527913</v>
      </c>
      <c r="T7623">
        <v>19.849420528921893</v>
      </c>
      <c r="U7623" t="s">
        <v>29</v>
      </c>
      <c r="V7623">
        <v>5</v>
      </c>
      <c r="W7623" t="s">
        <v>43</v>
      </c>
      <c r="X7623">
        <v>0</v>
      </c>
      <c r="Y7623" t="s">
        <v>32</v>
      </c>
      <c r="Z7623" t="s">
        <v>33</v>
      </c>
    </row>
    <row r="7624" spans="1:26" x14ac:dyDescent="0.3">
      <c r="A7624">
        <v>47</v>
      </c>
      <c r="B7624" t="s">
        <v>34</v>
      </c>
      <c r="C7624">
        <v>163</v>
      </c>
      <c r="D7624">
        <v>271</v>
      </c>
      <c r="E7624" t="s">
        <v>35</v>
      </c>
      <c r="F7624" t="s">
        <v>28</v>
      </c>
      <c r="G7624" t="s">
        <v>28</v>
      </c>
      <c r="H7624" t="s">
        <v>28</v>
      </c>
      <c r="I7624">
        <v>39.988845601614763</v>
      </c>
      <c r="J7624" t="s">
        <v>29</v>
      </c>
      <c r="K7624" t="s">
        <v>29</v>
      </c>
      <c r="L7624" t="s">
        <v>29</v>
      </c>
      <c r="M7624" t="s">
        <v>42</v>
      </c>
      <c r="N7624" t="s">
        <v>35</v>
      </c>
      <c r="O7624" s="4">
        <v>8.0171089472448323</v>
      </c>
      <c r="P7624" t="s">
        <v>27</v>
      </c>
      <c r="Q7624">
        <v>315</v>
      </c>
      <c r="R7624">
        <v>109</v>
      </c>
      <c r="S7624">
        <v>13.008467790666961</v>
      </c>
      <c r="T7624">
        <v>9.6686566809035668</v>
      </c>
      <c r="U7624" t="s">
        <v>29</v>
      </c>
      <c r="V7624">
        <v>3</v>
      </c>
      <c r="W7624" t="s">
        <v>31</v>
      </c>
      <c r="X7624">
        <v>2</v>
      </c>
      <c r="Y7624" t="s">
        <v>41</v>
      </c>
      <c r="Z7624" t="s">
        <v>36</v>
      </c>
    </row>
    <row r="7625" spans="1:26" x14ac:dyDescent="0.3">
      <c r="A7625">
        <v>45</v>
      </c>
      <c r="B7625" t="s">
        <v>26</v>
      </c>
      <c r="C7625">
        <v>173</v>
      </c>
      <c r="D7625">
        <v>150</v>
      </c>
      <c r="E7625" t="s">
        <v>30</v>
      </c>
      <c r="F7625" t="s">
        <v>29</v>
      </c>
      <c r="G7625" t="s">
        <v>28</v>
      </c>
      <c r="H7625" t="s">
        <v>29</v>
      </c>
      <c r="I7625">
        <v>35.426188008311961</v>
      </c>
      <c r="J7625" t="s">
        <v>28</v>
      </c>
      <c r="K7625" t="s">
        <v>29</v>
      </c>
      <c r="L7625" t="s">
        <v>28</v>
      </c>
      <c r="M7625" t="s">
        <v>30</v>
      </c>
      <c r="N7625" t="s">
        <v>27</v>
      </c>
      <c r="O7625" s="4">
        <v>5.9260923163476944</v>
      </c>
      <c r="P7625" t="s">
        <v>35</v>
      </c>
      <c r="Q7625">
        <v>228</v>
      </c>
      <c r="R7625">
        <v>139</v>
      </c>
      <c r="S7625">
        <v>12.990319976672353</v>
      </c>
      <c r="T7625">
        <v>18.17608898953517</v>
      </c>
      <c r="U7625" t="s">
        <v>29</v>
      </c>
      <c r="V7625">
        <v>3</v>
      </c>
      <c r="W7625" t="s">
        <v>31</v>
      </c>
      <c r="X7625">
        <v>0</v>
      </c>
      <c r="Y7625" t="s">
        <v>41</v>
      </c>
      <c r="Z7625" t="s">
        <v>36</v>
      </c>
    </row>
    <row r="7626" spans="1:26" x14ac:dyDescent="0.3">
      <c r="A7626">
        <v>42</v>
      </c>
      <c r="B7626" t="s">
        <v>26</v>
      </c>
      <c r="C7626">
        <v>166</v>
      </c>
      <c r="D7626">
        <v>177</v>
      </c>
      <c r="E7626" t="s">
        <v>30</v>
      </c>
      <c r="F7626" t="s">
        <v>29</v>
      </c>
      <c r="G7626" t="s">
        <v>29</v>
      </c>
      <c r="H7626" t="s">
        <v>29</v>
      </c>
      <c r="I7626">
        <v>23.316248601853335</v>
      </c>
      <c r="J7626" t="s">
        <v>29</v>
      </c>
      <c r="K7626" t="s">
        <v>29</v>
      </c>
      <c r="L7626" t="s">
        <v>28</v>
      </c>
      <c r="M7626" t="s">
        <v>35</v>
      </c>
      <c r="N7626" t="s">
        <v>30</v>
      </c>
      <c r="O7626" s="4">
        <v>7.6751334009429284</v>
      </c>
      <c r="P7626" t="s">
        <v>27</v>
      </c>
      <c r="Q7626">
        <v>352</v>
      </c>
      <c r="R7626">
        <v>90</v>
      </c>
      <c r="S7626">
        <v>12.017243384667434</v>
      </c>
      <c r="T7626">
        <v>8.9699909585851341</v>
      </c>
      <c r="U7626" t="s">
        <v>29</v>
      </c>
      <c r="V7626">
        <v>4</v>
      </c>
      <c r="W7626" t="s">
        <v>43</v>
      </c>
      <c r="X7626">
        <v>2</v>
      </c>
      <c r="Y7626" t="s">
        <v>37</v>
      </c>
      <c r="Z7626" t="s">
        <v>36</v>
      </c>
    </row>
    <row r="7627" spans="1:26" x14ac:dyDescent="0.3">
      <c r="A7627">
        <v>49</v>
      </c>
      <c r="B7627" t="s">
        <v>34</v>
      </c>
      <c r="C7627">
        <v>158</v>
      </c>
      <c r="D7627">
        <v>217</v>
      </c>
      <c r="E7627" t="s">
        <v>30</v>
      </c>
      <c r="F7627" t="s">
        <v>29</v>
      </c>
      <c r="G7627" t="s">
        <v>28</v>
      </c>
      <c r="H7627" t="s">
        <v>28</v>
      </c>
      <c r="I7627">
        <v>19.270426087303509</v>
      </c>
      <c r="J7627" t="s">
        <v>28</v>
      </c>
      <c r="K7627" t="s">
        <v>28</v>
      </c>
      <c r="L7627" t="s">
        <v>28</v>
      </c>
      <c r="M7627" t="s">
        <v>27</v>
      </c>
      <c r="N7627" t="s">
        <v>30</v>
      </c>
      <c r="O7627" s="4">
        <v>6.8366802746443547</v>
      </c>
      <c r="P7627" t="s">
        <v>27</v>
      </c>
      <c r="Q7627">
        <v>359</v>
      </c>
      <c r="R7627">
        <v>132</v>
      </c>
      <c r="S7627">
        <v>9.3305871410261823</v>
      </c>
      <c r="T7627">
        <v>10.76675656454943</v>
      </c>
      <c r="U7627" t="s">
        <v>29</v>
      </c>
      <c r="V7627">
        <v>1</v>
      </c>
      <c r="W7627" t="s">
        <v>38</v>
      </c>
      <c r="X7627">
        <v>0</v>
      </c>
      <c r="Y7627" t="s">
        <v>37</v>
      </c>
      <c r="Z7627" t="s">
        <v>36</v>
      </c>
    </row>
    <row r="7628" spans="1:26" x14ac:dyDescent="0.3">
      <c r="A7628">
        <v>78</v>
      </c>
      <c r="B7628" t="s">
        <v>26</v>
      </c>
      <c r="C7628">
        <v>142</v>
      </c>
      <c r="D7628">
        <v>254</v>
      </c>
      <c r="E7628" t="s">
        <v>35</v>
      </c>
      <c r="F7628" t="s">
        <v>28</v>
      </c>
      <c r="G7628" t="s">
        <v>29</v>
      </c>
      <c r="H7628" t="s">
        <v>28</v>
      </c>
      <c r="I7628">
        <v>18.890737027078792</v>
      </c>
      <c r="J7628" t="s">
        <v>28</v>
      </c>
      <c r="K7628" t="s">
        <v>29</v>
      </c>
      <c r="L7628" t="s">
        <v>28</v>
      </c>
      <c r="M7628" t="s">
        <v>35</v>
      </c>
      <c r="N7628" t="s">
        <v>35</v>
      </c>
      <c r="O7628" s="4">
        <v>5.9931415688289897</v>
      </c>
      <c r="P7628" t="s">
        <v>30</v>
      </c>
      <c r="Q7628">
        <v>171</v>
      </c>
      <c r="R7628">
        <v>118</v>
      </c>
      <c r="S7628">
        <v>5.7508965522588777</v>
      </c>
      <c r="T7628">
        <v>19.23560440600578</v>
      </c>
      <c r="U7628" t="s">
        <v>29</v>
      </c>
      <c r="V7628">
        <v>1</v>
      </c>
      <c r="W7628" t="s">
        <v>38</v>
      </c>
      <c r="X7628">
        <v>2</v>
      </c>
      <c r="Y7628" t="s">
        <v>37</v>
      </c>
      <c r="Z7628" t="s">
        <v>33</v>
      </c>
    </row>
    <row r="7629" spans="1:26" x14ac:dyDescent="0.3">
      <c r="A7629">
        <v>27</v>
      </c>
      <c r="B7629" t="s">
        <v>26</v>
      </c>
      <c r="C7629">
        <v>145</v>
      </c>
      <c r="D7629">
        <v>243</v>
      </c>
      <c r="E7629" t="s">
        <v>30</v>
      </c>
      <c r="F7629" t="s">
        <v>28</v>
      </c>
      <c r="G7629" t="s">
        <v>29</v>
      </c>
      <c r="H7629" t="s">
        <v>28</v>
      </c>
      <c r="I7629">
        <v>18.641895909948445</v>
      </c>
      <c r="J7629" t="s">
        <v>29</v>
      </c>
      <c r="K7629" t="s">
        <v>29</v>
      </c>
      <c r="L7629" t="s">
        <v>29</v>
      </c>
      <c r="M7629" t="s">
        <v>35</v>
      </c>
      <c r="N7629" t="s">
        <v>30</v>
      </c>
      <c r="O7629" s="4">
        <v>9.2977105476028434</v>
      </c>
      <c r="P7629" t="s">
        <v>30</v>
      </c>
      <c r="Q7629">
        <v>316</v>
      </c>
      <c r="R7629">
        <v>108</v>
      </c>
      <c r="S7629">
        <v>3.2479468893542625</v>
      </c>
      <c r="T7629">
        <v>6.7060801754986983</v>
      </c>
      <c r="U7629" t="s">
        <v>29</v>
      </c>
      <c r="V7629">
        <v>3</v>
      </c>
      <c r="W7629" t="s">
        <v>31</v>
      </c>
      <c r="X7629">
        <v>3</v>
      </c>
      <c r="Y7629" t="s">
        <v>37</v>
      </c>
      <c r="Z7629" t="s">
        <v>39</v>
      </c>
    </row>
    <row r="7630" spans="1:26" x14ac:dyDescent="0.3">
      <c r="A7630">
        <v>59</v>
      </c>
      <c r="B7630" t="s">
        <v>26</v>
      </c>
      <c r="C7630">
        <v>133</v>
      </c>
      <c r="D7630">
        <v>273</v>
      </c>
      <c r="E7630" t="s">
        <v>35</v>
      </c>
      <c r="F7630" t="s">
        <v>28</v>
      </c>
      <c r="G7630" t="s">
        <v>28</v>
      </c>
      <c r="H7630" t="s">
        <v>28</v>
      </c>
      <c r="I7630">
        <v>25.528898834271271</v>
      </c>
      <c r="J7630" t="s">
        <v>28</v>
      </c>
      <c r="K7630" t="s">
        <v>29</v>
      </c>
      <c r="L7630" t="s">
        <v>28</v>
      </c>
      <c r="M7630" t="s">
        <v>42</v>
      </c>
      <c r="N7630" t="s">
        <v>30</v>
      </c>
      <c r="O7630" s="4">
        <v>6.7302800229862143</v>
      </c>
      <c r="P7630" t="s">
        <v>35</v>
      </c>
      <c r="Q7630">
        <v>371</v>
      </c>
      <c r="R7630">
        <v>141</v>
      </c>
      <c r="S7630">
        <v>1.5921833285785258</v>
      </c>
      <c r="T7630">
        <v>11.60615494984045</v>
      </c>
      <c r="U7630" t="s">
        <v>29</v>
      </c>
      <c r="V7630">
        <v>1</v>
      </c>
      <c r="W7630" t="s">
        <v>38</v>
      </c>
      <c r="X7630">
        <v>1</v>
      </c>
      <c r="Y7630" t="s">
        <v>32</v>
      </c>
      <c r="Z7630" t="s">
        <v>33</v>
      </c>
    </row>
    <row r="7631" spans="1:26" x14ac:dyDescent="0.3">
      <c r="A7631">
        <v>57</v>
      </c>
      <c r="B7631" t="s">
        <v>34</v>
      </c>
      <c r="C7631">
        <v>151</v>
      </c>
      <c r="D7631">
        <v>171</v>
      </c>
      <c r="E7631" t="s">
        <v>30</v>
      </c>
      <c r="F7631" t="s">
        <v>29</v>
      </c>
      <c r="G7631" t="s">
        <v>29</v>
      </c>
      <c r="H7631" t="s">
        <v>28</v>
      </c>
      <c r="I7631">
        <v>36.124367944043605</v>
      </c>
      <c r="J7631" t="s">
        <v>29</v>
      </c>
      <c r="K7631" t="s">
        <v>28</v>
      </c>
      <c r="L7631" t="s">
        <v>28</v>
      </c>
      <c r="M7631" t="s">
        <v>27</v>
      </c>
      <c r="N7631" t="s">
        <v>30</v>
      </c>
      <c r="O7631" s="4">
        <v>4.1899405464725481</v>
      </c>
      <c r="P7631" t="s">
        <v>27</v>
      </c>
      <c r="Q7631">
        <v>130</v>
      </c>
      <c r="R7631">
        <v>144</v>
      </c>
      <c r="S7631">
        <v>12.386901722762198</v>
      </c>
      <c r="T7631">
        <v>11.574919978764246</v>
      </c>
      <c r="U7631" t="s">
        <v>29</v>
      </c>
      <c r="V7631">
        <v>2</v>
      </c>
      <c r="W7631" t="s">
        <v>31</v>
      </c>
      <c r="X7631">
        <v>0</v>
      </c>
      <c r="Y7631" t="s">
        <v>41</v>
      </c>
      <c r="Z7631" t="s">
        <v>33</v>
      </c>
    </row>
    <row r="7632" spans="1:26" x14ac:dyDescent="0.3">
      <c r="A7632">
        <v>30</v>
      </c>
      <c r="B7632" t="s">
        <v>34</v>
      </c>
      <c r="C7632">
        <v>167</v>
      </c>
      <c r="D7632">
        <v>194</v>
      </c>
      <c r="E7632" t="s">
        <v>30</v>
      </c>
      <c r="F7632" t="s">
        <v>28</v>
      </c>
      <c r="G7632" t="s">
        <v>28</v>
      </c>
      <c r="H7632" t="s">
        <v>28</v>
      </c>
      <c r="I7632">
        <v>24.721116391825742</v>
      </c>
      <c r="J7632" t="s">
        <v>29</v>
      </c>
      <c r="K7632" t="s">
        <v>29</v>
      </c>
      <c r="L7632" t="s">
        <v>28</v>
      </c>
      <c r="M7632" t="s">
        <v>42</v>
      </c>
      <c r="N7632" t="s">
        <v>27</v>
      </c>
      <c r="O7632" s="4">
        <v>6.7560693070074125</v>
      </c>
      <c r="P7632" t="s">
        <v>30</v>
      </c>
      <c r="Q7632">
        <v>240</v>
      </c>
      <c r="R7632">
        <v>153</v>
      </c>
      <c r="S7632">
        <v>2.0327125498743004</v>
      </c>
      <c r="T7632">
        <v>11.143212063923398</v>
      </c>
      <c r="U7632" t="s">
        <v>29</v>
      </c>
      <c r="V7632">
        <v>2</v>
      </c>
      <c r="W7632" t="s">
        <v>31</v>
      </c>
      <c r="X7632">
        <v>1</v>
      </c>
      <c r="Y7632" t="s">
        <v>37</v>
      </c>
      <c r="Z7632" t="s">
        <v>36</v>
      </c>
    </row>
    <row r="7633" spans="1:26" x14ac:dyDescent="0.3">
      <c r="A7633">
        <v>73</v>
      </c>
      <c r="B7633" t="s">
        <v>26</v>
      </c>
      <c r="C7633">
        <v>129</v>
      </c>
      <c r="D7633">
        <v>273</v>
      </c>
      <c r="E7633" t="s">
        <v>27</v>
      </c>
      <c r="F7633" t="s">
        <v>29</v>
      </c>
      <c r="G7633" t="s">
        <v>28</v>
      </c>
      <c r="H7633" t="s">
        <v>28</v>
      </c>
      <c r="I7633">
        <v>24.361159348639713</v>
      </c>
      <c r="J7633" t="s">
        <v>28</v>
      </c>
      <c r="K7633" t="s">
        <v>28</v>
      </c>
      <c r="L7633" t="s">
        <v>28</v>
      </c>
      <c r="M7633" t="s">
        <v>30</v>
      </c>
      <c r="N7633" t="s">
        <v>35</v>
      </c>
      <c r="O7633" s="4">
        <v>4.8704628328323416</v>
      </c>
      <c r="P7633" t="s">
        <v>30</v>
      </c>
      <c r="Q7633">
        <v>235</v>
      </c>
      <c r="R7633">
        <v>151</v>
      </c>
      <c r="S7633">
        <v>13.314391213752456</v>
      </c>
      <c r="T7633">
        <v>13.009216003560002</v>
      </c>
      <c r="U7633" t="s">
        <v>29</v>
      </c>
      <c r="V7633">
        <v>1</v>
      </c>
      <c r="W7633" t="s">
        <v>38</v>
      </c>
      <c r="X7633">
        <v>0</v>
      </c>
      <c r="Y7633" t="s">
        <v>37</v>
      </c>
      <c r="Z7633" t="s">
        <v>33</v>
      </c>
    </row>
    <row r="7634" spans="1:26" x14ac:dyDescent="0.3">
      <c r="A7634">
        <v>58</v>
      </c>
      <c r="B7634" t="s">
        <v>26</v>
      </c>
      <c r="C7634">
        <v>120</v>
      </c>
      <c r="D7634">
        <v>294</v>
      </c>
      <c r="E7634" t="s">
        <v>27</v>
      </c>
      <c r="F7634" t="s">
        <v>28</v>
      </c>
      <c r="G7634" t="s">
        <v>29</v>
      </c>
      <c r="H7634" t="s">
        <v>28</v>
      </c>
      <c r="I7634">
        <v>24.774417141071115</v>
      </c>
      <c r="J7634" t="s">
        <v>29</v>
      </c>
      <c r="K7634" t="s">
        <v>28</v>
      </c>
      <c r="L7634" t="s">
        <v>28</v>
      </c>
      <c r="M7634" t="s">
        <v>42</v>
      </c>
      <c r="N7634" t="s">
        <v>30</v>
      </c>
      <c r="O7634" s="4">
        <v>5.4624350920359088</v>
      </c>
      <c r="P7634" t="s">
        <v>35</v>
      </c>
      <c r="Q7634">
        <v>294</v>
      </c>
      <c r="R7634">
        <v>110</v>
      </c>
      <c r="S7634">
        <v>10.33668151621605</v>
      </c>
      <c r="T7634">
        <v>17.06587110902645</v>
      </c>
      <c r="U7634" t="s">
        <v>29</v>
      </c>
      <c r="V7634">
        <v>1</v>
      </c>
      <c r="W7634" t="s">
        <v>38</v>
      </c>
      <c r="X7634">
        <v>1</v>
      </c>
      <c r="Y7634" t="s">
        <v>37</v>
      </c>
      <c r="Z7634" t="s">
        <v>33</v>
      </c>
    </row>
    <row r="7635" spans="1:26" x14ac:dyDescent="0.3">
      <c r="A7635">
        <v>71</v>
      </c>
      <c r="B7635" t="s">
        <v>34</v>
      </c>
      <c r="C7635">
        <v>124</v>
      </c>
      <c r="D7635">
        <v>228</v>
      </c>
      <c r="E7635" t="s">
        <v>35</v>
      </c>
      <c r="F7635" t="s">
        <v>28</v>
      </c>
      <c r="G7635" t="s">
        <v>29</v>
      </c>
      <c r="H7635" t="s">
        <v>28</v>
      </c>
      <c r="I7635">
        <v>28.459871367477682</v>
      </c>
      <c r="J7635" t="s">
        <v>28</v>
      </c>
      <c r="K7635" t="s">
        <v>29</v>
      </c>
      <c r="L7635" t="s">
        <v>29</v>
      </c>
      <c r="M7635" t="s">
        <v>27</v>
      </c>
      <c r="N7635" t="s">
        <v>30</v>
      </c>
      <c r="O7635" s="4">
        <v>5.2141823907060223</v>
      </c>
      <c r="P7635" t="s">
        <v>27</v>
      </c>
      <c r="Q7635">
        <v>132</v>
      </c>
      <c r="R7635">
        <v>159</v>
      </c>
      <c r="S7635">
        <v>3.8445448608700117</v>
      </c>
      <c r="T7635">
        <v>11.774276450787053</v>
      </c>
      <c r="U7635" t="s">
        <v>29</v>
      </c>
      <c r="V7635">
        <v>2</v>
      </c>
      <c r="W7635" t="s">
        <v>31</v>
      </c>
      <c r="X7635">
        <v>1</v>
      </c>
      <c r="Y7635" t="s">
        <v>32</v>
      </c>
      <c r="Z7635" t="s">
        <v>33</v>
      </c>
    </row>
    <row r="7636" spans="1:26" x14ac:dyDescent="0.3">
      <c r="A7636">
        <v>59</v>
      </c>
      <c r="B7636" t="s">
        <v>34</v>
      </c>
      <c r="C7636">
        <v>122</v>
      </c>
      <c r="D7636">
        <v>188</v>
      </c>
      <c r="E7636" t="s">
        <v>35</v>
      </c>
      <c r="F7636" t="s">
        <v>28</v>
      </c>
      <c r="G7636" t="s">
        <v>29</v>
      </c>
      <c r="H7636" t="s">
        <v>28</v>
      </c>
      <c r="I7636">
        <v>18.350784595422493</v>
      </c>
      <c r="J7636" t="s">
        <v>29</v>
      </c>
      <c r="K7636" t="s">
        <v>29</v>
      </c>
      <c r="L7636" t="s">
        <v>29</v>
      </c>
      <c r="M7636" t="s">
        <v>27</v>
      </c>
      <c r="N7636" t="s">
        <v>35</v>
      </c>
      <c r="O7636" s="4">
        <v>4.7325893255540938</v>
      </c>
      <c r="P7636" t="s">
        <v>30</v>
      </c>
      <c r="Q7636">
        <v>231</v>
      </c>
      <c r="R7636">
        <v>85</v>
      </c>
      <c r="S7636">
        <v>4.0877541775966879</v>
      </c>
      <c r="T7636">
        <v>5.9052060203606418</v>
      </c>
      <c r="U7636" t="s">
        <v>29</v>
      </c>
      <c r="V7636">
        <v>3</v>
      </c>
      <c r="W7636" t="s">
        <v>31</v>
      </c>
      <c r="X7636">
        <v>1</v>
      </c>
      <c r="Y7636" t="s">
        <v>40</v>
      </c>
      <c r="Z7636" t="s">
        <v>33</v>
      </c>
    </row>
    <row r="7637" spans="1:26" x14ac:dyDescent="0.3">
      <c r="A7637">
        <v>64</v>
      </c>
      <c r="B7637" t="s">
        <v>26</v>
      </c>
      <c r="C7637">
        <v>168</v>
      </c>
      <c r="D7637">
        <v>177</v>
      </c>
      <c r="E7637" t="s">
        <v>27</v>
      </c>
      <c r="F7637" t="s">
        <v>29</v>
      </c>
      <c r="G7637" t="s">
        <v>28</v>
      </c>
      <c r="H7637" t="s">
        <v>28</v>
      </c>
      <c r="I7637">
        <v>18.238539024514385</v>
      </c>
      <c r="J7637" t="s">
        <v>29</v>
      </c>
      <c r="K7637" t="s">
        <v>28</v>
      </c>
      <c r="L7637" t="s">
        <v>28</v>
      </c>
      <c r="M7637" t="s">
        <v>42</v>
      </c>
      <c r="N7637" t="s">
        <v>27</v>
      </c>
      <c r="O7637" s="4">
        <v>6.6132482019927226</v>
      </c>
      <c r="P7637" t="s">
        <v>35</v>
      </c>
      <c r="Q7637">
        <v>249</v>
      </c>
      <c r="R7637">
        <v>157</v>
      </c>
      <c r="S7637">
        <v>12.998393036964126</v>
      </c>
      <c r="T7637">
        <v>19.704840167465239</v>
      </c>
      <c r="U7637" t="s">
        <v>29</v>
      </c>
      <c r="V7637">
        <v>2</v>
      </c>
      <c r="W7637" t="s">
        <v>31</v>
      </c>
      <c r="X7637">
        <v>0</v>
      </c>
      <c r="Y7637" t="s">
        <v>40</v>
      </c>
      <c r="Z7637" t="s">
        <v>33</v>
      </c>
    </row>
    <row r="7638" spans="1:26" x14ac:dyDescent="0.3">
      <c r="A7638">
        <v>54</v>
      </c>
      <c r="B7638" t="s">
        <v>34</v>
      </c>
      <c r="C7638">
        <v>169</v>
      </c>
      <c r="D7638">
        <v>279</v>
      </c>
      <c r="E7638" t="s">
        <v>35</v>
      </c>
      <c r="F7638" t="s">
        <v>28</v>
      </c>
      <c r="G7638" t="s">
        <v>28</v>
      </c>
      <c r="H7638" t="s">
        <v>28</v>
      </c>
      <c r="I7638">
        <v>34.180471991959571</v>
      </c>
      <c r="J7638" t="s">
        <v>28</v>
      </c>
      <c r="K7638" t="s">
        <v>28</v>
      </c>
      <c r="L7638" t="s">
        <v>29</v>
      </c>
      <c r="M7638" t="s">
        <v>30</v>
      </c>
      <c r="N7638" t="s">
        <v>35</v>
      </c>
      <c r="O7638" s="4">
        <v>6.1797223295363768</v>
      </c>
      <c r="P7638" t="s">
        <v>27</v>
      </c>
      <c r="Q7638">
        <v>337</v>
      </c>
      <c r="R7638">
        <v>130</v>
      </c>
      <c r="S7638">
        <v>8.811134448178608</v>
      </c>
      <c r="T7638">
        <v>19.176103850826642</v>
      </c>
      <c r="U7638" t="s">
        <v>29</v>
      </c>
      <c r="V7638">
        <v>1</v>
      </c>
      <c r="W7638" t="s">
        <v>38</v>
      </c>
      <c r="X7638">
        <v>1</v>
      </c>
      <c r="Y7638" t="s">
        <v>41</v>
      </c>
      <c r="Z7638" t="s">
        <v>33</v>
      </c>
    </row>
    <row r="7639" spans="1:26" x14ac:dyDescent="0.3">
      <c r="A7639">
        <v>71</v>
      </c>
      <c r="B7639" t="s">
        <v>26</v>
      </c>
      <c r="C7639">
        <v>177</v>
      </c>
      <c r="D7639">
        <v>298</v>
      </c>
      <c r="E7639" t="s">
        <v>35</v>
      </c>
      <c r="F7639" t="s">
        <v>28</v>
      </c>
      <c r="G7639" t="s">
        <v>29</v>
      </c>
      <c r="H7639" t="s">
        <v>28</v>
      </c>
      <c r="I7639">
        <v>35.780584169466962</v>
      </c>
      <c r="J7639" t="s">
        <v>29</v>
      </c>
      <c r="K7639" t="s">
        <v>28</v>
      </c>
      <c r="L7639" t="s">
        <v>29</v>
      </c>
      <c r="M7639" t="s">
        <v>27</v>
      </c>
      <c r="N7639" t="s">
        <v>30</v>
      </c>
      <c r="O7639" s="4">
        <v>6.1607382704551608</v>
      </c>
      <c r="P7639" t="s">
        <v>27</v>
      </c>
      <c r="Q7639">
        <v>330</v>
      </c>
      <c r="R7639">
        <v>93</v>
      </c>
      <c r="S7639">
        <v>6.2609813755920261</v>
      </c>
      <c r="T7639">
        <v>8.9826122693781265</v>
      </c>
      <c r="U7639" t="s">
        <v>29</v>
      </c>
      <c r="V7639">
        <v>2</v>
      </c>
      <c r="W7639" t="s">
        <v>31</v>
      </c>
      <c r="X7639">
        <v>1</v>
      </c>
      <c r="Y7639" t="s">
        <v>41</v>
      </c>
      <c r="Z7639" t="s">
        <v>33</v>
      </c>
    </row>
    <row r="7640" spans="1:26" x14ac:dyDescent="0.3">
      <c r="A7640">
        <v>33</v>
      </c>
      <c r="B7640" t="s">
        <v>26</v>
      </c>
      <c r="C7640">
        <v>172</v>
      </c>
      <c r="D7640">
        <v>236</v>
      </c>
      <c r="E7640" t="s">
        <v>30</v>
      </c>
      <c r="F7640" t="s">
        <v>28</v>
      </c>
      <c r="G7640" t="s">
        <v>28</v>
      </c>
      <c r="H7640" t="s">
        <v>29</v>
      </c>
      <c r="I7640">
        <v>22.490798680578809</v>
      </c>
      <c r="J7640" t="s">
        <v>28</v>
      </c>
      <c r="K7640" t="s">
        <v>28</v>
      </c>
      <c r="L7640" t="s">
        <v>28</v>
      </c>
      <c r="M7640" t="s">
        <v>30</v>
      </c>
      <c r="N7640" t="s">
        <v>35</v>
      </c>
      <c r="O7640" s="4">
        <v>5.5091690078697901</v>
      </c>
      <c r="P7640" t="s">
        <v>30</v>
      </c>
      <c r="Q7640">
        <v>180</v>
      </c>
      <c r="R7640">
        <v>95</v>
      </c>
      <c r="S7640">
        <v>13.467775323532219</v>
      </c>
      <c r="T7640">
        <v>7.1471580244822297</v>
      </c>
      <c r="U7640" t="s">
        <v>29</v>
      </c>
      <c r="V7640">
        <v>1</v>
      </c>
      <c r="W7640" t="s">
        <v>38</v>
      </c>
      <c r="X7640">
        <v>1</v>
      </c>
      <c r="Y7640" t="s">
        <v>37</v>
      </c>
      <c r="Z7640" t="s">
        <v>36</v>
      </c>
    </row>
    <row r="7641" spans="1:26" x14ac:dyDescent="0.3">
      <c r="A7641">
        <v>62</v>
      </c>
      <c r="B7641" t="s">
        <v>26</v>
      </c>
      <c r="C7641">
        <v>146</v>
      </c>
      <c r="D7641">
        <v>284</v>
      </c>
      <c r="E7641" t="s">
        <v>35</v>
      </c>
      <c r="F7641" t="s">
        <v>28</v>
      </c>
      <c r="G7641" t="s">
        <v>29</v>
      </c>
      <c r="H7641" t="s">
        <v>28</v>
      </c>
      <c r="I7641">
        <v>31.065295428641857</v>
      </c>
      <c r="J7641" t="s">
        <v>28</v>
      </c>
      <c r="K7641" t="s">
        <v>29</v>
      </c>
      <c r="L7641" t="s">
        <v>29</v>
      </c>
      <c r="M7641" t="s">
        <v>35</v>
      </c>
      <c r="N7641" t="s">
        <v>27</v>
      </c>
      <c r="O7641" s="4">
        <v>6.6185592011220447</v>
      </c>
      <c r="P7641" t="s">
        <v>27</v>
      </c>
      <c r="Q7641">
        <v>195</v>
      </c>
      <c r="R7641">
        <v>120</v>
      </c>
      <c r="S7641">
        <v>3.0890918655527329</v>
      </c>
      <c r="T7641">
        <v>9.7661033394263601</v>
      </c>
      <c r="U7641" t="s">
        <v>29</v>
      </c>
      <c r="V7641">
        <v>2</v>
      </c>
      <c r="W7641" t="s">
        <v>31</v>
      </c>
      <c r="X7641">
        <v>2</v>
      </c>
      <c r="Y7641" t="s">
        <v>41</v>
      </c>
      <c r="Z7641" t="s">
        <v>33</v>
      </c>
    </row>
    <row r="7642" spans="1:26" x14ac:dyDescent="0.3">
      <c r="A7642">
        <v>74</v>
      </c>
      <c r="B7642" t="s">
        <v>26</v>
      </c>
      <c r="C7642">
        <v>173</v>
      </c>
      <c r="D7642">
        <v>275</v>
      </c>
      <c r="E7642" t="s">
        <v>30</v>
      </c>
      <c r="F7642" t="s">
        <v>29</v>
      </c>
      <c r="G7642" t="s">
        <v>28</v>
      </c>
      <c r="H7642" t="s">
        <v>28</v>
      </c>
      <c r="I7642">
        <v>34.152695082178738</v>
      </c>
      <c r="J7642" t="s">
        <v>28</v>
      </c>
      <c r="K7642" t="s">
        <v>28</v>
      </c>
      <c r="L7642" t="s">
        <v>28</v>
      </c>
      <c r="M7642" t="s">
        <v>30</v>
      </c>
      <c r="N7642" t="s">
        <v>30</v>
      </c>
      <c r="O7642" s="4">
        <v>7.6690106303189882</v>
      </c>
      <c r="P7642" t="s">
        <v>30</v>
      </c>
      <c r="Q7642">
        <v>280</v>
      </c>
      <c r="R7642">
        <v>101</v>
      </c>
      <c r="S7642">
        <v>13.947839142525172</v>
      </c>
      <c r="T7642">
        <v>18.511731395525715</v>
      </c>
      <c r="U7642" t="s">
        <v>29</v>
      </c>
      <c r="V7642">
        <v>1</v>
      </c>
      <c r="W7642" t="s">
        <v>38</v>
      </c>
      <c r="X7642">
        <v>1</v>
      </c>
      <c r="Y7642" t="s">
        <v>41</v>
      </c>
      <c r="Z7642" t="s">
        <v>33</v>
      </c>
    </row>
    <row r="7643" spans="1:26" x14ac:dyDescent="0.3">
      <c r="A7643">
        <v>37</v>
      </c>
      <c r="B7643" t="s">
        <v>26</v>
      </c>
      <c r="C7643">
        <v>176</v>
      </c>
      <c r="D7643">
        <v>296</v>
      </c>
      <c r="E7643" t="s">
        <v>30</v>
      </c>
      <c r="F7643" t="s">
        <v>29</v>
      </c>
      <c r="G7643" t="s">
        <v>28</v>
      </c>
      <c r="H7643" t="s">
        <v>28</v>
      </c>
      <c r="I7643">
        <v>27.251378711349563</v>
      </c>
      <c r="J7643" t="s">
        <v>29</v>
      </c>
      <c r="K7643" t="s">
        <v>28</v>
      </c>
      <c r="L7643" t="s">
        <v>29</v>
      </c>
      <c r="M7643" t="s">
        <v>42</v>
      </c>
      <c r="N7643" t="s">
        <v>30</v>
      </c>
      <c r="O7643" s="4">
        <v>5.3189540246458131</v>
      </c>
      <c r="P7643" t="s">
        <v>35</v>
      </c>
      <c r="Q7643">
        <v>160</v>
      </c>
      <c r="R7643">
        <v>121</v>
      </c>
      <c r="S7643">
        <v>7.1885024645629949</v>
      </c>
      <c r="T7643">
        <v>5.489416159278842</v>
      </c>
      <c r="U7643" t="s">
        <v>29</v>
      </c>
      <c r="V7643">
        <v>3</v>
      </c>
      <c r="W7643" t="s">
        <v>31</v>
      </c>
      <c r="X7643">
        <v>0</v>
      </c>
      <c r="Y7643" t="s">
        <v>32</v>
      </c>
      <c r="Z7643" t="s">
        <v>36</v>
      </c>
    </row>
    <row r="7644" spans="1:26" x14ac:dyDescent="0.3">
      <c r="A7644">
        <v>67</v>
      </c>
      <c r="B7644" t="s">
        <v>34</v>
      </c>
      <c r="C7644">
        <v>141</v>
      </c>
      <c r="D7644">
        <v>222</v>
      </c>
      <c r="E7644" t="s">
        <v>27</v>
      </c>
      <c r="F7644" t="s">
        <v>28</v>
      </c>
      <c r="G7644" t="s">
        <v>28</v>
      </c>
      <c r="H7644" t="s">
        <v>28</v>
      </c>
      <c r="I7644">
        <v>36.100605898994054</v>
      </c>
      <c r="J7644" t="s">
        <v>29</v>
      </c>
      <c r="K7644" t="s">
        <v>29</v>
      </c>
      <c r="L7644" t="s">
        <v>28</v>
      </c>
      <c r="M7644" t="s">
        <v>30</v>
      </c>
      <c r="N7644" t="s">
        <v>35</v>
      </c>
      <c r="O7644" s="4">
        <v>8.3670603733912365</v>
      </c>
      <c r="P7644" t="s">
        <v>35</v>
      </c>
      <c r="Q7644">
        <v>223</v>
      </c>
      <c r="R7644">
        <v>123</v>
      </c>
      <c r="S7644">
        <v>4.4047362771871166</v>
      </c>
      <c r="T7644">
        <v>19.179968835251675</v>
      </c>
      <c r="U7644" t="s">
        <v>29</v>
      </c>
      <c r="V7644">
        <v>2</v>
      </c>
      <c r="W7644" t="s">
        <v>31</v>
      </c>
      <c r="X7644">
        <v>2</v>
      </c>
      <c r="Y7644" t="s">
        <v>41</v>
      </c>
      <c r="Z7644" t="s">
        <v>33</v>
      </c>
    </row>
    <row r="7645" spans="1:26" x14ac:dyDescent="0.3">
      <c r="A7645">
        <v>60</v>
      </c>
      <c r="B7645" t="s">
        <v>34</v>
      </c>
      <c r="C7645">
        <v>137</v>
      </c>
      <c r="D7645">
        <v>289</v>
      </c>
      <c r="E7645" t="s">
        <v>35</v>
      </c>
      <c r="F7645" t="s">
        <v>29</v>
      </c>
      <c r="G7645" t="s">
        <v>28</v>
      </c>
      <c r="H7645" t="s">
        <v>28</v>
      </c>
      <c r="I7645">
        <v>38.867869129994297</v>
      </c>
      <c r="J7645" t="s">
        <v>29</v>
      </c>
      <c r="K7645" t="s">
        <v>29</v>
      </c>
      <c r="L7645" t="s">
        <v>28</v>
      </c>
      <c r="M7645" t="s">
        <v>35</v>
      </c>
      <c r="N7645" t="s">
        <v>35</v>
      </c>
      <c r="O7645" s="4">
        <v>4.1621744273768737</v>
      </c>
      <c r="P7645" t="s">
        <v>30</v>
      </c>
      <c r="Q7645">
        <v>103</v>
      </c>
      <c r="R7645">
        <v>159</v>
      </c>
      <c r="S7645">
        <v>14.916095148311918</v>
      </c>
      <c r="T7645">
        <v>5.4605966070696885</v>
      </c>
      <c r="U7645" t="s">
        <v>29</v>
      </c>
      <c r="V7645">
        <v>3</v>
      </c>
      <c r="W7645" t="s">
        <v>31</v>
      </c>
      <c r="X7645">
        <v>1</v>
      </c>
      <c r="Y7645" t="s">
        <v>41</v>
      </c>
      <c r="Z7645" t="s">
        <v>33</v>
      </c>
    </row>
    <row r="7646" spans="1:26" x14ac:dyDescent="0.3">
      <c r="A7646">
        <v>44</v>
      </c>
      <c r="B7646" t="s">
        <v>34</v>
      </c>
      <c r="C7646">
        <v>135</v>
      </c>
      <c r="D7646">
        <v>243</v>
      </c>
      <c r="E7646" t="s">
        <v>30</v>
      </c>
      <c r="F7646" t="s">
        <v>29</v>
      </c>
      <c r="G7646" t="s">
        <v>29</v>
      </c>
      <c r="H7646" t="s">
        <v>28</v>
      </c>
      <c r="I7646">
        <v>30.219943018575478</v>
      </c>
      <c r="J7646" t="s">
        <v>29</v>
      </c>
      <c r="K7646" t="s">
        <v>28</v>
      </c>
      <c r="L7646" t="s">
        <v>28</v>
      </c>
      <c r="M7646" t="s">
        <v>30</v>
      </c>
      <c r="N7646" t="s">
        <v>35</v>
      </c>
      <c r="O7646" s="4">
        <v>8.5026413997961505</v>
      </c>
      <c r="P7646" t="s">
        <v>27</v>
      </c>
      <c r="Q7646">
        <v>244</v>
      </c>
      <c r="R7646">
        <v>156</v>
      </c>
      <c r="S7646">
        <v>7.8823270978960318</v>
      </c>
      <c r="T7646">
        <v>18.652146088642969</v>
      </c>
      <c r="U7646" t="s">
        <v>29</v>
      </c>
      <c r="V7646">
        <v>2</v>
      </c>
      <c r="W7646" t="s">
        <v>31</v>
      </c>
      <c r="X7646">
        <v>1</v>
      </c>
      <c r="Y7646" t="s">
        <v>41</v>
      </c>
      <c r="Z7646" t="s">
        <v>36</v>
      </c>
    </row>
    <row r="7647" spans="1:26" x14ac:dyDescent="0.3">
      <c r="A7647">
        <v>58</v>
      </c>
      <c r="B7647" t="s">
        <v>26</v>
      </c>
      <c r="C7647">
        <v>121</v>
      </c>
      <c r="D7647">
        <v>151</v>
      </c>
      <c r="E7647" t="s">
        <v>35</v>
      </c>
      <c r="F7647" t="s">
        <v>28</v>
      </c>
      <c r="G7647" t="s">
        <v>29</v>
      </c>
      <c r="H7647" t="s">
        <v>28</v>
      </c>
      <c r="I7647">
        <v>37.814685393452493</v>
      </c>
      <c r="J7647" t="s">
        <v>28</v>
      </c>
      <c r="K7647" t="s">
        <v>28</v>
      </c>
      <c r="L7647" t="s">
        <v>29</v>
      </c>
      <c r="M7647" t="s">
        <v>35</v>
      </c>
      <c r="N7647" t="s">
        <v>35</v>
      </c>
      <c r="O7647" s="4">
        <v>5.6978056047924586</v>
      </c>
      <c r="P7647" t="s">
        <v>30</v>
      </c>
      <c r="Q7647">
        <v>111</v>
      </c>
      <c r="R7647">
        <v>139</v>
      </c>
      <c r="S7647">
        <v>6.1652184750871672</v>
      </c>
      <c r="T7647">
        <v>13.236857422209113</v>
      </c>
      <c r="U7647" t="s">
        <v>29</v>
      </c>
      <c r="V7647">
        <v>1</v>
      </c>
      <c r="W7647" t="s">
        <v>38</v>
      </c>
      <c r="X7647">
        <v>2</v>
      </c>
      <c r="Y7647" t="s">
        <v>41</v>
      </c>
      <c r="Z7647" t="s">
        <v>33</v>
      </c>
    </row>
    <row r="7648" spans="1:26" x14ac:dyDescent="0.3">
      <c r="A7648">
        <v>33</v>
      </c>
      <c r="B7648" t="s">
        <v>34</v>
      </c>
      <c r="C7648">
        <v>166</v>
      </c>
      <c r="D7648">
        <v>166</v>
      </c>
      <c r="E7648" t="s">
        <v>35</v>
      </c>
      <c r="F7648" t="s">
        <v>28</v>
      </c>
      <c r="G7648" t="s">
        <v>28</v>
      </c>
      <c r="H7648" t="s">
        <v>28</v>
      </c>
      <c r="I7648">
        <v>18.743406809704421</v>
      </c>
      <c r="J7648" t="s">
        <v>28</v>
      </c>
      <c r="K7648" t="s">
        <v>29</v>
      </c>
      <c r="L7648" t="s">
        <v>29</v>
      </c>
      <c r="M7648" t="s">
        <v>42</v>
      </c>
      <c r="N7648" t="s">
        <v>27</v>
      </c>
      <c r="O7648" s="4">
        <v>6.2200051741515638</v>
      </c>
      <c r="P7648" t="s">
        <v>27</v>
      </c>
      <c r="Q7648">
        <v>306</v>
      </c>
      <c r="R7648">
        <v>149</v>
      </c>
      <c r="S7648">
        <v>4.9649380653362867</v>
      </c>
      <c r="T7648">
        <v>7.6126053187221805</v>
      </c>
      <c r="U7648" t="s">
        <v>29</v>
      </c>
      <c r="V7648">
        <v>2</v>
      </c>
      <c r="W7648" t="s">
        <v>31</v>
      </c>
      <c r="X7648">
        <v>1</v>
      </c>
      <c r="Y7648" t="s">
        <v>37</v>
      </c>
      <c r="Z7648" t="s">
        <v>36</v>
      </c>
    </row>
    <row r="7649" spans="1:26" x14ac:dyDescent="0.3">
      <c r="A7649">
        <v>51</v>
      </c>
      <c r="B7649" t="s">
        <v>26</v>
      </c>
      <c r="C7649">
        <v>132</v>
      </c>
      <c r="D7649">
        <v>274</v>
      </c>
      <c r="E7649" t="s">
        <v>27</v>
      </c>
      <c r="F7649" t="s">
        <v>28</v>
      </c>
      <c r="G7649" t="s">
        <v>29</v>
      </c>
      <c r="H7649" t="s">
        <v>28</v>
      </c>
      <c r="I7649">
        <v>28.179208044139699</v>
      </c>
      <c r="J7649" t="s">
        <v>29</v>
      </c>
      <c r="K7649" t="s">
        <v>28</v>
      </c>
      <c r="L7649" t="s">
        <v>29</v>
      </c>
      <c r="M7649" t="s">
        <v>27</v>
      </c>
      <c r="N7649" t="s">
        <v>27</v>
      </c>
      <c r="O7649" s="4">
        <v>7.4842679816635513</v>
      </c>
      <c r="P7649" t="s">
        <v>30</v>
      </c>
      <c r="Q7649">
        <v>238</v>
      </c>
      <c r="R7649">
        <v>137</v>
      </c>
      <c r="S7649">
        <v>4.8089835768181288</v>
      </c>
      <c r="T7649">
        <v>17.532176649818126</v>
      </c>
      <c r="U7649" t="s">
        <v>29</v>
      </c>
      <c r="V7649">
        <v>2</v>
      </c>
      <c r="W7649" t="s">
        <v>31</v>
      </c>
      <c r="X7649">
        <v>2</v>
      </c>
      <c r="Y7649" t="s">
        <v>32</v>
      </c>
      <c r="Z7649" t="s">
        <v>33</v>
      </c>
    </row>
    <row r="7650" spans="1:26" x14ac:dyDescent="0.3">
      <c r="A7650">
        <v>49</v>
      </c>
      <c r="B7650" t="s">
        <v>26</v>
      </c>
      <c r="C7650">
        <v>164</v>
      </c>
      <c r="D7650">
        <v>280</v>
      </c>
      <c r="E7650" t="s">
        <v>27</v>
      </c>
      <c r="F7650" t="s">
        <v>29</v>
      </c>
      <c r="G7650" t="s">
        <v>28</v>
      </c>
      <c r="H7650" t="s">
        <v>29</v>
      </c>
      <c r="I7650">
        <v>29.07690476200171</v>
      </c>
      <c r="J7650" t="s">
        <v>28</v>
      </c>
      <c r="K7650" t="s">
        <v>29</v>
      </c>
      <c r="L7650" t="s">
        <v>29</v>
      </c>
      <c r="M7650" t="s">
        <v>30</v>
      </c>
      <c r="N7650" t="s">
        <v>35</v>
      </c>
      <c r="O7650" s="4">
        <v>7.6627083622644427</v>
      </c>
      <c r="P7650" t="s">
        <v>30</v>
      </c>
      <c r="Q7650">
        <v>318</v>
      </c>
      <c r="R7650">
        <v>126</v>
      </c>
      <c r="S7650">
        <v>2.3996363162242522</v>
      </c>
      <c r="T7650">
        <v>15.348562074844125</v>
      </c>
      <c r="U7650" t="s">
        <v>29</v>
      </c>
      <c r="V7650">
        <v>4</v>
      </c>
      <c r="W7650" t="s">
        <v>43</v>
      </c>
      <c r="X7650">
        <v>1</v>
      </c>
      <c r="Y7650" t="s">
        <v>32</v>
      </c>
      <c r="Z7650" t="s">
        <v>36</v>
      </c>
    </row>
    <row r="7651" spans="1:26" x14ac:dyDescent="0.3">
      <c r="A7651">
        <v>42</v>
      </c>
      <c r="B7651" t="s">
        <v>26</v>
      </c>
      <c r="C7651">
        <v>127</v>
      </c>
      <c r="D7651">
        <v>227</v>
      </c>
      <c r="E7651" t="s">
        <v>27</v>
      </c>
      <c r="F7651" t="s">
        <v>29</v>
      </c>
      <c r="G7651" t="s">
        <v>29</v>
      </c>
      <c r="H7651" t="s">
        <v>29</v>
      </c>
      <c r="I7651">
        <v>24.926529977796708</v>
      </c>
      <c r="J7651" t="s">
        <v>28</v>
      </c>
      <c r="K7651" t="s">
        <v>28</v>
      </c>
      <c r="L7651" t="s">
        <v>29</v>
      </c>
      <c r="M7651" t="s">
        <v>35</v>
      </c>
      <c r="N7651" t="s">
        <v>35</v>
      </c>
      <c r="O7651" s="4">
        <v>9.6273936842998094</v>
      </c>
      <c r="P7651" t="s">
        <v>30</v>
      </c>
      <c r="Q7651">
        <v>114</v>
      </c>
      <c r="R7651">
        <v>100</v>
      </c>
      <c r="S7651">
        <v>5.9632156574948798</v>
      </c>
      <c r="T7651">
        <v>9.9588153332685856</v>
      </c>
      <c r="U7651" t="s">
        <v>29</v>
      </c>
      <c r="V7651">
        <v>3</v>
      </c>
      <c r="W7651" t="s">
        <v>31</v>
      </c>
      <c r="X7651">
        <v>2</v>
      </c>
      <c r="Y7651" t="s">
        <v>37</v>
      </c>
      <c r="Z7651" t="s">
        <v>36</v>
      </c>
    </row>
    <row r="7652" spans="1:26" x14ac:dyDescent="0.3">
      <c r="A7652">
        <v>19</v>
      </c>
      <c r="B7652" t="s">
        <v>34</v>
      </c>
      <c r="C7652">
        <v>162</v>
      </c>
      <c r="D7652">
        <v>228</v>
      </c>
      <c r="E7652" t="s">
        <v>27</v>
      </c>
      <c r="F7652" t="s">
        <v>28</v>
      </c>
      <c r="G7652" t="s">
        <v>28</v>
      </c>
      <c r="H7652" t="s">
        <v>28</v>
      </c>
      <c r="I7652">
        <v>33.9051668504232</v>
      </c>
      <c r="J7652" t="s">
        <v>29</v>
      </c>
      <c r="K7652" t="s">
        <v>28</v>
      </c>
      <c r="L7652" t="s">
        <v>28</v>
      </c>
      <c r="M7652" t="s">
        <v>42</v>
      </c>
      <c r="N7652" t="s">
        <v>30</v>
      </c>
      <c r="O7652" s="4">
        <v>9.1499525412591076</v>
      </c>
      <c r="P7652" t="s">
        <v>35</v>
      </c>
      <c r="Q7652">
        <v>368</v>
      </c>
      <c r="R7652">
        <v>157</v>
      </c>
      <c r="S7652">
        <v>8.519301931749844</v>
      </c>
      <c r="T7652">
        <v>7.4144140142065433</v>
      </c>
      <c r="U7652" t="s">
        <v>29</v>
      </c>
      <c r="V7652">
        <v>1</v>
      </c>
      <c r="W7652" t="s">
        <v>38</v>
      </c>
      <c r="X7652">
        <v>2</v>
      </c>
      <c r="Y7652" t="s">
        <v>41</v>
      </c>
      <c r="Z7652" t="s">
        <v>39</v>
      </c>
    </row>
    <row r="7653" spans="1:26" x14ac:dyDescent="0.3">
      <c r="A7653">
        <v>29</v>
      </c>
      <c r="B7653" t="s">
        <v>34</v>
      </c>
      <c r="C7653">
        <v>127</v>
      </c>
      <c r="D7653">
        <v>200</v>
      </c>
      <c r="E7653" t="s">
        <v>30</v>
      </c>
      <c r="F7653" t="s">
        <v>29</v>
      </c>
      <c r="G7653" t="s">
        <v>29</v>
      </c>
      <c r="H7653" t="s">
        <v>28</v>
      </c>
      <c r="I7653">
        <v>30.159008829125035</v>
      </c>
      <c r="J7653" t="s">
        <v>28</v>
      </c>
      <c r="K7653" t="s">
        <v>28</v>
      </c>
      <c r="L7653" t="s">
        <v>28</v>
      </c>
      <c r="M7653" t="s">
        <v>30</v>
      </c>
      <c r="N7653" t="s">
        <v>27</v>
      </c>
      <c r="O7653" s="4">
        <v>5.350219352750714</v>
      </c>
      <c r="P7653" t="s">
        <v>30</v>
      </c>
      <c r="Q7653">
        <v>389</v>
      </c>
      <c r="R7653">
        <v>116</v>
      </c>
      <c r="S7653">
        <v>10.125437356272398</v>
      </c>
      <c r="T7653">
        <v>19.739681829471241</v>
      </c>
      <c r="U7653" t="s">
        <v>29</v>
      </c>
      <c r="V7653">
        <v>1</v>
      </c>
      <c r="W7653" t="s">
        <v>38</v>
      </c>
      <c r="X7653">
        <v>0</v>
      </c>
      <c r="Y7653" t="s">
        <v>41</v>
      </c>
      <c r="Z7653" t="s">
        <v>39</v>
      </c>
    </row>
    <row r="7654" spans="1:26" x14ac:dyDescent="0.3">
      <c r="A7654">
        <v>57</v>
      </c>
      <c r="B7654" t="s">
        <v>34</v>
      </c>
      <c r="C7654">
        <v>173</v>
      </c>
      <c r="D7654">
        <v>255</v>
      </c>
      <c r="E7654" t="s">
        <v>27</v>
      </c>
      <c r="F7654" t="s">
        <v>28</v>
      </c>
      <c r="G7654" t="s">
        <v>28</v>
      </c>
      <c r="H7654" t="s">
        <v>28</v>
      </c>
      <c r="I7654">
        <v>19.813160564925212</v>
      </c>
      <c r="J7654" t="s">
        <v>29</v>
      </c>
      <c r="K7654" t="s">
        <v>28</v>
      </c>
      <c r="L7654" t="s">
        <v>28</v>
      </c>
      <c r="M7654" t="s">
        <v>42</v>
      </c>
      <c r="N7654" t="s">
        <v>35</v>
      </c>
      <c r="O7654" s="4">
        <v>7.5334611638038513</v>
      </c>
      <c r="P7654" t="s">
        <v>35</v>
      </c>
      <c r="Q7654">
        <v>360</v>
      </c>
      <c r="R7654">
        <v>109</v>
      </c>
      <c r="S7654">
        <v>7.8520717504449582</v>
      </c>
      <c r="T7654">
        <v>17.938428179888692</v>
      </c>
      <c r="U7654" t="s">
        <v>29</v>
      </c>
      <c r="V7654">
        <v>1</v>
      </c>
      <c r="W7654" t="s">
        <v>38</v>
      </c>
      <c r="X7654">
        <v>2</v>
      </c>
      <c r="Y7654" t="s">
        <v>37</v>
      </c>
      <c r="Z7654" t="s">
        <v>33</v>
      </c>
    </row>
    <row r="7655" spans="1:26" x14ac:dyDescent="0.3">
      <c r="A7655">
        <v>26</v>
      </c>
      <c r="B7655" t="s">
        <v>26</v>
      </c>
      <c r="C7655">
        <v>129</v>
      </c>
      <c r="D7655">
        <v>254</v>
      </c>
      <c r="E7655" t="s">
        <v>30</v>
      </c>
      <c r="F7655" t="s">
        <v>28</v>
      </c>
      <c r="G7655" t="s">
        <v>29</v>
      </c>
      <c r="H7655" t="s">
        <v>29</v>
      </c>
      <c r="I7655">
        <v>38.915675041907711</v>
      </c>
      <c r="J7655" t="s">
        <v>29</v>
      </c>
      <c r="K7655" t="s">
        <v>28</v>
      </c>
      <c r="L7655" t="s">
        <v>28</v>
      </c>
      <c r="M7655" t="s">
        <v>27</v>
      </c>
      <c r="N7655" t="s">
        <v>35</v>
      </c>
      <c r="O7655" s="4">
        <v>8.3259100444392224</v>
      </c>
      <c r="P7655" t="s">
        <v>27</v>
      </c>
      <c r="Q7655">
        <v>169</v>
      </c>
      <c r="R7655">
        <v>155</v>
      </c>
      <c r="S7655">
        <v>4.5978256031858082</v>
      </c>
      <c r="T7655">
        <v>16.504773245441836</v>
      </c>
      <c r="U7655" t="s">
        <v>29</v>
      </c>
      <c r="V7655">
        <v>2</v>
      </c>
      <c r="W7655" t="s">
        <v>31</v>
      </c>
      <c r="X7655">
        <v>2</v>
      </c>
      <c r="Y7655" t="s">
        <v>41</v>
      </c>
      <c r="Z7655" t="s">
        <v>39</v>
      </c>
    </row>
    <row r="7656" spans="1:26" x14ac:dyDescent="0.3">
      <c r="A7656">
        <v>29</v>
      </c>
      <c r="B7656" t="s">
        <v>34</v>
      </c>
      <c r="C7656">
        <v>174</v>
      </c>
      <c r="D7656">
        <v>159</v>
      </c>
      <c r="E7656" t="s">
        <v>27</v>
      </c>
      <c r="F7656" t="s">
        <v>29</v>
      </c>
      <c r="G7656" t="s">
        <v>28</v>
      </c>
      <c r="H7656" t="s">
        <v>29</v>
      </c>
      <c r="I7656">
        <v>37.525380473806294</v>
      </c>
      <c r="J7656" t="s">
        <v>28</v>
      </c>
      <c r="K7656" t="s">
        <v>29</v>
      </c>
      <c r="L7656" t="s">
        <v>29</v>
      </c>
      <c r="M7656" t="s">
        <v>27</v>
      </c>
      <c r="N7656" t="s">
        <v>27</v>
      </c>
      <c r="O7656" s="4">
        <v>5.3016614948596947</v>
      </c>
      <c r="P7656" t="s">
        <v>27</v>
      </c>
      <c r="Q7656">
        <v>320</v>
      </c>
      <c r="R7656">
        <v>105</v>
      </c>
      <c r="S7656">
        <v>11.661249287005639</v>
      </c>
      <c r="T7656">
        <v>11.480097393314269</v>
      </c>
      <c r="U7656" t="s">
        <v>29</v>
      </c>
      <c r="V7656">
        <v>4</v>
      </c>
      <c r="W7656" t="s">
        <v>43</v>
      </c>
      <c r="X7656">
        <v>0</v>
      </c>
      <c r="Y7656" t="s">
        <v>41</v>
      </c>
      <c r="Z7656" t="s">
        <v>39</v>
      </c>
    </row>
    <row r="7657" spans="1:26" x14ac:dyDescent="0.3">
      <c r="A7657">
        <v>43</v>
      </c>
      <c r="B7657" t="s">
        <v>34</v>
      </c>
      <c r="C7657">
        <v>152</v>
      </c>
      <c r="D7657">
        <v>265</v>
      </c>
      <c r="E7657" t="s">
        <v>30</v>
      </c>
      <c r="F7657" t="s">
        <v>28</v>
      </c>
      <c r="G7657" t="s">
        <v>29</v>
      </c>
      <c r="H7657" t="s">
        <v>28</v>
      </c>
      <c r="I7657">
        <v>25.776303678967164</v>
      </c>
      <c r="J7657" t="s">
        <v>29</v>
      </c>
      <c r="K7657" t="s">
        <v>28</v>
      </c>
      <c r="L7657" t="s">
        <v>29</v>
      </c>
      <c r="M7657" t="s">
        <v>35</v>
      </c>
      <c r="N7657" t="s">
        <v>27</v>
      </c>
      <c r="O7657" s="4">
        <v>4.1107025490682423</v>
      </c>
      <c r="P7657" t="s">
        <v>27</v>
      </c>
      <c r="Q7657">
        <v>142</v>
      </c>
      <c r="R7657">
        <v>87</v>
      </c>
      <c r="S7657">
        <v>7.9859839377813211</v>
      </c>
      <c r="T7657">
        <v>14.243238602940153</v>
      </c>
      <c r="U7657" t="s">
        <v>29</v>
      </c>
      <c r="V7657">
        <v>2</v>
      </c>
      <c r="W7657" t="s">
        <v>31</v>
      </c>
      <c r="X7657">
        <v>2</v>
      </c>
      <c r="Y7657" t="s">
        <v>32</v>
      </c>
      <c r="Z7657" t="s">
        <v>36</v>
      </c>
    </row>
    <row r="7658" spans="1:26" x14ac:dyDescent="0.3">
      <c r="A7658">
        <v>26</v>
      </c>
      <c r="B7658" t="s">
        <v>34</v>
      </c>
      <c r="C7658">
        <v>150</v>
      </c>
      <c r="D7658">
        <v>204</v>
      </c>
      <c r="E7658" t="s">
        <v>35</v>
      </c>
      <c r="F7658" t="s">
        <v>29</v>
      </c>
      <c r="G7658" t="s">
        <v>28</v>
      </c>
      <c r="H7658" t="s">
        <v>29</v>
      </c>
      <c r="I7658">
        <v>23.41633164101173</v>
      </c>
      <c r="J7658" t="s">
        <v>28</v>
      </c>
      <c r="K7658" t="s">
        <v>29</v>
      </c>
      <c r="L7658" t="s">
        <v>28</v>
      </c>
      <c r="M7658" t="s">
        <v>42</v>
      </c>
      <c r="N7658" t="s">
        <v>30</v>
      </c>
      <c r="O7658" s="4">
        <v>9.8536272427929124</v>
      </c>
      <c r="P7658" t="s">
        <v>30</v>
      </c>
      <c r="Q7658">
        <v>379</v>
      </c>
      <c r="R7658">
        <v>130</v>
      </c>
      <c r="S7658">
        <v>2.1458840283732847</v>
      </c>
      <c r="T7658">
        <v>8.9837619127276671</v>
      </c>
      <c r="U7658" t="s">
        <v>29</v>
      </c>
      <c r="V7658">
        <v>3</v>
      </c>
      <c r="W7658" t="s">
        <v>31</v>
      </c>
      <c r="X7658">
        <v>1</v>
      </c>
      <c r="Y7658" t="s">
        <v>37</v>
      </c>
      <c r="Z7658" t="s">
        <v>39</v>
      </c>
    </row>
    <row r="7659" spans="1:26" x14ac:dyDescent="0.3">
      <c r="A7659">
        <v>27</v>
      </c>
      <c r="B7659" t="s">
        <v>26</v>
      </c>
      <c r="C7659">
        <v>131</v>
      </c>
      <c r="D7659">
        <v>185</v>
      </c>
      <c r="E7659" t="s">
        <v>27</v>
      </c>
      <c r="F7659" t="s">
        <v>28</v>
      </c>
      <c r="G7659" t="s">
        <v>28</v>
      </c>
      <c r="H7659" t="s">
        <v>29</v>
      </c>
      <c r="I7659">
        <v>31.826384239440618</v>
      </c>
      <c r="J7659" t="s">
        <v>29</v>
      </c>
      <c r="K7659" t="s">
        <v>28</v>
      </c>
      <c r="L7659" t="s">
        <v>29</v>
      </c>
      <c r="M7659" t="s">
        <v>35</v>
      </c>
      <c r="N7659" t="s">
        <v>30</v>
      </c>
      <c r="O7659" s="4">
        <v>9.7500904908924397</v>
      </c>
      <c r="P7659" t="s">
        <v>35</v>
      </c>
      <c r="Q7659">
        <v>132</v>
      </c>
      <c r="R7659">
        <v>129</v>
      </c>
      <c r="S7659">
        <v>3.6449012847650852</v>
      </c>
      <c r="T7659">
        <v>5.6143546030214324</v>
      </c>
      <c r="U7659" t="s">
        <v>29</v>
      </c>
      <c r="V7659">
        <v>3</v>
      </c>
      <c r="W7659" t="s">
        <v>31</v>
      </c>
      <c r="X7659">
        <v>3</v>
      </c>
      <c r="Y7659" t="s">
        <v>41</v>
      </c>
      <c r="Z7659" t="s">
        <v>39</v>
      </c>
    </row>
    <row r="7660" spans="1:26" x14ac:dyDescent="0.3">
      <c r="A7660">
        <v>74</v>
      </c>
      <c r="B7660" t="s">
        <v>26</v>
      </c>
      <c r="C7660">
        <v>156</v>
      </c>
      <c r="D7660">
        <v>223</v>
      </c>
      <c r="E7660" t="s">
        <v>27</v>
      </c>
      <c r="F7660" t="s">
        <v>29</v>
      </c>
      <c r="G7660" t="s">
        <v>29</v>
      </c>
      <c r="H7660" t="s">
        <v>29</v>
      </c>
      <c r="I7660">
        <v>28.911859351448044</v>
      </c>
      <c r="J7660" t="s">
        <v>28</v>
      </c>
      <c r="K7660" t="s">
        <v>28</v>
      </c>
      <c r="L7660" t="s">
        <v>28</v>
      </c>
      <c r="M7660" t="s">
        <v>35</v>
      </c>
      <c r="N7660" t="s">
        <v>30</v>
      </c>
      <c r="O7660" s="4">
        <v>5.434688964972362</v>
      </c>
      <c r="P7660" t="s">
        <v>30</v>
      </c>
      <c r="Q7660">
        <v>389</v>
      </c>
      <c r="R7660">
        <v>98</v>
      </c>
      <c r="S7660">
        <v>7.1353655540285912</v>
      </c>
      <c r="T7660">
        <v>18.36610785581561</v>
      </c>
      <c r="U7660" t="s">
        <v>29</v>
      </c>
      <c r="V7660">
        <v>2</v>
      </c>
      <c r="W7660" t="s">
        <v>31</v>
      </c>
      <c r="X7660">
        <v>1</v>
      </c>
      <c r="Y7660" t="s">
        <v>32</v>
      </c>
      <c r="Z7660" t="s">
        <v>33</v>
      </c>
    </row>
    <row r="7661" spans="1:26" x14ac:dyDescent="0.3">
      <c r="A7661">
        <v>51</v>
      </c>
      <c r="B7661" t="s">
        <v>34</v>
      </c>
      <c r="C7661">
        <v>128</v>
      </c>
      <c r="D7661">
        <v>166</v>
      </c>
      <c r="E7661" t="s">
        <v>30</v>
      </c>
      <c r="F7661" t="s">
        <v>28</v>
      </c>
      <c r="G7661" t="s">
        <v>28</v>
      </c>
      <c r="H7661" t="s">
        <v>29</v>
      </c>
      <c r="I7661">
        <v>32.797757499133738</v>
      </c>
      <c r="J7661" t="s">
        <v>28</v>
      </c>
      <c r="K7661" t="s">
        <v>29</v>
      </c>
      <c r="L7661" t="s">
        <v>29</v>
      </c>
      <c r="M7661" t="s">
        <v>27</v>
      </c>
      <c r="N7661" t="s">
        <v>35</v>
      </c>
      <c r="O7661" s="4">
        <v>4.9276881269859185</v>
      </c>
      <c r="P7661" t="s">
        <v>35</v>
      </c>
      <c r="Q7661">
        <v>309</v>
      </c>
      <c r="R7661">
        <v>142</v>
      </c>
      <c r="S7661">
        <v>1.323645378034235</v>
      </c>
      <c r="T7661">
        <v>12.497204461352565</v>
      </c>
      <c r="U7661" t="s">
        <v>29</v>
      </c>
      <c r="V7661">
        <v>3</v>
      </c>
      <c r="W7661" t="s">
        <v>31</v>
      </c>
      <c r="X7661">
        <v>1</v>
      </c>
      <c r="Y7661" t="s">
        <v>41</v>
      </c>
      <c r="Z7661" t="s">
        <v>33</v>
      </c>
    </row>
    <row r="7662" spans="1:26" x14ac:dyDescent="0.3">
      <c r="A7662">
        <v>65</v>
      </c>
      <c r="B7662" t="s">
        <v>26</v>
      </c>
      <c r="C7662">
        <v>167</v>
      </c>
      <c r="D7662">
        <v>210</v>
      </c>
      <c r="E7662" t="s">
        <v>30</v>
      </c>
      <c r="F7662" t="s">
        <v>28</v>
      </c>
      <c r="G7662" t="s">
        <v>28</v>
      </c>
      <c r="H7662" t="s">
        <v>28</v>
      </c>
      <c r="I7662">
        <v>26.947075777459148</v>
      </c>
      <c r="J7662" t="s">
        <v>28</v>
      </c>
      <c r="K7662" t="s">
        <v>29</v>
      </c>
      <c r="L7662" t="s">
        <v>29</v>
      </c>
      <c r="M7662" t="s">
        <v>30</v>
      </c>
      <c r="N7662" t="s">
        <v>35</v>
      </c>
      <c r="O7662" s="4">
        <v>8.122874502484386</v>
      </c>
      <c r="P7662" t="s">
        <v>30</v>
      </c>
      <c r="Q7662">
        <v>313</v>
      </c>
      <c r="R7662">
        <v>126</v>
      </c>
      <c r="S7662">
        <v>9.4386403665938605</v>
      </c>
      <c r="T7662">
        <v>5.0172140527308082</v>
      </c>
      <c r="U7662" t="s">
        <v>29</v>
      </c>
      <c r="V7662">
        <v>2</v>
      </c>
      <c r="W7662" t="s">
        <v>31</v>
      </c>
      <c r="X7662">
        <v>2</v>
      </c>
      <c r="Y7662" t="s">
        <v>32</v>
      </c>
      <c r="Z7662" t="s">
        <v>33</v>
      </c>
    </row>
    <row r="7663" spans="1:26" x14ac:dyDescent="0.3">
      <c r="A7663">
        <v>37</v>
      </c>
      <c r="B7663" t="s">
        <v>34</v>
      </c>
      <c r="C7663">
        <v>137</v>
      </c>
      <c r="D7663">
        <v>240</v>
      </c>
      <c r="E7663" t="s">
        <v>27</v>
      </c>
      <c r="F7663" t="s">
        <v>28</v>
      </c>
      <c r="G7663" t="s">
        <v>28</v>
      </c>
      <c r="H7663" t="s">
        <v>29</v>
      </c>
      <c r="I7663">
        <v>39.390414022733765</v>
      </c>
      <c r="J7663" t="s">
        <v>29</v>
      </c>
      <c r="K7663" t="s">
        <v>29</v>
      </c>
      <c r="L7663" t="s">
        <v>28</v>
      </c>
      <c r="M7663" t="s">
        <v>35</v>
      </c>
      <c r="N7663" t="s">
        <v>30</v>
      </c>
      <c r="O7663" s="4">
        <v>8.531750030567558</v>
      </c>
      <c r="P7663" t="s">
        <v>35</v>
      </c>
      <c r="Q7663">
        <v>166</v>
      </c>
      <c r="R7663">
        <v>105</v>
      </c>
      <c r="S7663">
        <v>12.999262361529276</v>
      </c>
      <c r="T7663">
        <v>6.3837842229581812</v>
      </c>
      <c r="U7663" t="s">
        <v>29</v>
      </c>
      <c r="V7663">
        <v>3</v>
      </c>
      <c r="W7663" t="s">
        <v>31</v>
      </c>
      <c r="X7663">
        <v>3</v>
      </c>
      <c r="Y7663" t="s">
        <v>41</v>
      </c>
      <c r="Z7663" t="s">
        <v>36</v>
      </c>
    </row>
    <row r="7664" spans="1:26" x14ac:dyDescent="0.3">
      <c r="A7664">
        <v>56</v>
      </c>
      <c r="B7664" t="s">
        <v>34</v>
      </c>
      <c r="C7664">
        <v>149</v>
      </c>
      <c r="D7664">
        <v>290</v>
      </c>
      <c r="E7664" t="s">
        <v>30</v>
      </c>
      <c r="F7664" t="s">
        <v>29</v>
      </c>
      <c r="G7664" t="s">
        <v>28</v>
      </c>
      <c r="H7664" t="s">
        <v>28</v>
      </c>
      <c r="I7664">
        <v>33.815028469364407</v>
      </c>
      <c r="J7664" t="s">
        <v>29</v>
      </c>
      <c r="K7664" t="s">
        <v>28</v>
      </c>
      <c r="L7664" t="s">
        <v>29</v>
      </c>
      <c r="M7664" t="s">
        <v>42</v>
      </c>
      <c r="N7664" t="s">
        <v>27</v>
      </c>
      <c r="O7664" s="4">
        <v>6.5224138629993416</v>
      </c>
      <c r="P7664" t="s">
        <v>30</v>
      </c>
      <c r="Q7664">
        <v>307</v>
      </c>
      <c r="R7664">
        <v>83</v>
      </c>
      <c r="S7664">
        <v>10.143915182825772</v>
      </c>
      <c r="T7664">
        <v>16.265726001364055</v>
      </c>
      <c r="U7664" t="s">
        <v>29</v>
      </c>
      <c r="V7664">
        <v>3</v>
      </c>
      <c r="W7664" t="s">
        <v>31</v>
      </c>
      <c r="X7664">
        <v>0</v>
      </c>
      <c r="Y7664" t="s">
        <v>41</v>
      </c>
      <c r="Z7664" t="s">
        <v>33</v>
      </c>
    </row>
    <row r="7665" spans="1:26" x14ac:dyDescent="0.3">
      <c r="A7665">
        <v>77</v>
      </c>
      <c r="B7665" t="s">
        <v>34</v>
      </c>
      <c r="C7665">
        <v>151</v>
      </c>
      <c r="D7665">
        <v>244</v>
      </c>
      <c r="E7665" t="s">
        <v>35</v>
      </c>
      <c r="F7665" t="s">
        <v>29</v>
      </c>
      <c r="G7665" t="s">
        <v>28</v>
      </c>
      <c r="H7665" t="s">
        <v>28</v>
      </c>
      <c r="I7665">
        <v>38.549468599818056</v>
      </c>
      <c r="J7665" t="s">
        <v>28</v>
      </c>
      <c r="K7665" t="s">
        <v>29</v>
      </c>
      <c r="L7665" t="s">
        <v>29</v>
      </c>
      <c r="M7665" t="s">
        <v>42</v>
      </c>
      <c r="N7665" t="s">
        <v>30</v>
      </c>
      <c r="O7665" s="4">
        <v>5.4568564790918117</v>
      </c>
      <c r="P7665" t="s">
        <v>35</v>
      </c>
      <c r="Q7665">
        <v>216</v>
      </c>
      <c r="R7665">
        <v>159</v>
      </c>
      <c r="S7665">
        <v>3.9692682885229917</v>
      </c>
      <c r="T7665">
        <v>15.856804884016265</v>
      </c>
      <c r="U7665" t="s">
        <v>29</v>
      </c>
      <c r="V7665">
        <v>3</v>
      </c>
      <c r="W7665" t="s">
        <v>31</v>
      </c>
      <c r="X7665">
        <v>0</v>
      </c>
      <c r="Y7665" t="s">
        <v>41</v>
      </c>
      <c r="Z7665" t="s">
        <v>33</v>
      </c>
    </row>
    <row r="7666" spans="1:26" x14ac:dyDescent="0.3">
      <c r="A7666">
        <v>19</v>
      </c>
      <c r="B7666" t="s">
        <v>26</v>
      </c>
      <c r="C7666">
        <v>159</v>
      </c>
      <c r="D7666">
        <v>229</v>
      </c>
      <c r="E7666" t="s">
        <v>27</v>
      </c>
      <c r="F7666" t="s">
        <v>29</v>
      </c>
      <c r="G7666" t="s">
        <v>29</v>
      </c>
      <c r="H7666" t="s">
        <v>29</v>
      </c>
      <c r="I7666">
        <v>37.973606307630909</v>
      </c>
      <c r="J7666" t="s">
        <v>28</v>
      </c>
      <c r="K7666" t="s">
        <v>29</v>
      </c>
      <c r="L7666" t="s">
        <v>29</v>
      </c>
      <c r="M7666" t="s">
        <v>35</v>
      </c>
      <c r="N7666" t="s">
        <v>27</v>
      </c>
      <c r="O7666" s="4">
        <v>6.6923426964880566</v>
      </c>
      <c r="P7666" t="s">
        <v>27</v>
      </c>
      <c r="Q7666">
        <v>266</v>
      </c>
      <c r="R7666">
        <v>116</v>
      </c>
      <c r="S7666">
        <v>7.0838742420675747</v>
      </c>
      <c r="T7666">
        <v>12.086526313008854</v>
      </c>
      <c r="U7666" t="s">
        <v>29</v>
      </c>
      <c r="V7666">
        <v>4</v>
      </c>
      <c r="W7666" t="s">
        <v>43</v>
      </c>
      <c r="X7666">
        <v>1</v>
      </c>
      <c r="Y7666" t="s">
        <v>41</v>
      </c>
      <c r="Z7666" t="s">
        <v>39</v>
      </c>
    </row>
    <row r="7667" spans="1:26" x14ac:dyDescent="0.3">
      <c r="A7667">
        <v>18</v>
      </c>
      <c r="B7667" t="s">
        <v>34</v>
      </c>
      <c r="C7667">
        <v>142</v>
      </c>
      <c r="D7667">
        <v>252</v>
      </c>
      <c r="E7667" t="s">
        <v>35</v>
      </c>
      <c r="F7667" t="s">
        <v>29</v>
      </c>
      <c r="G7667" t="s">
        <v>29</v>
      </c>
      <c r="H7667" t="s">
        <v>28</v>
      </c>
      <c r="I7667">
        <v>20.897337516719954</v>
      </c>
      <c r="J7667" t="s">
        <v>29</v>
      </c>
      <c r="K7667" t="s">
        <v>29</v>
      </c>
      <c r="L7667" t="s">
        <v>28</v>
      </c>
      <c r="M7667" t="s">
        <v>35</v>
      </c>
      <c r="N7667" t="s">
        <v>30</v>
      </c>
      <c r="O7667" s="4">
        <v>7.0981561126330801</v>
      </c>
      <c r="P7667" t="s">
        <v>35</v>
      </c>
      <c r="Q7667">
        <v>150</v>
      </c>
      <c r="R7667">
        <v>111</v>
      </c>
      <c r="S7667">
        <v>4.0360753457835941</v>
      </c>
      <c r="T7667">
        <v>19.325706142482606</v>
      </c>
      <c r="U7667" t="s">
        <v>29</v>
      </c>
      <c r="V7667">
        <v>3</v>
      </c>
      <c r="W7667" t="s">
        <v>31</v>
      </c>
      <c r="X7667">
        <v>2</v>
      </c>
      <c r="Y7667" t="s">
        <v>37</v>
      </c>
      <c r="Z7667" t="s">
        <v>39</v>
      </c>
    </row>
    <row r="7668" spans="1:26" x14ac:dyDescent="0.3">
      <c r="A7668">
        <v>68</v>
      </c>
      <c r="B7668" t="s">
        <v>34</v>
      </c>
      <c r="C7668">
        <v>130</v>
      </c>
      <c r="D7668">
        <v>197</v>
      </c>
      <c r="E7668" t="s">
        <v>30</v>
      </c>
      <c r="F7668" t="s">
        <v>29</v>
      </c>
      <c r="G7668" t="s">
        <v>29</v>
      </c>
      <c r="H7668" t="s">
        <v>29</v>
      </c>
      <c r="I7668">
        <v>32.709842761237233</v>
      </c>
      <c r="J7668" t="s">
        <v>29</v>
      </c>
      <c r="K7668" t="s">
        <v>28</v>
      </c>
      <c r="L7668" t="s">
        <v>28</v>
      </c>
      <c r="M7668" t="s">
        <v>27</v>
      </c>
      <c r="N7668" t="s">
        <v>30</v>
      </c>
      <c r="O7668" s="4">
        <v>7.2604232355561509</v>
      </c>
      <c r="P7668" t="s">
        <v>30</v>
      </c>
      <c r="Q7668">
        <v>170</v>
      </c>
      <c r="R7668">
        <v>140</v>
      </c>
      <c r="S7668">
        <v>5.0769452470119631</v>
      </c>
      <c r="T7668">
        <v>14.404194385839858</v>
      </c>
      <c r="U7668" t="s">
        <v>29</v>
      </c>
      <c r="V7668">
        <v>3</v>
      </c>
      <c r="W7668" t="s">
        <v>31</v>
      </c>
      <c r="X7668">
        <v>1</v>
      </c>
      <c r="Y7668" t="s">
        <v>41</v>
      </c>
      <c r="Z7668" t="s">
        <v>33</v>
      </c>
    </row>
    <row r="7669" spans="1:26" x14ac:dyDescent="0.3">
      <c r="A7669">
        <v>77</v>
      </c>
      <c r="B7669" t="s">
        <v>26</v>
      </c>
      <c r="C7669">
        <v>139</v>
      </c>
      <c r="D7669">
        <v>235</v>
      </c>
      <c r="E7669" t="s">
        <v>30</v>
      </c>
      <c r="F7669" t="s">
        <v>29</v>
      </c>
      <c r="G7669" t="s">
        <v>28</v>
      </c>
      <c r="H7669" t="s">
        <v>29</v>
      </c>
      <c r="I7669">
        <v>31.127119150040418</v>
      </c>
      <c r="J7669" t="s">
        <v>28</v>
      </c>
      <c r="K7669" t="s">
        <v>29</v>
      </c>
      <c r="L7669" t="s">
        <v>29</v>
      </c>
      <c r="M7669" t="s">
        <v>27</v>
      </c>
      <c r="N7669" t="s">
        <v>35</v>
      </c>
      <c r="O7669" s="4">
        <v>6.6602047242461682</v>
      </c>
      <c r="P7669" t="s">
        <v>35</v>
      </c>
      <c r="Q7669">
        <v>290</v>
      </c>
      <c r="R7669">
        <v>108</v>
      </c>
      <c r="S7669">
        <v>11.038667705402244</v>
      </c>
      <c r="T7669">
        <v>12.311665288981784</v>
      </c>
      <c r="U7669" t="s">
        <v>29</v>
      </c>
      <c r="V7669">
        <v>4</v>
      </c>
      <c r="W7669" t="s">
        <v>43</v>
      </c>
      <c r="X7669">
        <v>0</v>
      </c>
      <c r="Y7669" t="s">
        <v>41</v>
      </c>
      <c r="Z7669" t="s">
        <v>33</v>
      </c>
    </row>
    <row r="7670" spans="1:26" x14ac:dyDescent="0.3">
      <c r="A7670">
        <v>53</v>
      </c>
      <c r="B7670" t="s">
        <v>26</v>
      </c>
      <c r="C7670">
        <v>138</v>
      </c>
      <c r="D7670">
        <v>219</v>
      </c>
      <c r="E7670" t="s">
        <v>27</v>
      </c>
      <c r="F7670" t="s">
        <v>29</v>
      </c>
      <c r="G7670" t="s">
        <v>29</v>
      </c>
      <c r="H7670" t="s">
        <v>28</v>
      </c>
      <c r="I7670">
        <v>19.206276045907561</v>
      </c>
      <c r="J7670" t="s">
        <v>29</v>
      </c>
      <c r="K7670" t="s">
        <v>29</v>
      </c>
      <c r="L7670" t="s">
        <v>29</v>
      </c>
      <c r="M7670" t="s">
        <v>42</v>
      </c>
      <c r="N7670" t="s">
        <v>30</v>
      </c>
      <c r="O7670" s="4">
        <v>4.0224024904264581</v>
      </c>
      <c r="P7670" t="s">
        <v>35</v>
      </c>
      <c r="Q7670">
        <v>241</v>
      </c>
      <c r="R7670">
        <v>143</v>
      </c>
      <c r="S7670">
        <v>8.6714781127066622</v>
      </c>
      <c r="T7670">
        <v>19.590301797396432</v>
      </c>
      <c r="U7670" t="s">
        <v>29</v>
      </c>
      <c r="V7670">
        <v>4</v>
      </c>
      <c r="W7670" t="s">
        <v>43</v>
      </c>
      <c r="X7670">
        <v>0</v>
      </c>
      <c r="Y7670" t="s">
        <v>37</v>
      </c>
      <c r="Z7670" t="s">
        <v>33</v>
      </c>
    </row>
    <row r="7671" spans="1:26" x14ac:dyDescent="0.3">
      <c r="A7671">
        <v>41</v>
      </c>
      <c r="B7671" t="s">
        <v>26</v>
      </c>
      <c r="C7671">
        <v>155</v>
      </c>
      <c r="D7671">
        <v>196</v>
      </c>
      <c r="E7671" t="s">
        <v>35</v>
      </c>
      <c r="F7671" t="s">
        <v>28</v>
      </c>
      <c r="G7671" t="s">
        <v>28</v>
      </c>
      <c r="H7671" t="s">
        <v>29</v>
      </c>
      <c r="I7671">
        <v>24.993516252782698</v>
      </c>
      <c r="J7671" t="s">
        <v>28</v>
      </c>
      <c r="K7671" t="s">
        <v>28</v>
      </c>
      <c r="L7671" t="s">
        <v>28</v>
      </c>
      <c r="M7671" t="s">
        <v>42</v>
      </c>
      <c r="N7671" t="s">
        <v>35</v>
      </c>
      <c r="O7671" s="4">
        <v>6.830666704972665</v>
      </c>
      <c r="P7671" t="s">
        <v>35</v>
      </c>
      <c r="Q7671">
        <v>240</v>
      </c>
      <c r="R7671">
        <v>82</v>
      </c>
      <c r="S7671">
        <v>2.8801649181243461</v>
      </c>
      <c r="T7671">
        <v>6.1181674835696613</v>
      </c>
      <c r="U7671" t="s">
        <v>29</v>
      </c>
      <c r="V7671">
        <v>1</v>
      </c>
      <c r="W7671" t="s">
        <v>38</v>
      </c>
      <c r="X7671">
        <v>1</v>
      </c>
      <c r="Y7671" t="s">
        <v>37</v>
      </c>
      <c r="Z7671" t="s">
        <v>36</v>
      </c>
    </row>
    <row r="7672" spans="1:26" x14ac:dyDescent="0.3">
      <c r="A7672">
        <v>71</v>
      </c>
      <c r="B7672" t="s">
        <v>26</v>
      </c>
      <c r="C7672">
        <v>171</v>
      </c>
      <c r="D7672">
        <v>159</v>
      </c>
      <c r="E7672" t="s">
        <v>35</v>
      </c>
      <c r="F7672" t="s">
        <v>29</v>
      </c>
      <c r="G7672" t="s">
        <v>29</v>
      </c>
      <c r="H7672" t="s">
        <v>28</v>
      </c>
      <c r="I7672">
        <v>29.760727353445311</v>
      </c>
      <c r="J7672" t="s">
        <v>28</v>
      </c>
      <c r="K7672" t="s">
        <v>29</v>
      </c>
      <c r="L7672" t="s">
        <v>29</v>
      </c>
      <c r="M7672" t="s">
        <v>35</v>
      </c>
      <c r="N7672" t="s">
        <v>30</v>
      </c>
      <c r="O7672" s="4">
        <v>6.0836313352770297</v>
      </c>
      <c r="P7672" t="s">
        <v>30</v>
      </c>
      <c r="Q7672">
        <v>177</v>
      </c>
      <c r="R7672">
        <v>83</v>
      </c>
      <c r="S7672">
        <v>11.075076616195028</v>
      </c>
      <c r="T7672">
        <v>13.228858176156185</v>
      </c>
      <c r="U7672" t="s">
        <v>29</v>
      </c>
      <c r="V7672">
        <v>3</v>
      </c>
      <c r="W7672" t="s">
        <v>31</v>
      </c>
      <c r="X7672">
        <v>1</v>
      </c>
      <c r="Y7672" t="s">
        <v>32</v>
      </c>
      <c r="Z7672" t="s">
        <v>33</v>
      </c>
    </row>
    <row r="7673" spans="1:26" x14ac:dyDescent="0.3">
      <c r="A7673">
        <v>44</v>
      </c>
      <c r="B7673" t="s">
        <v>34</v>
      </c>
      <c r="C7673">
        <v>145</v>
      </c>
      <c r="D7673">
        <v>229</v>
      </c>
      <c r="E7673" t="s">
        <v>27</v>
      </c>
      <c r="F7673" t="s">
        <v>28</v>
      </c>
      <c r="G7673" t="s">
        <v>29</v>
      </c>
      <c r="H7673" t="s">
        <v>29</v>
      </c>
      <c r="I7673">
        <v>30.059399242099985</v>
      </c>
      <c r="J7673" t="s">
        <v>28</v>
      </c>
      <c r="K7673" t="s">
        <v>28</v>
      </c>
      <c r="L7673" t="s">
        <v>28</v>
      </c>
      <c r="M7673" t="s">
        <v>27</v>
      </c>
      <c r="N7673" t="s">
        <v>30</v>
      </c>
      <c r="O7673" s="4">
        <v>7.3393719852698593</v>
      </c>
      <c r="P7673" t="s">
        <v>30</v>
      </c>
      <c r="Q7673">
        <v>311</v>
      </c>
      <c r="R7673">
        <v>144</v>
      </c>
      <c r="S7673">
        <v>14.794140954196379</v>
      </c>
      <c r="T7673">
        <v>17.581674859426421</v>
      </c>
      <c r="U7673" t="s">
        <v>29</v>
      </c>
      <c r="V7673">
        <v>1</v>
      </c>
      <c r="W7673" t="s">
        <v>38</v>
      </c>
      <c r="X7673">
        <v>2</v>
      </c>
      <c r="Y7673" t="s">
        <v>41</v>
      </c>
      <c r="Z7673" t="s">
        <v>36</v>
      </c>
    </row>
    <row r="7674" spans="1:26" x14ac:dyDescent="0.3">
      <c r="A7674">
        <v>19</v>
      </c>
      <c r="B7674" t="s">
        <v>34</v>
      </c>
      <c r="C7674">
        <v>129</v>
      </c>
      <c r="D7674">
        <v>162</v>
      </c>
      <c r="E7674" t="s">
        <v>35</v>
      </c>
      <c r="F7674" t="s">
        <v>29</v>
      </c>
      <c r="G7674" t="s">
        <v>29</v>
      </c>
      <c r="H7674" t="s">
        <v>28</v>
      </c>
      <c r="I7674">
        <v>35.909708218340633</v>
      </c>
      <c r="J7674" t="s">
        <v>28</v>
      </c>
      <c r="K7674" t="s">
        <v>29</v>
      </c>
      <c r="L7674" t="s">
        <v>28</v>
      </c>
      <c r="M7674" t="s">
        <v>35</v>
      </c>
      <c r="N7674" t="s">
        <v>27</v>
      </c>
      <c r="O7674" s="4">
        <v>4.4162715108689019</v>
      </c>
      <c r="P7674" t="s">
        <v>35</v>
      </c>
      <c r="Q7674">
        <v>323</v>
      </c>
      <c r="R7674">
        <v>89</v>
      </c>
      <c r="S7674">
        <v>11.676788613903657</v>
      </c>
      <c r="T7674">
        <v>18.298221671943111</v>
      </c>
      <c r="U7674" t="s">
        <v>29</v>
      </c>
      <c r="V7674">
        <v>2</v>
      </c>
      <c r="W7674" t="s">
        <v>31</v>
      </c>
      <c r="X7674">
        <v>1</v>
      </c>
      <c r="Y7674" t="s">
        <v>41</v>
      </c>
      <c r="Z7674" t="s">
        <v>39</v>
      </c>
    </row>
    <row r="7675" spans="1:26" x14ac:dyDescent="0.3">
      <c r="A7675">
        <v>48</v>
      </c>
      <c r="B7675" t="s">
        <v>26</v>
      </c>
      <c r="C7675">
        <v>143</v>
      </c>
      <c r="D7675">
        <v>207</v>
      </c>
      <c r="E7675" t="s">
        <v>27</v>
      </c>
      <c r="F7675" t="s">
        <v>29</v>
      </c>
      <c r="G7675" t="s">
        <v>28</v>
      </c>
      <c r="H7675" t="s">
        <v>28</v>
      </c>
      <c r="I7675">
        <v>30.928024577345379</v>
      </c>
      <c r="J7675" t="s">
        <v>28</v>
      </c>
      <c r="K7675" t="s">
        <v>29</v>
      </c>
      <c r="L7675" t="s">
        <v>29</v>
      </c>
      <c r="M7675" t="s">
        <v>27</v>
      </c>
      <c r="N7675" t="s">
        <v>30</v>
      </c>
      <c r="O7675" s="4">
        <v>9.2751355643306805</v>
      </c>
      <c r="P7675" t="s">
        <v>30</v>
      </c>
      <c r="Q7675">
        <v>138</v>
      </c>
      <c r="R7675">
        <v>105</v>
      </c>
      <c r="S7675">
        <v>6.7773039446747969</v>
      </c>
      <c r="T7675">
        <v>9.2241831460730435</v>
      </c>
      <c r="U7675" t="s">
        <v>29</v>
      </c>
      <c r="V7675">
        <v>3</v>
      </c>
      <c r="W7675" t="s">
        <v>31</v>
      </c>
      <c r="X7675">
        <v>1</v>
      </c>
      <c r="Y7675" t="s">
        <v>41</v>
      </c>
      <c r="Z7675" t="s">
        <v>36</v>
      </c>
    </row>
    <row r="7676" spans="1:26" x14ac:dyDescent="0.3">
      <c r="A7676">
        <v>74</v>
      </c>
      <c r="B7676" t="s">
        <v>34</v>
      </c>
      <c r="C7676">
        <v>132</v>
      </c>
      <c r="D7676">
        <v>233</v>
      </c>
      <c r="E7676" t="s">
        <v>27</v>
      </c>
      <c r="F7676" t="s">
        <v>29</v>
      </c>
      <c r="G7676" t="s">
        <v>28</v>
      </c>
      <c r="H7676" t="s">
        <v>28</v>
      </c>
      <c r="I7676">
        <v>28.263142724507709</v>
      </c>
      <c r="J7676" t="s">
        <v>29</v>
      </c>
      <c r="K7676" t="s">
        <v>28</v>
      </c>
      <c r="L7676" t="s">
        <v>29</v>
      </c>
      <c r="M7676" t="s">
        <v>42</v>
      </c>
      <c r="N7676" t="s">
        <v>27</v>
      </c>
      <c r="O7676" s="4">
        <v>9.2526460906491721</v>
      </c>
      <c r="P7676" t="s">
        <v>30</v>
      </c>
      <c r="Q7676">
        <v>309</v>
      </c>
      <c r="R7676">
        <v>119</v>
      </c>
      <c r="S7676">
        <v>3.3416376297674608</v>
      </c>
      <c r="T7676">
        <v>17.919072252752567</v>
      </c>
      <c r="U7676" t="s">
        <v>29</v>
      </c>
      <c r="V7676">
        <v>3</v>
      </c>
      <c r="W7676" t="s">
        <v>31</v>
      </c>
      <c r="X7676">
        <v>1</v>
      </c>
      <c r="Y7676" t="s">
        <v>32</v>
      </c>
      <c r="Z7676" t="s">
        <v>33</v>
      </c>
    </row>
    <row r="7677" spans="1:26" x14ac:dyDescent="0.3">
      <c r="A7677">
        <v>31</v>
      </c>
      <c r="B7677" t="s">
        <v>26</v>
      </c>
      <c r="C7677">
        <v>180</v>
      </c>
      <c r="D7677">
        <v>217</v>
      </c>
      <c r="E7677" t="s">
        <v>30</v>
      </c>
      <c r="F7677" t="s">
        <v>28</v>
      </c>
      <c r="G7677" t="s">
        <v>28</v>
      </c>
      <c r="H7677" t="s">
        <v>28</v>
      </c>
      <c r="I7677">
        <v>34.543106816257882</v>
      </c>
      <c r="J7677" t="s">
        <v>29</v>
      </c>
      <c r="K7677" t="s">
        <v>29</v>
      </c>
      <c r="L7677" t="s">
        <v>28</v>
      </c>
      <c r="M7677" t="s">
        <v>30</v>
      </c>
      <c r="N7677" t="s">
        <v>27</v>
      </c>
      <c r="O7677" s="4">
        <v>7.3846925967706039</v>
      </c>
      <c r="P7677" t="s">
        <v>27</v>
      </c>
      <c r="Q7677">
        <v>287</v>
      </c>
      <c r="R7677">
        <v>100</v>
      </c>
      <c r="S7677">
        <v>4.2229198004544353</v>
      </c>
      <c r="T7677">
        <v>7.2598953416901724</v>
      </c>
      <c r="U7677" t="s">
        <v>29</v>
      </c>
      <c r="V7677">
        <v>2</v>
      </c>
      <c r="W7677" t="s">
        <v>31</v>
      </c>
      <c r="X7677">
        <v>2</v>
      </c>
      <c r="Y7677" t="s">
        <v>41</v>
      </c>
      <c r="Z7677" t="s">
        <v>36</v>
      </c>
    </row>
    <row r="7678" spans="1:26" x14ac:dyDescent="0.3">
      <c r="A7678">
        <v>19</v>
      </c>
      <c r="B7678" t="s">
        <v>34</v>
      </c>
      <c r="C7678">
        <v>171</v>
      </c>
      <c r="D7678">
        <v>233</v>
      </c>
      <c r="E7678" t="s">
        <v>30</v>
      </c>
      <c r="F7678" t="s">
        <v>29</v>
      </c>
      <c r="G7678" t="s">
        <v>29</v>
      </c>
      <c r="H7678" t="s">
        <v>28</v>
      </c>
      <c r="I7678">
        <v>30.559579313227758</v>
      </c>
      <c r="J7678" t="s">
        <v>29</v>
      </c>
      <c r="K7678" t="s">
        <v>28</v>
      </c>
      <c r="L7678" t="s">
        <v>29</v>
      </c>
      <c r="M7678" t="s">
        <v>27</v>
      </c>
      <c r="N7678" t="s">
        <v>30</v>
      </c>
      <c r="O7678" s="4">
        <v>8.4227180263540617</v>
      </c>
      <c r="P7678" t="s">
        <v>35</v>
      </c>
      <c r="Q7678">
        <v>291</v>
      </c>
      <c r="R7678">
        <v>158</v>
      </c>
      <c r="S7678">
        <v>0.94335468951087964</v>
      </c>
      <c r="T7678">
        <v>16.560301486905736</v>
      </c>
      <c r="U7678" t="s">
        <v>29</v>
      </c>
      <c r="V7678">
        <v>3</v>
      </c>
      <c r="W7678" t="s">
        <v>31</v>
      </c>
      <c r="X7678">
        <v>1</v>
      </c>
      <c r="Y7678" t="s">
        <v>41</v>
      </c>
      <c r="Z7678" t="s">
        <v>39</v>
      </c>
    </row>
    <row r="7679" spans="1:26" x14ac:dyDescent="0.3">
      <c r="A7679">
        <v>46</v>
      </c>
      <c r="B7679" t="s">
        <v>26</v>
      </c>
      <c r="C7679">
        <v>165</v>
      </c>
      <c r="D7679">
        <v>235</v>
      </c>
      <c r="E7679" t="s">
        <v>35</v>
      </c>
      <c r="F7679" t="s">
        <v>29</v>
      </c>
      <c r="G7679" t="s">
        <v>28</v>
      </c>
      <c r="H7679" t="s">
        <v>28</v>
      </c>
      <c r="I7679">
        <v>37.442645208680119</v>
      </c>
      <c r="J7679" t="s">
        <v>29</v>
      </c>
      <c r="K7679" t="s">
        <v>29</v>
      </c>
      <c r="L7679" t="s">
        <v>29</v>
      </c>
      <c r="M7679" t="s">
        <v>27</v>
      </c>
      <c r="N7679" t="s">
        <v>30</v>
      </c>
      <c r="O7679" s="4">
        <v>6.6274224436873661</v>
      </c>
      <c r="P7679" t="s">
        <v>27</v>
      </c>
      <c r="Q7679">
        <v>320</v>
      </c>
      <c r="R7679">
        <v>109</v>
      </c>
      <c r="S7679">
        <v>4.5590355896371033</v>
      </c>
      <c r="T7679">
        <v>10.815772163516749</v>
      </c>
      <c r="U7679" t="s">
        <v>29</v>
      </c>
      <c r="V7679">
        <v>4</v>
      </c>
      <c r="W7679" t="s">
        <v>43</v>
      </c>
      <c r="X7679">
        <v>0</v>
      </c>
      <c r="Y7679" t="s">
        <v>41</v>
      </c>
      <c r="Z7679" t="s">
        <v>36</v>
      </c>
    </row>
    <row r="7680" spans="1:26" x14ac:dyDescent="0.3">
      <c r="A7680">
        <v>32</v>
      </c>
      <c r="B7680" t="s">
        <v>34</v>
      </c>
      <c r="C7680">
        <v>172</v>
      </c>
      <c r="D7680">
        <v>293</v>
      </c>
      <c r="E7680" t="s">
        <v>27</v>
      </c>
      <c r="F7680" t="s">
        <v>29</v>
      </c>
      <c r="G7680" t="s">
        <v>28</v>
      </c>
      <c r="H7680" t="s">
        <v>28</v>
      </c>
      <c r="I7680">
        <v>37.920247850610764</v>
      </c>
      <c r="J7680" t="s">
        <v>28</v>
      </c>
      <c r="K7680" t="s">
        <v>28</v>
      </c>
      <c r="L7680" t="s">
        <v>28</v>
      </c>
      <c r="M7680" t="s">
        <v>30</v>
      </c>
      <c r="N7680" t="s">
        <v>35</v>
      </c>
      <c r="O7680" s="4">
        <v>7.5417990657530387</v>
      </c>
      <c r="P7680" t="s">
        <v>30</v>
      </c>
      <c r="Q7680">
        <v>349</v>
      </c>
      <c r="R7680">
        <v>135</v>
      </c>
      <c r="S7680">
        <v>9.7778344651262969</v>
      </c>
      <c r="T7680">
        <v>14.892637571686951</v>
      </c>
      <c r="U7680" t="s">
        <v>29</v>
      </c>
      <c r="V7680">
        <v>1</v>
      </c>
      <c r="W7680" t="s">
        <v>38</v>
      </c>
      <c r="X7680">
        <v>1</v>
      </c>
      <c r="Y7680" t="s">
        <v>41</v>
      </c>
      <c r="Z7680" t="s">
        <v>36</v>
      </c>
    </row>
    <row r="7681" spans="1:26" x14ac:dyDescent="0.3">
      <c r="A7681">
        <v>29</v>
      </c>
      <c r="B7681" t="s">
        <v>26</v>
      </c>
      <c r="C7681">
        <v>153</v>
      </c>
      <c r="D7681">
        <v>212</v>
      </c>
      <c r="E7681" t="s">
        <v>27</v>
      </c>
      <c r="F7681" t="s">
        <v>28</v>
      </c>
      <c r="G7681" t="s">
        <v>29</v>
      </c>
      <c r="H7681" t="s">
        <v>28</v>
      </c>
      <c r="I7681">
        <v>31.296531668853603</v>
      </c>
      <c r="J7681" t="s">
        <v>28</v>
      </c>
      <c r="K7681" t="s">
        <v>29</v>
      </c>
      <c r="L7681" t="s">
        <v>28</v>
      </c>
      <c r="M7681" t="s">
        <v>27</v>
      </c>
      <c r="N7681" t="s">
        <v>30</v>
      </c>
      <c r="O7681" s="4">
        <v>7.7060450852278359</v>
      </c>
      <c r="P7681" t="s">
        <v>35</v>
      </c>
      <c r="Q7681">
        <v>316</v>
      </c>
      <c r="R7681">
        <v>106</v>
      </c>
      <c r="S7681">
        <v>11.013733326761319</v>
      </c>
      <c r="T7681">
        <v>13.230922281126702</v>
      </c>
      <c r="U7681" t="s">
        <v>29</v>
      </c>
      <c r="V7681">
        <v>1</v>
      </c>
      <c r="W7681" t="s">
        <v>38</v>
      </c>
      <c r="X7681">
        <v>2</v>
      </c>
      <c r="Y7681" t="s">
        <v>41</v>
      </c>
      <c r="Z7681" t="s">
        <v>39</v>
      </c>
    </row>
    <row r="7682" spans="1:26" x14ac:dyDescent="0.3">
      <c r="A7682">
        <v>54</v>
      </c>
      <c r="B7682" t="s">
        <v>26</v>
      </c>
      <c r="C7682">
        <v>148</v>
      </c>
      <c r="D7682">
        <v>192</v>
      </c>
      <c r="E7682" t="s">
        <v>27</v>
      </c>
      <c r="F7682" t="s">
        <v>28</v>
      </c>
      <c r="G7682" t="s">
        <v>29</v>
      </c>
      <c r="H7682" t="s">
        <v>29</v>
      </c>
      <c r="I7682">
        <v>30.41538308524505</v>
      </c>
      <c r="J7682" t="s">
        <v>29</v>
      </c>
      <c r="K7682" t="s">
        <v>29</v>
      </c>
      <c r="L7682" t="s">
        <v>28</v>
      </c>
      <c r="M7682" t="s">
        <v>30</v>
      </c>
      <c r="N7682" t="s">
        <v>30</v>
      </c>
      <c r="O7682" s="4">
        <v>6.1233315045479948</v>
      </c>
      <c r="P7682" t="s">
        <v>30</v>
      </c>
      <c r="Q7682">
        <v>109</v>
      </c>
      <c r="R7682">
        <v>129</v>
      </c>
      <c r="S7682">
        <v>8.2274774852516597</v>
      </c>
      <c r="T7682">
        <v>10.380749689246752</v>
      </c>
      <c r="U7682" t="s">
        <v>29</v>
      </c>
      <c r="V7682">
        <v>3</v>
      </c>
      <c r="W7682" t="s">
        <v>31</v>
      </c>
      <c r="X7682">
        <v>1</v>
      </c>
      <c r="Y7682" t="s">
        <v>41</v>
      </c>
      <c r="Z7682" t="s">
        <v>33</v>
      </c>
    </row>
    <row r="7683" spans="1:26" x14ac:dyDescent="0.3">
      <c r="A7683">
        <v>45</v>
      </c>
      <c r="B7683" t="s">
        <v>34</v>
      </c>
      <c r="C7683">
        <v>155</v>
      </c>
      <c r="D7683">
        <v>300</v>
      </c>
      <c r="E7683" t="s">
        <v>27</v>
      </c>
      <c r="F7683" t="s">
        <v>29</v>
      </c>
      <c r="G7683" t="s">
        <v>28</v>
      </c>
      <c r="H7683" t="s">
        <v>29</v>
      </c>
      <c r="I7683">
        <v>33.428162408070875</v>
      </c>
      <c r="J7683" t="s">
        <v>29</v>
      </c>
      <c r="K7683" t="s">
        <v>28</v>
      </c>
      <c r="L7683" t="s">
        <v>29</v>
      </c>
      <c r="M7683" t="s">
        <v>30</v>
      </c>
      <c r="N7683" t="s">
        <v>30</v>
      </c>
      <c r="O7683" s="4">
        <v>9.765233039788793</v>
      </c>
      <c r="P7683" t="s">
        <v>27</v>
      </c>
      <c r="Q7683">
        <v>102</v>
      </c>
      <c r="R7683">
        <v>146</v>
      </c>
      <c r="S7683">
        <v>13.305939639434991</v>
      </c>
      <c r="T7683">
        <v>12.414824938178475</v>
      </c>
      <c r="U7683" t="s">
        <v>29</v>
      </c>
      <c r="V7683">
        <v>4</v>
      </c>
      <c r="W7683" t="s">
        <v>43</v>
      </c>
      <c r="X7683">
        <v>1</v>
      </c>
      <c r="Y7683" t="s">
        <v>41</v>
      </c>
      <c r="Z7683" t="s">
        <v>36</v>
      </c>
    </row>
    <row r="7684" spans="1:26" x14ac:dyDescent="0.3">
      <c r="A7684">
        <v>37</v>
      </c>
      <c r="B7684" t="s">
        <v>34</v>
      </c>
      <c r="C7684">
        <v>126</v>
      </c>
      <c r="D7684">
        <v>179</v>
      </c>
      <c r="E7684" t="s">
        <v>30</v>
      </c>
      <c r="F7684" t="s">
        <v>29</v>
      </c>
      <c r="G7684" t="s">
        <v>29</v>
      </c>
      <c r="H7684" t="s">
        <v>29</v>
      </c>
      <c r="I7684">
        <v>33.961277574549733</v>
      </c>
      <c r="J7684" t="s">
        <v>28</v>
      </c>
      <c r="K7684" t="s">
        <v>28</v>
      </c>
      <c r="L7684" t="s">
        <v>28</v>
      </c>
      <c r="M7684" t="s">
        <v>42</v>
      </c>
      <c r="N7684" t="s">
        <v>27</v>
      </c>
      <c r="O7684" s="4">
        <v>7.6156221772971966</v>
      </c>
      <c r="P7684" t="s">
        <v>27</v>
      </c>
      <c r="Q7684">
        <v>287</v>
      </c>
      <c r="R7684">
        <v>95</v>
      </c>
      <c r="S7684">
        <v>2.5280839213967332</v>
      </c>
      <c r="T7684">
        <v>15.453811336852805</v>
      </c>
      <c r="U7684" t="s">
        <v>29</v>
      </c>
      <c r="V7684">
        <v>2</v>
      </c>
      <c r="W7684" t="s">
        <v>31</v>
      </c>
      <c r="X7684">
        <v>1</v>
      </c>
      <c r="Y7684" t="s">
        <v>41</v>
      </c>
      <c r="Z7684" t="s">
        <v>36</v>
      </c>
    </row>
    <row r="7685" spans="1:26" x14ac:dyDescent="0.3">
      <c r="A7685">
        <v>78</v>
      </c>
      <c r="B7685" t="s">
        <v>34</v>
      </c>
      <c r="C7685">
        <v>170</v>
      </c>
      <c r="D7685">
        <v>216</v>
      </c>
      <c r="E7685" t="s">
        <v>35</v>
      </c>
      <c r="F7685" t="s">
        <v>29</v>
      </c>
      <c r="G7685" t="s">
        <v>28</v>
      </c>
      <c r="H7685" t="s">
        <v>29</v>
      </c>
      <c r="I7685">
        <v>33.997711674957472</v>
      </c>
      <c r="J7685" t="s">
        <v>29</v>
      </c>
      <c r="K7685" t="s">
        <v>29</v>
      </c>
      <c r="L7685" t="s">
        <v>29</v>
      </c>
      <c r="M7685" t="s">
        <v>35</v>
      </c>
      <c r="N7685" t="s">
        <v>35</v>
      </c>
      <c r="O7685" s="4">
        <v>9.9431890973152584</v>
      </c>
      <c r="P7685" t="s">
        <v>27</v>
      </c>
      <c r="Q7685">
        <v>186</v>
      </c>
      <c r="R7685">
        <v>100</v>
      </c>
      <c r="S7685">
        <v>7.9439078662844924</v>
      </c>
      <c r="T7685">
        <v>17.379582340614284</v>
      </c>
      <c r="U7685" t="s">
        <v>29</v>
      </c>
      <c r="V7685">
        <v>5</v>
      </c>
      <c r="W7685" t="s">
        <v>43</v>
      </c>
      <c r="X7685">
        <v>2</v>
      </c>
      <c r="Y7685" t="s">
        <v>41</v>
      </c>
      <c r="Z7685" t="s">
        <v>33</v>
      </c>
    </row>
    <row r="7686" spans="1:26" x14ac:dyDescent="0.3">
      <c r="A7686">
        <v>56</v>
      </c>
      <c r="B7686" t="s">
        <v>26</v>
      </c>
      <c r="C7686">
        <v>149</v>
      </c>
      <c r="D7686">
        <v>173</v>
      </c>
      <c r="E7686" t="s">
        <v>30</v>
      </c>
      <c r="F7686" t="s">
        <v>28</v>
      </c>
      <c r="G7686" t="s">
        <v>29</v>
      </c>
      <c r="H7686" t="s">
        <v>29</v>
      </c>
      <c r="I7686">
        <v>31.655542979350148</v>
      </c>
      <c r="J7686" t="s">
        <v>28</v>
      </c>
      <c r="K7686" t="s">
        <v>28</v>
      </c>
      <c r="L7686" t="s">
        <v>29</v>
      </c>
      <c r="M7686" t="s">
        <v>30</v>
      </c>
      <c r="N7686" t="s">
        <v>27</v>
      </c>
      <c r="O7686" s="4">
        <v>6.5942246088281982</v>
      </c>
      <c r="P7686" t="s">
        <v>30</v>
      </c>
      <c r="Q7686">
        <v>308</v>
      </c>
      <c r="R7686">
        <v>122</v>
      </c>
      <c r="S7686">
        <v>1.8131730398211836</v>
      </c>
      <c r="T7686">
        <v>18.619608178914273</v>
      </c>
      <c r="U7686" t="s">
        <v>29</v>
      </c>
      <c r="V7686">
        <v>2</v>
      </c>
      <c r="W7686" t="s">
        <v>31</v>
      </c>
      <c r="X7686">
        <v>1</v>
      </c>
      <c r="Y7686" t="s">
        <v>41</v>
      </c>
      <c r="Z7686" t="s">
        <v>33</v>
      </c>
    </row>
    <row r="7687" spans="1:26" x14ac:dyDescent="0.3">
      <c r="A7687">
        <v>41</v>
      </c>
      <c r="B7687" t="s">
        <v>34</v>
      </c>
      <c r="C7687">
        <v>136</v>
      </c>
      <c r="D7687">
        <v>250</v>
      </c>
      <c r="E7687" t="s">
        <v>27</v>
      </c>
      <c r="F7687" t="s">
        <v>29</v>
      </c>
      <c r="G7687" t="s">
        <v>28</v>
      </c>
      <c r="H7687" t="s">
        <v>29</v>
      </c>
      <c r="I7687">
        <v>34.781899373004066</v>
      </c>
      <c r="J7687" t="s">
        <v>29</v>
      </c>
      <c r="K7687" t="s">
        <v>29</v>
      </c>
      <c r="L7687" t="s">
        <v>29</v>
      </c>
      <c r="M7687" t="s">
        <v>27</v>
      </c>
      <c r="N7687" t="s">
        <v>30</v>
      </c>
      <c r="O7687" s="4">
        <v>4.1939246055250701</v>
      </c>
      <c r="P7687" t="s">
        <v>35</v>
      </c>
      <c r="Q7687">
        <v>320</v>
      </c>
      <c r="R7687">
        <v>156</v>
      </c>
      <c r="S7687">
        <v>3.8583009677446127</v>
      </c>
      <c r="T7687">
        <v>10.644599927951134</v>
      </c>
      <c r="U7687" t="s">
        <v>29</v>
      </c>
      <c r="V7687">
        <v>5</v>
      </c>
      <c r="W7687" t="s">
        <v>43</v>
      </c>
      <c r="X7687">
        <v>0</v>
      </c>
      <c r="Y7687" t="s">
        <v>41</v>
      </c>
      <c r="Z7687" t="s">
        <v>36</v>
      </c>
    </row>
    <row r="7688" spans="1:26" x14ac:dyDescent="0.3">
      <c r="A7688">
        <v>27</v>
      </c>
      <c r="B7688" t="s">
        <v>34</v>
      </c>
      <c r="C7688">
        <v>132</v>
      </c>
      <c r="D7688">
        <v>250</v>
      </c>
      <c r="E7688" t="s">
        <v>35</v>
      </c>
      <c r="F7688" t="s">
        <v>29</v>
      </c>
      <c r="G7688" t="s">
        <v>29</v>
      </c>
      <c r="H7688" t="s">
        <v>29</v>
      </c>
      <c r="I7688">
        <v>36.07242233279436</v>
      </c>
      <c r="J7688" t="s">
        <v>28</v>
      </c>
      <c r="K7688" t="s">
        <v>28</v>
      </c>
      <c r="L7688" t="s">
        <v>29</v>
      </c>
      <c r="M7688" t="s">
        <v>27</v>
      </c>
      <c r="N7688" t="s">
        <v>30</v>
      </c>
      <c r="O7688" s="4">
        <v>7.9047263932343315</v>
      </c>
      <c r="P7688" t="s">
        <v>27</v>
      </c>
      <c r="Q7688">
        <v>389</v>
      </c>
      <c r="R7688">
        <v>157</v>
      </c>
      <c r="S7688">
        <v>14.307915704018377</v>
      </c>
      <c r="T7688">
        <v>13.73903578646193</v>
      </c>
      <c r="U7688" t="s">
        <v>29</v>
      </c>
      <c r="V7688">
        <v>3</v>
      </c>
      <c r="W7688" t="s">
        <v>31</v>
      </c>
      <c r="X7688">
        <v>1</v>
      </c>
      <c r="Y7688" t="s">
        <v>41</v>
      </c>
      <c r="Z7688" t="s">
        <v>39</v>
      </c>
    </row>
    <row r="7689" spans="1:26" x14ac:dyDescent="0.3">
      <c r="A7689">
        <v>63</v>
      </c>
      <c r="B7689" t="s">
        <v>34</v>
      </c>
      <c r="C7689">
        <v>175</v>
      </c>
      <c r="D7689">
        <v>157</v>
      </c>
      <c r="E7689" t="s">
        <v>27</v>
      </c>
      <c r="F7689" t="s">
        <v>28</v>
      </c>
      <c r="G7689" t="s">
        <v>29</v>
      </c>
      <c r="H7689" t="s">
        <v>28</v>
      </c>
      <c r="I7689">
        <v>24.829513049446081</v>
      </c>
      <c r="J7689" t="s">
        <v>29</v>
      </c>
      <c r="K7689" t="s">
        <v>28</v>
      </c>
      <c r="L7689" t="s">
        <v>29</v>
      </c>
      <c r="M7689" t="s">
        <v>42</v>
      </c>
      <c r="N7689" t="s">
        <v>30</v>
      </c>
      <c r="O7689" s="4">
        <v>9.462060987115585</v>
      </c>
      <c r="P7689" t="s">
        <v>35</v>
      </c>
      <c r="Q7689">
        <v>175</v>
      </c>
      <c r="R7689">
        <v>125</v>
      </c>
      <c r="S7689">
        <v>2.1651938938355886</v>
      </c>
      <c r="T7689">
        <v>7.7722312185958025</v>
      </c>
      <c r="U7689" t="s">
        <v>29</v>
      </c>
      <c r="V7689">
        <v>2</v>
      </c>
      <c r="W7689" t="s">
        <v>31</v>
      </c>
      <c r="X7689">
        <v>2</v>
      </c>
      <c r="Y7689" t="s">
        <v>37</v>
      </c>
      <c r="Z7689" t="s">
        <v>33</v>
      </c>
    </row>
    <row r="7690" spans="1:26" x14ac:dyDescent="0.3">
      <c r="A7690">
        <v>31</v>
      </c>
      <c r="B7690" t="s">
        <v>26</v>
      </c>
      <c r="C7690">
        <v>143</v>
      </c>
      <c r="D7690">
        <v>245</v>
      </c>
      <c r="E7690" t="s">
        <v>27</v>
      </c>
      <c r="F7690" t="s">
        <v>29</v>
      </c>
      <c r="G7690" t="s">
        <v>28</v>
      </c>
      <c r="H7690" t="s">
        <v>29</v>
      </c>
      <c r="I7690">
        <v>37.485130484388129</v>
      </c>
      <c r="J7690" t="s">
        <v>29</v>
      </c>
      <c r="K7690" t="s">
        <v>28</v>
      </c>
      <c r="L7690" t="s">
        <v>28</v>
      </c>
      <c r="M7690" t="s">
        <v>27</v>
      </c>
      <c r="N7690" t="s">
        <v>27</v>
      </c>
      <c r="O7690" s="4">
        <v>7.6909854651928757</v>
      </c>
      <c r="P7690" t="s">
        <v>35</v>
      </c>
      <c r="Q7690">
        <v>393</v>
      </c>
      <c r="R7690">
        <v>106</v>
      </c>
      <c r="S7690">
        <v>6.4332369003417629</v>
      </c>
      <c r="T7690">
        <v>17.595913869520381</v>
      </c>
      <c r="U7690" t="s">
        <v>29</v>
      </c>
      <c r="V7690">
        <v>3</v>
      </c>
      <c r="W7690" t="s">
        <v>31</v>
      </c>
      <c r="X7690">
        <v>1</v>
      </c>
      <c r="Y7690" t="s">
        <v>41</v>
      </c>
      <c r="Z7690" t="s">
        <v>36</v>
      </c>
    </row>
    <row r="7691" spans="1:26" x14ac:dyDescent="0.3">
      <c r="A7691">
        <v>54</v>
      </c>
      <c r="B7691" t="s">
        <v>26</v>
      </c>
      <c r="C7691">
        <v>173</v>
      </c>
      <c r="D7691">
        <v>184</v>
      </c>
      <c r="E7691" t="s">
        <v>30</v>
      </c>
      <c r="F7691" t="s">
        <v>29</v>
      </c>
      <c r="G7691" t="s">
        <v>29</v>
      </c>
      <c r="H7691" t="s">
        <v>29</v>
      </c>
      <c r="I7691">
        <v>20.900177427730991</v>
      </c>
      <c r="J7691" t="s">
        <v>28</v>
      </c>
      <c r="K7691" t="s">
        <v>29</v>
      </c>
      <c r="L7691" t="s">
        <v>29</v>
      </c>
      <c r="M7691" t="s">
        <v>30</v>
      </c>
      <c r="N7691" t="s">
        <v>27</v>
      </c>
      <c r="O7691" s="4">
        <v>6.8305819923667324</v>
      </c>
      <c r="P7691" t="s">
        <v>27</v>
      </c>
      <c r="Q7691">
        <v>184</v>
      </c>
      <c r="R7691">
        <v>102</v>
      </c>
      <c r="S7691">
        <v>11.306367515470221</v>
      </c>
      <c r="T7691">
        <v>17.35118433320396</v>
      </c>
      <c r="U7691" t="s">
        <v>29</v>
      </c>
      <c r="V7691">
        <v>4</v>
      </c>
      <c r="W7691" t="s">
        <v>43</v>
      </c>
      <c r="X7691">
        <v>0</v>
      </c>
      <c r="Y7691" t="s">
        <v>37</v>
      </c>
      <c r="Z7691" t="s">
        <v>33</v>
      </c>
    </row>
    <row r="7692" spans="1:26" x14ac:dyDescent="0.3">
      <c r="A7692">
        <v>35</v>
      </c>
      <c r="B7692" t="s">
        <v>34</v>
      </c>
      <c r="C7692">
        <v>174</v>
      </c>
      <c r="D7692">
        <v>245</v>
      </c>
      <c r="E7692" t="s">
        <v>30</v>
      </c>
      <c r="F7692" t="s">
        <v>28</v>
      </c>
      <c r="G7692" t="s">
        <v>28</v>
      </c>
      <c r="H7692" t="s">
        <v>29</v>
      </c>
      <c r="I7692">
        <v>18.079268322117567</v>
      </c>
      <c r="J7692" t="s">
        <v>28</v>
      </c>
      <c r="K7692" t="s">
        <v>28</v>
      </c>
      <c r="L7692" t="s">
        <v>28</v>
      </c>
      <c r="M7692" t="s">
        <v>35</v>
      </c>
      <c r="N7692" t="s">
        <v>27</v>
      </c>
      <c r="O7692" s="4">
        <v>4.4844582339792165</v>
      </c>
      <c r="P7692" t="s">
        <v>35</v>
      </c>
      <c r="Q7692">
        <v>249</v>
      </c>
      <c r="R7692">
        <v>148</v>
      </c>
      <c r="S7692">
        <v>10.119797744921319</v>
      </c>
      <c r="T7692">
        <v>10.115961112352675</v>
      </c>
      <c r="U7692" t="s">
        <v>29</v>
      </c>
      <c r="V7692">
        <v>1</v>
      </c>
      <c r="W7692" t="s">
        <v>38</v>
      </c>
      <c r="X7692">
        <v>2</v>
      </c>
      <c r="Y7692" t="s">
        <v>40</v>
      </c>
      <c r="Z7692" t="s">
        <v>36</v>
      </c>
    </row>
    <row r="7693" spans="1:26" x14ac:dyDescent="0.3">
      <c r="A7693">
        <v>41</v>
      </c>
      <c r="B7693" t="s">
        <v>26</v>
      </c>
      <c r="C7693">
        <v>150</v>
      </c>
      <c r="D7693">
        <v>199</v>
      </c>
      <c r="E7693" t="s">
        <v>27</v>
      </c>
      <c r="F7693" t="s">
        <v>29</v>
      </c>
      <c r="G7693" t="s">
        <v>29</v>
      </c>
      <c r="H7693" t="s">
        <v>29</v>
      </c>
      <c r="I7693">
        <v>18.344797678546026</v>
      </c>
      <c r="J7693" t="s">
        <v>29</v>
      </c>
      <c r="K7693" t="s">
        <v>29</v>
      </c>
      <c r="L7693" t="s">
        <v>29</v>
      </c>
      <c r="M7693" t="s">
        <v>42</v>
      </c>
      <c r="N7693" t="s">
        <v>27</v>
      </c>
      <c r="O7693" s="4">
        <v>4.8685383494624936</v>
      </c>
      <c r="P7693" t="s">
        <v>27</v>
      </c>
      <c r="Q7693">
        <v>385</v>
      </c>
      <c r="R7693">
        <v>81</v>
      </c>
      <c r="S7693">
        <v>10.394149447927253</v>
      </c>
      <c r="T7693">
        <v>5.4471802832597449</v>
      </c>
      <c r="U7693" t="s">
        <v>29</v>
      </c>
      <c r="V7693">
        <v>5</v>
      </c>
      <c r="W7693" t="s">
        <v>43</v>
      </c>
      <c r="X7693">
        <v>0</v>
      </c>
      <c r="Y7693" t="s">
        <v>40</v>
      </c>
      <c r="Z7693" t="s">
        <v>36</v>
      </c>
    </row>
    <row r="7694" spans="1:26" x14ac:dyDescent="0.3">
      <c r="A7694">
        <v>31</v>
      </c>
      <c r="B7694" t="s">
        <v>26</v>
      </c>
      <c r="C7694">
        <v>177</v>
      </c>
      <c r="D7694">
        <v>294</v>
      </c>
      <c r="E7694" t="s">
        <v>27</v>
      </c>
      <c r="F7694" t="s">
        <v>29</v>
      </c>
      <c r="G7694" t="s">
        <v>28</v>
      </c>
      <c r="H7694" t="s">
        <v>28</v>
      </c>
      <c r="I7694">
        <v>22.62351791294601</v>
      </c>
      <c r="J7694" t="s">
        <v>28</v>
      </c>
      <c r="K7694" t="s">
        <v>29</v>
      </c>
      <c r="L7694" t="s">
        <v>28</v>
      </c>
      <c r="M7694" t="s">
        <v>35</v>
      </c>
      <c r="N7694" t="s">
        <v>27</v>
      </c>
      <c r="O7694" s="4">
        <v>4.3208162779121313</v>
      </c>
      <c r="P7694" t="s">
        <v>30</v>
      </c>
      <c r="Q7694">
        <v>280</v>
      </c>
      <c r="R7694">
        <v>106</v>
      </c>
      <c r="S7694">
        <v>9.1434533911877498</v>
      </c>
      <c r="T7694">
        <v>13.730897539033766</v>
      </c>
      <c r="U7694" t="s">
        <v>29</v>
      </c>
      <c r="V7694">
        <v>2</v>
      </c>
      <c r="W7694" t="s">
        <v>31</v>
      </c>
      <c r="X7694">
        <v>1</v>
      </c>
      <c r="Y7694" t="s">
        <v>37</v>
      </c>
      <c r="Z7694" t="s">
        <v>36</v>
      </c>
    </row>
    <row r="7695" spans="1:26" x14ac:dyDescent="0.3">
      <c r="A7695">
        <v>51</v>
      </c>
      <c r="B7695" t="s">
        <v>34</v>
      </c>
      <c r="C7695">
        <v>146</v>
      </c>
      <c r="D7695">
        <v>151</v>
      </c>
      <c r="E7695" t="s">
        <v>30</v>
      </c>
      <c r="F7695" t="s">
        <v>29</v>
      </c>
      <c r="G7695" t="s">
        <v>29</v>
      </c>
      <c r="H7695" t="s">
        <v>28</v>
      </c>
      <c r="I7695">
        <v>20.503041729429892</v>
      </c>
      <c r="J7695" t="s">
        <v>28</v>
      </c>
      <c r="K7695" t="s">
        <v>29</v>
      </c>
      <c r="L7695" t="s">
        <v>29</v>
      </c>
      <c r="M7695" t="s">
        <v>35</v>
      </c>
      <c r="N7695" t="s">
        <v>30</v>
      </c>
      <c r="O7695" s="4">
        <v>8.2670943726856247</v>
      </c>
      <c r="P7695" t="s">
        <v>30</v>
      </c>
      <c r="Q7695">
        <v>183</v>
      </c>
      <c r="R7695">
        <v>89</v>
      </c>
      <c r="S7695">
        <v>2.7950875147839116</v>
      </c>
      <c r="T7695">
        <v>18.769585574751147</v>
      </c>
      <c r="U7695" t="s">
        <v>29</v>
      </c>
      <c r="V7695">
        <v>3</v>
      </c>
      <c r="W7695" t="s">
        <v>31</v>
      </c>
      <c r="X7695">
        <v>2</v>
      </c>
      <c r="Y7695" t="s">
        <v>37</v>
      </c>
      <c r="Z7695" t="s">
        <v>33</v>
      </c>
    </row>
    <row r="7696" spans="1:26" x14ac:dyDescent="0.3">
      <c r="A7696">
        <v>75</v>
      </c>
      <c r="B7696" t="s">
        <v>26</v>
      </c>
      <c r="C7696">
        <v>169</v>
      </c>
      <c r="D7696">
        <v>193</v>
      </c>
      <c r="E7696" t="s">
        <v>35</v>
      </c>
      <c r="F7696" t="s">
        <v>28</v>
      </c>
      <c r="G7696" t="s">
        <v>28</v>
      </c>
      <c r="H7696" t="s">
        <v>29</v>
      </c>
      <c r="I7696">
        <v>30.186081637117269</v>
      </c>
      <c r="J7696" t="s">
        <v>29</v>
      </c>
      <c r="K7696" t="s">
        <v>29</v>
      </c>
      <c r="L7696" t="s">
        <v>29</v>
      </c>
      <c r="M7696" t="s">
        <v>42</v>
      </c>
      <c r="N7696" t="s">
        <v>30</v>
      </c>
      <c r="O7696" s="4">
        <v>8.9865483956191792</v>
      </c>
      <c r="P7696" t="s">
        <v>30</v>
      </c>
      <c r="Q7696">
        <v>298</v>
      </c>
      <c r="R7696">
        <v>145</v>
      </c>
      <c r="S7696">
        <v>11.866854033271439</v>
      </c>
      <c r="T7696">
        <v>6.0234080947934023</v>
      </c>
      <c r="U7696" t="s">
        <v>29</v>
      </c>
      <c r="V7696">
        <v>4</v>
      </c>
      <c r="W7696" t="s">
        <v>43</v>
      </c>
      <c r="X7696">
        <v>2</v>
      </c>
      <c r="Y7696" t="s">
        <v>41</v>
      </c>
      <c r="Z7696" t="s">
        <v>33</v>
      </c>
    </row>
    <row r="7697" spans="1:26" x14ac:dyDescent="0.3">
      <c r="A7697">
        <v>29</v>
      </c>
      <c r="B7697" t="s">
        <v>34</v>
      </c>
      <c r="C7697">
        <v>140</v>
      </c>
      <c r="D7697">
        <v>251</v>
      </c>
      <c r="E7697" t="s">
        <v>35</v>
      </c>
      <c r="F7697" t="s">
        <v>28</v>
      </c>
      <c r="G7697" t="s">
        <v>29</v>
      </c>
      <c r="H7697" t="s">
        <v>29</v>
      </c>
      <c r="I7697">
        <v>27.865110966620076</v>
      </c>
      <c r="J7697" t="s">
        <v>28</v>
      </c>
      <c r="K7697" t="s">
        <v>29</v>
      </c>
      <c r="L7697" t="s">
        <v>29</v>
      </c>
      <c r="M7697" t="s">
        <v>35</v>
      </c>
      <c r="N7697" t="s">
        <v>35</v>
      </c>
      <c r="O7697" s="4">
        <v>4.986633708509971</v>
      </c>
      <c r="P7697" t="s">
        <v>27</v>
      </c>
      <c r="Q7697">
        <v>393</v>
      </c>
      <c r="R7697">
        <v>99</v>
      </c>
      <c r="S7697">
        <v>9.5965081692023038</v>
      </c>
      <c r="T7697">
        <v>14.846551610153345</v>
      </c>
      <c r="U7697" t="s">
        <v>29</v>
      </c>
      <c r="V7697">
        <v>3</v>
      </c>
      <c r="W7697" t="s">
        <v>31</v>
      </c>
      <c r="X7697">
        <v>2</v>
      </c>
      <c r="Y7697" t="s">
        <v>32</v>
      </c>
      <c r="Z7697" t="s">
        <v>39</v>
      </c>
    </row>
    <row r="7698" spans="1:26" x14ac:dyDescent="0.3">
      <c r="A7698">
        <v>39</v>
      </c>
      <c r="B7698" t="s">
        <v>34</v>
      </c>
      <c r="C7698">
        <v>163</v>
      </c>
      <c r="D7698">
        <v>279</v>
      </c>
      <c r="E7698" t="s">
        <v>35</v>
      </c>
      <c r="F7698" t="s">
        <v>29</v>
      </c>
      <c r="G7698" t="s">
        <v>28</v>
      </c>
      <c r="H7698" t="s">
        <v>28</v>
      </c>
      <c r="I7698">
        <v>31.333160830756412</v>
      </c>
      <c r="J7698" t="s">
        <v>28</v>
      </c>
      <c r="K7698" t="s">
        <v>29</v>
      </c>
      <c r="L7698" t="s">
        <v>29</v>
      </c>
      <c r="M7698" t="s">
        <v>35</v>
      </c>
      <c r="N7698" t="s">
        <v>30</v>
      </c>
      <c r="O7698" s="4">
        <v>5.9513940709210384</v>
      </c>
      <c r="P7698" t="s">
        <v>35</v>
      </c>
      <c r="Q7698">
        <v>388</v>
      </c>
      <c r="R7698">
        <v>128</v>
      </c>
      <c r="S7698">
        <v>7.9982852555109227</v>
      </c>
      <c r="T7698">
        <v>19.625161340538416</v>
      </c>
      <c r="U7698" t="s">
        <v>29</v>
      </c>
      <c r="V7698">
        <v>3</v>
      </c>
      <c r="W7698" t="s">
        <v>31</v>
      </c>
      <c r="X7698">
        <v>1</v>
      </c>
      <c r="Y7698" t="s">
        <v>41</v>
      </c>
      <c r="Z7698" t="s">
        <v>36</v>
      </c>
    </row>
    <row r="7699" spans="1:26" x14ac:dyDescent="0.3">
      <c r="A7699">
        <v>73</v>
      </c>
      <c r="B7699" t="s">
        <v>26</v>
      </c>
      <c r="C7699">
        <v>174</v>
      </c>
      <c r="D7699">
        <v>221</v>
      </c>
      <c r="E7699" t="s">
        <v>30</v>
      </c>
      <c r="F7699" t="s">
        <v>28</v>
      </c>
      <c r="G7699" t="s">
        <v>28</v>
      </c>
      <c r="H7699" t="s">
        <v>28</v>
      </c>
      <c r="I7699">
        <v>22.238455574634518</v>
      </c>
      <c r="J7699" t="s">
        <v>28</v>
      </c>
      <c r="K7699" t="s">
        <v>29</v>
      </c>
      <c r="L7699" t="s">
        <v>29</v>
      </c>
      <c r="M7699" t="s">
        <v>30</v>
      </c>
      <c r="N7699" t="s">
        <v>27</v>
      </c>
      <c r="O7699" s="4">
        <v>6.8746459412678202</v>
      </c>
      <c r="P7699" t="s">
        <v>27</v>
      </c>
      <c r="Q7699">
        <v>383</v>
      </c>
      <c r="R7699">
        <v>117</v>
      </c>
      <c r="S7699">
        <v>1.1689428208691295</v>
      </c>
      <c r="T7699">
        <v>16.610463003863032</v>
      </c>
      <c r="U7699" t="s">
        <v>29</v>
      </c>
      <c r="V7699">
        <v>2</v>
      </c>
      <c r="W7699" t="s">
        <v>31</v>
      </c>
      <c r="X7699">
        <v>1</v>
      </c>
      <c r="Y7699" t="s">
        <v>37</v>
      </c>
      <c r="Z7699" t="s">
        <v>33</v>
      </c>
    </row>
    <row r="7700" spans="1:26" x14ac:dyDescent="0.3">
      <c r="A7700">
        <v>23</v>
      </c>
      <c r="B7700" t="s">
        <v>34</v>
      </c>
      <c r="C7700">
        <v>176</v>
      </c>
      <c r="D7700">
        <v>259</v>
      </c>
      <c r="E7700" t="s">
        <v>27</v>
      </c>
      <c r="F7700" t="s">
        <v>29</v>
      </c>
      <c r="G7700" t="s">
        <v>29</v>
      </c>
      <c r="H7700" t="s">
        <v>28</v>
      </c>
      <c r="I7700">
        <v>34.584458255865187</v>
      </c>
      <c r="J7700" t="s">
        <v>29</v>
      </c>
      <c r="K7700" t="s">
        <v>28</v>
      </c>
      <c r="L7700" t="s">
        <v>28</v>
      </c>
      <c r="M7700" t="s">
        <v>27</v>
      </c>
      <c r="N7700" t="s">
        <v>35</v>
      </c>
      <c r="O7700" s="4">
        <v>4.8567192341306713</v>
      </c>
      <c r="P7700" t="s">
        <v>30</v>
      </c>
      <c r="Q7700">
        <v>353</v>
      </c>
      <c r="R7700">
        <v>113</v>
      </c>
      <c r="S7700">
        <v>2.5641914675361663</v>
      </c>
      <c r="T7700">
        <v>14.213929558258572</v>
      </c>
      <c r="U7700" t="s">
        <v>29</v>
      </c>
      <c r="V7700">
        <v>2</v>
      </c>
      <c r="W7700" t="s">
        <v>31</v>
      </c>
      <c r="X7700">
        <v>0</v>
      </c>
      <c r="Y7700" t="s">
        <v>41</v>
      </c>
      <c r="Z7700" t="s">
        <v>39</v>
      </c>
    </row>
    <row r="7701" spans="1:26" x14ac:dyDescent="0.3">
      <c r="A7701">
        <v>53</v>
      </c>
      <c r="B7701" t="s">
        <v>26</v>
      </c>
      <c r="C7701">
        <v>120</v>
      </c>
      <c r="D7701">
        <v>286</v>
      </c>
      <c r="E7701" t="s">
        <v>35</v>
      </c>
      <c r="F7701" t="s">
        <v>29</v>
      </c>
      <c r="G7701" t="s">
        <v>29</v>
      </c>
      <c r="H7701" t="s">
        <v>29</v>
      </c>
      <c r="I7701">
        <v>31.430316561859076</v>
      </c>
      <c r="J7701" t="s">
        <v>29</v>
      </c>
      <c r="K7701" t="s">
        <v>29</v>
      </c>
      <c r="L7701" t="s">
        <v>29</v>
      </c>
      <c r="M7701" t="s">
        <v>27</v>
      </c>
      <c r="N7701" t="s">
        <v>27</v>
      </c>
      <c r="O7701" s="4">
        <v>6.4971478032644612</v>
      </c>
      <c r="P7701" t="s">
        <v>35</v>
      </c>
      <c r="Q7701">
        <v>290</v>
      </c>
      <c r="R7701">
        <v>139</v>
      </c>
      <c r="S7701">
        <v>11.50606031522595</v>
      </c>
      <c r="T7701">
        <v>17.388646296965472</v>
      </c>
      <c r="U7701" t="s">
        <v>29</v>
      </c>
      <c r="V7701">
        <v>5</v>
      </c>
      <c r="W7701" t="s">
        <v>43</v>
      </c>
      <c r="X7701">
        <v>0</v>
      </c>
      <c r="Y7701" t="s">
        <v>41</v>
      </c>
      <c r="Z7701" t="s">
        <v>33</v>
      </c>
    </row>
    <row r="7702" spans="1:26" x14ac:dyDescent="0.3">
      <c r="A7702">
        <v>62</v>
      </c>
      <c r="B7702" t="s">
        <v>34</v>
      </c>
      <c r="C7702">
        <v>134</v>
      </c>
      <c r="D7702">
        <v>278</v>
      </c>
      <c r="E7702" t="s">
        <v>27</v>
      </c>
      <c r="F7702" t="s">
        <v>28</v>
      </c>
      <c r="G7702" t="s">
        <v>28</v>
      </c>
      <c r="H7702" t="s">
        <v>28</v>
      </c>
      <c r="I7702">
        <v>22.866274649644321</v>
      </c>
      <c r="J7702" t="s">
        <v>28</v>
      </c>
      <c r="K7702" t="s">
        <v>29</v>
      </c>
      <c r="L7702" t="s">
        <v>29</v>
      </c>
      <c r="M7702" t="s">
        <v>27</v>
      </c>
      <c r="N7702" t="s">
        <v>27</v>
      </c>
      <c r="O7702" s="4">
        <v>9.8009926489126222</v>
      </c>
      <c r="P7702" t="s">
        <v>35</v>
      </c>
      <c r="Q7702">
        <v>281</v>
      </c>
      <c r="R7702">
        <v>153</v>
      </c>
      <c r="S7702">
        <v>5.6624555175344184</v>
      </c>
      <c r="T7702">
        <v>7.6133839143418411</v>
      </c>
      <c r="U7702" t="s">
        <v>29</v>
      </c>
      <c r="V7702">
        <v>2</v>
      </c>
      <c r="W7702" t="s">
        <v>31</v>
      </c>
      <c r="X7702">
        <v>2</v>
      </c>
      <c r="Y7702" t="s">
        <v>37</v>
      </c>
      <c r="Z7702" t="s">
        <v>33</v>
      </c>
    </row>
    <row r="7703" spans="1:26" x14ac:dyDescent="0.3">
      <c r="A7703">
        <v>53</v>
      </c>
      <c r="B7703" t="s">
        <v>26</v>
      </c>
      <c r="C7703">
        <v>122</v>
      </c>
      <c r="D7703">
        <v>252</v>
      </c>
      <c r="E7703" t="s">
        <v>30</v>
      </c>
      <c r="F7703" t="s">
        <v>28</v>
      </c>
      <c r="G7703" t="s">
        <v>28</v>
      </c>
      <c r="H7703" t="s">
        <v>28</v>
      </c>
      <c r="I7703">
        <v>26.776349551459631</v>
      </c>
      <c r="J7703" t="s">
        <v>29</v>
      </c>
      <c r="K7703" t="s">
        <v>29</v>
      </c>
      <c r="L7703" t="s">
        <v>28</v>
      </c>
      <c r="M7703" t="s">
        <v>27</v>
      </c>
      <c r="N7703" t="s">
        <v>27</v>
      </c>
      <c r="O7703" s="4">
        <v>8.3148890670620581</v>
      </c>
      <c r="P7703" t="s">
        <v>35</v>
      </c>
      <c r="Q7703">
        <v>233</v>
      </c>
      <c r="R7703">
        <v>84</v>
      </c>
      <c r="S7703">
        <v>8.376953718903323</v>
      </c>
      <c r="T7703">
        <v>18.0000840321268</v>
      </c>
      <c r="U7703" t="s">
        <v>29</v>
      </c>
      <c r="V7703">
        <v>2</v>
      </c>
      <c r="W7703" t="s">
        <v>31</v>
      </c>
      <c r="X7703">
        <v>2</v>
      </c>
      <c r="Y7703" t="s">
        <v>32</v>
      </c>
      <c r="Z7703" t="s">
        <v>33</v>
      </c>
    </row>
    <row r="7704" spans="1:26" x14ac:dyDescent="0.3">
      <c r="A7704">
        <v>39</v>
      </c>
      <c r="B7704" t="s">
        <v>26</v>
      </c>
      <c r="C7704">
        <v>125</v>
      </c>
      <c r="D7704">
        <v>286</v>
      </c>
      <c r="E7704" t="s">
        <v>30</v>
      </c>
      <c r="F7704" t="s">
        <v>28</v>
      </c>
      <c r="G7704" t="s">
        <v>29</v>
      </c>
      <c r="H7704" t="s">
        <v>28</v>
      </c>
      <c r="I7704">
        <v>33.80052042746231</v>
      </c>
      <c r="J7704" t="s">
        <v>29</v>
      </c>
      <c r="K7704" t="s">
        <v>29</v>
      </c>
      <c r="L7704" t="s">
        <v>28</v>
      </c>
      <c r="M7704" t="s">
        <v>35</v>
      </c>
      <c r="N7704" t="s">
        <v>30</v>
      </c>
      <c r="O7704" s="4">
        <v>5.0015907438983405</v>
      </c>
      <c r="P7704" t="s">
        <v>35</v>
      </c>
      <c r="Q7704">
        <v>194</v>
      </c>
      <c r="R7704">
        <v>155</v>
      </c>
      <c r="S7704">
        <v>13.080819523272613</v>
      </c>
      <c r="T7704">
        <v>19.371597960483403</v>
      </c>
      <c r="U7704" t="s">
        <v>29</v>
      </c>
      <c r="V7704">
        <v>2</v>
      </c>
      <c r="W7704" t="s">
        <v>31</v>
      </c>
      <c r="X7704">
        <v>2</v>
      </c>
      <c r="Y7704" t="s">
        <v>41</v>
      </c>
      <c r="Z7704" t="s">
        <v>36</v>
      </c>
    </row>
    <row r="7705" spans="1:26" x14ac:dyDescent="0.3">
      <c r="A7705">
        <v>31</v>
      </c>
      <c r="B7705" t="s">
        <v>26</v>
      </c>
      <c r="C7705">
        <v>133</v>
      </c>
      <c r="D7705">
        <v>291</v>
      </c>
      <c r="E7705" t="s">
        <v>27</v>
      </c>
      <c r="F7705" t="s">
        <v>29</v>
      </c>
      <c r="G7705" t="s">
        <v>29</v>
      </c>
      <c r="H7705" t="s">
        <v>28</v>
      </c>
      <c r="I7705">
        <v>32.968154814992047</v>
      </c>
      <c r="J7705" t="s">
        <v>28</v>
      </c>
      <c r="K7705" t="s">
        <v>29</v>
      </c>
      <c r="L7705" t="s">
        <v>28</v>
      </c>
      <c r="M7705" t="s">
        <v>27</v>
      </c>
      <c r="N7705" t="s">
        <v>30</v>
      </c>
      <c r="O7705" s="4">
        <v>4.5928874054839968</v>
      </c>
      <c r="P7705" t="s">
        <v>30</v>
      </c>
      <c r="Q7705">
        <v>135</v>
      </c>
      <c r="R7705">
        <v>133</v>
      </c>
      <c r="S7705">
        <v>2.3693487718840958</v>
      </c>
      <c r="T7705">
        <v>18.411009599981753</v>
      </c>
      <c r="U7705" t="s">
        <v>29</v>
      </c>
      <c r="V7705">
        <v>2</v>
      </c>
      <c r="W7705" t="s">
        <v>31</v>
      </c>
      <c r="X7705">
        <v>0</v>
      </c>
      <c r="Y7705" t="s">
        <v>41</v>
      </c>
      <c r="Z7705" t="s">
        <v>36</v>
      </c>
    </row>
    <row r="7706" spans="1:26" x14ac:dyDescent="0.3">
      <c r="A7706">
        <v>80</v>
      </c>
      <c r="B7706" t="s">
        <v>26</v>
      </c>
      <c r="C7706">
        <v>174</v>
      </c>
      <c r="D7706">
        <v>176</v>
      </c>
      <c r="E7706" t="s">
        <v>27</v>
      </c>
      <c r="F7706" t="s">
        <v>29</v>
      </c>
      <c r="G7706" t="s">
        <v>28</v>
      </c>
      <c r="H7706" t="s">
        <v>28</v>
      </c>
      <c r="I7706">
        <v>30.37144367034697</v>
      </c>
      <c r="J7706" t="s">
        <v>29</v>
      </c>
      <c r="K7706" t="s">
        <v>28</v>
      </c>
      <c r="L7706" t="s">
        <v>29</v>
      </c>
      <c r="M7706" t="s">
        <v>35</v>
      </c>
      <c r="N7706" t="s">
        <v>30</v>
      </c>
      <c r="O7706" s="4">
        <v>6.6709053186011751</v>
      </c>
      <c r="P7706" t="s">
        <v>27</v>
      </c>
      <c r="Q7706">
        <v>217</v>
      </c>
      <c r="R7706">
        <v>96</v>
      </c>
      <c r="S7706">
        <v>2.668613844842552</v>
      </c>
      <c r="T7706">
        <v>6.4945591878391085</v>
      </c>
      <c r="U7706" t="s">
        <v>29</v>
      </c>
      <c r="V7706">
        <v>3</v>
      </c>
      <c r="W7706" t="s">
        <v>31</v>
      </c>
      <c r="X7706">
        <v>1</v>
      </c>
      <c r="Y7706" t="s">
        <v>41</v>
      </c>
      <c r="Z7706" t="s">
        <v>33</v>
      </c>
    </row>
    <row r="7707" spans="1:26" x14ac:dyDescent="0.3">
      <c r="A7707">
        <v>33</v>
      </c>
      <c r="B7707" t="s">
        <v>26</v>
      </c>
      <c r="C7707">
        <v>157</v>
      </c>
      <c r="D7707">
        <v>286</v>
      </c>
      <c r="E7707" t="s">
        <v>27</v>
      </c>
      <c r="F7707" t="s">
        <v>29</v>
      </c>
      <c r="G7707" t="s">
        <v>28</v>
      </c>
      <c r="H7707" t="s">
        <v>28</v>
      </c>
      <c r="I7707">
        <v>39.538394185049597</v>
      </c>
      <c r="J7707" t="s">
        <v>29</v>
      </c>
      <c r="K7707" t="s">
        <v>28</v>
      </c>
      <c r="L7707" t="s">
        <v>29</v>
      </c>
      <c r="M7707" t="s">
        <v>35</v>
      </c>
      <c r="N7707" t="s">
        <v>30</v>
      </c>
      <c r="O7707" s="4">
        <v>9.9277067648234087</v>
      </c>
      <c r="P7707" t="s">
        <v>35</v>
      </c>
      <c r="Q7707">
        <v>246</v>
      </c>
      <c r="R7707">
        <v>137</v>
      </c>
      <c r="S7707">
        <v>6.0852422425302359</v>
      </c>
      <c r="T7707">
        <v>6.7626413127867666</v>
      </c>
      <c r="U7707" t="s">
        <v>29</v>
      </c>
      <c r="V7707">
        <v>3</v>
      </c>
      <c r="W7707" t="s">
        <v>31</v>
      </c>
      <c r="X7707">
        <v>2</v>
      </c>
      <c r="Y7707" t="s">
        <v>41</v>
      </c>
      <c r="Z7707" t="s">
        <v>36</v>
      </c>
    </row>
    <row r="7708" spans="1:26" x14ac:dyDescent="0.3">
      <c r="A7708">
        <v>78</v>
      </c>
      <c r="B7708" t="s">
        <v>34</v>
      </c>
      <c r="C7708">
        <v>152</v>
      </c>
      <c r="D7708">
        <v>242</v>
      </c>
      <c r="E7708" t="s">
        <v>27</v>
      </c>
      <c r="F7708" t="s">
        <v>29</v>
      </c>
      <c r="G7708" t="s">
        <v>28</v>
      </c>
      <c r="H7708" t="s">
        <v>29</v>
      </c>
      <c r="I7708">
        <v>20.900097124038489</v>
      </c>
      <c r="J7708" t="s">
        <v>28</v>
      </c>
      <c r="K7708" t="s">
        <v>29</v>
      </c>
      <c r="L7708" t="s">
        <v>28</v>
      </c>
      <c r="M7708" t="s">
        <v>30</v>
      </c>
      <c r="N7708" t="s">
        <v>27</v>
      </c>
      <c r="O7708" s="4">
        <v>8.7596954346021132</v>
      </c>
      <c r="P7708" t="s">
        <v>35</v>
      </c>
      <c r="Q7708">
        <v>107</v>
      </c>
      <c r="R7708">
        <v>113</v>
      </c>
      <c r="S7708">
        <v>10.129452446932387</v>
      </c>
      <c r="T7708">
        <v>19.100669821097167</v>
      </c>
      <c r="U7708" t="s">
        <v>29</v>
      </c>
      <c r="V7708">
        <v>3</v>
      </c>
      <c r="W7708" t="s">
        <v>31</v>
      </c>
      <c r="X7708">
        <v>1</v>
      </c>
      <c r="Y7708" t="s">
        <v>37</v>
      </c>
      <c r="Z7708" t="s">
        <v>33</v>
      </c>
    </row>
    <row r="7709" spans="1:26" x14ac:dyDescent="0.3">
      <c r="A7709">
        <v>53</v>
      </c>
      <c r="B7709" t="s">
        <v>34</v>
      </c>
      <c r="C7709">
        <v>171</v>
      </c>
      <c r="D7709">
        <v>249</v>
      </c>
      <c r="E7709" t="s">
        <v>35</v>
      </c>
      <c r="F7709" t="s">
        <v>28</v>
      </c>
      <c r="G7709" t="s">
        <v>29</v>
      </c>
      <c r="H7709" t="s">
        <v>29</v>
      </c>
      <c r="I7709">
        <v>28.742139204018255</v>
      </c>
      <c r="J7709" t="s">
        <v>28</v>
      </c>
      <c r="K7709" t="s">
        <v>28</v>
      </c>
      <c r="L7709" t="s">
        <v>28</v>
      </c>
      <c r="M7709" t="s">
        <v>35</v>
      </c>
      <c r="N7709" t="s">
        <v>35</v>
      </c>
      <c r="O7709" s="4">
        <v>5.7587404727686762</v>
      </c>
      <c r="P7709" t="s">
        <v>35</v>
      </c>
      <c r="Q7709">
        <v>268</v>
      </c>
      <c r="R7709">
        <v>112</v>
      </c>
      <c r="S7709">
        <v>2.494546669375266</v>
      </c>
      <c r="T7709">
        <v>13.903705379081288</v>
      </c>
      <c r="U7709" t="s">
        <v>29</v>
      </c>
      <c r="V7709">
        <v>1</v>
      </c>
      <c r="W7709" t="s">
        <v>38</v>
      </c>
      <c r="X7709">
        <v>2</v>
      </c>
      <c r="Y7709" t="s">
        <v>32</v>
      </c>
      <c r="Z7709" t="s">
        <v>33</v>
      </c>
    </row>
    <row r="7710" spans="1:26" x14ac:dyDescent="0.3">
      <c r="A7710">
        <v>73</v>
      </c>
      <c r="B7710" t="s">
        <v>26</v>
      </c>
      <c r="C7710">
        <v>157</v>
      </c>
      <c r="D7710">
        <v>280</v>
      </c>
      <c r="E7710" t="s">
        <v>27</v>
      </c>
      <c r="F7710" t="s">
        <v>29</v>
      </c>
      <c r="G7710" t="s">
        <v>29</v>
      </c>
      <c r="H7710" t="s">
        <v>28</v>
      </c>
      <c r="I7710">
        <v>31.728765425661084</v>
      </c>
      <c r="J7710" t="s">
        <v>29</v>
      </c>
      <c r="K7710" t="s">
        <v>29</v>
      </c>
      <c r="L7710" t="s">
        <v>29</v>
      </c>
      <c r="M7710" t="s">
        <v>35</v>
      </c>
      <c r="N7710" t="s">
        <v>30</v>
      </c>
      <c r="O7710" s="4">
        <v>4.1576842509009992</v>
      </c>
      <c r="P7710" t="s">
        <v>30</v>
      </c>
      <c r="Q7710">
        <v>210</v>
      </c>
      <c r="R7710">
        <v>101</v>
      </c>
      <c r="S7710">
        <v>7.9631695192374012</v>
      </c>
      <c r="T7710">
        <v>9.0699454157046588</v>
      </c>
      <c r="U7710" t="s">
        <v>29</v>
      </c>
      <c r="V7710">
        <v>4</v>
      </c>
      <c r="W7710" t="s">
        <v>43</v>
      </c>
      <c r="X7710">
        <v>1</v>
      </c>
      <c r="Y7710" t="s">
        <v>41</v>
      </c>
      <c r="Z7710" t="s">
        <v>33</v>
      </c>
    </row>
    <row r="7711" spans="1:26" x14ac:dyDescent="0.3">
      <c r="A7711">
        <v>42</v>
      </c>
      <c r="B7711" t="s">
        <v>34</v>
      </c>
      <c r="C7711">
        <v>127</v>
      </c>
      <c r="D7711">
        <v>266</v>
      </c>
      <c r="E7711" t="s">
        <v>35</v>
      </c>
      <c r="F7711" t="s">
        <v>28</v>
      </c>
      <c r="G7711" t="s">
        <v>28</v>
      </c>
      <c r="H7711" t="s">
        <v>28</v>
      </c>
      <c r="I7711">
        <v>39.868570811260128</v>
      </c>
      <c r="J7711" t="s">
        <v>28</v>
      </c>
      <c r="K7711" t="s">
        <v>28</v>
      </c>
      <c r="L7711" t="s">
        <v>29</v>
      </c>
      <c r="M7711" t="s">
        <v>30</v>
      </c>
      <c r="N7711" t="s">
        <v>35</v>
      </c>
      <c r="O7711" s="4">
        <v>6.4677335237356548</v>
      </c>
      <c r="P7711" t="s">
        <v>30</v>
      </c>
      <c r="Q7711">
        <v>316</v>
      </c>
      <c r="R7711">
        <v>126</v>
      </c>
      <c r="S7711">
        <v>10.392343721624735</v>
      </c>
      <c r="T7711">
        <v>16.745525623019528</v>
      </c>
      <c r="U7711" t="s">
        <v>29</v>
      </c>
      <c r="V7711">
        <v>1</v>
      </c>
      <c r="W7711" t="s">
        <v>38</v>
      </c>
      <c r="X7711">
        <v>1</v>
      </c>
      <c r="Y7711" t="s">
        <v>41</v>
      </c>
      <c r="Z7711" t="s">
        <v>36</v>
      </c>
    </row>
    <row r="7712" spans="1:26" x14ac:dyDescent="0.3">
      <c r="A7712">
        <v>49</v>
      </c>
      <c r="B7712" t="s">
        <v>26</v>
      </c>
      <c r="C7712">
        <v>145</v>
      </c>
      <c r="D7712">
        <v>300</v>
      </c>
      <c r="E7712" t="s">
        <v>30</v>
      </c>
      <c r="F7712" t="s">
        <v>29</v>
      </c>
      <c r="G7712" t="s">
        <v>29</v>
      </c>
      <c r="H7712" t="s">
        <v>28</v>
      </c>
      <c r="I7712">
        <v>29.936990879639215</v>
      </c>
      <c r="J7712" t="s">
        <v>29</v>
      </c>
      <c r="K7712" t="s">
        <v>29</v>
      </c>
      <c r="L7712" t="s">
        <v>29</v>
      </c>
      <c r="M7712" t="s">
        <v>30</v>
      </c>
      <c r="N7712" t="s">
        <v>27</v>
      </c>
      <c r="O7712" s="4">
        <v>4.9632238524217218</v>
      </c>
      <c r="P7712" t="s">
        <v>27</v>
      </c>
      <c r="Q7712">
        <v>345</v>
      </c>
      <c r="R7712">
        <v>83</v>
      </c>
      <c r="S7712">
        <v>4.579383095993963</v>
      </c>
      <c r="T7712">
        <v>7.0798402897659098</v>
      </c>
      <c r="U7712" t="s">
        <v>29</v>
      </c>
      <c r="V7712">
        <v>4</v>
      </c>
      <c r="W7712" t="s">
        <v>43</v>
      </c>
      <c r="X7712">
        <v>0</v>
      </c>
      <c r="Y7712" t="s">
        <v>32</v>
      </c>
      <c r="Z7712" t="s">
        <v>36</v>
      </c>
    </row>
    <row r="7713" spans="1:26" x14ac:dyDescent="0.3">
      <c r="A7713">
        <v>50</v>
      </c>
      <c r="B7713" t="s">
        <v>26</v>
      </c>
      <c r="C7713">
        <v>134</v>
      </c>
      <c r="D7713">
        <v>271</v>
      </c>
      <c r="E7713" t="s">
        <v>35</v>
      </c>
      <c r="F7713" t="s">
        <v>29</v>
      </c>
      <c r="G7713" t="s">
        <v>28</v>
      </c>
      <c r="H7713" t="s">
        <v>29</v>
      </c>
      <c r="I7713">
        <v>27.732149804603221</v>
      </c>
      <c r="J7713" t="s">
        <v>28</v>
      </c>
      <c r="K7713" t="s">
        <v>29</v>
      </c>
      <c r="L7713" t="s">
        <v>29</v>
      </c>
      <c r="M7713" t="s">
        <v>42</v>
      </c>
      <c r="N7713" t="s">
        <v>27</v>
      </c>
      <c r="O7713" s="4">
        <v>5.0816851674631147</v>
      </c>
      <c r="P7713" t="s">
        <v>27</v>
      </c>
      <c r="Q7713">
        <v>370</v>
      </c>
      <c r="R7713">
        <v>115</v>
      </c>
      <c r="S7713">
        <v>5.2870260459114879</v>
      </c>
      <c r="T7713">
        <v>8.8691986548421919</v>
      </c>
      <c r="U7713" t="s">
        <v>29</v>
      </c>
      <c r="V7713">
        <v>4</v>
      </c>
      <c r="W7713" t="s">
        <v>43</v>
      </c>
      <c r="X7713">
        <v>0</v>
      </c>
      <c r="Y7713" t="s">
        <v>32</v>
      </c>
      <c r="Z7713" t="s">
        <v>36</v>
      </c>
    </row>
    <row r="7714" spans="1:26" x14ac:dyDescent="0.3">
      <c r="A7714">
        <v>62</v>
      </c>
      <c r="B7714" t="s">
        <v>34</v>
      </c>
      <c r="C7714">
        <v>133</v>
      </c>
      <c r="D7714">
        <v>259</v>
      </c>
      <c r="E7714" t="s">
        <v>27</v>
      </c>
      <c r="F7714" t="s">
        <v>28</v>
      </c>
      <c r="G7714" t="s">
        <v>28</v>
      </c>
      <c r="H7714" t="s">
        <v>29</v>
      </c>
      <c r="I7714">
        <v>38.290420710877818</v>
      </c>
      <c r="J7714" t="s">
        <v>29</v>
      </c>
      <c r="K7714" t="s">
        <v>28</v>
      </c>
      <c r="L7714" t="s">
        <v>29</v>
      </c>
      <c r="M7714" t="s">
        <v>42</v>
      </c>
      <c r="N7714" t="s">
        <v>35</v>
      </c>
      <c r="O7714" s="4">
        <v>4.9737889590422304</v>
      </c>
      <c r="P7714" t="s">
        <v>35</v>
      </c>
      <c r="Q7714">
        <v>249</v>
      </c>
      <c r="R7714">
        <v>118</v>
      </c>
      <c r="S7714">
        <v>13.145517302910456</v>
      </c>
      <c r="T7714">
        <v>15.736064274913726</v>
      </c>
      <c r="U7714" t="s">
        <v>29</v>
      </c>
      <c r="V7714">
        <v>3</v>
      </c>
      <c r="W7714" t="s">
        <v>31</v>
      </c>
      <c r="X7714">
        <v>1</v>
      </c>
      <c r="Y7714" t="s">
        <v>41</v>
      </c>
      <c r="Z7714" t="s">
        <v>33</v>
      </c>
    </row>
    <row r="7715" spans="1:26" x14ac:dyDescent="0.3">
      <c r="A7715">
        <v>53</v>
      </c>
      <c r="B7715" t="s">
        <v>34</v>
      </c>
      <c r="C7715">
        <v>167</v>
      </c>
      <c r="D7715">
        <v>222</v>
      </c>
      <c r="E7715" t="s">
        <v>35</v>
      </c>
      <c r="F7715" t="s">
        <v>28</v>
      </c>
      <c r="G7715" t="s">
        <v>29</v>
      </c>
      <c r="H7715" t="s">
        <v>29</v>
      </c>
      <c r="I7715">
        <v>29.140426891131735</v>
      </c>
      <c r="J7715" t="s">
        <v>28</v>
      </c>
      <c r="K7715" t="s">
        <v>29</v>
      </c>
      <c r="L7715" t="s">
        <v>28</v>
      </c>
      <c r="M7715" t="s">
        <v>35</v>
      </c>
      <c r="N7715" t="s">
        <v>27</v>
      </c>
      <c r="O7715" s="4">
        <v>8.3176459571526244</v>
      </c>
      <c r="P7715" t="s">
        <v>30</v>
      </c>
      <c r="Q7715">
        <v>185</v>
      </c>
      <c r="R7715">
        <v>119</v>
      </c>
      <c r="S7715">
        <v>2.7142406893172826</v>
      </c>
      <c r="T7715">
        <v>5.5120614043328287</v>
      </c>
      <c r="U7715" t="s">
        <v>29</v>
      </c>
      <c r="V7715">
        <v>2</v>
      </c>
      <c r="W7715" t="s">
        <v>31</v>
      </c>
      <c r="X7715">
        <v>3</v>
      </c>
      <c r="Y7715" t="s">
        <v>32</v>
      </c>
      <c r="Z7715" t="s">
        <v>33</v>
      </c>
    </row>
    <row r="7716" spans="1:26" x14ac:dyDescent="0.3">
      <c r="A7716">
        <v>37</v>
      </c>
      <c r="B7716" t="s">
        <v>26</v>
      </c>
      <c r="C7716">
        <v>139</v>
      </c>
      <c r="D7716">
        <v>179</v>
      </c>
      <c r="E7716" t="s">
        <v>30</v>
      </c>
      <c r="F7716" t="s">
        <v>29</v>
      </c>
      <c r="G7716" t="s">
        <v>29</v>
      </c>
      <c r="H7716" t="s">
        <v>29</v>
      </c>
      <c r="I7716">
        <v>38.663006927536472</v>
      </c>
      <c r="J7716" t="s">
        <v>28</v>
      </c>
      <c r="K7716" t="s">
        <v>28</v>
      </c>
      <c r="L7716" t="s">
        <v>29</v>
      </c>
      <c r="M7716" t="s">
        <v>30</v>
      </c>
      <c r="N7716" t="s">
        <v>30</v>
      </c>
      <c r="O7716" s="4">
        <v>4.2150484732560987</v>
      </c>
      <c r="P7716" t="s">
        <v>35</v>
      </c>
      <c r="Q7716">
        <v>155</v>
      </c>
      <c r="R7716">
        <v>148</v>
      </c>
      <c r="S7716">
        <v>11.5450361590746</v>
      </c>
      <c r="T7716">
        <v>10.053056392511088</v>
      </c>
      <c r="U7716" t="s">
        <v>29</v>
      </c>
      <c r="V7716">
        <v>3</v>
      </c>
      <c r="W7716" t="s">
        <v>31</v>
      </c>
      <c r="X7716">
        <v>0</v>
      </c>
      <c r="Y7716" t="s">
        <v>41</v>
      </c>
      <c r="Z7716" t="s">
        <v>36</v>
      </c>
    </row>
    <row r="7717" spans="1:26" x14ac:dyDescent="0.3">
      <c r="A7717">
        <v>35</v>
      </c>
      <c r="B7717" t="s">
        <v>26</v>
      </c>
      <c r="C7717">
        <v>174</v>
      </c>
      <c r="D7717">
        <v>168</v>
      </c>
      <c r="E7717" t="s">
        <v>27</v>
      </c>
      <c r="F7717" t="s">
        <v>28</v>
      </c>
      <c r="G7717" t="s">
        <v>29</v>
      </c>
      <c r="H7717" t="s">
        <v>28</v>
      </c>
      <c r="I7717">
        <v>34.509003790009878</v>
      </c>
      <c r="J7717" t="s">
        <v>28</v>
      </c>
      <c r="K7717" t="s">
        <v>28</v>
      </c>
      <c r="L7717" t="s">
        <v>28</v>
      </c>
      <c r="M7717" t="s">
        <v>42</v>
      </c>
      <c r="N7717" t="s">
        <v>27</v>
      </c>
      <c r="O7717" s="4">
        <v>7.3883972020726256</v>
      </c>
      <c r="P7717" t="s">
        <v>30</v>
      </c>
      <c r="Q7717">
        <v>373</v>
      </c>
      <c r="R7717">
        <v>93</v>
      </c>
      <c r="S7717">
        <v>2.7155932210889855</v>
      </c>
      <c r="T7717">
        <v>6.9134403004382552</v>
      </c>
      <c r="U7717" t="s">
        <v>29</v>
      </c>
      <c r="V7717">
        <v>0</v>
      </c>
      <c r="W7717" t="s">
        <v>38</v>
      </c>
      <c r="X7717">
        <v>2</v>
      </c>
      <c r="Y7717" t="s">
        <v>41</v>
      </c>
      <c r="Z7717" t="s">
        <v>36</v>
      </c>
    </row>
    <row r="7718" spans="1:26" x14ac:dyDescent="0.3">
      <c r="A7718">
        <v>55</v>
      </c>
      <c r="B7718" t="s">
        <v>26</v>
      </c>
      <c r="C7718">
        <v>167</v>
      </c>
      <c r="D7718">
        <v>251</v>
      </c>
      <c r="E7718" t="s">
        <v>30</v>
      </c>
      <c r="F7718" t="s">
        <v>29</v>
      </c>
      <c r="G7718" t="s">
        <v>28</v>
      </c>
      <c r="H7718" t="s">
        <v>29</v>
      </c>
      <c r="I7718">
        <v>21.693574355373322</v>
      </c>
      <c r="J7718" t="s">
        <v>29</v>
      </c>
      <c r="K7718" t="s">
        <v>28</v>
      </c>
      <c r="L7718" t="s">
        <v>29</v>
      </c>
      <c r="M7718" t="s">
        <v>42</v>
      </c>
      <c r="N7718" t="s">
        <v>30</v>
      </c>
      <c r="O7718" s="4">
        <v>8.5151253027618967</v>
      </c>
      <c r="P7718" t="s">
        <v>30</v>
      </c>
      <c r="Q7718">
        <v>206</v>
      </c>
      <c r="R7718">
        <v>96</v>
      </c>
      <c r="S7718">
        <v>6.4857245805620609</v>
      </c>
      <c r="T7718">
        <v>9.5720183279706212</v>
      </c>
      <c r="U7718" t="s">
        <v>29</v>
      </c>
      <c r="V7718">
        <v>4</v>
      </c>
      <c r="W7718" t="s">
        <v>43</v>
      </c>
      <c r="X7718">
        <v>1</v>
      </c>
      <c r="Y7718" t="s">
        <v>37</v>
      </c>
      <c r="Z7718" t="s">
        <v>33</v>
      </c>
    </row>
    <row r="7719" spans="1:26" x14ac:dyDescent="0.3">
      <c r="A7719">
        <v>20</v>
      </c>
      <c r="B7719" t="s">
        <v>26</v>
      </c>
      <c r="C7719">
        <v>178</v>
      </c>
      <c r="D7719">
        <v>216</v>
      </c>
      <c r="E7719" t="s">
        <v>30</v>
      </c>
      <c r="F7719" t="s">
        <v>29</v>
      </c>
      <c r="G7719" t="s">
        <v>29</v>
      </c>
      <c r="H7719" t="s">
        <v>28</v>
      </c>
      <c r="I7719">
        <v>21.68424461561721</v>
      </c>
      <c r="J7719" t="s">
        <v>29</v>
      </c>
      <c r="K7719" t="s">
        <v>29</v>
      </c>
      <c r="L7719" t="s">
        <v>29</v>
      </c>
      <c r="M7719" t="s">
        <v>30</v>
      </c>
      <c r="N7719" t="s">
        <v>27</v>
      </c>
      <c r="O7719" s="4">
        <v>4.9384547657019509</v>
      </c>
      <c r="P7719" t="s">
        <v>27</v>
      </c>
      <c r="Q7719">
        <v>123</v>
      </c>
      <c r="R7719">
        <v>133</v>
      </c>
      <c r="S7719">
        <v>10.934289382520159</v>
      </c>
      <c r="T7719">
        <v>18.403739393165605</v>
      </c>
      <c r="U7719" t="s">
        <v>29</v>
      </c>
      <c r="V7719">
        <v>4</v>
      </c>
      <c r="W7719" t="s">
        <v>43</v>
      </c>
      <c r="X7719">
        <v>0</v>
      </c>
      <c r="Y7719" t="s">
        <v>37</v>
      </c>
      <c r="Z7719" t="s">
        <v>39</v>
      </c>
    </row>
    <row r="7720" spans="1:26" x14ac:dyDescent="0.3">
      <c r="A7720">
        <v>40</v>
      </c>
      <c r="B7720" t="s">
        <v>26</v>
      </c>
      <c r="C7720">
        <v>138</v>
      </c>
      <c r="D7720">
        <v>199</v>
      </c>
      <c r="E7720" t="s">
        <v>27</v>
      </c>
      <c r="F7720" t="s">
        <v>29</v>
      </c>
      <c r="G7720" t="s">
        <v>29</v>
      </c>
      <c r="H7720" t="s">
        <v>28</v>
      </c>
      <c r="I7720">
        <v>24.995422906918606</v>
      </c>
      <c r="J7720" t="s">
        <v>29</v>
      </c>
      <c r="K7720" t="s">
        <v>29</v>
      </c>
      <c r="L7720" t="s">
        <v>29</v>
      </c>
      <c r="M7720" t="s">
        <v>35</v>
      </c>
      <c r="N7720" t="s">
        <v>30</v>
      </c>
      <c r="O7720" s="4">
        <v>9.3575860699705142</v>
      </c>
      <c r="P7720" t="s">
        <v>27</v>
      </c>
      <c r="Q7720">
        <v>326</v>
      </c>
      <c r="R7720">
        <v>154</v>
      </c>
      <c r="S7720">
        <v>5.6313813042571184</v>
      </c>
      <c r="T7720">
        <v>12.491503262050202</v>
      </c>
      <c r="U7720" t="s">
        <v>29</v>
      </c>
      <c r="V7720">
        <v>4</v>
      </c>
      <c r="W7720" t="s">
        <v>43</v>
      </c>
      <c r="X7720">
        <v>2</v>
      </c>
      <c r="Y7720" t="s">
        <v>37</v>
      </c>
      <c r="Z7720" t="s">
        <v>36</v>
      </c>
    </row>
    <row r="7721" spans="1:26" x14ac:dyDescent="0.3">
      <c r="A7721">
        <v>49</v>
      </c>
      <c r="B7721" t="s">
        <v>26</v>
      </c>
      <c r="C7721">
        <v>175</v>
      </c>
      <c r="D7721">
        <v>197</v>
      </c>
      <c r="E7721" t="s">
        <v>35</v>
      </c>
      <c r="F7721" t="s">
        <v>29</v>
      </c>
      <c r="G7721" t="s">
        <v>29</v>
      </c>
      <c r="H7721" t="s">
        <v>28</v>
      </c>
      <c r="I7721">
        <v>19.488652301650323</v>
      </c>
      <c r="J7721" t="s">
        <v>28</v>
      </c>
      <c r="K7721" t="s">
        <v>29</v>
      </c>
      <c r="L7721" t="s">
        <v>29</v>
      </c>
      <c r="M7721" t="s">
        <v>35</v>
      </c>
      <c r="N7721" t="s">
        <v>35</v>
      </c>
      <c r="O7721" s="4">
        <v>4.4688065794417229</v>
      </c>
      <c r="P7721" t="s">
        <v>30</v>
      </c>
      <c r="Q7721">
        <v>294</v>
      </c>
      <c r="R7721">
        <v>146</v>
      </c>
      <c r="S7721">
        <v>1.1762431312049026</v>
      </c>
      <c r="T7721">
        <v>6.2615185543335956</v>
      </c>
      <c r="U7721" t="s">
        <v>29</v>
      </c>
      <c r="V7721">
        <v>3</v>
      </c>
      <c r="W7721" t="s">
        <v>31</v>
      </c>
      <c r="X7721">
        <v>1</v>
      </c>
      <c r="Y7721" t="s">
        <v>37</v>
      </c>
      <c r="Z7721" t="s">
        <v>36</v>
      </c>
    </row>
    <row r="7722" spans="1:26" x14ac:dyDescent="0.3">
      <c r="A7722">
        <v>62</v>
      </c>
      <c r="B7722" t="s">
        <v>34</v>
      </c>
      <c r="C7722">
        <v>152</v>
      </c>
      <c r="D7722">
        <v>152</v>
      </c>
      <c r="E7722" t="s">
        <v>30</v>
      </c>
      <c r="F7722" t="s">
        <v>28</v>
      </c>
      <c r="G7722" t="s">
        <v>28</v>
      </c>
      <c r="H7722" t="s">
        <v>28</v>
      </c>
      <c r="I7722">
        <v>29.93589868618426</v>
      </c>
      <c r="J7722" t="s">
        <v>29</v>
      </c>
      <c r="K7722" t="s">
        <v>29</v>
      </c>
      <c r="L7722" t="s">
        <v>29</v>
      </c>
      <c r="M7722" t="s">
        <v>30</v>
      </c>
      <c r="N7722" t="s">
        <v>27</v>
      </c>
      <c r="O7722" s="4">
        <v>8.0962360411166259</v>
      </c>
      <c r="P7722" t="s">
        <v>35</v>
      </c>
      <c r="Q7722">
        <v>373</v>
      </c>
      <c r="R7722">
        <v>149</v>
      </c>
      <c r="S7722">
        <v>5.3121798352059795</v>
      </c>
      <c r="T7722">
        <v>7.7018765073542541</v>
      </c>
      <c r="U7722" t="s">
        <v>29</v>
      </c>
      <c r="V7722">
        <v>3</v>
      </c>
      <c r="W7722" t="s">
        <v>31</v>
      </c>
      <c r="X7722">
        <v>2</v>
      </c>
      <c r="Y7722" t="s">
        <v>32</v>
      </c>
      <c r="Z7722" t="s">
        <v>33</v>
      </c>
    </row>
    <row r="7723" spans="1:26" x14ac:dyDescent="0.3">
      <c r="A7723">
        <v>76</v>
      </c>
      <c r="B7723" t="s">
        <v>26</v>
      </c>
      <c r="C7723">
        <v>155</v>
      </c>
      <c r="D7723">
        <v>215</v>
      </c>
      <c r="E7723" t="s">
        <v>27</v>
      </c>
      <c r="F7723" t="s">
        <v>28</v>
      </c>
      <c r="G7723" t="s">
        <v>28</v>
      </c>
      <c r="H7723" t="s">
        <v>28</v>
      </c>
      <c r="I7723">
        <v>36.914331708307024</v>
      </c>
      <c r="J7723" t="s">
        <v>28</v>
      </c>
      <c r="K7723" t="s">
        <v>28</v>
      </c>
      <c r="L7723" t="s">
        <v>28</v>
      </c>
      <c r="M7723" t="s">
        <v>27</v>
      </c>
      <c r="N7723" t="s">
        <v>27</v>
      </c>
      <c r="O7723" s="4">
        <v>5.0317867658185369</v>
      </c>
      <c r="P7723" t="s">
        <v>30</v>
      </c>
      <c r="Q7723">
        <v>183</v>
      </c>
      <c r="R7723">
        <v>154</v>
      </c>
      <c r="S7723">
        <v>3.4289211879769175</v>
      </c>
      <c r="T7723">
        <v>16.580783932781497</v>
      </c>
      <c r="U7723" t="s">
        <v>29</v>
      </c>
      <c r="V7723">
        <v>0</v>
      </c>
      <c r="W7723" t="s">
        <v>38</v>
      </c>
      <c r="X7723">
        <v>1</v>
      </c>
      <c r="Y7723" t="s">
        <v>41</v>
      </c>
      <c r="Z7723" t="s">
        <v>33</v>
      </c>
    </row>
    <row r="7724" spans="1:26" x14ac:dyDescent="0.3">
      <c r="A7724">
        <v>33</v>
      </c>
      <c r="B7724" t="s">
        <v>26</v>
      </c>
      <c r="C7724">
        <v>143</v>
      </c>
      <c r="D7724">
        <v>255</v>
      </c>
      <c r="E7724" t="s">
        <v>30</v>
      </c>
      <c r="F7724" t="s">
        <v>28</v>
      </c>
      <c r="G7724" t="s">
        <v>28</v>
      </c>
      <c r="H7724" t="s">
        <v>28</v>
      </c>
      <c r="I7724">
        <v>26.800541826271015</v>
      </c>
      <c r="J7724" t="s">
        <v>28</v>
      </c>
      <c r="K7724" t="s">
        <v>28</v>
      </c>
      <c r="L7724" t="s">
        <v>28</v>
      </c>
      <c r="M7724" t="s">
        <v>35</v>
      </c>
      <c r="N7724" t="s">
        <v>30</v>
      </c>
      <c r="O7724" s="4">
        <v>8.8361907375977093</v>
      </c>
      <c r="P7724" t="s">
        <v>30</v>
      </c>
      <c r="Q7724">
        <v>138</v>
      </c>
      <c r="R7724">
        <v>110</v>
      </c>
      <c r="S7724">
        <v>2.2616316636100686</v>
      </c>
      <c r="T7724">
        <v>6.6944756768479676</v>
      </c>
      <c r="U7724" t="s">
        <v>29</v>
      </c>
      <c r="V7724">
        <v>0</v>
      </c>
      <c r="W7724" t="s">
        <v>38</v>
      </c>
      <c r="X7724">
        <v>3</v>
      </c>
      <c r="Y7724" t="s">
        <v>32</v>
      </c>
      <c r="Z7724" t="s">
        <v>36</v>
      </c>
    </row>
    <row r="7725" spans="1:26" x14ac:dyDescent="0.3">
      <c r="A7725">
        <v>76</v>
      </c>
      <c r="B7725" t="s">
        <v>34</v>
      </c>
      <c r="C7725">
        <v>129</v>
      </c>
      <c r="D7725">
        <v>260</v>
      </c>
      <c r="E7725" t="s">
        <v>35</v>
      </c>
      <c r="F7725" t="s">
        <v>28</v>
      </c>
      <c r="G7725" t="s">
        <v>29</v>
      </c>
      <c r="H7725" t="s">
        <v>28</v>
      </c>
      <c r="I7725">
        <v>32.262966054208626</v>
      </c>
      <c r="J7725" t="s">
        <v>28</v>
      </c>
      <c r="K7725" t="s">
        <v>28</v>
      </c>
      <c r="L7725" t="s">
        <v>28</v>
      </c>
      <c r="M7725" t="s">
        <v>30</v>
      </c>
      <c r="N7725" t="s">
        <v>30</v>
      </c>
      <c r="O7725" s="4">
        <v>7.4283868164772136</v>
      </c>
      <c r="P7725" t="s">
        <v>30</v>
      </c>
      <c r="Q7725">
        <v>188</v>
      </c>
      <c r="R7725">
        <v>113</v>
      </c>
      <c r="S7725">
        <v>9.0916196639105316</v>
      </c>
      <c r="T7725">
        <v>12.35523461104752</v>
      </c>
      <c r="U7725" t="s">
        <v>29</v>
      </c>
      <c r="V7725">
        <v>0</v>
      </c>
      <c r="W7725" t="s">
        <v>38</v>
      </c>
      <c r="X7725">
        <v>2</v>
      </c>
      <c r="Y7725" t="s">
        <v>41</v>
      </c>
      <c r="Z7725" t="s">
        <v>33</v>
      </c>
    </row>
    <row r="7726" spans="1:26" x14ac:dyDescent="0.3">
      <c r="A7726">
        <v>21</v>
      </c>
      <c r="B7726" t="s">
        <v>26</v>
      </c>
      <c r="C7726">
        <v>169</v>
      </c>
      <c r="D7726">
        <v>274</v>
      </c>
      <c r="E7726" t="s">
        <v>30</v>
      </c>
      <c r="F7726" t="s">
        <v>29</v>
      </c>
      <c r="G7726" t="s">
        <v>28</v>
      </c>
      <c r="H7726" t="s">
        <v>29</v>
      </c>
      <c r="I7726">
        <v>22.262155499224587</v>
      </c>
      <c r="J7726" t="s">
        <v>29</v>
      </c>
      <c r="K7726" t="s">
        <v>28</v>
      </c>
      <c r="L7726" t="s">
        <v>28</v>
      </c>
      <c r="M7726" t="s">
        <v>27</v>
      </c>
      <c r="N7726" t="s">
        <v>30</v>
      </c>
      <c r="O7726" s="4">
        <v>6.0761351052734964</v>
      </c>
      <c r="P7726" t="s">
        <v>30</v>
      </c>
      <c r="Q7726">
        <v>143</v>
      </c>
      <c r="R7726">
        <v>85</v>
      </c>
      <c r="S7726">
        <v>12.710521630770923</v>
      </c>
      <c r="T7726">
        <v>8.8984768397906659</v>
      </c>
      <c r="U7726" t="s">
        <v>29</v>
      </c>
      <c r="V7726">
        <v>3</v>
      </c>
      <c r="W7726" t="s">
        <v>31</v>
      </c>
      <c r="X7726">
        <v>0</v>
      </c>
      <c r="Y7726" t="s">
        <v>37</v>
      </c>
      <c r="Z7726" t="s">
        <v>39</v>
      </c>
    </row>
    <row r="7727" spans="1:26" x14ac:dyDescent="0.3">
      <c r="A7727">
        <v>38</v>
      </c>
      <c r="B7727" t="s">
        <v>34</v>
      </c>
      <c r="C7727">
        <v>153</v>
      </c>
      <c r="D7727">
        <v>167</v>
      </c>
      <c r="E7727" t="s">
        <v>30</v>
      </c>
      <c r="F7727" t="s">
        <v>28</v>
      </c>
      <c r="G7727" t="s">
        <v>28</v>
      </c>
      <c r="H7727" t="s">
        <v>28</v>
      </c>
      <c r="I7727">
        <v>25.877447519436533</v>
      </c>
      <c r="J7727" t="s">
        <v>29</v>
      </c>
      <c r="K7727" t="s">
        <v>28</v>
      </c>
      <c r="L7727" t="s">
        <v>28</v>
      </c>
      <c r="M7727" t="s">
        <v>42</v>
      </c>
      <c r="N7727" t="s">
        <v>35</v>
      </c>
      <c r="O7727" s="4">
        <v>5.6995763957641428</v>
      </c>
      <c r="P7727" t="s">
        <v>30</v>
      </c>
      <c r="Q7727">
        <v>331</v>
      </c>
      <c r="R7727">
        <v>95</v>
      </c>
      <c r="S7727">
        <v>11.30541933831082</v>
      </c>
      <c r="T7727">
        <v>18.971147268295695</v>
      </c>
      <c r="U7727" t="s">
        <v>29</v>
      </c>
      <c r="V7727">
        <v>1</v>
      </c>
      <c r="W7727" t="s">
        <v>38</v>
      </c>
      <c r="X7727">
        <v>1</v>
      </c>
      <c r="Y7727" t="s">
        <v>32</v>
      </c>
      <c r="Z7727" t="s">
        <v>36</v>
      </c>
    </row>
    <row r="7728" spans="1:26" x14ac:dyDescent="0.3">
      <c r="A7728">
        <v>57</v>
      </c>
      <c r="B7728" t="s">
        <v>26</v>
      </c>
      <c r="C7728">
        <v>155</v>
      </c>
      <c r="D7728">
        <v>288</v>
      </c>
      <c r="E7728" t="s">
        <v>30</v>
      </c>
      <c r="F7728" t="s">
        <v>28</v>
      </c>
      <c r="G7728" t="s">
        <v>29</v>
      </c>
      <c r="H7728" t="s">
        <v>29</v>
      </c>
      <c r="I7728">
        <v>18.549775591163506</v>
      </c>
      <c r="J7728" t="s">
        <v>29</v>
      </c>
      <c r="K7728" t="s">
        <v>29</v>
      </c>
      <c r="L7728" t="s">
        <v>28</v>
      </c>
      <c r="M7728" t="s">
        <v>27</v>
      </c>
      <c r="N7728" t="s">
        <v>27</v>
      </c>
      <c r="O7728" s="4">
        <v>6.7799264173924083</v>
      </c>
      <c r="P7728" t="s">
        <v>27</v>
      </c>
      <c r="Q7728">
        <v>383</v>
      </c>
      <c r="R7728">
        <v>82</v>
      </c>
      <c r="S7728">
        <v>11.317962104571924</v>
      </c>
      <c r="T7728">
        <v>7.485151476180457</v>
      </c>
      <c r="U7728" t="s">
        <v>29</v>
      </c>
      <c r="V7728">
        <v>3</v>
      </c>
      <c r="W7728" t="s">
        <v>31</v>
      </c>
      <c r="X7728">
        <v>1</v>
      </c>
      <c r="Y7728" t="s">
        <v>37</v>
      </c>
      <c r="Z7728" t="s">
        <v>33</v>
      </c>
    </row>
    <row r="7729" spans="1:26" x14ac:dyDescent="0.3">
      <c r="A7729">
        <v>68</v>
      </c>
      <c r="B7729" t="s">
        <v>34</v>
      </c>
      <c r="C7729">
        <v>166</v>
      </c>
      <c r="D7729">
        <v>168</v>
      </c>
      <c r="E7729" t="s">
        <v>35</v>
      </c>
      <c r="F7729" t="s">
        <v>28</v>
      </c>
      <c r="G7729" t="s">
        <v>28</v>
      </c>
      <c r="H7729" t="s">
        <v>28</v>
      </c>
      <c r="I7729">
        <v>23.101667808992328</v>
      </c>
      <c r="J7729" t="s">
        <v>28</v>
      </c>
      <c r="K7729" t="s">
        <v>29</v>
      </c>
      <c r="L7729" t="s">
        <v>29</v>
      </c>
      <c r="M7729" t="s">
        <v>30</v>
      </c>
      <c r="N7729" t="s">
        <v>30</v>
      </c>
      <c r="O7729" s="4">
        <v>8.546282633897281</v>
      </c>
      <c r="P7729" t="s">
        <v>27</v>
      </c>
      <c r="Q7729">
        <v>385</v>
      </c>
      <c r="R7729">
        <v>119</v>
      </c>
      <c r="S7729">
        <v>11.106028503202063</v>
      </c>
      <c r="T7729">
        <v>13.211768089192212</v>
      </c>
      <c r="U7729" t="s">
        <v>29</v>
      </c>
      <c r="V7729">
        <v>2</v>
      </c>
      <c r="W7729" t="s">
        <v>31</v>
      </c>
      <c r="X7729">
        <v>2</v>
      </c>
      <c r="Y7729" t="s">
        <v>37</v>
      </c>
      <c r="Z7729" t="s">
        <v>33</v>
      </c>
    </row>
    <row r="7730" spans="1:26" x14ac:dyDescent="0.3">
      <c r="A7730">
        <v>31</v>
      </c>
      <c r="B7730" t="s">
        <v>26</v>
      </c>
      <c r="C7730">
        <v>180</v>
      </c>
      <c r="D7730">
        <v>238</v>
      </c>
      <c r="E7730" t="s">
        <v>27</v>
      </c>
      <c r="F7730" t="s">
        <v>29</v>
      </c>
      <c r="G7730" t="s">
        <v>28</v>
      </c>
      <c r="H7730" t="s">
        <v>28</v>
      </c>
      <c r="I7730">
        <v>35.147228872583661</v>
      </c>
      <c r="J7730" t="s">
        <v>29</v>
      </c>
      <c r="K7730" t="s">
        <v>28</v>
      </c>
      <c r="L7730" t="s">
        <v>29</v>
      </c>
      <c r="M7730" t="s">
        <v>35</v>
      </c>
      <c r="N7730" t="s">
        <v>30</v>
      </c>
      <c r="O7730" s="4">
        <v>5.0093188453853106</v>
      </c>
      <c r="P7730" t="s">
        <v>30</v>
      </c>
      <c r="Q7730">
        <v>150</v>
      </c>
      <c r="R7730">
        <v>129</v>
      </c>
      <c r="S7730">
        <v>4.0653065072777324</v>
      </c>
      <c r="T7730">
        <v>12.077449393207816</v>
      </c>
      <c r="U7730" t="s">
        <v>29</v>
      </c>
      <c r="V7730">
        <v>3</v>
      </c>
      <c r="W7730" t="s">
        <v>31</v>
      </c>
      <c r="X7730">
        <v>1</v>
      </c>
      <c r="Y7730" t="s">
        <v>41</v>
      </c>
      <c r="Z7730" t="s">
        <v>36</v>
      </c>
    </row>
    <row r="7731" spans="1:26" x14ac:dyDescent="0.3">
      <c r="A7731">
        <v>56</v>
      </c>
      <c r="B7731" t="s">
        <v>34</v>
      </c>
      <c r="C7731">
        <v>155</v>
      </c>
      <c r="D7731">
        <v>284</v>
      </c>
      <c r="E7731" t="s">
        <v>30</v>
      </c>
      <c r="F7731" t="s">
        <v>28</v>
      </c>
      <c r="G7731" t="s">
        <v>28</v>
      </c>
      <c r="H7731" t="s">
        <v>28</v>
      </c>
      <c r="I7731">
        <v>32.444984966083162</v>
      </c>
      <c r="J7731" t="s">
        <v>29</v>
      </c>
      <c r="K7731" t="s">
        <v>29</v>
      </c>
      <c r="L7731" t="s">
        <v>28</v>
      </c>
      <c r="M7731" t="s">
        <v>35</v>
      </c>
      <c r="N7731" t="s">
        <v>27</v>
      </c>
      <c r="O7731" s="4">
        <v>8.89761681626368</v>
      </c>
      <c r="P7731" t="s">
        <v>30</v>
      </c>
      <c r="Q7731">
        <v>388</v>
      </c>
      <c r="R7731">
        <v>140</v>
      </c>
      <c r="S7731">
        <v>1.8939794408147788</v>
      </c>
      <c r="T7731">
        <v>5.7435848586476537</v>
      </c>
      <c r="U7731" t="s">
        <v>29</v>
      </c>
      <c r="V7731">
        <v>2</v>
      </c>
      <c r="W7731" t="s">
        <v>31</v>
      </c>
      <c r="X7731">
        <v>3</v>
      </c>
      <c r="Y7731" t="s">
        <v>41</v>
      </c>
      <c r="Z7731" t="s">
        <v>33</v>
      </c>
    </row>
    <row r="7732" spans="1:26" x14ac:dyDescent="0.3">
      <c r="A7732">
        <v>31</v>
      </c>
      <c r="B7732" t="s">
        <v>34</v>
      </c>
      <c r="C7732">
        <v>134</v>
      </c>
      <c r="D7732">
        <v>279</v>
      </c>
      <c r="E7732" t="s">
        <v>30</v>
      </c>
      <c r="F7732" t="s">
        <v>28</v>
      </c>
      <c r="G7732" t="s">
        <v>28</v>
      </c>
      <c r="H7732" t="s">
        <v>28</v>
      </c>
      <c r="I7732">
        <v>27.3568975116102</v>
      </c>
      <c r="J7732" t="s">
        <v>28</v>
      </c>
      <c r="K7732" t="s">
        <v>28</v>
      </c>
      <c r="L7732" t="s">
        <v>29</v>
      </c>
      <c r="M7732" t="s">
        <v>35</v>
      </c>
      <c r="N7732" t="s">
        <v>35</v>
      </c>
      <c r="O7732" s="4">
        <v>6.7132837997414745</v>
      </c>
      <c r="P7732" t="s">
        <v>27</v>
      </c>
      <c r="Q7732">
        <v>172</v>
      </c>
      <c r="R7732">
        <v>110</v>
      </c>
      <c r="S7732">
        <v>14.93223945427116</v>
      </c>
      <c r="T7732">
        <v>11.009225740011566</v>
      </c>
      <c r="U7732" t="s">
        <v>29</v>
      </c>
      <c r="V7732">
        <v>1</v>
      </c>
      <c r="W7732" t="s">
        <v>38</v>
      </c>
      <c r="X7732">
        <v>2</v>
      </c>
      <c r="Y7732" t="s">
        <v>32</v>
      </c>
      <c r="Z7732" t="s">
        <v>36</v>
      </c>
    </row>
    <row r="7733" spans="1:26" x14ac:dyDescent="0.3">
      <c r="A7733">
        <v>23</v>
      </c>
      <c r="B7733" t="s">
        <v>26</v>
      </c>
      <c r="C7733">
        <v>137</v>
      </c>
      <c r="D7733">
        <v>187</v>
      </c>
      <c r="E7733" t="s">
        <v>30</v>
      </c>
      <c r="F7733" t="s">
        <v>28</v>
      </c>
      <c r="G7733" t="s">
        <v>28</v>
      </c>
      <c r="H7733" t="s">
        <v>29</v>
      </c>
      <c r="I7733">
        <v>34.183937407494639</v>
      </c>
      <c r="J7733" t="s">
        <v>29</v>
      </c>
      <c r="K7733" t="s">
        <v>29</v>
      </c>
      <c r="L7733" t="s">
        <v>28</v>
      </c>
      <c r="M7733" t="s">
        <v>42</v>
      </c>
      <c r="N7733" t="s">
        <v>30</v>
      </c>
      <c r="O7733" s="4">
        <v>4.099589890098474</v>
      </c>
      <c r="P7733" t="s">
        <v>30</v>
      </c>
      <c r="Q7733">
        <v>326</v>
      </c>
      <c r="R7733">
        <v>119</v>
      </c>
      <c r="S7733">
        <v>14.24368136810679</v>
      </c>
      <c r="T7733">
        <v>17.209935004207388</v>
      </c>
      <c r="U7733" t="s">
        <v>29</v>
      </c>
      <c r="V7733">
        <v>3</v>
      </c>
      <c r="W7733" t="s">
        <v>31</v>
      </c>
      <c r="X7733">
        <v>1</v>
      </c>
      <c r="Y7733" t="s">
        <v>41</v>
      </c>
      <c r="Z7733" t="s">
        <v>39</v>
      </c>
    </row>
    <row r="7734" spans="1:26" x14ac:dyDescent="0.3">
      <c r="A7734">
        <v>29</v>
      </c>
      <c r="B7734" t="s">
        <v>26</v>
      </c>
      <c r="C7734">
        <v>126</v>
      </c>
      <c r="D7734">
        <v>282</v>
      </c>
      <c r="E7734" t="s">
        <v>30</v>
      </c>
      <c r="F7734" t="s">
        <v>29</v>
      </c>
      <c r="G7734" t="s">
        <v>28</v>
      </c>
      <c r="H7734" t="s">
        <v>28</v>
      </c>
      <c r="I7734">
        <v>31.190255896810605</v>
      </c>
      <c r="J7734" t="s">
        <v>28</v>
      </c>
      <c r="K7734" t="s">
        <v>29</v>
      </c>
      <c r="L7734" t="s">
        <v>29</v>
      </c>
      <c r="M7734" t="s">
        <v>35</v>
      </c>
      <c r="N7734" t="s">
        <v>27</v>
      </c>
      <c r="O7734" s="4">
        <v>4.7451715328247674</v>
      </c>
      <c r="P7734" t="s">
        <v>27</v>
      </c>
      <c r="Q7734">
        <v>276</v>
      </c>
      <c r="R7734">
        <v>149</v>
      </c>
      <c r="S7734">
        <v>10.170764420737237</v>
      </c>
      <c r="T7734">
        <v>5.4595737922063385</v>
      </c>
      <c r="U7734" t="s">
        <v>29</v>
      </c>
      <c r="V7734">
        <v>3</v>
      </c>
      <c r="W7734" t="s">
        <v>31</v>
      </c>
      <c r="X7734">
        <v>1</v>
      </c>
      <c r="Y7734" t="s">
        <v>41</v>
      </c>
      <c r="Z7734" t="s">
        <v>39</v>
      </c>
    </row>
    <row r="7735" spans="1:26" x14ac:dyDescent="0.3">
      <c r="A7735">
        <v>33</v>
      </c>
      <c r="B7735" t="s">
        <v>34</v>
      </c>
      <c r="C7735">
        <v>166</v>
      </c>
      <c r="D7735">
        <v>231</v>
      </c>
      <c r="E7735" t="s">
        <v>35</v>
      </c>
      <c r="F7735" t="s">
        <v>29</v>
      </c>
      <c r="G7735" t="s">
        <v>29</v>
      </c>
      <c r="H7735" t="s">
        <v>29</v>
      </c>
      <c r="I7735">
        <v>25.225202566597996</v>
      </c>
      <c r="J7735" t="s">
        <v>28</v>
      </c>
      <c r="K7735" t="s">
        <v>29</v>
      </c>
      <c r="L7735" t="s">
        <v>28</v>
      </c>
      <c r="M7735" t="s">
        <v>42</v>
      </c>
      <c r="N7735" t="s">
        <v>30</v>
      </c>
      <c r="O7735" s="4">
        <v>6.5918360115920587</v>
      </c>
      <c r="P7735" t="s">
        <v>27</v>
      </c>
      <c r="Q7735">
        <v>106</v>
      </c>
      <c r="R7735">
        <v>122</v>
      </c>
      <c r="S7735">
        <v>6.9565729843823876</v>
      </c>
      <c r="T7735">
        <v>11.229420148727073</v>
      </c>
      <c r="U7735" t="s">
        <v>29</v>
      </c>
      <c r="V7735">
        <v>3</v>
      </c>
      <c r="W7735" t="s">
        <v>31</v>
      </c>
      <c r="X7735">
        <v>0</v>
      </c>
      <c r="Y7735" t="s">
        <v>32</v>
      </c>
      <c r="Z7735" t="s">
        <v>36</v>
      </c>
    </row>
    <row r="7736" spans="1:26" x14ac:dyDescent="0.3">
      <c r="A7736">
        <v>34</v>
      </c>
      <c r="B7736" t="s">
        <v>34</v>
      </c>
      <c r="C7736">
        <v>141</v>
      </c>
      <c r="D7736">
        <v>185</v>
      </c>
      <c r="E7736" t="s">
        <v>30</v>
      </c>
      <c r="F7736" t="s">
        <v>28</v>
      </c>
      <c r="G7736" t="s">
        <v>29</v>
      </c>
      <c r="H7736" t="s">
        <v>28</v>
      </c>
      <c r="I7736">
        <v>27.072882229304319</v>
      </c>
      <c r="J7736" t="s">
        <v>29</v>
      </c>
      <c r="K7736" t="s">
        <v>29</v>
      </c>
      <c r="L7736" t="s">
        <v>29</v>
      </c>
      <c r="M7736" t="s">
        <v>35</v>
      </c>
      <c r="N7736" t="s">
        <v>35</v>
      </c>
      <c r="O7736" s="4">
        <v>9.8877906677130909</v>
      </c>
      <c r="P7736" t="s">
        <v>27</v>
      </c>
      <c r="Q7736">
        <v>211</v>
      </c>
      <c r="R7736">
        <v>93</v>
      </c>
      <c r="S7736">
        <v>2.960712628511903</v>
      </c>
      <c r="T7736">
        <v>15.290725089715318</v>
      </c>
      <c r="U7736" t="s">
        <v>29</v>
      </c>
      <c r="V7736">
        <v>3</v>
      </c>
      <c r="W7736" t="s">
        <v>31</v>
      </c>
      <c r="X7736">
        <v>3</v>
      </c>
      <c r="Y7736" t="s">
        <v>32</v>
      </c>
      <c r="Z7736" t="s">
        <v>36</v>
      </c>
    </row>
    <row r="7737" spans="1:26" x14ac:dyDescent="0.3">
      <c r="A7737">
        <v>62</v>
      </c>
      <c r="B7737" t="s">
        <v>26</v>
      </c>
      <c r="C7737">
        <v>151</v>
      </c>
      <c r="D7737">
        <v>237</v>
      </c>
      <c r="E7737" t="s">
        <v>30</v>
      </c>
      <c r="F7737" t="s">
        <v>28</v>
      </c>
      <c r="G7737" t="s">
        <v>28</v>
      </c>
      <c r="H7737" t="s">
        <v>29</v>
      </c>
      <c r="I7737">
        <v>29.909270401039993</v>
      </c>
      <c r="J7737" t="s">
        <v>28</v>
      </c>
      <c r="K7737" t="s">
        <v>29</v>
      </c>
      <c r="L7737" t="s">
        <v>29</v>
      </c>
      <c r="M7737" t="s">
        <v>42</v>
      </c>
      <c r="N7737" t="s">
        <v>35</v>
      </c>
      <c r="O7737" s="4">
        <v>5.5008982106737845</v>
      </c>
      <c r="P7737" t="s">
        <v>30</v>
      </c>
      <c r="Q7737">
        <v>356</v>
      </c>
      <c r="R7737">
        <v>110</v>
      </c>
      <c r="S7737">
        <v>8.2257168591378171</v>
      </c>
      <c r="T7737">
        <v>17.138043026273348</v>
      </c>
      <c r="U7737" t="s">
        <v>29</v>
      </c>
      <c r="V7737">
        <v>3</v>
      </c>
      <c r="W7737" t="s">
        <v>31</v>
      </c>
      <c r="X7737">
        <v>1</v>
      </c>
      <c r="Y7737" t="s">
        <v>32</v>
      </c>
      <c r="Z7737" t="s">
        <v>33</v>
      </c>
    </row>
    <row r="7738" spans="1:26" x14ac:dyDescent="0.3">
      <c r="A7738">
        <v>40</v>
      </c>
      <c r="B7738" t="s">
        <v>26</v>
      </c>
      <c r="C7738">
        <v>162</v>
      </c>
      <c r="D7738">
        <v>268</v>
      </c>
      <c r="E7738" t="s">
        <v>27</v>
      </c>
      <c r="F7738" t="s">
        <v>29</v>
      </c>
      <c r="G7738" t="s">
        <v>28</v>
      </c>
      <c r="H7738" t="s">
        <v>29</v>
      </c>
      <c r="I7738">
        <v>39.041565380510882</v>
      </c>
      <c r="J7738" t="s">
        <v>28</v>
      </c>
      <c r="K7738" t="s">
        <v>29</v>
      </c>
      <c r="L7738" t="s">
        <v>28</v>
      </c>
      <c r="M7738" t="s">
        <v>42</v>
      </c>
      <c r="N7738" t="s">
        <v>35</v>
      </c>
      <c r="O7738" s="4">
        <v>4.0615327485221551</v>
      </c>
      <c r="P7738" t="s">
        <v>35</v>
      </c>
      <c r="Q7738">
        <v>150</v>
      </c>
      <c r="R7738">
        <v>105</v>
      </c>
      <c r="S7738">
        <v>4.4818671492181075</v>
      </c>
      <c r="T7738">
        <v>9.0203535594541524</v>
      </c>
      <c r="U7738" t="s">
        <v>29</v>
      </c>
      <c r="V7738">
        <v>3</v>
      </c>
      <c r="W7738" t="s">
        <v>31</v>
      </c>
      <c r="X7738">
        <v>0</v>
      </c>
      <c r="Y7738" t="s">
        <v>41</v>
      </c>
      <c r="Z7738" t="s">
        <v>36</v>
      </c>
    </row>
    <row r="7739" spans="1:26" x14ac:dyDescent="0.3">
      <c r="A7739">
        <v>31</v>
      </c>
      <c r="B7739" t="s">
        <v>26</v>
      </c>
      <c r="C7739">
        <v>138</v>
      </c>
      <c r="D7739">
        <v>234</v>
      </c>
      <c r="E7739" t="s">
        <v>35</v>
      </c>
      <c r="F7739" t="s">
        <v>29</v>
      </c>
      <c r="G7739" t="s">
        <v>28</v>
      </c>
      <c r="H7739" t="s">
        <v>29</v>
      </c>
      <c r="I7739">
        <v>38.489966176579166</v>
      </c>
      <c r="J7739" t="s">
        <v>28</v>
      </c>
      <c r="K7739" t="s">
        <v>29</v>
      </c>
      <c r="L7739" t="s">
        <v>28</v>
      </c>
      <c r="M7739" t="s">
        <v>35</v>
      </c>
      <c r="N7739" t="s">
        <v>27</v>
      </c>
      <c r="O7739" s="4">
        <v>6.6150700695165403</v>
      </c>
      <c r="P7739" t="s">
        <v>27</v>
      </c>
      <c r="Q7739">
        <v>393</v>
      </c>
      <c r="R7739">
        <v>151</v>
      </c>
      <c r="S7739">
        <v>2.9242543305626745</v>
      </c>
      <c r="T7739">
        <v>5.0473714858809497</v>
      </c>
      <c r="U7739" t="s">
        <v>29</v>
      </c>
      <c r="V7739">
        <v>3</v>
      </c>
      <c r="W7739" t="s">
        <v>31</v>
      </c>
      <c r="X7739">
        <v>1</v>
      </c>
      <c r="Y7739" t="s">
        <v>41</v>
      </c>
      <c r="Z7739" t="s">
        <v>36</v>
      </c>
    </row>
    <row r="7740" spans="1:26" x14ac:dyDescent="0.3">
      <c r="A7740">
        <v>78</v>
      </c>
      <c r="B7740" t="s">
        <v>26</v>
      </c>
      <c r="C7740">
        <v>159</v>
      </c>
      <c r="D7740">
        <v>297</v>
      </c>
      <c r="E7740" t="s">
        <v>27</v>
      </c>
      <c r="F7740" t="s">
        <v>29</v>
      </c>
      <c r="G7740" t="s">
        <v>29</v>
      </c>
      <c r="H7740" t="s">
        <v>28</v>
      </c>
      <c r="I7740">
        <v>39.702503170040352</v>
      </c>
      <c r="J7740" t="s">
        <v>28</v>
      </c>
      <c r="K7740" t="s">
        <v>29</v>
      </c>
      <c r="L7740" t="s">
        <v>29</v>
      </c>
      <c r="M7740" t="s">
        <v>35</v>
      </c>
      <c r="N7740" t="s">
        <v>27</v>
      </c>
      <c r="O7740" s="4">
        <v>4.0957239284254028</v>
      </c>
      <c r="P7740" t="s">
        <v>30</v>
      </c>
      <c r="Q7740">
        <v>165</v>
      </c>
      <c r="R7740">
        <v>103</v>
      </c>
      <c r="S7740">
        <v>11.540512459597833</v>
      </c>
      <c r="T7740">
        <v>12.11172954218326</v>
      </c>
      <c r="U7740" t="s">
        <v>29</v>
      </c>
      <c r="V7740">
        <v>3</v>
      </c>
      <c r="W7740" t="s">
        <v>31</v>
      </c>
      <c r="X7740">
        <v>1</v>
      </c>
      <c r="Y7740" t="s">
        <v>41</v>
      </c>
      <c r="Z7740" t="s">
        <v>33</v>
      </c>
    </row>
    <row r="7741" spans="1:26" x14ac:dyDescent="0.3">
      <c r="A7741">
        <v>63</v>
      </c>
      <c r="B7741" t="s">
        <v>34</v>
      </c>
      <c r="C7741">
        <v>120</v>
      </c>
      <c r="D7741">
        <v>173</v>
      </c>
      <c r="E7741" t="s">
        <v>27</v>
      </c>
      <c r="F7741" t="s">
        <v>29</v>
      </c>
      <c r="G7741" t="s">
        <v>29</v>
      </c>
      <c r="H7741" t="s">
        <v>29</v>
      </c>
      <c r="I7741">
        <v>33.777956359199671</v>
      </c>
      <c r="J7741" t="s">
        <v>29</v>
      </c>
      <c r="K7741" t="s">
        <v>29</v>
      </c>
      <c r="L7741" t="s">
        <v>28</v>
      </c>
      <c r="M7741" t="s">
        <v>30</v>
      </c>
      <c r="N7741" t="s">
        <v>27</v>
      </c>
      <c r="O7741" s="4">
        <v>6.1243341417459618</v>
      </c>
      <c r="P7741" t="s">
        <v>35</v>
      </c>
      <c r="Q7741">
        <v>198</v>
      </c>
      <c r="R7741">
        <v>89</v>
      </c>
      <c r="S7741">
        <v>11.680274352805423</v>
      </c>
      <c r="T7741">
        <v>19.065235600538013</v>
      </c>
      <c r="U7741" t="s">
        <v>29</v>
      </c>
      <c r="V7741">
        <v>4</v>
      </c>
      <c r="W7741" t="s">
        <v>43</v>
      </c>
      <c r="X7741">
        <v>0</v>
      </c>
      <c r="Y7741" t="s">
        <v>41</v>
      </c>
      <c r="Z7741" t="s">
        <v>33</v>
      </c>
    </row>
    <row r="7742" spans="1:26" x14ac:dyDescent="0.3">
      <c r="A7742">
        <v>49</v>
      </c>
      <c r="B7742" t="s">
        <v>26</v>
      </c>
      <c r="C7742">
        <v>154</v>
      </c>
      <c r="D7742">
        <v>179</v>
      </c>
      <c r="E7742" t="s">
        <v>27</v>
      </c>
      <c r="F7742" t="s">
        <v>28</v>
      </c>
      <c r="G7742" t="s">
        <v>29</v>
      </c>
      <c r="H7742" t="s">
        <v>28</v>
      </c>
      <c r="I7742">
        <v>37.682419928640556</v>
      </c>
      <c r="J7742" t="s">
        <v>28</v>
      </c>
      <c r="K7742" t="s">
        <v>28</v>
      </c>
      <c r="L7742" t="s">
        <v>29</v>
      </c>
      <c r="M7742" t="s">
        <v>42</v>
      </c>
      <c r="N7742" t="s">
        <v>30</v>
      </c>
      <c r="O7742" s="4">
        <v>4.0141186951889942</v>
      </c>
      <c r="P7742" t="s">
        <v>27</v>
      </c>
      <c r="Q7742">
        <v>286</v>
      </c>
      <c r="R7742">
        <v>137</v>
      </c>
      <c r="S7742">
        <v>3.4443467743050582</v>
      </c>
      <c r="T7742">
        <v>8.065964760620739</v>
      </c>
      <c r="U7742" t="s">
        <v>29</v>
      </c>
      <c r="V7742">
        <v>1</v>
      </c>
      <c r="W7742" t="s">
        <v>38</v>
      </c>
      <c r="X7742">
        <v>1</v>
      </c>
      <c r="Y7742" t="s">
        <v>41</v>
      </c>
      <c r="Z7742" t="s">
        <v>36</v>
      </c>
    </row>
    <row r="7743" spans="1:26" x14ac:dyDescent="0.3">
      <c r="A7743">
        <v>32</v>
      </c>
      <c r="B7743" t="s">
        <v>34</v>
      </c>
      <c r="C7743">
        <v>124</v>
      </c>
      <c r="D7743">
        <v>177</v>
      </c>
      <c r="E7743" t="s">
        <v>30</v>
      </c>
      <c r="F7743" t="s">
        <v>29</v>
      </c>
      <c r="G7743" t="s">
        <v>28</v>
      </c>
      <c r="H7743" t="s">
        <v>28</v>
      </c>
      <c r="I7743">
        <v>34.264283763356659</v>
      </c>
      <c r="J7743" t="s">
        <v>29</v>
      </c>
      <c r="K7743" t="s">
        <v>29</v>
      </c>
      <c r="L7743" t="s">
        <v>29</v>
      </c>
      <c r="M7743" t="s">
        <v>27</v>
      </c>
      <c r="N7743" t="s">
        <v>35</v>
      </c>
      <c r="O7743" s="4">
        <v>8.6774077421566993</v>
      </c>
      <c r="P7743" t="s">
        <v>27</v>
      </c>
      <c r="Q7743">
        <v>207</v>
      </c>
      <c r="R7743">
        <v>142</v>
      </c>
      <c r="S7743">
        <v>1.1336848426775625E-2</v>
      </c>
      <c r="T7743">
        <v>15.151734973744761</v>
      </c>
      <c r="U7743" t="s">
        <v>29</v>
      </c>
      <c r="V7743">
        <v>4</v>
      </c>
      <c r="W7743" t="s">
        <v>43</v>
      </c>
      <c r="X7743">
        <v>1</v>
      </c>
      <c r="Y7743" t="s">
        <v>41</v>
      </c>
      <c r="Z7743" t="s">
        <v>36</v>
      </c>
    </row>
    <row r="7744" spans="1:26" x14ac:dyDescent="0.3">
      <c r="A7744">
        <v>61</v>
      </c>
      <c r="B7744" t="s">
        <v>26</v>
      </c>
      <c r="C7744">
        <v>169</v>
      </c>
      <c r="D7744">
        <v>258</v>
      </c>
      <c r="E7744" t="s">
        <v>27</v>
      </c>
      <c r="F7744" t="s">
        <v>28</v>
      </c>
      <c r="G7744" t="s">
        <v>28</v>
      </c>
      <c r="H7744" t="s">
        <v>28</v>
      </c>
      <c r="I7744">
        <v>27.160817858890081</v>
      </c>
      <c r="J7744" t="s">
        <v>28</v>
      </c>
      <c r="K7744" t="s">
        <v>29</v>
      </c>
      <c r="L7744" t="s">
        <v>28</v>
      </c>
      <c r="M7744" t="s">
        <v>30</v>
      </c>
      <c r="N7744" t="s">
        <v>35</v>
      </c>
      <c r="O7744" s="4">
        <v>9.4771093993156637</v>
      </c>
      <c r="P7744" t="s">
        <v>35</v>
      </c>
      <c r="Q7744">
        <v>325</v>
      </c>
      <c r="R7744">
        <v>87</v>
      </c>
      <c r="S7744">
        <v>2.457302169472233</v>
      </c>
      <c r="T7744">
        <v>12.749222089519026</v>
      </c>
      <c r="U7744" t="s">
        <v>29</v>
      </c>
      <c r="V7744">
        <v>1</v>
      </c>
      <c r="W7744" t="s">
        <v>38</v>
      </c>
      <c r="X7744">
        <v>2</v>
      </c>
      <c r="Y7744" t="s">
        <v>32</v>
      </c>
      <c r="Z7744" t="s">
        <v>33</v>
      </c>
    </row>
    <row r="7745" spans="1:26" x14ac:dyDescent="0.3">
      <c r="A7745">
        <v>34</v>
      </c>
      <c r="B7745" t="s">
        <v>34</v>
      </c>
      <c r="C7745">
        <v>131</v>
      </c>
      <c r="D7745">
        <v>284</v>
      </c>
      <c r="E7745" t="s">
        <v>35</v>
      </c>
      <c r="F7745" t="s">
        <v>29</v>
      </c>
      <c r="G7745" t="s">
        <v>29</v>
      </c>
      <c r="H7745" t="s">
        <v>29</v>
      </c>
      <c r="I7745">
        <v>33.945418185351926</v>
      </c>
      <c r="J7745" t="s">
        <v>28</v>
      </c>
      <c r="K7745" t="s">
        <v>28</v>
      </c>
      <c r="L7745" t="s">
        <v>29</v>
      </c>
      <c r="M7745" t="s">
        <v>35</v>
      </c>
      <c r="N7745" t="s">
        <v>30</v>
      </c>
      <c r="O7745" s="4">
        <v>9.9925627240358228</v>
      </c>
      <c r="P7745" t="s">
        <v>27</v>
      </c>
      <c r="Q7745">
        <v>355</v>
      </c>
      <c r="R7745">
        <v>131</v>
      </c>
      <c r="S7745">
        <v>12.743758872300914</v>
      </c>
      <c r="T7745">
        <v>13.956743916684932</v>
      </c>
      <c r="U7745" t="s">
        <v>29</v>
      </c>
      <c r="V7745">
        <v>3</v>
      </c>
      <c r="W7745" t="s">
        <v>31</v>
      </c>
      <c r="X7745">
        <v>2</v>
      </c>
      <c r="Y7745" t="s">
        <v>41</v>
      </c>
      <c r="Z7745" t="s">
        <v>36</v>
      </c>
    </row>
    <row r="7746" spans="1:26" x14ac:dyDescent="0.3">
      <c r="A7746">
        <v>58</v>
      </c>
      <c r="B7746" t="s">
        <v>34</v>
      </c>
      <c r="C7746">
        <v>131</v>
      </c>
      <c r="D7746">
        <v>184</v>
      </c>
      <c r="E7746" t="s">
        <v>30</v>
      </c>
      <c r="F7746" t="s">
        <v>29</v>
      </c>
      <c r="G7746" t="s">
        <v>29</v>
      </c>
      <c r="H7746" t="s">
        <v>28</v>
      </c>
      <c r="I7746">
        <v>27.770932252078961</v>
      </c>
      <c r="J7746" t="s">
        <v>28</v>
      </c>
      <c r="K7746" t="s">
        <v>29</v>
      </c>
      <c r="L7746" t="s">
        <v>28</v>
      </c>
      <c r="M7746" t="s">
        <v>30</v>
      </c>
      <c r="N7746" t="s">
        <v>30</v>
      </c>
      <c r="O7746" s="4">
        <v>7.0526895754896417</v>
      </c>
      <c r="P7746" t="s">
        <v>27</v>
      </c>
      <c r="Q7746">
        <v>289</v>
      </c>
      <c r="R7746">
        <v>98</v>
      </c>
      <c r="S7746">
        <v>7.801286672260475</v>
      </c>
      <c r="T7746">
        <v>19.250291407000347</v>
      </c>
      <c r="U7746" t="s">
        <v>29</v>
      </c>
      <c r="V7746">
        <v>2</v>
      </c>
      <c r="W7746" t="s">
        <v>31</v>
      </c>
      <c r="X7746">
        <v>1</v>
      </c>
      <c r="Y7746" t="s">
        <v>32</v>
      </c>
      <c r="Z7746" t="s">
        <v>33</v>
      </c>
    </row>
    <row r="7747" spans="1:26" x14ac:dyDescent="0.3">
      <c r="A7747">
        <v>71</v>
      </c>
      <c r="B7747" t="s">
        <v>26</v>
      </c>
      <c r="C7747">
        <v>140</v>
      </c>
      <c r="D7747">
        <v>268</v>
      </c>
      <c r="E7747" t="s">
        <v>27</v>
      </c>
      <c r="F7747" t="s">
        <v>28</v>
      </c>
      <c r="G7747" t="s">
        <v>29</v>
      </c>
      <c r="H7747" t="s">
        <v>28</v>
      </c>
      <c r="I7747">
        <v>33.712304043237573</v>
      </c>
      <c r="J7747" t="s">
        <v>29</v>
      </c>
      <c r="K7747" t="s">
        <v>29</v>
      </c>
      <c r="L7747" t="s">
        <v>29</v>
      </c>
      <c r="M7747" t="s">
        <v>42</v>
      </c>
      <c r="N7747" t="s">
        <v>30</v>
      </c>
      <c r="O7747" s="4">
        <v>5.8397146857589366</v>
      </c>
      <c r="P7747" t="s">
        <v>30</v>
      </c>
      <c r="Q7747">
        <v>266</v>
      </c>
      <c r="R7747">
        <v>155</v>
      </c>
      <c r="S7747">
        <v>11.510752834589942</v>
      </c>
      <c r="T7747">
        <v>17.254905549504617</v>
      </c>
      <c r="U7747" t="s">
        <v>29</v>
      </c>
      <c r="V7747">
        <v>3</v>
      </c>
      <c r="W7747" t="s">
        <v>31</v>
      </c>
      <c r="X7747">
        <v>1</v>
      </c>
      <c r="Y7747" t="s">
        <v>41</v>
      </c>
      <c r="Z7747" t="s">
        <v>33</v>
      </c>
    </row>
    <row r="7748" spans="1:26" x14ac:dyDescent="0.3">
      <c r="A7748">
        <v>64</v>
      </c>
      <c r="B7748" t="s">
        <v>34</v>
      </c>
      <c r="C7748">
        <v>178</v>
      </c>
      <c r="D7748">
        <v>183</v>
      </c>
      <c r="E7748" t="s">
        <v>27</v>
      </c>
      <c r="F7748" t="s">
        <v>28</v>
      </c>
      <c r="G7748" t="s">
        <v>28</v>
      </c>
      <c r="H7748" t="s">
        <v>29</v>
      </c>
      <c r="I7748">
        <v>35.167718136350487</v>
      </c>
      <c r="J7748" t="s">
        <v>28</v>
      </c>
      <c r="K7748" t="s">
        <v>28</v>
      </c>
      <c r="L7748" t="s">
        <v>28</v>
      </c>
      <c r="M7748" t="s">
        <v>27</v>
      </c>
      <c r="N7748" t="s">
        <v>30</v>
      </c>
      <c r="O7748" s="4">
        <v>8.3048484177670794</v>
      </c>
      <c r="P7748" t="s">
        <v>30</v>
      </c>
      <c r="Q7748">
        <v>334</v>
      </c>
      <c r="R7748">
        <v>158</v>
      </c>
      <c r="S7748">
        <v>4.5185144813307696</v>
      </c>
      <c r="T7748">
        <v>14.061389306201905</v>
      </c>
      <c r="U7748" t="s">
        <v>29</v>
      </c>
      <c r="V7748">
        <v>1</v>
      </c>
      <c r="W7748" t="s">
        <v>38</v>
      </c>
      <c r="X7748">
        <v>2</v>
      </c>
      <c r="Y7748" t="s">
        <v>41</v>
      </c>
      <c r="Z7748" t="s">
        <v>33</v>
      </c>
    </row>
    <row r="7749" spans="1:26" x14ac:dyDescent="0.3">
      <c r="A7749">
        <v>61</v>
      </c>
      <c r="B7749" t="s">
        <v>34</v>
      </c>
      <c r="C7749">
        <v>177</v>
      </c>
      <c r="D7749">
        <v>252</v>
      </c>
      <c r="E7749" t="s">
        <v>35</v>
      </c>
      <c r="F7749" t="s">
        <v>29</v>
      </c>
      <c r="G7749" t="s">
        <v>29</v>
      </c>
      <c r="H7749" t="s">
        <v>28</v>
      </c>
      <c r="I7749">
        <v>36.550230743434248</v>
      </c>
      <c r="J7749" t="s">
        <v>28</v>
      </c>
      <c r="K7749" t="s">
        <v>29</v>
      </c>
      <c r="L7749" t="s">
        <v>28</v>
      </c>
      <c r="M7749" t="s">
        <v>27</v>
      </c>
      <c r="N7749" t="s">
        <v>30</v>
      </c>
      <c r="O7749" s="4">
        <v>8.4187770945842786</v>
      </c>
      <c r="P7749" t="s">
        <v>30</v>
      </c>
      <c r="Q7749">
        <v>162</v>
      </c>
      <c r="R7749">
        <v>120</v>
      </c>
      <c r="S7749">
        <v>13.821075940634087</v>
      </c>
      <c r="T7749">
        <v>14.129859859095387</v>
      </c>
      <c r="U7749" t="s">
        <v>29</v>
      </c>
      <c r="V7749">
        <v>2</v>
      </c>
      <c r="W7749" t="s">
        <v>31</v>
      </c>
      <c r="X7749">
        <v>1</v>
      </c>
      <c r="Y7749" t="s">
        <v>41</v>
      </c>
      <c r="Z7749" t="s">
        <v>33</v>
      </c>
    </row>
    <row r="7750" spans="1:26" x14ac:dyDescent="0.3">
      <c r="A7750">
        <v>51</v>
      </c>
      <c r="B7750" t="s">
        <v>34</v>
      </c>
      <c r="C7750">
        <v>138</v>
      </c>
      <c r="D7750">
        <v>266</v>
      </c>
      <c r="E7750" t="s">
        <v>35</v>
      </c>
      <c r="F7750" t="s">
        <v>29</v>
      </c>
      <c r="G7750" t="s">
        <v>29</v>
      </c>
      <c r="H7750" t="s">
        <v>28</v>
      </c>
      <c r="I7750">
        <v>34.016536924645024</v>
      </c>
      <c r="J7750" t="s">
        <v>29</v>
      </c>
      <c r="K7750" t="s">
        <v>28</v>
      </c>
      <c r="L7750" t="s">
        <v>28</v>
      </c>
      <c r="M7750" t="s">
        <v>42</v>
      </c>
      <c r="N7750" t="s">
        <v>27</v>
      </c>
      <c r="O7750" s="4">
        <v>6.2751299506854741</v>
      </c>
      <c r="P7750" t="s">
        <v>30</v>
      </c>
      <c r="Q7750">
        <v>259</v>
      </c>
      <c r="R7750">
        <v>125</v>
      </c>
      <c r="S7750">
        <v>13.48529459874284</v>
      </c>
      <c r="T7750">
        <v>9.770871360191185</v>
      </c>
      <c r="U7750" t="s">
        <v>29</v>
      </c>
      <c r="V7750">
        <v>2</v>
      </c>
      <c r="W7750" t="s">
        <v>31</v>
      </c>
      <c r="X7750">
        <v>0</v>
      </c>
      <c r="Y7750" t="s">
        <v>41</v>
      </c>
      <c r="Z7750" t="s">
        <v>33</v>
      </c>
    </row>
    <row r="7751" spans="1:26" x14ac:dyDescent="0.3">
      <c r="A7751">
        <v>22</v>
      </c>
      <c r="B7751" t="s">
        <v>34</v>
      </c>
      <c r="C7751">
        <v>128</v>
      </c>
      <c r="D7751">
        <v>225</v>
      </c>
      <c r="E7751" t="s">
        <v>27</v>
      </c>
      <c r="F7751" t="s">
        <v>29</v>
      </c>
      <c r="G7751" t="s">
        <v>29</v>
      </c>
      <c r="H7751" t="s">
        <v>28</v>
      </c>
      <c r="I7751">
        <v>21.520414508790861</v>
      </c>
      <c r="J7751" t="s">
        <v>29</v>
      </c>
      <c r="K7751" t="s">
        <v>28</v>
      </c>
      <c r="L7751" t="s">
        <v>29</v>
      </c>
      <c r="M7751" t="s">
        <v>30</v>
      </c>
      <c r="N7751" t="s">
        <v>30</v>
      </c>
      <c r="O7751" s="4">
        <v>7.3935117173676117</v>
      </c>
      <c r="P7751" t="s">
        <v>30</v>
      </c>
      <c r="Q7751">
        <v>184</v>
      </c>
      <c r="R7751">
        <v>90</v>
      </c>
      <c r="S7751">
        <v>4.8197104287482784</v>
      </c>
      <c r="T7751">
        <v>5.2197463146659064</v>
      </c>
      <c r="U7751" t="s">
        <v>29</v>
      </c>
      <c r="V7751">
        <v>3</v>
      </c>
      <c r="W7751" t="s">
        <v>31</v>
      </c>
      <c r="X7751">
        <v>1</v>
      </c>
      <c r="Y7751" t="s">
        <v>37</v>
      </c>
      <c r="Z7751" t="s">
        <v>39</v>
      </c>
    </row>
    <row r="7752" spans="1:26" x14ac:dyDescent="0.3">
      <c r="A7752">
        <v>62</v>
      </c>
      <c r="B7752" t="s">
        <v>26</v>
      </c>
      <c r="C7752">
        <v>162</v>
      </c>
      <c r="D7752">
        <v>203</v>
      </c>
      <c r="E7752" t="s">
        <v>27</v>
      </c>
      <c r="F7752" t="s">
        <v>28</v>
      </c>
      <c r="G7752" t="s">
        <v>29</v>
      </c>
      <c r="H7752" t="s">
        <v>28</v>
      </c>
      <c r="I7752">
        <v>38.598112491307695</v>
      </c>
      <c r="J7752" t="s">
        <v>28</v>
      </c>
      <c r="K7752" t="s">
        <v>28</v>
      </c>
      <c r="L7752" t="s">
        <v>29</v>
      </c>
      <c r="M7752" t="s">
        <v>42</v>
      </c>
      <c r="N7752" t="s">
        <v>27</v>
      </c>
      <c r="O7752" s="4">
        <v>8.9306232518114665</v>
      </c>
      <c r="P7752" t="s">
        <v>35</v>
      </c>
      <c r="Q7752">
        <v>327</v>
      </c>
      <c r="R7752">
        <v>124</v>
      </c>
      <c r="S7752">
        <v>12.767539065663184</v>
      </c>
      <c r="T7752">
        <v>8.1979861206673892</v>
      </c>
      <c r="U7752" t="s">
        <v>29</v>
      </c>
      <c r="V7752">
        <v>1</v>
      </c>
      <c r="W7752" t="s">
        <v>38</v>
      </c>
      <c r="X7752">
        <v>2</v>
      </c>
      <c r="Y7752" t="s">
        <v>41</v>
      </c>
      <c r="Z7752" t="s">
        <v>33</v>
      </c>
    </row>
    <row r="7753" spans="1:26" x14ac:dyDescent="0.3">
      <c r="A7753">
        <v>44</v>
      </c>
      <c r="B7753" t="s">
        <v>34</v>
      </c>
      <c r="C7753">
        <v>168</v>
      </c>
      <c r="D7753">
        <v>178</v>
      </c>
      <c r="E7753" t="s">
        <v>27</v>
      </c>
      <c r="F7753" t="s">
        <v>28</v>
      </c>
      <c r="G7753" t="s">
        <v>29</v>
      </c>
      <c r="H7753" t="s">
        <v>29</v>
      </c>
      <c r="I7753">
        <v>22.69457715644991</v>
      </c>
      <c r="J7753" t="s">
        <v>29</v>
      </c>
      <c r="K7753" t="s">
        <v>28</v>
      </c>
      <c r="L7753" t="s">
        <v>29</v>
      </c>
      <c r="M7753" t="s">
        <v>30</v>
      </c>
      <c r="N7753" t="s">
        <v>30</v>
      </c>
      <c r="O7753" s="4">
        <v>5.1350467662783386</v>
      </c>
      <c r="P7753" t="s">
        <v>30</v>
      </c>
      <c r="Q7753">
        <v>114</v>
      </c>
      <c r="R7753">
        <v>132</v>
      </c>
      <c r="S7753">
        <v>3.6818673731217713</v>
      </c>
      <c r="T7753">
        <v>9.9049433816036796</v>
      </c>
      <c r="U7753" t="s">
        <v>29</v>
      </c>
      <c r="V7753">
        <v>3</v>
      </c>
      <c r="W7753" t="s">
        <v>31</v>
      </c>
      <c r="X7753">
        <v>1</v>
      </c>
      <c r="Y7753" t="s">
        <v>37</v>
      </c>
      <c r="Z7753" t="s">
        <v>36</v>
      </c>
    </row>
    <row r="7754" spans="1:26" x14ac:dyDescent="0.3">
      <c r="A7754">
        <v>69</v>
      </c>
      <c r="B7754" t="s">
        <v>26</v>
      </c>
      <c r="C7754">
        <v>167</v>
      </c>
      <c r="D7754">
        <v>287</v>
      </c>
      <c r="E7754" t="s">
        <v>27</v>
      </c>
      <c r="F7754" t="s">
        <v>29</v>
      </c>
      <c r="G7754" t="s">
        <v>28</v>
      </c>
      <c r="H7754" t="s">
        <v>28</v>
      </c>
      <c r="I7754">
        <v>25.866511201305219</v>
      </c>
      <c r="J7754" t="s">
        <v>28</v>
      </c>
      <c r="K7754" t="s">
        <v>29</v>
      </c>
      <c r="L7754" t="s">
        <v>29</v>
      </c>
      <c r="M7754" t="s">
        <v>42</v>
      </c>
      <c r="N7754" t="s">
        <v>30</v>
      </c>
      <c r="O7754" s="4">
        <v>4.1228374356381625</v>
      </c>
      <c r="P7754" t="s">
        <v>30</v>
      </c>
      <c r="Q7754">
        <v>228</v>
      </c>
      <c r="R7754">
        <v>96</v>
      </c>
      <c r="S7754">
        <v>14.660862517532307</v>
      </c>
      <c r="T7754">
        <v>9.9084435360964385</v>
      </c>
      <c r="U7754" t="s">
        <v>29</v>
      </c>
      <c r="V7754">
        <v>3</v>
      </c>
      <c r="W7754" t="s">
        <v>31</v>
      </c>
      <c r="X7754">
        <v>0</v>
      </c>
      <c r="Y7754" t="s">
        <v>32</v>
      </c>
      <c r="Z7754" t="s">
        <v>33</v>
      </c>
    </row>
    <row r="7755" spans="1:26" x14ac:dyDescent="0.3">
      <c r="A7755">
        <v>40</v>
      </c>
      <c r="B7755" t="s">
        <v>34</v>
      </c>
      <c r="C7755">
        <v>155</v>
      </c>
      <c r="D7755">
        <v>176</v>
      </c>
      <c r="E7755" t="s">
        <v>27</v>
      </c>
      <c r="F7755" t="s">
        <v>28</v>
      </c>
      <c r="G7755" t="s">
        <v>29</v>
      </c>
      <c r="H7755" t="s">
        <v>29</v>
      </c>
      <c r="I7755">
        <v>27.44038222356145</v>
      </c>
      <c r="J7755" t="s">
        <v>28</v>
      </c>
      <c r="K7755" t="s">
        <v>29</v>
      </c>
      <c r="L7755" t="s">
        <v>28</v>
      </c>
      <c r="M7755" t="s">
        <v>30</v>
      </c>
      <c r="N7755" t="s">
        <v>27</v>
      </c>
      <c r="O7755" s="4">
        <v>7.2381790608366918</v>
      </c>
      <c r="P7755" t="s">
        <v>35</v>
      </c>
      <c r="Q7755">
        <v>256</v>
      </c>
      <c r="R7755">
        <v>107</v>
      </c>
      <c r="S7755">
        <v>7.7473029951921575</v>
      </c>
      <c r="T7755">
        <v>11.367170010882059</v>
      </c>
      <c r="U7755" t="s">
        <v>29</v>
      </c>
      <c r="V7755">
        <v>2</v>
      </c>
      <c r="W7755" t="s">
        <v>31</v>
      </c>
      <c r="X7755">
        <v>2</v>
      </c>
      <c r="Y7755" t="s">
        <v>32</v>
      </c>
      <c r="Z7755" t="s">
        <v>36</v>
      </c>
    </row>
    <row r="7756" spans="1:26" x14ac:dyDescent="0.3">
      <c r="A7756">
        <v>57</v>
      </c>
      <c r="B7756" t="s">
        <v>26</v>
      </c>
      <c r="C7756">
        <v>161</v>
      </c>
      <c r="D7756">
        <v>162</v>
      </c>
      <c r="E7756" t="s">
        <v>35</v>
      </c>
      <c r="F7756" t="s">
        <v>29</v>
      </c>
      <c r="G7756" t="s">
        <v>29</v>
      </c>
      <c r="H7756" t="s">
        <v>28</v>
      </c>
      <c r="I7756">
        <v>33.673088305283066</v>
      </c>
      <c r="J7756" t="s">
        <v>28</v>
      </c>
      <c r="K7756" t="s">
        <v>29</v>
      </c>
      <c r="L7756" t="s">
        <v>28</v>
      </c>
      <c r="M7756" t="s">
        <v>27</v>
      </c>
      <c r="N7756" t="s">
        <v>30</v>
      </c>
      <c r="O7756" s="4">
        <v>7.9863533864938399</v>
      </c>
      <c r="P7756" t="s">
        <v>35</v>
      </c>
      <c r="Q7756">
        <v>193</v>
      </c>
      <c r="R7756">
        <v>93</v>
      </c>
      <c r="S7756">
        <v>8.2867012554069515</v>
      </c>
      <c r="T7756">
        <v>8.4534858126443915</v>
      </c>
      <c r="U7756" t="s">
        <v>29</v>
      </c>
      <c r="V7756">
        <v>2</v>
      </c>
      <c r="W7756" t="s">
        <v>31</v>
      </c>
      <c r="X7756">
        <v>1</v>
      </c>
      <c r="Y7756" t="s">
        <v>41</v>
      </c>
      <c r="Z7756" t="s">
        <v>33</v>
      </c>
    </row>
    <row r="7757" spans="1:26" x14ac:dyDescent="0.3">
      <c r="A7757">
        <v>76</v>
      </c>
      <c r="B7757" t="s">
        <v>26</v>
      </c>
      <c r="C7757">
        <v>173</v>
      </c>
      <c r="D7757">
        <v>191</v>
      </c>
      <c r="E7757" t="s">
        <v>35</v>
      </c>
      <c r="F7757" t="s">
        <v>28</v>
      </c>
      <c r="G7757" t="s">
        <v>28</v>
      </c>
      <c r="H7757" t="s">
        <v>29</v>
      </c>
      <c r="I7757">
        <v>33.4272033689303</v>
      </c>
      <c r="J7757" t="s">
        <v>28</v>
      </c>
      <c r="K7757" t="s">
        <v>29</v>
      </c>
      <c r="L7757" t="s">
        <v>29</v>
      </c>
      <c r="M7757" t="s">
        <v>35</v>
      </c>
      <c r="N7757" t="s">
        <v>30</v>
      </c>
      <c r="O7757" s="4">
        <v>7.4498379944887034</v>
      </c>
      <c r="P7757" t="s">
        <v>35</v>
      </c>
      <c r="Q7757">
        <v>343</v>
      </c>
      <c r="R7757">
        <v>103</v>
      </c>
      <c r="S7757">
        <v>0.27959290421626259</v>
      </c>
      <c r="T7757">
        <v>16.539044341059519</v>
      </c>
      <c r="U7757" t="s">
        <v>29</v>
      </c>
      <c r="V7757">
        <v>3</v>
      </c>
      <c r="W7757" t="s">
        <v>31</v>
      </c>
      <c r="X7757">
        <v>3</v>
      </c>
      <c r="Y7757" t="s">
        <v>41</v>
      </c>
      <c r="Z7757" t="s">
        <v>33</v>
      </c>
    </row>
    <row r="7758" spans="1:26" x14ac:dyDescent="0.3">
      <c r="A7758">
        <v>31</v>
      </c>
      <c r="B7758" t="s">
        <v>26</v>
      </c>
      <c r="C7758">
        <v>166</v>
      </c>
      <c r="D7758">
        <v>170</v>
      </c>
      <c r="E7758" t="s">
        <v>30</v>
      </c>
      <c r="F7758" t="s">
        <v>29</v>
      </c>
      <c r="G7758" t="s">
        <v>29</v>
      </c>
      <c r="H7758" t="s">
        <v>29</v>
      </c>
      <c r="I7758">
        <v>39.157938319683076</v>
      </c>
      <c r="J7758" t="s">
        <v>28</v>
      </c>
      <c r="K7758" t="s">
        <v>28</v>
      </c>
      <c r="L7758" t="s">
        <v>28</v>
      </c>
      <c r="M7758" t="s">
        <v>42</v>
      </c>
      <c r="N7758" t="s">
        <v>30</v>
      </c>
      <c r="O7758" s="4">
        <v>7.5774657824970699</v>
      </c>
      <c r="P7758" t="s">
        <v>27</v>
      </c>
      <c r="Q7758">
        <v>388</v>
      </c>
      <c r="R7758">
        <v>123</v>
      </c>
      <c r="S7758">
        <v>11.244709356548285</v>
      </c>
      <c r="T7758">
        <v>7.8347613873123843</v>
      </c>
      <c r="U7758" t="s">
        <v>29</v>
      </c>
      <c r="V7758">
        <v>2</v>
      </c>
      <c r="W7758" t="s">
        <v>31</v>
      </c>
      <c r="X7758">
        <v>1</v>
      </c>
      <c r="Y7758" t="s">
        <v>41</v>
      </c>
      <c r="Z7758" t="s">
        <v>36</v>
      </c>
    </row>
    <row r="7759" spans="1:26" x14ac:dyDescent="0.3">
      <c r="A7759">
        <v>32</v>
      </c>
      <c r="B7759" t="s">
        <v>34</v>
      </c>
      <c r="C7759">
        <v>176</v>
      </c>
      <c r="D7759">
        <v>280</v>
      </c>
      <c r="E7759" t="s">
        <v>30</v>
      </c>
      <c r="F7759" t="s">
        <v>29</v>
      </c>
      <c r="G7759" t="s">
        <v>29</v>
      </c>
      <c r="H7759" t="s">
        <v>28</v>
      </c>
      <c r="I7759">
        <v>22.147266305871526</v>
      </c>
      <c r="J7759" t="s">
        <v>29</v>
      </c>
      <c r="K7759" t="s">
        <v>28</v>
      </c>
      <c r="L7759" t="s">
        <v>29</v>
      </c>
      <c r="M7759" t="s">
        <v>27</v>
      </c>
      <c r="N7759" t="s">
        <v>30</v>
      </c>
      <c r="O7759" s="4">
        <v>6.3585571944770916</v>
      </c>
      <c r="P7759" t="s">
        <v>27</v>
      </c>
      <c r="Q7759">
        <v>187</v>
      </c>
      <c r="R7759">
        <v>117</v>
      </c>
      <c r="S7759">
        <v>3.6757701259351001</v>
      </c>
      <c r="T7759">
        <v>17.029959676131661</v>
      </c>
      <c r="U7759" t="s">
        <v>29</v>
      </c>
      <c r="V7759">
        <v>3</v>
      </c>
      <c r="W7759" t="s">
        <v>31</v>
      </c>
      <c r="X7759">
        <v>0</v>
      </c>
      <c r="Y7759" t="s">
        <v>37</v>
      </c>
      <c r="Z7759" t="s">
        <v>36</v>
      </c>
    </row>
    <row r="7760" spans="1:26" x14ac:dyDescent="0.3">
      <c r="A7760">
        <v>60</v>
      </c>
      <c r="B7760" t="s">
        <v>26</v>
      </c>
      <c r="C7760">
        <v>170</v>
      </c>
      <c r="D7760">
        <v>285</v>
      </c>
      <c r="E7760" t="s">
        <v>35</v>
      </c>
      <c r="F7760" t="s">
        <v>29</v>
      </c>
      <c r="G7760" t="s">
        <v>29</v>
      </c>
      <c r="H7760" t="s">
        <v>28</v>
      </c>
      <c r="I7760">
        <v>27.916050061413866</v>
      </c>
      <c r="J7760" t="s">
        <v>29</v>
      </c>
      <c r="K7760" t="s">
        <v>28</v>
      </c>
      <c r="L7760" t="s">
        <v>28</v>
      </c>
      <c r="M7760" t="s">
        <v>42</v>
      </c>
      <c r="N7760" t="s">
        <v>30</v>
      </c>
      <c r="O7760" s="4">
        <v>7.9089683651828961</v>
      </c>
      <c r="P7760" t="s">
        <v>35</v>
      </c>
      <c r="Q7760">
        <v>109</v>
      </c>
      <c r="R7760">
        <v>102</v>
      </c>
      <c r="S7760">
        <v>2.5705973226680028</v>
      </c>
      <c r="T7760">
        <v>13.422863308134534</v>
      </c>
      <c r="U7760" t="s">
        <v>29</v>
      </c>
      <c r="V7760">
        <v>2</v>
      </c>
      <c r="W7760" t="s">
        <v>31</v>
      </c>
      <c r="X7760">
        <v>1</v>
      </c>
      <c r="Y7760" t="s">
        <v>32</v>
      </c>
      <c r="Z7760" t="s">
        <v>33</v>
      </c>
    </row>
    <row r="7761" spans="1:26" x14ac:dyDescent="0.3">
      <c r="A7761">
        <v>50</v>
      </c>
      <c r="B7761" t="s">
        <v>26</v>
      </c>
      <c r="C7761">
        <v>151</v>
      </c>
      <c r="D7761">
        <v>219</v>
      </c>
      <c r="E7761" t="s">
        <v>30</v>
      </c>
      <c r="F7761" t="s">
        <v>28</v>
      </c>
      <c r="G7761" t="s">
        <v>28</v>
      </c>
      <c r="H7761" t="s">
        <v>28</v>
      </c>
      <c r="I7761">
        <v>22.482114860018768</v>
      </c>
      <c r="J7761" t="s">
        <v>28</v>
      </c>
      <c r="K7761" t="s">
        <v>29</v>
      </c>
      <c r="L7761" t="s">
        <v>29</v>
      </c>
      <c r="M7761" t="s">
        <v>42</v>
      </c>
      <c r="N7761" t="s">
        <v>27</v>
      </c>
      <c r="O7761" s="4">
        <v>4.2568669827372574</v>
      </c>
      <c r="P7761" t="s">
        <v>30</v>
      </c>
      <c r="Q7761">
        <v>273</v>
      </c>
      <c r="R7761">
        <v>150</v>
      </c>
      <c r="S7761">
        <v>5.6307800084765542</v>
      </c>
      <c r="T7761">
        <v>11.900007710514455</v>
      </c>
      <c r="U7761" t="s">
        <v>29</v>
      </c>
      <c r="V7761">
        <v>2</v>
      </c>
      <c r="W7761" t="s">
        <v>31</v>
      </c>
      <c r="X7761">
        <v>1</v>
      </c>
      <c r="Y7761" t="s">
        <v>37</v>
      </c>
      <c r="Z7761" t="s">
        <v>36</v>
      </c>
    </row>
    <row r="7762" spans="1:26" x14ac:dyDescent="0.3">
      <c r="A7762">
        <v>70</v>
      </c>
      <c r="B7762" t="s">
        <v>34</v>
      </c>
      <c r="C7762">
        <v>154</v>
      </c>
      <c r="D7762">
        <v>294</v>
      </c>
      <c r="E7762" t="s">
        <v>27</v>
      </c>
      <c r="F7762" t="s">
        <v>29</v>
      </c>
      <c r="G7762" t="s">
        <v>29</v>
      </c>
      <c r="H7762" t="s">
        <v>29</v>
      </c>
      <c r="I7762">
        <v>32.796377852377915</v>
      </c>
      <c r="J7762" t="s">
        <v>28</v>
      </c>
      <c r="K7762" t="s">
        <v>28</v>
      </c>
      <c r="L7762" t="s">
        <v>28</v>
      </c>
      <c r="M7762" t="s">
        <v>30</v>
      </c>
      <c r="N7762" t="s">
        <v>30</v>
      </c>
      <c r="O7762" s="4">
        <v>4.9071078533634296</v>
      </c>
      <c r="P7762" t="s">
        <v>30</v>
      </c>
      <c r="Q7762">
        <v>274</v>
      </c>
      <c r="R7762">
        <v>127</v>
      </c>
      <c r="S7762">
        <v>4.927972048878714</v>
      </c>
      <c r="T7762">
        <v>10.033025584768604</v>
      </c>
      <c r="U7762" t="s">
        <v>29</v>
      </c>
      <c r="V7762">
        <v>2</v>
      </c>
      <c r="W7762" t="s">
        <v>31</v>
      </c>
      <c r="X7762">
        <v>0</v>
      </c>
      <c r="Y7762" t="s">
        <v>41</v>
      </c>
      <c r="Z7762" t="s">
        <v>33</v>
      </c>
    </row>
    <row r="7763" spans="1:26" x14ac:dyDescent="0.3">
      <c r="A7763">
        <v>48</v>
      </c>
      <c r="B7763" t="s">
        <v>26</v>
      </c>
      <c r="C7763">
        <v>150</v>
      </c>
      <c r="D7763">
        <v>159</v>
      </c>
      <c r="E7763" t="s">
        <v>30</v>
      </c>
      <c r="F7763" t="s">
        <v>29</v>
      </c>
      <c r="G7763" t="s">
        <v>28</v>
      </c>
      <c r="H7763" t="s">
        <v>29</v>
      </c>
      <c r="I7763">
        <v>22.686679112330442</v>
      </c>
      <c r="J7763" t="s">
        <v>29</v>
      </c>
      <c r="K7763" t="s">
        <v>28</v>
      </c>
      <c r="L7763" t="s">
        <v>29</v>
      </c>
      <c r="M7763" t="s">
        <v>42</v>
      </c>
      <c r="N7763" t="s">
        <v>27</v>
      </c>
      <c r="O7763" s="4">
        <v>6.6688501302326539</v>
      </c>
      <c r="P7763" t="s">
        <v>35</v>
      </c>
      <c r="Q7763">
        <v>117</v>
      </c>
      <c r="R7763">
        <v>134</v>
      </c>
      <c r="S7763">
        <v>2.1086132961155268</v>
      </c>
      <c r="T7763">
        <v>6.8405876138015458</v>
      </c>
      <c r="U7763" t="s">
        <v>29</v>
      </c>
      <c r="V7763">
        <v>4</v>
      </c>
      <c r="W7763" t="s">
        <v>43</v>
      </c>
      <c r="X7763">
        <v>0</v>
      </c>
      <c r="Y7763" t="s">
        <v>37</v>
      </c>
      <c r="Z7763" t="s">
        <v>36</v>
      </c>
    </row>
    <row r="7764" spans="1:26" x14ac:dyDescent="0.3">
      <c r="A7764">
        <v>52</v>
      </c>
      <c r="B7764" t="s">
        <v>34</v>
      </c>
      <c r="C7764">
        <v>179</v>
      </c>
      <c r="D7764">
        <v>290</v>
      </c>
      <c r="E7764" t="s">
        <v>27</v>
      </c>
      <c r="F7764" t="s">
        <v>28</v>
      </c>
      <c r="G7764" t="s">
        <v>28</v>
      </c>
      <c r="H7764" t="s">
        <v>28</v>
      </c>
      <c r="I7764">
        <v>37.093649759726858</v>
      </c>
      <c r="J7764" t="s">
        <v>28</v>
      </c>
      <c r="K7764" t="s">
        <v>28</v>
      </c>
      <c r="L7764" t="s">
        <v>29</v>
      </c>
      <c r="M7764" t="s">
        <v>35</v>
      </c>
      <c r="N7764" t="s">
        <v>30</v>
      </c>
      <c r="O7764" s="4">
        <v>9.6579285668382351</v>
      </c>
      <c r="P7764" t="s">
        <v>27</v>
      </c>
      <c r="Q7764">
        <v>109</v>
      </c>
      <c r="R7764">
        <v>111</v>
      </c>
      <c r="S7764">
        <v>11.891036819993248</v>
      </c>
      <c r="T7764">
        <v>17.071540452929643</v>
      </c>
      <c r="U7764" t="s">
        <v>29</v>
      </c>
      <c r="V7764">
        <v>1</v>
      </c>
      <c r="W7764" t="s">
        <v>38</v>
      </c>
      <c r="X7764">
        <v>3</v>
      </c>
      <c r="Y7764" t="s">
        <v>41</v>
      </c>
      <c r="Z7764" t="s">
        <v>33</v>
      </c>
    </row>
    <row r="7765" spans="1:26" x14ac:dyDescent="0.3">
      <c r="A7765">
        <v>34</v>
      </c>
      <c r="B7765" t="s">
        <v>34</v>
      </c>
      <c r="C7765">
        <v>172</v>
      </c>
      <c r="D7765">
        <v>255</v>
      </c>
      <c r="E7765" t="s">
        <v>27</v>
      </c>
      <c r="F7765" t="s">
        <v>28</v>
      </c>
      <c r="G7765" t="s">
        <v>29</v>
      </c>
      <c r="H7765" t="s">
        <v>29</v>
      </c>
      <c r="I7765">
        <v>39.620291828426957</v>
      </c>
      <c r="J7765" t="s">
        <v>28</v>
      </c>
      <c r="K7765" t="s">
        <v>28</v>
      </c>
      <c r="L7765" t="s">
        <v>28</v>
      </c>
      <c r="M7765" t="s">
        <v>35</v>
      </c>
      <c r="N7765" t="s">
        <v>27</v>
      </c>
      <c r="O7765" s="4">
        <v>7.8669517135172242</v>
      </c>
      <c r="P7765" t="s">
        <v>30</v>
      </c>
      <c r="Q7765">
        <v>191</v>
      </c>
      <c r="R7765">
        <v>148</v>
      </c>
      <c r="S7765">
        <v>10.819643150553153</v>
      </c>
      <c r="T7765">
        <v>12.458184430224653</v>
      </c>
      <c r="U7765" t="s">
        <v>29</v>
      </c>
      <c r="V7765">
        <v>1</v>
      </c>
      <c r="W7765" t="s">
        <v>38</v>
      </c>
      <c r="X7765">
        <v>3</v>
      </c>
      <c r="Y7765" t="s">
        <v>41</v>
      </c>
      <c r="Z7765" t="s">
        <v>36</v>
      </c>
    </row>
    <row r="7766" spans="1:26" x14ac:dyDescent="0.3">
      <c r="A7766">
        <v>45</v>
      </c>
      <c r="B7766" t="s">
        <v>26</v>
      </c>
      <c r="C7766">
        <v>174</v>
      </c>
      <c r="D7766">
        <v>161</v>
      </c>
      <c r="E7766" t="s">
        <v>30</v>
      </c>
      <c r="F7766" t="s">
        <v>29</v>
      </c>
      <c r="G7766" t="s">
        <v>28</v>
      </c>
      <c r="H7766" t="s">
        <v>28</v>
      </c>
      <c r="I7766">
        <v>24.970484282128524</v>
      </c>
      <c r="J7766" t="s">
        <v>28</v>
      </c>
      <c r="K7766" t="s">
        <v>29</v>
      </c>
      <c r="L7766" t="s">
        <v>28</v>
      </c>
      <c r="M7766" t="s">
        <v>42</v>
      </c>
      <c r="N7766" t="s">
        <v>27</v>
      </c>
      <c r="O7766" s="4">
        <v>6.1316710467491387</v>
      </c>
      <c r="P7766" t="s">
        <v>30</v>
      </c>
      <c r="Q7766">
        <v>389</v>
      </c>
      <c r="R7766">
        <v>87</v>
      </c>
      <c r="S7766">
        <v>4.317596823992897</v>
      </c>
      <c r="T7766">
        <v>8.1398561064852704</v>
      </c>
      <c r="U7766" t="s">
        <v>29</v>
      </c>
      <c r="V7766">
        <v>2</v>
      </c>
      <c r="W7766" t="s">
        <v>31</v>
      </c>
      <c r="X7766">
        <v>0</v>
      </c>
      <c r="Y7766" t="s">
        <v>37</v>
      </c>
      <c r="Z7766" t="s">
        <v>36</v>
      </c>
    </row>
    <row r="7767" spans="1:26" x14ac:dyDescent="0.3">
      <c r="A7767">
        <v>36</v>
      </c>
      <c r="B7767" t="s">
        <v>34</v>
      </c>
      <c r="C7767">
        <v>151</v>
      </c>
      <c r="D7767">
        <v>277</v>
      </c>
      <c r="E7767" t="s">
        <v>30</v>
      </c>
      <c r="F7767" t="s">
        <v>29</v>
      </c>
      <c r="G7767" t="s">
        <v>29</v>
      </c>
      <c r="H7767" t="s">
        <v>28</v>
      </c>
      <c r="I7767">
        <v>34.265961525784626</v>
      </c>
      <c r="J7767" t="s">
        <v>29</v>
      </c>
      <c r="K7767" t="s">
        <v>29</v>
      </c>
      <c r="L7767" t="s">
        <v>29</v>
      </c>
      <c r="M7767" t="s">
        <v>35</v>
      </c>
      <c r="N7767" t="s">
        <v>27</v>
      </c>
      <c r="O7767" s="4">
        <v>6.7477553268225243</v>
      </c>
      <c r="P7767" t="s">
        <v>35</v>
      </c>
      <c r="Q7767">
        <v>397</v>
      </c>
      <c r="R7767">
        <v>100</v>
      </c>
      <c r="S7767">
        <v>7.4608886150521192</v>
      </c>
      <c r="T7767">
        <v>19.555048420306107</v>
      </c>
      <c r="U7767" t="s">
        <v>29</v>
      </c>
      <c r="V7767">
        <v>4</v>
      </c>
      <c r="W7767" t="s">
        <v>43</v>
      </c>
      <c r="X7767">
        <v>1</v>
      </c>
      <c r="Y7767" t="s">
        <v>41</v>
      </c>
      <c r="Z7767" t="s">
        <v>36</v>
      </c>
    </row>
    <row r="7768" spans="1:26" x14ac:dyDescent="0.3">
      <c r="A7768">
        <v>63</v>
      </c>
      <c r="B7768" t="s">
        <v>34</v>
      </c>
      <c r="C7768">
        <v>156</v>
      </c>
      <c r="D7768">
        <v>300</v>
      </c>
      <c r="E7768" t="s">
        <v>27</v>
      </c>
      <c r="F7768" t="s">
        <v>29</v>
      </c>
      <c r="G7768" t="s">
        <v>28</v>
      </c>
      <c r="H7768" t="s">
        <v>28</v>
      </c>
      <c r="I7768">
        <v>29.721616441425997</v>
      </c>
      <c r="J7768" t="s">
        <v>28</v>
      </c>
      <c r="K7768" t="s">
        <v>29</v>
      </c>
      <c r="L7768" t="s">
        <v>28</v>
      </c>
      <c r="M7768" t="s">
        <v>42</v>
      </c>
      <c r="N7768" t="s">
        <v>27</v>
      </c>
      <c r="O7768" s="4">
        <v>9.073806548354483</v>
      </c>
      <c r="P7768" t="s">
        <v>27</v>
      </c>
      <c r="Q7768">
        <v>197</v>
      </c>
      <c r="R7768">
        <v>107</v>
      </c>
      <c r="S7768">
        <v>4.3400156078557366</v>
      </c>
      <c r="T7768">
        <v>7.6099226419301091</v>
      </c>
      <c r="U7768" t="s">
        <v>29</v>
      </c>
      <c r="V7768">
        <v>2</v>
      </c>
      <c r="W7768" t="s">
        <v>31</v>
      </c>
      <c r="X7768">
        <v>1</v>
      </c>
      <c r="Y7768" t="s">
        <v>32</v>
      </c>
      <c r="Z7768" t="s">
        <v>33</v>
      </c>
    </row>
    <row r="7769" spans="1:26" x14ac:dyDescent="0.3">
      <c r="A7769">
        <v>71</v>
      </c>
      <c r="B7769" t="s">
        <v>34</v>
      </c>
      <c r="C7769">
        <v>151</v>
      </c>
      <c r="D7769">
        <v>277</v>
      </c>
      <c r="E7769" t="s">
        <v>35</v>
      </c>
      <c r="F7769" t="s">
        <v>29</v>
      </c>
      <c r="G7769" t="s">
        <v>28</v>
      </c>
      <c r="H7769" t="s">
        <v>28</v>
      </c>
      <c r="I7769">
        <v>25.904140909864985</v>
      </c>
      <c r="J7769" t="s">
        <v>28</v>
      </c>
      <c r="K7769" t="s">
        <v>28</v>
      </c>
      <c r="L7769" t="s">
        <v>29</v>
      </c>
      <c r="M7769" t="s">
        <v>30</v>
      </c>
      <c r="N7769" t="s">
        <v>35</v>
      </c>
      <c r="O7769" s="4">
        <v>7.2548180260973858</v>
      </c>
      <c r="P7769" t="s">
        <v>27</v>
      </c>
      <c r="Q7769">
        <v>190</v>
      </c>
      <c r="R7769">
        <v>146</v>
      </c>
      <c r="S7769">
        <v>1.3944299522742547</v>
      </c>
      <c r="T7769">
        <v>10.486003972927719</v>
      </c>
      <c r="U7769" t="s">
        <v>29</v>
      </c>
      <c r="V7769">
        <v>2</v>
      </c>
      <c r="W7769" t="s">
        <v>31</v>
      </c>
      <c r="X7769">
        <v>1</v>
      </c>
      <c r="Y7769" t="s">
        <v>32</v>
      </c>
      <c r="Z7769" t="s">
        <v>33</v>
      </c>
    </row>
    <row r="7770" spans="1:26" x14ac:dyDescent="0.3">
      <c r="A7770">
        <v>79</v>
      </c>
      <c r="B7770" t="s">
        <v>26</v>
      </c>
      <c r="C7770">
        <v>162</v>
      </c>
      <c r="D7770">
        <v>210</v>
      </c>
      <c r="E7770" t="s">
        <v>30</v>
      </c>
      <c r="F7770" t="s">
        <v>28</v>
      </c>
      <c r="G7770" t="s">
        <v>28</v>
      </c>
      <c r="H7770" t="s">
        <v>29</v>
      </c>
      <c r="I7770">
        <v>22.206982750941449</v>
      </c>
      <c r="J7770" t="s">
        <v>28</v>
      </c>
      <c r="K7770" t="s">
        <v>28</v>
      </c>
      <c r="L7770" t="s">
        <v>29</v>
      </c>
      <c r="M7770" t="s">
        <v>27</v>
      </c>
      <c r="N7770" t="s">
        <v>35</v>
      </c>
      <c r="O7770" s="4">
        <v>4.2872011376425165</v>
      </c>
      <c r="P7770" t="s">
        <v>30</v>
      </c>
      <c r="Q7770">
        <v>397</v>
      </c>
      <c r="R7770">
        <v>115</v>
      </c>
      <c r="S7770">
        <v>5.9962137083831006</v>
      </c>
      <c r="T7770">
        <v>9.5677498877646361</v>
      </c>
      <c r="U7770" t="s">
        <v>29</v>
      </c>
      <c r="V7770">
        <v>2</v>
      </c>
      <c r="W7770" t="s">
        <v>31</v>
      </c>
      <c r="X7770">
        <v>1</v>
      </c>
      <c r="Y7770" t="s">
        <v>37</v>
      </c>
      <c r="Z7770" t="s">
        <v>33</v>
      </c>
    </row>
    <row r="7771" spans="1:26" x14ac:dyDescent="0.3">
      <c r="A7771">
        <v>40</v>
      </c>
      <c r="B7771" t="s">
        <v>34</v>
      </c>
      <c r="C7771">
        <v>175</v>
      </c>
      <c r="D7771">
        <v>175</v>
      </c>
      <c r="E7771" t="s">
        <v>30</v>
      </c>
      <c r="F7771" t="s">
        <v>29</v>
      </c>
      <c r="G7771" t="s">
        <v>29</v>
      </c>
      <c r="H7771" t="s">
        <v>28</v>
      </c>
      <c r="I7771">
        <v>33.822578075108758</v>
      </c>
      <c r="J7771" t="s">
        <v>28</v>
      </c>
      <c r="K7771" t="s">
        <v>29</v>
      </c>
      <c r="L7771" t="s">
        <v>29</v>
      </c>
      <c r="M7771" t="s">
        <v>30</v>
      </c>
      <c r="N7771" t="s">
        <v>30</v>
      </c>
      <c r="O7771" s="4">
        <v>6.5011946670799059</v>
      </c>
      <c r="P7771" t="s">
        <v>35</v>
      </c>
      <c r="Q7771">
        <v>212</v>
      </c>
      <c r="R7771">
        <v>127</v>
      </c>
      <c r="S7771">
        <v>5.5406076779353688</v>
      </c>
      <c r="T7771">
        <v>7.63268775243949</v>
      </c>
      <c r="U7771" t="s">
        <v>29</v>
      </c>
      <c r="V7771">
        <v>3</v>
      </c>
      <c r="W7771" t="s">
        <v>31</v>
      </c>
      <c r="X7771">
        <v>0</v>
      </c>
      <c r="Y7771" t="s">
        <v>41</v>
      </c>
      <c r="Z7771" t="s">
        <v>36</v>
      </c>
    </row>
    <row r="7772" spans="1:26" x14ac:dyDescent="0.3">
      <c r="A7772">
        <v>49</v>
      </c>
      <c r="B7772" t="s">
        <v>34</v>
      </c>
      <c r="C7772">
        <v>156</v>
      </c>
      <c r="D7772">
        <v>164</v>
      </c>
      <c r="E7772" t="s">
        <v>35</v>
      </c>
      <c r="F7772" t="s">
        <v>28</v>
      </c>
      <c r="G7772" t="s">
        <v>29</v>
      </c>
      <c r="H7772" t="s">
        <v>29</v>
      </c>
      <c r="I7772">
        <v>21.492347301232364</v>
      </c>
      <c r="J7772" t="s">
        <v>28</v>
      </c>
      <c r="K7772" t="s">
        <v>28</v>
      </c>
      <c r="L7772" t="s">
        <v>29</v>
      </c>
      <c r="M7772" t="s">
        <v>30</v>
      </c>
      <c r="N7772" t="s">
        <v>30</v>
      </c>
      <c r="O7772" s="4">
        <v>6.3281789318502488</v>
      </c>
      <c r="P7772" t="s">
        <v>30</v>
      </c>
      <c r="Q7772">
        <v>370</v>
      </c>
      <c r="R7772">
        <v>104</v>
      </c>
      <c r="S7772">
        <v>13.342339753115288</v>
      </c>
      <c r="T7772">
        <v>13.883630990540558</v>
      </c>
      <c r="U7772" t="s">
        <v>29</v>
      </c>
      <c r="V7772">
        <v>2</v>
      </c>
      <c r="W7772" t="s">
        <v>31</v>
      </c>
      <c r="X7772">
        <v>1</v>
      </c>
      <c r="Y7772" t="s">
        <v>37</v>
      </c>
      <c r="Z7772" t="s">
        <v>36</v>
      </c>
    </row>
    <row r="7773" spans="1:26" x14ac:dyDescent="0.3">
      <c r="A7773">
        <v>57</v>
      </c>
      <c r="B7773" t="s">
        <v>34</v>
      </c>
      <c r="C7773">
        <v>158</v>
      </c>
      <c r="D7773">
        <v>171</v>
      </c>
      <c r="E7773" t="s">
        <v>30</v>
      </c>
      <c r="F7773" t="s">
        <v>29</v>
      </c>
      <c r="G7773" t="s">
        <v>28</v>
      </c>
      <c r="H7773" t="s">
        <v>28</v>
      </c>
      <c r="I7773">
        <v>24.17402531830858</v>
      </c>
      <c r="J7773" t="s">
        <v>29</v>
      </c>
      <c r="K7773" t="s">
        <v>28</v>
      </c>
      <c r="L7773" t="s">
        <v>28</v>
      </c>
      <c r="M7773" t="s">
        <v>42</v>
      </c>
      <c r="N7773" t="s">
        <v>35</v>
      </c>
      <c r="O7773" s="4">
        <v>9.3993386993169672</v>
      </c>
      <c r="P7773" t="s">
        <v>30</v>
      </c>
      <c r="Q7773">
        <v>100</v>
      </c>
      <c r="R7773">
        <v>111</v>
      </c>
      <c r="S7773">
        <v>9.8433530954264334</v>
      </c>
      <c r="T7773">
        <v>5.2401354030318856</v>
      </c>
      <c r="U7773" t="s">
        <v>29</v>
      </c>
      <c r="V7773">
        <v>2</v>
      </c>
      <c r="W7773" t="s">
        <v>31</v>
      </c>
      <c r="X7773">
        <v>1</v>
      </c>
      <c r="Y7773" t="s">
        <v>37</v>
      </c>
      <c r="Z7773" t="s">
        <v>33</v>
      </c>
    </row>
    <row r="7774" spans="1:26" x14ac:dyDescent="0.3">
      <c r="A7774">
        <v>76</v>
      </c>
      <c r="B7774" t="s">
        <v>34</v>
      </c>
      <c r="C7774">
        <v>149</v>
      </c>
      <c r="D7774">
        <v>214</v>
      </c>
      <c r="E7774" t="s">
        <v>35</v>
      </c>
      <c r="F7774" t="s">
        <v>29</v>
      </c>
      <c r="G7774" t="s">
        <v>28</v>
      </c>
      <c r="H7774" t="s">
        <v>29</v>
      </c>
      <c r="I7774">
        <v>29.184020674490618</v>
      </c>
      <c r="J7774" t="s">
        <v>29</v>
      </c>
      <c r="K7774" t="s">
        <v>29</v>
      </c>
      <c r="L7774" t="s">
        <v>28</v>
      </c>
      <c r="M7774" t="s">
        <v>30</v>
      </c>
      <c r="N7774" t="s">
        <v>27</v>
      </c>
      <c r="O7774" s="4">
        <v>4.3881592227906401</v>
      </c>
      <c r="P7774" t="s">
        <v>27</v>
      </c>
      <c r="Q7774">
        <v>204</v>
      </c>
      <c r="R7774">
        <v>147</v>
      </c>
      <c r="S7774">
        <v>10.113067908673184</v>
      </c>
      <c r="T7774">
        <v>15.536836111772983</v>
      </c>
      <c r="U7774" t="s">
        <v>29</v>
      </c>
      <c r="V7774">
        <v>4</v>
      </c>
      <c r="W7774" t="s">
        <v>43</v>
      </c>
      <c r="X7774">
        <v>0</v>
      </c>
      <c r="Y7774" t="s">
        <v>32</v>
      </c>
      <c r="Z7774" t="s">
        <v>33</v>
      </c>
    </row>
    <row r="7775" spans="1:26" x14ac:dyDescent="0.3">
      <c r="A7775">
        <v>37</v>
      </c>
      <c r="B7775" t="s">
        <v>26</v>
      </c>
      <c r="C7775">
        <v>177</v>
      </c>
      <c r="D7775">
        <v>170</v>
      </c>
      <c r="E7775" t="s">
        <v>35</v>
      </c>
      <c r="F7775" t="s">
        <v>28</v>
      </c>
      <c r="G7775" t="s">
        <v>29</v>
      </c>
      <c r="H7775" t="s">
        <v>29</v>
      </c>
      <c r="I7775">
        <v>36.78986128541333</v>
      </c>
      <c r="J7775" t="s">
        <v>29</v>
      </c>
      <c r="K7775" t="s">
        <v>29</v>
      </c>
      <c r="L7775" t="s">
        <v>28</v>
      </c>
      <c r="M7775" t="s">
        <v>27</v>
      </c>
      <c r="N7775" t="s">
        <v>27</v>
      </c>
      <c r="O7775" s="4">
        <v>6.1289275760490085</v>
      </c>
      <c r="P7775" t="s">
        <v>35</v>
      </c>
      <c r="Q7775">
        <v>343</v>
      </c>
      <c r="R7775">
        <v>160</v>
      </c>
      <c r="S7775">
        <v>4.1416397386814428</v>
      </c>
      <c r="T7775">
        <v>8.6147221337712594</v>
      </c>
      <c r="U7775" t="s">
        <v>29</v>
      </c>
      <c r="V7775">
        <v>3</v>
      </c>
      <c r="W7775" t="s">
        <v>31</v>
      </c>
      <c r="X7775">
        <v>1</v>
      </c>
      <c r="Y7775" t="s">
        <v>41</v>
      </c>
      <c r="Z7775" t="s">
        <v>36</v>
      </c>
    </row>
    <row r="7776" spans="1:26" x14ac:dyDescent="0.3">
      <c r="A7776">
        <v>52</v>
      </c>
      <c r="B7776" t="s">
        <v>34</v>
      </c>
      <c r="C7776">
        <v>151</v>
      </c>
      <c r="D7776">
        <v>165</v>
      </c>
      <c r="E7776" t="s">
        <v>27</v>
      </c>
      <c r="F7776" t="s">
        <v>28</v>
      </c>
      <c r="G7776" t="s">
        <v>28</v>
      </c>
      <c r="H7776" t="s">
        <v>28</v>
      </c>
      <c r="I7776">
        <v>34.885969026638811</v>
      </c>
      <c r="J7776" t="s">
        <v>29</v>
      </c>
      <c r="K7776" t="s">
        <v>29</v>
      </c>
      <c r="L7776" t="s">
        <v>29</v>
      </c>
      <c r="M7776" t="s">
        <v>35</v>
      </c>
      <c r="N7776" t="s">
        <v>27</v>
      </c>
      <c r="O7776" s="4">
        <v>4.2633856347859052</v>
      </c>
      <c r="P7776" t="s">
        <v>27</v>
      </c>
      <c r="Q7776">
        <v>317</v>
      </c>
      <c r="R7776">
        <v>121</v>
      </c>
      <c r="S7776">
        <v>12.226327622752871</v>
      </c>
      <c r="T7776">
        <v>17.45359088362606</v>
      </c>
      <c r="U7776" t="s">
        <v>29</v>
      </c>
      <c r="V7776">
        <v>3</v>
      </c>
      <c r="W7776" t="s">
        <v>31</v>
      </c>
      <c r="X7776">
        <v>2</v>
      </c>
      <c r="Y7776" t="s">
        <v>41</v>
      </c>
      <c r="Z7776" t="s">
        <v>33</v>
      </c>
    </row>
    <row r="7777" spans="1:26" x14ac:dyDescent="0.3">
      <c r="A7777">
        <v>22</v>
      </c>
      <c r="B7777" t="s">
        <v>26</v>
      </c>
      <c r="C7777">
        <v>164</v>
      </c>
      <c r="D7777">
        <v>165</v>
      </c>
      <c r="E7777" t="s">
        <v>27</v>
      </c>
      <c r="F7777" t="s">
        <v>28</v>
      </c>
      <c r="G7777" t="s">
        <v>29</v>
      </c>
      <c r="H7777" t="s">
        <v>28</v>
      </c>
      <c r="I7777">
        <v>26.277256572485371</v>
      </c>
      <c r="J7777" t="s">
        <v>28</v>
      </c>
      <c r="K7777" t="s">
        <v>29</v>
      </c>
      <c r="L7777" t="s">
        <v>29</v>
      </c>
      <c r="M7777" t="s">
        <v>42</v>
      </c>
      <c r="N7777" t="s">
        <v>27</v>
      </c>
      <c r="O7777" s="4">
        <v>8.9937479660244897</v>
      </c>
      <c r="P7777" t="s">
        <v>35</v>
      </c>
      <c r="Q7777">
        <v>289</v>
      </c>
      <c r="R7777">
        <v>145</v>
      </c>
      <c r="S7777">
        <v>10.23977479815057</v>
      </c>
      <c r="T7777">
        <v>18.439102624670127</v>
      </c>
      <c r="U7777" t="s">
        <v>29</v>
      </c>
      <c r="V7777">
        <v>2</v>
      </c>
      <c r="W7777" t="s">
        <v>31</v>
      </c>
      <c r="X7777">
        <v>2</v>
      </c>
      <c r="Y7777" t="s">
        <v>32</v>
      </c>
      <c r="Z7777" t="s">
        <v>39</v>
      </c>
    </row>
    <row r="7778" spans="1:26" x14ac:dyDescent="0.3">
      <c r="A7778">
        <v>26</v>
      </c>
      <c r="B7778" t="s">
        <v>26</v>
      </c>
      <c r="C7778">
        <v>121</v>
      </c>
      <c r="D7778">
        <v>191</v>
      </c>
      <c r="E7778" t="s">
        <v>27</v>
      </c>
      <c r="F7778" t="s">
        <v>29</v>
      </c>
      <c r="G7778" t="s">
        <v>28</v>
      </c>
      <c r="H7778" t="s">
        <v>29</v>
      </c>
      <c r="I7778">
        <v>22.79653800383824</v>
      </c>
      <c r="J7778" t="s">
        <v>29</v>
      </c>
      <c r="K7778" t="s">
        <v>28</v>
      </c>
      <c r="L7778" t="s">
        <v>29</v>
      </c>
      <c r="M7778" t="s">
        <v>35</v>
      </c>
      <c r="N7778" t="s">
        <v>30</v>
      </c>
      <c r="O7778" s="4">
        <v>7.5412413845022241</v>
      </c>
      <c r="P7778" t="s">
        <v>35</v>
      </c>
      <c r="Q7778">
        <v>199</v>
      </c>
      <c r="R7778">
        <v>96</v>
      </c>
      <c r="S7778">
        <v>1.5260566345256277</v>
      </c>
      <c r="T7778">
        <v>15.999742191904843</v>
      </c>
      <c r="U7778" t="s">
        <v>29</v>
      </c>
      <c r="V7778">
        <v>4</v>
      </c>
      <c r="W7778" t="s">
        <v>43</v>
      </c>
      <c r="X7778">
        <v>2</v>
      </c>
      <c r="Y7778" t="s">
        <v>37</v>
      </c>
      <c r="Z7778" t="s">
        <v>39</v>
      </c>
    </row>
    <row r="7779" spans="1:26" x14ac:dyDescent="0.3">
      <c r="A7779">
        <v>46</v>
      </c>
      <c r="B7779" t="s">
        <v>26</v>
      </c>
      <c r="C7779">
        <v>170</v>
      </c>
      <c r="D7779">
        <v>190</v>
      </c>
      <c r="E7779" t="s">
        <v>35</v>
      </c>
      <c r="F7779" t="s">
        <v>28</v>
      </c>
      <c r="G7779" t="s">
        <v>29</v>
      </c>
      <c r="H7779" t="s">
        <v>29</v>
      </c>
      <c r="I7779">
        <v>20.198036823961299</v>
      </c>
      <c r="J7779" t="s">
        <v>28</v>
      </c>
      <c r="K7779" t="s">
        <v>29</v>
      </c>
      <c r="L7779" t="s">
        <v>28</v>
      </c>
      <c r="M7779" t="s">
        <v>30</v>
      </c>
      <c r="N7779" t="s">
        <v>27</v>
      </c>
      <c r="O7779" s="4">
        <v>6.8162572394619758</v>
      </c>
      <c r="P7779" t="s">
        <v>27</v>
      </c>
      <c r="Q7779">
        <v>391</v>
      </c>
      <c r="R7779">
        <v>92</v>
      </c>
      <c r="S7779">
        <v>6.7765119876790907</v>
      </c>
      <c r="T7779">
        <v>5.7425920698871407</v>
      </c>
      <c r="U7779" t="s">
        <v>29</v>
      </c>
      <c r="V7779">
        <v>2</v>
      </c>
      <c r="W7779" t="s">
        <v>31</v>
      </c>
      <c r="X7779">
        <v>1</v>
      </c>
      <c r="Y7779" t="s">
        <v>37</v>
      </c>
      <c r="Z7779" t="s">
        <v>36</v>
      </c>
    </row>
    <row r="7780" spans="1:26" x14ac:dyDescent="0.3">
      <c r="A7780">
        <v>23</v>
      </c>
      <c r="B7780" t="s">
        <v>34</v>
      </c>
      <c r="C7780">
        <v>130</v>
      </c>
      <c r="D7780">
        <v>257</v>
      </c>
      <c r="E7780" t="s">
        <v>27</v>
      </c>
      <c r="F7780" t="s">
        <v>29</v>
      </c>
      <c r="G7780" t="s">
        <v>29</v>
      </c>
      <c r="H7780" t="s">
        <v>29</v>
      </c>
      <c r="I7780">
        <v>39.133812529297906</v>
      </c>
      <c r="J7780" t="s">
        <v>29</v>
      </c>
      <c r="K7780" t="s">
        <v>29</v>
      </c>
      <c r="L7780" t="s">
        <v>28</v>
      </c>
      <c r="M7780" t="s">
        <v>42</v>
      </c>
      <c r="N7780" t="s">
        <v>30</v>
      </c>
      <c r="O7780" s="4">
        <v>6.1590702384175318</v>
      </c>
      <c r="P7780" t="s">
        <v>35</v>
      </c>
      <c r="Q7780">
        <v>337</v>
      </c>
      <c r="R7780">
        <v>123</v>
      </c>
      <c r="S7780">
        <v>0.49721914236828368</v>
      </c>
      <c r="T7780">
        <v>11.94455647012375</v>
      </c>
      <c r="U7780" t="s">
        <v>29</v>
      </c>
      <c r="V7780">
        <v>4</v>
      </c>
      <c r="W7780" t="s">
        <v>43</v>
      </c>
      <c r="X7780">
        <v>0</v>
      </c>
      <c r="Y7780" t="s">
        <v>41</v>
      </c>
      <c r="Z7780" t="s">
        <v>39</v>
      </c>
    </row>
    <row r="7781" spans="1:26" x14ac:dyDescent="0.3">
      <c r="A7781">
        <v>80</v>
      </c>
      <c r="B7781" t="s">
        <v>34</v>
      </c>
      <c r="C7781">
        <v>178</v>
      </c>
      <c r="D7781">
        <v>274</v>
      </c>
      <c r="E7781" t="s">
        <v>30</v>
      </c>
      <c r="F7781" t="s">
        <v>29</v>
      </c>
      <c r="G7781" t="s">
        <v>29</v>
      </c>
      <c r="H7781" t="s">
        <v>28</v>
      </c>
      <c r="I7781">
        <v>25.143428515314639</v>
      </c>
      <c r="J7781" t="s">
        <v>29</v>
      </c>
      <c r="K7781" t="s">
        <v>29</v>
      </c>
      <c r="L7781" t="s">
        <v>29</v>
      </c>
      <c r="M7781" t="s">
        <v>35</v>
      </c>
      <c r="N7781" t="s">
        <v>35</v>
      </c>
      <c r="O7781" s="4">
        <v>6.5059405259751992</v>
      </c>
      <c r="P7781" t="s">
        <v>35</v>
      </c>
      <c r="Q7781">
        <v>290</v>
      </c>
      <c r="R7781">
        <v>156</v>
      </c>
      <c r="S7781">
        <v>5.3463887547227227</v>
      </c>
      <c r="T7781">
        <v>6.327497496758391</v>
      </c>
      <c r="U7781" t="s">
        <v>29</v>
      </c>
      <c r="V7781">
        <v>4</v>
      </c>
      <c r="W7781" t="s">
        <v>43</v>
      </c>
      <c r="X7781">
        <v>1</v>
      </c>
      <c r="Y7781" t="s">
        <v>32</v>
      </c>
      <c r="Z7781" t="s">
        <v>33</v>
      </c>
    </row>
    <row r="7782" spans="1:26" x14ac:dyDescent="0.3">
      <c r="A7782">
        <v>42</v>
      </c>
      <c r="B7782" t="s">
        <v>34</v>
      </c>
      <c r="C7782">
        <v>139</v>
      </c>
      <c r="D7782">
        <v>162</v>
      </c>
      <c r="E7782" t="s">
        <v>30</v>
      </c>
      <c r="F7782" t="s">
        <v>29</v>
      </c>
      <c r="G7782" t="s">
        <v>29</v>
      </c>
      <c r="H7782" t="s">
        <v>28</v>
      </c>
      <c r="I7782">
        <v>32.80852394993542</v>
      </c>
      <c r="J7782" t="s">
        <v>28</v>
      </c>
      <c r="K7782" t="s">
        <v>29</v>
      </c>
      <c r="L7782" t="s">
        <v>28</v>
      </c>
      <c r="M7782" t="s">
        <v>27</v>
      </c>
      <c r="N7782" t="s">
        <v>35</v>
      </c>
      <c r="O7782" s="4">
        <v>8.7270461440651204</v>
      </c>
      <c r="P7782" t="s">
        <v>27</v>
      </c>
      <c r="Q7782">
        <v>361</v>
      </c>
      <c r="R7782">
        <v>143</v>
      </c>
      <c r="S7782">
        <v>9.3462090641519744</v>
      </c>
      <c r="T7782">
        <v>5.2789162452507998</v>
      </c>
      <c r="U7782" t="s">
        <v>29</v>
      </c>
      <c r="V7782">
        <v>2</v>
      </c>
      <c r="W7782" t="s">
        <v>31</v>
      </c>
      <c r="X7782">
        <v>1</v>
      </c>
      <c r="Y7782" t="s">
        <v>41</v>
      </c>
      <c r="Z7782" t="s">
        <v>36</v>
      </c>
    </row>
    <row r="7783" spans="1:26" x14ac:dyDescent="0.3">
      <c r="A7783">
        <v>48</v>
      </c>
      <c r="B7783" t="s">
        <v>26</v>
      </c>
      <c r="C7783">
        <v>156</v>
      </c>
      <c r="D7783">
        <v>228</v>
      </c>
      <c r="E7783" t="s">
        <v>27</v>
      </c>
      <c r="F7783" t="s">
        <v>29</v>
      </c>
      <c r="G7783" t="s">
        <v>29</v>
      </c>
      <c r="H7783" t="s">
        <v>28</v>
      </c>
      <c r="I7783">
        <v>34.066561262952668</v>
      </c>
      <c r="J7783" t="s">
        <v>28</v>
      </c>
      <c r="K7783" t="s">
        <v>28</v>
      </c>
      <c r="L7783" t="s">
        <v>28</v>
      </c>
      <c r="M7783" t="s">
        <v>35</v>
      </c>
      <c r="N7783" t="s">
        <v>27</v>
      </c>
      <c r="O7783" s="4">
        <v>5.0800884998824589</v>
      </c>
      <c r="P7783" t="s">
        <v>35</v>
      </c>
      <c r="Q7783">
        <v>249</v>
      </c>
      <c r="R7783">
        <v>113</v>
      </c>
      <c r="S7783">
        <v>7.794360499780522</v>
      </c>
      <c r="T7783">
        <v>8.3997833790344991</v>
      </c>
      <c r="U7783" t="s">
        <v>29</v>
      </c>
      <c r="V7783">
        <v>1</v>
      </c>
      <c r="W7783" t="s">
        <v>38</v>
      </c>
      <c r="X7783">
        <v>1</v>
      </c>
      <c r="Y7783" t="s">
        <v>41</v>
      </c>
      <c r="Z7783" t="s">
        <v>36</v>
      </c>
    </row>
    <row r="7784" spans="1:26" x14ac:dyDescent="0.3">
      <c r="A7784">
        <v>39</v>
      </c>
      <c r="B7784" t="s">
        <v>34</v>
      </c>
      <c r="C7784">
        <v>128</v>
      </c>
      <c r="D7784">
        <v>287</v>
      </c>
      <c r="E7784" t="s">
        <v>30</v>
      </c>
      <c r="F7784" t="s">
        <v>29</v>
      </c>
      <c r="G7784" t="s">
        <v>28</v>
      </c>
      <c r="H7784" t="s">
        <v>28</v>
      </c>
      <c r="I7784">
        <v>22.34902689760747</v>
      </c>
      <c r="J7784" t="s">
        <v>28</v>
      </c>
      <c r="K7784" t="s">
        <v>28</v>
      </c>
      <c r="L7784" t="s">
        <v>28</v>
      </c>
      <c r="M7784" t="s">
        <v>27</v>
      </c>
      <c r="N7784" t="s">
        <v>27</v>
      </c>
      <c r="O7784" s="4">
        <v>4.4286325762697407</v>
      </c>
      <c r="P7784" t="s">
        <v>35</v>
      </c>
      <c r="Q7784">
        <v>234</v>
      </c>
      <c r="R7784">
        <v>147</v>
      </c>
      <c r="S7784">
        <v>7.1197977762515983</v>
      </c>
      <c r="T7784">
        <v>18.708083020090569</v>
      </c>
      <c r="U7784" t="s">
        <v>29</v>
      </c>
      <c r="V7784">
        <v>1</v>
      </c>
      <c r="W7784" t="s">
        <v>38</v>
      </c>
      <c r="X7784">
        <v>0</v>
      </c>
      <c r="Y7784" t="s">
        <v>37</v>
      </c>
      <c r="Z7784" t="s">
        <v>36</v>
      </c>
    </row>
    <row r="7785" spans="1:26" x14ac:dyDescent="0.3">
      <c r="A7785">
        <v>19</v>
      </c>
      <c r="B7785" t="s">
        <v>34</v>
      </c>
      <c r="C7785">
        <v>157</v>
      </c>
      <c r="D7785">
        <v>191</v>
      </c>
      <c r="E7785" t="s">
        <v>30</v>
      </c>
      <c r="F7785" t="s">
        <v>29</v>
      </c>
      <c r="G7785" t="s">
        <v>28</v>
      </c>
      <c r="H7785" t="s">
        <v>29</v>
      </c>
      <c r="I7785">
        <v>33.263664108039983</v>
      </c>
      <c r="J7785" t="s">
        <v>29</v>
      </c>
      <c r="K7785" t="s">
        <v>29</v>
      </c>
      <c r="L7785" t="s">
        <v>29</v>
      </c>
      <c r="M7785" t="s">
        <v>30</v>
      </c>
      <c r="N7785" t="s">
        <v>30</v>
      </c>
      <c r="O7785" s="4">
        <v>7.3703498825451979</v>
      </c>
      <c r="P7785" t="s">
        <v>27</v>
      </c>
      <c r="Q7785">
        <v>277</v>
      </c>
      <c r="R7785">
        <v>130</v>
      </c>
      <c r="S7785">
        <v>3.0400855368045674</v>
      </c>
      <c r="T7785">
        <v>10.676197452144505</v>
      </c>
      <c r="U7785" t="s">
        <v>29</v>
      </c>
      <c r="V7785">
        <v>5</v>
      </c>
      <c r="W7785" t="s">
        <v>43</v>
      </c>
      <c r="X7785">
        <v>1</v>
      </c>
      <c r="Y7785" t="s">
        <v>41</v>
      </c>
      <c r="Z7785" t="s">
        <v>39</v>
      </c>
    </row>
    <row r="7786" spans="1:26" x14ac:dyDescent="0.3">
      <c r="A7786">
        <v>62</v>
      </c>
      <c r="B7786" t="s">
        <v>26</v>
      </c>
      <c r="C7786">
        <v>168</v>
      </c>
      <c r="D7786">
        <v>270</v>
      </c>
      <c r="E7786" t="s">
        <v>35</v>
      </c>
      <c r="F7786" t="s">
        <v>29</v>
      </c>
      <c r="G7786" t="s">
        <v>29</v>
      </c>
      <c r="H7786" t="s">
        <v>29</v>
      </c>
      <c r="I7786">
        <v>18.204844095813794</v>
      </c>
      <c r="J7786" t="s">
        <v>28</v>
      </c>
      <c r="K7786" t="s">
        <v>28</v>
      </c>
      <c r="L7786" t="s">
        <v>29</v>
      </c>
      <c r="M7786" t="s">
        <v>27</v>
      </c>
      <c r="N7786" t="s">
        <v>30</v>
      </c>
      <c r="O7786" s="4">
        <v>9.1534372849867278</v>
      </c>
      <c r="P7786" t="s">
        <v>27</v>
      </c>
      <c r="Q7786">
        <v>267</v>
      </c>
      <c r="R7786">
        <v>135</v>
      </c>
      <c r="S7786">
        <v>1.6359446088700969</v>
      </c>
      <c r="T7786">
        <v>17.336000063871104</v>
      </c>
      <c r="U7786" t="s">
        <v>29</v>
      </c>
      <c r="V7786">
        <v>3</v>
      </c>
      <c r="W7786" t="s">
        <v>31</v>
      </c>
      <c r="X7786">
        <v>1</v>
      </c>
      <c r="Y7786" t="s">
        <v>40</v>
      </c>
      <c r="Z7786" t="s">
        <v>33</v>
      </c>
    </row>
    <row r="7787" spans="1:26" x14ac:dyDescent="0.3">
      <c r="A7787">
        <v>22</v>
      </c>
      <c r="B7787" t="s">
        <v>34</v>
      </c>
      <c r="C7787">
        <v>138</v>
      </c>
      <c r="D7787">
        <v>280</v>
      </c>
      <c r="E7787" t="s">
        <v>27</v>
      </c>
      <c r="F7787" t="s">
        <v>29</v>
      </c>
      <c r="G7787" t="s">
        <v>29</v>
      </c>
      <c r="H7787" t="s">
        <v>29</v>
      </c>
      <c r="I7787">
        <v>27.200463035651598</v>
      </c>
      <c r="J7787" t="s">
        <v>29</v>
      </c>
      <c r="K7787" t="s">
        <v>28</v>
      </c>
      <c r="L7787" t="s">
        <v>28</v>
      </c>
      <c r="M7787" t="s">
        <v>30</v>
      </c>
      <c r="N7787" t="s">
        <v>27</v>
      </c>
      <c r="O7787" s="4">
        <v>7.3734207547390218</v>
      </c>
      <c r="P7787" t="s">
        <v>30</v>
      </c>
      <c r="Q7787">
        <v>241</v>
      </c>
      <c r="R7787">
        <v>94</v>
      </c>
      <c r="S7787">
        <v>6.0985982427588592</v>
      </c>
      <c r="T7787">
        <v>18.225964530813069</v>
      </c>
      <c r="U7787" t="s">
        <v>29</v>
      </c>
      <c r="V7787">
        <v>3</v>
      </c>
      <c r="W7787" t="s">
        <v>31</v>
      </c>
      <c r="X7787">
        <v>1</v>
      </c>
      <c r="Y7787" t="s">
        <v>32</v>
      </c>
      <c r="Z7787" t="s">
        <v>39</v>
      </c>
    </row>
    <row r="7788" spans="1:26" x14ac:dyDescent="0.3">
      <c r="A7788">
        <v>77</v>
      </c>
      <c r="B7788" t="s">
        <v>34</v>
      </c>
      <c r="C7788">
        <v>174</v>
      </c>
      <c r="D7788">
        <v>165</v>
      </c>
      <c r="E7788" t="s">
        <v>30</v>
      </c>
      <c r="F7788" t="s">
        <v>28</v>
      </c>
      <c r="G7788" t="s">
        <v>28</v>
      </c>
      <c r="H7788" t="s">
        <v>29</v>
      </c>
      <c r="I7788">
        <v>25.708955239436506</v>
      </c>
      <c r="J7788" t="s">
        <v>29</v>
      </c>
      <c r="K7788" t="s">
        <v>29</v>
      </c>
      <c r="L7788" t="s">
        <v>29</v>
      </c>
      <c r="M7788" t="s">
        <v>35</v>
      </c>
      <c r="N7788" t="s">
        <v>35</v>
      </c>
      <c r="O7788" s="4">
        <v>8.7769301984081149</v>
      </c>
      <c r="P7788" t="s">
        <v>27</v>
      </c>
      <c r="Q7788">
        <v>235</v>
      </c>
      <c r="R7788">
        <v>135</v>
      </c>
      <c r="S7788">
        <v>6.402490645527708</v>
      </c>
      <c r="T7788">
        <v>9.7972138208840267</v>
      </c>
      <c r="U7788" t="s">
        <v>29</v>
      </c>
      <c r="V7788">
        <v>4</v>
      </c>
      <c r="W7788" t="s">
        <v>43</v>
      </c>
      <c r="X7788">
        <v>3</v>
      </c>
      <c r="Y7788" t="s">
        <v>32</v>
      </c>
      <c r="Z7788" t="s">
        <v>33</v>
      </c>
    </row>
    <row r="7789" spans="1:26" x14ac:dyDescent="0.3">
      <c r="A7789">
        <v>44</v>
      </c>
      <c r="B7789" t="s">
        <v>26</v>
      </c>
      <c r="C7789">
        <v>159</v>
      </c>
      <c r="D7789">
        <v>193</v>
      </c>
      <c r="E7789" t="s">
        <v>27</v>
      </c>
      <c r="F7789" t="s">
        <v>29</v>
      </c>
      <c r="G7789" t="s">
        <v>29</v>
      </c>
      <c r="H7789" t="s">
        <v>29</v>
      </c>
      <c r="I7789">
        <v>38.521902491568412</v>
      </c>
      <c r="J7789" t="s">
        <v>28</v>
      </c>
      <c r="K7789" t="s">
        <v>28</v>
      </c>
      <c r="L7789" t="s">
        <v>29</v>
      </c>
      <c r="M7789" t="s">
        <v>30</v>
      </c>
      <c r="N7789" t="s">
        <v>27</v>
      </c>
      <c r="O7789" s="4">
        <v>9.3565545381889876</v>
      </c>
      <c r="P7789" t="s">
        <v>35</v>
      </c>
      <c r="Q7789">
        <v>333</v>
      </c>
      <c r="R7789">
        <v>84</v>
      </c>
      <c r="S7789">
        <v>10.932240822444534</v>
      </c>
      <c r="T7789">
        <v>18.36905851753701</v>
      </c>
      <c r="U7789" t="s">
        <v>29</v>
      </c>
      <c r="V7789">
        <v>3</v>
      </c>
      <c r="W7789" t="s">
        <v>31</v>
      </c>
      <c r="X7789">
        <v>1</v>
      </c>
      <c r="Y7789" t="s">
        <v>41</v>
      </c>
      <c r="Z7789" t="s">
        <v>36</v>
      </c>
    </row>
    <row r="7790" spans="1:26" x14ac:dyDescent="0.3">
      <c r="A7790">
        <v>42</v>
      </c>
      <c r="B7790" t="s">
        <v>26</v>
      </c>
      <c r="C7790">
        <v>126</v>
      </c>
      <c r="D7790">
        <v>270</v>
      </c>
      <c r="E7790" t="s">
        <v>27</v>
      </c>
      <c r="F7790" t="s">
        <v>28</v>
      </c>
      <c r="G7790" t="s">
        <v>29</v>
      </c>
      <c r="H7790" t="s">
        <v>29</v>
      </c>
      <c r="I7790">
        <v>39.692552647043662</v>
      </c>
      <c r="J7790" t="s">
        <v>28</v>
      </c>
      <c r="K7790" t="s">
        <v>29</v>
      </c>
      <c r="L7790" t="s">
        <v>29</v>
      </c>
      <c r="M7790" t="s">
        <v>42</v>
      </c>
      <c r="N7790" t="s">
        <v>35</v>
      </c>
      <c r="O7790" s="4">
        <v>4.4613271026213352</v>
      </c>
      <c r="P7790" t="s">
        <v>27</v>
      </c>
      <c r="Q7790">
        <v>215</v>
      </c>
      <c r="R7790">
        <v>134</v>
      </c>
      <c r="S7790">
        <v>1.8231471657378184</v>
      </c>
      <c r="T7790">
        <v>14.156873731323024</v>
      </c>
      <c r="U7790" t="s">
        <v>29</v>
      </c>
      <c r="V7790">
        <v>3</v>
      </c>
      <c r="W7790" t="s">
        <v>31</v>
      </c>
      <c r="X7790">
        <v>1</v>
      </c>
      <c r="Y7790" t="s">
        <v>41</v>
      </c>
      <c r="Z7790" t="s">
        <v>36</v>
      </c>
    </row>
    <row r="7791" spans="1:26" x14ac:dyDescent="0.3">
      <c r="A7791">
        <v>25</v>
      </c>
      <c r="B7791" t="s">
        <v>34</v>
      </c>
      <c r="C7791">
        <v>124</v>
      </c>
      <c r="D7791">
        <v>173</v>
      </c>
      <c r="E7791" t="s">
        <v>30</v>
      </c>
      <c r="F7791" t="s">
        <v>29</v>
      </c>
      <c r="G7791" t="s">
        <v>29</v>
      </c>
      <c r="H7791" t="s">
        <v>28</v>
      </c>
      <c r="I7791">
        <v>24.33462683894647</v>
      </c>
      <c r="J7791" t="s">
        <v>29</v>
      </c>
      <c r="K7791" t="s">
        <v>28</v>
      </c>
      <c r="L7791" t="s">
        <v>29</v>
      </c>
      <c r="M7791" t="s">
        <v>42</v>
      </c>
      <c r="N7791" t="s">
        <v>35</v>
      </c>
      <c r="O7791" s="4">
        <v>7.5350809887123091</v>
      </c>
      <c r="P7791" t="s">
        <v>27</v>
      </c>
      <c r="Q7791">
        <v>171</v>
      </c>
      <c r="R7791">
        <v>89</v>
      </c>
      <c r="S7791">
        <v>5.1122915293488234</v>
      </c>
      <c r="T7791">
        <v>6.4898862942337914</v>
      </c>
      <c r="U7791" t="s">
        <v>29</v>
      </c>
      <c r="V7791">
        <v>3</v>
      </c>
      <c r="W7791" t="s">
        <v>31</v>
      </c>
      <c r="X7791">
        <v>1</v>
      </c>
      <c r="Y7791" t="s">
        <v>37</v>
      </c>
      <c r="Z7791" t="s">
        <v>39</v>
      </c>
    </row>
    <row r="7792" spans="1:26" x14ac:dyDescent="0.3">
      <c r="A7792">
        <v>72</v>
      </c>
      <c r="B7792" t="s">
        <v>26</v>
      </c>
      <c r="C7792">
        <v>166</v>
      </c>
      <c r="D7792">
        <v>175</v>
      </c>
      <c r="E7792" t="s">
        <v>30</v>
      </c>
      <c r="F7792" t="s">
        <v>29</v>
      </c>
      <c r="G7792" t="s">
        <v>29</v>
      </c>
      <c r="H7792" t="s">
        <v>28</v>
      </c>
      <c r="I7792">
        <v>31.420073769605647</v>
      </c>
      <c r="J7792" t="s">
        <v>29</v>
      </c>
      <c r="K7792" t="s">
        <v>29</v>
      </c>
      <c r="L7792" t="s">
        <v>28</v>
      </c>
      <c r="M7792" t="s">
        <v>35</v>
      </c>
      <c r="N7792" t="s">
        <v>27</v>
      </c>
      <c r="O7792" s="4">
        <v>8.9965426609371431</v>
      </c>
      <c r="P7792" t="s">
        <v>35</v>
      </c>
      <c r="Q7792">
        <v>290</v>
      </c>
      <c r="R7792">
        <v>137</v>
      </c>
      <c r="S7792">
        <v>5.2493540845647617</v>
      </c>
      <c r="T7792">
        <v>16.154279505546693</v>
      </c>
      <c r="U7792" t="s">
        <v>29</v>
      </c>
      <c r="V7792">
        <v>3</v>
      </c>
      <c r="W7792" t="s">
        <v>31</v>
      </c>
      <c r="X7792">
        <v>2</v>
      </c>
      <c r="Y7792" t="s">
        <v>41</v>
      </c>
      <c r="Z7792" t="s">
        <v>33</v>
      </c>
    </row>
    <row r="7793" spans="1:26" x14ac:dyDescent="0.3">
      <c r="A7793">
        <v>18</v>
      </c>
      <c r="B7793" t="s">
        <v>34</v>
      </c>
      <c r="C7793">
        <v>161</v>
      </c>
      <c r="D7793">
        <v>207</v>
      </c>
      <c r="E7793" t="s">
        <v>35</v>
      </c>
      <c r="F7793" t="s">
        <v>29</v>
      </c>
      <c r="G7793" t="s">
        <v>28</v>
      </c>
      <c r="H7793" t="s">
        <v>29</v>
      </c>
      <c r="I7793">
        <v>34.394826981848517</v>
      </c>
      <c r="J7793" t="s">
        <v>28</v>
      </c>
      <c r="K7793" t="s">
        <v>28</v>
      </c>
      <c r="L7793" t="s">
        <v>28</v>
      </c>
      <c r="M7793" t="s">
        <v>42</v>
      </c>
      <c r="N7793" t="s">
        <v>27</v>
      </c>
      <c r="O7793" s="4">
        <v>7.8612388726804241</v>
      </c>
      <c r="P7793" t="s">
        <v>27</v>
      </c>
      <c r="Q7793">
        <v>314</v>
      </c>
      <c r="R7793">
        <v>103</v>
      </c>
      <c r="S7793">
        <v>6.3127598811647161</v>
      </c>
      <c r="T7793">
        <v>11.380521012146678</v>
      </c>
      <c r="U7793" t="s">
        <v>29</v>
      </c>
      <c r="V7793">
        <v>2</v>
      </c>
      <c r="W7793" t="s">
        <v>31</v>
      </c>
      <c r="X7793">
        <v>1</v>
      </c>
      <c r="Y7793" t="s">
        <v>41</v>
      </c>
      <c r="Z7793" t="s">
        <v>39</v>
      </c>
    </row>
    <row r="7794" spans="1:26" x14ac:dyDescent="0.3">
      <c r="A7794">
        <v>37</v>
      </c>
      <c r="B7794" t="s">
        <v>34</v>
      </c>
      <c r="C7794">
        <v>143</v>
      </c>
      <c r="D7794">
        <v>158</v>
      </c>
      <c r="E7794" t="s">
        <v>35</v>
      </c>
      <c r="F7794" t="s">
        <v>29</v>
      </c>
      <c r="G7794" t="s">
        <v>29</v>
      </c>
      <c r="H7794" t="s">
        <v>29</v>
      </c>
      <c r="I7794">
        <v>22.204235220972706</v>
      </c>
      <c r="J7794" t="s">
        <v>28</v>
      </c>
      <c r="K7794" t="s">
        <v>29</v>
      </c>
      <c r="L7794" t="s">
        <v>29</v>
      </c>
      <c r="M7794" t="s">
        <v>35</v>
      </c>
      <c r="N7794" t="s">
        <v>35</v>
      </c>
      <c r="O7794" s="4">
        <v>7.5492318831528253</v>
      </c>
      <c r="P7794" t="s">
        <v>35</v>
      </c>
      <c r="Q7794">
        <v>172</v>
      </c>
      <c r="R7794">
        <v>100</v>
      </c>
      <c r="S7794">
        <v>1.9005512047634399</v>
      </c>
      <c r="T7794">
        <v>14.118786877693848</v>
      </c>
      <c r="U7794" t="s">
        <v>29</v>
      </c>
      <c r="V7794">
        <v>4</v>
      </c>
      <c r="W7794" t="s">
        <v>43</v>
      </c>
      <c r="X7794">
        <v>2</v>
      </c>
      <c r="Y7794" t="s">
        <v>37</v>
      </c>
      <c r="Z7794" t="s">
        <v>36</v>
      </c>
    </row>
    <row r="7795" spans="1:26" x14ac:dyDescent="0.3">
      <c r="A7795">
        <v>61</v>
      </c>
      <c r="B7795" t="s">
        <v>34</v>
      </c>
      <c r="C7795">
        <v>167</v>
      </c>
      <c r="D7795">
        <v>275</v>
      </c>
      <c r="E7795" t="s">
        <v>35</v>
      </c>
      <c r="F7795" t="s">
        <v>28</v>
      </c>
      <c r="G7795" t="s">
        <v>28</v>
      </c>
      <c r="H7795" t="s">
        <v>28</v>
      </c>
      <c r="I7795">
        <v>33.105430685387873</v>
      </c>
      <c r="J7795" t="s">
        <v>28</v>
      </c>
      <c r="K7795" t="s">
        <v>28</v>
      </c>
      <c r="L7795" t="s">
        <v>29</v>
      </c>
      <c r="M7795" t="s">
        <v>27</v>
      </c>
      <c r="N7795" t="s">
        <v>30</v>
      </c>
      <c r="O7795" s="4">
        <v>8.7284540757050131</v>
      </c>
      <c r="P7795" t="s">
        <v>30</v>
      </c>
      <c r="Q7795">
        <v>261</v>
      </c>
      <c r="R7795">
        <v>113</v>
      </c>
      <c r="S7795">
        <v>9.9685169380901542</v>
      </c>
      <c r="T7795">
        <v>12.277101849950357</v>
      </c>
      <c r="U7795" t="s">
        <v>29</v>
      </c>
      <c r="V7795">
        <v>1</v>
      </c>
      <c r="W7795" t="s">
        <v>38</v>
      </c>
      <c r="X7795">
        <v>2</v>
      </c>
      <c r="Y7795" t="s">
        <v>41</v>
      </c>
      <c r="Z7795" t="s">
        <v>33</v>
      </c>
    </row>
    <row r="7796" spans="1:26" x14ac:dyDescent="0.3">
      <c r="A7796">
        <v>40</v>
      </c>
      <c r="B7796" t="s">
        <v>34</v>
      </c>
      <c r="C7796">
        <v>160</v>
      </c>
      <c r="D7796">
        <v>168</v>
      </c>
      <c r="E7796" t="s">
        <v>30</v>
      </c>
      <c r="F7796" t="s">
        <v>28</v>
      </c>
      <c r="G7796" t="s">
        <v>28</v>
      </c>
      <c r="H7796" t="s">
        <v>29</v>
      </c>
      <c r="I7796">
        <v>23.669411615427435</v>
      </c>
      <c r="J7796" t="s">
        <v>29</v>
      </c>
      <c r="K7796" t="s">
        <v>28</v>
      </c>
      <c r="L7796" t="s">
        <v>29</v>
      </c>
      <c r="M7796" t="s">
        <v>35</v>
      </c>
      <c r="N7796" t="s">
        <v>30</v>
      </c>
      <c r="O7796" s="4">
        <v>8.2435840597017176</v>
      </c>
      <c r="P7796" t="s">
        <v>30</v>
      </c>
      <c r="Q7796">
        <v>260</v>
      </c>
      <c r="R7796">
        <v>120</v>
      </c>
      <c r="S7796">
        <v>5.7204827989615072</v>
      </c>
      <c r="T7796">
        <v>19.698102570023291</v>
      </c>
      <c r="U7796" t="s">
        <v>29</v>
      </c>
      <c r="V7796">
        <v>3</v>
      </c>
      <c r="W7796" t="s">
        <v>31</v>
      </c>
      <c r="X7796">
        <v>3</v>
      </c>
      <c r="Y7796" t="s">
        <v>37</v>
      </c>
      <c r="Z7796" t="s">
        <v>36</v>
      </c>
    </row>
    <row r="7797" spans="1:26" x14ac:dyDescent="0.3">
      <c r="A7797">
        <v>49</v>
      </c>
      <c r="B7797" t="s">
        <v>34</v>
      </c>
      <c r="C7797">
        <v>126</v>
      </c>
      <c r="D7797">
        <v>177</v>
      </c>
      <c r="E7797" t="s">
        <v>35</v>
      </c>
      <c r="F7797" t="s">
        <v>28</v>
      </c>
      <c r="G7797" t="s">
        <v>28</v>
      </c>
      <c r="H7797" t="s">
        <v>28</v>
      </c>
      <c r="I7797">
        <v>21.714895786423032</v>
      </c>
      <c r="J7797" t="s">
        <v>28</v>
      </c>
      <c r="K7797" t="s">
        <v>28</v>
      </c>
      <c r="L7797" t="s">
        <v>29</v>
      </c>
      <c r="M7797" t="s">
        <v>35</v>
      </c>
      <c r="N7797" t="s">
        <v>30</v>
      </c>
      <c r="O7797" s="4">
        <v>7.0097368583903847</v>
      </c>
      <c r="P7797" t="s">
        <v>35</v>
      </c>
      <c r="Q7797">
        <v>205</v>
      </c>
      <c r="R7797">
        <v>159</v>
      </c>
      <c r="S7797">
        <v>8.1330124580873431</v>
      </c>
      <c r="T7797">
        <v>15.500477555626704</v>
      </c>
      <c r="U7797" t="s">
        <v>29</v>
      </c>
      <c r="V7797">
        <v>1</v>
      </c>
      <c r="W7797" t="s">
        <v>38</v>
      </c>
      <c r="X7797">
        <v>3</v>
      </c>
      <c r="Y7797" t="s">
        <v>37</v>
      </c>
      <c r="Z7797" t="s">
        <v>36</v>
      </c>
    </row>
    <row r="7798" spans="1:26" x14ac:dyDescent="0.3">
      <c r="A7798">
        <v>28</v>
      </c>
      <c r="B7798" t="s">
        <v>26</v>
      </c>
      <c r="C7798">
        <v>130</v>
      </c>
      <c r="D7798">
        <v>284</v>
      </c>
      <c r="E7798" t="s">
        <v>27</v>
      </c>
      <c r="F7798" t="s">
        <v>28</v>
      </c>
      <c r="G7798" t="s">
        <v>28</v>
      </c>
      <c r="H7798" t="s">
        <v>28</v>
      </c>
      <c r="I7798">
        <v>36.71487464008662</v>
      </c>
      <c r="J7798" t="s">
        <v>29</v>
      </c>
      <c r="K7798" t="s">
        <v>29</v>
      </c>
      <c r="L7798" t="s">
        <v>28</v>
      </c>
      <c r="M7798" t="s">
        <v>35</v>
      </c>
      <c r="N7798" t="s">
        <v>35</v>
      </c>
      <c r="O7798" s="4">
        <v>4.2642003432252196</v>
      </c>
      <c r="P7798" t="s">
        <v>30</v>
      </c>
      <c r="Q7798">
        <v>177</v>
      </c>
      <c r="R7798">
        <v>106</v>
      </c>
      <c r="S7798">
        <v>1.3455226984235891</v>
      </c>
      <c r="T7798">
        <v>8.3119058837407565</v>
      </c>
      <c r="U7798" t="s">
        <v>29</v>
      </c>
      <c r="V7798">
        <v>2</v>
      </c>
      <c r="W7798" t="s">
        <v>31</v>
      </c>
      <c r="X7798">
        <v>2</v>
      </c>
      <c r="Y7798" t="s">
        <v>41</v>
      </c>
      <c r="Z7798" t="s">
        <v>39</v>
      </c>
    </row>
    <row r="7799" spans="1:26" x14ac:dyDescent="0.3">
      <c r="A7799">
        <v>56</v>
      </c>
      <c r="B7799" t="s">
        <v>26</v>
      </c>
      <c r="C7799">
        <v>128</v>
      </c>
      <c r="D7799">
        <v>194</v>
      </c>
      <c r="E7799" t="s">
        <v>35</v>
      </c>
      <c r="F7799" t="s">
        <v>28</v>
      </c>
      <c r="G7799" t="s">
        <v>29</v>
      </c>
      <c r="H7799" t="s">
        <v>29</v>
      </c>
      <c r="I7799">
        <v>29.054541343676537</v>
      </c>
      <c r="J7799" t="s">
        <v>29</v>
      </c>
      <c r="K7799" t="s">
        <v>28</v>
      </c>
      <c r="L7799" t="s">
        <v>28</v>
      </c>
      <c r="M7799" t="s">
        <v>27</v>
      </c>
      <c r="N7799" t="s">
        <v>35</v>
      </c>
      <c r="O7799" s="4">
        <v>7.6800225836636038</v>
      </c>
      <c r="P7799" t="s">
        <v>27</v>
      </c>
      <c r="Q7799">
        <v>151</v>
      </c>
      <c r="R7799">
        <v>142</v>
      </c>
      <c r="S7799">
        <v>10.408626655046604</v>
      </c>
      <c r="T7799">
        <v>16.848117654016505</v>
      </c>
      <c r="U7799" t="s">
        <v>29</v>
      </c>
      <c r="V7799">
        <v>2</v>
      </c>
      <c r="W7799" t="s">
        <v>31</v>
      </c>
      <c r="X7799">
        <v>2</v>
      </c>
      <c r="Y7799" t="s">
        <v>32</v>
      </c>
      <c r="Z7799" t="s">
        <v>33</v>
      </c>
    </row>
    <row r="7800" spans="1:26" x14ac:dyDescent="0.3">
      <c r="A7800">
        <v>64</v>
      </c>
      <c r="B7800" t="s">
        <v>34</v>
      </c>
      <c r="C7800">
        <v>168</v>
      </c>
      <c r="D7800">
        <v>277</v>
      </c>
      <c r="E7800" t="s">
        <v>35</v>
      </c>
      <c r="F7800" t="s">
        <v>28</v>
      </c>
      <c r="G7800" t="s">
        <v>28</v>
      </c>
      <c r="H7800" t="s">
        <v>29</v>
      </c>
      <c r="I7800">
        <v>24.533203988850861</v>
      </c>
      <c r="J7800" t="s">
        <v>28</v>
      </c>
      <c r="K7800" t="s">
        <v>28</v>
      </c>
      <c r="L7800" t="s">
        <v>28</v>
      </c>
      <c r="M7800" t="s">
        <v>30</v>
      </c>
      <c r="N7800" t="s">
        <v>30</v>
      </c>
      <c r="O7800" s="4">
        <v>5.2790513399889676</v>
      </c>
      <c r="P7800" t="s">
        <v>35</v>
      </c>
      <c r="Q7800">
        <v>288</v>
      </c>
      <c r="R7800">
        <v>143</v>
      </c>
      <c r="S7800">
        <v>9.7600163500014432</v>
      </c>
      <c r="T7800">
        <v>15.217775881612384</v>
      </c>
      <c r="U7800" t="s">
        <v>29</v>
      </c>
      <c r="V7800">
        <v>1</v>
      </c>
      <c r="W7800" t="s">
        <v>38</v>
      </c>
      <c r="X7800">
        <v>1</v>
      </c>
      <c r="Y7800" t="s">
        <v>37</v>
      </c>
      <c r="Z7800" t="s">
        <v>33</v>
      </c>
    </row>
    <row r="7801" spans="1:26" x14ac:dyDescent="0.3">
      <c r="A7801">
        <v>71</v>
      </c>
      <c r="B7801" t="s">
        <v>26</v>
      </c>
      <c r="C7801">
        <v>149</v>
      </c>
      <c r="D7801">
        <v>243</v>
      </c>
      <c r="E7801" t="s">
        <v>35</v>
      </c>
      <c r="F7801" t="s">
        <v>29</v>
      </c>
      <c r="G7801" t="s">
        <v>29</v>
      </c>
      <c r="H7801" t="s">
        <v>28</v>
      </c>
      <c r="I7801">
        <v>26.903318747718231</v>
      </c>
      <c r="J7801" t="s">
        <v>28</v>
      </c>
      <c r="K7801" t="s">
        <v>29</v>
      </c>
      <c r="L7801" t="s">
        <v>29</v>
      </c>
      <c r="M7801" t="s">
        <v>42</v>
      </c>
      <c r="N7801" t="s">
        <v>27</v>
      </c>
      <c r="O7801" s="4">
        <v>5.5245182423680292</v>
      </c>
      <c r="P7801" t="s">
        <v>30</v>
      </c>
      <c r="Q7801">
        <v>350</v>
      </c>
      <c r="R7801">
        <v>147</v>
      </c>
      <c r="S7801">
        <v>6.4703863071260646</v>
      </c>
      <c r="T7801">
        <v>12.813681525677335</v>
      </c>
      <c r="U7801" t="s">
        <v>29</v>
      </c>
      <c r="V7801">
        <v>3</v>
      </c>
      <c r="W7801" t="s">
        <v>31</v>
      </c>
      <c r="X7801">
        <v>0</v>
      </c>
      <c r="Y7801" t="s">
        <v>32</v>
      </c>
      <c r="Z7801" t="s">
        <v>33</v>
      </c>
    </row>
    <row r="7802" spans="1:26" x14ac:dyDescent="0.3">
      <c r="A7802">
        <v>41</v>
      </c>
      <c r="B7802" t="s">
        <v>26</v>
      </c>
      <c r="C7802">
        <v>160</v>
      </c>
      <c r="D7802">
        <v>165</v>
      </c>
      <c r="E7802" t="s">
        <v>27</v>
      </c>
      <c r="F7802" t="s">
        <v>29</v>
      </c>
      <c r="G7802" t="s">
        <v>29</v>
      </c>
      <c r="H7802" t="s">
        <v>28</v>
      </c>
      <c r="I7802">
        <v>27.089758538062206</v>
      </c>
      <c r="J7802" t="s">
        <v>28</v>
      </c>
      <c r="K7802" t="s">
        <v>28</v>
      </c>
      <c r="L7802" t="s">
        <v>29</v>
      </c>
      <c r="M7802" t="s">
        <v>42</v>
      </c>
      <c r="N7802" t="s">
        <v>27</v>
      </c>
      <c r="O7802" s="4">
        <v>8.0772637029437906</v>
      </c>
      <c r="P7802" t="s">
        <v>27</v>
      </c>
      <c r="Q7802">
        <v>138</v>
      </c>
      <c r="R7802">
        <v>132</v>
      </c>
      <c r="S7802">
        <v>6.9694149718915082</v>
      </c>
      <c r="T7802">
        <v>19.321286904807231</v>
      </c>
      <c r="U7802" t="s">
        <v>29</v>
      </c>
      <c r="V7802">
        <v>2</v>
      </c>
      <c r="W7802" t="s">
        <v>31</v>
      </c>
      <c r="X7802">
        <v>1</v>
      </c>
      <c r="Y7802" t="s">
        <v>32</v>
      </c>
      <c r="Z7802" t="s">
        <v>36</v>
      </c>
    </row>
    <row r="7803" spans="1:26" x14ac:dyDescent="0.3">
      <c r="A7803">
        <v>28</v>
      </c>
      <c r="B7803" t="s">
        <v>34</v>
      </c>
      <c r="C7803">
        <v>122</v>
      </c>
      <c r="D7803">
        <v>154</v>
      </c>
      <c r="E7803" t="s">
        <v>27</v>
      </c>
      <c r="F7803" t="s">
        <v>28</v>
      </c>
      <c r="G7803" t="s">
        <v>28</v>
      </c>
      <c r="H7803" t="s">
        <v>29</v>
      </c>
      <c r="I7803">
        <v>34.94075663184725</v>
      </c>
      <c r="J7803" t="s">
        <v>29</v>
      </c>
      <c r="K7803" t="s">
        <v>28</v>
      </c>
      <c r="L7803" t="s">
        <v>28</v>
      </c>
      <c r="M7803" t="s">
        <v>30</v>
      </c>
      <c r="N7803" t="s">
        <v>27</v>
      </c>
      <c r="O7803" s="4">
        <v>6.7185699916795549</v>
      </c>
      <c r="P7803" t="s">
        <v>27</v>
      </c>
      <c r="Q7803">
        <v>208</v>
      </c>
      <c r="R7803">
        <v>138</v>
      </c>
      <c r="S7803">
        <v>4.1612838030919548</v>
      </c>
      <c r="T7803">
        <v>12.150466189079857</v>
      </c>
      <c r="U7803" t="s">
        <v>29</v>
      </c>
      <c r="V7803">
        <v>2</v>
      </c>
      <c r="W7803" t="s">
        <v>31</v>
      </c>
      <c r="X7803">
        <v>1</v>
      </c>
      <c r="Y7803" t="s">
        <v>41</v>
      </c>
      <c r="Z7803" t="s">
        <v>39</v>
      </c>
    </row>
    <row r="7804" spans="1:26" x14ac:dyDescent="0.3">
      <c r="A7804">
        <v>46</v>
      </c>
      <c r="B7804" t="s">
        <v>26</v>
      </c>
      <c r="C7804">
        <v>141</v>
      </c>
      <c r="D7804">
        <v>201</v>
      </c>
      <c r="E7804" t="s">
        <v>30</v>
      </c>
      <c r="F7804" t="s">
        <v>28</v>
      </c>
      <c r="G7804" t="s">
        <v>28</v>
      </c>
      <c r="H7804" t="s">
        <v>28</v>
      </c>
      <c r="I7804">
        <v>37.508677843465662</v>
      </c>
      <c r="J7804" t="s">
        <v>29</v>
      </c>
      <c r="K7804" t="s">
        <v>29</v>
      </c>
      <c r="L7804" t="s">
        <v>28</v>
      </c>
      <c r="M7804" t="s">
        <v>27</v>
      </c>
      <c r="N7804" t="s">
        <v>35</v>
      </c>
      <c r="O7804" s="4">
        <v>8.3006795887775038</v>
      </c>
      <c r="P7804" t="s">
        <v>30</v>
      </c>
      <c r="Q7804">
        <v>162</v>
      </c>
      <c r="R7804">
        <v>108</v>
      </c>
      <c r="S7804">
        <v>4.4660588442095257</v>
      </c>
      <c r="T7804">
        <v>13.276991156888974</v>
      </c>
      <c r="U7804" t="s">
        <v>29</v>
      </c>
      <c r="V7804">
        <v>2</v>
      </c>
      <c r="W7804" t="s">
        <v>31</v>
      </c>
      <c r="X7804">
        <v>2</v>
      </c>
      <c r="Y7804" t="s">
        <v>41</v>
      </c>
      <c r="Z7804" t="s">
        <v>36</v>
      </c>
    </row>
    <row r="7805" spans="1:26" x14ac:dyDescent="0.3">
      <c r="A7805">
        <v>71</v>
      </c>
      <c r="B7805" t="s">
        <v>26</v>
      </c>
      <c r="C7805">
        <v>159</v>
      </c>
      <c r="D7805">
        <v>300</v>
      </c>
      <c r="E7805" t="s">
        <v>35</v>
      </c>
      <c r="F7805" t="s">
        <v>28</v>
      </c>
      <c r="G7805" t="s">
        <v>29</v>
      </c>
      <c r="H7805" t="s">
        <v>29</v>
      </c>
      <c r="I7805">
        <v>28.464582030216643</v>
      </c>
      <c r="J7805" t="s">
        <v>29</v>
      </c>
      <c r="K7805" t="s">
        <v>28</v>
      </c>
      <c r="L7805" t="s">
        <v>28</v>
      </c>
      <c r="M7805" t="s">
        <v>30</v>
      </c>
      <c r="N7805" t="s">
        <v>35</v>
      </c>
      <c r="O7805" s="4">
        <v>6.3553527856676428</v>
      </c>
      <c r="P7805" t="s">
        <v>27</v>
      </c>
      <c r="Q7805">
        <v>355</v>
      </c>
      <c r="R7805">
        <v>89</v>
      </c>
      <c r="S7805">
        <v>14.129401023579385</v>
      </c>
      <c r="T7805">
        <v>16.45942881515268</v>
      </c>
      <c r="U7805" t="s">
        <v>29</v>
      </c>
      <c r="V7805">
        <v>2</v>
      </c>
      <c r="W7805" t="s">
        <v>31</v>
      </c>
      <c r="X7805">
        <v>1</v>
      </c>
      <c r="Y7805" t="s">
        <v>32</v>
      </c>
      <c r="Z7805" t="s">
        <v>33</v>
      </c>
    </row>
    <row r="7806" spans="1:26" x14ac:dyDescent="0.3">
      <c r="A7806">
        <v>43</v>
      </c>
      <c r="B7806" t="s">
        <v>34</v>
      </c>
      <c r="C7806">
        <v>170</v>
      </c>
      <c r="D7806">
        <v>155</v>
      </c>
      <c r="E7806" t="s">
        <v>27</v>
      </c>
      <c r="F7806" t="s">
        <v>29</v>
      </c>
      <c r="G7806" t="s">
        <v>29</v>
      </c>
      <c r="H7806" t="s">
        <v>28</v>
      </c>
      <c r="I7806">
        <v>25.103495961584997</v>
      </c>
      <c r="J7806" t="s">
        <v>29</v>
      </c>
      <c r="K7806" t="s">
        <v>29</v>
      </c>
      <c r="L7806" t="s">
        <v>29</v>
      </c>
      <c r="M7806" t="s">
        <v>30</v>
      </c>
      <c r="N7806" t="s">
        <v>27</v>
      </c>
      <c r="O7806" s="4">
        <v>9.2201900223353714</v>
      </c>
      <c r="P7806" t="s">
        <v>30</v>
      </c>
      <c r="Q7806">
        <v>190</v>
      </c>
      <c r="R7806">
        <v>141</v>
      </c>
      <c r="S7806">
        <v>0.16990648429405564</v>
      </c>
      <c r="T7806">
        <v>17.391756507057398</v>
      </c>
      <c r="U7806" t="s">
        <v>29</v>
      </c>
      <c r="V7806">
        <v>4</v>
      </c>
      <c r="W7806" t="s">
        <v>43</v>
      </c>
      <c r="X7806">
        <v>1</v>
      </c>
      <c r="Y7806" t="s">
        <v>32</v>
      </c>
      <c r="Z7806" t="s">
        <v>36</v>
      </c>
    </row>
    <row r="7807" spans="1:26" x14ac:dyDescent="0.3">
      <c r="A7807">
        <v>33</v>
      </c>
      <c r="B7807" t="s">
        <v>34</v>
      </c>
      <c r="C7807">
        <v>139</v>
      </c>
      <c r="D7807">
        <v>198</v>
      </c>
      <c r="E7807" t="s">
        <v>27</v>
      </c>
      <c r="F7807" t="s">
        <v>29</v>
      </c>
      <c r="G7807" t="s">
        <v>28</v>
      </c>
      <c r="H7807" t="s">
        <v>29</v>
      </c>
      <c r="I7807">
        <v>33.999822349649889</v>
      </c>
      <c r="J7807" t="s">
        <v>29</v>
      </c>
      <c r="K7807" t="s">
        <v>29</v>
      </c>
      <c r="L7807" t="s">
        <v>29</v>
      </c>
      <c r="M7807" t="s">
        <v>27</v>
      </c>
      <c r="N7807" t="s">
        <v>35</v>
      </c>
      <c r="O7807" s="4">
        <v>6.5624098552221248</v>
      </c>
      <c r="P7807" t="s">
        <v>27</v>
      </c>
      <c r="Q7807">
        <v>302</v>
      </c>
      <c r="R7807">
        <v>130</v>
      </c>
      <c r="S7807">
        <v>8.2764528265909139</v>
      </c>
      <c r="T7807">
        <v>14.654836542829482</v>
      </c>
      <c r="U7807" t="s">
        <v>29</v>
      </c>
      <c r="V7807">
        <v>5</v>
      </c>
      <c r="W7807" t="s">
        <v>43</v>
      </c>
      <c r="X7807">
        <v>0</v>
      </c>
      <c r="Y7807" t="s">
        <v>41</v>
      </c>
      <c r="Z7807" t="s">
        <v>36</v>
      </c>
    </row>
    <row r="7808" spans="1:26" x14ac:dyDescent="0.3">
      <c r="A7808">
        <v>52</v>
      </c>
      <c r="B7808" t="s">
        <v>34</v>
      </c>
      <c r="C7808">
        <v>151</v>
      </c>
      <c r="D7808">
        <v>229</v>
      </c>
      <c r="E7808" t="s">
        <v>27</v>
      </c>
      <c r="F7808" t="s">
        <v>29</v>
      </c>
      <c r="G7808" t="s">
        <v>28</v>
      </c>
      <c r="H7808" t="s">
        <v>28</v>
      </c>
      <c r="I7808">
        <v>37.916847706158762</v>
      </c>
      <c r="J7808" t="s">
        <v>28</v>
      </c>
      <c r="K7808" t="s">
        <v>29</v>
      </c>
      <c r="L7808" t="s">
        <v>29</v>
      </c>
      <c r="M7808" t="s">
        <v>27</v>
      </c>
      <c r="N7808" t="s">
        <v>27</v>
      </c>
      <c r="O7808" s="4">
        <v>6.962940425802091</v>
      </c>
      <c r="P7808" t="s">
        <v>27</v>
      </c>
      <c r="Q7808">
        <v>134</v>
      </c>
      <c r="R7808">
        <v>108</v>
      </c>
      <c r="S7808">
        <v>4.6470002067754113</v>
      </c>
      <c r="T7808">
        <v>16.384018247077286</v>
      </c>
      <c r="U7808" t="s">
        <v>29</v>
      </c>
      <c r="V7808">
        <v>3</v>
      </c>
      <c r="W7808" t="s">
        <v>31</v>
      </c>
      <c r="X7808">
        <v>0</v>
      </c>
      <c r="Y7808" t="s">
        <v>41</v>
      </c>
      <c r="Z7808" t="s">
        <v>33</v>
      </c>
    </row>
    <row r="7809" spans="1:26" x14ac:dyDescent="0.3">
      <c r="A7809">
        <v>37</v>
      </c>
      <c r="B7809" t="s">
        <v>34</v>
      </c>
      <c r="C7809">
        <v>167</v>
      </c>
      <c r="D7809">
        <v>247</v>
      </c>
      <c r="E7809" t="s">
        <v>30</v>
      </c>
      <c r="F7809" t="s">
        <v>29</v>
      </c>
      <c r="G7809" t="s">
        <v>29</v>
      </c>
      <c r="H7809" t="s">
        <v>29</v>
      </c>
      <c r="I7809">
        <v>20.509871724028155</v>
      </c>
      <c r="J7809" t="s">
        <v>28</v>
      </c>
      <c r="K7809" t="s">
        <v>29</v>
      </c>
      <c r="L7809" t="s">
        <v>29</v>
      </c>
      <c r="M7809" t="s">
        <v>30</v>
      </c>
      <c r="N7809" t="s">
        <v>30</v>
      </c>
      <c r="O7809" s="4">
        <v>4.7576207689850811</v>
      </c>
      <c r="P7809" t="s">
        <v>27</v>
      </c>
      <c r="Q7809">
        <v>117</v>
      </c>
      <c r="R7809">
        <v>107</v>
      </c>
      <c r="S7809">
        <v>5.2999582459022019</v>
      </c>
      <c r="T7809">
        <v>16.746382350761799</v>
      </c>
      <c r="U7809" t="s">
        <v>29</v>
      </c>
      <c r="V7809">
        <v>4</v>
      </c>
      <c r="W7809" t="s">
        <v>43</v>
      </c>
      <c r="X7809">
        <v>0</v>
      </c>
      <c r="Y7809" t="s">
        <v>37</v>
      </c>
      <c r="Z7809" t="s">
        <v>36</v>
      </c>
    </row>
    <row r="7810" spans="1:26" x14ac:dyDescent="0.3">
      <c r="A7810">
        <v>63</v>
      </c>
      <c r="B7810" t="s">
        <v>34</v>
      </c>
      <c r="C7810">
        <v>126</v>
      </c>
      <c r="D7810">
        <v>256</v>
      </c>
      <c r="E7810" t="s">
        <v>30</v>
      </c>
      <c r="F7810" t="s">
        <v>29</v>
      </c>
      <c r="G7810" t="s">
        <v>28</v>
      </c>
      <c r="H7810" t="s">
        <v>29</v>
      </c>
      <c r="I7810">
        <v>35.529860061507662</v>
      </c>
      <c r="J7810" t="s">
        <v>28</v>
      </c>
      <c r="K7810" t="s">
        <v>29</v>
      </c>
      <c r="L7810" t="s">
        <v>28</v>
      </c>
      <c r="M7810" t="s">
        <v>35</v>
      </c>
      <c r="N7810" t="s">
        <v>30</v>
      </c>
      <c r="O7810" s="4">
        <v>7.0213903553369441</v>
      </c>
      <c r="P7810" t="s">
        <v>35</v>
      </c>
      <c r="Q7810">
        <v>170</v>
      </c>
      <c r="R7810">
        <v>144</v>
      </c>
      <c r="S7810">
        <v>7.9129990939690922</v>
      </c>
      <c r="T7810">
        <v>17.819447469791292</v>
      </c>
      <c r="U7810" t="s">
        <v>29</v>
      </c>
      <c r="V7810">
        <v>3</v>
      </c>
      <c r="W7810" t="s">
        <v>31</v>
      </c>
      <c r="X7810">
        <v>2</v>
      </c>
      <c r="Y7810" t="s">
        <v>41</v>
      </c>
      <c r="Z7810" t="s">
        <v>33</v>
      </c>
    </row>
    <row r="7811" spans="1:26" x14ac:dyDescent="0.3">
      <c r="A7811">
        <v>20</v>
      </c>
      <c r="B7811" t="s">
        <v>34</v>
      </c>
      <c r="C7811">
        <v>179</v>
      </c>
      <c r="D7811">
        <v>186</v>
      </c>
      <c r="E7811" t="s">
        <v>30</v>
      </c>
      <c r="F7811" t="s">
        <v>28</v>
      </c>
      <c r="G7811" t="s">
        <v>28</v>
      </c>
      <c r="H7811" t="s">
        <v>29</v>
      </c>
      <c r="I7811">
        <v>30.257780105881647</v>
      </c>
      <c r="J7811" t="s">
        <v>28</v>
      </c>
      <c r="K7811" t="s">
        <v>29</v>
      </c>
      <c r="L7811" t="s">
        <v>29</v>
      </c>
      <c r="M7811" t="s">
        <v>27</v>
      </c>
      <c r="N7811" t="s">
        <v>27</v>
      </c>
      <c r="O7811" s="4">
        <v>5.4388016978531768</v>
      </c>
      <c r="P7811" t="s">
        <v>27</v>
      </c>
      <c r="Q7811">
        <v>374</v>
      </c>
      <c r="R7811">
        <v>136</v>
      </c>
      <c r="S7811">
        <v>5.9275482301319782</v>
      </c>
      <c r="T7811">
        <v>15.595180330392308</v>
      </c>
      <c r="U7811" t="s">
        <v>29</v>
      </c>
      <c r="V7811">
        <v>3</v>
      </c>
      <c r="W7811" t="s">
        <v>31</v>
      </c>
      <c r="X7811">
        <v>1</v>
      </c>
      <c r="Y7811" t="s">
        <v>41</v>
      </c>
      <c r="Z7811" t="s">
        <v>39</v>
      </c>
    </row>
    <row r="7812" spans="1:26" x14ac:dyDescent="0.3">
      <c r="A7812">
        <v>18</v>
      </c>
      <c r="B7812" t="s">
        <v>34</v>
      </c>
      <c r="C7812">
        <v>126</v>
      </c>
      <c r="D7812">
        <v>265</v>
      </c>
      <c r="E7812" t="s">
        <v>35</v>
      </c>
      <c r="F7812" t="s">
        <v>29</v>
      </c>
      <c r="G7812" t="s">
        <v>29</v>
      </c>
      <c r="H7812" t="s">
        <v>29</v>
      </c>
      <c r="I7812">
        <v>37.087312333153534</v>
      </c>
      <c r="J7812" t="s">
        <v>28</v>
      </c>
      <c r="K7812" t="s">
        <v>28</v>
      </c>
      <c r="L7812" t="s">
        <v>29</v>
      </c>
      <c r="M7812" t="s">
        <v>27</v>
      </c>
      <c r="N7812" t="s">
        <v>35</v>
      </c>
      <c r="O7812" s="4">
        <v>8.5778849368745398</v>
      </c>
      <c r="P7812" t="s">
        <v>35</v>
      </c>
      <c r="Q7812">
        <v>269</v>
      </c>
      <c r="R7812">
        <v>136</v>
      </c>
      <c r="S7812">
        <v>2.235403644324883</v>
      </c>
      <c r="T7812">
        <v>13.762548599370442</v>
      </c>
      <c r="U7812" t="s">
        <v>29</v>
      </c>
      <c r="V7812">
        <v>3</v>
      </c>
      <c r="W7812" t="s">
        <v>31</v>
      </c>
      <c r="X7812">
        <v>1</v>
      </c>
      <c r="Y7812" t="s">
        <v>41</v>
      </c>
      <c r="Z7812" t="s">
        <v>39</v>
      </c>
    </row>
    <row r="7813" spans="1:26" x14ac:dyDescent="0.3">
      <c r="A7813">
        <v>80</v>
      </c>
      <c r="B7813" t="s">
        <v>26</v>
      </c>
      <c r="C7813">
        <v>139</v>
      </c>
      <c r="D7813">
        <v>166</v>
      </c>
      <c r="E7813" t="s">
        <v>27</v>
      </c>
      <c r="F7813" t="s">
        <v>28</v>
      </c>
      <c r="G7813" t="s">
        <v>29</v>
      </c>
      <c r="H7813" t="s">
        <v>29</v>
      </c>
      <c r="I7813">
        <v>29.310308685206472</v>
      </c>
      <c r="J7813" t="s">
        <v>29</v>
      </c>
      <c r="K7813" t="s">
        <v>29</v>
      </c>
      <c r="L7813" t="s">
        <v>28</v>
      </c>
      <c r="M7813" t="s">
        <v>30</v>
      </c>
      <c r="N7813" t="s">
        <v>30</v>
      </c>
      <c r="O7813" s="4">
        <v>8.2842674519191899</v>
      </c>
      <c r="P7813" t="s">
        <v>30</v>
      </c>
      <c r="Q7813">
        <v>350</v>
      </c>
      <c r="R7813">
        <v>145</v>
      </c>
      <c r="S7813">
        <v>3.3601787958597056</v>
      </c>
      <c r="T7813">
        <v>9.361717001906154</v>
      </c>
      <c r="U7813" t="s">
        <v>29</v>
      </c>
      <c r="V7813">
        <v>3</v>
      </c>
      <c r="W7813" t="s">
        <v>31</v>
      </c>
      <c r="X7813">
        <v>2</v>
      </c>
      <c r="Y7813" t="s">
        <v>32</v>
      </c>
      <c r="Z7813" t="s">
        <v>33</v>
      </c>
    </row>
    <row r="7814" spans="1:26" x14ac:dyDescent="0.3">
      <c r="A7814">
        <v>75</v>
      </c>
      <c r="B7814" t="s">
        <v>34</v>
      </c>
      <c r="C7814">
        <v>144</v>
      </c>
      <c r="D7814">
        <v>181</v>
      </c>
      <c r="E7814" t="s">
        <v>30</v>
      </c>
      <c r="F7814" t="s">
        <v>29</v>
      </c>
      <c r="G7814" t="s">
        <v>29</v>
      </c>
      <c r="H7814" t="s">
        <v>28</v>
      </c>
      <c r="I7814">
        <v>36.976667292350974</v>
      </c>
      <c r="J7814" t="s">
        <v>28</v>
      </c>
      <c r="K7814" t="s">
        <v>29</v>
      </c>
      <c r="L7814" t="s">
        <v>28</v>
      </c>
      <c r="M7814" t="s">
        <v>27</v>
      </c>
      <c r="N7814" t="s">
        <v>27</v>
      </c>
      <c r="O7814" s="4">
        <v>4.0950589666345252</v>
      </c>
      <c r="P7814" t="s">
        <v>30</v>
      </c>
      <c r="Q7814">
        <v>362</v>
      </c>
      <c r="R7814">
        <v>83</v>
      </c>
      <c r="S7814">
        <v>0.4887527399485625</v>
      </c>
      <c r="T7814">
        <v>9.4330442007424988</v>
      </c>
      <c r="U7814" t="s">
        <v>29</v>
      </c>
      <c r="V7814">
        <v>2</v>
      </c>
      <c r="W7814" t="s">
        <v>31</v>
      </c>
      <c r="X7814">
        <v>0</v>
      </c>
      <c r="Y7814" t="s">
        <v>41</v>
      </c>
      <c r="Z7814" t="s">
        <v>33</v>
      </c>
    </row>
    <row r="7815" spans="1:26" x14ac:dyDescent="0.3">
      <c r="A7815">
        <v>70</v>
      </c>
      <c r="B7815" t="s">
        <v>26</v>
      </c>
      <c r="C7815">
        <v>164</v>
      </c>
      <c r="D7815">
        <v>174</v>
      </c>
      <c r="E7815" t="s">
        <v>30</v>
      </c>
      <c r="F7815" t="s">
        <v>28</v>
      </c>
      <c r="G7815" t="s">
        <v>29</v>
      </c>
      <c r="H7815" t="s">
        <v>28</v>
      </c>
      <c r="I7815">
        <v>30.198648231308248</v>
      </c>
      <c r="J7815" t="s">
        <v>29</v>
      </c>
      <c r="K7815" t="s">
        <v>29</v>
      </c>
      <c r="L7815" t="s">
        <v>29</v>
      </c>
      <c r="M7815" t="s">
        <v>42</v>
      </c>
      <c r="N7815" t="s">
        <v>30</v>
      </c>
      <c r="O7815" s="4">
        <v>6.9628727468139857</v>
      </c>
      <c r="P7815" t="s">
        <v>35</v>
      </c>
      <c r="Q7815">
        <v>229</v>
      </c>
      <c r="R7815">
        <v>88</v>
      </c>
      <c r="S7815">
        <v>5.6670804521522786</v>
      </c>
      <c r="T7815">
        <v>7.8680823182469144</v>
      </c>
      <c r="U7815" t="s">
        <v>29</v>
      </c>
      <c r="V7815">
        <v>3</v>
      </c>
      <c r="W7815" t="s">
        <v>31</v>
      </c>
      <c r="X7815">
        <v>1</v>
      </c>
      <c r="Y7815" t="s">
        <v>41</v>
      </c>
      <c r="Z7815" t="s">
        <v>33</v>
      </c>
    </row>
    <row r="7816" spans="1:26" x14ac:dyDescent="0.3">
      <c r="A7816">
        <v>64</v>
      </c>
      <c r="B7816" t="s">
        <v>26</v>
      </c>
      <c r="C7816">
        <v>154</v>
      </c>
      <c r="D7816">
        <v>171</v>
      </c>
      <c r="E7816" t="s">
        <v>27</v>
      </c>
      <c r="F7816" t="s">
        <v>29</v>
      </c>
      <c r="G7816" t="s">
        <v>29</v>
      </c>
      <c r="H7816" t="s">
        <v>29</v>
      </c>
      <c r="I7816">
        <v>21.187409765966894</v>
      </c>
      <c r="J7816" t="s">
        <v>29</v>
      </c>
      <c r="K7816" t="s">
        <v>28</v>
      </c>
      <c r="L7816" t="s">
        <v>28</v>
      </c>
      <c r="M7816" t="s">
        <v>27</v>
      </c>
      <c r="N7816" t="s">
        <v>35</v>
      </c>
      <c r="O7816" s="4">
        <v>4.2723640083772407</v>
      </c>
      <c r="P7816" t="s">
        <v>30</v>
      </c>
      <c r="Q7816">
        <v>131</v>
      </c>
      <c r="R7816">
        <v>83</v>
      </c>
      <c r="S7816">
        <v>13.425832341531509</v>
      </c>
      <c r="T7816">
        <v>9.4388438500193406</v>
      </c>
      <c r="U7816" t="s">
        <v>29</v>
      </c>
      <c r="V7816">
        <v>3</v>
      </c>
      <c r="W7816" t="s">
        <v>31</v>
      </c>
      <c r="X7816">
        <v>0</v>
      </c>
      <c r="Y7816" t="s">
        <v>37</v>
      </c>
      <c r="Z7816" t="s">
        <v>33</v>
      </c>
    </row>
    <row r="7817" spans="1:26" x14ac:dyDescent="0.3">
      <c r="A7817">
        <v>18</v>
      </c>
      <c r="B7817" t="s">
        <v>34</v>
      </c>
      <c r="C7817">
        <v>163</v>
      </c>
      <c r="D7817">
        <v>210</v>
      </c>
      <c r="E7817" t="s">
        <v>27</v>
      </c>
      <c r="F7817" t="s">
        <v>29</v>
      </c>
      <c r="G7817" t="s">
        <v>29</v>
      </c>
      <c r="H7817" t="s">
        <v>28</v>
      </c>
      <c r="I7817">
        <v>18.108806960441839</v>
      </c>
      <c r="J7817" t="s">
        <v>29</v>
      </c>
      <c r="K7817" t="s">
        <v>29</v>
      </c>
      <c r="L7817" t="s">
        <v>28</v>
      </c>
      <c r="M7817" t="s">
        <v>35</v>
      </c>
      <c r="N7817" t="s">
        <v>30</v>
      </c>
      <c r="O7817" s="4">
        <v>7.4156869802579894</v>
      </c>
      <c r="P7817" t="s">
        <v>35</v>
      </c>
      <c r="Q7817">
        <v>321</v>
      </c>
      <c r="R7817">
        <v>119</v>
      </c>
      <c r="S7817">
        <v>7.3663121108079084</v>
      </c>
      <c r="T7817">
        <v>16.933143533597711</v>
      </c>
      <c r="U7817" t="s">
        <v>29</v>
      </c>
      <c r="V7817">
        <v>3</v>
      </c>
      <c r="W7817" t="s">
        <v>31</v>
      </c>
      <c r="X7817">
        <v>2</v>
      </c>
      <c r="Y7817" t="s">
        <v>40</v>
      </c>
      <c r="Z7817" t="s">
        <v>39</v>
      </c>
    </row>
    <row r="7818" spans="1:26" x14ac:dyDescent="0.3">
      <c r="A7818">
        <v>34</v>
      </c>
      <c r="B7818" t="s">
        <v>26</v>
      </c>
      <c r="C7818">
        <v>143</v>
      </c>
      <c r="D7818">
        <v>275</v>
      </c>
      <c r="E7818" t="s">
        <v>35</v>
      </c>
      <c r="F7818" t="s">
        <v>29</v>
      </c>
      <c r="G7818" t="s">
        <v>28</v>
      </c>
      <c r="H7818" t="s">
        <v>28</v>
      </c>
      <c r="I7818">
        <v>31.640302229321552</v>
      </c>
      <c r="J7818" t="s">
        <v>29</v>
      </c>
      <c r="K7818" t="s">
        <v>28</v>
      </c>
      <c r="L7818" t="s">
        <v>28</v>
      </c>
      <c r="M7818" t="s">
        <v>42</v>
      </c>
      <c r="N7818" t="s">
        <v>30</v>
      </c>
      <c r="O7818" s="4">
        <v>9.4098335612805091</v>
      </c>
      <c r="P7818" t="s">
        <v>35</v>
      </c>
      <c r="Q7818">
        <v>353</v>
      </c>
      <c r="R7818">
        <v>108</v>
      </c>
      <c r="S7818">
        <v>8.2110800956836503</v>
      </c>
      <c r="T7818">
        <v>15.563103747249155</v>
      </c>
      <c r="U7818" t="s">
        <v>29</v>
      </c>
      <c r="V7818">
        <v>2</v>
      </c>
      <c r="W7818" t="s">
        <v>31</v>
      </c>
      <c r="X7818">
        <v>1</v>
      </c>
      <c r="Y7818" t="s">
        <v>41</v>
      </c>
      <c r="Z7818" t="s">
        <v>36</v>
      </c>
    </row>
    <row r="7819" spans="1:26" x14ac:dyDescent="0.3">
      <c r="A7819">
        <v>19</v>
      </c>
      <c r="B7819" t="s">
        <v>26</v>
      </c>
      <c r="C7819">
        <v>159</v>
      </c>
      <c r="D7819">
        <v>193</v>
      </c>
      <c r="E7819" t="s">
        <v>35</v>
      </c>
      <c r="F7819" t="s">
        <v>29</v>
      </c>
      <c r="G7819" t="s">
        <v>29</v>
      </c>
      <c r="H7819" t="s">
        <v>29</v>
      </c>
      <c r="I7819">
        <v>31.026451715463185</v>
      </c>
      <c r="J7819" t="s">
        <v>29</v>
      </c>
      <c r="K7819" t="s">
        <v>29</v>
      </c>
      <c r="L7819" t="s">
        <v>28</v>
      </c>
      <c r="M7819" t="s">
        <v>42</v>
      </c>
      <c r="N7819" t="s">
        <v>27</v>
      </c>
      <c r="O7819" s="4">
        <v>9.2030132464025751</v>
      </c>
      <c r="P7819" t="s">
        <v>27</v>
      </c>
      <c r="Q7819">
        <v>370</v>
      </c>
      <c r="R7819">
        <v>111</v>
      </c>
      <c r="S7819">
        <v>6.6673196945996098</v>
      </c>
      <c r="T7819">
        <v>9.2211342920310209</v>
      </c>
      <c r="U7819" t="s">
        <v>29</v>
      </c>
      <c r="V7819">
        <v>4</v>
      </c>
      <c r="W7819" t="s">
        <v>43</v>
      </c>
      <c r="X7819">
        <v>1</v>
      </c>
      <c r="Y7819" t="s">
        <v>41</v>
      </c>
      <c r="Z7819" t="s">
        <v>39</v>
      </c>
    </row>
    <row r="7820" spans="1:26" x14ac:dyDescent="0.3">
      <c r="A7820">
        <v>46</v>
      </c>
      <c r="B7820" t="s">
        <v>26</v>
      </c>
      <c r="C7820">
        <v>132</v>
      </c>
      <c r="D7820">
        <v>251</v>
      </c>
      <c r="E7820" t="s">
        <v>35</v>
      </c>
      <c r="F7820" t="s">
        <v>29</v>
      </c>
      <c r="G7820" t="s">
        <v>29</v>
      </c>
      <c r="H7820" t="s">
        <v>28</v>
      </c>
      <c r="I7820">
        <v>22.62492487461347</v>
      </c>
      <c r="J7820" t="s">
        <v>28</v>
      </c>
      <c r="K7820" t="s">
        <v>29</v>
      </c>
      <c r="L7820" t="s">
        <v>29</v>
      </c>
      <c r="M7820" t="s">
        <v>42</v>
      </c>
      <c r="N7820" t="s">
        <v>30</v>
      </c>
      <c r="O7820" s="4">
        <v>5.4628905414637536</v>
      </c>
      <c r="P7820" t="s">
        <v>35</v>
      </c>
      <c r="Q7820">
        <v>297</v>
      </c>
      <c r="R7820">
        <v>124</v>
      </c>
      <c r="S7820">
        <v>13.310987366623902</v>
      </c>
      <c r="T7820">
        <v>9.7806907035055808</v>
      </c>
      <c r="U7820" t="s">
        <v>29</v>
      </c>
      <c r="V7820">
        <v>3</v>
      </c>
      <c r="W7820" t="s">
        <v>31</v>
      </c>
      <c r="X7820">
        <v>0</v>
      </c>
      <c r="Y7820" t="s">
        <v>37</v>
      </c>
      <c r="Z7820" t="s">
        <v>36</v>
      </c>
    </row>
    <row r="7821" spans="1:26" x14ac:dyDescent="0.3">
      <c r="A7821">
        <v>37</v>
      </c>
      <c r="B7821" t="s">
        <v>34</v>
      </c>
      <c r="C7821">
        <v>171</v>
      </c>
      <c r="D7821">
        <v>169</v>
      </c>
      <c r="E7821" t="s">
        <v>30</v>
      </c>
      <c r="F7821" t="s">
        <v>28</v>
      </c>
      <c r="G7821" t="s">
        <v>29</v>
      </c>
      <c r="H7821" t="s">
        <v>28</v>
      </c>
      <c r="I7821">
        <v>36.713895135297243</v>
      </c>
      <c r="J7821" t="s">
        <v>29</v>
      </c>
      <c r="K7821" t="s">
        <v>29</v>
      </c>
      <c r="L7821" t="s">
        <v>28</v>
      </c>
      <c r="M7821" t="s">
        <v>27</v>
      </c>
      <c r="N7821" t="s">
        <v>30</v>
      </c>
      <c r="O7821" s="4">
        <v>4.8406828913137661</v>
      </c>
      <c r="P7821" t="s">
        <v>35</v>
      </c>
      <c r="Q7821">
        <v>316</v>
      </c>
      <c r="R7821">
        <v>99</v>
      </c>
      <c r="S7821">
        <v>6.4447698366247055</v>
      </c>
      <c r="T7821">
        <v>19.704482104036916</v>
      </c>
      <c r="U7821" t="s">
        <v>29</v>
      </c>
      <c r="V7821">
        <v>2</v>
      </c>
      <c r="W7821" t="s">
        <v>31</v>
      </c>
      <c r="X7821">
        <v>1</v>
      </c>
      <c r="Y7821" t="s">
        <v>41</v>
      </c>
      <c r="Z7821" t="s">
        <v>36</v>
      </c>
    </row>
    <row r="7822" spans="1:26" x14ac:dyDescent="0.3">
      <c r="A7822">
        <v>23</v>
      </c>
      <c r="B7822" t="s">
        <v>26</v>
      </c>
      <c r="C7822">
        <v>167</v>
      </c>
      <c r="D7822">
        <v>258</v>
      </c>
      <c r="E7822" t="s">
        <v>30</v>
      </c>
      <c r="F7822" t="s">
        <v>29</v>
      </c>
      <c r="G7822" t="s">
        <v>28</v>
      </c>
      <c r="H7822" t="s">
        <v>28</v>
      </c>
      <c r="I7822">
        <v>37.090725653675996</v>
      </c>
      <c r="J7822" t="s">
        <v>28</v>
      </c>
      <c r="K7822" t="s">
        <v>28</v>
      </c>
      <c r="L7822" t="s">
        <v>28</v>
      </c>
      <c r="M7822" t="s">
        <v>30</v>
      </c>
      <c r="N7822" t="s">
        <v>35</v>
      </c>
      <c r="O7822" s="4">
        <v>8.7463868534887865</v>
      </c>
      <c r="P7822" t="s">
        <v>30</v>
      </c>
      <c r="Q7822">
        <v>337</v>
      </c>
      <c r="R7822">
        <v>108</v>
      </c>
      <c r="S7822">
        <v>11.310682139971073</v>
      </c>
      <c r="T7822">
        <v>9.8171212564417303</v>
      </c>
      <c r="U7822" t="s">
        <v>29</v>
      </c>
      <c r="V7822">
        <v>1</v>
      </c>
      <c r="W7822" t="s">
        <v>38</v>
      </c>
      <c r="X7822">
        <v>1</v>
      </c>
      <c r="Y7822" t="s">
        <v>41</v>
      </c>
      <c r="Z7822" t="s">
        <v>39</v>
      </c>
    </row>
    <row r="7823" spans="1:26" x14ac:dyDescent="0.3">
      <c r="A7823">
        <v>25</v>
      </c>
      <c r="B7823" t="s">
        <v>26</v>
      </c>
      <c r="C7823">
        <v>158</v>
      </c>
      <c r="D7823">
        <v>237</v>
      </c>
      <c r="E7823" t="s">
        <v>27</v>
      </c>
      <c r="F7823" t="s">
        <v>29</v>
      </c>
      <c r="G7823" t="s">
        <v>28</v>
      </c>
      <c r="H7823" t="s">
        <v>29</v>
      </c>
      <c r="I7823">
        <v>35.691927944772871</v>
      </c>
      <c r="J7823" t="s">
        <v>28</v>
      </c>
      <c r="K7823" t="s">
        <v>29</v>
      </c>
      <c r="L7823" t="s">
        <v>28</v>
      </c>
      <c r="M7823" t="s">
        <v>42</v>
      </c>
      <c r="N7823" t="s">
        <v>35</v>
      </c>
      <c r="O7823" s="4">
        <v>7.2770965129085186</v>
      </c>
      <c r="P7823" t="s">
        <v>30</v>
      </c>
      <c r="Q7823">
        <v>275</v>
      </c>
      <c r="R7823">
        <v>160</v>
      </c>
      <c r="S7823">
        <v>11.269729590166518</v>
      </c>
      <c r="T7823">
        <v>8.1015737864426018</v>
      </c>
      <c r="U7823" t="s">
        <v>29</v>
      </c>
      <c r="V7823">
        <v>3</v>
      </c>
      <c r="W7823" t="s">
        <v>31</v>
      </c>
      <c r="X7823">
        <v>1</v>
      </c>
      <c r="Y7823" t="s">
        <v>41</v>
      </c>
      <c r="Z7823" t="s">
        <v>39</v>
      </c>
    </row>
    <row r="7824" spans="1:26" x14ac:dyDescent="0.3">
      <c r="A7824">
        <v>46</v>
      </c>
      <c r="B7824" t="s">
        <v>34</v>
      </c>
      <c r="C7824">
        <v>123</v>
      </c>
      <c r="D7824">
        <v>196</v>
      </c>
      <c r="E7824" t="s">
        <v>35</v>
      </c>
      <c r="F7824" t="s">
        <v>29</v>
      </c>
      <c r="G7824" t="s">
        <v>29</v>
      </c>
      <c r="H7824" t="s">
        <v>28</v>
      </c>
      <c r="I7824">
        <v>38.60490732883499</v>
      </c>
      <c r="J7824" t="s">
        <v>28</v>
      </c>
      <c r="K7824" t="s">
        <v>28</v>
      </c>
      <c r="L7824" t="s">
        <v>28</v>
      </c>
      <c r="M7824" t="s">
        <v>27</v>
      </c>
      <c r="N7824" t="s">
        <v>30</v>
      </c>
      <c r="O7824" s="4">
        <v>6.5429752435565316</v>
      </c>
      <c r="P7824" t="s">
        <v>27</v>
      </c>
      <c r="Q7824">
        <v>159</v>
      </c>
      <c r="R7824">
        <v>99</v>
      </c>
      <c r="S7824">
        <v>7.4722013639678782</v>
      </c>
      <c r="T7824">
        <v>10.835451641061882</v>
      </c>
      <c r="U7824" t="s">
        <v>29</v>
      </c>
      <c r="V7824">
        <v>1</v>
      </c>
      <c r="W7824" t="s">
        <v>38</v>
      </c>
      <c r="X7824">
        <v>0</v>
      </c>
      <c r="Y7824" t="s">
        <v>41</v>
      </c>
      <c r="Z7824" t="s">
        <v>36</v>
      </c>
    </row>
    <row r="7825" spans="1:26" x14ac:dyDescent="0.3">
      <c r="A7825">
        <v>65</v>
      </c>
      <c r="B7825" t="s">
        <v>26</v>
      </c>
      <c r="C7825">
        <v>180</v>
      </c>
      <c r="D7825">
        <v>200</v>
      </c>
      <c r="E7825" t="s">
        <v>27</v>
      </c>
      <c r="F7825" t="s">
        <v>29</v>
      </c>
      <c r="G7825" t="s">
        <v>29</v>
      </c>
      <c r="H7825" t="s">
        <v>28</v>
      </c>
      <c r="I7825">
        <v>29.146592231999094</v>
      </c>
      <c r="J7825" t="s">
        <v>28</v>
      </c>
      <c r="K7825" t="s">
        <v>28</v>
      </c>
      <c r="L7825" t="s">
        <v>29</v>
      </c>
      <c r="M7825" t="s">
        <v>27</v>
      </c>
      <c r="N7825" t="s">
        <v>30</v>
      </c>
      <c r="O7825" s="4">
        <v>8.8629860166032532</v>
      </c>
      <c r="P7825" t="s">
        <v>27</v>
      </c>
      <c r="Q7825">
        <v>103</v>
      </c>
      <c r="R7825">
        <v>111</v>
      </c>
      <c r="S7825">
        <v>9.8209947866848637</v>
      </c>
      <c r="T7825">
        <v>15.768757207433799</v>
      </c>
      <c r="U7825" t="s">
        <v>29</v>
      </c>
      <c r="V7825">
        <v>2</v>
      </c>
      <c r="W7825" t="s">
        <v>31</v>
      </c>
      <c r="X7825">
        <v>1</v>
      </c>
      <c r="Y7825" t="s">
        <v>32</v>
      </c>
      <c r="Z7825" t="s">
        <v>33</v>
      </c>
    </row>
    <row r="7826" spans="1:26" x14ac:dyDescent="0.3">
      <c r="A7826">
        <v>68</v>
      </c>
      <c r="B7826" t="s">
        <v>26</v>
      </c>
      <c r="C7826">
        <v>131</v>
      </c>
      <c r="D7826">
        <v>188</v>
      </c>
      <c r="E7826" t="s">
        <v>35</v>
      </c>
      <c r="F7826" t="s">
        <v>29</v>
      </c>
      <c r="G7826" t="s">
        <v>28</v>
      </c>
      <c r="H7826" t="s">
        <v>29</v>
      </c>
      <c r="I7826">
        <v>33.450742492657696</v>
      </c>
      <c r="J7826" t="s">
        <v>29</v>
      </c>
      <c r="K7826" t="s">
        <v>28</v>
      </c>
      <c r="L7826" t="s">
        <v>28</v>
      </c>
      <c r="M7826" t="s">
        <v>42</v>
      </c>
      <c r="N7826" t="s">
        <v>27</v>
      </c>
      <c r="O7826" s="4">
        <v>5.5150690417053383</v>
      </c>
      <c r="P7826" t="s">
        <v>30</v>
      </c>
      <c r="Q7826">
        <v>248</v>
      </c>
      <c r="R7826">
        <v>108</v>
      </c>
      <c r="S7826">
        <v>6.5442124762970435</v>
      </c>
      <c r="T7826">
        <v>10.255486834540838</v>
      </c>
      <c r="U7826" t="s">
        <v>29</v>
      </c>
      <c r="V7826">
        <v>3</v>
      </c>
      <c r="W7826" t="s">
        <v>31</v>
      </c>
      <c r="X7826">
        <v>0</v>
      </c>
      <c r="Y7826" t="s">
        <v>41</v>
      </c>
      <c r="Z7826" t="s">
        <v>33</v>
      </c>
    </row>
    <row r="7827" spans="1:26" x14ac:dyDescent="0.3">
      <c r="A7827">
        <v>50</v>
      </c>
      <c r="B7827" t="s">
        <v>26</v>
      </c>
      <c r="C7827">
        <v>136</v>
      </c>
      <c r="D7827">
        <v>163</v>
      </c>
      <c r="E7827" t="s">
        <v>35</v>
      </c>
      <c r="F7827" t="s">
        <v>29</v>
      </c>
      <c r="G7827" t="s">
        <v>28</v>
      </c>
      <c r="H7827" t="s">
        <v>28</v>
      </c>
      <c r="I7827">
        <v>37.898270474878913</v>
      </c>
      <c r="J7827" t="s">
        <v>28</v>
      </c>
      <c r="K7827" t="s">
        <v>28</v>
      </c>
      <c r="L7827" t="s">
        <v>29</v>
      </c>
      <c r="M7827" t="s">
        <v>42</v>
      </c>
      <c r="N7827" t="s">
        <v>30</v>
      </c>
      <c r="O7827" s="4">
        <v>5.3476500530132274</v>
      </c>
      <c r="P7827" t="s">
        <v>27</v>
      </c>
      <c r="Q7827">
        <v>166</v>
      </c>
      <c r="R7827">
        <v>122</v>
      </c>
      <c r="S7827">
        <v>11.240934193784815</v>
      </c>
      <c r="T7827">
        <v>17.480147435381806</v>
      </c>
      <c r="U7827" t="s">
        <v>29</v>
      </c>
      <c r="V7827">
        <v>2</v>
      </c>
      <c r="W7827" t="s">
        <v>31</v>
      </c>
      <c r="X7827">
        <v>0</v>
      </c>
      <c r="Y7827" t="s">
        <v>41</v>
      </c>
      <c r="Z7827" t="s">
        <v>36</v>
      </c>
    </row>
    <row r="7828" spans="1:26" x14ac:dyDescent="0.3">
      <c r="A7828">
        <v>20</v>
      </c>
      <c r="B7828" t="s">
        <v>26</v>
      </c>
      <c r="C7828">
        <v>120</v>
      </c>
      <c r="D7828">
        <v>170</v>
      </c>
      <c r="E7828" t="s">
        <v>35</v>
      </c>
      <c r="F7828" t="s">
        <v>29</v>
      </c>
      <c r="G7828" t="s">
        <v>29</v>
      </c>
      <c r="H7828" t="s">
        <v>29</v>
      </c>
      <c r="I7828">
        <v>28.037457408882396</v>
      </c>
      <c r="J7828" t="s">
        <v>28</v>
      </c>
      <c r="K7828" t="s">
        <v>29</v>
      </c>
      <c r="L7828" t="s">
        <v>29</v>
      </c>
      <c r="M7828" t="s">
        <v>30</v>
      </c>
      <c r="N7828" t="s">
        <v>27</v>
      </c>
      <c r="O7828" s="4">
        <v>7.6715913444890802</v>
      </c>
      <c r="P7828" t="s">
        <v>27</v>
      </c>
      <c r="Q7828">
        <v>294</v>
      </c>
      <c r="R7828">
        <v>85</v>
      </c>
      <c r="S7828">
        <v>12.927718108995776</v>
      </c>
      <c r="T7828">
        <v>11.149295322863974</v>
      </c>
      <c r="U7828" t="s">
        <v>29</v>
      </c>
      <c r="V7828">
        <v>4</v>
      </c>
      <c r="W7828" t="s">
        <v>43</v>
      </c>
      <c r="X7828">
        <v>1</v>
      </c>
      <c r="Y7828" t="s">
        <v>32</v>
      </c>
      <c r="Z7828" t="s">
        <v>39</v>
      </c>
    </row>
    <row r="7829" spans="1:26" x14ac:dyDescent="0.3">
      <c r="A7829">
        <v>52</v>
      </c>
      <c r="B7829" t="s">
        <v>34</v>
      </c>
      <c r="C7829">
        <v>121</v>
      </c>
      <c r="D7829">
        <v>249</v>
      </c>
      <c r="E7829" t="s">
        <v>27</v>
      </c>
      <c r="F7829" t="s">
        <v>29</v>
      </c>
      <c r="G7829" t="s">
        <v>28</v>
      </c>
      <c r="H7829" t="s">
        <v>29</v>
      </c>
      <c r="I7829">
        <v>29.281380100096779</v>
      </c>
      <c r="J7829" t="s">
        <v>29</v>
      </c>
      <c r="K7829" t="s">
        <v>29</v>
      </c>
      <c r="L7829" t="s">
        <v>29</v>
      </c>
      <c r="M7829" t="s">
        <v>30</v>
      </c>
      <c r="N7829" t="s">
        <v>35</v>
      </c>
      <c r="O7829" s="4">
        <v>6.5607411890871754</v>
      </c>
      <c r="P7829" t="s">
        <v>30</v>
      </c>
      <c r="Q7829">
        <v>355</v>
      </c>
      <c r="R7829">
        <v>159</v>
      </c>
      <c r="S7829">
        <v>1.4818701911625758</v>
      </c>
      <c r="T7829">
        <v>7.2591720215412243</v>
      </c>
      <c r="U7829" t="s">
        <v>29</v>
      </c>
      <c r="V7829">
        <v>5</v>
      </c>
      <c r="W7829" t="s">
        <v>43</v>
      </c>
      <c r="X7829">
        <v>0</v>
      </c>
      <c r="Y7829" t="s">
        <v>32</v>
      </c>
      <c r="Z7829" t="s">
        <v>33</v>
      </c>
    </row>
    <row r="7830" spans="1:26" x14ac:dyDescent="0.3">
      <c r="A7830">
        <v>22</v>
      </c>
      <c r="B7830" t="s">
        <v>26</v>
      </c>
      <c r="C7830">
        <v>125</v>
      </c>
      <c r="D7830">
        <v>246</v>
      </c>
      <c r="E7830" t="s">
        <v>27</v>
      </c>
      <c r="F7830" t="s">
        <v>28</v>
      </c>
      <c r="G7830" t="s">
        <v>28</v>
      </c>
      <c r="H7830" t="s">
        <v>29</v>
      </c>
      <c r="I7830">
        <v>39.631548127210621</v>
      </c>
      <c r="J7830" t="s">
        <v>29</v>
      </c>
      <c r="K7830" t="s">
        <v>29</v>
      </c>
      <c r="L7830" t="s">
        <v>28</v>
      </c>
      <c r="M7830" t="s">
        <v>35</v>
      </c>
      <c r="N7830" t="s">
        <v>30</v>
      </c>
      <c r="O7830" s="4">
        <v>6.7288873343971147</v>
      </c>
      <c r="P7830" t="s">
        <v>27</v>
      </c>
      <c r="Q7830">
        <v>166</v>
      </c>
      <c r="R7830">
        <v>87</v>
      </c>
      <c r="S7830">
        <v>5.0053987237545154</v>
      </c>
      <c r="T7830">
        <v>5.1660004833179869</v>
      </c>
      <c r="U7830" t="s">
        <v>29</v>
      </c>
      <c r="V7830">
        <v>3</v>
      </c>
      <c r="W7830" t="s">
        <v>31</v>
      </c>
      <c r="X7830">
        <v>2</v>
      </c>
      <c r="Y7830" t="s">
        <v>41</v>
      </c>
      <c r="Z7830" t="s">
        <v>39</v>
      </c>
    </row>
    <row r="7831" spans="1:26" x14ac:dyDescent="0.3">
      <c r="A7831">
        <v>44</v>
      </c>
      <c r="B7831" t="s">
        <v>34</v>
      </c>
      <c r="C7831">
        <v>163</v>
      </c>
      <c r="D7831">
        <v>150</v>
      </c>
      <c r="E7831" t="s">
        <v>30</v>
      </c>
      <c r="F7831" t="s">
        <v>28</v>
      </c>
      <c r="G7831" t="s">
        <v>29</v>
      </c>
      <c r="H7831" t="s">
        <v>29</v>
      </c>
      <c r="I7831">
        <v>27.627844507954151</v>
      </c>
      <c r="J7831" t="s">
        <v>28</v>
      </c>
      <c r="K7831" t="s">
        <v>28</v>
      </c>
      <c r="L7831" t="s">
        <v>28</v>
      </c>
      <c r="M7831" t="s">
        <v>42</v>
      </c>
      <c r="N7831" t="s">
        <v>27</v>
      </c>
      <c r="O7831" s="4">
        <v>5.2301426733434999</v>
      </c>
      <c r="P7831" t="s">
        <v>35</v>
      </c>
      <c r="Q7831">
        <v>381</v>
      </c>
      <c r="R7831">
        <v>102</v>
      </c>
      <c r="S7831">
        <v>4.4235474661429768</v>
      </c>
      <c r="T7831">
        <v>10.440214610920139</v>
      </c>
      <c r="U7831" t="s">
        <v>29</v>
      </c>
      <c r="V7831">
        <v>1</v>
      </c>
      <c r="W7831" t="s">
        <v>38</v>
      </c>
      <c r="X7831">
        <v>1</v>
      </c>
      <c r="Y7831" t="s">
        <v>32</v>
      </c>
      <c r="Z7831" t="s">
        <v>36</v>
      </c>
    </row>
    <row r="7832" spans="1:26" x14ac:dyDescent="0.3">
      <c r="A7832">
        <v>61</v>
      </c>
      <c r="B7832" t="s">
        <v>26</v>
      </c>
      <c r="C7832">
        <v>177</v>
      </c>
      <c r="D7832">
        <v>258</v>
      </c>
      <c r="E7832" t="s">
        <v>35</v>
      </c>
      <c r="F7832" t="s">
        <v>29</v>
      </c>
      <c r="G7832" t="s">
        <v>28</v>
      </c>
      <c r="H7832" t="s">
        <v>28</v>
      </c>
      <c r="I7832">
        <v>24.974700495694815</v>
      </c>
      <c r="J7832" t="s">
        <v>28</v>
      </c>
      <c r="K7832" t="s">
        <v>29</v>
      </c>
      <c r="L7832" t="s">
        <v>28</v>
      </c>
      <c r="M7832" t="s">
        <v>30</v>
      </c>
      <c r="N7832" t="s">
        <v>27</v>
      </c>
      <c r="O7832" s="4">
        <v>4.3701084254400868</v>
      </c>
      <c r="P7832" t="s">
        <v>30</v>
      </c>
      <c r="Q7832">
        <v>369</v>
      </c>
      <c r="R7832">
        <v>94</v>
      </c>
      <c r="S7832">
        <v>12.689600140934312</v>
      </c>
      <c r="T7832">
        <v>8.772641107041947</v>
      </c>
      <c r="U7832" t="s">
        <v>29</v>
      </c>
      <c r="V7832">
        <v>2</v>
      </c>
      <c r="W7832" t="s">
        <v>31</v>
      </c>
      <c r="X7832">
        <v>0</v>
      </c>
      <c r="Y7832" t="s">
        <v>37</v>
      </c>
      <c r="Z7832" t="s">
        <v>33</v>
      </c>
    </row>
    <row r="7833" spans="1:26" x14ac:dyDescent="0.3">
      <c r="A7833">
        <v>29</v>
      </c>
      <c r="B7833" t="s">
        <v>34</v>
      </c>
      <c r="C7833">
        <v>130</v>
      </c>
      <c r="D7833">
        <v>231</v>
      </c>
      <c r="E7833" t="s">
        <v>27</v>
      </c>
      <c r="F7833" t="s">
        <v>29</v>
      </c>
      <c r="G7833" t="s">
        <v>28</v>
      </c>
      <c r="H7833" t="s">
        <v>29</v>
      </c>
      <c r="I7833">
        <v>31.851888837874963</v>
      </c>
      <c r="J7833" t="s">
        <v>29</v>
      </c>
      <c r="K7833" t="s">
        <v>29</v>
      </c>
      <c r="L7833" t="s">
        <v>28</v>
      </c>
      <c r="M7833" t="s">
        <v>35</v>
      </c>
      <c r="N7833" t="s">
        <v>30</v>
      </c>
      <c r="O7833" s="4">
        <v>8.6000680849942004</v>
      </c>
      <c r="P7833" t="s">
        <v>35</v>
      </c>
      <c r="Q7833">
        <v>365</v>
      </c>
      <c r="R7833">
        <v>112</v>
      </c>
      <c r="S7833">
        <v>9.616572073649138</v>
      </c>
      <c r="T7833">
        <v>10.844570701986504</v>
      </c>
      <c r="U7833" t="s">
        <v>29</v>
      </c>
      <c r="V7833">
        <v>4</v>
      </c>
      <c r="W7833" t="s">
        <v>43</v>
      </c>
      <c r="X7833">
        <v>2</v>
      </c>
      <c r="Y7833" t="s">
        <v>41</v>
      </c>
      <c r="Z7833" t="s">
        <v>39</v>
      </c>
    </row>
    <row r="7834" spans="1:26" x14ac:dyDescent="0.3">
      <c r="A7834">
        <v>37</v>
      </c>
      <c r="B7834" t="s">
        <v>34</v>
      </c>
      <c r="C7834">
        <v>172</v>
      </c>
      <c r="D7834">
        <v>287</v>
      </c>
      <c r="E7834" t="s">
        <v>35</v>
      </c>
      <c r="F7834" t="s">
        <v>29</v>
      </c>
      <c r="G7834" t="s">
        <v>29</v>
      </c>
      <c r="H7834" t="s">
        <v>28</v>
      </c>
      <c r="I7834">
        <v>24.175305602590669</v>
      </c>
      <c r="J7834" t="s">
        <v>28</v>
      </c>
      <c r="K7834" t="s">
        <v>28</v>
      </c>
      <c r="L7834" t="s">
        <v>29</v>
      </c>
      <c r="M7834" t="s">
        <v>42</v>
      </c>
      <c r="N7834" t="s">
        <v>27</v>
      </c>
      <c r="O7834" s="4">
        <v>8.7015243678793208</v>
      </c>
      <c r="P7834" t="s">
        <v>30</v>
      </c>
      <c r="Q7834">
        <v>236</v>
      </c>
      <c r="R7834">
        <v>154</v>
      </c>
      <c r="S7834">
        <v>5.9944901095475274</v>
      </c>
      <c r="T7834">
        <v>6.9025346294391881</v>
      </c>
      <c r="U7834" t="s">
        <v>29</v>
      </c>
      <c r="V7834">
        <v>2</v>
      </c>
      <c r="W7834" t="s">
        <v>31</v>
      </c>
      <c r="X7834">
        <v>1</v>
      </c>
      <c r="Y7834" t="s">
        <v>37</v>
      </c>
      <c r="Z7834" t="s">
        <v>36</v>
      </c>
    </row>
    <row r="7835" spans="1:26" x14ac:dyDescent="0.3">
      <c r="A7835">
        <v>62</v>
      </c>
      <c r="B7835" t="s">
        <v>34</v>
      </c>
      <c r="C7835">
        <v>162</v>
      </c>
      <c r="D7835">
        <v>300</v>
      </c>
      <c r="E7835" t="s">
        <v>35</v>
      </c>
      <c r="F7835" t="s">
        <v>29</v>
      </c>
      <c r="G7835" t="s">
        <v>28</v>
      </c>
      <c r="H7835" t="s">
        <v>28</v>
      </c>
      <c r="I7835">
        <v>36.866472159102138</v>
      </c>
      <c r="J7835" t="s">
        <v>29</v>
      </c>
      <c r="K7835" t="s">
        <v>29</v>
      </c>
      <c r="L7835" t="s">
        <v>28</v>
      </c>
      <c r="M7835" t="s">
        <v>35</v>
      </c>
      <c r="N7835" t="s">
        <v>30</v>
      </c>
      <c r="O7835" s="4">
        <v>7.5902174621968559</v>
      </c>
      <c r="P7835" t="s">
        <v>27</v>
      </c>
      <c r="Q7835">
        <v>329</v>
      </c>
      <c r="R7835">
        <v>136</v>
      </c>
      <c r="S7835">
        <v>5.3354126186079398</v>
      </c>
      <c r="T7835">
        <v>15.668798906458672</v>
      </c>
      <c r="U7835" t="s">
        <v>29</v>
      </c>
      <c r="V7835">
        <v>3</v>
      </c>
      <c r="W7835" t="s">
        <v>31</v>
      </c>
      <c r="X7835">
        <v>2</v>
      </c>
      <c r="Y7835" t="s">
        <v>41</v>
      </c>
      <c r="Z7835" t="s">
        <v>33</v>
      </c>
    </row>
    <row r="7836" spans="1:26" x14ac:dyDescent="0.3">
      <c r="A7836">
        <v>37</v>
      </c>
      <c r="B7836" t="s">
        <v>26</v>
      </c>
      <c r="C7836">
        <v>137</v>
      </c>
      <c r="D7836">
        <v>167</v>
      </c>
      <c r="E7836" t="s">
        <v>30</v>
      </c>
      <c r="F7836" t="s">
        <v>29</v>
      </c>
      <c r="G7836" t="s">
        <v>28</v>
      </c>
      <c r="H7836" t="s">
        <v>28</v>
      </c>
      <c r="I7836">
        <v>37.629216815705398</v>
      </c>
      <c r="J7836" t="s">
        <v>29</v>
      </c>
      <c r="K7836" t="s">
        <v>29</v>
      </c>
      <c r="L7836" t="s">
        <v>28</v>
      </c>
      <c r="M7836" t="s">
        <v>42</v>
      </c>
      <c r="N7836" t="s">
        <v>35</v>
      </c>
      <c r="O7836" s="4">
        <v>4.8916573484664623</v>
      </c>
      <c r="P7836" t="s">
        <v>35</v>
      </c>
      <c r="Q7836">
        <v>230</v>
      </c>
      <c r="R7836">
        <v>119</v>
      </c>
      <c r="S7836">
        <v>0.19200979381859495</v>
      </c>
      <c r="T7836">
        <v>17.939009541595428</v>
      </c>
      <c r="U7836" t="s">
        <v>29</v>
      </c>
      <c r="V7836">
        <v>3</v>
      </c>
      <c r="W7836" t="s">
        <v>31</v>
      </c>
      <c r="X7836">
        <v>0</v>
      </c>
      <c r="Y7836" t="s">
        <v>41</v>
      </c>
      <c r="Z7836" t="s">
        <v>36</v>
      </c>
    </row>
    <row r="7837" spans="1:26" x14ac:dyDescent="0.3">
      <c r="A7837">
        <v>26</v>
      </c>
      <c r="B7837" t="s">
        <v>26</v>
      </c>
      <c r="C7837">
        <v>159</v>
      </c>
      <c r="D7837">
        <v>207</v>
      </c>
      <c r="E7837" t="s">
        <v>30</v>
      </c>
      <c r="F7837" t="s">
        <v>28</v>
      </c>
      <c r="G7837" t="s">
        <v>28</v>
      </c>
      <c r="H7837" t="s">
        <v>28</v>
      </c>
      <c r="I7837">
        <v>25.591548845551074</v>
      </c>
      <c r="J7837" t="s">
        <v>29</v>
      </c>
      <c r="K7837" t="s">
        <v>28</v>
      </c>
      <c r="L7837" t="s">
        <v>28</v>
      </c>
      <c r="M7837" t="s">
        <v>42</v>
      </c>
      <c r="N7837" t="s">
        <v>30</v>
      </c>
      <c r="O7837" s="4">
        <v>6.8572793835429833</v>
      </c>
      <c r="P7837" t="s">
        <v>30</v>
      </c>
      <c r="Q7837">
        <v>302</v>
      </c>
      <c r="R7837">
        <v>158</v>
      </c>
      <c r="S7837">
        <v>13.300826157768034</v>
      </c>
      <c r="T7837">
        <v>14.636022333435621</v>
      </c>
      <c r="U7837" t="s">
        <v>29</v>
      </c>
      <c r="V7837">
        <v>1</v>
      </c>
      <c r="W7837" t="s">
        <v>38</v>
      </c>
      <c r="X7837">
        <v>1</v>
      </c>
      <c r="Y7837" t="s">
        <v>32</v>
      </c>
      <c r="Z7837" t="s">
        <v>39</v>
      </c>
    </row>
    <row r="7838" spans="1:26" x14ac:dyDescent="0.3">
      <c r="A7838">
        <v>56</v>
      </c>
      <c r="B7838" t="s">
        <v>26</v>
      </c>
      <c r="C7838">
        <v>144</v>
      </c>
      <c r="D7838">
        <v>275</v>
      </c>
      <c r="E7838" t="s">
        <v>27</v>
      </c>
      <c r="F7838" t="s">
        <v>29</v>
      </c>
      <c r="G7838" t="s">
        <v>29</v>
      </c>
      <c r="H7838" t="s">
        <v>29</v>
      </c>
      <c r="I7838">
        <v>25.884134758767964</v>
      </c>
      <c r="J7838" t="s">
        <v>29</v>
      </c>
      <c r="K7838" t="s">
        <v>28</v>
      </c>
      <c r="L7838" t="s">
        <v>28</v>
      </c>
      <c r="M7838" t="s">
        <v>27</v>
      </c>
      <c r="N7838" t="s">
        <v>35</v>
      </c>
      <c r="O7838" s="4">
        <v>5.0673961873150297</v>
      </c>
      <c r="P7838" t="s">
        <v>30</v>
      </c>
      <c r="Q7838">
        <v>201</v>
      </c>
      <c r="R7838">
        <v>88</v>
      </c>
      <c r="S7838">
        <v>11.948614691074166</v>
      </c>
      <c r="T7838">
        <v>12.978364249147866</v>
      </c>
      <c r="U7838" t="s">
        <v>29</v>
      </c>
      <c r="V7838">
        <v>3</v>
      </c>
      <c r="W7838" t="s">
        <v>31</v>
      </c>
      <c r="X7838">
        <v>0</v>
      </c>
      <c r="Y7838" t="s">
        <v>32</v>
      </c>
      <c r="Z7838" t="s">
        <v>33</v>
      </c>
    </row>
    <row r="7839" spans="1:26" x14ac:dyDescent="0.3">
      <c r="A7839">
        <v>21</v>
      </c>
      <c r="B7839" t="s">
        <v>26</v>
      </c>
      <c r="C7839">
        <v>158</v>
      </c>
      <c r="D7839">
        <v>222</v>
      </c>
      <c r="E7839" t="s">
        <v>27</v>
      </c>
      <c r="F7839" t="s">
        <v>28</v>
      </c>
      <c r="G7839" t="s">
        <v>29</v>
      </c>
      <c r="H7839" t="s">
        <v>29</v>
      </c>
      <c r="I7839">
        <v>19.90577872520355</v>
      </c>
      <c r="J7839" t="s">
        <v>28</v>
      </c>
      <c r="K7839" t="s">
        <v>28</v>
      </c>
      <c r="L7839" t="s">
        <v>29</v>
      </c>
      <c r="M7839" t="s">
        <v>35</v>
      </c>
      <c r="N7839" t="s">
        <v>35</v>
      </c>
      <c r="O7839" s="4">
        <v>9.2876407424010115</v>
      </c>
      <c r="P7839" t="s">
        <v>35</v>
      </c>
      <c r="Q7839">
        <v>275</v>
      </c>
      <c r="R7839">
        <v>112</v>
      </c>
      <c r="S7839">
        <v>6.8013691564980387</v>
      </c>
      <c r="T7839">
        <v>16.200785248584967</v>
      </c>
      <c r="U7839" t="s">
        <v>29</v>
      </c>
      <c r="V7839">
        <v>2</v>
      </c>
      <c r="W7839" t="s">
        <v>31</v>
      </c>
      <c r="X7839">
        <v>3</v>
      </c>
      <c r="Y7839" t="s">
        <v>37</v>
      </c>
      <c r="Z7839" t="s">
        <v>39</v>
      </c>
    </row>
    <row r="7840" spans="1:26" x14ac:dyDescent="0.3">
      <c r="A7840">
        <v>68</v>
      </c>
      <c r="B7840" t="s">
        <v>26</v>
      </c>
      <c r="C7840">
        <v>147</v>
      </c>
      <c r="D7840">
        <v>259</v>
      </c>
      <c r="E7840" t="s">
        <v>30</v>
      </c>
      <c r="F7840" t="s">
        <v>29</v>
      </c>
      <c r="G7840" t="s">
        <v>29</v>
      </c>
      <c r="H7840" t="s">
        <v>29</v>
      </c>
      <c r="I7840">
        <v>23.62956168026972</v>
      </c>
      <c r="J7840" t="s">
        <v>29</v>
      </c>
      <c r="K7840" t="s">
        <v>29</v>
      </c>
      <c r="L7840" t="s">
        <v>28</v>
      </c>
      <c r="M7840" t="s">
        <v>27</v>
      </c>
      <c r="N7840" t="s">
        <v>35</v>
      </c>
      <c r="O7840" s="4">
        <v>8.1837317324711201</v>
      </c>
      <c r="P7840" t="s">
        <v>30</v>
      </c>
      <c r="Q7840">
        <v>393</v>
      </c>
      <c r="R7840">
        <v>156</v>
      </c>
      <c r="S7840">
        <v>0.61704959629265477</v>
      </c>
      <c r="T7840">
        <v>5.3740735225103933</v>
      </c>
      <c r="U7840" t="s">
        <v>29</v>
      </c>
      <c r="V7840">
        <v>4</v>
      </c>
      <c r="W7840" t="s">
        <v>43</v>
      </c>
      <c r="X7840">
        <v>1</v>
      </c>
      <c r="Y7840" t="s">
        <v>37</v>
      </c>
      <c r="Z7840" t="s">
        <v>33</v>
      </c>
    </row>
    <row r="7841" spans="1:26" x14ac:dyDescent="0.3">
      <c r="A7841">
        <v>71</v>
      </c>
      <c r="B7841" t="s">
        <v>34</v>
      </c>
      <c r="C7841">
        <v>165</v>
      </c>
      <c r="D7841">
        <v>201</v>
      </c>
      <c r="E7841" t="s">
        <v>27</v>
      </c>
      <c r="F7841" t="s">
        <v>29</v>
      </c>
      <c r="G7841" t="s">
        <v>28</v>
      </c>
      <c r="H7841" t="s">
        <v>28</v>
      </c>
      <c r="I7841">
        <v>19.493792097300375</v>
      </c>
      <c r="J7841" t="s">
        <v>28</v>
      </c>
      <c r="K7841" t="s">
        <v>28</v>
      </c>
      <c r="L7841" t="s">
        <v>29</v>
      </c>
      <c r="M7841" t="s">
        <v>35</v>
      </c>
      <c r="N7841" t="s">
        <v>27</v>
      </c>
      <c r="O7841" s="4">
        <v>4.1882594489729295</v>
      </c>
      <c r="P7841" t="s">
        <v>35</v>
      </c>
      <c r="Q7841">
        <v>394</v>
      </c>
      <c r="R7841">
        <v>104</v>
      </c>
      <c r="S7841">
        <v>13.386260505882616</v>
      </c>
      <c r="T7841">
        <v>16.430322002784326</v>
      </c>
      <c r="U7841" t="s">
        <v>29</v>
      </c>
      <c r="V7841">
        <v>2</v>
      </c>
      <c r="W7841" t="s">
        <v>31</v>
      </c>
      <c r="X7841">
        <v>1</v>
      </c>
      <c r="Y7841" t="s">
        <v>37</v>
      </c>
      <c r="Z7841" t="s">
        <v>33</v>
      </c>
    </row>
    <row r="7842" spans="1:26" x14ac:dyDescent="0.3">
      <c r="A7842">
        <v>36</v>
      </c>
      <c r="B7842" t="s">
        <v>34</v>
      </c>
      <c r="C7842">
        <v>135</v>
      </c>
      <c r="D7842">
        <v>195</v>
      </c>
      <c r="E7842" t="s">
        <v>27</v>
      </c>
      <c r="F7842" t="s">
        <v>29</v>
      </c>
      <c r="G7842" t="s">
        <v>28</v>
      </c>
      <c r="H7842" t="s">
        <v>29</v>
      </c>
      <c r="I7842">
        <v>34.659112753077856</v>
      </c>
      <c r="J7842" t="s">
        <v>28</v>
      </c>
      <c r="K7842" t="s">
        <v>28</v>
      </c>
      <c r="L7842" t="s">
        <v>28</v>
      </c>
      <c r="M7842" t="s">
        <v>30</v>
      </c>
      <c r="N7842" t="s">
        <v>27</v>
      </c>
      <c r="O7842" s="4">
        <v>4.0099954553510386</v>
      </c>
      <c r="P7842" t="s">
        <v>30</v>
      </c>
      <c r="Q7842">
        <v>142</v>
      </c>
      <c r="R7842">
        <v>131</v>
      </c>
      <c r="S7842">
        <v>4.3723807304445597</v>
      </c>
      <c r="T7842">
        <v>12.950098272126773</v>
      </c>
      <c r="U7842" t="s">
        <v>29</v>
      </c>
      <c r="V7842">
        <v>2</v>
      </c>
      <c r="W7842" t="s">
        <v>31</v>
      </c>
      <c r="X7842">
        <v>0</v>
      </c>
      <c r="Y7842" t="s">
        <v>41</v>
      </c>
      <c r="Z7842" t="s">
        <v>36</v>
      </c>
    </row>
    <row r="7843" spans="1:26" x14ac:dyDescent="0.3">
      <c r="A7843">
        <v>55</v>
      </c>
      <c r="B7843" t="s">
        <v>34</v>
      </c>
      <c r="C7843">
        <v>131</v>
      </c>
      <c r="D7843">
        <v>256</v>
      </c>
      <c r="E7843" t="s">
        <v>30</v>
      </c>
      <c r="F7843" t="s">
        <v>29</v>
      </c>
      <c r="G7843" t="s">
        <v>28</v>
      </c>
      <c r="H7843" t="s">
        <v>28</v>
      </c>
      <c r="I7843">
        <v>21.967017280158327</v>
      </c>
      <c r="J7843" t="s">
        <v>28</v>
      </c>
      <c r="K7843" t="s">
        <v>28</v>
      </c>
      <c r="L7843" t="s">
        <v>29</v>
      </c>
      <c r="M7843" t="s">
        <v>42</v>
      </c>
      <c r="N7843" t="s">
        <v>30</v>
      </c>
      <c r="O7843" s="4">
        <v>9.9025655094033453</v>
      </c>
      <c r="P7843" t="s">
        <v>35</v>
      </c>
      <c r="Q7843">
        <v>166</v>
      </c>
      <c r="R7843">
        <v>106</v>
      </c>
      <c r="S7843">
        <v>5.3784766338502452</v>
      </c>
      <c r="T7843">
        <v>13.945168322912739</v>
      </c>
      <c r="U7843" t="s">
        <v>29</v>
      </c>
      <c r="V7843">
        <v>2</v>
      </c>
      <c r="W7843" t="s">
        <v>31</v>
      </c>
      <c r="X7843">
        <v>1</v>
      </c>
      <c r="Y7843" t="s">
        <v>37</v>
      </c>
      <c r="Z7843" t="s">
        <v>33</v>
      </c>
    </row>
    <row r="7844" spans="1:26" x14ac:dyDescent="0.3">
      <c r="A7844">
        <v>44</v>
      </c>
      <c r="B7844" t="s">
        <v>26</v>
      </c>
      <c r="C7844">
        <v>160</v>
      </c>
      <c r="D7844">
        <v>162</v>
      </c>
      <c r="E7844" t="s">
        <v>35</v>
      </c>
      <c r="F7844" t="s">
        <v>28</v>
      </c>
      <c r="G7844" t="s">
        <v>29</v>
      </c>
      <c r="H7844" t="s">
        <v>28</v>
      </c>
      <c r="I7844">
        <v>19.736593837637546</v>
      </c>
      <c r="J7844" t="s">
        <v>29</v>
      </c>
      <c r="K7844" t="s">
        <v>29</v>
      </c>
      <c r="L7844" t="s">
        <v>28</v>
      </c>
      <c r="M7844" t="s">
        <v>35</v>
      </c>
      <c r="N7844" t="s">
        <v>27</v>
      </c>
      <c r="O7844" s="4">
        <v>4.2390814009308464</v>
      </c>
      <c r="P7844" t="s">
        <v>27</v>
      </c>
      <c r="Q7844">
        <v>361</v>
      </c>
      <c r="R7844">
        <v>132</v>
      </c>
      <c r="S7844">
        <v>13.377011020301509</v>
      </c>
      <c r="T7844">
        <v>18.90493851833374</v>
      </c>
      <c r="U7844" t="s">
        <v>29</v>
      </c>
      <c r="V7844">
        <v>2</v>
      </c>
      <c r="W7844" t="s">
        <v>31</v>
      </c>
      <c r="X7844">
        <v>2</v>
      </c>
      <c r="Y7844" t="s">
        <v>37</v>
      </c>
      <c r="Z7844" t="s">
        <v>36</v>
      </c>
    </row>
    <row r="7845" spans="1:26" x14ac:dyDescent="0.3">
      <c r="A7845">
        <v>62</v>
      </c>
      <c r="B7845" t="s">
        <v>26</v>
      </c>
      <c r="C7845">
        <v>171</v>
      </c>
      <c r="D7845">
        <v>245</v>
      </c>
      <c r="E7845" t="s">
        <v>35</v>
      </c>
      <c r="F7845" t="s">
        <v>28</v>
      </c>
      <c r="G7845" t="s">
        <v>29</v>
      </c>
      <c r="H7845" t="s">
        <v>29</v>
      </c>
      <c r="I7845">
        <v>21.615111519205293</v>
      </c>
      <c r="J7845" t="s">
        <v>29</v>
      </c>
      <c r="K7845" t="s">
        <v>28</v>
      </c>
      <c r="L7845" t="s">
        <v>28</v>
      </c>
      <c r="M7845" t="s">
        <v>30</v>
      </c>
      <c r="N7845" t="s">
        <v>27</v>
      </c>
      <c r="O7845" s="4">
        <v>9.1951583815036244</v>
      </c>
      <c r="P7845" t="s">
        <v>35</v>
      </c>
      <c r="Q7845">
        <v>177</v>
      </c>
      <c r="R7845">
        <v>128</v>
      </c>
      <c r="S7845">
        <v>8.4978307475215686</v>
      </c>
      <c r="T7845">
        <v>16.900067186665559</v>
      </c>
      <c r="U7845" t="s">
        <v>29</v>
      </c>
      <c r="V7845">
        <v>2</v>
      </c>
      <c r="W7845" t="s">
        <v>31</v>
      </c>
      <c r="X7845">
        <v>2</v>
      </c>
      <c r="Y7845" t="s">
        <v>37</v>
      </c>
      <c r="Z7845" t="s">
        <v>33</v>
      </c>
    </row>
    <row r="7846" spans="1:26" x14ac:dyDescent="0.3">
      <c r="A7846">
        <v>60</v>
      </c>
      <c r="B7846" t="s">
        <v>34</v>
      </c>
      <c r="C7846">
        <v>148</v>
      </c>
      <c r="D7846">
        <v>166</v>
      </c>
      <c r="E7846" t="s">
        <v>30</v>
      </c>
      <c r="F7846" t="s">
        <v>28</v>
      </c>
      <c r="G7846" t="s">
        <v>28</v>
      </c>
      <c r="H7846" t="s">
        <v>29</v>
      </c>
      <c r="I7846">
        <v>26.301332078880446</v>
      </c>
      <c r="J7846" t="s">
        <v>28</v>
      </c>
      <c r="K7846" t="s">
        <v>29</v>
      </c>
      <c r="L7846" t="s">
        <v>28</v>
      </c>
      <c r="M7846" t="s">
        <v>27</v>
      </c>
      <c r="N7846" t="s">
        <v>27</v>
      </c>
      <c r="O7846" s="4">
        <v>9.7348937657297707</v>
      </c>
      <c r="P7846" t="s">
        <v>27</v>
      </c>
      <c r="Q7846">
        <v>115</v>
      </c>
      <c r="R7846">
        <v>141</v>
      </c>
      <c r="S7846">
        <v>7.0866466855011225</v>
      </c>
      <c r="T7846">
        <v>18.743017416763369</v>
      </c>
      <c r="U7846" t="s">
        <v>29</v>
      </c>
      <c r="V7846">
        <v>2</v>
      </c>
      <c r="W7846" t="s">
        <v>31</v>
      </c>
      <c r="X7846">
        <v>2</v>
      </c>
      <c r="Y7846" t="s">
        <v>32</v>
      </c>
      <c r="Z7846" t="s">
        <v>33</v>
      </c>
    </row>
    <row r="7847" spans="1:26" x14ac:dyDescent="0.3">
      <c r="A7847">
        <v>30</v>
      </c>
      <c r="B7847" t="s">
        <v>26</v>
      </c>
      <c r="C7847">
        <v>142</v>
      </c>
      <c r="D7847">
        <v>216</v>
      </c>
      <c r="E7847" t="s">
        <v>35</v>
      </c>
      <c r="F7847" t="s">
        <v>28</v>
      </c>
      <c r="G7847" t="s">
        <v>29</v>
      </c>
      <c r="H7847" t="s">
        <v>28</v>
      </c>
      <c r="I7847">
        <v>27.294854403751341</v>
      </c>
      <c r="J7847" t="s">
        <v>29</v>
      </c>
      <c r="K7847" t="s">
        <v>29</v>
      </c>
      <c r="L7847" t="s">
        <v>29</v>
      </c>
      <c r="M7847" t="s">
        <v>42</v>
      </c>
      <c r="N7847" t="s">
        <v>35</v>
      </c>
      <c r="O7847" s="4">
        <v>5.8486222436111595</v>
      </c>
      <c r="P7847" t="s">
        <v>27</v>
      </c>
      <c r="Q7847">
        <v>252</v>
      </c>
      <c r="R7847">
        <v>154</v>
      </c>
      <c r="S7847">
        <v>6.7266297024917101</v>
      </c>
      <c r="T7847">
        <v>13.430942168711244</v>
      </c>
      <c r="U7847" t="s">
        <v>29</v>
      </c>
      <c r="V7847">
        <v>3</v>
      </c>
      <c r="W7847" t="s">
        <v>31</v>
      </c>
      <c r="X7847">
        <v>1</v>
      </c>
      <c r="Y7847" t="s">
        <v>32</v>
      </c>
      <c r="Z7847" t="s">
        <v>36</v>
      </c>
    </row>
    <row r="7848" spans="1:26" x14ac:dyDescent="0.3">
      <c r="A7848">
        <v>30</v>
      </c>
      <c r="B7848" t="s">
        <v>26</v>
      </c>
      <c r="C7848">
        <v>140</v>
      </c>
      <c r="D7848">
        <v>210</v>
      </c>
      <c r="E7848" t="s">
        <v>35</v>
      </c>
      <c r="F7848" t="s">
        <v>28</v>
      </c>
      <c r="G7848" t="s">
        <v>29</v>
      </c>
      <c r="H7848" t="s">
        <v>28</v>
      </c>
      <c r="I7848">
        <v>37.768731032745634</v>
      </c>
      <c r="J7848" t="s">
        <v>29</v>
      </c>
      <c r="K7848" t="s">
        <v>28</v>
      </c>
      <c r="L7848" t="s">
        <v>29</v>
      </c>
      <c r="M7848" t="s">
        <v>42</v>
      </c>
      <c r="N7848" t="s">
        <v>35</v>
      </c>
      <c r="O7848" s="4">
        <v>7.2408193617657615</v>
      </c>
      <c r="P7848" t="s">
        <v>27</v>
      </c>
      <c r="Q7848">
        <v>399</v>
      </c>
      <c r="R7848">
        <v>116</v>
      </c>
      <c r="S7848">
        <v>8.0242268366542255</v>
      </c>
      <c r="T7848">
        <v>12.347218695299881</v>
      </c>
      <c r="U7848" t="s">
        <v>29</v>
      </c>
      <c r="V7848">
        <v>2</v>
      </c>
      <c r="W7848" t="s">
        <v>31</v>
      </c>
      <c r="X7848">
        <v>2</v>
      </c>
      <c r="Y7848" t="s">
        <v>41</v>
      </c>
      <c r="Z7848" t="s">
        <v>36</v>
      </c>
    </row>
    <row r="7849" spans="1:26" x14ac:dyDescent="0.3">
      <c r="A7849">
        <v>77</v>
      </c>
      <c r="B7849" t="s">
        <v>34</v>
      </c>
      <c r="C7849">
        <v>135</v>
      </c>
      <c r="D7849">
        <v>214</v>
      </c>
      <c r="E7849" t="s">
        <v>30</v>
      </c>
      <c r="F7849" t="s">
        <v>29</v>
      </c>
      <c r="G7849" t="s">
        <v>28</v>
      </c>
      <c r="H7849" t="s">
        <v>29</v>
      </c>
      <c r="I7849">
        <v>24.151436958450851</v>
      </c>
      <c r="J7849" t="s">
        <v>28</v>
      </c>
      <c r="K7849" t="s">
        <v>29</v>
      </c>
      <c r="L7849" t="s">
        <v>28</v>
      </c>
      <c r="M7849" t="s">
        <v>27</v>
      </c>
      <c r="N7849" t="s">
        <v>35</v>
      </c>
      <c r="O7849" s="4">
        <v>7.8844489980852321</v>
      </c>
      <c r="P7849" t="s">
        <v>35</v>
      </c>
      <c r="Q7849">
        <v>221</v>
      </c>
      <c r="R7849">
        <v>88</v>
      </c>
      <c r="S7849">
        <v>1.9736530237994794</v>
      </c>
      <c r="T7849">
        <v>9.0236633913741073</v>
      </c>
      <c r="U7849" t="s">
        <v>29</v>
      </c>
      <c r="V7849">
        <v>3</v>
      </c>
      <c r="W7849" t="s">
        <v>31</v>
      </c>
      <c r="X7849">
        <v>1</v>
      </c>
      <c r="Y7849" t="s">
        <v>37</v>
      </c>
      <c r="Z7849" t="s">
        <v>33</v>
      </c>
    </row>
    <row r="7850" spans="1:26" x14ac:dyDescent="0.3">
      <c r="A7850">
        <v>74</v>
      </c>
      <c r="B7850" t="s">
        <v>34</v>
      </c>
      <c r="C7850">
        <v>172</v>
      </c>
      <c r="D7850">
        <v>282</v>
      </c>
      <c r="E7850" t="s">
        <v>27</v>
      </c>
      <c r="F7850" t="s">
        <v>29</v>
      </c>
      <c r="G7850" t="s">
        <v>28</v>
      </c>
      <c r="H7850" t="s">
        <v>29</v>
      </c>
      <c r="I7850">
        <v>33.789994608134919</v>
      </c>
      <c r="J7850" t="s">
        <v>28</v>
      </c>
      <c r="K7850" t="s">
        <v>29</v>
      </c>
      <c r="L7850" t="s">
        <v>29</v>
      </c>
      <c r="M7850" t="s">
        <v>27</v>
      </c>
      <c r="N7850" t="s">
        <v>35</v>
      </c>
      <c r="O7850" s="4">
        <v>7.1225609163970605</v>
      </c>
      <c r="P7850" t="s">
        <v>27</v>
      </c>
      <c r="Q7850">
        <v>340</v>
      </c>
      <c r="R7850">
        <v>132</v>
      </c>
      <c r="S7850">
        <v>3.9958028953221736</v>
      </c>
      <c r="T7850">
        <v>15.015925682126014</v>
      </c>
      <c r="U7850" t="s">
        <v>29</v>
      </c>
      <c r="V7850">
        <v>4</v>
      </c>
      <c r="W7850" t="s">
        <v>43</v>
      </c>
      <c r="X7850">
        <v>1</v>
      </c>
      <c r="Y7850" t="s">
        <v>41</v>
      </c>
      <c r="Z7850" t="s">
        <v>33</v>
      </c>
    </row>
    <row r="7851" spans="1:26" x14ac:dyDescent="0.3">
      <c r="A7851">
        <v>39</v>
      </c>
      <c r="B7851" t="s">
        <v>26</v>
      </c>
      <c r="C7851">
        <v>170</v>
      </c>
      <c r="D7851">
        <v>238</v>
      </c>
      <c r="E7851" t="s">
        <v>30</v>
      </c>
      <c r="F7851" t="s">
        <v>28</v>
      </c>
      <c r="G7851" t="s">
        <v>29</v>
      </c>
      <c r="H7851" t="s">
        <v>29</v>
      </c>
      <c r="I7851">
        <v>37.688027712265253</v>
      </c>
      <c r="J7851" t="s">
        <v>28</v>
      </c>
      <c r="K7851" t="s">
        <v>29</v>
      </c>
      <c r="L7851" t="s">
        <v>29</v>
      </c>
      <c r="M7851" t="s">
        <v>35</v>
      </c>
      <c r="N7851" t="s">
        <v>35</v>
      </c>
      <c r="O7851" s="4">
        <v>5.2810249851305162</v>
      </c>
      <c r="P7851" t="s">
        <v>30</v>
      </c>
      <c r="Q7851">
        <v>126</v>
      </c>
      <c r="R7851">
        <v>135</v>
      </c>
      <c r="S7851">
        <v>0.29446999620378334</v>
      </c>
      <c r="T7851">
        <v>9.4701893452506667</v>
      </c>
      <c r="U7851" t="s">
        <v>29</v>
      </c>
      <c r="V7851">
        <v>3</v>
      </c>
      <c r="W7851" t="s">
        <v>31</v>
      </c>
      <c r="X7851">
        <v>2</v>
      </c>
      <c r="Y7851" t="s">
        <v>41</v>
      </c>
      <c r="Z7851" t="s">
        <v>36</v>
      </c>
    </row>
    <row r="7852" spans="1:26" x14ac:dyDescent="0.3">
      <c r="A7852">
        <v>45</v>
      </c>
      <c r="B7852" t="s">
        <v>26</v>
      </c>
      <c r="C7852">
        <v>167</v>
      </c>
      <c r="D7852">
        <v>205</v>
      </c>
      <c r="E7852" t="s">
        <v>30</v>
      </c>
      <c r="F7852" t="s">
        <v>29</v>
      </c>
      <c r="G7852" t="s">
        <v>29</v>
      </c>
      <c r="H7852" t="s">
        <v>28</v>
      </c>
      <c r="I7852">
        <v>36.847413136580116</v>
      </c>
      <c r="J7852" t="s">
        <v>29</v>
      </c>
      <c r="K7852" t="s">
        <v>28</v>
      </c>
      <c r="L7852" t="s">
        <v>29</v>
      </c>
      <c r="M7852" t="s">
        <v>27</v>
      </c>
      <c r="N7852" t="s">
        <v>27</v>
      </c>
      <c r="O7852" s="4">
        <v>7.4874072654497157</v>
      </c>
      <c r="P7852" t="s">
        <v>35</v>
      </c>
      <c r="Q7852">
        <v>155</v>
      </c>
      <c r="R7852">
        <v>146</v>
      </c>
      <c r="S7852">
        <v>13.784806840278815</v>
      </c>
      <c r="T7852">
        <v>7.39009678525965</v>
      </c>
      <c r="U7852" t="s">
        <v>29</v>
      </c>
      <c r="V7852">
        <v>3</v>
      </c>
      <c r="W7852" t="s">
        <v>31</v>
      </c>
      <c r="X7852">
        <v>1</v>
      </c>
      <c r="Y7852" t="s">
        <v>41</v>
      </c>
      <c r="Z7852" t="s">
        <v>36</v>
      </c>
    </row>
    <row r="7853" spans="1:26" x14ac:dyDescent="0.3">
      <c r="A7853">
        <v>69</v>
      </c>
      <c r="B7853" t="s">
        <v>34</v>
      </c>
      <c r="C7853">
        <v>160</v>
      </c>
      <c r="D7853">
        <v>154</v>
      </c>
      <c r="E7853" t="s">
        <v>35</v>
      </c>
      <c r="F7853" t="s">
        <v>29</v>
      </c>
      <c r="G7853" t="s">
        <v>29</v>
      </c>
      <c r="H7853" t="s">
        <v>28</v>
      </c>
      <c r="I7853">
        <v>22.377320430244893</v>
      </c>
      <c r="J7853" t="s">
        <v>29</v>
      </c>
      <c r="K7853" t="s">
        <v>29</v>
      </c>
      <c r="L7853" t="s">
        <v>29</v>
      </c>
      <c r="M7853" t="s">
        <v>27</v>
      </c>
      <c r="N7853" t="s">
        <v>30</v>
      </c>
      <c r="O7853" s="4">
        <v>5.5520250599277929</v>
      </c>
      <c r="P7853" t="s">
        <v>35</v>
      </c>
      <c r="Q7853">
        <v>200</v>
      </c>
      <c r="R7853">
        <v>114</v>
      </c>
      <c r="S7853">
        <v>13.415155195718443</v>
      </c>
      <c r="T7853">
        <v>14.942347755328264</v>
      </c>
      <c r="U7853" t="s">
        <v>29</v>
      </c>
      <c r="V7853">
        <v>4</v>
      </c>
      <c r="W7853" t="s">
        <v>43</v>
      </c>
      <c r="X7853">
        <v>0</v>
      </c>
      <c r="Y7853" t="s">
        <v>37</v>
      </c>
      <c r="Z7853" t="s">
        <v>33</v>
      </c>
    </row>
    <row r="7854" spans="1:26" x14ac:dyDescent="0.3">
      <c r="A7854">
        <v>70</v>
      </c>
      <c r="B7854" t="s">
        <v>34</v>
      </c>
      <c r="C7854">
        <v>145</v>
      </c>
      <c r="D7854">
        <v>236</v>
      </c>
      <c r="E7854" t="s">
        <v>35</v>
      </c>
      <c r="F7854" t="s">
        <v>28</v>
      </c>
      <c r="G7854" t="s">
        <v>29</v>
      </c>
      <c r="H7854" t="s">
        <v>28</v>
      </c>
      <c r="I7854">
        <v>19.197846986753451</v>
      </c>
      <c r="J7854" t="s">
        <v>28</v>
      </c>
      <c r="K7854" t="s">
        <v>28</v>
      </c>
      <c r="L7854" t="s">
        <v>28</v>
      </c>
      <c r="M7854" t="s">
        <v>35</v>
      </c>
      <c r="N7854" t="s">
        <v>30</v>
      </c>
      <c r="O7854" s="4">
        <v>7.0331443612657321</v>
      </c>
      <c r="P7854" t="s">
        <v>30</v>
      </c>
      <c r="Q7854">
        <v>310</v>
      </c>
      <c r="R7854">
        <v>153</v>
      </c>
      <c r="S7854">
        <v>6.047091986145344</v>
      </c>
      <c r="T7854">
        <v>9.8959569568682006</v>
      </c>
      <c r="U7854" t="s">
        <v>29</v>
      </c>
      <c r="V7854">
        <v>0</v>
      </c>
      <c r="W7854" t="s">
        <v>38</v>
      </c>
      <c r="X7854">
        <v>3</v>
      </c>
      <c r="Y7854" t="s">
        <v>37</v>
      </c>
      <c r="Z7854" t="s">
        <v>33</v>
      </c>
    </row>
    <row r="7855" spans="1:26" x14ac:dyDescent="0.3">
      <c r="A7855">
        <v>62</v>
      </c>
      <c r="B7855" t="s">
        <v>34</v>
      </c>
      <c r="C7855">
        <v>156</v>
      </c>
      <c r="D7855">
        <v>210</v>
      </c>
      <c r="E7855" t="s">
        <v>30</v>
      </c>
      <c r="F7855" t="s">
        <v>28</v>
      </c>
      <c r="G7855" t="s">
        <v>28</v>
      </c>
      <c r="H7855" t="s">
        <v>28</v>
      </c>
      <c r="I7855">
        <v>28.632395350615063</v>
      </c>
      <c r="J7855" t="s">
        <v>29</v>
      </c>
      <c r="K7855" t="s">
        <v>29</v>
      </c>
      <c r="L7855" t="s">
        <v>28</v>
      </c>
      <c r="M7855" t="s">
        <v>27</v>
      </c>
      <c r="N7855" t="s">
        <v>35</v>
      </c>
      <c r="O7855" s="4">
        <v>6.2319929540664525</v>
      </c>
      <c r="P7855" t="s">
        <v>35</v>
      </c>
      <c r="Q7855">
        <v>171</v>
      </c>
      <c r="R7855">
        <v>126</v>
      </c>
      <c r="S7855">
        <v>8.8081829766768198</v>
      </c>
      <c r="T7855">
        <v>12.704288313720863</v>
      </c>
      <c r="U7855" t="s">
        <v>29</v>
      </c>
      <c r="V7855">
        <v>2</v>
      </c>
      <c r="W7855" t="s">
        <v>31</v>
      </c>
      <c r="X7855">
        <v>1</v>
      </c>
      <c r="Y7855" t="s">
        <v>32</v>
      </c>
      <c r="Z7855" t="s">
        <v>33</v>
      </c>
    </row>
    <row r="7856" spans="1:26" x14ac:dyDescent="0.3">
      <c r="A7856">
        <v>39</v>
      </c>
      <c r="B7856" t="s">
        <v>34</v>
      </c>
      <c r="C7856">
        <v>141</v>
      </c>
      <c r="D7856">
        <v>218</v>
      </c>
      <c r="E7856" t="s">
        <v>27</v>
      </c>
      <c r="F7856" t="s">
        <v>28</v>
      </c>
      <c r="G7856" t="s">
        <v>29</v>
      </c>
      <c r="H7856" t="s">
        <v>29</v>
      </c>
      <c r="I7856">
        <v>26.916145751743937</v>
      </c>
      <c r="J7856" t="s">
        <v>29</v>
      </c>
      <c r="K7856" t="s">
        <v>28</v>
      </c>
      <c r="L7856" t="s">
        <v>29</v>
      </c>
      <c r="M7856" t="s">
        <v>35</v>
      </c>
      <c r="N7856" t="s">
        <v>30</v>
      </c>
      <c r="O7856" s="4">
        <v>4.1644584082344114</v>
      </c>
      <c r="P7856" t="s">
        <v>27</v>
      </c>
      <c r="Q7856">
        <v>193</v>
      </c>
      <c r="R7856">
        <v>116</v>
      </c>
      <c r="S7856">
        <v>6.5675628869448026</v>
      </c>
      <c r="T7856">
        <v>7.9160722109056341</v>
      </c>
      <c r="U7856" t="s">
        <v>29</v>
      </c>
      <c r="V7856">
        <v>3</v>
      </c>
      <c r="W7856" t="s">
        <v>31</v>
      </c>
      <c r="X7856">
        <v>2</v>
      </c>
      <c r="Y7856" t="s">
        <v>32</v>
      </c>
      <c r="Z7856" t="s">
        <v>36</v>
      </c>
    </row>
    <row r="7857" spans="1:26" x14ac:dyDescent="0.3">
      <c r="A7857">
        <v>60</v>
      </c>
      <c r="B7857" t="s">
        <v>26</v>
      </c>
      <c r="C7857">
        <v>170</v>
      </c>
      <c r="D7857">
        <v>212</v>
      </c>
      <c r="E7857" t="s">
        <v>35</v>
      </c>
      <c r="F7857" t="s">
        <v>28</v>
      </c>
      <c r="G7857" t="s">
        <v>29</v>
      </c>
      <c r="H7857" t="s">
        <v>29</v>
      </c>
      <c r="I7857">
        <v>29.996682649717037</v>
      </c>
      <c r="J7857" t="s">
        <v>29</v>
      </c>
      <c r="K7857" t="s">
        <v>29</v>
      </c>
      <c r="L7857" t="s">
        <v>29</v>
      </c>
      <c r="M7857" t="s">
        <v>42</v>
      </c>
      <c r="N7857" t="s">
        <v>27</v>
      </c>
      <c r="O7857" s="4">
        <v>9.6980666368559252</v>
      </c>
      <c r="P7857" t="s">
        <v>30</v>
      </c>
      <c r="Q7857">
        <v>363</v>
      </c>
      <c r="R7857">
        <v>154</v>
      </c>
      <c r="S7857">
        <v>12.962578052547009</v>
      </c>
      <c r="T7857">
        <v>13.437955505194051</v>
      </c>
      <c r="U7857" t="s">
        <v>29</v>
      </c>
      <c r="V7857">
        <v>4</v>
      </c>
      <c r="W7857" t="s">
        <v>43</v>
      </c>
      <c r="X7857">
        <v>2</v>
      </c>
      <c r="Y7857" t="s">
        <v>32</v>
      </c>
      <c r="Z7857" t="s">
        <v>33</v>
      </c>
    </row>
    <row r="7858" spans="1:26" x14ac:dyDescent="0.3">
      <c r="A7858">
        <v>25</v>
      </c>
      <c r="B7858" t="s">
        <v>34</v>
      </c>
      <c r="C7858">
        <v>126</v>
      </c>
      <c r="D7858">
        <v>177</v>
      </c>
      <c r="E7858" t="s">
        <v>35</v>
      </c>
      <c r="F7858" t="s">
        <v>29</v>
      </c>
      <c r="G7858" t="s">
        <v>28</v>
      </c>
      <c r="H7858" t="s">
        <v>28</v>
      </c>
      <c r="I7858">
        <v>34.187585966550458</v>
      </c>
      <c r="J7858" t="s">
        <v>28</v>
      </c>
      <c r="K7858" t="s">
        <v>28</v>
      </c>
      <c r="L7858" t="s">
        <v>29</v>
      </c>
      <c r="M7858" t="s">
        <v>35</v>
      </c>
      <c r="N7858" t="s">
        <v>27</v>
      </c>
      <c r="O7858" s="4">
        <v>9.4177349467239715</v>
      </c>
      <c r="P7858" t="s">
        <v>35</v>
      </c>
      <c r="Q7858">
        <v>384</v>
      </c>
      <c r="R7858">
        <v>112</v>
      </c>
      <c r="S7858">
        <v>11.693997895458017</v>
      </c>
      <c r="T7858">
        <v>12.085709899202479</v>
      </c>
      <c r="U7858" t="s">
        <v>29</v>
      </c>
      <c r="V7858">
        <v>2</v>
      </c>
      <c r="W7858" t="s">
        <v>31</v>
      </c>
      <c r="X7858">
        <v>2</v>
      </c>
      <c r="Y7858" t="s">
        <v>41</v>
      </c>
      <c r="Z7858" t="s">
        <v>39</v>
      </c>
    </row>
    <row r="7859" spans="1:26" x14ac:dyDescent="0.3">
      <c r="A7859">
        <v>69</v>
      </c>
      <c r="B7859" t="s">
        <v>26</v>
      </c>
      <c r="C7859">
        <v>128</v>
      </c>
      <c r="D7859">
        <v>162</v>
      </c>
      <c r="E7859" t="s">
        <v>30</v>
      </c>
      <c r="F7859" t="s">
        <v>29</v>
      </c>
      <c r="G7859" t="s">
        <v>29</v>
      </c>
      <c r="H7859" t="s">
        <v>29</v>
      </c>
      <c r="I7859">
        <v>32.736399961978108</v>
      </c>
      <c r="J7859" t="s">
        <v>29</v>
      </c>
      <c r="K7859" t="s">
        <v>29</v>
      </c>
      <c r="L7859" t="s">
        <v>28</v>
      </c>
      <c r="M7859" t="s">
        <v>35</v>
      </c>
      <c r="N7859" t="s">
        <v>35</v>
      </c>
      <c r="O7859" s="4">
        <v>5.1384178723171674</v>
      </c>
      <c r="P7859" t="s">
        <v>27</v>
      </c>
      <c r="Q7859">
        <v>341</v>
      </c>
      <c r="R7859">
        <v>120</v>
      </c>
      <c r="S7859">
        <v>2.124002376993626</v>
      </c>
      <c r="T7859">
        <v>7.3830962261687221</v>
      </c>
      <c r="U7859" t="s">
        <v>29</v>
      </c>
      <c r="V7859">
        <v>4</v>
      </c>
      <c r="W7859" t="s">
        <v>43</v>
      </c>
      <c r="X7859">
        <v>1</v>
      </c>
      <c r="Y7859" t="s">
        <v>41</v>
      </c>
      <c r="Z7859" t="s">
        <v>33</v>
      </c>
    </row>
    <row r="7860" spans="1:26" x14ac:dyDescent="0.3">
      <c r="A7860">
        <v>25</v>
      </c>
      <c r="B7860" t="s">
        <v>34</v>
      </c>
      <c r="C7860">
        <v>144</v>
      </c>
      <c r="D7860">
        <v>179</v>
      </c>
      <c r="E7860" t="s">
        <v>30</v>
      </c>
      <c r="F7860" t="s">
        <v>29</v>
      </c>
      <c r="G7860" t="s">
        <v>29</v>
      </c>
      <c r="H7860" t="s">
        <v>29</v>
      </c>
      <c r="I7860">
        <v>27.429269267096178</v>
      </c>
      <c r="J7860" t="s">
        <v>28</v>
      </c>
      <c r="K7860" t="s">
        <v>28</v>
      </c>
      <c r="L7860" t="s">
        <v>28</v>
      </c>
      <c r="M7860" t="s">
        <v>30</v>
      </c>
      <c r="N7860" t="s">
        <v>27</v>
      </c>
      <c r="O7860" s="4">
        <v>4.8511739374286886</v>
      </c>
      <c r="P7860" t="s">
        <v>27</v>
      </c>
      <c r="Q7860">
        <v>327</v>
      </c>
      <c r="R7860">
        <v>120</v>
      </c>
      <c r="S7860">
        <v>13.894265969078919</v>
      </c>
      <c r="T7860">
        <v>16.112665743903069</v>
      </c>
      <c r="U7860" t="s">
        <v>29</v>
      </c>
      <c r="V7860">
        <v>2</v>
      </c>
      <c r="W7860" t="s">
        <v>31</v>
      </c>
      <c r="X7860">
        <v>0</v>
      </c>
      <c r="Y7860" t="s">
        <v>32</v>
      </c>
      <c r="Z7860" t="s">
        <v>39</v>
      </c>
    </row>
    <row r="7861" spans="1:26" x14ac:dyDescent="0.3">
      <c r="A7861">
        <v>59</v>
      </c>
      <c r="B7861" t="s">
        <v>26</v>
      </c>
      <c r="C7861">
        <v>165</v>
      </c>
      <c r="D7861">
        <v>212</v>
      </c>
      <c r="E7861" t="s">
        <v>30</v>
      </c>
      <c r="F7861" t="s">
        <v>29</v>
      </c>
      <c r="G7861" t="s">
        <v>28</v>
      </c>
      <c r="H7861" t="s">
        <v>29</v>
      </c>
      <c r="I7861">
        <v>18.832553041017754</v>
      </c>
      <c r="J7861" t="s">
        <v>28</v>
      </c>
      <c r="K7861" t="s">
        <v>29</v>
      </c>
      <c r="L7861" t="s">
        <v>29</v>
      </c>
      <c r="M7861" t="s">
        <v>35</v>
      </c>
      <c r="N7861" t="s">
        <v>27</v>
      </c>
      <c r="O7861" s="4">
        <v>4.4149837218845764</v>
      </c>
      <c r="P7861" t="s">
        <v>30</v>
      </c>
      <c r="Q7861">
        <v>239</v>
      </c>
      <c r="R7861">
        <v>129</v>
      </c>
      <c r="S7861">
        <v>1.7102004506328554</v>
      </c>
      <c r="T7861">
        <v>19.161899797823683</v>
      </c>
      <c r="U7861" t="s">
        <v>29</v>
      </c>
      <c r="V7861">
        <v>4</v>
      </c>
      <c r="W7861" t="s">
        <v>43</v>
      </c>
      <c r="X7861">
        <v>1</v>
      </c>
      <c r="Y7861" t="s">
        <v>37</v>
      </c>
      <c r="Z7861" t="s">
        <v>33</v>
      </c>
    </row>
    <row r="7862" spans="1:26" x14ac:dyDescent="0.3">
      <c r="A7862">
        <v>43</v>
      </c>
      <c r="B7862" t="s">
        <v>26</v>
      </c>
      <c r="C7862">
        <v>134</v>
      </c>
      <c r="D7862">
        <v>222</v>
      </c>
      <c r="E7862" t="s">
        <v>35</v>
      </c>
      <c r="F7862" t="s">
        <v>29</v>
      </c>
      <c r="G7862" t="s">
        <v>29</v>
      </c>
      <c r="H7862" t="s">
        <v>29</v>
      </c>
      <c r="I7862">
        <v>25.563676772197574</v>
      </c>
      <c r="J7862" t="s">
        <v>29</v>
      </c>
      <c r="K7862" t="s">
        <v>29</v>
      </c>
      <c r="L7862" t="s">
        <v>29</v>
      </c>
      <c r="M7862" t="s">
        <v>30</v>
      </c>
      <c r="N7862" t="s">
        <v>35</v>
      </c>
      <c r="O7862" s="4">
        <v>6.5542283929933021</v>
      </c>
      <c r="P7862" t="s">
        <v>30</v>
      </c>
      <c r="Q7862">
        <v>368</v>
      </c>
      <c r="R7862">
        <v>119</v>
      </c>
      <c r="S7862">
        <v>11.280539804290548</v>
      </c>
      <c r="T7862">
        <v>12.035280131297405</v>
      </c>
      <c r="U7862" t="s">
        <v>29</v>
      </c>
      <c r="V7862">
        <v>5</v>
      </c>
      <c r="W7862" t="s">
        <v>43</v>
      </c>
      <c r="X7862">
        <v>0</v>
      </c>
      <c r="Y7862" t="s">
        <v>32</v>
      </c>
      <c r="Z7862" t="s">
        <v>36</v>
      </c>
    </row>
    <row r="7863" spans="1:26" x14ac:dyDescent="0.3">
      <c r="A7863">
        <v>65</v>
      </c>
      <c r="B7863" t="s">
        <v>26</v>
      </c>
      <c r="C7863">
        <v>132</v>
      </c>
      <c r="D7863">
        <v>206</v>
      </c>
      <c r="E7863" t="s">
        <v>35</v>
      </c>
      <c r="F7863" t="s">
        <v>28</v>
      </c>
      <c r="G7863" t="s">
        <v>28</v>
      </c>
      <c r="H7863" t="s">
        <v>29</v>
      </c>
      <c r="I7863">
        <v>25.131998552266239</v>
      </c>
      <c r="J7863" t="s">
        <v>28</v>
      </c>
      <c r="K7863" t="s">
        <v>28</v>
      </c>
      <c r="L7863" t="s">
        <v>28</v>
      </c>
      <c r="M7863" t="s">
        <v>35</v>
      </c>
      <c r="N7863" t="s">
        <v>27</v>
      </c>
      <c r="O7863" s="4">
        <v>7.5211748534338314</v>
      </c>
      <c r="P7863" t="s">
        <v>30</v>
      </c>
      <c r="Q7863">
        <v>239</v>
      </c>
      <c r="R7863">
        <v>90</v>
      </c>
      <c r="S7863">
        <v>6.4786596197178907</v>
      </c>
      <c r="T7863">
        <v>19.664468090685823</v>
      </c>
      <c r="U7863" t="s">
        <v>29</v>
      </c>
      <c r="V7863">
        <v>1</v>
      </c>
      <c r="W7863" t="s">
        <v>38</v>
      </c>
      <c r="X7863">
        <v>3</v>
      </c>
      <c r="Y7863" t="s">
        <v>32</v>
      </c>
      <c r="Z7863" t="s">
        <v>33</v>
      </c>
    </row>
    <row r="7864" spans="1:26" x14ac:dyDescent="0.3">
      <c r="A7864">
        <v>68</v>
      </c>
      <c r="B7864" t="s">
        <v>34</v>
      </c>
      <c r="C7864">
        <v>161</v>
      </c>
      <c r="D7864">
        <v>213</v>
      </c>
      <c r="E7864" t="s">
        <v>27</v>
      </c>
      <c r="F7864" t="s">
        <v>29</v>
      </c>
      <c r="G7864" t="s">
        <v>28</v>
      </c>
      <c r="H7864" t="s">
        <v>28</v>
      </c>
      <c r="I7864">
        <v>19.965876097033043</v>
      </c>
      <c r="J7864" t="s">
        <v>28</v>
      </c>
      <c r="K7864" t="s">
        <v>29</v>
      </c>
      <c r="L7864" t="s">
        <v>29</v>
      </c>
      <c r="M7864" t="s">
        <v>35</v>
      </c>
      <c r="N7864" t="s">
        <v>35</v>
      </c>
      <c r="O7864" s="4">
        <v>9.4224075039262836</v>
      </c>
      <c r="P7864" t="s">
        <v>35</v>
      </c>
      <c r="Q7864">
        <v>365</v>
      </c>
      <c r="R7864">
        <v>144</v>
      </c>
      <c r="S7864">
        <v>10.083551930363232</v>
      </c>
      <c r="T7864">
        <v>5.9196188089850388</v>
      </c>
      <c r="U7864" t="s">
        <v>29</v>
      </c>
      <c r="V7864">
        <v>3</v>
      </c>
      <c r="W7864" t="s">
        <v>31</v>
      </c>
      <c r="X7864">
        <v>2</v>
      </c>
      <c r="Y7864" t="s">
        <v>37</v>
      </c>
      <c r="Z7864" t="s">
        <v>33</v>
      </c>
    </row>
    <row r="7865" spans="1:26" x14ac:dyDescent="0.3">
      <c r="A7865">
        <v>43</v>
      </c>
      <c r="B7865" t="s">
        <v>34</v>
      </c>
      <c r="C7865">
        <v>165</v>
      </c>
      <c r="D7865">
        <v>201</v>
      </c>
      <c r="E7865" t="s">
        <v>27</v>
      </c>
      <c r="F7865" t="s">
        <v>29</v>
      </c>
      <c r="G7865" t="s">
        <v>29</v>
      </c>
      <c r="H7865" t="s">
        <v>29</v>
      </c>
      <c r="I7865">
        <v>24.693164121968728</v>
      </c>
      <c r="J7865" t="s">
        <v>28</v>
      </c>
      <c r="K7865" t="s">
        <v>29</v>
      </c>
      <c r="L7865" t="s">
        <v>29</v>
      </c>
      <c r="M7865" t="s">
        <v>30</v>
      </c>
      <c r="N7865" t="s">
        <v>27</v>
      </c>
      <c r="O7865" s="4">
        <v>8.7024911906020765</v>
      </c>
      <c r="P7865" t="s">
        <v>30</v>
      </c>
      <c r="Q7865">
        <v>271</v>
      </c>
      <c r="R7865">
        <v>120</v>
      </c>
      <c r="S7865">
        <v>13.303257218942509</v>
      </c>
      <c r="T7865">
        <v>19.816723886415691</v>
      </c>
      <c r="U7865" t="s">
        <v>29</v>
      </c>
      <c r="V7865">
        <v>4</v>
      </c>
      <c r="W7865" t="s">
        <v>43</v>
      </c>
      <c r="X7865">
        <v>1</v>
      </c>
      <c r="Y7865" t="s">
        <v>37</v>
      </c>
      <c r="Z7865" t="s">
        <v>36</v>
      </c>
    </row>
    <row r="7866" spans="1:26" x14ac:dyDescent="0.3">
      <c r="A7866">
        <v>40</v>
      </c>
      <c r="B7866" t="s">
        <v>26</v>
      </c>
      <c r="C7866">
        <v>145</v>
      </c>
      <c r="D7866">
        <v>212</v>
      </c>
      <c r="E7866" t="s">
        <v>27</v>
      </c>
      <c r="F7866" t="s">
        <v>29</v>
      </c>
      <c r="G7866" t="s">
        <v>28</v>
      </c>
      <c r="H7866" t="s">
        <v>29</v>
      </c>
      <c r="I7866">
        <v>39.722039315436589</v>
      </c>
      <c r="J7866" t="s">
        <v>29</v>
      </c>
      <c r="K7866" t="s">
        <v>29</v>
      </c>
      <c r="L7866" t="s">
        <v>29</v>
      </c>
      <c r="M7866" t="s">
        <v>42</v>
      </c>
      <c r="N7866" t="s">
        <v>35</v>
      </c>
      <c r="O7866" s="4">
        <v>4.957741799694305</v>
      </c>
      <c r="P7866" t="s">
        <v>30</v>
      </c>
      <c r="Q7866">
        <v>286</v>
      </c>
      <c r="R7866">
        <v>134</v>
      </c>
      <c r="S7866">
        <v>7.4573957388700087</v>
      </c>
      <c r="T7866">
        <v>14.662858098466653</v>
      </c>
      <c r="U7866" t="s">
        <v>29</v>
      </c>
      <c r="V7866">
        <v>5</v>
      </c>
      <c r="W7866" t="s">
        <v>43</v>
      </c>
      <c r="X7866">
        <v>0</v>
      </c>
      <c r="Y7866" t="s">
        <v>41</v>
      </c>
      <c r="Z7866" t="s">
        <v>36</v>
      </c>
    </row>
    <row r="7867" spans="1:26" x14ac:dyDescent="0.3">
      <c r="A7867">
        <v>60</v>
      </c>
      <c r="B7867" t="s">
        <v>26</v>
      </c>
      <c r="C7867">
        <v>140</v>
      </c>
      <c r="D7867">
        <v>290</v>
      </c>
      <c r="E7867" t="s">
        <v>27</v>
      </c>
      <c r="F7867" t="s">
        <v>29</v>
      </c>
      <c r="G7867" t="s">
        <v>28</v>
      </c>
      <c r="H7867" t="s">
        <v>28</v>
      </c>
      <c r="I7867">
        <v>36.067532025208422</v>
      </c>
      <c r="J7867" t="s">
        <v>28</v>
      </c>
      <c r="K7867" t="s">
        <v>29</v>
      </c>
      <c r="L7867" t="s">
        <v>29</v>
      </c>
      <c r="M7867" t="s">
        <v>42</v>
      </c>
      <c r="N7867" t="s">
        <v>35</v>
      </c>
      <c r="O7867" s="4">
        <v>5.006355225633869</v>
      </c>
      <c r="P7867" t="s">
        <v>30</v>
      </c>
      <c r="Q7867">
        <v>251</v>
      </c>
      <c r="R7867">
        <v>146</v>
      </c>
      <c r="S7867">
        <v>14.023783449526286</v>
      </c>
      <c r="T7867">
        <v>19.283938019067005</v>
      </c>
      <c r="U7867" t="s">
        <v>29</v>
      </c>
      <c r="V7867">
        <v>3</v>
      </c>
      <c r="W7867" t="s">
        <v>31</v>
      </c>
      <c r="X7867">
        <v>0</v>
      </c>
      <c r="Y7867" t="s">
        <v>41</v>
      </c>
      <c r="Z7867" t="s">
        <v>33</v>
      </c>
    </row>
    <row r="7868" spans="1:26" x14ac:dyDescent="0.3">
      <c r="A7868">
        <v>30</v>
      </c>
      <c r="B7868" t="s">
        <v>26</v>
      </c>
      <c r="C7868">
        <v>142</v>
      </c>
      <c r="D7868">
        <v>242</v>
      </c>
      <c r="E7868" t="s">
        <v>30</v>
      </c>
      <c r="F7868" t="s">
        <v>29</v>
      </c>
      <c r="G7868" t="s">
        <v>29</v>
      </c>
      <c r="H7868" t="s">
        <v>29</v>
      </c>
      <c r="I7868">
        <v>35.63604245242373</v>
      </c>
      <c r="J7868" t="s">
        <v>28</v>
      </c>
      <c r="K7868" t="s">
        <v>29</v>
      </c>
      <c r="L7868" t="s">
        <v>29</v>
      </c>
      <c r="M7868" t="s">
        <v>42</v>
      </c>
      <c r="N7868" t="s">
        <v>27</v>
      </c>
      <c r="O7868" s="4">
        <v>4.0489622025505616</v>
      </c>
      <c r="P7868" t="s">
        <v>27</v>
      </c>
      <c r="Q7868">
        <v>264</v>
      </c>
      <c r="R7868">
        <v>117</v>
      </c>
      <c r="S7868">
        <v>3.5898538911518325</v>
      </c>
      <c r="T7868">
        <v>7.7281374084597196</v>
      </c>
      <c r="U7868" t="s">
        <v>29</v>
      </c>
      <c r="V7868">
        <v>4</v>
      </c>
      <c r="W7868" t="s">
        <v>43</v>
      </c>
      <c r="X7868">
        <v>0</v>
      </c>
      <c r="Y7868" t="s">
        <v>41</v>
      </c>
      <c r="Z7868" t="s">
        <v>36</v>
      </c>
    </row>
    <row r="7869" spans="1:26" x14ac:dyDescent="0.3">
      <c r="A7869">
        <v>45</v>
      </c>
      <c r="B7869" t="s">
        <v>34</v>
      </c>
      <c r="C7869">
        <v>180</v>
      </c>
      <c r="D7869">
        <v>256</v>
      </c>
      <c r="E7869" t="s">
        <v>35</v>
      </c>
      <c r="F7869" t="s">
        <v>28</v>
      </c>
      <c r="G7869" t="s">
        <v>29</v>
      </c>
      <c r="H7869" t="s">
        <v>28</v>
      </c>
      <c r="I7869">
        <v>36.552697654550151</v>
      </c>
      <c r="J7869" t="s">
        <v>29</v>
      </c>
      <c r="K7869" t="s">
        <v>28</v>
      </c>
      <c r="L7869" t="s">
        <v>29</v>
      </c>
      <c r="M7869" t="s">
        <v>30</v>
      </c>
      <c r="N7869" t="s">
        <v>30</v>
      </c>
      <c r="O7869" s="4">
        <v>8.1269291764359171</v>
      </c>
      <c r="P7869" t="s">
        <v>35</v>
      </c>
      <c r="Q7869">
        <v>270</v>
      </c>
      <c r="R7869">
        <v>158</v>
      </c>
      <c r="S7869">
        <v>13.279978507066142</v>
      </c>
      <c r="T7869">
        <v>12.160185177440706</v>
      </c>
      <c r="U7869" t="s">
        <v>29</v>
      </c>
      <c r="V7869">
        <v>2</v>
      </c>
      <c r="W7869" t="s">
        <v>31</v>
      </c>
      <c r="X7869">
        <v>2</v>
      </c>
      <c r="Y7869" t="s">
        <v>41</v>
      </c>
      <c r="Z7869" t="s">
        <v>36</v>
      </c>
    </row>
    <row r="7870" spans="1:26" x14ac:dyDescent="0.3">
      <c r="A7870">
        <v>26</v>
      </c>
      <c r="B7870" t="s">
        <v>26</v>
      </c>
      <c r="C7870">
        <v>163</v>
      </c>
      <c r="D7870">
        <v>258</v>
      </c>
      <c r="E7870" t="s">
        <v>30</v>
      </c>
      <c r="F7870" t="s">
        <v>29</v>
      </c>
      <c r="G7870" t="s">
        <v>29</v>
      </c>
      <c r="H7870" t="s">
        <v>29</v>
      </c>
      <c r="I7870">
        <v>37.031123551522896</v>
      </c>
      <c r="J7870" t="s">
        <v>28</v>
      </c>
      <c r="K7870" t="s">
        <v>29</v>
      </c>
      <c r="L7870" t="s">
        <v>28</v>
      </c>
      <c r="M7870" t="s">
        <v>27</v>
      </c>
      <c r="N7870" t="s">
        <v>27</v>
      </c>
      <c r="O7870" s="4">
        <v>4.1048756017486543</v>
      </c>
      <c r="P7870" t="s">
        <v>30</v>
      </c>
      <c r="Q7870">
        <v>211</v>
      </c>
      <c r="R7870">
        <v>136</v>
      </c>
      <c r="S7870">
        <v>6.2348182803186054</v>
      </c>
      <c r="T7870">
        <v>19.659679198141621</v>
      </c>
      <c r="U7870" t="s">
        <v>29</v>
      </c>
      <c r="V7870">
        <v>3</v>
      </c>
      <c r="W7870" t="s">
        <v>31</v>
      </c>
      <c r="X7870">
        <v>0</v>
      </c>
      <c r="Y7870" t="s">
        <v>41</v>
      </c>
      <c r="Z7870" t="s">
        <v>39</v>
      </c>
    </row>
    <row r="7871" spans="1:26" x14ac:dyDescent="0.3">
      <c r="A7871">
        <v>37</v>
      </c>
      <c r="B7871" t="s">
        <v>26</v>
      </c>
      <c r="C7871">
        <v>147</v>
      </c>
      <c r="D7871">
        <v>237</v>
      </c>
      <c r="E7871" t="s">
        <v>35</v>
      </c>
      <c r="F7871" t="s">
        <v>29</v>
      </c>
      <c r="G7871" t="s">
        <v>29</v>
      </c>
      <c r="H7871" t="s">
        <v>28</v>
      </c>
      <c r="I7871">
        <v>25.157823571255623</v>
      </c>
      <c r="J7871" t="s">
        <v>28</v>
      </c>
      <c r="K7871" t="s">
        <v>29</v>
      </c>
      <c r="L7871" t="s">
        <v>29</v>
      </c>
      <c r="M7871" t="s">
        <v>35</v>
      </c>
      <c r="N7871" t="s">
        <v>30</v>
      </c>
      <c r="O7871" s="4">
        <v>4.8312906352640068</v>
      </c>
      <c r="P7871" t="s">
        <v>30</v>
      </c>
      <c r="Q7871">
        <v>363</v>
      </c>
      <c r="R7871">
        <v>128</v>
      </c>
      <c r="S7871">
        <v>7.2935843865084991</v>
      </c>
      <c r="T7871">
        <v>10.854040669341176</v>
      </c>
      <c r="U7871" t="s">
        <v>29</v>
      </c>
      <c r="V7871">
        <v>3</v>
      </c>
      <c r="W7871" t="s">
        <v>31</v>
      </c>
      <c r="X7871">
        <v>1</v>
      </c>
      <c r="Y7871" t="s">
        <v>32</v>
      </c>
      <c r="Z7871" t="s">
        <v>36</v>
      </c>
    </row>
    <row r="7872" spans="1:26" x14ac:dyDescent="0.3">
      <c r="A7872">
        <v>73</v>
      </c>
      <c r="B7872" t="s">
        <v>26</v>
      </c>
      <c r="C7872">
        <v>180</v>
      </c>
      <c r="D7872">
        <v>194</v>
      </c>
      <c r="E7872" t="s">
        <v>35</v>
      </c>
      <c r="F7872" t="s">
        <v>28</v>
      </c>
      <c r="G7872" t="s">
        <v>29</v>
      </c>
      <c r="H7872" t="s">
        <v>28</v>
      </c>
      <c r="I7872">
        <v>25.089738863168023</v>
      </c>
      <c r="J7872" t="s">
        <v>28</v>
      </c>
      <c r="K7872" t="s">
        <v>29</v>
      </c>
      <c r="L7872" t="s">
        <v>28</v>
      </c>
      <c r="M7872" t="s">
        <v>30</v>
      </c>
      <c r="N7872" t="s">
        <v>27</v>
      </c>
      <c r="O7872" s="4">
        <v>7.807292932784069</v>
      </c>
      <c r="P7872" t="s">
        <v>35</v>
      </c>
      <c r="Q7872">
        <v>291</v>
      </c>
      <c r="R7872">
        <v>81</v>
      </c>
      <c r="S7872">
        <v>6.4610592850033308</v>
      </c>
      <c r="T7872">
        <v>15.238245300752938</v>
      </c>
      <c r="U7872" t="s">
        <v>29</v>
      </c>
      <c r="V7872">
        <v>1</v>
      </c>
      <c r="W7872" t="s">
        <v>38</v>
      </c>
      <c r="X7872">
        <v>2</v>
      </c>
      <c r="Y7872" t="s">
        <v>32</v>
      </c>
      <c r="Z7872" t="s">
        <v>33</v>
      </c>
    </row>
    <row r="7873" spans="1:26" x14ac:dyDescent="0.3">
      <c r="A7873">
        <v>36</v>
      </c>
      <c r="B7873" t="s">
        <v>34</v>
      </c>
      <c r="C7873">
        <v>170</v>
      </c>
      <c r="D7873">
        <v>257</v>
      </c>
      <c r="E7873" t="s">
        <v>30</v>
      </c>
      <c r="F7873" t="s">
        <v>28</v>
      </c>
      <c r="G7873" t="s">
        <v>29</v>
      </c>
      <c r="H7873" t="s">
        <v>29</v>
      </c>
      <c r="I7873">
        <v>25.401871237838581</v>
      </c>
      <c r="J7873" t="s">
        <v>28</v>
      </c>
      <c r="K7873" t="s">
        <v>28</v>
      </c>
      <c r="L7873" t="s">
        <v>28</v>
      </c>
      <c r="M7873" t="s">
        <v>27</v>
      </c>
      <c r="N7873" t="s">
        <v>27</v>
      </c>
      <c r="O7873" s="4">
        <v>4.9016096445020958</v>
      </c>
      <c r="P7873" t="s">
        <v>27</v>
      </c>
      <c r="Q7873">
        <v>166</v>
      </c>
      <c r="R7873">
        <v>153</v>
      </c>
      <c r="S7873">
        <v>2.6880187744463928</v>
      </c>
      <c r="T7873">
        <v>7.852750216005421</v>
      </c>
      <c r="U7873" t="s">
        <v>29</v>
      </c>
      <c r="V7873">
        <v>1</v>
      </c>
      <c r="W7873" t="s">
        <v>38</v>
      </c>
      <c r="X7873">
        <v>1</v>
      </c>
      <c r="Y7873" t="s">
        <v>32</v>
      </c>
      <c r="Z7873" t="s">
        <v>36</v>
      </c>
    </row>
    <row r="7874" spans="1:26" x14ac:dyDescent="0.3">
      <c r="A7874">
        <v>65</v>
      </c>
      <c r="B7874" t="s">
        <v>26</v>
      </c>
      <c r="C7874">
        <v>157</v>
      </c>
      <c r="D7874">
        <v>195</v>
      </c>
      <c r="E7874" t="s">
        <v>30</v>
      </c>
      <c r="F7874" t="s">
        <v>29</v>
      </c>
      <c r="G7874" t="s">
        <v>29</v>
      </c>
      <c r="H7874" t="s">
        <v>29</v>
      </c>
      <c r="I7874">
        <v>36.007989422747642</v>
      </c>
      <c r="J7874" t="s">
        <v>29</v>
      </c>
      <c r="K7874" t="s">
        <v>28</v>
      </c>
      <c r="L7874" t="s">
        <v>29</v>
      </c>
      <c r="M7874" t="s">
        <v>27</v>
      </c>
      <c r="N7874" t="s">
        <v>30</v>
      </c>
      <c r="O7874" s="4">
        <v>4.9193004365961368</v>
      </c>
      <c r="P7874" t="s">
        <v>30</v>
      </c>
      <c r="Q7874">
        <v>300</v>
      </c>
      <c r="R7874">
        <v>132</v>
      </c>
      <c r="S7874">
        <v>10.30031161107693</v>
      </c>
      <c r="T7874">
        <v>17.844466070698992</v>
      </c>
      <c r="U7874" t="s">
        <v>29</v>
      </c>
      <c r="V7874">
        <v>4</v>
      </c>
      <c r="W7874" t="s">
        <v>43</v>
      </c>
      <c r="X7874">
        <v>0</v>
      </c>
      <c r="Y7874" t="s">
        <v>41</v>
      </c>
      <c r="Z7874" t="s">
        <v>33</v>
      </c>
    </row>
    <row r="7875" spans="1:26" x14ac:dyDescent="0.3">
      <c r="A7875">
        <v>56</v>
      </c>
      <c r="B7875" t="s">
        <v>34</v>
      </c>
      <c r="C7875">
        <v>131</v>
      </c>
      <c r="D7875">
        <v>226</v>
      </c>
      <c r="E7875" t="s">
        <v>35</v>
      </c>
      <c r="F7875" t="s">
        <v>29</v>
      </c>
      <c r="G7875" t="s">
        <v>29</v>
      </c>
      <c r="H7875" t="s">
        <v>28</v>
      </c>
      <c r="I7875">
        <v>35.540886281583539</v>
      </c>
      <c r="J7875" t="s">
        <v>28</v>
      </c>
      <c r="K7875" t="s">
        <v>28</v>
      </c>
      <c r="L7875" t="s">
        <v>29</v>
      </c>
      <c r="M7875" t="s">
        <v>42</v>
      </c>
      <c r="N7875" t="s">
        <v>35</v>
      </c>
      <c r="O7875" s="4">
        <v>5.4040188344930318</v>
      </c>
      <c r="P7875" t="s">
        <v>30</v>
      </c>
      <c r="Q7875">
        <v>173</v>
      </c>
      <c r="R7875">
        <v>87</v>
      </c>
      <c r="S7875">
        <v>8.0659554845972927</v>
      </c>
      <c r="T7875">
        <v>8.9553350066610022</v>
      </c>
      <c r="U7875" t="s">
        <v>29</v>
      </c>
      <c r="V7875">
        <v>2</v>
      </c>
      <c r="W7875" t="s">
        <v>31</v>
      </c>
      <c r="X7875">
        <v>0</v>
      </c>
      <c r="Y7875" t="s">
        <v>41</v>
      </c>
      <c r="Z7875" t="s">
        <v>33</v>
      </c>
    </row>
    <row r="7876" spans="1:26" x14ac:dyDescent="0.3">
      <c r="A7876">
        <v>68</v>
      </c>
      <c r="B7876" t="s">
        <v>34</v>
      </c>
      <c r="C7876">
        <v>143</v>
      </c>
      <c r="D7876">
        <v>195</v>
      </c>
      <c r="E7876" t="s">
        <v>27</v>
      </c>
      <c r="F7876" t="s">
        <v>28</v>
      </c>
      <c r="G7876" t="s">
        <v>29</v>
      </c>
      <c r="H7876" t="s">
        <v>28</v>
      </c>
      <c r="I7876">
        <v>18.37186155774538</v>
      </c>
      <c r="J7876" t="s">
        <v>28</v>
      </c>
      <c r="K7876" t="s">
        <v>28</v>
      </c>
      <c r="L7876" t="s">
        <v>28</v>
      </c>
      <c r="M7876" t="s">
        <v>27</v>
      </c>
      <c r="N7876" t="s">
        <v>30</v>
      </c>
      <c r="O7876" s="4">
        <v>6.3115648735596199</v>
      </c>
      <c r="P7876" t="s">
        <v>27</v>
      </c>
      <c r="Q7876">
        <v>191</v>
      </c>
      <c r="R7876">
        <v>142</v>
      </c>
      <c r="S7876">
        <v>12.117949554178507</v>
      </c>
      <c r="T7876">
        <v>7.3172355348760405</v>
      </c>
      <c r="U7876" t="s">
        <v>29</v>
      </c>
      <c r="V7876">
        <v>0</v>
      </c>
      <c r="W7876" t="s">
        <v>38</v>
      </c>
      <c r="X7876">
        <v>1</v>
      </c>
      <c r="Y7876" t="s">
        <v>40</v>
      </c>
      <c r="Z7876" t="s">
        <v>33</v>
      </c>
    </row>
    <row r="7877" spans="1:26" x14ac:dyDescent="0.3">
      <c r="A7877">
        <v>29</v>
      </c>
      <c r="B7877" t="s">
        <v>26</v>
      </c>
      <c r="C7877">
        <v>132</v>
      </c>
      <c r="D7877">
        <v>278</v>
      </c>
      <c r="E7877" t="s">
        <v>27</v>
      </c>
      <c r="F7877" t="s">
        <v>29</v>
      </c>
      <c r="G7877" t="s">
        <v>28</v>
      </c>
      <c r="H7877" t="s">
        <v>29</v>
      </c>
      <c r="I7877">
        <v>38.88190239471286</v>
      </c>
      <c r="J7877" t="s">
        <v>29</v>
      </c>
      <c r="K7877" t="s">
        <v>29</v>
      </c>
      <c r="L7877" t="s">
        <v>28</v>
      </c>
      <c r="M7877" t="s">
        <v>30</v>
      </c>
      <c r="N7877" t="s">
        <v>30</v>
      </c>
      <c r="O7877" s="4">
        <v>4.0471965858841976</v>
      </c>
      <c r="P7877" t="s">
        <v>27</v>
      </c>
      <c r="Q7877">
        <v>309</v>
      </c>
      <c r="R7877">
        <v>84</v>
      </c>
      <c r="S7877">
        <v>13.745966529981445</v>
      </c>
      <c r="T7877">
        <v>13.260785348719301</v>
      </c>
      <c r="U7877" t="s">
        <v>29</v>
      </c>
      <c r="V7877">
        <v>4</v>
      </c>
      <c r="W7877" t="s">
        <v>43</v>
      </c>
      <c r="X7877">
        <v>0</v>
      </c>
      <c r="Y7877" t="s">
        <v>41</v>
      </c>
      <c r="Z7877" t="s">
        <v>39</v>
      </c>
    </row>
    <row r="7878" spans="1:26" x14ac:dyDescent="0.3">
      <c r="A7878">
        <v>32</v>
      </c>
      <c r="B7878" t="s">
        <v>26</v>
      </c>
      <c r="C7878">
        <v>159</v>
      </c>
      <c r="D7878">
        <v>241</v>
      </c>
      <c r="E7878" t="s">
        <v>35</v>
      </c>
      <c r="F7878" t="s">
        <v>28</v>
      </c>
      <c r="G7878" t="s">
        <v>29</v>
      </c>
      <c r="H7878" t="s">
        <v>28</v>
      </c>
      <c r="I7878">
        <v>24.282450971308954</v>
      </c>
      <c r="J7878" t="s">
        <v>29</v>
      </c>
      <c r="K7878" t="s">
        <v>28</v>
      </c>
      <c r="L7878" t="s">
        <v>29</v>
      </c>
      <c r="M7878" t="s">
        <v>30</v>
      </c>
      <c r="N7878" t="s">
        <v>35</v>
      </c>
      <c r="O7878" s="4">
        <v>8.4763744254115974</v>
      </c>
      <c r="P7878" t="s">
        <v>27</v>
      </c>
      <c r="Q7878">
        <v>171</v>
      </c>
      <c r="R7878">
        <v>154</v>
      </c>
      <c r="S7878">
        <v>3.7910415640082791</v>
      </c>
      <c r="T7878">
        <v>8.7059637779660832</v>
      </c>
      <c r="U7878" t="s">
        <v>29</v>
      </c>
      <c r="V7878">
        <v>2</v>
      </c>
      <c r="W7878" t="s">
        <v>31</v>
      </c>
      <c r="X7878">
        <v>2</v>
      </c>
      <c r="Y7878" t="s">
        <v>37</v>
      </c>
      <c r="Z7878" t="s">
        <v>36</v>
      </c>
    </row>
    <row r="7879" spans="1:26" x14ac:dyDescent="0.3">
      <c r="A7879">
        <v>48</v>
      </c>
      <c r="B7879" t="s">
        <v>26</v>
      </c>
      <c r="C7879">
        <v>167</v>
      </c>
      <c r="D7879">
        <v>161</v>
      </c>
      <c r="E7879" t="s">
        <v>30</v>
      </c>
      <c r="F7879" t="s">
        <v>28</v>
      </c>
      <c r="G7879" t="s">
        <v>28</v>
      </c>
      <c r="H7879" t="s">
        <v>28</v>
      </c>
      <c r="I7879">
        <v>31.775083499763323</v>
      </c>
      <c r="J7879" t="s">
        <v>29</v>
      </c>
      <c r="K7879" t="s">
        <v>28</v>
      </c>
      <c r="L7879" t="s">
        <v>29</v>
      </c>
      <c r="M7879" t="s">
        <v>42</v>
      </c>
      <c r="N7879" t="s">
        <v>27</v>
      </c>
      <c r="O7879" s="4">
        <v>8.6429424653963451</v>
      </c>
      <c r="P7879" t="s">
        <v>27</v>
      </c>
      <c r="Q7879">
        <v>332</v>
      </c>
      <c r="R7879">
        <v>155</v>
      </c>
      <c r="S7879">
        <v>10.820577376272148</v>
      </c>
      <c r="T7879">
        <v>16.481844140922355</v>
      </c>
      <c r="U7879" t="s">
        <v>29</v>
      </c>
      <c r="V7879">
        <v>2</v>
      </c>
      <c r="W7879" t="s">
        <v>31</v>
      </c>
      <c r="X7879">
        <v>2</v>
      </c>
      <c r="Y7879" t="s">
        <v>41</v>
      </c>
      <c r="Z7879" t="s">
        <v>36</v>
      </c>
    </row>
    <row r="7880" spans="1:26" x14ac:dyDescent="0.3">
      <c r="A7880">
        <v>72</v>
      </c>
      <c r="B7880" t="s">
        <v>34</v>
      </c>
      <c r="C7880">
        <v>121</v>
      </c>
      <c r="D7880">
        <v>237</v>
      </c>
      <c r="E7880" t="s">
        <v>30</v>
      </c>
      <c r="F7880" t="s">
        <v>28</v>
      </c>
      <c r="G7880" t="s">
        <v>29</v>
      </c>
      <c r="H7880" t="s">
        <v>28</v>
      </c>
      <c r="I7880">
        <v>32.078128781115595</v>
      </c>
      <c r="J7880" t="s">
        <v>28</v>
      </c>
      <c r="K7880" t="s">
        <v>29</v>
      </c>
      <c r="L7880" t="s">
        <v>28</v>
      </c>
      <c r="M7880" t="s">
        <v>35</v>
      </c>
      <c r="N7880" t="s">
        <v>30</v>
      </c>
      <c r="O7880" s="4">
        <v>6.200465378371752</v>
      </c>
      <c r="P7880" t="s">
        <v>30</v>
      </c>
      <c r="Q7880">
        <v>331</v>
      </c>
      <c r="R7880">
        <v>155</v>
      </c>
      <c r="S7880">
        <v>4.0554639944383224</v>
      </c>
      <c r="T7880">
        <v>17.580716466362613</v>
      </c>
      <c r="U7880" t="s">
        <v>29</v>
      </c>
      <c r="V7880">
        <v>1</v>
      </c>
      <c r="W7880" t="s">
        <v>38</v>
      </c>
      <c r="X7880">
        <v>2</v>
      </c>
      <c r="Y7880" t="s">
        <v>41</v>
      </c>
      <c r="Z7880" t="s">
        <v>33</v>
      </c>
    </row>
    <row r="7881" spans="1:26" x14ac:dyDescent="0.3">
      <c r="A7881">
        <v>31</v>
      </c>
      <c r="B7881" t="s">
        <v>34</v>
      </c>
      <c r="C7881">
        <v>173</v>
      </c>
      <c r="D7881">
        <v>222</v>
      </c>
      <c r="E7881" t="s">
        <v>35</v>
      </c>
      <c r="F7881" t="s">
        <v>29</v>
      </c>
      <c r="G7881" t="s">
        <v>29</v>
      </c>
      <c r="H7881" t="s">
        <v>29</v>
      </c>
      <c r="I7881">
        <v>20.494451894634537</v>
      </c>
      <c r="J7881" t="s">
        <v>29</v>
      </c>
      <c r="K7881" t="s">
        <v>29</v>
      </c>
      <c r="L7881" t="s">
        <v>28</v>
      </c>
      <c r="M7881" t="s">
        <v>35</v>
      </c>
      <c r="N7881" t="s">
        <v>30</v>
      </c>
      <c r="O7881" s="4">
        <v>8.7887428766625</v>
      </c>
      <c r="P7881" t="s">
        <v>30</v>
      </c>
      <c r="Q7881">
        <v>235</v>
      </c>
      <c r="R7881">
        <v>142</v>
      </c>
      <c r="S7881">
        <v>10.497581027033799</v>
      </c>
      <c r="T7881">
        <v>12.787170984055765</v>
      </c>
      <c r="U7881" t="s">
        <v>29</v>
      </c>
      <c r="V7881">
        <v>4</v>
      </c>
      <c r="W7881" t="s">
        <v>43</v>
      </c>
      <c r="X7881">
        <v>2</v>
      </c>
      <c r="Y7881" t="s">
        <v>37</v>
      </c>
      <c r="Z7881" t="s">
        <v>36</v>
      </c>
    </row>
    <row r="7882" spans="1:26" x14ac:dyDescent="0.3">
      <c r="A7882">
        <v>28</v>
      </c>
      <c r="B7882" t="s">
        <v>34</v>
      </c>
      <c r="C7882">
        <v>158</v>
      </c>
      <c r="D7882">
        <v>251</v>
      </c>
      <c r="E7882" t="s">
        <v>30</v>
      </c>
      <c r="F7882" t="s">
        <v>28</v>
      </c>
      <c r="G7882" t="s">
        <v>28</v>
      </c>
      <c r="H7882" t="s">
        <v>28</v>
      </c>
      <c r="I7882">
        <v>33.306487269690017</v>
      </c>
      <c r="J7882" t="s">
        <v>28</v>
      </c>
      <c r="K7882" t="s">
        <v>29</v>
      </c>
      <c r="L7882" t="s">
        <v>29</v>
      </c>
      <c r="M7882" t="s">
        <v>42</v>
      </c>
      <c r="N7882" t="s">
        <v>30</v>
      </c>
      <c r="O7882" s="4">
        <v>5.708629781291255</v>
      </c>
      <c r="P7882" t="s">
        <v>27</v>
      </c>
      <c r="Q7882">
        <v>286</v>
      </c>
      <c r="R7882">
        <v>109</v>
      </c>
      <c r="S7882">
        <v>4.9250123193197943</v>
      </c>
      <c r="T7882">
        <v>5.3177491855541712</v>
      </c>
      <c r="U7882" t="s">
        <v>29</v>
      </c>
      <c r="V7882">
        <v>2</v>
      </c>
      <c r="W7882" t="s">
        <v>31</v>
      </c>
      <c r="X7882">
        <v>1</v>
      </c>
      <c r="Y7882" t="s">
        <v>41</v>
      </c>
      <c r="Z7882" t="s">
        <v>39</v>
      </c>
    </row>
    <row r="7883" spans="1:26" x14ac:dyDescent="0.3">
      <c r="A7883">
        <v>43</v>
      </c>
      <c r="B7883" t="s">
        <v>26</v>
      </c>
      <c r="C7883">
        <v>131</v>
      </c>
      <c r="D7883">
        <v>248</v>
      </c>
      <c r="E7883" t="s">
        <v>35</v>
      </c>
      <c r="F7883" t="s">
        <v>28</v>
      </c>
      <c r="G7883" t="s">
        <v>28</v>
      </c>
      <c r="H7883" t="s">
        <v>29</v>
      </c>
      <c r="I7883">
        <v>29.738737064324599</v>
      </c>
      <c r="J7883" t="s">
        <v>29</v>
      </c>
      <c r="K7883" t="s">
        <v>28</v>
      </c>
      <c r="L7883" t="s">
        <v>29</v>
      </c>
      <c r="M7883" t="s">
        <v>35</v>
      </c>
      <c r="N7883" t="s">
        <v>27</v>
      </c>
      <c r="O7883" s="4">
        <v>9.9141607290179365</v>
      </c>
      <c r="P7883" t="s">
        <v>27</v>
      </c>
      <c r="Q7883">
        <v>135</v>
      </c>
      <c r="R7883">
        <v>149</v>
      </c>
      <c r="S7883">
        <v>12.359707403430713</v>
      </c>
      <c r="T7883">
        <v>10.846366790713835</v>
      </c>
      <c r="U7883" t="s">
        <v>29</v>
      </c>
      <c r="V7883">
        <v>3</v>
      </c>
      <c r="W7883" t="s">
        <v>31</v>
      </c>
      <c r="X7883">
        <v>3</v>
      </c>
      <c r="Y7883" t="s">
        <v>32</v>
      </c>
      <c r="Z7883" t="s">
        <v>36</v>
      </c>
    </row>
    <row r="7884" spans="1:26" x14ac:dyDescent="0.3">
      <c r="A7884">
        <v>59</v>
      </c>
      <c r="B7884" t="s">
        <v>34</v>
      </c>
      <c r="C7884">
        <v>158</v>
      </c>
      <c r="D7884">
        <v>207</v>
      </c>
      <c r="E7884" t="s">
        <v>35</v>
      </c>
      <c r="F7884" t="s">
        <v>29</v>
      </c>
      <c r="G7884" t="s">
        <v>28</v>
      </c>
      <c r="H7884" t="s">
        <v>28</v>
      </c>
      <c r="I7884">
        <v>31.439918606574139</v>
      </c>
      <c r="J7884" t="s">
        <v>29</v>
      </c>
      <c r="K7884" t="s">
        <v>29</v>
      </c>
      <c r="L7884" t="s">
        <v>28</v>
      </c>
      <c r="M7884" t="s">
        <v>27</v>
      </c>
      <c r="N7884" t="s">
        <v>30</v>
      </c>
      <c r="O7884" s="4">
        <v>6.3863934404751159</v>
      </c>
      <c r="P7884" t="s">
        <v>27</v>
      </c>
      <c r="Q7884">
        <v>120</v>
      </c>
      <c r="R7884">
        <v>144</v>
      </c>
      <c r="S7884">
        <v>12.025390266507829</v>
      </c>
      <c r="T7884">
        <v>5.4385989670490007</v>
      </c>
      <c r="U7884" t="s">
        <v>29</v>
      </c>
      <c r="V7884">
        <v>3</v>
      </c>
      <c r="W7884" t="s">
        <v>31</v>
      </c>
      <c r="X7884">
        <v>0</v>
      </c>
      <c r="Y7884" t="s">
        <v>41</v>
      </c>
      <c r="Z7884" t="s">
        <v>33</v>
      </c>
    </row>
    <row r="7885" spans="1:26" x14ac:dyDescent="0.3">
      <c r="A7885">
        <v>44</v>
      </c>
      <c r="B7885" t="s">
        <v>26</v>
      </c>
      <c r="C7885">
        <v>170</v>
      </c>
      <c r="D7885">
        <v>277</v>
      </c>
      <c r="E7885" t="s">
        <v>35</v>
      </c>
      <c r="F7885" t="s">
        <v>28</v>
      </c>
      <c r="G7885" t="s">
        <v>28</v>
      </c>
      <c r="H7885" t="s">
        <v>28</v>
      </c>
      <c r="I7885">
        <v>27.832358839258472</v>
      </c>
      <c r="J7885" t="s">
        <v>28</v>
      </c>
      <c r="K7885" t="s">
        <v>28</v>
      </c>
      <c r="L7885" t="s">
        <v>29</v>
      </c>
      <c r="M7885" t="s">
        <v>42</v>
      </c>
      <c r="N7885" t="s">
        <v>27</v>
      </c>
      <c r="O7885" s="4">
        <v>8.0128991915751513</v>
      </c>
      <c r="P7885" t="s">
        <v>30</v>
      </c>
      <c r="Q7885">
        <v>358</v>
      </c>
      <c r="R7885">
        <v>149</v>
      </c>
      <c r="S7885">
        <v>3.0068509594245056</v>
      </c>
      <c r="T7885">
        <v>18.488908762658465</v>
      </c>
      <c r="U7885" t="s">
        <v>29</v>
      </c>
      <c r="V7885">
        <v>1</v>
      </c>
      <c r="W7885" t="s">
        <v>38</v>
      </c>
      <c r="X7885">
        <v>2</v>
      </c>
      <c r="Y7885" t="s">
        <v>32</v>
      </c>
      <c r="Z7885" t="s">
        <v>36</v>
      </c>
    </row>
    <row r="7886" spans="1:26" x14ac:dyDescent="0.3">
      <c r="A7886">
        <v>28</v>
      </c>
      <c r="B7886" t="s">
        <v>26</v>
      </c>
      <c r="C7886">
        <v>133</v>
      </c>
      <c r="D7886">
        <v>266</v>
      </c>
      <c r="E7886" t="s">
        <v>30</v>
      </c>
      <c r="F7886" t="s">
        <v>28</v>
      </c>
      <c r="G7886" t="s">
        <v>29</v>
      </c>
      <c r="H7886" t="s">
        <v>29</v>
      </c>
      <c r="I7886">
        <v>35.695976855315607</v>
      </c>
      <c r="J7886" t="s">
        <v>28</v>
      </c>
      <c r="K7886" t="s">
        <v>28</v>
      </c>
      <c r="L7886" t="s">
        <v>29</v>
      </c>
      <c r="M7886" t="s">
        <v>27</v>
      </c>
      <c r="N7886" t="s">
        <v>30</v>
      </c>
      <c r="O7886" s="4">
        <v>5.9346760065858017</v>
      </c>
      <c r="P7886" t="s">
        <v>35</v>
      </c>
      <c r="Q7886">
        <v>187</v>
      </c>
      <c r="R7886">
        <v>99</v>
      </c>
      <c r="S7886">
        <v>13.8685018681409</v>
      </c>
      <c r="T7886">
        <v>9.1043822032171171</v>
      </c>
      <c r="U7886" t="s">
        <v>29</v>
      </c>
      <c r="V7886">
        <v>2</v>
      </c>
      <c r="W7886" t="s">
        <v>31</v>
      </c>
      <c r="X7886">
        <v>1</v>
      </c>
      <c r="Y7886" t="s">
        <v>41</v>
      </c>
      <c r="Z7886" t="s">
        <v>39</v>
      </c>
    </row>
    <row r="7887" spans="1:26" x14ac:dyDescent="0.3">
      <c r="A7887">
        <v>55</v>
      </c>
      <c r="B7887" t="s">
        <v>26</v>
      </c>
      <c r="C7887">
        <v>149</v>
      </c>
      <c r="D7887">
        <v>184</v>
      </c>
      <c r="E7887" t="s">
        <v>27</v>
      </c>
      <c r="F7887" t="s">
        <v>29</v>
      </c>
      <c r="G7887" t="s">
        <v>29</v>
      </c>
      <c r="H7887" t="s">
        <v>29</v>
      </c>
      <c r="I7887">
        <v>31.973534252611859</v>
      </c>
      <c r="J7887" t="s">
        <v>29</v>
      </c>
      <c r="K7887" t="s">
        <v>28</v>
      </c>
      <c r="L7887" t="s">
        <v>29</v>
      </c>
      <c r="M7887" t="s">
        <v>27</v>
      </c>
      <c r="N7887" t="s">
        <v>30</v>
      </c>
      <c r="O7887" s="4">
        <v>6.704985092087048</v>
      </c>
      <c r="P7887" t="s">
        <v>30</v>
      </c>
      <c r="Q7887">
        <v>115</v>
      </c>
      <c r="R7887">
        <v>89</v>
      </c>
      <c r="S7887">
        <v>6.5157358275541419</v>
      </c>
      <c r="T7887">
        <v>19.613081053877927</v>
      </c>
      <c r="U7887" t="s">
        <v>29</v>
      </c>
      <c r="V7887">
        <v>4</v>
      </c>
      <c r="W7887" t="s">
        <v>43</v>
      </c>
      <c r="X7887">
        <v>0</v>
      </c>
      <c r="Y7887" t="s">
        <v>41</v>
      </c>
      <c r="Z7887" t="s">
        <v>33</v>
      </c>
    </row>
    <row r="7888" spans="1:26" x14ac:dyDescent="0.3">
      <c r="A7888">
        <v>60</v>
      </c>
      <c r="B7888" t="s">
        <v>34</v>
      </c>
      <c r="C7888">
        <v>169</v>
      </c>
      <c r="D7888">
        <v>215</v>
      </c>
      <c r="E7888" t="s">
        <v>30</v>
      </c>
      <c r="F7888" t="s">
        <v>29</v>
      </c>
      <c r="G7888" t="s">
        <v>29</v>
      </c>
      <c r="H7888" t="s">
        <v>28</v>
      </c>
      <c r="I7888">
        <v>34.559956598197381</v>
      </c>
      <c r="J7888" t="s">
        <v>29</v>
      </c>
      <c r="K7888" t="s">
        <v>29</v>
      </c>
      <c r="L7888" t="s">
        <v>29</v>
      </c>
      <c r="M7888" t="s">
        <v>42</v>
      </c>
      <c r="N7888" t="s">
        <v>30</v>
      </c>
      <c r="O7888" s="4">
        <v>6.0851501777569039</v>
      </c>
      <c r="P7888" t="s">
        <v>35</v>
      </c>
      <c r="Q7888">
        <v>154</v>
      </c>
      <c r="R7888">
        <v>83</v>
      </c>
      <c r="S7888">
        <v>3.9249898662564933</v>
      </c>
      <c r="T7888">
        <v>11.544626055658732</v>
      </c>
      <c r="U7888" t="s">
        <v>29</v>
      </c>
      <c r="V7888">
        <v>4</v>
      </c>
      <c r="W7888" t="s">
        <v>43</v>
      </c>
      <c r="X7888">
        <v>0</v>
      </c>
      <c r="Y7888" t="s">
        <v>41</v>
      </c>
      <c r="Z7888" t="s">
        <v>33</v>
      </c>
    </row>
    <row r="7889" spans="1:26" x14ac:dyDescent="0.3">
      <c r="A7889">
        <v>36</v>
      </c>
      <c r="B7889" t="s">
        <v>34</v>
      </c>
      <c r="C7889">
        <v>162</v>
      </c>
      <c r="D7889">
        <v>175</v>
      </c>
      <c r="E7889" t="s">
        <v>27</v>
      </c>
      <c r="F7889" t="s">
        <v>29</v>
      </c>
      <c r="G7889" t="s">
        <v>29</v>
      </c>
      <c r="H7889" t="s">
        <v>28</v>
      </c>
      <c r="I7889">
        <v>29.056372498682975</v>
      </c>
      <c r="J7889" t="s">
        <v>29</v>
      </c>
      <c r="K7889" t="s">
        <v>29</v>
      </c>
      <c r="L7889" t="s">
        <v>28</v>
      </c>
      <c r="M7889" t="s">
        <v>30</v>
      </c>
      <c r="N7889" t="s">
        <v>35</v>
      </c>
      <c r="O7889" s="4">
        <v>7.9395539312721617</v>
      </c>
      <c r="P7889" t="s">
        <v>35</v>
      </c>
      <c r="Q7889">
        <v>249</v>
      </c>
      <c r="R7889">
        <v>95</v>
      </c>
      <c r="S7889">
        <v>5.2408810387554938</v>
      </c>
      <c r="T7889">
        <v>5.1334986614237152</v>
      </c>
      <c r="U7889" t="s">
        <v>29</v>
      </c>
      <c r="V7889">
        <v>3</v>
      </c>
      <c r="W7889" t="s">
        <v>31</v>
      </c>
      <c r="X7889">
        <v>1</v>
      </c>
      <c r="Y7889" t="s">
        <v>32</v>
      </c>
      <c r="Z7889" t="s">
        <v>36</v>
      </c>
    </row>
    <row r="7890" spans="1:26" x14ac:dyDescent="0.3">
      <c r="A7890">
        <v>23</v>
      </c>
      <c r="B7890" t="s">
        <v>26</v>
      </c>
      <c r="C7890">
        <v>167</v>
      </c>
      <c r="D7890">
        <v>191</v>
      </c>
      <c r="E7890" t="s">
        <v>35</v>
      </c>
      <c r="F7890" t="s">
        <v>29</v>
      </c>
      <c r="G7890" t="s">
        <v>29</v>
      </c>
      <c r="H7890" t="s">
        <v>29</v>
      </c>
      <c r="I7890">
        <v>18.820043865334419</v>
      </c>
      <c r="J7890" t="s">
        <v>28</v>
      </c>
      <c r="K7890" t="s">
        <v>29</v>
      </c>
      <c r="L7890" t="s">
        <v>28</v>
      </c>
      <c r="M7890" t="s">
        <v>30</v>
      </c>
      <c r="N7890" t="s">
        <v>35</v>
      </c>
      <c r="O7890" s="4">
        <v>4.876088772232186</v>
      </c>
      <c r="P7890" t="s">
        <v>27</v>
      </c>
      <c r="Q7890">
        <v>377</v>
      </c>
      <c r="R7890">
        <v>110</v>
      </c>
      <c r="S7890">
        <v>7.1736938676051869</v>
      </c>
      <c r="T7890">
        <v>19.395133936588635</v>
      </c>
      <c r="U7890" t="s">
        <v>29</v>
      </c>
      <c r="V7890">
        <v>3</v>
      </c>
      <c r="W7890" t="s">
        <v>31</v>
      </c>
      <c r="X7890">
        <v>0</v>
      </c>
      <c r="Y7890" t="s">
        <v>37</v>
      </c>
      <c r="Z7890" t="s">
        <v>39</v>
      </c>
    </row>
    <row r="7891" spans="1:26" x14ac:dyDescent="0.3">
      <c r="A7891">
        <v>63</v>
      </c>
      <c r="B7891" t="s">
        <v>34</v>
      </c>
      <c r="C7891">
        <v>138</v>
      </c>
      <c r="D7891">
        <v>226</v>
      </c>
      <c r="E7891" t="s">
        <v>27</v>
      </c>
      <c r="F7891" t="s">
        <v>29</v>
      </c>
      <c r="G7891" t="s">
        <v>28</v>
      </c>
      <c r="H7891" t="s">
        <v>28</v>
      </c>
      <c r="I7891">
        <v>26.686567479502841</v>
      </c>
      <c r="J7891" t="s">
        <v>29</v>
      </c>
      <c r="K7891" t="s">
        <v>28</v>
      </c>
      <c r="L7891" t="s">
        <v>28</v>
      </c>
      <c r="M7891" t="s">
        <v>30</v>
      </c>
      <c r="N7891" t="s">
        <v>27</v>
      </c>
      <c r="O7891" s="4">
        <v>6.9025153078292174</v>
      </c>
      <c r="P7891" t="s">
        <v>35</v>
      </c>
      <c r="Q7891">
        <v>212</v>
      </c>
      <c r="R7891">
        <v>89</v>
      </c>
      <c r="S7891">
        <v>2.4146579202772123</v>
      </c>
      <c r="T7891">
        <v>12.46480288618752</v>
      </c>
      <c r="U7891" t="s">
        <v>29</v>
      </c>
      <c r="V7891">
        <v>2</v>
      </c>
      <c r="W7891" t="s">
        <v>31</v>
      </c>
      <c r="X7891">
        <v>0</v>
      </c>
      <c r="Y7891" t="s">
        <v>32</v>
      </c>
      <c r="Z7891" t="s">
        <v>33</v>
      </c>
    </row>
    <row r="7892" spans="1:26" x14ac:dyDescent="0.3">
      <c r="A7892">
        <v>69</v>
      </c>
      <c r="B7892" t="s">
        <v>34</v>
      </c>
      <c r="C7892">
        <v>150</v>
      </c>
      <c r="D7892">
        <v>179</v>
      </c>
      <c r="E7892" t="s">
        <v>30</v>
      </c>
      <c r="F7892" t="s">
        <v>29</v>
      </c>
      <c r="G7892" t="s">
        <v>29</v>
      </c>
      <c r="H7892" t="s">
        <v>29</v>
      </c>
      <c r="I7892">
        <v>26.837999783132169</v>
      </c>
      <c r="J7892" t="s">
        <v>29</v>
      </c>
      <c r="K7892" t="s">
        <v>28</v>
      </c>
      <c r="L7892" t="s">
        <v>28</v>
      </c>
      <c r="M7892" t="s">
        <v>42</v>
      </c>
      <c r="N7892" t="s">
        <v>30</v>
      </c>
      <c r="O7892" s="4">
        <v>5.6371547870451746</v>
      </c>
      <c r="P7892" t="s">
        <v>35</v>
      </c>
      <c r="Q7892">
        <v>108</v>
      </c>
      <c r="R7892">
        <v>138</v>
      </c>
      <c r="S7892">
        <v>8.6701271189048921</v>
      </c>
      <c r="T7892">
        <v>6.8986345346434064</v>
      </c>
      <c r="U7892" t="s">
        <v>29</v>
      </c>
      <c r="V7892">
        <v>3</v>
      </c>
      <c r="W7892" t="s">
        <v>31</v>
      </c>
      <c r="X7892">
        <v>0</v>
      </c>
      <c r="Y7892" t="s">
        <v>32</v>
      </c>
      <c r="Z7892" t="s">
        <v>33</v>
      </c>
    </row>
    <row r="7893" spans="1:26" x14ac:dyDescent="0.3">
      <c r="A7893">
        <v>55</v>
      </c>
      <c r="B7893" t="s">
        <v>26</v>
      </c>
      <c r="C7893">
        <v>162</v>
      </c>
      <c r="D7893">
        <v>265</v>
      </c>
      <c r="E7893" t="s">
        <v>27</v>
      </c>
      <c r="F7893" t="s">
        <v>29</v>
      </c>
      <c r="G7893" t="s">
        <v>28</v>
      </c>
      <c r="H7893" t="s">
        <v>28</v>
      </c>
      <c r="I7893">
        <v>35.631537532058665</v>
      </c>
      <c r="J7893" t="s">
        <v>28</v>
      </c>
      <c r="K7893" t="s">
        <v>29</v>
      </c>
      <c r="L7893" t="s">
        <v>29</v>
      </c>
      <c r="M7893" t="s">
        <v>27</v>
      </c>
      <c r="N7893" t="s">
        <v>30</v>
      </c>
      <c r="O7893" s="4">
        <v>9.520170363031994</v>
      </c>
      <c r="P7893" t="s">
        <v>27</v>
      </c>
      <c r="Q7893">
        <v>183</v>
      </c>
      <c r="R7893">
        <v>144</v>
      </c>
      <c r="S7893">
        <v>8.4737885853212678</v>
      </c>
      <c r="T7893">
        <v>17.375770865192329</v>
      </c>
      <c r="U7893" t="s">
        <v>29</v>
      </c>
      <c r="V7893">
        <v>3</v>
      </c>
      <c r="W7893" t="s">
        <v>31</v>
      </c>
      <c r="X7893">
        <v>1</v>
      </c>
      <c r="Y7893" t="s">
        <v>41</v>
      </c>
      <c r="Z7893" t="s">
        <v>33</v>
      </c>
    </row>
    <row r="7894" spans="1:26" x14ac:dyDescent="0.3">
      <c r="A7894">
        <v>66</v>
      </c>
      <c r="B7894" t="s">
        <v>26</v>
      </c>
      <c r="C7894">
        <v>169</v>
      </c>
      <c r="D7894">
        <v>185</v>
      </c>
      <c r="E7894" t="s">
        <v>27</v>
      </c>
      <c r="F7894" t="s">
        <v>29</v>
      </c>
      <c r="G7894" t="s">
        <v>29</v>
      </c>
      <c r="H7894" t="s">
        <v>29</v>
      </c>
      <c r="I7894">
        <v>23.147267255096217</v>
      </c>
      <c r="J7894" t="s">
        <v>28</v>
      </c>
      <c r="K7894" t="s">
        <v>28</v>
      </c>
      <c r="L7894" t="s">
        <v>28</v>
      </c>
      <c r="M7894" t="s">
        <v>27</v>
      </c>
      <c r="N7894" t="s">
        <v>35</v>
      </c>
      <c r="O7894" s="4">
        <v>8.9482221378547973</v>
      </c>
      <c r="P7894" t="s">
        <v>30</v>
      </c>
      <c r="Q7894">
        <v>123</v>
      </c>
      <c r="R7894">
        <v>119</v>
      </c>
      <c r="S7894">
        <v>7.6747190833509782</v>
      </c>
      <c r="T7894">
        <v>9.2008708683832179</v>
      </c>
      <c r="U7894" t="s">
        <v>29</v>
      </c>
      <c r="V7894">
        <v>2</v>
      </c>
      <c r="W7894" t="s">
        <v>31</v>
      </c>
      <c r="X7894">
        <v>1</v>
      </c>
      <c r="Y7894" t="s">
        <v>37</v>
      </c>
      <c r="Z7894" t="s">
        <v>33</v>
      </c>
    </row>
    <row r="7895" spans="1:26" x14ac:dyDescent="0.3">
      <c r="A7895">
        <v>59</v>
      </c>
      <c r="B7895" t="s">
        <v>34</v>
      </c>
      <c r="C7895">
        <v>162</v>
      </c>
      <c r="D7895">
        <v>168</v>
      </c>
      <c r="E7895" t="s">
        <v>30</v>
      </c>
      <c r="F7895" t="s">
        <v>29</v>
      </c>
      <c r="G7895" t="s">
        <v>29</v>
      </c>
      <c r="H7895" t="s">
        <v>29</v>
      </c>
      <c r="I7895">
        <v>27.955774574246227</v>
      </c>
      <c r="J7895" t="s">
        <v>29</v>
      </c>
      <c r="K7895" t="s">
        <v>28</v>
      </c>
      <c r="L7895" t="s">
        <v>29</v>
      </c>
      <c r="M7895" t="s">
        <v>30</v>
      </c>
      <c r="N7895" t="s">
        <v>35</v>
      </c>
      <c r="O7895" s="4">
        <v>6.9245173745729272</v>
      </c>
      <c r="P7895" t="s">
        <v>35</v>
      </c>
      <c r="Q7895">
        <v>147</v>
      </c>
      <c r="R7895">
        <v>120</v>
      </c>
      <c r="S7895">
        <v>4.54456425601487</v>
      </c>
      <c r="T7895">
        <v>5.1476057994639817</v>
      </c>
      <c r="U7895" t="s">
        <v>29</v>
      </c>
      <c r="V7895">
        <v>4</v>
      </c>
      <c r="W7895" t="s">
        <v>43</v>
      </c>
      <c r="X7895">
        <v>0</v>
      </c>
      <c r="Y7895" t="s">
        <v>32</v>
      </c>
      <c r="Z7895" t="s">
        <v>33</v>
      </c>
    </row>
    <row r="7896" spans="1:26" x14ac:dyDescent="0.3">
      <c r="A7896">
        <v>45</v>
      </c>
      <c r="B7896" t="s">
        <v>26</v>
      </c>
      <c r="C7896">
        <v>144</v>
      </c>
      <c r="D7896">
        <v>171</v>
      </c>
      <c r="E7896" t="s">
        <v>35</v>
      </c>
      <c r="F7896" t="s">
        <v>29</v>
      </c>
      <c r="G7896" t="s">
        <v>28</v>
      </c>
      <c r="H7896" t="s">
        <v>28</v>
      </c>
      <c r="I7896">
        <v>19.196949752524635</v>
      </c>
      <c r="J7896" t="s">
        <v>29</v>
      </c>
      <c r="K7896" t="s">
        <v>28</v>
      </c>
      <c r="L7896" t="s">
        <v>28</v>
      </c>
      <c r="M7896" t="s">
        <v>27</v>
      </c>
      <c r="N7896" t="s">
        <v>27</v>
      </c>
      <c r="O7896" s="4">
        <v>6.7225003839634798</v>
      </c>
      <c r="P7896" t="s">
        <v>27</v>
      </c>
      <c r="Q7896">
        <v>361</v>
      </c>
      <c r="R7896">
        <v>100</v>
      </c>
      <c r="S7896">
        <v>0.76930628973215731</v>
      </c>
      <c r="T7896">
        <v>15.113049019589402</v>
      </c>
      <c r="U7896" t="s">
        <v>29</v>
      </c>
      <c r="V7896">
        <v>2</v>
      </c>
      <c r="W7896" t="s">
        <v>31</v>
      </c>
      <c r="X7896">
        <v>0</v>
      </c>
      <c r="Y7896" t="s">
        <v>37</v>
      </c>
      <c r="Z7896" t="s">
        <v>36</v>
      </c>
    </row>
    <row r="7897" spans="1:26" x14ac:dyDescent="0.3">
      <c r="A7897">
        <v>18</v>
      </c>
      <c r="B7897" t="s">
        <v>34</v>
      </c>
      <c r="C7897">
        <v>123</v>
      </c>
      <c r="D7897">
        <v>214</v>
      </c>
      <c r="E7897" t="s">
        <v>30</v>
      </c>
      <c r="F7897" t="s">
        <v>29</v>
      </c>
      <c r="G7897" t="s">
        <v>29</v>
      </c>
      <c r="H7897" t="s">
        <v>29</v>
      </c>
      <c r="I7897">
        <v>37.391675762989529</v>
      </c>
      <c r="J7897" t="s">
        <v>29</v>
      </c>
      <c r="K7897" t="s">
        <v>29</v>
      </c>
      <c r="L7897" t="s">
        <v>29</v>
      </c>
      <c r="M7897" t="s">
        <v>30</v>
      </c>
      <c r="N7897" t="s">
        <v>27</v>
      </c>
      <c r="O7897" s="4">
        <v>9.0039352216088435</v>
      </c>
      <c r="P7897" t="s">
        <v>30</v>
      </c>
      <c r="Q7897">
        <v>219</v>
      </c>
      <c r="R7897">
        <v>107</v>
      </c>
      <c r="S7897">
        <v>12.693003960145747</v>
      </c>
      <c r="T7897">
        <v>8.8693249200378741</v>
      </c>
      <c r="U7897" t="s">
        <v>29</v>
      </c>
      <c r="V7897">
        <v>5</v>
      </c>
      <c r="W7897" t="s">
        <v>43</v>
      </c>
      <c r="X7897">
        <v>1</v>
      </c>
      <c r="Y7897" t="s">
        <v>41</v>
      </c>
      <c r="Z7897" t="s">
        <v>39</v>
      </c>
    </row>
    <row r="7898" spans="1:26" x14ac:dyDescent="0.3">
      <c r="A7898">
        <v>52</v>
      </c>
      <c r="B7898" t="s">
        <v>26</v>
      </c>
      <c r="C7898">
        <v>169</v>
      </c>
      <c r="D7898">
        <v>206</v>
      </c>
      <c r="E7898" t="s">
        <v>30</v>
      </c>
      <c r="F7898" t="s">
        <v>29</v>
      </c>
      <c r="G7898" t="s">
        <v>29</v>
      </c>
      <c r="H7898" t="s">
        <v>29</v>
      </c>
      <c r="I7898">
        <v>27.764145474409084</v>
      </c>
      <c r="J7898" t="s">
        <v>29</v>
      </c>
      <c r="K7898" t="s">
        <v>28</v>
      </c>
      <c r="L7898" t="s">
        <v>29</v>
      </c>
      <c r="M7898" t="s">
        <v>35</v>
      </c>
      <c r="N7898" t="s">
        <v>35</v>
      </c>
      <c r="O7898" s="4">
        <v>8.1427007373611637</v>
      </c>
      <c r="P7898" t="s">
        <v>30</v>
      </c>
      <c r="Q7898">
        <v>186</v>
      </c>
      <c r="R7898">
        <v>88</v>
      </c>
      <c r="S7898">
        <v>6.8010129149086467</v>
      </c>
      <c r="T7898">
        <v>19.363966768945605</v>
      </c>
      <c r="U7898" t="s">
        <v>29</v>
      </c>
      <c r="V7898">
        <v>4</v>
      </c>
      <c r="W7898" t="s">
        <v>43</v>
      </c>
      <c r="X7898">
        <v>2</v>
      </c>
      <c r="Y7898" t="s">
        <v>32</v>
      </c>
      <c r="Z7898" t="s">
        <v>33</v>
      </c>
    </row>
    <row r="7899" spans="1:26" x14ac:dyDescent="0.3">
      <c r="A7899">
        <v>57</v>
      </c>
      <c r="B7899" t="s">
        <v>26</v>
      </c>
      <c r="C7899">
        <v>170</v>
      </c>
      <c r="D7899">
        <v>160</v>
      </c>
      <c r="E7899" t="s">
        <v>35</v>
      </c>
      <c r="F7899" t="s">
        <v>29</v>
      </c>
      <c r="G7899" t="s">
        <v>28</v>
      </c>
      <c r="H7899" t="s">
        <v>29</v>
      </c>
      <c r="I7899">
        <v>36.845053670989159</v>
      </c>
      <c r="J7899" t="s">
        <v>29</v>
      </c>
      <c r="K7899" t="s">
        <v>29</v>
      </c>
      <c r="L7899" t="s">
        <v>29</v>
      </c>
      <c r="M7899" t="s">
        <v>30</v>
      </c>
      <c r="N7899" t="s">
        <v>30</v>
      </c>
      <c r="O7899" s="4">
        <v>8.0999236146729938</v>
      </c>
      <c r="P7899" t="s">
        <v>35</v>
      </c>
      <c r="Q7899">
        <v>385</v>
      </c>
      <c r="R7899">
        <v>100</v>
      </c>
      <c r="S7899">
        <v>10.63453877433737</v>
      </c>
      <c r="T7899">
        <v>7.6143104592670383</v>
      </c>
      <c r="U7899" t="s">
        <v>29</v>
      </c>
      <c r="V7899">
        <v>5</v>
      </c>
      <c r="W7899" t="s">
        <v>43</v>
      </c>
      <c r="X7899">
        <v>1</v>
      </c>
      <c r="Y7899" t="s">
        <v>41</v>
      </c>
      <c r="Z7899" t="s">
        <v>33</v>
      </c>
    </row>
    <row r="7900" spans="1:26" x14ac:dyDescent="0.3">
      <c r="A7900">
        <v>25</v>
      </c>
      <c r="B7900" t="s">
        <v>34</v>
      </c>
      <c r="C7900">
        <v>132</v>
      </c>
      <c r="D7900">
        <v>175</v>
      </c>
      <c r="E7900" t="s">
        <v>35</v>
      </c>
      <c r="F7900" t="s">
        <v>28</v>
      </c>
      <c r="G7900" t="s">
        <v>28</v>
      </c>
      <c r="H7900" t="s">
        <v>29</v>
      </c>
      <c r="I7900">
        <v>32.899211218019559</v>
      </c>
      <c r="J7900" t="s">
        <v>29</v>
      </c>
      <c r="K7900" t="s">
        <v>28</v>
      </c>
      <c r="L7900" t="s">
        <v>29</v>
      </c>
      <c r="M7900" t="s">
        <v>42</v>
      </c>
      <c r="N7900" t="s">
        <v>27</v>
      </c>
      <c r="O7900" s="4">
        <v>7.2895271310666816</v>
      </c>
      <c r="P7900" t="s">
        <v>27</v>
      </c>
      <c r="Q7900">
        <v>382</v>
      </c>
      <c r="R7900">
        <v>160</v>
      </c>
      <c r="S7900">
        <v>1.1482719652917672</v>
      </c>
      <c r="T7900">
        <v>9.2089675167608718</v>
      </c>
      <c r="U7900" t="s">
        <v>29</v>
      </c>
      <c r="V7900">
        <v>3</v>
      </c>
      <c r="W7900" t="s">
        <v>31</v>
      </c>
      <c r="X7900">
        <v>2</v>
      </c>
      <c r="Y7900" t="s">
        <v>41</v>
      </c>
      <c r="Z7900" t="s">
        <v>39</v>
      </c>
    </row>
    <row r="7901" spans="1:26" x14ac:dyDescent="0.3">
      <c r="A7901">
        <v>76</v>
      </c>
      <c r="B7901" t="s">
        <v>26</v>
      </c>
      <c r="C7901">
        <v>155</v>
      </c>
      <c r="D7901">
        <v>168</v>
      </c>
      <c r="E7901" t="s">
        <v>30</v>
      </c>
      <c r="F7901" t="s">
        <v>29</v>
      </c>
      <c r="G7901" t="s">
        <v>29</v>
      </c>
      <c r="H7901" t="s">
        <v>29</v>
      </c>
      <c r="I7901">
        <v>25.036768617783679</v>
      </c>
      <c r="J7901" t="s">
        <v>29</v>
      </c>
      <c r="K7901" t="s">
        <v>28</v>
      </c>
      <c r="L7901" t="s">
        <v>28</v>
      </c>
      <c r="M7901" t="s">
        <v>27</v>
      </c>
      <c r="N7901" t="s">
        <v>30</v>
      </c>
      <c r="O7901" s="4">
        <v>9.1741571453545987</v>
      </c>
      <c r="P7901" t="s">
        <v>30</v>
      </c>
      <c r="Q7901">
        <v>325</v>
      </c>
      <c r="R7901">
        <v>142</v>
      </c>
      <c r="S7901">
        <v>2.2241096292184097</v>
      </c>
      <c r="T7901">
        <v>13.5344192928286</v>
      </c>
      <c r="U7901" t="s">
        <v>29</v>
      </c>
      <c r="V7901">
        <v>3</v>
      </c>
      <c r="W7901" t="s">
        <v>31</v>
      </c>
      <c r="X7901">
        <v>1</v>
      </c>
      <c r="Y7901" t="s">
        <v>32</v>
      </c>
      <c r="Z7901" t="s">
        <v>33</v>
      </c>
    </row>
    <row r="7902" spans="1:26" x14ac:dyDescent="0.3">
      <c r="A7902">
        <v>69</v>
      </c>
      <c r="B7902" t="s">
        <v>26</v>
      </c>
      <c r="C7902">
        <v>161</v>
      </c>
      <c r="D7902">
        <v>232</v>
      </c>
      <c r="E7902" t="s">
        <v>35</v>
      </c>
      <c r="F7902" t="s">
        <v>29</v>
      </c>
      <c r="G7902" t="s">
        <v>28</v>
      </c>
      <c r="H7902" t="s">
        <v>28</v>
      </c>
      <c r="I7902">
        <v>33.679550298135958</v>
      </c>
      <c r="J7902" t="s">
        <v>29</v>
      </c>
      <c r="K7902" t="s">
        <v>28</v>
      </c>
      <c r="L7902" t="s">
        <v>28</v>
      </c>
      <c r="M7902" t="s">
        <v>42</v>
      </c>
      <c r="N7902" t="s">
        <v>35</v>
      </c>
      <c r="O7902" s="4">
        <v>5.1369975696201129</v>
      </c>
      <c r="P7902" t="s">
        <v>30</v>
      </c>
      <c r="Q7902">
        <v>324</v>
      </c>
      <c r="R7902">
        <v>143</v>
      </c>
      <c r="S7902">
        <v>11.570986501784153</v>
      </c>
      <c r="T7902">
        <v>19.051509064134745</v>
      </c>
      <c r="U7902" t="s">
        <v>29</v>
      </c>
      <c r="V7902">
        <v>2</v>
      </c>
      <c r="W7902" t="s">
        <v>31</v>
      </c>
      <c r="X7902">
        <v>0</v>
      </c>
      <c r="Y7902" t="s">
        <v>41</v>
      </c>
      <c r="Z7902" t="s">
        <v>33</v>
      </c>
    </row>
    <row r="7903" spans="1:26" x14ac:dyDescent="0.3">
      <c r="A7903">
        <v>71</v>
      </c>
      <c r="B7903" t="s">
        <v>26</v>
      </c>
      <c r="C7903">
        <v>180</v>
      </c>
      <c r="D7903">
        <v>289</v>
      </c>
      <c r="E7903" t="s">
        <v>35</v>
      </c>
      <c r="F7903" t="s">
        <v>28</v>
      </c>
      <c r="G7903" t="s">
        <v>28</v>
      </c>
      <c r="H7903" t="s">
        <v>29</v>
      </c>
      <c r="I7903">
        <v>28.314698198508907</v>
      </c>
      <c r="J7903" t="s">
        <v>28</v>
      </c>
      <c r="K7903" t="s">
        <v>28</v>
      </c>
      <c r="L7903" t="s">
        <v>29</v>
      </c>
      <c r="M7903" t="s">
        <v>30</v>
      </c>
      <c r="N7903" t="s">
        <v>35</v>
      </c>
      <c r="O7903" s="4">
        <v>9.1713167023642441</v>
      </c>
      <c r="P7903" t="s">
        <v>30</v>
      </c>
      <c r="Q7903">
        <v>216</v>
      </c>
      <c r="R7903">
        <v>86</v>
      </c>
      <c r="S7903">
        <v>10.080974508622488</v>
      </c>
      <c r="T7903">
        <v>10.121241431706363</v>
      </c>
      <c r="U7903" t="s">
        <v>29</v>
      </c>
      <c r="V7903">
        <v>2</v>
      </c>
      <c r="W7903" t="s">
        <v>31</v>
      </c>
      <c r="X7903">
        <v>2</v>
      </c>
      <c r="Y7903" t="s">
        <v>32</v>
      </c>
      <c r="Z7903" t="s">
        <v>33</v>
      </c>
    </row>
    <row r="7904" spans="1:26" x14ac:dyDescent="0.3">
      <c r="A7904">
        <v>64</v>
      </c>
      <c r="B7904" t="s">
        <v>34</v>
      </c>
      <c r="C7904">
        <v>173</v>
      </c>
      <c r="D7904">
        <v>216</v>
      </c>
      <c r="E7904" t="s">
        <v>30</v>
      </c>
      <c r="F7904" t="s">
        <v>28</v>
      </c>
      <c r="G7904" t="s">
        <v>28</v>
      </c>
      <c r="H7904" t="s">
        <v>28</v>
      </c>
      <c r="I7904">
        <v>25.507161667712872</v>
      </c>
      <c r="J7904" t="s">
        <v>28</v>
      </c>
      <c r="K7904" t="s">
        <v>29</v>
      </c>
      <c r="L7904" t="s">
        <v>29</v>
      </c>
      <c r="M7904" t="s">
        <v>35</v>
      </c>
      <c r="N7904" t="s">
        <v>35</v>
      </c>
      <c r="O7904" s="4">
        <v>7.1244468622047696</v>
      </c>
      <c r="P7904" t="s">
        <v>30</v>
      </c>
      <c r="Q7904">
        <v>285</v>
      </c>
      <c r="R7904">
        <v>128</v>
      </c>
      <c r="S7904">
        <v>10.535866274708262</v>
      </c>
      <c r="T7904">
        <v>12.063160306801613</v>
      </c>
      <c r="U7904" t="s">
        <v>29</v>
      </c>
      <c r="V7904">
        <v>2</v>
      </c>
      <c r="W7904" t="s">
        <v>31</v>
      </c>
      <c r="X7904">
        <v>3</v>
      </c>
      <c r="Y7904" t="s">
        <v>32</v>
      </c>
      <c r="Z7904" t="s">
        <v>33</v>
      </c>
    </row>
    <row r="7905" spans="1:26" x14ac:dyDescent="0.3">
      <c r="A7905">
        <v>73</v>
      </c>
      <c r="B7905" t="s">
        <v>26</v>
      </c>
      <c r="C7905">
        <v>156</v>
      </c>
      <c r="D7905">
        <v>205</v>
      </c>
      <c r="E7905" t="s">
        <v>30</v>
      </c>
      <c r="F7905" t="s">
        <v>28</v>
      </c>
      <c r="G7905" t="s">
        <v>29</v>
      </c>
      <c r="H7905" t="s">
        <v>29</v>
      </c>
      <c r="I7905">
        <v>32.694414241015146</v>
      </c>
      <c r="J7905" t="s">
        <v>29</v>
      </c>
      <c r="K7905" t="s">
        <v>29</v>
      </c>
      <c r="L7905" t="s">
        <v>29</v>
      </c>
      <c r="M7905" t="s">
        <v>30</v>
      </c>
      <c r="N7905" t="s">
        <v>27</v>
      </c>
      <c r="O7905" s="4">
        <v>7.7279649571996627</v>
      </c>
      <c r="P7905" t="s">
        <v>27</v>
      </c>
      <c r="Q7905">
        <v>365</v>
      </c>
      <c r="R7905">
        <v>98</v>
      </c>
      <c r="S7905">
        <v>0.37096670160647327</v>
      </c>
      <c r="T7905">
        <v>6.4286396515714364</v>
      </c>
      <c r="U7905" t="s">
        <v>29</v>
      </c>
      <c r="V7905">
        <v>4</v>
      </c>
      <c r="W7905" t="s">
        <v>43</v>
      </c>
      <c r="X7905">
        <v>2</v>
      </c>
      <c r="Y7905" t="s">
        <v>41</v>
      </c>
      <c r="Z7905" t="s">
        <v>33</v>
      </c>
    </row>
    <row r="7906" spans="1:26" x14ac:dyDescent="0.3">
      <c r="A7906">
        <v>24</v>
      </c>
      <c r="B7906" t="s">
        <v>26</v>
      </c>
      <c r="C7906">
        <v>122</v>
      </c>
      <c r="D7906">
        <v>167</v>
      </c>
      <c r="E7906" t="s">
        <v>30</v>
      </c>
      <c r="F7906" t="s">
        <v>29</v>
      </c>
      <c r="G7906" t="s">
        <v>28</v>
      </c>
      <c r="H7906" t="s">
        <v>28</v>
      </c>
      <c r="I7906">
        <v>35.035394707554012</v>
      </c>
      <c r="J7906" t="s">
        <v>28</v>
      </c>
      <c r="K7906" t="s">
        <v>29</v>
      </c>
      <c r="L7906" t="s">
        <v>29</v>
      </c>
      <c r="M7906" t="s">
        <v>27</v>
      </c>
      <c r="N7906" t="s">
        <v>27</v>
      </c>
      <c r="O7906" s="4">
        <v>9.7745281036410159</v>
      </c>
      <c r="P7906" t="s">
        <v>27</v>
      </c>
      <c r="Q7906">
        <v>171</v>
      </c>
      <c r="R7906">
        <v>82</v>
      </c>
      <c r="S7906">
        <v>5.7267683593796637</v>
      </c>
      <c r="T7906">
        <v>6.4646074592134743</v>
      </c>
      <c r="U7906" t="s">
        <v>29</v>
      </c>
      <c r="V7906">
        <v>3</v>
      </c>
      <c r="W7906" t="s">
        <v>31</v>
      </c>
      <c r="X7906">
        <v>1</v>
      </c>
      <c r="Y7906" t="s">
        <v>41</v>
      </c>
      <c r="Z7906" t="s">
        <v>39</v>
      </c>
    </row>
    <row r="7907" spans="1:26" x14ac:dyDescent="0.3">
      <c r="A7907">
        <v>28</v>
      </c>
      <c r="B7907" t="s">
        <v>34</v>
      </c>
      <c r="C7907">
        <v>135</v>
      </c>
      <c r="D7907">
        <v>262</v>
      </c>
      <c r="E7907" t="s">
        <v>30</v>
      </c>
      <c r="F7907" t="s">
        <v>28</v>
      </c>
      <c r="G7907" t="s">
        <v>29</v>
      </c>
      <c r="H7907" t="s">
        <v>29</v>
      </c>
      <c r="I7907">
        <v>33.149472414667102</v>
      </c>
      <c r="J7907" t="s">
        <v>28</v>
      </c>
      <c r="K7907" t="s">
        <v>28</v>
      </c>
      <c r="L7907" t="s">
        <v>29</v>
      </c>
      <c r="M7907" t="s">
        <v>42</v>
      </c>
      <c r="N7907" t="s">
        <v>35</v>
      </c>
      <c r="O7907" s="4">
        <v>6.5470196206727334</v>
      </c>
      <c r="P7907" t="s">
        <v>30</v>
      </c>
      <c r="Q7907">
        <v>305</v>
      </c>
      <c r="R7907">
        <v>89</v>
      </c>
      <c r="S7907">
        <v>4.7013829089918771</v>
      </c>
      <c r="T7907">
        <v>17.532655987556357</v>
      </c>
      <c r="U7907" t="s">
        <v>29</v>
      </c>
      <c r="V7907">
        <v>2</v>
      </c>
      <c r="W7907" t="s">
        <v>31</v>
      </c>
      <c r="X7907">
        <v>1</v>
      </c>
      <c r="Y7907" t="s">
        <v>41</v>
      </c>
      <c r="Z7907" t="s">
        <v>39</v>
      </c>
    </row>
    <row r="7908" spans="1:26" x14ac:dyDescent="0.3">
      <c r="A7908">
        <v>56</v>
      </c>
      <c r="B7908" t="s">
        <v>34</v>
      </c>
      <c r="C7908">
        <v>145</v>
      </c>
      <c r="D7908">
        <v>154</v>
      </c>
      <c r="E7908" t="s">
        <v>27</v>
      </c>
      <c r="F7908" t="s">
        <v>29</v>
      </c>
      <c r="G7908" t="s">
        <v>28</v>
      </c>
      <c r="H7908" t="s">
        <v>28</v>
      </c>
      <c r="I7908">
        <v>28.182925083746994</v>
      </c>
      <c r="J7908" t="s">
        <v>29</v>
      </c>
      <c r="K7908" t="s">
        <v>29</v>
      </c>
      <c r="L7908" t="s">
        <v>29</v>
      </c>
      <c r="M7908" t="s">
        <v>30</v>
      </c>
      <c r="N7908" t="s">
        <v>30</v>
      </c>
      <c r="O7908" s="4">
        <v>8.0081923411506128</v>
      </c>
      <c r="P7908" t="s">
        <v>30</v>
      </c>
      <c r="Q7908">
        <v>228</v>
      </c>
      <c r="R7908">
        <v>102</v>
      </c>
      <c r="S7908">
        <v>12.001290731523605</v>
      </c>
      <c r="T7908">
        <v>8.836555993819486</v>
      </c>
      <c r="U7908" t="s">
        <v>29</v>
      </c>
      <c r="V7908">
        <v>4</v>
      </c>
      <c r="W7908" t="s">
        <v>43</v>
      </c>
      <c r="X7908">
        <v>1</v>
      </c>
      <c r="Y7908" t="s">
        <v>32</v>
      </c>
      <c r="Z7908" t="s">
        <v>33</v>
      </c>
    </row>
    <row r="7909" spans="1:26" x14ac:dyDescent="0.3">
      <c r="A7909">
        <v>78</v>
      </c>
      <c r="B7909" t="s">
        <v>26</v>
      </c>
      <c r="C7909">
        <v>159</v>
      </c>
      <c r="D7909">
        <v>261</v>
      </c>
      <c r="E7909" t="s">
        <v>27</v>
      </c>
      <c r="F7909" t="s">
        <v>29</v>
      </c>
      <c r="G7909" t="s">
        <v>28</v>
      </c>
      <c r="H7909" t="s">
        <v>29</v>
      </c>
      <c r="I7909">
        <v>23.704785385850499</v>
      </c>
      <c r="J7909" t="s">
        <v>28</v>
      </c>
      <c r="K7909" t="s">
        <v>29</v>
      </c>
      <c r="L7909" t="s">
        <v>28</v>
      </c>
      <c r="M7909" t="s">
        <v>35</v>
      </c>
      <c r="N7909" t="s">
        <v>27</v>
      </c>
      <c r="O7909" s="4">
        <v>7.1327801948018035</v>
      </c>
      <c r="P7909" t="s">
        <v>35</v>
      </c>
      <c r="Q7909">
        <v>173</v>
      </c>
      <c r="R7909">
        <v>147</v>
      </c>
      <c r="S7909">
        <v>5.8627053574551313</v>
      </c>
      <c r="T7909">
        <v>15.400251174273034</v>
      </c>
      <c r="U7909" t="s">
        <v>29</v>
      </c>
      <c r="V7909">
        <v>3</v>
      </c>
      <c r="W7909" t="s">
        <v>31</v>
      </c>
      <c r="X7909">
        <v>2</v>
      </c>
      <c r="Y7909" t="s">
        <v>37</v>
      </c>
      <c r="Z7909" t="s">
        <v>33</v>
      </c>
    </row>
    <row r="7910" spans="1:26" x14ac:dyDescent="0.3">
      <c r="A7910">
        <v>21</v>
      </c>
      <c r="B7910" t="s">
        <v>26</v>
      </c>
      <c r="C7910">
        <v>175</v>
      </c>
      <c r="D7910">
        <v>264</v>
      </c>
      <c r="E7910" t="s">
        <v>35</v>
      </c>
      <c r="F7910" t="s">
        <v>28</v>
      </c>
      <c r="G7910" t="s">
        <v>28</v>
      </c>
      <c r="H7910" t="s">
        <v>29</v>
      </c>
      <c r="I7910">
        <v>35.828708788575419</v>
      </c>
      <c r="J7910" t="s">
        <v>28</v>
      </c>
      <c r="K7910" t="s">
        <v>29</v>
      </c>
      <c r="L7910" t="s">
        <v>28</v>
      </c>
      <c r="M7910" t="s">
        <v>30</v>
      </c>
      <c r="N7910" t="s">
        <v>35</v>
      </c>
      <c r="O7910" s="4">
        <v>9.5896349429257306</v>
      </c>
      <c r="P7910" t="s">
        <v>27</v>
      </c>
      <c r="Q7910">
        <v>103</v>
      </c>
      <c r="R7910">
        <v>90</v>
      </c>
      <c r="S7910">
        <v>0.10803334928256358</v>
      </c>
      <c r="T7910">
        <v>7.2697112932242023</v>
      </c>
      <c r="U7910" t="s">
        <v>29</v>
      </c>
      <c r="V7910">
        <v>2</v>
      </c>
      <c r="W7910" t="s">
        <v>31</v>
      </c>
      <c r="X7910">
        <v>2</v>
      </c>
      <c r="Y7910" t="s">
        <v>41</v>
      </c>
      <c r="Z7910" t="s">
        <v>39</v>
      </c>
    </row>
    <row r="7911" spans="1:26" x14ac:dyDescent="0.3">
      <c r="A7911">
        <v>42</v>
      </c>
      <c r="B7911" t="s">
        <v>26</v>
      </c>
      <c r="C7911">
        <v>158</v>
      </c>
      <c r="D7911">
        <v>216</v>
      </c>
      <c r="E7911" t="s">
        <v>27</v>
      </c>
      <c r="F7911" t="s">
        <v>28</v>
      </c>
      <c r="G7911" t="s">
        <v>28</v>
      </c>
      <c r="H7911" t="s">
        <v>28</v>
      </c>
      <c r="I7911">
        <v>25.626243055051681</v>
      </c>
      <c r="J7911" t="s">
        <v>28</v>
      </c>
      <c r="K7911" t="s">
        <v>29</v>
      </c>
      <c r="L7911" t="s">
        <v>29</v>
      </c>
      <c r="M7911" t="s">
        <v>42</v>
      </c>
      <c r="N7911" t="s">
        <v>35</v>
      </c>
      <c r="O7911" s="4">
        <v>6.925873268440883</v>
      </c>
      <c r="P7911" t="s">
        <v>27</v>
      </c>
      <c r="Q7911">
        <v>286</v>
      </c>
      <c r="R7911">
        <v>130</v>
      </c>
      <c r="S7911">
        <v>6.0987145660846647</v>
      </c>
      <c r="T7911">
        <v>9.5982349376528084</v>
      </c>
      <c r="U7911" t="s">
        <v>29</v>
      </c>
      <c r="V7911">
        <v>2</v>
      </c>
      <c r="W7911" t="s">
        <v>31</v>
      </c>
      <c r="X7911">
        <v>1</v>
      </c>
      <c r="Y7911" t="s">
        <v>32</v>
      </c>
      <c r="Z7911" t="s">
        <v>36</v>
      </c>
    </row>
    <row r="7912" spans="1:26" x14ac:dyDescent="0.3">
      <c r="A7912">
        <v>29</v>
      </c>
      <c r="B7912" t="s">
        <v>34</v>
      </c>
      <c r="C7912">
        <v>138</v>
      </c>
      <c r="D7912">
        <v>219</v>
      </c>
      <c r="E7912" t="s">
        <v>27</v>
      </c>
      <c r="F7912" t="s">
        <v>28</v>
      </c>
      <c r="G7912" t="s">
        <v>29</v>
      </c>
      <c r="H7912" t="s">
        <v>28</v>
      </c>
      <c r="I7912">
        <v>31.485018115022111</v>
      </c>
      <c r="J7912" t="s">
        <v>28</v>
      </c>
      <c r="K7912" t="s">
        <v>28</v>
      </c>
      <c r="L7912" t="s">
        <v>28</v>
      </c>
      <c r="M7912" t="s">
        <v>27</v>
      </c>
      <c r="N7912" t="s">
        <v>30</v>
      </c>
      <c r="O7912" s="4">
        <v>5.536791704939076</v>
      </c>
      <c r="P7912" t="s">
        <v>30</v>
      </c>
      <c r="Q7912">
        <v>140</v>
      </c>
      <c r="R7912">
        <v>99</v>
      </c>
      <c r="S7912">
        <v>4.2586162503943932</v>
      </c>
      <c r="T7912">
        <v>14.357241439977305</v>
      </c>
      <c r="U7912" t="s">
        <v>29</v>
      </c>
      <c r="V7912">
        <v>0</v>
      </c>
      <c r="W7912" t="s">
        <v>38</v>
      </c>
      <c r="X7912">
        <v>1</v>
      </c>
      <c r="Y7912" t="s">
        <v>41</v>
      </c>
      <c r="Z7912" t="s">
        <v>39</v>
      </c>
    </row>
    <row r="7913" spans="1:26" x14ac:dyDescent="0.3">
      <c r="A7913">
        <v>43</v>
      </c>
      <c r="B7913" t="s">
        <v>26</v>
      </c>
      <c r="C7913">
        <v>165</v>
      </c>
      <c r="D7913">
        <v>201</v>
      </c>
      <c r="E7913" t="s">
        <v>27</v>
      </c>
      <c r="F7913" t="s">
        <v>29</v>
      </c>
      <c r="G7913" t="s">
        <v>29</v>
      </c>
      <c r="H7913" t="s">
        <v>28</v>
      </c>
      <c r="I7913">
        <v>20.537670840110636</v>
      </c>
      <c r="J7913" t="s">
        <v>28</v>
      </c>
      <c r="K7913" t="s">
        <v>28</v>
      </c>
      <c r="L7913" t="s">
        <v>28</v>
      </c>
      <c r="M7913" t="s">
        <v>42</v>
      </c>
      <c r="N7913" t="s">
        <v>27</v>
      </c>
      <c r="O7913" s="4">
        <v>6.8963983921853051</v>
      </c>
      <c r="P7913" t="s">
        <v>35</v>
      </c>
      <c r="Q7913">
        <v>189</v>
      </c>
      <c r="R7913">
        <v>99</v>
      </c>
      <c r="S7913">
        <v>11.46645366624228</v>
      </c>
      <c r="T7913">
        <v>5.9267942455661222</v>
      </c>
      <c r="U7913" t="s">
        <v>29</v>
      </c>
      <c r="V7913">
        <v>1</v>
      </c>
      <c r="W7913" t="s">
        <v>38</v>
      </c>
      <c r="X7913">
        <v>0</v>
      </c>
      <c r="Y7913" t="s">
        <v>37</v>
      </c>
      <c r="Z7913" t="s">
        <v>36</v>
      </c>
    </row>
    <row r="7914" spans="1:26" x14ac:dyDescent="0.3">
      <c r="A7914">
        <v>55</v>
      </c>
      <c r="B7914" t="s">
        <v>34</v>
      </c>
      <c r="C7914">
        <v>134</v>
      </c>
      <c r="D7914">
        <v>276</v>
      </c>
      <c r="E7914" t="s">
        <v>35</v>
      </c>
      <c r="F7914" t="s">
        <v>28</v>
      </c>
      <c r="G7914" t="s">
        <v>29</v>
      </c>
      <c r="H7914" t="s">
        <v>29</v>
      </c>
      <c r="I7914">
        <v>34.286118770778685</v>
      </c>
      <c r="J7914" t="s">
        <v>29</v>
      </c>
      <c r="K7914" t="s">
        <v>28</v>
      </c>
      <c r="L7914" t="s">
        <v>28</v>
      </c>
      <c r="M7914" t="s">
        <v>35</v>
      </c>
      <c r="N7914" t="s">
        <v>27</v>
      </c>
      <c r="O7914" s="4">
        <v>9.5005448508996189</v>
      </c>
      <c r="P7914" t="s">
        <v>27</v>
      </c>
      <c r="Q7914">
        <v>342</v>
      </c>
      <c r="R7914">
        <v>134</v>
      </c>
      <c r="S7914">
        <v>10.168671476576138</v>
      </c>
      <c r="T7914">
        <v>9.9744510685726606</v>
      </c>
      <c r="U7914" t="s">
        <v>29</v>
      </c>
      <c r="V7914">
        <v>2</v>
      </c>
      <c r="W7914" t="s">
        <v>31</v>
      </c>
      <c r="X7914">
        <v>3</v>
      </c>
      <c r="Y7914" t="s">
        <v>41</v>
      </c>
      <c r="Z7914" t="s">
        <v>33</v>
      </c>
    </row>
    <row r="7915" spans="1:26" x14ac:dyDescent="0.3">
      <c r="A7915">
        <v>63</v>
      </c>
      <c r="B7915" t="s">
        <v>34</v>
      </c>
      <c r="C7915">
        <v>151</v>
      </c>
      <c r="D7915">
        <v>214</v>
      </c>
      <c r="E7915" t="s">
        <v>27</v>
      </c>
      <c r="F7915" t="s">
        <v>28</v>
      </c>
      <c r="G7915" t="s">
        <v>28</v>
      </c>
      <c r="H7915" t="s">
        <v>28</v>
      </c>
      <c r="I7915">
        <v>38.964082489051066</v>
      </c>
      <c r="J7915" t="s">
        <v>29</v>
      </c>
      <c r="K7915" t="s">
        <v>28</v>
      </c>
      <c r="L7915" t="s">
        <v>28</v>
      </c>
      <c r="M7915" t="s">
        <v>35</v>
      </c>
      <c r="N7915" t="s">
        <v>35</v>
      </c>
      <c r="O7915" s="4">
        <v>7.0042875007423815</v>
      </c>
      <c r="P7915" t="s">
        <v>35</v>
      </c>
      <c r="Q7915">
        <v>300</v>
      </c>
      <c r="R7915">
        <v>102</v>
      </c>
      <c r="S7915">
        <v>10.479209494335626</v>
      </c>
      <c r="T7915">
        <v>9.7015968055304285</v>
      </c>
      <c r="U7915" t="s">
        <v>29</v>
      </c>
      <c r="V7915">
        <v>1</v>
      </c>
      <c r="W7915" t="s">
        <v>38</v>
      </c>
      <c r="X7915">
        <v>3</v>
      </c>
      <c r="Y7915" t="s">
        <v>41</v>
      </c>
      <c r="Z7915" t="s">
        <v>33</v>
      </c>
    </row>
    <row r="7916" spans="1:26" x14ac:dyDescent="0.3">
      <c r="A7916">
        <v>29</v>
      </c>
      <c r="B7916" t="s">
        <v>26</v>
      </c>
      <c r="C7916">
        <v>168</v>
      </c>
      <c r="D7916">
        <v>229</v>
      </c>
      <c r="E7916" t="s">
        <v>30</v>
      </c>
      <c r="F7916" t="s">
        <v>28</v>
      </c>
      <c r="G7916" t="s">
        <v>28</v>
      </c>
      <c r="H7916" t="s">
        <v>29</v>
      </c>
      <c r="I7916">
        <v>27.88434254318577</v>
      </c>
      <c r="J7916" t="s">
        <v>28</v>
      </c>
      <c r="K7916" t="s">
        <v>29</v>
      </c>
      <c r="L7916" t="s">
        <v>28</v>
      </c>
      <c r="M7916" t="s">
        <v>35</v>
      </c>
      <c r="N7916" t="s">
        <v>35</v>
      </c>
      <c r="O7916" s="4">
        <v>4.8768471804237876</v>
      </c>
      <c r="P7916" t="s">
        <v>30</v>
      </c>
      <c r="Q7916">
        <v>392</v>
      </c>
      <c r="R7916">
        <v>87</v>
      </c>
      <c r="S7916">
        <v>12.839297478055537</v>
      </c>
      <c r="T7916">
        <v>6.6312975473826699</v>
      </c>
      <c r="U7916" t="s">
        <v>29</v>
      </c>
      <c r="V7916">
        <v>2</v>
      </c>
      <c r="W7916" t="s">
        <v>31</v>
      </c>
      <c r="X7916">
        <v>2</v>
      </c>
      <c r="Y7916" t="s">
        <v>32</v>
      </c>
      <c r="Z7916" t="s">
        <v>39</v>
      </c>
    </row>
    <row r="7917" spans="1:26" x14ac:dyDescent="0.3">
      <c r="A7917">
        <v>60</v>
      </c>
      <c r="B7917" t="s">
        <v>26</v>
      </c>
      <c r="C7917">
        <v>140</v>
      </c>
      <c r="D7917">
        <v>262</v>
      </c>
      <c r="E7917" t="s">
        <v>30</v>
      </c>
      <c r="F7917" t="s">
        <v>28</v>
      </c>
      <c r="G7917" t="s">
        <v>28</v>
      </c>
      <c r="H7917" t="s">
        <v>28</v>
      </c>
      <c r="I7917">
        <v>30.063869106458508</v>
      </c>
      <c r="J7917" t="s">
        <v>29</v>
      </c>
      <c r="K7917" t="s">
        <v>28</v>
      </c>
      <c r="L7917" t="s">
        <v>28</v>
      </c>
      <c r="M7917" t="s">
        <v>27</v>
      </c>
      <c r="N7917" t="s">
        <v>27</v>
      </c>
      <c r="O7917" s="4">
        <v>7.2496453210941834</v>
      </c>
      <c r="P7917" t="s">
        <v>27</v>
      </c>
      <c r="Q7917">
        <v>213</v>
      </c>
      <c r="R7917">
        <v>83</v>
      </c>
      <c r="S7917">
        <v>14.34079260318523</v>
      </c>
      <c r="T7917">
        <v>10.455432730791177</v>
      </c>
      <c r="U7917" t="s">
        <v>29</v>
      </c>
      <c r="V7917">
        <v>1</v>
      </c>
      <c r="W7917" t="s">
        <v>38</v>
      </c>
      <c r="X7917">
        <v>2</v>
      </c>
      <c r="Y7917" t="s">
        <v>41</v>
      </c>
      <c r="Z7917" t="s">
        <v>33</v>
      </c>
    </row>
    <row r="7918" spans="1:26" x14ac:dyDescent="0.3">
      <c r="A7918">
        <v>68</v>
      </c>
      <c r="B7918" t="s">
        <v>34</v>
      </c>
      <c r="C7918">
        <v>120</v>
      </c>
      <c r="D7918">
        <v>260</v>
      </c>
      <c r="E7918" t="s">
        <v>35</v>
      </c>
      <c r="F7918" t="s">
        <v>28</v>
      </c>
      <c r="G7918" t="s">
        <v>29</v>
      </c>
      <c r="H7918" t="s">
        <v>29</v>
      </c>
      <c r="I7918">
        <v>37.788778572171886</v>
      </c>
      <c r="J7918" t="s">
        <v>28</v>
      </c>
      <c r="K7918" t="s">
        <v>28</v>
      </c>
      <c r="L7918" t="s">
        <v>28</v>
      </c>
      <c r="M7918" t="s">
        <v>42</v>
      </c>
      <c r="N7918" t="s">
        <v>35</v>
      </c>
      <c r="O7918" s="4">
        <v>6.3255956871203507</v>
      </c>
      <c r="P7918" t="s">
        <v>35</v>
      </c>
      <c r="Q7918">
        <v>249</v>
      </c>
      <c r="R7918">
        <v>93</v>
      </c>
      <c r="S7918">
        <v>14.726137071542983</v>
      </c>
      <c r="T7918">
        <v>14.97539666766454</v>
      </c>
      <c r="U7918" t="s">
        <v>29</v>
      </c>
      <c r="V7918">
        <v>1</v>
      </c>
      <c r="W7918" t="s">
        <v>38</v>
      </c>
      <c r="X7918">
        <v>1</v>
      </c>
      <c r="Y7918" t="s">
        <v>41</v>
      </c>
      <c r="Z7918" t="s">
        <v>33</v>
      </c>
    </row>
    <row r="7919" spans="1:26" x14ac:dyDescent="0.3">
      <c r="A7919">
        <v>70</v>
      </c>
      <c r="B7919" t="s">
        <v>26</v>
      </c>
      <c r="C7919">
        <v>125</v>
      </c>
      <c r="D7919">
        <v>202</v>
      </c>
      <c r="E7919" t="s">
        <v>35</v>
      </c>
      <c r="F7919" t="s">
        <v>28</v>
      </c>
      <c r="G7919" t="s">
        <v>28</v>
      </c>
      <c r="H7919" t="s">
        <v>29</v>
      </c>
      <c r="I7919">
        <v>35.49656057390154</v>
      </c>
      <c r="J7919" t="s">
        <v>28</v>
      </c>
      <c r="K7919" t="s">
        <v>28</v>
      </c>
      <c r="L7919" t="s">
        <v>29</v>
      </c>
      <c r="M7919" t="s">
        <v>27</v>
      </c>
      <c r="N7919" t="s">
        <v>30</v>
      </c>
      <c r="O7919" s="4">
        <v>7.8986441663014393</v>
      </c>
      <c r="P7919" t="s">
        <v>27</v>
      </c>
      <c r="Q7919">
        <v>187</v>
      </c>
      <c r="R7919">
        <v>144</v>
      </c>
      <c r="S7919">
        <v>14.723245471283239</v>
      </c>
      <c r="T7919">
        <v>16.996530317887434</v>
      </c>
      <c r="U7919" t="s">
        <v>29</v>
      </c>
      <c r="V7919">
        <v>2</v>
      </c>
      <c r="W7919" t="s">
        <v>31</v>
      </c>
      <c r="X7919">
        <v>2</v>
      </c>
      <c r="Y7919" t="s">
        <v>41</v>
      </c>
      <c r="Z7919" t="s">
        <v>33</v>
      </c>
    </row>
    <row r="7920" spans="1:26" x14ac:dyDescent="0.3">
      <c r="A7920">
        <v>54</v>
      </c>
      <c r="B7920" t="s">
        <v>26</v>
      </c>
      <c r="C7920">
        <v>146</v>
      </c>
      <c r="D7920">
        <v>286</v>
      </c>
      <c r="E7920" t="s">
        <v>35</v>
      </c>
      <c r="F7920" t="s">
        <v>28</v>
      </c>
      <c r="G7920" t="s">
        <v>28</v>
      </c>
      <c r="H7920" t="s">
        <v>28</v>
      </c>
      <c r="I7920">
        <v>39.17016129493711</v>
      </c>
      <c r="J7920" t="s">
        <v>29</v>
      </c>
      <c r="K7920" t="s">
        <v>29</v>
      </c>
      <c r="L7920" t="s">
        <v>29</v>
      </c>
      <c r="M7920" t="s">
        <v>30</v>
      </c>
      <c r="N7920" t="s">
        <v>35</v>
      </c>
      <c r="O7920" s="4">
        <v>5.4481121138229121</v>
      </c>
      <c r="P7920" t="s">
        <v>30</v>
      </c>
      <c r="Q7920">
        <v>326</v>
      </c>
      <c r="R7920">
        <v>158</v>
      </c>
      <c r="S7920">
        <v>13.114897292298384</v>
      </c>
      <c r="T7920">
        <v>9.7947592089956164</v>
      </c>
      <c r="U7920" t="s">
        <v>29</v>
      </c>
      <c r="V7920">
        <v>3</v>
      </c>
      <c r="W7920" t="s">
        <v>31</v>
      </c>
      <c r="X7920">
        <v>1</v>
      </c>
      <c r="Y7920" t="s">
        <v>41</v>
      </c>
      <c r="Z7920" t="s">
        <v>33</v>
      </c>
    </row>
    <row r="7921" spans="1:26" x14ac:dyDescent="0.3">
      <c r="A7921">
        <v>63</v>
      </c>
      <c r="B7921" t="s">
        <v>34</v>
      </c>
      <c r="C7921">
        <v>142</v>
      </c>
      <c r="D7921">
        <v>282</v>
      </c>
      <c r="E7921" t="s">
        <v>27</v>
      </c>
      <c r="F7921" t="s">
        <v>28</v>
      </c>
      <c r="G7921" t="s">
        <v>29</v>
      </c>
      <c r="H7921" t="s">
        <v>29</v>
      </c>
      <c r="I7921">
        <v>23.853428814720296</v>
      </c>
      <c r="J7921" t="s">
        <v>28</v>
      </c>
      <c r="K7921" t="s">
        <v>28</v>
      </c>
      <c r="L7921" t="s">
        <v>28</v>
      </c>
      <c r="M7921" t="s">
        <v>35</v>
      </c>
      <c r="N7921" t="s">
        <v>30</v>
      </c>
      <c r="O7921" s="4">
        <v>5.9337594690269295</v>
      </c>
      <c r="P7921" t="s">
        <v>27</v>
      </c>
      <c r="Q7921">
        <v>220</v>
      </c>
      <c r="R7921">
        <v>98</v>
      </c>
      <c r="S7921">
        <v>8.86462558468099</v>
      </c>
      <c r="T7921">
        <v>14.212031419713721</v>
      </c>
      <c r="U7921" t="s">
        <v>29</v>
      </c>
      <c r="V7921">
        <v>1</v>
      </c>
      <c r="W7921" t="s">
        <v>38</v>
      </c>
      <c r="X7921">
        <v>2</v>
      </c>
      <c r="Y7921" t="s">
        <v>37</v>
      </c>
      <c r="Z7921" t="s">
        <v>33</v>
      </c>
    </row>
    <row r="7922" spans="1:26" x14ac:dyDescent="0.3">
      <c r="A7922">
        <v>70</v>
      </c>
      <c r="B7922" t="s">
        <v>26</v>
      </c>
      <c r="C7922">
        <v>166</v>
      </c>
      <c r="D7922">
        <v>265</v>
      </c>
      <c r="E7922" t="s">
        <v>35</v>
      </c>
      <c r="F7922" t="s">
        <v>29</v>
      </c>
      <c r="G7922" t="s">
        <v>28</v>
      </c>
      <c r="H7922" t="s">
        <v>29</v>
      </c>
      <c r="I7922">
        <v>28.339846608522848</v>
      </c>
      <c r="J7922" t="s">
        <v>28</v>
      </c>
      <c r="K7922" t="s">
        <v>29</v>
      </c>
      <c r="L7922" t="s">
        <v>29</v>
      </c>
      <c r="M7922" t="s">
        <v>27</v>
      </c>
      <c r="N7922" t="s">
        <v>27</v>
      </c>
      <c r="O7922" s="4">
        <v>7.099450968245284</v>
      </c>
      <c r="P7922" t="s">
        <v>30</v>
      </c>
      <c r="Q7922">
        <v>391</v>
      </c>
      <c r="R7922">
        <v>106</v>
      </c>
      <c r="S7922">
        <v>3.726390320089124</v>
      </c>
      <c r="T7922">
        <v>6.1757197305743095</v>
      </c>
      <c r="U7922" t="s">
        <v>29</v>
      </c>
      <c r="V7922">
        <v>4</v>
      </c>
      <c r="W7922" t="s">
        <v>43</v>
      </c>
      <c r="X7922">
        <v>1</v>
      </c>
      <c r="Y7922" t="s">
        <v>32</v>
      </c>
      <c r="Z7922" t="s">
        <v>33</v>
      </c>
    </row>
    <row r="7923" spans="1:26" x14ac:dyDescent="0.3">
      <c r="A7923">
        <v>41</v>
      </c>
      <c r="B7923" t="s">
        <v>34</v>
      </c>
      <c r="C7923">
        <v>150</v>
      </c>
      <c r="D7923">
        <v>221</v>
      </c>
      <c r="E7923" t="s">
        <v>35</v>
      </c>
      <c r="F7923" t="s">
        <v>28</v>
      </c>
      <c r="G7923" t="s">
        <v>29</v>
      </c>
      <c r="H7923" t="s">
        <v>28</v>
      </c>
      <c r="I7923">
        <v>28.024148599595652</v>
      </c>
      <c r="J7923" t="s">
        <v>28</v>
      </c>
      <c r="K7923" t="s">
        <v>28</v>
      </c>
      <c r="L7923" t="s">
        <v>29</v>
      </c>
      <c r="M7923" t="s">
        <v>35</v>
      </c>
      <c r="N7923" t="s">
        <v>35</v>
      </c>
      <c r="O7923" s="4">
        <v>4.7096884054580244</v>
      </c>
      <c r="P7923" t="s">
        <v>35</v>
      </c>
      <c r="Q7923">
        <v>322</v>
      </c>
      <c r="R7923">
        <v>96</v>
      </c>
      <c r="S7923">
        <v>0.1644364668674686</v>
      </c>
      <c r="T7923">
        <v>14.747957600824423</v>
      </c>
      <c r="U7923" t="s">
        <v>29</v>
      </c>
      <c r="V7923">
        <v>1</v>
      </c>
      <c r="W7923" t="s">
        <v>38</v>
      </c>
      <c r="X7923">
        <v>2</v>
      </c>
      <c r="Y7923" t="s">
        <v>32</v>
      </c>
      <c r="Z7923" t="s">
        <v>36</v>
      </c>
    </row>
    <row r="7924" spans="1:26" x14ac:dyDescent="0.3">
      <c r="A7924">
        <v>33</v>
      </c>
      <c r="B7924" t="s">
        <v>26</v>
      </c>
      <c r="C7924">
        <v>131</v>
      </c>
      <c r="D7924">
        <v>170</v>
      </c>
      <c r="E7924" t="s">
        <v>35</v>
      </c>
      <c r="F7924" t="s">
        <v>29</v>
      </c>
      <c r="G7924" t="s">
        <v>29</v>
      </c>
      <c r="H7924" t="s">
        <v>28</v>
      </c>
      <c r="I7924">
        <v>28.408240786360082</v>
      </c>
      <c r="J7924" t="s">
        <v>29</v>
      </c>
      <c r="K7924" t="s">
        <v>29</v>
      </c>
      <c r="L7924" t="s">
        <v>28</v>
      </c>
      <c r="M7924" t="s">
        <v>30</v>
      </c>
      <c r="N7924" t="s">
        <v>27</v>
      </c>
      <c r="O7924" s="4">
        <v>5.2630327711572287</v>
      </c>
      <c r="P7924" t="s">
        <v>35</v>
      </c>
      <c r="Q7924">
        <v>285</v>
      </c>
      <c r="R7924">
        <v>106</v>
      </c>
      <c r="S7924">
        <v>5.2854337245528367</v>
      </c>
      <c r="T7924">
        <v>12.565004211289367</v>
      </c>
      <c r="U7924" t="s">
        <v>29</v>
      </c>
      <c r="V7924">
        <v>3</v>
      </c>
      <c r="W7924" t="s">
        <v>31</v>
      </c>
      <c r="X7924">
        <v>0</v>
      </c>
      <c r="Y7924" t="s">
        <v>32</v>
      </c>
      <c r="Z7924" t="s">
        <v>36</v>
      </c>
    </row>
    <row r="7925" spans="1:26" x14ac:dyDescent="0.3">
      <c r="A7925">
        <v>74</v>
      </c>
      <c r="B7925" t="s">
        <v>34</v>
      </c>
      <c r="C7925">
        <v>140</v>
      </c>
      <c r="D7925">
        <v>252</v>
      </c>
      <c r="E7925" t="s">
        <v>30</v>
      </c>
      <c r="F7925" t="s">
        <v>28</v>
      </c>
      <c r="G7925" t="s">
        <v>29</v>
      </c>
      <c r="H7925" t="s">
        <v>28</v>
      </c>
      <c r="I7925">
        <v>38.088766916074263</v>
      </c>
      <c r="J7925" t="s">
        <v>29</v>
      </c>
      <c r="K7925" t="s">
        <v>28</v>
      </c>
      <c r="L7925" t="s">
        <v>29</v>
      </c>
      <c r="M7925" t="s">
        <v>30</v>
      </c>
      <c r="N7925" t="s">
        <v>27</v>
      </c>
      <c r="O7925" s="4">
        <v>8.8080479084422461</v>
      </c>
      <c r="P7925" t="s">
        <v>35</v>
      </c>
      <c r="Q7925">
        <v>242</v>
      </c>
      <c r="R7925">
        <v>121</v>
      </c>
      <c r="S7925">
        <v>12.360648842027903</v>
      </c>
      <c r="T7925">
        <v>13.715872802360478</v>
      </c>
      <c r="U7925" t="s">
        <v>29</v>
      </c>
      <c r="V7925">
        <v>2</v>
      </c>
      <c r="W7925" t="s">
        <v>31</v>
      </c>
      <c r="X7925">
        <v>2</v>
      </c>
      <c r="Y7925" t="s">
        <v>41</v>
      </c>
      <c r="Z7925" t="s">
        <v>33</v>
      </c>
    </row>
    <row r="7926" spans="1:26" x14ac:dyDescent="0.3">
      <c r="A7926">
        <v>30</v>
      </c>
      <c r="B7926" t="s">
        <v>34</v>
      </c>
      <c r="C7926">
        <v>171</v>
      </c>
      <c r="D7926">
        <v>256</v>
      </c>
      <c r="E7926" t="s">
        <v>35</v>
      </c>
      <c r="F7926" t="s">
        <v>29</v>
      </c>
      <c r="G7926" t="s">
        <v>28</v>
      </c>
      <c r="H7926" t="s">
        <v>28</v>
      </c>
      <c r="I7926">
        <v>22.521329722652855</v>
      </c>
      <c r="J7926" t="s">
        <v>29</v>
      </c>
      <c r="K7926" t="s">
        <v>28</v>
      </c>
      <c r="L7926" t="s">
        <v>29</v>
      </c>
      <c r="M7926" t="s">
        <v>27</v>
      </c>
      <c r="N7926" t="s">
        <v>30</v>
      </c>
      <c r="O7926" s="4">
        <v>9.6353168376234795</v>
      </c>
      <c r="P7926" t="s">
        <v>30</v>
      </c>
      <c r="Q7926">
        <v>288</v>
      </c>
      <c r="R7926">
        <v>95</v>
      </c>
      <c r="S7926">
        <v>10.582786125327374</v>
      </c>
      <c r="T7926">
        <v>15.328919280566534</v>
      </c>
      <c r="U7926" t="s">
        <v>29</v>
      </c>
      <c r="V7926">
        <v>3</v>
      </c>
      <c r="W7926" t="s">
        <v>31</v>
      </c>
      <c r="X7926">
        <v>1</v>
      </c>
      <c r="Y7926" t="s">
        <v>37</v>
      </c>
      <c r="Z7926" t="s">
        <v>36</v>
      </c>
    </row>
    <row r="7927" spans="1:26" x14ac:dyDescent="0.3">
      <c r="A7927">
        <v>42</v>
      </c>
      <c r="B7927" t="s">
        <v>26</v>
      </c>
      <c r="C7927">
        <v>121</v>
      </c>
      <c r="D7927">
        <v>212</v>
      </c>
      <c r="E7927" t="s">
        <v>30</v>
      </c>
      <c r="F7927" t="s">
        <v>29</v>
      </c>
      <c r="G7927" t="s">
        <v>28</v>
      </c>
      <c r="H7927" t="s">
        <v>28</v>
      </c>
      <c r="I7927">
        <v>37.6877428142745</v>
      </c>
      <c r="J7927" t="s">
        <v>29</v>
      </c>
      <c r="K7927" t="s">
        <v>28</v>
      </c>
      <c r="L7927" t="s">
        <v>28</v>
      </c>
      <c r="M7927" t="s">
        <v>35</v>
      </c>
      <c r="N7927" t="s">
        <v>35</v>
      </c>
      <c r="O7927" s="4">
        <v>9.81721142860426</v>
      </c>
      <c r="P7927" t="s">
        <v>35</v>
      </c>
      <c r="Q7927">
        <v>326</v>
      </c>
      <c r="R7927">
        <v>156</v>
      </c>
      <c r="S7927">
        <v>2.1081462679314393</v>
      </c>
      <c r="T7927">
        <v>16.961019542001914</v>
      </c>
      <c r="U7927" t="s">
        <v>29</v>
      </c>
      <c r="V7927">
        <v>2</v>
      </c>
      <c r="W7927" t="s">
        <v>31</v>
      </c>
      <c r="X7927">
        <v>2</v>
      </c>
      <c r="Y7927" t="s">
        <v>41</v>
      </c>
      <c r="Z7927" t="s">
        <v>36</v>
      </c>
    </row>
    <row r="7928" spans="1:26" x14ac:dyDescent="0.3">
      <c r="A7928">
        <v>78</v>
      </c>
      <c r="B7928" t="s">
        <v>34</v>
      </c>
      <c r="C7928">
        <v>124</v>
      </c>
      <c r="D7928">
        <v>297</v>
      </c>
      <c r="E7928" t="s">
        <v>30</v>
      </c>
      <c r="F7928" t="s">
        <v>29</v>
      </c>
      <c r="G7928" t="s">
        <v>28</v>
      </c>
      <c r="H7928" t="s">
        <v>29</v>
      </c>
      <c r="I7928">
        <v>30.56478954808788</v>
      </c>
      <c r="J7928" t="s">
        <v>28</v>
      </c>
      <c r="K7928" t="s">
        <v>28</v>
      </c>
      <c r="L7928" t="s">
        <v>28</v>
      </c>
      <c r="M7928" t="s">
        <v>27</v>
      </c>
      <c r="N7928" t="s">
        <v>27</v>
      </c>
      <c r="O7928" s="4">
        <v>9.623569946466441</v>
      </c>
      <c r="P7928" t="s">
        <v>30</v>
      </c>
      <c r="Q7928">
        <v>190</v>
      </c>
      <c r="R7928">
        <v>129</v>
      </c>
      <c r="S7928">
        <v>1.0584657326531133E-2</v>
      </c>
      <c r="T7928">
        <v>5.400551607319942</v>
      </c>
      <c r="U7928" t="s">
        <v>29</v>
      </c>
      <c r="V7928">
        <v>2</v>
      </c>
      <c r="W7928" t="s">
        <v>31</v>
      </c>
      <c r="X7928">
        <v>1</v>
      </c>
      <c r="Y7928" t="s">
        <v>41</v>
      </c>
      <c r="Z7928" t="s">
        <v>33</v>
      </c>
    </row>
    <row r="7929" spans="1:26" x14ac:dyDescent="0.3">
      <c r="A7929">
        <v>71</v>
      </c>
      <c r="B7929" t="s">
        <v>34</v>
      </c>
      <c r="C7929">
        <v>128</v>
      </c>
      <c r="D7929">
        <v>299</v>
      </c>
      <c r="E7929" t="s">
        <v>35</v>
      </c>
      <c r="F7929" t="s">
        <v>28</v>
      </c>
      <c r="G7929" t="s">
        <v>29</v>
      </c>
      <c r="H7929" t="s">
        <v>29</v>
      </c>
      <c r="I7929">
        <v>29.810536080722425</v>
      </c>
      <c r="J7929" t="s">
        <v>29</v>
      </c>
      <c r="K7929" t="s">
        <v>29</v>
      </c>
      <c r="L7929" t="s">
        <v>28</v>
      </c>
      <c r="M7929" t="s">
        <v>27</v>
      </c>
      <c r="N7929" t="s">
        <v>30</v>
      </c>
      <c r="O7929" s="4">
        <v>9.6521157259187955</v>
      </c>
      <c r="P7929" t="s">
        <v>35</v>
      </c>
      <c r="Q7929">
        <v>207</v>
      </c>
      <c r="R7929">
        <v>85</v>
      </c>
      <c r="S7929">
        <v>3.9440441448423771</v>
      </c>
      <c r="T7929">
        <v>6.0092613900129432</v>
      </c>
      <c r="U7929" t="s">
        <v>29</v>
      </c>
      <c r="V7929">
        <v>3</v>
      </c>
      <c r="W7929" t="s">
        <v>31</v>
      </c>
      <c r="X7929">
        <v>2</v>
      </c>
      <c r="Y7929" t="s">
        <v>32</v>
      </c>
      <c r="Z7929" t="s">
        <v>33</v>
      </c>
    </row>
    <row r="7930" spans="1:26" x14ac:dyDescent="0.3">
      <c r="A7930">
        <v>71</v>
      </c>
      <c r="B7930" t="s">
        <v>26</v>
      </c>
      <c r="C7930">
        <v>139</v>
      </c>
      <c r="D7930">
        <v>226</v>
      </c>
      <c r="E7930" t="s">
        <v>35</v>
      </c>
      <c r="F7930" t="s">
        <v>29</v>
      </c>
      <c r="G7930" t="s">
        <v>28</v>
      </c>
      <c r="H7930" t="s">
        <v>29</v>
      </c>
      <c r="I7930">
        <v>27.162996183243013</v>
      </c>
      <c r="J7930" t="s">
        <v>29</v>
      </c>
      <c r="K7930" t="s">
        <v>29</v>
      </c>
      <c r="L7930" t="s">
        <v>29</v>
      </c>
      <c r="M7930" t="s">
        <v>30</v>
      </c>
      <c r="N7930" t="s">
        <v>30</v>
      </c>
      <c r="O7930" s="4">
        <v>8.9265545108437436</v>
      </c>
      <c r="P7930" t="s">
        <v>30</v>
      </c>
      <c r="Q7930">
        <v>269</v>
      </c>
      <c r="R7930">
        <v>137</v>
      </c>
      <c r="S7930">
        <v>11.540442859237569</v>
      </c>
      <c r="T7930">
        <v>16.059235730521362</v>
      </c>
      <c r="U7930" t="s">
        <v>29</v>
      </c>
      <c r="V7930">
        <v>5</v>
      </c>
      <c r="W7930" t="s">
        <v>43</v>
      </c>
      <c r="X7930">
        <v>1</v>
      </c>
      <c r="Y7930" t="s">
        <v>32</v>
      </c>
      <c r="Z7930" t="s">
        <v>33</v>
      </c>
    </row>
    <row r="7931" spans="1:26" x14ac:dyDescent="0.3">
      <c r="A7931">
        <v>74</v>
      </c>
      <c r="B7931" t="s">
        <v>26</v>
      </c>
      <c r="C7931">
        <v>165</v>
      </c>
      <c r="D7931">
        <v>224</v>
      </c>
      <c r="E7931" t="s">
        <v>27</v>
      </c>
      <c r="F7931" t="s">
        <v>29</v>
      </c>
      <c r="G7931" t="s">
        <v>29</v>
      </c>
      <c r="H7931" t="s">
        <v>29</v>
      </c>
      <c r="I7931">
        <v>29.87216942369356</v>
      </c>
      <c r="J7931" t="s">
        <v>28</v>
      </c>
      <c r="K7931" t="s">
        <v>29</v>
      </c>
      <c r="L7931" t="s">
        <v>29</v>
      </c>
      <c r="M7931" t="s">
        <v>27</v>
      </c>
      <c r="N7931" t="s">
        <v>30</v>
      </c>
      <c r="O7931" s="4">
        <v>8.4136874473373364</v>
      </c>
      <c r="P7931" t="s">
        <v>27</v>
      </c>
      <c r="Q7931">
        <v>325</v>
      </c>
      <c r="R7931">
        <v>93</v>
      </c>
      <c r="S7931">
        <v>9.9827573737447093</v>
      </c>
      <c r="T7931">
        <v>14.10599754388678</v>
      </c>
      <c r="U7931" t="s">
        <v>29</v>
      </c>
      <c r="V7931">
        <v>4</v>
      </c>
      <c r="W7931" t="s">
        <v>43</v>
      </c>
      <c r="X7931">
        <v>1</v>
      </c>
      <c r="Y7931" t="s">
        <v>32</v>
      </c>
      <c r="Z7931" t="s">
        <v>33</v>
      </c>
    </row>
    <row r="7932" spans="1:26" x14ac:dyDescent="0.3">
      <c r="A7932">
        <v>69</v>
      </c>
      <c r="B7932" t="s">
        <v>26</v>
      </c>
      <c r="C7932">
        <v>137</v>
      </c>
      <c r="D7932">
        <v>212</v>
      </c>
      <c r="E7932" t="s">
        <v>35</v>
      </c>
      <c r="F7932" t="s">
        <v>28</v>
      </c>
      <c r="G7932" t="s">
        <v>29</v>
      </c>
      <c r="H7932" t="s">
        <v>28</v>
      </c>
      <c r="I7932">
        <v>35.672385250767533</v>
      </c>
      <c r="J7932" t="s">
        <v>29</v>
      </c>
      <c r="K7932" t="s">
        <v>29</v>
      </c>
      <c r="L7932" t="s">
        <v>28</v>
      </c>
      <c r="M7932" t="s">
        <v>27</v>
      </c>
      <c r="N7932" t="s">
        <v>27</v>
      </c>
      <c r="O7932" s="4">
        <v>5.3910322820893715</v>
      </c>
      <c r="P7932" t="s">
        <v>35</v>
      </c>
      <c r="Q7932">
        <v>124</v>
      </c>
      <c r="R7932">
        <v>155</v>
      </c>
      <c r="S7932">
        <v>9.8761482591396099</v>
      </c>
      <c r="T7932">
        <v>10.051734553432649</v>
      </c>
      <c r="U7932" t="s">
        <v>29</v>
      </c>
      <c r="V7932">
        <v>2</v>
      </c>
      <c r="W7932" t="s">
        <v>31</v>
      </c>
      <c r="X7932">
        <v>1</v>
      </c>
      <c r="Y7932" t="s">
        <v>41</v>
      </c>
      <c r="Z7932" t="s">
        <v>33</v>
      </c>
    </row>
    <row r="7933" spans="1:26" x14ac:dyDescent="0.3">
      <c r="A7933">
        <v>71</v>
      </c>
      <c r="B7933" t="s">
        <v>34</v>
      </c>
      <c r="C7933">
        <v>180</v>
      </c>
      <c r="D7933">
        <v>216</v>
      </c>
      <c r="E7933" t="s">
        <v>35</v>
      </c>
      <c r="F7933" t="s">
        <v>28</v>
      </c>
      <c r="G7933" t="s">
        <v>28</v>
      </c>
      <c r="H7933" t="s">
        <v>28</v>
      </c>
      <c r="I7933">
        <v>28.829150165910825</v>
      </c>
      <c r="J7933" t="s">
        <v>28</v>
      </c>
      <c r="K7933" t="s">
        <v>29</v>
      </c>
      <c r="L7933" t="s">
        <v>28</v>
      </c>
      <c r="M7933" t="s">
        <v>35</v>
      </c>
      <c r="N7933" t="s">
        <v>27</v>
      </c>
      <c r="O7933" s="4">
        <v>6.6503812301382386</v>
      </c>
      <c r="P7933" t="s">
        <v>27</v>
      </c>
      <c r="Q7933">
        <v>163</v>
      </c>
      <c r="R7933">
        <v>116</v>
      </c>
      <c r="S7933">
        <v>10.455446725402693</v>
      </c>
      <c r="T7933">
        <v>16.14220198827018</v>
      </c>
      <c r="U7933" t="s">
        <v>29</v>
      </c>
      <c r="V7933">
        <v>1</v>
      </c>
      <c r="W7933" t="s">
        <v>38</v>
      </c>
      <c r="X7933">
        <v>2</v>
      </c>
      <c r="Y7933" t="s">
        <v>32</v>
      </c>
      <c r="Z7933" t="s">
        <v>33</v>
      </c>
    </row>
    <row r="7934" spans="1:26" x14ac:dyDescent="0.3">
      <c r="A7934">
        <v>21</v>
      </c>
      <c r="B7934" t="s">
        <v>34</v>
      </c>
      <c r="C7934">
        <v>141</v>
      </c>
      <c r="D7934">
        <v>185</v>
      </c>
      <c r="E7934" t="s">
        <v>35</v>
      </c>
      <c r="F7934" t="s">
        <v>29</v>
      </c>
      <c r="G7934" t="s">
        <v>28</v>
      </c>
      <c r="H7934" t="s">
        <v>29</v>
      </c>
      <c r="I7934">
        <v>35.072499287786947</v>
      </c>
      <c r="J7934" t="s">
        <v>28</v>
      </c>
      <c r="K7934" t="s">
        <v>29</v>
      </c>
      <c r="L7934" t="s">
        <v>29</v>
      </c>
      <c r="M7934" t="s">
        <v>35</v>
      </c>
      <c r="N7934" t="s">
        <v>30</v>
      </c>
      <c r="O7934" s="4">
        <v>6.3877942013524081</v>
      </c>
      <c r="P7934" t="s">
        <v>30</v>
      </c>
      <c r="Q7934">
        <v>399</v>
      </c>
      <c r="R7934">
        <v>155</v>
      </c>
      <c r="S7934">
        <v>4.0717018976979267</v>
      </c>
      <c r="T7934">
        <v>13.142663647284454</v>
      </c>
      <c r="U7934" t="s">
        <v>29</v>
      </c>
      <c r="V7934">
        <v>4</v>
      </c>
      <c r="W7934" t="s">
        <v>43</v>
      </c>
      <c r="X7934">
        <v>1</v>
      </c>
      <c r="Y7934" t="s">
        <v>41</v>
      </c>
      <c r="Z7934" t="s">
        <v>39</v>
      </c>
    </row>
    <row r="7935" spans="1:26" x14ac:dyDescent="0.3">
      <c r="A7935">
        <v>28</v>
      </c>
      <c r="B7935" t="s">
        <v>34</v>
      </c>
      <c r="C7935">
        <v>127</v>
      </c>
      <c r="D7935">
        <v>283</v>
      </c>
      <c r="E7935" t="s">
        <v>35</v>
      </c>
      <c r="F7935" t="s">
        <v>28</v>
      </c>
      <c r="G7935" t="s">
        <v>29</v>
      </c>
      <c r="H7935" t="s">
        <v>29</v>
      </c>
      <c r="I7935">
        <v>27.166010609964424</v>
      </c>
      <c r="J7935" t="s">
        <v>28</v>
      </c>
      <c r="K7935" t="s">
        <v>29</v>
      </c>
      <c r="L7935" t="s">
        <v>29</v>
      </c>
      <c r="M7935" t="s">
        <v>35</v>
      </c>
      <c r="N7935" t="s">
        <v>35</v>
      </c>
      <c r="O7935" s="4">
        <v>8.3820610136245772</v>
      </c>
      <c r="P7935" t="s">
        <v>30</v>
      </c>
      <c r="Q7935">
        <v>361</v>
      </c>
      <c r="R7935">
        <v>101</v>
      </c>
      <c r="S7935">
        <v>8.8684561877876558</v>
      </c>
      <c r="T7935">
        <v>13.120765584688835</v>
      </c>
      <c r="U7935" t="s">
        <v>29</v>
      </c>
      <c r="V7935">
        <v>3</v>
      </c>
      <c r="W7935" t="s">
        <v>31</v>
      </c>
      <c r="X7935">
        <v>3</v>
      </c>
      <c r="Y7935" t="s">
        <v>32</v>
      </c>
      <c r="Z7935" t="s">
        <v>39</v>
      </c>
    </row>
    <row r="7936" spans="1:26" x14ac:dyDescent="0.3">
      <c r="A7936">
        <v>49</v>
      </c>
      <c r="B7936" t="s">
        <v>26</v>
      </c>
      <c r="C7936">
        <v>153</v>
      </c>
      <c r="D7936">
        <v>186</v>
      </c>
      <c r="E7936" t="s">
        <v>35</v>
      </c>
      <c r="F7936" t="s">
        <v>28</v>
      </c>
      <c r="G7936" t="s">
        <v>29</v>
      </c>
      <c r="H7936" t="s">
        <v>29</v>
      </c>
      <c r="I7936">
        <v>22.02370926512458</v>
      </c>
      <c r="J7936" t="s">
        <v>29</v>
      </c>
      <c r="K7936" t="s">
        <v>29</v>
      </c>
      <c r="L7936" t="s">
        <v>29</v>
      </c>
      <c r="M7936" t="s">
        <v>30</v>
      </c>
      <c r="N7936" t="s">
        <v>30</v>
      </c>
      <c r="O7936" s="4">
        <v>6.852318146574671</v>
      </c>
      <c r="P7936" t="s">
        <v>35</v>
      </c>
      <c r="Q7936">
        <v>103</v>
      </c>
      <c r="R7936">
        <v>101</v>
      </c>
      <c r="S7936">
        <v>14.690536849449867</v>
      </c>
      <c r="T7936">
        <v>14.865550092480165</v>
      </c>
      <c r="U7936" t="s">
        <v>29</v>
      </c>
      <c r="V7936">
        <v>4</v>
      </c>
      <c r="W7936" t="s">
        <v>43</v>
      </c>
      <c r="X7936">
        <v>1</v>
      </c>
      <c r="Y7936" t="s">
        <v>37</v>
      </c>
      <c r="Z7936" t="s">
        <v>36</v>
      </c>
    </row>
    <row r="7937" spans="1:26" x14ac:dyDescent="0.3">
      <c r="A7937">
        <v>66</v>
      </c>
      <c r="B7937" t="s">
        <v>34</v>
      </c>
      <c r="C7937">
        <v>128</v>
      </c>
      <c r="D7937">
        <v>242</v>
      </c>
      <c r="E7937" t="s">
        <v>35</v>
      </c>
      <c r="F7937" t="s">
        <v>28</v>
      </c>
      <c r="G7937" t="s">
        <v>28</v>
      </c>
      <c r="H7937" t="s">
        <v>29</v>
      </c>
      <c r="I7937">
        <v>27.122578676049514</v>
      </c>
      <c r="J7937" t="s">
        <v>28</v>
      </c>
      <c r="K7937" t="s">
        <v>28</v>
      </c>
      <c r="L7937" t="s">
        <v>28</v>
      </c>
      <c r="M7937" t="s">
        <v>35</v>
      </c>
      <c r="N7937" t="s">
        <v>27</v>
      </c>
      <c r="O7937" s="4">
        <v>6.1610417294256479</v>
      </c>
      <c r="P7937" t="s">
        <v>27</v>
      </c>
      <c r="Q7937">
        <v>165</v>
      </c>
      <c r="R7937">
        <v>125</v>
      </c>
      <c r="S7937">
        <v>4.2008447170227869</v>
      </c>
      <c r="T7937">
        <v>17.602334813431476</v>
      </c>
      <c r="U7937" t="s">
        <v>29</v>
      </c>
      <c r="V7937">
        <v>1</v>
      </c>
      <c r="W7937" t="s">
        <v>38</v>
      </c>
      <c r="X7937">
        <v>2</v>
      </c>
      <c r="Y7937" t="s">
        <v>32</v>
      </c>
      <c r="Z7937" t="s">
        <v>33</v>
      </c>
    </row>
    <row r="7938" spans="1:26" x14ac:dyDescent="0.3">
      <c r="A7938">
        <v>24</v>
      </c>
      <c r="B7938" t="s">
        <v>34</v>
      </c>
      <c r="C7938">
        <v>126</v>
      </c>
      <c r="D7938">
        <v>224</v>
      </c>
      <c r="E7938" t="s">
        <v>27</v>
      </c>
      <c r="F7938" t="s">
        <v>29</v>
      </c>
      <c r="G7938" t="s">
        <v>28</v>
      </c>
      <c r="H7938" t="s">
        <v>29</v>
      </c>
      <c r="I7938">
        <v>33.913569792202011</v>
      </c>
      <c r="J7938" t="s">
        <v>29</v>
      </c>
      <c r="K7938" t="s">
        <v>28</v>
      </c>
      <c r="L7938" t="s">
        <v>29</v>
      </c>
      <c r="M7938" t="s">
        <v>30</v>
      </c>
      <c r="N7938" t="s">
        <v>35</v>
      </c>
      <c r="O7938" s="4">
        <v>8.8844497557707172</v>
      </c>
      <c r="P7938" t="s">
        <v>30</v>
      </c>
      <c r="Q7938">
        <v>330</v>
      </c>
      <c r="R7938">
        <v>137</v>
      </c>
      <c r="S7938">
        <v>12.987049075900451</v>
      </c>
      <c r="T7938">
        <v>9.0011361004699193</v>
      </c>
      <c r="U7938" t="s">
        <v>29</v>
      </c>
      <c r="V7938">
        <v>4</v>
      </c>
      <c r="W7938" t="s">
        <v>43</v>
      </c>
      <c r="X7938">
        <v>1</v>
      </c>
      <c r="Y7938" t="s">
        <v>41</v>
      </c>
      <c r="Z7938" t="s">
        <v>39</v>
      </c>
    </row>
    <row r="7939" spans="1:26" x14ac:dyDescent="0.3">
      <c r="A7939">
        <v>63</v>
      </c>
      <c r="B7939" t="s">
        <v>26</v>
      </c>
      <c r="C7939">
        <v>149</v>
      </c>
      <c r="D7939">
        <v>264</v>
      </c>
      <c r="E7939" t="s">
        <v>27</v>
      </c>
      <c r="F7939" t="s">
        <v>29</v>
      </c>
      <c r="G7939" t="s">
        <v>29</v>
      </c>
      <c r="H7939" t="s">
        <v>28</v>
      </c>
      <c r="I7939">
        <v>36.738540870890802</v>
      </c>
      <c r="J7939" t="s">
        <v>29</v>
      </c>
      <c r="K7939" t="s">
        <v>28</v>
      </c>
      <c r="L7939" t="s">
        <v>29</v>
      </c>
      <c r="M7939" t="s">
        <v>27</v>
      </c>
      <c r="N7939" t="s">
        <v>30</v>
      </c>
      <c r="O7939" s="4">
        <v>8.4994383294836062</v>
      </c>
      <c r="P7939" t="s">
        <v>35</v>
      </c>
      <c r="Q7939">
        <v>113</v>
      </c>
      <c r="R7939">
        <v>139</v>
      </c>
      <c r="S7939">
        <v>13.590123700441726</v>
      </c>
      <c r="T7939">
        <v>19.898914540751257</v>
      </c>
      <c r="U7939" t="s">
        <v>29</v>
      </c>
      <c r="V7939">
        <v>3</v>
      </c>
      <c r="W7939" t="s">
        <v>31</v>
      </c>
      <c r="X7939">
        <v>1</v>
      </c>
      <c r="Y7939" t="s">
        <v>41</v>
      </c>
      <c r="Z7939" t="s">
        <v>33</v>
      </c>
    </row>
    <row r="7940" spans="1:26" x14ac:dyDescent="0.3">
      <c r="A7940">
        <v>75</v>
      </c>
      <c r="B7940" t="s">
        <v>34</v>
      </c>
      <c r="C7940">
        <v>180</v>
      </c>
      <c r="D7940">
        <v>226</v>
      </c>
      <c r="E7940" t="s">
        <v>35</v>
      </c>
      <c r="F7940" t="s">
        <v>28</v>
      </c>
      <c r="G7940" t="s">
        <v>29</v>
      </c>
      <c r="H7940" t="s">
        <v>29</v>
      </c>
      <c r="I7940">
        <v>34.975754311555789</v>
      </c>
      <c r="J7940" t="s">
        <v>29</v>
      </c>
      <c r="K7940" t="s">
        <v>28</v>
      </c>
      <c r="L7940" t="s">
        <v>28</v>
      </c>
      <c r="M7940" t="s">
        <v>42</v>
      </c>
      <c r="N7940" t="s">
        <v>27</v>
      </c>
      <c r="O7940" s="4">
        <v>6.2129032633558792</v>
      </c>
      <c r="P7940" t="s">
        <v>27</v>
      </c>
      <c r="Q7940">
        <v>390</v>
      </c>
      <c r="R7940">
        <v>86</v>
      </c>
      <c r="S7940">
        <v>5.9642822093800723</v>
      </c>
      <c r="T7940">
        <v>10.508455519285741</v>
      </c>
      <c r="U7940" t="s">
        <v>29</v>
      </c>
      <c r="V7940">
        <v>2</v>
      </c>
      <c r="W7940" t="s">
        <v>31</v>
      </c>
      <c r="X7940">
        <v>1</v>
      </c>
      <c r="Y7940" t="s">
        <v>41</v>
      </c>
      <c r="Z7940" t="s">
        <v>33</v>
      </c>
    </row>
    <row r="7941" spans="1:26" x14ac:dyDescent="0.3">
      <c r="A7941">
        <v>28</v>
      </c>
      <c r="B7941" t="s">
        <v>26</v>
      </c>
      <c r="C7941">
        <v>137</v>
      </c>
      <c r="D7941">
        <v>162</v>
      </c>
      <c r="E7941" t="s">
        <v>27</v>
      </c>
      <c r="F7941" t="s">
        <v>29</v>
      </c>
      <c r="G7941" t="s">
        <v>28</v>
      </c>
      <c r="H7941" t="s">
        <v>29</v>
      </c>
      <c r="I7941">
        <v>26.237994210884349</v>
      </c>
      <c r="J7941" t="s">
        <v>28</v>
      </c>
      <c r="K7941" t="s">
        <v>29</v>
      </c>
      <c r="L7941" t="s">
        <v>29</v>
      </c>
      <c r="M7941" t="s">
        <v>27</v>
      </c>
      <c r="N7941" t="s">
        <v>27</v>
      </c>
      <c r="O7941" s="4">
        <v>6.5159244851718157</v>
      </c>
      <c r="P7941" t="s">
        <v>35</v>
      </c>
      <c r="Q7941">
        <v>349</v>
      </c>
      <c r="R7941">
        <v>143</v>
      </c>
      <c r="S7941">
        <v>1.1190236944419052</v>
      </c>
      <c r="T7941">
        <v>13.481604121831115</v>
      </c>
      <c r="U7941" t="s">
        <v>29</v>
      </c>
      <c r="V7941">
        <v>4</v>
      </c>
      <c r="W7941" t="s">
        <v>43</v>
      </c>
      <c r="X7941">
        <v>0</v>
      </c>
      <c r="Y7941" t="s">
        <v>32</v>
      </c>
      <c r="Z7941" t="s">
        <v>39</v>
      </c>
    </row>
    <row r="7942" spans="1:26" x14ac:dyDescent="0.3">
      <c r="A7942">
        <v>45</v>
      </c>
      <c r="B7942" t="s">
        <v>26</v>
      </c>
      <c r="C7942">
        <v>146</v>
      </c>
      <c r="D7942">
        <v>187</v>
      </c>
      <c r="E7942" t="s">
        <v>30</v>
      </c>
      <c r="F7942" t="s">
        <v>28</v>
      </c>
      <c r="G7942" t="s">
        <v>29</v>
      </c>
      <c r="H7942" t="s">
        <v>29</v>
      </c>
      <c r="I7942">
        <v>30.741274533729079</v>
      </c>
      <c r="J7942" t="s">
        <v>28</v>
      </c>
      <c r="K7942" t="s">
        <v>28</v>
      </c>
      <c r="L7942" t="s">
        <v>28</v>
      </c>
      <c r="M7942" t="s">
        <v>30</v>
      </c>
      <c r="N7942" t="s">
        <v>30</v>
      </c>
      <c r="O7942" s="4">
        <v>9.3591291091875846</v>
      </c>
      <c r="P7942" t="s">
        <v>27</v>
      </c>
      <c r="Q7942">
        <v>222</v>
      </c>
      <c r="R7942">
        <v>98</v>
      </c>
      <c r="S7942">
        <v>14.895549984710257</v>
      </c>
      <c r="T7942">
        <v>17.626109257717161</v>
      </c>
      <c r="U7942" t="s">
        <v>29</v>
      </c>
      <c r="V7942">
        <v>1</v>
      </c>
      <c r="W7942" t="s">
        <v>38</v>
      </c>
      <c r="X7942">
        <v>2</v>
      </c>
      <c r="Y7942" t="s">
        <v>41</v>
      </c>
      <c r="Z7942" t="s">
        <v>36</v>
      </c>
    </row>
    <row r="7943" spans="1:26" x14ac:dyDescent="0.3">
      <c r="A7943">
        <v>71</v>
      </c>
      <c r="B7943" t="s">
        <v>26</v>
      </c>
      <c r="C7943">
        <v>135</v>
      </c>
      <c r="D7943">
        <v>297</v>
      </c>
      <c r="E7943" t="s">
        <v>27</v>
      </c>
      <c r="F7943" t="s">
        <v>28</v>
      </c>
      <c r="G7943" t="s">
        <v>28</v>
      </c>
      <c r="H7943" t="s">
        <v>29</v>
      </c>
      <c r="I7943">
        <v>25.929958597086461</v>
      </c>
      <c r="J7943" t="s">
        <v>29</v>
      </c>
      <c r="K7943" t="s">
        <v>28</v>
      </c>
      <c r="L7943" t="s">
        <v>29</v>
      </c>
      <c r="M7943" t="s">
        <v>30</v>
      </c>
      <c r="N7943" t="s">
        <v>35</v>
      </c>
      <c r="O7943" s="4">
        <v>8.3960711493368532</v>
      </c>
      <c r="P7943" t="s">
        <v>30</v>
      </c>
      <c r="Q7943">
        <v>320</v>
      </c>
      <c r="R7943">
        <v>106</v>
      </c>
      <c r="S7943">
        <v>1.4123118416102072</v>
      </c>
      <c r="T7943">
        <v>12.070150407456072</v>
      </c>
      <c r="U7943" t="s">
        <v>29</v>
      </c>
      <c r="V7943">
        <v>3</v>
      </c>
      <c r="W7943" t="s">
        <v>31</v>
      </c>
      <c r="X7943">
        <v>2</v>
      </c>
      <c r="Y7943" t="s">
        <v>32</v>
      </c>
      <c r="Z7943" t="s">
        <v>33</v>
      </c>
    </row>
    <row r="7944" spans="1:26" x14ac:dyDescent="0.3">
      <c r="A7944">
        <v>58</v>
      </c>
      <c r="B7944" t="s">
        <v>34</v>
      </c>
      <c r="C7944">
        <v>140</v>
      </c>
      <c r="D7944">
        <v>166</v>
      </c>
      <c r="E7944" t="s">
        <v>30</v>
      </c>
      <c r="F7944" t="s">
        <v>28</v>
      </c>
      <c r="G7944" t="s">
        <v>28</v>
      </c>
      <c r="H7944" t="s">
        <v>28</v>
      </c>
      <c r="I7944">
        <v>33.498938072166496</v>
      </c>
      <c r="J7944" t="s">
        <v>29</v>
      </c>
      <c r="K7944" t="s">
        <v>28</v>
      </c>
      <c r="L7944" t="s">
        <v>29</v>
      </c>
      <c r="M7944" t="s">
        <v>27</v>
      </c>
      <c r="N7944" t="s">
        <v>35</v>
      </c>
      <c r="O7944" s="4">
        <v>8.1398955029590407</v>
      </c>
      <c r="P7944" t="s">
        <v>30</v>
      </c>
      <c r="Q7944">
        <v>213</v>
      </c>
      <c r="R7944">
        <v>115</v>
      </c>
      <c r="S7944">
        <v>12.414790906543459</v>
      </c>
      <c r="T7944">
        <v>7.485024815556061</v>
      </c>
      <c r="U7944" t="s">
        <v>29</v>
      </c>
      <c r="V7944">
        <v>2</v>
      </c>
      <c r="W7944" t="s">
        <v>31</v>
      </c>
      <c r="X7944">
        <v>2</v>
      </c>
      <c r="Y7944" t="s">
        <v>41</v>
      </c>
      <c r="Z7944" t="s">
        <v>33</v>
      </c>
    </row>
    <row r="7945" spans="1:26" x14ac:dyDescent="0.3">
      <c r="A7945">
        <v>40</v>
      </c>
      <c r="B7945" t="s">
        <v>34</v>
      </c>
      <c r="C7945">
        <v>124</v>
      </c>
      <c r="D7945">
        <v>272</v>
      </c>
      <c r="E7945" t="s">
        <v>35</v>
      </c>
      <c r="F7945" t="s">
        <v>28</v>
      </c>
      <c r="G7945" t="s">
        <v>29</v>
      </c>
      <c r="H7945" t="s">
        <v>28</v>
      </c>
      <c r="I7945">
        <v>27.601948379139611</v>
      </c>
      <c r="J7945" t="s">
        <v>28</v>
      </c>
      <c r="K7945" t="s">
        <v>29</v>
      </c>
      <c r="L7945" t="s">
        <v>29</v>
      </c>
      <c r="M7945" t="s">
        <v>42</v>
      </c>
      <c r="N7945" t="s">
        <v>30</v>
      </c>
      <c r="O7945" s="4">
        <v>8.2702218575710624</v>
      </c>
      <c r="P7945" t="s">
        <v>30</v>
      </c>
      <c r="Q7945">
        <v>261</v>
      </c>
      <c r="R7945">
        <v>96</v>
      </c>
      <c r="S7945">
        <v>5.2108946707621806</v>
      </c>
      <c r="T7945">
        <v>19.996062619424791</v>
      </c>
      <c r="U7945" t="s">
        <v>29</v>
      </c>
      <c r="V7945">
        <v>2</v>
      </c>
      <c r="W7945" t="s">
        <v>31</v>
      </c>
      <c r="X7945">
        <v>2</v>
      </c>
      <c r="Y7945" t="s">
        <v>32</v>
      </c>
      <c r="Z7945" t="s">
        <v>36</v>
      </c>
    </row>
    <row r="7946" spans="1:26" x14ac:dyDescent="0.3">
      <c r="A7946">
        <v>62</v>
      </c>
      <c r="B7946" t="s">
        <v>34</v>
      </c>
      <c r="C7946">
        <v>174</v>
      </c>
      <c r="D7946">
        <v>263</v>
      </c>
      <c r="E7946" t="s">
        <v>30</v>
      </c>
      <c r="F7946" t="s">
        <v>28</v>
      </c>
      <c r="G7946" t="s">
        <v>29</v>
      </c>
      <c r="H7946" t="s">
        <v>29</v>
      </c>
      <c r="I7946">
        <v>34.82642008198507</v>
      </c>
      <c r="J7946" t="s">
        <v>28</v>
      </c>
      <c r="K7946" t="s">
        <v>28</v>
      </c>
      <c r="L7946" t="s">
        <v>29</v>
      </c>
      <c r="M7946" t="s">
        <v>27</v>
      </c>
      <c r="N7946" t="s">
        <v>27</v>
      </c>
      <c r="O7946" s="4">
        <v>4.6138166555806208</v>
      </c>
      <c r="P7946" t="s">
        <v>27</v>
      </c>
      <c r="Q7946">
        <v>253</v>
      </c>
      <c r="R7946">
        <v>92</v>
      </c>
      <c r="S7946">
        <v>9.1427065153469282</v>
      </c>
      <c r="T7946">
        <v>17.39239105675798</v>
      </c>
      <c r="U7946" t="s">
        <v>29</v>
      </c>
      <c r="V7946">
        <v>2</v>
      </c>
      <c r="W7946" t="s">
        <v>31</v>
      </c>
      <c r="X7946">
        <v>1</v>
      </c>
      <c r="Y7946" t="s">
        <v>41</v>
      </c>
      <c r="Z7946" t="s">
        <v>33</v>
      </c>
    </row>
    <row r="7947" spans="1:26" x14ac:dyDescent="0.3">
      <c r="A7947">
        <v>40</v>
      </c>
      <c r="B7947" t="s">
        <v>26</v>
      </c>
      <c r="C7947">
        <v>148</v>
      </c>
      <c r="D7947">
        <v>175</v>
      </c>
      <c r="E7947" t="s">
        <v>35</v>
      </c>
      <c r="F7947" t="s">
        <v>29</v>
      </c>
      <c r="G7947" t="s">
        <v>28</v>
      </c>
      <c r="H7947" t="s">
        <v>29</v>
      </c>
      <c r="I7947">
        <v>18.281515466820398</v>
      </c>
      <c r="J7947" t="s">
        <v>28</v>
      </c>
      <c r="K7947" t="s">
        <v>29</v>
      </c>
      <c r="L7947" t="s">
        <v>29</v>
      </c>
      <c r="M7947" t="s">
        <v>42</v>
      </c>
      <c r="N7947" t="s">
        <v>30</v>
      </c>
      <c r="O7947" s="4">
        <v>7.3810090811632456</v>
      </c>
      <c r="P7947" t="s">
        <v>27</v>
      </c>
      <c r="Q7947">
        <v>334</v>
      </c>
      <c r="R7947">
        <v>109</v>
      </c>
      <c r="S7947">
        <v>4.5107907680304962</v>
      </c>
      <c r="T7947">
        <v>7.016208195345083</v>
      </c>
      <c r="U7947" t="s">
        <v>29</v>
      </c>
      <c r="V7947">
        <v>4</v>
      </c>
      <c r="W7947" t="s">
        <v>43</v>
      </c>
      <c r="X7947">
        <v>1</v>
      </c>
      <c r="Y7947" t="s">
        <v>40</v>
      </c>
      <c r="Z7947" t="s">
        <v>36</v>
      </c>
    </row>
    <row r="7948" spans="1:26" x14ac:dyDescent="0.3">
      <c r="A7948">
        <v>67</v>
      </c>
      <c r="B7948" t="s">
        <v>26</v>
      </c>
      <c r="C7948">
        <v>166</v>
      </c>
      <c r="D7948">
        <v>181</v>
      </c>
      <c r="E7948" t="s">
        <v>27</v>
      </c>
      <c r="F7948" t="s">
        <v>28</v>
      </c>
      <c r="G7948" t="s">
        <v>29</v>
      </c>
      <c r="H7948" t="s">
        <v>28</v>
      </c>
      <c r="I7948">
        <v>25.483378039523615</v>
      </c>
      <c r="J7948" t="s">
        <v>28</v>
      </c>
      <c r="K7948" t="s">
        <v>28</v>
      </c>
      <c r="L7948" t="s">
        <v>29</v>
      </c>
      <c r="M7948" t="s">
        <v>35</v>
      </c>
      <c r="N7948" t="s">
        <v>27</v>
      </c>
      <c r="O7948" s="4">
        <v>5.7460065292958902</v>
      </c>
      <c r="P7948" t="s">
        <v>35</v>
      </c>
      <c r="Q7948">
        <v>347</v>
      </c>
      <c r="R7948">
        <v>153</v>
      </c>
      <c r="S7948">
        <v>5.6233150237634986</v>
      </c>
      <c r="T7948">
        <v>14.544899082238148</v>
      </c>
      <c r="U7948" t="s">
        <v>29</v>
      </c>
      <c r="V7948">
        <v>1</v>
      </c>
      <c r="W7948" t="s">
        <v>38</v>
      </c>
      <c r="X7948">
        <v>2</v>
      </c>
      <c r="Y7948" t="s">
        <v>32</v>
      </c>
      <c r="Z7948" t="s">
        <v>33</v>
      </c>
    </row>
    <row r="7949" spans="1:26" x14ac:dyDescent="0.3">
      <c r="A7949">
        <v>45</v>
      </c>
      <c r="B7949" t="s">
        <v>26</v>
      </c>
      <c r="C7949">
        <v>156</v>
      </c>
      <c r="D7949">
        <v>235</v>
      </c>
      <c r="E7949" t="s">
        <v>30</v>
      </c>
      <c r="F7949" t="s">
        <v>29</v>
      </c>
      <c r="G7949" t="s">
        <v>28</v>
      </c>
      <c r="H7949" t="s">
        <v>28</v>
      </c>
      <c r="I7949">
        <v>37.320893829521417</v>
      </c>
      <c r="J7949" t="s">
        <v>28</v>
      </c>
      <c r="K7949" t="s">
        <v>28</v>
      </c>
      <c r="L7949" t="s">
        <v>28</v>
      </c>
      <c r="M7949" t="s">
        <v>42</v>
      </c>
      <c r="N7949" t="s">
        <v>27</v>
      </c>
      <c r="O7949" s="4">
        <v>4.5089971403838689</v>
      </c>
      <c r="P7949" t="s">
        <v>30</v>
      </c>
      <c r="Q7949">
        <v>177</v>
      </c>
      <c r="R7949">
        <v>126</v>
      </c>
      <c r="S7949">
        <v>4.2521822838314254</v>
      </c>
      <c r="T7949">
        <v>9.4666298070966786</v>
      </c>
      <c r="U7949" t="s">
        <v>29</v>
      </c>
      <c r="V7949">
        <v>1</v>
      </c>
      <c r="W7949" t="s">
        <v>38</v>
      </c>
      <c r="X7949">
        <v>0</v>
      </c>
      <c r="Y7949" t="s">
        <v>41</v>
      </c>
      <c r="Z7949" t="s">
        <v>36</v>
      </c>
    </row>
    <row r="7950" spans="1:26" x14ac:dyDescent="0.3">
      <c r="A7950">
        <v>60</v>
      </c>
      <c r="B7950" t="s">
        <v>34</v>
      </c>
      <c r="C7950">
        <v>162</v>
      </c>
      <c r="D7950">
        <v>247</v>
      </c>
      <c r="E7950" t="s">
        <v>30</v>
      </c>
      <c r="F7950" t="s">
        <v>28</v>
      </c>
      <c r="G7950" t="s">
        <v>29</v>
      </c>
      <c r="H7950" t="s">
        <v>28</v>
      </c>
      <c r="I7950">
        <v>25.117987520341419</v>
      </c>
      <c r="J7950" t="s">
        <v>29</v>
      </c>
      <c r="K7950" t="s">
        <v>29</v>
      </c>
      <c r="L7950" t="s">
        <v>28</v>
      </c>
      <c r="M7950" t="s">
        <v>27</v>
      </c>
      <c r="N7950" t="s">
        <v>27</v>
      </c>
      <c r="O7950" s="4">
        <v>8.3864023975210049</v>
      </c>
      <c r="P7950" t="s">
        <v>27</v>
      </c>
      <c r="Q7950">
        <v>302</v>
      </c>
      <c r="R7950">
        <v>80</v>
      </c>
      <c r="S7950">
        <v>3.0795229308785115</v>
      </c>
      <c r="T7950">
        <v>13.684916656412261</v>
      </c>
      <c r="U7950" t="s">
        <v>29</v>
      </c>
      <c r="V7950">
        <v>2</v>
      </c>
      <c r="W7950" t="s">
        <v>31</v>
      </c>
      <c r="X7950">
        <v>2</v>
      </c>
      <c r="Y7950" t="s">
        <v>32</v>
      </c>
      <c r="Z7950" t="s">
        <v>33</v>
      </c>
    </row>
    <row r="7951" spans="1:26" x14ac:dyDescent="0.3">
      <c r="A7951">
        <v>64</v>
      </c>
      <c r="B7951" t="s">
        <v>34</v>
      </c>
      <c r="C7951">
        <v>141</v>
      </c>
      <c r="D7951">
        <v>240</v>
      </c>
      <c r="E7951" t="s">
        <v>30</v>
      </c>
      <c r="F7951" t="s">
        <v>28</v>
      </c>
      <c r="G7951" t="s">
        <v>29</v>
      </c>
      <c r="H7951" t="s">
        <v>29</v>
      </c>
      <c r="I7951">
        <v>26.684816211335232</v>
      </c>
      <c r="J7951" t="s">
        <v>29</v>
      </c>
      <c r="K7951" t="s">
        <v>29</v>
      </c>
      <c r="L7951" t="s">
        <v>29</v>
      </c>
      <c r="M7951" t="s">
        <v>30</v>
      </c>
      <c r="N7951" t="s">
        <v>27</v>
      </c>
      <c r="O7951" s="4">
        <v>5.8260122376313692</v>
      </c>
      <c r="P7951" t="s">
        <v>30</v>
      </c>
      <c r="Q7951">
        <v>235</v>
      </c>
      <c r="R7951">
        <v>118</v>
      </c>
      <c r="S7951">
        <v>5.4312867810930996</v>
      </c>
      <c r="T7951">
        <v>7.0086130089167469</v>
      </c>
      <c r="U7951" t="s">
        <v>29</v>
      </c>
      <c r="V7951">
        <v>4</v>
      </c>
      <c r="W7951" t="s">
        <v>43</v>
      </c>
      <c r="X7951">
        <v>1</v>
      </c>
      <c r="Y7951" t="s">
        <v>32</v>
      </c>
      <c r="Z7951" t="s">
        <v>33</v>
      </c>
    </row>
    <row r="7952" spans="1:26" x14ac:dyDescent="0.3">
      <c r="A7952">
        <v>74</v>
      </c>
      <c r="B7952" t="s">
        <v>34</v>
      </c>
      <c r="C7952">
        <v>133</v>
      </c>
      <c r="D7952">
        <v>270</v>
      </c>
      <c r="E7952" t="s">
        <v>35</v>
      </c>
      <c r="F7952" t="s">
        <v>29</v>
      </c>
      <c r="G7952" t="s">
        <v>29</v>
      </c>
      <c r="H7952" t="s">
        <v>29</v>
      </c>
      <c r="I7952">
        <v>35.396094379834594</v>
      </c>
      <c r="J7952" t="s">
        <v>29</v>
      </c>
      <c r="K7952" t="s">
        <v>28</v>
      </c>
      <c r="L7952" t="s">
        <v>28</v>
      </c>
      <c r="M7952" t="s">
        <v>35</v>
      </c>
      <c r="N7952" t="s">
        <v>30</v>
      </c>
      <c r="O7952" s="4">
        <v>5.8603502262817342</v>
      </c>
      <c r="P7952" t="s">
        <v>27</v>
      </c>
      <c r="Q7952">
        <v>353</v>
      </c>
      <c r="R7952">
        <v>140</v>
      </c>
      <c r="S7952">
        <v>12.981565524809502</v>
      </c>
      <c r="T7952">
        <v>16.305003058119855</v>
      </c>
      <c r="U7952" t="s">
        <v>29</v>
      </c>
      <c r="V7952">
        <v>3</v>
      </c>
      <c r="W7952" t="s">
        <v>31</v>
      </c>
      <c r="X7952">
        <v>1</v>
      </c>
      <c r="Y7952" t="s">
        <v>41</v>
      </c>
      <c r="Z7952" t="s">
        <v>33</v>
      </c>
    </row>
    <row r="7953" spans="1:26" x14ac:dyDescent="0.3">
      <c r="A7953">
        <v>43</v>
      </c>
      <c r="B7953" t="s">
        <v>34</v>
      </c>
      <c r="C7953">
        <v>176</v>
      </c>
      <c r="D7953">
        <v>206</v>
      </c>
      <c r="E7953" t="s">
        <v>35</v>
      </c>
      <c r="F7953" t="s">
        <v>29</v>
      </c>
      <c r="G7953" t="s">
        <v>29</v>
      </c>
      <c r="H7953" t="s">
        <v>29</v>
      </c>
      <c r="I7953">
        <v>20.08154745275564</v>
      </c>
      <c r="J7953" t="s">
        <v>28</v>
      </c>
      <c r="K7953" t="s">
        <v>29</v>
      </c>
      <c r="L7953" t="s">
        <v>29</v>
      </c>
      <c r="M7953" t="s">
        <v>35</v>
      </c>
      <c r="N7953" t="s">
        <v>27</v>
      </c>
      <c r="O7953" s="4">
        <v>7.8391326135276147</v>
      </c>
      <c r="P7953" t="s">
        <v>27</v>
      </c>
      <c r="Q7953">
        <v>232</v>
      </c>
      <c r="R7953">
        <v>149</v>
      </c>
      <c r="S7953">
        <v>1.2236475121720143</v>
      </c>
      <c r="T7953">
        <v>16.235915745616957</v>
      </c>
      <c r="U7953" t="s">
        <v>29</v>
      </c>
      <c r="V7953">
        <v>4</v>
      </c>
      <c r="W7953" t="s">
        <v>43</v>
      </c>
      <c r="X7953">
        <v>2</v>
      </c>
      <c r="Y7953" t="s">
        <v>37</v>
      </c>
      <c r="Z7953" t="s">
        <v>36</v>
      </c>
    </row>
    <row r="7954" spans="1:26" x14ac:dyDescent="0.3">
      <c r="A7954">
        <v>42</v>
      </c>
      <c r="B7954" t="s">
        <v>34</v>
      </c>
      <c r="C7954">
        <v>138</v>
      </c>
      <c r="D7954">
        <v>256</v>
      </c>
      <c r="E7954" t="s">
        <v>27</v>
      </c>
      <c r="F7954" t="s">
        <v>29</v>
      </c>
      <c r="G7954" t="s">
        <v>28</v>
      </c>
      <c r="H7954" t="s">
        <v>29</v>
      </c>
      <c r="I7954">
        <v>24.861635580847761</v>
      </c>
      <c r="J7954" t="s">
        <v>28</v>
      </c>
      <c r="K7954" t="s">
        <v>29</v>
      </c>
      <c r="L7954" t="s">
        <v>28</v>
      </c>
      <c r="M7954" t="s">
        <v>42</v>
      </c>
      <c r="N7954" t="s">
        <v>35</v>
      </c>
      <c r="O7954" s="4">
        <v>7.9975790637411297</v>
      </c>
      <c r="P7954" t="s">
        <v>27</v>
      </c>
      <c r="Q7954">
        <v>285</v>
      </c>
      <c r="R7954">
        <v>109</v>
      </c>
      <c r="S7954">
        <v>0.16721338181628964</v>
      </c>
      <c r="T7954">
        <v>8.2609919363995115</v>
      </c>
      <c r="U7954" t="s">
        <v>29</v>
      </c>
      <c r="V7954">
        <v>3</v>
      </c>
      <c r="W7954" t="s">
        <v>31</v>
      </c>
      <c r="X7954">
        <v>1</v>
      </c>
      <c r="Y7954" t="s">
        <v>37</v>
      </c>
      <c r="Z7954" t="s">
        <v>36</v>
      </c>
    </row>
    <row r="7955" spans="1:26" x14ac:dyDescent="0.3">
      <c r="A7955">
        <v>71</v>
      </c>
      <c r="B7955" t="s">
        <v>26</v>
      </c>
      <c r="C7955">
        <v>154</v>
      </c>
      <c r="D7955">
        <v>171</v>
      </c>
      <c r="E7955" t="s">
        <v>27</v>
      </c>
      <c r="F7955" t="s">
        <v>29</v>
      </c>
      <c r="G7955" t="s">
        <v>28</v>
      </c>
      <c r="H7955" t="s">
        <v>29</v>
      </c>
      <c r="I7955">
        <v>35.038282262693514</v>
      </c>
      <c r="J7955" t="s">
        <v>29</v>
      </c>
      <c r="K7955" t="s">
        <v>28</v>
      </c>
      <c r="L7955" t="s">
        <v>28</v>
      </c>
      <c r="M7955" t="s">
        <v>42</v>
      </c>
      <c r="N7955" t="s">
        <v>35</v>
      </c>
      <c r="O7955" s="4">
        <v>6.8443879832359107</v>
      </c>
      <c r="P7955" t="s">
        <v>35</v>
      </c>
      <c r="Q7955">
        <v>111</v>
      </c>
      <c r="R7955">
        <v>82</v>
      </c>
      <c r="S7955">
        <v>3.5399317733689917</v>
      </c>
      <c r="T7955">
        <v>10.804273727404883</v>
      </c>
      <c r="U7955" t="s">
        <v>29</v>
      </c>
      <c r="V7955">
        <v>3</v>
      </c>
      <c r="W7955" t="s">
        <v>31</v>
      </c>
      <c r="X7955">
        <v>0</v>
      </c>
      <c r="Y7955" t="s">
        <v>41</v>
      </c>
      <c r="Z7955" t="s">
        <v>33</v>
      </c>
    </row>
    <row r="7956" spans="1:26" x14ac:dyDescent="0.3">
      <c r="A7956">
        <v>46</v>
      </c>
      <c r="B7956" t="s">
        <v>34</v>
      </c>
      <c r="C7956">
        <v>143</v>
      </c>
      <c r="D7956">
        <v>261</v>
      </c>
      <c r="E7956" t="s">
        <v>35</v>
      </c>
      <c r="F7956" t="s">
        <v>28</v>
      </c>
      <c r="G7956" t="s">
        <v>28</v>
      </c>
      <c r="H7956" t="s">
        <v>29</v>
      </c>
      <c r="I7956">
        <v>39.054384646388165</v>
      </c>
      <c r="J7956" t="s">
        <v>29</v>
      </c>
      <c r="K7956" t="s">
        <v>29</v>
      </c>
      <c r="L7956" t="s">
        <v>28</v>
      </c>
      <c r="M7956" t="s">
        <v>42</v>
      </c>
      <c r="N7956" t="s">
        <v>30</v>
      </c>
      <c r="O7956" s="4">
        <v>7.3388054958667475</v>
      </c>
      <c r="P7956" t="s">
        <v>30</v>
      </c>
      <c r="Q7956">
        <v>354</v>
      </c>
      <c r="R7956">
        <v>100</v>
      </c>
      <c r="S7956">
        <v>12.702109981839495</v>
      </c>
      <c r="T7956">
        <v>12.706424222055869</v>
      </c>
      <c r="U7956" t="s">
        <v>29</v>
      </c>
      <c r="V7956">
        <v>3</v>
      </c>
      <c r="W7956" t="s">
        <v>31</v>
      </c>
      <c r="X7956">
        <v>2</v>
      </c>
      <c r="Y7956" t="s">
        <v>41</v>
      </c>
      <c r="Z7956" t="s">
        <v>36</v>
      </c>
    </row>
    <row r="7957" spans="1:26" x14ac:dyDescent="0.3">
      <c r="A7957">
        <v>36</v>
      </c>
      <c r="B7957" t="s">
        <v>26</v>
      </c>
      <c r="C7957">
        <v>161</v>
      </c>
      <c r="D7957">
        <v>234</v>
      </c>
      <c r="E7957" t="s">
        <v>27</v>
      </c>
      <c r="F7957" t="s">
        <v>28</v>
      </c>
      <c r="G7957" t="s">
        <v>29</v>
      </c>
      <c r="H7957" t="s">
        <v>29</v>
      </c>
      <c r="I7957">
        <v>35.222400338911164</v>
      </c>
      <c r="J7957" t="s">
        <v>28</v>
      </c>
      <c r="K7957" t="s">
        <v>29</v>
      </c>
      <c r="L7957" t="s">
        <v>28</v>
      </c>
      <c r="M7957" t="s">
        <v>27</v>
      </c>
      <c r="N7957" t="s">
        <v>27</v>
      </c>
      <c r="O7957" s="4">
        <v>9.0933235870766005</v>
      </c>
      <c r="P7957" t="s">
        <v>27</v>
      </c>
      <c r="Q7957">
        <v>294</v>
      </c>
      <c r="R7957">
        <v>133</v>
      </c>
      <c r="S7957">
        <v>13.954308784987981</v>
      </c>
      <c r="T7957">
        <v>15.188654131210351</v>
      </c>
      <c r="U7957" t="s">
        <v>29</v>
      </c>
      <c r="V7957">
        <v>2</v>
      </c>
      <c r="W7957" t="s">
        <v>31</v>
      </c>
      <c r="X7957">
        <v>2</v>
      </c>
      <c r="Y7957" t="s">
        <v>41</v>
      </c>
      <c r="Z7957" t="s">
        <v>36</v>
      </c>
    </row>
    <row r="7958" spans="1:26" x14ac:dyDescent="0.3">
      <c r="A7958">
        <v>50</v>
      </c>
      <c r="B7958" t="s">
        <v>26</v>
      </c>
      <c r="C7958">
        <v>179</v>
      </c>
      <c r="D7958">
        <v>229</v>
      </c>
      <c r="E7958" t="s">
        <v>30</v>
      </c>
      <c r="F7958" t="s">
        <v>29</v>
      </c>
      <c r="G7958" t="s">
        <v>28</v>
      </c>
      <c r="H7958" t="s">
        <v>29</v>
      </c>
      <c r="I7958">
        <v>21.793073652178041</v>
      </c>
      <c r="J7958" t="s">
        <v>28</v>
      </c>
      <c r="K7958" t="s">
        <v>28</v>
      </c>
      <c r="L7958" t="s">
        <v>28</v>
      </c>
      <c r="M7958" t="s">
        <v>35</v>
      </c>
      <c r="N7958" t="s">
        <v>27</v>
      </c>
      <c r="O7958" s="4">
        <v>4.642481607487273</v>
      </c>
      <c r="P7958" t="s">
        <v>27</v>
      </c>
      <c r="Q7958">
        <v>336</v>
      </c>
      <c r="R7958">
        <v>108</v>
      </c>
      <c r="S7958">
        <v>12.19300702375109</v>
      </c>
      <c r="T7958">
        <v>10.29506582900383</v>
      </c>
      <c r="U7958" t="s">
        <v>29</v>
      </c>
      <c r="V7958">
        <v>2</v>
      </c>
      <c r="W7958" t="s">
        <v>31</v>
      </c>
      <c r="X7958">
        <v>1</v>
      </c>
      <c r="Y7958" t="s">
        <v>37</v>
      </c>
      <c r="Z7958" t="s">
        <v>36</v>
      </c>
    </row>
    <row r="7959" spans="1:26" x14ac:dyDescent="0.3">
      <c r="A7959">
        <v>53</v>
      </c>
      <c r="B7959" t="s">
        <v>34</v>
      </c>
      <c r="C7959">
        <v>125</v>
      </c>
      <c r="D7959">
        <v>222</v>
      </c>
      <c r="E7959" t="s">
        <v>30</v>
      </c>
      <c r="F7959" t="s">
        <v>29</v>
      </c>
      <c r="G7959" t="s">
        <v>29</v>
      </c>
      <c r="H7959" t="s">
        <v>29</v>
      </c>
      <c r="I7959">
        <v>36.370422585402331</v>
      </c>
      <c r="J7959" t="s">
        <v>29</v>
      </c>
      <c r="K7959" t="s">
        <v>28</v>
      </c>
      <c r="L7959" t="s">
        <v>28</v>
      </c>
      <c r="M7959" t="s">
        <v>35</v>
      </c>
      <c r="N7959" t="s">
        <v>27</v>
      </c>
      <c r="O7959" s="4">
        <v>4.392102915838116</v>
      </c>
      <c r="P7959" t="s">
        <v>35</v>
      </c>
      <c r="Q7959">
        <v>193</v>
      </c>
      <c r="R7959">
        <v>125</v>
      </c>
      <c r="S7959">
        <v>0.56726820449125692</v>
      </c>
      <c r="T7959">
        <v>5.6758873390207203</v>
      </c>
      <c r="U7959" t="s">
        <v>29</v>
      </c>
      <c r="V7959">
        <v>3</v>
      </c>
      <c r="W7959" t="s">
        <v>31</v>
      </c>
      <c r="X7959">
        <v>1</v>
      </c>
      <c r="Y7959" t="s">
        <v>41</v>
      </c>
      <c r="Z7959" t="s">
        <v>33</v>
      </c>
    </row>
    <row r="7960" spans="1:26" x14ac:dyDescent="0.3">
      <c r="A7960">
        <v>31</v>
      </c>
      <c r="B7960" t="s">
        <v>26</v>
      </c>
      <c r="C7960">
        <v>179</v>
      </c>
      <c r="D7960">
        <v>226</v>
      </c>
      <c r="E7960" t="s">
        <v>30</v>
      </c>
      <c r="F7960" t="s">
        <v>29</v>
      </c>
      <c r="G7960" t="s">
        <v>29</v>
      </c>
      <c r="H7960" t="s">
        <v>29</v>
      </c>
      <c r="I7960">
        <v>28.467050168259604</v>
      </c>
      <c r="J7960" t="s">
        <v>29</v>
      </c>
      <c r="K7960" t="s">
        <v>28</v>
      </c>
      <c r="L7960" t="s">
        <v>28</v>
      </c>
      <c r="M7960" t="s">
        <v>42</v>
      </c>
      <c r="N7960" t="s">
        <v>30</v>
      </c>
      <c r="O7960" s="4">
        <v>7.937469173027262</v>
      </c>
      <c r="P7960" t="s">
        <v>30</v>
      </c>
      <c r="Q7960">
        <v>119</v>
      </c>
      <c r="R7960">
        <v>126</v>
      </c>
      <c r="S7960">
        <v>2.9313470216231226</v>
      </c>
      <c r="T7960">
        <v>9.1075963088605043</v>
      </c>
      <c r="U7960" t="s">
        <v>29</v>
      </c>
      <c r="V7960">
        <v>3</v>
      </c>
      <c r="W7960" t="s">
        <v>31</v>
      </c>
      <c r="X7960">
        <v>1</v>
      </c>
      <c r="Y7960" t="s">
        <v>32</v>
      </c>
      <c r="Z7960" t="s">
        <v>36</v>
      </c>
    </row>
    <row r="7961" spans="1:26" x14ac:dyDescent="0.3">
      <c r="A7961">
        <v>31</v>
      </c>
      <c r="B7961" t="s">
        <v>34</v>
      </c>
      <c r="C7961">
        <v>177</v>
      </c>
      <c r="D7961">
        <v>223</v>
      </c>
      <c r="E7961" t="s">
        <v>27</v>
      </c>
      <c r="F7961" t="s">
        <v>29</v>
      </c>
      <c r="G7961" t="s">
        <v>28</v>
      </c>
      <c r="H7961" t="s">
        <v>29</v>
      </c>
      <c r="I7961">
        <v>35.22612029393634</v>
      </c>
      <c r="J7961" t="s">
        <v>29</v>
      </c>
      <c r="K7961" t="s">
        <v>28</v>
      </c>
      <c r="L7961" t="s">
        <v>28</v>
      </c>
      <c r="M7961" t="s">
        <v>27</v>
      </c>
      <c r="N7961" t="s">
        <v>35</v>
      </c>
      <c r="O7961" s="4">
        <v>7.6228650389779267</v>
      </c>
      <c r="P7961" t="s">
        <v>27</v>
      </c>
      <c r="Q7961">
        <v>388</v>
      </c>
      <c r="R7961">
        <v>154</v>
      </c>
      <c r="S7961">
        <v>4.94343190917066</v>
      </c>
      <c r="T7961">
        <v>13.032641199383619</v>
      </c>
      <c r="U7961" t="s">
        <v>29</v>
      </c>
      <c r="V7961">
        <v>3</v>
      </c>
      <c r="W7961" t="s">
        <v>31</v>
      </c>
      <c r="X7961">
        <v>1</v>
      </c>
      <c r="Y7961" t="s">
        <v>41</v>
      </c>
      <c r="Z7961" t="s">
        <v>36</v>
      </c>
    </row>
    <row r="7962" spans="1:26" x14ac:dyDescent="0.3">
      <c r="A7962">
        <v>47</v>
      </c>
      <c r="B7962" t="s">
        <v>26</v>
      </c>
      <c r="C7962">
        <v>153</v>
      </c>
      <c r="D7962">
        <v>270</v>
      </c>
      <c r="E7962" t="s">
        <v>30</v>
      </c>
      <c r="F7962" t="s">
        <v>29</v>
      </c>
      <c r="G7962" t="s">
        <v>29</v>
      </c>
      <c r="H7962" t="s">
        <v>28</v>
      </c>
      <c r="I7962">
        <v>25.504916715964086</v>
      </c>
      <c r="J7962" t="s">
        <v>28</v>
      </c>
      <c r="K7962" t="s">
        <v>28</v>
      </c>
      <c r="L7962" t="s">
        <v>28</v>
      </c>
      <c r="M7962" t="s">
        <v>35</v>
      </c>
      <c r="N7962" t="s">
        <v>35</v>
      </c>
      <c r="O7962" s="4">
        <v>7.1313928028605247</v>
      </c>
      <c r="P7962" t="s">
        <v>35</v>
      </c>
      <c r="Q7962">
        <v>174</v>
      </c>
      <c r="R7962">
        <v>145</v>
      </c>
      <c r="S7962">
        <v>4.9092859477851958</v>
      </c>
      <c r="T7962">
        <v>19.761490212769239</v>
      </c>
      <c r="U7962" t="s">
        <v>29</v>
      </c>
      <c r="V7962">
        <v>1</v>
      </c>
      <c r="W7962" t="s">
        <v>38</v>
      </c>
      <c r="X7962">
        <v>2</v>
      </c>
      <c r="Y7962" t="s">
        <v>32</v>
      </c>
      <c r="Z7962" t="s">
        <v>36</v>
      </c>
    </row>
    <row r="7963" spans="1:26" x14ac:dyDescent="0.3">
      <c r="A7963">
        <v>45</v>
      </c>
      <c r="B7963" t="s">
        <v>34</v>
      </c>
      <c r="C7963">
        <v>164</v>
      </c>
      <c r="D7963">
        <v>234</v>
      </c>
      <c r="E7963" t="s">
        <v>35</v>
      </c>
      <c r="F7963" t="s">
        <v>29</v>
      </c>
      <c r="G7963" t="s">
        <v>29</v>
      </c>
      <c r="H7963" t="s">
        <v>29</v>
      </c>
      <c r="I7963">
        <v>37.836020369553474</v>
      </c>
      <c r="J7963" t="s">
        <v>29</v>
      </c>
      <c r="K7963" t="s">
        <v>29</v>
      </c>
      <c r="L7963" t="s">
        <v>28</v>
      </c>
      <c r="M7963" t="s">
        <v>35</v>
      </c>
      <c r="N7963" t="s">
        <v>27</v>
      </c>
      <c r="O7963" s="4">
        <v>8.4740071414299614</v>
      </c>
      <c r="P7963" t="s">
        <v>35</v>
      </c>
      <c r="Q7963">
        <v>106</v>
      </c>
      <c r="R7963">
        <v>97</v>
      </c>
      <c r="S7963">
        <v>7.416419000906755</v>
      </c>
      <c r="T7963">
        <v>10.613562712735746</v>
      </c>
      <c r="U7963" t="s">
        <v>29</v>
      </c>
      <c r="V7963">
        <v>4</v>
      </c>
      <c r="W7963" t="s">
        <v>43</v>
      </c>
      <c r="X7963">
        <v>2</v>
      </c>
      <c r="Y7963" t="s">
        <v>41</v>
      </c>
      <c r="Z7963" t="s">
        <v>36</v>
      </c>
    </row>
    <row r="7964" spans="1:26" x14ac:dyDescent="0.3">
      <c r="A7964">
        <v>34</v>
      </c>
      <c r="B7964" t="s">
        <v>34</v>
      </c>
      <c r="C7964">
        <v>169</v>
      </c>
      <c r="D7964">
        <v>299</v>
      </c>
      <c r="E7964" t="s">
        <v>35</v>
      </c>
      <c r="F7964" t="s">
        <v>29</v>
      </c>
      <c r="G7964" t="s">
        <v>29</v>
      </c>
      <c r="H7964" t="s">
        <v>29</v>
      </c>
      <c r="I7964">
        <v>38.03759517659045</v>
      </c>
      <c r="J7964" t="s">
        <v>28</v>
      </c>
      <c r="K7964" t="s">
        <v>28</v>
      </c>
      <c r="L7964" t="s">
        <v>29</v>
      </c>
      <c r="M7964" t="s">
        <v>35</v>
      </c>
      <c r="N7964" t="s">
        <v>27</v>
      </c>
      <c r="O7964" s="4">
        <v>8.3902352930915942</v>
      </c>
      <c r="P7964" t="s">
        <v>30</v>
      </c>
      <c r="Q7964">
        <v>189</v>
      </c>
      <c r="R7964">
        <v>99</v>
      </c>
      <c r="S7964">
        <v>0.61152179696368825</v>
      </c>
      <c r="T7964">
        <v>17.434174075409725</v>
      </c>
      <c r="U7964" t="s">
        <v>29</v>
      </c>
      <c r="V7964">
        <v>3</v>
      </c>
      <c r="W7964" t="s">
        <v>31</v>
      </c>
      <c r="X7964">
        <v>2</v>
      </c>
      <c r="Y7964" t="s">
        <v>41</v>
      </c>
      <c r="Z7964" t="s">
        <v>36</v>
      </c>
    </row>
    <row r="7965" spans="1:26" x14ac:dyDescent="0.3">
      <c r="A7965">
        <v>20</v>
      </c>
      <c r="B7965" t="s">
        <v>26</v>
      </c>
      <c r="C7965">
        <v>121</v>
      </c>
      <c r="D7965">
        <v>231</v>
      </c>
      <c r="E7965" t="s">
        <v>27</v>
      </c>
      <c r="F7965" t="s">
        <v>28</v>
      </c>
      <c r="G7965" t="s">
        <v>29</v>
      </c>
      <c r="H7965" t="s">
        <v>29</v>
      </c>
      <c r="I7965">
        <v>24.273862703544019</v>
      </c>
      <c r="J7965" t="s">
        <v>29</v>
      </c>
      <c r="K7965" t="s">
        <v>29</v>
      </c>
      <c r="L7965" t="s">
        <v>29</v>
      </c>
      <c r="M7965" t="s">
        <v>35</v>
      </c>
      <c r="N7965" t="s">
        <v>35</v>
      </c>
      <c r="O7965" s="4">
        <v>7.5743383371930406</v>
      </c>
      <c r="P7965" t="s">
        <v>30</v>
      </c>
      <c r="Q7965">
        <v>358</v>
      </c>
      <c r="R7965">
        <v>124</v>
      </c>
      <c r="S7965">
        <v>0.5541732326437071</v>
      </c>
      <c r="T7965">
        <v>5.2859246447072046</v>
      </c>
      <c r="U7965" t="s">
        <v>29</v>
      </c>
      <c r="V7965">
        <v>4</v>
      </c>
      <c r="W7965" t="s">
        <v>43</v>
      </c>
      <c r="X7965">
        <v>3</v>
      </c>
      <c r="Y7965" t="s">
        <v>37</v>
      </c>
      <c r="Z7965" t="s">
        <v>39</v>
      </c>
    </row>
    <row r="7966" spans="1:26" x14ac:dyDescent="0.3">
      <c r="A7966">
        <v>33</v>
      </c>
      <c r="B7966" t="s">
        <v>26</v>
      </c>
      <c r="C7966">
        <v>134</v>
      </c>
      <c r="D7966">
        <v>170</v>
      </c>
      <c r="E7966" t="s">
        <v>35</v>
      </c>
      <c r="F7966" t="s">
        <v>28</v>
      </c>
      <c r="G7966" t="s">
        <v>29</v>
      </c>
      <c r="H7966" t="s">
        <v>28</v>
      </c>
      <c r="I7966">
        <v>19.838146103407368</v>
      </c>
      <c r="J7966" t="s">
        <v>29</v>
      </c>
      <c r="K7966" t="s">
        <v>29</v>
      </c>
      <c r="L7966" t="s">
        <v>29</v>
      </c>
      <c r="M7966" t="s">
        <v>30</v>
      </c>
      <c r="N7966" t="s">
        <v>30</v>
      </c>
      <c r="O7966" s="4">
        <v>4.7826842817262687</v>
      </c>
      <c r="P7966" t="s">
        <v>30</v>
      </c>
      <c r="Q7966">
        <v>344</v>
      </c>
      <c r="R7966">
        <v>93</v>
      </c>
      <c r="S7966">
        <v>10.981730737228936</v>
      </c>
      <c r="T7966">
        <v>11.739552579468597</v>
      </c>
      <c r="U7966" t="s">
        <v>29</v>
      </c>
      <c r="V7966">
        <v>3</v>
      </c>
      <c r="W7966" t="s">
        <v>31</v>
      </c>
      <c r="X7966">
        <v>1</v>
      </c>
      <c r="Y7966" t="s">
        <v>37</v>
      </c>
      <c r="Z7966" t="s">
        <v>36</v>
      </c>
    </row>
    <row r="7967" spans="1:26" x14ac:dyDescent="0.3">
      <c r="A7967">
        <v>63</v>
      </c>
      <c r="B7967" t="s">
        <v>26</v>
      </c>
      <c r="C7967">
        <v>156</v>
      </c>
      <c r="D7967">
        <v>291</v>
      </c>
      <c r="E7967" t="s">
        <v>27</v>
      </c>
      <c r="F7967" t="s">
        <v>29</v>
      </c>
      <c r="G7967" t="s">
        <v>29</v>
      </c>
      <c r="H7967" t="s">
        <v>29</v>
      </c>
      <c r="I7967">
        <v>38.438328685975208</v>
      </c>
      <c r="J7967" t="s">
        <v>28</v>
      </c>
      <c r="K7967" t="s">
        <v>28</v>
      </c>
      <c r="L7967" t="s">
        <v>28</v>
      </c>
      <c r="M7967" t="s">
        <v>35</v>
      </c>
      <c r="N7967" t="s">
        <v>27</v>
      </c>
      <c r="O7967" s="4">
        <v>5.8240428217281295</v>
      </c>
      <c r="P7967" t="s">
        <v>30</v>
      </c>
      <c r="Q7967">
        <v>116</v>
      </c>
      <c r="R7967">
        <v>151</v>
      </c>
      <c r="S7967">
        <v>1.5761287465844847</v>
      </c>
      <c r="T7967">
        <v>11.481258772930248</v>
      </c>
      <c r="U7967" t="s">
        <v>29</v>
      </c>
      <c r="V7967">
        <v>2</v>
      </c>
      <c r="W7967" t="s">
        <v>31</v>
      </c>
      <c r="X7967">
        <v>1</v>
      </c>
      <c r="Y7967" t="s">
        <v>41</v>
      </c>
      <c r="Z7967" t="s">
        <v>33</v>
      </c>
    </row>
    <row r="7968" spans="1:26" x14ac:dyDescent="0.3">
      <c r="A7968">
        <v>47</v>
      </c>
      <c r="B7968" t="s">
        <v>26</v>
      </c>
      <c r="C7968">
        <v>134</v>
      </c>
      <c r="D7968">
        <v>223</v>
      </c>
      <c r="E7968" t="s">
        <v>27</v>
      </c>
      <c r="F7968" t="s">
        <v>28</v>
      </c>
      <c r="G7968" t="s">
        <v>28</v>
      </c>
      <c r="H7968" t="s">
        <v>29</v>
      </c>
      <c r="I7968">
        <v>24.608889171539936</v>
      </c>
      <c r="J7968" t="s">
        <v>29</v>
      </c>
      <c r="K7968" t="s">
        <v>29</v>
      </c>
      <c r="L7968" t="s">
        <v>29</v>
      </c>
      <c r="M7968" t="s">
        <v>42</v>
      </c>
      <c r="N7968" t="s">
        <v>30</v>
      </c>
      <c r="O7968" s="4">
        <v>6.4346931188112295</v>
      </c>
      <c r="P7968" t="s">
        <v>27</v>
      </c>
      <c r="Q7968">
        <v>201</v>
      </c>
      <c r="R7968">
        <v>123</v>
      </c>
      <c r="S7968">
        <v>4.1343568200434682</v>
      </c>
      <c r="T7968">
        <v>18.693371303793899</v>
      </c>
      <c r="U7968" t="s">
        <v>29</v>
      </c>
      <c r="V7968">
        <v>4</v>
      </c>
      <c r="W7968" t="s">
        <v>43</v>
      </c>
      <c r="X7968">
        <v>1</v>
      </c>
      <c r="Y7968" t="s">
        <v>37</v>
      </c>
      <c r="Z7968" t="s">
        <v>36</v>
      </c>
    </row>
    <row r="7969" spans="1:26" x14ac:dyDescent="0.3">
      <c r="A7969">
        <v>69</v>
      </c>
      <c r="B7969" t="s">
        <v>26</v>
      </c>
      <c r="C7969">
        <v>179</v>
      </c>
      <c r="D7969">
        <v>158</v>
      </c>
      <c r="E7969" t="s">
        <v>35</v>
      </c>
      <c r="F7969" t="s">
        <v>29</v>
      </c>
      <c r="G7969" t="s">
        <v>28</v>
      </c>
      <c r="H7969" t="s">
        <v>29</v>
      </c>
      <c r="I7969">
        <v>20.642626429368214</v>
      </c>
      <c r="J7969" t="s">
        <v>29</v>
      </c>
      <c r="K7969" t="s">
        <v>29</v>
      </c>
      <c r="L7969" t="s">
        <v>28</v>
      </c>
      <c r="M7969" t="s">
        <v>35</v>
      </c>
      <c r="N7969" t="s">
        <v>27</v>
      </c>
      <c r="O7969" s="4">
        <v>8.7295175326018271</v>
      </c>
      <c r="P7969" t="s">
        <v>35</v>
      </c>
      <c r="Q7969">
        <v>300</v>
      </c>
      <c r="R7969">
        <v>100</v>
      </c>
      <c r="S7969">
        <v>7.1483661071923277E-2</v>
      </c>
      <c r="T7969">
        <v>9.1213324307017878</v>
      </c>
      <c r="U7969" t="s">
        <v>29</v>
      </c>
      <c r="V7969">
        <v>4</v>
      </c>
      <c r="W7969" t="s">
        <v>43</v>
      </c>
      <c r="X7969">
        <v>2</v>
      </c>
      <c r="Y7969" t="s">
        <v>37</v>
      </c>
      <c r="Z7969" t="s">
        <v>33</v>
      </c>
    </row>
    <row r="7970" spans="1:26" x14ac:dyDescent="0.3">
      <c r="A7970">
        <v>46</v>
      </c>
      <c r="B7970" t="s">
        <v>26</v>
      </c>
      <c r="C7970">
        <v>151</v>
      </c>
      <c r="D7970">
        <v>295</v>
      </c>
      <c r="E7970" t="s">
        <v>35</v>
      </c>
      <c r="F7970" t="s">
        <v>28</v>
      </c>
      <c r="G7970" t="s">
        <v>29</v>
      </c>
      <c r="H7970" t="s">
        <v>28</v>
      </c>
      <c r="I7970">
        <v>25.658508660094242</v>
      </c>
      <c r="J7970" t="s">
        <v>29</v>
      </c>
      <c r="K7970" t="s">
        <v>29</v>
      </c>
      <c r="L7970" t="s">
        <v>29</v>
      </c>
      <c r="M7970" t="s">
        <v>35</v>
      </c>
      <c r="N7970" t="s">
        <v>27</v>
      </c>
      <c r="O7970" s="4">
        <v>7.2628566713979579</v>
      </c>
      <c r="P7970" t="s">
        <v>27</v>
      </c>
      <c r="Q7970">
        <v>180</v>
      </c>
      <c r="R7970">
        <v>102</v>
      </c>
      <c r="S7970">
        <v>8.2324821337337575</v>
      </c>
      <c r="T7970">
        <v>11.826821356834628</v>
      </c>
      <c r="U7970" t="s">
        <v>29</v>
      </c>
      <c r="V7970">
        <v>3</v>
      </c>
      <c r="W7970" t="s">
        <v>31</v>
      </c>
      <c r="X7970">
        <v>3</v>
      </c>
      <c r="Y7970" t="s">
        <v>32</v>
      </c>
      <c r="Z7970" t="s">
        <v>36</v>
      </c>
    </row>
    <row r="7971" spans="1:26" x14ac:dyDescent="0.3">
      <c r="A7971">
        <v>62</v>
      </c>
      <c r="B7971" t="s">
        <v>34</v>
      </c>
      <c r="C7971">
        <v>140</v>
      </c>
      <c r="D7971">
        <v>162</v>
      </c>
      <c r="E7971" t="s">
        <v>27</v>
      </c>
      <c r="F7971" t="s">
        <v>29</v>
      </c>
      <c r="G7971" t="s">
        <v>28</v>
      </c>
      <c r="H7971" t="s">
        <v>29</v>
      </c>
      <c r="I7971">
        <v>24.203978536966929</v>
      </c>
      <c r="J7971" t="s">
        <v>29</v>
      </c>
      <c r="K7971" t="s">
        <v>29</v>
      </c>
      <c r="L7971" t="s">
        <v>28</v>
      </c>
      <c r="M7971" t="s">
        <v>42</v>
      </c>
      <c r="N7971" t="s">
        <v>27</v>
      </c>
      <c r="O7971" s="4">
        <v>8.3991996912776496</v>
      </c>
      <c r="P7971" t="s">
        <v>27</v>
      </c>
      <c r="Q7971">
        <v>202</v>
      </c>
      <c r="R7971">
        <v>149</v>
      </c>
      <c r="S7971">
        <v>8.1504144757401953</v>
      </c>
      <c r="T7971">
        <v>14.800772103070567</v>
      </c>
      <c r="U7971" t="s">
        <v>29</v>
      </c>
      <c r="V7971">
        <v>4</v>
      </c>
      <c r="W7971" t="s">
        <v>43</v>
      </c>
      <c r="X7971">
        <v>1</v>
      </c>
      <c r="Y7971" t="s">
        <v>37</v>
      </c>
      <c r="Z7971" t="s">
        <v>33</v>
      </c>
    </row>
    <row r="7972" spans="1:26" x14ac:dyDescent="0.3">
      <c r="A7972">
        <v>32</v>
      </c>
      <c r="B7972" t="s">
        <v>34</v>
      </c>
      <c r="C7972">
        <v>136</v>
      </c>
      <c r="D7972">
        <v>166</v>
      </c>
      <c r="E7972" t="s">
        <v>27</v>
      </c>
      <c r="F7972" t="s">
        <v>28</v>
      </c>
      <c r="G7972" t="s">
        <v>28</v>
      </c>
      <c r="H7972" t="s">
        <v>28</v>
      </c>
      <c r="I7972">
        <v>19.772252180743813</v>
      </c>
      <c r="J7972" t="s">
        <v>28</v>
      </c>
      <c r="K7972" t="s">
        <v>28</v>
      </c>
      <c r="L7972" t="s">
        <v>28</v>
      </c>
      <c r="M7972" t="s">
        <v>30</v>
      </c>
      <c r="N7972" t="s">
        <v>27</v>
      </c>
      <c r="O7972" s="4">
        <v>9.5410572794999258</v>
      </c>
      <c r="P7972" t="s">
        <v>27</v>
      </c>
      <c r="Q7972">
        <v>349</v>
      </c>
      <c r="R7972">
        <v>105</v>
      </c>
      <c r="S7972">
        <v>6.6945089365494876</v>
      </c>
      <c r="T7972">
        <v>15.99328234826265</v>
      </c>
      <c r="U7972" t="s">
        <v>29</v>
      </c>
      <c r="V7972">
        <v>0</v>
      </c>
      <c r="W7972" t="s">
        <v>38</v>
      </c>
      <c r="X7972">
        <v>2</v>
      </c>
      <c r="Y7972" t="s">
        <v>37</v>
      </c>
      <c r="Z7972" t="s">
        <v>36</v>
      </c>
    </row>
    <row r="7973" spans="1:26" x14ac:dyDescent="0.3">
      <c r="A7973">
        <v>63</v>
      </c>
      <c r="B7973" t="s">
        <v>34</v>
      </c>
      <c r="C7973">
        <v>153</v>
      </c>
      <c r="D7973">
        <v>275</v>
      </c>
      <c r="E7973" t="s">
        <v>27</v>
      </c>
      <c r="F7973" t="s">
        <v>29</v>
      </c>
      <c r="G7973" t="s">
        <v>28</v>
      </c>
      <c r="H7973" t="s">
        <v>29</v>
      </c>
      <c r="I7973">
        <v>39.642262206252759</v>
      </c>
      <c r="J7973" t="s">
        <v>28</v>
      </c>
      <c r="K7973" t="s">
        <v>28</v>
      </c>
      <c r="L7973" t="s">
        <v>29</v>
      </c>
      <c r="M7973" t="s">
        <v>42</v>
      </c>
      <c r="N7973" t="s">
        <v>30</v>
      </c>
      <c r="O7973" s="4">
        <v>7.7435391028640197</v>
      </c>
      <c r="P7973" t="s">
        <v>27</v>
      </c>
      <c r="Q7973">
        <v>219</v>
      </c>
      <c r="R7973">
        <v>82</v>
      </c>
      <c r="S7973">
        <v>11.802612865696695</v>
      </c>
      <c r="T7973">
        <v>19.62578307414773</v>
      </c>
      <c r="U7973" t="s">
        <v>29</v>
      </c>
      <c r="V7973">
        <v>3</v>
      </c>
      <c r="W7973" t="s">
        <v>31</v>
      </c>
      <c r="X7973">
        <v>1</v>
      </c>
      <c r="Y7973" t="s">
        <v>41</v>
      </c>
      <c r="Z7973" t="s">
        <v>33</v>
      </c>
    </row>
    <row r="7974" spans="1:26" x14ac:dyDescent="0.3">
      <c r="A7974">
        <v>73</v>
      </c>
      <c r="B7974" t="s">
        <v>26</v>
      </c>
      <c r="C7974">
        <v>151</v>
      </c>
      <c r="D7974">
        <v>236</v>
      </c>
      <c r="E7974" t="s">
        <v>30</v>
      </c>
      <c r="F7974" t="s">
        <v>28</v>
      </c>
      <c r="G7974" t="s">
        <v>28</v>
      </c>
      <c r="H7974" t="s">
        <v>28</v>
      </c>
      <c r="I7974">
        <v>24.462957039044891</v>
      </c>
      <c r="J7974" t="s">
        <v>29</v>
      </c>
      <c r="K7974" t="s">
        <v>29</v>
      </c>
      <c r="L7974" t="s">
        <v>29</v>
      </c>
      <c r="M7974" t="s">
        <v>42</v>
      </c>
      <c r="N7974" t="s">
        <v>30</v>
      </c>
      <c r="O7974" s="4">
        <v>5.4228824801142252</v>
      </c>
      <c r="P7974" t="s">
        <v>35</v>
      </c>
      <c r="Q7974">
        <v>122</v>
      </c>
      <c r="R7974">
        <v>145</v>
      </c>
      <c r="S7974">
        <v>5.7570319879875438</v>
      </c>
      <c r="T7974">
        <v>19.728101702719822</v>
      </c>
      <c r="U7974" t="s">
        <v>29</v>
      </c>
      <c r="V7974">
        <v>3</v>
      </c>
      <c r="W7974" t="s">
        <v>31</v>
      </c>
      <c r="X7974">
        <v>1</v>
      </c>
      <c r="Y7974" t="s">
        <v>37</v>
      </c>
      <c r="Z7974" t="s">
        <v>33</v>
      </c>
    </row>
    <row r="7975" spans="1:26" x14ac:dyDescent="0.3">
      <c r="A7975">
        <v>68</v>
      </c>
      <c r="B7975" t="s">
        <v>26</v>
      </c>
      <c r="C7975">
        <v>166</v>
      </c>
      <c r="D7975">
        <v>173</v>
      </c>
      <c r="E7975" t="s">
        <v>35</v>
      </c>
      <c r="F7975" t="s">
        <v>29</v>
      </c>
      <c r="G7975" t="s">
        <v>28</v>
      </c>
      <c r="H7975" t="s">
        <v>29</v>
      </c>
      <c r="I7975">
        <v>27.238471567787016</v>
      </c>
      <c r="J7975" t="s">
        <v>28</v>
      </c>
      <c r="K7975" t="s">
        <v>29</v>
      </c>
      <c r="L7975" t="s">
        <v>29</v>
      </c>
      <c r="M7975" t="s">
        <v>27</v>
      </c>
      <c r="N7975" t="s">
        <v>30</v>
      </c>
      <c r="O7975" s="4">
        <v>4.0032562134910004</v>
      </c>
      <c r="P7975" t="s">
        <v>27</v>
      </c>
      <c r="Q7975">
        <v>204</v>
      </c>
      <c r="R7975">
        <v>92</v>
      </c>
      <c r="S7975">
        <v>5.0199052305670504</v>
      </c>
      <c r="T7975">
        <v>15.215410623400741</v>
      </c>
      <c r="U7975" t="s">
        <v>29</v>
      </c>
      <c r="V7975">
        <v>4</v>
      </c>
      <c r="W7975" t="s">
        <v>43</v>
      </c>
      <c r="X7975">
        <v>0</v>
      </c>
      <c r="Y7975" t="s">
        <v>32</v>
      </c>
      <c r="Z7975" t="s">
        <v>33</v>
      </c>
    </row>
    <row r="7976" spans="1:26" x14ac:dyDescent="0.3">
      <c r="A7976">
        <v>55</v>
      </c>
      <c r="B7976" t="s">
        <v>34</v>
      </c>
      <c r="C7976">
        <v>171</v>
      </c>
      <c r="D7976">
        <v>224</v>
      </c>
      <c r="E7976" t="s">
        <v>30</v>
      </c>
      <c r="F7976" t="s">
        <v>28</v>
      </c>
      <c r="G7976" t="s">
        <v>28</v>
      </c>
      <c r="H7976" t="s">
        <v>29</v>
      </c>
      <c r="I7976">
        <v>27.126078320157205</v>
      </c>
      <c r="J7976" t="s">
        <v>28</v>
      </c>
      <c r="K7976" t="s">
        <v>28</v>
      </c>
      <c r="L7976" t="s">
        <v>28</v>
      </c>
      <c r="M7976" t="s">
        <v>35</v>
      </c>
      <c r="N7976" t="s">
        <v>30</v>
      </c>
      <c r="O7976" s="4">
        <v>5.0537699246752306</v>
      </c>
      <c r="P7976" t="s">
        <v>27</v>
      </c>
      <c r="Q7976">
        <v>225</v>
      </c>
      <c r="R7976">
        <v>93</v>
      </c>
      <c r="S7976">
        <v>10.361182016213007</v>
      </c>
      <c r="T7976">
        <v>6.4595675000597561</v>
      </c>
      <c r="U7976" t="s">
        <v>29</v>
      </c>
      <c r="V7976">
        <v>1</v>
      </c>
      <c r="W7976" t="s">
        <v>38</v>
      </c>
      <c r="X7976">
        <v>2</v>
      </c>
      <c r="Y7976" t="s">
        <v>32</v>
      </c>
      <c r="Z7976" t="s">
        <v>33</v>
      </c>
    </row>
    <row r="7977" spans="1:26" x14ac:dyDescent="0.3">
      <c r="A7977">
        <v>76</v>
      </c>
      <c r="B7977" t="s">
        <v>34</v>
      </c>
      <c r="C7977">
        <v>154</v>
      </c>
      <c r="D7977">
        <v>252</v>
      </c>
      <c r="E7977" t="s">
        <v>27</v>
      </c>
      <c r="F7977" t="s">
        <v>28</v>
      </c>
      <c r="G7977" t="s">
        <v>29</v>
      </c>
      <c r="H7977" t="s">
        <v>29</v>
      </c>
      <c r="I7977">
        <v>37.945859309484739</v>
      </c>
      <c r="J7977" t="s">
        <v>29</v>
      </c>
      <c r="K7977" t="s">
        <v>29</v>
      </c>
      <c r="L7977" t="s">
        <v>28</v>
      </c>
      <c r="M7977" t="s">
        <v>35</v>
      </c>
      <c r="N7977" t="s">
        <v>35</v>
      </c>
      <c r="O7977" s="4">
        <v>5.6186766339502903</v>
      </c>
      <c r="P7977" t="s">
        <v>35</v>
      </c>
      <c r="Q7977">
        <v>114</v>
      </c>
      <c r="R7977">
        <v>85</v>
      </c>
      <c r="S7977">
        <v>10.571461187090293</v>
      </c>
      <c r="T7977">
        <v>10.138167023233713</v>
      </c>
      <c r="U7977" t="s">
        <v>29</v>
      </c>
      <c r="V7977">
        <v>3</v>
      </c>
      <c r="W7977" t="s">
        <v>31</v>
      </c>
      <c r="X7977">
        <v>2</v>
      </c>
      <c r="Y7977" t="s">
        <v>41</v>
      </c>
      <c r="Z7977" t="s">
        <v>33</v>
      </c>
    </row>
    <row r="7978" spans="1:26" x14ac:dyDescent="0.3">
      <c r="A7978">
        <v>64</v>
      </c>
      <c r="B7978" t="s">
        <v>26</v>
      </c>
      <c r="C7978">
        <v>156</v>
      </c>
      <c r="D7978">
        <v>235</v>
      </c>
      <c r="E7978" t="s">
        <v>30</v>
      </c>
      <c r="F7978" t="s">
        <v>28</v>
      </c>
      <c r="G7978" t="s">
        <v>28</v>
      </c>
      <c r="H7978" t="s">
        <v>28</v>
      </c>
      <c r="I7978">
        <v>19.325200675243785</v>
      </c>
      <c r="J7978" t="s">
        <v>29</v>
      </c>
      <c r="K7978" t="s">
        <v>29</v>
      </c>
      <c r="L7978" t="s">
        <v>29</v>
      </c>
      <c r="M7978" t="s">
        <v>42</v>
      </c>
      <c r="N7978" t="s">
        <v>27</v>
      </c>
      <c r="O7978" s="4">
        <v>8.0024916054319597</v>
      </c>
      <c r="P7978" t="s">
        <v>35</v>
      </c>
      <c r="Q7978">
        <v>341</v>
      </c>
      <c r="R7978">
        <v>100</v>
      </c>
      <c r="S7978">
        <v>14.874488635414588</v>
      </c>
      <c r="T7978">
        <v>13.361721335843479</v>
      </c>
      <c r="U7978" t="s">
        <v>29</v>
      </c>
      <c r="V7978">
        <v>3</v>
      </c>
      <c r="W7978" t="s">
        <v>31</v>
      </c>
      <c r="X7978">
        <v>2</v>
      </c>
      <c r="Y7978" t="s">
        <v>37</v>
      </c>
      <c r="Z7978" t="s">
        <v>33</v>
      </c>
    </row>
    <row r="7979" spans="1:26" x14ac:dyDescent="0.3">
      <c r="A7979">
        <v>70</v>
      </c>
      <c r="B7979" t="s">
        <v>26</v>
      </c>
      <c r="C7979">
        <v>162</v>
      </c>
      <c r="D7979">
        <v>254</v>
      </c>
      <c r="E7979" t="s">
        <v>35</v>
      </c>
      <c r="F7979" t="s">
        <v>29</v>
      </c>
      <c r="G7979" t="s">
        <v>29</v>
      </c>
      <c r="H7979" t="s">
        <v>28</v>
      </c>
      <c r="I7979">
        <v>38.716191005709902</v>
      </c>
      <c r="J7979" t="s">
        <v>28</v>
      </c>
      <c r="K7979" t="s">
        <v>28</v>
      </c>
      <c r="L7979" t="s">
        <v>28</v>
      </c>
      <c r="M7979" t="s">
        <v>35</v>
      </c>
      <c r="N7979" t="s">
        <v>35</v>
      </c>
      <c r="O7979" s="4">
        <v>4.901435661293494</v>
      </c>
      <c r="P7979" t="s">
        <v>35</v>
      </c>
      <c r="Q7979">
        <v>399</v>
      </c>
      <c r="R7979">
        <v>153</v>
      </c>
      <c r="S7979">
        <v>9.0978721539462004</v>
      </c>
      <c r="T7979">
        <v>18.484876589897134</v>
      </c>
      <c r="U7979" t="s">
        <v>29</v>
      </c>
      <c r="V7979">
        <v>1</v>
      </c>
      <c r="W7979" t="s">
        <v>38</v>
      </c>
      <c r="X7979">
        <v>1</v>
      </c>
      <c r="Y7979" t="s">
        <v>41</v>
      </c>
      <c r="Z7979" t="s">
        <v>33</v>
      </c>
    </row>
    <row r="7980" spans="1:26" x14ac:dyDescent="0.3">
      <c r="A7980">
        <v>71</v>
      </c>
      <c r="B7980" t="s">
        <v>26</v>
      </c>
      <c r="C7980">
        <v>160</v>
      </c>
      <c r="D7980">
        <v>191</v>
      </c>
      <c r="E7980" t="s">
        <v>30</v>
      </c>
      <c r="F7980" t="s">
        <v>29</v>
      </c>
      <c r="G7980" t="s">
        <v>28</v>
      </c>
      <c r="H7980" t="s">
        <v>29</v>
      </c>
      <c r="I7980">
        <v>32.650250566959528</v>
      </c>
      <c r="J7980" t="s">
        <v>28</v>
      </c>
      <c r="K7980" t="s">
        <v>28</v>
      </c>
      <c r="L7980" t="s">
        <v>29</v>
      </c>
      <c r="M7980" t="s">
        <v>27</v>
      </c>
      <c r="N7980" t="s">
        <v>30</v>
      </c>
      <c r="O7980" s="4">
        <v>6.6127414292259843</v>
      </c>
      <c r="P7980" t="s">
        <v>27</v>
      </c>
      <c r="Q7980">
        <v>328</v>
      </c>
      <c r="R7980">
        <v>150</v>
      </c>
      <c r="S7980">
        <v>14.20784287934892</v>
      </c>
      <c r="T7980">
        <v>6.9736468217274901</v>
      </c>
      <c r="U7980" t="s">
        <v>29</v>
      </c>
      <c r="V7980">
        <v>3</v>
      </c>
      <c r="W7980" t="s">
        <v>31</v>
      </c>
      <c r="X7980">
        <v>0</v>
      </c>
      <c r="Y7980" t="s">
        <v>41</v>
      </c>
      <c r="Z7980" t="s">
        <v>33</v>
      </c>
    </row>
    <row r="7981" spans="1:26" x14ac:dyDescent="0.3">
      <c r="A7981">
        <v>69</v>
      </c>
      <c r="B7981" t="s">
        <v>26</v>
      </c>
      <c r="C7981">
        <v>156</v>
      </c>
      <c r="D7981">
        <v>167</v>
      </c>
      <c r="E7981" t="s">
        <v>30</v>
      </c>
      <c r="F7981" t="s">
        <v>29</v>
      </c>
      <c r="G7981" t="s">
        <v>29</v>
      </c>
      <c r="H7981" t="s">
        <v>28</v>
      </c>
      <c r="I7981">
        <v>33.345236793891168</v>
      </c>
      <c r="J7981" t="s">
        <v>28</v>
      </c>
      <c r="K7981" t="s">
        <v>29</v>
      </c>
      <c r="L7981" t="s">
        <v>28</v>
      </c>
      <c r="M7981" t="s">
        <v>30</v>
      </c>
      <c r="N7981" t="s">
        <v>35</v>
      </c>
      <c r="O7981" s="4">
        <v>4.0294481684044499</v>
      </c>
      <c r="P7981" t="s">
        <v>35</v>
      </c>
      <c r="Q7981">
        <v>296</v>
      </c>
      <c r="R7981">
        <v>82</v>
      </c>
      <c r="S7981">
        <v>2.1243859312825606</v>
      </c>
      <c r="T7981">
        <v>17.868134895970279</v>
      </c>
      <c r="U7981" t="s">
        <v>29</v>
      </c>
      <c r="V7981">
        <v>2</v>
      </c>
      <c r="W7981" t="s">
        <v>31</v>
      </c>
      <c r="X7981">
        <v>0</v>
      </c>
      <c r="Y7981" t="s">
        <v>41</v>
      </c>
      <c r="Z7981" t="s">
        <v>33</v>
      </c>
    </row>
    <row r="7982" spans="1:26" x14ac:dyDescent="0.3">
      <c r="A7982">
        <v>75</v>
      </c>
      <c r="B7982" t="s">
        <v>34</v>
      </c>
      <c r="C7982">
        <v>176</v>
      </c>
      <c r="D7982">
        <v>227</v>
      </c>
      <c r="E7982" t="s">
        <v>30</v>
      </c>
      <c r="F7982" t="s">
        <v>28</v>
      </c>
      <c r="G7982" t="s">
        <v>29</v>
      </c>
      <c r="H7982" t="s">
        <v>28</v>
      </c>
      <c r="I7982">
        <v>21.472744868928267</v>
      </c>
      <c r="J7982" t="s">
        <v>28</v>
      </c>
      <c r="K7982" t="s">
        <v>29</v>
      </c>
      <c r="L7982" t="s">
        <v>29</v>
      </c>
      <c r="M7982" t="s">
        <v>35</v>
      </c>
      <c r="N7982" t="s">
        <v>27</v>
      </c>
      <c r="O7982" s="4">
        <v>5.5669693880918247</v>
      </c>
      <c r="P7982" t="s">
        <v>27</v>
      </c>
      <c r="Q7982">
        <v>328</v>
      </c>
      <c r="R7982">
        <v>137</v>
      </c>
      <c r="S7982">
        <v>3.5699479202988083</v>
      </c>
      <c r="T7982">
        <v>7.3682878537770353</v>
      </c>
      <c r="U7982" t="s">
        <v>29</v>
      </c>
      <c r="V7982">
        <v>2</v>
      </c>
      <c r="W7982" t="s">
        <v>31</v>
      </c>
      <c r="X7982">
        <v>2</v>
      </c>
      <c r="Y7982" t="s">
        <v>37</v>
      </c>
      <c r="Z7982" t="s">
        <v>33</v>
      </c>
    </row>
    <row r="7983" spans="1:26" x14ac:dyDescent="0.3">
      <c r="A7983">
        <v>55</v>
      </c>
      <c r="B7983" t="s">
        <v>34</v>
      </c>
      <c r="C7983">
        <v>152</v>
      </c>
      <c r="D7983">
        <v>241</v>
      </c>
      <c r="E7983" t="s">
        <v>35</v>
      </c>
      <c r="F7983" t="s">
        <v>29</v>
      </c>
      <c r="G7983" t="s">
        <v>28</v>
      </c>
      <c r="H7983" t="s">
        <v>28</v>
      </c>
      <c r="I7983">
        <v>25.240763158976804</v>
      </c>
      <c r="J7983" t="s">
        <v>28</v>
      </c>
      <c r="K7983" t="s">
        <v>29</v>
      </c>
      <c r="L7983" t="s">
        <v>29</v>
      </c>
      <c r="M7983" t="s">
        <v>35</v>
      </c>
      <c r="N7983" t="s">
        <v>30</v>
      </c>
      <c r="O7983" s="4">
        <v>4.2463272534488938</v>
      </c>
      <c r="P7983" t="s">
        <v>30</v>
      </c>
      <c r="Q7983">
        <v>390</v>
      </c>
      <c r="R7983">
        <v>91</v>
      </c>
      <c r="S7983">
        <v>9.9105798015763273</v>
      </c>
      <c r="T7983">
        <v>9.663329210144683</v>
      </c>
      <c r="U7983" t="s">
        <v>29</v>
      </c>
      <c r="V7983">
        <v>3</v>
      </c>
      <c r="W7983" t="s">
        <v>31</v>
      </c>
      <c r="X7983">
        <v>1</v>
      </c>
      <c r="Y7983" t="s">
        <v>32</v>
      </c>
      <c r="Z7983" t="s">
        <v>33</v>
      </c>
    </row>
    <row r="7984" spans="1:26" x14ac:dyDescent="0.3">
      <c r="A7984">
        <v>40</v>
      </c>
      <c r="B7984" t="s">
        <v>26</v>
      </c>
      <c r="C7984">
        <v>144</v>
      </c>
      <c r="D7984">
        <v>160</v>
      </c>
      <c r="E7984" t="s">
        <v>35</v>
      </c>
      <c r="F7984" t="s">
        <v>28</v>
      </c>
      <c r="G7984" t="s">
        <v>29</v>
      </c>
      <c r="H7984" t="s">
        <v>29</v>
      </c>
      <c r="I7984">
        <v>19.148826506554126</v>
      </c>
      <c r="J7984" t="s">
        <v>28</v>
      </c>
      <c r="K7984" t="s">
        <v>29</v>
      </c>
      <c r="L7984" t="s">
        <v>29</v>
      </c>
      <c r="M7984" t="s">
        <v>42</v>
      </c>
      <c r="N7984" t="s">
        <v>27</v>
      </c>
      <c r="O7984" s="4">
        <v>8.2573582798881233</v>
      </c>
      <c r="P7984" t="s">
        <v>27</v>
      </c>
      <c r="Q7984">
        <v>118</v>
      </c>
      <c r="R7984">
        <v>126</v>
      </c>
      <c r="S7984">
        <v>7.3351959916117702</v>
      </c>
      <c r="T7984">
        <v>14.976161095185502</v>
      </c>
      <c r="U7984" t="s">
        <v>29</v>
      </c>
      <c r="V7984">
        <v>3</v>
      </c>
      <c r="W7984" t="s">
        <v>31</v>
      </c>
      <c r="X7984">
        <v>2</v>
      </c>
      <c r="Y7984" t="s">
        <v>37</v>
      </c>
      <c r="Z7984" t="s">
        <v>36</v>
      </c>
    </row>
    <row r="7985" spans="1:26" x14ac:dyDescent="0.3">
      <c r="A7985">
        <v>42</v>
      </c>
      <c r="B7985" t="s">
        <v>26</v>
      </c>
      <c r="C7985">
        <v>165</v>
      </c>
      <c r="D7985">
        <v>275</v>
      </c>
      <c r="E7985" t="s">
        <v>27</v>
      </c>
      <c r="F7985" t="s">
        <v>28</v>
      </c>
      <c r="G7985" t="s">
        <v>28</v>
      </c>
      <c r="H7985" t="s">
        <v>29</v>
      </c>
      <c r="I7985">
        <v>32.367738849850518</v>
      </c>
      <c r="J7985" t="s">
        <v>28</v>
      </c>
      <c r="K7985" t="s">
        <v>28</v>
      </c>
      <c r="L7985" t="s">
        <v>28</v>
      </c>
      <c r="M7985" t="s">
        <v>30</v>
      </c>
      <c r="N7985" t="s">
        <v>30</v>
      </c>
      <c r="O7985" s="4">
        <v>6.1258384645053505</v>
      </c>
      <c r="P7985" t="s">
        <v>35</v>
      </c>
      <c r="Q7985">
        <v>280</v>
      </c>
      <c r="R7985">
        <v>96</v>
      </c>
      <c r="S7985">
        <v>5.4535129641519573</v>
      </c>
      <c r="T7985">
        <v>16.032990813825606</v>
      </c>
      <c r="U7985" t="s">
        <v>29</v>
      </c>
      <c r="V7985">
        <v>1</v>
      </c>
      <c r="W7985" t="s">
        <v>38</v>
      </c>
      <c r="X7985">
        <v>1</v>
      </c>
      <c r="Y7985" t="s">
        <v>41</v>
      </c>
      <c r="Z7985" t="s">
        <v>36</v>
      </c>
    </row>
    <row r="7986" spans="1:26" x14ac:dyDescent="0.3">
      <c r="A7986">
        <v>59</v>
      </c>
      <c r="B7986" t="s">
        <v>26</v>
      </c>
      <c r="C7986">
        <v>156</v>
      </c>
      <c r="D7986">
        <v>246</v>
      </c>
      <c r="E7986" t="s">
        <v>30</v>
      </c>
      <c r="F7986" t="s">
        <v>28</v>
      </c>
      <c r="G7986" t="s">
        <v>28</v>
      </c>
      <c r="H7986" t="s">
        <v>28</v>
      </c>
      <c r="I7986">
        <v>25.476680980118445</v>
      </c>
      <c r="J7986" t="s">
        <v>28</v>
      </c>
      <c r="K7986" t="s">
        <v>29</v>
      </c>
      <c r="L7986" t="s">
        <v>28</v>
      </c>
      <c r="M7986" t="s">
        <v>30</v>
      </c>
      <c r="N7986" t="s">
        <v>35</v>
      </c>
      <c r="O7986" s="4">
        <v>6.8805784251869726</v>
      </c>
      <c r="P7986" t="s">
        <v>27</v>
      </c>
      <c r="Q7986">
        <v>319</v>
      </c>
      <c r="R7986">
        <v>99</v>
      </c>
      <c r="S7986">
        <v>5.3246771698920385</v>
      </c>
      <c r="T7986">
        <v>16.240324757685602</v>
      </c>
      <c r="U7986" t="s">
        <v>29</v>
      </c>
      <c r="V7986">
        <v>1</v>
      </c>
      <c r="W7986" t="s">
        <v>38</v>
      </c>
      <c r="X7986">
        <v>1</v>
      </c>
      <c r="Y7986" t="s">
        <v>32</v>
      </c>
      <c r="Z7986" t="s">
        <v>33</v>
      </c>
    </row>
    <row r="7987" spans="1:26" x14ac:dyDescent="0.3">
      <c r="A7987">
        <v>24</v>
      </c>
      <c r="B7987" t="s">
        <v>34</v>
      </c>
      <c r="C7987">
        <v>159</v>
      </c>
      <c r="D7987">
        <v>202</v>
      </c>
      <c r="E7987" t="s">
        <v>27</v>
      </c>
      <c r="F7987" t="s">
        <v>29</v>
      </c>
      <c r="G7987" t="s">
        <v>28</v>
      </c>
      <c r="H7987" t="s">
        <v>29</v>
      </c>
      <c r="I7987">
        <v>30.127576748467003</v>
      </c>
      <c r="J7987" t="s">
        <v>28</v>
      </c>
      <c r="K7987" t="s">
        <v>28</v>
      </c>
      <c r="L7987" t="s">
        <v>29</v>
      </c>
      <c r="M7987" t="s">
        <v>30</v>
      </c>
      <c r="N7987" t="s">
        <v>35</v>
      </c>
      <c r="O7987" s="4">
        <v>8.5687188742660432</v>
      </c>
      <c r="P7987" t="s">
        <v>35</v>
      </c>
      <c r="Q7987">
        <v>101</v>
      </c>
      <c r="R7987">
        <v>135</v>
      </c>
      <c r="S7987">
        <v>4.5189008467152272</v>
      </c>
      <c r="T7987">
        <v>18.705417651912551</v>
      </c>
      <c r="U7987" t="s">
        <v>29</v>
      </c>
      <c r="V7987">
        <v>3</v>
      </c>
      <c r="W7987" t="s">
        <v>31</v>
      </c>
      <c r="X7987">
        <v>1</v>
      </c>
      <c r="Y7987" t="s">
        <v>41</v>
      </c>
      <c r="Z7987" t="s">
        <v>39</v>
      </c>
    </row>
    <row r="7988" spans="1:26" x14ac:dyDescent="0.3">
      <c r="A7988">
        <v>39</v>
      </c>
      <c r="B7988" t="s">
        <v>26</v>
      </c>
      <c r="C7988">
        <v>140</v>
      </c>
      <c r="D7988">
        <v>232</v>
      </c>
      <c r="E7988" t="s">
        <v>27</v>
      </c>
      <c r="F7988" t="s">
        <v>29</v>
      </c>
      <c r="G7988" t="s">
        <v>28</v>
      </c>
      <c r="H7988" t="s">
        <v>29</v>
      </c>
      <c r="I7988">
        <v>34.560022799971215</v>
      </c>
      <c r="J7988" t="s">
        <v>28</v>
      </c>
      <c r="K7988" t="s">
        <v>28</v>
      </c>
      <c r="L7988" t="s">
        <v>29</v>
      </c>
      <c r="M7988" t="s">
        <v>35</v>
      </c>
      <c r="N7988" t="s">
        <v>35</v>
      </c>
      <c r="O7988" s="4">
        <v>9.1775382512266734</v>
      </c>
      <c r="P7988" t="s">
        <v>30</v>
      </c>
      <c r="Q7988">
        <v>279</v>
      </c>
      <c r="R7988">
        <v>90</v>
      </c>
      <c r="S7988">
        <v>12.164281987908534</v>
      </c>
      <c r="T7988">
        <v>9.3616624889136126</v>
      </c>
      <c r="U7988" t="s">
        <v>29</v>
      </c>
      <c r="V7988">
        <v>3</v>
      </c>
      <c r="W7988" t="s">
        <v>31</v>
      </c>
      <c r="X7988">
        <v>2</v>
      </c>
      <c r="Y7988" t="s">
        <v>41</v>
      </c>
      <c r="Z7988" t="s">
        <v>36</v>
      </c>
    </row>
    <row r="7989" spans="1:26" x14ac:dyDescent="0.3">
      <c r="A7989">
        <v>34</v>
      </c>
      <c r="B7989" t="s">
        <v>26</v>
      </c>
      <c r="C7989">
        <v>165</v>
      </c>
      <c r="D7989">
        <v>196</v>
      </c>
      <c r="E7989" t="s">
        <v>35</v>
      </c>
      <c r="F7989" t="s">
        <v>28</v>
      </c>
      <c r="G7989" t="s">
        <v>29</v>
      </c>
      <c r="H7989" t="s">
        <v>29</v>
      </c>
      <c r="I7989">
        <v>30.177750278258401</v>
      </c>
      <c r="J7989" t="s">
        <v>29</v>
      </c>
      <c r="K7989" t="s">
        <v>28</v>
      </c>
      <c r="L7989" t="s">
        <v>29</v>
      </c>
      <c r="M7989" t="s">
        <v>30</v>
      </c>
      <c r="N7989" t="s">
        <v>35</v>
      </c>
      <c r="O7989" s="4">
        <v>7.1000410135338292</v>
      </c>
      <c r="P7989" t="s">
        <v>35</v>
      </c>
      <c r="Q7989">
        <v>286</v>
      </c>
      <c r="R7989">
        <v>109</v>
      </c>
      <c r="S7989">
        <v>5.3219915700701312</v>
      </c>
      <c r="T7989">
        <v>16.533052297472874</v>
      </c>
      <c r="U7989" t="s">
        <v>29</v>
      </c>
      <c r="V7989">
        <v>3</v>
      </c>
      <c r="W7989" t="s">
        <v>31</v>
      </c>
      <c r="X7989">
        <v>2</v>
      </c>
      <c r="Y7989" t="s">
        <v>41</v>
      </c>
      <c r="Z7989" t="s">
        <v>36</v>
      </c>
    </row>
    <row r="7990" spans="1:26" x14ac:dyDescent="0.3">
      <c r="A7990">
        <v>35</v>
      </c>
      <c r="B7990" t="s">
        <v>34</v>
      </c>
      <c r="C7990">
        <v>179</v>
      </c>
      <c r="D7990">
        <v>201</v>
      </c>
      <c r="E7990" t="s">
        <v>27</v>
      </c>
      <c r="F7990" t="s">
        <v>28</v>
      </c>
      <c r="G7990" t="s">
        <v>28</v>
      </c>
      <c r="H7990" t="s">
        <v>28</v>
      </c>
      <c r="I7990">
        <v>19.572889058389393</v>
      </c>
      <c r="J7990" t="s">
        <v>28</v>
      </c>
      <c r="K7990" t="s">
        <v>29</v>
      </c>
      <c r="L7990" t="s">
        <v>28</v>
      </c>
      <c r="M7990" t="s">
        <v>42</v>
      </c>
      <c r="N7990" t="s">
        <v>35</v>
      </c>
      <c r="O7990" s="4">
        <v>7.898629560313319</v>
      </c>
      <c r="P7990" t="s">
        <v>35</v>
      </c>
      <c r="Q7990">
        <v>363</v>
      </c>
      <c r="R7990">
        <v>116</v>
      </c>
      <c r="S7990">
        <v>1.1541079931289304</v>
      </c>
      <c r="T7990">
        <v>19.88867225869096</v>
      </c>
      <c r="U7990" t="s">
        <v>29</v>
      </c>
      <c r="V7990">
        <v>1</v>
      </c>
      <c r="W7990" t="s">
        <v>38</v>
      </c>
      <c r="X7990">
        <v>2</v>
      </c>
      <c r="Y7990" t="s">
        <v>37</v>
      </c>
      <c r="Z7990" t="s">
        <v>36</v>
      </c>
    </row>
    <row r="7991" spans="1:26" x14ac:dyDescent="0.3">
      <c r="A7991">
        <v>66</v>
      </c>
      <c r="B7991" t="s">
        <v>26</v>
      </c>
      <c r="C7991">
        <v>167</v>
      </c>
      <c r="D7991">
        <v>206</v>
      </c>
      <c r="E7991" t="s">
        <v>30</v>
      </c>
      <c r="F7991" t="s">
        <v>29</v>
      </c>
      <c r="G7991" t="s">
        <v>29</v>
      </c>
      <c r="H7991" t="s">
        <v>29</v>
      </c>
      <c r="I7991">
        <v>19.356083042204553</v>
      </c>
      <c r="J7991" t="s">
        <v>28</v>
      </c>
      <c r="K7991" t="s">
        <v>28</v>
      </c>
      <c r="L7991" t="s">
        <v>29</v>
      </c>
      <c r="M7991" t="s">
        <v>30</v>
      </c>
      <c r="N7991" t="s">
        <v>30</v>
      </c>
      <c r="O7991" s="4">
        <v>8.4158961292163692</v>
      </c>
      <c r="P7991" t="s">
        <v>35</v>
      </c>
      <c r="Q7991">
        <v>139</v>
      </c>
      <c r="R7991">
        <v>145</v>
      </c>
      <c r="S7991">
        <v>2.2672037254775281</v>
      </c>
      <c r="T7991">
        <v>6.1051802171379679</v>
      </c>
      <c r="U7991" t="s">
        <v>29</v>
      </c>
      <c r="V7991">
        <v>3</v>
      </c>
      <c r="W7991" t="s">
        <v>31</v>
      </c>
      <c r="X7991">
        <v>1</v>
      </c>
      <c r="Y7991" t="s">
        <v>37</v>
      </c>
      <c r="Z7991" t="s">
        <v>33</v>
      </c>
    </row>
    <row r="7992" spans="1:26" x14ac:dyDescent="0.3">
      <c r="A7992">
        <v>58</v>
      </c>
      <c r="B7992" t="s">
        <v>26</v>
      </c>
      <c r="C7992">
        <v>157</v>
      </c>
      <c r="D7992">
        <v>224</v>
      </c>
      <c r="E7992" t="s">
        <v>27</v>
      </c>
      <c r="F7992" t="s">
        <v>28</v>
      </c>
      <c r="G7992" t="s">
        <v>29</v>
      </c>
      <c r="H7992" t="s">
        <v>29</v>
      </c>
      <c r="I7992">
        <v>37.077470687865109</v>
      </c>
      <c r="J7992" t="s">
        <v>29</v>
      </c>
      <c r="K7992" t="s">
        <v>29</v>
      </c>
      <c r="L7992" t="s">
        <v>29</v>
      </c>
      <c r="M7992" t="s">
        <v>35</v>
      </c>
      <c r="N7992" t="s">
        <v>27</v>
      </c>
      <c r="O7992" s="4">
        <v>5.7118833810776373</v>
      </c>
      <c r="P7992" t="s">
        <v>35</v>
      </c>
      <c r="Q7992">
        <v>129</v>
      </c>
      <c r="R7992">
        <v>80</v>
      </c>
      <c r="S7992">
        <v>7.4122869243092282</v>
      </c>
      <c r="T7992">
        <v>8.0008739377078761</v>
      </c>
      <c r="U7992" t="s">
        <v>29</v>
      </c>
      <c r="V7992">
        <v>4</v>
      </c>
      <c r="W7992" t="s">
        <v>43</v>
      </c>
      <c r="X7992">
        <v>2</v>
      </c>
      <c r="Y7992" t="s">
        <v>41</v>
      </c>
      <c r="Z7992" t="s">
        <v>33</v>
      </c>
    </row>
    <row r="7993" spans="1:26" x14ac:dyDescent="0.3">
      <c r="A7993">
        <v>27</v>
      </c>
      <c r="B7993" t="s">
        <v>34</v>
      </c>
      <c r="C7993">
        <v>159</v>
      </c>
      <c r="D7993">
        <v>300</v>
      </c>
      <c r="E7993" t="s">
        <v>35</v>
      </c>
      <c r="F7993" t="s">
        <v>28</v>
      </c>
      <c r="G7993" t="s">
        <v>28</v>
      </c>
      <c r="H7993" t="s">
        <v>29</v>
      </c>
      <c r="I7993">
        <v>23.767288235360471</v>
      </c>
      <c r="J7993" t="s">
        <v>29</v>
      </c>
      <c r="K7993" t="s">
        <v>29</v>
      </c>
      <c r="L7993" t="s">
        <v>28</v>
      </c>
      <c r="M7993" t="s">
        <v>30</v>
      </c>
      <c r="N7993" t="s">
        <v>27</v>
      </c>
      <c r="O7993" s="4">
        <v>8.2435668667936177</v>
      </c>
      <c r="P7993" t="s">
        <v>27</v>
      </c>
      <c r="Q7993">
        <v>111</v>
      </c>
      <c r="R7993">
        <v>98</v>
      </c>
      <c r="S7993">
        <v>1.9136445255422547</v>
      </c>
      <c r="T7993">
        <v>18.715834652495243</v>
      </c>
      <c r="U7993" t="s">
        <v>29</v>
      </c>
      <c r="V7993">
        <v>3</v>
      </c>
      <c r="W7993" t="s">
        <v>31</v>
      </c>
      <c r="X7993">
        <v>2</v>
      </c>
      <c r="Y7993" t="s">
        <v>37</v>
      </c>
      <c r="Z7993" t="s">
        <v>39</v>
      </c>
    </row>
    <row r="7994" spans="1:26" x14ac:dyDescent="0.3">
      <c r="A7994">
        <v>27</v>
      </c>
      <c r="B7994" t="s">
        <v>26</v>
      </c>
      <c r="C7994">
        <v>153</v>
      </c>
      <c r="D7994">
        <v>208</v>
      </c>
      <c r="E7994" t="s">
        <v>35</v>
      </c>
      <c r="F7994" t="s">
        <v>29</v>
      </c>
      <c r="G7994" t="s">
        <v>29</v>
      </c>
      <c r="H7994" t="s">
        <v>28</v>
      </c>
      <c r="I7994">
        <v>25.968636132001134</v>
      </c>
      <c r="J7994" t="s">
        <v>29</v>
      </c>
      <c r="K7994" t="s">
        <v>28</v>
      </c>
      <c r="L7994" t="s">
        <v>29</v>
      </c>
      <c r="M7994" t="s">
        <v>30</v>
      </c>
      <c r="N7994" t="s">
        <v>27</v>
      </c>
      <c r="O7994" s="4">
        <v>7.9220764546811857</v>
      </c>
      <c r="P7994" t="s">
        <v>35</v>
      </c>
      <c r="Q7994">
        <v>276</v>
      </c>
      <c r="R7994">
        <v>133</v>
      </c>
      <c r="S7994">
        <v>12.487183747907599</v>
      </c>
      <c r="T7994">
        <v>8.8827537758615431</v>
      </c>
      <c r="U7994" t="s">
        <v>29</v>
      </c>
      <c r="V7994">
        <v>3</v>
      </c>
      <c r="W7994" t="s">
        <v>31</v>
      </c>
      <c r="X7994">
        <v>1</v>
      </c>
      <c r="Y7994" t="s">
        <v>32</v>
      </c>
      <c r="Z7994" t="s">
        <v>39</v>
      </c>
    </row>
    <row r="7995" spans="1:26" x14ac:dyDescent="0.3">
      <c r="A7995">
        <v>74</v>
      </c>
      <c r="B7995" t="s">
        <v>26</v>
      </c>
      <c r="C7995">
        <v>138</v>
      </c>
      <c r="D7995">
        <v>218</v>
      </c>
      <c r="E7995" t="s">
        <v>35</v>
      </c>
      <c r="F7995" t="s">
        <v>29</v>
      </c>
      <c r="G7995" t="s">
        <v>29</v>
      </c>
      <c r="H7995" t="s">
        <v>29</v>
      </c>
      <c r="I7995">
        <v>22.804720628972017</v>
      </c>
      <c r="J7995" t="s">
        <v>28</v>
      </c>
      <c r="K7995" t="s">
        <v>28</v>
      </c>
      <c r="L7995" t="s">
        <v>28</v>
      </c>
      <c r="M7995" t="s">
        <v>42</v>
      </c>
      <c r="N7995" t="s">
        <v>27</v>
      </c>
      <c r="O7995" s="4">
        <v>6.6583864331487455</v>
      </c>
      <c r="P7995" t="s">
        <v>30</v>
      </c>
      <c r="Q7995">
        <v>215</v>
      </c>
      <c r="R7995">
        <v>104</v>
      </c>
      <c r="S7995">
        <v>13.722246830205544</v>
      </c>
      <c r="T7995">
        <v>19.192821739939564</v>
      </c>
      <c r="U7995" t="s">
        <v>29</v>
      </c>
      <c r="V7995">
        <v>2</v>
      </c>
      <c r="W7995" t="s">
        <v>31</v>
      </c>
      <c r="X7995">
        <v>0</v>
      </c>
      <c r="Y7995" t="s">
        <v>37</v>
      </c>
      <c r="Z7995" t="s">
        <v>33</v>
      </c>
    </row>
    <row r="7996" spans="1:26" x14ac:dyDescent="0.3">
      <c r="A7996">
        <v>24</v>
      </c>
      <c r="B7996" t="s">
        <v>34</v>
      </c>
      <c r="C7996">
        <v>146</v>
      </c>
      <c r="D7996">
        <v>235</v>
      </c>
      <c r="E7996" t="s">
        <v>30</v>
      </c>
      <c r="F7996" t="s">
        <v>28</v>
      </c>
      <c r="G7996" t="s">
        <v>29</v>
      </c>
      <c r="H7996" t="s">
        <v>29</v>
      </c>
      <c r="I7996">
        <v>33.375381057634577</v>
      </c>
      <c r="J7996" t="s">
        <v>28</v>
      </c>
      <c r="K7996" t="s">
        <v>29</v>
      </c>
      <c r="L7996" t="s">
        <v>29</v>
      </c>
      <c r="M7996" t="s">
        <v>30</v>
      </c>
      <c r="N7996" t="s">
        <v>35</v>
      </c>
      <c r="O7996" s="4">
        <v>6.0445557317565415</v>
      </c>
      <c r="P7996" t="s">
        <v>27</v>
      </c>
      <c r="Q7996">
        <v>202</v>
      </c>
      <c r="R7996">
        <v>148</v>
      </c>
      <c r="S7996">
        <v>0.99141143531350617</v>
      </c>
      <c r="T7996">
        <v>12.861792658432792</v>
      </c>
      <c r="U7996" t="s">
        <v>29</v>
      </c>
      <c r="V7996">
        <v>3</v>
      </c>
      <c r="W7996" t="s">
        <v>31</v>
      </c>
      <c r="X7996">
        <v>1</v>
      </c>
      <c r="Y7996" t="s">
        <v>41</v>
      </c>
      <c r="Z7996" t="s">
        <v>39</v>
      </c>
    </row>
    <row r="7997" spans="1:26" x14ac:dyDescent="0.3">
      <c r="A7997">
        <v>65</v>
      </c>
      <c r="B7997" t="s">
        <v>26</v>
      </c>
      <c r="C7997">
        <v>128</v>
      </c>
      <c r="D7997">
        <v>295</v>
      </c>
      <c r="E7997" t="s">
        <v>27</v>
      </c>
      <c r="F7997" t="s">
        <v>29</v>
      </c>
      <c r="G7997" t="s">
        <v>28</v>
      </c>
      <c r="H7997" t="s">
        <v>28</v>
      </c>
      <c r="I7997">
        <v>26.494169757416941</v>
      </c>
      <c r="J7997" t="s">
        <v>28</v>
      </c>
      <c r="K7997" t="s">
        <v>29</v>
      </c>
      <c r="L7997" t="s">
        <v>29</v>
      </c>
      <c r="M7997" t="s">
        <v>35</v>
      </c>
      <c r="N7997" t="s">
        <v>27</v>
      </c>
      <c r="O7997" s="4">
        <v>9.8419563403196513</v>
      </c>
      <c r="P7997" t="s">
        <v>35</v>
      </c>
      <c r="Q7997">
        <v>372</v>
      </c>
      <c r="R7997">
        <v>105</v>
      </c>
      <c r="S7997">
        <v>13.070879356108662</v>
      </c>
      <c r="T7997">
        <v>13.104660007030921</v>
      </c>
      <c r="U7997" t="s">
        <v>29</v>
      </c>
      <c r="V7997">
        <v>3</v>
      </c>
      <c r="W7997" t="s">
        <v>31</v>
      </c>
      <c r="X7997">
        <v>2</v>
      </c>
      <c r="Y7997" t="s">
        <v>32</v>
      </c>
      <c r="Z7997" t="s">
        <v>33</v>
      </c>
    </row>
    <row r="7998" spans="1:26" x14ac:dyDescent="0.3">
      <c r="A7998">
        <v>78</v>
      </c>
      <c r="B7998" t="s">
        <v>34</v>
      </c>
      <c r="C7998">
        <v>124</v>
      </c>
      <c r="D7998">
        <v>220</v>
      </c>
      <c r="E7998" t="s">
        <v>30</v>
      </c>
      <c r="F7998" t="s">
        <v>28</v>
      </c>
      <c r="G7998" t="s">
        <v>29</v>
      </c>
      <c r="H7998" t="s">
        <v>29</v>
      </c>
      <c r="I7998">
        <v>28.039159503480029</v>
      </c>
      <c r="J7998" t="s">
        <v>29</v>
      </c>
      <c r="K7998" t="s">
        <v>29</v>
      </c>
      <c r="L7998" t="s">
        <v>29</v>
      </c>
      <c r="M7998" t="s">
        <v>27</v>
      </c>
      <c r="N7998" t="s">
        <v>27</v>
      </c>
      <c r="O7998" s="4">
        <v>9.9179116724528313</v>
      </c>
      <c r="P7998" t="s">
        <v>30</v>
      </c>
      <c r="Q7998">
        <v>223</v>
      </c>
      <c r="R7998">
        <v>118</v>
      </c>
      <c r="S7998">
        <v>10.296197739892932</v>
      </c>
      <c r="T7998">
        <v>6.5737541235119403</v>
      </c>
      <c r="U7998" t="s">
        <v>29</v>
      </c>
      <c r="V7998">
        <v>4</v>
      </c>
      <c r="W7998" t="s">
        <v>43</v>
      </c>
      <c r="X7998">
        <v>2</v>
      </c>
      <c r="Y7998" t="s">
        <v>32</v>
      </c>
      <c r="Z7998" t="s">
        <v>33</v>
      </c>
    </row>
    <row r="7999" spans="1:26" x14ac:dyDescent="0.3">
      <c r="A7999">
        <v>67</v>
      </c>
      <c r="B7999" t="s">
        <v>26</v>
      </c>
      <c r="C7999">
        <v>124</v>
      </c>
      <c r="D7999">
        <v>182</v>
      </c>
      <c r="E7999" t="s">
        <v>35</v>
      </c>
      <c r="F7999" t="s">
        <v>28</v>
      </c>
      <c r="G7999" t="s">
        <v>28</v>
      </c>
      <c r="H7999" t="s">
        <v>29</v>
      </c>
      <c r="I7999">
        <v>32.838203781676974</v>
      </c>
      <c r="J7999" t="s">
        <v>29</v>
      </c>
      <c r="K7999" t="s">
        <v>28</v>
      </c>
      <c r="L7999" t="s">
        <v>28</v>
      </c>
      <c r="M7999" t="s">
        <v>35</v>
      </c>
      <c r="N7999" t="s">
        <v>30</v>
      </c>
      <c r="O7999" s="4">
        <v>8.1706383016933515</v>
      </c>
      <c r="P7999" t="s">
        <v>27</v>
      </c>
      <c r="Q7999">
        <v>122</v>
      </c>
      <c r="R7999">
        <v>104</v>
      </c>
      <c r="S7999">
        <v>4.8817328202955199</v>
      </c>
      <c r="T7999">
        <v>7.7975555850656733</v>
      </c>
      <c r="U7999" t="s">
        <v>29</v>
      </c>
      <c r="V7999">
        <v>2</v>
      </c>
      <c r="W7999" t="s">
        <v>31</v>
      </c>
      <c r="X7999">
        <v>3</v>
      </c>
      <c r="Y7999" t="s">
        <v>41</v>
      </c>
      <c r="Z7999" t="s">
        <v>33</v>
      </c>
    </row>
    <row r="8000" spans="1:26" x14ac:dyDescent="0.3">
      <c r="A8000">
        <v>55</v>
      </c>
      <c r="B8000" t="s">
        <v>26</v>
      </c>
      <c r="C8000">
        <v>144</v>
      </c>
      <c r="D8000">
        <v>152</v>
      </c>
      <c r="E8000" t="s">
        <v>30</v>
      </c>
      <c r="F8000" t="s">
        <v>29</v>
      </c>
      <c r="G8000" t="s">
        <v>28</v>
      </c>
      <c r="H8000" t="s">
        <v>29</v>
      </c>
      <c r="I8000">
        <v>31.707418239015215</v>
      </c>
      <c r="J8000" t="s">
        <v>28</v>
      </c>
      <c r="K8000" t="s">
        <v>29</v>
      </c>
      <c r="L8000" t="s">
        <v>29</v>
      </c>
      <c r="M8000" t="s">
        <v>30</v>
      </c>
      <c r="N8000" t="s">
        <v>30</v>
      </c>
      <c r="O8000" s="4">
        <v>6.3049698529238913</v>
      </c>
      <c r="P8000" t="s">
        <v>27</v>
      </c>
      <c r="Q8000">
        <v>266</v>
      </c>
      <c r="R8000">
        <v>86</v>
      </c>
      <c r="S8000">
        <v>3.784944415422089</v>
      </c>
      <c r="T8000">
        <v>18.108562457768773</v>
      </c>
      <c r="U8000" t="s">
        <v>29</v>
      </c>
      <c r="V8000">
        <v>4</v>
      </c>
      <c r="W8000" t="s">
        <v>43</v>
      </c>
      <c r="X8000">
        <v>0</v>
      </c>
      <c r="Y8000" t="s">
        <v>41</v>
      </c>
      <c r="Z8000" t="s">
        <v>33</v>
      </c>
    </row>
    <row r="8001" spans="1:26" x14ac:dyDescent="0.3">
      <c r="A8001">
        <v>44</v>
      </c>
      <c r="B8001" t="s">
        <v>26</v>
      </c>
      <c r="C8001">
        <v>145</v>
      </c>
      <c r="D8001">
        <v>177</v>
      </c>
      <c r="E8001" t="s">
        <v>35</v>
      </c>
      <c r="F8001" t="s">
        <v>28</v>
      </c>
      <c r="G8001" t="s">
        <v>28</v>
      </c>
      <c r="H8001" t="s">
        <v>28</v>
      </c>
      <c r="I8001">
        <v>35.035569827500574</v>
      </c>
      <c r="J8001" t="s">
        <v>29</v>
      </c>
      <c r="K8001" t="s">
        <v>29</v>
      </c>
      <c r="L8001" t="s">
        <v>29</v>
      </c>
      <c r="M8001" t="s">
        <v>42</v>
      </c>
      <c r="N8001" t="s">
        <v>35</v>
      </c>
      <c r="O8001" s="4">
        <v>8.5092135583158903</v>
      </c>
      <c r="P8001" t="s">
        <v>35</v>
      </c>
      <c r="Q8001">
        <v>226</v>
      </c>
      <c r="R8001">
        <v>145</v>
      </c>
      <c r="S8001">
        <v>6.0832298645383434</v>
      </c>
      <c r="T8001">
        <v>15.832508109203808</v>
      </c>
      <c r="U8001" t="s">
        <v>29</v>
      </c>
      <c r="V8001">
        <v>3</v>
      </c>
      <c r="W8001" t="s">
        <v>31</v>
      </c>
      <c r="X8001">
        <v>2</v>
      </c>
      <c r="Y8001" t="s">
        <v>41</v>
      </c>
      <c r="Z8001" t="s">
        <v>36</v>
      </c>
    </row>
    <row r="8002" spans="1:26" x14ac:dyDescent="0.3">
      <c r="A8002">
        <v>69</v>
      </c>
      <c r="B8002" t="s">
        <v>26</v>
      </c>
      <c r="C8002">
        <v>138</v>
      </c>
      <c r="D8002">
        <v>150</v>
      </c>
      <c r="E8002" t="s">
        <v>30</v>
      </c>
      <c r="F8002" t="s">
        <v>29</v>
      </c>
      <c r="G8002" t="s">
        <v>28</v>
      </c>
      <c r="H8002" t="s">
        <v>29</v>
      </c>
      <c r="I8002">
        <v>34.474048655512249</v>
      </c>
      <c r="J8002" t="s">
        <v>28</v>
      </c>
      <c r="K8002" t="s">
        <v>28</v>
      </c>
      <c r="L8002" t="s">
        <v>28</v>
      </c>
      <c r="M8002" t="s">
        <v>42</v>
      </c>
      <c r="N8002" t="s">
        <v>30</v>
      </c>
      <c r="O8002" s="4">
        <v>8.075436543137906</v>
      </c>
      <c r="P8002" t="s">
        <v>30</v>
      </c>
      <c r="Q8002">
        <v>382</v>
      </c>
      <c r="R8002">
        <v>133</v>
      </c>
      <c r="S8002">
        <v>8.9940632055097591</v>
      </c>
      <c r="T8002">
        <v>6.9201607034885262</v>
      </c>
      <c r="U8002" t="s">
        <v>29</v>
      </c>
      <c r="V8002">
        <v>2</v>
      </c>
      <c r="W8002" t="s">
        <v>31</v>
      </c>
      <c r="X8002">
        <v>1</v>
      </c>
      <c r="Y8002" t="s">
        <v>41</v>
      </c>
      <c r="Z8002" t="s">
        <v>33</v>
      </c>
    </row>
    <row r="8003" spans="1:26" x14ac:dyDescent="0.3">
      <c r="A8003">
        <v>50</v>
      </c>
      <c r="B8003" t="s">
        <v>26</v>
      </c>
      <c r="C8003">
        <v>149</v>
      </c>
      <c r="D8003">
        <v>275</v>
      </c>
      <c r="E8003" t="s">
        <v>30</v>
      </c>
      <c r="F8003" t="s">
        <v>29</v>
      </c>
      <c r="G8003" t="s">
        <v>29</v>
      </c>
      <c r="H8003" t="s">
        <v>28</v>
      </c>
      <c r="I8003">
        <v>27.677679111420559</v>
      </c>
      <c r="J8003" t="s">
        <v>29</v>
      </c>
      <c r="K8003" t="s">
        <v>29</v>
      </c>
      <c r="L8003" t="s">
        <v>28</v>
      </c>
      <c r="M8003" t="s">
        <v>35</v>
      </c>
      <c r="N8003" t="s">
        <v>35</v>
      </c>
      <c r="O8003" s="4">
        <v>7.269913585975635</v>
      </c>
      <c r="P8003" t="s">
        <v>27</v>
      </c>
      <c r="Q8003">
        <v>284</v>
      </c>
      <c r="R8003">
        <v>95</v>
      </c>
      <c r="S8003">
        <v>3.6083043315083829</v>
      </c>
      <c r="T8003">
        <v>7.1019559569279425</v>
      </c>
      <c r="U8003" t="s">
        <v>29</v>
      </c>
      <c r="V8003">
        <v>3</v>
      </c>
      <c r="W8003" t="s">
        <v>31</v>
      </c>
      <c r="X8003">
        <v>2</v>
      </c>
      <c r="Y8003" t="s">
        <v>32</v>
      </c>
      <c r="Z8003" t="s">
        <v>36</v>
      </c>
    </row>
    <row r="8004" spans="1:26" x14ac:dyDescent="0.3">
      <c r="A8004">
        <v>18</v>
      </c>
      <c r="B8004" t="s">
        <v>34</v>
      </c>
      <c r="C8004">
        <v>155</v>
      </c>
      <c r="D8004">
        <v>262</v>
      </c>
      <c r="E8004" t="s">
        <v>27</v>
      </c>
      <c r="F8004" t="s">
        <v>29</v>
      </c>
      <c r="G8004" t="s">
        <v>29</v>
      </c>
      <c r="H8004" t="s">
        <v>29</v>
      </c>
      <c r="I8004">
        <v>22.22080437053253</v>
      </c>
      <c r="J8004" t="s">
        <v>29</v>
      </c>
      <c r="K8004" t="s">
        <v>28</v>
      </c>
      <c r="L8004" t="s">
        <v>28</v>
      </c>
      <c r="M8004" t="s">
        <v>42</v>
      </c>
      <c r="N8004" t="s">
        <v>27</v>
      </c>
      <c r="O8004" s="4">
        <v>4.7910212790787448</v>
      </c>
      <c r="P8004" t="s">
        <v>35</v>
      </c>
      <c r="Q8004">
        <v>118</v>
      </c>
      <c r="R8004">
        <v>112</v>
      </c>
      <c r="S8004">
        <v>13.20318486998031</v>
      </c>
      <c r="T8004">
        <v>18.716443554121838</v>
      </c>
      <c r="U8004" t="s">
        <v>29</v>
      </c>
      <c r="V8004">
        <v>3</v>
      </c>
      <c r="W8004" t="s">
        <v>31</v>
      </c>
      <c r="X8004">
        <v>0</v>
      </c>
      <c r="Y8004" t="s">
        <v>37</v>
      </c>
      <c r="Z8004" t="s">
        <v>39</v>
      </c>
    </row>
    <row r="8005" spans="1:26" x14ac:dyDescent="0.3">
      <c r="A8005">
        <v>61</v>
      </c>
      <c r="B8005" t="s">
        <v>26</v>
      </c>
      <c r="C8005">
        <v>167</v>
      </c>
      <c r="D8005">
        <v>196</v>
      </c>
      <c r="E8005" t="s">
        <v>27</v>
      </c>
      <c r="F8005" t="s">
        <v>28</v>
      </c>
      <c r="G8005" t="s">
        <v>29</v>
      </c>
      <c r="H8005" t="s">
        <v>28</v>
      </c>
      <c r="I8005">
        <v>22.91083331760256</v>
      </c>
      <c r="J8005" t="s">
        <v>28</v>
      </c>
      <c r="K8005" t="s">
        <v>29</v>
      </c>
      <c r="L8005" t="s">
        <v>29</v>
      </c>
      <c r="M8005" t="s">
        <v>30</v>
      </c>
      <c r="N8005" t="s">
        <v>27</v>
      </c>
      <c r="O8005" s="4">
        <v>9.6796169558336054</v>
      </c>
      <c r="P8005" t="s">
        <v>35</v>
      </c>
      <c r="Q8005">
        <v>271</v>
      </c>
      <c r="R8005">
        <v>126</v>
      </c>
      <c r="S8005">
        <v>0.41652917051414828</v>
      </c>
      <c r="T8005">
        <v>16.758024470225859</v>
      </c>
      <c r="U8005" t="s">
        <v>29</v>
      </c>
      <c r="V8005">
        <v>2</v>
      </c>
      <c r="W8005" t="s">
        <v>31</v>
      </c>
      <c r="X8005">
        <v>2</v>
      </c>
      <c r="Y8005" t="s">
        <v>37</v>
      </c>
      <c r="Z8005" t="s">
        <v>33</v>
      </c>
    </row>
    <row r="8006" spans="1:26" x14ac:dyDescent="0.3">
      <c r="A8006">
        <v>70</v>
      </c>
      <c r="B8006" t="s">
        <v>26</v>
      </c>
      <c r="C8006">
        <v>167</v>
      </c>
      <c r="D8006">
        <v>186</v>
      </c>
      <c r="E8006" t="s">
        <v>35</v>
      </c>
      <c r="F8006" t="s">
        <v>29</v>
      </c>
      <c r="G8006" t="s">
        <v>28</v>
      </c>
      <c r="H8006" t="s">
        <v>29</v>
      </c>
      <c r="I8006">
        <v>33.548239791345608</v>
      </c>
      <c r="J8006" t="s">
        <v>28</v>
      </c>
      <c r="K8006" t="s">
        <v>28</v>
      </c>
      <c r="L8006" t="s">
        <v>29</v>
      </c>
      <c r="M8006" t="s">
        <v>27</v>
      </c>
      <c r="N8006" t="s">
        <v>35</v>
      </c>
      <c r="O8006" s="4">
        <v>5.3965989707259476</v>
      </c>
      <c r="P8006" t="s">
        <v>30</v>
      </c>
      <c r="Q8006">
        <v>221</v>
      </c>
      <c r="R8006">
        <v>139</v>
      </c>
      <c r="S8006">
        <v>1.0551913474259844</v>
      </c>
      <c r="T8006">
        <v>6.7904469895484461</v>
      </c>
      <c r="U8006" t="s">
        <v>29</v>
      </c>
      <c r="V8006">
        <v>3</v>
      </c>
      <c r="W8006" t="s">
        <v>31</v>
      </c>
      <c r="X8006">
        <v>0</v>
      </c>
      <c r="Y8006" t="s">
        <v>41</v>
      </c>
      <c r="Z8006" t="s">
        <v>33</v>
      </c>
    </row>
    <row r="8007" spans="1:26" x14ac:dyDescent="0.3">
      <c r="A8007">
        <v>77</v>
      </c>
      <c r="B8007" t="s">
        <v>34</v>
      </c>
      <c r="C8007">
        <v>135</v>
      </c>
      <c r="D8007">
        <v>235</v>
      </c>
      <c r="E8007" t="s">
        <v>27</v>
      </c>
      <c r="F8007" t="s">
        <v>28</v>
      </c>
      <c r="G8007" t="s">
        <v>28</v>
      </c>
      <c r="H8007" t="s">
        <v>28</v>
      </c>
      <c r="I8007">
        <v>23.748369813880501</v>
      </c>
      <c r="J8007" t="s">
        <v>28</v>
      </c>
      <c r="K8007" t="s">
        <v>29</v>
      </c>
      <c r="L8007" t="s">
        <v>29</v>
      </c>
      <c r="M8007" t="s">
        <v>42</v>
      </c>
      <c r="N8007" t="s">
        <v>27</v>
      </c>
      <c r="O8007" s="4">
        <v>6.3595519409037555</v>
      </c>
      <c r="P8007" t="s">
        <v>35</v>
      </c>
      <c r="Q8007">
        <v>387</v>
      </c>
      <c r="R8007">
        <v>98</v>
      </c>
      <c r="S8007">
        <v>7.157285847945853</v>
      </c>
      <c r="T8007">
        <v>13.528152897939108</v>
      </c>
      <c r="U8007" t="s">
        <v>29</v>
      </c>
      <c r="V8007">
        <v>2</v>
      </c>
      <c r="W8007" t="s">
        <v>31</v>
      </c>
      <c r="X8007">
        <v>1</v>
      </c>
      <c r="Y8007" t="s">
        <v>37</v>
      </c>
      <c r="Z8007" t="s">
        <v>33</v>
      </c>
    </row>
    <row r="8008" spans="1:26" x14ac:dyDescent="0.3">
      <c r="A8008">
        <v>51</v>
      </c>
      <c r="B8008" t="s">
        <v>34</v>
      </c>
      <c r="C8008">
        <v>126</v>
      </c>
      <c r="D8008">
        <v>197</v>
      </c>
      <c r="E8008" t="s">
        <v>27</v>
      </c>
      <c r="F8008" t="s">
        <v>28</v>
      </c>
      <c r="G8008" t="s">
        <v>28</v>
      </c>
      <c r="H8008" t="s">
        <v>28</v>
      </c>
      <c r="I8008">
        <v>27.689999424728281</v>
      </c>
      <c r="J8008" t="s">
        <v>29</v>
      </c>
      <c r="K8008" t="s">
        <v>28</v>
      </c>
      <c r="L8008" t="s">
        <v>28</v>
      </c>
      <c r="M8008" t="s">
        <v>27</v>
      </c>
      <c r="N8008" t="s">
        <v>35</v>
      </c>
      <c r="O8008" s="4">
        <v>6.0544992889428144</v>
      </c>
      <c r="P8008" t="s">
        <v>30</v>
      </c>
      <c r="Q8008">
        <v>388</v>
      </c>
      <c r="R8008">
        <v>136</v>
      </c>
      <c r="S8008">
        <v>5.1414032652787665</v>
      </c>
      <c r="T8008">
        <v>19.748475310955307</v>
      </c>
      <c r="U8008" t="s">
        <v>29</v>
      </c>
      <c r="V8008">
        <v>1</v>
      </c>
      <c r="W8008" t="s">
        <v>38</v>
      </c>
      <c r="X8008">
        <v>1</v>
      </c>
      <c r="Y8008" t="s">
        <v>32</v>
      </c>
      <c r="Z8008" t="s">
        <v>33</v>
      </c>
    </row>
    <row r="8009" spans="1:26" x14ac:dyDescent="0.3">
      <c r="A8009">
        <v>21</v>
      </c>
      <c r="B8009" t="s">
        <v>26</v>
      </c>
      <c r="C8009">
        <v>137</v>
      </c>
      <c r="D8009">
        <v>257</v>
      </c>
      <c r="E8009" t="s">
        <v>30</v>
      </c>
      <c r="F8009" t="s">
        <v>29</v>
      </c>
      <c r="G8009" t="s">
        <v>29</v>
      </c>
      <c r="H8009" t="s">
        <v>29</v>
      </c>
      <c r="I8009">
        <v>20.373923384320374</v>
      </c>
      <c r="J8009" t="s">
        <v>28</v>
      </c>
      <c r="K8009" t="s">
        <v>28</v>
      </c>
      <c r="L8009" t="s">
        <v>28</v>
      </c>
      <c r="M8009" t="s">
        <v>42</v>
      </c>
      <c r="N8009" t="s">
        <v>30</v>
      </c>
      <c r="O8009" s="4">
        <v>4.9225316421337011</v>
      </c>
      <c r="P8009" t="s">
        <v>27</v>
      </c>
      <c r="Q8009">
        <v>270</v>
      </c>
      <c r="R8009">
        <v>113</v>
      </c>
      <c r="S8009">
        <v>4.670751224532764</v>
      </c>
      <c r="T8009">
        <v>12.922606436164251</v>
      </c>
      <c r="U8009" t="s">
        <v>29</v>
      </c>
      <c r="V8009">
        <v>2</v>
      </c>
      <c r="W8009" t="s">
        <v>31</v>
      </c>
      <c r="X8009">
        <v>0</v>
      </c>
      <c r="Y8009" t="s">
        <v>37</v>
      </c>
      <c r="Z8009" t="s">
        <v>39</v>
      </c>
    </row>
    <row r="8010" spans="1:26" x14ac:dyDescent="0.3">
      <c r="A8010">
        <v>34</v>
      </c>
      <c r="B8010" t="s">
        <v>34</v>
      </c>
      <c r="C8010">
        <v>175</v>
      </c>
      <c r="D8010">
        <v>168</v>
      </c>
      <c r="E8010" t="s">
        <v>35</v>
      </c>
      <c r="F8010" t="s">
        <v>28</v>
      </c>
      <c r="G8010" t="s">
        <v>28</v>
      </c>
      <c r="H8010" t="s">
        <v>28</v>
      </c>
      <c r="I8010">
        <v>20.689696530141447</v>
      </c>
      <c r="J8010" t="s">
        <v>28</v>
      </c>
      <c r="K8010" t="s">
        <v>29</v>
      </c>
      <c r="L8010" t="s">
        <v>29</v>
      </c>
      <c r="M8010" t="s">
        <v>35</v>
      </c>
      <c r="N8010" t="s">
        <v>30</v>
      </c>
      <c r="O8010" s="4">
        <v>4.147059264546054</v>
      </c>
      <c r="P8010" t="s">
        <v>27</v>
      </c>
      <c r="Q8010">
        <v>352</v>
      </c>
      <c r="R8010">
        <v>148</v>
      </c>
      <c r="S8010">
        <v>6.8475675234000946</v>
      </c>
      <c r="T8010">
        <v>6.4107857459578534</v>
      </c>
      <c r="U8010" t="s">
        <v>29</v>
      </c>
      <c r="V8010">
        <v>2</v>
      </c>
      <c r="W8010" t="s">
        <v>31</v>
      </c>
      <c r="X8010">
        <v>2</v>
      </c>
      <c r="Y8010" t="s">
        <v>37</v>
      </c>
      <c r="Z8010" t="s">
        <v>36</v>
      </c>
    </row>
    <row r="8011" spans="1:26" x14ac:dyDescent="0.3">
      <c r="A8011">
        <v>21</v>
      </c>
      <c r="B8011" t="s">
        <v>26</v>
      </c>
      <c r="C8011">
        <v>140</v>
      </c>
      <c r="D8011">
        <v>291</v>
      </c>
      <c r="E8011" t="s">
        <v>30</v>
      </c>
      <c r="F8011" t="s">
        <v>29</v>
      </c>
      <c r="G8011" t="s">
        <v>29</v>
      </c>
      <c r="H8011" t="s">
        <v>29</v>
      </c>
      <c r="I8011">
        <v>23.498847094510698</v>
      </c>
      <c r="J8011" t="s">
        <v>29</v>
      </c>
      <c r="K8011" t="s">
        <v>28</v>
      </c>
      <c r="L8011" t="s">
        <v>28</v>
      </c>
      <c r="M8011" t="s">
        <v>30</v>
      </c>
      <c r="N8011" t="s">
        <v>27</v>
      </c>
      <c r="O8011" s="4">
        <v>9.5788108915213925</v>
      </c>
      <c r="P8011" t="s">
        <v>35</v>
      </c>
      <c r="Q8011">
        <v>331</v>
      </c>
      <c r="R8011">
        <v>126</v>
      </c>
      <c r="S8011">
        <v>8.6019992410754078</v>
      </c>
      <c r="T8011">
        <v>12.17635353368083</v>
      </c>
      <c r="U8011" t="s">
        <v>29</v>
      </c>
      <c r="V8011">
        <v>3</v>
      </c>
      <c r="W8011" t="s">
        <v>31</v>
      </c>
      <c r="X8011">
        <v>1</v>
      </c>
      <c r="Y8011" t="s">
        <v>37</v>
      </c>
      <c r="Z8011" t="s">
        <v>39</v>
      </c>
    </row>
    <row r="8012" spans="1:26" x14ac:dyDescent="0.3">
      <c r="A8012">
        <v>60</v>
      </c>
      <c r="B8012" t="s">
        <v>34</v>
      </c>
      <c r="C8012">
        <v>150</v>
      </c>
      <c r="D8012">
        <v>232</v>
      </c>
      <c r="E8012" t="s">
        <v>30</v>
      </c>
      <c r="F8012" t="s">
        <v>29</v>
      </c>
      <c r="G8012" t="s">
        <v>29</v>
      </c>
      <c r="H8012" t="s">
        <v>28</v>
      </c>
      <c r="I8012">
        <v>19.866330209483607</v>
      </c>
      <c r="J8012" t="s">
        <v>29</v>
      </c>
      <c r="K8012" t="s">
        <v>29</v>
      </c>
      <c r="L8012" t="s">
        <v>28</v>
      </c>
      <c r="M8012" t="s">
        <v>27</v>
      </c>
      <c r="N8012" t="s">
        <v>30</v>
      </c>
      <c r="O8012" s="4">
        <v>8.4368339475299159</v>
      </c>
      <c r="P8012" t="s">
        <v>30</v>
      </c>
      <c r="Q8012">
        <v>378</v>
      </c>
      <c r="R8012">
        <v>108</v>
      </c>
      <c r="S8012">
        <v>2.2244639739421945</v>
      </c>
      <c r="T8012">
        <v>9.4117492910074443</v>
      </c>
      <c r="U8012" t="s">
        <v>29</v>
      </c>
      <c r="V8012">
        <v>3</v>
      </c>
      <c r="W8012" t="s">
        <v>31</v>
      </c>
      <c r="X8012">
        <v>1</v>
      </c>
      <c r="Y8012" t="s">
        <v>37</v>
      </c>
      <c r="Z8012" t="s">
        <v>33</v>
      </c>
    </row>
    <row r="8013" spans="1:26" x14ac:dyDescent="0.3">
      <c r="A8013">
        <v>43</v>
      </c>
      <c r="B8013" t="s">
        <v>26</v>
      </c>
      <c r="C8013">
        <v>122</v>
      </c>
      <c r="D8013">
        <v>175</v>
      </c>
      <c r="E8013" t="s">
        <v>27</v>
      </c>
      <c r="F8013" t="s">
        <v>28</v>
      </c>
      <c r="G8013" t="s">
        <v>28</v>
      </c>
      <c r="H8013" t="s">
        <v>28</v>
      </c>
      <c r="I8013">
        <v>30.500237772316726</v>
      </c>
      <c r="J8013" t="s">
        <v>29</v>
      </c>
      <c r="K8013" t="s">
        <v>28</v>
      </c>
      <c r="L8013" t="s">
        <v>29</v>
      </c>
      <c r="M8013" t="s">
        <v>35</v>
      </c>
      <c r="N8013" t="s">
        <v>30</v>
      </c>
      <c r="O8013" s="4">
        <v>8.1266018203477728</v>
      </c>
      <c r="P8013" t="s">
        <v>30</v>
      </c>
      <c r="Q8013">
        <v>307</v>
      </c>
      <c r="R8013">
        <v>101</v>
      </c>
      <c r="S8013">
        <v>5.1553503501572191</v>
      </c>
      <c r="T8013">
        <v>16.147653193318572</v>
      </c>
      <c r="U8013" t="s">
        <v>29</v>
      </c>
      <c r="V8013">
        <v>2</v>
      </c>
      <c r="W8013" t="s">
        <v>31</v>
      </c>
      <c r="X8013">
        <v>3</v>
      </c>
      <c r="Y8013" t="s">
        <v>41</v>
      </c>
      <c r="Z8013" t="s">
        <v>36</v>
      </c>
    </row>
    <row r="8014" spans="1:26" x14ac:dyDescent="0.3">
      <c r="A8014">
        <v>21</v>
      </c>
      <c r="B8014" t="s">
        <v>34</v>
      </c>
      <c r="C8014">
        <v>150</v>
      </c>
      <c r="D8014">
        <v>287</v>
      </c>
      <c r="E8014" t="s">
        <v>35</v>
      </c>
      <c r="F8014" t="s">
        <v>29</v>
      </c>
      <c r="G8014" t="s">
        <v>29</v>
      </c>
      <c r="H8014" t="s">
        <v>29</v>
      </c>
      <c r="I8014">
        <v>34.384913159601908</v>
      </c>
      <c r="J8014" t="s">
        <v>28</v>
      </c>
      <c r="K8014" t="s">
        <v>29</v>
      </c>
      <c r="L8014" t="s">
        <v>28</v>
      </c>
      <c r="M8014" t="s">
        <v>42</v>
      </c>
      <c r="N8014" t="s">
        <v>27</v>
      </c>
      <c r="O8014" s="4">
        <v>4.7782283669283769</v>
      </c>
      <c r="P8014" t="s">
        <v>27</v>
      </c>
      <c r="Q8014">
        <v>284</v>
      </c>
      <c r="R8014">
        <v>158</v>
      </c>
      <c r="S8014">
        <v>7.3829255883998064</v>
      </c>
      <c r="T8014">
        <v>12.459149420070901</v>
      </c>
      <c r="U8014" t="s">
        <v>29</v>
      </c>
      <c r="V8014">
        <v>3</v>
      </c>
      <c r="W8014" t="s">
        <v>31</v>
      </c>
      <c r="X8014">
        <v>0</v>
      </c>
      <c r="Y8014" t="s">
        <v>41</v>
      </c>
      <c r="Z8014" t="s">
        <v>39</v>
      </c>
    </row>
    <row r="8015" spans="1:26" x14ac:dyDescent="0.3">
      <c r="A8015">
        <v>18</v>
      </c>
      <c r="B8015" t="s">
        <v>26</v>
      </c>
      <c r="C8015">
        <v>144</v>
      </c>
      <c r="D8015">
        <v>248</v>
      </c>
      <c r="E8015" t="s">
        <v>27</v>
      </c>
      <c r="F8015" t="s">
        <v>29</v>
      </c>
      <c r="G8015" t="s">
        <v>29</v>
      </c>
      <c r="H8015" t="s">
        <v>28</v>
      </c>
      <c r="I8015">
        <v>18.719459518233371</v>
      </c>
      <c r="J8015" t="s">
        <v>28</v>
      </c>
      <c r="K8015" t="s">
        <v>28</v>
      </c>
      <c r="L8015" t="s">
        <v>29</v>
      </c>
      <c r="M8015" t="s">
        <v>35</v>
      </c>
      <c r="N8015" t="s">
        <v>27</v>
      </c>
      <c r="O8015" s="4">
        <v>8.3439469909812054</v>
      </c>
      <c r="P8015" t="s">
        <v>30</v>
      </c>
      <c r="Q8015">
        <v>285</v>
      </c>
      <c r="R8015">
        <v>107</v>
      </c>
      <c r="S8015">
        <v>8.5007394014523658</v>
      </c>
      <c r="T8015">
        <v>6.9993598067640361</v>
      </c>
      <c r="U8015" t="s">
        <v>29</v>
      </c>
      <c r="V8015">
        <v>2</v>
      </c>
      <c r="W8015" t="s">
        <v>31</v>
      </c>
      <c r="X8015">
        <v>2</v>
      </c>
      <c r="Y8015" t="s">
        <v>37</v>
      </c>
      <c r="Z8015" t="s">
        <v>39</v>
      </c>
    </row>
    <row r="8016" spans="1:26" x14ac:dyDescent="0.3">
      <c r="A8016">
        <v>47</v>
      </c>
      <c r="B8016" t="s">
        <v>34</v>
      </c>
      <c r="C8016">
        <v>127</v>
      </c>
      <c r="D8016">
        <v>219</v>
      </c>
      <c r="E8016" t="s">
        <v>27</v>
      </c>
      <c r="F8016" t="s">
        <v>28</v>
      </c>
      <c r="G8016" t="s">
        <v>28</v>
      </c>
      <c r="H8016" t="s">
        <v>29</v>
      </c>
      <c r="I8016">
        <v>25.990101915091781</v>
      </c>
      <c r="J8016" t="s">
        <v>29</v>
      </c>
      <c r="K8016" t="s">
        <v>29</v>
      </c>
      <c r="L8016" t="s">
        <v>29</v>
      </c>
      <c r="M8016" t="s">
        <v>42</v>
      </c>
      <c r="N8016" t="s">
        <v>30</v>
      </c>
      <c r="O8016" s="4">
        <v>9.8671335641448596</v>
      </c>
      <c r="P8016" t="s">
        <v>30</v>
      </c>
      <c r="Q8016">
        <v>399</v>
      </c>
      <c r="R8016">
        <v>126</v>
      </c>
      <c r="S8016">
        <v>1.6916631958936139</v>
      </c>
      <c r="T8016">
        <v>8.6839702782766217</v>
      </c>
      <c r="U8016" t="s">
        <v>29</v>
      </c>
      <c r="V8016">
        <v>4</v>
      </c>
      <c r="W8016" t="s">
        <v>43</v>
      </c>
      <c r="X8016">
        <v>2</v>
      </c>
      <c r="Y8016" t="s">
        <v>32</v>
      </c>
      <c r="Z8016" t="s">
        <v>36</v>
      </c>
    </row>
    <row r="8017" spans="1:26" x14ac:dyDescent="0.3">
      <c r="A8017">
        <v>67</v>
      </c>
      <c r="B8017" t="s">
        <v>34</v>
      </c>
      <c r="C8017">
        <v>120</v>
      </c>
      <c r="D8017">
        <v>192</v>
      </c>
      <c r="E8017" t="s">
        <v>35</v>
      </c>
      <c r="F8017" t="s">
        <v>28</v>
      </c>
      <c r="G8017" t="s">
        <v>28</v>
      </c>
      <c r="H8017" t="s">
        <v>29</v>
      </c>
      <c r="I8017">
        <v>22.986108558946711</v>
      </c>
      <c r="J8017" t="s">
        <v>28</v>
      </c>
      <c r="K8017" t="s">
        <v>29</v>
      </c>
      <c r="L8017" t="s">
        <v>28</v>
      </c>
      <c r="M8017" t="s">
        <v>35</v>
      </c>
      <c r="N8017" t="s">
        <v>30</v>
      </c>
      <c r="O8017" s="4">
        <v>6.5941286566243074</v>
      </c>
      <c r="P8017" t="s">
        <v>27</v>
      </c>
      <c r="Q8017">
        <v>145</v>
      </c>
      <c r="R8017">
        <v>129</v>
      </c>
      <c r="S8017">
        <v>12.667709972213331</v>
      </c>
      <c r="T8017">
        <v>5.2085853951976402</v>
      </c>
      <c r="U8017" t="s">
        <v>29</v>
      </c>
      <c r="V8017">
        <v>2</v>
      </c>
      <c r="W8017" t="s">
        <v>31</v>
      </c>
      <c r="X8017">
        <v>2</v>
      </c>
      <c r="Y8017" t="s">
        <v>37</v>
      </c>
      <c r="Z8017" t="s">
        <v>33</v>
      </c>
    </row>
    <row r="8018" spans="1:26" x14ac:dyDescent="0.3">
      <c r="A8018">
        <v>26</v>
      </c>
      <c r="B8018" t="s">
        <v>26</v>
      </c>
      <c r="C8018">
        <v>126</v>
      </c>
      <c r="D8018">
        <v>219</v>
      </c>
      <c r="E8018" t="s">
        <v>35</v>
      </c>
      <c r="F8018" t="s">
        <v>29</v>
      </c>
      <c r="G8018" t="s">
        <v>28</v>
      </c>
      <c r="H8018" t="s">
        <v>28</v>
      </c>
      <c r="I8018">
        <v>18.700870757584866</v>
      </c>
      <c r="J8018" t="s">
        <v>29</v>
      </c>
      <c r="K8018" t="s">
        <v>29</v>
      </c>
      <c r="L8018" t="s">
        <v>28</v>
      </c>
      <c r="M8018" t="s">
        <v>27</v>
      </c>
      <c r="N8018" t="s">
        <v>35</v>
      </c>
      <c r="O8018" s="4">
        <v>8.4936801585406609</v>
      </c>
      <c r="P8018" t="s">
        <v>35</v>
      </c>
      <c r="Q8018">
        <v>205</v>
      </c>
      <c r="R8018">
        <v>156</v>
      </c>
      <c r="S8018">
        <v>0.96292253571608977</v>
      </c>
      <c r="T8018">
        <v>7.2125025257492528</v>
      </c>
      <c r="U8018" t="s">
        <v>29</v>
      </c>
      <c r="V8018">
        <v>3</v>
      </c>
      <c r="W8018" t="s">
        <v>31</v>
      </c>
      <c r="X8018">
        <v>1</v>
      </c>
      <c r="Y8018" t="s">
        <v>37</v>
      </c>
      <c r="Z8018" t="s">
        <v>39</v>
      </c>
    </row>
    <row r="8019" spans="1:26" x14ac:dyDescent="0.3">
      <c r="A8019">
        <v>78</v>
      </c>
      <c r="B8019" t="s">
        <v>26</v>
      </c>
      <c r="C8019">
        <v>126</v>
      </c>
      <c r="D8019">
        <v>208</v>
      </c>
      <c r="E8019" t="s">
        <v>30</v>
      </c>
      <c r="F8019" t="s">
        <v>29</v>
      </c>
      <c r="G8019" t="s">
        <v>29</v>
      </c>
      <c r="H8019" t="s">
        <v>28</v>
      </c>
      <c r="I8019">
        <v>25.170618676827804</v>
      </c>
      <c r="J8019" t="s">
        <v>28</v>
      </c>
      <c r="K8019" t="s">
        <v>29</v>
      </c>
      <c r="L8019" t="s">
        <v>29</v>
      </c>
      <c r="M8019" t="s">
        <v>27</v>
      </c>
      <c r="N8019" t="s">
        <v>35</v>
      </c>
      <c r="O8019" s="4">
        <v>4.2478608757644327</v>
      </c>
      <c r="P8019" t="s">
        <v>30</v>
      </c>
      <c r="Q8019">
        <v>327</v>
      </c>
      <c r="R8019">
        <v>92</v>
      </c>
      <c r="S8019">
        <v>3.2844487893017975</v>
      </c>
      <c r="T8019">
        <v>14.751488317331834</v>
      </c>
      <c r="U8019" t="s">
        <v>29</v>
      </c>
      <c r="V8019">
        <v>3</v>
      </c>
      <c r="W8019" t="s">
        <v>31</v>
      </c>
      <c r="X8019">
        <v>0</v>
      </c>
      <c r="Y8019" t="s">
        <v>32</v>
      </c>
      <c r="Z8019" t="s">
        <v>33</v>
      </c>
    </row>
    <row r="8020" spans="1:26" x14ac:dyDescent="0.3">
      <c r="A8020">
        <v>52</v>
      </c>
      <c r="B8020" t="s">
        <v>34</v>
      </c>
      <c r="C8020">
        <v>127</v>
      </c>
      <c r="D8020">
        <v>152</v>
      </c>
      <c r="E8020" t="s">
        <v>30</v>
      </c>
      <c r="F8020" t="s">
        <v>29</v>
      </c>
      <c r="G8020" t="s">
        <v>28</v>
      </c>
      <c r="H8020" t="s">
        <v>28</v>
      </c>
      <c r="I8020">
        <v>35.372920396575964</v>
      </c>
      <c r="J8020" t="s">
        <v>29</v>
      </c>
      <c r="K8020" t="s">
        <v>28</v>
      </c>
      <c r="L8020" t="s">
        <v>29</v>
      </c>
      <c r="M8020" t="s">
        <v>42</v>
      </c>
      <c r="N8020" t="s">
        <v>35</v>
      </c>
      <c r="O8020" s="4">
        <v>9.6133326450235703</v>
      </c>
      <c r="P8020" t="s">
        <v>35</v>
      </c>
      <c r="Q8020">
        <v>215</v>
      </c>
      <c r="R8020">
        <v>91</v>
      </c>
      <c r="S8020">
        <v>1.4759658317416831</v>
      </c>
      <c r="T8020">
        <v>19.144917915327397</v>
      </c>
      <c r="U8020" t="s">
        <v>29</v>
      </c>
      <c r="V8020">
        <v>3</v>
      </c>
      <c r="W8020" t="s">
        <v>31</v>
      </c>
      <c r="X8020">
        <v>1</v>
      </c>
      <c r="Y8020" t="s">
        <v>41</v>
      </c>
      <c r="Z8020" t="s">
        <v>33</v>
      </c>
    </row>
    <row r="8021" spans="1:26" x14ac:dyDescent="0.3">
      <c r="A8021">
        <v>25</v>
      </c>
      <c r="B8021" t="s">
        <v>26</v>
      </c>
      <c r="C8021">
        <v>138</v>
      </c>
      <c r="D8021">
        <v>282</v>
      </c>
      <c r="E8021" t="s">
        <v>27</v>
      </c>
      <c r="F8021" t="s">
        <v>28</v>
      </c>
      <c r="G8021" t="s">
        <v>29</v>
      </c>
      <c r="H8021" t="s">
        <v>28</v>
      </c>
      <c r="I8021">
        <v>29.660503812318648</v>
      </c>
      <c r="J8021" t="s">
        <v>29</v>
      </c>
      <c r="K8021" t="s">
        <v>28</v>
      </c>
      <c r="L8021" t="s">
        <v>28</v>
      </c>
      <c r="M8021" t="s">
        <v>35</v>
      </c>
      <c r="N8021" t="s">
        <v>27</v>
      </c>
      <c r="O8021" s="4">
        <v>7.3747592262134374</v>
      </c>
      <c r="P8021" t="s">
        <v>27</v>
      </c>
      <c r="Q8021">
        <v>152</v>
      </c>
      <c r="R8021">
        <v>103</v>
      </c>
      <c r="S8021">
        <v>11.447221506456266</v>
      </c>
      <c r="T8021">
        <v>16.400320441569164</v>
      </c>
      <c r="U8021" t="s">
        <v>29</v>
      </c>
      <c r="V8021">
        <v>1</v>
      </c>
      <c r="W8021" t="s">
        <v>38</v>
      </c>
      <c r="X8021">
        <v>3</v>
      </c>
      <c r="Y8021" t="s">
        <v>32</v>
      </c>
      <c r="Z8021" t="s">
        <v>39</v>
      </c>
    </row>
    <row r="8022" spans="1:26" x14ac:dyDescent="0.3">
      <c r="A8022">
        <v>78</v>
      </c>
      <c r="B8022" t="s">
        <v>26</v>
      </c>
      <c r="C8022">
        <v>136</v>
      </c>
      <c r="D8022">
        <v>234</v>
      </c>
      <c r="E8022" t="s">
        <v>35</v>
      </c>
      <c r="F8022" t="s">
        <v>28</v>
      </c>
      <c r="G8022" t="s">
        <v>28</v>
      </c>
      <c r="H8022" t="s">
        <v>29</v>
      </c>
      <c r="I8022">
        <v>35.0641781958876</v>
      </c>
      <c r="J8022" t="s">
        <v>28</v>
      </c>
      <c r="K8022" t="s">
        <v>28</v>
      </c>
      <c r="L8022" t="s">
        <v>29</v>
      </c>
      <c r="M8022" t="s">
        <v>42</v>
      </c>
      <c r="N8022" t="s">
        <v>27</v>
      </c>
      <c r="O8022" s="4">
        <v>5.8853086149290155</v>
      </c>
      <c r="P8022" t="s">
        <v>30</v>
      </c>
      <c r="Q8022">
        <v>128</v>
      </c>
      <c r="R8022">
        <v>106</v>
      </c>
      <c r="S8022">
        <v>10.701024151634568</v>
      </c>
      <c r="T8022">
        <v>9.8441474480734357</v>
      </c>
      <c r="U8022" t="s">
        <v>29</v>
      </c>
      <c r="V8022">
        <v>2</v>
      </c>
      <c r="W8022" t="s">
        <v>31</v>
      </c>
      <c r="X8022">
        <v>1</v>
      </c>
      <c r="Y8022" t="s">
        <v>41</v>
      </c>
      <c r="Z8022" t="s">
        <v>33</v>
      </c>
    </row>
    <row r="8023" spans="1:26" x14ac:dyDescent="0.3">
      <c r="A8023">
        <v>41</v>
      </c>
      <c r="B8023" t="s">
        <v>26</v>
      </c>
      <c r="C8023">
        <v>130</v>
      </c>
      <c r="D8023">
        <v>244</v>
      </c>
      <c r="E8023" t="s">
        <v>30</v>
      </c>
      <c r="F8023" t="s">
        <v>28</v>
      </c>
      <c r="G8023" t="s">
        <v>28</v>
      </c>
      <c r="H8023" t="s">
        <v>29</v>
      </c>
      <c r="I8023">
        <v>27.071827525745899</v>
      </c>
      <c r="J8023" t="s">
        <v>28</v>
      </c>
      <c r="K8023" t="s">
        <v>29</v>
      </c>
      <c r="L8023" t="s">
        <v>28</v>
      </c>
      <c r="M8023" t="s">
        <v>30</v>
      </c>
      <c r="N8023" t="s">
        <v>35</v>
      </c>
      <c r="O8023" s="4">
        <v>4.7613574801401111</v>
      </c>
      <c r="P8023" t="s">
        <v>27</v>
      </c>
      <c r="Q8023">
        <v>350</v>
      </c>
      <c r="R8023">
        <v>130</v>
      </c>
      <c r="S8023">
        <v>4.483409934541255</v>
      </c>
      <c r="T8023">
        <v>11.231005544306726</v>
      </c>
      <c r="U8023" t="s">
        <v>29</v>
      </c>
      <c r="V8023">
        <v>2</v>
      </c>
      <c r="W8023" t="s">
        <v>31</v>
      </c>
      <c r="X8023">
        <v>1</v>
      </c>
      <c r="Y8023" t="s">
        <v>32</v>
      </c>
      <c r="Z8023" t="s">
        <v>36</v>
      </c>
    </row>
    <row r="8024" spans="1:26" x14ac:dyDescent="0.3">
      <c r="A8024">
        <v>36</v>
      </c>
      <c r="B8024" t="s">
        <v>34</v>
      </c>
      <c r="C8024">
        <v>166</v>
      </c>
      <c r="D8024">
        <v>227</v>
      </c>
      <c r="E8024" t="s">
        <v>27</v>
      </c>
      <c r="F8024" t="s">
        <v>29</v>
      </c>
      <c r="G8024" t="s">
        <v>29</v>
      </c>
      <c r="H8024" t="s">
        <v>28</v>
      </c>
      <c r="I8024">
        <v>36.551593858684555</v>
      </c>
      <c r="J8024" t="s">
        <v>28</v>
      </c>
      <c r="K8024" t="s">
        <v>29</v>
      </c>
      <c r="L8024" t="s">
        <v>28</v>
      </c>
      <c r="M8024" t="s">
        <v>35</v>
      </c>
      <c r="N8024" t="s">
        <v>30</v>
      </c>
      <c r="O8024" s="4">
        <v>7.8449147146209359</v>
      </c>
      <c r="P8024" t="s">
        <v>27</v>
      </c>
      <c r="Q8024">
        <v>152</v>
      </c>
      <c r="R8024">
        <v>121</v>
      </c>
      <c r="S8024">
        <v>11.729906520581604</v>
      </c>
      <c r="T8024">
        <v>13.627085213720509</v>
      </c>
      <c r="U8024" t="s">
        <v>29</v>
      </c>
      <c r="V8024">
        <v>2</v>
      </c>
      <c r="W8024" t="s">
        <v>31</v>
      </c>
      <c r="X8024">
        <v>2</v>
      </c>
      <c r="Y8024" t="s">
        <v>41</v>
      </c>
      <c r="Z8024" t="s">
        <v>36</v>
      </c>
    </row>
    <row r="8025" spans="1:26" x14ac:dyDescent="0.3">
      <c r="A8025">
        <v>53</v>
      </c>
      <c r="B8025" t="s">
        <v>26</v>
      </c>
      <c r="C8025">
        <v>160</v>
      </c>
      <c r="D8025">
        <v>250</v>
      </c>
      <c r="E8025" t="s">
        <v>27</v>
      </c>
      <c r="F8025" t="s">
        <v>28</v>
      </c>
      <c r="G8025" t="s">
        <v>28</v>
      </c>
      <c r="H8025" t="s">
        <v>29</v>
      </c>
      <c r="I8025">
        <v>21.307796801766752</v>
      </c>
      <c r="J8025" t="s">
        <v>29</v>
      </c>
      <c r="K8025" t="s">
        <v>28</v>
      </c>
      <c r="L8025" t="s">
        <v>28</v>
      </c>
      <c r="M8025" t="s">
        <v>42</v>
      </c>
      <c r="N8025" t="s">
        <v>35</v>
      </c>
      <c r="O8025" s="4">
        <v>8.4777603450602399</v>
      </c>
      <c r="P8025" t="s">
        <v>35</v>
      </c>
      <c r="Q8025">
        <v>236</v>
      </c>
      <c r="R8025">
        <v>105</v>
      </c>
      <c r="S8025">
        <v>13.635811953814452</v>
      </c>
      <c r="T8025">
        <v>6.0182563084084384</v>
      </c>
      <c r="U8025" t="s">
        <v>29</v>
      </c>
      <c r="V8025">
        <v>2</v>
      </c>
      <c r="W8025" t="s">
        <v>31</v>
      </c>
      <c r="X8025">
        <v>2</v>
      </c>
      <c r="Y8025" t="s">
        <v>37</v>
      </c>
      <c r="Z8025" t="s">
        <v>33</v>
      </c>
    </row>
    <row r="8026" spans="1:26" x14ac:dyDescent="0.3">
      <c r="A8026">
        <v>67</v>
      </c>
      <c r="B8026" t="s">
        <v>34</v>
      </c>
      <c r="C8026">
        <v>168</v>
      </c>
      <c r="D8026">
        <v>232</v>
      </c>
      <c r="E8026" t="s">
        <v>27</v>
      </c>
      <c r="F8026" t="s">
        <v>29</v>
      </c>
      <c r="G8026" t="s">
        <v>29</v>
      </c>
      <c r="H8026" t="s">
        <v>29</v>
      </c>
      <c r="I8026">
        <v>36.040740807447399</v>
      </c>
      <c r="J8026" t="s">
        <v>29</v>
      </c>
      <c r="K8026" t="s">
        <v>28</v>
      </c>
      <c r="L8026" t="s">
        <v>28</v>
      </c>
      <c r="M8026" t="s">
        <v>42</v>
      </c>
      <c r="N8026" t="s">
        <v>35</v>
      </c>
      <c r="O8026" s="4">
        <v>4.5120047498696163</v>
      </c>
      <c r="P8026" t="s">
        <v>35</v>
      </c>
      <c r="Q8026">
        <v>380</v>
      </c>
      <c r="R8026">
        <v>124</v>
      </c>
      <c r="S8026">
        <v>2.7676499312192733</v>
      </c>
      <c r="T8026">
        <v>18.962204933055073</v>
      </c>
      <c r="U8026" t="s">
        <v>29</v>
      </c>
      <c r="V8026">
        <v>3</v>
      </c>
      <c r="W8026" t="s">
        <v>31</v>
      </c>
      <c r="X8026">
        <v>0</v>
      </c>
      <c r="Y8026" t="s">
        <v>41</v>
      </c>
      <c r="Z8026" t="s">
        <v>33</v>
      </c>
    </row>
    <row r="8027" spans="1:26" x14ac:dyDescent="0.3">
      <c r="A8027">
        <v>69</v>
      </c>
      <c r="B8027" t="s">
        <v>34</v>
      </c>
      <c r="C8027">
        <v>130</v>
      </c>
      <c r="D8027">
        <v>233</v>
      </c>
      <c r="E8027" t="s">
        <v>30</v>
      </c>
      <c r="F8027" t="s">
        <v>28</v>
      </c>
      <c r="G8027" t="s">
        <v>28</v>
      </c>
      <c r="H8027" t="s">
        <v>28</v>
      </c>
      <c r="I8027">
        <v>28.472006299898482</v>
      </c>
      <c r="J8027" t="s">
        <v>28</v>
      </c>
      <c r="K8027" t="s">
        <v>28</v>
      </c>
      <c r="L8027" t="s">
        <v>28</v>
      </c>
      <c r="M8027" t="s">
        <v>30</v>
      </c>
      <c r="N8027" t="s">
        <v>35</v>
      </c>
      <c r="O8027" s="4">
        <v>4.9879616907157489</v>
      </c>
      <c r="P8027" t="s">
        <v>35</v>
      </c>
      <c r="Q8027">
        <v>146</v>
      </c>
      <c r="R8027">
        <v>132</v>
      </c>
      <c r="S8027">
        <v>5.5117302253114921</v>
      </c>
      <c r="T8027">
        <v>10.352822737468058</v>
      </c>
      <c r="U8027" t="s">
        <v>29</v>
      </c>
      <c r="V8027">
        <v>0</v>
      </c>
      <c r="W8027" t="s">
        <v>38</v>
      </c>
      <c r="X8027">
        <v>1</v>
      </c>
      <c r="Y8027" t="s">
        <v>32</v>
      </c>
      <c r="Z8027" t="s">
        <v>33</v>
      </c>
    </row>
    <row r="8028" spans="1:26" x14ac:dyDescent="0.3">
      <c r="A8028">
        <v>76</v>
      </c>
      <c r="B8028" t="s">
        <v>34</v>
      </c>
      <c r="C8028">
        <v>157</v>
      </c>
      <c r="D8028">
        <v>270</v>
      </c>
      <c r="E8028" t="s">
        <v>30</v>
      </c>
      <c r="F8028" t="s">
        <v>29</v>
      </c>
      <c r="G8028" t="s">
        <v>29</v>
      </c>
      <c r="H8028" t="s">
        <v>28</v>
      </c>
      <c r="I8028">
        <v>34.41208080026324</v>
      </c>
      <c r="J8028" t="s">
        <v>29</v>
      </c>
      <c r="K8028" t="s">
        <v>29</v>
      </c>
      <c r="L8028" t="s">
        <v>29</v>
      </c>
      <c r="M8028" t="s">
        <v>42</v>
      </c>
      <c r="N8028" t="s">
        <v>35</v>
      </c>
      <c r="O8028" s="4">
        <v>6.3125610168588988</v>
      </c>
      <c r="P8028" t="s">
        <v>27</v>
      </c>
      <c r="Q8028">
        <v>180</v>
      </c>
      <c r="R8028">
        <v>134</v>
      </c>
      <c r="S8028">
        <v>7.9372070167139084</v>
      </c>
      <c r="T8028">
        <v>11.386573860494281</v>
      </c>
      <c r="U8028" t="s">
        <v>29</v>
      </c>
      <c r="V8028">
        <v>4</v>
      </c>
      <c r="W8028" t="s">
        <v>43</v>
      </c>
      <c r="X8028">
        <v>0</v>
      </c>
      <c r="Y8028" t="s">
        <v>41</v>
      </c>
      <c r="Z8028" t="s">
        <v>33</v>
      </c>
    </row>
    <row r="8029" spans="1:26" x14ac:dyDescent="0.3">
      <c r="A8029">
        <v>60</v>
      </c>
      <c r="B8029" t="s">
        <v>34</v>
      </c>
      <c r="C8029">
        <v>160</v>
      </c>
      <c r="D8029">
        <v>284</v>
      </c>
      <c r="E8029" t="s">
        <v>27</v>
      </c>
      <c r="F8029" t="s">
        <v>28</v>
      </c>
      <c r="G8029" t="s">
        <v>29</v>
      </c>
      <c r="H8029" t="s">
        <v>28</v>
      </c>
      <c r="I8029">
        <v>23.289287021651116</v>
      </c>
      <c r="J8029" t="s">
        <v>28</v>
      </c>
      <c r="K8029" t="s">
        <v>29</v>
      </c>
      <c r="L8029" t="s">
        <v>29</v>
      </c>
      <c r="M8029" t="s">
        <v>35</v>
      </c>
      <c r="N8029" t="s">
        <v>27</v>
      </c>
      <c r="O8029" s="4">
        <v>9.1105442966000112</v>
      </c>
      <c r="P8029" t="s">
        <v>35</v>
      </c>
      <c r="Q8029">
        <v>371</v>
      </c>
      <c r="R8029">
        <v>93</v>
      </c>
      <c r="S8029">
        <v>4.5725709491675666</v>
      </c>
      <c r="T8029">
        <v>5.8899445708044151</v>
      </c>
      <c r="U8029" t="s">
        <v>29</v>
      </c>
      <c r="V8029">
        <v>2</v>
      </c>
      <c r="W8029" t="s">
        <v>31</v>
      </c>
      <c r="X8029">
        <v>3</v>
      </c>
      <c r="Y8029" t="s">
        <v>37</v>
      </c>
      <c r="Z8029" t="s">
        <v>33</v>
      </c>
    </row>
    <row r="8030" spans="1:26" x14ac:dyDescent="0.3">
      <c r="A8030">
        <v>44</v>
      </c>
      <c r="B8030" t="s">
        <v>34</v>
      </c>
      <c r="C8030">
        <v>169</v>
      </c>
      <c r="D8030">
        <v>202</v>
      </c>
      <c r="E8030" t="s">
        <v>27</v>
      </c>
      <c r="F8030" t="s">
        <v>28</v>
      </c>
      <c r="G8030" t="s">
        <v>29</v>
      </c>
      <c r="H8030" t="s">
        <v>29</v>
      </c>
      <c r="I8030">
        <v>28.695454158785072</v>
      </c>
      <c r="J8030" t="s">
        <v>28</v>
      </c>
      <c r="K8030" t="s">
        <v>28</v>
      </c>
      <c r="L8030" t="s">
        <v>29</v>
      </c>
      <c r="M8030" t="s">
        <v>30</v>
      </c>
      <c r="N8030" t="s">
        <v>27</v>
      </c>
      <c r="O8030" s="4">
        <v>9.8975864464698287</v>
      </c>
      <c r="P8030" t="s">
        <v>35</v>
      </c>
      <c r="Q8030">
        <v>392</v>
      </c>
      <c r="R8030">
        <v>115</v>
      </c>
      <c r="S8030">
        <v>9.9703699778687493</v>
      </c>
      <c r="T8030">
        <v>7.2971986623835319</v>
      </c>
      <c r="U8030" t="s">
        <v>29</v>
      </c>
      <c r="V8030">
        <v>2</v>
      </c>
      <c r="W8030" t="s">
        <v>31</v>
      </c>
      <c r="X8030">
        <v>2</v>
      </c>
      <c r="Y8030" t="s">
        <v>32</v>
      </c>
      <c r="Z8030" t="s">
        <v>36</v>
      </c>
    </row>
    <row r="8031" spans="1:26" x14ac:dyDescent="0.3">
      <c r="A8031">
        <v>31</v>
      </c>
      <c r="B8031" t="s">
        <v>26</v>
      </c>
      <c r="C8031">
        <v>121</v>
      </c>
      <c r="D8031">
        <v>155</v>
      </c>
      <c r="E8031" t="s">
        <v>35</v>
      </c>
      <c r="F8031" t="s">
        <v>28</v>
      </c>
      <c r="G8031" t="s">
        <v>29</v>
      </c>
      <c r="H8031" t="s">
        <v>28</v>
      </c>
      <c r="I8031">
        <v>28.642614619070098</v>
      </c>
      <c r="J8031" t="s">
        <v>29</v>
      </c>
      <c r="K8031" t="s">
        <v>29</v>
      </c>
      <c r="L8031" t="s">
        <v>29</v>
      </c>
      <c r="M8031" t="s">
        <v>35</v>
      </c>
      <c r="N8031" t="s">
        <v>27</v>
      </c>
      <c r="O8031" s="4">
        <v>4.0334743828309776</v>
      </c>
      <c r="P8031" t="s">
        <v>30</v>
      </c>
      <c r="Q8031">
        <v>283</v>
      </c>
      <c r="R8031">
        <v>153</v>
      </c>
      <c r="S8031">
        <v>10.96015185601866</v>
      </c>
      <c r="T8031">
        <v>8.7255868479949861</v>
      </c>
      <c r="U8031" t="s">
        <v>29</v>
      </c>
      <c r="V8031">
        <v>3</v>
      </c>
      <c r="W8031" t="s">
        <v>31</v>
      </c>
      <c r="X8031">
        <v>2</v>
      </c>
      <c r="Y8031" t="s">
        <v>32</v>
      </c>
      <c r="Z8031" t="s">
        <v>36</v>
      </c>
    </row>
    <row r="8032" spans="1:26" x14ac:dyDescent="0.3">
      <c r="A8032">
        <v>74</v>
      </c>
      <c r="B8032" t="s">
        <v>34</v>
      </c>
      <c r="C8032">
        <v>123</v>
      </c>
      <c r="D8032">
        <v>284</v>
      </c>
      <c r="E8032" t="s">
        <v>27</v>
      </c>
      <c r="F8032" t="s">
        <v>29</v>
      </c>
      <c r="G8032" t="s">
        <v>29</v>
      </c>
      <c r="H8032" t="s">
        <v>28</v>
      </c>
      <c r="I8032">
        <v>28.078246906438807</v>
      </c>
      <c r="J8032" t="s">
        <v>28</v>
      </c>
      <c r="K8032" t="s">
        <v>29</v>
      </c>
      <c r="L8032" t="s">
        <v>29</v>
      </c>
      <c r="M8032" t="s">
        <v>42</v>
      </c>
      <c r="N8032" t="s">
        <v>35</v>
      </c>
      <c r="O8032" s="4">
        <v>9.4207452811578953</v>
      </c>
      <c r="P8032" t="s">
        <v>35</v>
      </c>
      <c r="Q8032">
        <v>181</v>
      </c>
      <c r="R8032">
        <v>143</v>
      </c>
      <c r="S8032">
        <v>14.156231080795274</v>
      </c>
      <c r="T8032">
        <v>9.5805933252475359</v>
      </c>
      <c r="U8032" t="s">
        <v>29</v>
      </c>
      <c r="V8032">
        <v>3</v>
      </c>
      <c r="W8032" t="s">
        <v>31</v>
      </c>
      <c r="X8032">
        <v>1</v>
      </c>
      <c r="Y8032" t="s">
        <v>32</v>
      </c>
      <c r="Z8032" t="s">
        <v>33</v>
      </c>
    </row>
    <row r="8033" spans="1:26" x14ac:dyDescent="0.3">
      <c r="A8033">
        <v>35</v>
      </c>
      <c r="B8033" t="s">
        <v>26</v>
      </c>
      <c r="C8033">
        <v>169</v>
      </c>
      <c r="D8033">
        <v>167</v>
      </c>
      <c r="E8033" t="s">
        <v>35</v>
      </c>
      <c r="F8033" t="s">
        <v>29</v>
      </c>
      <c r="G8033" t="s">
        <v>28</v>
      </c>
      <c r="H8033" t="s">
        <v>28</v>
      </c>
      <c r="I8033">
        <v>35.834544607777651</v>
      </c>
      <c r="J8033" t="s">
        <v>29</v>
      </c>
      <c r="K8033" t="s">
        <v>28</v>
      </c>
      <c r="L8033" t="s">
        <v>28</v>
      </c>
      <c r="M8033" t="s">
        <v>42</v>
      </c>
      <c r="N8033" t="s">
        <v>35</v>
      </c>
      <c r="O8033" s="4">
        <v>4.1593240728614518</v>
      </c>
      <c r="P8033" t="s">
        <v>35</v>
      </c>
      <c r="Q8033">
        <v>235</v>
      </c>
      <c r="R8033">
        <v>93</v>
      </c>
      <c r="S8033">
        <v>5.8165822992645051</v>
      </c>
      <c r="T8033">
        <v>9.7317560473683891</v>
      </c>
      <c r="U8033" t="s">
        <v>29</v>
      </c>
      <c r="V8033">
        <v>2</v>
      </c>
      <c r="W8033" t="s">
        <v>31</v>
      </c>
      <c r="X8033">
        <v>0</v>
      </c>
      <c r="Y8033" t="s">
        <v>41</v>
      </c>
      <c r="Z8033" t="s">
        <v>36</v>
      </c>
    </row>
    <row r="8034" spans="1:26" x14ac:dyDescent="0.3">
      <c r="A8034">
        <v>45</v>
      </c>
      <c r="B8034" t="s">
        <v>26</v>
      </c>
      <c r="C8034">
        <v>147</v>
      </c>
      <c r="D8034">
        <v>203</v>
      </c>
      <c r="E8034" t="s">
        <v>35</v>
      </c>
      <c r="F8034" t="s">
        <v>29</v>
      </c>
      <c r="G8034" t="s">
        <v>29</v>
      </c>
      <c r="H8034" t="s">
        <v>29</v>
      </c>
      <c r="I8034">
        <v>21.571678455606328</v>
      </c>
      <c r="J8034" t="s">
        <v>28</v>
      </c>
      <c r="K8034" t="s">
        <v>29</v>
      </c>
      <c r="L8034" t="s">
        <v>29</v>
      </c>
      <c r="M8034" t="s">
        <v>35</v>
      </c>
      <c r="N8034" t="s">
        <v>35</v>
      </c>
      <c r="O8034" s="4">
        <v>9.3827599488714277</v>
      </c>
      <c r="P8034" t="s">
        <v>35</v>
      </c>
      <c r="Q8034">
        <v>212</v>
      </c>
      <c r="R8034">
        <v>160</v>
      </c>
      <c r="S8034">
        <v>2.7348033909300256</v>
      </c>
      <c r="T8034">
        <v>15.946268032671803</v>
      </c>
      <c r="U8034" t="s">
        <v>29</v>
      </c>
      <c r="V8034">
        <v>4</v>
      </c>
      <c r="W8034" t="s">
        <v>43</v>
      </c>
      <c r="X8034">
        <v>2</v>
      </c>
      <c r="Y8034" t="s">
        <v>37</v>
      </c>
      <c r="Z8034" t="s">
        <v>36</v>
      </c>
    </row>
    <row r="8035" spans="1:26" x14ac:dyDescent="0.3">
      <c r="A8035">
        <v>77</v>
      </c>
      <c r="B8035" t="s">
        <v>26</v>
      </c>
      <c r="C8035">
        <v>152</v>
      </c>
      <c r="D8035">
        <v>276</v>
      </c>
      <c r="E8035" t="s">
        <v>30</v>
      </c>
      <c r="F8035" t="s">
        <v>28</v>
      </c>
      <c r="G8035" t="s">
        <v>29</v>
      </c>
      <c r="H8035" t="s">
        <v>28</v>
      </c>
      <c r="I8035">
        <v>28.452237088416396</v>
      </c>
      <c r="J8035" t="s">
        <v>28</v>
      </c>
      <c r="K8035" t="s">
        <v>29</v>
      </c>
      <c r="L8035" t="s">
        <v>28</v>
      </c>
      <c r="M8035" t="s">
        <v>27</v>
      </c>
      <c r="N8035" t="s">
        <v>30</v>
      </c>
      <c r="O8035" s="4">
        <v>6.4619020810683505</v>
      </c>
      <c r="P8035" t="s">
        <v>35</v>
      </c>
      <c r="Q8035">
        <v>156</v>
      </c>
      <c r="R8035">
        <v>81</v>
      </c>
      <c r="S8035">
        <v>13.048985141867441</v>
      </c>
      <c r="T8035">
        <v>5.9383602169709784</v>
      </c>
      <c r="U8035" t="s">
        <v>29</v>
      </c>
      <c r="V8035">
        <v>1</v>
      </c>
      <c r="W8035" t="s">
        <v>38</v>
      </c>
      <c r="X8035">
        <v>1</v>
      </c>
      <c r="Y8035" t="s">
        <v>32</v>
      </c>
      <c r="Z8035" t="s">
        <v>33</v>
      </c>
    </row>
    <row r="8036" spans="1:26" x14ac:dyDescent="0.3">
      <c r="A8036">
        <v>46</v>
      </c>
      <c r="B8036" t="s">
        <v>26</v>
      </c>
      <c r="C8036">
        <v>130</v>
      </c>
      <c r="D8036">
        <v>174</v>
      </c>
      <c r="E8036" t="s">
        <v>30</v>
      </c>
      <c r="F8036" t="s">
        <v>29</v>
      </c>
      <c r="G8036" t="s">
        <v>28</v>
      </c>
      <c r="H8036" t="s">
        <v>29</v>
      </c>
      <c r="I8036">
        <v>36.092240823942724</v>
      </c>
      <c r="J8036" t="s">
        <v>28</v>
      </c>
      <c r="K8036" t="s">
        <v>29</v>
      </c>
      <c r="L8036" t="s">
        <v>28</v>
      </c>
      <c r="M8036" t="s">
        <v>42</v>
      </c>
      <c r="N8036" t="s">
        <v>27</v>
      </c>
      <c r="O8036" s="4">
        <v>8.4508558750348826</v>
      </c>
      <c r="P8036" t="s">
        <v>27</v>
      </c>
      <c r="Q8036">
        <v>119</v>
      </c>
      <c r="R8036">
        <v>160</v>
      </c>
      <c r="S8036">
        <v>14.821240560870262</v>
      </c>
      <c r="T8036">
        <v>11.242166101862189</v>
      </c>
      <c r="U8036" t="s">
        <v>29</v>
      </c>
      <c r="V8036">
        <v>3</v>
      </c>
      <c r="W8036" t="s">
        <v>31</v>
      </c>
      <c r="X8036">
        <v>1</v>
      </c>
      <c r="Y8036" t="s">
        <v>41</v>
      </c>
      <c r="Z8036" t="s">
        <v>36</v>
      </c>
    </row>
    <row r="8037" spans="1:26" x14ac:dyDescent="0.3">
      <c r="A8037">
        <v>33</v>
      </c>
      <c r="B8037" t="s">
        <v>26</v>
      </c>
      <c r="C8037">
        <v>122</v>
      </c>
      <c r="D8037">
        <v>212</v>
      </c>
      <c r="E8037" t="s">
        <v>35</v>
      </c>
      <c r="F8037" t="s">
        <v>28</v>
      </c>
      <c r="G8037" t="s">
        <v>28</v>
      </c>
      <c r="H8037" t="s">
        <v>29</v>
      </c>
      <c r="I8037">
        <v>36.595576721762349</v>
      </c>
      <c r="J8037" t="s">
        <v>29</v>
      </c>
      <c r="K8037" t="s">
        <v>29</v>
      </c>
      <c r="L8037" t="s">
        <v>28</v>
      </c>
      <c r="M8037" t="s">
        <v>35</v>
      </c>
      <c r="N8037" t="s">
        <v>35</v>
      </c>
      <c r="O8037" s="4">
        <v>4.5224061043619539</v>
      </c>
      <c r="P8037" t="s">
        <v>27</v>
      </c>
      <c r="Q8037">
        <v>209</v>
      </c>
      <c r="R8037">
        <v>112</v>
      </c>
      <c r="S8037">
        <v>6.708275338825227</v>
      </c>
      <c r="T8037">
        <v>6.9055243596402063</v>
      </c>
      <c r="U8037" t="s">
        <v>29</v>
      </c>
      <c r="V8037">
        <v>3</v>
      </c>
      <c r="W8037" t="s">
        <v>31</v>
      </c>
      <c r="X8037">
        <v>2</v>
      </c>
      <c r="Y8037" t="s">
        <v>41</v>
      </c>
      <c r="Z8037" t="s">
        <v>36</v>
      </c>
    </row>
    <row r="8038" spans="1:26" x14ac:dyDescent="0.3">
      <c r="A8038">
        <v>52</v>
      </c>
      <c r="B8038" t="s">
        <v>26</v>
      </c>
      <c r="C8038">
        <v>159</v>
      </c>
      <c r="D8038">
        <v>264</v>
      </c>
      <c r="E8038" t="s">
        <v>30</v>
      </c>
      <c r="F8038" t="s">
        <v>28</v>
      </c>
      <c r="G8038" t="s">
        <v>28</v>
      </c>
      <c r="H8038" t="s">
        <v>29</v>
      </c>
      <c r="I8038">
        <v>20.602015856561444</v>
      </c>
      <c r="J8038" t="s">
        <v>29</v>
      </c>
      <c r="K8038" t="s">
        <v>28</v>
      </c>
      <c r="L8038" t="s">
        <v>28</v>
      </c>
      <c r="M8038" t="s">
        <v>42</v>
      </c>
      <c r="N8038" t="s">
        <v>35</v>
      </c>
      <c r="O8038" s="4">
        <v>4.9895616755807692</v>
      </c>
      <c r="P8038" t="s">
        <v>30</v>
      </c>
      <c r="Q8038">
        <v>224</v>
      </c>
      <c r="R8038">
        <v>127</v>
      </c>
      <c r="S8038">
        <v>2.8627121424714126</v>
      </c>
      <c r="T8038">
        <v>16.842613341628468</v>
      </c>
      <c r="U8038" t="s">
        <v>29</v>
      </c>
      <c r="V8038">
        <v>2</v>
      </c>
      <c r="W8038" t="s">
        <v>31</v>
      </c>
      <c r="X8038">
        <v>1</v>
      </c>
      <c r="Y8038" t="s">
        <v>37</v>
      </c>
      <c r="Z8038" t="s">
        <v>33</v>
      </c>
    </row>
    <row r="8039" spans="1:26" x14ac:dyDescent="0.3">
      <c r="A8039">
        <v>64</v>
      </c>
      <c r="B8039" t="s">
        <v>26</v>
      </c>
      <c r="C8039">
        <v>124</v>
      </c>
      <c r="D8039">
        <v>290</v>
      </c>
      <c r="E8039" t="s">
        <v>35</v>
      </c>
      <c r="F8039" t="s">
        <v>28</v>
      </c>
      <c r="G8039" t="s">
        <v>29</v>
      </c>
      <c r="H8039" t="s">
        <v>28</v>
      </c>
      <c r="I8039">
        <v>36.703364112583472</v>
      </c>
      <c r="J8039" t="s">
        <v>29</v>
      </c>
      <c r="K8039" t="s">
        <v>28</v>
      </c>
      <c r="L8039" t="s">
        <v>28</v>
      </c>
      <c r="M8039" t="s">
        <v>35</v>
      </c>
      <c r="N8039" t="s">
        <v>35</v>
      </c>
      <c r="O8039" s="4">
        <v>6.7046072442907008</v>
      </c>
      <c r="P8039" t="s">
        <v>35</v>
      </c>
      <c r="Q8039">
        <v>174</v>
      </c>
      <c r="R8039">
        <v>142</v>
      </c>
      <c r="S8039">
        <v>4.3195696782676842</v>
      </c>
      <c r="T8039">
        <v>19.879331627460932</v>
      </c>
      <c r="U8039" t="s">
        <v>29</v>
      </c>
      <c r="V8039">
        <v>1</v>
      </c>
      <c r="W8039" t="s">
        <v>38</v>
      </c>
      <c r="X8039">
        <v>2</v>
      </c>
      <c r="Y8039" t="s">
        <v>41</v>
      </c>
      <c r="Z8039" t="s">
        <v>33</v>
      </c>
    </row>
    <row r="8040" spans="1:26" x14ac:dyDescent="0.3">
      <c r="A8040">
        <v>76</v>
      </c>
      <c r="B8040" t="s">
        <v>34</v>
      </c>
      <c r="C8040">
        <v>171</v>
      </c>
      <c r="D8040">
        <v>200</v>
      </c>
      <c r="E8040" t="s">
        <v>35</v>
      </c>
      <c r="F8040" t="s">
        <v>29</v>
      </c>
      <c r="G8040" t="s">
        <v>29</v>
      </c>
      <c r="H8040" t="s">
        <v>29</v>
      </c>
      <c r="I8040">
        <v>18.267374926713817</v>
      </c>
      <c r="J8040" t="s">
        <v>29</v>
      </c>
      <c r="K8040" t="s">
        <v>29</v>
      </c>
      <c r="L8040" t="s">
        <v>29</v>
      </c>
      <c r="M8040" t="s">
        <v>42</v>
      </c>
      <c r="N8040" t="s">
        <v>30</v>
      </c>
      <c r="O8040" s="4">
        <v>4.2310341840434891</v>
      </c>
      <c r="P8040" t="s">
        <v>30</v>
      </c>
      <c r="Q8040">
        <v>151</v>
      </c>
      <c r="R8040">
        <v>80</v>
      </c>
      <c r="S8040">
        <v>6.6193053291768784</v>
      </c>
      <c r="T8040">
        <v>14.233073103480145</v>
      </c>
      <c r="U8040" t="s">
        <v>29</v>
      </c>
      <c r="V8040">
        <v>5</v>
      </c>
      <c r="W8040" t="s">
        <v>43</v>
      </c>
      <c r="X8040">
        <v>0</v>
      </c>
      <c r="Y8040" t="s">
        <v>40</v>
      </c>
      <c r="Z8040" t="s">
        <v>33</v>
      </c>
    </row>
    <row r="8041" spans="1:26" x14ac:dyDescent="0.3">
      <c r="A8041">
        <v>76</v>
      </c>
      <c r="B8041" t="s">
        <v>34</v>
      </c>
      <c r="C8041">
        <v>140</v>
      </c>
      <c r="D8041">
        <v>177</v>
      </c>
      <c r="E8041" t="s">
        <v>30</v>
      </c>
      <c r="F8041" t="s">
        <v>28</v>
      </c>
      <c r="G8041" t="s">
        <v>29</v>
      </c>
      <c r="H8041" t="s">
        <v>29</v>
      </c>
      <c r="I8041">
        <v>36.822292967999331</v>
      </c>
      <c r="J8041" t="s">
        <v>29</v>
      </c>
      <c r="K8041" t="s">
        <v>28</v>
      </c>
      <c r="L8041" t="s">
        <v>29</v>
      </c>
      <c r="M8041" t="s">
        <v>30</v>
      </c>
      <c r="N8041" t="s">
        <v>27</v>
      </c>
      <c r="O8041" s="4">
        <v>6.3385404301030066</v>
      </c>
      <c r="P8041" t="s">
        <v>27</v>
      </c>
      <c r="Q8041">
        <v>196</v>
      </c>
      <c r="R8041">
        <v>116</v>
      </c>
      <c r="S8041">
        <v>2.1089214089198505</v>
      </c>
      <c r="T8041">
        <v>14.462944586203394</v>
      </c>
      <c r="U8041" t="s">
        <v>29</v>
      </c>
      <c r="V8041">
        <v>3</v>
      </c>
      <c r="W8041" t="s">
        <v>31</v>
      </c>
      <c r="X8041">
        <v>1</v>
      </c>
      <c r="Y8041" t="s">
        <v>41</v>
      </c>
      <c r="Z8041" t="s">
        <v>33</v>
      </c>
    </row>
    <row r="8042" spans="1:26" x14ac:dyDescent="0.3">
      <c r="A8042">
        <v>21</v>
      </c>
      <c r="B8042" t="s">
        <v>26</v>
      </c>
      <c r="C8042">
        <v>173</v>
      </c>
      <c r="D8042">
        <v>221</v>
      </c>
      <c r="E8042" t="s">
        <v>27</v>
      </c>
      <c r="F8042" t="s">
        <v>28</v>
      </c>
      <c r="G8042" t="s">
        <v>28</v>
      </c>
      <c r="H8042" t="s">
        <v>28</v>
      </c>
      <c r="I8042">
        <v>30.719709131057485</v>
      </c>
      <c r="J8042" t="s">
        <v>29</v>
      </c>
      <c r="K8042" t="s">
        <v>29</v>
      </c>
      <c r="L8042" t="s">
        <v>28</v>
      </c>
      <c r="M8042" t="s">
        <v>35</v>
      </c>
      <c r="N8042" t="s">
        <v>27</v>
      </c>
      <c r="O8042" s="4">
        <v>7.9282771362327242</v>
      </c>
      <c r="P8042" t="s">
        <v>35</v>
      </c>
      <c r="Q8042">
        <v>349</v>
      </c>
      <c r="R8042">
        <v>81</v>
      </c>
      <c r="S8042">
        <v>10.448548737729485</v>
      </c>
      <c r="T8042">
        <v>12.354484001791347</v>
      </c>
      <c r="U8042" t="s">
        <v>29</v>
      </c>
      <c r="V8042">
        <v>2</v>
      </c>
      <c r="W8042" t="s">
        <v>31</v>
      </c>
      <c r="X8042">
        <v>3</v>
      </c>
      <c r="Y8042" t="s">
        <v>41</v>
      </c>
      <c r="Z8042" t="s">
        <v>39</v>
      </c>
    </row>
    <row r="8043" spans="1:26" x14ac:dyDescent="0.3">
      <c r="A8043">
        <v>54</v>
      </c>
      <c r="B8043" t="s">
        <v>26</v>
      </c>
      <c r="C8043">
        <v>156</v>
      </c>
      <c r="D8043">
        <v>234</v>
      </c>
      <c r="E8043" t="s">
        <v>30</v>
      </c>
      <c r="F8043" t="s">
        <v>28</v>
      </c>
      <c r="G8043" t="s">
        <v>29</v>
      </c>
      <c r="H8043" t="s">
        <v>28</v>
      </c>
      <c r="I8043">
        <v>18.211844669076896</v>
      </c>
      <c r="J8043" t="s">
        <v>29</v>
      </c>
      <c r="K8043" t="s">
        <v>29</v>
      </c>
      <c r="L8043" t="s">
        <v>28</v>
      </c>
      <c r="M8043" t="s">
        <v>42</v>
      </c>
      <c r="N8043" t="s">
        <v>35</v>
      </c>
      <c r="O8043" s="4">
        <v>6.1106641986045656</v>
      </c>
      <c r="P8043" t="s">
        <v>27</v>
      </c>
      <c r="Q8043">
        <v>202</v>
      </c>
      <c r="R8043">
        <v>93</v>
      </c>
      <c r="S8043">
        <v>7.7992690578265256</v>
      </c>
      <c r="T8043">
        <v>13.14185373355366</v>
      </c>
      <c r="U8043" t="s">
        <v>29</v>
      </c>
      <c r="V8043">
        <v>2</v>
      </c>
      <c r="W8043" t="s">
        <v>31</v>
      </c>
      <c r="X8043">
        <v>1</v>
      </c>
      <c r="Y8043" t="s">
        <v>40</v>
      </c>
      <c r="Z8043" t="s">
        <v>33</v>
      </c>
    </row>
    <row r="8044" spans="1:26" x14ac:dyDescent="0.3">
      <c r="A8044">
        <v>34</v>
      </c>
      <c r="B8044" t="s">
        <v>34</v>
      </c>
      <c r="C8044">
        <v>179</v>
      </c>
      <c r="D8044">
        <v>259</v>
      </c>
      <c r="E8044" t="s">
        <v>27</v>
      </c>
      <c r="F8044" t="s">
        <v>29</v>
      </c>
      <c r="G8044" t="s">
        <v>29</v>
      </c>
      <c r="H8044" t="s">
        <v>29</v>
      </c>
      <c r="I8044">
        <v>34.092839203636743</v>
      </c>
      <c r="J8044" t="s">
        <v>28</v>
      </c>
      <c r="K8044" t="s">
        <v>28</v>
      </c>
      <c r="L8044" t="s">
        <v>29</v>
      </c>
      <c r="M8044" t="s">
        <v>30</v>
      </c>
      <c r="N8044" t="s">
        <v>30</v>
      </c>
      <c r="O8044" s="4">
        <v>4.0530658752224049</v>
      </c>
      <c r="P8044" t="s">
        <v>30</v>
      </c>
      <c r="Q8044">
        <v>377</v>
      </c>
      <c r="R8044">
        <v>107</v>
      </c>
      <c r="S8044">
        <v>11.763538607950567</v>
      </c>
      <c r="T8044">
        <v>19.400113264398652</v>
      </c>
      <c r="U8044" t="s">
        <v>29</v>
      </c>
      <c r="V8044">
        <v>3</v>
      </c>
      <c r="W8044" t="s">
        <v>31</v>
      </c>
      <c r="X8044">
        <v>0</v>
      </c>
      <c r="Y8044" t="s">
        <v>41</v>
      </c>
      <c r="Z8044" t="s">
        <v>36</v>
      </c>
    </row>
    <row r="8045" spans="1:26" x14ac:dyDescent="0.3">
      <c r="A8045">
        <v>56</v>
      </c>
      <c r="B8045" t="s">
        <v>26</v>
      </c>
      <c r="C8045">
        <v>130</v>
      </c>
      <c r="D8045">
        <v>179</v>
      </c>
      <c r="E8045" t="s">
        <v>30</v>
      </c>
      <c r="F8045" t="s">
        <v>29</v>
      </c>
      <c r="G8045" t="s">
        <v>28</v>
      </c>
      <c r="H8045" t="s">
        <v>29</v>
      </c>
      <c r="I8045">
        <v>27.494353877187805</v>
      </c>
      <c r="J8045" t="s">
        <v>29</v>
      </c>
      <c r="K8045" t="s">
        <v>29</v>
      </c>
      <c r="L8045" t="s">
        <v>28</v>
      </c>
      <c r="M8045" t="s">
        <v>35</v>
      </c>
      <c r="N8045" t="s">
        <v>30</v>
      </c>
      <c r="O8045" s="4">
        <v>5.6180605228949849</v>
      </c>
      <c r="P8045" t="s">
        <v>27</v>
      </c>
      <c r="Q8045">
        <v>150</v>
      </c>
      <c r="R8045">
        <v>120</v>
      </c>
      <c r="S8045">
        <v>1.5887456036457941</v>
      </c>
      <c r="T8045">
        <v>5.9413829628870616</v>
      </c>
      <c r="U8045" t="s">
        <v>29</v>
      </c>
      <c r="V8045">
        <v>4</v>
      </c>
      <c r="W8045" t="s">
        <v>43</v>
      </c>
      <c r="X8045">
        <v>1</v>
      </c>
      <c r="Y8045" t="s">
        <v>32</v>
      </c>
      <c r="Z8045" t="s">
        <v>33</v>
      </c>
    </row>
    <row r="8046" spans="1:26" x14ac:dyDescent="0.3">
      <c r="A8046">
        <v>65</v>
      </c>
      <c r="B8046" t="s">
        <v>26</v>
      </c>
      <c r="C8046">
        <v>163</v>
      </c>
      <c r="D8046">
        <v>158</v>
      </c>
      <c r="E8046" t="s">
        <v>30</v>
      </c>
      <c r="F8046" t="s">
        <v>29</v>
      </c>
      <c r="G8046" t="s">
        <v>29</v>
      </c>
      <c r="H8046" t="s">
        <v>29</v>
      </c>
      <c r="I8046">
        <v>36.607602242745656</v>
      </c>
      <c r="J8046" t="s">
        <v>28</v>
      </c>
      <c r="K8046" t="s">
        <v>29</v>
      </c>
      <c r="L8046" t="s">
        <v>28</v>
      </c>
      <c r="M8046" t="s">
        <v>27</v>
      </c>
      <c r="N8046" t="s">
        <v>30</v>
      </c>
      <c r="O8046" s="4">
        <v>8.6573737857635358</v>
      </c>
      <c r="P8046" t="s">
        <v>30</v>
      </c>
      <c r="Q8046">
        <v>306</v>
      </c>
      <c r="R8046">
        <v>97</v>
      </c>
      <c r="S8046">
        <v>12.584532348078886</v>
      </c>
      <c r="T8046">
        <v>6.6502350383696003</v>
      </c>
      <c r="U8046" t="s">
        <v>29</v>
      </c>
      <c r="V8046">
        <v>3</v>
      </c>
      <c r="W8046" t="s">
        <v>31</v>
      </c>
      <c r="X8046">
        <v>1</v>
      </c>
      <c r="Y8046" t="s">
        <v>41</v>
      </c>
      <c r="Z8046" t="s">
        <v>33</v>
      </c>
    </row>
    <row r="8047" spans="1:26" x14ac:dyDescent="0.3">
      <c r="A8047">
        <v>63</v>
      </c>
      <c r="B8047" t="s">
        <v>34</v>
      </c>
      <c r="C8047">
        <v>141</v>
      </c>
      <c r="D8047">
        <v>290</v>
      </c>
      <c r="E8047" t="s">
        <v>30</v>
      </c>
      <c r="F8047" t="s">
        <v>29</v>
      </c>
      <c r="G8047" t="s">
        <v>29</v>
      </c>
      <c r="H8047" t="s">
        <v>29</v>
      </c>
      <c r="I8047">
        <v>30.221440049827017</v>
      </c>
      <c r="J8047" t="s">
        <v>29</v>
      </c>
      <c r="K8047" t="s">
        <v>28</v>
      </c>
      <c r="L8047" t="s">
        <v>28</v>
      </c>
      <c r="M8047" t="s">
        <v>27</v>
      </c>
      <c r="N8047" t="s">
        <v>27</v>
      </c>
      <c r="O8047" s="4">
        <v>6.0431769778678373</v>
      </c>
      <c r="P8047" t="s">
        <v>35</v>
      </c>
      <c r="Q8047">
        <v>173</v>
      </c>
      <c r="R8047">
        <v>159</v>
      </c>
      <c r="S8047">
        <v>5.0091181827316156</v>
      </c>
      <c r="T8047">
        <v>10.676730132125142</v>
      </c>
      <c r="U8047" t="s">
        <v>29</v>
      </c>
      <c r="V8047">
        <v>3</v>
      </c>
      <c r="W8047" t="s">
        <v>31</v>
      </c>
      <c r="X8047">
        <v>0</v>
      </c>
      <c r="Y8047" t="s">
        <v>41</v>
      </c>
      <c r="Z8047" t="s">
        <v>33</v>
      </c>
    </row>
    <row r="8048" spans="1:26" x14ac:dyDescent="0.3">
      <c r="A8048">
        <v>43</v>
      </c>
      <c r="B8048" t="s">
        <v>34</v>
      </c>
      <c r="C8048">
        <v>160</v>
      </c>
      <c r="D8048">
        <v>231</v>
      </c>
      <c r="E8048" t="s">
        <v>30</v>
      </c>
      <c r="F8048" t="s">
        <v>29</v>
      </c>
      <c r="G8048" t="s">
        <v>28</v>
      </c>
      <c r="H8048" t="s">
        <v>29</v>
      </c>
      <c r="I8048">
        <v>36.362449881379561</v>
      </c>
      <c r="J8048" t="s">
        <v>29</v>
      </c>
      <c r="K8048" t="s">
        <v>29</v>
      </c>
      <c r="L8048" t="s">
        <v>28</v>
      </c>
      <c r="M8048" t="s">
        <v>27</v>
      </c>
      <c r="N8048" t="s">
        <v>30</v>
      </c>
      <c r="O8048" s="4">
        <v>6.2649812186206608</v>
      </c>
      <c r="P8048" t="s">
        <v>27</v>
      </c>
      <c r="Q8048">
        <v>228</v>
      </c>
      <c r="R8048">
        <v>137</v>
      </c>
      <c r="S8048">
        <v>5.3023992963311182</v>
      </c>
      <c r="T8048">
        <v>11.350744226582153</v>
      </c>
      <c r="U8048" t="s">
        <v>29</v>
      </c>
      <c r="V8048">
        <v>4</v>
      </c>
      <c r="W8048" t="s">
        <v>43</v>
      </c>
      <c r="X8048">
        <v>0</v>
      </c>
      <c r="Y8048" t="s">
        <v>41</v>
      </c>
      <c r="Z8048" t="s">
        <v>36</v>
      </c>
    </row>
    <row r="8049" spans="1:26" x14ac:dyDescent="0.3">
      <c r="A8049">
        <v>65</v>
      </c>
      <c r="B8049" t="s">
        <v>34</v>
      </c>
      <c r="C8049">
        <v>172</v>
      </c>
      <c r="D8049">
        <v>213</v>
      </c>
      <c r="E8049" t="s">
        <v>35</v>
      </c>
      <c r="F8049" t="s">
        <v>28</v>
      </c>
      <c r="G8049" t="s">
        <v>29</v>
      </c>
      <c r="H8049" t="s">
        <v>28</v>
      </c>
      <c r="I8049">
        <v>31.456621614293603</v>
      </c>
      <c r="J8049" t="s">
        <v>29</v>
      </c>
      <c r="K8049" t="s">
        <v>29</v>
      </c>
      <c r="L8049" t="s">
        <v>28</v>
      </c>
      <c r="M8049" t="s">
        <v>30</v>
      </c>
      <c r="N8049" t="s">
        <v>30</v>
      </c>
      <c r="O8049" s="4">
        <v>4.4451899307820764</v>
      </c>
      <c r="P8049" t="s">
        <v>27</v>
      </c>
      <c r="Q8049">
        <v>145</v>
      </c>
      <c r="R8049">
        <v>90</v>
      </c>
      <c r="S8049">
        <v>8.8906405437304841</v>
      </c>
      <c r="T8049">
        <v>13.547417256483406</v>
      </c>
      <c r="U8049" t="s">
        <v>29</v>
      </c>
      <c r="V8049">
        <v>2</v>
      </c>
      <c r="W8049" t="s">
        <v>31</v>
      </c>
      <c r="X8049">
        <v>1</v>
      </c>
      <c r="Y8049" t="s">
        <v>41</v>
      </c>
      <c r="Z8049" t="s">
        <v>33</v>
      </c>
    </row>
    <row r="8050" spans="1:26" x14ac:dyDescent="0.3">
      <c r="A8050">
        <v>56</v>
      </c>
      <c r="B8050" t="s">
        <v>26</v>
      </c>
      <c r="C8050">
        <v>132</v>
      </c>
      <c r="D8050">
        <v>187</v>
      </c>
      <c r="E8050" t="s">
        <v>30</v>
      </c>
      <c r="F8050" t="s">
        <v>29</v>
      </c>
      <c r="G8050" t="s">
        <v>28</v>
      </c>
      <c r="H8050" t="s">
        <v>29</v>
      </c>
      <c r="I8050">
        <v>34.409133475744298</v>
      </c>
      <c r="J8050" t="s">
        <v>28</v>
      </c>
      <c r="K8050" t="s">
        <v>28</v>
      </c>
      <c r="L8050" t="s">
        <v>29</v>
      </c>
      <c r="M8050" t="s">
        <v>30</v>
      </c>
      <c r="N8050" t="s">
        <v>35</v>
      </c>
      <c r="O8050" s="4">
        <v>7.610143565818424</v>
      </c>
      <c r="P8050" t="s">
        <v>27</v>
      </c>
      <c r="Q8050">
        <v>178</v>
      </c>
      <c r="R8050">
        <v>151</v>
      </c>
      <c r="S8050">
        <v>10.80688874277088</v>
      </c>
      <c r="T8050">
        <v>19.275551310520477</v>
      </c>
      <c r="U8050" t="s">
        <v>29</v>
      </c>
      <c r="V8050">
        <v>3</v>
      </c>
      <c r="W8050" t="s">
        <v>31</v>
      </c>
      <c r="X8050">
        <v>1</v>
      </c>
      <c r="Y8050" t="s">
        <v>41</v>
      </c>
      <c r="Z8050" t="s">
        <v>33</v>
      </c>
    </row>
    <row r="8051" spans="1:26" x14ac:dyDescent="0.3">
      <c r="A8051">
        <v>58</v>
      </c>
      <c r="B8051" t="s">
        <v>26</v>
      </c>
      <c r="C8051">
        <v>173</v>
      </c>
      <c r="D8051">
        <v>268</v>
      </c>
      <c r="E8051" t="s">
        <v>35</v>
      </c>
      <c r="F8051" t="s">
        <v>29</v>
      </c>
      <c r="G8051" t="s">
        <v>29</v>
      </c>
      <c r="H8051" t="s">
        <v>28</v>
      </c>
      <c r="I8051">
        <v>34.455483751128561</v>
      </c>
      <c r="J8051" t="s">
        <v>28</v>
      </c>
      <c r="K8051" t="s">
        <v>28</v>
      </c>
      <c r="L8051" t="s">
        <v>29</v>
      </c>
      <c r="M8051" t="s">
        <v>30</v>
      </c>
      <c r="N8051" t="s">
        <v>30</v>
      </c>
      <c r="O8051" s="4">
        <v>7.73140206224247</v>
      </c>
      <c r="P8051" t="s">
        <v>35</v>
      </c>
      <c r="Q8051">
        <v>397</v>
      </c>
      <c r="R8051">
        <v>114</v>
      </c>
      <c r="S8051">
        <v>2.3198709055003173</v>
      </c>
      <c r="T8051">
        <v>14.145450179410094</v>
      </c>
      <c r="U8051" t="s">
        <v>29</v>
      </c>
      <c r="V8051">
        <v>2</v>
      </c>
      <c r="W8051" t="s">
        <v>31</v>
      </c>
      <c r="X8051">
        <v>1</v>
      </c>
      <c r="Y8051" t="s">
        <v>41</v>
      </c>
      <c r="Z8051" t="s">
        <v>33</v>
      </c>
    </row>
    <row r="8052" spans="1:26" x14ac:dyDescent="0.3">
      <c r="A8052">
        <v>21</v>
      </c>
      <c r="B8052" t="s">
        <v>26</v>
      </c>
      <c r="C8052">
        <v>171</v>
      </c>
      <c r="D8052">
        <v>171</v>
      </c>
      <c r="E8052" t="s">
        <v>30</v>
      </c>
      <c r="F8052" t="s">
        <v>29</v>
      </c>
      <c r="G8052" t="s">
        <v>29</v>
      </c>
      <c r="H8052" t="s">
        <v>28</v>
      </c>
      <c r="I8052">
        <v>23.426498458316924</v>
      </c>
      <c r="J8052" t="s">
        <v>29</v>
      </c>
      <c r="K8052" t="s">
        <v>29</v>
      </c>
      <c r="L8052" t="s">
        <v>29</v>
      </c>
      <c r="M8052" t="s">
        <v>27</v>
      </c>
      <c r="N8052" t="s">
        <v>35</v>
      </c>
      <c r="O8052" s="4">
        <v>6.5850943410318585</v>
      </c>
      <c r="P8052" t="s">
        <v>35</v>
      </c>
      <c r="Q8052">
        <v>141</v>
      </c>
      <c r="R8052">
        <v>127</v>
      </c>
      <c r="S8052">
        <v>0.30378438534188201</v>
      </c>
      <c r="T8052">
        <v>17.598040876121352</v>
      </c>
      <c r="U8052" t="s">
        <v>29</v>
      </c>
      <c r="V8052">
        <v>4</v>
      </c>
      <c r="W8052" t="s">
        <v>43</v>
      </c>
      <c r="X8052">
        <v>0</v>
      </c>
      <c r="Y8052" t="s">
        <v>37</v>
      </c>
      <c r="Z8052" t="s">
        <v>39</v>
      </c>
    </row>
    <row r="8053" spans="1:26" x14ac:dyDescent="0.3">
      <c r="A8053">
        <v>47</v>
      </c>
      <c r="B8053" t="s">
        <v>34</v>
      </c>
      <c r="C8053">
        <v>180</v>
      </c>
      <c r="D8053">
        <v>248</v>
      </c>
      <c r="E8053" t="s">
        <v>30</v>
      </c>
      <c r="F8053" t="s">
        <v>29</v>
      </c>
      <c r="G8053" t="s">
        <v>29</v>
      </c>
      <c r="H8053" t="s">
        <v>29</v>
      </c>
      <c r="I8053">
        <v>30.699514454690984</v>
      </c>
      <c r="J8053" t="s">
        <v>28</v>
      </c>
      <c r="K8053" t="s">
        <v>29</v>
      </c>
      <c r="L8053" t="s">
        <v>29</v>
      </c>
      <c r="M8053" t="s">
        <v>30</v>
      </c>
      <c r="N8053" t="s">
        <v>35</v>
      </c>
      <c r="O8053" s="4">
        <v>8.5634252907581523</v>
      </c>
      <c r="P8053" t="s">
        <v>30</v>
      </c>
      <c r="Q8053">
        <v>178</v>
      </c>
      <c r="R8053">
        <v>111</v>
      </c>
      <c r="S8053">
        <v>4.151749183794168</v>
      </c>
      <c r="T8053">
        <v>13.722423244643437</v>
      </c>
      <c r="U8053" t="s">
        <v>29</v>
      </c>
      <c r="V8053">
        <v>4</v>
      </c>
      <c r="W8053" t="s">
        <v>43</v>
      </c>
      <c r="X8053">
        <v>1</v>
      </c>
      <c r="Y8053" t="s">
        <v>41</v>
      </c>
      <c r="Z8053" t="s">
        <v>36</v>
      </c>
    </row>
    <row r="8054" spans="1:26" x14ac:dyDescent="0.3">
      <c r="A8054">
        <v>47</v>
      </c>
      <c r="B8054" t="s">
        <v>34</v>
      </c>
      <c r="C8054">
        <v>122</v>
      </c>
      <c r="D8054">
        <v>255</v>
      </c>
      <c r="E8054" t="s">
        <v>35</v>
      </c>
      <c r="F8054" t="s">
        <v>29</v>
      </c>
      <c r="G8054" t="s">
        <v>29</v>
      </c>
      <c r="H8054" t="s">
        <v>29</v>
      </c>
      <c r="I8054">
        <v>37.224993001641124</v>
      </c>
      <c r="J8054" t="s">
        <v>29</v>
      </c>
      <c r="K8054" t="s">
        <v>28</v>
      </c>
      <c r="L8054" t="s">
        <v>28</v>
      </c>
      <c r="M8054" t="s">
        <v>27</v>
      </c>
      <c r="N8054" t="s">
        <v>30</v>
      </c>
      <c r="O8054" s="4">
        <v>9.2611955381323021</v>
      </c>
      <c r="P8054" t="s">
        <v>35</v>
      </c>
      <c r="Q8054">
        <v>118</v>
      </c>
      <c r="R8054">
        <v>151</v>
      </c>
      <c r="S8054">
        <v>4.9317688420039252</v>
      </c>
      <c r="T8054">
        <v>12.144174725238091</v>
      </c>
      <c r="U8054" t="s">
        <v>29</v>
      </c>
      <c r="V8054">
        <v>3</v>
      </c>
      <c r="W8054" t="s">
        <v>31</v>
      </c>
      <c r="X8054">
        <v>1</v>
      </c>
      <c r="Y8054" t="s">
        <v>41</v>
      </c>
      <c r="Z8054" t="s">
        <v>36</v>
      </c>
    </row>
    <row r="8055" spans="1:26" x14ac:dyDescent="0.3">
      <c r="A8055">
        <v>39</v>
      </c>
      <c r="B8055" t="s">
        <v>26</v>
      </c>
      <c r="C8055">
        <v>132</v>
      </c>
      <c r="D8055">
        <v>213</v>
      </c>
      <c r="E8055" t="s">
        <v>30</v>
      </c>
      <c r="F8055" t="s">
        <v>28</v>
      </c>
      <c r="G8055" t="s">
        <v>28</v>
      </c>
      <c r="H8055" t="s">
        <v>29</v>
      </c>
      <c r="I8055">
        <v>37.335282596469966</v>
      </c>
      <c r="J8055" t="s">
        <v>28</v>
      </c>
      <c r="K8055" t="s">
        <v>29</v>
      </c>
      <c r="L8055" t="s">
        <v>29</v>
      </c>
      <c r="M8055" t="s">
        <v>35</v>
      </c>
      <c r="N8055" t="s">
        <v>35</v>
      </c>
      <c r="O8055" s="4">
        <v>8.5032325253307484</v>
      </c>
      <c r="P8055" t="s">
        <v>35</v>
      </c>
      <c r="Q8055">
        <v>241</v>
      </c>
      <c r="R8055">
        <v>138</v>
      </c>
      <c r="S8055">
        <v>2.2856798109514367</v>
      </c>
      <c r="T8055">
        <v>18.455156221294462</v>
      </c>
      <c r="U8055" t="s">
        <v>29</v>
      </c>
      <c r="V8055">
        <v>3</v>
      </c>
      <c r="W8055" t="s">
        <v>31</v>
      </c>
      <c r="X8055">
        <v>3</v>
      </c>
      <c r="Y8055" t="s">
        <v>41</v>
      </c>
      <c r="Z8055" t="s">
        <v>36</v>
      </c>
    </row>
    <row r="8056" spans="1:26" x14ac:dyDescent="0.3">
      <c r="A8056">
        <v>28</v>
      </c>
      <c r="B8056" t="s">
        <v>34</v>
      </c>
      <c r="C8056">
        <v>147</v>
      </c>
      <c r="D8056">
        <v>158</v>
      </c>
      <c r="E8056" t="s">
        <v>27</v>
      </c>
      <c r="F8056" t="s">
        <v>29</v>
      </c>
      <c r="G8056" t="s">
        <v>28</v>
      </c>
      <c r="H8056" t="s">
        <v>28</v>
      </c>
      <c r="I8056">
        <v>26.463568223120181</v>
      </c>
      <c r="J8056" t="s">
        <v>29</v>
      </c>
      <c r="K8056" t="s">
        <v>28</v>
      </c>
      <c r="L8056" t="s">
        <v>29</v>
      </c>
      <c r="M8056" t="s">
        <v>35</v>
      </c>
      <c r="N8056" t="s">
        <v>27</v>
      </c>
      <c r="O8056" s="4">
        <v>7.2658420492366949</v>
      </c>
      <c r="P8056" t="s">
        <v>30</v>
      </c>
      <c r="Q8056">
        <v>114</v>
      </c>
      <c r="R8056">
        <v>123</v>
      </c>
      <c r="S8056">
        <v>11.50622922706175</v>
      </c>
      <c r="T8056">
        <v>5.3907317523693985</v>
      </c>
      <c r="U8056" t="s">
        <v>29</v>
      </c>
      <c r="V8056">
        <v>3</v>
      </c>
      <c r="W8056" t="s">
        <v>31</v>
      </c>
      <c r="X8056">
        <v>2</v>
      </c>
      <c r="Y8056" t="s">
        <v>32</v>
      </c>
      <c r="Z8056" t="s">
        <v>39</v>
      </c>
    </row>
    <row r="8057" spans="1:26" x14ac:dyDescent="0.3">
      <c r="A8057">
        <v>19</v>
      </c>
      <c r="B8057" t="s">
        <v>34</v>
      </c>
      <c r="C8057">
        <v>173</v>
      </c>
      <c r="D8057">
        <v>275</v>
      </c>
      <c r="E8057" t="s">
        <v>27</v>
      </c>
      <c r="F8057" t="s">
        <v>28</v>
      </c>
      <c r="G8057" t="s">
        <v>29</v>
      </c>
      <c r="H8057" t="s">
        <v>29</v>
      </c>
      <c r="I8057">
        <v>25.147670245922438</v>
      </c>
      <c r="J8057" t="s">
        <v>28</v>
      </c>
      <c r="K8057" t="s">
        <v>28</v>
      </c>
      <c r="L8057" t="s">
        <v>28</v>
      </c>
      <c r="M8057" t="s">
        <v>35</v>
      </c>
      <c r="N8057" t="s">
        <v>27</v>
      </c>
      <c r="O8057" s="4">
        <v>9.6141432667781306</v>
      </c>
      <c r="P8057" t="s">
        <v>27</v>
      </c>
      <c r="Q8057">
        <v>278</v>
      </c>
      <c r="R8057">
        <v>130</v>
      </c>
      <c r="S8057">
        <v>9.836601278966695</v>
      </c>
      <c r="T8057">
        <v>14.575088056209871</v>
      </c>
      <c r="U8057" t="s">
        <v>29</v>
      </c>
      <c r="V8057">
        <v>1</v>
      </c>
      <c r="W8057" t="s">
        <v>38</v>
      </c>
      <c r="X8057">
        <v>3</v>
      </c>
      <c r="Y8057" t="s">
        <v>32</v>
      </c>
      <c r="Z8057" t="s">
        <v>39</v>
      </c>
    </row>
    <row r="8058" spans="1:26" x14ac:dyDescent="0.3">
      <c r="A8058">
        <v>61</v>
      </c>
      <c r="B8058" t="s">
        <v>26</v>
      </c>
      <c r="C8058">
        <v>130</v>
      </c>
      <c r="D8058">
        <v>244</v>
      </c>
      <c r="E8058" t="s">
        <v>30</v>
      </c>
      <c r="F8058" t="s">
        <v>29</v>
      </c>
      <c r="G8058" t="s">
        <v>29</v>
      </c>
      <c r="H8058" t="s">
        <v>28</v>
      </c>
      <c r="I8058">
        <v>32.387285140824602</v>
      </c>
      <c r="J8058" t="s">
        <v>28</v>
      </c>
      <c r="K8058" t="s">
        <v>29</v>
      </c>
      <c r="L8058" t="s">
        <v>28</v>
      </c>
      <c r="M8058" t="s">
        <v>42</v>
      </c>
      <c r="N8058" t="s">
        <v>27</v>
      </c>
      <c r="O8058" s="4">
        <v>6.2932260150325821</v>
      </c>
      <c r="P8058" t="s">
        <v>27</v>
      </c>
      <c r="Q8058">
        <v>310</v>
      </c>
      <c r="R8058">
        <v>91</v>
      </c>
      <c r="S8058">
        <v>3.0503515978062867</v>
      </c>
      <c r="T8058">
        <v>17.16460003892319</v>
      </c>
      <c r="U8058" t="s">
        <v>29</v>
      </c>
      <c r="V8058">
        <v>2</v>
      </c>
      <c r="W8058" t="s">
        <v>31</v>
      </c>
      <c r="X8058">
        <v>0</v>
      </c>
      <c r="Y8058" t="s">
        <v>41</v>
      </c>
      <c r="Z8058" t="s">
        <v>33</v>
      </c>
    </row>
    <row r="8059" spans="1:26" x14ac:dyDescent="0.3">
      <c r="A8059">
        <v>29</v>
      </c>
      <c r="B8059" t="s">
        <v>34</v>
      </c>
      <c r="C8059">
        <v>130</v>
      </c>
      <c r="D8059">
        <v>237</v>
      </c>
      <c r="E8059" t="s">
        <v>27</v>
      </c>
      <c r="F8059" t="s">
        <v>28</v>
      </c>
      <c r="G8059" t="s">
        <v>29</v>
      </c>
      <c r="H8059" t="s">
        <v>29</v>
      </c>
      <c r="I8059">
        <v>35.126875746787867</v>
      </c>
      <c r="J8059" t="s">
        <v>28</v>
      </c>
      <c r="K8059" t="s">
        <v>29</v>
      </c>
      <c r="L8059" t="s">
        <v>28</v>
      </c>
      <c r="M8059" t="s">
        <v>27</v>
      </c>
      <c r="N8059" t="s">
        <v>35</v>
      </c>
      <c r="O8059" s="4">
        <v>7.9283463047063627</v>
      </c>
      <c r="P8059" t="s">
        <v>35</v>
      </c>
      <c r="Q8059">
        <v>318</v>
      </c>
      <c r="R8059">
        <v>97</v>
      </c>
      <c r="S8059">
        <v>2.3267013508107333</v>
      </c>
      <c r="T8059">
        <v>8.7120418221236022</v>
      </c>
      <c r="U8059" t="s">
        <v>29</v>
      </c>
      <c r="V8059">
        <v>2</v>
      </c>
      <c r="W8059" t="s">
        <v>31</v>
      </c>
      <c r="X8059">
        <v>2</v>
      </c>
      <c r="Y8059" t="s">
        <v>41</v>
      </c>
      <c r="Z8059" t="s">
        <v>39</v>
      </c>
    </row>
    <row r="8060" spans="1:26" x14ac:dyDescent="0.3">
      <c r="A8060">
        <v>47</v>
      </c>
      <c r="B8060" t="s">
        <v>34</v>
      </c>
      <c r="C8060">
        <v>140</v>
      </c>
      <c r="D8060">
        <v>262</v>
      </c>
      <c r="E8060" t="s">
        <v>27</v>
      </c>
      <c r="F8060" t="s">
        <v>28</v>
      </c>
      <c r="G8060" t="s">
        <v>28</v>
      </c>
      <c r="H8060" t="s">
        <v>29</v>
      </c>
      <c r="I8060">
        <v>18.780315177769491</v>
      </c>
      <c r="J8060" t="s">
        <v>28</v>
      </c>
      <c r="K8060" t="s">
        <v>29</v>
      </c>
      <c r="L8060" t="s">
        <v>29</v>
      </c>
      <c r="M8060" t="s">
        <v>30</v>
      </c>
      <c r="N8060" t="s">
        <v>27</v>
      </c>
      <c r="O8060" s="4">
        <v>7.4514409386988572</v>
      </c>
      <c r="P8060" t="s">
        <v>27</v>
      </c>
      <c r="Q8060">
        <v>115</v>
      </c>
      <c r="R8060">
        <v>117</v>
      </c>
      <c r="S8060">
        <v>7.2966436845537475</v>
      </c>
      <c r="T8060">
        <v>5.8519442976673144</v>
      </c>
      <c r="U8060" t="s">
        <v>29</v>
      </c>
      <c r="V8060">
        <v>3</v>
      </c>
      <c r="W8060" t="s">
        <v>31</v>
      </c>
      <c r="X8060">
        <v>2</v>
      </c>
      <c r="Y8060" t="s">
        <v>37</v>
      </c>
      <c r="Z8060" t="s">
        <v>36</v>
      </c>
    </row>
    <row r="8061" spans="1:26" x14ac:dyDescent="0.3">
      <c r="A8061">
        <v>53</v>
      </c>
      <c r="B8061" t="s">
        <v>34</v>
      </c>
      <c r="C8061">
        <v>171</v>
      </c>
      <c r="D8061">
        <v>221</v>
      </c>
      <c r="E8061" t="s">
        <v>27</v>
      </c>
      <c r="F8061" t="s">
        <v>29</v>
      </c>
      <c r="G8061" t="s">
        <v>29</v>
      </c>
      <c r="H8061" t="s">
        <v>28</v>
      </c>
      <c r="I8061">
        <v>20.055505214118547</v>
      </c>
      <c r="J8061" t="s">
        <v>28</v>
      </c>
      <c r="K8061" t="s">
        <v>28</v>
      </c>
      <c r="L8061" t="s">
        <v>29</v>
      </c>
      <c r="M8061" t="s">
        <v>27</v>
      </c>
      <c r="N8061" t="s">
        <v>27</v>
      </c>
      <c r="O8061" s="4">
        <v>9.049407156702074</v>
      </c>
      <c r="P8061" t="s">
        <v>30</v>
      </c>
      <c r="Q8061">
        <v>310</v>
      </c>
      <c r="R8061">
        <v>149</v>
      </c>
      <c r="S8061">
        <v>12.827840484388783</v>
      </c>
      <c r="T8061">
        <v>6.5876769311881143</v>
      </c>
      <c r="U8061" t="s">
        <v>29</v>
      </c>
      <c r="V8061">
        <v>2</v>
      </c>
      <c r="W8061" t="s">
        <v>31</v>
      </c>
      <c r="X8061">
        <v>1</v>
      </c>
      <c r="Y8061" t="s">
        <v>37</v>
      </c>
      <c r="Z8061" t="s">
        <v>33</v>
      </c>
    </row>
    <row r="8062" spans="1:26" x14ac:dyDescent="0.3">
      <c r="A8062">
        <v>35</v>
      </c>
      <c r="B8062" t="s">
        <v>26</v>
      </c>
      <c r="C8062">
        <v>140</v>
      </c>
      <c r="D8062">
        <v>199</v>
      </c>
      <c r="E8062" t="s">
        <v>27</v>
      </c>
      <c r="F8062" t="s">
        <v>29</v>
      </c>
      <c r="G8062" t="s">
        <v>28</v>
      </c>
      <c r="H8062" t="s">
        <v>29</v>
      </c>
      <c r="I8062">
        <v>35.132103921812252</v>
      </c>
      <c r="J8062" t="s">
        <v>29</v>
      </c>
      <c r="K8062" t="s">
        <v>29</v>
      </c>
      <c r="L8062" t="s">
        <v>28</v>
      </c>
      <c r="M8062" t="s">
        <v>27</v>
      </c>
      <c r="N8062" t="s">
        <v>35</v>
      </c>
      <c r="O8062" s="4">
        <v>6.9975596118270271</v>
      </c>
      <c r="P8062" t="s">
        <v>27</v>
      </c>
      <c r="Q8062">
        <v>354</v>
      </c>
      <c r="R8062">
        <v>92</v>
      </c>
      <c r="S8062">
        <v>5.6363819033927074</v>
      </c>
      <c r="T8062">
        <v>16.839944284098848</v>
      </c>
      <c r="U8062" t="s">
        <v>29</v>
      </c>
      <c r="V8062">
        <v>4</v>
      </c>
      <c r="W8062" t="s">
        <v>43</v>
      </c>
      <c r="X8062">
        <v>0</v>
      </c>
      <c r="Y8062" t="s">
        <v>41</v>
      </c>
      <c r="Z8062" t="s">
        <v>36</v>
      </c>
    </row>
    <row r="8063" spans="1:26" x14ac:dyDescent="0.3">
      <c r="A8063">
        <v>43</v>
      </c>
      <c r="B8063" t="s">
        <v>26</v>
      </c>
      <c r="C8063">
        <v>126</v>
      </c>
      <c r="D8063">
        <v>297</v>
      </c>
      <c r="E8063" t="s">
        <v>35</v>
      </c>
      <c r="F8063" t="s">
        <v>29</v>
      </c>
      <c r="G8063" t="s">
        <v>28</v>
      </c>
      <c r="H8063" t="s">
        <v>28</v>
      </c>
      <c r="I8063">
        <v>27.609583559992515</v>
      </c>
      <c r="J8063" t="s">
        <v>29</v>
      </c>
      <c r="K8063" t="s">
        <v>29</v>
      </c>
      <c r="L8063" t="s">
        <v>29</v>
      </c>
      <c r="M8063" t="s">
        <v>42</v>
      </c>
      <c r="N8063" t="s">
        <v>30</v>
      </c>
      <c r="O8063" s="4">
        <v>7.3209180668195595</v>
      </c>
      <c r="P8063" t="s">
        <v>35</v>
      </c>
      <c r="Q8063">
        <v>122</v>
      </c>
      <c r="R8063">
        <v>86</v>
      </c>
      <c r="S8063">
        <v>9.4458781241866134</v>
      </c>
      <c r="T8063">
        <v>7.7062700442780478</v>
      </c>
      <c r="U8063" t="s">
        <v>29</v>
      </c>
      <c r="V8063">
        <v>4</v>
      </c>
      <c r="W8063" t="s">
        <v>43</v>
      </c>
      <c r="X8063">
        <v>1</v>
      </c>
      <c r="Y8063" t="s">
        <v>32</v>
      </c>
      <c r="Z8063" t="s">
        <v>36</v>
      </c>
    </row>
    <row r="8064" spans="1:26" x14ac:dyDescent="0.3">
      <c r="A8064">
        <v>70</v>
      </c>
      <c r="B8064" t="s">
        <v>34</v>
      </c>
      <c r="C8064">
        <v>136</v>
      </c>
      <c r="D8064">
        <v>230</v>
      </c>
      <c r="E8064" t="s">
        <v>35</v>
      </c>
      <c r="F8064" t="s">
        <v>28</v>
      </c>
      <c r="G8064" t="s">
        <v>29</v>
      </c>
      <c r="H8064" t="s">
        <v>29</v>
      </c>
      <c r="I8064">
        <v>32.688259550847164</v>
      </c>
      <c r="J8064" t="s">
        <v>29</v>
      </c>
      <c r="K8064" t="s">
        <v>29</v>
      </c>
      <c r="L8064" t="s">
        <v>29</v>
      </c>
      <c r="M8064" t="s">
        <v>30</v>
      </c>
      <c r="N8064" t="s">
        <v>35</v>
      </c>
      <c r="O8064" s="4">
        <v>6.7228806010476081</v>
      </c>
      <c r="P8064" t="s">
        <v>30</v>
      </c>
      <c r="Q8064">
        <v>263</v>
      </c>
      <c r="R8064">
        <v>150</v>
      </c>
      <c r="S8064">
        <v>3.3491769940128835</v>
      </c>
      <c r="T8064">
        <v>8.1464706611867648</v>
      </c>
      <c r="U8064" t="s">
        <v>29</v>
      </c>
      <c r="V8064">
        <v>4</v>
      </c>
      <c r="W8064" t="s">
        <v>43</v>
      </c>
      <c r="X8064">
        <v>1</v>
      </c>
      <c r="Y8064" t="s">
        <v>41</v>
      </c>
      <c r="Z8064" t="s">
        <v>33</v>
      </c>
    </row>
    <row r="8065" spans="1:26" x14ac:dyDescent="0.3">
      <c r="A8065">
        <v>80</v>
      </c>
      <c r="B8065" t="s">
        <v>26</v>
      </c>
      <c r="C8065">
        <v>167</v>
      </c>
      <c r="D8065">
        <v>182</v>
      </c>
      <c r="E8065" t="s">
        <v>35</v>
      </c>
      <c r="F8065" t="s">
        <v>28</v>
      </c>
      <c r="G8065" t="s">
        <v>28</v>
      </c>
      <c r="H8065" t="s">
        <v>28</v>
      </c>
      <c r="I8065">
        <v>36.047997088011151</v>
      </c>
      <c r="J8065" t="s">
        <v>29</v>
      </c>
      <c r="K8065" t="s">
        <v>29</v>
      </c>
      <c r="L8065" t="s">
        <v>28</v>
      </c>
      <c r="M8065" t="s">
        <v>42</v>
      </c>
      <c r="N8065" t="s">
        <v>35</v>
      </c>
      <c r="O8065" s="4">
        <v>4.8431080890622091</v>
      </c>
      <c r="P8065" t="s">
        <v>27</v>
      </c>
      <c r="Q8065">
        <v>245</v>
      </c>
      <c r="R8065">
        <v>155</v>
      </c>
      <c r="S8065">
        <v>13.577040565722539</v>
      </c>
      <c r="T8065">
        <v>11.922505615691204</v>
      </c>
      <c r="U8065" t="s">
        <v>29</v>
      </c>
      <c r="V8065">
        <v>2</v>
      </c>
      <c r="W8065" t="s">
        <v>31</v>
      </c>
      <c r="X8065">
        <v>1</v>
      </c>
      <c r="Y8065" t="s">
        <v>41</v>
      </c>
      <c r="Z8065" t="s">
        <v>33</v>
      </c>
    </row>
    <row r="8066" spans="1:26" x14ac:dyDescent="0.3">
      <c r="A8066">
        <v>24</v>
      </c>
      <c r="B8066" t="s">
        <v>26</v>
      </c>
      <c r="C8066">
        <v>133</v>
      </c>
      <c r="D8066">
        <v>212</v>
      </c>
      <c r="E8066" t="s">
        <v>27</v>
      </c>
      <c r="F8066" t="s">
        <v>29</v>
      </c>
      <c r="G8066" t="s">
        <v>28</v>
      </c>
      <c r="H8066" t="s">
        <v>28</v>
      </c>
      <c r="I8066">
        <v>34.649656909235119</v>
      </c>
      <c r="J8066" t="s">
        <v>28</v>
      </c>
      <c r="K8066" t="s">
        <v>29</v>
      </c>
      <c r="L8066" t="s">
        <v>28</v>
      </c>
      <c r="M8066" t="s">
        <v>42</v>
      </c>
      <c r="N8066" t="s">
        <v>30</v>
      </c>
      <c r="O8066" s="4">
        <v>9.3185592397063832</v>
      </c>
      <c r="P8066" t="s">
        <v>27</v>
      </c>
      <c r="Q8066">
        <v>400</v>
      </c>
      <c r="R8066">
        <v>114</v>
      </c>
      <c r="S8066">
        <v>12.23097575466339</v>
      </c>
      <c r="T8066">
        <v>9.1138238242142258</v>
      </c>
      <c r="U8066" t="s">
        <v>29</v>
      </c>
      <c r="V8066">
        <v>2</v>
      </c>
      <c r="W8066" t="s">
        <v>31</v>
      </c>
      <c r="X8066">
        <v>1</v>
      </c>
      <c r="Y8066" t="s">
        <v>41</v>
      </c>
      <c r="Z8066" t="s">
        <v>39</v>
      </c>
    </row>
    <row r="8067" spans="1:26" x14ac:dyDescent="0.3">
      <c r="A8067">
        <v>78</v>
      </c>
      <c r="B8067" t="s">
        <v>26</v>
      </c>
      <c r="C8067">
        <v>152</v>
      </c>
      <c r="D8067">
        <v>254</v>
      </c>
      <c r="E8067" t="s">
        <v>27</v>
      </c>
      <c r="F8067" t="s">
        <v>28</v>
      </c>
      <c r="G8067" t="s">
        <v>28</v>
      </c>
      <c r="H8067" t="s">
        <v>29</v>
      </c>
      <c r="I8067">
        <v>35.813792267700535</v>
      </c>
      <c r="J8067" t="s">
        <v>28</v>
      </c>
      <c r="K8067" t="s">
        <v>28</v>
      </c>
      <c r="L8067" t="s">
        <v>28</v>
      </c>
      <c r="M8067" t="s">
        <v>35</v>
      </c>
      <c r="N8067" t="s">
        <v>27</v>
      </c>
      <c r="O8067" s="4">
        <v>9.1709464424914433</v>
      </c>
      <c r="P8067" t="s">
        <v>27</v>
      </c>
      <c r="Q8067">
        <v>188</v>
      </c>
      <c r="R8067">
        <v>81</v>
      </c>
      <c r="S8067">
        <v>12.481466263711793</v>
      </c>
      <c r="T8067">
        <v>19.147260345711157</v>
      </c>
      <c r="U8067" t="s">
        <v>29</v>
      </c>
      <c r="V8067">
        <v>1</v>
      </c>
      <c r="W8067" t="s">
        <v>38</v>
      </c>
      <c r="X8067">
        <v>3</v>
      </c>
      <c r="Y8067" t="s">
        <v>41</v>
      </c>
      <c r="Z8067" t="s">
        <v>33</v>
      </c>
    </row>
    <row r="8068" spans="1:26" x14ac:dyDescent="0.3">
      <c r="A8068">
        <v>18</v>
      </c>
      <c r="B8068" t="s">
        <v>34</v>
      </c>
      <c r="C8068">
        <v>130</v>
      </c>
      <c r="D8068">
        <v>248</v>
      </c>
      <c r="E8068" t="s">
        <v>35</v>
      </c>
      <c r="F8068" t="s">
        <v>29</v>
      </c>
      <c r="G8068" t="s">
        <v>28</v>
      </c>
      <c r="H8068" t="s">
        <v>29</v>
      </c>
      <c r="I8068">
        <v>29.305360745120581</v>
      </c>
      <c r="J8068" t="s">
        <v>28</v>
      </c>
      <c r="K8068" t="s">
        <v>28</v>
      </c>
      <c r="L8068" t="s">
        <v>28</v>
      </c>
      <c r="M8068" t="s">
        <v>27</v>
      </c>
      <c r="N8068" t="s">
        <v>27</v>
      </c>
      <c r="O8068" s="4">
        <v>8.214751749830711</v>
      </c>
      <c r="P8068" t="s">
        <v>30</v>
      </c>
      <c r="Q8068">
        <v>339</v>
      </c>
      <c r="R8068">
        <v>146</v>
      </c>
      <c r="S8068">
        <v>0.16175244068017181</v>
      </c>
      <c r="T8068">
        <v>10.289111337630187</v>
      </c>
      <c r="U8068" t="s">
        <v>29</v>
      </c>
      <c r="V8068">
        <v>2</v>
      </c>
      <c r="W8068" t="s">
        <v>31</v>
      </c>
      <c r="X8068">
        <v>1</v>
      </c>
      <c r="Y8068" t="s">
        <v>32</v>
      </c>
      <c r="Z8068" t="s">
        <v>39</v>
      </c>
    </row>
    <row r="8069" spans="1:26" x14ac:dyDescent="0.3">
      <c r="A8069">
        <v>80</v>
      </c>
      <c r="B8069" t="s">
        <v>26</v>
      </c>
      <c r="C8069">
        <v>132</v>
      </c>
      <c r="D8069">
        <v>155</v>
      </c>
      <c r="E8069" t="s">
        <v>27</v>
      </c>
      <c r="F8069" t="s">
        <v>28</v>
      </c>
      <c r="G8069" t="s">
        <v>28</v>
      </c>
      <c r="H8069" t="s">
        <v>29</v>
      </c>
      <c r="I8069">
        <v>21.470993249803126</v>
      </c>
      <c r="J8069" t="s">
        <v>29</v>
      </c>
      <c r="K8069" t="s">
        <v>28</v>
      </c>
      <c r="L8069" t="s">
        <v>28</v>
      </c>
      <c r="M8069" t="s">
        <v>30</v>
      </c>
      <c r="N8069" t="s">
        <v>35</v>
      </c>
      <c r="O8069" s="4">
        <v>6.0867466269936603</v>
      </c>
      <c r="P8069" t="s">
        <v>30</v>
      </c>
      <c r="Q8069">
        <v>335</v>
      </c>
      <c r="R8069">
        <v>106</v>
      </c>
      <c r="S8069">
        <v>7.335840830202736</v>
      </c>
      <c r="T8069">
        <v>6.522219643535152</v>
      </c>
      <c r="U8069" t="s">
        <v>29</v>
      </c>
      <c r="V8069">
        <v>2</v>
      </c>
      <c r="W8069" t="s">
        <v>31</v>
      </c>
      <c r="X8069">
        <v>1</v>
      </c>
      <c r="Y8069" t="s">
        <v>37</v>
      </c>
      <c r="Z8069" t="s">
        <v>33</v>
      </c>
    </row>
    <row r="8070" spans="1:26" x14ac:dyDescent="0.3">
      <c r="A8070">
        <v>75</v>
      </c>
      <c r="B8070" t="s">
        <v>34</v>
      </c>
      <c r="C8070">
        <v>120</v>
      </c>
      <c r="D8070">
        <v>284</v>
      </c>
      <c r="E8070" t="s">
        <v>35</v>
      </c>
      <c r="F8070" t="s">
        <v>29</v>
      </c>
      <c r="G8070" t="s">
        <v>28</v>
      </c>
      <c r="H8070" t="s">
        <v>28</v>
      </c>
      <c r="I8070">
        <v>28.417181089448441</v>
      </c>
      <c r="J8070" t="s">
        <v>28</v>
      </c>
      <c r="K8070" t="s">
        <v>28</v>
      </c>
      <c r="L8070" t="s">
        <v>29</v>
      </c>
      <c r="M8070" t="s">
        <v>35</v>
      </c>
      <c r="N8070" t="s">
        <v>27</v>
      </c>
      <c r="O8070" s="4">
        <v>6.1305582238378298</v>
      </c>
      <c r="P8070" t="s">
        <v>30</v>
      </c>
      <c r="Q8070">
        <v>272</v>
      </c>
      <c r="R8070">
        <v>90</v>
      </c>
      <c r="S8070">
        <v>0.395012208072128</v>
      </c>
      <c r="T8070">
        <v>8.9441131210339169</v>
      </c>
      <c r="U8070" t="s">
        <v>29</v>
      </c>
      <c r="V8070">
        <v>2</v>
      </c>
      <c r="W8070" t="s">
        <v>31</v>
      </c>
      <c r="X8070">
        <v>1</v>
      </c>
      <c r="Y8070" t="s">
        <v>32</v>
      </c>
      <c r="Z8070" t="s">
        <v>33</v>
      </c>
    </row>
    <row r="8071" spans="1:26" x14ac:dyDescent="0.3">
      <c r="A8071">
        <v>43</v>
      </c>
      <c r="B8071" t="s">
        <v>34</v>
      </c>
      <c r="C8071">
        <v>153</v>
      </c>
      <c r="D8071">
        <v>158</v>
      </c>
      <c r="E8071" t="s">
        <v>35</v>
      </c>
      <c r="F8071" t="s">
        <v>28</v>
      </c>
      <c r="G8071" t="s">
        <v>28</v>
      </c>
      <c r="H8071" t="s">
        <v>29</v>
      </c>
      <c r="I8071">
        <v>39.192346766912429</v>
      </c>
      <c r="J8071" t="s">
        <v>28</v>
      </c>
      <c r="K8071" t="s">
        <v>29</v>
      </c>
      <c r="L8071" t="s">
        <v>29</v>
      </c>
      <c r="M8071" t="s">
        <v>42</v>
      </c>
      <c r="N8071" t="s">
        <v>35</v>
      </c>
      <c r="O8071" s="4">
        <v>4.2160036719280392</v>
      </c>
      <c r="P8071" t="s">
        <v>30</v>
      </c>
      <c r="Q8071">
        <v>106</v>
      </c>
      <c r="R8071">
        <v>86</v>
      </c>
      <c r="S8071">
        <v>12.723245501423238</v>
      </c>
      <c r="T8071">
        <v>7.9700008534200988</v>
      </c>
      <c r="U8071" t="s">
        <v>29</v>
      </c>
      <c r="V8071">
        <v>3</v>
      </c>
      <c r="W8071" t="s">
        <v>31</v>
      </c>
      <c r="X8071">
        <v>1</v>
      </c>
      <c r="Y8071" t="s">
        <v>41</v>
      </c>
      <c r="Z8071" t="s">
        <v>36</v>
      </c>
    </row>
    <row r="8072" spans="1:26" x14ac:dyDescent="0.3">
      <c r="A8072">
        <v>40</v>
      </c>
      <c r="B8072" t="s">
        <v>26</v>
      </c>
      <c r="C8072">
        <v>128</v>
      </c>
      <c r="D8072">
        <v>250</v>
      </c>
      <c r="E8072" t="s">
        <v>35</v>
      </c>
      <c r="F8072" t="s">
        <v>29</v>
      </c>
      <c r="G8072" t="s">
        <v>28</v>
      </c>
      <c r="H8072" t="s">
        <v>29</v>
      </c>
      <c r="I8072">
        <v>24.719977845263173</v>
      </c>
      <c r="J8072" t="s">
        <v>29</v>
      </c>
      <c r="K8072" t="s">
        <v>28</v>
      </c>
      <c r="L8072" t="s">
        <v>29</v>
      </c>
      <c r="M8072" t="s">
        <v>42</v>
      </c>
      <c r="N8072" t="s">
        <v>35</v>
      </c>
      <c r="O8072" s="4">
        <v>4.4658887587448577</v>
      </c>
      <c r="P8072" t="s">
        <v>27</v>
      </c>
      <c r="Q8072">
        <v>296</v>
      </c>
      <c r="R8072">
        <v>81</v>
      </c>
      <c r="S8072">
        <v>2.5799651454434898</v>
      </c>
      <c r="T8072">
        <v>10.774600716094961</v>
      </c>
      <c r="U8072" t="s">
        <v>29</v>
      </c>
      <c r="V8072">
        <v>4</v>
      </c>
      <c r="W8072" t="s">
        <v>43</v>
      </c>
      <c r="X8072">
        <v>0</v>
      </c>
      <c r="Y8072" t="s">
        <v>37</v>
      </c>
      <c r="Z8072" t="s">
        <v>36</v>
      </c>
    </row>
    <row r="8073" spans="1:26" x14ac:dyDescent="0.3">
      <c r="A8073">
        <v>43</v>
      </c>
      <c r="B8073" t="s">
        <v>34</v>
      </c>
      <c r="C8073">
        <v>132</v>
      </c>
      <c r="D8073">
        <v>210</v>
      </c>
      <c r="E8073" t="s">
        <v>27</v>
      </c>
      <c r="F8073" t="s">
        <v>28</v>
      </c>
      <c r="G8073" t="s">
        <v>28</v>
      </c>
      <c r="H8073" t="s">
        <v>29</v>
      </c>
      <c r="I8073">
        <v>27.223960271389348</v>
      </c>
      <c r="J8073" t="s">
        <v>29</v>
      </c>
      <c r="K8073" t="s">
        <v>29</v>
      </c>
      <c r="L8073" t="s">
        <v>29</v>
      </c>
      <c r="M8073" t="s">
        <v>35</v>
      </c>
      <c r="N8073" t="s">
        <v>27</v>
      </c>
      <c r="O8073" s="4">
        <v>7.0827860545405423</v>
      </c>
      <c r="P8073" t="s">
        <v>35</v>
      </c>
      <c r="Q8073">
        <v>315</v>
      </c>
      <c r="R8073">
        <v>137</v>
      </c>
      <c r="S8073">
        <v>10.867333951897983</v>
      </c>
      <c r="T8073">
        <v>8.9558360766585352</v>
      </c>
      <c r="U8073" t="s">
        <v>29</v>
      </c>
      <c r="V8073">
        <v>4</v>
      </c>
      <c r="W8073" t="s">
        <v>43</v>
      </c>
      <c r="X8073">
        <v>3</v>
      </c>
      <c r="Y8073" t="s">
        <v>32</v>
      </c>
      <c r="Z8073" t="s">
        <v>36</v>
      </c>
    </row>
    <row r="8074" spans="1:26" x14ac:dyDescent="0.3">
      <c r="A8074">
        <v>62</v>
      </c>
      <c r="B8074" t="s">
        <v>26</v>
      </c>
      <c r="C8074">
        <v>156</v>
      </c>
      <c r="D8074">
        <v>248</v>
      </c>
      <c r="E8074" t="s">
        <v>35</v>
      </c>
      <c r="F8074" t="s">
        <v>28</v>
      </c>
      <c r="G8074" t="s">
        <v>28</v>
      </c>
      <c r="H8074" t="s">
        <v>28</v>
      </c>
      <c r="I8074">
        <v>34.839565435081681</v>
      </c>
      <c r="J8074" t="s">
        <v>28</v>
      </c>
      <c r="K8074" t="s">
        <v>28</v>
      </c>
      <c r="L8074" t="s">
        <v>29</v>
      </c>
      <c r="M8074" t="s">
        <v>35</v>
      </c>
      <c r="N8074" t="s">
        <v>35</v>
      </c>
      <c r="O8074" s="4">
        <v>4.2988947422728625</v>
      </c>
      <c r="P8074" t="s">
        <v>35</v>
      </c>
      <c r="Q8074">
        <v>183</v>
      </c>
      <c r="R8074">
        <v>151</v>
      </c>
      <c r="S8074">
        <v>3.721357829300858</v>
      </c>
      <c r="T8074">
        <v>19.295386688080132</v>
      </c>
      <c r="U8074" t="s">
        <v>29</v>
      </c>
      <c r="V8074">
        <v>1</v>
      </c>
      <c r="W8074" t="s">
        <v>38</v>
      </c>
      <c r="X8074">
        <v>2</v>
      </c>
      <c r="Y8074" t="s">
        <v>41</v>
      </c>
      <c r="Z8074" t="s">
        <v>33</v>
      </c>
    </row>
    <row r="8075" spans="1:26" x14ac:dyDescent="0.3">
      <c r="A8075">
        <v>23</v>
      </c>
      <c r="B8075" t="s">
        <v>26</v>
      </c>
      <c r="C8075">
        <v>149</v>
      </c>
      <c r="D8075">
        <v>297</v>
      </c>
      <c r="E8075" t="s">
        <v>30</v>
      </c>
      <c r="F8075" t="s">
        <v>29</v>
      </c>
      <c r="G8075" t="s">
        <v>28</v>
      </c>
      <c r="H8075" t="s">
        <v>28</v>
      </c>
      <c r="I8075">
        <v>19.671414707682334</v>
      </c>
      <c r="J8075" t="s">
        <v>28</v>
      </c>
      <c r="K8075" t="s">
        <v>28</v>
      </c>
      <c r="L8075" t="s">
        <v>28</v>
      </c>
      <c r="M8075" t="s">
        <v>35</v>
      </c>
      <c r="N8075" t="s">
        <v>27</v>
      </c>
      <c r="O8075" s="4">
        <v>4.5953211664598763</v>
      </c>
      <c r="P8075" t="s">
        <v>27</v>
      </c>
      <c r="Q8075">
        <v>312</v>
      </c>
      <c r="R8075">
        <v>136</v>
      </c>
      <c r="S8075">
        <v>12.519243673767162</v>
      </c>
      <c r="T8075">
        <v>18.561582608256927</v>
      </c>
      <c r="U8075" t="s">
        <v>29</v>
      </c>
      <c r="V8075">
        <v>1</v>
      </c>
      <c r="W8075" t="s">
        <v>38</v>
      </c>
      <c r="X8075">
        <v>1</v>
      </c>
      <c r="Y8075" t="s">
        <v>37</v>
      </c>
      <c r="Z8075" t="s">
        <v>39</v>
      </c>
    </row>
    <row r="8076" spans="1:26" x14ac:dyDescent="0.3">
      <c r="A8076">
        <v>23</v>
      </c>
      <c r="B8076" t="s">
        <v>34</v>
      </c>
      <c r="C8076">
        <v>160</v>
      </c>
      <c r="D8076">
        <v>207</v>
      </c>
      <c r="E8076" t="s">
        <v>35</v>
      </c>
      <c r="F8076" t="s">
        <v>28</v>
      </c>
      <c r="G8076" t="s">
        <v>29</v>
      </c>
      <c r="H8076" t="s">
        <v>28</v>
      </c>
      <c r="I8076">
        <v>34.655037860936396</v>
      </c>
      <c r="J8076" t="s">
        <v>29</v>
      </c>
      <c r="K8076" t="s">
        <v>28</v>
      </c>
      <c r="L8076" t="s">
        <v>29</v>
      </c>
      <c r="M8076" t="s">
        <v>35</v>
      </c>
      <c r="N8076" t="s">
        <v>30</v>
      </c>
      <c r="O8076" s="4">
        <v>5.5072320979569866</v>
      </c>
      <c r="P8076" t="s">
        <v>27</v>
      </c>
      <c r="Q8076">
        <v>301</v>
      </c>
      <c r="R8076">
        <v>80</v>
      </c>
      <c r="S8076">
        <v>4.7077539368124102</v>
      </c>
      <c r="T8076">
        <v>15.526659745447791</v>
      </c>
      <c r="U8076" t="s">
        <v>29</v>
      </c>
      <c r="V8076">
        <v>2</v>
      </c>
      <c r="W8076" t="s">
        <v>31</v>
      </c>
      <c r="X8076">
        <v>2</v>
      </c>
      <c r="Y8076" t="s">
        <v>41</v>
      </c>
      <c r="Z8076" t="s">
        <v>39</v>
      </c>
    </row>
    <row r="8077" spans="1:26" x14ac:dyDescent="0.3">
      <c r="A8077">
        <v>25</v>
      </c>
      <c r="B8077" t="s">
        <v>26</v>
      </c>
      <c r="C8077">
        <v>156</v>
      </c>
      <c r="D8077">
        <v>184</v>
      </c>
      <c r="E8077" t="s">
        <v>30</v>
      </c>
      <c r="F8077" t="s">
        <v>29</v>
      </c>
      <c r="G8077" t="s">
        <v>29</v>
      </c>
      <c r="H8077" t="s">
        <v>28</v>
      </c>
      <c r="I8077">
        <v>23.881202215760425</v>
      </c>
      <c r="J8077" t="s">
        <v>29</v>
      </c>
      <c r="K8077" t="s">
        <v>28</v>
      </c>
      <c r="L8077" t="s">
        <v>29</v>
      </c>
      <c r="M8077" t="s">
        <v>30</v>
      </c>
      <c r="N8077" t="s">
        <v>27</v>
      </c>
      <c r="O8077" s="4">
        <v>6.9360797848932707</v>
      </c>
      <c r="P8077" t="s">
        <v>35</v>
      </c>
      <c r="Q8077">
        <v>132</v>
      </c>
      <c r="R8077">
        <v>126</v>
      </c>
      <c r="S8077">
        <v>0.70950707925470424</v>
      </c>
      <c r="T8077">
        <v>14.663809763200756</v>
      </c>
      <c r="U8077" t="s">
        <v>29</v>
      </c>
      <c r="V8077">
        <v>3</v>
      </c>
      <c r="W8077" t="s">
        <v>31</v>
      </c>
      <c r="X8077">
        <v>0</v>
      </c>
      <c r="Y8077" t="s">
        <v>37</v>
      </c>
      <c r="Z8077" t="s">
        <v>39</v>
      </c>
    </row>
    <row r="8078" spans="1:26" x14ac:dyDescent="0.3">
      <c r="A8078">
        <v>41</v>
      </c>
      <c r="B8078" t="s">
        <v>26</v>
      </c>
      <c r="C8078">
        <v>166</v>
      </c>
      <c r="D8078">
        <v>196</v>
      </c>
      <c r="E8078" t="s">
        <v>27</v>
      </c>
      <c r="F8078" t="s">
        <v>29</v>
      </c>
      <c r="G8078" t="s">
        <v>29</v>
      </c>
      <c r="H8078" t="s">
        <v>28</v>
      </c>
      <c r="I8078">
        <v>30.813312338731695</v>
      </c>
      <c r="J8078" t="s">
        <v>28</v>
      </c>
      <c r="K8078" t="s">
        <v>28</v>
      </c>
      <c r="L8078" t="s">
        <v>28</v>
      </c>
      <c r="M8078" t="s">
        <v>27</v>
      </c>
      <c r="N8078" t="s">
        <v>30</v>
      </c>
      <c r="O8078" s="4">
        <v>5.9471268160695292</v>
      </c>
      <c r="P8078" t="s">
        <v>30</v>
      </c>
      <c r="Q8078">
        <v>370</v>
      </c>
      <c r="R8078">
        <v>113</v>
      </c>
      <c r="S8078">
        <v>12.871421711334238</v>
      </c>
      <c r="T8078">
        <v>16.575998489535106</v>
      </c>
      <c r="U8078" t="s">
        <v>29</v>
      </c>
      <c r="V8078">
        <v>1</v>
      </c>
      <c r="W8078" t="s">
        <v>38</v>
      </c>
      <c r="X8078">
        <v>0</v>
      </c>
      <c r="Y8078" t="s">
        <v>41</v>
      </c>
      <c r="Z8078" t="s">
        <v>36</v>
      </c>
    </row>
    <row r="8079" spans="1:26" x14ac:dyDescent="0.3">
      <c r="A8079">
        <v>39</v>
      </c>
      <c r="B8079" t="s">
        <v>26</v>
      </c>
      <c r="C8079">
        <v>126</v>
      </c>
      <c r="D8079">
        <v>195</v>
      </c>
      <c r="E8079" t="s">
        <v>35</v>
      </c>
      <c r="F8079" t="s">
        <v>29</v>
      </c>
      <c r="G8079" t="s">
        <v>29</v>
      </c>
      <c r="H8079" t="s">
        <v>29</v>
      </c>
      <c r="I8079">
        <v>23.61631706993731</v>
      </c>
      <c r="J8079" t="s">
        <v>29</v>
      </c>
      <c r="K8079" t="s">
        <v>29</v>
      </c>
      <c r="L8079" t="s">
        <v>29</v>
      </c>
      <c r="M8079" t="s">
        <v>30</v>
      </c>
      <c r="N8079" t="s">
        <v>35</v>
      </c>
      <c r="O8079" s="4">
        <v>9.6441086824241768</v>
      </c>
      <c r="P8079" t="s">
        <v>30</v>
      </c>
      <c r="Q8079">
        <v>133</v>
      </c>
      <c r="R8079">
        <v>86</v>
      </c>
      <c r="S8079">
        <v>13.419849954045599</v>
      </c>
      <c r="T8079">
        <v>17.330411072686896</v>
      </c>
      <c r="U8079" t="s">
        <v>29</v>
      </c>
      <c r="V8079">
        <v>5</v>
      </c>
      <c r="W8079" t="s">
        <v>43</v>
      </c>
      <c r="X8079">
        <v>1</v>
      </c>
      <c r="Y8079" t="s">
        <v>37</v>
      </c>
      <c r="Z8079" t="s">
        <v>36</v>
      </c>
    </row>
    <row r="8080" spans="1:26" x14ac:dyDescent="0.3">
      <c r="A8080">
        <v>36</v>
      </c>
      <c r="B8080" t="s">
        <v>26</v>
      </c>
      <c r="C8080">
        <v>133</v>
      </c>
      <c r="D8080">
        <v>236</v>
      </c>
      <c r="E8080" t="s">
        <v>30</v>
      </c>
      <c r="F8080" t="s">
        <v>28</v>
      </c>
      <c r="G8080" t="s">
        <v>29</v>
      </c>
      <c r="H8080" t="s">
        <v>29</v>
      </c>
      <c r="I8080">
        <v>32.105409114629857</v>
      </c>
      <c r="J8080" t="s">
        <v>28</v>
      </c>
      <c r="K8080" t="s">
        <v>28</v>
      </c>
      <c r="L8080" t="s">
        <v>29</v>
      </c>
      <c r="M8080" t="s">
        <v>27</v>
      </c>
      <c r="N8080" t="s">
        <v>30</v>
      </c>
      <c r="O8080" s="4">
        <v>9.7053706395227621</v>
      </c>
      <c r="P8080" t="s">
        <v>27</v>
      </c>
      <c r="Q8080">
        <v>178</v>
      </c>
      <c r="R8080">
        <v>102</v>
      </c>
      <c r="S8080">
        <v>11.189928860619911</v>
      </c>
      <c r="T8080">
        <v>7.2552531955161346</v>
      </c>
      <c r="U8080" t="s">
        <v>29</v>
      </c>
      <c r="V8080">
        <v>2</v>
      </c>
      <c r="W8080" t="s">
        <v>31</v>
      </c>
      <c r="X8080">
        <v>2</v>
      </c>
      <c r="Y8080" t="s">
        <v>41</v>
      </c>
      <c r="Z8080" t="s">
        <v>36</v>
      </c>
    </row>
    <row r="8081" spans="1:26" x14ac:dyDescent="0.3">
      <c r="A8081">
        <v>54</v>
      </c>
      <c r="B8081" t="s">
        <v>34</v>
      </c>
      <c r="C8081">
        <v>167</v>
      </c>
      <c r="D8081">
        <v>153</v>
      </c>
      <c r="E8081" t="s">
        <v>27</v>
      </c>
      <c r="F8081" t="s">
        <v>28</v>
      </c>
      <c r="G8081" t="s">
        <v>28</v>
      </c>
      <c r="H8081" t="s">
        <v>29</v>
      </c>
      <c r="I8081">
        <v>37.994735593743101</v>
      </c>
      <c r="J8081" t="s">
        <v>28</v>
      </c>
      <c r="K8081" t="s">
        <v>28</v>
      </c>
      <c r="L8081" t="s">
        <v>29</v>
      </c>
      <c r="M8081" t="s">
        <v>27</v>
      </c>
      <c r="N8081" t="s">
        <v>35</v>
      </c>
      <c r="O8081" s="4">
        <v>4.3362527412681873</v>
      </c>
      <c r="P8081" t="s">
        <v>30</v>
      </c>
      <c r="Q8081">
        <v>364</v>
      </c>
      <c r="R8081">
        <v>160</v>
      </c>
      <c r="S8081">
        <v>14.57045545385111</v>
      </c>
      <c r="T8081">
        <v>14.770582477330281</v>
      </c>
      <c r="U8081" t="s">
        <v>29</v>
      </c>
      <c r="V8081">
        <v>2</v>
      </c>
      <c r="W8081" t="s">
        <v>31</v>
      </c>
      <c r="X8081">
        <v>1</v>
      </c>
      <c r="Y8081" t="s">
        <v>41</v>
      </c>
      <c r="Z8081" t="s">
        <v>33</v>
      </c>
    </row>
    <row r="8082" spans="1:26" x14ac:dyDescent="0.3">
      <c r="A8082">
        <v>35</v>
      </c>
      <c r="B8082" t="s">
        <v>34</v>
      </c>
      <c r="C8082">
        <v>125</v>
      </c>
      <c r="D8082">
        <v>159</v>
      </c>
      <c r="E8082" t="s">
        <v>30</v>
      </c>
      <c r="F8082" t="s">
        <v>29</v>
      </c>
      <c r="G8082" t="s">
        <v>28</v>
      </c>
      <c r="H8082" t="s">
        <v>29</v>
      </c>
      <c r="I8082">
        <v>26.901953298117643</v>
      </c>
      <c r="J8082" t="s">
        <v>29</v>
      </c>
      <c r="K8082" t="s">
        <v>29</v>
      </c>
      <c r="L8082" t="s">
        <v>29</v>
      </c>
      <c r="M8082" t="s">
        <v>35</v>
      </c>
      <c r="N8082" t="s">
        <v>27</v>
      </c>
      <c r="O8082" s="4">
        <v>9.9124912001575982</v>
      </c>
      <c r="P8082" t="s">
        <v>27</v>
      </c>
      <c r="Q8082">
        <v>221</v>
      </c>
      <c r="R8082">
        <v>135</v>
      </c>
      <c r="S8082">
        <v>13.712699278481335</v>
      </c>
      <c r="T8082">
        <v>12.984165333336449</v>
      </c>
      <c r="U8082" t="s">
        <v>29</v>
      </c>
      <c r="V8082">
        <v>5</v>
      </c>
      <c r="W8082" t="s">
        <v>43</v>
      </c>
      <c r="X8082">
        <v>2</v>
      </c>
      <c r="Y8082" t="s">
        <v>32</v>
      </c>
      <c r="Z8082" t="s">
        <v>36</v>
      </c>
    </row>
    <row r="8083" spans="1:26" x14ac:dyDescent="0.3">
      <c r="A8083">
        <v>48</v>
      </c>
      <c r="B8083" t="s">
        <v>34</v>
      </c>
      <c r="C8083">
        <v>153</v>
      </c>
      <c r="D8083">
        <v>256</v>
      </c>
      <c r="E8083" t="s">
        <v>35</v>
      </c>
      <c r="F8083" t="s">
        <v>28</v>
      </c>
      <c r="G8083" t="s">
        <v>28</v>
      </c>
      <c r="H8083" t="s">
        <v>28</v>
      </c>
      <c r="I8083">
        <v>38.758175043669695</v>
      </c>
      <c r="J8083" t="s">
        <v>29</v>
      </c>
      <c r="K8083" t="s">
        <v>28</v>
      </c>
      <c r="L8083" t="s">
        <v>29</v>
      </c>
      <c r="M8083" t="s">
        <v>30</v>
      </c>
      <c r="N8083" t="s">
        <v>30</v>
      </c>
      <c r="O8083" s="4">
        <v>5.0374276738252899</v>
      </c>
      <c r="P8083" t="s">
        <v>35</v>
      </c>
      <c r="Q8083">
        <v>383</v>
      </c>
      <c r="R8083">
        <v>149</v>
      </c>
      <c r="S8083">
        <v>10.756433777378893</v>
      </c>
      <c r="T8083">
        <v>17.962628194314991</v>
      </c>
      <c r="U8083" t="s">
        <v>29</v>
      </c>
      <c r="V8083">
        <v>2</v>
      </c>
      <c r="W8083" t="s">
        <v>31</v>
      </c>
      <c r="X8083">
        <v>1</v>
      </c>
      <c r="Y8083" t="s">
        <v>41</v>
      </c>
      <c r="Z8083" t="s">
        <v>36</v>
      </c>
    </row>
    <row r="8084" spans="1:26" x14ac:dyDescent="0.3">
      <c r="A8084">
        <v>79</v>
      </c>
      <c r="B8084" t="s">
        <v>26</v>
      </c>
      <c r="C8084">
        <v>135</v>
      </c>
      <c r="D8084">
        <v>224</v>
      </c>
      <c r="E8084" t="s">
        <v>30</v>
      </c>
      <c r="F8084" t="s">
        <v>28</v>
      </c>
      <c r="G8084" t="s">
        <v>29</v>
      </c>
      <c r="H8084" t="s">
        <v>28</v>
      </c>
      <c r="I8084">
        <v>38.729780443771929</v>
      </c>
      <c r="J8084" t="s">
        <v>28</v>
      </c>
      <c r="K8084" t="s">
        <v>29</v>
      </c>
      <c r="L8084" t="s">
        <v>29</v>
      </c>
      <c r="M8084" t="s">
        <v>30</v>
      </c>
      <c r="N8084" t="s">
        <v>30</v>
      </c>
      <c r="O8084" s="4">
        <v>5.9882493123845473</v>
      </c>
      <c r="P8084" t="s">
        <v>35</v>
      </c>
      <c r="Q8084">
        <v>364</v>
      </c>
      <c r="R8084">
        <v>142</v>
      </c>
      <c r="S8084">
        <v>0.18684032643815018</v>
      </c>
      <c r="T8084">
        <v>14.274216289197629</v>
      </c>
      <c r="U8084" t="s">
        <v>29</v>
      </c>
      <c r="V8084">
        <v>2</v>
      </c>
      <c r="W8084" t="s">
        <v>31</v>
      </c>
      <c r="X8084">
        <v>1</v>
      </c>
      <c r="Y8084" t="s">
        <v>41</v>
      </c>
      <c r="Z8084" t="s">
        <v>33</v>
      </c>
    </row>
    <row r="8085" spans="1:26" x14ac:dyDescent="0.3">
      <c r="A8085">
        <v>54</v>
      </c>
      <c r="B8085" t="s">
        <v>34</v>
      </c>
      <c r="C8085">
        <v>170</v>
      </c>
      <c r="D8085">
        <v>189</v>
      </c>
      <c r="E8085" t="s">
        <v>27</v>
      </c>
      <c r="F8085" t="s">
        <v>28</v>
      </c>
      <c r="G8085" t="s">
        <v>28</v>
      </c>
      <c r="H8085" t="s">
        <v>28</v>
      </c>
      <c r="I8085">
        <v>22.566519695828138</v>
      </c>
      <c r="J8085" t="s">
        <v>29</v>
      </c>
      <c r="K8085" t="s">
        <v>28</v>
      </c>
      <c r="L8085" t="s">
        <v>28</v>
      </c>
      <c r="M8085" t="s">
        <v>42</v>
      </c>
      <c r="N8085" t="s">
        <v>30</v>
      </c>
      <c r="O8085" s="4">
        <v>9.0220930961427133</v>
      </c>
      <c r="P8085" t="s">
        <v>30</v>
      </c>
      <c r="Q8085">
        <v>348</v>
      </c>
      <c r="R8085">
        <v>153</v>
      </c>
      <c r="S8085">
        <v>2.8208446115907959</v>
      </c>
      <c r="T8085">
        <v>14.889637664169568</v>
      </c>
      <c r="U8085" t="s">
        <v>29</v>
      </c>
      <c r="V8085">
        <v>1</v>
      </c>
      <c r="W8085" t="s">
        <v>38</v>
      </c>
      <c r="X8085">
        <v>2</v>
      </c>
      <c r="Y8085" t="s">
        <v>37</v>
      </c>
      <c r="Z8085" t="s">
        <v>33</v>
      </c>
    </row>
    <row r="8086" spans="1:26" x14ac:dyDescent="0.3">
      <c r="A8086">
        <v>47</v>
      </c>
      <c r="B8086" t="s">
        <v>34</v>
      </c>
      <c r="C8086">
        <v>156</v>
      </c>
      <c r="D8086">
        <v>276</v>
      </c>
      <c r="E8086" t="s">
        <v>35</v>
      </c>
      <c r="F8086" t="s">
        <v>29</v>
      </c>
      <c r="G8086" t="s">
        <v>29</v>
      </c>
      <c r="H8086" t="s">
        <v>28</v>
      </c>
      <c r="I8086">
        <v>27.499305218156447</v>
      </c>
      <c r="J8086" t="s">
        <v>28</v>
      </c>
      <c r="K8086" t="s">
        <v>29</v>
      </c>
      <c r="L8086" t="s">
        <v>28</v>
      </c>
      <c r="M8086" t="s">
        <v>30</v>
      </c>
      <c r="N8086" t="s">
        <v>27</v>
      </c>
      <c r="O8086" s="4">
        <v>8.1263112155965</v>
      </c>
      <c r="P8086" t="s">
        <v>30</v>
      </c>
      <c r="Q8086">
        <v>263</v>
      </c>
      <c r="R8086">
        <v>103</v>
      </c>
      <c r="S8086">
        <v>3.2797906088242836</v>
      </c>
      <c r="T8086">
        <v>13.601384073028175</v>
      </c>
      <c r="U8086" t="s">
        <v>29</v>
      </c>
      <c r="V8086">
        <v>2</v>
      </c>
      <c r="W8086" t="s">
        <v>31</v>
      </c>
      <c r="X8086">
        <v>1</v>
      </c>
      <c r="Y8086" t="s">
        <v>32</v>
      </c>
      <c r="Z8086" t="s">
        <v>36</v>
      </c>
    </row>
    <row r="8087" spans="1:26" x14ac:dyDescent="0.3">
      <c r="A8087">
        <v>74</v>
      </c>
      <c r="B8087" t="s">
        <v>34</v>
      </c>
      <c r="C8087">
        <v>155</v>
      </c>
      <c r="D8087">
        <v>268</v>
      </c>
      <c r="E8087" t="s">
        <v>30</v>
      </c>
      <c r="F8087" t="s">
        <v>29</v>
      </c>
      <c r="G8087" t="s">
        <v>29</v>
      </c>
      <c r="H8087" t="s">
        <v>29</v>
      </c>
      <c r="I8087">
        <v>39.782506992612426</v>
      </c>
      <c r="J8087" t="s">
        <v>28</v>
      </c>
      <c r="K8087" t="s">
        <v>29</v>
      </c>
      <c r="L8087" t="s">
        <v>28</v>
      </c>
      <c r="M8087" t="s">
        <v>30</v>
      </c>
      <c r="N8087" t="s">
        <v>35</v>
      </c>
      <c r="O8087" s="4">
        <v>4.3494544379920832</v>
      </c>
      <c r="P8087" t="s">
        <v>35</v>
      </c>
      <c r="Q8087">
        <v>364</v>
      </c>
      <c r="R8087">
        <v>122</v>
      </c>
      <c r="S8087">
        <v>4.1989597250003916</v>
      </c>
      <c r="T8087">
        <v>9.0664474254511358</v>
      </c>
      <c r="U8087" t="s">
        <v>29</v>
      </c>
      <c r="V8087">
        <v>3</v>
      </c>
      <c r="W8087" t="s">
        <v>31</v>
      </c>
      <c r="X8087">
        <v>0</v>
      </c>
      <c r="Y8087" t="s">
        <v>41</v>
      </c>
      <c r="Z8087" t="s">
        <v>33</v>
      </c>
    </row>
    <row r="8088" spans="1:26" x14ac:dyDescent="0.3">
      <c r="A8088">
        <v>59</v>
      </c>
      <c r="B8088" t="s">
        <v>34</v>
      </c>
      <c r="C8088">
        <v>165</v>
      </c>
      <c r="D8088">
        <v>222</v>
      </c>
      <c r="E8088" t="s">
        <v>27</v>
      </c>
      <c r="F8088" t="s">
        <v>29</v>
      </c>
      <c r="G8088" t="s">
        <v>29</v>
      </c>
      <c r="H8088" t="s">
        <v>28</v>
      </c>
      <c r="I8088">
        <v>20.826799636875208</v>
      </c>
      <c r="J8088" t="s">
        <v>29</v>
      </c>
      <c r="K8088" t="s">
        <v>29</v>
      </c>
      <c r="L8088" t="s">
        <v>29</v>
      </c>
      <c r="M8088" t="s">
        <v>42</v>
      </c>
      <c r="N8088" t="s">
        <v>27</v>
      </c>
      <c r="O8088" s="4">
        <v>8.6476186640796264</v>
      </c>
      <c r="P8088" t="s">
        <v>35</v>
      </c>
      <c r="Q8088">
        <v>350</v>
      </c>
      <c r="R8088">
        <v>124</v>
      </c>
      <c r="S8088">
        <v>4.0646860618917104</v>
      </c>
      <c r="T8088">
        <v>13.390865806477699</v>
      </c>
      <c r="U8088" t="s">
        <v>29</v>
      </c>
      <c r="V8088">
        <v>4</v>
      </c>
      <c r="W8088" t="s">
        <v>43</v>
      </c>
      <c r="X8088">
        <v>1</v>
      </c>
      <c r="Y8088" t="s">
        <v>37</v>
      </c>
      <c r="Z8088" t="s">
        <v>33</v>
      </c>
    </row>
    <row r="8089" spans="1:26" x14ac:dyDescent="0.3">
      <c r="A8089">
        <v>50</v>
      </c>
      <c r="B8089" t="s">
        <v>26</v>
      </c>
      <c r="C8089">
        <v>178</v>
      </c>
      <c r="D8089">
        <v>189</v>
      </c>
      <c r="E8089" t="s">
        <v>27</v>
      </c>
      <c r="F8089" t="s">
        <v>29</v>
      </c>
      <c r="G8089" t="s">
        <v>29</v>
      </c>
      <c r="H8089" t="s">
        <v>29</v>
      </c>
      <c r="I8089">
        <v>28.457770901348802</v>
      </c>
      <c r="J8089" t="s">
        <v>29</v>
      </c>
      <c r="K8089" t="s">
        <v>29</v>
      </c>
      <c r="L8089" t="s">
        <v>28</v>
      </c>
      <c r="M8089" t="s">
        <v>27</v>
      </c>
      <c r="N8089" t="s">
        <v>30</v>
      </c>
      <c r="O8089" s="4">
        <v>7.9794565464278016</v>
      </c>
      <c r="P8089" t="s">
        <v>35</v>
      </c>
      <c r="Q8089">
        <v>130</v>
      </c>
      <c r="R8089">
        <v>107</v>
      </c>
      <c r="S8089">
        <v>2.8631878002618709</v>
      </c>
      <c r="T8089">
        <v>19.716507683436596</v>
      </c>
      <c r="U8089" t="s">
        <v>29</v>
      </c>
      <c r="V8089">
        <v>4</v>
      </c>
      <c r="W8089" t="s">
        <v>43</v>
      </c>
      <c r="X8089">
        <v>1</v>
      </c>
      <c r="Y8089" t="s">
        <v>32</v>
      </c>
      <c r="Z8089" t="s">
        <v>36</v>
      </c>
    </row>
    <row r="8090" spans="1:26" x14ac:dyDescent="0.3">
      <c r="A8090">
        <v>27</v>
      </c>
      <c r="B8090" t="s">
        <v>34</v>
      </c>
      <c r="C8090">
        <v>125</v>
      </c>
      <c r="D8090">
        <v>245</v>
      </c>
      <c r="E8090" t="s">
        <v>35</v>
      </c>
      <c r="F8090" t="s">
        <v>28</v>
      </c>
      <c r="G8090" t="s">
        <v>28</v>
      </c>
      <c r="H8090" t="s">
        <v>29</v>
      </c>
      <c r="I8090">
        <v>27.501323926089629</v>
      </c>
      <c r="J8090" t="s">
        <v>28</v>
      </c>
      <c r="K8090" t="s">
        <v>28</v>
      </c>
      <c r="L8090" t="s">
        <v>28</v>
      </c>
      <c r="M8090" t="s">
        <v>27</v>
      </c>
      <c r="N8090" t="s">
        <v>30</v>
      </c>
      <c r="O8090" s="4">
        <v>9.7029789898433627</v>
      </c>
      <c r="P8090" t="s">
        <v>27</v>
      </c>
      <c r="Q8090">
        <v>334</v>
      </c>
      <c r="R8090">
        <v>110</v>
      </c>
      <c r="S8090">
        <v>7.2873657676854195</v>
      </c>
      <c r="T8090">
        <v>14.472985027462304</v>
      </c>
      <c r="U8090" t="s">
        <v>29</v>
      </c>
      <c r="V8090">
        <v>1</v>
      </c>
      <c r="W8090" t="s">
        <v>38</v>
      </c>
      <c r="X8090">
        <v>2</v>
      </c>
      <c r="Y8090" t="s">
        <v>32</v>
      </c>
      <c r="Z8090" t="s">
        <v>39</v>
      </c>
    </row>
    <row r="8091" spans="1:26" x14ac:dyDescent="0.3">
      <c r="A8091">
        <v>54</v>
      </c>
      <c r="B8091" t="s">
        <v>34</v>
      </c>
      <c r="C8091">
        <v>127</v>
      </c>
      <c r="D8091">
        <v>172</v>
      </c>
      <c r="E8091" t="s">
        <v>35</v>
      </c>
      <c r="F8091" t="s">
        <v>29</v>
      </c>
      <c r="G8091" t="s">
        <v>29</v>
      </c>
      <c r="H8091" t="s">
        <v>28</v>
      </c>
      <c r="I8091">
        <v>35.819878302406664</v>
      </c>
      <c r="J8091" t="s">
        <v>28</v>
      </c>
      <c r="K8091" t="s">
        <v>29</v>
      </c>
      <c r="L8091" t="s">
        <v>29</v>
      </c>
      <c r="M8091" t="s">
        <v>35</v>
      </c>
      <c r="N8091" t="s">
        <v>30</v>
      </c>
      <c r="O8091" s="4">
        <v>9.4600535340302798</v>
      </c>
      <c r="P8091" t="s">
        <v>27</v>
      </c>
      <c r="Q8091">
        <v>400</v>
      </c>
      <c r="R8091">
        <v>133</v>
      </c>
      <c r="S8091">
        <v>14.414676532397914</v>
      </c>
      <c r="T8091">
        <v>17.976488668738384</v>
      </c>
      <c r="U8091" t="s">
        <v>29</v>
      </c>
      <c r="V8091">
        <v>3</v>
      </c>
      <c r="W8091" t="s">
        <v>31</v>
      </c>
      <c r="X8091">
        <v>2</v>
      </c>
      <c r="Y8091" t="s">
        <v>41</v>
      </c>
      <c r="Z8091" t="s">
        <v>33</v>
      </c>
    </row>
    <row r="8092" spans="1:26" x14ac:dyDescent="0.3">
      <c r="A8092">
        <v>71</v>
      </c>
      <c r="B8092" t="s">
        <v>34</v>
      </c>
      <c r="C8092">
        <v>122</v>
      </c>
      <c r="D8092">
        <v>264</v>
      </c>
      <c r="E8092" t="s">
        <v>35</v>
      </c>
      <c r="F8092" t="s">
        <v>28</v>
      </c>
      <c r="G8092" t="s">
        <v>28</v>
      </c>
      <c r="H8092" t="s">
        <v>29</v>
      </c>
      <c r="I8092">
        <v>22.873221517665989</v>
      </c>
      <c r="J8092" t="s">
        <v>28</v>
      </c>
      <c r="K8092" t="s">
        <v>29</v>
      </c>
      <c r="L8092" t="s">
        <v>28</v>
      </c>
      <c r="M8092" t="s">
        <v>27</v>
      </c>
      <c r="N8092" t="s">
        <v>30</v>
      </c>
      <c r="O8092" s="4">
        <v>6.7293150435171238</v>
      </c>
      <c r="P8092" t="s">
        <v>30</v>
      </c>
      <c r="Q8092">
        <v>344</v>
      </c>
      <c r="R8092">
        <v>143</v>
      </c>
      <c r="S8092">
        <v>2.5490917063341056</v>
      </c>
      <c r="T8092">
        <v>11.472876044844694</v>
      </c>
      <c r="U8092" t="s">
        <v>29</v>
      </c>
      <c r="V8092">
        <v>2</v>
      </c>
      <c r="W8092" t="s">
        <v>31</v>
      </c>
      <c r="X8092">
        <v>1</v>
      </c>
      <c r="Y8092" t="s">
        <v>37</v>
      </c>
      <c r="Z8092" t="s">
        <v>33</v>
      </c>
    </row>
    <row r="8093" spans="1:26" x14ac:dyDescent="0.3">
      <c r="A8093">
        <v>47</v>
      </c>
      <c r="B8093" t="s">
        <v>26</v>
      </c>
      <c r="C8093">
        <v>123</v>
      </c>
      <c r="D8093">
        <v>265</v>
      </c>
      <c r="E8093" t="s">
        <v>30</v>
      </c>
      <c r="F8093" t="s">
        <v>29</v>
      </c>
      <c r="G8093" t="s">
        <v>29</v>
      </c>
      <c r="H8093" t="s">
        <v>29</v>
      </c>
      <c r="I8093">
        <v>21.862172283692555</v>
      </c>
      <c r="J8093" t="s">
        <v>29</v>
      </c>
      <c r="K8093" t="s">
        <v>29</v>
      </c>
      <c r="L8093" t="s">
        <v>29</v>
      </c>
      <c r="M8093" t="s">
        <v>30</v>
      </c>
      <c r="N8093" t="s">
        <v>35</v>
      </c>
      <c r="O8093" s="4">
        <v>8.2390434908159147</v>
      </c>
      <c r="P8093" t="s">
        <v>30</v>
      </c>
      <c r="Q8093">
        <v>165</v>
      </c>
      <c r="R8093">
        <v>111</v>
      </c>
      <c r="S8093">
        <v>5.4700136631359051</v>
      </c>
      <c r="T8093">
        <v>9.1944502762813709</v>
      </c>
      <c r="U8093" t="s">
        <v>29</v>
      </c>
      <c r="V8093">
        <v>5</v>
      </c>
      <c r="W8093" t="s">
        <v>43</v>
      </c>
      <c r="X8093">
        <v>1</v>
      </c>
      <c r="Y8093" t="s">
        <v>37</v>
      </c>
      <c r="Z8093" t="s">
        <v>36</v>
      </c>
    </row>
    <row r="8094" spans="1:26" x14ac:dyDescent="0.3">
      <c r="A8094">
        <v>44</v>
      </c>
      <c r="B8094" t="s">
        <v>26</v>
      </c>
      <c r="C8094">
        <v>151</v>
      </c>
      <c r="D8094">
        <v>282</v>
      </c>
      <c r="E8094" t="s">
        <v>27</v>
      </c>
      <c r="F8094" t="s">
        <v>28</v>
      </c>
      <c r="G8094" t="s">
        <v>28</v>
      </c>
      <c r="H8094" t="s">
        <v>29</v>
      </c>
      <c r="I8094">
        <v>21.665856935117588</v>
      </c>
      <c r="J8094" t="s">
        <v>28</v>
      </c>
      <c r="K8094" t="s">
        <v>29</v>
      </c>
      <c r="L8094" t="s">
        <v>29</v>
      </c>
      <c r="M8094" t="s">
        <v>42</v>
      </c>
      <c r="N8094" t="s">
        <v>35</v>
      </c>
      <c r="O8094" s="4">
        <v>9.7714356571801968</v>
      </c>
      <c r="P8094" t="s">
        <v>30</v>
      </c>
      <c r="Q8094">
        <v>162</v>
      </c>
      <c r="R8094">
        <v>154</v>
      </c>
      <c r="S8094">
        <v>9.1432247264636732</v>
      </c>
      <c r="T8094">
        <v>19.67683193216525</v>
      </c>
      <c r="U8094" t="s">
        <v>29</v>
      </c>
      <c r="V8094">
        <v>3</v>
      </c>
      <c r="W8094" t="s">
        <v>31</v>
      </c>
      <c r="X8094">
        <v>2</v>
      </c>
      <c r="Y8094" t="s">
        <v>37</v>
      </c>
      <c r="Z8094" t="s">
        <v>36</v>
      </c>
    </row>
    <row r="8095" spans="1:26" x14ac:dyDescent="0.3">
      <c r="A8095">
        <v>56</v>
      </c>
      <c r="B8095" t="s">
        <v>34</v>
      </c>
      <c r="C8095">
        <v>120</v>
      </c>
      <c r="D8095">
        <v>295</v>
      </c>
      <c r="E8095" t="s">
        <v>35</v>
      </c>
      <c r="F8095" t="s">
        <v>28</v>
      </c>
      <c r="G8095" t="s">
        <v>29</v>
      </c>
      <c r="H8095" t="s">
        <v>29</v>
      </c>
      <c r="I8095">
        <v>23.671314395587917</v>
      </c>
      <c r="J8095" t="s">
        <v>29</v>
      </c>
      <c r="K8095" t="s">
        <v>29</v>
      </c>
      <c r="L8095" t="s">
        <v>28</v>
      </c>
      <c r="M8095" t="s">
        <v>35</v>
      </c>
      <c r="N8095" t="s">
        <v>27</v>
      </c>
      <c r="O8095" s="4">
        <v>4.0127168362978702</v>
      </c>
      <c r="P8095" t="s">
        <v>35</v>
      </c>
      <c r="Q8095">
        <v>218</v>
      </c>
      <c r="R8095">
        <v>154</v>
      </c>
      <c r="S8095">
        <v>2.0183558293028367</v>
      </c>
      <c r="T8095">
        <v>19.291623792614264</v>
      </c>
      <c r="U8095" t="s">
        <v>29</v>
      </c>
      <c r="V8095">
        <v>3</v>
      </c>
      <c r="W8095" t="s">
        <v>31</v>
      </c>
      <c r="X8095">
        <v>2</v>
      </c>
      <c r="Y8095" t="s">
        <v>37</v>
      </c>
      <c r="Z8095" t="s">
        <v>33</v>
      </c>
    </row>
    <row r="8096" spans="1:26" x14ac:dyDescent="0.3">
      <c r="A8096">
        <v>26</v>
      </c>
      <c r="B8096" t="s">
        <v>26</v>
      </c>
      <c r="C8096">
        <v>153</v>
      </c>
      <c r="D8096">
        <v>170</v>
      </c>
      <c r="E8096" t="s">
        <v>35</v>
      </c>
      <c r="F8096" t="s">
        <v>28</v>
      </c>
      <c r="G8096" t="s">
        <v>29</v>
      </c>
      <c r="H8096" t="s">
        <v>28</v>
      </c>
      <c r="I8096">
        <v>29.620859137252179</v>
      </c>
      <c r="J8096" t="s">
        <v>29</v>
      </c>
      <c r="K8096" t="s">
        <v>28</v>
      </c>
      <c r="L8096" t="s">
        <v>28</v>
      </c>
      <c r="M8096" t="s">
        <v>30</v>
      </c>
      <c r="N8096" t="s">
        <v>35</v>
      </c>
      <c r="O8096" s="4">
        <v>8.7335912279681427</v>
      </c>
      <c r="P8096" t="s">
        <v>30</v>
      </c>
      <c r="Q8096">
        <v>209</v>
      </c>
      <c r="R8096">
        <v>83</v>
      </c>
      <c r="S8096">
        <v>8.3963444123311035</v>
      </c>
      <c r="T8096">
        <v>18.026955147954766</v>
      </c>
      <c r="U8096" t="s">
        <v>29</v>
      </c>
      <c r="V8096">
        <v>1</v>
      </c>
      <c r="W8096" t="s">
        <v>38</v>
      </c>
      <c r="X8096">
        <v>2</v>
      </c>
      <c r="Y8096" t="s">
        <v>32</v>
      </c>
      <c r="Z8096" t="s">
        <v>39</v>
      </c>
    </row>
    <row r="8097" spans="1:26" x14ac:dyDescent="0.3">
      <c r="A8097">
        <v>71</v>
      </c>
      <c r="B8097" t="s">
        <v>26</v>
      </c>
      <c r="C8097">
        <v>164</v>
      </c>
      <c r="D8097">
        <v>152</v>
      </c>
      <c r="E8097" t="s">
        <v>35</v>
      </c>
      <c r="F8097" t="s">
        <v>28</v>
      </c>
      <c r="G8097" t="s">
        <v>28</v>
      </c>
      <c r="H8097" t="s">
        <v>29</v>
      </c>
      <c r="I8097">
        <v>33.551631155102385</v>
      </c>
      <c r="J8097" t="s">
        <v>28</v>
      </c>
      <c r="K8097" t="s">
        <v>28</v>
      </c>
      <c r="L8097" t="s">
        <v>29</v>
      </c>
      <c r="M8097" t="s">
        <v>30</v>
      </c>
      <c r="N8097" t="s">
        <v>27</v>
      </c>
      <c r="O8097" s="4">
        <v>4.3237307774057605</v>
      </c>
      <c r="P8097" t="s">
        <v>30</v>
      </c>
      <c r="Q8097">
        <v>206</v>
      </c>
      <c r="R8097">
        <v>149</v>
      </c>
      <c r="S8097">
        <v>2.0005159076341092</v>
      </c>
      <c r="T8097">
        <v>17.788387003428099</v>
      </c>
      <c r="U8097" t="s">
        <v>29</v>
      </c>
      <c r="V8097">
        <v>2</v>
      </c>
      <c r="W8097" t="s">
        <v>31</v>
      </c>
      <c r="X8097">
        <v>1</v>
      </c>
      <c r="Y8097" t="s">
        <v>41</v>
      </c>
      <c r="Z8097" t="s">
        <v>33</v>
      </c>
    </row>
    <row r="8098" spans="1:26" x14ac:dyDescent="0.3">
      <c r="A8098">
        <v>38</v>
      </c>
      <c r="B8098" t="s">
        <v>26</v>
      </c>
      <c r="C8098">
        <v>128</v>
      </c>
      <c r="D8098">
        <v>195</v>
      </c>
      <c r="E8098" t="s">
        <v>30</v>
      </c>
      <c r="F8098" t="s">
        <v>28</v>
      </c>
      <c r="G8098" t="s">
        <v>28</v>
      </c>
      <c r="H8098" t="s">
        <v>28</v>
      </c>
      <c r="I8098">
        <v>26.3668009017514</v>
      </c>
      <c r="J8098" t="s">
        <v>28</v>
      </c>
      <c r="K8098" t="s">
        <v>28</v>
      </c>
      <c r="L8098" t="s">
        <v>29</v>
      </c>
      <c r="M8098" t="s">
        <v>30</v>
      </c>
      <c r="N8098" t="s">
        <v>27</v>
      </c>
      <c r="O8098" s="4">
        <v>9.9934975090021716</v>
      </c>
      <c r="P8098" t="s">
        <v>30</v>
      </c>
      <c r="Q8098">
        <v>215</v>
      </c>
      <c r="R8098">
        <v>111</v>
      </c>
      <c r="S8098">
        <v>3.0592782970949468</v>
      </c>
      <c r="T8098">
        <v>12.251453937701896</v>
      </c>
      <c r="U8098" t="s">
        <v>29</v>
      </c>
      <c r="V8098">
        <v>1</v>
      </c>
      <c r="W8098" t="s">
        <v>38</v>
      </c>
      <c r="X8098">
        <v>2</v>
      </c>
      <c r="Y8098" t="s">
        <v>32</v>
      </c>
      <c r="Z8098" t="s">
        <v>36</v>
      </c>
    </row>
    <row r="8099" spans="1:26" x14ac:dyDescent="0.3">
      <c r="A8099">
        <v>29</v>
      </c>
      <c r="B8099" t="s">
        <v>26</v>
      </c>
      <c r="C8099">
        <v>131</v>
      </c>
      <c r="D8099">
        <v>239</v>
      </c>
      <c r="E8099" t="s">
        <v>27</v>
      </c>
      <c r="F8099" t="s">
        <v>29</v>
      </c>
      <c r="G8099" t="s">
        <v>28</v>
      </c>
      <c r="H8099" t="s">
        <v>29</v>
      </c>
      <c r="I8099">
        <v>27.817045292915406</v>
      </c>
      <c r="J8099" t="s">
        <v>29</v>
      </c>
      <c r="K8099" t="s">
        <v>29</v>
      </c>
      <c r="L8099" t="s">
        <v>28</v>
      </c>
      <c r="M8099" t="s">
        <v>42</v>
      </c>
      <c r="N8099" t="s">
        <v>30</v>
      </c>
      <c r="O8099" s="4">
        <v>4.0832895283405541</v>
      </c>
      <c r="P8099" t="s">
        <v>35</v>
      </c>
      <c r="Q8099">
        <v>126</v>
      </c>
      <c r="R8099">
        <v>111</v>
      </c>
      <c r="S8099">
        <v>0.26177183585678054</v>
      </c>
      <c r="T8099">
        <v>14.603278478141327</v>
      </c>
      <c r="U8099" t="s">
        <v>29</v>
      </c>
      <c r="V8099">
        <v>4</v>
      </c>
      <c r="W8099" t="s">
        <v>43</v>
      </c>
      <c r="X8099">
        <v>0</v>
      </c>
      <c r="Y8099" t="s">
        <v>32</v>
      </c>
      <c r="Z8099" t="s">
        <v>39</v>
      </c>
    </row>
    <row r="8100" spans="1:26" x14ac:dyDescent="0.3">
      <c r="A8100">
        <v>72</v>
      </c>
      <c r="B8100" t="s">
        <v>34</v>
      </c>
      <c r="C8100">
        <v>129</v>
      </c>
      <c r="D8100">
        <v>228</v>
      </c>
      <c r="E8100" t="s">
        <v>27</v>
      </c>
      <c r="F8100" t="s">
        <v>28</v>
      </c>
      <c r="G8100" t="s">
        <v>28</v>
      </c>
      <c r="H8100" t="s">
        <v>29</v>
      </c>
      <c r="I8100">
        <v>35.432656565642773</v>
      </c>
      <c r="J8100" t="s">
        <v>29</v>
      </c>
      <c r="K8100" t="s">
        <v>28</v>
      </c>
      <c r="L8100" t="s">
        <v>28</v>
      </c>
      <c r="M8100" t="s">
        <v>35</v>
      </c>
      <c r="N8100" t="s">
        <v>27</v>
      </c>
      <c r="O8100" s="4">
        <v>7.3282193638985804</v>
      </c>
      <c r="P8100" t="s">
        <v>30</v>
      </c>
      <c r="Q8100">
        <v>291</v>
      </c>
      <c r="R8100">
        <v>118</v>
      </c>
      <c r="S8100">
        <v>14.406751861421295</v>
      </c>
      <c r="T8100">
        <v>5.8564957590889133</v>
      </c>
      <c r="U8100" t="s">
        <v>29</v>
      </c>
      <c r="V8100">
        <v>2</v>
      </c>
      <c r="W8100" t="s">
        <v>31</v>
      </c>
      <c r="X8100">
        <v>3</v>
      </c>
      <c r="Y8100" t="s">
        <v>41</v>
      </c>
      <c r="Z8100" t="s">
        <v>33</v>
      </c>
    </row>
    <row r="8101" spans="1:26" x14ac:dyDescent="0.3">
      <c r="A8101">
        <v>46</v>
      </c>
      <c r="B8101" t="s">
        <v>26</v>
      </c>
      <c r="C8101">
        <v>129</v>
      </c>
      <c r="D8101">
        <v>276</v>
      </c>
      <c r="E8101" t="s">
        <v>35</v>
      </c>
      <c r="F8101" t="s">
        <v>29</v>
      </c>
      <c r="G8101" t="s">
        <v>28</v>
      </c>
      <c r="H8101" t="s">
        <v>28</v>
      </c>
      <c r="I8101">
        <v>29.554806123468481</v>
      </c>
      <c r="J8101" t="s">
        <v>28</v>
      </c>
      <c r="K8101" t="s">
        <v>29</v>
      </c>
      <c r="L8101" t="s">
        <v>29</v>
      </c>
      <c r="M8101" t="s">
        <v>35</v>
      </c>
      <c r="N8101" t="s">
        <v>30</v>
      </c>
      <c r="O8101" s="4">
        <v>7.1255010524596072</v>
      </c>
      <c r="P8101" t="s">
        <v>30</v>
      </c>
      <c r="Q8101">
        <v>287</v>
      </c>
      <c r="R8101">
        <v>108</v>
      </c>
      <c r="S8101">
        <v>3.9159372580960845</v>
      </c>
      <c r="T8101">
        <v>5.4853357633060904</v>
      </c>
      <c r="U8101" t="s">
        <v>29</v>
      </c>
      <c r="V8101">
        <v>3</v>
      </c>
      <c r="W8101" t="s">
        <v>31</v>
      </c>
      <c r="X8101">
        <v>2</v>
      </c>
      <c r="Y8101" t="s">
        <v>32</v>
      </c>
      <c r="Z8101" t="s">
        <v>36</v>
      </c>
    </row>
    <row r="8102" spans="1:26" x14ac:dyDescent="0.3">
      <c r="A8102">
        <v>50</v>
      </c>
      <c r="B8102" t="s">
        <v>26</v>
      </c>
      <c r="C8102">
        <v>169</v>
      </c>
      <c r="D8102">
        <v>202</v>
      </c>
      <c r="E8102" t="s">
        <v>27</v>
      </c>
      <c r="F8102" t="s">
        <v>29</v>
      </c>
      <c r="G8102" t="s">
        <v>29</v>
      </c>
      <c r="H8102" t="s">
        <v>28</v>
      </c>
      <c r="I8102">
        <v>30.975110042876061</v>
      </c>
      <c r="J8102" t="s">
        <v>28</v>
      </c>
      <c r="K8102" t="s">
        <v>28</v>
      </c>
      <c r="L8102" t="s">
        <v>28</v>
      </c>
      <c r="M8102" t="s">
        <v>30</v>
      </c>
      <c r="N8102" t="s">
        <v>35</v>
      </c>
      <c r="O8102" s="4">
        <v>5.8284059891451241</v>
      </c>
      <c r="P8102" t="s">
        <v>35</v>
      </c>
      <c r="Q8102">
        <v>287</v>
      </c>
      <c r="R8102">
        <v>148</v>
      </c>
      <c r="S8102">
        <v>9.1745383344533398</v>
      </c>
      <c r="T8102">
        <v>9.6386777275060869</v>
      </c>
      <c r="U8102" t="s">
        <v>29</v>
      </c>
      <c r="V8102">
        <v>1</v>
      </c>
      <c r="W8102" t="s">
        <v>38</v>
      </c>
      <c r="X8102">
        <v>0</v>
      </c>
      <c r="Y8102" t="s">
        <v>41</v>
      </c>
      <c r="Z8102" t="s">
        <v>36</v>
      </c>
    </row>
    <row r="8103" spans="1:26" x14ac:dyDescent="0.3">
      <c r="A8103">
        <v>60</v>
      </c>
      <c r="B8103" t="s">
        <v>34</v>
      </c>
      <c r="C8103">
        <v>163</v>
      </c>
      <c r="D8103">
        <v>297</v>
      </c>
      <c r="E8103" t="s">
        <v>30</v>
      </c>
      <c r="F8103" t="s">
        <v>28</v>
      </c>
      <c r="G8103" t="s">
        <v>28</v>
      </c>
      <c r="H8103" t="s">
        <v>29</v>
      </c>
      <c r="I8103">
        <v>29.395418405222678</v>
      </c>
      <c r="J8103" t="s">
        <v>28</v>
      </c>
      <c r="K8103" t="s">
        <v>28</v>
      </c>
      <c r="L8103" t="s">
        <v>29</v>
      </c>
      <c r="M8103" t="s">
        <v>27</v>
      </c>
      <c r="N8103" t="s">
        <v>35</v>
      </c>
      <c r="O8103" s="4">
        <v>8.3940856385800178</v>
      </c>
      <c r="P8103" t="s">
        <v>27</v>
      </c>
      <c r="Q8103">
        <v>320</v>
      </c>
      <c r="R8103">
        <v>146</v>
      </c>
      <c r="S8103">
        <v>3.7171891197103242</v>
      </c>
      <c r="T8103">
        <v>14.165027311980948</v>
      </c>
      <c r="U8103" t="s">
        <v>29</v>
      </c>
      <c r="V8103">
        <v>2</v>
      </c>
      <c r="W8103" t="s">
        <v>31</v>
      </c>
      <c r="X8103">
        <v>2</v>
      </c>
      <c r="Y8103" t="s">
        <v>32</v>
      </c>
      <c r="Z8103" t="s">
        <v>33</v>
      </c>
    </row>
    <row r="8104" spans="1:26" x14ac:dyDescent="0.3">
      <c r="A8104">
        <v>79</v>
      </c>
      <c r="B8104" t="s">
        <v>34</v>
      </c>
      <c r="C8104">
        <v>173</v>
      </c>
      <c r="D8104">
        <v>170</v>
      </c>
      <c r="E8104" t="s">
        <v>27</v>
      </c>
      <c r="F8104" t="s">
        <v>28</v>
      </c>
      <c r="G8104" t="s">
        <v>28</v>
      </c>
      <c r="H8104" t="s">
        <v>28</v>
      </c>
      <c r="I8104">
        <v>35.3739142738495</v>
      </c>
      <c r="J8104" t="s">
        <v>29</v>
      </c>
      <c r="K8104" t="s">
        <v>28</v>
      </c>
      <c r="L8104" t="s">
        <v>28</v>
      </c>
      <c r="M8104" t="s">
        <v>42</v>
      </c>
      <c r="N8104" t="s">
        <v>30</v>
      </c>
      <c r="O8104" s="4">
        <v>5.5419865010457867</v>
      </c>
      <c r="P8104" t="s">
        <v>30</v>
      </c>
      <c r="Q8104">
        <v>375</v>
      </c>
      <c r="R8104">
        <v>111</v>
      </c>
      <c r="S8104">
        <v>13.899608031776028</v>
      </c>
      <c r="T8104">
        <v>15.986972006145118</v>
      </c>
      <c r="U8104" t="s">
        <v>29</v>
      </c>
      <c r="V8104">
        <v>1</v>
      </c>
      <c r="W8104" t="s">
        <v>38</v>
      </c>
      <c r="X8104">
        <v>1</v>
      </c>
      <c r="Y8104" t="s">
        <v>41</v>
      </c>
      <c r="Z8104" t="s">
        <v>33</v>
      </c>
    </row>
    <row r="8105" spans="1:26" x14ac:dyDescent="0.3">
      <c r="A8105">
        <v>70</v>
      </c>
      <c r="B8105" t="s">
        <v>34</v>
      </c>
      <c r="C8105">
        <v>167</v>
      </c>
      <c r="D8105">
        <v>239</v>
      </c>
      <c r="E8105" t="s">
        <v>35</v>
      </c>
      <c r="F8105" t="s">
        <v>29</v>
      </c>
      <c r="G8105" t="s">
        <v>29</v>
      </c>
      <c r="H8105" t="s">
        <v>28</v>
      </c>
      <c r="I8105">
        <v>22.036600986508578</v>
      </c>
      <c r="J8105" t="s">
        <v>29</v>
      </c>
      <c r="K8105" t="s">
        <v>28</v>
      </c>
      <c r="L8105" t="s">
        <v>29</v>
      </c>
      <c r="M8105" t="s">
        <v>35</v>
      </c>
      <c r="N8105" t="s">
        <v>30</v>
      </c>
      <c r="O8105" s="4">
        <v>5.7447129061177051</v>
      </c>
      <c r="P8105" t="s">
        <v>30</v>
      </c>
      <c r="Q8105">
        <v>171</v>
      </c>
      <c r="R8105">
        <v>93</v>
      </c>
      <c r="S8105">
        <v>0.67803329150852187</v>
      </c>
      <c r="T8105">
        <v>11.026788320338072</v>
      </c>
      <c r="U8105" t="s">
        <v>29</v>
      </c>
      <c r="V8105">
        <v>3</v>
      </c>
      <c r="W8105" t="s">
        <v>31</v>
      </c>
      <c r="X8105">
        <v>1</v>
      </c>
      <c r="Y8105" t="s">
        <v>37</v>
      </c>
      <c r="Z8105" t="s">
        <v>33</v>
      </c>
    </row>
    <row r="8106" spans="1:26" x14ac:dyDescent="0.3">
      <c r="A8106">
        <v>32</v>
      </c>
      <c r="B8106" t="s">
        <v>34</v>
      </c>
      <c r="C8106">
        <v>142</v>
      </c>
      <c r="D8106">
        <v>262</v>
      </c>
      <c r="E8106" t="s">
        <v>27</v>
      </c>
      <c r="F8106" t="s">
        <v>28</v>
      </c>
      <c r="G8106" t="s">
        <v>29</v>
      </c>
      <c r="H8106" t="s">
        <v>28</v>
      </c>
      <c r="I8106">
        <v>39.587540602800715</v>
      </c>
      <c r="J8106" t="s">
        <v>28</v>
      </c>
      <c r="K8106" t="s">
        <v>28</v>
      </c>
      <c r="L8106" t="s">
        <v>29</v>
      </c>
      <c r="M8106" t="s">
        <v>35</v>
      </c>
      <c r="N8106" t="s">
        <v>35</v>
      </c>
      <c r="O8106" s="4">
        <v>5.0821558187356555</v>
      </c>
      <c r="P8106" t="s">
        <v>27</v>
      </c>
      <c r="Q8106">
        <v>277</v>
      </c>
      <c r="R8106">
        <v>103</v>
      </c>
      <c r="S8106">
        <v>7.4121607913098213</v>
      </c>
      <c r="T8106">
        <v>16.663295176801988</v>
      </c>
      <c r="U8106" t="s">
        <v>29</v>
      </c>
      <c r="V8106">
        <v>1</v>
      </c>
      <c r="W8106" t="s">
        <v>38</v>
      </c>
      <c r="X8106">
        <v>2</v>
      </c>
      <c r="Y8106" t="s">
        <v>41</v>
      </c>
      <c r="Z8106" t="s">
        <v>36</v>
      </c>
    </row>
    <row r="8107" spans="1:26" x14ac:dyDescent="0.3">
      <c r="A8107">
        <v>19</v>
      </c>
      <c r="B8107" t="s">
        <v>26</v>
      </c>
      <c r="C8107">
        <v>125</v>
      </c>
      <c r="D8107">
        <v>200</v>
      </c>
      <c r="E8107" t="s">
        <v>30</v>
      </c>
      <c r="F8107" t="s">
        <v>29</v>
      </c>
      <c r="G8107" t="s">
        <v>29</v>
      </c>
      <c r="H8107" t="s">
        <v>29</v>
      </c>
      <c r="I8107">
        <v>37.347422424733487</v>
      </c>
      <c r="J8107" t="s">
        <v>29</v>
      </c>
      <c r="K8107" t="s">
        <v>28</v>
      </c>
      <c r="L8107" t="s">
        <v>29</v>
      </c>
      <c r="M8107" t="s">
        <v>35</v>
      </c>
      <c r="N8107" t="s">
        <v>27</v>
      </c>
      <c r="O8107" s="4">
        <v>8.2844017280523783</v>
      </c>
      <c r="P8107" t="s">
        <v>27</v>
      </c>
      <c r="Q8107">
        <v>298</v>
      </c>
      <c r="R8107">
        <v>112</v>
      </c>
      <c r="S8107">
        <v>4.9024409303043663</v>
      </c>
      <c r="T8107">
        <v>17.633455958878731</v>
      </c>
      <c r="U8107" t="s">
        <v>29</v>
      </c>
      <c r="V8107">
        <v>4</v>
      </c>
      <c r="W8107" t="s">
        <v>43</v>
      </c>
      <c r="X8107">
        <v>2</v>
      </c>
      <c r="Y8107" t="s">
        <v>41</v>
      </c>
      <c r="Z8107" t="s">
        <v>39</v>
      </c>
    </row>
    <row r="8108" spans="1:26" x14ac:dyDescent="0.3">
      <c r="A8108">
        <v>69</v>
      </c>
      <c r="B8108" t="s">
        <v>34</v>
      </c>
      <c r="C8108">
        <v>143</v>
      </c>
      <c r="D8108">
        <v>217</v>
      </c>
      <c r="E8108" t="s">
        <v>30</v>
      </c>
      <c r="F8108" t="s">
        <v>28</v>
      </c>
      <c r="G8108" t="s">
        <v>28</v>
      </c>
      <c r="H8108" t="s">
        <v>28</v>
      </c>
      <c r="I8108">
        <v>26.805723832831109</v>
      </c>
      <c r="J8108" t="s">
        <v>29</v>
      </c>
      <c r="K8108" t="s">
        <v>28</v>
      </c>
      <c r="L8108" t="s">
        <v>28</v>
      </c>
      <c r="M8108" t="s">
        <v>27</v>
      </c>
      <c r="N8108" t="s">
        <v>30</v>
      </c>
      <c r="O8108" s="4">
        <v>5.020215690071395</v>
      </c>
      <c r="P8108" t="s">
        <v>30</v>
      </c>
      <c r="Q8108">
        <v>187</v>
      </c>
      <c r="R8108">
        <v>104</v>
      </c>
      <c r="S8108">
        <v>5.4859340835634409</v>
      </c>
      <c r="T8108">
        <v>10.060357122277667</v>
      </c>
      <c r="U8108" t="s">
        <v>29</v>
      </c>
      <c r="V8108">
        <v>1</v>
      </c>
      <c r="W8108" t="s">
        <v>38</v>
      </c>
      <c r="X8108">
        <v>1</v>
      </c>
      <c r="Y8108" t="s">
        <v>32</v>
      </c>
      <c r="Z8108" t="s">
        <v>33</v>
      </c>
    </row>
    <row r="8109" spans="1:26" x14ac:dyDescent="0.3">
      <c r="A8109">
        <v>56</v>
      </c>
      <c r="B8109" t="s">
        <v>26</v>
      </c>
      <c r="C8109">
        <v>176</v>
      </c>
      <c r="D8109">
        <v>265</v>
      </c>
      <c r="E8109" t="s">
        <v>27</v>
      </c>
      <c r="F8109" t="s">
        <v>28</v>
      </c>
      <c r="G8109" t="s">
        <v>29</v>
      </c>
      <c r="H8109" t="s">
        <v>28</v>
      </c>
      <c r="I8109">
        <v>27.13202195560007</v>
      </c>
      <c r="J8109" t="s">
        <v>28</v>
      </c>
      <c r="K8109" t="s">
        <v>28</v>
      </c>
      <c r="L8109" t="s">
        <v>28</v>
      </c>
      <c r="M8109" t="s">
        <v>27</v>
      </c>
      <c r="N8109" t="s">
        <v>30</v>
      </c>
      <c r="O8109" s="4">
        <v>9.3860363589642617</v>
      </c>
      <c r="P8109" t="s">
        <v>30</v>
      </c>
      <c r="Q8109">
        <v>247</v>
      </c>
      <c r="R8109">
        <v>152</v>
      </c>
      <c r="S8109">
        <v>1.5148225907628554</v>
      </c>
      <c r="T8109">
        <v>19.578961673147251</v>
      </c>
      <c r="U8109" t="s">
        <v>29</v>
      </c>
      <c r="V8109">
        <v>0</v>
      </c>
      <c r="W8109" t="s">
        <v>38</v>
      </c>
      <c r="X8109">
        <v>2</v>
      </c>
      <c r="Y8109" t="s">
        <v>32</v>
      </c>
      <c r="Z8109" t="s">
        <v>33</v>
      </c>
    </row>
    <row r="8110" spans="1:26" x14ac:dyDescent="0.3">
      <c r="A8110">
        <v>70</v>
      </c>
      <c r="B8110" t="s">
        <v>26</v>
      </c>
      <c r="C8110">
        <v>143</v>
      </c>
      <c r="D8110">
        <v>287</v>
      </c>
      <c r="E8110" t="s">
        <v>27</v>
      </c>
      <c r="F8110" t="s">
        <v>28</v>
      </c>
      <c r="G8110" t="s">
        <v>29</v>
      </c>
      <c r="H8110" t="s">
        <v>28</v>
      </c>
      <c r="I8110">
        <v>36.677864966966808</v>
      </c>
      <c r="J8110" t="s">
        <v>29</v>
      </c>
      <c r="K8110" t="s">
        <v>28</v>
      </c>
      <c r="L8110" t="s">
        <v>28</v>
      </c>
      <c r="M8110" t="s">
        <v>42</v>
      </c>
      <c r="N8110" t="s">
        <v>30</v>
      </c>
      <c r="O8110" s="4">
        <v>5.7270110894866502</v>
      </c>
      <c r="P8110" t="s">
        <v>27</v>
      </c>
      <c r="Q8110">
        <v>227</v>
      </c>
      <c r="R8110">
        <v>103</v>
      </c>
      <c r="S8110">
        <v>5.8808295988586581</v>
      </c>
      <c r="T8110">
        <v>9.1790638602060515</v>
      </c>
      <c r="U8110" t="s">
        <v>29</v>
      </c>
      <c r="V8110">
        <v>1</v>
      </c>
      <c r="W8110" t="s">
        <v>38</v>
      </c>
      <c r="X8110">
        <v>1</v>
      </c>
      <c r="Y8110" t="s">
        <v>41</v>
      </c>
      <c r="Z8110" t="s">
        <v>33</v>
      </c>
    </row>
    <row r="8111" spans="1:26" x14ac:dyDescent="0.3">
      <c r="A8111">
        <v>61</v>
      </c>
      <c r="B8111" t="s">
        <v>34</v>
      </c>
      <c r="C8111">
        <v>140</v>
      </c>
      <c r="D8111">
        <v>232</v>
      </c>
      <c r="E8111" t="s">
        <v>35</v>
      </c>
      <c r="F8111" t="s">
        <v>29</v>
      </c>
      <c r="G8111" t="s">
        <v>29</v>
      </c>
      <c r="H8111" t="s">
        <v>29</v>
      </c>
      <c r="I8111">
        <v>27.802421884439017</v>
      </c>
      <c r="J8111" t="s">
        <v>29</v>
      </c>
      <c r="K8111" t="s">
        <v>29</v>
      </c>
      <c r="L8111" t="s">
        <v>29</v>
      </c>
      <c r="M8111" t="s">
        <v>27</v>
      </c>
      <c r="N8111" t="s">
        <v>27</v>
      </c>
      <c r="O8111" s="4">
        <v>7.1117339600971654</v>
      </c>
      <c r="P8111" t="s">
        <v>30</v>
      </c>
      <c r="Q8111">
        <v>235</v>
      </c>
      <c r="R8111">
        <v>117</v>
      </c>
      <c r="S8111">
        <v>11.002522101671921</v>
      </c>
      <c r="T8111">
        <v>14.036771179810156</v>
      </c>
      <c r="U8111" t="s">
        <v>29</v>
      </c>
      <c r="V8111">
        <v>5</v>
      </c>
      <c r="W8111" t="s">
        <v>43</v>
      </c>
      <c r="X8111">
        <v>1</v>
      </c>
      <c r="Y8111" t="s">
        <v>32</v>
      </c>
      <c r="Z8111" t="s">
        <v>33</v>
      </c>
    </row>
    <row r="8112" spans="1:26" x14ac:dyDescent="0.3">
      <c r="A8112">
        <v>71</v>
      </c>
      <c r="B8112" t="s">
        <v>34</v>
      </c>
      <c r="C8112">
        <v>175</v>
      </c>
      <c r="D8112">
        <v>244</v>
      </c>
      <c r="E8112" t="s">
        <v>35</v>
      </c>
      <c r="F8112" t="s">
        <v>28</v>
      </c>
      <c r="G8112" t="s">
        <v>28</v>
      </c>
      <c r="H8112" t="s">
        <v>28</v>
      </c>
      <c r="I8112">
        <v>29.179592966041103</v>
      </c>
      <c r="J8112" t="s">
        <v>28</v>
      </c>
      <c r="K8112" t="s">
        <v>28</v>
      </c>
      <c r="L8112" t="s">
        <v>28</v>
      </c>
      <c r="M8112" t="s">
        <v>27</v>
      </c>
      <c r="N8112" t="s">
        <v>27</v>
      </c>
      <c r="O8112" s="4">
        <v>6.8503850278370146</v>
      </c>
      <c r="P8112" t="s">
        <v>30</v>
      </c>
      <c r="Q8112">
        <v>355</v>
      </c>
      <c r="R8112">
        <v>149</v>
      </c>
      <c r="S8112">
        <v>10.258499131016308</v>
      </c>
      <c r="T8112">
        <v>7.957409761913711</v>
      </c>
      <c r="U8112" t="s">
        <v>29</v>
      </c>
      <c r="V8112">
        <v>0</v>
      </c>
      <c r="W8112" t="s">
        <v>38</v>
      </c>
      <c r="X8112">
        <v>1</v>
      </c>
      <c r="Y8112" t="s">
        <v>32</v>
      </c>
      <c r="Z8112" t="s">
        <v>33</v>
      </c>
    </row>
    <row r="8113" spans="1:26" x14ac:dyDescent="0.3">
      <c r="A8113">
        <v>35</v>
      </c>
      <c r="B8113" t="s">
        <v>26</v>
      </c>
      <c r="C8113">
        <v>161</v>
      </c>
      <c r="D8113">
        <v>286</v>
      </c>
      <c r="E8113" t="s">
        <v>35</v>
      </c>
      <c r="F8113" t="s">
        <v>28</v>
      </c>
      <c r="G8113" t="s">
        <v>28</v>
      </c>
      <c r="H8113" t="s">
        <v>28</v>
      </c>
      <c r="I8113">
        <v>34.411470841035865</v>
      </c>
      <c r="J8113" t="s">
        <v>28</v>
      </c>
      <c r="K8113" t="s">
        <v>29</v>
      </c>
      <c r="L8113" t="s">
        <v>29</v>
      </c>
      <c r="M8113" t="s">
        <v>30</v>
      </c>
      <c r="N8113" t="s">
        <v>30</v>
      </c>
      <c r="O8113" s="4">
        <v>8.2141155932869374</v>
      </c>
      <c r="P8113" t="s">
        <v>27</v>
      </c>
      <c r="Q8113">
        <v>220</v>
      </c>
      <c r="R8113">
        <v>133</v>
      </c>
      <c r="S8113">
        <v>13.781545083605666</v>
      </c>
      <c r="T8113">
        <v>15.041273400585284</v>
      </c>
      <c r="U8113" t="s">
        <v>29</v>
      </c>
      <c r="V8113">
        <v>2</v>
      </c>
      <c r="W8113" t="s">
        <v>31</v>
      </c>
      <c r="X8113">
        <v>2</v>
      </c>
      <c r="Y8113" t="s">
        <v>41</v>
      </c>
      <c r="Z8113" t="s">
        <v>36</v>
      </c>
    </row>
    <row r="8114" spans="1:26" x14ac:dyDescent="0.3">
      <c r="A8114">
        <v>20</v>
      </c>
      <c r="B8114" t="s">
        <v>26</v>
      </c>
      <c r="C8114">
        <v>150</v>
      </c>
      <c r="D8114">
        <v>178</v>
      </c>
      <c r="E8114" t="s">
        <v>27</v>
      </c>
      <c r="F8114" t="s">
        <v>29</v>
      </c>
      <c r="G8114" t="s">
        <v>29</v>
      </c>
      <c r="H8114" t="s">
        <v>29</v>
      </c>
      <c r="I8114">
        <v>26.535776814965434</v>
      </c>
      <c r="J8114" t="s">
        <v>28</v>
      </c>
      <c r="K8114" t="s">
        <v>29</v>
      </c>
      <c r="L8114" t="s">
        <v>28</v>
      </c>
      <c r="M8114" t="s">
        <v>27</v>
      </c>
      <c r="N8114" t="s">
        <v>35</v>
      </c>
      <c r="O8114" s="4">
        <v>5.4042250103531098</v>
      </c>
      <c r="P8114" t="s">
        <v>35</v>
      </c>
      <c r="Q8114">
        <v>306</v>
      </c>
      <c r="R8114">
        <v>116</v>
      </c>
      <c r="S8114">
        <v>0.89035259788569243</v>
      </c>
      <c r="T8114">
        <v>5.6453058612965936</v>
      </c>
      <c r="U8114" t="s">
        <v>29</v>
      </c>
      <c r="V8114">
        <v>3</v>
      </c>
      <c r="W8114" t="s">
        <v>31</v>
      </c>
      <c r="X8114">
        <v>0</v>
      </c>
      <c r="Y8114" t="s">
        <v>32</v>
      </c>
      <c r="Z8114" t="s">
        <v>39</v>
      </c>
    </row>
    <row r="8115" spans="1:26" x14ac:dyDescent="0.3">
      <c r="A8115">
        <v>24</v>
      </c>
      <c r="B8115" t="s">
        <v>34</v>
      </c>
      <c r="C8115">
        <v>166</v>
      </c>
      <c r="D8115">
        <v>259</v>
      </c>
      <c r="E8115" t="s">
        <v>30</v>
      </c>
      <c r="F8115" t="s">
        <v>29</v>
      </c>
      <c r="G8115" t="s">
        <v>28</v>
      </c>
      <c r="H8115" t="s">
        <v>28</v>
      </c>
      <c r="I8115">
        <v>27.988416117008171</v>
      </c>
      <c r="J8115" t="s">
        <v>29</v>
      </c>
      <c r="K8115" t="s">
        <v>28</v>
      </c>
      <c r="L8115" t="s">
        <v>28</v>
      </c>
      <c r="M8115" t="s">
        <v>35</v>
      </c>
      <c r="N8115" t="s">
        <v>27</v>
      </c>
      <c r="O8115" s="4">
        <v>9.0318359977288196</v>
      </c>
      <c r="P8115" t="s">
        <v>27</v>
      </c>
      <c r="Q8115">
        <v>121</v>
      </c>
      <c r="R8115">
        <v>140</v>
      </c>
      <c r="S8115">
        <v>13.547648784714104</v>
      </c>
      <c r="T8115">
        <v>14.512319672419553</v>
      </c>
      <c r="U8115" t="s">
        <v>29</v>
      </c>
      <c r="V8115">
        <v>2</v>
      </c>
      <c r="W8115" t="s">
        <v>31</v>
      </c>
      <c r="X8115">
        <v>2</v>
      </c>
      <c r="Y8115" t="s">
        <v>32</v>
      </c>
      <c r="Z8115" t="s">
        <v>39</v>
      </c>
    </row>
    <row r="8116" spans="1:26" x14ac:dyDescent="0.3">
      <c r="A8116">
        <v>60</v>
      </c>
      <c r="B8116" t="s">
        <v>34</v>
      </c>
      <c r="C8116">
        <v>177</v>
      </c>
      <c r="D8116">
        <v>220</v>
      </c>
      <c r="E8116" t="s">
        <v>30</v>
      </c>
      <c r="F8116" t="s">
        <v>29</v>
      </c>
      <c r="G8116" t="s">
        <v>28</v>
      </c>
      <c r="H8116" t="s">
        <v>29</v>
      </c>
      <c r="I8116">
        <v>18.816616318461602</v>
      </c>
      <c r="J8116" t="s">
        <v>29</v>
      </c>
      <c r="K8116" t="s">
        <v>29</v>
      </c>
      <c r="L8116" t="s">
        <v>28</v>
      </c>
      <c r="M8116" t="s">
        <v>42</v>
      </c>
      <c r="N8116" t="s">
        <v>30</v>
      </c>
      <c r="O8116" s="4">
        <v>8.4273714033434484</v>
      </c>
      <c r="P8116" t="s">
        <v>27</v>
      </c>
      <c r="Q8116">
        <v>134</v>
      </c>
      <c r="R8116">
        <v>133</v>
      </c>
      <c r="S8116">
        <v>6.7699459024076631</v>
      </c>
      <c r="T8116">
        <v>19.449265326187561</v>
      </c>
      <c r="U8116" t="s">
        <v>29</v>
      </c>
      <c r="V8116">
        <v>4</v>
      </c>
      <c r="W8116" t="s">
        <v>43</v>
      </c>
      <c r="X8116">
        <v>1</v>
      </c>
      <c r="Y8116" t="s">
        <v>37</v>
      </c>
      <c r="Z8116" t="s">
        <v>33</v>
      </c>
    </row>
    <row r="8117" spans="1:26" x14ac:dyDescent="0.3">
      <c r="A8117">
        <v>35</v>
      </c>
      <c r="B8117" t="s">
        <v>34</v>
      </c>
      <c r="C8117">
        <v>160</v>
      </c>
      <c r="D8117">
        <v>187</v>
      </c>
      <c r="E8117" t="s">
        <v>27</v>
      </c>
      <c r="F8117" t="s">
        <v>28</v>
      </c>
      <c r="G8117" t="s">
        <v>28</v>
      </c>
      <c r="H8117" t="s">
        <v>29</v>
      </c>
      <c r="I8117">
        <v>20.929962114441963</v>
      </c>
      <c r="J8117" t="s">
        <v>29</v>
      </c>
      <c r="K8117" t="s">
        <v>28</v>
      </c>
      <c r="L8117" t="s">
        <v>28</v>
      </c>
      <c r="M8117" t="s">
        <v>30</v>
      </c>
      <c r="N8117" t="s">
        <v>27</v>
      </c>
      <c r="O8117" s="4">
        <v>6.0556846516911129</v>
      </c>
      <c r="P8117" t="s">
        <v>35</v>
      </c>
      <c r="Q8117">
        <v>397</v>
      </c>
      <c r="R8117">
        <v>119</v>
      </c>
      <c r="S8117">
        <v>6.3077737866321542</v>
      </c>
      <c r="T8117">
        <v>10.33440723883739</v>
      </c>
      <c r="U8117" t="s">
        <v>29</v>
      </c>
      <c r="V8117">
        <v>2</v>
      </c>
      <c r="W8117" t="s">
        <v>31</v>
      </c>
      <c r="X8117">
        <v>1</v>
      </c>
      <c r="Y8117" t="s">
        <v>37</v>
      </c>
      <c r="Z8117" t="s">
        <v>36</v>
      </c>
    </row>
    <row r="8118" spans="1:26" x14ac:dyDescent="0.3">
      <c r="A8118">
        <v>61</v>
      </c>
      <c r="B8118" t="s">
        <v>26</v>
      </c>
      <c r="C8118">
        <v>149</v>
      </c>
      <c r="D8118">
        <v>276</v>
      </c>
      <c r="E8118" t="s">
        <v>30</v>
      </c>
      <c r="F8118" t="s">
        <v>29</v>
      </c>
      <c r="G8118" t="s">
        <v>29</v>
      </c>
      <c r="H8118" t="s">
        <v>29</v>
      </c>
      <c r="I8118">
        <v>28.090506873466833</v>
      </c>
      <c r="J8118" t="s">
        <v>28</v>
      </c>
      <c r="K8118" t="s">
        <v>29</v>
      </c>
      <c r="L8118" t="s">
        <v>29</v>
      </c>
      <c r="M8118" t="s">
        <v>30</v>
      </c>
      <c r="N8118" t="s">
        <v>35</v>
      </c>
      <c r="O8118" s="4">
        <v>4.7217286156988116</v>
      </c>
      <c r="P8118" t="s">
        <v>30</v>
      </c>
      <c r="Q8118">
        <v>304</v>
      </c>
      <c r="R8118">
        <v>93</v>
      </c>
      <c r="S8118">
        <v>6.4577692484879714</v>
      </c>
      <c r="T8118">
        <v>17.130983462489155</v>
      </c>
      <c r="U8118" t="s">
        <v>29</v>
      </c>
      <c r="V8118">
        <v>4</v>
      </c>
      <c r="W8118" t="s">
        <v>43</v>
      </c>
      <c r="X8118">
        <v>0</v>
      </c>
      <c r="Y8118" t="s">
        <v>32</v>
      </c>
      <c r="Z8118" t="s">
        <v>33</v>
      </c>
    </row>
    <row r="8119" spans="1:26" x14ac:dyDescent="0.3">
      <c r="A8119">
        <v>55</v>
      </c>
      <c r="B8119" t="s">
        <v>26</v>
      </c>
      <c r="C8119">
        <v>175</v>
      </c>
      <c r="D8119">
        <v>221</v>
      </c>
      <c r="E8119" t="s">
        <v>30</v>
      </c>
      <c r="F8119" t="s">
        <v>29</v>
      </c>
      <c r="G8119" t="s">
        <v>29</v>
      </c>
      <c r="H8119" t="s">
        <v>28</v>
      </c>
      <c r="I8119">
        <v>19.004618730243958</v>
      </c>
      <c r="J8119" t="s">
        <v>28</v>
      </c>
      <c r="K8119" t="s">
        <v>28</v>
      </c>
      <c r="L8119" t="s">
        <v>29</v>
      </c>
      <c r="M8119" t="s">
        <v>42</v>
      </c>
      <c r="N8119" t="s">
        <v>27</v>
      </c>
      <c r="O8119" s="4">
        <v>7.0285899202572519</v>
      </c>
      <c r="P8119" t="s">
        <v>30</v>
      </c>
      <c r="Q8119">
        <v>319</v>
      </c>
      <c r="R8119">
        <v>118</v>
      </c>
      <c r="S8119">
        <v>10.422099949215223</v>
      </c>
      <c r="T8119">
        <v>8.3027095208712751</v>
      </c>
      <c r="U8119" t="s">
        <v>29</v>
      </c>
      <c r="V8119">
        <v>2</v>
      </c>
      <c r="W8119" t="s">
        <v>31</v>
      </c>
      <c r="X8119">
        <v>1</v>
      </c>
      <c r="Y8119" t="s">
        <v>37</v>
      </c>
      <c r="Z8119" t="s">
        <v>33</v>
      </c>
    </row>
    <row r="8120" spans="1:26" x14ac:dyDescent="0.3">
      <c r="A8120">
        <v>54</v>
      </c>
      <c r="B8120" t="s">
        <v>34</v>
      </c>
      <c r="C8120">
        <v>153</v>
      </c>
      <c r="D8120">
        <v>208</v>
      </c>
      <c r="E8120" t="s">
        <v>27</v>
      </c>
      <c r="F8120" t="s">
        <v>29</v>
      </c>
      <c r="G8120" t="s">
        <v>29</v>
      </c>
      <c r="H8120" t="s">
        <v>28</v>
      </c>
      <c r="I8120">
        <v>24.754290084669133</v>
      </c>
      <c r="J8120" t="s">
        <v>29</v>
      </c>
      <c r="K8120" t="s">
        <v>28</v>
      </c>
      <c r="L8120" t="s">
        <v>29</v>
      </c>
      <c r="M8120" t="s">
        <v>30</v>
      </c>
      <c r="N8120" t="s">
        <v>35</v>
      </c>
      <c r="O8120" s="4">
        <v>9.8831528163188445</v>
      </c>
      <c r="P8120" t="s">
        <v>30</v>
      </c>
      <c r="Q8120">
        <v>375</v>
      </c>
      <c r="R8120">
        <v>99</v>
      </c>
      <c r="S8120">
        <v>6.7190542225235257</v>
      </c>
      <c r="T8120">
        <v>13.778095723043753</v>
      </c>
      <c r="U8120" t="s">
        <v>29</v>
      </c>
      <c r="V8120">
        <v>3</v>
      </c>
      <c r="W8120" t="s">
        <v>31</v>
      </c>
      <c r="X8120">
        <v>1</v>
      </c>
      <c r="Y8120" t="s">
        <v>37</v>
      </c>
      <c r="Z8120" t="s">
        <v>33</v>
      </c>
    </row>
    <row r="8121" spans="1:26" x14ac:dyDescent="0.3">
      <c r="A8121">
        <v>75</v>
      </c>
      <c r="B8121" t="s">
        <v>26</v>
      </c>
      <c r="C8121">
        <v>137</v>
      </c>
      <c r="D8121">
        <v>177</v>
      </c>
      <c r="E8121" t="s">
        <v>30</v>
      </c>
      <c r="F8121" t="s">
        <v>28</v>
      </c>
      <c r="G8121" t="s">
        <v>29</v>
      </c>
      <c r="H8121" t="s">
        <v>29</v>
      </c>
      <c r="I8121">
        <v>27.619369378182135</v>
      </c>
      <c r="J8121" t="s">
        <v>29</v>
      </c>
      <c r="K8121" t="s">
        <v>28</v>
      </c>
      <c r="L8121" t="s">
        <v>28</v>
      </c>
      <c r="M8121" t="s">
        <v>30</v>
      </c>
      <c r="N8121" t="s">
        <v>27</v>
      </c>
      <c r="O8121" s="4">
        <v>4.1455264574688169</v>
      </c>
      <c r="P8121" t="s">
        <v>35</v>
      </c>
      <c r="Q8121">
        <v>192</v>
      </c>
      <c r="R8121">
        <v>86</v>
      </c>
      <c r="S8121">
        <v>14.666184811908016</v>
      </c>
      <c r="T8121">
        <v>7.5942783221012817</v>
      </c>
      <c r="U8121" t="s">
        <v>29</v>
      </c>
      <c r="V8121">
        <v>2</v>
      </c>
      <c r="W8121" t="s">
        <v>31</v>
      </c>
      <c r="X8121">
        <v>1</v>
      </c>
      <c r="Y8121" t="s">
        <v>32</v>
      </c>
      <c r="Z8121" t="s">
        <v>33</v>
      </c>
    </row>
    <row r="8122" spans="1:26" x14ac:dyDescent="0.3">
      <c r="A8122">
        <v>50</v>
      </c>
      <c r="B8122" t="s">
        <v>34</v>
      </c>
      <c r="C8122">
        <v>131</v>
      </c>
      <c r="D8122">
        <v>195</v>
      </c>
      <c r="E8122" t="s">
        <v>27</v>
      </c>
      <c r="F8122" t="s">
        <v>28</v>
      </c>
      <c r="G8122" t="s">
        <v>29</v>
      </c>
      <c r="H8122" t="s">
        <v>28</v>
      </c>
      <c r="I8122">
        <v>20.235581843427649</v>
      </c>
      <c r="J8122" t="s">
        <v>29</v>
      </c>
      <c r="K8122" t="s">
        <v>28</v>
      </c>
      <c r="L8122" t="s">
        <v>29</v>
      </c>
      <c r="M8122" t="s">
        <v>42</v>
      </c>
      <c r="N8122" t="s">
        <v>30</v>
      </c>
      <c r="O8122" s="4">
        <v>9.0691673658753711</v>
      </c>
      <c r="P8122" t="s">
        <v>27</v>
      </c>
      <c r="Q8122">
        <v>227</v>
      </c>
      <c r="R8122">
        <v>134</v>
      </c>
      <c r="S8122">
        <v>10.205181438855796</v>
      </c>
      <c r="T8122">
        <v>17.894662305510753</v>
      </c>
      <c r="U8122" t="s">
        <v>29</v>
      </c>
      <c r="V8122">
        <v>2</v>
      </c>
      <c r="W8122" t="s">
        <v>31</v>
      </c>
      <c r="X8122">
        <v>2</v>
      </c>
      <c r="Y8122" t="s">
        <v>37</v>
      </c>
      <c r="Z8122" t="s">
        <v>36</v>
      </c>
    </row>
    <row r="8123" spans="1:26" x14ac:dyDescent="0.3">
      <c r="A8123">
        <v>61</v>
      </c>
      <c r="B8123" t="s">
        <v>26</v>
      </c>
      <c r="C8123">
        <v>154</v>
      </c>
      <c r="D8123">
        <v>220</v>
      </c>
      <c r="E8123" t="s">
        <v>35</v>
      </c>
      <c r="F8123" t="s">
        <v>28</v>
      </c>
      <c r="G8123" t="s">
        <v>28</v>
      </c>
      <c r="H8123" t="s">
        <v>28</v>
      </c>
      <c r="I8123">
        <v>19.437161776146837</v>
      </c>
      <c r="J8123" t="s">
        <v>29</v>
      </c>
      <c r="K8123" t="s">
        <v>28</v>
      </c>
      <c r="L8123" t="s">
        <v>28</v>
      </c>
      <c r="M8123" t="s">
        <v>30</v>
      </c>
      <c r="N8123" t="s">
        <v>30</v>
      </c>
      <c r="O8123" s="4">
        <v>8.1985798731931183</v>
      </c>
      <c r="P8123" t="s">
        <v>35</v>
      </c>
      <c r="Q8123">
        <v>126</v>
      </c>
      <c r="R8123">
        <v>131</v>
      </c>
      <c r="S8123">
        <v>9.0873469839698799</v>
      </c>
      <c r="T8123">
        <v>6.4577681265402482</v>
      </c>
      <c r="U8123" t="s">
        <v>29</v>
      </c>
      <c r="V8123">
        <v>1</v>
      </c>
      <c r="W8123" t="s">
        <v>38</v>
      </c>
      <c r="X8123">
        <v>2</v>
      </c>
      <c r="Y8123" t="s">
        <v>37</v>
      </c>
      <c r="Z8123" t="s">
        <v>33</v>
      </c>
    </row>
    <row r="8124" spans="1:26" x14ac:dyDescent="0.3">
      <c r="A8124">
        <v>76</v>
      </c>
      <c r="B8124" t="s">
        <v>26</v>
      </c>
      <c r="C8124">
        <v>126</v>
      </c>
      <c r="D8124">
        <v>187</v>
      </c>
      <c r="E8124" t="s">
        <v>30</v>
      </c>
      <c r="F8124" t="s">
        <v>29</v>
      </c>
      <c r="G8124" t="s">
        <v>28</v>
      </c>
      <c r="H8124" t="s">
        <v>29</v>
      </c>
      <c r="I8124">
        <v>18.358168834400082</v>
      </c>
      <c r="J8124" t="s">
        <v>28</v>
      </c>
      <c r="K8124" t="s">
        <v>28</v>
      </c>
      <c r="L8124" t="s">
        <v>28</v>
      </c>
      <c r="M8124" t="s">
        <v>27</v>
      </c>
      <c r="N8124" t="s">
        <v>30</v>
      </c>
      <c r="O8124" s="4">
        <v>5.099083920892185</v>
      </c>
      <c r="P8124" t="s">
        <v>35</v>
      </c>
      <c r="Q8124">
        <v>375</v>
      </c>
      <c r="R8124">
        <v>143</v>
      </c>
      <c r="S8124">
        <v>2.3628123832837784</v>
      </c>
      <c r="T8124">
        <v>16.813934589641523</v>
      </c>
      <c r="U8124" t="s">
        <v>29</v>
      </c>
      <c r="V8124">
        <v>2</v>
      </c>
      <c r="W8124" t="s">
        <v>31</v>
      </c>
      <c r="X8124">
        <v>0</v>
      </c>
      <c r="Y8124" t="s">
        <v>40</v>
      </c>
      <c r="Z8124" t="s">
        <v>33</v>
      </c>
    </row>
    <row r="8125" spans="1:26" x14ac:dyDescent="0.3">
      <c r="A8125">
        <v>48</v>
      </c>
      <c r="B8125" t="s">
        <v>34</v>
      </c>
      <c r="C8125">
        <v>160</v>
      </c>
      <c r="D8125">
        <v>266</v>
      </c>
      <c r="E8125" t="s">
        <v>27</v>
      </c>
      <c r="F8125" t="s">
        <v>28</v>
      </c>
      <c r="G8125" t="s">
        <v>29</v>
      </c>
      <c r="H8125" t="s">
        <v>28</v>
      </c>
      <c r="I8125">
        <v>28.677097876825066</v>
      </c>
      <c r="J8125" t="s">
        <v>28</v>
      </c>
      <c r="K8125" t="s">
        <v>29</v>
      </c>
      <c r="L8125" t="s">
        <v>29</v>
      </c>
      <c r="M8125" t="s">
        <v>42</v>
      </c>
      <c r="N8125" t="s">
        <v>35</v>
      </c>
      <c r="O8125" s="4">
        <v>6.8585218321703252</v>
      </c>
      <c r="P8125" t="s">
        <v>27</v>
      </c>
      <c r="Q8125">
        <v>122</v>
      </c>
      <c r="R8125">
        <v>141</v>
      </c>
      <c r="S8125">
        <v>3.5677625335408654</v>
      </c>
      <c r="T8125">
        <v>15.999954809324091</v>
      </c>
      <c r="U8125" t="s">
        <v>29</v>
      </c>
      <c r="V8125">
        <v>2</v>
      </c>
      <c r="W8125" t="s">
        <v>31</v>
      </c>
      <c r="X8125">
        <v>1</v>
      </c>
      <c r="Y8125" t="s">
        <v>32</v>
      </c>
      <c r="Z8125" t="s">
        <v>36</v>
      </c>
    </row>
    <row r="8126" spans="1:26" x14ac:dyDescent="0.3">
      <c r="A8126">
        <v>75</v>
      </c>
      <c r="B8126" t="s">
        <v>34</v>
      </c>
      <c r="C8126">
        <v>159</v>
      </c>
      <c r="D8126">
        <v>257</v>
      </c>
      <c r="E8126" t="s">
        <v>30</v>
      </c>
      <c r="F8126" t="s">
        <v>28</v>
      </c>
      <c r="G8126" t="s">
        <v>28</v>
      </c>
      <c r="H8126" t="s">
        <v>28</v>
      </c>
      <c r="I8126">
        <v>21.230372451223403</v>
      </c>
      <c r="J8126" t="s">
        <v>28</v>
      </c>
      <c r="K8126" t="s">
        <v>29</v>
      </c>
      <c r="L8126" t="s">
        <v>29</v>
      </c>
      <c r="M8126" t="s">
        <v>35</v>
      </c>
      <c r="N8126" t="s">
        <v>35</v>
      </c>
      <c r="O8126" s="4">
        <v>7.766077384652788</v>
      </c>
      <c r="P8126" t="s">
        <v>27</v>
      </c>
      <c r="Q8126">
        <v>323</v>
      </c>
      <c r="R8126">
        <v>100</v>
      </c>
      <c r="S8126">
        <v>10.208911647348463</v>
      </c>
      <c r="T8126">
        <v>18.279019581100933</v>
      </c>
      <c r="U8126" t="s">
        <v>29</v>
      </c>
      <c r="V8126">
        <v>2</v>
      </c>
      <c r="W8126" t="s">
        <v>31</v>
      </c>
      <c r="X8126">
        <v>3</v>
      </c>
      <c r="Y8126" t="s">
        <v>37</v>
      </c>
      <c r="Z8126" t="s">
        <v>33</v>
      </c>
    </row>
    <row r="8127" spans="1:26" x14ac:dyDescent="0.3">
      <c r="A8127">
        <v>28</v>
      </c>
      <c r="B8127" t="s">
        <v>34</v>
      </c>
      <c r="C8127">
        <v>144</v>
      </c>
      <c r="D8127">
        <v>295</v>
      </c>
      <c r="E8127" t="s">
        <v>30</v>
      </c>
      <c r="F8127" t="s">
        <v>29</v>
      </c>
      <c r="G8127" t="s">
        <v>29</v>
      </c>
      <c r="H8127" t="s">
        <v>28</v>
      </c>
      <c r="I8127">
        <v>33.149124586969172</v>
      </c>
      <c r="J8127" t="s">
        <v>29</v>
      </c>
      <c r="K8127" t="s">
        <v>29</v>
      </c>
      <c r="L8127" t="s">
        <v>29</v>
      </c>
      <c r="M8127" t="s">
        <v>42</v>
      </c>
      <c r="N8127" t="s">
        <v>27</v>
      </c>
      <c r="O8127" s="4">
        <v>8.1801055715205795</v>
      </c>
      <c r="P8127" t="s">
        <v>27</v>
      </c>
      <c r="Q8127">
        <v>111</v>
      </c>
      <c r="R8127">
        <v>145</v>
      </c>
      <c r="S8127">
        <v>5.6755421953709337</v>
      </c>
      <c r="T8127">
        <v>12.241742164803005</v>
      </c>
      <c r="U8127" t="s">
        <v>29</v>
      </c>
      <c r="V8127">
        <v>4</v>
      </c>
      <c r="W8127" t="s">
        <v>43</v>
      </c>
      <c r="X8127">
        <v>1</v>
      </c>
      <c r="Y8127" t="s">
        <v>41</v>
      </c>
      <c r="Z8127" t="s">
        <v>39</v>
      </c>
    </row>
    <row r="8128" spans="1:26" x14ac:dyDescent="0.3">
      <c r="A8128">
        <v>21</v>
      </c>
      <c r="B8128" t="s">
        <v>26</v>
      </c>
      <c r="C8128">
        <v>125</v>
      </c>
      <c r="D8128">
        <v>244</v>
      </c>
      <c r="E8128" t="s">
        <v>35</v>
      </c>
      <c r="F8128" t="s">
        <v>28</v>
      </c>
      <c r="G8128" t="s">
        <v>28</v>
      </c>
      <c r="H8128" t="s">
        <v>28</v>
      </c>
      <c r="I8128">
        <v>28.844691080372158</v>
      </c>
      <c r="J8128" t="s">
        <v>28</v>
      </c>
      <c r="K8128" t="s">
        <v>29</v>
      </c>
      <c r="L8128" t="s">
        <v>29</v>
      </c>
      <c r="M8128" t="s">
        <v>27</v>
      </c>
      <c r="N8128" t="s">
        <v>30</v>
      </c>
      <c r="O8128" s="4">
        <v>9.5281898760556825</v>
      </c>
      <c r="P8128" t="s">
        <v>35</v>
      </c>
      <c r="Q8128">
        <v>340</v>
      </c>
      <c r="R8128">
        <v>106</v>
      </c>
      <c r="S8128">
        <v>11.502353069962453</v>
      </c>
      <c r="T8128">
        <v>18.692179977383272</v>
      </c>
      <c r="U8128" t="s">
        <v>29</v>
      </c>
      <c r="V8128">
        <v>2</v>
      </c>
      <c r="W8128" t="s">
        <v>31</v>
      </c>
      <c r="X8128">
        <v>2</v>
      </c>
      <c r="Y8128" t="s">
        <v>32</v>
      </c>
      <c r="Z8128" t="s">
        <v>39</v>
      </c>
    </row>
    <row r="8129" spans="1:26" x14ac:dyDescent="0.3">
      <c r="A8129">
        <v>76</v>
      </c>
      <c r="B8129" t="s">
        <v>26</v>
      </c>
      <c r="C8129">
        <v>120</v>
      </c>
      <c r="D8129">
        <v>212</v>
      </c>
      <c r="E8129" t="s">
        <v>27</v>
      </c>
      <c r="F8129" t="s">
        <v>28</v>
      </c>
      <c r="G8129" t="s">
        <v>28</v>
      </c>
      <c r="H8129" t="s">
        <v>29</v>
      </c>
      <c r="I8129">
        <v>18.416615708486187</v>
      </c>
      <c r="J8129" t="s">
        <v>28</v>
      </c>
      <c r="K8129" t="s">
        <v>29</v>
      </c>
      <c r="L8129" t="s">
        <v>28</v>
      </c>
      <c r="M8129" t="s">
        <v>27</v>
      </c>
      <c r="N8129" t="s">
        <v>27</v>
      </c>
      <c r="O8129" s="4">
        <v>9.2384601562283457</v>
      </c>
      <c r="P8129" t="s">
        <v>27</v>
      </c>
      <c r="Q8129">
        <v>307</v>
      </c>
      <c r="R8129">
        <v>143</v>
      </c>
      <c r="S8129">
        <v>6.4292702235195236</v>
      </c>
      <c r="T8129">
        <v>12.474912133435092</v>
      </c>
      <c r="U8129" t="s">
        <v>29</v>
      </c>
      <c r="V8129">
        <v>2</v>
      </c>
      <c r="W8129" t="s">
        <v>31</v>
      </c>
      <c r="X8129">
        <v>2</v>
      </c>
      <c r="Y8129" t="s">
        <v>40</v>
      </c>
      <c r="Z8129" t="s">
        <v>33</v>
      </c>
    </row>
    <row r="8130" spans="1:26" x14ac:dyDescent="0.3">
      <c r="A8130">
        <v>21</v>
      </c>
      <c r="B8130" t="s">
        <v>26</v>
      </c>
      <c r="C8130">
        <v>135</v>
      </c>
      <c r="D8130">
        <v>154</v>
      </c>
      <c r="E8130" t="s">
        <v>30</v>
      </c>
      <c r="F8130" t="s">
        <v>29</v>
      </c>
      <c r="G8130" t="s">
        <v>29</v>
      </c>
      <c r="H8130" t="s">
        <v>29</v>
      </c>
      <c r="I8130">
        <v>38.191237131470096</v>
      </c>
      <c r="J8130" t="s">
        <v>29</v>
      </c>
      <c r="K8130" t="s">
        <v>29</v>
      </c>
      <c r="L8130" t="s">
        <v>28</v>
      </c>
      <c r="M8130" t="s">
        <v>27</v>
      </c>
      <c r="N8130" t="s">
        <v>30</v>
      </c>
      <c r="O8130" s="4">
        <v>4.7202096662120292</v>
      </c>
      <c r="P8130" t="s">
        <v>27</v>
      </c>
      <c r="Q8130">
        <v>164</v>
      </c>
      <c r="R8130">
        <v>117</v>
      </c>
      <c r="S8130">
        <v>8.94203487881774</v>
      </c>
      <c r="T8130">
        <v>6.7693432650674925</v>
      </c>
      <c r="U8130" t="s">
        <v>29</v>
      </c>
      <c r="V8130">
        <v>4</v>
      </c>
      <c r="W8130" t="s">
        <v>43</v>
      </c>
      <c r="X8130">
        <v>0</v>
      </c>
      <c r="Y8130" t="s">
        <v>41</v>
      </c>
      <c r="Z8130" t="s">
        <v>39</v>
      </c>
    </row>
    <row r="8131" spans="1:26" x14ac:dyDescent="0.3">
      <c r="A8131">
        <v>66</v>
      </c>
      <c r="B8131" t="s">
        <v>34</v>
      </c>
      <c r="C8131">
        <v>179</v>
      </c>
      <c r="D8131">
        <v>256</v>
      </c>
      <c r="E8131" t="s">
        <v>30</v>
      </c>
      <c r="F8131" t="s">
        <v>29</v>
      </c>
      <c r="G8131" t="s">
        <v>28</v>
      </c>
      <c r="H8131" t="s">
        <v>29</v>
      </c>
      <c r="I8131">
        <v>20.735364733098972</v>
      </c>
      <c r="J8131" t="s">
        <v>29</v>
      </c>
      <c r="K8131" t="s">
        <v>28</v>
      </c>
      <c r="L8131" t="s">
        <v>28</v>
      </c>
      <c r="M8131" t="s">
        <v>35</v>
      </c>
      <c r="N8131" t="s">
        <v>27</v>
      </c>
      <c r="O8131" s="4">
        <v>4.6255986393406641</v>
      </c>
      <c r="P8131" t="s">
        <v>35</v>
      </c>
      <c r="Q8131">
        <v>330</v>
      </c>
      <c r="R8131">
        <v>100</v>
      </c>
      <c r="S8131">
        <v>12.664893048300348</v>
      </c>
      <c r="T8131">
        <v>18.321057620784174</v>
      </c>
      <c r="U8131" t="s">
        <v>29</v>
      </c>
      <c r="V8131">
        <v>3</v>
      </c>
      <c r="W8131" t="s">
        <v>31</v>
      </c>
      <c r="X8131">
        <v>1</v>
      </c>
      <c r="Y8131" t="s">
        <v>37</v>
      </c>
      <c r="Z8131" t="s">
        <v>33</v>
      </c>
    </row>
    <row r="8132" spans="1:26" x14ac:dyDescent="0.3">
      <c r="A8132">
        <v>51</v>
      </c>
      <c r="B8132" t="s">
        <v>26</v>
      </c>
      <c r="C8132">
        <v>167</v>
      </c>
      <c r="D8132">
        <v>291</v>
      </c>
      <c r="E8132" t="s">
        <v>30</v>
      </c>
      <c r="F8132" t="s">
        <v>29</v>
      </c>
      <c r="G8132" t="s">
        <v>28</v>
      </c>
      <c r="H8132" t="s">
        <v>29</v>
      </c>
      <c r="I8132">
        <v>34.661128266381965</v>
      </c>
      <c r="J8132" t="s">
        <v>28</v>
      </c>
      <c r="K8132" t="s">
        <v>29</v>
      </c>
      <c r="L8132" t="s">
        <v>28</v>
      </c>
      <c r="M8132" t="s">
        <v>35</v>
      </c>
      <c r="N8132" t="s">
        <v>27</v>
      </c>
      <c r="O8132" s="4">
        <v>9.8124607769189183</v>
      </c>
      <c r="P8132" t="s">
        <v>27</v>
      </c>
      <c r="Q8132">
        <v>394</v>
      </c>
      <c r="R8132">
        <v>117</v>
      </c>
      <c r="S8132">
        <v>13.214014470041123</v>
      </c>
      <c r="T8132">
        <v>17.681962646229177</v>
      </c>
      <c r="U8132" t="s">
        <v>29</v>
      </c>
      <c r="V8132">
        <v>3</v>
      </c>
      <c r="W8132" t="s">
        <v>31</v>
      </c>
      <c r="X8132">
        <v>2</v>
      </c>
      <c r="Y8132" t="s">
        <v>41</v>
      </c>
      <c r="Z8132" t="s">
        <v>33</v>
      </c>
    </row>
    <row r="8133" spans="1:26" x14ac:dyDescent="0.3">
      <c r="A8133">
        <v>46</v>
      </c>
      <c r="B8133" t="s">
        <v>34</v>
      </c>
      <c r="C8133">
        <v>123</v>
      </c>
      <c r="D8133">
        <v>207</v>
      </c>
      <c r="E8133" t="s">
        <v>27</v>
      </c>
      <c r="F8133" t="s">
        <v>29</v>
      </c>
      <c r="G8133" t="s">
        <v>29</v>
      </c>
      <c r="H8133" t="s">
        <v>28</v>
      </c>
      <c r="I8133">
        <v>23.417971486671515</v>
      </c>
      <c r="J8133" t="s">
        <v>28</v>
      </c>
      <c r="K8133" t="s">
        <v>28</v>
      </c>
      <c r="L8133" t="s">
        <v>28</v>
      </c>
      <c r="M8133" t="s">
        <v>42</v>
      </c>
      <c r="N8133" t="s">
        <v>27</v>
      </c>
      <c r="O8133" s="4">
        <v>9.7349106236361287</v>
      </c>
      <c r="P8133" t="s">
        <v>30</v>
      </c>
      <c r="Q8133">
        <v>115</v>
      </c>
      <c r="R8133">
        <v>152</v>
      </c>
      <c r="S8133">
        <v>4.9373952165581807</v>
      </c>
      <c r="T8133">
        <v>6.9222851319516563</v>
      </c>
      <c r="U8133" t="s">
        <v>29</v>
      </c>
      <c r="V8133">
        <v>1</v>
      </c>
      <c r="W8133" t="s">
        <v>38</v>
      </c>
      <c r="X8133">
        <v>1</v>
      </c>
      <c r="Y8133" t="s">
        <v>37</v>
      </c>
      <c r="Z8133" t="s">
        <v>36</v>
      </c>
    </row>
    <row r="8134" spans="1:26" x14ac:dyDescent="0.3">
      <c r="A8134">
        <v>41</v>
      </c>
      <c r="B8134" t="s">
        <v>26</v>
      </c>
      <c r="C8134">
        <v>148</v>
      </c>
      <c r="D8134">
        <v>295</v>
      </c>
      <c r="E8134" t="s">
        <v>35</v>
      </c>
      <c r="F8134" t="s">
        <v>29</v>
      </c>
      <c r="G8134" t="s">
        <v>28</v>
      </c>
      <c r="H8134" t="s">
        <v>29</v>
      </c>
      <c r="I8134">
        <v>25.074460117493988</v>
      </c>
      <c r="J8134" t="s">
        <v>28</v>
      </c>
      <c r="K8134" t="s">
        <v>29</v>
      </c>
      <c r="L8134" t="s">
        <v>28</v>
      </c>
      <c r="M8134" t="s">
        <v>42</v>
      </c>
      <c r="N8134" t="s">
        <v>27</v>
      </c>
      <c r="O8134" s="4">
        <v>8.917078638272903</v>
      </c>
      <c r="P8134" t="s">
        <v>35</v>
      </c>
      <c r="Q8134">
        <v>104</v>
      </c>
      <c r="R8134">
        <v>112</v>
      </c>
      <c r="S8134">
        <v>5.8958558173943825</v>
      </c>
      <c r="T8134">
        <v>7.9606470676708732</v>
      </c>
      <c r="U8134" t="s">
        <v>29</v>
      </c>
      <c r="V8134">
        <v>3</v>
      </c>
      <c r="W8134" t="s">
        <v>31</v>
      </c>
      <c r="X8134">
        <v>1</v>
      </c>
      <c r="Y8134" t="s">
        <v>32</v>
      </c>
      <c r="Z8134" t="s">
        <v>36</v>
      </c>
    </row>
    <row r="8135" spans="1:26" x14ac:dyDescent="0.3">
      <c r="A8135">
        <v>39</v>
      </c>
      <c r="B8135" t="s">
        <v>26</v>
      </c>
      <c r="C8135">
        <v>157</v>
      </c>
      <c r="D8135">
        <v>156</v>
      </c>
      <c r="E8135" t="s">
        <v>27</v>
      </c>
      <c r="F8135" t="s">
        <v>29</v>
      </c>
      <c r="G8135" t="s">
        <v>29</v>
      </c>
      <c r="H8135" t="s">
        <v>28</v>
      </c>
      <c r="I8135">
        <v>18.545399684946712</v>
      </c>
      <c r="J8135" t="s">
        <v>28</v>
      </c>
      <c r="K8135" t="s">
        <v>29</v>
      </c>
      <c r="L8135" t="s">
        <v>29</v>
      </c>
      <c r="M8135" t="s">
        <v>42</v>
      </c>
      <c r="N8135" t="s">
        <v>35</v>
      </c>
      <c r="O8135" s="4">
        <v>9.8827748916748792</v>
      </c>
      <c r="P8135" t="s">
        <v>27</v>
      </c>
      <c r="Q8135">
        <v>221</v>
      </c>
      <c r="R8135">
        <v>135</v>
      </c>
      <c r="S8135">
        <v>10.860226465585212</v>
      </c>
      <c r="T8135">
        <v>10.007113002037595</v>
      </c>
      <c r="U8135" t="s">
        <v>29</v>
      </c>
      <c r="V8135">
        <v>3</v>
      </c>
      <c r="W8135" t="s">
        <v>31</v>
      </c>
      <c r="X8135">
        <v>1</v>
      </c>
      <c r="Y8135" t="s">
        <v>37</v>
      </c>
      <c r="Z8135" t="s">
        <v>36</v>
      </c>
    </row>
    <row r="8136" spans="1:26" x14ac:dyDescent="0.3">
      <c r="A8136">
        <v>19</v>
      </c>
      <c r="B8136" t="s">
        <v>26</v>
      </c>
      <c r="C8136">
        <v>166</v>
      </c>
      <c r="D8136">
        <v>236</v>
      </c>
      <c r="E8136" t="s">
        <v>30</v>
      </c>
      <c r="F8136" t="s">
        <v>29</v>
      </c>
      <c r="G8136" t="s">
        <v>29</v>
      </c>
      <c r="H8136" t="s">
        <v>29</v>
      </c>
      <c r="I8136">
        <v>30.235268635917915</v>
      </c>
      <c r="J8136" t="s">
        <v>29</v>
      </c>
      <c r="K8136" t="s">
        <v>28</v>
      </c>
      <c r="L8136" t="s">
        <v>28</v>
      </c>
      <c r="M8136" t="s">
        <v>35</v>
      </c>
      <c r="N8136" t="s">
        <v>35</v>
      </c>
      <c r="O8136" s="4">
        <v>5.6450086657295495</v>
      </c>
      <c r="P8136" t="s">
        <v>27</v>
      </c>
      <c r="Q8136">
        <v>270</v>
      </c>
      <c r="R8136">
        <v>159</v>
      </c>
      <c r="S8136">
        <v>1.8398042368544898</v>
      </c>
      <c r="T8136">
        <v>8.0810955112942668</v>
      </c>
      <c r="U8136" t="s">
        <v>29</v>
      </c>
      <c r="V8136">
        <v>3</v>
      </c>
      <c r="W8136" t="s">
        <v>31</v>
      </c>
      <c r="X8136">
        <v>1</v>
      </c>
      <c r="Y8136" t="s">
        <v>41</v>
      </c>
      <c r="Z8136" t="s">
        <v>39</v>
      </c>
    </row>
    <row r="8137" spans="1:26" x14ac:dyDescent="0.3">
      <c r="A8137">
        <v>61</v>
      </c>
      <c r="B8137" t="s">
        <v>26</v>
      </c>
      <c r="C8137">
        <v>147</v>
      </c>
      <c r="D8137">
        <v>246</v>
      </c>
      <c r="E8137" t="s">
        <v>35</v>
      </c>
      <c r="F8137" t="s">
        <v>28</v>
      </c>
      <c r="G8137" t="s">
        <v>29</v>
      </c>
      <c r="H8137" t="s">
        <v>28</v>
      </c>
      <c r="I8137">
        <v>28.274979101487393</v>
      </c>
      <c r="J8137" t="s">
        <v>29</v>
      </c>
      <c r="K8137" t="s">
        <v>29</v>
      </c>
      <c r="L8137" t="s">
        <v>29</v>
      </c>
      <c r="M8137" t="s">
        <v>30</v>
      </c>
      <c r="N8137" t="s">
        <v>27</v>
      </c>
      <c r="O8137" s="4">
        <v>8.9533768191674152</v>
      </c>
      <c r="P8137" t="s">
        <v>27</v>
      </c>
      <c r="Q8137">
        <v>156</v>
      </c>
      <c r="R8137">
        <v>107</v>
      </c>
      <c r="S8137">
        <v>2.1619577028852008</v>
      </c>
      <c r="T8137">
        <v>13.158792303963432</v>
      </c>
      <c r="U8137" t="s">
        <v>29</v>
      </c>
      <c r="V8137">
        <v>3</v>
      </c>
      <c r="W8137" t="s">
        <v>31</v>
      </c>
      <c r="X8137">
        <v>2</v>
      </c>
      <c r="Y8137" t="s">
        <v>32</v>
      </c>
      <c r="Z8137" t="s">
        <v>33</v>
      </c>
    </row>
    <row r="8138" spans="1:26" x14ac:dyDescent="0.3">
      <c r="A8138">
        <v>80</v>
      </c>
      <c r="B8138" t="s">
        <v>34</v>
      </c>
      <c r="C8138">
        <v>141</v>
      </c>
      <c r="D8138">
        <v>194</v>
      </c>
      <c r="E8138" t="s">
        <v>30</v>
      </c>
      <c r="F8138" t="s">
        <v>28</v>
      </c>
      <c r="G8138" t="s">
        <v>28</v>
      </c>
      <c r="H8138" t="s">
        <v>29</v>
      </c>
      <c r="I8138">
        <v>34.388999915661941</v>
      </c>
      <c r="J8138" t="s">
        <v>28</v>
      </c>
      <c r="K8138" t="s">
        <v>29</v>
      </c>
      <c r="L8138" t="s">
        <v>29</v>
      </c>
      <c r="M8138" t="s">
        <v>30</v>
      </c>
      <c r="N8138" t="s">
        <v>35</v>
      </c>
      <c r="O8138" s="4">
        <v>7.0133778297429261</v>
      </c>
      <c r="P8138" t="s">
        <v>30</v>
      </c>
      <c r="Q8138">
        <v>196</v>
      </c>
      <c r="R8138">
        <v>137</v>
      </c>
      <c r="S8138">
        <v>12.325141894296635</v>
      </c>
      <c r="T8138">
        <v>7.4455032491394446</v>
      </c>
      <c r="U8138" t="s">
        <v>29</v>
      </c>
      <c r="V8138">
        <v>3</v>
      </c>
      <c r="W8138" t="s">
        <v>31</v>
      </c>
      <c r="X8138">
        <v>2</v>
      </c>
      <c r="Y8138" t="s">
        <v>41</v>
      </c>
      <c r="Z8138" t="s">
        <v>33</v>
      </c>
    </row>
    <row r="8139" spans="1:26" x14ac:dyDescent="0.3">
      <c r="A8139">
        <v>23</v>
      </c>
      <c r="B8139" t="s">
        <v>26</v>
      </c>
      <c r="C8139">
        <v>127</v>
      </c>
      <c r="D8139">
        <v>165</v>
      </c>
      <c r="E8139" t="s">
        <v>35</v>
      </c>
      <c r="F8139" t="s">
        <v>28</v>
      </c>
      <c r="G8139" t="s">
        <v>29</v>
      </c>
      <c r="H8139" t="s">
        <v>29</v>
      </c>
      <c r="I8139">
        <v>37.925164602883953</v>
      </c>
      <c r="J8139" t="s">
        <v>28</v>
      </c>
      <c r="K8139" t="s">
        <v>28</v>
      </c>
      <c r="L8139" t="s">
        <v>28</v>
      </c>
      <c r="M8139" t="s">
        <v>42</v>
      </c>
      <c r="N8139" t="s">
        <v>30</v>
      </c>
      <c r="O8139" s="4">
        <v>8.7953265960942044</v>
      </c>
      <c r="P8139" t="s">
        <v>27</v>
      </c>
      <c r="Q8139">
        <v>375</v>
      </c>
      <c r="R8139">
        <v>137</v>
      </c>
      <c r="S8139">
        <v>0.19296422429632754</v>
      </c>
      <c r="T8139">
        <v>18.110775378830709</v>
      </c>
      <c r="U8139" t="s">
        <v>29</v>
      </c>
      <c r="V8139">
        <v>1</v>
      </c>
      <c r="W8139" t="s">
        <v>38</v>
      </c>
      <c r="X8139">
        <v>2</v>
      </c>
      <c r="Y8139" t="s">
        <v>41</v>
      </c>
      <c r="Z8139" t="s">
        <v>39</v>
      </c>
    </row>
    <row r="8140" spans="1:26" x14ac:dyDescent="0.3">
      <c r="A8140">
        <v>59</v>
      </c>
      <c r="B8140" t="s">
        <v>34</v>
      </c>
      <c r="C8140">
        <v>151</v>
      </c>
      <c r="D8140">
        <v>213</v>
      </c>
      <c r="E8140" t="s">
        <v>27</v>
      </c>
      <c r="F8140" t="s">
        <v>28</v>
      </c>
      <c r="G8140" t="s">
        <v>29</v>
      </c>
      <c r="H8140" t="s">
        <v>29</v>
      </c>
      <c r="I8140">
        <v>30.049593582249624</v>
      </c>
      <c r="J8140" t="s">
        <v>29</v>
      </c>
      <c r="K8140" t="s">
        <v>28</v>
      </c>
      <c r="L8140" t="s">
        <v>29</v>
      </c>
      <c r="M8140" t="s">
        <v>30</v>
      </c>
      <c r="N8140" t="s">
        <v>30</v>
      </c>
      <c r="O8140" s="4">
        <v>7.6649771910215598</v>
      </c>
      <c r="P8140" t="s">
        <v>27</v>
      </c>
      <c r="Q8140">
        <v>329</v>
      </c>
      <c r="R8140">
        <v>152</v>
      </c>
      <c r="S8140">
        <v>0.56345674717993732</v>
      </c>
      <c r="T8140">
        <v>17.877507489951245</v>
      </c>
      <c r="U8140" t="s">
        <v>29</v>
      </c>
      <c r="V8140">
        <v>3</v>
      </c>
      <c r="W8140" t="s">
        <v>31</v>
      </c>
      <c r="X8140">
        <v>2</v>
      </c>
      <c r="Y8140" t="s">
        <v>41</v>
      </c>
      <c r="Z8140" t="s">
        <v>33</v>
      </c>
    </row>
    <row r="8141" spans="1:26" x14ac:dyDescent="0.3">
      <c r="A8141">
        <v>72</v>
      </c>
      <c r="B8141" t="s">
        <v>34</v>
      </c>
      <c r="C8141">
        <v>132</v>
      </c>
      <c r="D8141">
        <v>158</v>
      </c>
      <c r="E8141" t="s">
        <v>27</v>
      </c>
      <c r="F8141" t="s">
        <v>29</v>
      </c>
      <c r="G8141" t="s">
        <v>29</v>
      </c>
      <c r="H8141" t="s">
        <v>29</v>
      </c>
      <c r="I8141">
        <v>21.259239756627881</v>
      </c>
      <c r="J8141" t="s">
        <v>28</v>
      </c>
      <c r="K8141" t="s">
        <v>29</v>
      </c>
      <c r="L8141" t="s">
        <v>28</v>
      </c>
      <c r="M8141" t="s">
        <v>35</v>
      </c>
      <c r="N8141" t="s">
        <v>30</v>
      </c>
      <c r="O8141" s="4">
        <v>6.3840744447888023</v>
      </c>
      <c r="P8141" t="s">
        <v>30</v>
      </c>
      <c r="Q8141">
        <v>277</v>
      </c>
      <c r="R8141">
        <v>99</v>
      </c>
      <c r="S8141">
        <v>14.444171570769891</v>
      </c>
      <c r="T8141">
        <v>13.285308823410201</v>
      </c>
      <c r="U8141" t="s">
        <v>29</v>
      </c>
      <c r="V8141">
        <v>3</v>
      </c>
      <c r="W8141" t="s">
        <v>31</v>
      </c>
      <c r="X8141">
        <v>1</v>
      </c>
      <c r="Y8141" t="s">
        <v>37</v>
      </c>
      <c r="Z8141" t="s">
        <v>33</v>
      </c>
    </row>
    <row r="8142" spans="1:26" x14ac:dyDescent="0.3">
      <c r="A8142">
        <v>74</v>
      </c>
      <c r="B8142" t="s">
        <v>34</v>
      </c>
      <c r="C8142">
        <v>146</v>
      </c>
      <c r="D8142">
        <v>286</v>
      </c>
      <c r="E8142" t="s">
        <v>27</v>
      </c>
      <c r="F8142" t="s">
        <v>29</v>
      </c>
      <c r="G8142" t="s">
        <v>28</v>
      </c>
      <c r="H8142" t="s">
        <v>29</v>
      </c>
      <c r="I8142">
        <v>25.582203831763685</v>
      </c>
      <c r="J8142" t="s">
        <v>29</v>
      </c>
      <c r="K8142" t="s">
        <v>28</v>
      </c>
      <c r="L8142" t="s">
        <v>29</v>
      </c>
      <c r="M8142" t="s">
        <v>27</v>
      </c>
      <c r="N8142" t="s">
        <v>30</v>
      </c>
      <c r="O8142" s="4">
        <v>9.9348386366562309</v>
      </c>
      <c r="P8142" t="s">
        <v>27</v>
      </c>
      <c r="Q8142">
        <v>101</v>
      </c>
      <c r="R8142">
        <v>159</v>
      </c>
      <c r="S8142">
        <v>13.991079728584138</v>
      </c>
      <c r="T8142">
        <v>8.9133348225164362</v>
      </c>
      <c r="U8142" t="s">
        <v>29</v>
      </c>
      <c r="V8142">
        <v>4</v>
      </c>
      <c r="W8142" t="s">
        <v>43</v>
      </c>
      <c r="X8142">
        <v>1</v>
      </c>
      <c r="Y8142" t="s">
        <v>32</v>
      </c>
      <c r="Z8142" t="s">
        <v>33</v>
      </c>
    </row>
    <row r="8143" spans="1:26" x14ac:dyDescent="0.3">
      <c r="A8143">
        <v>38</v>
      </c>
      <c r="B8143" t="s">
        <v>26</v>
      </c>
      <c r="C8143">
        <v>137</v>
      </c>
      <c r="D8143">
        <v>289</v>
      </c>
      <c r="E8143" t="s">
        <v>27</v>
      </c>
      <c r="F8143" t="s">
        <v>29</v>
      </c>
      <c r="G8143" t="s">
        <v>29</v>
      </c>
      <c r="H8143" t="s">
        <v>29</v>
      </c>
      <c r="I8143">
        <v>36.25651899965856</v>
      </c>
      <c r="J8143" t="s">
        <v>28</v>
      </c>
      <c r="K8143" t="s">
        <v>29</v>
      </c>
      <c r="L8143" t="s">
        <v>28</v>
      </c>
      <c r="M8143" t="s">
        <v>27</v>
      </c>
      <c r="N8143" t="s">
        <v>27</v>
      </c>
      <c r="O8143" s="4">
        <v>5.3153854510581491</v>
      </c>
      <c r="P8143" t="s">
        <v>35</v>
      </c>
      <c r="Q8143">
        <v>239</v>
      </c>
      <c r="R8143">
        <v>116</v>
      </c>
      <c r="S8143">
        <v>6.6152629298406236</v>
      </c>
      <c r="T8143">
        <v>15.463880226092586</v>
      </c>
      <c r="U8143" t="s">
        <v>29</v>
      </c>
      <c r="V8143">
        <v>3</v>
      </c>
      <c r="W8143" t="s">
        <v>31</v>
      </c>
      <c r="X8143">
        <v>0</v>
      </c>
      <c r="Y8143" t="s">
        <v>41</v>
      </c>
      <c r="Z8143" t="s">
        <v>36</v>
      </c>
    </row>
    <row r="8144" spans="1:26" x14ac:dyDescent="0.3">
      <c r="A8144">
        <v>72</v>
      </c>
      <c r="B8144" t="s">
        <v>34</v>
      </c>
      <c r="C8144">
        <v>137</v>
      </c>
      <c r="D8144">
        <v>295</v>
      </c>
      <c r="E8144" t="s">
        <v>35</v>
      </c>
      <c r="F8144" t="s">
        <v>28</v>
      </c>
      <c r="G8144" t="s">
        <v>29</v>
      </c>
      <c r="H8144" t="s">
        <v>29</v>
      </c>
      <c r="I8144">
        <v>30.172917608371112</v>
      </c>
      <c r="J8144" t="s">
        <v>28</v>
      </c>
      <c r="K8144" t="s">
        <v>29</v>
      </c>
      <c r="L8144" t="s">
        <v>29</v>
      </c>
      <c r="M8144" t="s">
        <v>30</v>
      </c>
      <c r="N8144" t="s">
        <v>35</v>
      </c>
      <c r="O8144" s="4">
        <v>8.0356573305139882</v>
      </c>
      <c r="P8144" t="s">
        <v>30</v>
      </c>
      <c r="Q8144">
        <v>152</v>
      </c>
      <c r="R8144">
        <v>159</v>
      </c>
      <c r="S8144">
        <v>11.986979394644932</v>
      </c>
      <c r="T8144">
        <v>14.187632472535785</v>
      </c>
      <c r="U8144" t="s">
        <v>29</v>
      </c>
      <c r="V8144">
        <v>3</v>
      </c>
      <c r="W8144" t="s">
        <v>31</v>
      </c>
      <c r="X8144">
        <v>2</v>
      </c>
      <c r="Y8144" t="s">
        <v>41</v>
      </c>
      <c r="Z8144" t="s">
        <v>33</v>
      </c>
    </row>
    <row r="8145" spans="1:26" x14ac:dyDescent="0.3">
      <c r="A8145">
        <v>76</v>
      </c>
      <c r="B8145" t="s">
        <v>26</v>
      </c>
      <c r="C8145">
        <v>132</v>
      </c>
      <c r="D8145">
        <v>239</v>
      </c>
      <c r="E8145" t="s">
        <v>35</v>
      </c>
      <c r="F8145" t="s">
        <v>28</v>
      </c>
      <c r="G8145" t="s">
        <v>28</v>
      </c>
      <c r="H8145" t="s">
        <v>29</v>
      </c>
      <c r="I8145">
        <v>30.033372848042017</v>
      </c>
      <c r="J8145" t="s">
        <v>29</v>
      </c>
      <c r="K8145" t="s">
        <v>28</v>
      </c>
      <c r="L8145" t="s">
        <v>29</v>
      </c>
      <c r="M8145" t="s">
        <v>30</v>
      </c>
      <c r="N8145" t="s">
        <v>27</v>
      </c>
      <c r="O8145" s="4">
        <v>8.8154720719494026</v>
      </c>
      <c r="P8145" t="s">
        <v>35</v>
      </c>
      <c r="Q8145">
        <v>111</v>
      </c>
      <c r="R8145">
        <v>154</v>
      </c>
      <c r="S8145">
        <v>10.447514935555718</v>
      </c>
      <c r="T8145">
        <v>18.767683699528082</v>
      </c>
      <c r="U8145" t="s">
        <v>29</v>
      </c>
      <c r="V8145">
        <v>3</v>
      </c>
      <c r="W8145" t="s">
        <v>31</v>
      </c>
      <c r="X8145">
        <v>2</v>
      </c>
      <c r="Y8145" t="s">
        <v>41</v>
      </c>
      <c r="Z8145" t="s">
        <v>33</v>
      </c>
    </row>
    <row r="8146" spans="1:26" x14ac:dyDescent="0.3">
      <c r="A8146">
        <v>33</v>
      </c>
      <c r="B8146" t="s">
        <v>26</v>
      </c>
      <c r="C8146">
        <v>141</v>
      </c>
      <c r="D8146">
        <v>223</v>
      </c>
      <c r="E8146" t="s">
        <v>30</v>
      </c>
      <c r="F8146" t="s">
        <v>29</v>
      </c>
      <c r="G8146" t="s">
        <v>29</v>
      </c>
      <c r="H8146" t="s">
        <v>28</v>
      </c>
      <c r="I8146">
        <v>28.128488210944845</v>
      </c>
      <c r="J8146" t="s">
        <v>28</v>
      </c>
      <c r="K8146" t="s">
        <v>28</v>
      </c>
      <c r="L8146" t="s">
        <v>29</v>
      </c>
      <c r="M8146" t="s">
        <v>27</v>
      </c>
      <c r="N8146" t="s">
        <v>27</v>
      </c>
      <c r="O8146" s="4">
        <v>7.5145198272794866</v>
      </c>
      <c r="P8146" t="s">
        <v>30</v>
      </c>
      <c r="Q8146">
        <v>261</v>
      </c>
      <c r="R8146">
        <v>113</v>
      </c>
      <c r="S8146">
        <v>12.054374604367519</v>
      </c>
      <c r="T8146">
        <v>5.5420859601085235</v>
      </c>
      <c r="U8146" t="s">
        <v>29</v>
      </c>
      <c r="V8146">
        <v>2</v>
      </c>
      <c r="W8146" t="s">
        <v>31</v>
      </c>
      <c r="X8146">
        <v>1</v>
      </c>
      <c r="Y8146" t="s">
        <v>32</v>
      </c>
      <c r="Z8146" t="s">
        <v>36</v>
      </c>
    </row>
    <row r="8147" spans="1:26" x14ac:dyDescent="0.3">
      <c r="A8147">
        <v>48</v>
      </c>
      <c r="B8147" t="s">
        <v>26</v>
      </c>
      <c r="C8147">
        <v>133</v>
      </c>
      <c r="D8147">
        <v>274</v>
      </c>
      <c r="E8147" t="s">
        <v>35</v>
      </c>
      <c r="F8147" t="s">
        <v>29</v>
      </c>
      <c r="G8147" t="s">
        <v>29</v>
      </c>
      <c r="H8147" t="s">
        <v>28</v>
      </c>
      <c r="I8147">
        <v>18.410657142344306</v>
      </c>
      <c r="J8147" t="s">
        <v>28</v>
      </c>
      <c r="K8147" t="s">
        <v>29</v>
      </c>
      <c r="L8147" t="s">
        <v>29</v>
      </c>
      <c r="M8147" t="s">
        <v>35</v>
      </c>
      <c r="N8147" t="s">
        <v>35</v>
      </c>
      <c r="O8147" s="4">
        <v>5.7417719969975503</v>
      </c>
      <c r="P8147" t="s">
        <v>35</v>
      </c>
      <c r="Q8147">
        <v>204</v>
      </c>
      <c r="R8147">
        <v>93</v>
      </c>
      <c r="S8147">
        <v>3.6406774450937855</v>
      </c>
      <c r="T8147">
        <v>12.385072601919543</v>
      </c>
      <c r="U8147" t="s">
        <v>29</v>
      </c>
      <c r="V8147">
        <v>3</v>
      </c>
      <c r="W8147" t="s">
        <v>31</v>
      </c>
      <c r="X8147">
        <v>1</v>
      </c>
      <c r="Y8147" t="s">
        <v>40</v>
      </c>
      <c r="Z8147" t="s">
        <v>36</v>
      </c>
    </row>
    <row r="8148" spans="1:26" x14ac:dyDescent="0.3">
      <c r="A8148">
        <v>31</v>
      </c>
      <c r="B8148" t="s">
        <v>26</v>
      </c>
      <c r="C8148">
        <v>130</v>
      </c>
      <c r="D8148">
        <v>200</v>
      </c>
      <c r="E8148" t="s">
        <v>30</v>
      </c>
      <c r="F8148" t="s">
        <v>28</v>
      </c>
      <c r="G8148" t="s">
        <v>29</v>
      </c>
      <c r="H8148" t="s">
        <v>28</v>
      </c>
      <c r="I8148">
        <v>19.76748667092</v>
      </c>
      <c r="J8148" t="s">
        <v>28</v>
      </c>
      <c r="K8148" t="s">
        <v>28</v>
      </c>
      <c r="L8148" t="s">
        <v>28</v>
      </c>
      <c r="M8148" t="s">
        <v>42</v>
      </c>
      <c r="N8148" t="s">
        <v>35</v>
      </c>
      <c r="O8148" s="4">
        <v>7.3677946247969031</v>
      </c>
      <c r="P8148" t="s">
        <v>35</v>
      </c>
      <c r="Q8148">
        <v>261</v>
      </c>
      <c r="R8148">
        <v>99</v>
      </c>
      <c r="S8148">
        <v>4.8988707555438991</v>
      </c>
      <c r="T8148">
        <v>14.176738620077222</v>
      </c>
      <c r="U8148" t="s">
        <v>29</v>
      </c>
      <c r="V8148">
        <v>0</v>
      </c>
      <c r="W8148" t="s">
        <v>38</v>
      </c>
      <c r="X8148">
        <v>2</v>
      </c>
      <c r="Y8148" t="s">
        <v>37</v>
      </c>
      <c r="Z8148" t="s">
        <v>36</v>
      </c>
    </row>
    <row r="8149" spans="1:26" x14ac:dyDescent="0.3">
      <c r="A8149">
        <v>56</v>
      </c>
      <c r="B8149" t="s">
        <v>34</v>
      </c>
      <c r="C8149">
        <v>158</v>
      </c>
      <c r="D8149">
        <v>181</v>
      </c>
      <c r="E8149" t="s">
        <v>27</v>
      </c>
      <c r="F8149" t="s">
        <v>28</v>
      </c>
      <c r="G8149" t="s">
        <v>29</v>
      </c>
      <c r="H8149" t="s">
        <v>29</v>
      </c>
      <c r="I8149">
        <v>19.969322492040337</v>
      </c>
      <c r="J8149" t="s">
        <v>29</v>
      </c>
      <c r="K8149" t="s">
        <v>29</v>
      </c>
      <c r="L8149" t="s">
        <v>29</v>
      </c>
      <c r="M8149" t="s">
        <v>42</v>
      </c>
      <c r="N8149" t="s">
        <v>35</v>
      </c>
      <c r="O8149" s="4">
        <v>7.0282446856730392</v>
      </c>
      <c r="P8149" t="s">
        <v>27</v>
      </c>
      <c r="Q8149">
        <v>367</v>
      </c>
      <c r="R8149">
        <v>118</v>
      </c>
      <c r="S8149">
        <v>11.65363464902906</v>
      </c>
      <c r="T8149">
        <v>13.717468331483447</v>
      </c>
      <c r="U8149" t="s">
        <v>29</v>
      </c>
      <c r="V8149">
        <v>4</v>
      </c>
      <c r="W8149" t="s">
        <v>43</v>
      </c>
      <c r="X8149">
        <v>2</v>
      </c>
      <c r="Y8149" t="s">
        <v>37</v>
      </c>
      <c r="Z8149" t="s">
        <v>33</v>
      </c>
    </row>
    <row r="8150" spans="1:26" x14ac:dyDescent="0.3">
      <c r="A8150">
        <v>45</v>
      </c>
      <c r="B8150" t="s">
        <v>26</v>
      </c>
      <c r="C8150">
        <v>169</v>
      </c>
      <c r="D8150">
        <v>237</v>
      </c>
      <c r="E8150" t="s">
        <v>35</v>
      </c>
      <c r="F8150" t="s">
        <v>29</v>
      </c>
      <c r="G8150" t="s">
        <v>28</v>
      </c>
      <c r="H8150" t="s">
        <v>28</v>
      </c>
      <c r="I8150">
        <v>22.168082199487003</v>
      </c>
      <c r="J8150" t="s">
        <v>28</v>
      </c>
      <c r="K8150" t="s">
        <v>29</v>
      </c>
      <c r="L8150" t="s">
        <v>29</v>
      </c>
      <c r="M8150" t="s">
        <v>30</v>
      </c>
      <c r="N8150" t="s">
        <v>30</v>
      </c>
      <c r="O8150" s="4">
        <v>5.1407290345626322</v>
      </c>
      <c r="P8150" t="s">
        <v>35</v>
      </c>
      <c r="Q8150">
        <v>116</v>
      </c>
      <c r="R8150">
        <v>92</v>
      </c>
      <c r="S8150">
        <v>4.101080875411343</v>
      </c>
      <c r="T8150">
        <v>17.274281636798861</v>
      </c>
      <c r="U8150" t="s">
        <v>29</v>
      </c>
      <c r="V8150">
        <v>3</v>
      </c>
      <c r="W8150" t="s">
        <v>31</v>
      </c>
      <c r="X8150">
        <v>0</v>
      </c>
      <c r="Y8150" t="s">
        <v>37</v>
      </c>
      <c r="Z8150" t="s">
        <v>36</v>
      </c>
    </row>
    <row r="8151" spans="1:26" x14ac:dyDescent="0.3">
      <c r="A8151">
        <v>49</v>
      </c>
      <c r="B8151" t="s">
        <v>34</v>
      </c>
      <c r="C8151">
        <v>172</v>
      </c>
      <c r="D8151">
        <v>285</v>
      </c>
      <c r="E8151" t="s">
        <v>35</v>
      </c>
      <c r="F8151" t="s">
        <v>28</v>
      </c>
      <c r="G8151" t="s">
        <v>28</v>
      </c>
      <c r="H8151" t="s">
        <v>29</v>
      </c>
      <c r="I8151">
        <v>20.074072298919411</v>
      </c>
      <c r="J8151" t="s">
        <v>28</v>
      </c>
      <c r="K8151" t="s">
        <v>29</v>
      </c>
      <c r="L8151" t="s">
        <v>28</v>
      </c>
      <c r="M8151" t="s">
        <v>30</v>
      </c>
      <c r="N8151" t="s">
        <v>35</v>
      </c>
      <c r="O8151" s="4">
        <v>8.5792198753410975</v>
      </c>
      <c r="P8151" t="s">
        <v>30</v>
      </c>
      <c r="Q8151">
        <v>361</v>
      </c>
      <c r="R8151">
        <v>148</v>
      </c>
      <c r="S8151">
        <v>11.368579117817671</v>
      </c>
      <c r="T8151">
        <v>13.064098460225942</v>
      </c>
      <c r="U8151" t="s">
        <v>29</v>
      </c>
      <c r="V8151">
        <v>2</v>
      </c>
      <c r="W8151" t="s">
        <v>31</v>
      </c>
      <c r="X8151">
        <v>2</v>
      </c>
      <c r="Y8151" t="s">
        <v>37</v>
      </c>
      <c r="Z8151" t="s">
        <v>36</v>
      </c>
    </row>
    <row r="8152" spans="1:26" x14ac:dyDescent="0.3">
      <c r="A8152">
        <v>45</v>
      </c>
      <c r="B8152" t="s">
        <v>26</v>
      </c>
      <c r="C8152">
        <v>141</v>
      </c>
      <c r="D8152">
        <v>175</v>
      </c>
      <c r="E8152" t="s">
        <v>27</v>
      </c>
      <c r="F8152" t="s">
        <v>28</v>
      </c>
      <c r="G8152" t="s">
        <v>28</v>
      </c>
      <c r="H8152" t="s">
        <v>28</v>
      </c>
      <c r="I8152">
        <v>20.34528398922658</v>
      </c>
      <c r="J8152" t="s">
        <v>28</v>
      </c>
      <c r="K8152" t="s">
        <v>29</v>
      </c>
      <c r="L8152" t="s">
        <v>28</v>
      </c>
      <c r="M8152" t="s">
        <v>27</v>
      </c>
      <c r="N8152" t="s">
        <v>30</v>
      </c>
      <c r="O8152" s="4">
        <v>5.6031281421104744</v>
      </c>
      <c r="P8152" t="s">
        <v>30</v>
      </c>
      <c r="Q8152">
        <v>129</v>
      </c>
      <c r="R8152">
        <v>139</v>
      </c>
      <c r="S8152">
        <v>11.290975854612489</v>
      </c>
      <c r="T8152">
        <v>5.4113178476172541</v>
      </c>
      <c r="U8152" t="s">
        <v>29</v>
      </c>
      <c r="V8152">
        <v>1</v>
      </c>
      <c r="W8152" t="s">
        <v>38</v>
      </c>
      <c r="X8152">
        <v>1</v>
      </c>
      <c r="Y8152" t="s">
        <v>37</v>
      </c>
      <c r="Z8152" t="s">
        <v>36</v>
      </c>
    </row>
    <row r="8153" spans="1:26" x14ac:dyDescent="0.3">
      <c r="A8153">
        <v>68</v>
      </c>
      <c r="B8153" t="s">
        <v>26</v>
      </c>
      <c r="C8153">
        <v>155</v>
      </c>
      <c r="D8153">
        <v>215</v>
      </c>
      <c r="E8153" t="s">
        <v>27</v>
      </c>
      <c r="F8153" t="s">
        <v>29</v>
      </c>
      <c r="G8153" t="s">
        <v>28</v>
      </c>
      <c r="H8153" t="s">
        <v>28</v>
      </c>
      <c r="I8153">
        <v>32.011593098379542</v>
      </c>
      <c r="J8153" t="s">
        <v>28</v>
      </c>
      <c r="K8153" t="s">
        <v>28</v>
      </c>
      <c r="L8153" t="s">
        <v>29</v>
      </c>
      <c r="M8153" t="s">
        <v>42</v>
      </c>
      <c r="N8153" t="s">
        <v>35</v>
      </c>
      <c r="O8153" s="4">
        <v>8.9926717543291499</v>
      </c>
      <c r="P8153" t="s">
        <v>30</v>
      </c>
      <c r="Q8153">
        <v>185</v>
      </c>
      <c r="R8153">
        <v>101</v>
      </c>
      <c r="S8153">
        <v>11.467591544994789</v>
      </c>
      <c r="T8153">
        <v>19.87389941851778</v>
      </c>
      <c r="U8153" t="s">
        <v>29</v>
      </c>
      <c r="V8153">
        <v>2</v>
      </c>
      <c r="W8153" t="s">
        <v>31</v>
      </c>
      <c r="X8153">
        <v>1</v>
      </c>
      <c r="Y8153" t="s">
        <v>41</v>
      </c>
      <c r="Z8153" t="s">
        <v>33</v>
      </c>
    </row>
    <row r="8154" spans="1:26" x14ac:dyDescent="0.3">
      <c r="A8154">
        <v>72</v>
      </c>
      <c r="B8154" t="s">
        <v>34</v>
      </c>
      <c r="C8154">
        <v>136</v>
      </c>
      <c r="D8154">
        <v>222</v>
      </c>
      <c r="E8154" t="s">
        <v>27</v>
      </c>
      <c r="F8154" t="s">
        <v>29</v>
      </c>
      <c r="G8154" t="s">
        <v>28</v>
      </c>
      <c r="H8154" t="s">
        <v>29</v>
      </c>
      <c r="I8154">
        <v>20.603638014419602</v>
      </c>
      <c r="J8154" t="s">
        <v>28</v>
      </c>
      <c r="K8154" t="s">
        <v>28</v>
      </c>
      <c r="L8154" t="s">
        <v>29</v>
      </c>
      <c r="M8154" t="s">
        <v>27</v>
      </c>
      <c r="N8154" t="s">
        <v>27</v>
      </c>
      <c r="O8154" s="4">
        <v>5.2859183831106158</v>
      </c>
      <c r="P8154" t="s">
        <v>27</v>
      </c>
      <c r="Q8154">
        <v>307</v>
      </c>
      <c r="R8154">
        <v>121</v>
      </c>
      <c r="S8154">
        <v>6.5476756871187396</v>
      </c>
      <c r="T8154">
        <v>16.877475990578041</v>
      </c>
      <c r="U8154" t="s">
        <v>29</v>
      </c>
      <c r="V8154">
        <v>3</v>
      </c>
      <c r="W8154" t="s">
        <v>31</v>
      </c>
      <c r="X8154">
        <v>0</v>
      </c>
      <c r="Y8154" t="s">
        <v>37</v>
      </c>
      <c r="Z8154" t="s">
        <v>33</v>
      </c>
    </row>
    <row r="8155" spans="1:26" x14ac:dyDescent="0.3">
      <c r="A8155">
        <v>66</v>
      </c>
      <c r="B8155" t="s">
        <v>26</v>
      </c>
      <c r="C8155">
        <v>170</v>
      </c>
      <c r="D8155">
        <v>199</v>
      </c>
      <c r="E8155" t="s">
        <v>30</v>
      </c>
      <c r="F8155" t="s">
        <v>28</v>
      </c>
      <c r="G8155" t="s">
        <v>28</v>
      </c>
      <c r="H8155" t="s">
        <v>28</v>
      </c>
      <c r="I8155">
        <v>28.230721965267502</v>
      </c>
      <c r="J8155" t="s">
        <v>28</v>
      </c>
      <c r="K8155" t="s">
        <v>28</v>
      </c>
      <c r="L8155" t="s">
        <v>28</v>
      </c>
      <c r="M8155" t="s">
        <v>27</v>
      </c>
      <c r="N8155" t="s">
        <v>35</v>
      </c>
      <c r="O8155" s="4">
        <v>7.013900333788353</v>
      </c>
      <c r="P8155" t="s">
        <v>27</v>
      </c>
      <c r="Q8155">
        <v>334</v>
      </c>
      <c r="R8155">
        <v>149</v>
      </c>
      <c r="S8155">
        <v>2.8900170478588363</v>
      </c>
      <c r="T8155">
        <v>6.2829005800181594</v>
      </c>
      <c r="U8155" t="s">
        <v>29</v>
      </c>
      <c r="V8155">
        <v>0</v>
      </c>
      <c r="W8155" t="s">
        <v>38</v>
      </c>
      <c r="X8155">
        <v>2</v>
      </c>
      <c r="Y8155" t="s">
        <v>32</v>
      </c>
      <c r="Z8155" t="s">
        <v>33</v>
      </c>
    </row>
    <row r="8156" spans="1:26" x14ac:dyDescent="0.3">
      <c r="A8156">
        <v>26</v>
      </c>
      <c r="B8156" t="s">
        <v>26</v>
      </c>
      <c r="C8156">
        <v>151</v>
      </c>
      <c r="D8156">
        <v>194</v>
      </c>
      <c r="E8156" t="s">
        <v>30</v>
      </c>
      <c r="F8156" t="s">
        <v>29</v>
      </c>
      <c r="G8156" t="s">
        <v>29</v>
      </c>
      <c r="H8156" t="s">
        <v>29</v>
      </c>
      <c r="I8156">
        <v>19.388842309483881</v>
      </c>
      <c r="J8156" t="s">
        <v>28</v>
      </c>
      <c r="K8156" t="s">
        <v>29</v>
      </c>
      <c r="L8156" t="s">
        <v>28</v>
      </c>
      <c r="M8156" t="s">
        <v>30</v>
      </c>
      <c r="N8156" t="s">
        <v>27</v>
      </c>
      <c r="O8156" s="4">
        <v>8.1713115748245251</v>
      </c>
      <c r="P8156" t="s">
        <v>30</v>
      </c>
      <c r="Q8156">
        <v>381</v>
      </c>
      <c r="R8156">
        <v>106</v>
      </c>
      <c r="S8156">
        <v>1.4342486722237746</v>
      </c>
      <c r="T8156">
        <v>19.262171197612229</v>
      </c>
      <c r="U8156" t="s">
        <v>29</v>
      </c>
      <c r="V8156">
        <v>3</v>
      </c>
      <c r="W8156" t="s">
        <v>31</v>
      </c>
      <c r="X8156">
        <v>1</v>
      </c>
      <c r="Y8156" t="s">
        <v>37</v>
      </c>
      <c r="Z8156" t="s">
        <v>39</v>
      </c>
    </row>
    <row r="8157" spans="1:26" x14ac:dyDescent="0.3">
      <c r="A8157">
        <v>75</v>
      </c>
      <c r="B8157" t="s">
        <v>26</v>
      </c>
      <c r="C8157">
        <v>133</v>
      </c>
      <c r="D8157">
        <v>236</v>
      </c>
      <c r="E8157" t="s">
        <v>35</v>
      </c>
      <c r="F8157" t="s">
        <v>29</v>
      </c>
      <c r="G8157" t="s">
        <v>28</v>
      </c>
      <c r="H8157" t="s">
        <v>28</v>
      </c>
      <c r="I8157">
        <v>23.926955113066427</v>
      </c>
      <c r="J8157" t="s">
        <v>29</v>
      </c>
      <c r="K8157" t="s">
        <v>29</v>
      </c>
      <c r="L8157" t="s">
        <v>28</v>
      </c>
      <c r="M8157" t="s">
        <v>30</v>
      </c>
      <c r="N8157" t="s">
        <v>27</v>
      </c>
      <c r="O8157" s="4">
        <v>9.9749845221176177</v>
      </c>
      <c r="P8157" t="s">
        <v>35</v>
      </c>
      <c r="Q8157">
        <v>210</v>
      </c>
      <c r="R8157">
        <v>95</v>
      </c>
      <c r="S8157">
        <v>2.9105387104116689</v>
      </c>
      <c r="T8157">
        <v>14.604434882718365</v>
      </c>
      <c r="U8157" t="s">
        <v>29</v>
      </c>
      <c r="V8157">
        <v>3</v>
      </c>
      <c r="W8157" t="s">
        <v>31</v>
      </c>
      <c r="X8157">
        <v>1</v>
      </c>
      <c r="Y8157" t="s">
        <v>37</v>
      </c>
      <c r="Z8157" t="s">
        <v>33</v>
      </c>
    </row>
    <row r="8158" spans="1:26" x14ac:dyDescent="0.3">
      <c r="A8158">
        <v>62</v>
      </c>
      <c r="B8158" t="s">
        <v>26</v>
      </c>
      <c r="C8158">
        <v>161</v>
      </c>
      <c r="D8158">
        <v>182</v>
      </c>
      <c r="E8158" t="s">
        <v>27</v>
      </c>
      <c r="F8158" t="s">
        <v>28</v>
      </c>
      <c r="G8158" t="s">
        <v>29</v>
      </c>
      <c r="H8158" t="s">
        <v>28</v>
      </c>
      <c r="I8158">
        <v>38.335684368011414</v>
      </c>
      <c r="J8158" t="s">
        <v>28</v>
      </c>
      <c r="K8158" t="s">
        <v>29</v>
      </c>
      <c r="L8158" t="s">
        <v>28</v>
      </c>
      <c r="M8158" t="s">
        <v>27</v>
      </c>
      <c r="N8158" t="s">
        <v>35</v>
      </c>
      <c r="O8158" s="4">
        <v>5.6259390969859968</v>
      </c>
      <c r="P8158" t="s">
        <v>30</v>
      </c>
      <c r="Q8158">
        <v>395</v>
      </c>
      <c r="R8158">
        <v>140</v>
      </c>
      <c r="S8158">
        <v>7.3618513104207928</v>
      </c>
      <c r="T8158">
        <v>10.879298156292611</v>
      </c>
      <c r="U8158" t="s">
        <v>29</v>
      </c>
      <c r="V8158">
        <v>1</v>
      </c>
      <c r="W8158" t="s">
        <v>38</v>
      </c>
      <c r="X8158">
        <v>1</v>
      </c>
      <c r="Y8158" t="s">
        <v>41</v>
      </c>
      <c r="Z8158" t="s">
        <v>33</v>
      </c>
    </row>
    <row r="8159" spans="1:26" x14ac:dyDescent="0.3">
      <c r="A8159">
        <v>39</v>
      </c>
      <c r="B8159" t="s">
        <v>26</v>
      </c>
      <c r="C8159">
        <v>176</v>
      </c>
      <c r="D8159">
        <v>168</v>
      </c>
      <c r="E8159" t="s">
        <v>35</v>
      </c>
      <c r="F8159" t="s">
        <v>28</v>
      </c>
      <c r="G8159" t="s">
        <v>29</v>
      </c>
      <c r="H8159" t="s">
        <v>28</v>
      </c>
      <c r="I8159">
        <v>18.682150125090477</v>
      </c>
      <c r="J8159" t="s">
        <v>28</v>
      </c>
      <c r="K8159" t="s">
        <v>29</v>
      </c>
      <c r="L8159" t="s">
        <v>29</v>
      </c>
      <c r="M8159" t="s">
        <v>30</v>
      </c>
      <c r="N8159" t="s">
        <v>30</v>
      </c>
      <c r="O8159" s="4">
        <v>7.8136607623964096</v>
      </c>
      <c r="P8159" t="s">
        <v>35</v>
      </c>
      <c r="Q8159">
        <v>258</v>
      </c>
      <c r="R8159">
        <v>158</v>
      </c>
      <c r="S8159">
        <v>3.9156448639228292</v>
      </c>
      <c r="T8159">
        <v>8.1178838100964921</v>
      </c>
      <c r="U8159" t="s">
        <v>29</v>
      </c>
      <c r="V8159">
        <v>2</v>
      </c>
      <c r="W8159" t="s">
        <v>31</v>
      </c>
      <c r="X8159">
        <v>2</v>
      </c>
      <c r="Y8159" t="s">
        <v>37</v>
      </c>
      <c r="Z8159" t="s">
        <v>36</v>
      </c>
    </row>
    <row r="8160" spans="1:26" x14ac:dyDescent="0.3">
      <c r="A8160">
        <v>49</v>
      </c>
      <c r="B8160" t="s">
        <v>34</v>
      </c>
      <c r="C8160">
        <v>148</v>
      </c>
      <c r="D8160">
        <v>290</v>
      </c>
      <c r="E8160" t="s">
        <v>27</v>
      </c>
      <c r="F8160" t="s">
        <v>29</v>
      </c>
      <c r="G8160" t="s">
        <v>28</v>
      </c>
      <c r="H8160" t="s">
        <v>29</v>
      </c>
      <c r="I8160">
        <v>37.293159007959488</v>
      </c>
      <c r="J8160" t="s">
        <v>29</v>
      </c>
      <c r="K8160" t="s">
        <v>28</v>
      </c>
      <c r="L8160" t="s">
        <v>28</v>
      </c>
      <c r="M8160" t="s">
        <v>35</v>
      </c>
      <c r="N8160" t="s">
        <v>30</v>
      </c>
      <c r="O8160" s="4">
        <v>4.92014357030512</v>
      </c>
      <c r="P8160" t="s">
        <v>35</v>
      </c>
      <c r="Q8160">
        <v>166</v>
      </c>
      <c r="R8160">
        <v>126</v>
      </c>
      <c r="S8160">
        <v>12.88060876499363</v>
      </c>
      <c r="T8160">
        <v>17.539106357969199</v>
      </c>
      <c r="U8160" t="s">
        <v>29</v>
      </c>
      <c r="V8160">
        <v>3</v>
      </c>
      <c r="W8160" t="s">
        <v>31</v>
      </c>
      <c r="X8160">
        <v>1</v>
      </c>
      <c r="Y8160" t="s">
        <v>41</v>
      </c>
      <c r="Z8160" t="s">
        <v>36</v>
      </c>
    </row>
    <row r="8161" spans="1:26" x14ac:dyDescent="0.3">
      <c r="A8161">
        <v>22</v>
      </c>
      <c r="B8161" t="s">
        <v>26</v>
      </c>
      <c r="C8161">
        <v>125</v>
      </c>
      <c r="D8161">
        <v>262</v>
      </c>
      <c r="E8161" t="s">
        <v>27</v>
      </c>
      <c r="F8161" t="s">
        <v>28</v>
      </c>
      <c r="G8161" t="s">
        <v>29</v>
      </c>
      <c r="H8161" t="s">
        <v>28</v>
      </c>
      <c r="I8161">
        <v>34.711403668805112</v>
      </c>
      <c r="J8161" t="s">
        <v>29</v>
      </c>
      <c r="K8161" t="s">
        <v>29</v>
      </c>
      <c r="L8161" t="s">
        <v>28</v>
      </c>
      <c r="M8161" t="s">
        <v>27</v>
      </c>
      <c r="N8161" t="s">
        <v>30</v>
      </c>
      <c r="O8161" s="4">
        <v>8.9178406800039021</v>
      </c>
      <c r="P8161" t="s">
        <v>35</v>
      </c>
      <c r="Q8161">
        <v>190</v>
      </c>
      <c r="R8161">
        <v>138</v>
      </c>
      <c r="S8161">
        <v>10.999437500215492</v>
      </c>
      <c r="T8161">
        <v>6.5103028777866516</v>
      </c>
      <c r="U8161" t="s">
        <v>29</v>
      </c>
      <c r="V8161">
        <v>2</v>
      </c>
      <c r="W8161" t="s">
        <v>31</v>
      </c>
      <c r="X8161">
        <v>2</v>
      </c>
      <c r="Y8161" t="s">
        <v>41</v>
      </c>
      <c r="Z8161" t="s">
        <v>39</v>
      </c>
    </row>
    <row r="8162" spans="1:26" x14ac:dyDescent="0.3">
      <c r="A8162">
        <v>40</v>
      </c>
      <c r="B8162" t="s">
        <v>26</v>
      </c>
      <c r="C8162">
        <v>169</v>
      </c>
      <c r="D8162">
        <v>171</v>
      </c>
      <c r="E8162" t="s">
        <v>27</v>
      </c>
      <c r="F8162" t="s">
        <v>29</v>
      </c>
      <c r="G8162" t="s">
        <v>29</v>
      </c>
      <c r="H8162" t="s">
        <v>29</v>
      </c>
      <c r="I8162">
        <v>38.260154683892416</v>
      </c>
      <c r="J8162" t="s">
        <v>28</v>
      </c>
      <c r="K8162" t="s">
        <v>28</v>
      </c>
      <c r="L8162" t="s">
        <v>29</v>
      </c>
      <c r="M8162" t="s">
        <v>42</v>
      </c>
      <c r="N8162" t="s">
        <v>27</v>
      </c>
      <c r="O8162" s="4">
        <v>9.1686730132411594</v>
      </c>
      <c r="P8162" t="s">
        <v>35</v>
      </c>
      <c r="Q8162">
        <v>223</v>
      </c>
      <c r="R8162">
        <v>100</v>
      </c>
      <c r="S8162">
        <v>11.10961955588596</v>
      </c>
      <c r="T8162">
        <v>15.30929510660758</v>
      </c>
      <c r="U8162" t="s">
        <v>29</v>
      </c>
      <c r="V8162">
        <v>3</v>
      </c>
      <c r="W8162" t="s">
        <v>31</v>
      </c>
      <c r="X8162">
        <v>1</v>
      </c>
      <c r="Y8162" t="s">
        <v>41</v>
      </c>
      <c r="Z8162" t="s">
        <v>36</v>
      </c>
    </row>
    <row r="8163" spans="1:26" x14ac:dyDescent="0.3">
      <c r="A8163">
        <v>22</v>
      </c>
      <c r="B8163" t="s">
        <v>34</v>
      </c>
      <c r="C8163">
        <v>176</v>
      </c>
      <c r="D8163">
        <v>297</v>
      </c>
      <c r="E8163" t="s">
        <v>27</v>
      </c>
      <c r="F8163" t="s">
        <v>29</v>
      </c>
      <c r="G8163" t="s">
        <v>29</v>
      </c>
      <c r="H8163" t="s">
        <v>28</v>
      </c>
      <c r="I8163">
        <v>35.311174742896029</v>
      </c>
      <c r="J8163" t="s">
        <v>29</v>
      </c>
      <c r="K8163" t="s">
        <v>29</v>
      </c>
      <c r="L8163" t="s">
        <v>28</v>
      </c>
      <c r="M8163" t="s">
        <v>27</v>
      </c>
      <c r="N8163" t="s">
        <v>30</v>
      </c>
      <c r="O8163" s="4">
        <v>9.327741494634088</v>
      </c>
      <c r="P8163" t="s">
        <v>35</v>
      </c>
      <c r="Q8163">
        <v>345</v>
      </c>
      <c r="R8163">
        <v>115</v>
      </c>
      <c r="S8163">
        <v>4.4407299092495069</v>
      </c>
      <c r="T8163">
        <v>13.426394017650606</v>
      </c>
      <c r="U8163" t="s">
        <v>29</v>
      </c>
      <c r="V8163">
        <v>3</v>
      </c>
      <c r="W8163" t="s">
        <v>31</v>
      </c>
      <c r="X8163">
        <v>1</v>
      </c>
      <c r="Y8163" t="s">
        <v>41</v>
      </c>
      <c r="Z8163" t="s">
        <v>39</v>
      </c>
    </row>
    <row r="8164" spans="1:26" x14ac:dyDescent="0.3">
      <c r="A8164">
        <v>59</v>
      </c>
      <c r="B8164" t="s">
        <v>26</v>
      </c>
      <c r="C8164">
        <v>123</v>
      </c>
      <c r="D8164">
        <v>246</v>
      </c>
      <c r="E8164" t="s">
        <v>27</v>
      </c>
      <c r="F8164" t="s">
        <v>28</v>
      </c>
      <c r="G8164" t="s">
        <v>28</v>
      </c>
      <c r="H8164" t="s">
        <v>28</v>
      </c>
      <c r="I8164">
        <v>36.175938580415846</v>
      </c>
      <c r="J8164" t="s">
        <v>28</v>
      </c>
      <c r="K8164" t="s">
        <v>28</v>
      </c>
      <c r="L8164" t="s">
        <v>28</v>
      </c>
      <c r="M8164" t="s">
        <v>30</v>
      </c>
      <c r="N8164" t="s">
        <v>27</v>
      </c>
      <c r="O8164" s="4">
        <v>9.6732052674122073</v>
      </c>
      <c r="P8164" t="s">
        <v>30</v>
      </c>
      <c r="Q8164">
        <v>334</v>
      </c>
      <c r="R8164">
        <v>88</v>
      </c>
      <c r="S8164">
        <v>7.0508383095171334</v>
      </c>
      <c r="T8164">
        <v>17.910345476575102</v>
      </c>
      <c r="U8164" t="s">
        <v>29</v>
      </c>
      <c r="V8164">
        <v>0</v>
      </c>
      <c r="W8164" t="s">
        <v>38</v>
      </c>
      <c r="X8164">
        <v>2</v>
      </c>
      <c r="Y8164" t="s">
        <v>41</v>
      </c>
      <c r="Z8164" t="s">
        <v>33</v>
      </c>
    </row>
    <row r="8165" spans="1:26" x14ac:dyDescent="0.3">
      <c r="A8165">
        <v>70</v>
      </c>
      <c r="B8165" t="s">
        <v>34</v>
      </c>
      <c r="C8165">
        <v>130</v>
      </c>
      <c r="D8165">
        <v>154</v>
      </c>
      <c r="E8165" t="s">
        <v>30</v>
      </c>
      <c r="F8165" t="s">
        <v>29</v>
      </c>
      <c r="G8165" t="s">
        <v>29</v>
      </c>
      <c r="H8165" t="s">
        <v>29</v>
      </c>
      <c r="I8165">
        <v>20.369925355409098</v>
      </c>
      <c r="J8165" t="s">
        <v>28</v>
      </c>
      <c r="K8165" t="s">
        <v>29</v>
      </c>
      <c r="L8165" t="s">
        <v>29</v>
      </c>
      <c r="M8165" t="s">
        <v>30</v>
      </c>
      <c r="N8165" t="s">
        <v>35</v>
      </c>
      <c r="O8165" s="4">
        <v>6.1340898779282096</v>
      </c>
      <c r="P8165" t="s">
        <v>30</v>
      </c>
      <c r="Q8165">
        <v>224</v>
      </c>
      <c r="R8165">
        <v>91</v>
      </c>
      <c r="S8165">
        <v>9.5119035492085029</v>
      </c>
      <c r="T8165">
        <v>10.723492938543709</v>
      </c>
      <c r="U8165" t="s">
        <v>29</v>
      </c>
      <c r="V8165">
        <v>4</v>
      </c>
      <c r="W8165" t="s">
        <v>43</v>
      </c>
      <c r="X8165">
        <v>0</v>
      </c>
      <c r="Y8165" t="s">
        <v>37</v>
      </c>
      <c r="Z8165" t="s">
        <v>33</v>
      </c>
    </row>
    <row r="8166" spans="1:26" x14ac:dyDescent="0.3">
      <c r="A8166">
        <v>49</v>
      </c>
      <c r="B8166" t="s">
        <v>26</v>
      </c>
      <c r="C8166">
        <v>164</v>
      </c>
      <c r="D8166">
        <v>275</v>
      </c>
      <c r="E8166" t="s">
        <v>35</v>
      </c>
      <c r="F8166" t="s">
        <v>28</v>
      </c>
      <c r="G8166" t="s">
        <v>28</v>
      </c>
      <c r="H8166" t="s">
        <v>29</v>
      </c>
      <c r="I8166">
        <v>36.382015647527162</v>
      </c>
      <c r="J8166" t="s">
        <v>29</v>
      </c>
      <c r="K8166" t="s">
        <v>28</v>
      </c>
      <c r="L8166" t="s">
        <v>28</v>
      </c>
      <c r="M8166" t="s">
        <v>30</v>
      </c>
      <c r="N8166" t="s">
        <v>30</v>
      </c>
      <c r="O8166" s="4">
        <v>7.9986725540724208</v>
      </c>
      <c r="P8166" t="s">
        <v>27</v>
      </c>
      <c r="Q8166">
        <v>167</v>
      </c>
      <c r="R8166">
        <v>122</v>
      </c>
      <c r="S8166">
        <v>6.6655251481760533</v>
      </c>
      <c r="T8166">
        <v>7.0643323566414358</v>
      </c>
      <c r="U8166" t="s">
        <v>29</v>
      </c>
      <c r="V8166">
        <v>2</v>
      </c>
      <c r="W8166" t="s">
        <v>31</v>
      </c>
      <c r="X8166">
        <v>2</v>
      </c>
      <c r="Y8166" t="s">
        <v>41</v>
      </c>
      <c r="Z8166" t="s">
        <v>36</v>
      </c>
    </row>
    <row r="8167" spans="1:26" x14ac:dyDescent="0.3">
      <c r="A8167">
        <v>76</v>
      </c>
      <c r="B8167" t="s">
        <v>26</v>
      </c>
      <c r="C8167">
        <v>159</v>
      </c>
      <c r="D8167">
        <v>227</v>
      </c>
      <c r="E8167" t="s">
        <v>27</v>
      </c>
      <c r="F8167" t="s">
        <v>28</v>
      </c>
      <c r="G8167" t="s">
        <v>28</v>
      </c>
      <c r="H8167" t="s">
        <v>28</v>
      </c>
      <c r="I8167">
        <v>28.496662100305155</v>
      </c>
      <c r="J8167" t="s">
        <v>29</v>
      </c>
      <c r="K8167" t="s">
        <v>28</v>
      </c>
      <c r="L8167" t="s">
        <v>28</v>
      </c>
      <c r="M8167" t="s">
        <v>30</v>
      </c>
      <c r="N8167" t="s">
        <v>35</v>
      </c>
      <c r="O8167" s="4">
        <v>5.8944609641442298</v>
      </c>
      <c r="P8167" t="s">
        <v>30</v>
      </c>
      <c r="Q8167">
        <v>204</v>
      </c>
      <c r="R8167">
        <v>101</v>
      </c>
      <c r="S8167">
        <v>11.918104676792371</v>
      </c>
      <c r="T8167">
        <v>7.4352414106713018</v>
      </c>
      <c r="U8167" t="s">
        <v>29</v>
      </c>
      <c r="V8167">
        <v>1</v>
      </c>
      <c r="W8167" t="s">
        <v>38</v>
      </c>
      <c r="X8167">
        <v>1</v>
      </c>
      <c r="Y8167" t="s">
        <v>32</v>
      </c>
      <c r="Z8167" t="s">
        <v>33</v>
      </c>
    </row>
    <row r="8168" spans="1:26" x14ac:dyDescent="0.3">
      <c r="A8168">
        <v>27</v>
      </c>
      <c r="B8168" t="s">
        <v>34</v>
      </c>
      <c r="C8168">
        <v>129</v>
      </c>
      <c r="D8168">
        <v>179</v>
      </c>
      <c r="E8168" t="s">
        <v>30</v>
      </c>
      <c r="F8168" t="s">
        <v>28</v>
      </c>
      <c r="G8168" t="s">
        <v>29</v>
      </c>
      <c r="H8168" t="s">
        <v>28</v>
      </c>
      <c r="I8168">
        <v>25.734739711716522</v>
      </c>
      <c r="J8168" t="s">
        <v>28</v>
      </c>
      <c r="K8168" t="s">
        <v>29</v>
      </c>
      <c r="L8168" t="s">
        <v>28</v>
      </c>
      <c r="M8168" t="s">
        <v>30</v>
      </c>
      <c r="N8168" t="s">
        <v>35</v>
      </c>
      <c r="O8168" s="4">
        <v>8.8228228214446087</v>
      </c>
      <c r="P8168" t="s">
        <v>35</v>
      </c>
      <c r="Q8168">
        <v>158</v>
      </c>
      <c r="R8168">
        <v>119</v>
      </c>
      <c r="S8168">
        <v>8.8635609279267538</v>
      </c>
      <c r="T8168">
        <v>14.260278599564387</v>
      </c>
      <c r="U8168" t="s">
        <v>29</v>
      </c>
      <c r="V8168">
        <v>1</v>
      </c>
      <c r="W8168" t="s">
        <v>38</v>
      </c>
      <c r="X8168">
        <v>2</v>
      </c>
      <c r="Y8168" t="s">
        <v>32</v>
      </c>
      <c r="Z8168" t="s">
        <v>39</v>
      </c>
    </row>
    <row r="8169" spans="1:26" x14ac:dyDescent="0.3">
      <c r="A8169">
        <v>76</v>
      </c>
      <c r="B8169" t="s">
        <v>26</v>
      </c>
      <c r="C8169">
        <v>174</v>
      </c>
      <c r="D8169">
        <v>240</v>
      </c>
      <c r="E8169" t="s">
        <v>30</v>
      </c>
      <c r="F8169" t="s">
        <v>28</v>
      </c>
      <c r="G8169" t="s">
        <v>28</v>
      </c>
      <c r="H8169" t="s">
        <v>29</v>
      </c>
      <c r="I8169">
        <v>21.384876852161561</v>
      </c>
      <c r="J8169" t="s">
        <v>29</v>
      </c>
      <c r="K8169" t="s">
        <v>29</v>
      </c>
      <c r="L8169" t="s">
        <v>28</v>
      </c>
      <c r="M8169" t="s">
        <v>27</v>
      </c>
      <c r="N8169" t="s">
        <v>27</v>
      </c>
      <c r="O8169" s="4">
        <v>6.4935585950172729</v>
      </c>
      <c r="P8169" t="s">
        <v>30</v>
      </c>
      <c r="Q8169">
        <v>309</v>
      </c>
      <c r="R8169">
        <v>128</v>
      </c>
      <c r="S8169">
        <v>8.9624315667503343</v>
      </c>
      <c r="T8169">
        <v>11.393154333495985</v>
      </c>
      <c r="U8169" t="s">
        <v>29</v>
      </c>
      <c r="V8169">
        <v>3</v>
      </c>
      <c r="W8169" t="s">
        <v>31</v>
      </c>
      <c r="X8169">
        <v>1</v>
      </c>
      <c r="Y8169" t="s">
        <v>37</v>
      </c>
      <c r="Z8169" t="s">
        <v>33</v>
      </c>
    </row>
    <row r="8170" spans="1:26" x14ac:dyDescent="0.3">
      <c r="A8170">
        <v>56</v>
      </c>
      <c r="B8170" t="s">
        <v>26</v>
      </c>
      <c r="C8170">
        <v>147</v>
      </c>
      <c r="D8170">
        <v>231</v>
      </c>
      <c r="E8170" t="s">
        <v>27</v>
      </c>
      <c r="F8170" t="s">
        <v>29</v>
      </c>
      <c r="G8170" t="s">
        <v>29</v>
      </c>
      <c r="H8170" t="s">
        <v>29</v>
      </c>
      <c r="I8170">
        <v>18.014732702615735</v>
      </c>
      <c r="J8170" t="s">
        <v>29</v>
      </c>
      <c r="K8170" t="s">
        <v>29</v>
      </c>
      <c r="L8170" t="s">
        <v>29</v>
      </c>
      <c r="M8170" t="s">
        <v>30</v>
      </c>
      <c r="N8170" t="s">
        <v>27</v>
      </c>
      <c r="O8170" s="4">
        <v>7.3294545512391824</v>
      </c>
      <c r="P8170" t="s">
        <v>35</v>
      </c>
      <c r="Q8170">
        <v>395</v>
      </c>
      <c r="R8170">
        <v>111</v>
      </c>
      <c r="S8170">
        <v>0.86319033173239468</v>
      </c>
      <c r="T8170">
        <v>10.873788338996736</v>
      </c>
      <c r="U8170" t="s">
        <v>29</v>
      </c>
      <c r="V8170">
        <v>5</v>
      </c>
      <c r="W8170" t="s">
        <v>43</v>
      </c>
      <c r="X8170">
        <v>1</v>
      </c>
      <c r="Y8170" t="s">
        <v>40</v>
      </c>
      <c r="Z8170" t="s">
        <v>33</v>
      </c>
    </row>
    <row r="8171" spans="1:26" x14ac:dyDescent="0.3">
      <c r="A8171">
        <v>75</v>
      </c>
      <c r="B8171" t="s">
        <v>34</v>
      </c>
      <c r="C8171">
        <v>130</v>
      </c>
      <c r="D8171">
        <v>237</v>
      </c>
      <c r="E8171" t="s">
        <v>27</v>
      </c>
      <c r="F8171" t="s">
        <v>29</v>
      </c>
      <c r="G8171" t="s">
        <v>28</v>
      </c>
      <c r="H8171" t="s">
        <v>28</v>
      </c>
      <c r="I8171">
        <v>32.137840257360473</v>
      </c>
      <c r="J8171" t="s">
        <v>29</v>
      </c>
      <c r="K8171" t="s">
        <v>29</v>
      </c>
      <c r="L8171" t="s">
        <v>28</v>
      </c>
      <c r="M8171" t="s">
        <v>35</v>
      </c>
      <c r="N8171" t="s">
        <v>27</v>
      </c>
      <c r="O8171" s="4">
        <v>4.7979456539231409</v>
      </c>
      <c r="P8171" t="s">
        <v>27</v>
      </c>
      <c r="Q8171">
        <v>254</v>
      </c>
      <c r="R8171">
        <v>155</v>
      </c>
      <c r="S8171">
        <v>11.915026921200957</v>
      </c>
      <c r="T8171">
        <v>17.269158475459019</v>
      </c>
      <c r="U8171" t="s">
        <v>29</v>
      </c>
      <c r="V8171">
        <v>3</v>
      </c>
      <c r="W8171" t="s">
        <v>31</v>
      </c>
      <c r="X8171">
        <v>1</v>
      </c>
      <c r="Y8171" t="s">
        <v>41</v>
      </c>
      <c r="Z8171" t="s">
        <v>33</v>
      </c>
    </row>
    <row r="8172" spans="1:26" x14ac:dyDescent="0.3">
      <c r="A8172">
        <v>32</v>
      </c>
      <c r="B8172" t="s">
        <v>34</v>
      </c>
      <c r="C8172">
        <v>154</v>
      </c>
      <c r="D8172">
        <v>281</v>
      </c>
      <c r="E8172" t="s">
        <v>30</v>
      </c>
      <c r="F8172" t="s">
        <v>29</v>
      </c>
      <c r="G8172" t="s">
        <v>28</v>
      </c>
      <c r="H8172" t="s">
        <v>29</v>
      </c>
      <c r="I8172">
        <v>33.972486530323046</v>
      </c>
      <c r="J8172" t="s">
        <v>29</v>
      </c>
      <c r="K8172" t="s">
        <v>28</v>
      </c>
      <c r="L8172" t="s">
        <v>28</v>
      </c>
      <c r="M8172" t="s">
        <v>35</v>
      </c>
      <c r="N8172" t="s">
        <v>27</v>
      </c>
      <c r="O8172" s="4">
        <v>9.1029621415727586</v>
      </c>
      <c r="P8172" t="s">
        <v>30</v>
      </c>
      <c r="Q8172">
        <v>329</v>
      </c>
      <c r="R8172">
        <v>138</v>
      </c>
      <c r="S8172">
        <v>1.8539066087826943</v>
      </c>
      <c r="T8172">
        <v>7.4503984310066471</v>
      </c>
      <c r="U8172" t="s">
        <v>29</v>
      </c>
      <c r="V8172">
        <v>3</v>
      </c>
      <c r="W8172" t="s">
        <v>31</v>
      </c>
      <c r="X8172">
        <v>2</v>
      </c>
      <c r="Y8172" t="s">
        <v>41</v>
      </c>
      <c r="Z8172" t="s">
        <v>36</v>
      </c>
    </row>
    <row r="8173" spans="1:26" x14ac:dyDescent="0.3">
      <c r="A8173">
        <v>24</v>
      </c>
      <c r="B8173" t="s">
        <v>26</v>
      </c>
      <c r="C8173">
        <v>134</v>
      </c>
      <c r="D8173">
        <v>254</v>
      </c>
      <c r="E8173" t="s">
        <v>27</v>
      </c>
      <c r="F8173" t="s">
        <v>28</v>
      </c>
      <c r="G8173" t="s">
        <v>28</v>
      </c>
      <c r="H8173" t="s">
        <v>28</v>
      </c>
      <c r="I8173">
        <v>26.53795237963897</v>
      </c>
      <c r="J8173" t="s">
        <v>29</v>
      </c>
      <c r="K8173" t="s">
        <v>28</v>
      </c>
      <c r="L8173" t="s">
        <v>28</v>
      </c>
      <c r="M8173" t="s">
        <v>27</v>
      </c>
      <c r="N8173" t="s">
        <v>30</v>
      </c>
      <c r="O8173" s="4">
        <v>6.8976676184328705</v>
      </c>
      <c r="P8173" t="s">
        <v>30</v>
      </c>
      <c r="Q8173">
        <v>239</v>
      </c>
      <c r="R8173">
        <v>90</v>
      </c>
      <c r="S8173">
        <v>3.007407545186505</v>
      </c>
      <c r="T8173">
        <v>16.99075512028428</v>
      </c>
      <c r="U8173" t="s">
        <v>29</v>
      </c>
      <c r="V8173">
        <v>1</v>
      </c>
      <c r="W8173" t="s">
        <v>38</v>
      </c>
      <c r="X8173">
        <v>1</v>
      </c>
      <c r="Y8173" t="s">
        <v>32</v>
      </c>
      <c r="Z8173" t="s">
        <v>39</v>
      </c>
    </row>
    <row r="8174" spans="1:26" x14ac:dyDescent="0.3">
      <c r="A8174">
        <v>46</v>
      </c>
      <c r="B8174" t="s">
        <v>34</v>
      </c>
      <c r="C8174">
        <v>127</v>
      </c>
      <c r="D8174">
        <v>216</v>
      </c>
      <c r="E8174" t="s">
        <v>30</v>
      </c>
      <c r="F8174" t="s">
        <v>29</v>
      </c>
      <c r="G8174" t="s">
        <v>28</v>
      </c>
      <c r="H8174" t="s">
        <v>29</v>
      </c>
      <c r="I8174">
        <v>21.613376147787552</v>
      </c>
      <c r="J8174" t="s">
        <v>29</v>
      </c>
      <c r="K8174" t="s">
        <v>28</v>
      </c>
      <c r="L8174" t="s">
        <v>29</v>
      </c>
      <c r="M8174" t="s">
        <v>27</v>
      </c>
      <c r="N8174" t="s">
        <v>27</v>
      </c>
      <c r="O8174" s="4">
        <v>7.8428601380918925</v>
      </c>
      <c r="P8174" t="s">
        <v>30</v>
      </c>
      <c r="Q8174">
        <v>258</v>
      </c>
      <c r="R8174">
        <v>141</v>
      </c>
      <c r="S8174">
        <v>1.7717627674324494</v>
      </c>
      <c r="T8174">
        <v>14.909717073854923</v>
      </c>
      <c r="U8174" t="s">
        <v>29</v>
      </c>
      <c r="V8174">
        <v>4</v>
      </c>
      <c r="W8174" t="s">
        <v>43</v>
      </c>
      <c r="X8174">
        <v>1</v>
      </c>
      <c r="Y8174" t="s">
        <v>37</v>
      </c>
      <c r="Z8174" t="s">
        <v>36</v>
      </c>
    </row>
    <row r="8175" spans="1:26" x14ac:dyDescent="0.3">
      <c r="A8175">
        <v>76</v>
      </c>
      <c r="B8175" t="s">
        <v>26</v>
      </c>
      <c r="C8175">
        <v>139</v>
      </c>
      <c r="D8175">
        <v>267</v>
      </c>
      <c r="E8175" t="s">
        <v>27</v>
      </c>
      <c r="F8175" t="s">
        <v>29</v>
      </c>
      <c r="G8175" t="s">
        <v>29</v>
      </c>
      <c r="H8175" t="s">
        <v>29</v>
      </c>
      <c r="I8175">
        <v>21.180448343610564</v>
      </c>
      <c r="J8175" t="s">
        <v>29</v>
      </c>
      <c r="K8175" t="s">
        <v>28</v>
      </c>
      <c r="L8175" t="s">
        <v>29</v>
      </c>
      <c r="M8175" t="s">
        <v>35</v>
      </c>
      <c r="N8175" t="s">
        <v>35</v>
      </c>
      <c r="O8175" s="4">
        <v>8.0156903758390978</v>
      </c>
      <c r="P8175" t="s">
        <v>35</v>
      </c>
      <c r="Q8175">
        <v>255</v>
      </c>
      <c r="R8175">
        <v>103</v>
      </c>
      <c r="S8175">
        <v>12.530786885655107</v>
      </c>
      <c r="T8175">
        <v>19.106910187085571</v>
      </c>
      <c r="U8175" t="s">
        <v>29</v>
      </c>
      <c r="V8175">
        <v>4</v>
      </c>
      <c r="W8175" t="s">
        <v>43</v>
      </c>
      <c r="X8175">
        <v>2</v>
      </c>
      <c r="Y8175" t="s">
        <v>37</v>
      </c>
      <c r="Z8175" t="s">
        <v>33</v>
      </c>
    </row>
    <row r="8176" spans="1:26" x14ac:dyDescent="0.3">
      <c r="A8176">
        <v>64</v>
      </c>
      <c r="B8176" t="s">
        <v>34</v>
      </c>
      <c r="C8176">
        <v>169</v>
      </c>
      <c r="D8176">
        <v>179</v>
      </c>
      <c r="E8176" t="s">
        <v>30</v>
      </c>
      <c r="F8176" t="s">
        <v>28</v>
      </c>
      <c r="G8176" t="s">
        <v>28</v>
      </c>
      <c r="H8176" t="s">
        <v>28</v>
      </c>
      <c r="I8176">
        <v>21.701231171894715</v>
      </c>
      <c r="J8176" t="s">
        <v>28</v>
      </c>
      <c r="K8176" t="s">
        <v>29</v>
      </c>
      <c r="L8176" t="s">
        <v>28</v>
      </c>
      <c r="M8176" t="s">
        <v>35</v>
      </c>
      <c r="N8176" t="s">
        <v>30</v>
      </c>
      <c r="O8176" s="4">
        <v>5.6455052598648141</v>
      </c>
      <c r="P8176" t="s">
        <v>27</v>
      </c>
      <c r="Q8176">
        <v>211</v>
      </c>
      <c r="R8176">
        <v>141</v>
      </c>
      <c r="S8176">
        <v>13.265394818086339</v>
      </c>
      <c r="T8176">
        <v>14.406272983090462</v>
      </c>
      <c r="U8176" t="s">
        <v>29</v>
      </c>
      <c r="V8176">
        <v>1</v>
      </c>
      <c r="W8176" t="s">
        <v>38</v>
      </c>
      <c r="X8176">
        <v>2</v>
      </c>
      <c r="Y8176" t="s">
        <v>37</v>
      </c>
      <c r="Z8176" t="s">
        <v>33</v>
      </c>
    </row>
    <row r="8177" spans="1:26" x14ac:dyDescent="0.3">
      <c r="A8177">
        <v>20</v>
      </c>
      <c r="B8177" t="s">
        <v>26</v>
      </c>
      <c r="C8177">
        <v>178</v>
      </c>
      <c r="D8177">
        <v>260</v>
      </c>
      <c r="E8177" t="s">
        <v>27</v>
      </c>
      <c r="F8177" t="s">
        <v>28</v>
      </c>
      <c r="G8177" t="s">
        <v>29</v>
      </c>
      <c r="H8177" t="s">
        <v>28</v>
      </c>
      <c r="I8177">
        <v>19.236582742743888</v>
      </c>
      <c r="J8177" t="s">
        <v>28</v>
      </c>
      <c r="K8177" t="s">
        <v>28</v>
      </c>
      <c r="L8177" t="s">
        <v>29</v>
      </c>
      <c r="M8177" t="s">
        <v>30</v>
      </c>
      <c r="N8177" t="s">
        <v>30</v>
      </c>
      <c r="O8177" s="4">
        <v>8.7698966282817654</v>
      </c>
      <c r="P8177" t="s">
        <v>35</v>
      </c>
      <c r="Q8177">
        <v>199</v>
      </c>
      <c r="R8177">
        <v>130</v>
      </c>
      <c r="S8177">
        <v>14.660973553412596</v>
      </c>
      <c r="T8177">
        <v>10.06918370303516</v>
      </c>
      <c r="U8177" t="s">
        <v>29</v>
      </c>
      <c r="V8177">
        <v>1</v>
      </c>
      <c r="W8177" t="s">
        <v>38</v>
      </c>
      <c r="X8177">
        <v>2</v>
      </c>
      <c r="Y8177" t="s">
        <v>37</v>
      </c>
      <c r="Z8177" t="s">
        <v>39</v>
      </c>
    </row>
    <row r="8178" spans="1:26" x14ac:dyDescent="0.3">
      <c r="A8178">
        <v>36</v>
      </c>
      <c r="B8178" t="s">
        <v>34</v>
      </c>
      <c r="C8178">
        <v>140</v>
      </c>
      <c r="D8178">
        <v>293</v>
      </c>
      <c r="E8178" t="s">
        <v>30</v>
      </c>
      <c r="F8178" t="s">
        <v>29</v>
      </c>
      <c r="G8178" t="s">
        <v>29</v>
      </c>
      <c r="H8178" t="s">
        <v>28</v>
      </c>
      <c r="I8178">
        <v>25.912254449900562</v>
      </c>
      <c r="J8178" t="s">
        <v>28</v>
      </c>
      <c r="K8178" t="s">
        <v>29</v>
      </c>
      <c r="L8178" t="s">
        <v>29</v>
      </c>
      <c r="M8178" t="s">
        <v>27</v>
      </c>
      <c r="N8178" t="s">
        <v>30</v>
      </c>
      <c r="O8178" s="4">
        <v>8.9981797926428602</v>
      </c>
      <c r="P8178" t="s">
        <v>30</v>
      </c>
      <c r="Q8178">
        <v>381</v>
      </c>
      <c r="R8178">
        <v>155</v>
      </c>
      <c r="S8178">
        <v>2.4837754924263593</v>
      </c>
      <c r="T8178">
        <v>7.6446512212064288</v>
      </c>
      <c r="U8178" t="s">
        <v>29</v>
      </c>
      <c r="V8178">
        <v>3</v>
      </c>
      <c r="W8178" t="s">
        <v>31</v>
      </c>
      <c r="X8178">
        <v>1</v>
      </c>
      <c r="Y8178" t="s">
        <v>32</v>
      </c>
      <c r="Z8178" t="s">
        <v>36</v>
      </c>
    </row>
    <row r="8179" spans="1:26" x14ac:dyDescent="0.3">
      <c r="A8179">
        <v>27</v>
      </c>
      <c r="B8179" t="s">
        <v>34</v>
      </c>
      <c r="C8179">
        <v>120</v>
      </c>
      <c r="D8179">
        <v>188</v>
      </c>
      <c r="E8179" t="s">
        <v>35</v>
      </c>
      <c r="F8179" t="s">
        <v>29</v>
      </c>
      <c r="G8179" t="s">
        <v>29</v>
      </c>
      <c r="H8179" t="s">
        <v>28</v>
      </c>
      <c r="I8179">
        <v>31.555550634141067</v>
      </c>
      <c r="J8179" t="s">
        <v>29</v>
      </c>
      <c r="K8179" t="s">
        <v>29</v>
      </c>
      <c r="L8179" t="s">
        <v>28</v>
      </c>
      <c r="M8179" t="s">
        <v>27</v>
      </c>
      <c r="N8179" t="s">
        <v>30</v>
      </c>
      <c r="O8179" s="4">
        <v>7.0945239719718485</v>
      </c>
      <c r="P8179" t="s">
        <v>27</v>
      </c>
      <c r="Q8179">
        <v>340</v>
      </c>
      <c r="R8179">
        <v>90</v>
      </c>
      <c r="S8179">
        <v>12.751750973518199</v>
      </c>
      <c r="T8179">
        <v>5.2639391098303809</v>
      </c>
      <c r="U8179" t="s">
        <v>29</v>
      </c>
      <c r="V8179">
        <v>3</v>
      </c>
      <c r="W8179" t="s">
        <v>31</v>
      </c>
      <c r="X8179">
        <v>1</v>
      </c>
      <c r="Y8179" t="s">
        <v>41</v>
      </c>
      <c r="Z8179" t="s">
        <v>39</v>
      </c>
    </row>
    <row r="8180" spans="1:26" x14ac:dyDescent="0.3">
      <c r="A8180">
        <v>45</v>
      </c>
      <c r="B8180" t="s">
        <v>34</v>
      </c>
      <c r="C8180">
        <v>148</v>
      </c>
      <c r="D8180">
        <v>235</v>
      </c>
      <c r="E8180" t="s">
        <v>27</v>
      </c>
      <c r="F8180" t="s">
        <v>28</v>
      </c>
      <c r="G8180" t="s">
        <v>29</v>
      </c>
      <c r="H8180" t="s">
        <v>29</v>
      </c>
      <c r="I8180">
        <v>27.836358763109189</v>
      </c>
      <c r="J8180" t="s">
        <v>28</v>
      </c>
      <c r="K8180" t="s">
        <v>29</v>
      </c>
      <c r="L8180" t="s">
        <v>28</v>
      </c>
      <c r="M8180" t="s">
        <v>30</v>
      </c>
      <c r="N8180" t="s">
        <v>27</v>
      </c>
      <c r="O8180" s="4">
        <v>9.4144629892252389</v>
      </c>
      <c r="P8180" t="s">
        <v>35</v>
      </c>
      <c r="Q8180">
        <v>112</v>
      </c>
      <c r="R8180">
        <v>118</v>
      </c>
      <c r="S8180">
        <v>8.7268375617962946</v>
      </c>
      <c r="T8180">
        <v>18.835593938047133</v>
      </c>
      <c r="U8180" t="s">
        <v>29</v>
      </c>
      <c r="V8180">
        <v>2</v>
      </c>
      <c r="W8180" t="s">
        <v>31</v>
      </c>
      <c r="X8180">
        <v>2</v>
      </c>
      <c r="Y8180" t="s">
        <v>32</v>
      </c>
      <c r="Z8180" t="s">
        <v>36</v>
      </c>
    </row>
    <row r="8181" spans="1:26" x14ac:dyDescent="0.3">
      <c r="A8181">
        <v>46</v>
      </c>
      <c r="B8181" t="s">
        <v>34</v>
      </c>
      <c r="C8181">
        <v>143</v>
      </c>
      <c r="D8181">
        <v>190</v>
      </c>
      <c r="E8181" t="s">
        <v>27</v>
      </c>
      <c r="F8181" t="s">
        <v>28</v>
      </c>
      <c r="G8181" t="s">
        <v>28</v>
      </c>
      <c r="H8181" t="s">
        <v>29</v>
      </c>
      <c r="I8181">
        <v>20.760584498213994</v>
      </c>
      <c r="J8181" t="s">
        <v>28</v>
      </c>
      <c r="K8181" t="s">
        <v>28</v>
      </c>
      <c r="L8181" t="s">
        <v>29</v>
      </c>
      <c r="M8181" t="s">
        <v>27</v>
      </c>
      <c r="N8181" t="s">
        <v>30</v>
      </c>
      <c r="O8181" s="4">
        <v>4.9653941767144776</v>
      </c>
      <c r="P8181" t="s">
        <v>27</v>
      </c>
      <c r="Q8181">
        <v>396</v>
      </c>
      <c r="R8181">
        <v>85</v>
      </c>
      <c r="S8181">
        <v>13.534542997517267</v>
      </c>
      <c r="T8181">
        <v>12.131475487397228</v>
      </c>
      <c r="U8181" t="s">
        <v>29</v>
      </c>
      <c r="V8181">
        <v>2</v>
      </c>
      <c r="W8181" t="s">
        <v>31</v>
      </c>
      <c r="X8181">
        <v>1</v>
      </c>
      <c r="Y8181" t="s">
        <v>37</v>
      </c>
      <c r="Z8181" t="s">
        <v>36</v>
      </c>
    </row>
    <row r="8182" spans="1:26" x14ac:dyDescent="0.3">
      <c r="A8182">
        <v>32</v>
      </c>
      <c r="B8182" t="s">
        <v>34</v>
      </c>
      <c r="C8182">
        <v>149</v>
      </c>
      <c r="D8182">
        <v>180</v>
      </c>
      <c r="E8182" t="s">
        <v>30</v>
      </c>
      <c r="F8182" t="s">
        <v>28</v>
      </c>
      <c r="G8182" t="s">
        <v>28</v>
      </c>
      <c r="H8182" t="s">
        <v>29</v>
      </c>
      <c r="I8182">
        <v>35.955289348669709</v>
      </c>
      <c r="J8182" t="s">
        <v>28</v>
      </c>
      <c r="K8182" t="s">
        <v>28</v>
      </c>
      <c r="L8182" t="s">
        <v>28</v>
      </c>
      <c r="M8182" t="s">
        <v>30</v>
      </c>
      <c r="N8182" t="s">
        <v>30</v>
      </c>
      <c r="O8182" s="4">
        <v>6.4865886324057502</v>
      </c>
      <c r="P8182" t="s">
        <v>35</v>
      </c>
      <c r="Q8182">
        <v>387</v>
      </c>
      <c r="R8182">
        <v>121</v>
      </c>
      <c r="S8182">
        <v>4.3852401422556708</v>
      </c>
      <c r="T8182">
        <v>5.0802582160954115</v>
      </c>
      <c r="U8182" t="s">
        <v>29</v>
      </c>
      <c r="V8182">
        <v>1</v>
      </c>
      <c r="W8182" t="s">
        <v>38</v>
      </c>
      <c r="X8182">
        <v>1</v>
      </c>
      <c r="Y8182" t="s">
        <v>41</v>
      </c>
      <c r="Z8182" t="s">
        <v>36</v>
      </c>
    </row>
    <row r="8183" spans="1:26" x14ac:dyDescent="0.3">
      <c r="A8183">
        <v>52</v>
      </c>
      <c r="B8183" t="s">
        <v>34</v>
      </c>
      <c r="C8183">
        <v>159</v>
      </c>
      <c r="D8183">
        <v>290</v>
      </c>
      <c r="E8183" t="s">
        <v>27</v>
      </c>
      <c r="F8183" t="s">
        <v>29</v>
      </c>
      <c r="G8183" t="s">
        <v>29</v>
      </c>
      <c r="H8183" t="s">
        <v>29</v>
      </c>
      <c r="I8183">
        <v>24.315236841493064</v>
      </c>
      <c r="J8183" t="s">
        <v>29</v>
      </c>
      <c r="K8183" t="s">
        <v>28</v>
      </c>
      <c r="L8183" t="s">
        <v>28</v>
      </c>
      <c r="M8183" t="s">
        <v>35</v>
      </c>
      <c r="N8183" t="s">
        <v>30</v>
      </c>
      <c r="O8183" s="4">
        <v>4.265919605087575</v>
      </c>
      <c r="P8183" t="s">
        <v>27</v>
      </c>
      <c r="Q8183">
        <v>377</v>
      </c>
      <c r="R8183">
        <v>138</v>
      </c>
      <c r="S8183">
        <v>4.1590233353389632</v>
      </c>
      <c r="T8183">
        <v>18.799212926191242</v>
      </c>
      <c r="U8183" t="s">
        <v>29</v>
      </c>
      <c r="V8183">
        <v>3</v>
      </c>
      <c r="W8183" t="s">
        <v>31</v>
      </c>
      <c r="X8183">
        <v>1</v>
      </c>
      <c r="Y8183" t="s">
        <v>37</v>
      </c>
      <c r="Z8183" t="s">
        <v>33</v>
      </c>
    </row>
    <row r="8184" spans="1:26" x14ac:dyDescent="0.3">
      <c r="A8184">
        <v>23</v>
      </c>
      <c r="B8184" t="s">
        <v>34</v>
      </c>
      <c r="C8184">
        <v>154</v>
      </c>
      <c r="D8184">
        <v>276</v>
      </c>
      <c r="E8184" t="s">
        <v>35</v>
      </c>
      <c r="F8184" t="s">
        <v>29</v>
      </c>
      <c r="G8184" t="s">
        <v>29</v>
      </c>
      <c r="H8184" t="s">
        <v>29</v>
      </c>
      <c r="I8184">
        <v>31.258957638390896</v>
      </c>
      <c r="J8184" t="s">
        <v>29</v>
      </c>
      <c r="K8184" t="s">
        <v>28</v>
      </c>
      <c r="L8184" t="s">
        <v>29</v>
      </c>
      <c r="M8184" t="s">
        <v>35</v>
      </c>
      <c r="N8184" t="s">
        <v>27</v>
      </c>
      <c r="O8184" s="4">
        <v>6.3913765912378464</v>
      </c>
      <c r="P8184" t="s">
        <v>35</v>
      </c>
      <c r="Q8184">
        <v>219</v>
      </c>
      <c r="R8184">
        <v>93</v>
      </c>
      <c r="S8184">
        <v>12.081872760190755</v>
      </c>
      <c r="T8184">
        <v>19.883198393177278</v>
      </c>
      <c r="U8184" t="s">
        <v>29</v>
      </c>
      <c r="V8184">
        <v>4</v>
      </c>
      <c r="W8184" t="s">
        <v>43</v>
      </c>
      <c r="X8184">
        <v>1</v>
      </c>
      <c r="Y8184" t="s">
        <v>41</v>
      </c>
      <c r="Z8184" t="s">
        <v>39</v>
      </c>
    </row>
    <row r="8185" spans="1:26" x14ac:dyDescent="0.3">
      <c r="A8185">
        <v>29</v>
      </c>
      <c r="B8185" t="s">
        <v>34</v>
      </c>
      <c r="C8185">
        <v>152</v>
      </c>
      <c r="D8185">
        <v>213</v>
      </c>
      <c r="E8185" t="s">
        <v>35</v>
      </c>
      <c r="F8185" t="s">
        <v>28</v>
      </c>
      <c r="G8185" t="s">
        <v>29</v>
      </c>
      <c r="H8185" t="s">
        <v>28</v>
      </c>
      <c r="I8185">
        <v>23.405044391162008</v>
      </c>
      <c r="J8185" t="s">
        <v>29</v>
      </c>
      <c r="K8185" t="s">
        <v>29</v>
      </c>
      <c r="L8185" t="s">
        <v>28</v>
      </c>
      <c r="M8185" t="s">
        <v>35</v>
      </c>
      <c r="N8185" t="s">
        <v>27</v>
      </c>
      <c r="O8185" s="4">
        <v>9.9822275562678513</v>
      </c>
      <c r="P8185" t="s">
        <v>27</v>
      </c>
      <c r="Q8185">
        <v>209</v>
      </c>
      <c r="R8185">
        <v>125</v>
      </c>
      <c r="S8185">
        <v>3.7157201075543167</v>
      </c>
      <c r="T8185">
        <v>19.407848041386995</v>
      </c>
      <c r="U8185" t="s">
        <v>29</v>
      </c>
      <c r="V8185">
        <v>2</v>
      </c>
      <c r="W8185" t="s">
        <v>31</v>
      </c>
      <c r="X8185">
        <v>3</v>
      </c>
      <c r="Y8185" t="s">
        <v>37</v>
      </c>
      <c r="Z8185" t="s">
        <v>39</v>
      </c>
    </row>
    <row r="8186" spans="1:26" x14ac:dyDescent="0.3">
      <c r="A8186">
        <v>64</v>
      </c>
      <c r="B8186" t="s">
        <v>34</v>
      </c>
      <c r="C8186">
        <v>139</v>
      </c>
      <c r="D8186">
        <v>266</v>
      </c>
      <c r="E8186" t="s">
        <v>30</v>
      </c>
      <c r="F8186" t="s">
        <v>28</v>
      </c>
      <c r="G8186" t="s">
        <v>28</v>
      </c>
      <c r="H8186" t="s">
        <v>28</v>
      </c>
      <c r="I8186">
        <v>31.089789227377075</v>
      </c>
      <c r="J8186" t="s">
        <v>29</v>
      </c>
      <c r="K8186" t="s">
        <v>29</v>
      </c>
      <c r="L8186" t="s">
        <v>28</v>
      </c>
      <c r="M8186" t="s">
        <v>42</v>
      </c>
      <c r="N8186" t="s">
        <v>30</v>
      </c>
      <c r="O8186" s="4">
        <v>6.7790842603996886</v>
      </c>
      <c r="P8186" t="s">
        <v>30</v>
      </c>
      <c r="Q8186">
        <v>179</v>
      </c>
      <c r="R8186">
        <v>158</v>
      </c>
      <c r="S8186">
        <v>1.0861289334398383</v>
      </c>
      <c r="T8186">
        <v>6.2434924353163055</v>
      </c>
      <c r="U8186" t="s">
        <v>29</v>
      </c>
      <c r="V8186">
        <v>2</v>
      </c>
      <c r="W8186" t="s">
        <v>31</v>
      </c>
      <c r="X8186">
        <v>1</v>
      </c>
      <c r="Y8186" t="s">
        <v>41</v>
      </c>
      <c r="Z8186" t="s">
        <v>33</v>
      </c>
    </row>
    <row r="8187" spans="1:26" x14ac:dyDescent="0.3">
      <c r="A8187">
        <v>55</v>
      </c>
      <c r="B8187" t="s">
        <v>26</v>
      </c>
      <c r="C8187">
        <v>176</v>
      </c>
      <c r="D8187">
        <v>168</v>
      </c>
      <c r="E8187" t="s">
        <v>30</v>
      </c>
      <c r="F8187" t="s">
        <v>29</v>
      </c>
      <c r="G8187" t="s">
        <v>28</v>
      </c>
      <c r="H8187" t="s">
        <v>29</v>
      </c>
      <c r="I8187">
        <v>20.852455914806786</v>
      </c>
      <c r="J8187" t="s">
        <v>29</v>
      </c>
      <c r="K8187" t="s">
        <v>28</v>
      </c>
      <c r="L8187" t="s">
        <v>29</v>
      </c>
      <c r="M8187" t="s">
        <v>30</v>
      </c>
      <c r="N8187" t="s">
        <v>30</v>
      </c>
      <c r="O8187" s="4">
        <v>6.5152637903563573</v>
      </c>
      <c r="P8187" t="s">
        <v>30</v>
      </c>
      <c r="Q8187">
        <v>102</v>
      </c>
      <c r="R8187">
        <v>97</v>
      </c>
      <c r="S8187">
        <v>6.6085158627390204</v>
      </c>
      <c r="T8187">
        <v>8.9859763306162801</v>
      </c>
      <c r="U8187" t="s">
        <v>29</v>
      </c>
      <c r="V8187">
        <v>4</v>
      </c>
      <c r="W8187" t="s">
        <v>43</v>
      </c>
      <c r="X8187">
        <v>0</v>
      </c>
      <c r="Y8187" t="s">
        <v>37</v>
      </c>
      <c r="Z8187" t="s">
        <v>33</v>
      </c>
    </row>
    <row r="8188" spans="1:26" x14ac:dyDescent="0.3">
      <c r="A8188">
        <v>30</v>
      </c>
      <c r="B8188" t="s">
        <v>34</v>
      </c>
      <c r="C8188">
        <v>135</v>
      </c>
      <c r="D8188">
        <v>260</v>
      </c>
      <c r="E8188" t="s">
        <v>27</v>
      </c>
      <c r="F8188" t="s">
        <v>28</v>
      </c>
      <c r="G8188" t="s">
        <v>29</v>
      </c>
      <c r="H8188" t="s">
        <v>29</v>
      </c>
      <c r="I8188">
        <v>32.42099707876914</v>
      </c>
      <c r="J8188" t="s">
        <v>29</v>
      </c>
      <c r="K8188" t="s">
        <v>28</v>
      </c>
      <c r="L8188" t="s">
        <v>29</v>
      </c>
      <c r="M8188" t="s">
        <v>35</v>
      </c>
      <c r="N8188" t="s">
        <v>35</v>
      </c>
      <c r="O8188" s="4">
        <v>8.1269296604758896</v>
      </c>
      <c r="P8188" t="s">
        <v>30</v>
      </c>
      <c r="Q8188">
        <v>337</v>
      </c>
      <c r="R8188">
        <v>150</v>
      </c>
      <c r="S8188">
        <v>9.0716246830487677</v>
      </c>
      <c r="T8188">
        <v>7.1341823993577211</v>
      </c>
      <c r="U8188" t="s">
        <v>29</v>
      </c>
      <c r="V8188">
        <v>3</v>
      </c>
      <c r="W8188" t="s">
        <v>31</v>
      </c>
      <c r="X8188">
        <v>3</v>
      </c>
      <c r="Y8188" t="s">
        <v>41</v>
      </c>
      <c r="Z8188" t="s">
        <v>36</v>
      </c>
    </row>
    <row r="8189" spans="1:26" x14ac:dyDescent="0.3">
      <c r="A8189">
        <v>46</v>
      </c>
      <c r="B8189" t="s">
        <v>26</v>
      </c>
      <c r="C8189">
        <v>128</v>
      </c>
      <c r="D8189">
        <v>263</v>
      </c>
      <c r="E8189" t="s">
        <v>30</v>
      </c>
      <c r="F8189" t="s">
        <v>28</v>
      </c>
      <c r="G8189" t="s">
        <v>28</v>
      </c>
      <c r="H8189" t="s">
        <v>28</v>
      </c>
      <c r="I8189">
        <v>30.609610092507534</v>
      </c>
      <c r="J8189" t="s">
        <v>28</v>
      </c>
      <c r="K8189" t="s">
        <v>29</v>
      </c>
      <c r="L8189" t="s">
        <v>29</v>
      </c>
      <c r="M8189" t="s">
        <v>35</v>
      </c>
      <c r="N8189" t="s">
        <v>30</v>
      </c>
      <c r="O8189" s="4">
        <v>4.2916392831150061</v>
      </c>
      <c r="P8189" t="s">
        <v>35</v>
      </c>
      <c r="Q8189">
        <v>194</v>
      </c>
      <c r="R8189">
        <v>146</v>
      </c>
      <c r="S8189">
        <v>10.598601818247262</v>
      </c>
      <c r="T8189">
        <v>6.767546538557748</v>
      </c>
      <c r="U8189" t="s">
        <v>29</v>
      </c>
      <c r="V8189">
        <v>2</v>
      </c>
      <c r="W8189" t="s">
        <v>31</v>
      </c>
      <c r="X8189">
        <v>2</v>
      </c>
      <c r="Y8189" t="s">
        <v>41</v>
      </c>
      <c r="Z8189" t="s">
        <v>36</v>
      </c>
    </row>
    <row r="8190" spans="1:26" x14ac:dyDescent="0.3">
      <c r="A8190">
        <v>20</v>
      </c>
      <c r="B8190" t="s">
        <v>26</v>
      </c>
      <c r="C8190">
        <v>136</v>
      </c>
      <c r="D8190">
        <v>270</v>
      </c>
      <c r="E8190" t="s">
        <v>35</v>
      </c>
      <c r="F8190" t="s">
        <v>29</v>
      </c>
      <c r="G8190" t="s">
        <v>28</v>
      </c>
      <c r="H8190" t="s">
        <v>28</v>
      </c>
      <c r="I8190">
        <v>22.775945521174748</v>
      </c>
      <c r="J8190" t="s">
        <v>28</v>
      </c>
      <c r="K8190" t="s">
        <v>29</v>
      </c>
      <c r="L8190" t="s">
        <v>29</v>
      </c>
      <c r="M8190" t="s">
        <v>42</v>
      </c>
      <c r="N8190" t="s">
        <v>35</v>
      </c>
      <c r="O8190" s="4">
        <v>7.1984282666544228</v>
      </c>
      <c r="P8190" t="s">
        <v>30</v>
      </c>
      <c r="Q8190">
        <v>395</v>
      </c>
      <c r="R8190">
        <v>82</v>
      </c>
      <c r="S8190">
        <v>7.7178831500835834</v>
      </c>
      <c r="T8190">
        <v>9.5324647236239226</v>
      </c>
      <c r="U8190" t="s">
        <v>29</v>
      </c>
      <c r="V8190">
        <v>3</v>
      </c>
      <c r="W8190" t="s">
        <v>31</v>
      </c>
      <c r="X8190">
        <v>1</v>
      </c>
      <c r="Y8190" t="s">
        <v>37</v>
      </c>
      <c r="Z8190" t="s">
        <v>39</v>
      </c>
    </row>
    <row r="8191" spans="1:26" x14ac:dyDescent="0.3">
      <c r="A8191">
        <v>25</v>
      </c>
      <c r="B8191" t="s">
        <v>26</v>
      </c>
      <c r="C8191">
        <v>178</v>
      </c>
      <c r="D8191">
        <v>248</v>
      </c>
      <c r="E8191" t="s">
        <v>27</v>
      </c>
      <c r="F8191" t="s">
        <v>29</v>
      </c>
      <c r="G8191" t="s">
        <v>28</v>
      </c>
      <c r="H8191" t="s">
        <v>29</v>
      </c>
      <c r="I8191">
        <v>29.64149080343061</v>
      </c>
      <c r="J8191" t="s">
        <v>29</v>
      </c>
      <c r="K8191" t="s">
        <v>28</v>
      </c>
      <c r="L8191" t="s">
        <v>28</v>
      </c>
      <c r="M8191" t="s">
        <v>27</v>
      </c>
      <c r="N8191" t="s">
        <v>30</v>
      </c>
      <c r="O8191" s="4">
        <v>6.9043960666044333</v>
      </c>
      <c r="P8191" t="s">
        <v>35</v>
      </c>
      <c r="Q8191">
        <v>185</v>
      </c>
      <c r="R8191">
        <v>90</v>
      </c>
      <c r="S8191">
        <v>4.9993432510935225</v>
      </c>
      <c r="T8191">
        <v>7.9171864468437345</v>
      </c>
      <c r="U8191" t="s">
        <v>29</v>
      </c>
      <c r="V8191">
        <v>3</v>
      </c>
      <c r="W8191" t="s">
        <v>31</v>
      </c>
      <c r="X8191">
        <v>0</v>
      </c>
      <c r="Y8191" t="s">
        <v>32</v>
      </c>
      <c r="Z8191" t="s">
        <v>39</v>
      </c>
    </row>
    <row r="8192" spans="1:26" x14ac:dyDescent="0.3">
      <c r="A8192">
        <v>72</v>
      </c>
      <c r="B8192" t="s">
        <v>34</v>
      </c>
      <c r="C8192">
        <v>167</v>
      </c>
      <c r="D8192">
        <v>152</v>
      </c>
      <c r="E8192" t="s">
        <v>30</v>
      </c>
      <c r="F8192" t="s">
        <v>29</v>
      </c>
      <c r="G8192" t="s">
        <v>28</v>
      </c>
      <c r="H8192" t="s">
        <v>29</v>
      </c>
      <c r="I8192">
        <v>20.755831594720874</v>
      </c>
      <c r="J8192" t="s">
        <v>28</v>
      </c>
      <c r="K8192" t="s">
        <v>29</v>
      </c>
      <c r="L8192" t="s">
        <v>29</v>
      </c>
      <c r="M8192" t="s">
        <v>42</v>
      </c>
      <c r="N8192" t="s">
        <v>27</v>
      </c>
      <c r="O8192" s="4">
        <v>4.8336236552976217</v>
      </c>
      <c r="P8192" t="s">
        <v>35</v>
      </c>
      <c r="Q8192">
        <v>177</v>
      </c>
      <c r="R8192">
        <v>139</v>
      </c>
      <c r="S8192">
        <v>1.4424418180144332</v>
      </c>
      <c r="T8192">
        <v>17.217987100074559</v>
      </c>
      <c r="U8192" t="s">
        <v>29</v>
      </c>
      <c r="V8192">
        <v>4</v>
      </c>
      <c r="W8192" t="s">
        <v>43</v>
      </c>
      <c r="X8192">
        <v>0</v>
      </c>
      <c r="Y8192" t="s">
        <v>37</v>
      </c>
      <c r="Z8192" t="s">
        <v>33</v>
      </c>
    </row>
    <row r="8193" spans="1:26" x14ac:dyDescent="0.3">
      <c r="A8193">
        <v>75</v>
      </c>
      <c r="B8193" t="s">
        <v>26</v>
      </c>
      <c r="C8193">
        <v>142</v>
      </c>
      <c r="D8193">
        <v>279</v>
      </c>
      <c r="E8193" t="s">
        <v>27</v>
      </c>
      <c r="F8193" t="s">
        <v>28</v>
      </c>
      <c r="G8193" t="s">
        <v>29</v>
      </c>
      <c r="H8193" t="s">
        <v>28</v>
      </c>
      <c r="I8193">
        <v>33.48197742673468</v>
      </c>
      <c r="J8193" t="s">
        <v>29</v>
      </c>
      <c r="K8193" t="s">
        <v>29</v>
      </c>
      <c r="L8193" t="s">
        <v>28</v>
      </c>
      <c r="M8193" t="s">
        <v>35</v>
      </c>
      <c r="N8193" t="s">
        <v>30</v>
      </c>
      <c r="O8193" s="4">
        <v>6.4156854244406247</v>
      </c>
      <c r="P8193" t="s">
        <v>27</v>
      </c>
      <c r="Q8193">
        <v>113</v>
      </c>
      <c r="R8193">
        <v>156</v>
      </c>
      <c r="S8193">
        <v>11.103445680972182</v>
      </c>
      <c r="T8193">
        <v>17.974178231794568</v>
      </c>
      <c r="U8193" t="s">
        <v>29</v>
      </c>
      <c r="V8193">
        <v>2</v>
      </c>
      <c r="W8193" t="s">
        <v>31</v>
      </c>
      <c r="X8193">
        <v>2</v>
      </c>
      <c r="Y8193" t="s">
        <v>41</v>
      </c>
      <c r="Z8193" t="s">
        <v>33</v>
      </c>
    </row>
    <row r="8194" spans="1:26" x14ac:dyDescent="0.3">
      <c r="A8194">
        <v>37</v>
      </c>
      <c r="B8194" t="s">
        <v>26</v>
      </c>
      <c r="C8194">
        <v>125</v>
      </c>
      <c r="D8194">
        <v>154</v>
      </c>
      <c r="E8194" t="s">
        <v>27</v>
      </c>
      <c r="F8194" t="s">
        <v>29</v>
      </c>
      <c r="G8194" t="s">
        <v>29</v>
      </c>
      <c r="H8194" t="s">
        <v>28</v>
      </c>
      <c r="I8194">
        <v>20.501676771396752</v>
      </c>
      <c r="J8194" t="s">
        <v>28</v>
      </c>
      <c r="K8194" t="s">
        <v>28</v>
      </c>
      <c r="L8194" t="s">
        <v>29</v>
      </c>
      <c r="M8194" t="s">
        <v>35</v>
      </c>
      <c r="N8194" t="s">
        <v>35</v>
      </c>
      <c r="O8194" s="4">
        <v>7.8015800111940869</v>
      </c>
      <c r="P8194" t="s">
        <v>27</v>
      </c>
      <c r="Q8194">
        <v>210</v>
      </c>
      <c r="R8194">
        <v>93</v>
      </c>
      <c r="S8194">
        <v>9.6170192113390804</v>
      </c>
      <c r="T8194">
        <v>16.763309978130476</v>
      </c>
      <c r="U8194" t="s">
        <v>29</v>
      </c>
      <c r="V8194">
        <v>2</v>
      </c>
      <c r="W8194" t="s">
        <v>31</v>
      </c>
      <c r="X8194">
        <v>2</v>
      </c>
      <c r="Y8194" t="s">
        <v>37</v>
      </c>
      <c r="Z8194" t="s">
        <v>36</v>
      </c>
    </row>
    <row r="8195" spans="1:26" x14ac:dyDescent="0.3">
      <c r="A8195">
        <v>64</v>
      </c>
      <c r="B8195" t="s">
        <v>34</v>
      </c>
      <c r="C8195">
        <v>149</v>
      </c>
      <c r="D8195">
        <v>169</v>
      </c>
      <c r="E8195" t="s">
        <v>27</v>
      </c>
      <c r="F8195" t="s">
        <v>29</v>
      </c>
      <c r="G8195" t="s">
        <v>28</v>
      </c>
      <c r="H8195" t="s">
        <v>29</v>
      </c>
      <c r="I8195">
        <v>25.439391992705659</v>
      </c>
      <c r="J8195" t="s">
        <v>28</v>
      </c>
      <c r="K8195" t="s">
        <v>28</v>
      </c>
      <c r="L8195" t="s">
        <v>29</v>
      </c>
      <c r="M8195" t="s">
        <v>30</v>
      </c>
      <c r="N8195" t="s">
        <v>27</v>
      </c>
      <c r="O8195" s="4">
        <v>5.8099018834896619</v>
      </c>
      <c r="P8195" t="s">
        <v>27</v>
      </c>
      <c r="Q8195">
        <v>168</v>
      </c>
      <c r="R8195">
        <v>131</v>
      </c>
      <c r="S8195">
        <v>7.9614868609622977</v>
      </c>
      <c r="T8195">
        <v>14.33407849081844</v>
      </c>
      <c r="U8195" t="s">
        <v>29</v>
      </c>
      <c r="V8195">
        <v>3</v>
      </c>
      <c r="W8195" t="s">
        <v>31</v>
      </c>
      <c r="X8195">
        <v>0</v>
      </c>
      <c r="Y8195" t="s">
        <v>32</v>
      </c>
      <c r="Z8195" t="s">
        <v>33</v>
      </c>
    </row>
    <row r="8196" spans="1:26" x14ac:dyDescent="0.3">
      <c r="A8196">
        <v>21</v>
      </c>
      <c r="B8196" t="s">
        <v>34</v>
      </c>
      <c r="C8196">
        <v>174</v>
      </c>
      <c r="D8196">
        <v>187</v>
      </c>
      <c r="E8196" t="s">
        <v>30</v>
      </c>
      <c r="F8196" t="s">
        <v>28</v>
      </c>
      <c r="G8196" t="s">
        <v>29</v>
      </c>
      <c r="H8196" t="s">
        <v>29</v>
      </c>
      <c r="I8196">
        <v>33.044278024597297</v>
      </c>
      <c r="J8196" t="s">
        <v>28</v>
      </c>
      <c r="K8196" t="s">
        <v>28</v>
      </c>
      <c r="L8196" t="s">
        <v>29</v>
      </c>
      <c r="M8196" t="s">
        <v>42</v>
      </c>
      <c r="N8196" t="s">
        <v>27</v>
      </c>
      <c r="O8196" s="4">
        <v>7.6772816051543185</v>
      </c>
      <c r="P8196" t="s">
        <v>27</v>
      </c>
      <c r="Q8196">
        <v>254</v>
      </c>
      <c r="R8196">
        <v>130</v>
      </c>
      <c r="S8196">
        <v>2.707937447645377</v>
      </c>
      <c r="T8196">
        <v>5.3916637854145808</v>
      </c>
      <c r="U8196" t="s">
        <v>29</v>
      </c>
      <c r="V8196">
        <v>2</v>
      </c>
      <c r="W8196" t="s">
        <v>31</v>
      </c>
      <c r="X8196">
        <v>2</v>
      </c>
      <c r="Y8196" t="s">
        <v>41</v>
      </c>
      <c r="Z8196" t="s">
        <v>39</v>
      </c>
    </row>
    <row r="8197" spans="1:26" x14ac:dyDescent="0.3">
      <c r="A8197">
        <v>68</v>
      </c>
      <c r="B8197" t="s">
        <v>34</v>
      </c>
      <c r="C8197">
        <v>126</v>
      </c>
      <c r="D8197">
        <v>250</v>
      </c>
      <c r="E8197" t="s">
        <v>27</v>
      </c>
      <c r="F8197" t="s">
        <v>28</v>
      </c>
      <c r="G8197" t="s">
        <v>28</v>
      </c>
      <c r="H8197" t="s">
        <v>28</v>
      </c>
      <c r="I8197">
        <v>30.325083490127394</v>
      </c>
      <c r="J8197" t="s">
        <v>28</v>
      </c>
      <c r="K8197" t="s">
        <v>28</v>
      </c>
      <c r="L8197" t="s">
        <v>28</v>
      </c>
      <c r="M8197" t="s">
        <v>35</v>
      </c>
      <c r="N8197" t="s">
        <v>35</v>
      </c>
      <c r="O8197" s="4">
        <v>9.7498715256142994</v>
      </c>
      <c r="P8197" t="s">
        <v>27</v>
      </c>
      <c r="Q8197">
        <v>186</v>
      </c>
      <c r="R8197">
        <v>149</v>
      </c>
      <c r="S8197">
        <v>2.592281988020555</v>
      </c>
      <c r="T8197">
        <v>9.5964059864544939</v>
      </c>
      <c r="U8197" t="s">
        <v>29</v>
      </c>
      <c r="V8197">
        <v>0</v>
      </c>
      <c r="W8197" t="s">
        <v>38</v>
      </c>
      <c r="X8197">
        <v>3</v>
      </c>
      <c r="Y8197" t="s">
        <v>41</v>
      </c>
      <c r="Z8197" t="s">
        <v>33</v>
      </c>
    </row>
    <row r="8198" spans="1:26" x14ac:dyDescent="0.3">
      <c r="A8198">
        <v>38</v>
      </c>
      <c r="B8198" t="s">
        <v>26</v>
      </c>
      <c r="C8198">
        <v>175</v>
      </c>
      <c r="D8198">
        <v>277</v>
      </c>
      <c r="E8198" t="s">
        <v>27</v>
      </c>
      <c r="F8198" t="s">
        <v>29</v>
      </c>
      <c r="G8198" t="s">
        <v>28</v>
      </c>
      <c r="H8198" t="s">
        <v>28</v>
      </c>
      <c r="I8198">
        <v>32.921800043205138</v>
      </c>
      <c r="J8198" t="s">
        <v>28</v>
      </c>
      <c r="K8198" t="s">
        <v>29</v>
      </c>
      <c r="L8198" t="s">
        <v>29</v>
      </c>
      <c r="M8198" t="s">
        <v>30</v>
      </c>
      <c r="N8198" t="s">
        <v>27</v>
      </c>
      <c r="O8198" s="4">
        <v>9.5823126425342515</v>
      </c>
      <c r="P8198" t="s">
        <v>35</v>
      </c>
      <c r="Q8198">
        <v>173</v>
      </c>
      <c r="R8198">
        <v>93</v>
      </c>
      <c r="S8198">
        <v>3.0195071100100481</v>
      </c>
      <c r="T8198">
        <v>16.485569985195248</v>
      </c>
      <c r="U8198" t="s">
        <v>29</v>
      </c>
      <c r="V8198">
        <v>3</v>
      </c>
      <c r="W8198" t="s">
        <v>31</v>
      </c>
      <c r="X8198">
        <v>1</v>
      </c>
      <c r="Y8198" t="s">
        <v>41</v>
      </c>
      <c r="Z8198" t="s">
        <v>36</v>
      </c>
    </row>
    <row r="8199" spans="1:26" x14ac:dyDescent="0.3">
      <c r="A8199">
        <v>20</v>
      </c>
      <c r="B8199" t="s">
        <v>34</v>
      </c>
      <c r="C8199">
        <v>167</v>
      </c>
      <c r="D8199">
        <v>251</v>
      </c>
      <c r="E8199" t="s">
        <v>35</v>
      </c>
      <c r="F8199" t="s">
        <v>29</v>
      </c>
      <c r="G8199" t="s">
        <v>29</v>
      </c>
      <c r="H8199" t="s">
        <v>29</v>
      </c>
      <c r="I8199">
        <v>39.193875757116516</v>
      </c>
      <c r="J8199" t="s">
        <v>28</v>
      </c>
      <c r="K8199" t="s">
        <v>28</v>
      </c>
      <c r="L8199" t="s">
        <v>29</v>
      </c>
      <c r="M8199" t="s">
        <v>35</v>
      </c>
      <c r="N8199" t="s">
        <v>35</v>
      </c>
      <c r="O8199" s="4">
        <v>8.353081141182356</v>
      </c>
      <c r="P8199" t="s">
        <v>35</v>
      </c>
      <c r="Q8199">
        <v>322</v>
      </c>
      <c r="R8199">
        <v>160</v>
      </c>
      <c r="S8199">
        <v>11.816486303630288</v>
      </c>
      <c r="T8199">
        <v>8.6956947962931874</v>
      </c>
      <c r="U8199" t="s">
        <v>29</v>
      </c>
      <c r="V8199">
        <v>3</v>
      </c>
      <c r="W8199" t="s">
        <v>31</v>
      </c>
      <c r="X8199">
        <v>2</v>
      </c>
      <c r="Y8199" t="s">
        <v>41</v>
      </c>
      <c r="Z8199" t="s">
        <v>39</v>
      </c>
    </row>
    <row r="8200" spans="1:26" x14ac:dyDescent="0.3">
      <c r="A8200">
        <v>62</v>
      </c>
      <c r="B8200" t="s">
        <v>34</v>
      </c>
      <c r="C8200">
        <v>159</v>
      </c>
      <c r="D8200">
        <v>185</v>
      </c>
      <c r="E8200" t="s">
        <v>35</v>
      </c>
      <c r="F8200" t="s">
        <v>28</v>
      </c>
      <c r="G8200" t="s">
        <v>29</v>
      </c>
      <c r="H8200" t="s">
        <v>28</v>
      </c>
      <c r="I8200">
        <v>39.331419805090242</v>
      </c>
      <c r="J8200" t="s">
        <v>29</v>
      </c>
      <c r="K8200" t="s">
        <v>28</v>
      </c>
      <c r="L8200" t="s">
        <v>28</v>
      </c>
      <c r="M8200" t="s">
        <v>30</v>
      </c>
      <c r="N8200" t="s">
        <v>30</v>
      </c>
      <c r="O8200" s="4">
        <v>5.0657744526213406</v>
      </c>
      <c r="P8200" t="s">
        <v>35</v>
      </c>
      <c r="Q8200">
        <v>244</v>
      </c>
      <c r="R8200">
        <v>122</v>
      </c>
      <c r="S8200">
        <v>5.4058837605984698</v>
      </c>
      <c r="T8200">
        <v>18.910920286843442</v>
      </c>
      <c r="U8200" t="s">
        <v>29</v>
      </c>
      <c r="V8200">
        <v>1</v>
      </c>
      <c r="W8200" t="s">
        <v>38</v>
      </c>
      <c r="X8200">
        <v>1</v>
      </c>
      <c r="Y8200" t="s">
        <v>41</v>
      </c>
      <c r="Z8200" t="s">
        <v>33</v>
      </c>
    </row>
    <row r="8201" spans="1:26" x14ac:dyDescent="0.3">
      <c r="A8201">
        <v>40</v>
      </c>
      <c r="B8201" t="s">
        <v>34</v>
      </c>
      <c r="C8201">
        <v>165</v>
      </c>
      <c r="D8201">
        <v>262</v>
      </c>
      <c r="E8201" t="s">
        <v>30</v>
      </c>
      <c r="F8201" t="s">
        <v>28</v>
      </c>
      <c r="G8201" t="s">
        <v>29</v>
      </c>
      <c r="H8201" t="s">
        <v>29</v>
      </c>
      <c r="I8201">
        <v>28.886262566686639</v>
      </c>
      <c r="J8201" t="s">
        <v>28</v>
      </c>
      <c r="K8201" t="s">
        <v>28</v>
      </c>
      <c r="L8201" t="s">
        <v>29</v>
      </c>
      <c r="M8201" t="s">
        <v>35</v>
      </c>
      <c r="N8201" t="s">
        <v>27</v>
      </c>
      <c r="O8201" s="4">
        <v>6.6802271090946075</v>
      </c>
      <c r="P8201" t="s">
        <v>27</v>
      </c>
      <c r="Q8201">
        <v>330</v>
      </c>
      <c r="R8201">
        <v>144</v>
      </c>
      <c r="S8201">
        <v>5.329386986146627</v>
      </c>
      <c r="T8201">
        <v>14.84588084590118</v>
      </c>
      <c r="U8201" t="s">
        <v>29</v>
      </c>
      <c r="V8201">
        <v>2</v>
      </c>
      <c r="W8201" t="s">
        <v>31</v>
      </c>
      <c r="X8201">
        <v>2</v>
      </c>
      <c r="Y8201" t="s">
        <v>32</v>
      </c>
      <c r="Z8201" t="s">
        <v>36</v>
      </c>
    </row>
    <row r="8202" spans="1:26" x14ac:dyDescent="0.3">
      <c r="A8202">
        <v>33</v>
      </c>
      <c r="B8202" t="s">
        <v>34</v>
      </c>
      <c r="C8202">
        <v>130</v>
      </c>
      <c r="D8202">
        <v>186</v>
      </c>
      <c r="E8202" t="s">
        <v>30</v>
      </c>
      <c r="F8202" t="s">
        <v>28</v>
      </c>
      <c r="G8202" t="s">
        <v>29</v>
      </c>
      <c r="H8202" t="s">
        <v>29</v>
      </c>
      <c r="I8202">
        <v>25.502916809463457</v>
      </c>
      <c r="J8202" t="s">
        <v>29</v>
      </c>
      <c r="K8202" t="s">
        <v>28</v>
      </c>
      <c r="L8202" t="s">
        <v>29</v>
      </c>
      <c r="M8202" t="s">
        <v>30</v>
      </c>
      <c r="N8202" t="s">
        <v>30</v>
      </c>
      <c r="O8202" s="4">
        <v>9.7103979325872842</v>
      </c>
      <c r="P8202" t="s">
        <v>35</v>
      </c>
      <c r="Q8202">
        <v>126</v>
      </c>
      <c r="R8202">
        <v>95</v>
      </c>
      <c r="S8202">
        <v>1.9140090079984895</v>
      </c>
      <c r="T8202">
        <v>18.169082244484557</v>
      </c>
      <c r="U8202" t="s">
        <v>29</v>
      </c>
      <c r="V8202">
        <v>3</v>
      </c>
      <c r="W8202" t="s">
        <v>31</v>
      </c>
      <c r="X8202">
        <v>2</v>
      </c>
      <c r="Y8202" t="s">
        <v>32</v>
      </c>
      <c r="Z8202" t="s">
        <v>36</v>
      </c>
    </row>
    <row r="8203" spans="1:26" x14ac:dyDescent="0.3">
      <c r="A8203">
        <v>30</v>
      </c>
      <c r="B8203" t="s">
        <v>26</v>
      </c>
      <c r="C8203">
        <v>153</v>
      </c>
      <c r="D8203">
        <v>203</v>
      </c>
      <c r="E8203" t="s">
        <v>30</v>
      </c>
      <c r="F8203" t="s">
        <v>28</v>
      </c>
      <c r="G8203" t="s">
        <v>28</v>
      </c>
      <c r="H8203" t="s">
        <v>28</v>
      </c>
      <c r="I8203">
        <v>24.151030795305545</v>
      </c>
      <c r="J8203" t="s">
        <v>29</v>
      </c>
      <c r="K8203" t="s">
        <v>29</v>
      </c>
      <c r="L8203" t="s">
        <v>28</v>
      </c>
      <c r="M8203" t="s">
        <v>35</v>
      </c>
      <c r="N8203" t="s">
        <v>30</v>
      </c>
      <c r="O8203" s="4">
        <v>7.6685234430336058</v>
      </c>
      <c r="P8203" t="s">
        <v>27</v>
      </c>
      <c r="Q8203">
        <v>203</v>
      </c>
      <c r="R8203">
        <v>151</v>
      </c>
      <c r="S8203">
        <v>12.767533017370775</v>
      </c>
      <c r="T8203">
        <v>12.990397883200837</v>
      </c>
      <c r="U8203" t="s">
        <v>29</v>
      </c>
      <c r="V8203">
        <v>2</v>
      </c>
      <c r="W8203" t="s">
        <v>31</v>
      </c>
      <c r="X8203">
        <v>3</v>
      </c>
      <c r="Y8203" t="s">
        <v>37</v>
      </c>
      <c r="Z8203" t="s">
        <v>36</v>
      </c>
    </row>
    <row r="8204" spans="1:26" x14ac:dyDescent="0.3">
      <c r="A8204">
        <v>20</v>
      </c>
      <c r="B8204" t="s">
        <v>26</v>
      </c>
      <c r="C8204">
        <v>131</v>
      </c>
      <c r="D8204">
        <v>298</v>
      </c>
      <c r="E8204" t="s">
        <v>30</v>
      </c>
      <c r="F8204" t="s">
        <v>29</v>
      </c>
      <c r="G8204" t="s">
        <v>28</v>
      </c>
      <c r="H8204" t="s">
        <v>28</v>
      </c>
      <c r="I8204">
        <v>30.665163626448244</v>
      </c>
      <c r="J8204" t="s">
        <v>28</v>
      </c>
      <c r="K8204" t="s">
        <v>29</v>
      </c>
      <c r="L8204" t="s">
        <v>29</v>
      </c>
      <c r="M8204" t="s">
        <v>30</v>
      </c>
      <c r="N8204" t="s">
        <v>27</v>
      </c>
      <c r="O8204" s="4">
        <v>5.305738644625988</v>
      </c>
      <c r="P8204" t="s">
        <v>30</v>
      </c>
      <c r="Q8204">
        <v>158</v>
      </c>
      <c r="R8204">
        <v>98</v>
      </c>
      <c r="S8204">
        <v>8.5341664008257876</v>
      </c>
      <c r="T8204">
        <v>6.3762141988907031</v>
      </c>
      <c r="U8204" t="s">
        <v>29</v>
      </c>
      <c r="V8204">
        <v>3</v>
      </c>
      <c r="W8204" t="s">
        <v>31</v>
      </c>
      <c r="X8204">
        <v>0</v>
      </c>
      <c r="Y8204" t="s">
        <v>41</v>
      </c>
      <c r="Z8204" t="s">
        <v>39</v>
      </c>
    </row>
    <row r="8205" spans="1:26" x14ac:dyDescent="0.3">
      <c r="A8205">
        <v>65</v>
      </c>
      <c r="B8205" t="s">
        <v>34</v>
      </c>
      <c r="C8205">
        <v>179</v>
      </c>
      <c r="D8205">
        <v>298</v>
      </c>
      <c r="E8205" t="s">
        <v>35</v>
      </c>
      <c r="F8205" t="s">
        <v>28</v>
      </c>
      <c r="G8205" t="s">
        <v>29</v>
      </c>
      <c r="H8205" t="s">
        <v>29</v>
      </c>
      <c r="I8205">
        <v>27.97873939224138</v>
      </c>
      <c r="J8205" t="s">
        <v>28</v>
      </c>
      <c r="K8205" t="s">
        <v>28</v>
      </c>
      <c r="L8205" t="s">
        <v>29</v>
      </c>
      <c r="M8205" t="s">
        <v>27</v>
      </c>
      <c r="N8205" t="s">
        <v>27</v>
      </c>
      <c r="O8205" s="4">
        <v>5.8745777648398425</v>
      </c>
      <c r="P8205" t="s">
        <v>30</v>
      </c>
      <c r="Q8205">
        <v>178</v>
      </c>
      <c r="R8205">
        <v>148</v>
      </c>
      <c r="S8205">
        <v>14.922799719365575</v>
      </c>
      <c r="T8205">
        <v>18.376515539251695</v>
      </c>
      <c r="U8205" t="s">
        <v>29</v>
      </c>
      <c r="V8205">
        <v>2</v>
      </c>
      <c r="W8205" t="s">
        <v>31</v>
      </c>
      <c r="X8205">
        <v>1</v>
      </c>
      <c r="Y8205" t="s">
        <v>32</v>
      </c>
      <c r="Z8205" t="s">
        <v>33</v>
      </c>
    </row>
    <row r="8206" spans="1:26" x14ac:dyDescent="0.3">
      <c r="A8206">
        <v>26</v>
      </c>
      <c r="B8206" t="s">
        <v>34</v>
      </c>
      <c r="C8206">
        <v>179</v>
      </c>
      <c r="D8206">
        <v>241</v>
      </c>
      <c r="E8206" t="s">
        <v>30</v>
      </c>
      <c r="F8206" t="s">
        <v>28</v>
      </c>
      <c r="G8206" t="s">
        <v>29</v>
      </c>
      <c r="H8206" t="s">
        <v>29</v>
      </c>
      <c r="I8206">
        <v>39.879543233521304</v>
      </c>
      <c r="J8206" t="s">
        <v>28</v>
      </c>
      <c r="K8206" t="s">
        <v>28</v>
      </c>
      <c r="L8206" t="s">
        <v>29</v>
      </c>
      <c r="M8206" t="s">
        <v>30</v>
      </c>
      <c r="N8206" t="s">
        <v>35</v>
      </c>
      <c r="O8206" s="4">
        <v>5.9143501397009643</v>
      </c>
      <c r="P8206" t="s">
        <v>35</v>
      </c>
      <c r="Q8206">
        <v>251</v>
      </c>
      <c r="R8206">
        <v>90</v>
      </c>
      <c r="S8206">
        <v>7.7599351414615834</v>
      </c>
      <c r="T8206">
        <v>6.8336437936105483</v>
      </c>
      <c r="U8206" t="s">
        <v>29</v>
      </c>
      <c r="V8206">
        <v>2</v>
      </c>
      <c r="W8206" t="s">
        <v>31</v>
      </c>
      <c r="X8206">
        <v>1</v>
      </c>
      <c r="Y8206" t="s">
        <v>41</v>
      </c>
      <c r="Z8206" t="s">
        <v>39</v>
      </c>
    </row>
    <row r="8207" spans="1:26" x14ac:dyDescent="0.3">
      <c r="A8207">
        <v>77</v>
      </c>
      <c r="B8207" t="s">
        <v>26</v>
      </c>
      <c r="C8207">
        <v>171</v>
      </c>
      <c r="D8207">
        <v>219</v>
      </c>
      <c r="E8207" t="s">
        <v>30</v>
      </c>
      <c r="F8207" t="s">
        <v>28</v>
      </c>
      <c r="G8207" t="s">
        <v>28</v>
      </c>
      <c r="H8207" t="s">
        <v>29</v>
      </c>
      <c r="I8207">
        <v>29.782654972124064</v>
      </c>
      <c r="J8207" t="s">
        <v>28</v>
      </c>
      <c r="K8207" t="s">
        <v>28</v>
      </c>
      <c r="L8207" t="s">
        <v>29</v>
      </c>
      <c r="M8207" t="s">
        <v>42</v>
      </c>
      <c r="N8207" t="s">
        <v>35</v>
      </c>
      <c r="O8207" s="4">
        <v>5.6577157929226827</v>
      </c>
      <c r="P8207" t="s">
        <v>30</v>
      </c>
      <c r="Q8207">
        <v>198</v>
      </c>
      <c r="R8207">
        <v>152</v>
      </c>
      <c r="S8207">
        <v>10.338323856781647</v>
      </c>
      <c r="T8207">
        <v>17.233733164837819</v>
      </c>
      <c r="U8207" t="s">
        <v>29</v>
      </c>
      <c r="V8207">
        <v>2</v>
      </c>
      <c r="W8207" t="s">
        <v>31</v>
      </c>
      <c r="X8207">
        <v>1</v>
      </c>
      <c r="Y8207" t="s">
        <v>32</v>
      </c>
      <c r="Z8207" t="s">
        <v>33</v>
      </c>
    </row>
    <row r="8208" spans="1:26" x14ac:dyDescent="0.3">
      <c r="A8208">
        <v>31</v>
      </c>
      <c r="B8208" t="s">
        <v>34</v>
      </c>
      <c r="C8208">
        <v>171</v>
      </c>
      <c r="D8208">
        <v>233</v>
      </c>
      <c r="E8208" t="s">
        <v>27</v>
      </c>
      <c r="F8208" t="s">
        <v>29</v>
      </c>
      <c r="G8208" t="s">
        <v>28</v>
      </c>
      <c r="H8208" t="s">
        <v>29</v>
      </c>
      <c r="I8208">
        <v>25.23765384106223</v>
      </c>
      <c r="J8208" t="s">
        <v>28</v>
      </c>
      <c r="K8208" t="s">
        <v>28</v>
      </c>
      <c r="L8208" t="s">
        <v>28</v>
      </c>
      <c r="M8208" t="s">
        <v>30</v>
      </c>
      <c r="N8208" t="s">
        <v>30</v>
      </c>
      <c r="O8208" s="4">
        <v>8.6309292155771526</v>
      </c>
      <c r="P8208" t="s">
        <v>27</v>
      </c>
      <c r="Q8208">
        <v>240</v>
      </c>
      <c r="R8208">
        <v>132</v>
      </c>
      <c r="S8208">
        <v>12.148254159211277</v>
      </c>
      <c r="T8208">
        <v>18.788864279418931</v>
      </c>
      <c r="U8208" t="s">
        <v>29</v>
      </c>
      <c r="V8208">
        <v>2</v>
      </c>
      <c r="W8208" t="s">
        <v>31</v>
      </c>
      <c r="X8208">
        <v>1</v>
      </c>
      <c r="Y8208" t="s">
        <v>32</v>
      </c>
      <c r="Z8208" t="s">
        <v>36</v>
      </c>
    </row>
    <row r="8209" spans="1:26" x14ac:dyDescent="0.3">
      <c r="A8209">
        <v>30</v>
      </c>
      <c r="B8209" t="s">
        <v>26</v>
      </c>
      <c r="C8209">
        <v>164</v>
      </c>
      <c r="D8209">
        <v>160</v>
      </c>
      <c r="E8209" t="s">
        <v>30</v>
      </c>
      <c r="F8209" t="s">
        <v>29</v>
      </c>
      <c r="G8209" t="s">
        <v>28</v>
      </c>
      <c r="H8209" t="s">
        <v>28</v>
      </c>
      <c r="I8209">
        <v>31.991076991678181</v>
      </c>
      <c r="J8209" t="s">
        <v>28</v>
      </c>
      <c r="K8209" t="s">
        <v>28</v>
      </c>
      <c r="L8209" t="s">
        <v>28</v>
      </c>
      <c r="M8209" t="s">
        <v>42</v>
      </c>
      <c r="N8209" t="s">
        <v>30</v>
      </c>
      <c r="O8209" s="4">
        <v>6.0204735785936885</v>
      </c>
      <c r="P8209" t="s">
        <v>27</v>
      </c>
      <c r="Q8209">
        <v>169</v>
      </c>
      <c r="R8209">
        <v>124</v>
      </c>
      <c r="S8209">
        <v>12.25123326595512</v>
      </c>
      <c r="T8209">
        <v>12.120152122927854</v>
      </c>
      <c r="U8209" t="s">
        <v>29</v>
      </c>
      <c r="V8209">
        <v>1</v>
      </c>
      <c r="W8209" t="s">
        <v>38</v>
      </c>
      <c r="X8209">
        <v>0</v>
      </c>
      <c r="Y8209" t="s">
        <v>41</v>
      </c>
      <c r="Z8209" t="s">
        <v>36</v>
      </c>
    </row>
    <row r="8210" spans="1:26" x14ac:dyDescent="0.3">
      <c r="A8210">
        <v>70</v>
      </c>
      <c r="B8210" t="s">
        <v>34</v>
      </c>
      <c r="C8210">
        <v>166</v>
      </c>
      <c r="D8210">
        <v>237</v>
      </c>
      <c r="E8210" t="s">
        <v>30</v>
      </c>
      <c r="F8210" t="s">
        <v>29</v>
      </c>
      <c r="G8210" t="s">
        <v>28</v>
      </c>
      <c r="H8210" t="s">
        <v>29</v>
      </c>
      <c r="I8210">
        <v>18.961785300112478</v>
      </c>
      <c r="J8210" t="s">
        <v>28</v>
      </c>
      <c r="K8210" t="s">
        <v>28</v>
      </c>
      <c r="L8210" t="s">
        <v>28</v>
      </c>
      <c r="M8210" t="s">
        <v>30</v>
      </c>
      <c r="N8210" t="s">
        <v>27</v>
      </c>
      <c r="O8210" s="4">
        <v>5.17373826634807</v>
      </c>
      <c r="P8210" t="s">
        <v>35</v>
      </c>
      <c r="Q8210">
        <v>151</v>
      </c>
      <c r="R8210">
        <v>118</v>
      </c>
      <c r="S8210">
        <v>6.5750233970716589</v>
      </c>
      <c r="T8210">
        <v>9.8985406932316664</v>
      </c>
      <c r="U8210" t="s">
        <v>29</v>
      </c>
      <c r="V8210">
        <v>2</v>
      </c>
      <c r="W8210" t="s">
        <v>31</v>
      </c>
      <c r="X8210">
        <v>0</v>
      </c>
      <c r="Y8210" t="s">
        <v>37</v>
      </c>
      <c r="Z8210" t="s">
        <v>33</v>
      </c>
    </row>
    <row r="8211" spans="1:26" x14ac:dyDescent="0.3">
      <c r="A8211">
        <v>74</v>
      </c>
      <c r="B8211" t="s">
        <v>26</v>
      </c>
      <c r="C8211">
        <v>146</v>
      </c>
      <c r="D8211">
        <v>236</v>
      </c>
      <c r="E8211" t="s">
        <v>30</v>
      </c>
      <c r="F8211" t="s">
        <v>28</v>
      </c>
      <c r="G8211" t="s">
        <v>29</v>
      </c>
      <c r="H8211" t="s">
        <v>28</v>
      </c>
      <c r="I8211">
        <v>20.437303490260661</v>
      </c>
      <c r="J8211" t="s">
        <v>28</v>
      </c>
      <c r="K8211" t="s">
        <v>29</v>
      </c>
      <c r="L8211" t="s">
        <v>28</v>
      </c>
      <c r="M8211" t="s">
        <v>30</v>
      </c>
      <c r="N8211" t="s">
        <v>35</v>
      </c>
      <c r="O8211" s="4">
        <v>7.5765823984394904</v>
      </c>
      <c r="P8211" t="s">
        <v>30</v>
      </c>
      <c r="Q8211">
        <v>195</v>
      </c>
      <c r="R8211">
        <v>90</v>
      </c>
      <c r="S8211">
        <v>5.7061710593647357</v>
      </c>
      <c r="T8211">
        <v>15.85735719333427</v>
      </c>
      <c r="U8211" t="s">
        <v>29</v>
      </c>
      <c r="V8211">
        <v>1</v>
      </c>
      <c r="W8211" t="s">
        <v>38</v>
      </c>
      <c r="X8211">
        <v>2</v>
      </c>
      <c r="Y8211" t="s">
        <v>37</v>
      </c>
      <c r="Z8211" t="s">
        <v>33</v>
      </c>
    </row>
    <row r="8212" spans="1:26" x14ac:dyDescent="0.3">
      <c r="A8212">
        <v>24</v>
      </c>
      <c r="B8212" t="s">
        <v>26</v>
      </c>
      <c r="C8212">
        <v>177</v>
      </c>
      <c r="D8212">
        <v>180</v>
      </c>
      <c r="E8212" t="s">
        <v>30</v>
      </c>
      <c r="F8212" t="s">
        <v>28</v>
      </c>
      <c r="G8212" t="s">
        <v>28</v>
      </c>
      <c r="H8212" t="s">
        <v>29</v>
      </c>
      <c r="I8212">
        <v>32.600585444067846</v>
      </c>
      <c r="J8212" t="s">
        <v>28</v>
      </c>
      <c r="K8212" t="s">
        <v>28</v>
      </c>
      <c r="L8212" t="s">
        <v>29</v>
      </c>
      <c r="M8212" t="s">
        <v>30</v>
      </c>
      <c r="N8212" t="s">
        <v>30</v>
      </c>
      <c r="O8212" s="4">
        <v>6.7886714142401976</v>
      </c>
      <c r="P8212" t="s">
        <v>35</v>
      </c>
      <c r="Q8212">
        <v>312</v>
      </c>
      <c r="R8212">
        <v>90</v>
      </c>
      <c r="S8212">
        <v>2.2163974301795135</v>
      </c>
      <c r="T8212">
        <v>8.8778176753728442</v>
      </c>
      <c r="U8212" t="s">
        <v>29</v>
      </c>
      <c r="V8212">
        <v>2</v>
      </c>
      <c r="W8212" t="s">
        <v>31</v>
      </c>
      <c r="X8212">
        <v>1</v>
      </c>
      <c r="Y8212" t="s">
        <v>41</v>
      </c>
      <c r="Z8212" t="s">
        <v>39</v>
      </c>
    </row>
    <row r="8213" spans="1:26" x14ac:dyDescent="0.3">
      <c r="A8213">
        <v>32</v>
      </c>
      <c r="B8213" t="s">
        <v>34</v>
      </c>
      <c r="C8213">
        <v>131</v>
      </c>
      <c r="D8213">
        <v>250</v>
      </c>
      <c r="E8213" t="s">
        <v>35</v>
      </c>
      <c r="F8213" t="s">
        <v>29</v>
      </c>
      <c r="G8213" t="s">
        <v>28</v>
      </c>
      <c r="H8213" t="s">
        <v>29</v>
      </c>
      <c r="I8213">
        <v>20.713494876236805</v>
      </c>
      <c r="J8213" t="s">
        <v>28</v>
      </c>
      <c r="K8213" t="s">
        <v>28</v>
      </c>
      <c r="L8213" t="s">
        <v>29</v>
      </c>
      <c r="M8213" t="s">
        <v>30</v>
      </c>
      <c r="N8213" t="s">
        <v>27</v>
      </c>
      <c r="O8213" s="4">
        <v>4.1330064015485561</v>
      </c>
      <c r="P8213" t="s">
        <v>35</v>
      </c>
      <c r="Q8213">
        <v>376</v>
      </c>
      <c r="R8213">
        <v>134</v>
      </c>
      <c r="S8213">
        <v>11.541011756575985</v>
      </c>
      <c r="T8213">
        <v>5.9209421673904892</v>
      </c>
      <c r="U8213" t="s">
        <v>29</v>
      </c>
      <c r="V8213">
        <v>3</v>
      </c>
      <c r="W8213" t="s">
        <v>31</v>
      </c>
      <c r="X8213">
        <v>0</v>
      </c>
      <c r="Y8213" t="s">
        <v>37</v>
      </c>
      <c r="Z8213" t="s">
        <v>36</v>
      </c>
    </row>
    <row r="8214" spans="1:26" x14ac:dyDescent="0.3">
      <c r="A8214">
        <v>55</v>
      </c>
      <c r="B8214" t="s">
        <v>34</v>
      </c>
      <c r="C8214">
        <v>127</v>
      </c>
      <c r="D8214">
        <v>210</v>
      </c>
      <c r="E8214" t="s">
        <v>35</v>
      </c>
      <c r="F8214" t="s">
        <v>28</v>
      </c>
      <c r="G8214" t="s">
        <v>28</v>
      </c>
      <c r="H8214" t="s">
        <v>28</v>
      </c>
      <c r="I8214">
        <v>19.361981600586798</v>
      </c>
      <c r="J8214" t="s">
        <v>28</v>
      </c>
      <c r="K8214" t="s">
        <v>29</v>
      </c>
      <c r="L8214" t="s">
        <v>28</v>
      </c>
      <c r="M8214" t="s">
        <v>30</v>
      </c>
      <c r="N8214" t="s">
        <v>30</v>
      </c>
      <c r="O8214" s="4">
        <v>4.2291545632360679</v>
      </c>
      <c r="P8214" t="s">
        <v>35</v>
      </c>
      <c r="Q8214">
        <v>153</v>
      </c>
      <c r="R8214">
        <v>141</v>
      </c>
      <c r="S8214">
        <v>2.5574942192793442</v>
      </c>
      <c r="T8214">
        <v>7.1066353068114383</v>
      </c>
      <c r="U8214" t="s">
        <v>29</v>
      </c>
      <c r="V8214">
        <v>1</v>
      </c>
      <c r="W8214" t="s">
        <v>38</v>
      </c>
      <c r="X8214">
        <v>1</v>
      </c>
      <c r="Y8214" t="s">
        <v>37</v>
      </c>
      <c r="Z8214" t="s">
        <v>33</v>
      </c>
    </row>
    <row r="8215" spans="1:26" x14ac:dyDescent="0.3">
      <c r="A8215">
        <v>51</v>
      </c>
      <c r="B8215" t="s">
        <v>26</v>
      </c>
      <c r="C8215">
        <v>135</v>
      </c>
      <c r="D8215">
        <v>216</v>
      </c>
      <c r="E8215" t="s">
        <v>27</v>
      </c>
      <c r="F8215" t="s">
        <v>29</v>
      </c>
      <c r="G8215" t="s">
        <v>28</v>
      </c>
      <c r="H8215" t="s">
        <v>28</v>
      </c>
      <c r="I8215">
        <v>31.065570962336377</v>
      </c>
      <c r="J8215" t="s">
        <v>29</v>
      </c>
      <c r="K8215" t="s">
        <v>28</v>
      </c>
      <c r="L8215" t="s">
        <v>28</v>
      </c>
      <c r="M8215" t="s">
        <v>30</v>
      </c>
      <c r="N8215" t="s">
        <v>27</v>
      </c>
      <c r="O8215" s="4">
        <v>8.6022446653376434</v>
      </c>
      <c r="P8215" t="s">
        <v>27</v>
      </c>
      <c r="Q8215">
        <v>313</v>
      </c>
      <c r="R8215">
        <v>84</v>
      </c>
      <c r="S8215">
        <v>7.4501305989355995</v>
      </c>
      <c r="T8215">
        <v>14.491152483455519</v>
      </c>
      <c r="U8215" t="s">
        <v>29</v>
      </c>
      <c r="V8215">
        <v>2</v>
      </c>
      <c r="W8215" t="s">
        <v>31</v>
      </c>
      <c r="X8215">
        <v>1</v>
      </c>
      <c r="Y8215" t="s">
        <v>41</v>
      </c>
      <c r="Z8215" t="s">
        <v>33</v>
      </c>
    </row>
    <row r="8216" spans="1:26" x14ac:dyDescent="0.3">
      <c r="A8216">
        <v>58</v>
      </c>
      <c r="B8216" t="s">
        <v>34</v>
      </c>
      <c r="C8216">
        <v>180</v>
      </c>
      <c r="D8216">
        <v>228</v>
      </c>
      <c r="E8216" t="s">
        <v>27</v>
      </c>
      <c r="F8216" t="s">
        <v>29</v>
      </c>
      <c r="G8216" t="s">
        <v>28</v>
      </c>
      <c r="H8216" t="s">
        <v>28</v>
      </c>
      <c r="I8216">
        <v>32.926605335973449</v>
      </c>
      <c r="J8216" t="s">
        <v>28</v>
      </c>
      <c r="K8216" t="s">
        <v>28</v>
      </c>
      <c r="L8216" t="s">
        <v>29</v>
      </c>
      <c r="M8216" t="s">
        <v>30</v>
      </c>
      <c r="N8216" t="s">
        <v>27</v>
      </c>
      <c r="O8216" s="4">
        <v>9.7061489181912872</v>
      </c>
      <c r="P8216" t="s">
        <v>35</v>
      </c>
      <c r="Q8216">
        <v>286</v>
      </c>
      <c r="R8216">
        <v>103</v>
      </c>
      <c r="S8216">
        <v>8.5469813526914695</v>
      </c>
      <c r="T8216">
        <v>13.601905651719134</v>
      </c>
      <c r="U8216" t="s">
        <v>29</v>
      </c>
      <c r="V8216">
        <v>2</v>
      </c>
      <c r="W8216" t="s">
        <v>31</v>
      </c>
      <c r="X8216">
        <v>1</v>
      </c>
      <c r="Y8216" t="s">
        <v>41</v>
      </c>
      <c r="Z8216" t="s">
        <v>33</v>
      </c>
    </row>
    <row r="8217" spans="1:26" x14ac:dyDescent="0.3">
      <c r="A8217">
        <v>39</v>
      </c>
      <c r="B8217" t="s">
        <v>34</v>
      </c>
      <c r="C8217">
        <v>148</v>
      </c>
      <c r="D8217">
        <v>220</v>
      </c>
      <c r="E8217" t="s">
        <v>27</v>
      </c>
      <c r="F8217" t="s">
        <v>28</v>
      </c>
      <c r="G8217" t="s">
        <v>28</v>
      </c>
      <c r="H8217" t="s">
        <v>28</v>
      </c>
      <c r="I8217">
        <v>35.15107938865016</v>
      </c>
      <c r="J8217" t="s">
        <v>29</v>
      </c>
      <c r="K8217" t="s">
        <v>28</v>
      </c>
      <c r="L8217" t="s">
        <v>28</v>
      </c>
      <c r="M8217" t="s">
        <v>30</v>
      </c>
      <c r="N8217" t="s">
        <v>30</v>
      </c>
      <c r="O8217" s="4">
        <v>7.0010205892878421</v>
      </c>
      <c r="P8217" t="s">
        <v>27</v>
      </c>
      <c r="Q8217">
        <v>293</v>
      </c>
      <c r="R8217">
        <v>142</v>
      </c>
      <c r="S8217">
        <v>12.976823350144812</v>
      </c>
      <c r="T8217">
        <v>13.825870299996508</v>
      </c>
      <c r="U8217" t="s">
        <v>29</v>
      </c>
      <c r="V8217">
        <v>1</v>
      </c>
      <c r="W8217" t="s">
        <v>38</v>
      </c>
      <c r="X8217">
        <v>2</v>
      </c>
      <c r="Y8217" t="s">
        <v>41</v>
      </c>
      <c r="Z8217" t="s">
        <v>36</v>
      </c>
    </row>
    <row r="8218" spans="1:26" x14ac:dyDescent="0.3">
      <c r="A8218">
        <v>41</v>
      </c>
      <c r="B8218" t="s">
        <v>34</v>
      </c>
      <c r="C8218">
        <v>154</v>
      </c>
      <c r="D8218">
        <v>216</v>
      </c>
      <c r="E8218" t="s">
        <v>27</v>
      </c>
      <c r="F8218" t="s">
        <v>29</v>
      </c>
      <c r="G8218" t="s">
        <v>29</v>
      </c>
      <c r="H8218" t="s">
        <v>28</v>
      </c>
      <c r="I8218">
        <v>37.485377198670363</v>
      </c>
      <c r="J8218" t="s">
        <v>29</v>
      </c>
      <c r="K8218" t="s">
        <v>28</v>
      </c>
      <c r="L8218" t="s">
        <v>28</v>
      </c>
      <c r="M8218" t="s">
        <v>30</v>
      </c>
      <c r="N8218" t="s">
        <v>30</v>
      </c>
      <c r="O8218" s="4">
        <v>7.3489956983153446</v>
      </c>
      <c r="P8218" t="s">
        <v>27</v>
      </c>
      <c r="Q8218">
        <v>356</v>
      </c>
      <c r="R8218">
        <v>146</v>
      </c>
      <c r="S8218">
        <v>1.2904823742412053</v>
      </c>
      <c r="T8218">
        <v>8.0106472229492329</v>
      </c>
      <c r="U8218" t="s">
        <v>29</v>
      </c>
      <c r="V8218">
        <v>2</v>
      </c>
      <c r="W8218" t="s">
        <v>31</v>
      </c>
      <c r="X8218">
        <v>1</v>
      </c>
      <c r="Y8218" t="s">
        <v>41</v>
      </c>
      <c r="Z8218" t="s">
        <v>36</v>
      </c>
    </row>
    <row r="8219" spans="1:26" x14ac:dyDescent="0.3">
      <c r="A8219">
        <v>66</v>
      </c>
      <c r="B8219" t="s">
        <v>26</v>
      </c>
      <c r="C8219">
        <v>179</v>
      </c>
      <c r="D8219">
        <v>277</v>
      </c>
      <c r="E8219" t="s">
        <v>35</v>
      </c>
      <c r="F8219" t="s">
        <v>28</v>
      </c>
      <c r="G8219" t="s">
        <v>28</v>
      </c>
      <c r="H8219" t="s">
        <v>29</v>
      </c>
      <c r="I8219">
        <v>24.869196997737404</v>
      </c>
      <c r="J8219" t="s">
        <v>29</v>
      </c>
      <c r="K8219" t="s">
        <v>28</v>
      </c>
      <c r="L8219" t="s">
        <v>29</v>
      </c>
      <c r="M8219" t="s">
        <v>27</v>
      </c>
      <c r="N8219" t="s">
        <v>35</v>
      </c>
      <c r="O8219" s="4">
        <v>9.0705061166561407</v>
      </c>
      <c r="P8219" t="s">
        <v>35</v>
      </c>
      <c r="Q8219">
        <v>187</v>
      </c>
      <c r="R8219">
        <v>154</v>
      </c>
      <c r="S8219">
        <v>2.4268922403184563</v>
      </c>
      <c r="T8219">
        <v>13.669383291760335</v>
      </c>
      <c r="U8219" t="s">
        <v>29</v>
      </c>
      <c r="V8219">
        <v>3</v>
      </c>
      <c r="W8219" t="s">
        <v>31</v>
      </c>
      <c r="X8219">
        <v>2</v>
      </c>
      <c r="Y8219" t="s">
        <v>37</v>
      </c>
      <c r="Z8219" t="s">
        <v>33</v>
      </c>
    </row>
    <row r="8220" spans="1:26" x14ac:dyDescent="0.3">
      <c r="A8220">
        <v>54</v>
      </c>
      <c r="B8220" t="s">
        <v>34</v>
      </c>
      <c r="C8220">
        <v>148</v>
      </c>
      <c r="D8220">
        <v>260</v>
      </c>
      <c r="E8220" t="s">
        <v>27</v>
      </c>
      <c r="F8220" t="s">
        <v>29</v>
      </c>
      <c r="G8220" t="s">
        <v>28</v>
      </c>
      <c r="H8220" t="s">
        <v>28</v>
      </c>
      <c r="I8220">
        <v>33.821618019086394</v>
      </c>
      <c r="J8220" t="s">
        <v>28</v>
      </c>
      <c r="K8220" t="s">
        <v>29</v>
      </c>
      <c r="L8220" t="s">
        <v>29</v>
      </c>
      <c r="M8220" t="s">
        <v>27</v>
      </c>
      <c r="N8220" t="s">
        <v>30</v>
      </c>
      <c r="O8220" s="4">
        <v>4.1137939171926821</v>
      </c>
      <c r="P8220" t="s">
        <v>35</v>
      </c>
      <c r="Q8220">
        <v>279</v>
      </c>
      <c r="R8220">
        <v>129</v>
      </c>
      <c r="S8220">
        <v>8.0078285269227383</v>
      </c>
      <c r="T8220">
        <v>13.544287197645993</v>
      </c>
      <c r="U8220" t="s">
        <v>29</v>
      </c>
      <c r="V8220">
        <v>3</v>
      </c>
      <c r="W8220" t="s">
        <v>31</v>
      </c>
      <c r="X8220">
        <v>0</v>
      </c>
      <c r="Y8220" t="s">
        <v>41</v>
      </c>
      <c r="Z8220" t="s">
        <v>33</v>
      </c>
    </row>
    <row r="8221" spans="1:26" x14ac:dyDescent="0.3">
      <c r="A8221">
        <v>61</v>
      </c>
      <c r="B8221" t="s">
        <v>34</v>
      </c>
      <c r="C8221">
        <v>150</v>
      </c>
      <c r="D8221">
        <v>165</v>
      </c>
      <c r="E8221" t="s">
        <v>30</v>
      </c>
      <c r="F8221" t="s">
        <v>29</v>
      </c>
      <c r="G8221" t="s">
        <v>29</v>
      </c>
      <c r="H8221" t="s">
        <v>29</v>
      </c>
      <c r="I8221">
        <v>19.776051930705066</v>
      </c>
      <c r="J8221" t="s">
        <v>28</v>
      </c>
      <c r="K8221" t="s">
        <v>28</v>
      </c>
      <c r="L8221" t="s">
        <v>29</v>
      </c>
      <c r="M8221" t="s">
        <v>27</v>
      </c>
      <c r="N8221" t="s">
        <v>30</v>
      </c>
      <c r="O8221" s="4">
        <v>4.9739443705528616</v>
      </c>
      <c r="P8221" t="s">
        <v>35</v>
      </c>
      <c r="Q8221">
        <v>376</v>
      </c>
      <c r="R8221">
        <v>113</v>
      </c>
      <c r="S8221">
        <v>0.68658960185927653</v>
      </c>
      <c r="T8221">
        <v>19.543703342139853</v>
      </c>
      <c r="U8221" t="s">
        <v>29</v>
      </c>
      <c r="V8221">
        <v>3</v>
      </c>
      <c r="W8221" t="s">
        <v>31</v>
      </c>
      <c r="X8221">
        <v>0</v>
      </c>
      <c r="Y8221" t="s">
        <v>37</v>
      </c>
      <c r="Z8221" t="s">
        <v>33</v>
      </c>
    </row>
    <row r="8222" spans="1:26" x14ac:dyDescent="0.3">
      <c r="A8222">
        <v>18</v>
      </c>
      <c r="B8222" t="s">
        <v>34</v>
      </c>
      <c r="C8222">
        <v>132</v>
      </c>
      <c r="D8222">
        <v>194</v>
      </c>
      <c r="E8222" t="s">
        <v>30</v>
      </c>
      <c r="F8222" t="s">
        <v>28</v>
      </c>
      <c r="G8222" t="s">
        <v>29</v>
      </c>
      <c r="H8222" t="s">
        <v>28</v>
      </c>
      <c r="I8222">
        <v>36.25548316558509</v>
      </c>
      <c r="J8222" t="s">
        <v>28</v>
      </c>
      <c r="K8222" t="s">
        <v>28</v>
      </c>
      <c r="L8222" t="s">
        <v>29</v>
      </c>
      <c r="M8222" t="s">
        <v>27</v>
      </c>
      <c r="N8222" t="s">
        <v>30</v>
      </c>
      <c r="O8222" s="4">
        <v>7.9261458521087294</v>
      </c>
      <c r="P8222" t="s">
        <v>30</v>
      </c>
      <c r="Q8222">
        <v>287</v>
      </c>
      <c r="R8222">
        <v>141</v>
      </c>
      <c r="S8222">
        <v>5.7529258966545243</v>
      </c>
      <c r="T8222">
        <v>10.576819058897303</v>
      </c>
      <c r="U8222" t="s">
        <v>29</v>
      </c>
      <c r="V8222">
        <v>1</v>
      </c>
      <c r="W8222" t="s">
        <v>38</v>
      </c>
      <c r="X8222">
        <v>2</v>
      </c>
      <c r="Y8222" t="s">
        <v>41</v>
      </c>
      <c r="Z8222" t="s">
        <v>39</v>
      </c>
    </row>
    <row r="8223" spans="1:26" x14ac:dyDescent="0.3">
      <c r="A8223">
        <v>27</v>
      </c>
      <c r="B8223" t="s">
        <v>26</v>
      </c>
      <c r="C8223">
        <v>131</v>
      </c>
      <c r="D8223">
        <v>183</v>
      </c>
      <c r="E8223" t="s">
        <v>27</v>
      </c>
      <c r="F8223" t="s">
        <v>29</v>
      </c>
      <c r="G8223" t="s">
        <v>29</v>
      </c>
      <c r="H8223" t="s">
        <v>28</v>
      </c>
      <c r="I8223">
        <v>37.585038546802394</v>
      </c>
      <c r="J8223" t="s">
        <v>29</v>
      </c>
      <c r="K8223" t="s">
        <v>28</v>
      </c>
      <c r="L8223" t="s">
        <v>28</v>
      </c>
      <c r="M8223" t="s">
        <v>30</v>
      </c>
      <c r="N8223" t="s">
        <v>35</v>
      </c>
      <c r="O8223" s="4">
        <v>8.4504400610568418</v>
      </c>
      <c r="P8223" t="s">
        <v>35</v>
      </c>
      <c r="Q8223">
        <v>223</v>
      </c>
      <c r="R8223">
        <v>131</v>
      </c>
      <c r="S8223">
        <v>0.23629897348598883</v>
      </c>
      <c r="T8223">
        <v>14.661487260207423</v>
      </c>
      <c r="U8223" t="s">
        <v>29</v>
      </c>
      <c r="V8223">
        <v>2</v>
      </c>
      <c r="W8223" t="s">
        <v>31</v>
      </c>
      <c r="X8223">
        <v>1</v>
      </c>
      <c r="Y8223" t="s">
        <v>41</v>
      </c>
      <c r="Z8223" t="s">
        <v>39</v>
      </c>
    </row>
    <row r="8224" spans="1:26" x14ac:dyDescent="0.3">
      <c r="A8224">
        <v>60</v>
      </c>
      <c r="B8224" t="s">
        <v>34</v>
      </c>
      <c r="C8224">
        <v>170</v>
      </c>
      <c r="D8224">
        <v>193</v>
      </c>
      <c r="E8224" t="s">
        <v>30</v>
      </c>
      <c r="F8224" t="s">
        <v>28</v>
      </c>
      <c r="G8224" t="s">
        <v>29</v>
      </c>
      <c r="H8224" t="s">
        <v>28</v>
      </c>
      <c r="I8224">
        <v>34.470470279344731</v>
      </c>
      <c r="J8224" t="s">
        <v>28</v>
      </c>
      <c r="K8224" t="s">
        <v>29</v>
      </c>
      <c r="L8224" t="s">
        <v>28</v>
      </c>
      <c r="M8224" t="s">
        <v>35</v>
      </c>
      <c r="N8224" t="s">
        <v>27</v>
      </c>
      <c r="O8224" s="4">
        <v>7.7571867581466112</v>
      </c>
      <c r="P8224" t="s">
        <v>27</v>
      </c>
      <c r="Q8224">
        <v>275</v>
      </c>
      <c r="R8224">
        <v>88</v>
      </c>
      <c r="S8224">
        <v>3.8626009294685155</v>
      </c>
      <c r="T8224">
        <v>17.342777037725146</v>
      </c>
      <c r="U8224" t="s">
        <v>29</v>
      </c>
      <c r="V8224">
        <v>1</v>
      </c>
      <c r="W8224" t="s">
        <v>38</v>
      </c>
      <c r="X8224">
        <v>3</v>
      </c>
      <c r="Y8224" t="s">
        <v>41</v>
      </c>
      <c r="Z8224" t="s">
        <v>33</v>
      </c>
    </row>
    <row r="8225" spans="1:26" x14ac:dyDescent="0.3">
      <c r="A8225">
        <v>33</v>
      </c>
      <c r="B8225" t="s">
        <v>26</v>
      </c>
      <c r="C8225">
        <v>180</v>
      </c>
      <c r="D8225">
        <v>266</v>
      </c>
      <c r="E8225" t="s">
        <v>30</v>
      </c>
      <c r="F8225" t="s">
        <v>29</v>
      </c>
      <c r="G8225" t="s">
        <v>28</v>
      </c>
      <c r="H8225" t="s">
        <v>29</v>
      </c>
      <c r="I8225">
        <v>24.189247796085763</v>
      </c>
      <c r="J8225" t="s">
        <v>28</v>
      </c>
      <c r="K8225" t="s">
        <v>29</v>
      </c>
      <c r="L8225" t="s">
        <v>29</v>
      </c>
      <c r="M8225" t="s">
        <v>27</v>
      </c>
      <c r="N8225" t="s">
        <v>30</v>
      </c>
      <c r="O8225" s="4">
        <v>9.6354694087463297</v>
      </c>
      <c r="P8225" t="s">
        <v>27</v>
      </c>
      <c r="Q8225">
        <v>173</v>
      </c>
      <c r="R8225">
        <v>159</v>
      </c>
      <c r="S8225">
        <v>2.4205225342976613</v>
      </c>
      <c r="T8225">
        <v>11.167209385245178</v>
      </c>
      <c r="U8225" t="s">
        <v>29</v>
      </c>
      <c r="V8225">
        <v>4</v>
      </c>
      <c r="W8225" t="s">
        <v>43</v>
      </c>
      <c r="X8225">
        <v>1</v>
      </c>
      <c r="Y8225" t="s">
        <v>37</v>
      </c>
      <c r="Z8225" t="s">
        <v>36</v>
      </c>
    </row>
    <row r="8226" spans="1:26" x14ac:dyDescent="0.3">
      <c r="A8226">
        <v>63</v>
      </c>
      <c r="B8226" t="s">
        <v>26</v>
      </c>
      <c r="C8226">
        <v>121</v>
      </c>
      <c r="D8226">
        <v>274</v>
      </c>
      <c r="E8226" t="s">
        <v>27</v>
      </c>
      <c r="F8226" t="s">
        <v>29</v>
      </c>
      <c r="G8226" t="s">
        <v>29</v>
      </c>
      <c r="H8226" t="s">
        <v>29</v>
      </c>
      <c r="I8226">
        <v>19.3715578849657</v>
      </c>
      <c r="J8226" t="s">
        <v>29</v>
      </c>
      <c r="K8226" t="s">
        <v>29</v>
      </c>
      <c r="L8226" t="s">
        <v>29</v>
      </c>
      <c r="M8226" t="s">
        <v>42</v>
      </c>
      <c r="N8226" t="s">
        <v>35</v>
      </c>
      <c r="O8226" s="4">
        <v>6.3542071650370042</v>
      </c>
      <c r="P8226" t="s">
        <v>27</v>
      </c>
      <c r="Q8226">
        <v>239</v>
      </c>
      <c r="R8226">
        <v>154</v>
      </c>
      <c r="S8226">
        <v>4.289086302677382</v>
      </c>
      <c r="T8226">
        <v>8.9312676744060848</v>
      </c>
      <c r="U8226" t="s">
        <v>29</v>
      </c>
      <c r="V8226">
        <v>5</v>
      </c>
      <c r="W8226" t="s">
        <v>43</v>
      </c>
      <c r="X8226">
        <v>0</v>
      </c>
      <c r="Y8226" t="s">
        <v>37</v>
      </c>
      <c r="Z8226" t="s">
        <v>33</v>
      </c>
    </row>
    <row r="8227" spans="1:26" x14ac:dyDescent="0.3">
      <c r="A8227">
        <v>25</v>
      </c>
      <c r="B8227" t="s">
        <v>26</v>
      </c>
      <c r="C8227">
        <v>152</v>
      </c>
      <c r="D8227">
        <v>252</v>
      </c>
      <c r="E8227" t="s">
        <v>27</v>
      </c>
      <c r="F8227" t="s">
        <v>28</v>
      </c>
      <c r="G8227" t="s">
        <v>29</v>
      </c>
      <c r="H8227" t="s">
        <v>28</v>
      </c>
      <c r="I8227">
        <v>27.275324340329689</v>
      </c>
      <c r="J8227" t="s">
        <v>29</v>
      </c>
      <c r="K8227" t="s">
        <v>28</v>
      </c>
      <c r="L8227" t="s">
        <v>29</v>
      </c>
      <c r="M8227" t="s">
        <v>42</v>
      </c>
      <c r="N8227" t="s">
        <v>35</v>
      </c>
      <c r="O8227" s="4">
        <v>7.3304944530314051</v>
      </c>
      <c r="P8227" t="s">
        <v>35</v>
      </c>
      <c r="Q8227">
        <v>215</v>
      </c>
      <c r="R8227">
        <v>146</v>
      </c>
      <c r="S8227">
        <v>11.507375094434552</v>
      </c>
      <c r="T8227">
        <v>17.433161138360216</v>
      </c>
      <c r="U8227" t="s">
        <v>29</v>
      </c>
      <c r="V8227">
        <v>2</v>
      </c>
      <c r="W8227" t="s">
        <v>31</v>
      </c>
      <c r="X8227">
        <v>2</v>
      </c>
      <c r="Y8227" t="s">
        <v>32</v>
      </c>
      <c r="Z8227" t="s">
        <v>39</v>
      </c>
    </row>
    <row r="8228" spans="1:26" x14ac:dyDescent="0.3">
      <c r="A8228">
        <v>66</v>
      </c>
      <c r="B8228" t="s">
        <v>34</v>
      </c>
      <c r="C8228">
        <v>160</v>
      </c>
      <c r="D8228">
        <v>184</v>
      </c>
      <c r="E8228" t="s">
        <v>35</v>
      </c>
      <c r="F8228" t="s">
        <v>29</v>
      </c>
      <c r="G8228" t="s">
        <v>28</v>
      </c>
      <c r="H8228" t="s">
        <v>29</v>
      </c>
      <c r="I8228">
        <v>29.664209361486826</v>
      </c>
      <c r="J8228" t="s">
        <v>28</v>
      </c>
      <c r="K8228" t="s">
        <v>29</v>
      </c>
      <c r="L8228" t="s">
        <v>29</v>
      </c>
      <c r="M8228" t="s">
        <v>27</v>
      </c>
      <c r="N8228" t="s">
        <v>35</v>
      </c>
      <c r="O8228" s="4">
        <v>9.3978401969512877</v>
      </c>
      <c r="P8228" t="s">
        <v>30</v>
      </c>
      <c r="Q8228">
        <v>165</v>
      </c>
      <c r="R8228">
        <v>80</v>
      </c>
      <c r="S8228">
        <v>13.390143191176151</v>
      </c>
      <c r="T8228">
        <v>18.381168507181496</v>
      </c>
      <c r="U8228" t="s">
        <v>29</v>
      </c>
      <c r="V8228">
        <v>4</v>
      </c>
      <c r="W8228" t="s">
        <v>43</v>
      </c>
      <c r="X8228">
        <v>1</v>
      </c>
      <c r="Y8228" t="s">
        <v>32</v>
      </c>
      <c r="Z8228" t="s">
        <v>33</v>
      </c>
    </row>
    <row r="8229" spans="1:26" x14ac:dyDescent="0.3">
      <c r="A8229">
        <v>42</v>
      </c>
      <c r="B8229" t="s">
        <v>26</v>
      </c>
      <c r="C8229">
        <v>176</v>
      </c>
      <c r="D8229">
        <v>275</v>
      </c>
      <c r="E8229" t="s">
        <v>27</v>
      </c>
      <c r="F8229" t="s">
        <v>28</v>
      </c>
      <c r="G8229" t="s">
        <v>28</v>
      </c>
      <c r="H8229" t="s">
        <v>28</v>
      </c>
      <c r="I8229">
        <v>26.664948980311955</v>
      </c>
      <c r="J8229" t="s">
        <v>29</v>
      </c>
      <c r="K8229" t="s">
        <v>29</v>
      </c>
      <c r="L8229" t="s">
        <v>29</v>
      </c>
      <c r="M8229" t="s">
        <v>35</v>
      </c>
      <c r="N8229" t="s">
        <v>27</v>
      </c>
      <c r="O8229" s="4">
        <v>4.1848164537630392</v>
      </c>
      <c r="P8229" t="s">
        <v>27</v>
      </c>
      <c r="Q8229">
        <v>233</v>
      </c>
      <c r="R8229">
        <v>153</v>
      </c>
      <c r="S8229">
        <v>4.1534219979642035</v>
      </c>
      <c r="T8229">
        <v>19.019439800261328</v>
      </c>
      <c r="U8229" t="s">
        <v>29</v>
      </c>
      <c r="V8229">
        <v>3</v>
      </c>
      <c r="W8229" t="s">
        <v>31</v>
      </c>
      <c r="X8229">
        <v>2</v>
      </c>
      <c r="Y8229" t="s">
        <v>32</v>
      </c>
      <c r="Z8229" t="s">
        <v>36</v>
      </c>
    </row>
    <row r="8230" spans="1:26" x14ac:dyDescent="0.3">
      <c r="A8230">
        <v>67</v>
      </c>
      <c r="B8230" t="s">
        <v>34</v>
      </c>
      <c r="C8230">
        <v>178</v>
      </c>
      <c r="D8230">
        <v>224</v>
      </c>
      <c r="E8230" t="s">
        <v>27</v>
      </c>
      <c r="F8230" t="s">
        <v>28</v>
      </c>
      <c r="G8230" t="s">
        <v>28</v>
      </c>
      <c r="H8230" t="s">
        <v>29</v>
      </c>
      <c r="I8230">
        <v>20.99176943355981</v>
      </c>
      <c r="J8230" t="s">
        <v>28</v>
      </c>
      <c r="K8230" t="s">
        <v>28</v>
      </c>
      <c r="L8230" t="s">
        <v>28</v>
      </c>
      <c r="M8230" t="s">
        <v>35</v>
      </c>
      <c r="N8230" t="s">
        <v>30</v>
      </c>
      <c r="O8230" s="4">
        <v>6.1128395411411836</v>
      </c>
      <c r="P8230" t="s">
        <v>30</v>
      </c>
      <c r="Q8230">
        <v>353</v>
      </c>
      <c r="R8230">
        <v>126</v>
      </c>
      <c r="S8230">
        <v>1.9250604341762179</v>
      </c>
      <c r="T8230">
        <v>8.6026619783901292</v>
      </c>
      <c r="U8230" t="s">
        <v>29</v>
      </c>
      <c r="V8230">
        <v>1</v>
      </c>
      <c r="W8230" t="s">
        <v>38</v>
      </c>
      <c r="X8230">
        <v>2</v>
      </c>
      <c r="Y8230" t="s">
        <v>37</v>
      </c>
      <c r="Z8230" t="s">
        <v>33</v>
      </c>
    </row>
    <row r="8231" spans="1:26" x14ac:dyDescent="0.3">
      <c r="A8231">
        <v>42</v>
      </c>
      <c r="B8231" t="s">
        <v>26</v>
      </c>
      <c r="C8231">
        <v>172</v>
      </c>
      <c r="D8231">
        <v>202</v>
      </c>
      <c r="E8231" t="s">
        <v>30</v>
      </c>
      <c r="F8231" t="s">
        <v>28</v>
      </c>
      <c r="G8231" t="s">
        <v>28</v>
      </c>
      <c r="H8231" t="s">
        <v>29</v>
      </c>
      <c r="I8231">
        <v>37.022670491393384</v>
      </c>
      <c r="J8231" t="s">
        <v>29</v>
      </c>
      <c r="K8231" t="s">
        <v>28</v>
      </c>
      <c r="L8231" t="s">
        <v>28</v>
      </c>
      <c r="M8231" t="s">
        <v>42</v>
      </c>
      <c r="N8231" t="s">
        <v>35</v>
      </c>
      <c r="O8231" s="4">
        <v>4.0052619050914755</v>
      </c>
      <c r="P8231" t="s">
        <v>35</v>
      </c>
      <c r="Q8231">
        <v>172</v>
      </c>
      <c r="R8231">
        <v>89</v>
      </c>
      <c r="S8231">
        <v>14.881073538831448</v>
      </c>
      <c r="T8231">
        <v>8.9081717956105955</v>
      </c>
      <c r="U8231" t="s">
        <v>29</v>
      </c>
      <c r="V8231">
        <v>2</v>
      </c>
      <c r="W8231" t="s">
        <v>31</v>
      </c>
      <c r="X8231">
        <v>1</v>
      </c>
      <c r="Y8231" t="s">
        <v>41</v>
      </c>
      <c r="Z8231" t="s">
        <v>36</v>
      </c>
    </row>
    <row r="8232" spans="1:26" x14ac:dyDescent="0.3">
      <c r="A8232">
        <v>34</v>
      </c>
      <c r="B8232" t="s">
        <v>26</v>
      </c>
      <c r="C8232">
        <v>168</v>
      </c>
      <c r="D8232">
        <v>207</v>
      </c>
      <c r="E8232" t="s">
        <v>35</v>
      </c>
      <c r="F8232" t="s">
        <v>29</v>
      </c>
      <c r="G8232" t="s">
        <v>28</v>
      </c>
      <c r="H8232" t="s">
        <v>29</v>
      </c>
      <c r="I8232">
        <v>35.889195228180583</v>
      </c>
      <c r="J8232" t="s">
        <v>29</v>
      </c>
      <c r="K8232" t="s">
        <v>28</v>
      </c>
      <c r="L8232" t="s">
        <v>29</v>
      </c>
      <c r="M8232" t="s">
        <v>27</v>
      </c>
      <c r="N8232" t="s">
        <v>27</v>
      </c>
      <c r="O8232" s="4">
        <v>9.1779245444755482</v>
      </c>
      <c r="P8232" t="s">
        <v>27</v>
      </c>
      <c r="Q8232">
        <v>376</v>
      </c>
      <c r="R8232">
        <v>144</v>
      </c>
      <c r="S8232">
        <v>1.4403897886406924</v>
      </c>
      <c r="T8232">
        <v>10.473315267268433</v>
      </c>
      <c r="U8232" t="s">
        <v>29</v>
      </c>
      <c r="V8232">
        <v>4</v>
      </c>
      <c r="W8232" t="s">
        <v>43</v>
      </c>
      <c r="X8232">
        <v>1</v>
      </c>
      <c r="Y8232" t="s">
        <v>41</v>
      </c>
      <c r="Z8232" t="s">
        <v>36</v>
      </c>
    </row>
    <row r="8233" spans="1:26" x14ac:dyDescent="0.3">
      <c r="A8233">
        <v>77</v>
      </c>
      <c r="B8233" t="s">
        <v>34</v>
      </c>
      <c r="C8233">
        <v>160</v>
      </c>
      <c r="D8233">
        <v>292</v>
      </c>
      <c r="E8233" t="s">
        <v>30</v>
      </c>
      <c r="F8233" t="s">
        <v>29</v>
      </c>
      <c r="G8233" t="s">
        <v>28</v>
      </c>
      <c r="H8233" t="s">
        <v>28</v>
      </c>
      <c r="I8233">
        <v>22.627854481703473</v>
      </c>
      <c r="J8233" t="s">
        <v>28</v>
      </c>
      <c r="K8233" t="s">
        <v>28</v>
      </c>
      <c r="L8233" t="s">
        <v>29</v>
      </c>
      <c r="M8233" t="s">
        <v>27</v>
      </c>
      <c r="N8233" t="s">
        <v>30</v>
      </c>
      <c r="O8233" s="4">
        <v>7.0126566212150196</v>
      </c>
      <c r="P8233" t="s">
        <v>27</v>
      </c>
      <c r="Q8233">
        <v>260</v>
      </c>
      <c r="R8233">
        <v>102</v>
      </c>
      <c r="S8233">
        <v>5.4223749399257324</v>
      </c>
      <c r="T8233">
        <v>18.278973039186667</v>
      </c>
      <c r="U8233" t="s">
        <v>29</v>
      </c>
      <c r="V8233">
        <v>2</v>
      </c>
      <c r="W8233" t="s">
        <v>31</v>
      </c>
      <c r="X8233">
        <v>1</v>
      </c>
      <c r="Y8233" t="s">
        <v>37</v>
      </c>
      <c r="Z8233" t="s">
        <v>33</v>
      </c>
    </row>
    <row r="8234" spans="1:26" x14ac:dyDescent="0.3">
      <c r="A8234">
        <v>43</v>
      </c>
      <c r="B8234" t="s">
        <v>26</v>
      </c>
      <c r="C8234">
        <v>151</v>
      </c>
      <c r="D8234">
        <v>199</v>
      </c>
      <c r="E8234" t="s">
        <v>35</v>
      </c>
      <c r="F8234" t="s">
        <v>28</v>
      </c>
      <c r="G8234" t="s">
        <v>29</v>
      </c>
      <c r="H8234" t="s">
        <v>28</v>
      </c>
      <c r="I8234">
        <v>27.426834769034066</v>
      </c>
      <c r="J8234" t="s">
        <v>28</v>
      </c>
      <c r="K8234" t="s">
        <v>28</v>
      </c>
      <c r="L8234" t="s">
        <v>28</v>
      </c>
      <c r="M8234" t="s">
        <v>35</v>
      </c>
      <c r="N8234" t="s">
        <v>27</v>
      </c>
      <c r="O8234" s="4">
        <v>4.5195958987579683</v>
      </c>
      <c r="P8234" t="s">
        <v>30</v>
      </c>
      <c r="Q8234">
        <v>215</v>
      </c>
      <c r="R8234">
        <v>116</v>
      </c>
      <c r="S8234">
        <v>12.706201773822764</v>
      </c>
      <c r="T8234">
        <v>9.4855311046949851</v>
      </c>
      <c r="U8234" t="s">
        <v>29</v>
      </c>
      <c r="V8234">
        <v>0</v>
      </c>
      <c r="W8234" t="s">
        <v>38</v>
      </c>
      <c r="X8234">
        <v>2</v>
      </c>
      <c r="Y8234" t="s">
        <v>32</v>
      </c>
      <c r="Z8234" t="s">
        <v>36</v>
      </c>
    </row>
    <row r="8235" spans="1:26" x14ac:dyDescent="0.3">
      <c r="A8235">
        <v>63</v>
      </c>
      <c r="B8235" t="s">
        <v>34</v>
      </c>
      <c r="C8235">
        <v>157</v>
      </c>
      <c r="D8235">
        <v>290</v>
      </c>
      <c r="E8235" t="s">
        <v>27</v>
      </c>
      <c r="F8235" t="s">
        <v>29</v>
      </c>
      <c r="G8235" t="s">
        <v>28</v>
      </c>
      <c r="H8235" t="s">
        <v>29</v>
      </c>
      <c r="I8235">
        <v>21.772251920828467</v>
      </c>
      <c r="J8235" t="s">
        <v>29</v>
      </c>
      <c r="K8235" t="s">
        <v>28</v>
      </c>
      <c r="L8235" t="s">
        <v>29</v>
      </c>
      <c r="M8235" t="s">
        <v>35</v>
      </c>
      <c r="N8235" t="s">
        <v>27</v>
      </c>
      <c r="O8235" s="4">
        <v>6.6547807359466944</v>
      </c>
      <c r="P8235" t="s">
        <v>27</v>
      </c>
      <c r="Q8235">
        <v>356</v>
      </c>
      <c r="R8235">
        <v>144</v>
      </c>
      <c r="S8235">
        <v>3.4010921708109354</v>
      </c>
      <c r="T8235">
        <v>7.5108311298203301</v>
      </c>
      <c r="U8235" t="s">
        <v>29</v>
      </c>
      <c r="V8235">
        <v>4</v>
      </c>
      <c r="W8235" t="s">
        <v>43</v>
      </c>
      <c r="X8235">
        <v>1</v>
      </c>
      <c r="Y8235" t="s">
        <v>37</v>
      </c>
      <c r="Z8235" t="s">
        <v>33</v>
      </c>
    </row>
    <row r="8236" spans="1:26" x14ac:dyDescent="0.3">
      <c r="A8236">
        <v>65</v>
      </c>
      <c r="B8236" t="s">
        <v>26</v>
      </c>
      <c r="C8236">
        <v>147</v>
      </c>
      <c r="D8236">
        <v>260</v>
      </c>
      <c r="E8236" t="s">
        <v>35</v>
      </c>
      <c r="F8236" t="s">
        <v>29</v>
      </c>
      <c r="G8236" t="s">
        <v>28</v>
      </c>
      <c r="H8236" t="s">
        <v>28</v>
      </c>
      <c r="I8236">
        <v>32.634498527248468</v>
      </c>
      <c r="J8236" t="s">
        <v>29</v>
      </c>
      <c r="K8236" t="s">
        <v>28</v>
      </c>
      <c r="L8236" t="s">
        <v>28</v>
      </c>
      <c r="M8236" t="s">
        <v>27</v>
      </c>
      <c r="N8236" t="s">
        <v>27</v>
      </c>
      <c r="O8236" s="4">
        <v>6.9557325643421493</v>
      </c>
      <c r="P8236" t="s">
        <v>35</v>
      </c>
      <c r="Q8236">
        <v>221</v>
      </c>
      <c r="R8236">
        <v>91</v>
      </c>
      <c r="S8236">
        <v>0.97219873502954079</v>
      </c>
      <c r="T8236">
        <v>8.2624622742836529</v>
      </c>
      <c r="U8236" t="s">
        <v>29</v>
      </c>
      <c r="V8236">
        <v>2</v>
      </c>
      <c r="W8236" t="s">
        <v>31</v>
      </c>
      <c r="X8236">
        <v>0</v>
      </c>
      <c r="Y8236" t="s">
        <v>41</v>
      </c>
      <c r="Z8236" t="s">
        <v>33</v>
      </c>
    </row>
    <row r="8237" spans="1:26" x14ac:dyDescent="0.3">
      <c r="A8237">
        <v>31</v>
      </c>
      <c r="B8237" t="s">
        <v>34</v>
      </c>
      <c r="C8237">
        <v>134</v>
      </c>
      <c r="D8237">
        <v>260</v>
      </c>
      <c r="E8237" t="s">
        <v>27</v>
      </c>
      <c r="F8237" t="s">
        <v>29</v>
      </c>
      <c r="G8237" t="s">
        <v>29</v>
      </c>
      <c r="H8237" t="s">
        <v>28</v>
      </c>
      <c r="I8237">
        <v>35.709556534485046</v>
      </c>
      <c r="J8237" t="s">
        <v>28</v>
      </c>
      <c r="K8237" t="s">
        <v>29</v>
      </c>
      <c r="L8237" t="s">
        <v>28</v>
      </c>
      <c r="M8237" t="s">
        <v>42</v>
      </c>
      <c r="N8237" t="s">
        <v>30</v>
      </c>
      <c r="O8237" s="4">
        <v>6.2015798135859477</v>
      </c>
      <c r="P8237" t="s">
        <v>30</v>
      </c>
      <c r="Q8237">
        <v>139</v>
      </c>
      <c r="R8237">
        <v>138</v>
      </c>
      <c r="S8237">
        <v>8.1245407415891737</v>
      </c>
      <c r="T8237">
        <v>13.212156146895094</v>
      </c>
      <c r="U8237" t="s">
        <v>29</v>
      </c>
      <c r="V8237">
        <v>2</v>
      </c>
      <c r="W8237" t="s">
        <v>31</v>
      </c>
      <c r="X8237">
        <v>0</v>
      </c>
      <c r="Y8237" t="s">
        <v>41</v>
      </c>
      <c r="Z8237" t="s">
        <v>36</v>
      </c>
    </row>
    <row r="8238" spans="1:26" x14ac:dyDescent="0.3">
      <c r="A8238">
        <v>58</v>
      </c>
      <c r="B8238" t="s">
        <v>34</v>
      </c>
      <c r="C8238">
        <v>142</v>
      </c>
      <c r="D8238">
        <v>269</v>
      </c>
      <c r="E8238" t="s">
        <v>30</v>
      </c>
      <c r="F8238" t="s">
        <v>29</v>
      </c>
      <c r="G8238" t="s">
        <v>28</v>
      </c>
      <c r="H8238" t="s">
        <v>28</v>
      </c>
      <c r="I8238">
        <v>30.793790444604888</v>
      </c>
      <c r="J8238" t="s">
        <v>28</v>
      </c>
      <c r="K8238" t="s">
        <v>29</v>
      </c>
      <c r="L8238" t="s">
        <v>28</v>
      </c>
      <c r="M8238" t="s">
        <v>42</v>
      </c>
      <c r="N8238" t="s">
        <v>35</v>
      </c>
      <c r="O8238" s="4">
        <v>6.7258715873689408</v>
      </c>
      <c r="P8238" t="s">
        <v>30</v>
      </c>
      <c r="Q8238">
        <v>151</v>
      </c>
      <c r="R8238">
        <v>83</v>
      </c>
      <c r="S8238">
        <v>0.52421105263588508</v>
      </c>
      <c r="T8238">
        <v>13.529015254274661</v>
      </c>
      <c r="U8238" t="s">
        <v>29</v>
      </c>
      <c r="V8238">
        <v>2</v>
      </c>
      <c r="W8238" t="s">
        <v>31</v>
      </c>
      <c r="X8238">
        <v>0</v>
      </c>
      <c r="Y8238" t="s">
        <v>41</v>
      </c>
      <c r="Z8238" t="s">
        <v>33</v>
      </c>
    </row>
    <row r="8239" spans="1:26" x14ac:dyDescent="0.3">
      <c r="A8239">
        <v>53</v>
      </c>
      <c r="B8239" t="s">
        <v>26</v>
      </c>
      <c r="C8239">
        <v>143</v>
      </c>
      <c r="D8239">
        <v>214</v>
      </c>
      <c r="E8239" t="s">
        <v>27</v>
      </c>
      <c r="F8239" t="s">
        <v>29</v>
      </c>
      <c r="G8239" t="s">
        <v>29</v>
      </c>
      <c r="H8239" t="s">
        <v>28</v>
      </c>
      <c r="I8239">
        <v>30.014415546646593</v>
      </c>
      <c r="J8239" t="s">
        <v>29</v>
      </c>
      <c r="K8239" t="s">
        <v>29</v>
      </c>
      <c r="L8239" t="s">
        <v>28</v>
      </c>
      <c r="M8239" t="s">
        <v>42</v>
      </c>
      <c r="N8239" t="s">
        <v>35</v>
      </c>
      <c r="O8239" s="4">
        <v>9.3483761883229093</v>
      </c>
      <c r="P8239" t="s">
        <v>35</v>
      </c>
      <c r="Q8239">
        <v>259</v>
      </c>
      <c r="R8239">
        <v>88</v>
      </c>
      <c r="S8239">
        <v>10.7937437563667</v>
      </c>
      <c r="T8239">
        <v>19.37769528622659</v>
      </c>
      <c r="U8239" t="s">
        <v>29</v>
      </c>
      <c r="V8239">
        <v>3</v>
      </c>
      <c r="W8239" t="s">
        <v>31</v>
      </c>
      <c r="X8239">
        <v>1</v>
      </c>
      <c r="Y8239" t="s">
        <v>41</v>
      </c>
      <c r="Z8239" t="s">
        <v>33</v>
      </c>
    </row>
    <row r="8240" spans="1:26" x14ac:dyDescent="0.3">
      <c r="A8240">
        <v>74</v>
      </c>
      <c r="B8240" t="s">
        <v>34</v>
      </c>
      <c r="C8240">
        <v>132</v>
      </c>
      <c r="D8240">
        <v>255</v>
      </c>
      <c r="E8240" t="s">
        <v>35</v>
      </c>
      <c r="F8240" t="s">
        <v>29</v>
      </c>
      <c r="G8240" t="s">
        <v>28</v>
      </c>
      <c r="H8240" t="s">
        <v>29</v>
      </c>
      <c r="I8240">
        <v>33.729534987296645</v>
      </c>
      <c r="J8240" t="s">
        <v>28</v>
      </c>
      <c r="K8240" t="s">
        <v>28</v>
      </c>
      <c r="L8240" t="s">
        <v>28</v>
      </c>
      <c r="M8240" t="s">
        <v>27</v>
      </c>
      <c r="N8240" t="s">
        <v>30</v>
      </c>
      <c r="O8240" s="4">
        <v>5.9443935656209783</v>
      </c>
      <c r="P8240" t="s">
        <v>35</v>
      </c>
      <c r="Q8240">
        <v>397</v>
      </c>
      <c r="R8240">
        <v>134</v>
      </c>
      <c r="S8240">
        <v>9.0048593740982685</v>
      </c>
      <c r="T8240">
        <v>6.9788119439770515</v>
      </c>
      <c r="U8240" t="s">
        <v>29</v>
      </c>
      <c r="V8240">
        <v>2</v>
      </c>
      <c r="W8240" t="s">
        <v>31</v>
      </c>
      <c r="X8240">
        <v>0</v>
      </c>
      <c r="Y8240" t="s">
        <v>41</v>
      </c>
      <c r="Z8240" t="s">
        <v>33</v>
      </c>
    </row>
    <row r="8241" spans="1:26" x14ac:dyDescent="0.3">
      <c r="A8241">
        <v>40</v>
      </c>
      <c r="B8241" t="s">
        <v>34</v>
      </c>
      <c r="C8241">
        <v>140</v>
      </c>
      <c r="D8241">
        <v>240</v>
      </c>
      <c r="E8241" t="s">
        <v>35</v>
      </c>
      <c r="F8241" t="s">
        <v>28</v>
      </c>
      <c r="G8241" t="s">
        <v>29</v>
      </c>
      <c r="H8241" t="s">
        <v>29</v>
      </c>
      <c r="I8241">
        <v>20.498267138317452</v>
      </c>
      <c r="J8241" t="s">
        <v>29</v>
      </c>
      <c r="K8241" t="s">
        <v>29</v>
      </c>
      <c r="L8241" t="s">
        <v>28</v>
      </c>
      <c r="M8241" t="s">
        <v>27</v>
      </c>
      <c r="N8241" t="s">
        <v>35</v>
      </c>
      <c r="O8241" s="4">
        <v>9.7655002675022953</v>
      </c>
      <c r="P8241" t="s">
        <v>35</v>
      </c>
      <c r="Q8241">
        <v>337</v>
      </c>
      <c r="R8241">
        <v>88</v>
      </c>
      <c r="S8241">
        <v>3.4757067675541071</v>
      </c>
      <c r="T8241">
        <v>19.565778294355773</v>
      </c>
      <c r="U8241" t="s">
        <v>29</v>
      </c>
      <c r="V8241">
        <v>3</v>
      </c>
      <c r="W8241" t="s">
        <v>31</v>
      </c>
      <c r="X8241">
        <v>2</v>
      </c>
      <c r="Y8241" t="s">
        <v>37</v>
      </c>
      <c r="Z8241" t="s">
        <v>36</v>
      </c>
    </row>
    <row r="8242" spans="1:26" x14ac:dyDescent="0.3">
      <c r="A8242">
        <v>60</v>
      </c>
      <c r="B8242" t="s">
        <v>26</v>
      </c>
      <c r="C8242">
        <v>173</v>
      </c>
      <c r="D8242">
        <v>295</v>
      </c>
      <c r="E8242" t="s">
        <v>30</v>
      </c>
      <c r="F8242" t="s">
        <v>29</v>
      </c>
      <c r="G8242" t="s">
        <v>28</v>
      </c>
      <c r="H8242" t="s">
        <v>29</v>
      </c>
      <c r="I8242">
        <v>23.448454105694957</v>
      </c>
      <c r="J8242" t="s">
        <v>28</v>
      </c>
      <c r="K8242" t="s">
        <v>29</v>
      </c>
      <c r="L8242" t="s">
        <v>28</v>
      </c>
      <c r="M8242" t="s">
        <v>30</v>
      </c>
      <c r="N8242" t="s">
        <v>27</v>
      </c>
      <c r="O8242" s="4">
        <v>8.1221331705238882</v>
      </c>
      <c r="P8242" t="s">
        <v>35</v>
      </c>
      <c r="Q8242">
        <v>128</v>
      </c>
      <c r="R8242">
        <v>126</v>
      </c>
      <c r="S8242">
        <v>7.3689838932899754</v>
      </c>
      <c r="T8242">
        <v>19.173538385402864</v>
      </c>
      <c r="U8242" t="s">
        <v>29</v>
      </c>
      <c r="V8242">
        <v>3</v>
      </c>
      <c r="W8242" t="s">
        <v>31</v>
      </c>
      <c r="X8242">
        <v>1</v>
      </c>
      <c r="Y8242" t="s">
        <v>37</v>
      </c>
      <c r="Z8242" t="s">
        <v>33</v>
      </c>
    </row>
    <row r="8243" spans="1:26" x14ac:dyDescent="0.3">
      <c r="A8243">
        <v>23</v>
      </c>
      <c r="B8243" t="s">
        <v>34</v>
      </c>
      <c r="C8243">
        <v>131</v>
      </c>
      <c r="D8243">
        <v>175</v>
      </c>
      <c r="E8243" t="s">
        <v>27</v>
      </c>
      <c r="F8243" t="s">
        <v>29</v>
      </c>
      <c r="G8243" t="s">
        <v>29</v>
      </c>
      <c r="H8243" t="s">
        <v>29</v>
      </c>
      <c r="I8243">
        <v>24.900932741497691</v>
      </c>
      <c r="J8243" t="s">
        <v>29</v>
      </c>
      <c r="K8243" t="s">
        <v>28</v>
      </c>
      <c r="L8243" t="s">
        <v>29</v>
      </c>
      <c r="M8243" t="s">
        <v>27</v>
      </c>
      <c r="N8243" t="s">
        <v>27</v>
      </c>
      <c r="O8243" s="4">
        <v>9.3760899942650582</v>
      </c>
      <c r="P8243" t="s">
        <v>30</v>
      </c>
      <c r="Q8243">
        <v>165</v>
      </c>
      <c r="R8243">
        <v>82</v>
      </c>
      <c r="S8243">
        <v>9.9928984744759308E-2</v>
      </c>
      <c r="T8243">
        <v>13.305962700223908</v>
      </c>
      <c r="U8243" t="s">
        <v>29</v>
      </c>
      <c r="V8243">
        <v>4</v>
      </c>
      <c r="W8243" t="s">
        <v>43</v>
      </c>
      <c r="X8243">
        <v>1</v>
      </c>
      <c r="Y8243" t="s">
        <v>37</v>
      </c>
      <c r="Z8243" t="s">
        <v>39</v>
      </c>
    </row>
    <row r="8244" spans="1:26" x14ac:dyDescent="0.3">
      <c r="A8244">
        <v>64</v>
      </c>
      <c r="B8244" t="s">
        <v>34</v>
      </c>
      <c r="C8244">
        <v>132</v>
      </c>
      <c r="D8244">
        <v>221</v>
      </c>
      <c r="E8244" t="s">
        <v>30</v>
      </c>
      <c r="F8244" t="s">
        <v>28</v>
      </c>
      <c r="G8244" t="s">
        <v>29</v>
      </c>
      <c r="H8244" t="s">
        <v>29</v>
      </c>
      <c r="I8244">
        <v>29.71512615208546</v>
      </c>
      <c r="J8244" t="s">
        <v>29</v>
      </c>
      <c r="K8244" t="s">
        <v>29</v>
      </c>
      <c r="L8244" t="s">
        <v>28</v>
      </c>
      <c r="M8244" t="s">
        <v>42</v>
      </c>
      <c r="N8244" t="s">
        <v>35</v>
      </c>
      <c r="O8244" s="4">
        <v>5.2538738413621866</v>
      </c>
      <c r="P8244" t="s">
        <v>27</v>
      </c>
      <c r="Q8244">
        <v>198</v>
      </c>
      <c r="R8244">
        <v>113</v>
      </c>
      <c r="S8244">
        <v>8.1303038501965332</v>
      </c>
      <c r="T8244">
        <v>10.832558056726231</v>
      </c>
      <c r="U8244" t="s">
        <v>29</v>
      </c>
      <c r="V8244">
        <v>3</v>
      </c>
      <c r="W8244" t="s">
        <v>31</v>
      </c>
      <c r="X8244">
        <v>1</v>
      </c>
      <c r="Y8244" t="s">
        <v>32</v>
      </c>
      <c r="Z8244" t="s">
        <v>33</v>
      </c>
    </row>
    <row r="8245" spans="1:26" x14ac:dyDescent="0.3">
      <c r="A8245">
        <v>22</v>
      </c>
      <c r="B8245" t="s">
        <v>34</v>
      </c>
      <c r="C8245">
        <v>158</v>
      </c>
      <c r="D8245">
        <v>193</v>
      </c>
      <c r="E8245" t="s">
        <v>27</v>
      </c>
      <c r="F8245" t="s">
        <v>28</v>
      </c>
      <c r="G8245" t="s">
        <v>29</v>
      </c>
      <c r="H8245" t="s">
        <v>28</v>
      </c>
      <c r="I8245">
        <v>39.472592383612856</v>
      </c>
      <c r="J8245" t="s">
        <v>29</v>
      </c>
      <c r="K8245" t="s">
        <v>29</v>
      </c>
      <c r="L8245" t="s">
        <v>29</v>
      </c>
      <c r="M8245" t="s">
        <v>42</v>
      </c>
      <c r="N8245" t="s">
        <v>27</v>
      </c>
      <c r="O8245" s="4">
        <v>6.9510707730942869</v>
      </c>
      <c r="P8245" t="s">
        <v>35</v>
      </c>
      <c r="Q8245">
        <v>127</v>
      </c>
      <c r="R8245">
        <v>127</v>
      </c>
      <c r="S8245">
        <v>11.624198062936653</v>
      </c>
      <c r="T8245">
        <v>8.483044187810064</v>
      </c>
      <c r="U8245" t="s">
        <v>29</v>
      </c>
      <c r="V8245">
        <v>3</v>
      </c>
      <c r="W8245" t="s">
        <v>31</v>
      </c>
      <c r="X8245">
        <v>1</v>
      </c>
      <c r="Y8245" t="s">
        <v>41</v>
      </c>
      <c r="Z8245" t="s">
        <v>39</v>
      </c>
    </row>
    <row r="8246" spans="1:26" x14ac:dyDescent="0.3">
      <c r="A8246">
        <v>60</v>
      </c>
      <c r="B8246" t="s">
        <v>26</v>
      </c>
      <c r="C8246">
        <v>142</v>
      </c>
      <c r="D8246">
        <v>239</v>
      </c>
      <c r="E8246" t="s">
        <v>27</v>
      </c>
      <c r="F8246" t="s">
        <v>29</v>
      </c>
      <c r="G8246" t="s">
        <v>29</v>
      </c>
      <c r="H8246" t="s">
        <v>29</v>
      </c>
      <c r="I8246">
        <v>36.986273687319546</v>
      </c>
      <c r="J8246" t="s">
        <v>29</v>
      </c>
      <c r="K8246" t="s">
        <v>28</v>
      </c>
      <c r="L8246" t="s">
        <v>28</v>
      </c>
      <c r="M8246" t="s">
        <v>35</v>
      </c>
      <c r="N8246" t="s">
        <v>30</v>
      </c>
      <c r="O8246" s="4">
        <v>7.3925239344953049</v>
      </c>
      <c r="P8246" t="s">
        <v>27</v>
      </c>
      <c r="Q8246">
        <v>337</v>
      </c>
      <c r="R8246">
        <v>142</v>
      </c>
      <c r="S8246">
        <v>0.87492588227963908</v>
      </c>
      <c r="T8246">
        <v>17.222061525137057</v>
      </c>
      <c r="U8246" t="s">
        <v>29</v>
      </c>
      <c r="V8246">
        <v>3</v>
      </c>
      <c r="W8246" t="s">
        <v>31</v>
      </c>
      <c r="X8246">
        <v>2</v>
      </c>
      <c r="Y8246" t="s">
        <v>41</v>
      </c>
      <c r="Z8246" t="s">
        <v>33</v>
      </c>
    </row>
    <row r="8247" spans="1:26" x14ac:dyDescent="0.3">
      <c r="A8247">
        <v>42</v>
      </c>
      <c r="B8247" t="s">
        <v>26</v>
      </c>
      <c r="C8247">
        <v>169</v>
      </c>
      <c r="D8247">
        <v>282</v>
      </c>
      <c r="E8247" t="s">
        <v>30</v>
      </c>
      <c r="F8247" t="s">
        <v>29</v>
      </c>
      <c r="G8247" t="s">
        <v>28</v>
      </c>
      <c r="H8247" t="s">
        <v>29</v>
      </c>
      <c r="I8247">
        <v>23.434992232788431</v>
      </c>
      <c r="J8247" t="s">
        <v>29</v>
      </c>
      <c r="K8247" t="s">
        <v>28</v>
      </c>
      <c r="L8247" t="s">
        <v>29</v>
      </c>
      <c r="M8247" t="s">
        <v>35</v>
      </c>
      <c r="N8247" t="s">
        <v>27</v>
      </c>
      <c r="O8247" s="4">
        <v>4.5117079766609951</v>
      </c>
      <c r="P8247" t="s">
        <v>27</v>
      </c>
      <c r="Q8247">
        <v>290</v>
      </c>
      <c r="R8247">
        <v>121</v>
      </c>
      <c r="S8247">
        <v>3.3823887479747947</v>
      </c>
      <c r="T8247">
        <v>18.064957742781356</v>
      </c>
      <c r="U8247" t="s">
        <v>29</v>
      </c>
      <c r="V8247">
        <v>4</v>
      </c>
      <c r="W8247" t="s">
        <v>43</v>
      </c>
      <c r="X8247">
        <v>1</v>
      </c>
      <c r="Y8247" t="s">
        <v>37</v>
      </c>
      <c r="Z8247" t="s">
        <v>36</v>
      </c>
    </row>
    <row r="8248" spans="1:26" x14ac:dyDescent="0.3">
      <c r="A8248">
        <v>35</v>
      </c>
      <c r="B8248" t="s">
        <v>26</v>
      </c>
      <c r="C8248">
        <v>165</v>
      </c>
      <c r="D8248">
        <v>273</v>
      </c>
      <c r="E8248" t="s">
        <v>30</v>
      </c>
      <c r="F8248" t="s">
        <v>29</v>
      </c>
      <c r="G8248" t="s">
        <v>29</v>
      </c>
      <c r="H8248" t="s">
        <v>28</v>
      </c>
      <c r="I8248">
        <v>23.125662388154428</v>
      </c>
      <c r="J8248" t="s">
        <v>29</v>
      </c>
      <c r="K8248" t="s">
        <v>29</v>
      </c>
      <c r="L8248" t="s">
        <v>29</v>
      </c>
      <c r="M8248" t="s">
        <v>42</v>
      </c>
      <c r="N8248" t="s">
        <v>30</v>
      </c>
      <c r="O8248" s="4">
        <v>6.9618463602691971</v>
      </c>
      <c r="P8248" t="s">
        <v>35</v>
      </c>
      <c r="Q8248">
        <v>379</v>
      </c>
      <c r="R8248">
        <v>138</v>
      </c>
      <c r="S8248">
        <v>9.3549746452664788</v>
      </c>
      <c r="T8248">
        <v>19.283359207183114</v>
      </c>
      <c r="U8248" t="s">
        <v>29</v>
      </c>
      <c r="V8248">
        <v>4</v>
      </c>
      <c r="W8248" t="s">
        <v>43</v>
      </c>
      <c r="X8248">
        <v>0</v>
      </c>
      <c r="Y8248" t="s">
        <v>37</v>
      </c>
      <c r="Z8248" t="s">
        <v>36</v>
      </c>
    </row>
    <row r="8249" spans="1:26" x14ac:dyDescent="0.3">
      <c r="A8249">
        <v>79</v>
      </c>
      <c r="B8249" t="s">
        <v>26</v>
      </c>
      <c r="C8249">
        <v>162</v>
      </c>
      <c r="D8249">
        <v>154</v>
      </c>
      <c r="E8249" t="s">
        <v>27</v>
      </c>
      <c r="F8249" t="s">
        <v>29</v>
      </c>
      <c r="G8249" t="s">
        <v>29</v>
      </c>
      <c r="H8249" t="s">
        <v>29</v>
      </c>
      <c r="I8249">
        <v>27.584258537355925</v>
      </c>
      <c r="J8249" t="s">
        <v>28</v>
      </c>
      <c r="K8249" t="s">
        <v>28</v>
      </c>
      <c r="L8249" t="s">
        <v>29</v>
      </c>
      <c r="M8249" t="s">
        <v>42</v>
      </c>
      <c r="N8249" t="s">
        <v>27</v>
      </c>
      <c r="O8249" s="4">
        <v>9.1657229424730886</v>
      </c>
      <c r="P8249" t="s">
        <v>27</v>
      </c>
      <c r="Q8249">
        <v>128</v>
      </c>
      <c r="R8249">
        <v>149</v>
      </c>
      <c r="S8249">
        <v>0.7199305353892288</v>
      </c>
      <c r="T8249">
        <v>18.638616795972577</v>
      </c>
      <c r="U8249" t="s">
        <v>29</v>
      </c>
      <c r="V8249">
        <v>3</v>
      </c>
      <c r="W8249" t="s">
        <v>31</v>
      </c>
      <c r="X8249">
        <v>1</v>
      </c>
      <c r="Y8249" t="s">
        <v>32</v>
      </c>
      <c r="Z8249" t="s">
        <v>33</v>
      </c>
    </row>
    <row r="8250" spans="1:26" x14ac:dyDescent="0.3">
      <c r="A8250">
        <v>30</v>
      </c>
      <c r="B8250" t="s">
        <v>26</v>
      </c>
      <c r="C8250">
        <v>147</v>
      </c>
      <c r="D8250">
        <v>276</v>
      </c>
      <c r="E8250" t="s">
        <v>30</v>
      </c>
      <c r="F8250" t="s">
        <v>28</v>
      </c>
      <c r="G8250" t="s">
        <v>28</v>
      </c>
      <c r="H8250" t="s">
        <v>28</v>
      </c>
      <c r="I8250">
        <v>39.44224704575673</v>
      </c>
      <c r="J8250" t="s">
        <v>29</v>
      </c>
      <c r="K8250" t="s">
        <v>28</v>
      </c>
      <c r="L8250" t="s">
        <v>29</v>
      </c>
      <c r="M8250" t="s">
        <v>27</v>
      </c>
      <c r="N8250" t="s">
        <v>35</v>
      </c>
      <c r="O8250" s="4">
        <v>4.3131628328910638</v>
      </c>
      <c r="P8250" t="s">
        <v>27</v>
      </c>
      <c r="Q8250">
        <v>374</v>
      </c>
      <c r="R8250">
        <v>119</v>
      </c>
      <c r="S8250">
        <v>12.230107102235262</v>
      </c>
      <c r="T8250">
        <v>18.093989635072337</v>
      </c>
      <c r="U8250" t="s">
        <v>29</v>
      </c>
      <c r="V8250">
        <v>2</v>
      </c>
      <c r="W8250" t="s">
        <v>31</v>
      </c>
      <c r="X8250">
        <v>1</v>
      </c>
      <c r="Y8250" t="s">
        <v>41</v>
      </c>
      <c r="Z8250" t="s">
        <v>36</v>
      </c>
    </row>
    <row r="8251" spans="1:26" x14ac:dyDescent="0.3">
      <c r="A8251">
        <v>60</v>
      </c>
      <c r="B8251" t="s">
        <v>34</v>
      </c>
      <c r="C8251">
        <v>133</v>
      </c>
      <c r="D8251">
        <v>262</v>
      </c>
      <c r="E8251" t="s">
        <v>27</v>
      </c>
      <c r="F8251" t="s">
        <v>28</v>
      </c>
      <c r="G8251" t="s">
        <v>29</v>
      </c>
      <c r="H8251" t="s">
        <v>29</v>
      </c>
      <c r="I8251">
        <v>21.353983730300879</v>
      </c>
      <c r="J8251" t="s">
        <v>28</v>
      </c>
      <c r="K8251" t="s">
        <v>29</v>
      </c>
      <c r="L8251" t="s">
        <v>28</v>
      </c>
      <c r="M8251" t="s">
        <v>35</v>
      </c>
      <c r="N8251" t="s">
        <v>35</v>
      </c>
      <c r="O8251" s="4">
        <v>7.8538395429918832</v>
      </c>
      <c r="P8251" t="s">
        <v>27</v>
      </c>
      <c r="Q8251">
        <v>258</v>
      </c>
      <c r="R8251">
        <v>119</v>
      </c>
      <c r="S8251">
        <v>4.8668363978729898</v>
      </c>
      <c r="T8251">
        <v>17.468958503811756</v>
      </c>
      <c r="U8251" t="s">
        <v>29</v>
      </c>
      <c r="V8251">
        <v>2</v>
      </c>
      <c r="W8251" t="s">
        <v>31</v>
      </c>
      <c r="X8251">
        <v>3</v>
      </c>
      <c r="Y8251" t="s">
        <v>37</v>
      </c>
      <c r="Z8251" t="s">
        <v>33</v>
      </c>
    </row>
    <row r="8252" spans="1:26" x14ac:dyDescent="0.3">
      <c r="A8252">
        <v>31</v>
      </c>
      <c r="B8252" t="s">
        <v>34</v>
      </c>
      <c r="C8252">
        <v>136</v>
      </c>
      <c r="D8252">
        <v>260</v>
      </c>
      <c r="E8252" t="s">
        <v>30</v>
      </c>
      <c r="F8252" t="s">
        <v>28</v>
      </c>
      <c r="G8252" t="s">
        <v>29</v>
      </c>
      <c r="H8252" t="s">
        <v>28</v>
      </c>
      <c r="I8252">
        <v>39.052746669973672</v>
      </c>
      <c r="J8252" t="s">
        <v>28</v>
      </c>
      <c r="K8252" t="s">
        <v>28</v>
      </c>
      <c r="L8252" t="s">
        <v>28</v>
      </c>
      <c r="M8252" t="s">
        <v>42</v>
      </c>
      <c r="N8252" t="s">
        <v>27</v>
      </c>
      <c r="O8252" s="4">
        <v>9.9325345682468793</v>
      </c>
      <c r="P8252" t="s">
        <v>27</v>
      </c>
      <c r="Q8252">
        <v>185</v>
      </c>
      <c r="R8252">
        <v>136</v>
      </c>
      <c r="S8252">
        <v>3.1652979805077646</v>
      </c>
      <c r="T8252">
        <v>15.650833453994789</v>
      </c>
      <c r="U8252" t="s">
        <v>29</v>
      </c>
      <c r="V8252">
        <v>0</v>
      </c>
      <c r="W8252" t="s">
        <v>38</v>
      </c>
      <c r="X8252">
        <v>2</v>
      </c>
      <c r="Y8252" t="s">
        <v>41</v>
      </c>
      <c r="Z8252" t="s">
        <v>36</v>
      </c>
    </row>
    <row r="8253" spans="1:26" x14ac:dyDescent="0.3">
      <c r="A8253">
        <v>45</v>
      </c>
      <c r="B8253" t="s">
        <v>34</v>
      </c>
      <c r="C8253">
        <v>143</v>
      </c>
      <c r="D8253">
        <v>226</v>
      </c>
      <c r="E8253" t="s">
        <v>30</v>
      </c>
      <c r="F8253" t="s">
        <v>28</v>
      </c>
      <c r="G8253" t="s">
        <v>29</v>
      </c>
      <c r="H8253" t="s">
        <v>29</v>
      </c>
      <c r="I8253">
        <v>22.189220198841113</v>
      </c>
      <c r="J8253" t="s">
        <v>29</v>
      </c>
      <c r="K8253" t="s">
        <v>28</v>
      </c>
      <c r="L8253" t="s">
        <v>28</v>
      </c>
      <c r="M8253" t="s">
        <v>27</v>
      </c>
      <c r="N8253" t="s">
        <v>30</v>
      </c>
      <c r="O8253" s="4">
        <v>7.1645611707742036</v>
      </c>
      <c r="P8253" t="s">
        <v>30</v>
      </c>
      <c r="Q8253">
        <v>256</v>
      </c>
      <c r="R8253">
        <v>126</v>
      </c>
      <c r="S8253">
        <v>12.776551679236091</v>
      </c>
      <c r="T8253">
        <v>8.6980142254215558</v>
      </c>
      <c r="U8253" t="s">
        <v>29</v>
      </c>
      <c r="V8253">
        <v>2</v>
      </c>
      <c r="W8253" t="s">
        <v>31</v>
      </c>
      <c r="X8253">
        <v>2</v>
      </c>
      <c r="Y8253" t="s">
        <v>37</v>
      </c>
      <c r="Z8253" t="s">
        <v>36</v>
      </c>
    </row>
    <row r="8254" spans="1:26" x14ac:dyDescent="0.3">
      <c r="A8254">
        <v>35</v>
      </c>
      <c r="B8254" t="s">
        <v>26</v>
      </c>
      <c r="C8254">
        <v>172</v>
      </c>
      <c r="D8254">
        <v>162</v>
      </c>
      <c r="E8254" t="s">
        <v>30</v>
      </c>
      <c r="F8254" t="s">
        <v>28</v>
      </c>
      <c r="G8254" t="s">
        <v>28</v>
      </c>
      <c r="H8254" t="s">
        <v>29</v>
      </c>
      <c r="I8254">
        <v>37.501582711865261</v>
      </c>
      <c r="J8254" t="s">
        <v>29</v>
      </c>
      <c r="K8254" t="s">
        <v>29</v>
      </c>
      <c r="L8254" t="s">
        <v>29</v>
      </c>
      <c r="M8254" t="s">
        <v>30</v>
      </c>
      <c r="N8254" t="s">
        <v>30</v>
      </c>
      <c r="O8254" s="4">
        <v>5.8202048476435744</v>
      </c>
      <c r="P8254" t="s">
        <v>30</v>
      </c>
      <c r="Q8254">
        <v>375</v>
      </c>
      <c r="R8254">
        <v>100</v>
      </c>
      <c r="S8254">
        <v>9.8148533993089178</v>
      </c>
      <c r="T8254">
        <v>8.216827689564143</v>
      </c>
      <c r="U8254" t="s">
        <v>29</v>
      </c>
      <c r="V8254">
        <v>4</v>
      </c>
      <c r="W8254" t="s">
        <v>43</v>
      </c>
      <c r="X8254">
        <v>1</v>
      </c>
      <c r="Y8254" t="s">
        <v>41</v>
      </c>
      <c r="Z8254" t="s">
        <v>36</v>
      </c>
    </row>
    <row r="8255" spans="1:26" x14ac:dyDescent="0.3">
      <c r="A8255">
        <v>76</v>
      </c>
      <c r="B8255" t="s">
        <v>34</v>
      </c>
      <c r="C8255">
        <v>177</v>
      </c>
      <c r="D8255">
        <v>207</v>
      </c>
      <c r="E8255" t="s">
        <v>35</v>
      </c>
      <c r="F8255" t="s">
        <v>28</v>
      </c>
      <c r="G8255" t="s">
        <v>28</v>
      </c>
      <c r="H8255" t="s">
        <v>29</v>
      </c>
      <c r="I8255">
        <v>36.2663125160867</v>
      </c>
      <c r="J8255" t="s">
        <v>28</v>
      </c>
      <c r="K8255" t="s">
        <v>29</v>
      </c>
      <c r="L8255" t="s">
        <v>29</v>
      </c>
      <c r="M8255" t="s">
        <v>42</v>
      </c>
      <c r="N8255" t="s">
        <v>30</v>
      </c>
      <c r="O8255" s="4">
        <v>7.509673119515293</v>
      </c>
      <c r="P8255" t="s">
        <v>35</v>
      </c>
      <c r="Q8255">
        <v>167</v>
      </c>
      <c r="R8255">
        <v>101</v>
      </c>
      <c r="S8255">
        <v>13.482210522596967</v>
      </c>
      <c r="T8255">
        <v>6.8372766337560211</v>
      </c>
      <c r="U8255" t="s">
        <v>29</v>
      </c>
      <c r="V8255">
        <v>3</v>
      </c>
      <c r="W8255" t="s">
        <v>31</v>
      </c>
      <c r="X8255">
        <v>2</v>
      </c>
      <c r="Y8255" t="s">
        <v>41</v>
      </c>
      <c r="Z8255" t="s">
        <v>33</v>
      </c>
    </row>
    <row r="8256" spans="1:26" x14ac:dyDescent="0.3">
      <c r="A8256">
        <v>77</v>
      </c>
      <c r="B8256" t="s">
        <v>26</v>
      </c>
      <c r="C8256">
        <v>153</v>
      </c>
      <c r="D8256">
        <v>279</v>
      </c>
      <c r="E8256" t="s">
        <v>30</v>
      </c>
      <c r="F8256" t="s">
        <v>29</v>
      </c>
      <c r="G8256" t="s">
        <v>28</v>
      </c>
      <c r="H8256" t="s">
        <v>28</v>
      </c>
      <c r="I8256">
        <v>37.41105508572987</v>
      </c>
      <c r="J8256" t="s">
        <v>29</v>
      </c>
      <c r="K8256" t="s">
        <v>29</v>
      </c>
      <c r="L8256" t="s">
        <v>29</v>
      </c>
      <c r="M8256" t="s">
        <v>35</v>
      </c>
      <c r="N8256" t="s">
        <v>30</v>
      </c>
      <c r="O8256" s="4">
        <v>7.2486240584534869</v>
      </c>
      <c r="P8256" t="s">
        <v>27</v>
      </c>
      <c r="Q8256">
        <v>273</v>
      </c>
      <c r="R8256">
        <v>110</v>
      </c>
      <c r="S8256">
        <v>5.8597720185096867</v>
      </c>
      <c r="T8256">
        <v>7.4558199272082248</v>
      </c>
      <c r="U8256" t="s">
        <v>29</v>
      </c>
      <c r="V8256">
        <v>4</v>
      </c>
      <c r="W8256" t="s">
        <v>43</v>
      </c>
      <c r="X8256">
        <v>2</v>
      </c>
      <c r="Y8256" t="s">
        <v>41</v>
      </c>
      <c r="Z8256" t="s">
        <v>33</v>
      </c>
    </row>
    <row r="8257" spans="1:26" x14ac:dyDescent="0.3">
      <c r="A8257">
        <v>80</v>
      </c>
      <c r="B8257" t="s">
        <v>34</v>
      </c>
      <c r="C8257">
        <v>170</v>
      </c>
      <c r="D8257">
        <v>237</v>
      </c>
      <c r="E8257" t="s">
        <v>35</v>
      </c>
      <c r="F8257" t="s">
        <v>29</v>
      </c>
      <c r="G8257" t="s">
        <v>28</v>
      </c>
      <c r="H8257" t="s">
        <v>28</v>
      </c>
      <c r="I8257">
        <v>37.618802296624708</v>
      </c>
      <c r="J8257" t="s">
        <v>29</v>
      </c>
      <c r="K8257" t="s">
        <v>28</v>
      </c>
      <c r="L8257" t="s">
        <v>28</v>
      </c>
      <c r="M8257" t="s">
        <v>30</v>
      </c>
      <c r="N8257" t="s">
        <v>30</v>
      </c>
      <c r="O8257" s="4">
        <v>4.6309545341353946</v>
      </c>
      <c r="P8257" t="s">
        <v>30</v>
      </c>
      <c r="Q8257">
        <v>374</v>
      </c>
      <c r="R8257">
        <v>116</v>
      </c>
      <c r="S8257">
        <v>14.69742017654635</v>
      </c>
      <c r="T8257">
        <v>12.055585219969711</v>
      </c>
      <c r="U8257" t="s">
        <v>29</v>
      </c>
      <c r="V8257">
        <v>2</v>
      </c>
      <c r="W8257" t="s">
        <v>31</v>
      </c>
      <c r="X8257">
        <v>0</v>
      </c>
      <c r="Y8257" t="s">
        <v>41</v>
      </c>
      <c r="Z8257" t="s">
        <v>33</v>
      </c>
    </row>
    <row r="8258" spans="1:26" x14ac:dyDescent="0.3">
      <c r="A8258">
        <v>74</v>
      </c>
      <c r="B8258" t="s">
        <v>26</v>
      </c>
      <c r="C8258">
        <v>167</v>
      </c>
      <c r="D8258">
        <v>185</v>
      </c>
      <c r="E8258" t="s">
        <v>27</v>
      </c>
      <c r="F8258" t="s">
        <v>29</v>
      </c>
      <c r="G8258" t="s">
        <v>29</v>
      </c>
      <c r="H8258" t="s">
        <v>29</v>
      </c>
      <c r="I8258">
        <v>22.798995877872141</v>
      </c>
      <c r="J8258" t="s">
        <v>28</v>
      </c>
      <c r="K8258" t="s">
        <v>28</v>
      </c>
      <c r="L8258" t="s">
        <v>28</v>
      </c>
      <c r="M8258" t="s">
        <v>27</v>
      </c>
      <c r="N8258" t="s">
        <v>30</v>
      </c>
      <c r="O8258" s="4">
        <v>5.2857498205714517</v>
      </c>
      <c r="P8258" t="s">
        <v>35</v>
      </c>
      <c r="Q8258">
        <v>234</v>
      </c>
      <c r="R8258">
        <v>113</v>
      </c>
      <c r="S8258">
        <v>14.324889122533783</v>
      </c>
      <c r="T8258">
        <v>10.367540934412977</v>
      </c>
      <c r="U8258" t="s">
        <v>29</v>
      </c>
      <c r="V8258">
        <v>2</v>
      </c>
      <c r="W8258" t="s">
        <v>31</v>
      </c>
      <c r="X8258">
        <v>0</v>
      </c>
      <c r="Y8258" t="s">
        <v>37</v>
      </c>
      <c r="Z8258" t="s">
        <v>33</v>
      </c>
    </row>
    <row r="8259" spans="1:26" x14ac:dyDescent="0.3">
      <c r="A8259">
        <v>45</v>
      </c>
      <c r="B8259" t="s">
        <v>34</v>
      </c>
      <c r="C8259">
        <v>141</v>
      </c>
      <c r="D8259">
        <v>174</v>
      </c>
      <c r="E8259" t="s">
        <v>27</v>
      </c>
      <c r="F8259" t="s">
        <v>28</v>
      </c>
      <c r="G8259" t="s">
        <v>29</v>
      </c>
      <c r="H8259" t="s">
        <v>29</v>
      </c>
      <c r="I8259">
        <v>35.131437659458001</v>
      </c>
      <c r="J8259" t="s">
        <v>29</v>
      </c>
      <c r="K8259" t="s">
        <v>29</v>
      </c>
      <c r="L8259" t="s">
        <v>29</v>
      </c>
      <c r="M8259" t="s">
        <v>42</v>
      </c>
      <c r="N8259" t="s">
        <v>30</v>
      </c>
      <c r="O8259" s="4">
        <v>8.0164122286698127</v>
      </c>
      <c r="P8259" t="s">
        <v>27</v>
      </c>
      <c r="Q8259">
        <v>269</v>
      </c>
      <c r="R8259">
        <v>135</v>
      </c>
      <c r="S8259">
        <v>8.5493631920602695</v>
      </c>
      <c r="T8259">
        <v>15.510039858054069</v>
      </c>
      <c r="U8259" t="s">
        <v>29</v>
      </c>
      <c r="V8259">
        <v>4</v>
      </c>
      <c r="W8259" t="s">
        <v>43</v>
      </c>
      <c r="X8259">
        <v>2</v>
      </c>
      <c r="Y8259" t="s">
        <v>41</v>
      </c>
      <c r="Z8259" t="s">
        <v>36</v>
      </c>
    </row>
    <row r="8260" spans="1:26" x14ac:dyDescent="0.3">
      <c r="A8260">
        <v>68</v>
      </c>
      <c r="B8260" t="s">
        <v>34</v>
      </c>
      <c r="C8260">
        <v>129</v>
      </c>
      <c r="D8260">
        <v>183</v>
      </c>
      <c r="E8260" t="s">
        <v>30</v>
      </c>
      <c r="F8260" t="s">
        <v>29</v>
      </c>
      <c r="G8260" t="s">
        <v>28</v>
      </c>
      <c r="H8260" t="s">
        <v>28</v>
      </c>
      <c r="I8260">
        <v>33.005575434258539</v>
      </c>
      <c r="J8260" t="s">
        <v>29</v>
      </c>
      <c r="K8260" t="s">
        <v>29</v>
      </c>
      <c r="L8260" t="s">
        <v>28</v>
      </c>
      <c r="M8260" t="s">
        <v>35</v>
      </c>
      <c r="N8260" t="s">
        <v>35</v>
      </c>
      <c r="O8260" s="4">
        <v>7.5553639699154367</v>
      </c>
      <c r="P8260" t="s">
        <v>27</v>
      </c>
      <c r="Q8260">
        <v>279</v>
      </c>
      <c r="R8260">
        <v>105</v>
      </c>
      <c r="S8260">
        <v>10.913881339296243</v>
      </c>
      <c r="T8260">
        <v>7.7377966889075465</v>
      </c>
      <c r="U8260" t="s">
        <v>29</v>
      </c>
      <c r="V8260">
        <v>3</v>
      </c>
      <c r="W8260" t="s">
        <v>31</v>
      </c>
      <c r="X8260">
        <v>2</v>
      </c>
      <c r="Y8260" t="s">
        <v>41</v>
      </c>
      <c r="Z8260" t="s">
        <v>33</v>
      </c>
    </row>
    <row r="8261" spans="1:26" x14ac:dyDescent="0.3">
      <c r="A8261">
        <v>73</v>
      </c>
      <c r="B8261" t="s">
        <v>26</v>
      </c>
      <c r="C8261">
        <v>173</v>
      </c>
      <c r="D8261">
        <v>289</v>
      </c>
      <c r="E8261" t="s">
        <v>35</v>
      </c>
      <c r="F8261" t="s">
        <v>28</v>
      </c>
      <c r="G8261" t="s">
        <v>29</v>
      </c>
      <c r="H8261" t="s">
        <v>28</v>
      </c>
      <c r="I8261">
        <v>37.33626822088199</v>
      </c>
      <c r="J8261" t="s">
        <v>29</v>
      </c>
      <c r="K8261" t="s">
        <v>29</v>
      </c>
      <c r="L8261" t="s">
        <v>28</v>
      </c>
      <c r="M8261" t="s">
        <v>35</v>
      </c>
      <c r="N8261" t="s">
        <v>35</v>
      </c>
      <c r="O8261" s="4">
        <v>6.065920883295477</v>
      </c>
      <c r="P8261" t="s">
        <v>30</v>
      </c>
      <c r="Q8261">
        <v>388</v>
      </c>
      <c r="R8261">
        <v>95</v>
      </c>
      <c r="S8261">
        <v>5.5848464185031643</v>
      </c>
      <c r="T8261">
        <v>13.077792207834346</v>
      </c>
      <c r="U8261" t="s">
        <v>29</v>
      </c>
      <c r="V8261">
        <v>2</v>
      </c>
      <c r="W8261" t="s">
        <v>31</v>
      </c>
      <c r="X8261">
        <v>2</v>
      </c>
      <c r="Y8261" t="s">
        <v>41</v>
      </c>
      <c r="Z8261" t="s">
        <v>33</v>
      </c>
    </row>
    <row r="8262" spans="1:26" x14ac:dyDescent="0.3">
      <c r="A8262">
        <v>44</v>
      </c>
      <c r="B8262" t="s">
        <v>34</v>
      </c>
      <c r="C8262">
        <v>127</v>
      </c>
      <c r="D8262">
        <v>168</v>
      </c>
      <c r="E8262" t="s">
        <v>27</v>
      </c>
      <c r="F8262" t="s">
        <v>28</v>
      </c>
      <c r="G8262" t="s">
        <v>28</v>
      </c>
      <c r="H8262" t="s">
        <v>29</v>
      </c>
      <c r="I8262">
        <v>28.786888914461365</v>
      </c>
      <c r="J8262" t="s">
        <v>29</v>
      </c>
      <c r="K8262" t="s">
        <v>28</v>
      </c>
      <c r="L8262" t="s">
        <v>29</v>
      </c>
      <c r="M8262" t="s">
        <v>35</v>
      </c>
      <c r="N8262" t="s">
        <v>35</v>
      </c>
      <c r="O8262" s="4">
        <v>9.8711700730173195</v>
      </c>
      <c r="P8262" t="s">
        <v>35</v>
      </c>
      <c r="Q8262">
        <v>394</v>
      </c>
      <c r="R8262">
        <v>154</v>
      </c>
      <c r="S8262">
        <v>0.87064225809075135</v>
      </c>
      <c r="T8262">
        <v>15.975473220544188</v>
      </c>
      <c r="U8262" t="s">
        <v>29</v>
      </c>
      <c r="V8262">
        <v>3</v>
      </c>
      <c r="W8262" t="s">
        <v>31</v>
      </c>
      <c r="X8262">
        <v>3</v>
      </c>
      <c r="Y8262" t="s">
        <v>32</v>
      </c>
      <c r="Z8262" t="s">
        <v>36</v>
      </c>
    </row>
    <row r="8263" spans="1:26" x14ac:dyDescent="0.3">
      <c r="A8263">
        <v>49</v>
      </c>
      <c r="B8263" t="s">
        <v>34</v>
      </c>
      <c r="C8263">
        <v>140</v>
      </c>
      <c r="D8263">
        <v>263</v>
      </c>
      <c r="E8263" t="s">
        <v>35</v>
      </c>
      <c r="F8263" t="s">
        <v>29</v>
      </c>
      <c r="G8263" t="s">
        <v>29</v>
      </c>
      <c r="H8263" t="s">
        <v>28</v>
      </c>
      <c r="I8263">
        <v>27.095976007006271</v>
      </c>
      <c r="J8263" t="s">
        <v>29</v>
      </c>
      <c r="K8263" t="s">
        <v>29</v>
      </c>
      <c r="L8263" t="s">
        <v>28</v>
      </c>
      <c r="M8263" t="s">
        <v>35</v>
      </c>
      <c r="N8263" t="s">
        <v>35</v>
      </c>
      <c r="O8263" s="4">
        <v>7.8686118909734031</v>
      </c>
      <c r="P8263" t="s">
        <v>27</v>
      </c>
      <c r="Q8263">
        <v>398</v>
      </c>
      <c r="R8263">
        <v>89</v>
      </c>
      <c r="S8263">
        <v>4.9495606946191737</v>
      </c>
      <c r="T8263">
        <v>9.4148667781697721</v>
      </c>
      <c r="U8263" t="s">
        <v>29</v>
      </c>
      <c r="V8263">
        <v>3</v>
      </c>
      <c r="W8263" t="s">
        <v>31</v>
      </c>
      <c r="X8263">
        <v>2</v>
      </c>
      <c r="Y8263" t="s">
        <v>32</v>
      </c>
      <c r="Z8263" t="s">
        <v>36</v>
      </c>
    </row>
    <row r="8264" spans="1:26" x14ac:dyDescent="0.3">
      <c r="A8264">
        <v>64</v>
      </c>
      <c r="B8264" t="s">
        <v>26</v>
      </c>
      <c r="C8264">
        <v>156</v>
      </c>
      <c r="D8264">
        <v>255</v>
      </c>
      <c r="E8264" t="s">
        <v>35</v>
      </c>
      <c r="F8264" t="s">
        <v>29</v>
      </c>
      <c r="G8264" t="s">
        <v>28</v>
      </c>
      <c r="H8264" t="s">
        <v>28</v>
      </c>
      <c r="I8264">
        <v>33.976898081250361</v>
      </c>
      <c r="J8264" t="s">
        <v>28</v>
      </c>
      <c r="K8264" t="s">
        <v>29</v>
      </c>
      <c r="L8264" t="s">
        <v>28</v>
      </c>
      <c r="M8264" t="s">
        <v>30</v>
      </c>
      <c r="N8264" t="s">
        <v>27</v>
      </c>
      <c r="O8264" s="4">
        <v>5.384848806159404</v>
      </c>
      <c r="P8264" t="s">
        <v>30</v>
      </c>
      <c r="Q8264">
        <v>206</v>
      </c>
      <c r="R8264">
        <v>133</v>
      </c>
      <c r="S8264">
        <v>3.8575816372398348</v>
      </c>
      <c r="T8264">
        <v>12.94604099819977</v>
      </c>
      <c r="U8264" t="s">
        <v>29</v>
      </c>
      <c r="V8264">
        <v>2</v>
      </c>
      <c r="W8264" t="s">
        <v>31</v>
      </c>
      <c r="X8264">
        <v>0</v>
      </c>
      <c r="Y8264" t="s">
        <v>41</v>
      </c>
      <c r="Z8264" t="s">
        <v>33</v>
      </c>
    </row>
    <row r="8265" spans="1:26" x14ac:dyDescent="0.3">
      <c r="A8265">
        <v>26</v>
      </c>
      <c r="B8265" t="s">
        <v>34</v>
      </c>
      <c r="C8265">
        <v>126</v>
      </c>
      <c r="D8265">
        <v>186</v>
      </c>
      <c r="E8265" t="s">
        <v>27</v>
      </c>
      <c r="F8265" t="s">
        <v>29</v>
      </c>
      <c r="G8265" t="s">
        <v>28</v>
      </c>
      <c r="H8265" t="s">
        <v>28</v>
      </c>
      <c r="I8265">
        <v>23.936560367459794</v>
      </c>
      <c r="J8265" t="s">
        <v>29</v>
      </c>
      <c r="K8265" t="s">
        <v>28</v>
      </c>
      <c r="L8265" t="s">
        <v>28</v>
      </c>
      <c r="M8265" t="s">
        <v>42</v>
      </c>
      <c r="N8265" t="s">
        <v>30</v>
      </c>
      <c r="O8265" s="4">
        <v>6.8270875627237606</v>
      </c>
      <c r="P8265" t="s">
        <v>30</v>
      </c>
      <c r="Q8265">
        <v>311</v>
      </c>
      <c r="R8265">
        <v>126</v>
      </c>
      <c r="S8265">
        <v>2.0166078015114755</v>
      </c>
      <c r="T8265">
        <v>6.0047799602129333</v>
      </c>
      <c r="U8265" t="s">
        <v>29</v>
      </c>
      <c r="V8265">
        <v>2</v>
      </c>
      <c r="W8265" t="s">
        <v>31</v>
      </c>
      <c r="X8265">
        <v>0</v>
      </c>
      <c r="Y8265" t="s">
        <v>37</v>
      </c>
      <c r="Z8265" t="s">
        <v>39</v>
      </c>
    </row>
    <row r="8266" spans="1:26" x14ac:dyDescent="0.3">
      <c r="A8266">
        <v>57</v>
      </c>
      <c r="B8266" t="s">
        <v>34</v>
      </c>
      <c r="C8266">
        <v>145</v>
      </c>
      <c r="D8266">
        <v>256</v>
      </c>
      <c r="E8266" t="s">
        <v>35</v>
      </c>
      <c r="F8266" t="s">
        <v>29</v>
      </c>
      <c r="G8266" t="s">
        <v>28</v>
      </c>
      <c r="H8266" t="s">
        <v>28</v>
      </c>
      <c r="I8266">
        <v>36.04120813480057</v>
      </c>
      <c r="J8266" t="s">
        <v>28</v>
      </c>
      <c r="K8266" t="s">
        <v>28</v>
      </c>
      <c r="L8266" t="s">
        <v>28</v>
      </c>
      <c r="M8266" t="s">
        <v>27</v>
      </c>
      <c r="N8266" t="s">
        <v>35</v>
      </c>
      <c r="O8266" s="4">
        <v>8.2695530485356663</v>
      </c>
      <c r="P8266" t="s">
        <v>35</v>
      </c>
      <c r="Q8266">
        <v>224</v>
      </c>
      <c r="R8266">
        <v>141</v>
      </c>
      <c r="S8266">
        <v>7.2793148466292354</v>
      </c>
      <c r="T8266">
        <v>19.434250067095089</v>
      </c>
      <c r="U8266" t="s">
        <v>29</v>
      </c>
      <c r="V8266">
        <v>1</v>
      </c>
      <c r="W8266" t="s">
        <v>38</v>
      </c>
      <c r="X8266">
        <v>1</v>
      </c>
      <c r="Y8266" t="s">
        <v>41</v>
      </c>
      <c r="Z8266" t="s">
        <v>33</v>
      </c>
    </row>
    <row r="8267" spans="1:26" x14ac:dyDescent="0.3">
      <c r="A8267">
        <v>37</v>
      </c>
      <c r="B8267" t="s">
        <v>26</v>
      </c>
      <c r="C8267">
        <v>135</v>
      </c>
      <c r="D8267">
        <v>209</v>
      </c>
      <c r="E8267" t="s">
        <v>27</v>
      </c>
      <c r="F8267" t="s">
        <v>29</v>
      </c>
      <c r="G8267" t="s">
        <v>29</v>
      </c>
      <c r="H8267" t="s">
        <v>28</v>
      </c>
      <c r="I8267">
        <v>18.950695281857111</v>
      </c>
      <c r="J8267" t="s">
        <v>28</v>
      </c>
      <c r="K8267" t="s">
        <v>28</v>
      </c>
      <c r="L8267" t="s">
        <v>28</v>
      </c>
      <c r="M8267" t="s">
        <v>42</v>
      </c>
      <c r="N8267" t="s">
        <v>30</v>
      </c>
      <c r="O8267" s="4">
        <v>5.4779719427179989</v>
      </c>
      <c r="P8267" t="s">
        <v>35</v>
      </c>
      <c r="Q8267">
        <v>370</v>
      </c>
      <c r="R8267">
        <v>157</v>
      </c>
      <c r="S8267">
        <v>13.258369020026532</v>
      </c>
      <c r="T8267">
        <v>17.720399196873231</v>
      </c>
      <c r="U8267" t="s">
        <v>29</v>
      </c>
      <c r="V8267">
        <v>1</v>
      </c>
      <c r="W8267" t="s">
        <v>38</v>
      </c>
      <c r="X8267">
        <v>0</v>
      </c>
      <c r="Y8267" t="s">
        <v>37</v>
      </c>
      <c r="Z8267" t="s">
        <v>36</v>
      </c>
    </row>
    <row r="8268" spans="1:26" x14ac:dyDescent="0.3">
      <c r="A8268">
        <v>45</v>
      </c>
      <c r="B8268" t="s">
        <v>26</v>
      </c>
      <c r="C8268">
        <v>149</v>
      </c>
      <c r="D8268">
        <v>216</v>
      </c>
      <c r="E8268" t="s">
        <v>30</v>
      </c>
      <c r="F8268" t="s">
        <v>28</v>
      </c>
      <c r="G8268" t="s">
        <v>28</v>
      </c>
      <c r="H8268" t="s">
        <v>28</v>
      </c>
      <c r="I8268">
        <v>30.132528440047107</v>
      </c>
      <c r="J8268" t="s">
        <v>29</v>
      </c>
      <c r="K8268" t="s">
        <v>29</v>
      </c>
      <c r="L8268" t="s">
        <v>28</v>
      </c>
      <c r="M8268" t="s">
        <v>42</v>
      </c>
      <c r="N8268" t="s">
        <v>30</v>
      </c>
      <c r="O8268" s="4">
        <v>7.8870859558436628</v>
      </c>
      <c r="P8268" t="s">
        <v>35</v>
      </c>
      <c r="Q8268">
        <v>142</v>
      </c>
      <c r="R8268">
        <v>154</v>
      </c>
      <c r="S8268">
        <v>4.2268143174381709</v>
      </c>
      <c r="T8268">
        <v>13.52748126320461</v>
      </c>
      <c r="U8268" t="s">
        <v>29</v>
      </c>
      <c r="V8268">
        <v>2</v>
      </c>
      <c r="W8268" t="s">
        <v>31</v>
      </c>
      <c r="X8268">
        <v>2</v>
      </c>
      <c r="Y8268" t="s">
        <v>41</v>
      </c>
      <c r="Z8268" t="s">
        <v>36</v>
      </c>
    </row>
    <row r="8269" spans="1:26" x14ac:dyDescent="0.3">
      <c r="A8269">
        <v>50</v>
      </c>
      <c r="B8269" t="s">
        <v>26</v>
      </c>
      <c r="C8269">
        <v>150</v>
      </c>
      <c r="D8269">
        <v>228</v>
      </c>
      <c r="E8269" t="s">
        <v>30</v>
      </c>
      <c r="F8269" t="s">
        <v>28</v>
      </c>
      <c r="G8269" t="s">
        <v>28</v>
      </c>
      <c r="H8269" t="s">
        <v>28</v>
      </c>
      <c r="I8269">
        <v>36.391418159417825</v>
      </c>
      <c r="J8269" t="s">
        <v>29</v>
      </c>
      <c r="K8269" t="s">
        <v>29</v>
      </c>
      <c r="L8269" t="s">
        <v>28</v>
      </c>
      <c r="M8269" t="s">
        <v>35</v>
      </c>
      <c r="N8269" t="s">
        <v>30</v>
      </c>
      <c r="O8269" s="4">
        <v>5.9972527028358806</v>
      </c>
      <c r="P8269" t="s">
        <v>35</v>
      </c>
      <c r="Q8269">
        <v>385</v>
      </c>
      <c r="R8269">
        <v>126</v>
      </c>
      <c r="S8269">
        <v>14.996624731362513</v>
      </c>
      <c r="T8269">
        <v>6.5685041962098216</v>
      </c>
      <c r="U8269" t="s">
        <v>29</v>
      </c>
      <c r="V8269">
        <v>2</v>
      </c>
      <c r="W8269" t="s">
        <v>31</v>
      </c>
      <c r="X8269">
        <v>2</v>
      </c>
      <c r="Y8269" t="s">
        <v>41</v>
      </c>
      <c r="Z8269" t="s">
        <v>36</v>
      </c>
    </row>
    <row r="8270" spans="1:26" x14ac:dyDescent="0.3">
      <c r="A8270">
        <v>21</v>
      </c>
      <c r="B8270" t="s">
        <v>26</v>
      </c>
      <c r="C8270">
        <v>124</v>
      </c>
      <c r="D8270">
        <v>260</v>
      </c>
      <c r="E8270" t="s">
        <v>35</v>
      </c>
      <c r="F8270" t="s">
        <v>29</v>
      </c>
      <c r="G8270" t="s">
        <v>29</v>
      </c>
      <c r="H8270" t="s">
        <v>29</v>
      </c>
      <c r="I8270">
        <v>33.190323932630776</v>
      </c>
      <c r="J8270" t="s">
        <v>29</v>
      </c>
      <c r="K8270" t="s">
        <v>28</v>
      </c>
      <c r="L8270" t="s">
        <v>28</v>
      </c>
      <c r="M8270" t="s">
        <v>30</v>
      </c>
      <c r="N8270" t="s">
        <v>27</v>
      </c>
      <c r="O8270" s="4">
        <v>6.7450276493904413</v>
      </c>
      <c r="P8270" t="s">
        <v>35</v>
      </c>
      <c r="Q8270">
        <v>394</v>
      </c>
      <c r="R8270">
        <v>95</v>
      </c>
      <c r="S8270">
        <v>13.656394365571851</v>
      </c>
      <c r="T8270">
        <v>12.024005254669193</v>
      </c>
      <c r="U8270" t="s">
        <v>29</v>
      </c>
      <c r="V8270">
        <v>3</v>
      </c>
      <c r="W8270" t="s">
        <v>31</v>
      </c>
      <c r="X8270">
        <v>0</v>
      </c>
      <c r="Y8270" t="s">
        <v>41</v>
      </c>
      <c r="Z8270" t="s">
        <v>39</v>
      </c>
    </row>
    <row r="8271" spans="1:26" x14ac:dyDescent="0.3">
      <c r="A8271">
        <v>63</v>
      </c>
      <c r="B8271" t="s">
        <v>34</v>
      </c>
      <c r="C8271">
        <v>151</v>
      </c>
      <c r="D8271">
        <v>197</v>
      </c>
      <c r="E8271" t="s">
        <v>30</v>
      </c>
      <c r="F8271" t="s">
        <v>28</v>
      </c>
      <c r="G8271" t="s">
        <v>28</v>
      </c>
      <c r="H8271" t="s">
        <v>28</v>
      </c>
      <c r="I8271">
        <v>39.764429097676526</v>
      </c>
      <c r="J8271" t="s">
        <v>29</v>
      </c>
      <c r="K8271" t="s">
        <v>28</v>
      </c>
      <c r="L8271" t="s">
        <v>29</v>
      </c>
      <c r="M8271" t="s">
        <v>27</v>
      </c>
      <c r="N8271" t="s">
        <v>30</v>
      </c>
      <c r="O8271" s="4">
        <v>8.0148974176998102</v>
      </c>
      <c r="P8271" t="s">
        <v>27</v>
      </c>
      <c r="Q8271">
        <v>206</v>
      </c>
      <c r="R8271">
        <v>139</v>
      </c>
      <c r="S8271">
        <v>1.4083244752818196</v>
      </c>
      <c r="T8271">
        <v>11.966814041260601</v>
      </c>
      <c r="U8271" t="s">
        <v>29</v>
      </c>
      <c r="V8271">
        <v>2</v>
      </c>
      <c r="W8271" t="s">
        <v>31</v>
      </c>
      <c r="X8271">
        <v>2</v>
      </c>
      <c r="Y8271" t="s">
        <v>41</v>
      </c>
      <c r="Z8271" t="s">
        <v>33</v>
      </c>
    </row>
    <row r="8272" spans="1:26" x14ac:dyDescent="0.3">
      <c r="A8272">
        <v>74</v>
      </c>
      <c r="B8272" t="s">
        <v>26</v>
      </c>
      <c r="C8272">
        <v>135</v>
      </c>
      <c r="D8272">
        <v>296</v>
      </c>
      <c r="E8272" t="s">
        <v>27</v>
      </c>
      <c r="F8272" t="s">
        <v>29</v>
      </c>
      <c r="G8272" t="s">
        <v>28</v>
      </c>
      <c r="H8272" t="s">
        <v>28</v>
      </c>
      <c r="I8272">
        <v>21.096032952702231</v>
      </c>
      <c r="J8272" t="s">
        <v>28</v>
      </c>
      <c r="K8272" t="s">
        <v>29</v>
      </c>
      <c r="L8272" t="s">
        <v>28</v>
      </c>
      <c r="M8272" t="s">
        <v>27</v>
      </c>
      <c r="N8272" t="s">
        <v>35</v>
      </c>
      <c r="O8272" s="4">
        <v>7.4859644687813578</v>
      </c>
      <c r="P8272" t="s">
        <v>27</v>
      </c>
      <c r="Q8272">
        <v>398</v>
      </c>
      <c r="R8272">
        <v>125</v>
      </c>
      <c r="S8272">
        <v>3.6381151284935678</v>
      </c>
      <c r="T8272">
        <v>11.930309039056402</v>
      </c>
      <c r="U8272" t="s">
        <v>29</v>
      </c>
      <c r="V8272">
        <v>2</v>
      </c>
      <c r="W8272" t="s">
        <v>31</v>
      </c>
      <c r="X8272">
        <v>1</v>
      </c>
      <c r="Y8272" t="s">
        <v>37</v>
      </c>
      <c r="Z8272" t="s">
        <v>33</v>
      </c>
    </row>
    <row r="8273" spans="1:26" x14ac:dyDescent="0.3">
      <c r="A8273">
        <v>65</v>
      </c>
      <c r="B8273" t="s">
        <v>34</v>
      </c>
      <c r="C8273">
        <v>128</v>
      </c>
      <c r="D8273">
        <v>189</v>
      </c>
      <c r="E8273" t="s">
        <v>27</v>
      </c>
      <c r="F8273" t="s">
        <v>28</v>
      </c>
      <c r="G8273" t="s">
        <v>29</v>
      </c>
      <c r="H8273" t="s">
        <v>28</v>
      </c>
      <c r="I8273">
        <v>26.358746146651377</v>
      </c>
      <c r="J8273" t="s">
        <v>29</v>
      </c>
      <c r="K8273" t="s">
        <v>28</v>
      </c>
      <c r="L8273" t="s">
        <v>29</v>
      </c>
      <c r="M8273" t="s">
        <v>30</v>
      </c>
      <c r="N8273" t="s">
        <v>27</v>
      </c>
      <c r="O8273" s="4">
        <v>6.291025179422606</v>
      </c>
      <c r="P8273" t="s">
        <v>30</v>
      </c>
      <c r="Q8273">
        <v>297</v>
      </c>
      <c r="R8273">
        <v>106</v>
      </c>
      <c r="S8273">
        <v>3.3516325795063837</v>
      </c>
      <c r="T8273">
        <v>17.009456152463517</v>
      </c>
      <c r="U8273" t="s">
        <v>29</v>
      </c>
      <c r="V8273">
        <v>2</v>
      </c>
      <c r="W8273" t="s">
        <v>31</v>
      </c>
      <c r="X8273">
        <v>1</v>
      </c>
      <c r="Y8273" t="s">
        <v>32</v>
      </c>
      <c r="Z8273" t="s">
        <v>33</v>
      </c>
    </row>
    <row r="8274" spans="1:26" x14ac:dyDescent="0.3">
      <c r="A8274">
        <v>20</v>
      </c>
      <c r="B8274" t="s">
        <v>34</v>
      </c>
      <c r="C8274">
        <v>141</v>
      </c>
      <c r="D8274">
        <v>283</v>
      </c>
      <c r="E8274" t="s">
        <v>35</v>
      </c>
      <c r="F8274" t="s">
        <v>28</v>
      </c>
      <c r="G8274" t="s">
        <v>28</v>
      </c>
      <c r="H8274" t="s">
        <v>29</v>
      </c>
      <c r="I8274">
        <v>19.279290449513816</v>
      </c>
      <c r="J8274" t="s">
        <v>28</v>
      </c>
      <c r="K8274" t="s">
        <v>29</v>
      </c>
      <c r="L8274" t="s">
        <v>29</v>
      </c>
      <c r="M8274" t="s">
        <v>42</v>
      </c>
      <c r="N8274" t="s">
        <v>27</v>
      </c>
      <c r="O8274" s="4">
        <v>8.5120034438070178</v>
      </c>
      <c r="P8274" t="s">
        <v>35</v>
      </c>
      <c r="Q8274">
        <v>185</v>
      </c>
      <c r="R8274">
        <v>89</v>
      </c>
      <c r="S8274">
        <v>2.1154269725861226</v>
      </c>
      <c r="T8274">
        <v>13.22121569757682</v>
      </c>
      <c r="U8274" t="s">
        <v>29</v>
      </c>
      <c r="V8274">
        <v>3</v>
      </c>
      <c r="W8274" t="s">
        <v>31</v>
      </c>
      <c r="X8274">
        <v>2</v>
      </c>
      <c r="Y8274" t="s">
        <v>37</v>
      </c>
      <c r="Z8274" t="s">
        <v>39</v>
      </c>
    </row>
    <row r="8275" spans="1:26" x14ac:dyDescent="0.3">
      <c r="A8275">
        <v>43</v>
      </c>
      <c r="B8275" t="s">
        <v>34</v>
      </c>
      <c r="C8275">
        <v>174</v>
      </c>
      <c r="D8275">
        <v>245</v>
      </c>
      <c r="E8275" t="s">
        <v>27</v>
      </c>
      <c r="F8275" t="s">
        <v>29</v>
      </c>
      <c r="G8275" t="s">
        <v>29</v>
      </c>
      <c r="H8275" t="s">
        <v>29</v>
      </c>
      <c r="I8275">
        <v>18.946102392075627</v>
      </c>
      <c r="J8275" t="s">
        <v>28</v>
      </c>
      <c r="K8275" t="s">
        <v>28</v>
      </c>
      <c r="L8275" t="s">
        <v>29</v>
      </c>
      <c r="M8275" t="s">
        <v>27</v>
      </c>
      <c r="N8275" t="s">
        <v>30</v>
      </c>
      <c r="O8275" s="4">
        <v>4.0940006425088784</v>
      </c>
      <c r="P8275" t="s">
        <v>27</v>
      </c>
      <c r="Q8275">
        <v>373</v>
      </c>
      <c r="R8275">
        <v>111</v>
      </c>
      <c r="S8275">
        <v>6.0241402584041621</v>
      </c>
      <c r="T8275">
        <v>15.462226350749695</v>
      </c>
      <c r="U8275" t="s">
        <v>29</v>
      </c>
      <c r="V8275">
        <v>3</v>
      </c>
      <c r="W8275" t="s">
        <v>31</v>
      </c>
      <c r="X8275">
        <v>0</v>
      </c>
      <c r="Y8275" t="s">
        <v>37</v>
      </c>
      <c r="Z8275" t="s">
        <v>36</v>
      </c>
    </row>
    <row r="8276" spans="1:26" x14ac:dyDescent="0.3">
      <c r="A8276">
        <v>25</v>
      </c>
      <c r="B8276" t="s">
        <v>34</v>
      </c>
      <c r="C8276">
        <v>163</v>
      </c>
      <c r="D8276">
        <v>210</v>
      </c>
      <c r="E8276" t="s">
        <v>35</v>
      </c>
      <c r="F8276" t="s">
        <v>29</v>
      </c>
      <c r="G8276" t="s">
        <v>28</v>
      </c>
      <c r="H8276" t="s">
        <v>29</v>
      </c>
      <c r="I8276">
        <v>18.647792001892249</v>
      </c>
      <c r="J8276" t="s">
        <v>28</v>
      </c>
      <c r="K8276" t="s">
        <v>28</v>
      </c>
      <c r="L8276" t="s">
        <v>28</v>
      </c>
      <c r="M8276" t="s">
        <v>35</v>
      </c>
      <c r="N8276" t="s">
        <v>27</v>
      </c>
      <c r="O8276" s="4">
        <v>5.1278044356901402</v>
      </c>
      <c r="P8276" t="s">
        <v>30</v>
      </c>
      <c r="Q8276">
        <v>120</v>
      </c>
      <c r="R8276">
        <v>106</v>
      </c>
      <c r="S8276">
        <v>8.863303028189323</v>
      </c>
      <c r="T8276">
        <v>7.7740924995851737</v>
      </c>
      <c r="U8276" t="s">
        <v>29</v>
      </c>
      <c r="V8276">
        <v>2</v>
      </c>
      <c r="W8276" t="s">
        <v>31</v>
      </c>
      <c r="X8276">
        <v>1</v>
      </c>
      <c r="Y8276" t="s">
        <v>37</v>
      </c>
      <c r="Z8276" t="s">
        <v>39</v>
      </c>
    </row>
    <row r="8277" spans="1:26" x14ac:dyDescent="0.3">
      <c r="A8277">
        <v>23</v>
      </c>
      <c r="B8277" t="s">
        <v>34</v>
      </c>
      <c r="C8277">
        <v>159</v>
      </c>
      <c r="D8277">
        <v>154</v>
      </c>
      <c r="E8277" t="s">
        <v>35</v>
      </c>
      <c r="F8277" t="s">
        <v>29</v>
      </c>
      <c r="G8277" t="s">
        <v>28</v>
      </c>
      <c r="H8277" t="s">
        <v>28</v>
      </c>
      <c r="I8277">
        <v>26.995346558345155</v>
      </c>
      <c r="J8277" t="s">
        <v>28</v>
      </c>
      <c r="K8277" t="s">
        <v>29</v>
      </c>
      <c r="L8277" t="s">
        <v>28</v>
      </c>
      <c r="M8277" t="s">
        <v>35</v>
      </c>
      <c r="N8277" t="s">
        <v>27</v>
      </c>
      <c r="O8277" s="4">
        <v>9.8393435861167298</v>
      </c>
      <c r="P8277" t="s">
        <v>35</v>
      </c>
      <c r="Q8277">
        <v>327</v>
      </c>
      <c r="R8277">
        <v>89</v>
      </c>
      <c r="S8277">
        <v>11.462141245407315</v>
      </c>
      <c r="T8277">
        <v>13.045694309729711</v>
      </c>
      <c r="U8277" t="s">
        <v>29</v>
      </c>
      <c r="V8277">
        <v>2</v>
      </c>
      <c r="W8277" t="s">
        <v>31</v>
      </c>
      <c r="X8277">
        <v>2</v>
      </c>
      <c r="Y8277" t="s">
        <v>32</v>
      </c>
      <c r="Z8277" t="s">
        <v>39</v>
      </c>
    </row>
    <row r="8278" spans="1:26" x14ac:dyDescent="0.3">
      <c r="A8278">
        <v>33</v>
      </c>
      <c r="B8278" t="s">
        <v>26</v>
      </c>
      <c r="C8278">
        <v>164</v>
      </c>
      <c r="D8278">
        <v>186</v>
      </c>
      <c r="E8278" t="s">
        <v>27</v>
      </c>
      <c r="F8278" t="s">
        <v>29</v>
      </c>
      <c r="G8278" t="s">
        <v>29</v>
      </c>
      <c r="H8278" t="s">
        <v>29</v>
      </c>
      <c r="I8278">
        <v>36.584739613529408</v>
      </c>
      <c r="J8278" t="s">
        <v>28</v>
      </c>
      <c r="K8278" t="s">
        <v>29</v>
      </c>
      <c r="L8278" t="s">
        <v>28</v>
      </c>
      <c r="M8278" t="s">
        <v>42</v>
      </c>
      <c r="N8278" t="s">
        <v>35</v>
      </c>
      <c r="O8278" s="4">
        <v>4.5203637616715273</v>
      </c>
      <c r="P8278" t="s">
        <v>30</v>
      </c>
      <c r="Q8278">
        <v>288</v>
      </c>
      <c r="R8278">
        <v>101</v>
      </c>
      <c r="S8278">
        <v>13.456559619861189</v>
      </c>
      <c r="T8278">
        <v>6.4710184635728556</v>
      </c>
      <c r="U8278" t="s">
        <v>29</v>
      </c>
      <c r="V8278">
        <v>3</v>
      </c>
      <c r="W8278" t="s">
        <v>31</v>
      </c>
      <c r="X8278">
        <v>0</v>
      </c>
      <c r="Y8278" t="s">
        <v>41</v>
      </c>
      <c r="Z8278" t="s">
        <v>36</v>
      </c>
    </row>
    <row r="8279" spans="1:26" x14ac:dyDescent="0.3">
      <c r="A8279">
        <v>41</v>
      </c>
      <c r="B8279" t="s">
        <v>34</v>
      </c>
      <c r="C8279">
        <v>156</v>
      </c>
      <c r="D8279">
        <v>288</v>
      </c>
      <c r="E8279" t="s">
        <v>27</v>
      </c>
      <c r="F8279" t="s">
        <v>28</v>
      </c>
      <c r="G8279" t="s">
        <v>28</v>
      </c>
      <c r="H8279" t="s">
        <v>29</v>
      </c>
      <c r="I8279">
        <v>33.612157677234805</v>
      </c>
      <c r="J8279" t="s">
        <v>28</v>
      </c>
      <c r="K8279" t="s">
        <v>28</v>
      </c>
      <c r="L8279" t="s">
        <v>28</v>
      </c>
      <c r="M8279" t="s">
        <v>30</v>
      </c>
      <c r="N8279" t="s">
        <v>27</v>
      </c>
      <c r="O8279" s="4">
        <v>7.9714186573630581</v>
      </c>
      <c r="P8279" t="s">
        <v>27</v>
      </c>
      <c r="Q8279">
        <v>302</v>
      </c>
      <c r="R8279">
        <v>85</v>
      </c>
      <c r="S8279">
        <v>5.6166562701490816</v>
      </c>
      <c r="T8279">
        <v>17.902141500099731</v>
      </c>
      <c r="U8279" t="s">
        <v>29</v>
      </c>
      <c r="V8279">
        <v>1</v>
      </c>
      <c r="W8279" t="s">
        <v>38</v>
      </c>
      <c r="X8279">
        <v>2</v>
      </c>
      <c r="Y8279" t="s">
        <v>41</v>
      </c>
      <c r="Z8279" t="s">
        <v>36</v>
      </c>
    </row>
    <row r="8280" spans="1:26" x14ac:dyDescent="0.3">
      <c r="A8280">
        <v>65</v>
      </c>
      <c r="B8280" t="s">
        <v>26</v>
      </c>
      <c r="C8280">
        <v>133</v>
      </c>
      <c r="D8280">
        <v>255</v>
      </c>
      <c r="E8280" t="s">
        <v>35</v>
      </c>
      <c r="F8280" t="s">
        <v>29</v>
      </c>
      <c r="G8280" t="s">
        <v>29</v>
      </c>
      <c r="H8280" t="s">
        <v>29</v>
      </c>
      <c r="I8280">
        <v>27.828795038178402</v>
      </c>
      <c r="J8280" t="s">
        <v>28</v>
      </c>
      <c r="K8280" t="s">
        <v>28</v>
      </c>
      <c r="L8280" t="s">
        <v>28</v>
      </c>
      <c r="M8280" t="s">
        <v>30</v>
      </c>
      <c r="N8280" t="s">
        <v>35</v>
      </c>
      <c r="O8280" s="4">
        <v>9.5005450597501273</v>
      </c>
      <c r="P8280" t="s">
        <v>35</v>
      </c>
      <c r="Q8280">
        <v>164</v>
      </c>
      <c r="R8280">
        <v>112</v>
      </c>
      <c r="S8280">
        <v>9.483426997093984</v>
      </c>
      <c r="T8280">
        <v>16.035086837858017</v>
      </c>
      <c r="U8280" t="s">
        <v>29</v>
      </c>
      <c r="V8280">
        <v>2</v>
      </c>
      <c r="W8280" t="s">
        <v>31</v>
      </c>
      <c r="X8280">
        <v>1</v>
      </c>
      <c r="Y8280" t="s">
        <v>32</v>
      </c>
      <c r="Z8280" t="s">
        <v>33</v>
      </c>
    </row>
    <row r="8281" spans="1:26" x14ac:dyDescent="0.3">
      <c r="A8281">
        <v>56</v>
      </c>
      <c r="B8281" t="s">
        <v>34</v>
      </c>
      <c r="C8281">
        <v>135</v>
      </c>
      <c r="D8281">
        <v>248</v>
      </c>
      <c r="E8281" t="s">
        <v>27</v>
      </c>
      <c r="F8281" t="s">
        <v>28</v>
      </c>
      <c r="G8281" t="s">
        <v>29</v>
      </c>
      <c r="H8281" t="s">
        <v>28</v>
      </c>
      <c r="I8281">
        <v>23.808373584157291</v>
      </c>
      <c r="J8281" t="s">
        <v>29</v>
      </c>
      <c r="K8281" t="s">
        <v>29</v>
      </c>
      <c r="L8281" t="s">
        <v>28</v>
      </c>
      <c r="M8281" t="s">
        <v>30</v>
      </c>
      <c r="N8281" t="s">
        <v>35</v>
      </c>
      <c r="O8281" s="4">
        <v>9.157279045182726</v>
      </c>
      <c r="P8281" t="s">
        <v>30</v>
      </c>
      <c r="Q8281">
        <v>316</v>
      </c>
      <c r="R8281">
        <v>88</v>
      </c>
      <c r="S8281">
        <v>7.1372708530121605</v>
      </c>
      <c r="T8281">
        <v>10.730968980036188</v>
      </c>
      <c r="U8281" t="s">
        <v>29</v>
      </c>
      <c r="V8281">
        <v>2</v>
      </c>
      <c r="W8281" t="s">
        <v>31</v>
      </c>
      <c r="X8281">
        <v>2</v>
      </c>
      <c r="Y8281" t="s">
        <v>37</v>
      </c>
      <c r="Z8281" t="s">
        <v>33</v>
      </c>
    </row>
    <row r="8282" spans="1:26" x14ac:dyDescent="0.3">
      <c r="A8282">
        <v>47</v>
      </c>
      <c r="B8282" t="s">
        <v>26</v>
      </c>
      <c r="C8282">
        <v>162</v>
      </c>
      <c r="D8282">
        <v>157</v>
      </c>
      <c r="E8282" t="s">
        <v>30</v>
      </c>
      <c r="F8282" t="s">
        <v>29</v>
      </c>
      <c r="G8282" t="s">
        <v>29</v>
      </c>
      <c r="H8282" t="s">
        <v>28</v>
      </c>
      <c r="I8282">
        <v>18.342540830828025</v>
      </c>
      <c r="J8282" t="s">
        <v>29</v>
      </c>
      <c r="K8282" t="s">
        <v>29</v>
      </c>
      <c r="L8282" t="s">
        <v>29</v>
      </c>
      <c r="M8282" t="s">
        <v>35</v>
      </c>
      <c r="N8282" t="s">
        <v>35</v>
      </c>
      <c r="O8282" s="4">
        <v>9.4765324604702403</v>
      </c>
      <c r="P8282" t="s">
        <v>27</v>
      </c>
      <c r="Q8282">
        <v>170</v>
      </c>
      <c r="R8282">
        <v>102</v>
      </c>
      <c r="S8282">
        <v>10.459168798540215</v>
      </c>
      <c r="T8282">
        <v>7.6432123854627685</v>
      </c>
      <c r="U8282" t="s">
        <v>29</v>
      </c>
      <c r="V8282">
        <v>4</v>
      </c>
      <c r="W8282" t="s">
        <v>43</v>
      </c>
      <c r="X8282">
        <v>2</v>
      </c>
      <c r="Y8282" t="s">
        <v>40</v>
      </c>
      <c r="Z8282" t="s">
        <v>36</v>
      </c>
    </row>
    <row r="8283" spans="1:26" x14ac:dyDescent="0.3">
      <c r="A8283">
        <v>62</v>
      </c>
      <c r="B8283" t="s">
        <v>34</v>
      </c>
      <c r="C8283">
        <v>139</v>
      </c>
      <c r="D8283">
        <v>236</v>
      </c>
      <c r="E8283" t="s">
        <v>35</v>
      </c>
      <c r="F8283" t="s">
        <v>28</v>
      </c>
      <c r="G8283" t="s">
        <v>28</v>
      </c>
      <c r="H8283" t="s">
        <v>29</v>
      </c>
      <c r="I8283">
        <v>21.858355709731175</v>
      </c>
      <c r="J8283" t="s">
        <v>28</v>
      </c>
      <c r="K8283" t="s">
        <v>28</v>
      </c>
      <c r="L8283" t="s">
        <v>28</v>
      </c>
      <c r="M8283" t="s">
        <v>35</v>
      </c>
      <c r="N8283" t="s">
        <v>30</v>
      </c>
      <c r="O8283" s="4">
        <v>9.9034534379923258</v>
      </c>
      <c r="P8283" t="s">
        <v>27</v>
      </c>
      <c r="Q8283">
        <v>387</v>
      </c>
      <c r="R8283">
        <v>154</v>
      </c>
      <c r="S8283">
        <v>10.979225704717033</v>
      </c>
      <c r="T8283">
        <v>15.384012159133942</v>
      </c>
      <c r="U8283" t="s">
        <v>29</v>
      </c>
      <c r="V8283">
        <v>1</v>
      </c>
      <c r="W8283" t="s">
        <v>38</v>
      </c>
      <c r="X8283">
        <v>3</v>
      </c>
      <c r="Y8283" t="s">
        <v>37</v>
      </c>
      <c r="Z8283" t="s">
        <v>33</v>
      </c>
    </row>
    <row r="8284" spans="1:26" x14ac:dyDescent="0.3">
      <c r="A8284">
        <v>30</v>
      </c>
      <c r="B8284" t="s">
        <v>26</v>
      </c>
      <c r="C8284">
        <v>163</v>
      </c>
      <c r="D8284">
        <v>233</v>
      </c>
      <c r="E8284" t="s">
        <v>35</v>
      </c>
      <c r="F8284" t="s">
        <v>28</v>
      </c>
      <c r="G8284" t="s">
        <v>28</v>
      </c>
      <c r="H8284" t="s">
        <v>29</v>
      </c>
      <c r="I8284">
        <v>26.51815895768139</v>
      </c>
      <c r="J8284" t="s">
        <v>28</v>
      </c>
      <c r="K8284" t="s">
        <v>29</v>
      </c>
      <c r="L8284" t="s">
        <v>28</v>
      </c>
      <c r="M8284" t="s">
        <v>35</v>
      </c>
      <c r="N8284" t="s">
        <v>35</v>
      </c>
      <c r="O8284" s="4">
        <v>6.1436414196052631</v>
      </c>
      <c r="P8284" t="s">
        <v>27</v>
      </c>
      <c r="Q8284">
        <v>206</v>
      </c>
      <c r="R8284">
        <v>128</v>
      </c>
      <c r="S8284">
        <v>0.27032061094034165</v>
      </c>
      <c r="T8284">
        <v>12.989581402150975</v>
      </c>
      <c r="U8284" t="s">
        <v>29</v>
      </c>
      <c r="V8284">
        <v>2</v>
      </c>
      <c r="W8284" t="s">
        <v>31</v>
      </c>
      <c r="X8284">
        <v>2</v>
      </c>
      <c r="Y8284" t="s">
        <v>32</v>
      </c>
      <c r="Z8284" t="s">
        <v>36</v>
      </c>
    </row>
    <row r="8285" spans="1:26" x14ac:dyDescent="0.3">
      <c r="A8285">
        <v>22</v>
      </c>
      <c r="B8285" t="s">
        <v>26</v>
      </c>
      <c r="C8285">
        <v>134</v>
      </c>
      <c r="D8285">
        <v>160</v>
      </c>
      <c r="E8285" t="s">
        <v>27</v>
      </c>
      <c r="F8285" t="s">
        <v>28</v>
      </c>
      <c r="G8285" t="s">
        <v>29</v>
      </c>
      <c r="H8285" t="s">
        <v>28</v>
      </c>
      <c r="I8285">
        <v>26.15006129096372</v>
      </c>
      <c r="J8285" t="s">
        <v>28</v>
      </c>
      <c r="K8285" t="s">
        <v>28</v>
      </c>
      <c r="L8285" t="s">
        <v>28</v>
      </c>
      <c r="M8285" t="s">
        <v>30</v>
      </c>
      <c r="N8285" t="s">
        <v>27</v>
      </c>
      <c r="O8285" s="4">
        <v>5.9809482868520476</v>
      </c>
      <c r="P8285" t="s">
        <v>27</v>
      </c>
      <c r="Q8285">
        <v>134</v>
      </c>
      <c r="R8285">
        <v>105</v>
      </c>
      <c r="S8285">
        <v>10.401479778293389</v>
      </c>
      <c r="T8285">
        <v>14.293803907803776</v>
      </c>
      <c r="U8285" t="s">
        <v>29</v>
      </c>
      <c r="V8285">
        <v>0</v>
      </c>
      <c r="W8285" t="s">
        <v>38</v>
      </c>
      <c r="X8285">
        <v>1</v>
      </c>
      <c r="Y8285" t="s">
        <v>32</v>
      </c>
      <c r="Z8285" t="s">
        <v>39</v>
      </c>
    </row>
    <row r="8286" spans="1:26" x14ac:dyDescent="0.3">
      <c r="A8286">
        <v>42</v>
      </c>
      <c r="B8286" t="s">
        <v>26</v>
      </c>
      <c r="C8286">
        <v>175</v>
      </c>
      <c r="D8286">
        <v>220</v>
      </c>
      <c r="E8286" t="s">
        <v>27</v>
      </c>
      <c r="F8286" t="s">
        <v>28</v>
      </c>
      <c r="G8286" t="s">
        <v>29</v>
      </c>
      <c r="H8286" t="s">
        <v>28</v>
      </c>
      <c r="I8286">
        <v>23.705947758043227</v>
      </c>
      <c r="J8286" t="s">
        <v>29</v>
      </c>
      <c r="K8286" t="s">
        <v>29</v>
      </c>
      <c r="L8286" t="s">
        <v>28</v>
      </c>
      <c r="M8286" t="s">
        <v>35</v>
      </c>
      <c r="N8286" t="s">
        <v>27</v>
      </c>
      <c r="O8286" s="4">
        <v>4.7251717873953609</v>
      </c>
      <c r="P8286" t="s">
        <v>35</v>
      </c>
      <c r="Q8286">
        <v>189</v>
      </c>
      <c r="R8286">
        <v>122</v>
      </c>
      <c r="S8286">
        <v>0.74566544318471317</v>
      </c>
      <c r="T8286">
        <v>15.389537467780485</v>
      </c>
      <c r="U8286" t="s">
        <v>29</v>
      </c>
      <c r="V8286">
        <v>2</v>
      </c>
      <c r="W8286" t="s">
        <v>31</v>
      </c>
      <c r="X8286">
        <v>2</v>
      </c>
      <c r="Y8286" t="s">
        <v>37</v>
      </c>
      <c r="Z8286" t="s">
        <v>36</v>
      </c>
    </row>
    <row r="8287" spans="1:26" x14ac:dyDescent="0.3">
      <c r="A8287">
        <v>37</v>
      </c>
      <c r="B8287" t="s">
        <v>26</v>
      </c>
      <c r="C8287">
        <v>163</v>
      </c>
      <c r="D8287">
        <v>243</v>
      </c>
      <c r="E8287" t="s">
        <v>35</v>
      </c>
      <c r="F8287" t="s">
        <v>28</v>
      </c>
      <c r="G8287" t="s">
        <v>29</v>
      </c>
      <c r="H8287" t="s">
        <v>29</v>
      </c>
      <c r="I8287">
        <v>39.93684341323813</v>
      </c>
      <c r="J8287" t="s">
        <v>28</v>
      </c>
      <c r="K8287" t="s">
        <v>29</v>
      </c>
      <c r="L8287" t="s">
        <v>29</v>
      </c>
      <c r="M8287" t="s">
        <v>30</v>
      </c>
      <c r="N8287" t="s">
        <v>35</v>
      </c>
      <c r="O8287" s="4">
        <v>5.2089414837982284</v>
      </c>
      <c r="P8287" t="s">
        <v>27</v>
      </c>
      <c r="Q8287">
        <v>303</v>
      </c>
      <c r="R8287">
        <v>129</v>
      </c>
      <c r="S8287">
        <v>3.3991981827032869</v>
      </c>
      <c r="T8287">
        <v>19.667468685621337</v>
      </c>
      <c r="U8287" t="s">
        <v>29</v>
      </c>
      <c r="V8287">
        <v>3</v>
      </c>
      <c r="W8287" t="s">
        <v>31</v>
      </c>
      <c r="X8287">
        <v>1</v>
      </c>
      <c r="Y8287" t="s">
        <v>41</v>
      </c>
      <c r="Z8287" t="s">
        <v>36</v>
      </c>
    </row>
    <row r="8288" spans="1:26" x14ac:dyDescent="0.3">
      <c r="A8288">
        <v>71</v>
      </c>
      <c r="B8288" t="s">
        <v>26</v>
      </c>
      <c r="C8288">
        <v>145</v>
      </c>
      <c r="D8288">
        <v>272</v>
      </c>
      <c r="E8288" t="s">
        <v>35</v>
      </c>
      <c r="F8288" t="s">
        <v>28</v>
      </c>
      <c r="G8288" t="s">
        <v>29</v>
      </c>
      <c r="H8288" t="s">
        <v>28</v>
      </c>
      <c r="I8288">
        <v>27.842365101114655</v>
      </c>
      <c r="J8288" t="s">
        <v>29</v>
      </c>
      <c r="K8288" t="s">
        <v>28</v>
      </c>
      <c r="L8288" t="s">
        <v>28</v>
      </c>
      <c r="M8288" t="s">
        <v>42</v>
      </c>
      <c r="N8288" t="s">
        <v>35</v>
      </c>
      <c r="O8288" s="4">
        <v>7.9172700339065161</v>
      </c>
      <c r="P8288" t="s">
        <v>35</v>
      </c>
      <c r="Q8288">
        <v>363</v>
      </c>
      <c r="R8288">
        <v>140</v>
      </c>
      <c r="S8288">
        <v>4.3589952667594618</v>
      </c>
      <c r="T8288">
        <v>18.818057798921945</v>
      </c>
      <c r="U8288" t="s">
        <v>29</v>
      </c>
      <c r="V8288">
        <v>1</v>
      </c>
      <c r="W8288" t="s">
        <v>38</v>
      </c>
      <c r="X8288">
        <v>2</v>
      </c>
      <c r="Y8288" t="s">
        <v>32</v>
      </c>
      <c r="Z8288" t="s">
        <v>33</v>
      </c>
    </row>
    <row r="8289" spans="1:26" x14ac:dyDescent="0.3">
      <c r="A8289">
        <v>35</v>
      </c>
      <c r="B8289" t="s">
        <v>26</v>
      </c>
      <c r="C8289">
        <v>128</v>
      </c>
      <c r="D8289">
        <v>290</v>
      </c>
      <c r="E8289" t="s">
        <v>35</v>
      </c>
      <c r="F8289" t="s">
        <v>29</v>
      </c>
      <c r="G8289" t="s">
        <v>28</v>
      </c>
      <c r="H8289" t="s">
        <v>29</v>
      </c>
      <c r="I8289">
        <v>23.892304165791487</v>
      </c>
      <c r="J8289" t="s">
        <v>29</v>
      </c>
      <c r="K8289" t="s">
        <v>28</v>
      </c>
      <c r="L8289" t="s">
        <v>29</v>
      </c>
      <c r="M8289" t="s">
        <v>35</v>
      </c>
      <c r="N8289" t="s">
        <v>35</v>
      </c>
      <c r="O8289" s="4">
        <v>5.9868875896833185</v>
      </c>
      <c r="P8289" t="s">
        <v>27</v>
      </c>
      <c r="Q8289">
        <v>377</v>
      </c>
      <c r="R8289">
        <v>136</v>
      </c>
      <c r="S8289">
        <v>9.0451330209742675</v>
      </c>
      <c r="T8289">
        <v>10.806140073410326</v>
      </c>
      <c r="U8289" t="s">
        <v>29</v>
      </c>
      <c r="V8289">
        <v>4</v>
      </c>
      <c r="W8289" t="s">
        <v>43</v>
      </c>
      <c r="X8289">
        <v>1</v>
      </c>
      <c r="Y8289" t="s">
        <v>37</v>
      </c>
      <c r="Z8289" t="s">
        <v>36</v>
      </c>
    </row>
    <row r="8290" spans="1:26" x14ac:dyDescent="0.3">
      <c r="A8290">
        <v>64</v>
      </c>
      <c r="B8290" t="s">
        <v>26</v>
      </c>
      <c r="C8290">
        <v>120</v>
      </c>
      <c r="D8290">
        <v>255</v>
      </c>
      <c r="E8290" t="s">
        <v>27</v>
      </c>
      <c r="F8290" t="s">
        <v>28</v>
      </c>
      <c r="G8290" t="s">
        <v>28</v>
      </c>
      <c r="H8290" t="s">
        <v>28</v>
      </c>
      <c r="I8290">
        <v>26.955434223480609</v>
      </c>
      <c r="J8290" t="s">
        <v>28</v>
      </c>
      <c r="K8290" t="s">
        <v>29</v>
      </c>
      <c r="L8290" t="s">
        <v>29</v>
      </c>
      <c r="M8290" t="s">
        <v>27</v>
      </c>
      <c r="N8290" t="s">
        <v>35</v>
      </c>
      <c r="O8290" s="4">
        <v>6.046885018740964</v>
      </c>
      <c r="P8290" t="s">
        <v>27</v>
      </c>
      <c r="Q8290">
        <v>303</v>
      </c>
      <c r="R8290">
        <v>86</v>
      </c>
      <c r="S8290">
        <v>3.9850319601529813</v>
      </c>
      <c r="T8290">
        <v>9.0781488265623729</v>
      </c>
      <c r="U8290" t="s">
        <v>29</v>
      </c>
      <c r="V8290">
        <v>2</v>
      </c>
      <c r="W8290" t="s">
        <v>31</v>
      </c>
      <c r="X8290">
        <v>1</v>
      </c>
      <c r="Y8290" t="s">
        <v>32</v>
      </c>
      <c r="Z8290" t="s">
        <v>33</v>
      </c>
    </row>
    <row r="8291" spans="1:26" x14ac:dyDescent="0.3">
      <c r="A8291">
        <v>35</v>
      </c>
      <c r="B8291" t="s">
        <v>26</v>
      </c>
      <c r="C8291">
        <v>154</v>
      </c>
      <c r="D8291">
        <v>198</v>
      </c>
      <c r="E8291" t="s">
        <v>35</v>
      </c>
      <c r="F8291" t="s">
        <v>29</v>
      </c>
      <c r="G8291" t="s">
        <v>29</v>
      </c>
      <c r="H8291" t="s">
        <v>29</v>
      </c>
      <c r="I8291">
        <v>24.147092222383034</v>
      </c>
      <c r="J8291" t="s">
        <v>28</v>
      </c>
      <c r="K8291" t="s">
        <v>28</v>
      </c>
      <c r="L8291" t="s">
        <v>29</v>
      </c>
      <c r="M8291" t="s">
        <v>35</v>
      </c>
      <c r="N8291" t="s">
        <v>35</v>
      </c>
      <c r="O8291" s="4">
        <v>7.8755430790060501</v>
      </c>
      <c r="P8291" t="s">
        <v>27</v>
      </c>
      <c r="Q8291">
        <v>145</v>
      </c>
      <c r="R8291">
        <v>158</v>
      </c>
      <c r="S8291">
        <v>7.1679500589113836</v>
      </c>
      <c r="T8291">
        <v>7.3961154781540319</v>
      </c>
      <c r="U8291" t="s">
        <v>29</v>
      </c>
      <c r="V8291">
        <v>3</v>
      </c>
      <c r="W8291" t="s">
        <v>31</v>
      </c>
      <c r="X8291">
        <v>2</v>
      </c>
      <c r="Y8291" t="s">
        <v>37</v>
      </c>
      <c r="Z8291" t="s">
        <v>36</v>
      </c>
    </row>
    <row r="8292" spans="1:26" x14ac:dyDescent="0.3">
      <c r="A8292">
        <v>19</v>
      </c>
      <c r="B8292" t="s">
        <v>26</v>
      </c>
      <c r="C8292">
        <v>163</v>
      </c>
      <c r="D8292">
        <v>156</v>
      </c>
      <c r="E8292" t="s">
        <v>30</v>
      </c>
      <c r="F8292" t="s">
        <v>29</v>
      </c>
      <c r="G8292" t="s">
        <v>28</v>
      </c>
      <c r="H8292" t="s">
        <v>29</v>
      </c>
      <c r="I8292">
        <v>25.746045551666533</v>
      </c>
      <c r="J8292" t="s">
        <v>29</v>
      </c>
      <c r="K8292" t="s">
        <v>28</v>
      </c>
      <c r="L8292" t="s">
        <v>29</v>
      </c>
      <c r="M8292" t="s">
        <v>27</v>
      </c>
      <c r="N8292" t="s">
        <v>27</v>
      </c>
      <c r="O8292" s="4">
        <v>4.6277313323047427</v>
      </c>
      <c r="P8292" t="s">
        <v>27</v>
      </c>
      <c r="Q8292">
        <v>388</v>
      </c>
      <c r="R8292">
        <v>142</v>
      </c>
      <c r="S8292">
        <v>8.9769669646969081</v>
      </c>
      <c r="T8292">
        <v>6.0141815059247783</v>
      </c>
      <c r="U8292" t="s">
        <v>29</v>
      </c>
      <c r="V8292">
        <v>4</v>
      </c>
      <c r="W8292" t="s">
        <v>43</v>
      </c>
      <c r="X8292">
        <v>0</v>
      </c>
      <c r="Y8292" t="s">
        <v>32</v>
      </c>
      <c r="Z8292" t="s">
        <v>39</v>
      </c>
    </row>
    <row r="8293" spans="1:26" x14ac:dyDescent="0.3">
      <c r="A8293">
        <v>27</v>
      </c>
      <c r="B8293" t="s">
        <v>26</v>
      </c>
      <c r="C8293">
        <v>139</v>
      </c>
      <c r="D8293">
        <v>250</v>
      </c>
      <c r="E8293" t="s">
        <v>30</v>
      </c>
      <c r="F8293" t="s">
        <v>29</v>
      </c>
      <c r="G8293" t="s">
        <v>29</v>
      </c>
      <c r="H8293" t="s">
        <v>29</v>
      </c>
      <c r="I8293">
        <v>20.769259188234571</v>
      </c>
      <c r="J8293" t="s">
        <v>29</v>
      </c>
      <c r="K8293" t="s">
        <v>28</v>
      </c>
      <c r="L8293" t="s">
        <v>29</v>
      </c>
      <c r="M8293" t="s">
        <v>27</v>
      </c>
      <c r="N8293" t="s">
        <v>30</v>
      </c>
      <c r="O8293" s="4">
        <v>4.3356695468461766</v>
      </c>
      <c r="P8293" t="s">
        <v>30</v>
      </c>
      <c r="Q8293">
        <v>344</v>
      </c>
      <c r="R8293">
        <v>137</v>
      </c>
      <c r="S8293">
        <v>14.464460237146488</v>
      </c>
      <c r="T8293">
        <v>17.545768192362264</v>
      </c>
      <c r="U8293" t="s">
        <v>29</v>
      </c>
      <c r="V8293">
        <v>4</v>
      </c>
      <c r="W8293" t="s">
        <v>43</v>
      </c>
      <c r="X8293">
        <v>0</v>
      </c>
      <c r="Y8293" t="s">
        <v>37</v>
      </c>
      <c r="Z8293" t="s">
        <v>39</v>
      </c>
    </row>
    <row r="8294" spans="1:26" x14ac:dyDescent="0.3">
      <c r="A8294">
        <v>72</v>
      </c>
      <c r="B8294" t="s">
        <v>34</v>
      </c>
      <c r="C8294">
        <v>164</v>
      </c>
      <c r="D8294">
        <v>300</v>
      </c>
      <c r="E8294" t="s">
        <v>27</v>
      </c>
      <c r="F8294" t="s">
        <v>28</v>
      </c>
      <c r="G8294" t="s">
        <v>29</v>
      </c>
      <c r="H8294" t="s">
        <v>29</v>
      </c>
      <c r="I8294">
        <v>18.018634381951255</v>
      </c>
      <c r="J8294" t="s">
        <v>29</v>
      </c>
      <c r="K8294" t="s">
        <v>28</v>
      </c>
      <c r="L8294" t="s">
        <v>29</v>
      </c>
      <c r="M8294" t="s">
        <v>42</v>
      </c>
      <c r="N8294" t="s">
        <v>35</v>
      </c>
      <c r="O8294" s="4">
        <v>8.817037580777729</v>
      </c>
      <c r="P8294" t="s">
        <v>27</v>
      </c>
      <c r="Q8294">
        <v>356</v>
      </c>
      <c r="R8294">
        <v>113</v>
      </c>
      <c r="S8294">
        <v>9.6969347495629954</v>
      </c>
      <c r="T8294">
        <v>18.607907830871756</v>
      </c>
      <c r="U8294" t="s">
        <v>29</v>
      </c>
      <c r="V8294">
        <v>3</v>
      </c>
      <c r="W8294" t="s">
        <v>31</v>
      </c>
      <c r="X8294">
        <v>2</v>
      </c>
      <c r="Y8294" t="s">
        <v>40</v>
      </c>
      <c r="Z8294" t="s">
        <v>33</v>
      </c>
    </row>
    <row r="8295" spans="1:26" x14ac:dyDescent="0.3">
      <c r="A8295">
        <v>62</v>
      </c>
      <c r="B8295" t="s">
        <v>26</v>
      </c>
      <c r="C8295">
        <v>174</v>
      </c>
      <c r="D8295">
        <v>200</v>
      </c>
      <c r="E8295" t="s">
        <v>35</v>
      </c>
      <c r="F8295" t="s">
        <v>28</v>
      </c>
      <c r="G8295" t="s">
        <v>28</v>
      </c>
      <c r="H8295" t="s">
        <v>29</v>
      </c>
      <c r="I8295">
        <v>28.8157364588983</v>
      </c>
      <c r="J8295" t="s">
        <v>28</v>
      </c>
      <c r="K8295" t="s">
        <v>28</v>
      </c>
      <c r="L8295" t="s">
        <v>29</v>
      </c>
      <c r="M8295" t="s">
        <v>27</v>
      </c>
      <c r="N8295" t="s">
        <v>35</v>
      </c>
      <c r="O8295" s="4">
        <v>8.7390719425445873</v>
      </c>
      <c r="P8295" t="s">
        <v>35</v>
      </c>
      <c r="Q8295">
        <v>191</v>
      </c>
      <c r="R8295">
        <v>144</v>
      </c>
      <c r="S8295">
        <v>10.723543795532992</v>
      </c>
      <c r="T8295">
        <v>17.856368382317825</v>
      </c>
      <c r="U8295" t="s">
        <v>29</v>
      </c>
      <c r="V8295">
        <v>2</v>
      </c>
      <c r="W8295" t="s">
        <v>31</v>
      </c>
      <c r="X8295">
        <v>2</v>
      </c>
      <c r="Y8295" t="s">
        <v>32</v>
      </c>
      <c r="Z8295" t="s">
        <v>33</v>
      </c>
    </row>
    <row r="8296" spans="1:26" x14ac:dyDescent="0.3">
      <c r="A8296">
        <v>67</v>
      </c>
      <c r="B8296" t="s">
        <v>26</v>
      </c>
      <c r="C8296">
        <v>125</v>
      </c>
      <c r="D8296">
        <v>154</v>
      </c>
      <c r="E8296" t="s">
        <v>35</v>
      </c>
      <c r="F8296" t="s">
        <v>28</v>
      </c>
      <c r="G8296" t="s">
        <v>29</v>
      </c>
      <c r="H8296" t="s">
        <v>29</v>
      </c>
      <c r="I8296">
        <v>28.761126795327158</v>
      </c>
      <c r="J8296" t="s">
        <v>28</v>
      </c>
      <c r="K8296" t="s">
        <v>29</v>
      </c>
      <c r="L8296" t="s">
        <v>28</v>
      </c>
      <c r="M8296" t="s">
        <v>27</v>
      </c>
      <c r="N8296" t="s">
        <v>30</v>
      </c>
      <c r="O8296" s="4">
        <v>6.3105455549248379</v>
      </c>
      <c r="P8296" t="s">
        <v>27</v>
      </c>
      <c r="Q8296">
        <v>166</v>
      </c>
      <c r="R8296">
        <v>143</v>
      </c>
      <c r="S8296">
        <v>5.1857100192027374</v>
      </c>
      <c r="T8296">
        <v>10.5527465759621</v>
      </c>
      <c r="U8296" t="s">
        <v>29</v>
      </c>
      <c r="V8296">
        <v>2</v>
      </c>
      <c r="W8296" t="s">
        <v>31</v>
      </c>
      <c r="X8296">
        <v>1</v>
      </c>
      <c r="Y8296" t="s">
        <v>32</v>
      </c>
      <c r="Z8296" t="s">
        <v>33</v>
      </c>
    </row>
    <row r="8297" spans="1:26" x14ac:dyDescent="0.3">
      <c r="A8297">
        <v>80</v>
      </c>
      <c r="B8297" t="s">
        <v>26</v>
      </c>
      <c r="C8297">
        <v>129</v>
      </c>
      <c r="D8297">
        <v>191</v>
      </c>
      <c r="E8297" t="s">
        <v>35</v>
      </c>
      <c r="F8297" t="s">
        <v>28</v>
      </c>
      <c r="G8297" t="s">
        <v>28</v>
      </c>
      <c r="H8297" t="s">
        <v>28</v>
      </c>
      <c r="I8297">
        <v>36.318951984341822</v>
      </c>
      <c r="J8297" t="s">
        <v>28</v>
      </c>
      <c r="K8297" t="s">
        <v>28</v>
      </c>
      <c r="L8297" t="s">
        <v>29</v>
      </c>
      <c r="M8297" t="s">
        <v>30</v>
      </c>
      <c r="N8297" t="s">
        <v>27</v>
      </c>
      <c r="O8297" s="4">
        <v>5.4284762535788254</v>
      </c>
      <c r="P8297" t="s">
        <v>35</v>
      </c>
      <c r="Q8297">
        <v>225</v>
      </c>
      <c r="R8297">
        <v>131</v>
      </c>
      <c r="S8297">
        <v>2.0296515447757448</v>
      </c>
      <c r="T8297">
        <v>7.1494096385034096</v>
      </c>
      <c r="U8297" t="s">
        <v>29</v>
      </c>
      <c r="V8297">
        <v>1</v>
      </c>
      <c r="W8297" t="s">
        <v>38</v>
      </c>
      <c r="X8297">
        <v>1</v>
      </c>
      <c r="Y8297" t="s">
        <v>41</v>
      </c>
      <c r="Z8297" t="s">
        <v>33</v>
      </c>
    </row>
    <row r="8298" spans="1:26" x14ac:dyDescent="0.3">
      <c r="A8298">
        <v>29</v>
      </c>
      <c r="B8298" t="s">
        <v>26</v>
      </c>
      <c r="C8298">
        <v>167</v>
      </c>
      <c r="D8298">
        <v>274</v>
      </c>
      <c r="E8298" t="s">
        <v>27</v>
      </c>
      <c r="F8298" t="s">
        <v>29</v>
      </c>
      <c r="G8298" t="s">
        <v>29</v>
      </c>
      <c r="H8298" t="s">
        <v>29</v>
      </c>
      <c r="I8298">
        <v>22.219723125930624</v>
      </c>
      <c r="J8298" t="s">
        <v>29</v>
      </c>
      <c r="K8298" t="s">
        <v>28</v>
      </c>
      <c r="L8298" t="s">
        <v>29</v>
      </c>
      <c r="M8298" t="s">
        <v>27</v>
      </c>
      <c r="N8298" t="s">
        <v>27</v>
      </c>
      <c r="O8298" s="4">
        <v>6.2058255672217335</v>
      </c>
      <c r="P8298" t="s">
        <v>35</v>
      </c>
      <c r="Q8298">
        <v>109</v>
      </c>
      <c r="R8298">
        <v>105</v>
      </c>
      <c r="S8298">
        <v>5.1185763021651738</v>
      </c>
      <c r="T8298">
        <v>15.852739777712648</v>
      </c>
      <c r="U8298" t="s">
        <v>29</v>
      </c>
      <c r="V8298">
        <v>4</v>
      </c>
      <c r="W8298" t="s">
        <v>43</v>
      </c>
      <c r="X8298">
        <v>0</v>
      </c>
      <c r="Y8298" t="s">
        <v>37</v>
      </c>
      <c r="Z8298" t="s">
        <v>39</v>
      </c>
    </row>
    <row r="8299" spans="1:26" x14ac:dyDescent="0.3">
      <c r="A8299">
        <v>64</v>
      </c>
      <c r="B8299" t="s">
        <v>34</v>
      </c>
      <c r="C8299">
        <v>178</v>
      </c>
      <c r="D8299">
        <v>282</v>
      </c>
      <c r="E8299" t="s">
        <v>27</v>
      </c>
      <c r="F8299" t="s">
        <v>28</v>
      </c>
      <c r="G8299" t="s">
        <v>29</v>
      </c>
      <c r="H8299" t="s">
        <v>28</v>
      </c>
      <c r="I8299">
        <v>34.944170405120445</v>
      </c>
      <c r="J8299" t="s">
        <v>29</v>
      </c>
      <c r="K8299" t="s">
        <v>28</v>
      </c>
      <c r="L8299" t="s">
        <v>29</v>
      </c>
      <c r="M8299" t="s">
        <v>42</v>
      </c>
      <c r="N8299" t="s">
        <v>30</v>
      </c>
      <c r="O8299" s="4">
        <v>4.2184164410359397</v>
      </c>
      <c r="P8299" t="s">
        <v>30</v>
      </c>
      <c r="Q8299">
        <v>362</v>
      </c>
      <c r="R8299">
        <v>154</v>
      </c>
      <c r="S8299">
        <v>1.1477606737446515</v>
      </c>
      <c r="T8299">
        <v>10.358591746076485</v>
      </c>
      <c r="U8299" t="s">
        <v>29</v>
      </c>
      <c r="V8299">
        <v>2</v>
      </c>
      <c r="W8299" t="s">
        <v>31</v>
      </c>
      <c r="X8299">
        <v>1</v>
      </c>
      <c r="Y8299" t="s">
        <v>41</v>
      </c>
      <c r="Z8299" t="s">
        <v>33</v>
      </c>
    </row>
    <row r="8300" spans="1:26" x14ac:dyDescent="0.3">
      <c r="A8300">
        <v>30</v>
      </c>
      <c r="B8300" t="s">
        <v>34</v>
      </c>
      <c r="C8300">
        <v>152</v>
      </c>
      <c r="D8300">
        <v>300</v>
      </c>
      <c r="E8300" t="s">
        <v>27</v>
      </c>
      <c r="F8300" t="s">
        <v>29</v>
      </c>
      <c r="G8300" t="s">
        <v>28</v>
      </c>
      <c r="H8300" t="s">
        <v>28</v>
      </c>
      <c r="I8300">
        <v>22.185951588917721</v>
      </c>
      <c r="J8300" t="s">
        <v>29</v>
      </c>
      <c r="K8300" t="s">
        <v>28</v>
      </c>
      <c r="L8300" t="s">
        <v>28</v>
      </c>
      <c r="M8300" t="s">
        <v>27</v>
      </c>
      <c r="N8300" t="s">
        <v>35</v>
      </c>
      <c r="O8300" s="4">
        <v>5.6416483563476163</v>
      </c>
      <c r="P8300" t="s">
        <v>27</v>
      </c>
      <c r="Q8300">
        <v>279</v>
      </c>
      <c r="R8300">
        <v>156</v>
      </c>
      <c r="S8300">
        <v>5.5738125030940511</v>
      </c>
      <c r="T8300">
        <v>9.8857113417480793</v>
      </c>
      <c r="U8300" t="s">
        <v>29</v>
      </c>
      <c r="V8300">
        <v>2</v>
      </c>
      <c r="W8300" t="s">
        <v>31</v>
      </c>
      <c r="X8300">
        <v>0</v>
      </c>
      <c r="Y8300" t="s">
        <v>37</v>
      </c>
      <c r="Z8300" t="s">
        <v>36</v>
      </c>
    </row>
    <row r="8301" spans="1:26" x14ac:dyDescent="0.3">
      <c r="A8301">
        <v>67</v>
      </c>
      <c r="B8301" t="s">
        <v>26</v>
      </c>
      <c r="C8301">
        <v>135</v>
      </c>
      <c r="D8301">
        <v>211</v>
      </c>
      <c r="E8301" t="s">
        <v>35</v>
      </c>
      <c r="F8301" t="s">
        <v>28</v>
      </c>
      <c r="G8301" t="s">
        <v>28</v>
      </c>
      <c r="H8301" t="s">
        <v>28</v>
      </c>
      <c r="I8301">
        <v>24.187793528376169</v>
      </c>
      <c r="J8301" t="s">
        <v>28</v>
      </c>
      <c r="K8301" t="s">
        <v>28</v>
      </c>
      <c r="L8301" t="s">
        <v>29</v>
      </c>
      <c r="M8301" t="s">
        <v>35</v>
      </c>
      <c r="N8301" t="s">
        <v>35</v>
      </c>
      <c r="O8301" s="4">
        <v>4.0982760727438698</v>
      </c>
      <c r="P8301" t="s">
        <v>27</v>
      </c>
      <c r="Q8301">
        <v>213</v>
      </c>
      <c r="R8301">
        <v>142</v>
      </c>
      <c r="S8301">
        <v>11.030031877846046</v>
      </c>
      <c r="T8301">
        <v>17.147947713959937</v>
      </c>
      <c r="U8301" t="s">
        <v>29</v>
      </c>
      <c r="V8301">
        <v>1</v>
      </c>
      <c r="W8301" t="s">
        <v>38</v>
      </c>
      <c r="X8301">
        <v>2</v>
      </c>
      <c r="Y8301" t="s">
        <v>37</v>
      </c>
      <c r="Z8301" t="s">
        <v>33</v>
      </c>
    </row>
    <row r="8302" spans="1:26" x14ac:dyDescent="0.3">
      <c r="A8302">
        <v>64</v>
      </c>
      <c r="B8302" t="s">
        <v>34</v>
      </c>
      <c r="C8302">
        <v>155</v>
      </c>
      <c r="D8302">
        <v>278</v>
      </c>
      <c r="E8302" t="s">
        <v>35</v>
      </c>
      <c r="F8302" t="s">
        <v>28</v>
      </c>
      <c r="G8302" t="s">
        <v>28</v>
      </c>
      <c r="H8302" t="s">
        <v>29</v>
      </c>
      <c r="I8302">
        <v>23.937508745652416</v>
      </c>
      <c r="J8302" t="s">
        <v>29</v>
      </c>
      <c r="K8302" t="s">
        <v>28</v>
      </c>
      <c r="L8302" t="s">
        <v>29</v>
      </c>
      <c r="M8302" t="s">
        <v>27</v>
      </c>
      <c r="N8302" t="s">
        <v>27</v>
      </c>
      <c r="O8302" s="4">
        <v>6.544454816757848</v>
      </c>
      <c r="P8302" t="s">
        <v>35</v>
      </c>
      <c r="Q8302">
        <v>167</v>
      </c>
      <c r="R8302">
        <v>92</v>
      </c>
      <c r="S8302">
        <v>10.479421389234838</v>
      </c>
      <c r="T8302">
        <v>15.629655613453712</v>
      </c>
      <c r="U8302" t="s">
        <v>29</v>
      </c>
      <c r="V8302">
        <v>3</v>
      </c>
      <c r="W8302" t="s">
        <v>31</v>
      </c>
      <c r="X8302">
        <v>1</v>
      </c>
      <c r="Y8302" t="s">
        <v>37</v>
      </c>
      <c r="Z8302" t="s">
        <v>33</v>
      </c>
    </row>
    <row r="8303" spans="1:26" x14ac:dyDescent="0.3">
      <c r="A8303">
        <v>74</v>
      </c>
      <c r="B8303" t="s">
        <v>26</v>
      </c>
      <c r="C8303">
        <v>125</v>
      </c>
      <c r="D8303">
        <v>223</v>
      </c>
      <c r="E8303" t="s">
        <v>30</v>
      </c>
      <c r="F8303" t="s">
        <v>29</v>
      </c>
      <c r="G8303" t="s">
        <v>28</v>
      </c>
      <c r="H8303" t="s">
        <v>29</v>
      </c>
      <c r="I8303">
        <v>23.050949833737413</v>
      </c>
      <c r="J8303" t="s">
        <v>29</v>
      </c>
      <c r="K8303" t="s">
        <v>29</v>
      </c>
      <c r="L8303" t="s">
        <v>29</v>
      </c>
      <c r="M8303" t="s">
        <v>42</v>
      </c>
      <c r="N8303" t="s">
        <v>27</v>
      </c>
      <c r="O8303" s="4">
        <v>7.1183394928284782</v>
      </c>
      <c r="P8303" t="s">
        <v>35</v>
      </c>
      <c r="Q8303">
        <v>231</v>
      </c>
      <c r="R8303">
        <v>126</v>
      </c>
      <c r="S8303">
        <v>8.5347203000262031</v>
      </c>
      <c r="T8303">
        <v>15.515439895216669</v>
      </c>
      <c r="U8303" t="s">
        <v>29</v>
      </c>
      <c r="V8303">
        <v>5</v>
      </c>
      <c r="W8303" t="s">
        <v>43</v>
      </c>
      <c r="X8303">
        <v>1</v>
      </c>
      <c r="Y8303" t="s">
        <v>37</v>
      </c>
      <c r="Z8303" t="s">
        <v>33</v>
      </c>
    </row>
    <row r="8304" spans="1:26" x14ac:dyDescent="0.3">
      <c r="A8304">
        <v>72</v>
      </c>
      <c r="B8304" t="s">
        <v>26</v>
      </c>
      <c r="C8304">
        <v>138</v>
      </c>
      <c r="D8304">
        <v>263</v>
      </c>
      <c r="E8304" t="s">
        <v>30</v>
      </c>
      <c r="F8304" t="s">
        <v>29</v>
      </c>
      <c r="G8304" t="s">
        <v>28</v>
      </c>
      <c r="H8304" t="s">
        <v>28</v>
      </c>
      <c r="I8304">
        <v>38.956627780183318</v>
      </c>
      <c r="J8304" t="s">
        <v>28</v>
      </c>
      <c r="K8304" t="s">
        <v>28</v>
      </c>
      <c r="L8304" t="s">
        <v>29</v>
      </c>
      <c r="M8304" t="s">
        <v>42</v>
      </c>
      <c r="N8304" t="s">
        <v>35</v>
      </c>
      <c r="O8304" s="4">
        <v>6.9719840889263329</v>
      </c>
      <c r="P8304" t="s">
        <v>35</v>
      </c>
      <c r="Q8304">
        <v>104</v>
      </c>
      <c r="R8304">
        <v>129</v>
      </c>
      <c r="S8304">
        <v>7.1899475108966442</v>
      </c>
      <c r="T8304">
        <v>15.064524801103445</v>
      </c>
      <c r="U8304" t="s">
        <v>29</v>
      </c>
      <c r="V8304">
        <v>2</v>
      </c>
      <c r="W8304" t="s">
        <v>31</v>
      </c>
      <c r="X8304">
        <v>0</v>
      </c>
      <c r="Y8304" t="s">
        <v>41</v>
      </c>
      <c r="Z8304" t="s">
        <v>33</v>
      </c>
    </row>
    <row r="8305" spans="1:26" x14ac:dyDescent="0.3">
      <c r="A8305">
        <v>28</v>
      </c>
      <c r="B8305" t="s">
        <v>26</v>
      </c>
      <c r="C8305">
        <v>150</v>
      </c>
      <c r="D8305">
        <v>203</v>
      </c>
      <c r="E8305" t="s">
        <v>27</v>
      </c>
      <c r="F8305" t="s">
        <v>28</v>
      </c>
      <c r="G8305" t="s">
        <v>29</v>
      </c>
      <c r="H8305" t="s">
        <v>28</v>
      </c>
      <c r="I8305">
        <v>23.796150000752963</v>
      </c>
      <c r="J8305" t="s">
        <v>29</v>
      </c>
      <c r="K8305" t="s">
        <v>29</v>
      </c>
      <c r="L8305" t="s">
        <v>28</v>
      </c>
      <c r="M8305" t="s">
        <v>35</v>
      </c>
      <c r="N8305" t="s">
        <v>35</v>
      </c>
      <c r="O8305" s="4">
        <v>6.0442661004658191</v>
      </c>
      <c r="P8305" t="s">
        <v>35</v>
      </c>
      <c r="Q8305">
        <v>298</v>
      </c>
      <c r="R8305">
        <v>150</v>
      </c>
      <c r="S8305">
        <v>12.366303337489137</v>
      </c>
      <c r="T8305">
        <v>13.207973323678651</v>
      </c>
      <c r="U8305" t="s">
        <v>29</v>
      </c>
      <c r="V8305">
        <v>2</v>
      </c>
      <c r="W8305" t="s">
        <v>31</v>
      </c>
      <c r="X8305">
        <v>2</v>
      </c>
      <c r="Y8305" t="s">
        <v>37</v>
      </c>
      <c r="Z8305" t="s">
        <v>39</v>
      </c>
    </row>
    <row r="8306" spans="1:26" x14ac:dyDescent="0.3">
      <c r="A8306">
        <v>36</v>
      </c>
      <c r="B8306" t="s">
        <v>34</v>
      </c>
      <c r="C8306">
        <v>121</v>
      </c>
      <c r="D8306">
        <v>265</v>
      </c>
      <c r="E8306" t="s">
        <v>35</v>
      </c>
      <c r="F8306" t="s">
        <v>28</v>
      </c>
      <c r="G8306" t="s">
        <v>29</v>
      </c>
      <c r="H8306" t="s">
        <v>29</v>
      </c>
      <c r="I8306">
        <v>28.66922317122993</v>
      </c>
      <c r="J8306" t="s">
        <v>29</v>
      </c>
      <c r="K8306" t="s">
        <v>28</v>
      </c>
      <c r="L8306" t="s">
        <v>28</v>
      </c>
      <c r="M8306" t="s">
        <v>30</v>
      </c>
      <c r="N8306" t="s">
        <v>35</v>
      </c>
      <c r="O8306" s="4">
        <v>5.2416763550649978</v>
      </c>
      <c r="P8306" t="s">
        <v>30</v>
      </c>
      <c r="Q8306">
        <v>166</v>
      </c>
      <c r="R8306">
        <v>131</v>
      </c>
      <c r="S8306">
        <v>14.788701412386866</v>
      </c>
      <c r="T8306">
        <v>7.5473963886116771</v>
      </c>
      <c r="U8306" t="s">
        <v>29</v>
      </c>
      <c r="V8306">
        <v>2</v>
      </c>
      <c r="W8306" t="s">
        <v>31</v>
      </c>
      <c r="X8306">
        <v>1</v>
      </c>
      <c r="Y8306" t="s">
        <v>32</v>
      </c>
      <c r="Z8306" t="s">
        <v>36</v>
      </c>
    </row>
    <row r="8307" spans="1:26" x14ac:dyDescent="0.3">
      <c r="A8307">
        <v>52</v>
      </c>
      <c r="B8307" t="s">
        <v>26</v>
      </c>
      <c r="C8307">
        <v>137</v>
      </c>
      <c r="D8307">
        <v>280</v>
      </c>
      <c r="E8307" t="s">
        <v>35</v>
      </c>
      <c r="F8307" t="s">
        <v>29</v>
      </c>
      <c r="G8307" t="s">
        <v>28</v>
      </c>
      <c r="H8307" t="s">
        <v>29</v>
      </c>
      <c r="I8307">
        <v>34.173827354164068</v>
      </c>
      <c r="J8307" t="s">
        <v>29</v>
      </c>
      <c r="K8307" t="s">
        <v>28</v>
      </c>
      <c r="L8307" t="s">
        <v>29</v>
      </c>
      <c r="M8307" t="s">
        <v>27</v>
      </c>
      <c r="N8307" t="s">
        <v>35</v>
      </c>
      <c r="O8307" s="4">
        <v>6.7260621889046579</v>
      </c>
      <c r="P8307" t="s">
        <v>35</v>
      </c>
      <c r="Q8307">
        <v>174</v>
      </c>
      <c r="R8307">
        <v>116</v>
      </c>
      <c r="S8307">
        <v>14.892030664889575</v>
      </c>
      <c r="T8307">
        <v>8.8692458298155223</v>
      </c>
      <c r="U8307" t="s">
        <v>29</v>
      </c>
      <c r="V8307">
        <v>4</v>
      </c>
      <c r="W8307" t="s">
        <v>43</v>
      </c>
      <c r="X8307">
        <v>0</v>
      </c>
      <c r="Y8307" t="s">
        <v>41</v>
      </c>
      <c r="Z8307" t="s">
        <v>33</v>
      </c>
    </row>
    <row r="8308" spans="1:26" x14ac:dyDescent="0.3">
      <c r="A8308">
        <v>56</v>
      </c>
      <c r="B8308" t="s">
        <v>26</v>
      </c>
      <c r="C8308">
        <v>161</v>
      </c>
      <c r="D8308">
        <v>232</v>
      </c>
      <c r="E8308" t="s">
        <v>27</v>
      </c>
      <c r="F8308" t="s">
        <v>28</v>
      </c>
      <c r="G8308" t="s">
        <v>28</v>
      </c>
      <c r="H8308" t="s">
        <v>28</v>
      </c>
      <c r="I8308">
        <v>25.020938397776735</v>
      </c>
      <c r="J8308" t="s">
        <v>29</v>
      </c>
      <c r="K8308" t="s">
        <v>28</v>
      </c>
      <c r="L8308" t="s">
        <v>28</v>
      </c>
      <c r="M8308" t="s">
        <v>27</v>
      </c>
      <c r="N8308" t="s">
        <v>35</v>
      </c>
      <c r="O8308" s="4">
        <v>9.2195748361456857</v>
      </c>
      <c r="P8308" t="s">
        <v>35</v>
      </c>
      <c r="Q8308">
        <v>175</v>
      </c>
      <c r="R8308">
        <v>86</v>
      </c>
      <c r="S8308">
        <v>0.26909500829277344</v>
      </c>
      <c r="T8308">
        <v>13.599408883083713</v>
      </c>
      <c r="U8308" t="s">
        <v>29</v>
      </c>
      <c r="V8308">
        <v>1</v>
      </c>
      <c r="W8308" t="s">
        <v>38</v>
      </c>
      <c r="X8308">
        <v>2</v>
      </c>
      <c r="Y8308" t="s">
        <v>32</v>
      </c>
      <c r="Z8308" t="s">
        <v>33</v>
      </c>
    </row>
    <row r="8309" spans="1:26" x14ac:dyDescent="0.3">
      <c r="A8309">
        <v>70</v>
      </c>
      <c r="B8309" t="s">
        <v>34</v>
      </c>
      <c r="C8309">
        <v>147</v>
      </c>
      <c r="D8309">
        <v>279</v>
      </c>
      <c r="E8309" t="s">
        <v>27</v>
      </c>
      <c r="F8309" t="s">
        <v>28</v>
      </c>
      <c r="G8309" t="s">
        <v>28</v>
      </c>
      <c r="H8309" t="s">
        <v>28</v>
      </c>
      <c r="I8309">
        <v>18.257416212420061</v>
      </c>
      <c r="J8309" t="s">
        <v>29</v>
      </c>
      <c r="K8309" t="s">
        <v>28</v>
      </c>
      <c r="L8309" t="s">
        <v>28</v>
      </c>
      <c r="M8309" t="s">
        <v>35</v>
      </c>
      <c r="N8309" t="s">
        <v>27</v>
      </c>
      <c r="O8309" s="4">
        <v>9.8993799566308684</v>
      </c>
      <c r="P8309" t="s">
        <v>35</v>
      </c>
      <c r="Q8309">
        <v>346</v>
      </c>
      <c r="R8309">
        <v>147</v>
      </c>
      <c r="S8309">
        <v>1.634371063659259</v>
      </c>
      <c r="T8309">
        <v>16.729815638343077</v>
      </c>
      <c r="U8309" t="s">
        <v>29</v>
      </c>
      <c r="V8309">
        <v>1</v>
      </c>
      <c r="W8309" t="s">
        <v>38</v>
      </c>
      <c r="X8309">
        <v>3</v>
      </c>
      <c r="Y8309" t="s">
        <v>40</v>
      </c>
      <c r="Z8309" t="s">
        <v>33</v>
      </c>
    </row>
    <row r="8310" spans="1:26" x14ac:dyDescent="0.3">
      <c r="A8310">
        <v>43</v>
      </c>
      <c r="B8310" t="s">
        <v>26</v>
      </c>
      <c r="C8310">
        <v>179</v>
      </c>
      <c r="D8310">
        <v>198</v>
      </c>
      <c r="E8310" t="s">
        <v>30</v>
      </c>
      <c r="F8310" t="s">
        <v>28</v>
      </c>
      <c r="G8310" t="s">
        <v>28</v>
      </c>
      <c r="H8310" t="s">
        <v>28</v>
      </c>
      <c r="I8310">
        <v>34.75719285843288</v>
      </c>
      <c r="J8310" t="s">
        <v>29</v>
      </c>
      <c r="K8310" t="s">
        <v>28</v>
      </c>
      <c r="L8310" t="s">
        <v>29</v>
      </c>
      <c r="M8310" t="s">
        <v>35</v>
      </c>
      <c r="N8310" t="s">
        <v>27</v>
      </c>
      <c r="O8310" s="4">
        <v>5.8763550279640961</v>
      </c>
      <c r="P8310" t="s">
        <v>27</v>
      </c>
      <c r="Q8310">
        <v>138</v>
      </c>
      <c r="R8310">
        <v>147</v>
      </c>
      <c r="S8310">
        <v>5.4032197316988588</v>
      </c>
      <c r="T8310">
        <v>14.598170647423842</v>
      </c>
      <c r="U8310" t="s">
        <v>29</v>
      </c>
      <c r="V8310">
        <v>2</v>
      </c>
      <c r="W8310" t="s">
        <v>31</v>
      </c>
      <c r="X8310">
        <v>2</v>
      </c>
      <c r="Y8310" t="s">
        <v>41</v>
      </c>
      <c r="Z8310" t="s">
        <v>36</v>
      </c>
    </row>
    <row r="8311" spans="1:26" x14ac:dyDescent="0.3">
      <c r="A8311">
        <v>63</v>
      </c>
      <c r="B8311" t="s">
        <v>26</v>
      </c>
      <c r="C8311">
        <v>123</v>
      </c>
      <c r="D8311">
        <v>180</v>
      </c>
      <c r="E8311" t="s">
        <v>30</v>
      </c>
      <c r="F8311" t="s">
        <v>28</v>
      </c>
      <c r="G8311" t="s">
        <v>28</v>
      </c>
      <c r="H8311" t="s">
        <v>28</v>
      </c>
      <c r="I8311">
        <v>24.248712342711617</v>
      </c>
      <c r="J8311" t="s">
        <v>29</v>
      </c>
      <c r="K8311" t="s">
        <v>28</v>
      </c>
      <c r="L8311" t="s">
        <v>29</v>
      </c>
      <c r="M8311" t="s">
        <v>42</v>
      </c>
      <c r="N8311" t="s">
        <v>27</v>
      </c>
      <c r="O8311" s="4">
        <v>9.8465771646499327</v>
      </c>
      <c r="P8311" t="s">
        <v>30</v>
      </c>
      <c r="Q8311">
        <v>179</v>
      </c>
      <c r="R8311">
        <v>136</v>
      </c>
      <c r="S8311">
        <v>9.5136177934319921</v>
      </c>
      <c r="T8311">
        <v>10.920919800072211</v>
      </c>
      <c r="U8311" t="s">
        <v>29</v>
      </c>
      <c r="V8311">
        <v>2</v>
      </c>
      <c r="W8311" t="s">
        <v>31</v>
      </c>
      <c r="X8311">
        <v>2</v>
      </c>
      <c r="Y8311" t="s">
        <v>37</v>
      </c>
      <c r="Z8311" t="s">
        <v>33</v>
      </c>
    </row>
    <row r="8312" spans="1:26" x14ac:dyDescent="0.3">
      <c r="A8312">
        <v>31</v>
      </c>
      <c r="B8312" t="s">
        <v>26</v>
      </c>
      <c r="C8312">
        <v>180</v>
      </c>
      <c r="D8312">
        <v>223</v>
      </c>
      <c r="E8312" t="s">
        <v>27</v>
      </c>
      <c r="F8312" t="s">
        <v>28</v>
      </c>
      <c r="G8312" t="s">
        <v>29</v>
      </c>
      <c r="H8312" t="s">
        <v>28</v>
      </c>
      <c r="I8312">
        <v>37.21000207725438</v>
      </c>
      <c r="J8312" t="s">
        <v>29</v>
      </c>
      <c r="K8312" t="s">
        <v>28</v>
      </c>
      <c r="L8312" t="s">
        <v>29</v>
      </c>
      <c r="M8312" t="s">
        <v>42</v>
      </c>
      <c r="N8312" t="s">
        <v>27</v>
      </c>
      <c r="O8312" s="4">
        <v>6.6073090718499907</v>
      </c>
      <c r="P8312" t="s">
        <v>27</v>
      </c>
      <c r="Q8312">
        <v>298</v>
      </c>
      <c r="R8312">
        <v>143</v>
      </c>
      <c r="S8312">
        <v>9.4365770301945542</v>
      </c>
      <c r="T8312">
        <v>14.331925765514985</v>
      </c>
      <c r="U8312" t="s">
        <v>29</v>
      </c>
      <c r="V8312">
        <v>2</v>
      </c>
      <c r="W8312" t="s">
        <v>31</v>
      </c>
      <c r="X8312">
        <v>1</v>
      </c>
      <c r="Y8312" t="s">
        <v>41</v>
      </c>
      <c r="Z8312" t="s">
        <v>36</v>
      </c>
    </row>
    <row r="8313" spans="1:26" x14ac:dyDescent="0.3">
      <c r="A8313">
        <v>71</v>
      </c>
      <c r="B8313" t="s">
        <v>26</v>
      </c>
      <c r="C8313">
        <v>120</v>
      </c>
      <c r="D8313">
        <v>266</v>
      </c>
      <c r="E8313" t="s">
        <v>35</v>
      </c>
      <c r="F8313" t="s">
        <v>28</v>
      </c>
      <c r="G8313" t="s">
        <v>28</v>
      </c>
      <c r="H8313" t="s">
        <v>28</v>
      </c>
      <c r="I8313">
        <v>28.805376160238726</v>
      </c>
      <c r="J8313" t="s">
        <v>29</v>
      </c>
      <c r="K8313" t="s">
        <v>28</v>
      </c>
      <c r="L8313" t="s">
        <v>29</v>
      </c>
      <c r="M8313" t="s">
        <v>35</v>
      </c>
      <c r="N8313" t="s">
        <v>30</v>
      </c>
      <c r="O8313" s="4">
        <v>7.6796330875961614</v>
      </c>
      <c r="P8313" t="s">
        <v>27</v>
      </c>
      <c r="Q8313">
        <v>109</v>
      </c>
      <c r="R8313">
        <v>138</v>
      </c>
      <c r="S8313">
        <v>12.989482630054775</v>
      </c>
      <c r="T8313">
        <v>9.897190876466885</v>
      </c>
      <c r="U8313" t="s">
        <v>29</v>
      </c>
      <c r="V8313">
        <v>2</v>
      </c>
      <c r="W8313" t="s">
        <v>31</v>
      </c>
      <c r="X8313">
        <v>3</v>
      </c>
      <c r="Y8313" t="s">
        <v>32</v>
      </c>
      <c r="Z8313" t="s">
        <v>33</v>
      </c>
    </row>
    <row r="8314" spans="1:26" x14ac:dyDescent="0.3">
      <c r="A8314">
        <v>62</v>
      </c>
      <c r="B8314" t="s">
        <v>26</v>
      </c>
      <c r="C8314">
        <v>166</v>
      </c>
      <c r="D8314">
        <v>152</v>
      </c>
      <c r="E8314" t="s">
        <v>30</v>
      </c>
      <c r="F8314" t="s">
        <v>29</v>
      </c>
      <c r="G8314" t="s">
        <v>28</v>
      </c>
      <c r="H8314" t="s">
        <v>28</v>
      </c>
      <c r="I8314">
        <v>31.736993351182463</v>
      </c>
      <c r="J8314" t="s">
        <v>28</v>
      </c>
      <c r="K8314" t="s">
        <v>29</v>
      </c>
      <c r="L8314" t="s">
        <v>29</v>
      </c>
      <c r="M8314" t="s">
        <v>42</v>
      </c>
      <c r="N8314" t="s">
        <v>27</v>
      </c>
      <c r="O8314" s="4">
        <v>8.8222816852888482</v>
      </c>
      <c r="P8314" t="s">
        <v>30</v>
      </c>
      <c r="Q8314">
        <v>128</v>
      </c>
      <c r="R8314">
        <v>135</v>
      </c>
      <c r="S8314">
        <v>8.0390738850308505</v>
      </c>
      <c r="T8314">
        <v>13.878282072492167</v>
      </c>
      <c r="U8314" t="s">
        <v>29</v>
      </c>
      <c r="V8314">
        <v>3</v>
      </c>
      <c r="W8314" t="s">
        <v>31</v>
      </c>
      <c r="X8314">
        <v>1</v>
      </c>
      <c r="Y8314" t="s">
        <v>41</v>
      </c>
      <c r="Z8314" t="s">
        <v>33</v>
      </c>
    </row>
    <row r="8315" spans="1:26" x14ac:dyDescent="0.3">
      <c r="A8315">
        <v>61</v>
      </c>
      <c r="B8315" t="s">
        <v>26</v>
      </c>
      <c r="C8315">
        <v>161</v>
      </c>
      <c r="D8315">
        <v>273</v>
      </c>
      <c r="E8315" t="s">
        <v>27</v>
      </c>
      <c r="F8315" t="s">
        <v>28</v>
      </c>
      <c r="G8315" t="s">
        <v>29</v>
      </c>
      <c r="H8315" t="s">
        <v>28</v>
      </c>
      <c r="I8315">
        <v>38.921118476364384</v>
      </c>
      <c r="J8315" t="s">
        <v>28</v>
      </c>
      <c r="K8315" t="s">
        <v>28</v>
      </c>
      <c r="L8315" t="s">
        <v>29</v>
      </c>
      <c r="M8315" t="s">
        <v>30</v>
      </c>
      <c r="N8315" t="s">
        <v>35</v>
      </c>
      <c r="O8315" s="4">
        <v>6.1565215122369263</v>
      </c>
      <c r="P8315" t="s">
        <v>27</v>
      </c>
      <c r="Q8315">
        <v>355</v>
      </c>
      <c r="R8315">
        <v>88</v>
      </c>
      <c r="S8315">
        <v>3.6978379581532499</v>
      </c>
      <c r="T8315">
        <v>16.615863639230845</v>
      </c>
      <c r="U8315" t="s">
        <v>29</v>
      </c>
      <c r="V8315">
        <v>1</v>
      </c>
      <c r="W8315" t="s">
        <v>38</v>
      </c>
      <c r="X8315">
        <v>1</v>
      </c>
      <c r="Y8315" t="s">
        <v>41</v>
      </c>
      <c r="Z8315" t="s">
        <v>33</v>
      </c>
    </row>
    <row r="8316" spans="1:26" x14ac:dyDescent="0.3">
      <c r="A8316">
        <v>41</v>
      </c>
      <c r="B8316" t="s">
        <v>34</v>
      </c>
      <c r="C8316">
        <v>169</v>
      </c>
      <c r="D8316">
        <v>234</v>
      </c>
      <c r="E8316" t="s">
        <v>35</v>
      </c>
      <c r="F8316" t="s">
        <v>29</v>
      </c>
      <c r="G8316" t="s">
        <v>28</v>
      </c>
      <c r="H8316" t="s">
        <v>28</v>
      </c>
      <c r="I8316">
        <v>37.139136079442423</v>
      </c>
      <c r="J8316" t="s">
        <v>29</v>
      </c>
      <c r="K8316" t="s">
        <v>29</v>
      </c>
      <c r="L8316" t="s">
        <v>29</v>
      </c>
      <c r="M8316" t="s">
        <v>42</v>
      </c>
      <c r="N8316" t="s">
        <v>27</v>
      </c>
      <c r="O8316" s="4">
        <v>5.249695701415126</v>
      </c>
      <c r="P8316" t="s">
        <v>35</v>
      </c>
      <c r="Q8316">
        <v>354</v>
      </c>
      <c r="R8316">
        <v>151</v>
      </c>
      <c r="S8316">
        <v>2.2203117413356708</v>
      </c>
      <c r="T8316">
        <v>7.3568282880330145</v>
      </c>
      <c r="U8316" t="s">
        <v>29</v>
      </c>
      <c r="V8316">
        <v>4</v>
      </c>
      <c r="W8316" t="s">
        <v>43</v>
      </c>
      <c r="X8316">
        <v>0</v>
      </c>
      <c r="Y8316" t="s">
        <v>41</v>
      </c>
      <c r="Z8316" t="s">
        <v>36</v>
      </c>
    </row>
    <row r="8317" spans="1:26" x14ac:dyDescent="0.3">
      <c r="A8317">
        <v>58</v>
      </c>
      <c r="B8317" t="s">
        <v>26</v>
      </c>
      <c r="C8317">
        <v>135</v>
      </c>
      <c r="D8317">
        <v>213</v>
      </c>
      <c r="E8317" t="s">
        <v>27</v>
      </c>
      <c r="F8317" t="s">
        <v>28</v>
      </c>
      <c r="G8317" t="s">
        <v>29</v>
      </c>
      <c r="H8317" t="s">
        <v>29</v>
      </c>
      <c r="I8317">
        <v>35.438048920928054</v>
      </c>
      <c r="J8317" t="s">
        <v>28</v>
      </c>
      <c r="K8317" t="s">
        <v>29</v>
      </c>
      <c r="L8317" t="s">
        <v>28</v>
      </c>
      <c r="M8317" t="s">
        <v>30</v>
      </c>
      <c r="N8317" t="s">
        <v>27</v>
      </c>
      <c r="O8317" s="4">
        <v>5.6384586208529068</v>
      </c>
      <c r="P8317" t="s">
        <v>35</v>
      </c>
      <c r="Q8317">
        <v>253</v>
      </c>
      <c r="R8317">
        <v>81</v>
      </c>
      <c r="S8317">
        <v>7.4279481759831514</v>
      </c>
      <c r="T8317">
        <v>6.0267292512401252</v>
      </c>
      <c r="U8317" t="s">
        <v>29</v>
      </c>
      <c r="V8317">
        <v>2</v>
      </c>
      <c r="W8317" t="s">
        <v>31</v>
      </c>
      <c r="X8317">
        <v>1</v>
      </c>
      <c r="Y8317" t="s">
        <v>41</v>
      </c>
      <c r="Z8317" t="s">
        <v>33</v>
      </c>
    </row>
    <row r="8318" spans="1:26" x14ac:dyDescent="0.3">
      <c r="A8318">
        <v>18</v>
      </c>
      <c r="B8318" t="s">
        <v>26</v>
      </c>
      <c r="C8318">
        <v>164</v>
      </c>
      <c r="D8318">
        <v>167</v>
      </c>
      <c r="E8318" t="s">
        <v>35</v>
      </c>
      <c r="F8318" t="s">
        <v>29</v>
      </c>
      <c r="G8318" t="s">
        <v>28</v>
      </c>
      <c r="H8318" t="s">
        <v>29</v>
      </c>
      <c r="I8318">
        <v>29.676077057453757</v>
      </c>
      <c r="J8318" t="s">
        <v>28</v>
      </c>
      <c r="K8318" t="s">
        <v>29</v>
      </c>
      <c r="L8318" t="s">
        <v>29</v>
      </c>
      <c r="M8318" t="s">
        <v>35</v>
      </c>
      <c r="N8318" t="s">
        <v>27</v>
      </c>
      <c r="O8318" s="4">
        <v>9.0316970985807572</v>
      </c>
      <c r="P8318" t="s">
        <v>35</v>
      </c>
      <c r="Q8318">
        <v>129</v>
      </c>
      <c r="R8318">
        <v>97</v>
      </c>
      <c r="S8318">
        <v>14.687915731306729</v>
      </c>
      <c r="T8318">
        <v>11.024372062888634</v>
      </c>
      <c r="U8318" t="s">
        <v>29</v>
      </c>
      <c r="V8318">
        <v>4</v>
      </c>
      <c r="W8318" t="s">
        <v>43</v>
      </c>
      <c r="X8318">
        <v>2</v>
      </c>
      <c r="Y8318" t="s">
        <v>32</v>
      </c>
      <c r="Z8318" t="s">
        <v>39</v>
      </c>
    </row>
    <row r="8319" spans="1:26" x14ac:dyDescent="0.3">
      <c r="A8319">
        <v>68</v>
      </c>
      <c r="B8319" t="s">
        <v>34</v>
      </c>
      <c r="C8319">
        <v>177</v>
      </c>
      <c r="D8319">
        <v>183</v>
      </c>
      <c r="E8319" t="s">
        <v>30</v>
      </c>
      <c r="F8319" t="s">
        <v>28</v>
      </c>
      <c r="G8319" t="s">
        <v>29</v>
      </c>
      <c r="H8319" t="s">
        <v>29</v>
      </c>
      <c r="I8319">
        <v>21.724375453740429</v>
      </c>
      <c r="J8319" t="s">
        <v>28</v>
      </c>
      <c r="K8319" t="s">
        <v>29</v>
      </c>
      <c r="L8319" t="s">
        <v>29</v>
      </c>
      <c r="M8319" t="s">
        <v>42</v>
      </c>
      <c r="N8319" t="s">
        <v>30</v>
      </c>
      <c r="O8319" s="4">
        <v>9.6068487679052961</v>
      </c>
      <c r="P8319" t="s">
        <v>30</v>
      </c>
      <c r="Q8319">
        <v>208</v>
      </c>
      <c r="R8319">
        <v>160</v>
      </c>
      <c r="S8319">
        <v>8.9512825940105767</v>
      </c>
      <c r="T8319">
        <v>16.256534443633964</v>
      </c>
      <c r="U8319" t="s">
        <v>29</v>
      </c>
      <c r="V8319">
        <v>3</v>
      </c>
      <c r="W8319" t="s">
        <v>31</v>
      </c>
      <c r="X8319">
        <v>2</v>
      </c>
      <c r="Y8319" t="s">
        <v>37</v>
      </c>
      <c r="Z8319" t="s">
        <v>33</v>
      </c>
    </row>
    <row r="8320" spans="1:26" x14ac:dyDescent="0.3">
      <c r="A8320">
        <v>60</v>
      </c>
      <c r="B8320" t="s">
        <v>26</v>
      </c>
      <c r="C8320">
        <v>166</v>
      </c>
      <c r="D8320">
        <v>205</v>
      </c>
      <c r="E8320" t="s">
        <v>35</v>
      </c>
      <c r="F8320" t="s">
        <v>29</v>
      </c>
      <c r="G8320" t="s">
        <v>28</v>
      </c>
      <c r="H8320" t="s">
        <v>28</v>
      </c>
      <c r="I8320">
        <v>36.503011702625798</v>
      </c>
      <c r="J8320" t="s">
        <v>28</v>
      </c>
      <c r="K8320" t="s">
        <v>29</v>
      </c>
      <c r="L8320" t="s">
        <v>28</v>
      </c>
      <c r="M8320" t="s">
        <v>27</v>
      </c>
      <c r="N8320" t="s">
        <v>27</v>
      </c>
      <c r="O8320" s="4">
        <v>4.7709200488450403</v>
      </c>
      <c r="P8320" t="s">
        <v>35</v>
      </c>
      <c r="Q8320">
        <v>164</v>
      </c>
      <c r="R8320">
        <v>156</v>
      </c>
      <c r="S8320">
        <v>1.3135573090499209</v>
      </c>
      <c r="T8320">
        <v>6.7557210961062797</v>
      </c>
      <c r="U8320" t="s">
        <v>29</v>
      </c>
      <c r="V8320">
        <v>2</v>
      </c>
      <c r="W8320" t="s">
        <v>31</v>
      </c>
      <c r="X8320">
        <v>0</v>
      </c>
      <c r="Y8320" t="s">
        <v>41</v>
      </c>
      <c r="Z8320" t="s">
        <v>33</v>
      </c>
    </row>
    <row r="8321" spans="1:26" x14ac:dyDescent="0.3">
      <c r="A8321">
        <v>72</v>
      </c>
      <c r="B8321" t="s">
        <v>26</v>
      </c>
      <c r="C8321">
        <v>121</v>
      </c>
      <c r="D8321">
        <v>216</v>
      </c>
      <c r="E8321" t="s">
        <v>35</v>
      </c>
      <c r="F8321" t="s">
        <v>29</v>
      </c>
      <c r="G8321" t="s">
        <v>28</v>
      </c>
      <c r="H8321" t="s">
        <v>28</v>
      </c>
      <c r="I8321">
        <v>20.066835291544887</v>
      </c>
      <c r="J8321" t="s">
        <v>28</v>
      </c>
      <c r="K8321" t="s">
        <v>29</v>
      </c>
      <c r="L8321" t="s">
        <v>28</v>
      </c>
      <c r="M8321" t="s">
        <v>42</v>
      </c>
      <c r="N8321" t="s">
        <v>27</v>
      </c>
      <c r="O8321" s="4">
        <v>8.1670746383531192</v>
      </c>
      <c r="P8321" t="s">
        <v>35</v>
      </c>
      <c r="Q8321">
        <v>114</v>
      </c>
      <c r="R8321">
        <v>93</v>
      </c>
      <c r="S8321">
        <v>0.70003150782497858</v>
      </c>
      <c r="T8321">
        <v>19.924575503737696</v>
      </c>
      <c r="U8321" t="s">
        <v>29</v>
      </c>
      <c r="V8321">
        <v>2</v>
      </c>
      <c r="W8321" t="s">
        <v>31</v>
      </c>
      <c r="X8321">
        <v>1</v>
      </c>
      <c r="Y8321" t="s">
        <v>37</v>
      </c>
      <c r="Z8321" t="s">
        <v>33</v>
      </c>
    </row>
    <row r="8322" spans="1:26" x14ac:dyDescent="0.3">
      <c r="A8322">
        <v>39</v>
      </c>
      <c r="B8322" t="s">
        <v>34</v>
      </c>
      <c r="C8322">
        <v>171</v>
      </c>
      <c r="D8322">
        <v>240</v>
      </c>
      <c r="E8322" t="s">
        <v>27</v>
      </c>
      <c r="F8322" t="s">
        <v>28</v>
      </c>
      <c r="G8322" t="s">
        <v>29</v>
      </c>
      <c r="H8322" t="s">
        <v>29</v>
      </c>
      <c r="I8322">
        <v>37.524091086653868</v>
      </c>
      <c r="J8322" t="s">
        <v>29</v>
      </c>
      <c r="K8322" t="s">
        <v>29</v>
      </c>
      <c r="L8322" t="s">
        <v>29</v>
      </c>
      <c r="M8322" t="s">
        <v>30</v>
      </c>
      <c r="N8322" t="s">
        <v>35</v>
      </c>
      <c r="O8322" s="4">
        <v>4.2094261308675494</v>
      </c>
      <c r="P8322" t="s">
        <v>27</v>
      </c>
      <c r="Q8322">
        <v>118</v>
      </c>
      <c r="R8322">
        <v>94</v>
      </c>
      <c r="S8322">
        <v>10.473364648062146</v>
      </c>
      <c r="T8322">
        <v>16.760244172449823</v>
      </c>
      <c r="U8322" t="s">
        <v>29</v>
      </c>
      <c r="V8322">
        <v>4</v>
      </c>
      <c r="W8322" t="s">
        <v>43</v>
      </c>
      <c r="X8322">
        <v>1</v>
      </c>
      <c r="Y8322" t="s">
        <v>41</v>
      </c>
      <c r="Z8322" t="s">
        <v>36</v>
      </c>
    </row>
    <row r="8323" spans="1:26" x14ac:dyDescent="0.3">
      <c r="A8323">
        <v>40</v>
      </c>
      <c r="B8323" t="s">
        <v>34</v>
      </c>
      <c r="C8323">
        <v>155</v>
      </c>
      <c r="D8323">
        <v>216</v>
      </c>
      <c r="E8323" t="s">
        <v>35</v>
      </c>
      <c r="F8323" t="s">
        <v>29</v>
      </c>
      <c r="G8323" t="s">
        <v>29</v>
      </c>
      <c r="H8323" t="s">
        <v>28</v>
      </c>
      <c r="I8323">
        <v>34.857640831665556</v>
      </c>
      <c r="J8323" t="s">
        <v>29</v>
      </c>
      <c r="K8323" t="s">
        <v>29</v>
      </c>
      <c r="L8323" t="s">
        <v>29</v>
      </c>
      <c r="M8323" t="s">
        <v>30</v>
      </c>
      <c r="N8323" t="s">
        <v>35</v>
      </c>
      <c r="O8323" s="4">
        <v>9.2497242501228758</v>
      </c>
      <c r="P8323" t="s">
        <v>35</v>
      </c>
      <c r="Q8323">
        <v>127</v>
      </c>
      <c r="R8323">
        <v>82</v>
      </c>
      <c r="S8323">
        <v>10.542182464398239</v>
      </c>
      <c r="T8323">
        <v>15.673691485516395</v>
      </c>
      <c r="U8323" t="s">
        <v>29</v>
      </c>
      <c r="V8323">
        <v>4</v>
      </c>
      <c r="W8323" t="s">
        <v>43</v>
      </c>
      <c r="X8323">
        <v>1</v>
      </c>
      <c r="Y8323" t="s">
        <v>41</v>
      </c>
      <c r="Z8323" t="s">
        <v>36</v>
      </c>
    </row>
    <row r="8324" spans="1:26" x14ac:dyDescent="0.3">
      <c r="A8324">
        <v>73</v>
      </c>
      <c r="B8324" t="s">
        <v>34</v>
      </c>
      <c r="C8324">
        <v>120</v>
      </c>
      <c r="D8324">
        <v>259</v>
      </c>
      <c r="E8324" t="s">
        <v>30</v>
      </c>
      <c r="F8324" t="s">
        <v>29</v>
      </c>
      <c r="G8324" t="s">
        <v>28</v>
      </c>
      <c r="H8324" t="s">
        <v>28</v>
      </c>
      <c r="I8324">
        <v>35.676010712249671</v>
      </c>
      <c r="J8324" t="s">
        <v>29</v>
      </c>
      <c r="K8324" t="s">
        <v>28</v>
      </c>
      <c r="L8324" t="s">
        <v>28</v>
      </c>
      <c r="M8324" t="s">
        <v>35</v>
      </c>
      <c r="N8324" t="s">
        <v>35</v>
      </c>
      <c r="O8324" s="4">
        <v>9.1409608123735104</v>
      </c>
      <c r="P8324" t="s">
        <v>30</v>
      </c>
      <c r="Q8324">
        <v>348</v>
      </c>
      <c r="R8324">
        <v>100</v>
      </c>
      <c r="S8324">
        <v>8.9795987236369417</v>
      </c>
      <c r="T8324">
        <v>10.940047212964995</v>
      </c>
      <c r="U8324" t="s">
        <v>29</v>
      </c>
      <c r="V8324">
        <v>2</v>
      </c>
      <c r="W8324" t="s">
        <v>31</v>
      </c>
      <c r="X8324">
        <v>2</v>
      </c>
      <c r="Y8324" t="s">
        <v>41</v>
      </c>
      <c r="Z8324" t="s">
        <v>33</v>
      </c>
    </row>
    <row r="8325" spans="1:26" x14ac:dyDescent="0.3">
      <c r="A8325">
        <v>71</v>
      </c>
      <c r="B8325" t="s">
        <v>34</v>
      </c>
      <c r="C8325">
        <v>158</v>
      </c>
      <c r="D8325">
        <v>189</v>
      </c>
      <c r="E8325" t="s">
        <v>27</v>
      </c>
      <c r="F8325" t="s">
        <v>28</v>
      </c>
      <c r="G8325" t="s">
        <v>29</v>
      </c>
      <c r="H8325" t="s">
        <v>29</v>
      </c>
      <c r="I8325">
        <v>26.298332241512526</v>
      </c>
      <c r="J8325" t="s">
        <v>28</v>
      </c>
      <c r="K8325" t="s">
        <v>28</v>
      </c>
      <c r="L8325" t="s">
        <v>28</v>
      </c>
      <c r="M8325" t="s">
        <v>27</v>
      </c>
      <c r="N8325" t="s">
        <v>35</v>
      </c>
      <c r="O8325" s="4">
        <v>8.6476169750303828</v>
      </c>
      <c r="P8325" t="s">
        <v>27</v>
      </c>
      <c r="Q8325">
        <v>370</v>
      </c>
      <c r="R8325">
        <v>139</v>
      </c>
      <c r="S8325">
        <v>10.610465997107299</v>
      </c>
      <c r="T8325">
        <v>17.255266583436626</v>
      </c>
      <c r="U8325" t="s">
        <v>29</v>
      </c>
      <c r="V8325">
        <v>1</v>
      </c>
      <c r="W8325" t="s">
        <v>38</v>
      </c>
      <c r="X8325">
        <v>2</v>
      </c>
      <c r="Y8325" t="s">
        <v>32</v>
      </c>
      <c r="Z8325" t="s">
        <v>33</v>
      </c>
    </row>
    <row r="8326" spans="1:26" x14ac:dyDescent="0.3">
      <c r="A8326">
        <v>36</v>
      </c>
      <c r="B8326" t="s">
        <v>34</v>
      </c>
      <c r="C8326">
        <v>142</v>
      </c>
      <c r="D8326">
        <v>296</v>
      </c>
      <c r="E8326" t="s">
        <v>27</v>
      </c>
      <c r="F8326" t="s">
        <v>28</v>
      </c>
      <c r="G8326" t="s">
        <v>28</v>
      </c>
      <c r="H8326" t="s">
        <v>29</v>
      </c>
      <c r="I8326">
        <v>19.869161219844891</v>
      </c>
      <c r="J8326" t="s">
        <v>28</v>
      </c>
      <c r="K8326" t="s">
        <v>29</v>
      </c>
      <c r="L8326" t="s">
        <v>28</v>
      </c>
      <c r="M8326" t="s">
        <v>35</v>
      </c>
      <c r="N8326" t="s">
        <v>30</v>
      </c>
      <c r="O8326" s="4">
        <v>8.9462872221634591</v>
      </c>
      <c r="P8326" t="s">
        <v>30</v>
      </c>
      <c r="Q8326">
        <v>220</v>
      </c>
      <c r="R8326">
        <v>124</v>
      </c>
      <c r="S8326">
        <v>3.9161111520589422</v>
      </c>
      <c r="T8326">
        <v>10.323136877268464</v>
      </c>
      <c r="U8326" t="s">
        <v>29</v>
      </c>
      <c r="V8326">
        <v>2</v>
      </c>
      <c r="W8326" t="s">
        <v>31</v>
      </c>
      <c r="X8326">
        <v>3</v>
      </c>
      <c r="Y8326" t="s">
        <v>37</v>
      </c>
      <c r="Z8326" t="s">
        <v>36</v>
      </c>
    </row>
    <row r="8327" spans="1:26" x14ac:dyDescent="0.3">
      <c r="A8327">
        <v>35</v>
      </c>
      <c r="B8327" t="s">
        <v>34</v>
      </c>
      <c r="C8327">
        <v>145</v>
      </c>
      <c r="D8327">
        <v>282</v>
      </c>
      <c r="E8327" t="s">
        <v>27</v>
      </c>
      <c r="F8327" t="s">
        <v>29</v>
      </c>
      <c r="G8327" t="s">
        <v>29</v>
      </c>
      <c r="H8327" t="s">
        <v>29</v>
      </c>
      <c r="I8327">
        <v>33.992994950896517</v>
      </c>
      <c r="J8327" t="s">
        <v>28</v>
      </c>
      <c r="K8327" t="s">
        <v>28</v>
      </c>
      <c r="L8327" t="s">
        <v>29</v>
      </c>
      <c r="M8327" t="s">
        <v>35</v>
      </c>
      <c r="N8327" t="s">
        <v>27</v>
      </c>
      <c r="O8327" s="4">
        <v>7.626096978489616</v>
      </c>
      <c r="P8327" t="s">
        <v>30</v>
      </c>
      <c r="Q8327">
        <v>160</v>
      </c>
      <c r="R8327">
        <v>105</v>
      </c>
      <c r="S8327">
        <v>6.9462459111041577</v>
      </c>
      <c r="T8327">
        <v>11.954189339589607</v>
      </c>
      <c r="U8327" t="s">
        <v>29</v>
      </c>
      <c r="V8327">
        <v>3</v>
      </c>
      <c r="W8327" t="s">
        <v>31</v>
      </c>
      <c r="X8327">
        <v>2</v>
      </c>
      <c r="Y8327" t="s">
        <v>41</v>
      </c>
      <c r="Z8327" t="s">
        <v>36</v>
      </c>
    </row>
    <row r="8328" spans="1:26" x14ac:dyDescent="0.3">
      <c r="A8328">
        <v>29</v>
      </c>
      <c r="B8328" t="s">
        <v>34</v>
      </c>
      <c r="C8328">
        <v>130</v>
      </c>
      <c r="D8328">
        <v>291</v>
      </c>
      <c r="E8328" t="s">
        <v>27</v>
      </c>
      <c r="F8328" t="s">
        <v>28</v>
      </c>
      <c r="G8328" t="s">
        <v>29</v>
      </c>
      <c r="H8328" t="s">
        <v>28</v>
      </c>
      <c r="I8328">
        <v>39.517463232829414</v>
      </c>
      <c r="J8328" t="s">
        <v>28</v>
      </c>
      <c r="K8328" t="s">
        <v>29</v>
      </c>
      <c r="L8328" t="s">
        <v>28</v>
      </c>
      <c r="M8328" t="s">
        <v>35</v>
      </c>
      <c r="N8328" t="s">
        <v>30</v>
      </c>
      <c r="O8328" s="4">
        <v>4.8838463779435415</v>
      </c>
      <c r="P8328" t="s">
        <v>27</v>
      </c>
      <c r="Q8328">
        <v>137</v>
      </c>
      <c r="R8328">
        <v>153</v>
      </c>
      <c r="S8328">
        <v>8.2560836258396897</v>
      </c>
      <c r="T8328">
        <v>6.075467599780028</v>
      </c>
      <c r="U8328" t="s">
        <v>29</v>
      </c>
      <c r="V8328">
        <v>1</v>
      </c>
      <c r="W8328" t="s">
        <v>38</v>
      </c>
      <c r="X8328">
        <v>2</v>
      </c>
      <c r="Y8328" t="s">
        <v>41</v>
      </c>
      <c r="Z8328" t="s">
        <v>39</v>
      </c>
    </row>
    <row r="8329" spans="1:26" x14ac:dyDescent="0.3">
      <c r="A8329">
        <v>72</v>
      </c>
      <c r="B8329" t="s">
        <v>26</v>
      </c>
      <c r="C8329">
        <v>177</v>
      </c>
      <c r="D8329">
        <v>240</v>
      </c>
      <c r="E8329" t="s">
        <v>27</v>
      </c>
      <c r="F8329" t="s">
        <v>29</v>
      </c>
      <c r="G8329" t="s">
        <v>28</v>
      </c>
      <c r="H8329" t="s">
        <v>29</v>
      </c>
      <c r="I8329">
        <v>36.884968087413789</v>
      </c>
      <c r="J8329" t="s">
        <v>28</v>
      </c>
      <c r="K8329" t="s">
        <v>29</v>
      </c>
      <c r="L8329" t="s">
        <v>28</v>
      </c>
      <c r="M8329" t="s">
        <v>27</v>
      </c>
      <c r="N8329" t="s">
        <v>27</v>
      </c>
      <c r="O8329" s="4">
        <v>9.4873479798839373</v>
      </c>
      <c r="P8329" t="s">
        <v>30</v>
      </c>
      <c r="Q8329">
        <v>387</v>
      </c>
      <c r="R8329">
        <v>159</v>
      </c>
      <c r="S8329">
        <v>1.4027480112987716</v>
      </c>
      <c r="T8329">
        <v>19.664424814917485</v>
      </c>
      <c r="U8329" t="s">
        <v>29</v>
      </c>
      <c r="V8329">
        <v>3</v>
      </c>
      <c r="W8329" t="s">
        <v>31</v>
      </c>
      <c r="X8329">
        <v>1</v>
      </c>
      <c r="Y8329" t="s">
        <v>41</v>
      </c>
      <c r="Z8329" t="s">
        <v>33</v>
      </c>
    </row>
    <row r="8330" spans="1:26" x14ac:dyDescent="0.3">
      <c r="A8330">
        <v>45</v>
      </c>
      <c r="B8330" t="s">
        <v>26</v>
      </c>
      <c r="C8330">
        <v>161</v>
      </c>
      <c r="D8330">
        <v>198</v>
      </c>
      <c r="E8330" t="s">
        <v>27</v>
      </c>
      <c r="F8330" t="s">
        <v>28</v>
      </c>
      <c r="G8330" t="s">
        <v>28</v>
      </c>
      <c r="H8330" t="s">
        <v>29</v>
      </c>
      <c r="I8330">
        <v>36.510540808002155</v>
      </c>
      <c r="J8330" t="s">
        <v>29</v>
      </c>
      <c r="K8330" t="s">
        <v>28</v>
      </c>
      <c r="L8330" t="s">
        <v>29</v>
      </c>
      <c r="M8330" t="s">
        <v>27</v>
      </c>
      <c r="N8330" t="s">
        <v>35</v>
      </c>
      <c r="O8330" s="4">
        <v>4.8461380370457281</v>
      </c>
      <c r="P8330" t="s">
        <v>35</v>
      </c>
      <c r="Q8330">
        <v>305</v>
      </c>
      <c r="R8330">
        <v>125</v>
      </c>
      <c r="S8330">
        <v>13.955676080543371</v>
      </c>
      <c r="T8330">
        <v>14.252346969360431</v>
      </c>
      <c r="U8330" t="s">
        <v>29</v>
      </c>
      <c r="V8330">
        <v>3</v>
      </c>
      <c r="W8330" t="s">
        <v>31</v>
      </c>
      <c r="X8330">
        <v>1</v>
      </c>
      <c r="Y8330" t="s">
        <v>41</v>
      </c>
      <c r="Z8330" t="s">
        <v>36</v>
      </c>
    </row>
    <row r="8331" spans="1:26" x14ac:dyDescent="0.3">
      <c r="A8331">
        <v>45</v>
      </c>
      <c r="B8331" t="s">
        <v>26</v>
      </c>
      <c r="C8331">
        <v>120</v>
      </c>
      <c r="D8331">
        <v>213</v>
      </c>
      <c r="E8331" t="s">
        <v>27</v>
      </c>
      <c r="F8331" t="s">
        <v>29</v>
      </c>
      <c r="G8331" t="s">
        <v>29</v>
      </c>
      <c r="H8331" t="s">
        <v>28</v>
      </c>
      <c r="I8331">
        <v>31.910744566525601</v>
      </c>
      <c r="J8331" t="s">
        <v>29</v>
      </c>
      <c r="K8331" t="s">
        <v>28</v>
      </c>
      <c r="L8331" t="s">
        <v>28</v>
      </c>
      <c r="M8331" t="s">
        <v>30</v>
      </c>
      <c r="N8331" t="s">
        <v>27</v>
      </c>
      <c r="O8331" s="4">
        <v>5.3511936643400508</v>
      </c>
      <c r="P8331" t="s">
        <v>30</v>
      </c>
      <c r="Q8331">
        <v>396</v>
      </c>
      <c r="R8331">
        <v>146</v>
      </c>
      <c r="S8331">
        <v>10.357004172923519</v>
      </c>
      <c r="T8331">
        <v>8.6039027688022944</v>
      </c>
      <c r="U8331" t="s">
        <v>29</v>
      </c>
      <c r="V8331">
        <v>2</v>
      </c>
      <c r="W8331" t="s">
        <v>31</v>
      </c>
      <c r="X8331">
        <v>0</v>
      </c>
      <c r="Y8331" t="s">
        <v>41</v>
      </c>
      <c r="Z8331" t="s">
        <v>36</v>
      </c>
    </row>
    <row r="8332" spans="1:26" x14ac:dyDescent="0.3">
      <c r="A8332">
        <v>77</v>
      </c>
      <c r="B8332" t="s">
        <v>34</v>
      </c>
      <c r="C8332">
        <v>130</v>
      </c>
      <c r="D8332">
        <v>261</v>
      </c>
      <c r="E8332" t="s">
        <v>30</v>
      </c>
      <c r="F8332" t="s">
        <v>29</v>
      </c>
      <c r="G8332" t="s">
        <v>28</v>
      </c>
      <c r="H8332" t="s">
        <v>29</v>
      </c>
      <c r="I8332">
        <v>20.557889077275348</v>
      </c>
      <c r="J8332" t="s">
        <v>28</v>
      </c>
      <c r="K8332" t="s">
        <v>28</v>
      </c>
      <c r="L8332" t="s">
        <v>29</v>
      </c>
      <c r="M8332" t="s">
        <v>42</v>
      </c>
      <c r="N8332" t="s">
        <v>27</v>
      </c>
      <c r="O8332" s="4">
        <v>6.5956801799182427</v>
      </c>
      <c r="P8332" t="s">
        <v>27</v>
      </c>
      <c r="Q8332">
        <v>312</v>
      </c>
      <c r="R8332">
        <v>95</v>
      </c>
      <c r="S8332">
        <v>13.053431325080146</v>
      </c>
      <c r="T8332">
        <v>14.384644336128131</v>
      </c>
      <c r="U8332" t="s">
        <v>29</v>
      </c>
      <c r="V8332">
        <v>3</v>
      </c>
      <c r="W8332" t="s">
        <v>31</v>
      </c>
      <c r="X8332">
        <v>0</v>
      </c>
      <c r="Y8332" t="s">
        <v>37</v>
      </c>
      <c r="Z8332" t="s">
        <v>33</v>
      </c>
    </row>
    <row r="8333" spans="1:26" x14ac:dyDescent="0.3">
      <c r="A8333">
        <v>76</v>
      </c>
      <c r="B8333" t="s">
        <v>26</v>
      </c>
      <c r="C8333">
        <v>143</v>
      </c>
      <c r="D8333">
        <v>249</v>
      </c>
      <c r="E8333" t="s">
        <v>30</v>
      </c>
      <c r="F8333" t="s">
        <v>29</v>
      </c>
      <c r="G8333" t="s">
        <v>29</v>
      </c>
      <c r="H8333" t="s">
        <v>28</v>
      </c>
      <c r="I8333">
        <v>36.992082642656655</v>
      </c>
      <c r="J8333" t="s">
        <v>28</v>
      </c>
      <c r="K8333" t="s">
        <v>28</v>
      </c>
      <c r="L8333" t="s">
        <v>29</v>
      </c>
      <c r="M8333" t="s">
        <v>42</v>
      </c>
      <c r="N8333" t="s">
        <v>27</v>
      </c>
      <c r="O8333" s="4">
        <v>6.9877796003946147</v>
      </c>
      <c r="P8333" t="s">
        <v>27</v>
      </c>
      <c r="Q8333">
        <v>303</v>
      </c>
      <c r="R8333">
        <v>106</v>
      </c>
      <c r="S8333">
        <v>1.883390583677222</v>
      </c>
      <c r="T8333">
        <v>16.627181979792525</v>
      </c>
      <c r="U8333" t="s">
        <v>29</v>
      </c>
      <c r="V8333">
        <v>2</v>
      </c>
      <c r="W8333" t="s">
        <v>31</v>
      </c>
      <c r="X8333">
        <v>0</v>
      </c>
      <c r="Y8333" t="s">
        <v>41</v>
      </c>
      <c r="Z8333" t="s">
        <v>33</v>
      </c>
    </row>
    <row r="8334" spans="1:26" x14ac:dyDescent="0.3">
      <c r="A8334">
        <v>50</v>
      </c>
      <c r="B8334" t="s">
        <v>34</v>
      </c>
      <c r="C8334">
        <v>129</v>
      </c>
      <c r="D8334">
        <v>253</v>
      </c>
      <c r="E8334" t="s">
        <v>27</v>
      </c>
      <c r="F8334" t="s">
        <v>29</v>
      </c>
      <c r="G8334" t="s">
        <v>28</v>
      </c>
      <c r="H8334" t="s">
        <v>28</v>
      </c>
      <c r="I8334">
        <v>22.884845310170608</v>
      </c>
      <c r="J8334" t="s">
        <v>28</v>
      </c>
      <c r="K8334" t="s">
        <v>29</v>
      </c>
      <c r="L8334" t="s">
        <v>28</v>
      </c>
      <c r="M8334" t="s">
        <v>35</v>
      </c>
      <c r="N8334" t="s">
        <v>30</v>
      </c>
      <c r="O8334" s="4">
        <v>4.5779068260157008</v>
      </c>
      <c r="P8334" t="s">
        <v>35</v>
      </c>
      <c r="Q8334">
        <v>315</v>
      </c>
      <c r="R8334">
        <v>96</v>
      </c>
      <c r="S8334">
        <v>6.9224746005026265</v>
      </c>
      <c r="T8334">
        <v>16.504172761120092</v>
      </c>
      <c r="U8334" t="s">
        <v>29</v>
      </c>
      <c r="V8334">
        <v>2</v>
      </c>
      <c r="W8334" t="s">
        <v>31</v>
      </c>
      <c r="X8334">
        <v>1</v>
      </c>
      <c r="Y8334" t="s">
        <v>37</v>
      </c>
      <c r="Z8334" t="s">
        <v>36</v>
      </c>
    </row>
    <row r="8335" spans="1:26" x14ac:dyDescent="0.3">
      <c r="A8335">
        <v>36</v>
      </c>
      <c r="B8335" t="s">
        <v>26</v>
      </c>
      <c r="C8335">
        <v>133</v>
      </c>
      <c r="D8335">
        <v>154</v>
      </c>
      <c r="E8335" t="s">
        <v>35</v>
      </c>
      <c r="F8335" t="s">
        <v>28</v>
      </c>
      <c r="G8335" t="s">
        <v>28</v>
      </c>
      <c r="H8335" t="s">
        <v>28</v>
      </c>
      <c r="I8335">
        <v>23.81891165395194</v>
      </c>
      <c r="J8335" t="s">
        <v>28</v>
      </c>
      <c r="K8335" t="s">
        <v>28</v>
      </c>
      <c r="L8335" t="s">
        <v>29</v>
      </c>
      <c r="M8335" t="s">
        <v>27</v>
      </c>
      <c r="N8335" t="s">
        <v>35</v>
      </c>
      <c r="O8335" s="4">
        <v>8.5700717880209218</v>
      </c>
      <c r="P8335" t="s">
        <v>35</v>
      </c>
      <c r="Q8335">
        <v>311</v>
      </c>
      <c r="R8335">
        <v>96</v>
      </c>
      <c r="S8335">
        <v>12.509453957734406</v>
      </c>
      <c r="T8335">
        <v>5.0028774228319239</v>
      </c>
      <c r="U8335" t="s">
        <v>29</v>
      </c>
      <c r="V8335">
        <v>1</v>
      </c>
      <c r="W8335" t="s">
        <v>38</v>
      </c>
      <c r="X8335">
        <v>2</v>
      </c>
      <c r="Y8335" t="s">
        <v>37</v>
      </c>
      <c r="Z8335" t="s">
        <v>36</v>
      </c>
    </row>
    <row r="8336" spans="1:26" x14ac:dyDescent="0.3">
      <c r="A8336">
        <v>45</v>
      </c>
      <c r="B8336" t="s">
        <v>26</v>
      </c>
      <c r="C8336">
        <v>133</v>
      </c>
      <c r="D8336">
        <v>268</v>
      </c>
      <c r="E8336" t="s">
        <v>27</v>
      </c>
      <c r="F8336" t="s">
        <v>29</v>
      </c>
      <c r="G8336" t="s">
        <v>29</v>
      </c>
      <c r="H8336" t="s">
        <v>28</v>
      </c>
      <c r="I8336">
        <v>34.628875236180484</v>
      </c>
      <c r="J8336" t="s">
        <v>28</v>
      </c>
      <c r="K8336" t="s">
        <v>28</v>
      </c>
      <c r="L8336" t="s">
        <v>28</v>
      </c>
      <c r="M8336" t="s">
        <v>42</v>
      </c>
      <c r="N8336" t="s">
        <v>35</v>
      </c>
      <c r="O8336" s="4">
        <v>4.8238372025283622</v>
      </c>
      <c r="P8336" t="s">
        <v>30</v>
      </c>
      <c r="Q8336">
        <v>100</v>
      </c>
      <c r="R8336">
        <v>152</v>
      </c>
      <c r="S8336">
        <v>10.726553159667272</v>
      </c>
      <c r="T8336">
        <v>16.403395094790515</v>
      </c>
      <c r="U8336" t="s">
        <v>29</v>
      </c>
      <c r="V8336">
        <v>1</v>
      </c>
      <c r="W8336" t="s">
        <v>38</v>
      </c>
      <c r="X8336">
        <v>0</v>
      </c>
      <c r="Y8336" t="s">
        <v>41</v>
      </c>
      <c r="Z8336" t="s">
        <v>36</v>
      </c>
    </row>
    <row r="8337" spans="1:26" x14ac:dyDescent="0.3">
      <c r="A8337">
        <v>76</v>
      </c>
      <c r="B8337" t="s">
        <v>26</v>
      </c>
      <c r="C8337">
        <v>126</v>
      </c>
      <c r="D8337">
        <v>237</v>
      </c>
      <c r="E8337" t="s">
        <v>27</v>
      </c>
      <c r="F8337" t="s">
        <v>28</v>
      </c>
      <c r="G8337" t="s">
        <v>28</v>
      </c>
      <c r="H8337" t="s">
        <v>28</v>
      </c>
      <c r="I8337">
        <v>33.771933017655407</v>
      </c>
      <c r="J8337" t="s">
        <v>28</v>
      </c>
      <c r="K8337" t="s">
        <v>28</v>
      </c>
      <c r="L8337" t="s">
        <v>28</v>
      </c>
      <c r="M8337" t="s">
        <v>35</v>
      </c>
      <c r="N8337" t="s">
        <v>30</v>
      </c>
      <c r="O8337" s="4">
        <v>7.9285592898528963</v>
      </c>
      <c r="P8337" t="s">
        <v>27</v>
      </c>
      <c r="Q8337">
        <v>229</v>
      </c>
      <c r="R8337">
        <v>147</v>
      </c>
      <c r="S8337">
        <v>8.6693790417933467</v>
      </c>
      <c r="T8337">
        <v>12.847523537395118</v>
      </c>
      <c r="U8337" t="s">
        <v>29</v>
      </c>
      <c r="V8337">
        <v>0</v>
      </c>
      <c r="W8337" t="s">
        <v>38</v>
      </c>
      <c r="X8337">
        <v>3</v>
      </c>
      <c r="Y8337" t="s">
        <v>41</v>
      </c>
      <c r="Z8337" t="s">
        <v>33</v>
      </c>
    </row>
    <row r="8338" spans="1:26" x14ac:dyDescent="0.3">
      <c r="A8338">
        <v>69</v>
      </c>
      <c r="B8338" t="s">
        <v>26</v>
      </c>
      <c r="C8338">
        <v>142</v>
      </c>
      <c r="D8338">
        <v>276</v>
      </c>
      <c r="E8338" t="s">
        <v>27</v>
      </c>
      <c r="F8338" t="s">
        <v>28</v>
      </c>
      <c r="G8338" t="s">
        <v>29</v>
      </c>
      <c r="H8338" t="s">
        <v>29</v>
      </c>
      <c r="I8338">
        <v>19.596378331681976</v>
      </c>
      <c r="J8338" t="s">
        <v>29</v>
      </c>
      <c r="K8338" t="s">
        <v>29</v>
      </c>
      <c r="L8338" t="s">
        <v>29</v>
      </c>
      <c r="M8338" t="s">
        <v>27</v>
      </c>
      <c r="N8338" t="s">
        <v>30</v>
      </c>
      <c r="O8338" s="4">
        <v>6.7118843656716862</v>
      </c>
      <c r="P8338" t="s">
        <v>27</v>
      </c>
      <c r="Q8338">
        <v>107</v>
      </c>
      <c r="R8338">
        <v>85</v>
      </c>
      <c r="S8338">
        <v>0.18797934607613476</v>
      </c>
      <c r="T8338">
        <v>17.269270719422845</v>
      </c>
      <c r="U8338" t="s">
        <v>29</v>
      </c>
      <c r="V8338">
        <v>4</v>
      </c>
      <c r="W8338" t="s">
        <v>43</v>
      </c>
      <c r="X8338">
        <v>1</v>
      </c>
      <c r="Y8338" t="s">
        <v>37</v>
      </c>
      <c r="Z8338" t="s">
        <v>33</v>
      </c>
    </row>
    <row r="8339" spans="1:26" x14ac:dyDescent="0.3">
      <c r="A8339">
        <v>78</v>
      </c>
      <c r="B8339" t="s">
        <v>34</v>
      </c>
      <c r="C8339">
        <v>162</v>
      </c>
      <c r="D8339">
        <v>173</v>
      </c>
      <c r="E8339" t="s">
        <v>35</v>
      </c>
      <c r="F8339" t="s">
        <v>29</v>
      </c>
      <c r="G8339" t="s">
        <v>29</v>
      </c>
      <c r="H8339" t="s">
        <v>29</v>
      </c>
      <c r="I8339">
        <v>23.543097962185687</v>
      </c>
      <c r="J8339" t="s">
        <v>29</v>
      </c>
      <c r="K8339" t="s">
        <v>28</v>
      </c>
      <c r="L8339" t="s">
        <v>28</v>
      </c>
      <c r="M8339" t="s">
        <v>42</v>
      </c>
      <c r="N8339" t="s">
        <v>30</v>
      </c>
      <c r="O8339" s="4">
        <v>8.8656151521065443</v>
      </c>
      <c r="P8339" t="s">
        <v>35</v>
      </c>
      <c r="Q8339">
        <v>110</v>
      </c>
      <c r="R8339">
        <v>151</v>
      </c>
      <c r="S8339">
        <v>8.1945482405412697</v>
      </c>
      <c r="T8339">
        <v>7.9668765298988227</v>
      </c>
      <c r="U8339" t="s">
        <v>29</v>
      </c>
      <c r="V8339">
        <v>3</v>
      </c>
      <c r="W8339" t="s">
        <v>31</v>
      </c>
      <c r="X8339">
        <v>1</v>
      </c>
      <c r="Y8339" t="s">
        <v>37</v>
      </c>
      <c r="Z8339" t="s">
        <v>33</v>
      </c>
    </row>
    <row r="8340" spans="1:26" x14ac:dyDescent="0.3">
      <c r="A8340">
        <v>79</v>
      </c>
      <c r="B8340" t="s">
        <v>34</v>
      </c>
      <c r="C8340">
        <v>141</v>
      </c>
      <c r="D8340">
        <v>256</v>
      </c>
      <c r="E8340" t="s">
        <v>30</v>
      </c>
      <c r="F8340" t="s">
        <v>29</v>
      </c>
      <c r="G8340" t="s">
        <v>28</v>
      </c>
      <c r="H8340" t="s">
        <v>28</v>
      </c>
      <c r="I8340">
        <v>35.989085881069634</v>
      </c>
      <c r="J8340" t="s">
        <v>29</v>
      </c>
      <c r="K8340" t="s">
        <v>28</v>
      </c>
      <c r="L8340" t="s">
        <v>28</v>
      </c>
      <c r="M8340" t="s">
        <v>42</v>
      </c>
      <c r="N8340" t="s">
        <v>35</v>
      </c>
      <c r="O8340" s="4">
        <v>5.7736247180536271</v>
      </c>
      <c r="P8340" t="s">
        <v>30</v>
      </c>
      <c r="Q8340">
        <v>119</v>
      </c>
      <c r="R8340">
        <v>145</v>
      </c>
      <c r="S8340">
        <v>5.0239913912523111</v>
      </c>
      <c r="T8340">
        <v>9.1496836772263972</v>
      </c>
      <c r="U8340" t="s">
        <v>29</v>
      </c>
      <c r="V8340">
        <v>2</v>
      </c>
      <c r="W8340" t="s">
        <v>31</v>
      </c>
      <c r="X8340">
        <v>0</v>
      </c>
      <c r="Y8340" t="s">
        <v>41</v>
      </c>
      <c r="Z8340" t="s">
        <v>33</v>
      </c>
    </row>
    <row r="8341" spans="1:26" x14ac:dyDescent="0.3">
      <c r="A8341">
        <v>66</v>
      </c>
      <c r="B8341" t="s">
        <v>26</v>
      </c>
      <c r="C8341">
        <v>179</v>
      </c>
      <c r="D8341">
        <v>199</v>
      </c>
      <c r="E8341" t="s">
        <v>35</v>
      </c>
      <c r="F8341" t="s">
        <v>29</v>
      </c>
      <c r="G8341" t="s">
        <v>28</v>
      </c>
      <c r="H8341" t="s">
        <v>28</v>
      </c>
      <c r="I8341">
        <v>38.890826977889482</v>
      </c>
      <c r="J8341" t="s">
        <v>29</v>
      </c>
      <c r="K8341" t="s">
        <v>29</v>
      </c>
      <c r="L8341" t="s">
        <v>28</v>
      </c>
      <c r="M8341" t="s">
        <v>42</v>
      </c>
      <c r="N8341" t="s">
        <v>35</v>
      </c>
      <c r="O8341" s="4">
        <v>9.0191616648501292</v>
      </c>
      <c r="P8341" t="s">
        <v>35</v>
      </c>
      <c r="Q8341">
        <v>143</v>
      </c>
      <c r="R8341">
        <v>136</v>
      </c>
      <c r="S8341">
        <v>0.61578283204074158</v>
      </c>
      <c r="T8341">
        <v>5.7788380889364372</v>
      </c>
      <c r="U8341" t="s">
        <v>29</v>
      </c>
      <c r="V8341">
        <v>3</v>
      </c>
      <c r="W8341" t="s">
        <v>31</v>
      </c>
      <c r="X8341">
        <v>1</v>
      </c>
      <c r="Y8341" t="s">
        <v>41</v>
      </c>
      <c r="Z8341" t="s">
        <v>33</v>
      </c>
    </row>
    <row r="8342" spans="1:26" x14ac:dyDescent="0.3">
      <c r="A8342">
        <v>54</v>
      </c>
      <c r="B8342" t="s">
        <v>34</v>
      </c>
      <c r="C8342">
        <v>155</v>
      </c>
      <c r="D8342">
        <v>207</v>
      </c>
      <c r="E8342" t="s">
        <v>35</v>
      </c>
      <c r="F8342" t="s">
        <v>29</v>
      </c>
      <c r="G8342" t="s">
        <v>29</v>
      </c>
      <c r="H8342" t="s">
        <v>29</v>
      </c>
      <c r="I8342">
        <v>23.85884420501333</v>
      </c>
      <c r="J8342" t="s">
        <v>29</v>
      </c>
      <c r="K8342" t="s">
        <v>29</v>
      </c>
      <c r="L8342" t="s">
        <v>28</v>
      </c>
      <c r="M8342" t="s">
        <v>42</v>
      </c>
      <c r="N8342" t="s">
        <v>35</v>
      </c>
      <c r="O8342" s="4">
        <v>5.5135598406043584</v>
      </c>
      <c r="P8342" t="s">
        <v>35</v>
      </c>
      <c r="Q8342">
        <v>116</v>
      </c>
      <c r="R8342">
        <v>90</v>
      </c>
      <c r="S8342">
        <v>4.1729377068068825</v>
      </c>
      <c r="T8342">
        <v>9.7908801510444832</v>
      </c>
      <c r="U8342" t="s">
        <v>29</v>
      </c>
      <c r="V8342">
        <v>4</v>
      </c>
      <c r="W8342" t="s">
        <v>43</v>
      </c>
      <c r="X8342">
        <v>0</v>
      </c>
      <c r="Y8342" t="s">
        <v>37</v>
      </c>
      <c r="Z8342" t="s">
        <v>33</v>
      </c>
    </row>
    <row r="8343" spans="1:26" x14ac:dyDescent="0.3">
      <c r="A8343">
        <v>43</v>
      </c>
      <c r="B8343" t="s">
        <v>34</v>
      </c>
      <c r="C8343">
        <v>146</v>
      </c>
      <c r="D8343">
        <v>150</v>
      </c>
      <c r="E8343" t="s">
        <v>35</v>
      </c>
      <c r="F8343" t="s">
        <v>28</v>
      </c>
      <c r="G8343" t="s">
        <v>29</v>
      </c>
      <c r="H8343" t="s">
        <v>29</v>
      </c>
      <c r="I8343">
        <v>34.734303035507665</v>
      </c>
      <c r="J8343" t="s">
        <v>28</v>
      </c>
      <c r="K8343" t="s">
        <v>29</v>
      </c>
      <c r="L8343" t="s">
        <v>28</v>
      </c>
      <c r="M8343" t="s">
        <v>27</v>
      </c>
      <c r="N8343" t="s">
        <v>30</v>
      </c>
      <c r="O8343" s="4">
        <v>7.4460555195249443</v>
      </c>
      <c r="P8343" t="s">
        <v>35</v>
      </c>
      <c r="Q8343">
        <v>344</v>
      </c>
      <c r="R8343">
        <v>113</v>
      </c>
      <c r="S8343">
        <v>11.720288145949718</v>
      </c>
      <c r="T8343">
        <v>11.107048999587068</v>
      </c>
      <c r="U8343" t="s">
        <v>29</v>
      </c>
      <c r="V8343">
        <v>2</v>
      </c>
      <c r="W8343" t="s">
        <v>31</v>
      </c>
      <c r="X8343">
        <v>2</v>
      </c>
      <c r="Y8343" t="s">
        <v>41</v>
      </c>
      <c r="Z8343" t="s">
        <v>36</v>
      </c>
    </row>
    <row r="8344" spans="1:26" x14ac:dyDescent="0.3">
      <c r="A8344">
        <v>52</v>
      </c>
      <c r="B8344" t="s">
        <v>26</v>
      </c>
      <c r="C8344">
        <v>175</v>
      </c>
      <c r="D8344">
        <v>287</v>
      </c>
      <c r="E8344" t="s">
        <v>35</v>
      </c>
      <c r="F8344" t="s">
        <v>29</v>
      </c>
      <c r="G8344" t="s">
        <v>29</v>
      </c>
      <c r="H8344" t="s">
        <v>28</v>
      </c>
      <c r="I8344">
        <v>29.123981485743567</v>
      </c>
      <c r="J8344" t="s">
        <v>29</v>
      </c>
      <c r="K8344" t="s">
        <v>29</v>
      </c>
      <c r="L8344" t="s">
        <v>28</v>
      </c>
      <c r="M8344" t="s">
        <v>27</v>
      </c>
      <c r="N8344" t="s">
        <v>30</v>
      </c>
      <c r="O8344" s="4">
        <v>6.9166741843540152</v>
      </c>
      <c r="P8344" t="s">
        <v>27</v>
      </c>
      <c r="Q8344">
        <v>311</v>
      </c>
      <c r="R8344">
        <v>83</v>
      </c>
      <c r="S8344">
        <v>14.720152528410569</v>
      </c>
      <c r="T8344">
        <v>7.7879933649238842</v>
      </c>
      <c r="U8344" t="s">
        <v>29</v>
      </c>
      <c r="V8344">
        <v>3</v>
      </c>
      <c r="W8344" t="s">
        <v>31</v>
      </c>
      <c r="X8344">
        <v>0</v>
      </c>
      <c r="Y8344" t="s">
        <v>32</v>
      </c>
      <c r="Z8344" t="s">
        <v>33</v>
      </c>
    </row>
    <row r="8345" spans="1:26" x14ac:dyDescent="0.3">
      <c r="A8345">
        <v>51</v>
      </c>
      <c r="B8345" t="s">
        <v>34</v>
      </c>
      <c r="C8345">
        <v>121</v>
      </c>
      <c r="D8345">
        <v>151</v>
      </c>
      <c r="E8345" t="s">
        <v>27</v>
      </c>
      <c r="F8345" t="s">
        <v>29</v>
      </c>
      <c r="G8345" t="s">
        <v>29</v>
      </c>
      <c r="H8345" t="s">
        <v>29</v>
      </c>
      <c r="I8345">
        <v>26.361347047518496</v>
      </c>
      <c r="J8345" t="s">
        <v>28</v>
      </c>
      <c r="K8345" t="s">
        <v>28</v>
      </c>
      <c r="L8345" t="s">
        <v>29</v>
      </c>
      <c r="M8345" t="s">
        <v>30</v>
      </c>
      <c r="N8345" t="s">
        <v>35</v>
      </c>
      <c r="O8345" s="4">
        <v>6.1154589816107219</v>
      </c>
      <c r="P8345" t="s">
        <v>27</v>
      </c>
      <c r="Q8345">
        <v>376</v>
      </c>
      <c r="R8345">
        <v>126</v>
      </c>
      <c r="S8345">
        <v>6.1719675874694699</v>
      </c>
      <c r="T8345">
        <v>15.187251864772229</v>
      </c>
      <c r="U8345" t="s">
        <v>29</v>
      </c>
      <c r="V8345">
        <v>3</v>
      </c>
      <c r="W8345" t="s">
        <v>31</v>
      </c>
      <c r="X8345">
        <v>0</v>
      </c>
      <c r="Y8345" t="s">
        <v>32</v>
      </c>
      <c r="Z8345" t="s">
        <v>33</v>
      </c>
    </row>
    <row r="8346" spans="1:26" x14ac:dyDescent="0.3">
      <c r="A8346">
        <v>80</v>
      </c>
      <c r="B8346" t="s">
        <v>34</v>
      </c>
      <c r="C8346">
        <v>158</v>
      </c>
      <c r="D8346">
        <v>212</v>
      </c>
      <c r="E8346" t="s">
        <v>30</v>
      </c>
      <c r="F8346" t="s">
        <v>28</v>
      </c>
      <c r="G8346" t="s">
        <v>29</v>
      </c>
      <c r="H8346" t="s">
        <v>28</v>
      </c>
      <c r="I8346">
        <v>37.75858003969801</v>
      </c>
      <c r="J8346" t="s">
        <v>29</v>
      </c>
      <c r="K8346" t="s">
        <v>28</v>
      </c>
      <c r="L8346" t="s">
        <v>28</v>
      </c>
      <c r="M8346" t="s">
        <v>42</v>
      </c>
      <c r="N8346" t="s">
        <v>27</v>
      </c>
      <c r="O8346" s="4">
        <v>4.0706668827355053</v>
      </c>
      <c r="P8346" t="s">
        <v>27</v>
      </c>
      <c r="Q8346">
        <v>294</v>
      </c>
      <c r="R8346">
        <v>97</v>
      </c>
      <c r="S8346">
        <v>1.4442393424798261</v>
      </c>
      <c r="T8346">
        <v>18.575381983137177</v>
      </c>
      <c r="U8346" t="s">
        <v>29</v>
      </c>
      <c r="V8346">
        <v>1</v>
      </c>
      <c r="W8346" t="s">
        <v>38</v>
      </c>
      <c r="X8346">
        <v>1</v>
      </c>
      <c r="Y8346" t="s">
        <v>41</v>
      </c>
      <c r="Z8346" t="s">
        <v>33</v>
      </c>
    </row>
    <row r="8347" spans="1:26" x14ac:dyDescent="0.3">
      <c r="A8347">
        <v>52</v>
      </c>
      <c r="B8347" t="s">
        <v>34</v>
      </c>
      <c r="C8347">
        <v>170</v>
      </c>
      <c r="D8347">
        <v>165</v>
      </c>
      <c r="E8347" t="s">
        <v>35</v>
      </c>
      <c r="F8347" t="s">
        <v>28</v>
      </c>
      <c r="G8347" t="s">
        <v>28</v>
      </c>
      <c r="H8347" t="s">
        <v>28</v>
      </c>
      <c r="I8347">
        <v>30.060476053581883</v>
      </c>
      <c r="J8347" t="s">
        <v>29</v>
      </c>
      <c r="K8347" t="s">
        <v>28</v>
      </c>
      <c r="L8347" t="s">
        <v>28</v>
      </c>
      <c r="M8347" t="s">
        <v>30</v>
      </c>
      <c r="N8347" t="s">
        <v>27</v>
      </c>
      <c r="O8347" s="4">
        <v>6.3870908336661794</v>
      </c>
      <c r="P8347" t="s">
        <v>27</v>
      </c>
      <c r="Q8347">
        <v>231</v>
      </c>
      <c r="R8347">
        <v>138</v>
      </c>
      <c r="S8347">
        <v>13.741749491190816</v>
      </c>
      <c r="T8347">
        <v>5.6127887500513403</v>
      </c>
      <c r="U8347" t="s">
        <v>29</v>
      </c>
      <c r="V8347">
        <v>1</v>
      </c>
      <c r="W8347" t="s">
        <v>38</v>
      </c>
      <c r="X8347">
        <v>1</v>
      </c>
      <c r="Y8347" t="s">
        <v>41</v>
      </c>
      <c r="Z8347" t="s">
        <v>33</v>
      </c>
    </row>
    <row r="8348" spans="1:26" x14ac:dyDescent="0.3">
      <c r="A8348">
        <v>57</v>
      </c>
      <c r="B8348" t="s">
        <v>34</v>
      </c>
      <c r="C8348">
        <v>165</v>
      </c>
      <c r="D8348">
        <v>186</v>
      </c>
      <c r="E8348" t="s">
        <v>30</v>
      </c>
      <c r="F8348" t="s">
        <v>29</v>
      </c>
      <c r="G8348" t="s">
        <v>29</v>
      </c>
      <c r="H8348" t="s">
        <v>29</v>
      </c>
      <c r="I8348">
        <v>33.218733464330697</v>
      </c>
      <c r="J8348" t="s">
        <v>29</v>
      </c>
      <c r="K8348" t="s">
        <v>28</v>
      </c>
      <c r="L8348" t="s">
        <v>29</v>
      </c>
      <c r="M8348" t="s">
        <v>27</v>
      </c>
      <c r="N8348" t="s">
        <v>35</v>
      </c>
      <c r="O8348" s="4">
        <v>4.7101631992656037</v>
      </c>
      <c r="P8348" t="s">
        <v>30</v>
      </c>
      <c r="Q8348">
        <v>315</v>
      </c>
      <c r="R8348">
        <v>126</v>
      </c>
      <c r="S8348">
        <v>1.0199962287903697</v>
      </c>
      <c r="T8348">
        <v>9.9350288784389615</v>
      </c>
      <c r="U8348" t="s">
        <v>29</v>
      </c>
      <c r="V8348">
        <v>4</v>
      </c>
      <c r="W8348" t="s">
        <v>43</v>
      </c>
      <c r="X8348">
        <v>0</v>
      </c>
      <c r="Y8348" t="s">
        <v>41</v>
      </c>
      <c r="Z8348" t="s">
        <v>33</v>
      </c>
    </row>
    <row r="8349" spans="1:26" x14ac:dyDescent="0.3">
      <c r="A8349">
        <v>33</v>
      </c>
      <c r="B8349" t="s">
        <v>26</v>
      </c>
      <c r="C8349">
        <v>138</v>
      </c>
      <c r="D8349">
        <v>165</v>
      </c>
      <c r="E8349" t="s">
        <v>27</v>
      </c>
      <c r="F8349" t="s">
        <v>29</v>
      </c>
      <c r="G8349" t="s">
        <v>29</v>
      </c>
      <c r="H8349" t="s">
        <v>28</v>
      </c>
      <c r="I8349">
        <v>31.033798737155674</v>
      </c>
      <c r="J8349" t="s">
        <v>28</v>
      </c>
      <c r="K8349" t="s">
        <v>29</v>
      </c>
      <c r="L8349" t="s">
        <v>28</v>
      </c>
      <c r="M8349" t="s">
        <v>27</v>
      </c>
      <c r="N8349" t="s">
        <v>27</v>
      </c>
      <c r="O8349" s="4">
        <v>5.3509442585670213</v>
      </c>
      <c r="P8349" t="s">
        <v>27</v>
      </c>
      <c r="Q8349">
        <v>281</v>
      </c>
      <c r="R8349">
        <v>115</v>
      </c>
      <c r="S8349">
        <v>4.807983200747211</v>
      </c>
      <c r="T8349">
        <v>7.370692308818235</v>
      </c>
      <c r="U8349" t="s">
        <v>29</v>
      </c>
      <c r="V8349">
        <v>2</v>
      </c>
      <c r="W8349" t="s">
        <v>31</v>
      </c>
      <c r="X8349">
        <v>0</v>
      </c>
      <c r="Y8349" t="s">
        <v>41</v>
      </c>
      <c r="Z8349" t="s">
        <v>36</v>
      </c>
    </row>
    <row r="8350" spans="1:26" x14ac:dyDescent="0.3">
      <c r="A8350">
        <v>55</v>
      </c>
      <c r="B8350" t="s">
        <v>26</v>
      </c>
      <c r="C8350">
        <v>126</v>
      </c>
      <c r="D8350">
        <v>236</v>
      </c>
      <c r="E8350" t="s">
        <v>27</v>
      </c>
      <c r="F8350" t="s">
        <v>29</v>
      </c>
      <c r="G8350" t="s">
        <v>29</v>
      </c>
      <c r="H8350" t="s">
        <v>28</v>
      </c>
      <c r="I8350">
        <v>32.158776475779092</v>
      </c>
      <c r="J8350" t="s">
        <v>28</v>
      </c>
      <c r="K8350" t="s">
        <v>28</v>
      </c>
      <c r="L8350" t="s">
        <v>28</v>
      </c>
      <c r="M8350" t="s">
        <v>27</v>
      </c>
      <c r="N8350" t="s">
        <v>30</v>
      </c>
      <c r="O8350" s="4">
        <v>8.129800552778832</v>
      </c>
      <c r="P8350" t="s">
        <v>30</v>
      </c>
      <c r="Q8350">
        <v>328</v>
      </c>
      <c r="R8350">
        <v>141</v>
      </c>
      <c r="S8350">
        <v>2.4578512835408799</v>
      </c>
      <c r="T8350">
        <v>6.2143566137446351</v>
      </c>
      <c r="U8350" t="s">
        <v>29</v>
      </c>
      <c r="V8350">
        <v>1</v>
      </c>
      <c r="W8350" t="s">
        <v>38</v>
      </c>
      <c r="X8350">
        <v>1</v>
      </c>
      <c r="Y8350" t="s">
        <v>41</v>
      </c>
      <c r="Z8350" t="s">
        <v>33</v>
      </c>
    </row>
    <row r="8351" spans="1:26" x14ac:dyDescent="0.3">
      <c r="A8351">
        <v>30</v>
      </c>
      <c r="B8351" t="s">
        <v>34</v>
      </c>
      <c r="C8351">
        <v>131</v>
      </c>
      <c r="D8351">
        <v>239</v>
      </c>
      <c r="E8351" t="s">
        <v>30</v>
      </c>
      <c r="F8351" t="s">
        <v>29</v>
      </c>
      <c r="G8351" t="s">
        <v>29</v>
      </c>
      <c r="H8351" t="s">
        <v>29</v>
      </c>
      <c r="I8351">
        <v>29.380214814770156</v>
      </c>
      <c r="J8351" t="s">
        <v>29</v>
      </c>
      <c r="K8351" t="s">
        <v>28</v>
      </c>
      <c r="L8351" t="s">
        <v>29</v>
      </c>
      <c r="M8351" t="s">
        <v>30</v>
      </c>
      <c r="N8351" t="s">
        <v>35</v>
      </c>
      <c r="O8351" s="4">
        <v>7.4277314984114691</v>
      </c>
      <c r="P8351" t="s">
        <v>27</v>
      </c>
      <c r="Q8351">
        <v>254</v>
      </c>
      <c r="R8351">
        <v>134</v>
      </c>
      <c r="S8351">
        <v>3.7816413993823761</v>
      </c>
      <c r="T8351">
        <v>8.3160091165184333</v>
      </c>
      <c r="U8351" t="s">
        <v>29</v>
      </c>
      <c r="V8351">
        <v>4</v>
      </c>
      <c r="W8351" t="s">
        <v>43</v>
      </c>
      <c r="X8351">
        <v>1</v>
      </c>
      <c r="Y8351" t="s">
        <v>32</v>
      </c>
      <c r="Z8351" t="s">
        <v>36</v>
      </c>
    </row>
    <row r="8352" spans="1:26" x14ac:dyDescent="0.3">
      <c r="A8352">
        <v>79</v>
      </c>
      <c r="B8352" t="s">
        <v>26</v>
      </c>
      <c r="C8352">
        <v>122</v>
      </c>
      <c r="D8352">
        <v>229</v>
      </c>
      <c r="E8352" t="s">
        <v>27</v>
      </c>
      <c r="F8352" t="s">
        <v>29</v>
      </c>
      <c r="G8352" t="s">
        <v>29</v>
      </c>
      <c r="H8352" t="s">
        <v>29</v>
      </c>
      <c r="I8352">
        <v>29.735727249022563</v>
      </c>
      <c r="J8352" t="s">
        <v>29</v>
      </c>
      <c r="K8352" t="s">
        <v>29</v>
      </c>
      <c r="L8352" t="s">
        <v>29</v>
      </c>
      <c r="M8352" t="s">
        <v>30</v>
      </c>
      <c r="N8352" t="s">
        <v>30</v>
      </c>
      <c r="O8352" s="4">
        <v>7.1624783076755341</v>
      </c>
      <c r="P8352" t="s">
        <v>27</v>
      </c>
      <c r="Q8352">
        <v>211</v>
      </c>
      <c r="R8352">
        <v>148</v>
      </c>
      <c r="S8352">
        <v>9.7977472071601373</v>
      </c>
      <c r="T8352">
        <v>12.777254391674493</v>
      </c>
      <c r="U8352" t="s">
        <v>29</v>
      </c>
      <c r="V8352">
        <v>5</v>
      </c>
      <c r="W8352" t="s">
        <v>43</v>
      </c>
      <c r="X8352">
        <v>1</v>
      </c>
      <c r="Y8352" t="s">
        <v>32</v>
      </c>
      <c r="Z8352" t="s">
        <v>33</v>
      </c>
    </row>
    <row r="8353" spans="1:26" x14ac:dyDescent="0.3">
      <c r="A8353">
        <v>40</v>
      </c>
      <c r="B8353" t="s">
        <v>26</v>
      </c>
      <c r="C8353">
        <v>166</v>
      </c>
      <c r="D8353">
        <v>176</v>
      </c>
      <c r="E8353" t="s">
        <v>30</v>
      </c>
      <c r="F8353" t="s">
        <v>29</v>
      </c>
      <c r="G8353" t="s">
        <v>29</v>
      </c>
      <c r="H8353" t="s">
        <v>29</v>
      </c>
      <c r="I8353">
        <v>36.747732565480156</v>
      </c>
      <c r="J8353" t="s">
        <v>29</v>
      </c>
      <c r="K8353" t="s">
        <v>29</v>
      </c>
      <c r="L8353" t="s">
        <v>28</v>
      </c>
      <c r="M8353" t="s">
        <v>42</v>
      </c>
      <c r="N8353" t="s">
        <v>27</v>
      </c>
      <c r="O8353" s="4">
        <v>7.384100713860799</v>
      </c>
      <c r="P8353" t="s">
        <v>27</v>
      </c>
      <c r="Q8353">
        <v>322</v>
      </c>
      <c r="R8353">
        <v>111</v>
      </c>
      <c r="S8353">
        <v>0.65402967295869807</v>
      </c>
      <c r="T8353">
        <v>13.708524292856046</v>
      </c>
      <c r="U8353" t="s">
        <v>29</v>
      </c>
      <c r="V8353">
        <v>4</v>
      </c>
      <c r="W8353" t="s">
        <v>43</v>
      </c>
      <c r="X8353">
        <v>1</v>
      </c>
      <c r="Y8353" t="s">
        <v>41</v>
      </c>
      <c r="Z8353" t="s">
        <v>36</v>
      </c>
    </row>
    <row r="8354" spans="1:26" x14ac:dyDescent="0.3">
      <c r="A8354">
        <v>77</v>
      </c>
      <c r="B8354" t="s">
        <v>26</v>
      </c>
      <c r="C8354">
        <v>124</v>
      </c>
      <c r="D8354">
        <v>260</v>
      </c>
      <c r="E8354" t="s">
        <v>35</v>
      </c>
      <c r="F8354" t="s">
        <v>29</v>
      </c>
      <c r="G8354" t="s">
        <v>29</v>
      </c>
      <c r="H8354" t="s">
        <v>28</v>
      </c>
      <c r="I8354">
        <v>24.65848325860599</v>
      </c>
      <c r="J8354" t="s">
        <v>29</v>
      </c>
      <c r="K8354" t="s">
        <v>29</v>
      </c>
      <c r="L8354" t="s">
        <v>29</v>
      </c>
      <c r="M8354" t="s">
        <v>35</v>
      </c>
      <c r="N8354" t="s">
        <v>35</v>
      </c>
      <c r="O8354" s="4">
        <v>4.7203202943292109</v>
      </c>
      <c r="P8354" t="s">
        <v>27</v>
      </c>
      <c r="Q8354">
        <v>352</v>
      </c>
      <c r="R8354">
        <v>137</v>
      </c>
      <c r="S8354">
        <v>5.7225543192999506</v>
      </c>
      <c r="T8354">
        <v>6.479574789073733</v>
      </c>
      <c r="U8354" t="s">
        <v>29</v>
      </c>
      <c r="V8354">
        <v>4</v>
      </c>
      <c r="W8354" t="s">
        <v>43</v>
      </c>
      <c r="X8354">
        <v>1</v>
      </c>
      <c r="Y8354" t="s">
        <v>37</v>
      </c>
      <c r="Z8354" t="s">
        <v>33</v>
      </c>
    </row>
    <row r="8355" spans="1:26" x14ac:dyDescent="0.3">
      <c r="A8355">
        <v>71</v>
      </c>
      <c r="B8355" t="s">
        <v>34</v>
      </c>
      <c r="C8355">
        <v>127</v>
      </c>
      <c r="D8355">
        <v>213</v>
      </c>
      <c r="E8355" t="s">
        <v>27</v>
      </c>
      <c r="F8355" t="s">
        <v>29</v>
      </c>
      <c r="G8355" t="s">
        <v>29</v>
      </c>
      <c r="H8355" t="s">
        <v>29</v>
      </c>
      <c r="I8355">
        <v>34.200318351047699</v>
      </c>
      <c r="J8355" t="s">
        <v>28</v>
      </c>
      <c r="K8355" t="s">
        <v>28</v>
      </c>
      <c r="L8355" t="s">
        <v>28</v>
      </c>
      <c r="M8355" t="s">
        <v>35</v>
      </c>
      <c r="N8355" t="s">
        <v>27</v>
      </c>
      <c r="O8355" s="4">
        <v>4.9878450817744353</v>
      </c>
      <c r="P8355" t="s">
        <v>30</v>
      </c>
      <c r="Q8355">
        <v>301</v>
      </c>
      <c r="R8355">
        <v>119</v>
      </c>
      <c r="S8355">
        <v>7.0730848616701314E-2</v>
      </c>
      <c r="T8355">
        <v>18.666899991149467</v>
      </c>
      <c r="U8355" t="s">
        <v>29</v>
      </c>
      <c r="V8355">
        <v>2</v>
      </c>
      <c r="W8355" t="s">
        <v>31</v>
      </c>
      <c r="X8355">
        <v>1</v>
      </c>
      <c r="Y8355" t="s">
        <v>41</v>
      </c>
      <c r="Z8355" t="s">
        <v>33</v>
      </c>
    </row>
    <row r="8356" spans="1:26" x14ac:dyDescent="0.3">
      <c r="A8356">
        <v>39</v>
      </c>
      <c r="B8356" t="s">
        <v>34</v>
      </c>
      <c r="C8356">
        <v>133</v>
      </c>
      <c r="D8356">
        <v>246</v>
      </c>
      <c r="E8356" t="s">
        <v>27</v>
      </c>
      <c r="F8356" t="s">
        <v>29</v>
      </c>
      <c r="G8356" t="s">
        <v>29</v>
      </c>
      <c r="H8356" t="s">
        <v>28</v>
      </c>
      <c r="I8356">
        <v>23.908657783481328</v>
      </c>
      <c r="J8356" t="s">
        <v>28</v>
      </c>
      <c r="K8356" t="s">
        <v>29</v>
      </c>
      <c r="L8356" t="s">
        <v>28</v>
      </c>
      <c r="M8356" t="s">
        <v>30</v>
      </c>
      <c r="N8356" t="s">
        <v>30</v>
      </c>
      <c r="O8356" s="4">
        <v>7.2568071466760689</v>
      </c>
      <c r="P8356" t="s">
        <v>35</v>
      </c>
      <c r="Q8356">
        <v>178</v>
      </c>
      <c r="R8356">
        <v>132</v>
      </c>
      <c r="S8356">
        <v>6.2186544478463155</v>
      </c>
      <c r="T8356">
        <v>8.2081580421277973</v>
      </c>
      <c r="U8356" t="s">
        <v>29</v>
      </c>
      <c r="V8356">
        <v>2</v>
      </c>
      <c r="W8356" t="s">
        <v>31</v>
      </c>
      <c r="X8356">
        <v>1</v>
      </c>
      <c r="Y8356" t="s">
        <v>37</v>
      </c>
      <c r="Z8356" t="s">
        <v>36</v>
      </c>
    </row>
    <row r="8357" spans="1:26" x14ac:dyDescent="0.3">
      <c r="A8357">
        <v>33</v>
      </c>
      <c r="B8357" t="s">
        <v>26</v>
      </c>
      <c r="C8357">
        <v>180</v>
      </c>
      <c r="D8357">
        <v>286</v>
      </c>
      <c r="E8357" t="s">
        <v>30</v>
      </c>
      <c r="F8357" t="s">
        <v>29</v>
      </c>
      <c r="G8357" t="s">
        <v>29</v>
      </c>
      <c r="H8357" t="s">
        <v>28</v>
      </c>
      <c r="I8357">
        <v>19.556055204331493</v>
      </c>
      <c r="J8357" t="s">
        <v>28</v>
      </c>
      <c r="K8357" t="s">
        <v>28</v>
      </c>
      <c r="L8357" t="s">
        <v>29</v>
      </c>
      <c r="M8357" t="s">
        <v>27</v>
      </c>
      <c r="N8357" t="s">
        <v>35</v>
      </c>
      <c r="O8357" s="4">
        <v>6.440966363364141</v>
      </c>
      <c r="P8357" t="s">
        <v>35</v>
      </c>
      <c r="Q8357">
        <v>261</v>
      </c>
      <c r="R8357">
        <v>84</v>
      </c>
      <c r="S8357">
        <v>6.9475125249661085</v>
      </c>
      <c r="T8357">
        <v>16.342830089882685</v>
      </c>
      <c r="U8357" t="s">
        <v>29</v>
      </c>
      <c r="V8357">
        <v>2</v>
      </c>
      <c r="W8357" t="s">
        <v>31</v>
      </c>
      <c r="X8357">
        <v>0</v>
      </c>
      <c r="Y8357" t="s">
        <v>37</v>
      </c>
      <c r="Z8357" t="s">
        <v>36</v>
      </c>
    </row>
    <row r="8358" spans="1:26" x14ac:dyDescent="0.3">
      <c r="A8358">
        <v>45</v>
      </c>
      <c r="B8358" t="s">
        <v>26</v>
      </c>
      <c r="C8358">
        <v>155</v>
      </c>
      <c r="D8358">
        <v>160</v>
      </c>
      <c r="E8358" t="s">
        <v>27</v>
      </c>
      <c r="F8358" t="s">
        <v>28</v>
      </c>
      <c r="G8358" t="s">
        <v>28</v>
      </c>
      <c r="H8358" t="s">
        <v>28</v>
      </c>
      <c r="I8358">
        <v>37.8712053867104</v>
      </c>
      <c r="J8358" t="s">
        <v>29</v>
      </c>
      <c r="K8358" t="s">
        <v>29</v>
      </c>
      <c r="L8358" t="s">
        <v>29</v>
      </c>
      <c r="M8358" t="s">
        <v>30</v>
      </c>
      <c r="N8358" t="s">
        <v>30</v>
      </c>
      <c r="O8358" s="4">
        <v>6.7792123057057569</v>
      </c>
      <c r="P8358" t="s">
        <v>35</v>
      </c>
      <c r="Q8358">
        <v>158</v>
      </c>
      <c r="R8358">
        <v>124</v>
      </c>
      <c r="S8358">
        <v>12.483381880115346</v>
      </c>
      <c r="T8358">
        <v>14.95623804662643</v>
      </c>
      <c r="U8358" t="s">
        <v>29</v>
      </c>
      <c r="V8358">
        <v>3</v>
      </c>
      <c r="W8358" t="s">
        <v>31</v>
      </c>
      <c r="X8358">
        <v>1</v>
      </c>
      <c r="Y8358" t="s">
        <v>41</v>
      </c>
      <c r="Z8358" t="s">
        <v>36</v>
      </c>
    </row>
    <row r="8359" spans="1:26" x14ac:dyDescent="0.3">
      <c r="A8359">
        <v>65</v>
      </c>
      <c r="B8359" t="s">
        <v>34</v>
      </c>
      <c r="C8359">
        <v>126</v>
      </c>
      <c r="D8359">
        <v>219</v>
      </c>
      <c r="E8359" t="s">
        <v>35</v>
      </c>
      <c r="F8359" t="s">
        <v>28</v>
      </c>
      <c r="G8359" t="s">
        <v>28</v>
      </c>
      <c r="H8359" t="s">
        <v>28</v>
      </c>
      <c r="I8359">
        <v>27.034554434655178</v>
      </c>
      <c r="J8359" t="s">
        <v>29</v>
      </c>
      <c r="K8359" t="s">
        <v>29</v>
      </c>
      <c r="L8359" t="s">
        <v>29</v>
      </c>
      <c r="M8359" t="s">
        <v>27</v>
      </c>
      <c r="N8359" t="s">
        <v>30</v>
      </c>
      <c r="O8359" s="4">
        <v>9.2749138456746003</v>
      </c>
      <c r="P8359" t="s">
        <v>27</v>
      </c>
      <c r="Q8359">
        <v>400</v>
      </c>
      <c r="R8359">
        <v>159</v>
      </c>
      <c r="S8359">
        <v>7.6008846657031892</v>
      </c>
      <c r="T8359">
        <v>16.886569770530944</v>
      </c>
      <c r="U8359" t="s">
        <v>29</v>
      </c>
      <c r="V8359">
        <v>3</v>
      </c>
      <c r="W8359" t="s">
        <v>31</v>
      </c>
      <c r="X8359">
        <v>2</v>
      </c>
      <c r="Y8359" t="s">
        <v>32</v>
      </c>
      <c r="Z8359" t="s">
        <v>33</v>
      </c>
    </row>
    <row r="8360" spans="1:26" x14ac:dyDescent="0.3">
      <c r="A8360">
        <v>52</v>
      </c>
      <c r="B8360" t="s">
        <v>26</v>
      </c>
      <c r="C8360">
        <v>126</v>
      </c>
      <c r="D8360">
        <v>292</v>
      </c>
      <c r="E8360" t="s">
        <v>27</v>
      </c>
      <c r="F8360" t="s">
        <v>29</v>
      </c>
      <c r="G8360" t="s">
        <v>28</v>
      </c>
      <c r="H8360" t="s">
        <v>29</v>
      </c>
      <c r="I8360">
        <v>33.03008590170522</v>
      </c>
      <c r="J8360" t="s">
        <v>28</v>
      </c>
      <c r="K8360" t="s">
        <v>29</v>
      </c>
      <c r="L8360" t="s">
        <v>29</v>
      </c>
      <c r="M8360" t="s">
        <v>42</v>
      </c>
      <c r="N8360" t="s">
        <v>30</v>
      </c>
      <c r="O8360" s="4">
        <v>5.1109859185105515</v>
      </c>
      <c r="P8360" t="s">
        <v>35</v>
      </c>
      <c r="Q8360">
        <v>373</v>
      </c>
      <c r="R8360">
        <v>136</v>
      </c>
      <c r="S8360">
        <v>2.3690871676873719</v>
      </c>
      <c r="T8360">
        <v>11.763494788251396</v>
      </c>
      <c r="U8360" t="s">
        <v>29</v>
      </c>
      <c r="V8360">
        <v>4</v>
      </c>
      <c r="W8360" t="s">
        <v>43</v>
      </c>
      <c r="X8360">
        <v>0</v>
      </c>
      <c r="Y8360" t="s">
        <v>41</v>
      </c>
      <c r="Z8360" t="s">
        <v>33</v>
      </c>
    </row>
    <row r="8361" spans="1:26" x14ac:dyDescent="0.3">
      <c r="A8361">
        <v>77</v>
      </c>
      <c r="B8361" t="s">
        <v>34</v>
      </c>
      <c r="C8361">
        <v>169</v>
      </c>
      <c r="D8361">
        <v>197</v>
      </c>
      <c r="E8361" t="s">
        <v>27</v>
      </c>
      <c r="F8361" t="s">
        <v>29</v>
      </c>
      <c r="G8361" t="s">
        <v>29</v>
      </c>
      <c r="H8361" t="s">
        <v>28</v>
      </c>
      <c r="I8361">
        <v>34.673510288759722</v>
      </c>
      <c r="J8361" t="s">
        <v>29</v>
      </c>
      <c r="K8361" t="s">
        <v>28</v>
      </c>
      <c r="L8361" t="s">
        <v>28</v>
      </c>
      <c r="M8361" t="s">
        <v>27</v>
      </c>
      <c r="N8361" t="s">
        <v>30</v>
      </c>
      <c r="O8361" s="4">
        <v>9.4641897196085516</v>
      </c>
      <c r="P8361" t="s">
        <v>30</v>
      </c>
      <c r="Q8361">
        <v>354</v>
      </c>
      <c r="R8361">
        <v>155</v>
      </c>
      <c r="S8361">
        <v>9.0242580378229302</v>
      </c>
      <c r="T8361">
        <v>15.42793116873672</v>
      </c>
      <c r="U8361" t="s">
        <v>29</v>
      </c>
      <c r="V8361">
        <v>2</v>
      </c>
      <c r="W8361" t="s">
        <v>31</v>
      </c>
      <c r="X8361">
        <v>1</v>
      </c>
      <c r="Y8361" t="s">
        <v>41</v>
      </c>
      <c r="Z8361" t="s">
        <v>33</v>
      </c>
    </row>
    <row r="8362" spans="1:26" x14ac:dyDescent="0.3">
      <c r="A8362">
        <v>62</v>
      </c>
      <c r="B8362" t="s">
        <v>26</v>
      </c>
      <c r="C8362">
        <v>165</v>
      </c>
      <c r="D8362">
        <v>243</v>
      </c>
      <c r="E8362" t="s">
        <v>27</v>
      </c>
      <c r="F8362" t="s">
        <v>29</v>
      </c>
      <c r="G8362" t="s">
        <v>29</v>
      </c>
      <c r="H8362" t="s">
        <v>29</v>
      </c>
      <c r="I8362">
        <v>35.534224136773581</v>
      </c>
      <c r="J8362" t="s">
        <v>28</v>
      </c>
      <c r="K8362" t="s">
        <v>29</v>
      </c>
      <c r="L8362" t="s">
        <v>29</v>
      </c>
      <c r="M8362" t="s">
        <v>35</v>
      </c>
      <c r="N8362" t="s">
        <v>35</v>
      </c>
      <c r="O8362" s="4">
        <v>9.1449249262748271</v>
      </c>
      <c r="P8362" t="s">
        <v>30</v>
      </c>
      <c r="Q8362">
        <v>389</v>
      </c>
      <c r="R8362">
        <v>145</v>
      </c>
      <c r="S8362">
        <v>3.7655998036813676</v>
      </c>
      <c r="T8362">
        <v>18.27812016584345</v>
      </c>
      <c r="U8362" t="s">
        <v>29</v>
      </c>
      <c r="V8362">
        <v>4</v>
      </c>
      <c r="W8362" t="s">
        <v>43</v>
      </c>
      <c r="X8362">
        <v>2</v>
      </c>
      <c r="Y8362" t="s">
        <v>41</v>
      </c>
      <c r="Z8362" t="s">
        <v>33</v>
      </c>
    </row>
    <row r="8363" spans="1:26" x14ac:dyDescent="0.3">
      <c r="A8363">
        <v>63</v>
      </c>
      <c r="B8363" t="s">
        <v>34</v>
      </c>
      <c r="C8363">
        <v>151</v>
      </c>
      <c r="D8363">
        <v>225</v>
      </c>
      <c r="E8363" t="s">
        <v>30</v>
      </c>
      <c r="F8363" t="s">
        <v>29</v>
      </c>
      <c r="G8363" t="s">
        <v>29</v>
      </c>
      <c r="H8363" t="s">
        <v>29</v>
      </c>
      <c r="I8363">
        <v>22.979101861353154</v>
      </c>
      <c r="J8363" t="s">
        <v>28</v>
      </c>
      <c r="K8363" t="s">
        <v>29</v>
      </c>
      <c r="L8363" t="s">
        <v>29</v>
      </c>
      <c r="M8363" t="s">
        <v>27</v>
      </c>
      <c r="N8363" t="s">
        <v>27</v>
      </c>
      <c r="O8363" s="4">
        <v>9.4107270003799126</v>
      </c>
      <c r="P8363" t="s">
        <v>30</v>
      </c>
      <c r="Q8363">
        <v>153</v>
      </c>
      <c r="R8363">
        <v>96</v>
      </c>
      <c r="S8363">
        <v>7.6591936175653066</v>
      </c>
      <c r="T8363">
        <v>6.9399620942397702</v>
      </c>
      <c r="U8363" t="s">
        <v>29</v>
      </c>
      <c r="V8363">
        <v>4</v>
      </c>
      <c r="W8363" t="s">
        <v>43</v>
      </c>
      <c r="X8363">
        <v>1</v>
      </c>
      <c r="Y8363" t="s">
        <v>37</v>
      </c>
      <c r="Z8363" t="s">
        <v>33</v>
      </c>
    </row>
    <row r="8364" spans="1:26" x14ac:dyDescent="0.3">
      <c r="A8364">
        <v>25</v>
      </c>
      <c r="B8364" t="s">
        <v>34</v>
      </c>
      <c r="C8364">
        <v>127</v>
      </c>
      <c r="D8364">
        <v>209</v>
      </c>
      <c r="E8364" t="s">
        <v>35</v>
      </c>
      <c r="F8364" t="s">
        <v>29</v>
      </c>
      <c r="G8364" t="s">
        <v>29</v>
      </c>
      <c r="H8364" t="s">
        <v>29</v>
      </c>
      <c r="I8364">
        <v>32.424814399932899</v>
      </c>
      <c r="J8364" t="s">
        <v>28</v>
      </c>
      <c r="K8364" t="s">
        <v>28</v>
      </c>
      <c r="L8364" t="s">
        <v>29</v>
      </c>
      <c r="M8364" t="s">
        <v>30</v>
      </c>
      <c r="N8364" t="s">
        <v>27</v>
      </c>
      <c r="O8364" s="4">
        <v>7.8481689584654832</v>
      </c>
      <c r="P8364" t="s">
        <v>35</v>
      </c>
      <c r="Q8364">
        <v>281</v>
      </c>
      <c r="R8364">
        <v>101</v>
      </c>
      <c r="S8364">
        <v>4.0316992241207323</v>
      </c>
      <c r="T8364">
        <v>14.308304036290179</v>
      </c>
      <c r="U8364" t="s">
        <v>29</v>
      </c>
      <c r="V8364">
        <v>3</v>
      </c>
      <c r="W8364" t="s">
        <v>31</v>
      </c>
      <c r="X8364">
        <v>1</v>
      </c>
      <c r="Y8364" t="s">
        <v>41</v>
      </c>
      <c r="Z8364" t="s">
        <v>39</v>
      </c>
    </row>
    <row r="8365" spans="1:26" x14ac:dyDescent="0.3">
      <c r="A8365">
        <v>61</v>
      </c>
      <c r="B8365" t="s">
        <v>34</v>
      </c>
      <c r="C8365">
        <v>177</v>
      </c>
      <c r="D8365">
        <v>217</v>
      </c>
      <c r="E8365" t="s">
        <v>35</v>
      </c>
      <c r="F8365" t="s">
        <v>28</v>
      </c>
      <c r="G8365" t="s">
        <v>29</v>
      </c>
      <c r="H8365" t="s">
        <v>29</v>
      </c>
      <c r="I8365">
        <v>34.725368831055064</v>
      </c>
      <c r="J8365" t="s">
        <v>28</v>
      </c>
      <c r="K8365" t="s">
        <v>28</v>
      </c>
      <c r="L8365" t="s">
        <v>28</v>
      </c>
      <c r="M8365" t="s">
        <v>35</v>
      </c>
      <c r="N8365" t="s">
        <v>30</v>
      </c>
      <c r="O8365" s="4">
        <v>9.1836118104628071</v>
      </c>
      <c r="P8365" t="s">
        <v>30</v>
      </c>
      <c r="Q8365">
        <v>342</v>
      </c>
      <c r="R8365">
        <v>88</v>
      </c>
      <c r="S8365">
        <v>3.7053375946090727</v>
      </c>
      <c r="T8365">
        <v>12.700679137994612</v>
      </c>
      <c r="U8365" t="s">
        <v>29</v>
      </c>
      <c r="V8365">
        <v>1</v>
      </c>
      <c r="W8365" t="s">
        <v>38</v>
      </c>
      <c r="X8365">
        <v>3</v>
      </c>
      <c r="Y8365" t="s">
        <v>41</v>
      </c>
      <c r="Z8365" t="s">
        <v>33</v>
      </c>
    </row>
    <row r="8366" spans="1:26" x14ac:dyDescent="0.3">
      <c r="A8366">
        <v>72</v>
      </c>
      <c r="B8366" t="s">
        <v>34</v>
      </c>
      <c r="C8366">
        <v>131</v>
      </c>
      <c r="D8366">
        <v>206</v>
      </c>
      <c r="E8366" t="s">
        <v>27</v>
      </c>
      <c r="F8366" t="s">
        <v>29</v>
      </c>
      <c r="G8366" t="s">
        <v>28</v>
      </c>
      <c r="H8366" t="s">
        <v>29</v>
      </c>
      <c r="I8366">
        <v>20.635304587792845</v>
      </c>
      <c r="J8366" t="s">
        <v>29</v>
      </c>
      <c r="K8366" t="s">
        <v>29</v>
      </c>
      <c r="L8366" t="s">
        <v>28</v>
      </c>
      <c r="M8366" t="s">
        <v>27</v>
      </c>
      <c r="N8366" t="s">
        <v>30</v>
      </c>
      <c r="O8366" s="4">
        <v>9.9471364540667917</v>
      </c>
      <c r="P8366" t="s">
        <v>27</v>
      </c>
      <c r="Q8366">
        <v>152</v>
      </c>
      <c r="R8366">
        <v>95</v>
      </c>
      <c r="S8366">
        <v>11.868077187366881</v>
      </c>
      <c r="T8366">
        <v>11.730801181157796</v>
      </c>
      <c r="U8366" t="s">
        <v>29</v>
      </c>
      <c r="V8366">
        <v>4</v>
      </c>
      <c r="W8366" t="s">
        <v>43</v>
      </c>
      <c r="X8366">
        <v>1</v>
      </c>
      <c r="Y8366" t="s">
        <v>37</v>
      </c>
      <c r="Z8366" t="s">
        <v>33</v>
      </c>
    </row>
    <row r="8367" spans="1:26" x14ac:dyDescent="0.3">
      <c r="A8367">
        <v>72</v>
      </c>
      <c r="B8367" t="s">
        <v>26</v>
      </c>
      <c r="C8367">
        <v>129</v>
      </c>
      <c r="D8367">
        <v>213</v>
      </c>
      <c r="E8367" t="s">
        <v>27</v>
      </c>
      <c r="F8367" t="s">
        <v>28</v>
      </c>
      <c r="G8367" t="s">
        <v>29</v>
      </c>
      <c r="H8367" t="s">
        <v>29</v>
      </c>
      <c r="I8367">
        <v>21.10869823657006</v>
      </c>
      <c r="J8367" t="s">
        <v>28</v>
      </c>
      <c r="K8367" t="s">
        <v>28</v>
      </c>
      <c r="L8367" t="s">
        <v>29</v>
      </c>
      <c r="M8367" t="s">
        <v>35</v>
      </c>
      <c r="N8367" t="s">
        <v>30</v>
      </c>
      <c r="O8367" s="4">
        <v>6.8284901505412785</v>
      </c>
      <c r="P8367" t="s">
        <v>30</v>
      </c>
      <c r="Q8367">
        <v>251</v>
      </c>
      <c r="R8367">
        <v>88</v>
      </c>
      <c r="S8367">
        <v>7.6122767263466597</v>
      </c>
      <c r="T8367">
        <v>18.745583608508682</v>
      </c>
      <c r="U8367" t="s">
        <v>29</v>
      </c>
      <c r="V8367">
        <v>2</v>
      </c>
      <c r="W8367" t="s">
        <v>31</v>
      </c>
      <c r="X8367">
        <v>2</v>
      </c>
      <c r="Y8367" t="s">
        <v>37</v>
      </c>
      <c r="Z8367" t="s">
        <v>33</v>
      </c>
    </row>
    <row r="8368" spans="1:26" x14ac:dyDescent="0.3">
      <c r="A8368">
        <v>39</v>
      </c>
      <c r="B8368" t="s">
        <v>34</v>
      </c>
      <c r="C8368">
        <v>133</v>
      </c>
      <c r="D8368">
        <v>229</v>
      </c>
      <c r="E8368" t="s">
        <v>30</v>
      </c>
      <c r="F8368" t="s">
        <v>29</v>
      </c>
      <c r="G8368" t="s">
        <v>29</v>
      </c>
      <c r="H8368" t="s">
        <v>29</v>
      </c>
      <c r="I8368">
        <v>26.005813922615708</v>
      </c>
      <c r="J8368" t="s">
        <v>28</v>
      </c>
      <c r="K8368" t="s">
        <v>28</v>
      </c>
      <c r="L8368" t="s">
        <v>28</v>
      </c>
      <c r="M8368" t="s">
        <v>27</v>
      </c>
      <c r="N8368" t="s">
        <v>27</v>
      </c>
      <c r="O8368" s="4">
        <v>9.1708504853995958</v>
      </c>
      <c r="P8368" t="s">
        <v>35</v>
      </c>
      <c r="Q8368">
        <v>337</v>
      </c>
      <c r="R8368">
        <v>97</v>
      </c>
      <c r="S8368">
        <v>11.655047524580844</v>
      </c>
      <c r="T8368">
        <v>19.95681093606164</v>
      </c>
      <c r="U8368" t="s">
        <v>29</v>
      </c>
      <c r="V8368">
        <v>2</v>
      </c>
      <c r="W8368" t="s">
        <v>31</v>
      </c>
      <c r="X8368">
        <v>1</v>
      </c>
      <c r="Y8368" t="s">
        <v>32</v>
      </c>
      <c r="Z8368" t="s">
        <v>36</v>
      </c>
    </row>
    <row r="8369" spans="1:26" x14ac:dyDescent="0.3">
      <c r="A8369">
        <v>38</v>
      </c>
      <c r="B8369" t="s">
        <v>26</v>
      </c>
      <c r="C8369">
        <v>128</v>
      </c>
      <c r="D8369">
        <v>236</v>
      </c>
      <c r="E8369" t="s">
        <v>35</v>
      </c>
      <c r="F8369" t="s">
        <v>29</v>
      </c>
      <c r="G8369" t="s">
        <v>29</v>
      </c>
      <c r="H8369" t="s">
        <v>29</v>
      </c>
      <c r="I8369">
        <v>24.636738295499867</v>
      </c>
      <c r="J8369" t="s">
        <v>29</v>
      </c>
      <c r="K8369" t="s">
        <v>28</v>
      </c>
      <c r="L8369" t="s">
        <v>28</v>
      </c>
      <c r="M8369" t="s">
        <v>42</v>
      </c>
      <c r="N8369" t="s">
        <v>35</v>
      </c>
      <c r="O8369" s="4">
        <v>9.4221569468625201</v>
      </c>
      <c r="P8369" t="s">
        <v>35</v>
      </c>
      <c r="Q8369">
        <v>189</v>
      </c>
      <c r="R8369">
        <v>148</v>
      </c>
      <c r="S8369">
        <v>6.4875974212660292</v>
      </c>
      <c r="T8369">
        <v>10.904436502112235</v>
      </c>
      <c r="U8369" t="s">
        <v>29</v>
      </c>
      <c r="V8369">
        <v>3</v>
      </c>
      <c r="W8369" t="s">
        <v>31</v>
      </c>
      <c r="X8369">
        <v>1</v>
      </c>
      <c r="Y8369" t="s">
        <v>37</v>
      </c>
      <c r="Z8369" t="s">
        <v>36</v>
      </c>
    </row>
    <row r="8370" spans="1:26" x14ac:dyDescent="0.3">
      <c r="A8370">
        <v>43</v>
      </c>
      <c r="B8370" t="s">
        <v>34</v>
      </c>
      <c r="C8370">
        <v>157</v>
      </c>
      <c r="D8370">
        <v>269</v>
      </c>
      <c r="E8370" t="s">
        <v>27</v>
      </c>
      <c r="F8370" t="s">
        <v>29</v>
      </c>
      <c r="G8370" t="s">
        <v>29</v>
      </c>
      <c r="H8370" t="s">
        <v>29</v>
      </c>
      <c r="I8370">
        <v>35.539157979443452</v>
      </c>
      <c r="J8370" t="s">
        <v>29</v>
      </c>
      <c r="K8370" t="s">
        <v>28</v>
      </c>
      <c r="L8370" t="s">
        <v>29</v>
      </c>
      <c r="M8370" t="s">
        <v>30</v>
      </c>
      <c r="N8370" t="s">
        <v>27</v>
      </c>
      <c r="O8370" s="4">
        <v>5.858596249048901</v>
      </c>
      <c r="P8370" t="s">
        <v>35</v>
      </c>
      <c r="Q8370">
        <v>337</v>
      </c>
      <c r="R8370">
        <v>155</v>
      </c>
      <c r="S8370">
        <v>4.5308312258621717</v>
      </c>
      <c r="T8370">
        <v>12.064565608642244</v>
      </c>
      <c r="U8370" t="s">
        <v>29</v>
      </c>
      <c r="V8370">
        <v>4</v>
      </c>
      <c r="W8370" t="s">
        <v>43</v>
      </c>
      <c r="X8370">
        <v>0</v>
      </c>
      <c r="Y8370" t="s">
        <v>41</v>
      </c>
      <c r="Z8370" t="s">
        <v>36</v>
      </c>
    </row>
    <row r="8371" spans="1:26" x14ac:dyDescent="0.3">
      <c r="A8371">
        <v>57</v>
      </c>
      <c r="B8371" t="s">
        <v>34</v>
      </c>
      <c r="C8371">
        <v>149</v>
      </c>
      <c r="D8371">
        <v>292</v>
      </c>
      <c r="E8371" t="s">
        <v>35</v>
      </c>
      <c r="F8371" t="s">
        <v>29</v>
      </c>
      <c r="G8371" t="s">
        <v>29</v>
      </c>
      <c r="H8371" t="s">
        <v>28</v>
      </c>
      <c r="I8371">
        <v>32.139373328049132</v>
      </c>
      <c r="J8371" t="s">
        <v>28</v>
      </c>
      <c r="K8371" t="s">
        <v>29</v>
      </c>
      <c r="L8371" t="s">
        <v>28</v>
      </c>
      <c r="M8371" t="s">
        <v>42</v>
      </c>
      <c r="N8371" t="s">
        <v>27</v>
      </c>
      <c r="O8371" s="4">
        <v>6.6562340485449667</v>
      </c>
      <c r="P8371" t="s">
        <v>35</v>
      </c>
      <c r="Q8371">
        <v>144</v>
      </c>
      <c r="R8371">
        <v>91</v>
      </c>
      <c r="S8371">
        <v>7.9886022602074229</v>
      </c>
      <c r="T8371">
        <v>13.976133743592717</v>
      </c>
      <c r="U8371" t="s">
        <v>29</v>
      </c>
      <c r="V8371">
        <v>2</v>
      </c>
      <c r="W8371" t="s">
        <v>31</v>
      </c>
      <c r="X8371">
        <v>0</v>
      </c>
      <c r="Y8371" t="s">
        <v>41</v>
      </c>
      <c r="Z8371" t="s">
        <v>33</v>
      </c>
    </row>
    <row r="8372" spans="1:26" x14ac:dyDescent="0.3">
      <c r="A8372">
        <v>42</v>
      </c>
      <c r="B8372" t="s">
        <v>26</v>
      </c>
      <c r="C8372">
        <v>120</v>
      </c>
      <c r="D8372">
        <v>185</v>
      </c>
      <c r="E8372" t="s">
        <v>27</v>
      </c>
      <c r="F8372" t="s">
        <v>29</v>
      </c>
      <c r="G8372" t="s">
        <v>28</v>
      </c>
      <c r="H8372" t="s">
        <v>28</v>
      </c>
      <c r="I8372">
        <v>20.340921448731379</v>
      </c>
      <c r="J8372" t="s">
        <v>29</v>
      </c>
      <c r="K8372" t="s">
        <v>28</v>
      </c>
      <c r="L8372" t="s">
        <v>28</v>
      </c>
      <c r="M8372" t="s">
        <v>27</v>
      </c>
      <c r="N8372" t="s">
        <v>30</v>
      </c>
      <c r="O8372" s="4">
        <v>6.0949377870714212</v>
      </c>
      <c r="P8372" t="s">
        <v>30</v>
      </c>
      <c r="Q8372">
        <v>336</v>
      </c>
      <c r="R8372">
        <v>157</v>
      </c>
      <c r="S8372">
        <v>1.6031614847829871</v>
      </c>
      <c r="T8372">
        <v>13.875515004375586</v>
      </c>
      <c r="U8372" t="s">
        <v>29</v>
      </c>
      <c r="V8372">
        <v>2</v>
      </c>
      <c r="W8372" t="s">
        <v>31</v>
      </c>
      <c r="X8372">
        <v>0</v>
      </c>
      <c r="Y8372" t="s">
        <v>37</v>
      </c>
      <c r="Z8372" t="s">
        <v>36</v>
      </c>
    </row>
    <row r="8373" spans="1:26" x14ac:dyDescent="0.3">
      <c r="A8373">
        <v>58</v>
      </c>
      <c r="B8373" t="s">
        <v>26</v>
      </c>
      <c r="C8373">
        <v>120</v>
      </c>
      <c r="D8373">
        <v>203</v>
      </c>
      <c r="E8373" t="s">
        <v>30</v>
      </c>
      <c r="F8373" t="s">
        <v>29</v>
      </c>
      <c r="G8373" t="s">
        <v>29</v>
      </c>
      <c r="H8373" t="s">
        <v>28</v>
      </c>
      <c r="I8373">
        <v>20.476478980708784</v>
      </c>
      <c r="J8373" t="s">
        <v>29</v>
      </c>
      <c r="K8373" t="s">
        <v>29</v>
      </c>
      <c r="L8373" t="s">
        <v>28</v>
      </c>
      <c r="M8373" t="s">
        <v>35</v>
      </c>
      <c r="N8373" t="s">
        <v>35</v>
      </c>
      <c r="O8373" s="4">
        <v>5.9328697375854338</v>
      </c>
      <c r="P8373" t="s">
        <v>27</v>
      </c>
      <c r="Q8373">
        <v>133</v>
      </c>
      <c r="R8373">
        <v>155</v>
      </c>
      <c r="S8373">
        <v>14.572144655128241</v>
      </c>
      <c r="T8373">
        <v>6.0248048372086975</v>
      </c>
      <c r="U8373" t="s">
        <v>29</v>
      </c>
      <c r="V8373">
        <v>3</v>
      </c>
      <c r="W8373" t="s">
        <v>31</v>
      </c>
      <c r="X8373">
        <v>1</v>
      </c>
      <c r="Y8373" t="s">
        <v>37</v>
      </c>
      <c r="Z8373" t="s">
        <v>33</v>
      </c>
    </row>
    <row r="8374" spans="1:26" x14ac:dyDescent="0.3">
      <c r="A8374">
        <v>18</v>
      </c>
      <c r="B8374" t="s">
        <v>34</v>
      </c>
      <c r="C8374">
        <v>176</v>
      </c>
      <c r="D8374">
        <v>294</v>
      </c>
      <c r="E8374" t="s">
        <v>35</v>
      </c>
      <c r="F8374" t="s">
        <v>29</v>
      </c>
      <c r="G8374" t="s">
        <v>28</v>
      </c>
      <c r="H8374" t="s">
        <v>28</v>
      </c>
      <c r="I8374">
        <v>29.374339462580931</v>
      </c>
      <c r="J8374" t="s">
        <v>29</v>
      </c>
      <c r="K8374" t="s">
        <v>29</v>
      </c>
      <c r="L8374" t="s">
        <v>28</v>
      </c>
      <c r="M8374" t="s">
        <v>35</v>
      </c>
      <c r="N8374" t="s">
        <v>30</v>
      </c>
      <c r="O8374" s="4">
        <v>6.2842967589226175</v>
      </c>
      <c r="P8374" t="s">
        <v>30</v>
      </c>
      <c r="Q8374">
        <v>237</v>
      </c>
      <c r="R8374">
        <v>143</v>
      </c>
      <c r="S8374">
        <v>7.6993735450525662</v>
      </c>
      <c r="T8374">
        <v>14.449118816183926</v>
      </c>
      <c r="U8374" t="s">
        <v>29</v>
      </c>
      <c r="V8374">
        <v>3</v>
      </c>
      <c r="W8374" t="s">
        <v>31</v>
      </c>
      <c r="X8374">
        <v>1</v>
      </c>
      <c r="Y8374" t="s">
        <v>32</v>
      </c>
      <c r="Z8374" t="s">
        <v>39</v>
      </c>
    </row>
    <row r="8375" spans="1:26" x14ac:dyDescent="0.3">
      <c r="A8375">
        <v>23</v>
      </c>
      <c r="B8375" t="s">
        <v>34</v>
      </c>
      <c r="C8375">
        <v>139</v>
      </c>
      <c r="D8375">
        <v>249</v>
      </c>
      <c r="E8375" t="s">
        <v>35</v>
      </c>
      <c r="F8375" t="s">
        <v>28</v>
      </c>
      <c r="G8375" t="s">
        <v>29</v>
      </c>
      <c r="H8375" t="s">
        <v>29</v>
      </c>
      <c r="I8375">
        <v>37.423289258560686</v>
      </c>
      <c r="J8375" t="s">
        <v>29</v>
      </c>
      <c r="K8375" t="s">
        <v>29</v>
      </c>
      <c r="L8375" t="s">
        <v>28</v>
      </c>
      <c r="M8375" t="s">
        <v>27</v>
      </c>
      <c r="N8375" t="s">
        <v>30</v>
      </c>
      <c r="O8375" s="4">
        <v>6.5434374044691701</v>
      </c>
      <c r="P8375" t="s">
        <v>27</v>
      </c>
      <c r="Q8375">
        <v>238</v>
      </c>
      <c r="R8375">
        <v>157</v>
      </c>
      <c r="S8375">
        <v>6.9599917534346138</v>
      </c>
      <c r="T8375">
        <v>14.677050181648026</v>
      </c>
      <c r="U8375" t="s">
        <v>29</v>
      </c>
      <c r="V8375">
        <v>3</v>
      </c>
      <c r="W8375" t="s">
        <v>31</v>
      </c>
      <c r="X8375">
        <v>1</v>
      </c>
      <c r="Y8375" t="s">
        <v>41</v>
      </c>
      <c r="Z8375" t="s">
        <v>39</v>
      </c>
    </row>
    <row r="8376" spans="1:26" x14ac:dyDescent="0.3">
      <c r="A8376">
        <v>40</v>
      </c>
      <c r="B8376" t="s">
        <v>26</v>
      </c>
      <c r="C8376">
        <v>168</v>
      </c>
      <c r="D8376">
        <v>235</v>
      </c>
      <c r="E8376" t="s">
        <v>27</v>
      </c>
      <c r="F8376" t="s">
        <v>29</v>
      </c>
      <c r="G8376" t="s">
        <v>29</v>
      </c>
      <c r="H8376" t="s">
        <v>29</v>
      </c>
      <c r="I8376">
        <v>35.051610122792916</v>
      </c>
      <c r="J8376" t="s">
        <v>28</v>
      </c>
      <c r="K8376" t="s">
        <v>28</v>
      </c>
      <c r="L8376" t="s">
        <v>28</v>
      </c>
      <c r="M8376" t="s">
        <v>27</v>
      </c>
      <c r="N8376" t="s">
        <v>30</v>
      </c>
      <c r="O8376" s="4">
        <v>5.5136185993514442</v>
      </c>
      <c r="P8376" t="s">
        <v>35</v>
      </c>
      <c r="Q8376">
        <v>148</v>
      </c>
      <c r="R8376">
        <v>146</v>
      </c>
      <c r="S8376">
        <v>14.546304180209107</v>
      </c>
      <c r="T8376">
        <v>18.020514434295951</v>
      </c>
      <c r="U8376" t="s">
        <v>29</v>
      </c>
      <c r="V8376">
        <v>2</v>
      </c>
      <c r="W8376" t="s">
        <v>31</v>
      </c>
      <c r="X8376">
        <v>0</v>
      </c>
      <c r="Y8376" t="s">
        <v>41</v>
      </c>
      <c r="Z8376" t="s">
        <v>36</v>
      </c>
    </row>
    <row r="8377" spans="1:26" x14ac:dyDescent="0.3">
      <c r="A8377">
        <v>68</v>
      </c>
      <c r="B8377" t="s">
        <v>34</v>
      </c>
      <c r="C8377">
        <v>130</v>
      </c>
      <c r="D8377">
        <v>171</v>
      </c>
      <c r="E8377" t="s">
        <v>27</v>
      </c>
      <c r="F8377" t="s">
        <v>29</v>
      </c>
      <c r="G8377" t="s">
        <v>29</v>
      </c>
      <c r="H8377" t="s">
        <v>28</v>
      </c>
      <c r="I8377">
        <v>37.394509435448953</v>
      </c>
      <c r="J8377" t="s">
        <v>29</v>
      </c>
      <c r="K8377" t="s">
        <v>29</v>
      </c>
      <c r="L8377" t="s">
        <v>28</v>
      </c>
      <c r="M8377" t="s">
        <v>30</v>
      </c>
      <c r="N8377" t="s">
        <v>27</v>
      </c>
      <c r="O8377" s="4">
        <v>6.8398719264789118</v>
      </c>
      <c r="P8377" t="s">
        <v>27</v>
      </c>
      <c r="Q8377">
        <v>198</v>
      </c>
      <c r="R8377">
        <v>150</v>
      </c>
      <c r="S8377">
        <v>5.2962145921745929</v>
      </c>
      <c r="T8377">
        <v>12.823959099708098</v>
      </c>
      <c r="U8377" t="s">
        <v>29</v>
      </c>
      <c r="V8377">
        <v>3</v>
      </c>
      <c r="W8377" t="s">
        <v>31</v>
      </c>
      <c r="X8377">
        <v>0</v>
      </c>
      <c r="Y8377" t="s">
        <v>41</v>
      </c>
      <c r="Z8377" t="s">
        <v>33</v>
      </c>
    </row>
    <row r="8378" spans="1:26" x14ac:dyDescent="0.3">
      <c r="A8378">
        <v>40</v>
      </c>
      <c r="B8378" t="s">
        <v>26</v>
      </c>
      <c r="C8378">
        <v>145</v>
      </c>
      <c r="D8378">
        <v>224</v>
      </c>
      <c r="E8378" t="s">
        <v>30</v>
      </c>
      <c r="F8378" t="s">
        <v>29</v>
      </c>
      <c r="G8378" t="s">
        <v>28</v>
      </c>
      <c r="H8378" t="s">
        <v>29</v>
      </c>
      <c r="I8378">
        <v>30.433233512350945</v>
      </c>
      <c r="J8378" t="s">
        <v>29</v>
      </c>
      <c r="K8378" t="s">
        <v>28</v>
      </c>
      <c r="L8378" t="s">
        <v>28</v>
      </c>
      <c r="M8378" t="s">
        <v>27</v>
      </c>
      <c r="N8378" t="s">
        <v>35</v>
      </c>
      <c r="O8378" s="4">
        <v>8.672489458216555</v>
      </c>
      <c r="P8378" t="s">
        <v>30</v>
      </c>
      <c r="Q8378">
        <v>218</v>
      </c>
      <c r="R8378">
        <v>141</v>
      </c>
      <c r="S8378">
        <v>6.1278301136508881</v>
      </c>
      <c r="T8378">
        <v>9.0671174278628097</v>
      </c>
      <c r="U8378" t="s">
        <v>29</v>
      </c>
      <c r="V8378">
        <v>3</v>
      </c>
      <c r="W8378" t="s">
        <v>31</v>
      </c>
      <c r="X8378">
        <v>1</v>
      </c>
      <c r="Y8378" t="s">
        <v>41</v>
      </c>
      <c r="Z8378" t="s">
        <v>36</v>
      </c>
    </row>
    <row r="8379" spans="1:26" x14ac:dyDescent="0.3">
      <c r="A8379">
        <v>60</v>
      </c>
      <c r="B8379" t="s">
        <v>34</v>
      </c>
      <c r="C8379">
        <v>163</v>
      </c>
      <c r="D8379">
        <v>185</v>
      </c>
      <c r="E8379" t="s">
        <v>27</v>
      </c>
      <c r="F8379" t="s">
        <v>29</v>
      </c>
      <c r="G8379" t="s">
        <v>29</v>
      </c>
      <c r="H8379" t="s">
        <v>28</v>
      </c>
      <c r="I8379">
        <v>22.870286923062608</v>
      </c>
      <c r="J8379" t="s">
        <v>28</v>
      </c>
      <c r="K8379" t="s">
        <v>29</v>
      </c>
      <c r="L8379" t="s">
        <v>28</v>
      </c>
      <c r="M8379" t="s">
        <v>30</v>
      </c>
      <c r="N8379" t="s">
        <v>35</v>
      </c>
      <c r="O8379" s="4">
        <v>7.7469210709190417</v>
      </c>
      <c r="P8379" t="s">
        <v>35</v>
      </c>
      <c r="Q8379">
        <v>331</v>
      </c>
      <c r="R8379">
        <v>132</v>
      </c>
      <c r="S8379">
        <v>2.0219283870472178</v>
      </c>
      <c r="T8379">
        <v>12.538568685579715</v>
      </c>
      <c r="U8379" t="s">
        <v>29</v>
      </c>
      <c r="V8379">
        <v>2</v>
      </c>
      <c r="W8379" t="s">
        <v>31</v>
      </c>
      <c r="X8379">
        <v>1</v>
      </c>
      <c r="Y8379" t="s">
        <v>37</v>
      </c>
      <c r="Z8379" t="s">
        <v>33</v>
      </c>
    </row>
    <row r="8380" spans="1:26" x14ac:dyDescent="0.3">
      <c r="A8380">
        <v>60</v>
      </c>
      <c r="B8380" t="s">
        <v>34</v>
      </c>
      <c r="C8380">
        <v>122</v>
      </c>
      <c r="D8380">
        <v>178</v>
      </c>
      <c r="E8380" t="s">
        <v>35</v>
      </c>
      <c r="F8380" t="s">
        <v>29</v>
      </c>
      <c r="G8380" t="s">
        <v>28</v>
      </c>
      <c r="H8380" t="s">
        <v>29</v>
      </c>
      <c r="I8380">
        <v>18.699761702533959</v>
      </c>
      <c r="J8380" t="s">
        <v>29</v>
      </c>
      <c r="K8380" t="s">
        <v>28</v>
      </c>
      <c r="L8380" t="s">
        <v>28</v>
      </c>
      <c r="M8380" t="s">
        <v>42</v>
      </c>
      <c r="N8380" t="s">
        <v>27</v>
      </c>
      <c r="O8380" s="4">
        <v>6.2785831253067172</v>
      </c>
      <c r="P8380" t="s">
        <v>30</v>
      </c>
      <c r="Q8380">
        <v>255</v>
      </c>
      <c r="R8380">
        <v>147</v>
      </c>
      <c r="S8380">
        <v>13.29915383425643</v>
      </c>
      <c r="T8380">
        <v>12.573029178113314</v>
      </c>
      <c r="U8380" t="s">
        <v>29</v>
      </c>
      <c r="V8380">
        <v>3</v>
      </c>
      <c r="W8380" t="s">
        <v>31</v>
      </c>
      <c r="X8380">
        <v>0</v>
      </c>
      <c r="Y8380" t="s">
        <v>37</v>
      </c>
      <c r="Z8380" t="s">
        <v>33</v>
      </c>
    </row>
    <row r="8381" spans="1:26" x14ac:dyDescent="0.3">
      <c r="A8381">
        <v>40</v>
      </c>
      <c r="B8381" t="s">
        <v>34</v>
      </c>
      <c r="C8381">
        <v>125</v>
      </c>
      <c r="D8381">
        <v>291</v>
      </c>
      <c r="E8381" t="s">
        <v>30</v>
      </c>
      <c r="F8381" t="s">
        <v>28</v>
      </c>
      <c r="G8381" t="s">
        <v>29</v>
      </c>
      <c r="H8381" t="s">
        <v>29</v>
      </c>
      <c r="I8381">
        <v>38.686031879139385</v>
      </c>
      <c r="J8381" t="s">
        <v>28</v>
      </c>
      <c r="K8381" t="s">
        <v>28</v>
      </c>
      <c r="L8381" t="s">
        <v>28</v>
      </c>
      <c r="M8381" t="s">
        <v>42</v>
      </c>
      <c r="N8381" t="s">
        <v>27</v>
      </c>
      <c r="O8381" s="4">
        <v>4.9371758069178462</v>
      </c>
      <c r="P8381" t="s">
        <v>35</v>
      </c>
      <c r="Q8381">
        <v>242</v>
      </c>
      <c r="R8381">
        <v>145</v>
      </c>
      <c r="S8381">
        <v>14.703812179086036</v>
      </c>
      <c r="T8381">
        <v>14.67508735842512</v>
      </c>
      <c r="U8381" t="s">
        <v>29</v>
      </c>
      <c r="V8381">
        <v>1</v>
      </c>
      <c r="W8381" t="s">
        <v>38</v>
      </c>
      <c r="X8381">
        <v>1</v>
      </c>
      <c r="Y8381" t="s">
        <v>41</v>
      </c>
      <c r="Z8381" t="s">
        <v>36</v>
      </c>
    </row>
    <row r="8382" spans="1:26" x14ac:dyDescent="0.3">
      <c r="A8382">
        <v>49</v>
      </c>
      <c r="B8382" t="s">
        <v>26</v>
      </c>
      <c r="C8382">
        <v>162</v>
      </c>
      <c r="D8382">
        <v>167</v>
      </c>
      <c r="E8382" t="s">
        <v>35</v>
      </c>
      <c r="F8382" t="s">
        <v>29</v>
      </c>
      <c r="G8382" t="s">
        <v>29</v>
      </c>
      <c r="H8382" t="s">
        <v>28</v>
      </c>
      <c r="I8382">
        <v>28.455010370624169</v>
      </c>
      <c r="J8382" t="s">
        <v>29</v>
      </c>
      <c r="K8382" t="s">
        <v>28</v>
      </c>
      <c r="L8382" t="s">
        <v>29</v>
      </c>
      <c r="M8382" t="s">
        <v>27</v>
      </c>
      <c r="N8382" t="s">
        <v>30</v>
      </c>
      <c r="O8382" s="4">
        <v>8.9442570363344931</v>
      </c>
      <c r="P8382" t="s">
        <v>27</v>
      </c>
      <c r="Q8382">
        <v>137</v>
      </c>
      <c r="R8382">
        <v>123</v>
      </c>
      <c r="S8382">
        <v>2.3640550316321525</v>
      </c>
      <c r="T8382">
        <v>12.495872213868735</v>
      </c>
      <c r="U8382" t="s">
        <v>29</v>
      </c>
      <c r="V8382">
        <v>3</v>
      </c>
      <c r="W8382" t="s">
        <v>31</v>
      </c>
      <c r="X8382">
        <v>1</v>
      </c>
      <c r="Y8382" t="s">
        <v>32</v>
      </c>
      <c r="Z8382" t="s">
        <v>36</v>
      </c>
    </row>
    <row r="8383" spans="1:26" x14ac:dyDescent="0.3">
      <c r="A8383">
        <v>47</v>
      </c>
      <c r="B8383" t="s">
        <v>34</v>
      </c>
      <c r="C8383">
        <v>180</v>
      </c>
      <c r="D8383">
        <v>187</v>
      </c>
      <c r="E8383" t="s">
        <v>30</v>
      </c>
      <c r="F8383" t="s">
        <v>28</v>
      </c>
      <c r="G8383" t="s">
        <v>29</v>
      </c>
      <c r="H8383" t="s">
        <v>29</v>
      </c>
      <c r="I8383">
        <v>36.898381697164943</v>
      </c>
      <c r="J8383" t="s">
        <v>29</v>
      </c>
      <c r="K8383" t="s">
        <v>29</v>
      </c>
      <c r="L8383" t="s">
        <v>29</v>
      </c>
      <c r="M8383" t="s">
        <v>27</v>
      </c>
      <c r="N8383" t="s">
        <v>35</v>
      </c>
      <c r="O8383" s="4">
        <v>7.0679936177727569</v>
      </c>
      <c r="P8383" t="s">
        <v>30</v>
      </c>
      <c r="Q8383">
        <v>228</v>
      </c>
      <c r="R8383">
        <v>123</v>
      </c>
      <c r="S8383">
        <v>14.23787956042827</v>
      </c>
      <c r="T8383">
        <v>10.965470667117199</v>
      </c>
      <c r="U8383" t="s">
        <v>29</v>
      </c>
      <c r="V8383">
        <v>4</v>
      </c>
      <c r="W8383" t="s">
        <v>43</v>
      </c>
      <c r="X8383">
        <v>2</v>
      </c>
      <c r="Y8383" t="s">
        <v>41</v>
      </c>
      <c r="Z8383" t="s">
        <v>36</v>
      </c>
    </row>
    <row r="8384" spans="1:26" x14ac:dyDescent="0.3">
      <c r="A8384">
        <v>30</v>
      </c>
      <c r="B8384" t="s">
        <v>26</v>
      </c>
      <c r="C8384">
        <v>164</v>
      </c>
      <c r="D8384">
        <v>250</v>
      </c>
      <c r="E8384" t="s">
        <v>35</v>
      </c>
      <c r="F8384" t="s">
        <v>28</v>
      </c>
      <c r="G8384" t="s">
        <v>29</v>
      </c>
      <c r="H8384" t="s">
        <v>29</v>
      </c>
      <c r="I8384">
        <v>34.125583804881003</v>
      </c>
      <c r="J8384" t="s">
        <v>28</v>
      </c>
      <c r="K8384" t="s">
        <v>29</v>
      </c>
      <c r="L8384" t="s">
        <v>28</v>
      </c>
      <c r="M8384" t="s">
        <v>42</v>
      </c>
      <c r="N8384" t="s">
        <v>27</v>
      </c>
      <c r="O8384" s="4">
        <v>9.8274416741524995</v>
      </c>
      <c r="P8384" t="s">
        <v>35</v>
      </c>
      <c r="Q8384">
        <v>241</v>
      </c>
      <c r="R8384">
        <v>120</v>
      </c>
      <c r="S8384">
        <v>0.12324728026547715</v>
      </c>
      <c r="T8384">
        <v>17.892144405330303</v>
      </c>
      <c r="U8384" t="s">
        <v>29</v>
      </c>
      <c r="V8384">
        <v>2</v>
      </c>
      <c r="W8384" t="s">
        <v>31</v>
      </c>
      <c r="X8384">
        <v>2</v>
      </c>
      <c r="Y8384" t="s">
        <v>41</v>
      </c>
      <c r="Z8384" t="s">
        <v>36</v>
      </c>
    </row>
    <row r="8385" spans="1:26" x14ac:dyDescent="0.3">
      <c r="A8385">
        <v>60</v>
      </c>
      <c r="B8385" t="s">
        <v>26</v>
      </c>
      <c r="C8385">
        <v>130</v>
      </c>
      <c r="D8385">
        <v>183</v>
      </c>
      <c r="E8385" t="s">
        <v>27</v>
      </c>
      <c r="F8385" t="s">
        <v>29</v>
      </c>
      <c r="G8385" t="s">
        <v>28</v>
      </c>
      <c r="H8385" t="s">
        <v>28</v>
      </c>
      <c r="I8385">
        <v>36.307674066369607</v>
      </c>
      <c r="J8385" t="s">
        <v>28</v>
      </c>
      <c r="K8385" t="s">
        <v>29</v>
      </c>
      <c r="L8385" t="s">
        <v>29</v>
      </c>
      <c r="M8385" t="s">
        <v>30</v>
      </c>
      <c r="N8385" t="s">
        <v>27</v>
      </c>
      <c r="O8385" s="4">
        <v>5.5161594791841235</v>
      </c>
      <c r="P8385" t="s">
        <v>30</v>
      </c>
      <c r="Q8385">
        <v>210</v>
      </c>
      <c r="R8385">
        <v>102</v>
      </c>
      <c r="S8385">
        <v>11.05343139057039</v>
      </c>
      <c r="T8385">
        <v>19.572747975776334</v>
      </c>
      <c r="U8385" t="s">
        <v>29</v>
      </c>
      <c r="V8385">
        <v>3</v>
      </c>
      <c r="W8385" t="s">
        <v>31</v>
      </c>
      <c r="X8385">
        <v>0</v>
      </c>
      <c r="Y8385" t="s">
        <v>41</v>
      </c>
      <c r="Z8385" t="s">
        <v>33</v>
      </c>
    </row>
    <row r="8386" spans="1:26" x14ac:dyDescent="0.3">
      <c r="A8386">
        <v>35</v>
      </c>
      <c r="B8386" t="s">
        <v>34</v>
      </c>
      <c r="C8386">
        <v>127</v>
      </c>
      <c r="D8386">
        <v>270</v>
      </c>
      <c r="E8386" t="s">
        <v>35</v>
      </c>
      <c r="F8386" t="s">
        <v>28</v>
      </c>
      <c r="G8386" t="s">
        <v>29</v>
      </c>
      <c r="H8386" t="s">
        <v>28</v>
      </c>
      <c r="I8386">
        <v>22.634374873440134</v>
      </c>
      <c r="J8386" t="s">
        <v>28</v>
      </c>
      <c r="K8386" t="s">
        <v>28</v>
      </c>
      <c r="L8386" t="s">
        <v>28</v>
      </c>
      <c r="M8386" t="s">
        <v>30</v>
      </c>
      <c r="N8386" t="s">
        <v>30</v>
      </c>
      <c r="O8386" s="4">
        <v>5.0530780471883805</v>
      </c>
      <c r="P8386" t="s">
        <v>35</v>
      </c>
      <c r="Q8386">
        <v>215</v>
      </c>
      <c r="R8386">
        <v>116</v>
      </c>
      <c r="S8386">
        <v>9.7304591446470798</v>
      </c>
      <c r="T8386">
        <v>13.099369138820625</v>
      </c>
      <c r="U8386" t="s">
        <v>29</v>
      </c>
      <c r="V8386">
        <v>0</v>
      </c>
      <c r="W8386" t="s">
        <v>38</v>
      </c>
      <c r="X8386">
        <v>1</v>
      </c>
      <c r="Y8386" t="s">
        <v>37</v>
      </c>
      <c r="Z8386" t="s">
        <v>36</v>
      </c>
    </row>
    <row r="8387" spans="1:26" x14ac:dyDescent="0.3">
      <c r="A8387">
        <v>40</v>
      </c>
      <c r="B8387" t="s">
        <v>26</v>
      </c>
      <c r="C8387">
        <v>148</v>
      </c>
      <c r="D8387">
        <v>236</v>
      </c>
      <c r="E8387" t="s">
        <v>35</v>
      </c>
      <c r="F8387" t="s">
        <v>29</v>
      </c>
      <c r="G8387" t="s">
        <v>28</v>
      </c>
      <c r="H8387" t="s">
        <v>29</v>
      </c>
      <c r="I8387">
        <v>32.947737234122073</v>
      </c>
      <c r="J8387" t="s">
        <v>28</v>
      </c>
      <c r="K8387" t="s">
        <v>29</v>
      </c>
      <c r="L8387" t="s">
        <v>29</v>
      </c>
      <c r="M8387" t="s">
        <v>27</v>
      </c>
      <c r="N8387" t="s">
        <v>30</v>
      </c>
      <c r="O8387" s="4">
        <v>4.0480438070069003</v>
      </c>
      <c r="P8387" t="s">
        <v>30</v>
      </c>
      <c r="Q8387">
        <v>121</v>
      </c>
      <c r="R8387">
        <v>101</v>
      </c>
      <c r="S8387">
        <v>0.93199516662414772</v>
      </c>
      <c r="T8387">
        <v>14.39704242213746</v>
      </c>
      <c r="U8387" t="s">
        <v>29</v>
      </c>
      <c r="V8387">
        <v>4</v>
      </c>
      <c r="W8387" t="s">
        <v>43</v>
      </c>
      <c r="X8387">
        <v>0</v>
      </c>
      <c r="Y8387" t="s">
        <v>41</v>
      </c>
      <c r="Z8387" t="s">
        <v>36</v>
      </c>
    </row>
    <row r="8388" spans="1:26" x14ac:dyDescent="0.3">
      <c r="A8388">
        <v>32</v>
      </c>
      <c r="B8388" t="s">
        <v>26</v>
      </c>
      <c r="C8388">
        <v>129</v>
      </c>
      <c r="D8388">
        <v>259</v>
      </c>
      <c r="E8388" t="s">
        <v>30</v>
      </c>
      <c r="F8388" t="s">
        <v>28</v>
      </c>
      <c r="G8388" t="s">
        <v>28</v>
      </c>
      <c r="H8388" t="s">
        <v>29</v>
      </c>
      <c r="I8388">
        <v>33.899311324021006</v>
      </c>
      <c r="J8388" t="s">
        <v>29</v>
      </c>
      <c r="K8388" t="s">
        <v>28</v>
      </c>
      <c r="L8388" t="s">
        <v>28</v>
      </c>
      <c r="M8388" t="s">
        <v>27</v>
      </c>
      <c r="N8388" t="s">
        <v>35</v>
      </c>
      <c r="O8388" s="4">
        <v>4.4957414007687779</v>
      </c>
      <c r="P8388" t="s">
        <v>27</v>
      </c>
      <c r="Q8388">
        <v>396</v>
      </c>
      <c r="R8388">
        <v>123</v>
      </c>
      <c r="S8388">
        <v>0.6073322262922598</v>
      </c>
      <c r="T8388">
        <v>14.509746069346599</v>
      </c>
      <c r="U8388" t="s">
        <v>29</v>
      </c>
      <c r="V8388">
        <v>2</v>
      </c>
      <c r="W8388" t="s">
        <v>31</v>
      </c>
      <c r="X8388">
        <v>1</v>
      </c>
      <c r="Y8388" t="s">
        <v>41</v>
      </c>
      <c r="Z8388" t="s">
        <v>36</v>
      </c>
    </row>
    <row r="8389" spans="1:26" x14ac:dyDescent="0.3">
      <c r="A8389">
        <v>50</v>
      </c>
      <c r="B8389" t="s">
        <v>34</v>
      </c>
      <c r="C8389">
        <v>153</v>
      </c>
      <c r="D8389">
        <v>216</v>
      </c>
      <c r="E8389" t="s">
        <v>35</v>
      </c>
      <c r="F8389" t="s">
        <v>29</v>
      </c>
      <c r="G8389" t="s">
        <v>29</v>
      </c>
      <c r="H8389" t="s">
        <v>28</v>
      </c>
      <c r="I8389">
        <v>30.157582786318638</v>
      </c>
      <c r="J8389" t="s">
        <v>28</v>
      </c>
      <c r="K8389" t="s">
        <v>28</v>
      </c>
      <c r="L8389" t="s">
        <v>28</v>
      </c>
      <c r="M8389" t="s">
        <v>30</v>
      </c>
      <c r="N8389" t="s">
        <v>35</v>
      </c>
      <c r="O8389" s="4">
        <v>6.3124112082172523</v>
      </c>
      <c r="P8389" t="s">
        <v>30</v>
      </c>
      <c r="Q8389">
        <v>300</v>
      </c>
      <c r="R8389">
        <v>106</v>
      </c>
      <c r="S8389">
        <v>0.86500114073836343</v>
      </c>
      <c r="T8389">
        <v>12.81780972901978</v>
      </c>
      <c r="U8389" t="s">
        <v>29</v>
      </c>
      <c r="V8389">
        <v>1</v>
      </c>
      <c r="W8389" t="s">
        <v>38</v>
      </c>
      <c r="X8389">
        <v>0</v>
      </c>
      <c r="Y8389" t="s">
        <v>41</v>
      </c>
      <c r="Z8389" t="s">
        <v>36</v>
      </c>
    </row>
    <row r="8390" spans="1:26" x14ac:dyDescent="0.3">
      <c r="A8390">
        <v>38</v>
      </c>
      <c r="B8390" t="s">
        <v>26</v>
      </c>
      <c r="C8390">
        <v>143</v>
      </c>
      <c r="D8390">
        <v>192</v>
      </c>
      <c r="E8390" t="s">
        <v>27</v>
      </c>
      <c r="F8390" t="s">
        <v>28</v>
      </c>
      <c r="G8390" t="s">
        <v>28</v>
      </c>
      <c r="H8390" t="s">
        <v>28</v>
      </c>
      <c r="I8390">
        <v>36.375063006790128</v>
      </c>
      <c r="J8390" t="s">
        <v>28</v>
      </c>
      <c r="K8390" t="s">
        <v>28</v>
      </c>
      <c r="L8390" t="s">
        <v>29</v>
      </c>
      <c r="M8390" t="s">
        <v>35</v>
      </c>
      <c r="N8390" t="s">
        <v>35</v>
      </c>
      <c r="O8390" s="4">
        <v>5.1894429193725617</v>
      </c>
      <c r="P8390" t="s">
        <v>30</v>
      </c>
      <c r="Q8390">
        <v>330</v>
      </c>
      <c r="R8390">
        <v>140</v>
      </c>
      <c r="S8390">
        <v>12.594744804070617</v>
      </c>
      <c r="T8390">
        <v>6.5574648698571272</v>
      </c>
      <c r="U8390" t="s">
        <v>29</v>
      </c>
      <c r="V8390">
        <v>1</v>
      </c>
      <c r="W8390" t="s">
        <v>38</v>
      </c>
      <c r="X8390">
        <v>2</v>
      </c>
      <c r="Y8390" t="s">
        <v>41</v>
      </c>
      <c r="Z8390" t="s">
        <v>36</v>
      </c>
    </row>
    <row r="8391" spans="1:26" x14ac:dyDescent="0.3">
      <c r="A8391">
        <v>74</v>
      </c>
      <c r="B8391" t="s">
        <v>26</v>
      </c>
      <c r="C8391">
        <v>165</v>
      </c>
      <c r="D8391">
        <v>272</v>
      </c>
      <c r="E8391" t="s">
        <v>30</v>
      </c>
      <c r="F8391" t="s">
        <v>29</v>
      </c>
      <c r="G8391" t="s">
        <v>28</v>
      </c>
      <c r="H8391" t="s">
        <v>28</v>
      </c>
      <c r="I8391">
        <v>39.740554145187446</v>
      </c>
      <c r="J8391" t="s">
        <v>28</v>
      </c>
      <c r="K8391" t="s">
        <v>29</v>
      </c>
      <c r="L8391" t="s">
        <v>29</v>
      </c>
      <c r="M8391" t="s">
        <v>42</v>
      </c>
      <c r="N8391" t="s">
        <v>30</v>
      </c>
      <c r="O8391" s="4">
        <v>4.2273016466519451</v>
      </c>
      <c r="P8391" t="s">
        <v>35</v>
      </c>
      <c r="Q8391">
        <v>104</v>
      </c>
      <c r="R8391">
        <v>107</v>
      </c>
      <c r="S8391">
        <v>8.0891759028856178</v>
      </c>
      <c r="T8391">
        <v>5.7735457966709003</v>
      </c>
      <c r="U8391" t="s">
        <v>29</v>
      </c>
      <c r="V8391">
        <v>3</v>
      </c>
      <c r="W8391" t="s">
        <v>31</v>
      </c>
      <c r="X8391">
        <v>0</v>
      </c>
      <c r="Y8391" t="s">
        <v>41</v>
      </c>
      <c r="Z8391" t="s">
        <v>33</v>
      </c>
    </row>
    <row r="8392" spans="1:26" x14ac:dyDescent="0.3">
      <c r="A8392">
        <v>56</v>
      </c>
      <c r="B8392" t="s">
        <v>34</v>
      </c>
      <c r="C8392">
        <v>180</v>
      </c>
      <c r="D8392">
        <v>171</v>
      </c>
      <c r="E8392" t="s">
        <v>30</v>
      </c>
      <c r="F8392" t="s">
        <v>28</v>
      </c>
      <c r="G8392" t="s">
        <v>29</v>
      </c>
      <c r="H8392" t="s">
        <v>28</v>
      </c>
      <c r="I8392">
        <v>18.231832621264974</v>
      </c>
      <c r="J8392" t="s">
        <v>29</v>
      </c>
      <c r="K8392" t="s">
        <v>28</v>
      </c>
      <c r="L8392" t="s">
        <v>28</v>
      </c>
      <c r="M8392" t="s">
        <v>27</v>
      </c>
      <c r="N8392" t="s">
        <v>35</v>
      </c>
      <c r="O8392" s="4">
        <v>5.3522064881895073</v>
      </c>
      <c r="P8392" t="s">
        <v>30</v>
      </c>
      <c r="Q8392">
        <v>130</v>
      </c>
      <c r="R8392">
        <v>126</v>
      </c>
      <c r="S8392">
        <v>11.767246023007774</v>
      </c>
      <c r="T8392">
        <v>17.874862740984231</v>
      </c>
      <c r="U8392" t="s">
        <v>29</v>
      </c>
      <c r="V8392">
        <v>1</v>
      </c>
      <c r="W8392" t="s">
        <v>38</v>
      </c>
      <c r="X8392">
        <v>1</v>
      </c>
      <c r="Y8392" t="s">
        <v>40</v>
      </c>
      <c r="Z8392" t="s">
        <v>33</v>
      </c>
    </row>
    <row r="8393" spans="1:26" x14ac:dyDescent="0.3">
      <c r="A8393">
        <v>40</v>
      </c>
      <c r="B8393" t="s">
        <v>34</v>
      </c>
      <c r="C8393">
        <v>167</v>
      </c>
      <c r="D8393">
        <v>236</v>
      </c>
      <c r="E8393" t="s">
        <v>35</v>
      </c>
      <c r="F8393" t="s">
        <v>28</v>
      </c>
      <c r="G8393" t="s">
        <v>28</v>
      </c>
      <c r="H8393" t="s">
        <v>29</v>
      </c>
      <c r="I8393">
        <v>28.009894079446951</v>
      </c>
      <c r="J8393" t="s">
        <v>28</v>
      </c>
      <c r="K8393" t="s">
        <v>29</v>
      </c>
      <c r="L8393" t="s">
        <v>29</v>
      </c>
      <c r="M8393" t="s">
        <v>42</v>
      </c>
      <c r="N8393" t="s">
        <v>30</v>
      </c>
      <c r="O8393" s="4">
        <v>8.3725272322836304</v>
      </c>
      <c r="P8393" t="s">
        <v>27</v>
      </c>
      <c r="Q8393">
        <v>164</v>
      </c>
      <c r="R8393">
        <v>151</v>
      </c>
      <c r="S8393">
        <v>12.229075585481485</v>
      </c>
      <c r="T8393">
        <v>8.4888525910485129</v>
      </c>
      <c r="U8393" t="s">
        <v>29</v>
      </c>
      <c r="V8393">
        <v>3</v>
      </c>
      <c r="W8393" t="s">
        <v>31</v>
      </c>
      <c r="X8393">
        <v>2</v>
      </c>
      <c r="Y8393" t="s">
        <v>32</v>
      </c>
      <c r="Z8393" t="s">
        <v>36</v>
      </c>
    </row>
    <row r="8394" spans="1:26" x14ac:dyDescent="0.3">
      <c r="A8394">
        <v>44</v>
      </c>
      <c r="B8394" t="s">
        <v>34</v>
      </c>
      <c r="C8394">
        <v>136</v>
      </c>
      <c r="D8394">
        <v>226</v>
      </c>
      <c r="E8394" t="s">
        <v>30</v>
      </c>
      <c r="F8394" t="s">
        <v>29</v>
      </c>
      <c r="G8394" t="s">
        <v>28</v>
      </c>
      <c r="H8394" t="s">
        <v>28</v>
      </c>
      <c r="I8394">
        <v>34.585756586935879</v>
      </c>
      <c r="J8394" t="s">
        <v>29</v>
      </c>
      <c r="K8394" t="s">
        <v>28</v>
      </c>
      <c r="L8394" t="s">
        <v>28</v>
      </c>
      <c r="M8394" t="s">
        <v>30</v>
      </c>
      <c r="N8394" t="s">
        <v>35</v>
      </c>
      <c r="O8394" s="4">
        <v>8.4141664273119492</v>
      </c>
      <c r="P8394" t="s">
        <v>30</v>
      </c>
      <c r="Q8394">
        <v>185</v>
      </c>
      <c r="R8394">
        <v>118</v>
      </c>
      <c r="S8394">
        <v>10.294023285182272</v>
      </c>
      <c r="T8394">
        <v>14.680180389749255</v>
      </c>
      <c r="U8394" t="s">
        <v>29</v>
      </c>
      <c r="V8394">
        <v>2</v>
      </c>
      <c r="W8394" t="s">
        <v>31</v>
      </c>
      <c r="X8394">
        <v>1</v>
      </c>
      <c r="Y8394" t="s">
        <v>41</v>
      </c>
      <c r="Z8394" t="s">
        <v>36</v>
      </c>
    </row>
    <row r="8395" spans="1:26" x14ac:dyDescent="0.3">
      <c r="A8395">
        <v>62</v>
      </c>
      <c r="B8395" t="s">
        <v>26</v>
      </c>
      <c r="C8395">
        <v>151</v>
      </c>
      <c r="D8395">
        <v>274</v>
      </c>
      <c r="E8395" t="s">
        <v>27</v>
      </c>
      <c r="F8395" t="s">
        <v>28</v>
      </c>
      <c r="G8395" t="s">
        <v>29</v>
      </c>
      <c r="H8395" t="s">
        <v>28</v>
      </c>
      <c r="I8395">
        <v>33.964420465980126</v>
      </c>
      <c r="J8395" t="s">
        <v>28</v>
      </c>
      <c r="K8395" t="s">
        <v>28</v>
      </c>
      <c r="L8395" t="s">
        <v>28</v>
      </c>
      <c r="M8395" t="s">
        <v>30</v>
      </c>
      <c r="N8395" t="s">
        <v>30</v>
      </c>
      <c r="O8395" s="4">
        <v>4.8978146270443537</v>
      </c>
      <c r="P8395" t="s">
        <v>35</v>
      </c>
      <c r="Q8395">
        <v>189</v>
      </c>
      <c r="R8395">
        <v>147</v>
      </c>
      <c r="S8395">
        <v>14.244829936329729</v>
      </c>
      <c r="T8395">
        <v>14.414314150573968</v>
      </c>
      <c r="U8395" t="s">
        <v>29</v>
      </c>
      <c r="V8395">
        <v>0</v>
      </c>
      <c r="W8395" t="s">
        <v>38</v>
      </c>
      <c r="X8395">
        <v>1</v>
      </c>
      <c r="Y8395" t="s">
        <v>41</v>
      </c>
      <c r="Z8395" t="s">
        <v>33</v>
      </c>
    </row>
    <row r="8396" spans="1:26" x14ac:dyDescent="0.3">
      <c r="A8396">
        <v>61</v>
      </c>
      <c r="B8396" t="s">
        <v>26</v>
      </c>
      <c r="C8396">
        <v>130</v>
      </c>
      <c r="D8396">
        <v>245</v>
      </c>
      <c r="E8396" t="s">
        <v>35</v>
      </c>
      <c r="F8396" t="s">
        <v>28</v>
      </c>
      <c r="G8396" t="s">
        <v>29</v>
      </c>
      <c r="H8396" t="s">
        <v>28</v>
      </c>
      <c r="I8396">
        <v>28.2926279141411</v>
      </c>
      <c r="J8396" t="s">
        <v>28</v>
      </c>
      <c r="K8396" t="s">
        <v>29</v>
      </c>
      <c r="L8396" t="s">
        <v>28</v>
      </c>
      <c r="M8396" t="s">
        <v>42</v>
      </c>
      <c r="N8396" t="s">
        <v>35</v>
      </c>
      <c r="O8396" s="4">
        <v>9.6189364105092707</v>
      </c>
      <c r="P8396" t="s">
        <v>30</v>
      </c>
      <c r="Q8396">
        <v>384</v>
      </c>
      <c r="R8396">
        <v>98</v>
      </c>
      <c r="S8396">
        <v>0.51407854488982552</v>
      </c>
      <c r="T8396">
        <v>13.543964335670449</v>
      </c>
      <c r="U8396" t="s">
        <v>29</v>
      </c>
      <c r="V8396">
        <v>1</v>
      </c>
      <c r="W8396" t="s">
        <v>38</v>
      </c>
      <c r="X8396">
        <v>2</v>
      </c>
      <c r="Y8396" t="s">
        <v>32</v>
      </c>
      <c r="Z8396" t="s">
        <v>33</v>
      </c>
    </row>
    <row r="8397" spans="1:26" x14ac:dyDescent="0.3">
      <c r="A8397">
        <v>35</v>
      </c>
      <c r="B8397" t="s">
        <v>34</v>
      </c>
      <c r="C8397">
        <v>153</v>
      </c>
      <c r="D8397">
        <v>271</v>
      </c>
      <c r="E8397" t="s">
        <v>27</v>
      </c>
      <c r="F8397" t="s">
        <v>28</v>
      </c>
      <c r="G8397" t="s">
        <v>28</v>
      </c>
      <c r="H8397" t="s">
        <v>29</v>
      </c>
      <c r="I8397">
        <v>36.527414144969782</v>
      </c>
      <c r="J8397" t="s">
        <v>29</v>
      </c>
      <c r="K8397" t="s">
        <v>28</v>
      </c>
      <c r="L8397" t="s">
        <v>29</v>
      </c>
      <c r="M8397" t="s">
        <v>27</v>
      </c>
      <c r="N8397" t="s">
        <v>27</v>
      </c>
      <c r="O8397" s="4">
        <v>4.9542166231909182</v>
      </c>
      <c r="P8397" t="s">
        <v>27</v>
      </c>
      <c r="Q8397">
        <v>268</v>
      </c>
      <c r="R8397">
        <v>118</v>
      </c>
      <c r="S8397">
        <v>3.7200622012772007</v>
      </c>
      <c r="T8397">
        <v>6.974751268331179</v>
      </c>
      <c r="U8397" t="s">
        <v>29</v>
      </c>
      <c r="V8397">
        <v>3</v>
      </c>
      <c r="W8397" t="s">
        <v>31</v>
      </c>
      <c r="X8397">
        <v>1</v>
      </c>
      <c r="Y8397" t="s">
        <v>41</v>
      </c>
      <c r="Z8397" t="s">
        <v>36</v>
      </c>
    </row>
    <row r="8398" spans="1:26" x14ac:dyDescent="0.3">
      <c r="A8398">
        <v>41</v>
      </c>
      <c r="B8398" t="s">
        <v>26</v>
      </c>
      <c r="C8398">
        <v>143</v>
      </c>
      <c r="D8398">
        <v>189</v>
      </c>
      <c r="E8398" t="s">
        <v>35</v>
      </c>
      <c r="F8398" t="s">
        <v>28</v>
      </c>
      <c r="G8398" t="s">
        <v>28</v>
      </c>
      <c r="H8398" t="s">
        <v>28</v>
      </c>
      <c r="I8398">
        <v>32.850995038172435</v>
      </c>
      <c r="J8398" t="s">
        <v>29</v>
      </c>
      <c r="K8398" t="s">
        <v>28</v>
      </c>
      <c r="L8398" t="s">
        <v>29</v>
      </c>
      <c r="M8398" t="s">
        <v>27</v>
      </c>
      <c r="N8398" t="s">
        <v>30</v>
      </c>
      <c r="O8398" s="4">
        <v>4.536047365024376</v>
      </c>
      <c r="P8398" t="s">
        <v>30</v>
      </c>
      <c r="Q8398">
        <v>389</v>
      </c>
      <c r="R8398">
        <v>81</v>
      </c>
      <c r="S8398">
        <v>6.8214632133654511</v>
      </c>
      <c r="T8398">
        <v>5.909112463497098</v>
      </c>
      <c r="U8398" t="s">
        <v>29</v>
      </c>
      <c r="V8398">
        <v>2</v>
      </c>
      <c r="W8398" t="s">
        <v>31</v>
      </c>
      <c r="X8398">
        <v>1</v>
      </c>
      <c r="Y8398" t="s">
        <v>41</v>
      </c>
      <c r="Z8398" t="s">
        <v>36</v>
      </c>
    </row>
    <row r="8399" spans="1:26" x14ac:dyDescent="0.3">
      <c r="A8399">
        <v>68</v>
      </c>
      <c r="B8399" t="s">
        <v>34</v>
      </c>
      <c r="C8399">
        <v>174</v>
      </c>
      <c r="D8399">
        <v>253</v>
      </c>
      <c r="E8399" t="s">
        <v>35</v>
      </c>
      <c r="F8399" t="s">
        <v>29</v>
      </c>
      <c r="G8399" t="s">
        <v>28</v>
      </c>
      <c r="H8399" t="s">
        <v>29</v>
      </c>
      <c r="I8399">
        <v>30.063887141728358</v>
      </c>
      <c r="J8399" t="s">
        <v>29</v>
      </c>
      <c r="K8399" t="s">
        <v>28</v>
      </c>
      <c r="L8399" t="s">
        <v>28</v>
      </c>
      <c r="M8399" t="s">
        <v>35</v>
      </c>
      <c r="N8399" t="s">
        <v>27</v>
      </c>
      <c r="O8399" s="4">
        <v>4.9776247005749514</v>
      </c>
      <c r="P8399" t="s">
        <v>35</v>
      </c>
      <c r="Q8399">
        <v>312</v>
      </c>
      <c r="R8399">
        <v>110</v>
      </c>
      <c r="S8399">
        <v>11.696201517594321</v>
      </c>
      <c r="T8399">
        <v>8.2702994263615359</v>
      </c>
      <c r="U8399" t="s">
        <v>29</v>
      </c>
      <c r="V8399">
        <v>3</v>
      </c>
      <c r="W8399" t="s">
        <v>31</v>
      </c>
      <c r="X8399">
        <v>1</v>
      </c>
      <c r="Y8399" t="s">
        <v>41</v>
      </c>
      <c r="Z8399" t="s">
        <v>33</v>
      </c>
    </row>
    <row r="8400" spans="1:26" x14ac:dyDescent="0.3">
      <c r="A8400">
        <v>64</v>
      </c>
      <c r="B8400" t="s">
        <v>34</v>
      </c>
      <c r="C8400">
        <v>124</v>
      </c>
      <c r="D8400">
        <v>268</v>
      </c>
      <c r="E8400" t="s">
        <v>30</v>
      </c>
      <c r="F8400" t="s">
        <v>28</v>
      </c>
      <c r="G8400" t="s">
        <v>28</v>
      </c>
      <c r="H8400" t="s">
        <v>28</v>
      </c>
      <c r="I8400">
        <v>24.003509947052951</v>
      </c>
      <c r="J8400" t="s">
        <v>28</v>
      </c>
      <c r="K8400" t="s">
        <v>28</v>
      </c>
      <c r="L8400" t="s">
        <v>28</v>
      </c>
      <c r="M8400" t="s">
        <v>42</v>
      </c>
      <c r="N8400" t="s">
        <v>35</v>
      </c>
      <c r="O8400" s="4">
        <v>4.8431245645360086</v>
      </c>
      <c r="P8400" t="s">
        <v>30</v>
      </c>
      <c r="Q8400">
        <v>303</v>
      </c>
      <c r="R8400">
        <v>135</v>
      </c>
      <c r="S8400">
        <v>5.390100870654007</v>
      </c>
      <c r="T8400">
        <v>14.087193531259915</v>
      </c>
      <c r="U8400" t="s">
        <v>29</v>
      </c>
      <c r="V8400">
        <v>0</v>
      </c>
      <c r="W8400" t="s">
        <v>38</v>
      </c>
      <c r="X8400">
        <v>1</v>
      </c>
      <c r="Y8400" t="s">
        <v>37</v>
      </c>
      <c r="Z8400" t="s">
        <v>33</v>
      </c>
    </row>
    <row r="8401" spans="1:26" x14ac:dyDescent="0.3">
      <c r="A8401">
        <v>57</v>
      </c>
      <c r="B8401" t="s">
        <v>34</v>
      </c>
      <c r="C8401">
        <v>148</v>
      </c>
      <c r="D8401">
        <v>287</v>
      </c>
      <c r="E8401" t="s">
        <v>30</v>
      </c>
      <c r="F8401" t="s">
        <v>29</v>
      </c>
      <c r="G8401" t="s">
        <v>28</v>
      </c>
      <c r="H8401" t="s">
        <v>29</v>
      </c>
      <c r="I8401">
        <v>26.081560029086233</v>
      </c>
      <c r="J8401" t="s">
        <v>28</v>
      </c>
      <c r="K8401" t="s">
        <v>29</v>
      </c>
      <c r="L8401" t="s">
        <v>29</v>
      </c>
      <c r="M8401" t="s">
        <v>27</v>
      </c>
      <c r="N8401" t="s">
        <v>30</v>
      </c>
      <c r="O8401" s="4">
        <v>7.7902386249082864</v>
      </c>
      <c r="P8401" t="s">
        <v>27</v>
      </c>
      <c r="Q8401">
        <v>134</v>
      </c>
      <c r="R8401">
        <v>121</v>
      </c>
      <c r="S8401">
        <v>6.0450746413083163</v>
      </c>
      <c r="T8401">
        <v>13.210130143607694</v>
      </c>
      <c r="U8401" t="s">
        <v>29</v>
      </c>
      <c r="V8401">
        <v>4</v>
      </c>
      <c r="W8401" t="s">
        <v>43</v>
      </c>
      <c r="X8401">
        <v>1</v>
      </c>
      <c r="Y8401" t="s">
        <v>32</v>
      </c>
      <c r="Z8401" t="s">
        <v>33</v>
      </c>
    </row>
    <row r="8402" spans="1:26" x14ac:dyDescent="0.3">
      <c r="A8402">
        <v>68</v>
      </c>
      <c r="B8402" t="s">
        <v>26</v>
      </c>
      <c r="C8402">
        <v>167</v>
      </c>
      <c r="D8402">
        <v>269</v>
      </c>
      <c r="E8402" t="s">
        <v>30</v>
      </c>
      <c r="F8402" t="s">
        <v>29</v>
      </c>
      <c r="G8402" t="s">
        <v>29</v>
      </c>
      <c r="H8402" t="s">
        <v>28</v>
      </c>
      <c r="I8402">
        <v>39.759212550009735</v>
      </c>
      <c r="J8402" t="s">
        <v>28</v>
      </c>
      <c r="K8402" t="s">
        <v>29</v>
      </c>
      <c r="L8402" t="s">
        <v>28</v>
      </c>
      <c r="M8402" t="s">
        <v>30</v>
      </c>
      <c r="N8402" t="s">
        <v>35</v>
      </c>
      <c r="O8402" s="4">
        <v>4.9375451296383677</v>
      </c>
      <c r="P8402" t="s">
        <v>30</v>
      </c>
      <c r="Q8402">
        <v>325</v>
      </c>
      <c r="R8402">
        <v>110</v>
      </c>
      <c r="S8402">
        <v>10.317114577361094</v>
      </c>
      <c r="T8402">
        <v>15.851799045828834</v>
      </c>
      <c r="U8402" t="s">
        <v>29</v>
      </c>
      <c r="V8402">
        <v>2</v>
      </c>
      <c r="W8402" t="s">
        <v>31</v>
      </c>
      <c r="X8402">
        <v>0</v>
      </c>
      <c r="Y8402" t="s">
        <v>41</v>
      </c>
      <c r="Z8402" t="s">
        <v>33</v>
      </c>
    </row>
    <row r="8403" spans="1:26" x14ac:dyDescent="0.3">
      <c r="A8403">
        <v>59</v>
      </c>
      <c r="B8403" t="s">
        <v>26</v>
      </c>
      <c r="C8403">
        <v>167</v>
      </c>
      <c r="D8403">
        <v>166</v>
      </c>
      <c r="E8403" t="s">
        <v>35</v>
      </c>
      <c r="F8403" t="s">
        <v>28</v>
      </c>
      <c r="G8403" t="s">
        <v>28</v>
      </c>
      <c r="H8403" t="s">
        <v>29</v>
      </c>
      <c r="I8403">
        <v>37.934672583065549</v>
      </c>
      <c r="J8403" t="s">
        <v>29</v>
      </c>
      <c r="K8403" t="s">
        <v>28</v>
      </c>
      <c r="L8403" t="s">
        <v>28</v>
      </c>
      <c r="M8403" t="s">
        <v>42</v>
      </c>
      <c r="N8403" t="s">
        <v>30</v>
      </c>
      <c r="O8403" s="4">
        <v>7.8059679675498659</v>
      </c>
      <c r="P8403" t="s">
        <v>35</v>
      </c>
      <c r="Q8403">
        <v>132</v>
      </c>
      <c r="R8403">
        <v>146</v>
      </c>
      <c r="S8403">
        <v>4.8391437533148505</v>
      </c>
      <c r="T8403">
        <v>10.945752407078292</v>
      </c>
      <c r="U8403" t="s">
        <v>29</v>
      </c>
      <c r="V8403">
        <v>2</v>
      </c>
      <c r="W8403" t="s">
        <v>31</v>
      </c>
      <c r="X8403">
        <v>2</v>
      </c>
      <c r="Y8403" t="s">
        <v>41</v>
      </c>
      <c r="Z8403" t="s">
        <v>33</v>
      </c>
    </row>
    <row r="8404" spans="1:26" x14ac:dyDescent="0.3">
      <c r="A8404">
        <v>24</v>
      </c>
      <c r="B8404" t="s">
        <v>34</v>
      </c>
      <c r="C8404">
        <v>177</v>
      </c>
      <c r="D8404">
        <v>251</v>
      </c>
      <c r="E8404" t="s">
        <v>30</v>
      </c>
      <c r="F8404" t="s">
        <v>28</v>
      </c>
      <c r="G8404" t="s">
        <v>28</v>
      </c>
      <c r="H8404" t="s">
        <v>29</v>
      </c>
      <c r="I8404">
        <v>33.30424103990898</v>
      </c>
      <c r="J8404" t="s">
        <v>29</v>
      </c>
      <c r="K8404" t="s">
        <v>29</v>
      </c>
      <c r="L8404" t="s">
        <v>28</v>
      </c>
      <c r="M8404" t="s">
        <v>27</v>
      </c>
      <c r="N8404" t="s">
        <v>27</v>
      </c>
      <c r="O8404" s="4">
        <v>5.6595898014054917</v>
      </c>
      <c r="P8404" t="s">
        <v>27</v>
      </c>
      <c r="Q8404">
        <v>397</v>
      </c>
      <c r="R8404">
        <v>151</v>
      </c>
      <c r="S8404">
        <v>14.395270179007394</v>
      </c>
      <c r="T8404">
        <v>16.696786847884745</v>
      </c>
      <c r="U8404" t="s">
        <v>29</v>
      </c>
      <c r="V8404">
        <v>3</v>
      </c>
      <c r="W8404" t="s">
        <v>31</v>
      </c>
      <c r="X8404">
        <v>1</v>
      </c>
      <c r="Y8404" t="s">
        <v>41</v>
      </c>
      <c r="Z8404" t="s">
        <v>39</v>
      </c>
    </row>
    <row r="8405" spans="1:26" x14ac:dyDescent="0.3">
      <c r="A8405">
        <v>67</v>
      </c>
      <c r="B8405" t="s">
        <v>34</v>
      </c>
      <c r="C8405">
        <v>153</v>
      </c>
      <c r="D8405">
        <v>279</v>
      </c>
      <c r="E8405" t="s">
        <v>27</v>
      </c>
      <c r="F8405" t="s">
        <v>29</v>
      </c>
      <c r="G8405" t="s">
        <v>29</v>
      </c>
      <c r="H8405" t="s">
        <v>28</v>
      </c>
      <c r="I8405">
        <v>36.895948326179671</v>
      </c>
      <c r="J8405" t="s">
        <v>28</v>
      </c>
      <c r="K8405" t="s">
        <v>29</v>
      </c>
      <c r="L8405" t="s">
        <v>29</v>
      </c>
      <c r="M8405" t="s">
        <v>42</v>
      </c>
      <c r="N8405" t="s">
        <v>35</v>
      </c>
      <c r="O8405" s="4">
        <v>5.490429053714581</v>
      </c>
      <c r="P8405" t="s">
        <v>30</v>
      </c>
      <c r="Q8405">
        <v>201</v>
      </c>
      <c r="R8405">
        <v>131</v>
      </c>
      <c r="S8405">
        <v>5.1632638010732981</v>
      </c>
      <c r="T8405">
        <v>13.291162512656216</v>
      </c>
      <c r="U8405" t="s">
        <v>29</v>
      </c>
      <c r="V8405">
        <v>3</v>
      </c>
      <c r="W8405" t="s">
        <v>31</v>
      </c>
      <c r="X8405">
        <v>0</v>
      </c>
      <c r="Y8405" t="s">
        <v>41</v>
      </c>
      <c r="Z8405" t="s">
        <v>33</v>
      </c>
    </row>
    <row r="8406" spans="1:26" x14ac:dyDescent="0.3">
      <c r="A8406">
        <v>65</v>
      </c>
      <c r="B8406" t="s">
        <v>26</v>
      </c>
      <c r="C8406">
        <v>135</v>
      </c>
      <c r="D8406">
        <v>294</v>
      </c>
      <c r="E8406" t="s">
        <v>30</v>
      </c>
      <c r="F8406" t="s">
        <v>29</v>
      </c>
      <c r="G8406" t="s">
        <v>29</v>
      </c>
      <c r="H8406" t="s">
        <v>28</v>
      </c>
      <c r="I8406">
        <v>20.991541729525796</v>
      </c>
      <c r="J8406" t="s">
        <v>29</v>
      </c>
      <c r="K8406" t="s">
        <v>29</v>
      </c>
      <c r="L8406" t="s">
        <v>28</v>
      </c>
      <c r="M8406" t="s">
        <v>42</v>
      </c>
      <c r="N8406" t="s">
        <v>30</v>
      </c>
      <c r="O8406" s="4">
        <v>9.3835096160392695</v>
      </c>
      <c r="P8406" t="s">
        <v>27</v>
      </c>
      <c r="Q8406">
        <v>182</v>
      </c>
      <c r="R8406">
        <v>89</v>
      </c>
      <c r="S8406">
        <v>8.3608072723847133</v>
      </c>
      <c r="T8406">
        <v>6.1557835003502781</v>
      </c>
      <c r="U8406" t="s">
        <v>29</v>
      </c>
      <c r="V8406">
        <v>3</v>
      </c>
      <c r="W8406" t="s">
        <v>31</v>
      </c>
      <c r="X8406">
        <v>1</v>
      </c>
      <c r="Y8406" t="s">
        <v>37</v>
      </c>
      <c r="Z8406" t="s">
        <v>33</v>
      </c>
    </row>
    <row r="8407" spans="1:26" x14ac:dyDescent="0.3">
      <c r="A8407">
        <v>37</v>
      </c>
      <c r="B8407" t="s">
        <v>34</v>
      </c>
      <c r="C8407">
        <v>144</v>
      </c>
      <c r="D8407">
        <v>257</v>
      </c>
      <c r="E8407" t="s">
        <v>27</v>
      </c>
      <c r="F8407" t="s">
        <v>29</v>
      </c>
      <c r="G8407" t="s">
        <v>28</v>
      </c>
      <c r="H8407" t="s">
        <v>29</v>
      </c>
      <c r="I8407">
        <v>23.886678610543768</v>
      </c>
      <c r="J8407" t="s">
        <v>29</v>
      </c>
      <c r="K8407" t="s">
        <v>28</v>
      </c>
      <c r="L8407" t="s">
        <v>28</v>
      </c>
      <c r="M8407" t="s">
        <v>35</v>
      </c>
      <c r="N8407" t="s">
        <v>27</v>
      </c>
      <c r="O8407" s="4">
        <v>5.2859963129937579</v>
      </c>
      <c r="P8407" t="s">
        <v>35</v>
      </c>
      <c r="Q8407">
        <v>318</v>
      </c>
      <c r="R8407">
        <v>153</v>
      </c>
      <c r="S8407">
        <v>0.47350662726856174</v>
      </c>
      <c r="T8407">
        <v>6.507763100156037</v>
      </c>
      <c r="U8407" t="s">
        <v>29</v>
      </c>
      <c r="V8407">
        <v>3</v>
      </c>
      <c r="W8407" t="s">
        <v>31</v>
      </c>
      <c r="X8407">
        <v>1</v>
      </c>
      <c r="Y8407" t="s">
        <v>37</v>
      </c>
      <c r="Z8407" t="s">
        <v>36</v>
      </c>
    </row>
    <row r="8408" spans="1:26" x14ac:dyDescent="0.3">
      <c r="A8408">
        <v>44</v>
      </c>
      <c r="B8408" t="s">
        <v>26</v>
      </c>
      <c r="C8408">
        <v>156</v>
      </c>
      <c r="D8408">
        <v>239</v>
      </c>
      <c r="E8408" t="s">
        <v>30</v>
      </c>
      <c r="F8408" t="s">
        <v>28</v>
      </c>
      <c r="G8408" t="s">
        <v>29</v>
      </c>
      <c r="H8408" t="s">
        <v>28</v>
      </c>
      <c r="I8408">
        <v>37.473433257654094</v>
      </c>
      <c r="J8408" t="s">
        <v>28</v>
      </c>
      <c r="K8408" t="s">
        <v>29</v>
      </c>
      <c r="L8408" t="s">
        <v>28</v>
      </c>
      <c r="M8408" t="s">
        <v>27</v>
      </c>
      <c r="N8408" t="s">
        <v>27</v>
      </c>
      <c r="O8408" s="4">
        <v>9.1875073985356437</v>
      </c>
      <c r="P8408" t="s">
        <v>27</v>
      </c>
      <c r="Q8408">
        <v>349</v>
      </c>
      <c r="R8408">
        <v>90</v>
      </c>
      <c r="S8408">
        <v>5.2538692367495052</v>
      </c>
      <c r="T8408">
        <v>9.0592493303629009</v>
      </c>
      <c r="U8408" t="s">
        <v>29</v>
      </c>
      <c r="V8408">
        <v>1</v>
      </c>
      <c r="W8408" t="s">
        <v>38</v>
      </c>
      <c r="X8408">
        <v>2</v>
      </c>
      <c r="Y8408" t="s">
        <v>41</v>
      </c>
      <c r="Z8408" t="s">
        <v>36</v>
      </c>
    </row>
    <row r="8409" spans="1:26" x14ac:dyDescent="0.3">
      <c r="A8409">
        <v>23</v>
      </c>
      <c r="B8409" t="s">
        <v>34</v>
      </c>
      <c r="C8409">
        <v>127</v>
      </c>
      <c r="D8409">
        <v>268</v>
      </c>
      <c r="E8409" t="s">
        <v>35</v>
      </c>
      <c r="F8409" t="s">
        <v>28</v>
      </c>
      <c r="G8409" t="s">
        <v>28</v>
      </c>
      <c r="H8409" t="s">
        <v>28</v>
      </c>
      <c r="I8409">
        <v>28.358966820421951</v>
      </c>
      <c r="J8409" t="s">
        <v>28</v>
      </c>
      <c r="K8409" t="s">
        <v>29</v>
      </c>
      <c r="L8409" t="s">
        <v>28</v>
      </c>
      <c r="M8409" t="s">
        <v>30</v>
      </c>
      <c r="N8409" t="s">
        <v>27</v>
      </c>
      <c r="O8409" s="4">
        <v>5.8211637536375171</v>
      </c>
      <c r="P8409" t="s">
        <v>27</v>
      </c>
      <c r="Q8409">
        <v>257</v>
      </c>
      <c r="R8409">
        <v>152</v>
      </c>
      <c r="S8409">
        <v>0.8115177298530396</v>
      </c>
      <c r="T8409">
        <v>10.725575678158805</v>
      </c>
      <c r="U8409" t="s">
        <v>29</v>
      </c>
      <c r="V8409">
        <v>1</v>
      </c>
      <c r="W8409" t="s">
        <v>38</v>
      </c>
      <c r="X8409">
        <v>1</v>
      </c>
      <c r="Y8409" t="s">
        <v>32</v>
      </c>
      <c r="Z8409" t="s">
        <v>39</v>
      </c>
    </row>
    <row r="8410" spans="1:26" x14ac:dyDescent="0.3">
      <c r="A8410">
        <v>44</v>
      </c>
      <c r="B8410" t="s">
        <v>34</v>
      </c>
      <c r="C8410">
        <v>148</v>
      </c>
      <c r="D8410">
        <v>212</v>
      </c>
      <c r="E8410" t="s">
        <v>30</v>
      </c>
      <c r="F8410" t="s">
        <v>28</v>
      </c>
      <c r="G8410" t="s">
        <v>29</v>
      </c>
      <c r="H8410" t="s">
        <v>29</v>
      </c>
      <c r="I8410">
        <v>31.000708637731758</v>
      </c>
      <c r="J8410" t="s">
        <v>28</v>
      </c>
      <c r="K8410" t="s">
        <v>29</v>
      </c>
      <c r="L8410" t="s">
        <v>28</v>
      </c>
      <c r="M8410" t="s">
        <v>42</v>
      </c>
      <c r="N8410" t="s">
        <v>35</v>
      </c>
      <c r="O8410" s="4">
        <v>9.9473699336833459</v>
      </c>
      <c r="P8410" t="s">
        <v>27</v>
      </c>
      <c r="Q8410">
        <v>208</v>
      </c>
      <c r="R8410">
        <v>95</v>
      </c>
      <c r="S8410">
        <v>13.081138567673975</v>
      </c>
      <c r="T8410">
        <v>19.488602447131438</v>
      </c>
      <c r="U8410" t="s">
        <v>29</v>
      </c>
      <c r="V8410">
        <v>2</v>
      </c>
      <c r="W8410" t="s">
        <v>31</v>
      </c>
      <c r="X8410">
        <v>2</v>
      </c>
      <c r="Y8410" t="s">
        <v>41</v>
      </c>
      <c r="Z8410" t="s">
        <v>36</v>
      </c>
    </row>
    <row r="8411" spans="1:26" x14ac:dyDescent="0.3">
      <c r="A8411">
        <v>26</v>
      </c>
      <c r="B8411" t="s">
        <v>26</v>
      </c>
      <c r="C8411">
        <v>171</v>
      </c>
      <c r="D8411">
        <v>154</v>
      </c>
      <c r="E8411" t="s">
        <v>27</v>
      </c>
      <c r="F8411" t="s">
        <v>29</v>
      </c>
      <c r="G8411" t="s">
        <v>29</v>
      </c>
      <c r="H8411" t="s">
        <v>28</v>
      </c>
      <c r="I8411">
        <v>37.440641322661506</v>
      </c>
      <c r="J8411" t="s">
        <v>28</v>
      </c>
      <c r="K8411" t="s">
        <v>28</v>
      </c>
      <c r="L8411" t="s">
        <v>28</v>
      </c>
      <c r="M8411" t="s">
        <v>35</v>
      </c>
      <c r="N8411" t="s">
        <v>35</v>
      </c>
      <c r="O8411" s="4">
        <v>9.8855741277525038</v>
      </c>
      <c r="P8411" t="s">
        <v>35</v>
      </c>
      <c r="Q8411">
        <v>173</v>
      </c>
      <c r="R8411">
        <v>121</v>
      </c>
      <c r="S8411">
        <v>12.333487504571766</v>
      </c>
      <c r="T8411">
        <v>18.620659694271197</v>
      </c>
      <c r="U8411" t="s">
        <v>29</v>
      </c>
      <c r="V8411">
        <v>1</v>
      </c>
      <c r="W8411" t="s">
        <v>38</v>
      </c>
      <c r="X8411">
        <v>2</v>
      </c>
      <c r="Y8411" t="s">
        <v>41</v>
      </c>
      <c r="Z8411" t="s">
        <v>39</v>
      </c>
    </row>
    <row r="8412" spans="1:26" x14ac:dyDescent="0.3">
      <c r="A8412">
        <v>70</v>
      </c>
      <c r="B8412" t="s">
        <v>26</v>
      </c>
      <c r="C8412">
        <v>165</v>
      </c>
      <c r="D8412">
        <v>174</v>
      </c>
      <c r="E8412" t="s">
        <v>27</v>
      </c>
      <c r="F8412" t="s">
        <v>28</v>
      </c>
      <c r="G8412" t="s">
        <v>29</v>
      </c>
      <c r="H8412" t="s">
        <v>28</v>
      </c>
      <c r="I8412">
        <v>26.888198382433526</v>
      </c>
      <c r="J8412" t="s">
        <v>28</v>
      </c>
      <c r="K8412" t="s">
        <v>28</v>
      </c>
      <c r="L8412" t="s">
        <v>28</v>
      </c>
      <c r="M8412" t="s">
        <v>42</v>
      </c>
      <c r="N8412" t="s">
        <v>27</v>
      </c>
      <c r="O8412" s="4">
        <v>8.9656710326591842</v>
      </c>
      <c r="P8412" t="s">
        <v>27</v>
      </c>
      <c r="Q8412">
        <v>269</v>
      </c>
      <c r="R8412">
        <v>129</v>
      </c>
      <c r="S8412">
        <v>3.9041742931444583</v>
      </c>
      <c r="T8412">
        <v>13.568434925910749</v>
      </c>
      <c r="U8412" t="s">
        <v>29</v>
      </c>
      <c r="V8412">
        <v>0</v>
      </c>
      <c r="W8412" t="s">
        <v>38</v>
      </c>
      <c r="X8412">
        <v>2</v>
      </c>
      <c r="Y8412" t="s">
        <v>32</v>
      </c>
      <c r="Z8412" t="s">
        <v>33</v>
      </c>
    </row>
    <row r="8413" spans="1:26" x14ac:dyDescent="0.3">
      <c r="A8413">
        <v>62</v>
      </c>
      <c r="B8413" t="s">
        <v>26</v>
      </c>
      <c r="C8413">
        <v>144</v>
      </c>
      <c r="D8413">
        <v>222</v>
      </c>
      <c r="E8413" t="s">
        <v>30</v>
      </c>
      <c r="F8413" t="s">
        <v>29</v>
      </c>
      <c r="G8413" t="s">
        <v>29</v>
      </c>
      <c r="H8413" t="s">
        <v>28</v>
      </c>
      <c r="I8413">
        <v>28.599823386355681</v>
      </c>
      <c r="J8413" t="s">
        <v>28</v>
      </c>
      <c r="K8413" t="s">
        <v>29</v>
      </c>
      <c r="L8413" t="s">
        <v>28</v>
      </c>
      <c r="M8413" t="s">
        <v>35</v>
      </c>
      <c r="N8413" t="s">
        <v>30</v>
      </c>
      <c r="O8413" s="4">
        <v>9.2085195584803259</v>
      </c>
      <c r="P8413" t="s">
        <v>30</v>
      </c>
      <c r="Q8413">
        <v>380</v>
      </c>
      <c r="R8413">
        <v>139</v>
      </c>
      <c r="S8413">
        <v>14.936316135809381</v>
      </c>
      <c r="T8413">
        <v>8.00307662089903</v>
      </c>
      <c r="U8413" t="s">
        <v>29</v>
      </c>
      <c r="V8413">
        <v>2</v>
      </c>
      <c r="W8413" t="s">
        <v>31</v>
      </c>
      <c r="X8413">
        <v>2</v>
      </c>
      <c r="Y8413" t="s">
        <v>32</v>
      </c>
      <c r="Z8413" t="s">
        <v>33</v>
      </c>
    </row>
    <row r="8414" spans="1:26" x14ac:dyDescent="0.3">
      <c r="A8414">
        <v>74</v>
      </c>
      <c r="B8414" t="s">
        <v>26</v>
      </c>
      <c r="C8414">
        <v>161</v>
      </c>
      <c r="D8414">
        <v>273</v>
      </c>
      <c r="E8414" t="s">
        <v>27</v>
      </c>
      <c r="F8414" t="s">
        <v>29</v>
      </c>
      <c r="G8414" t="s">
        <v>29</v>
      </c>
      <c r="H8414" t="s">
        <v>28</v>
      </c>
      <c r="I8414">
        <v>20.467879942287567</v>
      </c>
      <c r="J8414" t="s">
        <v>28</v>
      </c>
      <c r="K8414" t="s">
        <v>29</v>
      </c>
      <c r="L8414" t="s">
        <v>28</v>
      </c>
      <c r="M8414" t="s">
        <v>30</v>
      </c>
      <c r="N8414" t="s">
        <v>35</v>
      </c>
      <c r="O8414" s="4">
        <v>8.9395651573218249</v>
      </c>
      <c r="P8414" t="s">
        <v>27</v>
      </c>
      <c r="Q8414">
        <v>369</v>
      </c>
      <c r="R8414">
        <v>107</v>
      </c>
      <c r="S8414">
        <v>7.4721274220729565</v>
      </c>
      <c r="T8414">
        <v>19.716588507324104</v>
      </c>
      <c r="U8414" t="s">
        <v>29</v>
      </c>
      <c r="V8414">
        <v>2</v>
      </c>
      <c r="W8414" t="s">
        <v>31</v>
      </c>
      <c r="X8414">
        <v>1</v>
      </c>
      <c r="Y8414" t="s">
        <v>37</v>
      </c>
      <c r="Z8414" t="s">
        <v>33</v>
      </c>
    </row>
    <row r="8415" spans="1:26" x14ac:dyDescent="0.3">
      <c r="A8415">
        <v>48</v>
      </c>
      <c r="B8415" t="s">
        <v>26</v>
      </c>
      <c r="C8415">
        <v>142</v>
      </c>
      <c r="D8415">
        <v>171</v>
      </c>
      <c r="E8415" t="s">
        <v>35</v>
      </c>
      <c r="F8415" t="s">
        <v>29</v>
      </c>
      <c r="G8415" t="s">
        <v>28</v>
      </c>
      <c r="H8415" t="s">
        <v>29</v>
      </c>
      <c r="I8415">
        <v>39.811089304515875</v>
      </c>
      <c r="J8415" t="s">
        <v>28</v>
      </c>
      <c r="K8415" t="s">
        <v>28</v>
      </c>
      <c r="L8415" t="s">
        <v>28</v>
      </c>
      <c r="M8415" t="s">
        <v>30</v>
      </c>
      <c r="N8415" t="s">
        <v>35</v>
      </c>
      <c r="O8415" s="4">
        <v>7.7778734983979883</v>
      </c>
      <c r="P8415" t="s">
        <v>30</v>
      </c>
      <c r="Q8415">
        <v>112</v>
      </c>
      <c r="R8415">
        <v>141</v>
      </c>
      <c r="S8415">
        <v>2.9075500919214772</v>
      </c>
      <c r="T8415">
        <v>13.069676170107085</v>
      </c>
      <c r="U8415" t="s">
        <v>29</v>
      </c>
      <c r="V8415">
        <v>2</v>
      </c>
      <c r="W8415" t="s">
        <v>31</v>
      </c>
      <c r="X8415">
        <v>1</v>
      </c>
      <c r="Y8415" t="s">
        <v>41</v>
      </c>
      <c r="Z8415" t="s">
        <v>36</v>
      </c>
    </row>
    <row r="8416" spans="1:26" x14ac:dyDescent="0.3">
      <c r="A8416">
        <v>38</v>
      </c>
      <c r="B8416" t="s">
        <v>34</v>
      </c>
      <c r="C8416">
        <v>153</v>
      </c>
      <c r="D8416">
        <v>242</v>
      </c>
      <c r="E8416" t="s">
        <v>30</v>
      </c>
      <c r="F8416" t="s">
        <v>29</v>
      </c>
      <c r="G8416" t="s">
        <v>28</v>
      </c>
      <c r="H8416" t="s">
        <v>29</v>
      </c>
      <c r="I8416">
        <v>39.414248305937058</v>
      </c>
      <c r="J8416" t="s">
        <v>28</v>
      </c>
      <c r="K8416" t="s">
        <v>28</v>
      </c>
      <c r="L8416" t="s">
        <v>28</v>
      </c>
      <c r="M8416" t="s">
        <v>35</v>
      </c>
      <c r="N8416" t="s">
        <v>35</v>
      </c>
      <c r="O8416" s="4">
        <v>8.8541367810822091</v>
      </c>
      <c r="P8416" t="s">
        <v>27</v>
      </c>
      <c r="Q8416">
        <v>111</v>
      </c>
      <c r="R8416">
        <v>130</v>
      </c>
      <c r="S8416">
        <v>4.2766398520494446</v>
      </c>
      <c r="T8416">
        <v>13.846060103798489</v>
      </c>
      <c r="U8416" t="s">
        <v>29</v>
      </c>
      <c r="V8416">
        <v>2</v>
      </c>
      <c r="W8416" t="s">
        <v>31</v>
      </c>
      <c r="X8416">
        <v>2</v>
      </c>
      <c r="Y8416" t="s">
        <v>41</v>
      </c>
      <c r="Z8416" t="s">
        <v>36</v>
      </c>
    </row>
    <row r="8417" spans="1:26" x14ac:dyDescent="0.3">
      <c r="A8417">
        <v>43</v>
      </c>
      <c r="B8417" t="s">
        <v>34</v>
      </c>
      <c r="C8417">
        <v>122</v>
      </c>
      <c r="D8417">
        <v>184</v>
      </c>
      <c r="E8417" t="s">
        <v>27</v>
      </c>
      <c r="F8417" t="s">
        <v>29</v>
      </c>
      <c r="G8417" t="s">
        <v>29</v>
      </c>
      <c r="H8417" t="s">
        <v>29</v>
      </c>
      <c r="I8417">
        <v>24.523826667758769</v>
      </c>
      <c r="J8417" t="s">
        <v>28</v>
      </c>
      <c r="K8417" t="s">
        <v>29</v>
      </c>
      <c r="L8417" t="s">
        <v>29</v>
      </c>
      <c r="M8417" t="s">
        <v>35</v>
      </c>
      <c r="N8417" t="s">
        <v>27</v>
      </c>
      <c r="O8417" s="4">
        <v>7.7696858882573228</v>
      </c>
      <c r="P8417" t="s">
        <v>30</v>
      </c>
      <c r="Q8417">
        <v>251</v>
      </c>
      <c r="R8417">
        <v>108</v>
      </c>
      <c r="S8417">
        <v>4.6804206319241262</v>
      </c>
      <c r="T8417">
        <v>12.432602397766772</v>
      </c>
      <c r="U8417" t="s">
        <v>29</v>
      </c>
      <c r="V8417">
        <v>4</v>
      </c>
      <c r="W8417" t="s">
        <v>43</v>
      </c>
      <c r="X8417">
        <v>2</v>
      </c>
      <c r="Y8417" t="s">
        <v>37</v>
      </c>
      <c r="Z8417" t="s">
        <v>36</v>
      </c>
    </row>
    <row r="8418" spans="1:26" x14ac:dyDescent="0.3">
      <c r="A8418">
        <v>57</v>
      </c>
      <c r="B8418" t="s">
        <v>26</v>
      </c>
      <c r="C8418">
        <v>149</v>
      </c>
      <c r="D8418">
        <v>204</v>
      </c>
      <c r="E8418" t="s">
        <v>30</v>
      </c>
      <c r="F8418" t="s">
        <v>28</v>
      </c>
      <c r="G8418" t="s">
        <v>29</v>
      </c>
      <c r="H8418" t="s">
        <v>29</v>
      </c>
      <c r="I8418">
        <v>36.754486514929397</v>
      </c>
      <c r="J8418" t="s">
        <v>29</v>
      </c>
      <c r="K8418" t="s">
        <v>28</v>
      </c>
      <c r="L8418" t="s">
        <v>29</v>
      </c>
      <c r="M8418" t="s">
        <v>42</v>
      </c>
      <c r="N8418" t="s">
        <v>30</v>
      </c>
      <c r="O8418" s="4">
        <v>9.0529960056842107</v>
      </c>
      <c r="P8418" t="s">
        <v>35</v>
      </c>
      <c r="Q8418">
        <v>172</v>
      </c>
      <c r="R8418">
        <v>91</v>
      </c>
      <c r="S8418">
        <v>2.3168001195037302</v>
      </c>
      <c r="T8418">
        <v>12.868567291138858</v>
      </c>
      <c r="U8418" t="s">
        <v>29</v>
      </c>
      <c r="V8418">
        <v>3</v>
      </c>
      <c r="W8418" t="s">
        <v>31</v>
      </c>
      <c r="X8418">
        <v>2</v>
      </c>
      <c r="Y8418" t="s">
        <v>41</v>
      </c>
      <c r="Z8418" t="s">
        <v>33</v>
      </c>
    </row>
    <row r="8419" spans="1:26" x14ac:dyDescent="0.3">
      <c r="A8419">
        <v>65</v>
      </c>
      <c r="B8419" t="s">
        <v>26</v>
      </c>
      <c r="C8419">
        <v>169</v>
      </c>
      <c r="D8419">
        <v>277</v>
      </c>
      <c r="E8419" t="s">
        <v>30</v>
      </c>
      <c r="F8419" t="s">
        <v>29</v>
      </c>
      <c r="G8419" t="s">
        <v>29</v>
      </c>
      <c r="H8419" t="s">
        <v>28</v>
      </c>
      <c r="I8419">
        <v>34.215484039689827</v>
      </c>
      <c r="J8419" t="s">
        <v>28</v>
      </c>
      <c r="K8419" t="s">
        <v>29</v>
      </c>
      <c r="L8419" t="s">
        <v>28</v>
      </c>
      <c r="M8419" t="s">
        <v>27</v>
      </c>
      <c r="N8419" t="s">
        <v>35</v>
      </c>
      <c r="O8419" s="4">
        <v>9.6133205051991251</v>
      </c>
      <c r="P8419" t="s">
        <v>35</v>
      </c>
      <c r="Q8419">
        <v>137</v>
      </c>
      <c r="R8419">
        <v>97</v>
      </c>
      <c r="S8419">
        <v>7.9967119523858257</v>
      </c>
      <c r="T8419">
        <v>15.838136859921747</v>
      </c>
      <c r="U8419" t="s">
        <v>29</v>
      </c>
      <c r="V8419">
        <v>2</v>
      </c>
      <c r="W8419" t="s">
        <v>31</v>
      </c>
      <c r="X8419">
        <v>1</v>
      </c>
      <c r="Y8419" t="s">
        <v>41</v>
      </c>
      <c r="Z8419" t="s">
        <v>33</v>
      </c>
    </row>
    <row r="8420" spans="1:26" x14ac:dyDescent="0.3">
      <c r="A8420">
        <v>30</v>
      </c>
      <c r="B8420" t="s">
        <v>34</v>
      </c>
      <c r="C8420">
        <v>153</v>
      </c>
      <c r="D8420">
        <v>154</v>
      </c>
      <c r="E8420" t="s">
        <v>30</v>
      </c>
      <c r="F8420" t="s">
        <v>29</v>
      </c>
      <c r="G8420" t="s">
        <v>28</v>
      </c>
      <c r="H8420" t="s">
        <v>28</v>
      </c>
      <c r="I8420">
        <v>18.525642516904291</v>
      </c>
      <c r="J8420" t="s">
        <v>28</v>
      </c>
      <c r="K8420" t="s">
        <v>28</v>
      </c>
      <c r="L8420" t="s">
        <v>29</v>
      </c>
      <c r="M8420" t="s">
        <v>30</v>
      </c>
      <c r="N8420" t="s">
        <v>35</v>
      </c>
      <c r="O8420" s="4">
        <v>9.7881223428254867</v>
      </c>
      <c r="P8420" t="s">
        <v>30</v>
      </c>
      <c r="Q8420">
        <v>134</v>
      </c>
      <c r="R8420">
        <v>151</v>
      </c>
      <c r="S8420">
        <v>1.2774782863842655</v>
      </c>
      <c r="T8420">
        <v>12.453439875961905</v>
      </c>
      <c r="U8420" t="s">
        <v>29</v>
      </c>
      <c r="V8420">
        <v>2</v>
      </c>
      <c r="W8420" t="s">
        <v>31</v>
      </c>
      <c r="X8420">
        <v>1</v>
      </c>
      <c r="Y8420" t="s">
        <v>37</v>
      </c>
      <c r="Z8420" t="s">
        <v>36</v>
      </c>
    </row>
    <row r="8421" spans="1:26" x14ac:dyDescent="0.3">
      <c r="A8421">
        <v>66</v>
      </c>
      <c r="B8421" t="s">
        <v>26</v>
      </c>
      <c r="C8421">
        <v>151</v>
      </c>
      <c r="D8421">
        <v>212</v>
      </c>
      <c r="E8421" t="s">
        <v>30</v>
      </c>
      <c r="F8421" t="s">
        <v>28</v>
      </c>
      <c r="G8421" t="s">
        <v>29</v>
      </c>
      <c r="H8421" t="s">
        <v>28</v>
      </c>
      <c r="I8421">
        <v>18.309631214426684</v>
      </c>
      <c r="J8421" t="s">
        <v>29</v>
      </c>
      <c r="K8421" t="s">
        <v>29</v>
      </c>
      <c r="L8421" t="s">
        <v>29</v>
      </c>
      <c r="M8421" t="s">
        <v>30</v>
      </c>
      <c r="N8421" t="s">
        <v>35</v>
      </c>
      <c r="O8421" s="4">
        <v>6.6893800087055437</v>
      </c>
      <c r="P8421" t="s">
        <v>27</v>
      </c>
      <c r="Q8421">
        <v>127</v>
      </c>
      <c r="R8421">
        <v>115</v>
      </c>
      <c r="S8421">
        <v>14.974133699090054</v>
      </c>
      <c r="T8421">
        <v>7.2525206967005564</v>
      </c>
      <c r="U8421" t="s">
        <v>29</v>
      </c>
      <c r="V8421">
        <v>3</v>
      </c>
      <c r="W8421" t="s">
        <v>31</v>
      </c>
      <c r="X8421">
        <v>1</v>
      </c>
      <c r="Y8421" t="s">
        <v>40</v>
      </c>
      <c r="Z8421" t="s">
        <v>33</v>
      </c>
    </row>
    <row r="8422" spans="1:26" x14ac:dyDescent="0.3">
      <c r="A8422">
        <v>40</v>
      </c>
      <c r="B8422" t="s">
        <v>26</v>
      </c>
      <c r="C8422">
        <v>172</v>
      </c>
      <c r="D8422">
        <v>181</v>
      </c>
      <c r="E8422" t="s">
        <v>35</v>
      </c>
      <c r="F8422" t="s">
        <v>28</v>
      </c>
      <c r="G8422" t="s">
        <v>29</v>
      </c>
      <c r="H8422" t="s">
        <v>29</v>
      </c>
      <c r="I8422">
        <v>19.445884660897082</v>
      </c>
      <c r="J8422" t="s">
        <v>29</v>
      </c>
      <c r="K8422" t="s">
        <v>28</v>
      </c>
      <c r="L8422" t="s">
        <v>28</v>
      </c>
      <c r="M8422" t="s">
        <v>30</v>
      </c>
      <c r="N8422" t="s">
        <v>30</v>
      </c>
      <c r="O8422" s="4">
        <v>9.5523233783274009</v>
      </c>
      <c r="P8422" t="s">
        <v>27</v>
      </c>
      <c r="Q8422">
        <v>232</v>
      </c>
      <c r="R8422">
        <v>130</v>
      </c>
      <c r="S8422">
        <v>11.102160113801256</v>
      </c>
      <c r="T8422">
        <v>7.7842265461614772</v>
      </c>
      <c r="U8422" t="s">
        <v>29</v>
      </c>
      <c r="V8422">
        <v>2</v>
      </c>
      <c r="W8422" t="s">
        <v>31</v>
      </c>
      <c r="X8422">
        <v>2</v>
      </c>
      <c r="Y8422" t="s">
        <v>37</v>
      </c>
      <c r="Z8422" t="s">
        <v>36</v>
      </c>
    </row>
    <row r="8423" spans="1:26" x14ac:dyDescent="0.3">
      <c r="A8423">
        <v>37</v>
      </c>
      <c r="B8423" t="s">
        <v>34</v>
      </c>
      <c r="C8423">
        <v>148</v>
      </c>
      <c r="D8423">
        <v>223</v>
      </c>
      <c r="E8423" t="s">
        <v>30</v>
      </c>
      <c r="F8423" t="s">
        <v>29</v>
      </c>
      <c r="G8423" t="s">
        <v>28</v>
      </c>
      <c r="H8423" t="s">
        <v>28</v>
      </c>
      <c r="I8423">
        <v>31.802620438772788</v>
      </c>
      <c r="J8423" t="s">
        <v>28</v>
      </c>
      <c r="K8423" t="s">
        <v>28</v>
      </c>
      <c r="L8423" t="s">
        <v>29</v>
      </c>
      <c r="M8423" t="s">
        <v>30</v>
      </c>
      <c r="N8423" t="s">
        <v>30</v>
      </c>
      <c r="O8423" s="4">
        <v>5.3573872466718937</v>
      </c>
      <c r="P8423" t="s">
        <v>27</v>
      </c>
      <c r="Q8423">
        <v>397</v>
      </c>
      <c r="R8423">
        <v>160</v>
      </c>
      <c r="S8423">
        <v>13.498276494075222</v>
      </c>
      <c r="T8423">
        <v>11.831481649816084</v>
      </c>
      <c r="U8423" t="s">
        <v>29</v>
      </c>
      <c r="V8423">
        <v>2</v>
      </c>
      <c r="W8423" t="s">
        <v>31</v>
      </c>
      <c r="X8423">
        <v>0</v>
      </c>
      <c r="Y8423" t="s">
        <v>41</v>
      </c>
      <c r="Z8423" t="s">
        <v>36</v>
      </c>
    </row>
    <row r="8424" spans="1:26" x14ac:dyDescent="0.3">
      <c r="A8424">
        <v>54</v>
      </c>
      <c r="B8424" t="s">
        <v>26</v>
      </c>
      <c r="C8424">
        <v>128</v>
      </c>
      <c r="D8424">
        <v>294</v>
      </c>
      <c r="E8424" t="s">
        <v>35</v>
      </c>
      <c r="F8424" t="s">
        <v>28</v>
      </c>
      <c r="G8424" t="s">
        <v>29</v>
      </c>
      <c r="H8424" t="s">
        <v>29</v>
      </c>
      <c r="I8424">
        <v>28.82774325916451</v>
      </c>
      <c r="J8424" t="s">
        <v>28</v>
      </c>
      <c r="K8424" t="s">
        <v>28</v>
      </c>
      <c r="L8424" t="s">
        <v>28</v>
      </c>
      <c r="M8424" t="s">
        <v>30</v>
      </c>
      <c r="N8424" t="s">
        <v>30</v>
      </c>
      <c r="O8424" s="4">
        <v>4.188197321203317</v>
      </c>
      <c r="P8424" t="s">
        <v>30</v>
      </c>
      <c r="Q8424">
        <v>311</v>
      </c>
      <c r="R8424">
        <v>150</v>
      </c>
      <c r="S8424">
        <v>0.72402931427755057</v>
      </c>
      <c r="T8424">
        <v>8.3959662742726717</v>
      </c>
      <c r="U8424" t="s">
        <v>29</v>
      </c>
      <c r="V8424">
        <v>1</v>
      </c>
      <c r="W8424" t="s">
        <v>38</v>
      </c>
      <c r="X8424">
        <v>1</v>
      </c>
      <c r="Y8424" t="s">
        <v>32</v>
      </c>
      <c r="Z8424" t="s">
        <v>33</v>
      </c>
    </row>
    <row r="8425" spans="1:26" x14ac:dyDescent="0.3">
      <c r="A8425">
        <v>71</v>
      </c>
      <c r="B8425" t="s">
        <v>34</v>
      </c>
      <c r="C8425">
        <v>121</v>
      </c>
      <c r="D8425">
        <v>250</v>
      </c>
      <c r="E8425" t="s">
        <v>30</v>
      </c>
      <c r="F8425" t="s">
        <v>28</v>
      </c>
      <c r="G8425" t="s">
        <v>28</v>
      </c>
      <c r="H8425" t="s">
        <v>28</v>
      </c>
      <c r="I8425">
        <v>39.928622282003055</v>
      </c>
      <c r="J8425" t="s">
        <v>28</v>
      </c>
      <c r="K8425" t="s">
        <v>28</v>
      </c>
      <c r="L8425" t="s">
        <v>28</v>
      </c>
      <c r="M8425" t="s">
        <v>30</v>
      </c>
      <c r="N8425" t="s">
        <v>27</v>
      </c>
      <c r="O8425" s="4">
        <v>4.7685804467326651</v>
      </c>
      <c r="P8425" t="s">
        <v>30</v>
      </c>
      <c r="Q8425">
        <v>375</v>
      </c>
      <c r="R8425">
        <v>123</v>
      </c>
      <c r="S8425">
        <v>5.0197454598275373</v>
      </c>
      <c r="T8425">
        <v>19.319261056839359</v>
      </c>
      <c r="U8425" t="s">
        <v>29</v>
      </c>
      <c r="V8425">
        <v>0</v>
      </c>
      <c r="W8425" t="s">
        <v>38</v>
      </c>
      <c r="X8425">
        <v>1</v>
      </c>
      <c r="Y8425" t="s">
        <v>41</v>
      </c>
      <c r="Z8425" t="s">
        <v>33</v>
      </c>
    </row>
    <row r="8426" spans="1:26" x14ac:dyDescent="0.3">
      <c r="A8426">
        <v>70</v>
      </c>
      <c r="B8426" t="s">
        <v>34</v>
      </c>
      <c r="C8426">
        <v>176</v>
      </c>
      <c r="D8426">
        <v>228</v>
      </c>
      <c r="E8426" t="s">
        <v>27</v>
      </c>
      <c r="F8426" t="s">
        <v>29</v>
      </c>
      <c r="G8426" t="s">
        <v>29</v>
      </c>
      <c r="H8426" t="s">
        <v>28</v>
      </c>
      <c r="I8426">
        <v>24.303827867826648</v>
      </c>
      <c r="J8426" t="s">
        <v>29</v>
      </c>
      <c r="K8426" t="s">
        <v>28</v>
      </c>
      <c r="L8426" t="s">
        <v>29</v>
      </c>
      <c r="M8426" t="s">
        <v>30</v>
      </c>
      <c r="N8426" t="s">
        <v>30</v>
      </c>
      <c r="O8426" s="4">
        <v>4.9614836884529545</v>
      </c>
      <c r="P8426" t="s">
        <v>27</v>
      </c>
      <c r="Q8426">
        <v>341</v>
      </c>
      <c r="R8426">
        <v>117</v>
      </c>
      <c r="S8426">
        <v>3.9060043556853836</v>
      </c>
      <c r="T8426">
        <v>6.9170056911837383</v>
      </c>
      <c r="U8426" t="s">
        <v>29</v>
      </c>
      <c r="V8426">
        <v>3</v>
      </c>
      <c r="W8426" t="s">
        <v>31</v>
      </c>
      <c r="X8426">
        <v>0</v>
      </c>
      <c r="Y8426" t="s">
        <v>37</v>
      </c>
      <c r="Z8426" t="s">
        <v>33</v>
      </c>
    </row>
    <row r="8427" spans="1:26" x14ac:dyDescent="0.3">
      <c r="A8427">
        <v>45</v>
      </c>
      <c r="B8427" t="s">
        <v>26</v>
      </c>
      <c r="C8427">
        <v>158</v>
      </c>
      <c r="D8427">
        <v>172</v>
      </c>
      <c r="E8427" t="s">
        <v>30</v>
      </c>
      <c r="F8427" t="s">
        <v>29</v>
      </c>
      <c r="G8427" t="s">
        <v>29</v>
      </c>
      <c r="H8427" t="s">
        <v>29</v>
      </c>
      <c r="I8427">
        <v>33.965394638043406</v>
      </c>
      <c r="J8427" t="s">
        <v>29</v>
      </c>
      <c r="K8427" t="s">
        <v>28</v>
      </c>
      <c r="L8427" t="s">
        <v>29</v>
      </c>
      <c r="M8427" t="s">
        <v>42</v>
      </c>
      <c r="N8427" t="s">
        <v>30</v>
      </c>
      <c r="O8427" s="4">
        <v>8.9465595929986748</v>
      </c>
      <c r="P8427" t="s">
        <v>35</v>
      </c>
      <c r="Q8427">
        <v>377</v>
      </c>
      <c r="R8427">
        <v>109</v>
      </c>
      <c r="S8427">
        <v>13.29524249144759</v>
      </c>
      <c r="T8427">
        <v>19.739922567638377</v>
      </c>
      <c r="U8427" t="s">
        <v>29</v>
      </c>
      <c r="V8427">
        <v>4</v>
      </c>
      <c r="W8427" t="s">
        <v>43</v>
      </c>
      <c r="X8427">
        <v>1</v>
      </c>
      <c r="Y8427" t="s">
        <v>41</v>
      </c>
      <c r="Z8427" t="s">
        <v>36</v>
      </c>
    </row>
    <row r="8428" spans="1:26" x14ac:dyDescent="0.3">
      <c r="A8428">
        <v>34</v>
      </c>
      <c r="B8428" t="s">
        <v>34</v>
      </c>
      <c r="C8428">
        <v>126</v>
      </c>
      <c r="D8428">
        <v>205</v>
      </c>
      <c r="E8428" t="s">
        <v>30</v>
      </c>
      <c r="F8428" t="s">
        <v>29</v>
      </c>
      <c r="G8428" t="s">
        <v>28</v>
      </c>
      <c r="H8428" t="s">
        <v>28</v>
      </c>
      <c r="I8428">
        <v>26.516241325452704</v>
      </c>
      <c r="J8428" t="s">
        <v>28</v>
      </c>
      <c r="K8428" t="s">
        <v>28</v>
      </c>
      <c r="L8428" t="s">
        <v>28</v>
      </c>
      <c r="M8428" t="s">
        <v>27</v>
      </c>
      <c r="N8428" t="s">
        <v>30</v>
      </c>
      <c r="O8428" s="4">
        <v>6.4060554194355301</v>
      </c>
      <c r="P8428" t="s">
        <v>35</v>
      </c>
      <c r="Q8428">
        <v>278</v>
      </c>
      <c r="R8428">
        <v>108</v>
      </c>
      <c r="S8428">
        <v>14.036195657635767</v>
      </c>
      <c r="T8428">
        <v>19.134731728019787</v>
      </c>
      <c r="U8428" t="s">
        <v>29</v>
      </c>
      <c r="V8428">
        <v>1</v>
      </c>
      <c r="W8428" t="s">
        <v>38</v>
      </c>
      <c r="X8428">
        <v>0</v>
      </c>
      <c r="Y8428" t="s">
        <v>32</v>
      </c>
      <c r="Z8428" t="s">
        <v>36</v>
      </c>
    </row>
    <row r="8429" spans="1:26" x14ac:dyDescent="0.3">
      <c r="A8429">
        <v>58</v>
      </c>
      <c r="B8429" t="s">
        <v>34</v>
      </c>
      <c r="C8429">
        <v>124</v>
      </c>
      <c r="D8429">
        <v>255</v>
      </c>
      <c r="E8429" t="s">
        <v>35</v>
      </c>
      <c r="F8429" t="s">
        <v>28</v>
      </c>
      <c r="G8429" t="s">
        <v>28</v>
      </c>
      <c r="H8429" t="s">
        <v>29</v>
      </c>
      <c r="I8429">
        <v>37.297202131803203</v>
      </c>
      <c r="J8429" t="s">
        <v>28</v>
      </c>
      <c r="K8429" t="s">
        <v>29</v>
      </c>
      <c r="L8429" t="s">
        <v>28</v>
      </c>
      <c r="M8429" t="s">
        <v>30</v>
      </c>
      <c r="N8429" t="s">
        <v>30</v>
      </c>
      <c r="O8429" s="4">
        <v>8.8736239559009746</v>
      </c>
      <c r="P8429" t="s">
        <v>30</v>
      </c>
      <c r="Q8429">
        <v>303</v>
      </c>
      <c r="R8429">
        <v>114</v>
      </c>
      <c r="S8429">
        <v>7.0201103045090809</v>
      </c>
      <c r="T8429">
        <v>13.626016812263732</v>
      </c>
      <c r="U8429" t="s">
        <v>29</v>
      </c>
      <c r="V8429">
        <v>2</v>
      </c>
      <c r="W8429" t="s">
        <v>31</v>
      </c>
      <c r="X8429">
        <v>2</v>
      </c>
      <c r="Y8429" t="s">
        <v>41</v>
      </c>
      <c r="Z8429" t="s">
        <v>33</v>
      </c>
    </row>
    <row r="8430" spans="1:26" x14ac:dyDescent="0.3">
      <c r="A8430">
        <v>19</v>
      </c>
      <c r="B8430" t="s">
        <v>26</v>
      </c>
      <c r="C8430">
        <v>127</v>
      </c>
      <c r="D8430">
        <v>218</v>
      </c>
      <c r="E8430" t="s">
        <v>35</v>
      </c>
      <c r="F8430" t="s">
        <v>28</v>
      </c>
      <c r="G8430" t="s">
        <v>28</v>
      </c>
      <c r="H8430" t="s">
        <v>29</v>
      </c>
      <c r="I8430">
        <v>26.800043227702115</v>
      </c>
      <c r="J8430" t="s">
        <v>29</v>
      </c>
      <c r="K8430" t="s">
        <v>28</v>
      </c>
      <c r="L8430" t="s">
        <v>29</v>
      </c>
      <c r="M8430" t="s">
        <v>35</v>
      </c>
      <c r="N8430" t="s">
        <v>30</v>
      </c>
      <c r="O8430" s="4">
        <v>5.2127446257574421</v>
      </c>
      <c r="P8430" t="s">
        <v>30</v>
      </c>
      <c r="Q8430">
        <v>217</v>
      </c>
      <c r="R8430">
        <v>158</v>
      </c>
      <c r="S8430">
        <v>14.772257501520127</v>
      </c>
      <c r="T8430">
        <v>12.076208701621464</v>
      </c>
      <c r="U8430" t="s">
        <v>29</v>
      </c>
      <c r="V8430">
        <v>3</v>
      </c>
      <c r="W8430" t="s">
        <v>31</v>
      </c>
      <c r="X8430">
        <v>2</v>
      </c>
      <c r="Y8430" t="s">
        <v>32</v>
      </c>
      <c r="Z8430" t="s">
        <v>39</v>
      </c>
    </row>
    <row r="8431" spans="1:26" x14ac:dyDescent="0.3">
      <c r="A8431">
        <v>42</v>
      </c>
      <c r="B8431" t="s">
        <v>34</v>
      </c>
      <c r="C8431">
        <v>151</v>
      </c>
      <c r="D8431">
        <v>171</v>
      </c>
      <c r="E8431" t="s">
        <v>35</v>
      </c>
      <c r="F8431" t="s">
        <v>29</v>
      </c>
      <c r="G8431" t="s">
        <v>28</v>
      </c>
      <c r="H8431" t="s">
        <v>28</v>
      </c>
      <c r="I8431">
        <v>38.172241995332705</v>
      </c>
      <c r="J8431" t="s">
        <v>29</v>
      </c>
      <c r="K8431" t="s">
        <v>28</v>
      </c>
      <c r="L8431" t="s">
        <v>28</v>
      </c>
      <c r="M8431" t="s">
        <v>35</v>
      </c>
      <c r="N8431" t="s">
        <v>30</v>
      </c>
      <c r="O8431" s="4">
        <v>4.4672501571183583</v>
      </c>
      <c r="P8431" t="s">
        <v>27</v>
      </c>
      <c r="Q8431">
        <v>255</v>
      </c>
      <c r="R8431">
        <v>151</v>
      </c>
      <c r="S8431">
        <v>6.6601306037057162</v>
      </c>
      <c r="T8431">
        <v>15.92281652046635</v>
      </c>
      <c r="U8431" t="s">
        <v>29</v>
      </c>
      <c r="V8431">
        <v>2</v>
      </c>
      <c r="W8431" t="s">
        <v>31</v>
      </c>
      <c r="X8431">
        <v>1</v>
      </c>
      <c r="Y8431" t="s">
        <v>41</v>
      </c>
      <c r="Z8431" t="s">
        <v>36</v>
      </c>
    </row>
    <row r="8432" spans="1:26" x14ac:dyDescent="0.3">
      <c r="A8432">
        <v>75</v>
      </c>
      <c r="B8432" t="s">
        <v>26</v>
      </c>
      <c r="C8432">
        <v>174</v>
      </c>
      <c r="D8432">
        <v>181</v>
      </c>
      <c r="E8432" t="s">
        <v>35</v>
      </c>
      <c r="F8432" t="s">
        <v>28</v>
      </c>
      <c r="G8432" t="s">
        <v>28</v>
      </c>
      <c r="H8432" t="s">
        <v>29</v>
      </c>
      <c r="I8432">
        <v>38.612402819315506</v>
      </c>
      <c r="J8432" t="s">
        <v>29</v>
      </c>
      <c r="K8432" t="s">
        <v>29</v>
      </c>
      <c r="L8432" t="s">
        <v>28</v>
      </c>
      <c r="M8432" t="s">
        <v>27</v>
      </c>
      <c r="N8432" t="s">
        <v>35</v>
      </c>
      <c r="O8432" s="4">
        <v>6.7971451478195579</v>
      </c>
      <c r="P8432" t="s">
        <v>30</v>
      </c>
      <c r="Q8432">
        <v>330</v>
      </c>
      <c r="R8432">
        <v>111</v>
      </c>
      <c r="S8432">
        <v>6.9857769323004266</v>
      </c>
      <c r="T8432">
        <v>6.6765604370439249</v>
      </c>
      <c r="U8432" t="s">
        <v>29</v>
      </c>
      <c r="V8432">
        <v>3</v>
      </c>
      <c r="W8432" t="s">
        <v>31</v>
      </c>
      <c r="X8432">
        <v>1</v>
      </c>
      <c r="Y8432" t="s">
        <v>41</v>
      </c>
      <c r="Z8432" t="s">
        <v>33</v>
      </c>
    </row>
    <row r="8433" spans="1:26" x14ac:dyDescent="0.3">
      <c r="A8433">
        <v>67</v>
      </c>
      <c r="B8433" t="s">
        <v>34</v>
      </c>
      <c r="C8433">
        <v>173</v>
      </c>
      <c r="D8433">
        <v>151</v>
      </c>
      <c r="E8433" t="s">
        <v>27</v>
      </c>
      <c r="F8433" t="s">
        <v>29</v>
      </c>
      <c r="G8433" t="s">
        <v>29</v>
      </c>
      <c r="H8433" t="s">
        <v>28</v>
      </c>
      <c r="I8433">
        <v>36.043180379118233</v>
      </c>
      <c r="J8433" t="s">
        <v>28</v>
      </c>
      <c r="K8433" t="s">
        <v>29</v>
      </c>
      <c r="L8433" t="s">
        <v>29</v>
      </c>
      <c r="M8433" t="s">
        <v>42</v>
      </c>
      <c r="N8433" t="s">
        <v>30</v>
      </c>
      <c r="O8433" s="4">
        <v>4.4164434915419699</v>
      </c>
      <c r="P8433" t="s">
        <v>27</v>
      </c>
      <c r="Q8433">
        <v>351</v>
      </c>
      <c r="R8433">
        <v>133</v>
      </c>
      <c r="S8433">
        <v>12.428466591176626</v>
      </c>
      <c r="T8433">
        <v>13.402133497739669</v>
      </c>
      <c r="U8433" t="s">
        <v>29</v>
      </c>
      <c r="V8433">
        <v>3</v>
      </c>
      <c r="W8433" t="s">
        <v>31</v>
      </c>
      <c r="X8433">
        <v>0</v>
      </c>
      <c r="Y8433" t="s">
        <v>41</v>
      </c>
      <c r="Z8433" t="s">
        <v>33</v>
      </c>
    </row>
    <row r="8434" spans="1:26" x14ac:dyDescent="0.3">
      <c r="A8434">
        <v>58</v>
      </c>
      <c r="B8434" t="s">
        <v>34</v>
      </c>
      <c r="C8434">
        <v>137</v>
      </c>
      <c r="D8434">
        <v>272</v>
      </c>
      <c r="E8434" t="s">
        <v>35</v>
      </c>
      <c r="F8434" t="s">
        <v>29</v>
      </c>
      <c r="G8434" t="s">
        <v>29</v>
      </c>
      <c r="H8434" t="s">
        <v>29</v>
      </c>
      <c r="I8434">
        <v>18.608932007487031</v>
      </c>
      <c r="J8434" t="s">
        <v>29</v>
      </c>
      <c r="K8434" t="s">
        <v>29</v>
      </c>
      <c r="L8434" t="s">
        <v>28</v>
      </c>
      <c r="M8434" t="s">
        <v>30</v>
      </c>
      <c r="N8434" t="s">
        <v>30</v>
      </c>
      <c r="O8434" s="4">
        <v>5.6736252839710115</v>
      </c>
      <c r="P8434" t="s">
        <v>35</v>
      </c>
      <c r="Q8434">
        <v>171</v>
      </c>
      <c r="R8434">
        <v>151</v>
      </c>
      <c r="S8434">
        <v>12.225352279339813</v>
      </c>
      <c r="T8434">
        <v>18.462526022191255</v>
      </c>
      <c r="U8434" t="s">
        <v>29</v>
      </c>
      <c r="V8434">
        <v>4</v>
      </c>
      <c r="W8434" t="s">
        <v>43</v>
      </c>
      <c r="X8434">
        <v>0</v>
      </c>
      <c r="Y8434" t="s">
        <v>37</v>
      </c>
      <c r="Z8434" t="s">
        <v>33</v>
      </c>
    </row>
    <row r="8435" spans="1:26" x14ac:dyDescent="0.3">
      <c r="A8435">
        <v>23</v>
      </c>
      <c r="B8435" t="s">
        <v>34</v>
      </c>
      <c r="C8435">
        <v>157</v>
      </c>
      <c r="D8435">
        <v>234</v>
      </c>
      <c r="E8435" t="s">
        <v>35</v>
      </c>
      <c r="F8435" t="s">
        <v>28</v>
      </c>
      <c r="G8435" t="s">
        <v>28</v>
      </c>
      <c r="H8435" t="s">
        <v>29</v>
      </c>
      <c r="I8435">
        <v>39.252579844815166</v>
      </c>
      <c r="J8435" t="s">
        <v>28</v>
      </c>
      <c r="K8435" t="s">
        <v>28</v>
      </c>
      <c r="L8435" t="s">
        <v>29</v>
      </c>
      <c r="M8435" t="s">
        <v>30</v>
      </c>
      <c r="N8435" t="s">
        <v>30</v>
      </c>
      <c r="O8435" s="4">
        <v>8.2020150386861204</v>
      </c>
      <c r="P8435" t="s">
        <v>27</v>
      </c>
      <c r="Q8435">
        <v>345</v>
      </c>
      <c r="R8435">
        <v>119</v>
      </c>
      <c r="S8435">
        <v>2.1080007021610569</v>
      </c>
      <c r="T8435">
        <v>14.027796059074765</v>
      </c>
      <c r="U8435" t="s">
        <v>29</v>
      </c>
      <c r="V8435">
        <v>2</v>
      </c>
      <c r="W8435" t="s">
        <v>31</v>
      </c>
      <c r="X8435">
        <v>2</v>
      </c>
      <c r="Y8435" t="s">
        <v>41</v>
      </c>
      <c r="Z8435" t="s">
        <v>39</v>
      </c>
    </row>
    <row r="8436" spans="1:26" x14ac:dyDescent="0.3">
      <c r="A8436">
        <v>28</v>
      </c>
      <c r="B8436" t="s">
        <v>34</v>
      </c>
      <c r="C8436">
        <v>165</v>
      </c>
      <c r="D8436">
        <v>163</v>
      </c>
      <c r="E8436" t="s">
        <v>35</v>
      </c>
      <c r="F8436" t="s">
        <v>28</v>
      </c>
      <c r="G8436" t="s">
        <v>28</v>
      </c>
      <c r="H8436" t="s">
        <v>28</v>
      </c>
      <c r="I8436">
        <v>20.731616658712472</v>
      </c>
      <c r="J8436" t="s">
        <v>29</v>
      </c>
      <c r="K8436" t="s">
        <v>28</v>
      </c>
      <c r="L8436" t="s">
        <v>28</v>
      </c>
      <c r="M8436" t="s">
        <v>30</v>
      </c>
      <c r="N8436" t="s">
        <v>30</v>
      </c>
      <c r="O8436" s="4">
        <v>6.2471932586663756</v>
      </c>
      <c r="P8436" t="s">
        <v>30</v>
      </c>
      <c r="Q8436">
        <v>120</v>
      </c>
      <c r="R8436">
        <v>152</v>
      </c>
      <c r="S8436">
        <v>10.646890684180539</v>
      </c>
      <c r="T8436">
        <v>9.7308290916653011</v>
      </c>
      <c r="U8436" t="s">
        <v>29</v>
      </c>
      <c r="V8436">
        <v>1</v>
      </c>
      <c r="W8436" t="s">
        <v>38</v>
      </c>
      <c r="X8436">
        <v>1</v>
      </c>
      <c r="Y8436" t="s">
        <v>37</v>
      </c>
      <c r="Z8436" t="s">
        <v>39</v>
      </c>
    </row>
    <row r="8437" spans="1:26" x14ac:dyDescent="0.3">
      <c r="A8437">
        <v>74</v>
      </c>
      <c r="B8437" t="s">
        <v>34</v>
      </c>
      <c r="C8437">
        <v>137</v>
      </c>
      <c r="D8437">
        <v>186</v>
      </c>
      <c r="E8437" t="s">
        <v>35</v>
      </c>
      <c r="F8437" t="s">
        <v>29</v>
      </c>
      <c r="G8437" t="s">
        <v>28</v>
      </c>
      <c r="H8437" t="s">
        <v>29</v>
      </c>
      <c r="I8437">
        <v>38.488805511361235</v>
      </c>
      <c r="J8437" t="s">
        <v>28</v>
      </c>
      <c r="K8437" t="s">
        <v>28</v>
      </c>
      <c r="L8437" t="s">
        <v>28</v>
      </c>
      <c r="M8437" t="s">
        <v>30</v>
      </c>
      <c r="N8437" t="s">
        <v>30</v>
      </c>
      <c r="O8437" s="4">
        <v>4.5248611464140884</v>
      </c>
      <c r="P8437" t="s">
        <v>35</v>
      </c>
      <c r="Q8437">
        <v>289</v>
      </c>
      <c r="R8437">
        <v>104</v>
      </c>
      <c r="S8437">
        <v>9.5612355663706801</v>
      </c>
      <c r="T8437">
        <v>10.998975616254102</v>
      </c>
      <c r="U8437" t="s">
        <v>29</v>
      </c>
      <c r="V8437">
        <v>2</v>
      </c>
      <c r="W8437" t="s">
        <v>31</v>
      </c>
      <c r="X8437">
        <v>0</v>
      </c>
      <c r="Y8437" t="s">
        <v>41</v>
      </c>
      <c r="Z8437" t="s">
        <v>33</v>
      </c>
    </row>
    <row r="8438" spans="1:26" x14ac:dyDescent="0.3">
      <c r="A8438">
        <v>78</v>
      </c>
      <c r="B8438" t="s">
        <v>26</v>
      </c>
      <c r="C8438">
        <v>168</v>
      </c>
      <c r="D8438">
        <v>176</v>
      </c>
      <c r="E8438" t="s">
        <v>35</v>
      </c>
      <c r="F8438" t="s">
        <v>29</v>
      </c>
      <c r="G8438" t="s">
        <v>28</v>
      </c>
      <c r="H8438" t="s">
        <v>28</v>
      </c>
      <c r="I8438">
        <v>31.343963231831772</v>
      </c>
      <c r="J8438" t="s">
        <v>28</v>
      </c>
      <c r="K8438" t="s">
        <v>29</v>
      </c>
      <c r="L8438" t="s">
        <v>28</v>
      </c>
      <c r="M8438" t="s">
        <v>27</v>
      </c>
      <c r="N8438" t="s">
        <v>35</v>
      </c>
      <c r="O8438" s="4">
        <v>6.4179581466519897</v>
      </c>
      <c r="P8438" t="s">
        <v>30</v>
      </c>
      <c r="Q8438">
        <v>390</v>
      </c>
      <c r="R8438">
        <v>158</v>
      </c>
      <c r="S8438">
        <v>11.426685670766371</v>
      </c>
      <c r="T8438">
        <v>15.638982141778222</v>
      </c>
      <c r="U8438" t="s">
        <v>29</v>
      </c>
      <c r="V8438">
        <v>2</v>
      </c>
      <c r="W8438" t="s">
        <v>31</v>
      </c>
      <c r="X8438">
        <v>0</v>
      </c>
      <c r="Y8438" t="s">
        <v>41</v>
      </c>
      <c r="Z8438" t="s">
        <v>33</v>
      </c>
    </row>
    <row r="8439" spans="1:26" x14ac:dyDescent="0.3">
      <c r="A8439">
        <v>55</v>
      </c>
      <c r="B8439" t="s">
        <v>26</v>
      </c>
      <c r="C8439">
        <v>160</v>
      </c>
      <c r="D8439">
        <v>213</v>
      </c>
      <c r="E8439" t="s">
        <v>30</v>
      </c>
      <c r="F8439" t="s">
        <v>28</v>
      </c>
      <c r="G8439" t="s">
        <v>28</v>
      </c>
      <c r="H8439" t="s">
        <v>29</v>
      </c>
      <c r="I8439">
        <v>26.304121158794931</v>
      </c>
      <c r="J8439" t="s">
        <v>28</v>
      </c>
      <c r="K8439" t="s">
        <v>28</v>
      </c>
      <c r="L8439" t="s">
        <v>29</v>
      </c>
      <c r="M8439" t="s">
        <v>30</v>
      </c>
      <c r="N8439" t="s">
        <v>27</v>
      </c>
      <c r="O8439" s="4">
        <v>7.0788566377987898</v>
      </c>
      <c r="P8439" t="s">
        <v>35</v>
      </c>
      <c r="Q8439">
        <v>179</v>
      </c>
      <c r="R8439">
        <v>139</v>
      </c>
      <c r="S8439">
        <v>8.1911963176250886</v>
      </c>
      <c r="T8439">
        <v>5.7643531508576595</v>
      </c>
      <c r="U8439" t="s">
        <v>29</v>
      </c>
      <c r="V8439">
        <v>2</v>
      </c>
      <c r="W8439" t="s">
        <v>31</v>
      </c>
      <c r="X8439">
        <v>2</v>
      </c>
      <c r="Y8439" t="s">
        <v>32</v>
      </c>
      <c r="Z8439" t="s">
        <v>33</v>
      </c>
    </row>
    <row r="8440" spans="1:26" x14ac:dyDescent="0.3">
      <c r="A8440">
        <v>23</v>
      </c>
      <c r="B8440" t="s">
        <v>34</v>
      </c>
      <c r="C8440">
        <v>164</v>
      </c>
      <c r="D8440">
        <v>219</v>
      </c>
      <c r="E8440" t="s">
        <v>30</v>
      </c>
      <c r="F8440" t="s">
        <v>29</v>
      </c>
      <c r="G8440" t="s">
        <v>29</v>
      </c>
      <c r="H8440" t="s">
        <v>28</v>
      </c>
      <c r="I8440">
        <v>33.868923085197324</v>
      </c>
      <c r="J8440" t="s">
        <v>28</v>
      </c>
      <c r="K8440" t="s">
        <v>29</v>
      </c>
      <c r="L8440" t="s">
        <v>29</v>
      </c>
      <c r="M8440" t="s">
        <v>30</v>
      </c>
      <c r="N8440" t="s">
        <v>30</v>
      </c>
      <c r="O8440" s="4">
        <v>5.5013674367446672</v>
      </c>
      <c r="P8440" t="s">
        <v>30</v>
      </c>
      <c r="Q8440">
        <v>171</v>
      </c>
      <c r="R8440">
        <v>155</v>
      </c>
      <c r="S8440">
        <v>14.793686057733504</v>
      </c>
      <c r="T8440">
        <v>14.426813410918889</v>
      </c>
      <c r="U8440" t="s">
        <v>29</v>
      </c>
      <c r="V8440">
        <v>3</v>
      </c>
      <c r="W8440" t="s">
        <v>31</v>
      </c>
      <c r="X8440">
        <v>0</v>
      </c>
      <c r="Y8440" t="s">
        <v>41</v>
      </c>
      <c r="Z8440" t="s">
        <v>39</v>
      </c>
    </row>
    <row r="8441" spans="1:26" x14ac:dyDescent="0.3">
      <c r="A8441">
        <v>62</v>
      </c>
      <c r="B8441" t="s">
        <v>26</v>
      </c>
      <c r="C8441">
        <v>135</v>
      </c>
      <c r="D8441">
        <v>164</v>
      </c>
      <c r="E8441" t="s">
        <v>35</v>
      </c>
      <c r="F8441" t="s">
        <v>29</v>
      </c>
      <c r="G8441" t="s">
        <v>29</v>
      </c>
      <c r="H8441" t="s">
        <v>28</v>
      </c>
      <c r="I8441">
        <v>29.150941412846826</v>
      </c>
      <c r="J8441" t="s">
        <v>29</v>
      </c>
      <c r="K8441" t="s">
        <v>28</v>
      </c>
      <c r="L8441" t="s">
        <v>28</v>
      </c>
      <c r="M8441" t="s">
        <v>27</v>
      </c>
      <c r="N8441" t="s">
        <v>35</v>
      </c>
      <c r="O8441" s="4">
        <v>5.0253459768059763</v>
      </c>
      <c r="P8441" t="s">
        <v>30</v>
      </c>
      <c r="Q8441">
        <v>360</v>
      </c>
      <c r="R8441">
        <v>146</v>
      </c>
      <c r="S8441">
        <v>9.6658737153968897</v>
      </c>
      <c r="T8441">
        <v>9.8199869623263449</v>
      </c>
      <c r="U8441" t="s">
        <v>29</v>
      </c>
      <c r="V8441">
        <v>2</v>
      </c>
      <c r="W8441" t="s">
        <v>31</v>
      </c>
      <c r="X8441">
        <v>0</v>
      </c>
      <c r="Y8441" t="s">
        <v>32</v>
      </c>
      <c r="Z8441" t="s">
        <v>33</v>
      </c>
    </row>
    <row r="8442" spans="1:26" x14ac:dyDescent="0.3">
      <c r="A8442">
        <v>28</v>
      </c>
      <c r="B8442" t="s">
        <v>26</v>
      </c>
      <c r="C8442">
        <v>140</v>
      </c>
      <c r="D8442">
        <v>178</v>
      </c>
      <c r="E8442" t="s">
        <v>27</v>
      </c>
      <c r="F8442" t="s">
        <v>28</v>
      </c>
      <c r="G8442" t="s">
        <v>28</v>
      </c>
      <c r="H8442" t="s">
        <v>29</v>
      </c>
      <c r="I8442">
        <v>35.478578205382362</v>
      </c>
      <c r="J8442" t="s">
        <v>28</v>
      </c>
      <c r="K8442" t="s">
        <v>28</v>
      </c>
      <c r="L8442" t="s">
        <v>28</v>
      </c>
      <c r="M8442" t="s">
        <v>42</v>
      </c>
      <c r="N8442" t="s">
        <v>27</v>
      </c>
      <c r="O8442" s="4">
        <v>8.570046917609238</v>
      </c>
      <c r="P8442" t="s">
        <v>35</v>
      </c>
      <c r="Q8442">
        <v>175</v>
      </c>
      <c r="R8442">
        <v>106</v>
      </c>
      <c r="S8442">
        <v>5.826363239153677</v>
      </c>
      <c r="T8442">
        <v>10.970385736461258</v>
      </c>
      <c r="U8442" t="s">
        <v>29</v>
      </c>
      <c r="V8442">
        <v>1</v>
      </c>
      <c r="W8442" t="s">
        <v>38</v>
      </c>
      <c r="X8442">
        <v>2</v>
      </c>
      <c r="Y8442" t="s">
        <v>41</v>
      </c>
      <c r="Z8442" t="s">
        <v>39</v>
      </c>
    </row>
    <row r="8443" spans="1:26" x14ac:dyDescent="0.3">
      <c r="A8443">
        <v>31</v>
      </c>
      <c r="B8443" t="s">
        <v>34</v>
      </c>
      <c r="C8443">
        <v>129</v>
      </c>
      <c r="D8443">
        <v>223</v>
      </c>
      <c r="E8443" t="s">
        <v>27</v>
      </c>
      <c r="F8443" t="s">
        <v>29</v>
      </c>
      <c r="G8443" t="s">
        <v>29</v>
      </c>
      <c r="H8443" t="s">
        <v>29</v>
      </c>
      <c r="I8443">
        <v>29.303034515391072</v>
      </c>
      <c r="J8443" t="s">
        <v>29</v>
      </c>
      <c r="K8443" t="s">
        <v>29</v>
      </c>
      <c r="L8443" t="s">
        <v>28</v>
      </c>
      <c r="M8443" t="s">
        <v>42</v>
      </c>
      <c r="N8443" t="s">
        <v>30</v>
      </c>
      <c r="O8443" s="4">
        <v>4.4070221202156352</v>
      </c>
      <c r="P8443" t="s">
        <v>35</v>
      </c>
      <c r="Q8443">
        <v>317</v>
      </c>
      <c r="R8443">
        <v>102</v>
      </c>
      <c r="S8443">
        <v>11.343630231443482</v>
      </c>
      <c r="T8443">
        <v>9.2160652709180777</v>
      </c>
      <c r="U8443" t="s">
        <v>29</v>
      </c>
      <c r="V8443">
        <v>4</v>
      </c>
      <c r="W8443" t="s">
        <v>43</v>
      </c>
      <c r="X8443">
        <v>0</v>
      </c>
      <c r="Y8443" t="s">
        <v>32</v>
      </c>
      <c r="Z8443" t="s">
        <v>36</v>
      </c>
    </row>
    <row r="8444" spans="1:26" x14ac:dyDescent="0.3">
      <c r="A8444">
        <v>19</v>
      </c>
      <c r="B8444" t="s">
        <v>26</v>
      </c>
      <c r="C8444">
        <v>161</v>
      </c>
      <c r="D8444">
        <v>177</v>
      </c>
      <c r="E8444" t="s">
        <v>30</v>
      </c>
      <c r="F8444" t="s">
        <v>28</v>
      </c>
      <c r="G8444" t="s">
        <v>29</v>
      </c>
      <c r="H8444" t="s">
        <v>28</v>
      </c>
      <c r="I8444">
        <v>26.116000881322414</v>
      </c>
      <c r="J8444" t="s">
        <v>29</v>
      </c>
      <c r="K8444" t="s">
        <v>28</v>
      </c>
      <c r="L8444" t="s">
        <v>29</v>
      </c>
      <c r="M8444" t="s">
        <v>27</v>
      </c>
      <c r="N8444" t="s">
        <v>35</v>
      </c>
      <c r="O8444" s="4">
        <v>9.7412019051430825</v>
      </c>
      <c r="P8444" t="s">
        <v>35</v>
      </c>
      <c r="Q8444">
        <v>268</v>
      </c>
      <c r="R8444">
        <v>91</v>
      </c>
      <c r="S8444">
        <v>0.21502064860875247</v>
      </c>
      <c r="T8444">
        <v>18.363117929385229</v>
      </c>
      <c r="U8444" t="s">
        <v>29</v>
      </c>
      <c r="V8444">
        <v>2</v>
      </c>
      <c r="W8444" t="s">
        <v>31</v>
      </c>
      <c r="X8444">
        <v>2</v>
      </c>
      <c r="Y8444" t="s">
        <v>32</v>
      </c>
      <c r="Z8444" t="s">
        <v>39</v>
      </c>
    </row>
    <row r="8445" spans="1:26" x14ac:dyDescent="0.3">
      <c r="A8445">
        <v>57</v>
      </c>
      <c r="B8445" t="s">
        <v>26</v>
      </c>
      <c r="C8445">
        <v>123</v>
      </c>
      <c r="D8445">
        <v>208</v>
      </c>
      <c r="E8445" t="s">
        <v>27</v>
      </c>
      <c r="F8445" t="s">
        <v>28</v>
      </c>
      <c r="G8445" t="s">
        <v>28</v>
      </c>
      <c r="H8445" t="s">
        <v>29</v>
      </c>
      <c r="I8445">
        <v>25.938520884561566</v>
      </c>
      <c r="J8445" t="s">
        <v>29</v>
      </c>
      <c r="K8445" t="s">
        <v>29</v>
      </c>
      <c r="L8445" t="s">
        <v>29</v>
      </c>
      <c r="M8445" t="s">
        <v>27</v>
      </c>
      <c r="N8445" t="s">
        <v>27</v>
      </c>
      <c r="O8445" s="4">
        <v>4.0455928223812272</v>
      </c>
      <c r="P8445" t="s">
        <v>27</v>
      </c>
      <c r="Q8445">
        <v>224</v>
      </c>
      <c r="R8445">
        <v>145</v>
      </c>
      <c r="S8445">
        <v>4.8932281444326913</v>
      </c>
      <c r="T8445">
        <v>17.300537881925965</v>
      </c>
      <c r="U8445" t="s">
        <v>29</v>
      </c>
      <c r="V8445">
        <v>4</v>
      </c>
      <c r="W8445" t="s">
        <v>43</v>
      </c>
      <c r="X8445">
        <v>1</v>
      </c>
      <c r="Y8445" t="s">
        <v>32</v>
      </c>
      <c r="Z8445" t="s">
        <v>33</v>
      </c>
    </row>
    <row r="8446" spans="1:26" x14ac:dyDescent="0.3">
      <c r="A8446">
        <v>20</v>
      </c>
      <c r="B8446" t="s">
        <v>26</v>
      </c>
      <c r="C8446">
        <v>163</v>
      </c>
      <c r="D8446">
        <v>222</v>
      </c>
      <c r="E8446" t="s">
        <v>30</v>
      </c>
      <c r="F8446" t="s">
        <v>28</v>
      </c>
      <c r="G8446" t="s">
        <v>29</v>
      </c>
      <c r="H8446" t="s">
        <v>28</v>
      </c>
      <c r="I8446">
        <v>25.790394969233411</v>
      </c>
      <c r="J8446" t="s">
        <v>29</v>
      </c>
      <c r="K8446" t="s">
        <v>29</v>
      </c>
      <c r="L8446" t="s">
        <v>28</v>
      </c>
      <c r="M8446" t="s">
        <v>35</v>
      </c>
      <c r="N8446" t="s">
        <v>27</v>
      </c>
      <c r="O8446" s="4">
        <v>7.9074525026453184</v>
      </c>
      <c r="P8446" t="s">
        <v>27</v>
      </c>
      <c r="Q8446">
        <v>139</v>
      </c>
      <c r="R8446">
        <v>107</v>
      </c>
      <c r="S8446">
        <v>7.2244904947022253</v>
      </c>
      <c r="T8446">
        <v>17.775195928066307</v>
      </c>
      <c r="U8446" t="s">
        <v>29</v>
      </c>
      <c r="V8446">
        <v>2</v>
      </c>
      <c r="W8446" t="s">
        <v>31</v>
      </c>
      <c r="X8446">
        <v>3</v>
      </c>
      <c r="Y8446" t="s">
        <v>32</v>
      </c>
      <c r="Z8446" t="s">
        <v>39</v>
      </c>
    </row>
    <row r="8447" spans="1:26" x14ac:dyDescent="0.3">
      <c r="A8447">
        <v>72</v>
      </c>
      <c r="B8447" t="s">
        <v>26</v>
      </c>
      <c r="C8447">
        <v>178</v>
      </c>
      <c r="D8447">
        <v>298</v>
      </c>
      <c r="E8447" t="s">
        <v>35</v>
      </c>
      <c r="F8447" t="s">
        <v>29</v>
      </c>
      <c r="G8447" t="s">
        <v>28</v>
      </c>
      <c r="H8447" t="s">
        <v>28</v>
      </c>
      <c r="I8447">
        <v>28.403755570993788</v>
      </c>
      <c r="J8447" t="s">
        <v>28</v>
      </c>
      <c r="K8447" t="s">
        <v>28</v>
      </c>
      <c r="L8447" t="s">
        <v>28</v>
      </c>
      <c r="M8447" t="s">
        <v>35</v>
      </c>
      <c r="N8447" t="s">
        <v>27</v>
      </c>
      <c r="O8447" s="4">
        <v>4.801620555773555</v>
      </c>
      <c r="P8447" t="s">
        <v>30</v>
      </c>
      <c r="Q8447">
        <v>157</v>
      </c>
      <c r="R8447">
        <v>95</v>
      </c>
      <c r="S8447">
        <v>6.7514801489390441</v>
      </c>
      <c r="T8447">
        <v>11.167876844687989</v>
      </c>
      <c r="U8447" t="s">
        <v>29</v>
      </c>
      <c r="V8447">
        <v>1</v>
      </c>
      <c r="W8447" t="s">
        <v>38</v>
      </c>
      <c r="X8447">
        <v>1</v>
      </c>
      <c r="Y8447" t="s">
        <v>32</v>
      </c>
      <c r="Z8447" t="s">
        <v>33</v>
      </c>
    </row>
    <row r="8448" spans="1:26" x14ac:dyDescent="0.3">
      <c r="A8448">
        <v>70</v>
      </c>
      <c r="B8448" t="s">
        <v>34</v>
      </c>
      <c r="C8448">
        <v>127</v>
      </c>
      <c r="D8448">
        <v>159</v>
      </c>
      <c r="E8448" t="s">
        <v>35</v>
      </c>
      <c r="F8448" t="s">
        <v>28</v>
      </c>
      <c r="G8448" t="s">
        <v>28</v>
      </c>
      <c r="H8448" t="s">
        <v>28</v>
      </c>
      <c r="I8448">
        <v>20.422731754915819</v>
      </c>
      <c r="J8448" t="s">
        <v>28</v>
      </c>
      <c r="K8448" t="s">
        <v>29</v>
      </c>
      <c r="L8448" t="s">
        <v>29</v>
      </c>
      <c r="M8448" t="s">
        <v>35</v>
      </c>
      <c r="N8448" t="s">
        <v>27</v>
      </c>
      <c r="O8448" s="4">
        <v>7.2825850487803301</v>
      </c>
      <c r="P8448" t="s">
        <v>30</v>
      </c>
      <c r="Q8448">
        <v>299</v>
      </c>
      <c r="R8448">
        <v>148</v>
      </c>
      <c r="S8448">
        <v>2.4883918915411392</v>
      </c>
      <c r="T8448">
        <v>6.9257968443273228</v>
      </c>
      <c r="U8448" t="s">
        <v>29</v>
      </c>
      <c r="V8448">
        <v>2</v>
      </c>
      <c r="W8448" t="s">
        <v>31</v>
      </c>
      <c r="X8448">
        <v>3</v>
      </c>
      <c r="Y8448" t="s">
        <v>37</v>
      </c>
      <c r="Z8448" t="s">
        <v>33</v>
      </c>
    </row>
    <row r="8449" spans="1:26" x14ac:dyDescent="0.3">
      <c r="A8449">
        <v>52</v>
      </c>
      <c r="B8449" t="s">
        <v>26</v>
      </c>
      <c r="C8449">
        <v>166</v>
      </c>
      <c r="D8449">
        <v>281</v>
      </c>
      <c r="E8449" t="s">
        <v>27</v>
      </c>
      <c r="F8449" t="s">
        <v>28</v>
      </c>
      <c r="G8449" t="s">
        <v>29</v>
      </c>
      <c r="H8449" t="s">
        <v>29</v>
      </c>
      <c r="I8449">
        <v>32.557536415625648</v>
      </c>
      <c r="J8449" t="s">
        <v>29</v>
      </c>
      <c r="K8449" t="s">
        <v>29</v>
      </c>
      <c r="L8449" t="s">
        <v>28</v>
      </c>
      <c r="M8449" t="s">
        <v>27</v>
      </c>
      <c r="N8449" t="s">
        <v>27</v>
      </c>
      <c r="O8449" s="4">
        <v>5.1238567893664042</v>
      </c>
      <c r="P8449" t="s">
        <v>35</v>
      </c>
      <c r="Q8449">
        <v>357</v>
      </c>
      <c r="R8449">
        <v>115</v>
      </c>
      <c r="S8449">
        <v>3.619866332323975</v>
      </c>
      <c r="T8449">
        <v>14.778810054799338</v>
      </c>
      <c r="U8449" t="s">
        <v>29</v>
      </c>
      <c r="V8449">
        <v>3</v>
      </c>
      <c r="W8449" t="s">
        <v>31</v>
      </c>
      <c r="X8449">
        <v>1</v>
      </c>
      <c r="Y8449" t="s">
        <v>41</v>
      </c>
      <c r="Z8449" t="s">
        <v>33</v>
      </c>
    </row>
    <row r="8450" spans="1:26" x14ac:dyDescent="0.3">
      <c r="A8450">
        <v>50</v>
      </c>
      <c r="B8450" t="s">
        <v>34</v>
      </c>
      <c r="C8450">
        <v>172</v>
      </c>
      <c r="D8450">
        <v>211</v>
      </c>
      <c r="E8450" t="s">
        <v>27</v>
      </c>
      <c r="F8450" t="s">
        <v>28</v>
      </c>
      <c r="G8450" t="s">
        <v>29</v>
      </c>
      <c r="H8450" t="s">
        <v>29</v>
      </c>
      <c r="I8450">
        <v>25.510217339340361</v>
      </c>
      <c r="J8450" t="s">
        <v>28</v>
      </c>
      <c r="K8450" t="s">
        <v>28</v>
      </c>
      <c r="L8450" t="s">
        <v>28</v>
      </c>
      <c r="M8450" t="s">
        <v>30</v>
      </c>
      <c r="N8450" t="s">
        <v>35</v>
      </c>
      <c r="O8450" s="4">
        <v>4.2059303240107386</v>
      </c>
      <c r="P8450" t="s">
        <v>30</v>
      </c>
      <c r="Q8450">
        <v>277</v>
      </c>
      <c r="R8450">
        <v>146</v>
      </c>
      <c r="S8450">
        <v>14.187522024001609</v>
      </c>
      <c r="T8450">
        <v>15.057778583000918</v>
      </c>
      <c r="U8450" t="s">
        <v>29</v>
      </c>
      <c r="V8450">
        <v>1</v>
      </c>
      <c r="W8450" t="s">
        <v>38</v>
      </c>
      <c r="X8450">
        <v>1</v>
      </c>
      <c r="Y8450" t="s">
        <v>32</v>
      </c>
      <c r="Z8450" t="s">
        <v>36</v>
      </c>
    </row>
    <row r="8451" spans="1:26" x14ac:dyDescent="0.3">
      <c r="A8451">
        <v>41</v>
      </c>
      <c r="B8451" t="s">
        <v>34</v>
      </c>
      <c r="C8451">
        <v>174</v>
      </c>
      <c r="D8451">
        <v>281</v>
      </c>
      <c r="E8451" t="s">
        <v>27</v>
      </c>
      <c r="F8451" t="s">
        <v>28</v>
      </c>
      <c r="G8451" t="s">
        <v>28</v>
      </c>
      <c r="H8451" t="s">
        <v>28</v>
      </c>
      <c r="I8451">
        <v>30.353937865801029</v>
      </c>
      <c r="J8451" t="s">
        <v>28</v>
      </c>
      <c r="K8451" t="s">
        <v>29</v>
      </c>
      <c r="L8451" t="s">
        <v>29</v>
      </c>
      <c r="M8451" t="s">
        <v>27</v>
      </c>
      <c r="N8451" t="s">
        <v>30</v>
      </c>
      <c r="O8451" s="4">
        <v>9.1585977040696829</v>
      </c>
      <c r="P8451" t="s">
        <v>35</v>
      </c>
      <c r="Q8451">
        <v>344</v>
      </c>
      <c r="R8451">
        <v>155</v>
      </c>
      <c r="S8451">
        <v>13.413400282292468</v>
      </c>
      <c r="T8451">
        <v>11.260903301817475</v>
      </c>
      <c r="U8451" t="s">
        <v>29</v>
      </c>
      <c r="V8451">
        <v>2</v>
      </c>
      <c r="W8451" t="s">
        <v>31</v>
      </c>
      <c r="X8451">
        <v>2</v>
      </c>
      <c r="Y8451" t="s">
        <v>41</v>
      </c>
      <c r="Z8451" t="s">
        <v>36</v>
      </c>
    </row>
    <row r="8452" spans="1:26" x14ac:dyDescent="0.3">
      <c r="A8452">
        <v>36</v>
      </c>
      <c r="B8452" t="s">
        <v>26</v>
      </c>
      <c r="C8452">
        <v>138</v>
      </c>
      <c r="D8452">
        <v>276</v>
      </c>
      <c r="E8452" t="s">
        <v>35</v>
      </c>
      <c r="F8452" t="s">
        <v>28</v>
      </c>
      <c r="G8452" t="s">
        <v>29</v>
      </c>
      <c r="H8452" t="s">
        <v>29</v>
      </c>
      <c r="I8452">
        <v>29.583388555872094</v>
      </c>
      <c r="J8452" t="s">
        <v>28</v>
      </c>
      <c r="K8452" t="s">
        <v>29</v>
      </c>
      <c r="L8452" t="s">
        <v>29</v>
      </c>
      <c r="M8452" t="s">
        <v>27</v>
      </c>
      <c r="N8452" t="s">
        <v>27</v>
      </c>
      <c r="O8452" s="4">
        <v>6.5436050084533379</v>
      </c>
      <c r="P8452" t="s">
        <v>35</v>
      </c>
      <c r="Q8452">
        <v>185</v>
      </c>
      <c r="R8452">
        <v>90</v>
      </c>
      <c r="S8452">
        <v>2.3280408915843203</v>
      </c>
      <c r="T8452">
        <v>6.0519180385778961</v>
      </c>
      <c r="U8452" t="s">
        <v>29</v>
      </c>
      <c r="V8452">
        <v>3</v>
      </c>
      <c r="W8452" t="s">
        <v>31</v>
      </c>
      <c r="X8452">
        <v>1</v>
      </c>
      <c r="Y8452" t="s">
        <v>32</v>
      </c>
      <c r="Z8452" t="s">
        <v>36</v>
      </c>
    </row>
    <row r="8453" spans="1:26" x14ac:dyDescent="0.3">
      <c r="A8453">
        <v>35</v>
      </c>
      <c r="B8453" t="s">
        <v>34</v>
      </c>
      <c r="C8453">
        <v>166</v>
      </c>
      <c r="D8453">
        <v>155</v>
      </c>
      <c r="E8453" t="s">
        <v>35</v>
      </c>
      <c r="F8453" t="s">
        <v>28</v>
      </c>
      <c r="G8453" t="s">
        <v>28</v>
      </c>
      <c r="H8453" t="s">
        <v>29</v>
      </c>
      <c r="I8453">
        <v>36.856817418248674</v>
      </c>
      <c r="J8453" t="s">
        <v>29</v>
      </c>
      <c r="K8453" t="s">
        <v>28</v>
      </c>
      <c r="L8453" t="s">
        <v>28</v>
      </c>
      <c r="M8453" t="s">
        <v>27</v>
      </c>
      <c r="N8453" t="s">
        <v>35</v>
      </c>
      <c r="O8453" s="4">
        <v>5.6513249609198031</v>
      </c>
      <c r="P8453" t="s">
        <v>30</v>
      </c>
      <c r="Q8453">
        <v>210</v>
      </c>
      <c r="R8453">
        <v>92</v>
      </c>
      <c r="S8453">
        <v>5.7578720078522885</v>
      </c>
      <c r="T8453">
        <v>8.3286809336114036</v>
      </c>
      <c r="U8453" t="s">
        <v>29</v>
      </c>
      <c r="V8453">
        <v>2</v>
      </c>
      <c r="W8453" t="s">
        <v>31</v>
      </c>
      <c r="X8453">
        <v>1</v>
      </c>
      <c r="Y8453" t="s">
        <v>41</v>
      </c>
      <c r="Z8453" t="s">
        <v>36</v>
      </c>
    </row>
    <row r="8454" spans="1:26" x14ac:dyDescent="0.3">
      <c r="A8454">
        <v>66</v>
      </c>
      <c r="B8454" t="s">
        <v>26</v>
      </c>
      <c r="C8454">
        <v>159</v>
      </c>
      <c r="D8454">
        <v>229</v>
      </c>
      <c r="E8454" t="s">
        <v>27</v>
      </c>
      <c r="F8454" t="s">
        <v>29</v>
      </c>
      <c r="G8454" t="s">
        <v>28</v>
      </c>
      <c r="H8454" t="s">
        <v>29</v>
      </c>
      <c r="I8454">
        <v>36.957203539922297</v>
      </c>
      <c r="J8454" t="s">
        <v>29</v>
      </c>
      <c r="K8454" t="s">
        <v>28</v>
      </c>
      <c r="L8454" t="s">
        <v>29</v>
      </c>
      <c r="M8454" t="s">
        <v>27</v>
      </c>
      <c r="N8454" t="s">
        <v>30</v>
      </c>
      <c r="O8454" s="4">
        <v>9.683628513683562</v>
      </c>
      <c r="P8454" t="s">
        <v>35</v>
      </c>
      <c r="Q8454">
        <v>216</v>
      </c>
      <c r="R8454">
        <v>88</v>
      </c>
      <c r="S8454">
        <v>2.7950908265807399</v>
      </c>
      <c r="T8454">
        <v>5.2411565579439241</v>
      </c>
      <c r="U8454" t="s">
        <v>29</v>
      </c>
      <c r="V8454">
        <v>4</v>
      </c>
      <c r="W8454" t="s">
        <v>43</v>
      </c>
      <c r="X8454">
        <v>1</v>
      </c>
      <c r="Y8454" t="s">
        <v>41</v>
      </c>
      <c r="Z8454" t="s">
        <v>33</v>
      </c>
    </row>
    <row r="8455" spans="1:26" x14ac:dyDescent="0.3">
      <c r="A8455">
        <v>69</v>
      </c>
      <c r="B8455" t="s">
        <v>34</v>
      </c>
      <c r="C8455">
        <v>159</v>
      </c>
      <c r="D8455">
        <v>221</v>
      </c>
      <c r="E8455" t="s">
        <v>27</v>
      </c>
      <c r="F8455" t="s">
        <v>29</v>
      </c>
      <c r="G8455" t="s">
        <v>28</v>
      </c>
      <c r="H8455" t="s">
        <v>28</v>
      </c>
      <c r="I8455">
        <v>39.761996259551552</v>
      </c>
      <c r="J8455" t="s">
        <v>28</v>
      </c>
      <c r="K8455" t="s">
        <v>29</v>
      </c>
      <c r="L8455" t="s">
        <v>28</v>
      </c>
      <c r="M8455" t="s">
        <v>42</v>
      </c>
      <c r="N8455" t="s">
        <v>35</v>
      </c>
      <c r="O8455" s="4">
        <v>4.4919401931164664</v>
      </c>
      <c r="P8455" t="s">
        <v>30</v>
      </c>
      <c r="Q8455">
        <v>307</v>
      </c>
      <c r="R8455">
        <v>142</v>
      </c>
      <c r="S8455">
        <v>11.435100903714407</v>
      </c>
      <c r="T8455">
        <v>15.735777224303751</v>
      </c>
      <c r="U8455" t="s">
        <v>29</v>
      </c>
      <c r="V8455">
        <v>2</v>
      </c>
      <c r="W8455" t="s">
        <v>31</v>
      </c>
      <c r="X8455">
        <v>0</v>
      </c>
      <c r="Y8455" t="s">
        <v>41</v>
      </c>
      <c r="Z8455" t="s">
        <v>33</v>
      </c>
    </row>
    <row r="8456" spans="1:26" x14ac:dyDescent="0.3">
      <c r="A8456">
        <v>78</v>
      </c>
      <c r="B8456" t="s">
        <v>26</v>
      </c>
      <c r="C8456">
        <v>170</v>
      </c>
      <c r="D8456">
        <v>165</v>
      </c>
      <c r="E8456" t="s">
        <v>27</v>
      </c>
      <c r="F8456" t="s">
        <v>29</v>
      </c>
      <c r="G8456" t="s">
        <v>28</v>
      </c>
      <c r="H8456" t="s">
        <v>28</v>
      </c>
      <c r="I8456">
        <v>23.314675928742627</v>
      </c>
      <c r="J8456" t="s">
        <v>28</v>
      </c>
      <c r="K8456" t="s">
        <v>28</v>
      </c>
      <c r="L8456" t="s">
        <v>29</v>
      </c>
      <c r="M8456" t="s">
        <v>27</v>
      </c>
      <c r="N8456" t="s">
        <v>35</v>
      </c>
      <c r="O8456" s="4">
        <v>6.0910699834011339</v>
      </c>
      <c r="P8456" t="s">
        <v>35</v>
      </c>
      <c r="Q8456">
        <v>147</v>
      </c>
      <c r="R8456">
        <v>110</v>
      </c>
      <c r="S8456">
        <v>3.5677321427819209</v>
      </c>
      <c r="T8456">
        <v>18.329265418876908</v>
      </c>
      <c r="U8456" t="s">
        <v>29</v>
      </c>
      <c r="V8456">
        <v>2</v>
      </c>
      <c r="W8456" t="s">
        <v>31</v>
      </c>
      <c r="X8456">
        <v>0</v>
      </c>
      <c r="Y8456" t="s">
        <v>37</v>
      </c>
      <c r="Z8456" t="s">
        <v>33</v>
      </c>
    </row>
    <row r="8457" spans="1:26" x14ac:dyDescent="0.3">
      <c r="A8457">
        <v>41</v>
      </c>
      <c r="B8457" t="s">
        <v>26</v>
      </c>
      <c r="C8457">
        <v>128</v>
      </c>
      <c r="D8457">
        <v>187</v>
      </c>
      <c r="E8457" t="s">
        <v>27</v>
      </c>
      <c r="F8457" t="s">
        <v>29</v>
      </c>
      <c r="G8457" t="s">
        <v>28</v>
      </c>
      <c r="H8457" t="s">
        <v>29</v>
      </c>
      <c r="I8457">
        <v>18.758065377055971</v>
      </c>
      <c r="J8457" t="s">
        <v>28</v>
      </c>
      <c r="K8457" t="s">
        <v>29</v>
      </c>
      <c r="L8457" t="s">
        <v>29</v>
      </c>
      <c r="M8457" t="s">
        <v>42</v>
      </c>
      <c r="N8457" t="s">
        <v>27</v>
      </c>
      <c r="O8457" s="4">
        <v>5.0641816425731321</v>
      </c>
      <c r="P8457" t="s">
        <v>27</v>
      </c>
      <c r="Q8457">
        <v>190</v>
      </c>
      <c r="R8457">
        <v>102</v>
      </c>
      <c r="S8457">
        <v>1.2294215952529779</v>
      </c>
      <c r="T8457">
        <v>18.227056513564978</v>
      </c>
      <c r="U8457" t="s">
        <v>29</v>
      </c>
      <c r="V8457">
        <v>4</v>
      </c>
      <c r="W8457" t="s">
        <v>43</v>
      </c>
      <c r="X8457">
        <v>0</v>
      </c>
      <c r="Y8457" t="s">
        <v>37</v>
      </c>
      <c r="Z8457" t="s">
        <v>36</v>
      </c>
    </row>
    <row r="8458" spans="1:26" x14ac:dyDescent="0.3">
      <c r="A8458">
        <v>62</v>
      </c>
      <c r="B8458" t="s">
        <v>34</v>
      </c>
      <c r="C8458">
        <v>149</v>
      </c>
      <c r="D8458">
        <v>214</v>
      </c>
      <c r="E8458" t="s">
        <v>30</v>
      </c>
      <c r="F8458" t="s">
        <v>28</v>
      </c>
      <c r="G8458" t="s">
        <v>28</v>
      </c>
      <c r="H8458" t="s">
        <v>28</v>
      </c>
      <c r="I8458">
        <v>27.347924855631007</v>
      </c>
      <c r="J8458" t="s">
        <v>29</v>
      </c>
      <c r="K8458" t="s">
        <v>28</v>
      </c>
      <c r="L8458" t="s">
        <v>29</v>
      </c>
      <c r="M8458" t="s">
        <v>27</v>
      </c>
      <c r="N8458" t="s">
        <v>30</v>
      </c>
      <c r="O8458" s="4">
        <v>9.9471754558748167</v>
      </c>
      <c r="P8458" t="s">
        <v>35</v>
      </c>
      <c r="Q8458">
        <v>388</v>
      </c>
      <c r="R8458">
        <v>145</v>
      </c>
      <c r="S8458">
        <v>13.064936361359457</v>
      </c>
      <c r="T8458">
        <v>8.6251299919453235</v>
      </c>
      <c r="U8458" t="s">
        <v>29</v>
      </c>
      <c r="V8458">
        <v>2</v>
      </c>
      <c r="W8458" t="s">
        <v>31</v>
      </c>
      <c r="X8458">
        <v>2</v>
      </c>
      <c r="Y8458" t="s">
        <v>32</v>
      </c>
      <c r="Z8458" t="s">
        <v>33</v>
      </c>
    </row>
    <row r="8459" spans="1:26" x14ac:dyDescent="0.3">
      <c r="A8459">
        <v>52</v>
      </c>
      <c r="B8459" t="s">
        <v>26</v>
      </c>
      <c r="C8459">
        <v>175</v>
      </c>
      <c r="D8459">
        <v>275</v>
      </c>
      <c r="E8459" t="s">
        <v>27</v>
      </c>
      <c r="F8459" t="s">
        <v>29</v>
      </c>
      <c r="G8459" t="s">
        <v>28</v>
      </c>
      <c r="H8459" t="s">
        <v>28</v>
      </c>
      <c r="I8459">
        <v>37.725994134378048</v>
      </c>
      <c r="J8459" t="s">
        <v>29</v>
      </c>
      <c r="K8459" t="s">
        <v>29</v>
      </c>
      <c r="L8459" t="s">
        <v>29</v>
      </c>
      <c r="M8459" t="s">
        <v>30</v>
      </c>
      <c r="N8459" t="s">
        <v>35</v>
      </c>
      <c r="O8459" s="4">
        <v>7.2761174203089567</v>
      </c>
      <c r="P8459" t="s">
        <v>30</v>
      </c>
      <c r="Q8459">
        <v>322</v>
      </c>
      <c r="R8459">
        <v>98</v>
      </c>
      <c r="S8459">
        <v>11.032393369483946</v>
      </c>
      <c r="T8459">
        <v>8.1050381334803969</v>
      </c>
      <c r="U8459" t="s">
        <v>29</v>
      </c>
      <c r="V8459">
        <v>4</v>
      </c>
      <c r="W8459" t="s">
        <v>43</v>
      </c>
      <c r="X8459">
        <v>1</v>
      </c>
      <c r="Y8459" t="s">
        <v>41</v>
      </c>
      <c r="Z8459" t="s">
        <v>33</v>
      </c>
    </row>
    <row r="8460" spans="1:26" x14ac:dyDescent="0.3">
      <c r="A8460">
        <v>79</v>
      </c>
      <c r="B8460" t="s">
        <v>26</v>
      </c>
      <c r="C8460">
        <v>136</v>
      </c>
      <c r="D8460">
        <v>232</v>
      </c>
      <c r="E8460" t="s">
        <v>27</v>
      </c>
      <c r="F8460" t="s">
        <v>29</v>
      </c>
      <c r="G8460" t="s">
        <v>29</v>
      </c>
      <c r="H8460" t="s">
        <v>28</v>
      </c>
      <c r="I8460">
        <v>31.205534105509422</v>
      </c>
      <c r="J8460" t="s">
        <v>29</v>
      </c>
      <c r="K8460" t="s">
        <v>28</v>
      </c>
      <c r="L8460" t="s">
        <v>29</v>
      </c>
      <c r="M8460" t="s">
        <v>30</v>
      </c>
      <c r="N8460" t="s">
        <v>30</v>
      </c>
      <c r="O8460" s="4">
        <v>8.873326422789539</v>
      </c>
      <c r="P8460" t="s">
        <v>27</v>
      </c>
      <c r="Q8460">
        <v>115</v>
      </c>
      <c r="R8460">
        <v>119</v>
      </c>
      <c r="S8460">
        <v>11.724009800705481</v>
      </c>
      <c r="T8460">
        <v>11.949400700029154</v>
      </c>
      <c r="U8460" t="s">
        <v>29</v>
      </c>
      <c r="V8460">
        <v>3</v>
      </c>
      <c r="W8460" t="s">
        <v>31</v>
      </c>
      <c r="X8460">
        <v>1</v>
      </c>
      <c r="Y8460" t="s">
        <v>41</v>
      </c>
      <c r="Z8460" t="s">
        <v>33</v>
      </c>
    </row>
    <row r="8461" spans="1:26" x14ac:dyDescent="0.3">
      <c r="A8461">
        <v>53</v>
      </c>
      <c r="B8461" t="s">
        <v>26</v>
      </c>
      <c r="C8461">
        <v>163</v>
      </c>
      <c r="D8461">
        <v>262</v>
      </c>
      <c r="E8461" t="s">
        <v>30</v>
      </c>
      <c r="F8461" t="s">
        <v>28</v>
      </c>
      <c r="G8461" t="s">
        <v>28</v>
      </c>
      <c r="H8461" t="s">
        <v>28</v>
      </c>
      <c r="I8461">
        <v>34.986713109882459</v>
      </c>
      <c r="J8461" t="s">
        <v>28</v>
      </c>
      <c r="K8461" t="s">
        <v>29</v>
      </c>
      <c r="L8461" t="s">
        <v>28</v>
      </c>
      <c r="M8461" t="s">
        <v>35</v>
      </c>
      <c r="N8461" t="s">
        <v>30</v>
      </c>
      <c r="O8461" s="4">
        <v>5.8266077017343214</v>
      </c>
      <c r="P8461" t="s">
        <v>35</v>
      </c>
      <c r="Q8461">
        <v>234</v>
      </c>
      <c r="R8461">
        <v>84</v>
      </c>
      <c r="S8461">
        <v>7.5704487682117518</v>
      </c>
      <c r="T8461">
        <v>6.9038289958067995</v>
      </c>
      <c r="U8461" t="s">
        <v>29</v>
      </c>
      <c r="V8461">
        <v>1</v>
      </c>
      <c r="W8461" t="s">
        <v>38</v>
      </c>
      <c r="X8461">
        <v>2</v>
      </c>
      <c r="Y8461" t="s">
        <v>41</v>
      </c>
      <c r="Z8461" t="s">
        <v>33</v>
      </c>
    </row>
    <row r="8462" spans="1:26" x14ac:dyDescent="0.3">
      <c r="A8462">
        <v>42</v>
      </c>
      <c r="B8462" t="s">
        <v>34</v>
      </c>
      <c r="C8462">
        <v>178</v>
      </c>
      <c r="D8462">
        <v>289</v>
      </c>
      <c r="E8462" t="s">
        <v>30</v>
      </c>
      <c r="F8462" t="s">
        <v>28</v>
      </c>
      <c r="G8462" t="s">
        <v>29</v>
      </c>
      <c r="H8462" t="s">
        <v>28</v>
      </c>
      <c r="I8462">
        <v>33.671595663281458</v>
      </c>
      <c r="J8462" t="s">
        <v>29</v>
      </c>
      <c r="K8462" t="s">
        <v>29</v>
      </c>
      <c r="L8462" t="s">
        <v>28</v>
      </c>
      <c r="M8462" t="s">
        <v>35</v>
      </c>
      <c r="N8462" t="s">
        <v>27</v>
      </c>
      <c r="O8462" s="4">
        <v>7.7176278152594104</v>
      </c>
      <c r="P8462" t="s">
        <v>35</v>
      </c>
      <c r="Q8462">
        <v>309</v>
      </c>
      <c r="R8462">
        <v>149</v>
      </c>
      <c r="S8462">
        <v>10.451679796809996</v>
      </c>
      <c r="T8462">
        <v>7.59870819651122</v>
      </c>
      <c r="U8462" t="s">
        <v>29</v>
      </c>
      <c r="V8462">
        <v>2</v>
      </c>
      <c r="W8462" t="s">
        <v>31</v>
      </c>
      <c r="X8462">
        <v>3</v>
      </c>
      <c r="Y8462" t="s">
        <v>41</v>
      </c>
      <c r="Z8462" t="s">
        <v>36</v>
      </c>
    </row>
    <row r="8463" spans="1:26" x14ac:dyDescent="0.3">
      <c r="A8463">
        <v>62</v>
      </c>
      <c r="B8463" t="s">
        <v>34</v>
      </c>
      <c r="C8463">
        <v>134</v>
      </c>
      <c r="D8463">
        <v>219</v>
      </c>
      <c r="E8463" t="s">
        <v>30</v>
      </c>
      <c r="F8463" t="s">
        <v>28</v>
      </c>
      <c r="G8463" t="s">
        <v>29</v>
      </c>
      <c r="H8463" t="s">
        <v>29</v>
      </c>
      <c r="I8463">
        <v>33.69842045241375</v>
      </c>
      <c r="J8463" t="s">
        <v>28</v>
      </c>
      <c r="K8463" t="s">
        <v>29</v>
      </c>
      <c r="L8463" t="s">
        <v>28</v>
      </c>
      <c r="M8463" t="s">
        <v>35</v>
      </c>
      <c r="N8463" t="s">
        <v>35</v>
      </c>
      <c r="O8463" s="4">
        <v>5.0681803503175695</v>
      </c>
      <c r="P8463" t="s">
        <v>30</v>
      </c>
      <c r="Q8463">
        <v>100</v>
      </c>
      <c r="R8463">
        <v>138</v>
      </c>
      <c r="S8463">
        <v>9.9654851067715917</v>
      </c>
      <c r="T8463">
        <v>11.332910929999601</v>
      </c>
      <c r="U8463" t="s">
        <v>29</v>
      </c>
      <c r="V8463">
        <v>2</v>
      </c>
      <c r="W8463" t="s">
        <v>31</v>
      </c>
      <c r="X8463">
        <v>2</v>
      </c>
      <c r="Y8463" t="s">
        <v>41</v>
      </c>
      <c r="Z8463" t="s">
        <v>33</v>
      </c>
    </row>
    <row r="8464" spans="1:26" x14ac:dyDescent="0.3">
      <c r="A8464">
        <v>66</v>
      </c>
      <c r="B8464" t="s">
        <v>34</v>
      </c>
      <c r="C8464">
        <v>123</v>
      </c>
      <c r="D8464">
        <v>220</v>
      </c>
      <c r="E8464" t="s">
        <v>27</v>
      </c>
      <c r="F8464" t="s">
        <v>29</v>
      </c>
      <c r="G8464" t="s">
        <v>28</v>
      </c>
      <c r="H8464" t="s">
        <v>29</v>
      </c>
      <c r="I8464">
        <v>29.320830015811225</v>
      </c>
      <c r="J8464" t="s">
        <v>29</v>
      </c>
      <c r="K8464" t="s">
        <v>29</v>
      </c>
      <c r="L8464" t="s">
        <v>28</v>
      </c>
      <c r="M8464" t="s">
        <v>35</v>
      </c>
      <c r="N8464" t="s">
        <v>30</v>
      </c>
      <c r="O8464" s="4">
        <v>7.0003745466330507</v>
      </c>
      <c r="P8464" t="s">
        <v>30</v>
      </c>
      <c r="Q8464">
        <v>318</v>
      </c>
      <c r="R8464">
        <v>102</v>
      </c>
      <c r="S8464">
        <v>14.527056627882869</v>
      </c>
      <c r="T8464">
        <v>11.822906758507157</v>
      </c>
      <c r="U8464" t="s">
        <v>29</v>
      </c>
      <c r="V8464">
        <v>4</v>
      </c>
      <c r="W8464" t="s">
        <v>43</v>
      </c>
      <c r="X8464">
        <v>2</v>
      </c>
      <c r="Y8464" t="s">
        <v>32</v>
      </c>
      <c r="Z8464" t="s">
        <v>33</v>
      </c>
    </row>
    <row r="8465" spans="1:26" x14ac:dyDescent="0.3">
      <c r="A8465">
        <v>77</v>
      </c>
      <c r="B8465" t="s">
        <v>26</v>
      </c>
      <c r="C8465">
        <v>125</v>
      </c>
      <c r="D8465">
        <v>280</v>
      </c>
      <c r="E8465" t="s">
        <v>35</v>
      </c>
      <c r="F8465" t="s">
        <v>28</v>
      </c>
      <c r="G8465" t="s">
        <v>28</v>
      </c>
      <c r="H8465" t="s">
        <v>28</v>
      </c>
      <c r="I8465">
        <v>29.670578230563734</v>
      </c>
      <c r="J8465" t="s">
        <v>29</v>
      </c>
      <c r="K8465" t="s">
        <v>29</v>
      </c>
      <c r="L8465" t="s">
        <v>29</v>
      </c>
      <c r="M8465" t="s">
        <v>35</v>
      </c>
      <c r="N8465" t="s">
        <v>30</v>
      </c>
      <c r="O8465" s="4">
        <v>9.5896815806520816</v>
      </c>
      <c r="P8465" t="s">
        <v>27</v>
      </c>
      <c r="Q8465">
        <v>363</v>
      </c>
      <c r="R8465">
        <v>148</v>
      </c>
      <c r="S8465">
        <v>0.23946249547277976</v>
      </c>
      <c r="T8465">
        <v>14.947804042561282</v>
      </c>
      <c r="U8465" t="s">
        <v>29</v>
      </c>
      <c r="V8465">
        <v>3</v>
      </c>
      <c r="W8465" t="s">
        <v>31</v>
      </c>
      <c r="X8465">
        <v>3</v>
      </c>
      <c r="Y8465" t="s">
        <v>32</v>
      </c>
      <c r="Z8465" t="s">
        <v>33</v>
      </c>
    </row>
    <row r="8466" spans="1:26" x14ac:dyDescent="0.3">
      <c r="A8466">
        <v>79</v>
      </c>
      <c r="B8466" t="s">
        <v>34</v>
      </c>
      <c r="C8466">
        <v>180</v>
      </c>
      <c r="D8466">
        <v>198</v>
      </c>
      <c r="E8466" t="s">
        <v>35</v>
      </c>
      <c r="F8466" t="s">
        <v>28</v>
      </c>
      <c r="G8466" t="s">
        <v>29</v>
      </c>
      <c r="H8466" t="s">
        <v>29</v>
      </c>
      <c r="I8466">
        <v>30.228102136888069</v>
      </c>
      <c r="J8466" t="s">
        <v>28</v>
      </c>
      <c r="K8466" t="s">
        <v>28</v>
      </c>
      <c r="L8466" t="s">
        <v>29</v>
      </c>
      <c r="M8466" t="s">
        <v>35</v>
      </c>
      <c r="N8466" t="s">
        <v>27</v>
      </c>
      <c r="O8466" s="4">
        <v>9.581514217626232</v>
      </c>
      <c r="P8466" t="s">
        <v>27</v>
      </c>
      <c r="Q8466">
        <v>377</v>
      </c>
      <c r="R8466">
        <v>123</v>
      </c>
      <c r="S8466">
        <v>9.09312848513696</v>
      </c>
      <c r="T8466">
        <v>19.474093934136718</v>
      </c>
      <c r="U8466" t="s">
        <v>29</v>
      </c>
      <c r="V8466">
        <v>2</v>
      </c>
      <c r="W8466" t="s">
        <v>31</v>
      </c>
      <c r="X8466">
        <v>3</v>
      </c>
      <c r="Y8466" t="s">
        <v>41</v>
      </c>
      <c r="Z8466" t="s">
        <v>33</v>
      </c>
    </row>
    <row r="8467" spans="1:26" x14ac:dyDescent="0.3">
      <c r="A8467">
        <v>60</v>
      </c>
      <c r="B8467" t="s">
        <v>26</v>
      </c>
      <c r="C8467">
        <v>135</v>
      </c>
      <c r="D8467">
        <v>170</v>
      </c>
      <c r="E8467" t="s">
        <v>35</v>
      </c>
      <c r="F8467" t="s">
        <v>28</v>
      </c>
      <c r="G8467" t="s">
        <v>28</v>
      </c>
      <c r="H8467" t="s">
        <v>28</v>
      </c>
      <c r="I8467">
        <v>30.15775995238992</v>
      </c>
      <c r="J8467" t="s">
        <v>28</v>
      </c>
      <c r="K8467" t="s">
        <v>29</v>
      </c>
      <c r="L8467" t="s">
        <v>28</v>
      </c>
      <c r="M8467" t="s">
        <v>27</v>
      </c>
      <c r="N8467" t="s">
        <v>27</v>
      </c>
      <c r="O8467" s="4">
        <v>6.1292822122990929</v>
      </c>
      <c r="P8467" t="s">
        <v>27</v>
      </c>
      <c r="Q8467">
        <v>375</v>
      </c>
      <c r="R8467">
        <v>150</v>
      </c>
      <c r="S8467">
        <v>0.95769293950371481</v>
      </c>
      <c r="T8467">
        <v>18.669791328709227</v>
      </c>
      <c r="U8467" t="s">
        <v>29</v>
      </c>
      <c r="V8467">
        <v>1</v>
      </c>
      <c r="W8467" t="s">
        <v>38</v>
      </c>
      <c r="X8467">
        <v>1</v>
      </c>
      <c r="Y8467" t="s">
        <v>41</v>
      </c>
      <c r="Z8467" t="s">
        <v>33</v>
      </c>
    </row>
    <row r="8468" spans="1:26" x14ac:dyDescent="0.3">
      <c r="A8468">
        <v>51</v>
      </c>
      <c r="B8468" t="s">
        <v>26</v>
      </c>
      <c r="C8468">
        <v>145</v>
      </c>
      <c r="D8468">
        <v>285</v>
      </c>
      <c r="E8468" t="s">
        <v>35</v>
      </c>
      <c r="F8468" t="s">
        <v>29</v>
      </c>
      <c r="G8468" t="s">
        <v>29</v>
      </c>
      <c r="H8468" t="s">
        <v>29</v>
      </c>
      <c r="I8468">
        <v>22.53894836039095</v>
      </c>
      <c r="J8468" t="s">
        <v>29</v>
      </c>
      <c r="K8468" t="s">
        <v>29</v>
      </c>
      <c r="L8468" t="s">
        <v>29</v>
      </c>
      <c r="M8468" t="s">
        <v>42</v>
      </c>
      <c r="N8468" t="s">
        <v>30</v>
      </c>
      <c r="O8468" s="4">
        <v>7.0968509985363886</v>
      </c>
      <c r="P8468" t="s">
        <v>30</v>
      </c>
      <c r="Q8468">
        <v>305</v>
      </c>
      <c r="R8468">
        <v>106</v>
      </c>
      <c r="S8468">
        <v>12.778258281682897</v>
      </c>
      <c r="T8468">
        <v>10.356416093774154</v>
      </c>
      <c r="U8468" t="s">
        <v>29</v>
      </c>
      <c r="V8468">
        <v>5</v>
      </c>
      <c r="W8468" t="s">
        <v>43</v>
      </c>
      <c r="X8468">
        <v>1</v>
      </c>
      <c r="Y8468" t="s">
        <v>37</v>
      </c>
      <c r="Z8468" t="s">
        <v>33</v>
      </c>
    </row>
    <row r="8469" spans="1:26" x14ac:dyDescent="0.3">
      <c r="A8469">
        <v>42</v>
      </c>
      <c r="B8469" t="s">
        <v>26</v>
      </c>
      <c r="C8469">
        <v>176</v>
      </c>
      <c r="D8469">
        <v>213</v>
      </c>
      <c r="E8469" t="s">
        <v>35</v>
      </c>
      <c r="F8469" t="s">
        <v>28</v>
      </c>
      <c r="G8469" t="s">
        <v>28</v>
      </c>
      <c r="H8469" t="s">
        <v>28</v>
      </c>
      <c r="I8469">
        <v>23.407286647953249</v>
      </c>
      <c r="J8469" t="s">
        <v>29</v>
      </c>
      <c r="K8469" t="s">
        <v>28</v>
      </c>
      <c r="L8469" t="s">
        <v>29</v>
      </c>
      <c r="M8469" t="s">
        <v>27</v>
      </c>
      <c r="N8469" t="s">
        <v>35</v>
      </c>
      <c r="O8469" s="4">
        <v>5.1904495822118619</v>
      </c>
      <c r="P8469" t="s">
        <v>30</v>
      </c>
      <c r="Q8469">
        <v>130</v>
      </c>
      <c r="R8469">
        <v>94</v>
      </c>
      <c r="S8469">
        <v>3.2763817131701312</v>
      </c>
      <c r="T8469">
        <v>7.6582046172690488</v>
      </c>
      <c r="U8469" t="s">
        <v>29</v>
      </c>
      <c r="V8469">
        <v>2</v>
      </c>
      <c r="W8469" t="s">
        <v>31</v>
      </c>
      <c r="X8469">
        <v>1</v>
      </c>
      <c r="Y8469" t="s">
        <v>37</v>
      </c>
      <c r="Z8469" t="s">
        <v>36</v>
      </c>
    </row>
    <row r="8470" spans="1:26" x14ac:dyDescent="0.3">
      <c r="A8470">
        <v>33</v>
      </c>
      <c r="B8470" t="s">
        <v>34</v>
      </c>
      <c r="C8470">
        <v>156</v>
      </c>
      <c r="D8470">
        <v>181</v>
      </c>
      <c r="E8470" t="s">
        <v>35</v>
      </c>
      <c r="F8470" t="s">
        <v>29</v>
      </c>
      <c r="G8470" t="s">
        <v>28</v>
      </c>
      <c r="H8470" t="s">
        <v>29</v>
      </c>
      <c r="I8470">
        <v>26.228548807657017</v>
      </c>
      <c r="J8470" t="s">
        <v>28</v>
      </c>
      <c r="K8470" t="s">
        <v>28</v>
      </c>
      <c r="L8470" t="s">
        <v>28</v>
      </c>
      <c r="M8470" t="s">
        <v>30</v>
      </c>
      <c r="N8470" t="s">
        <v>35</v>
      </c>
      <c r="O8470" s="4">
        <v>9.8710981115251215</v>
      </c>
      <c r="P8470" t="s">
        <v>30</v>
      </c>
      <c r="Q8470">
        <v>268</v>
      </c>
      <c r="R8470">
        <v>113</v>
      </c>
      <c r="S8470">
        <v>4.3717497312565392</v>
      </c>
      <c r="T8470">
        <v>19.449595500993329</v>
      </c>
      <c r="U8470" t="s">
        <v>29</v>
      </c>
      <c r="V8470">
        <v>2</v>
      </c>
      <c r="W8470" t="s">
        <v>31</v>
      </c>
      <c r="X8470">
        <v>1</v>
      </c>
      <c r="Y8470" t="s">
        <v>32</v>
      </c>
      <c r="Z8470" t="s">
        <v>36</v>
      </c>
    </row>
    <row r="8471" spans="1:26" x14ac:dyDescent="0.3">
      <c r="A8471">
        <v>51</v>
      </c>
      <c r="B8471" t="s">
        <v>34</v>
      </c>
      <c r="C8471">
        <v>142</v>
      </c>
      <c r="D8471">
        <v>169</v>
      </c>
      <c r="E8471" t="s">
        <v>30</v>
      </c>
      <c r="F8471" t="s">
        <v>29</v>
      </c>
      <c r="G8471" t="s">
        <v>28</v>
      </c>
      <c r="H8471" t="s">
        <v>28</v>
      </c>
      <c r="I8471">
        <v>36.820298863245604</v>
      </c>
      <c r="J8471" t="s">
        <v>29</v>
      </c>
      <c r="K8471" t="s">
        <v>29</v>
      </c>
      <c r="L8471" t="s">
        <v>28</v>
      </c>
      <c r="M8471" t="s">
        <v>42</v>
      </c>
      <c r="N8471" t="s">
        <v>35</v>
      </c>
      <c r="O8471" s="4">
        <v>7.119232364433187</v>
      </c>
      <c r="P8471" t="s">
        <v>30</v>
      </c>
      <c r="Q8471">
        <v>379</v>
      </c>
      <c r="R8471">
        <v>132</v>
      </c>
      <c r="S8471">
        <v>2.5351616142166282</v>
      </c>
      <c r="T8471">
        <v>14.880854577057031</v>
      </c>
      <c r="U8471" t="s">
        <v>29</v>
      </c>
      <c r="V8471">
        <v>3</v>
      </c>
      <c r="W8471" t="s">
        <v>31</v>
      </c>
      <c r="X8471">
        <v>1</v>
      </c>
      <c r="Y8471" t="s">
        <v>41</v>
      </c>
      <c r="Z8471" t="s">
        <v>33</v>
      </c>
    </row>
    <row r="8472" spans="1:26" x14ac:dyDescent="0.3">
      <c r="A8472">
        <v>46</v>
      </c>
      <c r="B8472" t="s">
        <v>34</v>
      </c>
      <c r="C8472">
        <v>132</v>
      </c>
      <c r="D8472">
        <v>165</v>
      </c>
      <c r="E8472" t="s">
        <v>30</v>
      </c>
      <c r="F8472" t="s">
        <v>28</v>
      </c>
      <c r="G8472" t="s">
        <v>28</v>
      </c>
      <c r="H8472" t="s">
        <v>28</v>
      </c>
      <c r="I8472">
        <v>28.172637457444822</v>
      </c>
      <c r="J8472" t="s">
        <v>29</v>
      </c>
      <c r="K8472" t="s">
        <v>29</v>
      </c>
      <c r="L8472" t="s">
        <v>28</v>
      </c>
      <c r="M8472" t="s">
        <v>42</v>
      </c>
      <c r="N8472" t="s">
        <v>35</v>
      </c>
      <c r="O8472" s="4">
        <v>5.2378792196661115</v>
      </c>
      <c r="P8472" t="s">
        <v>30</v>
      </c>
      <c r="Q8472">
        <v>114</v>
      </c>
      <c r="R8472">
        <v>85</v>
      </c>
      <c r="S8472">
        <v>8.7565981296422049</v>
      </c>
      <c r="T8472">
        <v>13.878089334637872</v>
      </c>
      <c r="U8472" t="s">
        <v>29</v>
      </c>
      <c r="V8472">
        <v>2</v>
      </c>
      <c r="W8472" t="s">
        <v>31</v>
      </c>
      <c r="X8472">
        <v>1</v>
      </c>
      <c r="Y8472" t="s">
        <v>32</v>
      </c>
      <c r="Z8472" t="s">
        <v>36</v>
      </c>
    </row>
    <row r="8473" spans="1:26" x14ac:dyDescent="0.3">
      <c r="A8473">
        <v>36</v>
      </c>
      <c r="B8473" t="s">
        <v>34</v>
      </c>
      <c r="C8473">
        <v>166</v>
      </c>
      <c r="D8473">
        <v>209</v>
      </c>
      <c r="E8473" t="s">
        <v>35</v>
      </c>
      <c r="F8473" t="s">
        <v>28</v>
      </c>
      <c r="G8473" t="s">
        <v>29</v>
      </c>
      <c r="H8473" t="s">
        <v>28</v>
      </c>
      <c r="I8473">
        <v>38.379020887532128</v>
      </c>
      <c r="J8473" t="s">
        <v>29</v>
      </c>
      <c r="K8473" t="s">
        <v>29</v>
      </c>
      <c r="L8473" t="s">
        <v>29</v>
      </c>
      <c r="M8473" t="s">
        <v>30</v>
      </c>
      <c r="N8473" t="s">
        <v>27</v>
      </c>
      <c r="O8473" s="4">
        <v>9.0685727693357183</v>
      </c>
      <c r="P8473" t="s">
        <v>35</v>
      </c>
      <c r="Q8473">
        <v>265</v>
      </c>
      <c r="R8473">
        <v>106</v>
      </c>
      <c r="S8473">
        <v>12.738588345131838</v>
      </c>
      <c r="T8473">
        <v>12.905107804979082</v>
      </c>
      <c r="U8473" t="s">
        <v>29</v>
      </c>
      <c r="V8473">
        <v>3</v>
      </c>
      <c r="W8473" t="s">
        <v>31</v>
      </c>
      <c r="X8473">
        <v>2</v>
      </c>
      <c r="Y8473" t="s">
        <v>41</v>
      </c>
      <c r="Z8473" t="s">
        <v>36</v>
      </c>
    </row>
    <row r="8474" spans="1:26" x14ac:dyDescent="0.3">
      <c r="A8474">
        <v>40</v>
      </c>
      <c r="B8474" t="s">
        <v>26</v>
      </c>
      <c r="C8474">
        <v>136</v>
      </c>
      <c r="D8474">
        <v>286</v>
      </c>
      <c r="E8474" t="s">
        <v>27</v>
      </c>
      <c r="F8474" t="s">
        <v>28</v>
      </c>
      <c r="G8474" t="s">
        <v>28</v>
      </c>
      <c r="H8474" t="s">
        <v>28</v>
      </c>
      <c r="I8474">
        <v>35.454461529722764</v>
      </c>
      <c r="J8474" t="s">
        <v>28</v>
      </c>
      <c r="K8474" t="s">
        <v>29</v>
      </c>
      <c r="L8474" t="s">
        <v>29</v>
      </c>
      <c r="M8474" t="s">
        <v>35</v>
      </c>
      <c r="N8474" t="s">
        <v>27</v>
      </c>
      <c r="O8474" s="4">
        <v>6.5222443098940657</v>
      </c>
      <c r="P8474" t="s">
        <v>35</v>
      </c>
      <c r="Q8474">
        <v>306</v>
      </c>
      <c r="R8474">
        <v>99</v>
      </c>
      <c r="S8474">
        <v>5.2492422702011874</v>
      </c>
      <c r="T8474">
        <v>10.112212522416673</v>
      </c>
      <c r="U8474" t="s">
        <v>29</v>
      </c>
      <c r="V8474">
        <v>2</v>
      </c>
      <c r="W8474" t="s">
        <v>31</v>
      </c>
      <c r="X8474">
        <v>2</v>
      </c>
      <c r="Y8474" t="s">
        <v>41</v>
      </c>
      <c r="Z8474" t="s">
        <v>36</v>
      </c>
    </row>
    <row r="8475" spans="1:26" x14ac:dyDescent="0.3">
      <c r="A8475">
        <v>36</v>
      </c>
      <c r="B8475" t="s">
        <v>34</v>
      </c>
      <c r="C8475">
        <v>176</v>
      </c>
      <c r="D8475">
        <v>252</v>
      </c>
      <c r="E8475" t="s">
        <v>27</v>
      </c>
      <c r="F8475" t="s">
        <v>28</v>
      </c>
      <c r="G8475" t="s">
        <v>28</v>
      </c>
      <c r="H8475" t="s">
        <v>29</v>
      </c>
      <c r="I8475">
        <v>36.95307509875677</v>
      </c>
      <c r="J8475" t="s">
        <v>29</v>
      </c>
      <c r="K8475" t="s">
        <v>29</v>
      </c>
      <c r="L8475" t="s">
        <v>29</v>
      </c>
      <c r="M8475" t="s">
        <v>35</v>
      </c>
      <c r="N8475" t="s">
        <v>35</v>
      </c>
      <c r="O8475" s="4">
        <v>7.8168216091742924</v>
      </c>
      <c r="P8475" t="s">
        <v>35</v>
      </c>
      <c r="Q8475">
        <v>344</v>
      </c>
      <c r="R8475">
        <v>102</v>
      </c>
      <c r="S8475">
        <v>0.58383176230793477</v>
      </c>
      <c r="T8475">
        <v>13.909955676671</v>
      </c>
      <c r="U8475" t="s">
        <v>29</v>
      </c>
      <c r="V8475">
        <v>4</v>
      </c>
      <c r="W8475" t="s">
        <v>43</v>
      </c>
      <c r="X8475">
        <v>3</v>
      </c>
      <c r="Y8475" t="s">
        <v>41</v>
      </c>
      <c r="Z8475" t="s">
        <v>36</v>
      </c>
    </row>
    <row r="8476" spans="1:26" x14ac:dyDescent="0.3">
      <c r="A8476">
        <v>42</v>
      </c>
      <c r="B8476" t="s">
        <v>34</v>
      </c>
      <c r="C8476">
        <v>173</v>
      </c>
      <c r="D8476">
        <v>210</v>
      </c>
      <c r="E8476" t="s">
        <v>35</v>
      </c>
      <c r="F8476" t="s">
        <v>29</v>
      </c>
      <c r="G8476" t="s">
        <v>28</v>
      </c>
      <c r="H8476" t="s">
        <v>28</v>
      </c>
      <c r="I8476">
        <v>20.951258959463345</v>
      </c>
      <c r="J8476" t="s">
        <v>28</v>
      </c>
      <c r="K8476" t="s">
        <v>29</v>
      </c>
      <c r="L8476" t="s">
        <v>28</v>
      </c>
      <c r="M8476" t="s">
        <v>30</v>
      </c>
      <c r="N8476" t="s">
        <v>35</v>
      </c>
      <c r="O8476" s="4">
        <v>9.0614021813902479</v>
      </c>
      <c r="P8476" t="s">
        <v>27</v>
      </c>
      <c r="Q8476">
        <v>137</v>
      </c>
      <c r="R8476">
        <v>81</v>
      </c>
      <c r="S8476">
        <v>5.2362916969903237</v>
      </c>
      <c r="T8476">
        <v>11.413800519645749</v>
      </c>
      <c r="U8476" t="s">
        <v>29</v>
      </c>
      <c r="V8476">
        <v>2</v>
      </c>
      <c r="W8476" t="s">
        <v>31</v>
      </c>
      <c r="X8476">
        <v>1</v>
      </c>
      <c r="Y8476" t="s">
        <v>37</v>
      </c>
      <c r="Z8476" t="s">
        <v>36</v>
      </c>
    </row>
    <row r="8477" spans="1:26" x14ac:dyDescent="0.3">
      <c r="A8477">
        <v>33</v>
      </c>
      <c r="B8477" t="s">
        <v>34</v>
      </c>
      <c r="C8477">
        <v>146</v>
      </c>
      <c r="D8477">
        <v>253</v>
      </c>
      <c r="E8477" t="s">
        <v>27</v>
      </c>
      <c r="F8477" t="s">
        <v>29</v>
      </c>
      <c r="G8477" t="s">
        <v>29</v>
      </c>
      <c r="H8477" t="s">
        <v>28</v>
      </c>
      <c r="I8477">
        <v>21.273303989530685</v>
      </c>
      <c r="J8477" t="s">
        <v>29</v>
      </c>
      <c r="K8477" t="s">
        <v>29</v>
      </c>
      <c r="L8477" t="s">
        <v>29</v>
      </c>
      <c r="M8477" t="s">
        <v>27</v>
      </c>
      <c r="N8477" t="s">
        <v>30</v>
      </c>
      <c r="O8477" s="4">
        <v>5.8552180686133468</v>
      </c>
      <c r="P8477" t="s">
        <v>35</v>
      </c>
      <c r="Q8477">
        <v>308</v>
      </c>
      <c r="R8477">
        <v>82</v>
      </c>
      <c r="S8477">
        <v>13.290237820390336</v>
      </c>
      <c r="T8477">
        <v>12.804994011514342</v>
      </c>
      <c r="U8477" t="s">
        <v>29</v>
      </c>
      <c r="V8477">
        <v>4</v>
      </c>
      <c r="W8477" t="s">
        <v>43</v>
      </c>
      <c r="X8477">
        <v>0</v>
      </c>
      <c r="Y8477" t="s">
        <v>37</v>
      </c>
      <c r="Z8477" t="s">
        <v>36</v>
      </c>
    </row>
    <row r="8478" spans="1:26" x14ac:dyDescent="0.3">
      <c r="A8478">
        <v>71</v>
      </c>
      <c r="B8478" t="s">
        <v>34</v>
      </c>
      <c r="C8478">
        <v>171</v>
      </c>
      <c r="D8478">
        <v>210</v>
      </c>
      <c r="E8478" t="s">
        <v>30</v>
      </c>
      <c r="F8478" t="s">
        <v>29</v>
      </c>
      <c r="G8478" t="s">
        <v>29</v>
      </c>
      <c r="H8478" t="s">
        <v>29</v>
      </c>
      <c r="I8478">
        <v>23.205778411828746</v>
      </c>
      <c r="J8478" t="s">
        <v>29</v>
      </c>
      <c r="K8478" t="s">
        <v>29</v>
      </c>
      <c r="L8478" t="s">
        <v>29</v>
      </c>
      <c r="M8478" t="s">
        <v>27</v>
      </c>
      <c r="N8478" t="s">
        <v>27</v>
      </c>
      <c r="O8478" s="4">
        <v>7.4674300497228669</v>
      </c>
      <c r="P8478" t="s">
        <v>30</v>
      </c>
      <c r="Q8478">
        <v>215</v>
      </c>
      <c r="R8478">
        <v>152</v>
      </c>
      <c r="S8478">
        <v>9.3687336885102539</v>
      </c>
      <c r="T8478">
        <v>12.778921232982102</v>
      </c>
      <c r="U8478" t="s">
        <v>29</v>
      </c>
      <c r="V8478">
        <v>5</v>
      </c>
      <c r="W8478" t="s">
        <v>43</v>
      </c>
      <c r="X8478">
        <v>1</v>
      </c>
      <c r="Y8478" t="s">
        <v>37</v>
      </c>
      <c r="Z8478" t="s">
        <v>33</v>
      </c>
    </row>
    <row r="8479" spans="1:26" x14ac:dyDescent="0.3">
      <c r="A8479">
        <v>68</v>
      </c>
      <c r="B8479" t="s">
        <v>26</v>
      </c>
      <c r="C8479">
        <v>141</v>
      </c>
      <c r="D8479">
        <v>225</v>
      </c>
      <c r="E8479" t="s">
        <v>30</v>
      </c>
      <c r="F8479" t="s">
        <v>29</v>
      </c>
      <c r="G8479" t="s">
        <v>28</v>
      </c>
      <c r="H8479" t="s">
        <v>29</v>
      </c>
      <c r="I8479">
        <v>32.577662537434968</v>
      </c>
      <c r="J8479" t="s">
        <v>29</v>
      </c>
      <c r="K8479" t="s">
        <v>28</v>
      </c>
      <c r="L8479" t="s">
        <v>29</v>
      </c>
      <c r="M8479" t="s">
        <v>42</v>
      </c>
      <c r="N8479" t="s">
        <v>35</v>
      </c>
      <c r="O8479" s="4">
        <v>4.3367221002578846</v>
      </c>
      <c r="P8479" t="s">
        <v>35</v>
      </c>
      <c r="Q8479">
        <v>293</v>
      </c>
      <c r="R8479">
        <v>103</v>
      </c>
      <c r="S8479">
        <v>7.8868792593148687</v>
      </c>
      <c r="T8479">
        <v>5.3051082497353139</v>
      </c>
      <c r="U8479" t="s">
        <v>29</v>
      </c>
      <c r="V8479">
        <v>4</v>
      </c>
      <c r="W8479" t="s">
        <v>43</v>
      </c>
      <c r="X8479">
        <v>0</v>
      </c>
      <c r="Y8479" t="s">
        <v>41</v>
      </c>
      <c r="Z8479" t="s">
        <v>33</v>
      </c>
    </row>
    <row r="8480" spans="1:26" x14ac:dyDescent="0.3">
      <c r="A8480">
        <v>26</v>
      </c>
      <c r="B8480" t="s">
        <v>34</v>
      </c>
      <c r="C8480">
        <v>156</v>
      </c>
      <c r="D8480">
        <v>164</v>
      </c>
      <c r="E8480" t="s">
        <v>27</v>
      </c>
      <c r="F8480" t="s">
        <v>28</v>
      </c>
      <c r="G8480" t="s">
        <v>28</v>
      </c>
      <c r="H8480" t="s">
        <v>28</v>
      </c>
      <c r="I8480">
        <v>28.478314169029861</v>
      </c>
      <c r="J8480" t="s">
        <v>28</v>
      </c>
      <c r="K8480" t="s">
        <v>28</v>
      </c>
      <c r="L8480" t="s">
        <v>29</v>
      </c>
      <c r="M8480" t="s">
        <v>27</v>
      </c>
      <c r="N8480" t="s">
        <v>35</v>
      </c>
      <c r="O8480" s="4">
        <v>5.4072600706851492</v>
      </c>
      <c r="P8480" t="s">
        <v>30</v>
      </c>
      <c r="Q8480">
        <v>104</v>
      </c>
      <c r="R8480">
        <v>153</v>
      </c>
      <c r="S8480">
        <v>2.1731149275174264</v>
      </c>
      <c r="T8480">
        <v>10.077065364953018</v>
      </c>
      <c r="U8480" t="s">
        <v>29</v>
      </c>
      <c r="V8480">
        <v>1</v>
      </c>
      <c r="W8480" t="s">
        <v>38</v>
      </c>
      <c r="X8480">
        <v>1</v>
      </c>
      <c r="Y8480" t="s">
        <v>32</v>
      </c>
      <c r="Z8480" t="s">
        <v>39</v>
      </c>
    </row>
    <row r="8481" spans="1:26" x14ac:dyDescent="0.3">
      <c r="A8481">
        <v>18</v>
      </c>
      <c r="B8481" t="s">
        <v>34</v>
      </c>
      <c r="C8481">
        <v>138</v>
      </c>
      <c r="D8481">
        <v>281</v>
      </c>
      <c r="E8481" t="s">
        <v>35</v>
      </c>
      <c r="F8481" t="s">
        <v>29</v>
      </c>
      <c r="G8481" t="s">
        <v>28</v>
      </c>
      <c r="H8481" t="s">
        <v>29</v>
      </c>
      <c r="I8481">
        <v>21.735894558830125</v>
      </c>
      <c r="J8481" t="s">
        <v>28</v>
      </c>
      <c r="K8481" t="s">
        <v>29</v>
      </c>
      <c r="L8481" t="s">
        <v>28</v>
      </c>
      <c r="M8481" t="s">
        <v>27</v>
      </c>
      <c r="N8481" t="s">
        <v>30</v>
      </c>
      <c r="O8481" s="4">
        <v>4.8325359194933615</v>
      </c>
      <c r="P8481" t="s">
        <v>35</v>
      </c>
      <c r="Q8481">
        <v>357</v>
      </c>
      <c r="R8481">
        <v>116</v>
      </c>
      <c r="S8481">
        <v>8.4357021995126438</v>
      </c>
      <c r="T8481">
        <v>7.3665440729131495</v>
      </c>
      <c r="U8481" t="s">
        <v>29</v>
      </c>
      <c r="V8481">
        <v>3</v>
      </c>
      <c r="W8481" t="s">
        <v>31</v>
      </c>
      <c r="X8481">
        <v>0</v>
      </c>
      <c r="Y8481" t="s">
        <v>37</v>
      </c>
      <c r="Z8481" t="s">
        <v>39</v>
      </c>
    </row>
    <row r="8482" spans="1:26" x14ac:dyDescent="0.3">
      <c r="A8482">
        <v>59</v>
      </c>
      <c r="B8482" t="s">
        <v>34</v>
      </c>
      <c r="C8482">
        <v>158</v>
      </c>
      <c r="D8482">
        <v>300</v>
      </c>
      <c r="E8482" t="s">
        <v>30</v>
      </c>
      <c r="F8482" t="s">
        <v>29</v>
      </c>
      <c r="G8482" t="s">
        <v>28</v>
      </c>
      <c r="H8482" t="s">
        <v>28</v>
      </c>
      <c r="I8482">
        <v>34.407216561455996</v>
      </c>
      <c r="J8482" t="s">
        <v>28</v>
      </c>
      <c r="K8482" t="s">
        <v>29</v>
      </c>
      <c r="L8482" t="s">
        <v>29</v>
      </c>
      <c r="M8482" t="s">
        <v>27</v>
      </c>
      <c r="N8482" t="s">
        <v>35</v>
      </c>
      <c r="O8482" s="4">
        <v>7.8651442425816249</v>
      </c>
      <c r="P8482" t="s">
        <v>27</v>
      </c>
      <c r="Q8482">
        <v>101</v>
      </c>
      <c r="R8482">
        <v>104</v>
      </c>
      <c r="S8482">
        <v>4.9751526937647688</v>
      </c>
      <c r="T8482">
        <v>18.171932110751502</v>
      </c>
      <c r="U8482" t="s">
        <v>29</v>
      </c>
      <c r="V8482">
        <v>3</v>
      </c>
      <c r="W8482" t="s">
        <v>31</v>
      </c>
      <c r="X8482">
        <v>1</v>
      </c>
      <c r="Y8482" t="s">
        <v>41</v>
      </c>
      <c r="Z8482" t="s">
        <v>33</v>
      </c>
    </row>
    <row r="8483" spans="1:26" x14ac:dyDescent="0.3">
      <c r="A8483">
        <v>36</v>
      </c>
      <c r="B8483" t="s">
        <v>26</v>
      </c>
      <c r="C8483">
        <v>154</v>
      </c>
      <c r="D8483">
        <v>252</v>
      </c>
      <c r="E8483" t="s">
        <v>27</v>
      </c>
      <c r="F8483" t="s">
        <v>28</v>
      </c>
      <c r="G8483" t="s">
        <v>29</v>
      </c>
      <c r="H8483" t="s">
        <v>29</v>
      </c>
      <c r="I8483">
        <v>29.384461378458919</v>
      </c>
      <c r="J8483" t="s">
        <v>28</v>
      </c>
      <c r="K8483" t="s">
        <v>28</v>
      </c>
      <c r="L8483" t="s">
        <v>29</v>
      </c>
      <c r="M8483" t="s">
        <v>30</v>
      </c>
      <c r="N8483" t="s">
        <v>30</v>
      </c>
      <c r="O8483" s="4">
        <v>5.5279258822482547</v>
      </c>
      <c r="P8483" t="s">
        <v>30</v>
      </c>
      <c r="Q8483">
        <v>136</v>
      </c>
      <c r="R8483">
        <v>83</v>
      </c>
      <c r="S8483">
        <v>12.685211578277869</v>
      </c>
      <c r="T8483">
        <v>13.561053322286217</v>
      </c>
      <c r="U8483" t="s">
        <v>29</v>
      </c>
      <c r="V8483">
        <v>2</v>
      </c>
      <c r="W8483" t="s">
        <v>31</v>
      </c>
      <c r="X8483">
        <v>1</v>
      </c>
      <c r="Y8483" t="s">
        <v>32</v>
      </c>
      <c r="Z8483" t="s">
        <v>36</v>
      </c>
    </row>
    <row r="8484" spans="1:26" x14ac:dyDescent="0.3">
      <c r="A8484">
        <v>50</v>
      </c>
      <c r="B8484" t="s">
        <v>34</v>
      </c>
      <c r="C8484">
        <v>132</v>
      </c>
      <c r="D8484">
        <v>224</v>
      </c>
      <c r="E8484" t="s">
        <v>27</v>
      </c>
      <c r="F8484" t="s">
        <v>29</v>
      </c>
      <c r="G8484" t="s">
        <v>29</v>
      </c>
      <c r="H8484" t="s">
        <v>29</v>
      </c>
      <c r="I8484">
        <v>34.081925784993899</v>
      </c>
      <c r="J8484" t="s">
        <v>29</v>
      </c>
      <c r="K8484" t="s">
        <v>28</v>
      </c>
      <c r="L8484" t="s">
        <v>29</v>
      </c>
      <c r="M8484" t="s">
        <v>42</v>
      </c>
      <c r="N8484" t="s">
        <v>27</v>
      </c>
      <c r="O8484" s="4">
        <v>8.5599155780835385</v>
      </c>
      <c r="P8484" t="s">
        <v>30</v>
      </c>
      <c r="Q8484">
        <v>237</v>
      </c>
      <c r="R8484">
        <v>83</v>
      </c>
      <c r="S8484">
        <v>6.8059814500167173</v>
      </c>
      <c r="T8484">
        <v>11.350483062058082</v>
      </c>
      <c r="U8484" t="s">
        <v>29</v>
      </c>
      <c r="V8484">
        <v>4</v>
      </c>
      <c r="W8484" t="s">
        <v>43</v>
      </c>
      <c r="X8484">
        <v>1</v>
      </c>
      <c r="Y8484" t="s">
        <v>41</v>
      </c>
      <c r="Z8484" t="s">
        <v>36</v>
      </c>
    </row>
    <row r="8485" spans="1:26" x14ac:dyDescent="0.3">
      <c r="A8485">
        <v>51</v>
      </c>
      <c r="B8485" t="s">
        <v>34</v>
      </c>
      <c r="C8485">
        <v>133</v>
      </c>
      <c r="D8485">
        <v>177</v>
      </c>
      <c r="E8485" t="s">
        <v>30</v>
      </c>
      <c r="F8485" t="s">
        <v>28</v>
      </c>
      <c r="G8485" t="s">
        <v>28</v>
      </c>
      <c r="H8485" t="s">
        <v>28</v>
      </c>
      <c r="I8485">
        <v>38.00839339111922</v>
      </c>
      <c r="J8485" t="s">
        <v>28</v>
      </c>
      <c r="K8485" t="s">
        <v>29</v>
      </c>
      <c r="L8485" t="s">
        <v>28</v>
      </c>
      <c r="M8485" t="s">
        <v>30</v>
      </c>
      <c r="N8485" t="s">
        <v>35</v>
      </c>
      <c r="O8485" s="4">
        <v>8.5668196428351084</v>
      </c>
      <c r="P8485" t="s">
        <v>35</v>
      </c>
      <c r="Q8485">
        <v>318</v>
      </c>
      <c r="R8485">
        <v>132</v>
      </c>
      <c r="S8485">
        <v>7.0329357522448319</v>
      </c>
      <c r="T8485">
        <v>14.866005700480477</v>
      </c>
      <c r="U8485" t="s">
        <v>29</v>
      </c>
      <c r="V8485">
        <v>1</v>
      </c>
      <c r="W8485" t="s">
        <v>38</v>
      </c>
      <c r="X8485">
        <v>2</v>
      </c>
      <c r="Y8485" t="s">
        <v>41</v>
      </c>
      <c r="Z8485" t="s">
        <v>33</v>
      </c>
    </row>
    <row r="8486" spans="1:26" x14ac:dyDescent="0.3">
      <c r="A8486">
        <v>33</v>
      </c>
      <c r="B8486" t="s">
        <v>34</v>
      </c>
      <c r="C8486">
        <v>167</v>
      </c>
      <c r="D8486">
        <v>223</v>
      </c>
      <c r="E8486" t="s">
        <v>30</v>
      </c>
      <c r="F8486" t="s">
        <v>28</v>
      </c>
      <c r="G8486" t="s">
        <v>28</v>
      </c>
      <c r="H8486" t="s">
        <v>28</v>
      </c>
      <c r="I8486">
        <v>38.12445321210101</v>
      </c>
      <c r="J8486" t="s">
        <v>29</v>
      </c>
      <c r="K8486" t="s">
        <v>29</v>
      </c>
      <c r="L8486" t="s">
        <v>29</v>
      </c>
      <c r="M8486" t="s">
        <v>27</v>
      </c>
      <c r="N8486" t="s">
        <v>35</v>
      </c>
      <c r="O8486" s="4">
        <v>8.7054626240986721</v>
      </c>
      <c r="P8486" t="s">
        <v>35</v>
      </c>
      <c r="Q8486">
        <v>173</v>
      </c>
      <c r="R8486">
        <v>126</v>
      </c>
      <c r="S8486">
        <v>12.82639321300778</v>
      </c>
      <c r="T8486">
        <v>7.9948315457831809</v>
      </c>
      <c r="U8486" t="s">
        <v>29</v>
      </c>
      <c r="V8486">
        <v>3</v>
      </c>
      <c r="W8486" t="s">
        <v>31</v>
      </c>
      <c r="X8486">
        <v>2</v>
      </c>
      <c r="Y8486" t="s">
        <v>41</v>
      </c>
      <c r="Z8486" t="s">
        <v>36</v>
      </c>
    </row>
    <row r="8487" spans="1:26" x14ac:dyDescent="0.3">
      <c r="A8487">
        <v>61</v>
      </c>
      <c r="B8487" t="s">
        <v>26</v>
      </c>
      <c r="C8487">
        <v>150</v>
      </c>
      <c r="D8487">
        <v>282</v>
      </c>
      <c r="E8487" t="s">
        <v>35</v>
      </c>
      <c r="F8487" t="s">
        <v>28</v>
      </c>
      <c r="G8487" t="s">
        <v>29</v>
      </c>
      <c r="H8487" t="s">
        <v>28</v>
      </c>
      <c r="I8487">
        <v>24.6245876014641</v>
      </c>
      <c r="J8487" t="s">
        <v>28</v>
      </c>
      <c r="K8487" t="s">
        <v>28</v>
      </c>
      <c r="L8487" t="s">
        <v>28</v>
      </c>
      <c r="M8487" t="s">
        <v>30</v>
      </c>
      <c r="N8487" t="s">
        <v>30</v>
      </c>
      <c r="O8487" s="4">
        <v>4.7957654257744764</v>
      </c>
      <c r="P8487" t="s">
        <v>27</v>
      </c>
      <c r="Q8487">
        <v>198</v>
      </c>
      <c r="R8487">
        <v>150</v>
      </c>
      <c r="S8487">
        <v>8.7773138981140786</v>
      </c>
      <c r="T8487">
        <v>9.3263344169788613</v>
      </c>
      <c r="U8487" t="s">
        <v>29</v>
      </c>
      <c r="V8487">
        <v>0</v>
      </c>
      <c r="W8487" t="s">
        <v>38</v>
      </c>
      <c r="X8487">
        <v>1</v>
      </c>
      <c r="Y8487" t="s">
        <v>37</v>
      </c>
      <c r="Z8487" t="s">
        <v>33</v>
      </c>
    </row>
    <row r="8488" spans="1:26" x14ac:dyDescent="0.3">
      <c r="A8488">
        <v>57</v>
      </c>
      <c r="B8488" t="s">
        <v>26</v>
      </c>
      <c r="C8488">
        <v>164</v>
      </c>
      <c r="D8488">
        <v>274</v>
      </c>
      <c r="E8488" t="s">
        <v>27</v>
      </c>
      <c r="F8488" t="s">
        <v>29</v>
      </c>
      <c r="G8488" t="s">
        <v>28</v>
      </c>
      <c r="H8488" t="s">
        <v>28</v>
      </c>
      <c r="I8488">
        <v>21.48776738544343</v>
      </c>
      <c r="J8488" t="s">
        <v>29</v>
      </c>
      <c r="K8488" t="s">
        <v>28</v>
      </c>
      <c r="L8488" t="s">
        <v>29</v>
      </c>
      <c r="M8488" t="s">
        <v>42</v>
      </c>
      <c r="N8488" t="s">
        <v>30</v>
      </c>
      <c r="O8488" s="4">
        <v>7.1562895339440971</v>
      </c>
      <c r="P8488" t="s">
        <v>30</v>
      </c>
      <c r="Q8488">
        <v>251</v>
      </c>
      <c r="R8488">
        <v>129</v>
      </c>
      <c r="S8488">
        <v>1.2171280020895636</v>
      </c>
      <c r="T8488">
        <v>8.9992389362905989</v>
      </c>
      <c r="U8488" t="s">
        <v>29</v>
      </c>
      <c r="V8488">
        <v>3</v>
      </c>
      <c r="W8488" t="s">
        <v>31</v>
      </c>
      <c r="X8488">
        <v>1</v>
      </c>
      <c r="Y8488" t="s">
        <v>37</v>
      </c>
      <c r="Z8488" t="s">
        <v>33</v>
      </c>
    </row>
    <row r="8489" spans="1:26" x14ac:dyDescent="0.3">
      <c r="A8489">
        <v>72</v>
      </c>
      <c r="B8489" t="s">
        <v>34</v>
      </c>
      <c r="C8489">
        <v>121</v>
      </c>
      <c r="D8489">
        <v>205</v>
      </c>
      <c r="E8489" t="s">
        <v>35</v>
      </c>
      <c r="F8489" t="s">
        <v>28</v>
      </c>
      <c r="G8489" t="s">
        <v>28</v>
      </c>
      <c r="H8489" t="s">
        <v>28</v>
      </c>
      <c r="I8489">
        <v>27.544179990845397</v>
      </c>
      <c r="J8489" t="s">
        <v>29</v>
      </c>
      <c r="K8489" t="s">
        <v>29</v>
      </c>
      <c r="L8489" t="s">
        <v>29</v>
      </c>
      <c r="M8489" t="s">
        <v>35</v>
      </c>
      <c r="N8489" t="s">
        <v>35</v>
      </c>
      <c r="O8489" s="4">
        <v>8.0746051985473102</v>
      </c>
      <c r="P8489" t="s">
        <v>35</v>
      </c>
      <c r="Q8489">
        <v>123</v>
      </c>
      <c r="R8489">
        <v>96</v>
      </c>
      <c r="S8489">
        <v>2.1611354775641773</v>
      </c>
      <c r="T8489">
        <v>14.047621797611447</v>
      </c>
      <c r="U8489" t="s">
        <v>29</v>
      </c>
      <c r="V8489">
        <v>3</v>
      </c>
      <c r="W8489" t="s">
        <v>31</v>
      </c>
      <c r="X8489">
        <v>3</v>
      </c>
      <c r="Y8489" t="s">
        <v>32</v>
      </c>
      <c r="Z8489" t="s">
        <v>33</v>
      </c>
    </row>
    <row r="8490" spans="1:26" x14ac:dyDescent="0.3">
      <c r="A8490">
        <v>35</v>
      </c>
      <c r="B8490" t="s">
        <v>34</v>
      </c>
      <c r="C8490">
        <v>165</v>
      </c>
      <c r="D8490">
        <v>213</v>
      </c>
      <c r="E8490" t="s">
        <v>30</v>
      </c>
      <c r="F8490" t="s">
        <v>28</v>
      </c>
      <c r="G8490" t="s">
        <v>29</v>
      </c>
      <c r="H8490" t="s">
        <v>29</v>
      </c>
      <c r="I8490">
        <v>19.845376943558357</v>
      </c>
      <c r="J8490" t="s">
        <v>29</v>
      </c>
      <c r="K8490" t="s">
        <v>28</v>
      </c>
      <c r="L8490" t="s">
        <v>29</v>
      </c>
      <c r="M8490" t="s">
        <v>42</v>
      </c>
      <c r="N8490" t="s">
        <v>27</v>
      </c>
      <c r="O8490" s="4">
        <v>5.9366464497168199</v>
      </c>
      <c r="P8490" t="s">
        <v>35</v>
      </c>
      <c r="Q8490">
        <v>359</v>
      </c>
      <c r="R8490">
        <v>81</v>
      </c>
      <c r="S8490">
        <v>12.573881618477872</v>
      </c>
      <c r="T8490">
        <v>12.618852666190982</v>
      </c>
      <c r="U8490" t="s">
        <v>29</v>
      </c>
      <c r="V8490">
        <v>3</v>
      </c>
      <c r="W8490" t="s">
        <v>31</v>
      </c>
      <c r="X8490">
        <v>1</v>
      </c>
      <c r="Y8490" t="s">
        <v>37</v>
      </c>
      <c r="Z8490" t="s">
        <v>36</v>
      </c>
    </row>
    <row r="8491" spans="1:26" x14ac:dyDescent="0.3">
      <c r="A8491">
        <v>51</v>
      </c>
      <c r="B8491" t="s">
        <v>26</v>
      </c>
      <c r="C8491">
        <v>171</v>
      </c>
      <c r="D8491">
        <v>276</v>
      </c>
      <c r="E8491" t="s">
        <v>27</v>
      </c>
      <c r="F8491" t="s">
        <v>28</v>
      </c>
      <c r="G8491" t="s">
        <v>28</v>
      </c>
      <c r="H8491" t="s">
        <v>29</v>
      </c>
      <c r="I8491">
        <v>18.967330283809524</v>
      </c>
      <c r="J8491" t="s">
        <v>28</v>
      </c>
      <c r="K8491" t="s">
        <v>28</v>
      </c>
      <c r="L8491" t="s">
        <v>28</v>
      </c>
      <c r="M8491" t="s">
        <v>27</v>
      </c>
      <c r="N8491" t="s">
        <v>35</v>
      </c>
      <c r="O8491" s="4">
        <v>5.5603829803227836</v>
      </c>
      <c r="P8491" t="s">
        <v>30</v>
      </c>
      <c r="Q8491">
        <v>139</v>
      </c>
      <c r="R8491">
        <v>132</v>
      </c>
      <c r="S8491">
        <v>10.630466308206193</v>
      </c>
      <c r="T8491">
        <v>12.833820044572981</v>
      </c>
      <c r="U8491" t="s">
        <v>29</v>
      </c>
      <c r="V8491">
        <v>1</v>
      </c>
      <c r="W8491" t="s">
        <v>38</v>
      </c>
      <c r="X8491">
        <v>1</v>
      </c>
      <c r="Y8491" t="s">
        <v>37</v>
      </c>
      <c r="Z8491" t="s">
        <v>33</v>
      </c>
    </row>
    <row r="8492" spans="1:26" x14ac:dyDescent="0.3">
      <c r="A8492">
        <v>42</v>
      </c>
      <c r="B8492" t="s">
        <v>26</v>
      </c>
      <c r="C8492">
        <v>158</v>
      </c>
      <c r="D8492">
        <v>270</v>
      </c>
      <c r="E8492" t="s">
        <v>30</v>
      </c>
      <c r="F8492" t="s">
        <v>29</v>
      </c>
      <c r="G8492" t="s">
        <v>29</v>
      </c>
      <c r="H8492" t="s">
        <v>29</v>
      </c>
      <c r="I8492">
        <v>39.518524405460461</v>
      </c>
      <c r="J8492" t="s">
        <v>29</v>
      </c>
      <c r="K8492" t="s">
        <v>28</v>
      </c>
      <c r="L8492" t="s">
        <v>29</v>
      </c>
      <c r="M8492" t="s">
        <v>27</v>
      </c>
      <c r="N8492" t="s">
        <v>30</v>
      </c>
      <c r="O8492" s="4">
        <v>8.3077399318979968</v>
      </c>
      <c r="P8492" t="s">
        <v>27</v>
      </c>
      <c r="Q8492">
        <v>381</v>
      </c>
      <c r="R8492">
        <v>95</v>
      </c>
      <c r="S8492">
        <v>9.033818526207785</v>
      </c>
      <c r="T8492">
        <v>19.503075887104366</v>
      </c>
      <c r="U8492" t="s">
        <v>29</v>
      </c>
      <c r="V8492">
        <v>4</v>
      </c>
      <c r="W8492" t="s">
        <v>43</v>
      </c>
      <c r="X8492">
        <v>1</v>
      </c>
      <c r="Y8492" t="s">
        <v>41</v>
      </c>
      <c r="Z8492" t="s">
        <v>36</v>
      </c>
    </row>
    <row r="8493" spans="1:26" x14ac:dyDescent="0.3">
      <c r="A8493">
        <v>62</v>
      </c>
      <c r="B8493" t="s">
        <v>26</v>
      </c>
      <c r="C8493">
        <v>133</v>
      </c>
      <c r="D8493">
        <v>166</v>
      </c>
      <c r="E8493" t="s">
        <v>30</v>
      </c>
      <c r="F8493" t="s">
        <v>28</v>
      </c>
      <c r="G8493" t="s">
        <v>28</v>
      </c>
      <c r="H8493" t="s">
        <v>28</v>
      </c>
      <c r="I8493">
        <v>25.739170533963147</v>
      </c>
      <c r="J8493" t="s">
        <v>28</v>
      </c>
      <c r="K8493" t="s">
        <v>29</v>
      </c>
      <c r="L8493" t="s">
        <v>28</v>
      </c>
      <c r="M8493" t="s">
        <v>35</v>
      </c>
      <c r="N8493" t="s">
        <v>35</v>
      </c>
      <c r="O8493" s="4">
        <v>5.4932768053288292</v>
      </c>
      <c r="P8493" t="s">
        <v>30</v>
      </c>
      <c r="Q8493">
        <v>126</v>
      </c>
      <c r="R8493">
        <v>102</v>
      </c>
      <c r="S8493">
        <v>11.60991435489297</v>
      </c>
      <c r="T8493">
        <v>8.297757016065253</v>
      </c>
      <c r="U8493" t="s">
        <v>29</v>
      </c>
      <c r="V8493">
        <v>1</v>
      </c>
      <c r="W8493" t="s">
        <v>38</v>
      </c>
      <c r="X8493">
        <v>2</v>
      </c>
      <c r="Y8493" t="s">
        <v>32</v>
      </c>
      <c r="Z8493" t="s">
        <v>33</v>
      </c>
    </row>
    <row r="8494" spans="1:26" x14ac:dyDescent="0.3">
      <c r="A8494">
        <v>23</v>
      </c>
      <c r="B8494" t="s">
        <v>26</v>
      </c>
      <c r="C8494">
        <v>128</v>
      </c>
      <c r="D8494">
        <v>246</v>
      </c>
      <c r="E8494" t="s">
        <v>35</v>
      </c>
      <c r="F8494" t="s">
        <v>29</v>
      </c>
      <c r="G8494" t="s">
        <v>29</v>
      </c>
      <c r="H8494" t="s">
        <v>29</v>
      </c>
      <c r="I8494">
        <v>36.051536202812684</v>
      </c>
      <c r="J8494" t="s">
        <v>29</v>
      </c>
      <c r="K8494" t="s">
        <v>29</v>
      </c>
      <c r="L8494" t="s">
        <v>28</v>
      </c>
      <c r="M8494" t="s">
        <v>35</v>
      </c>
      <c r="N8494" t="s">
        <v>27</v>
      </c>
      <c r="O8494" s="4">
        <v>7.377450807300054</v>
      </c>
      <c r="P8494" t="s">
        <v>27</v>
      </c>
      <c r="Q8494">
        <v>233</v>
      </c>
      <c r="R8494">
        <v>159</v>
      </c>
      <c r="S8494">
        <v>11.663228829872146</v>
      </c>
      <c r="T8494">
        <v>13.657034045302302</v>
      </c>
      <c r="U8494" t="s">
        <v>29</v>
      </c>
      <c r="V8494">
        <v>4</v>
      </c>
      <c r="W8494" t="s">
        <v>43</v>
      </c>
      <c r="X8494">
        <v>2</v>
      </c>
      <c r="Y8494" t="s">
        <v>41</v>
      </c>
      <c r="Z8494" t="s">
        <v>39</v>
      </c>
    </row>
    <row r="8495" spans="1:26" x14ac:dyDescent="0.3">
      <c r="A8495">
        <v>38</v>
      </c>
      <c r="B8495" t="s">
        <v>34</v>
      </c>
      <c r="C8495">
        <v>129</v>
      </c>
      <c r="D8495">
        <v>204</v>
      </c>
      <c r="E8495" t="s">
        <v>30</v>
      </c>
      <c r="F8495" t="s">
        <v>29</v>
      </c>
      <c r="G8495" t="s">
        <v>29</v>
      </c>
      <c r="H8495" t="s">
        <v>29</v>
      </c>
      <c r="I8495">
        <v>22.915363955159428</v>
      </c>
      <c r="J8495" t="s">
        <v>28</v>
      </c>
      <c r="K8495" t="s">
        <v>28</v>
      </c>
      <c r="L8495" t="s">
        <v>29</v>
      </c>
      <c r="M8495" t="s">
        <v>35</v>
      </c>
      <c r="N8495" t="s">
        <v>30</v>
      </c>
      <c r="O8495" s="4">
        <v>7.7223156911229713</v>
      </c>
      <c r="P8495" t="s">
        <v>30</v>
      </c>
      <c r="Q8495">
        <v>126</v>
      </c>
      <c r="R8495">
        <v>144</v>
      </c>
      <c r="S8495">
        <v>13.022631516985227</v>
      </c>
      <c r="T8495">
        <v>12.652282989872662</v>
      </c>
      <c r="U8495" t="s">
        <v>29</v>
      </c>
      <c r="V8495">
        <v>3</v>
      </c>
      <c r="W8495" t="s">
        <v>31</v>
      </c>
      <c r="X8495">
        <v>2</v>
      </c>
      <c r="Y8495" t="s">
        <v>37</v>
      </c>
      <c r="Z8495" t="s">
        <v>36</v>
      </c>
    </row>
    <row r="8496" spans="1:26" x14ac:dyDescent="0.3">
      <c r="A8496">
        <v>75</v>
      </c>
      <c r="B8496" t="s">
        <v>34</v>
      </c>
      <c r="C8496">
        <v>126</v>
      </c>
      <c r="D8496">
        <v>286</v>
      </c>
      <c r="E8496" t="s">
        <v>35</v>
      </c>
      <c r="F8496" t="s">
        <v>29</v>
      </c>
      <c r="G8496" t="s">
        <v>29</v>
      </c>
      <c r="H8496" t="s">
        <v>29</v>
      </c>
      <c r="I8496">
        <v>27.180431217087367</v>
      </c>
      <c r="J8496" t="s">
        <v>28</v>
      </c>
      <c r="K8496" t="s">
        <v>29</v>
      </c>
      <c r="L8496" t="s">
        <v>29</v>
      </c>
      <c r="M8496" t="s">
        <v>42</v>
      </c>
      <c r="N8496" t="s">
        <v>30</v>
      </c>
      <c r="O8496" s="4">
        <v>8.66081510855863</v>
      </c>
      <c r="P8496" t="s">
        <v>30</v>
      </c>
      <c r="Q8496">
        <v>369</v>
      </c>
      <c r="R8496">
        <v>96</v>
      </c>
      <c r="S8496">
        <v>8.8177798608057039</v>
      </c>
      <c r="T8496">
        <v>11.795963832944876</v>
      </c>
      <c r="U8496" t="s">
        <v>29</v>
      </c>
      <c r="V8496">
        <v>4</v>
      </c>
      <c r="W8496" t="s">
        <v>43</v>
      </c>
      <c r="X8496">
        <v>1</v>
      </c>
      <c r="Y8496" t="s">
        <v>32</v>
      </c>
      <c r="Z8496" t="s">
        <v>33</v>
      </c>
    </row>
    <row r="8497" spans="1:26" x14ac:dyDescent="0.3">
      <c r="A8497">
        <v>23</v>
      </c>
      <c r="B8497" t="s">
        <v>34</v>
      </c>
      <c r="C8497">
        <v>147</v>
      </c>
      <c r="D8497">
        <v>259</v>
      </c>
      <c r="E8497" t="s">
        <v>30</v>
      </c>
      <c r="F8497" t="s">
        <v>29</v>
      </c>
      <c r="G8497" t="s">
        <v>29</v>
      </c>
      <c r="H8497" t="s">
        <v>29</v>
      </c>
      <c r="I8497">
        <v>33.98189994935727</v>
      </c>
      <c r="J8497" t="s">
        <v>29</v>
      </c>
      <c r="K8497" t="s">
        <v>28</v>
      </c>
      <c r="L8497" t="s">
        <v>29</v>
      </c>
      <c r="M8497" t="s">
        <v>27</v>
      </c>
      <c r="N8497" t="s">
        <v>30</v>
      </c>
      <c r="O8497" s="4">
        <v>4.245579122834811</v>
      </c>
      <c r="P8497" t="s">
        <v>35</v>
      </c>
      <c r="Q8497">
        <v>207</v>
      </c>
      <c r="R8497">
        <v>123</v>
      </c>
      <c r="S8497">
        <v>11.283648829325863</v>
      </c>
      <c r="T8497">
        <v>11.672125257234908</v>
      </c>
      <c r="U8497" t="s">
        <v>29</v>
      </c>
      <c r="V8497">
        <v>4</v>
      </c>
      <c r="W8497" t="s">
        <v>43</v>
      </c>
      <c r="X8497">
        <v>0</v>
      </c>
      <c r="Y8497" t="s">
        <v>41</v>
      </c>
      <c r="Z8497" t="s">
        <v>39</v>
      </c>
    </row>
    <row r="8498" spans="1:26" x14ac:dyDescent="0.3">
      <c r="A8498">
        <v>49</v>
      </c>
      <c r="B8498" t="s">
        <v>34</v>
      </c>
      <c r="C8498">
        <v>165</v>
      </c>
      <c r="D8498">
        <v>165</v>
      </c>
      <c r="E8498" t="s">
        <v>30</v>
      </c>
      <c r="F8498" t="s">
        <v>29</v>
      </c>
      <c r="G8498" t="s">
        <v>29</v>
      </c>
      <c r="H8498" t="s">
        <v>28</v>
      </c>
      <c r="I8498">
        <v>30.11194296924355</v>
      </c>
      <c r="J8498" t="s">
        <v>28</v>
      </c>
      <c r="K8498" t="s">
        <v>29</v>
      </c>
      <c r="L8498" t="s">
        <v>28</v>
      </c>
      <c r="M8498" t="s">
        <v>27</v>
      </c>
      <c r="N8498" t="s">
        <v>35</v>
      </c>
      <c r="O8498" s="4">
        <v>5.0469324946001501</v>
      </c>
      <c r="P8498" t="s">
        <v>27</v>
      </c>
      <c r="Q8498">
        <v>377</v>
      </c>
      <c r="R8498">
        <v>92</v>
      </c>
      <c r="S8498">
        <v>0.71835531677845399</v>
      </c>
      <c r="T8498">
        <v>14.336697526927592</v>
      </c>
      <c r="U8498" t="s">
        <v>29</v>
      </c>
      <c r="V8498">
        <v>2</v>
      </c>
      <c r="W8498" t="s">
        <v>31</v>
      </c>
      <c r="X8498">
        <v>0</v>
      </c>
      <c r="Y8498" t="s">
        <v>41</v>
      </c>
      <c r="Z8498" t="s">
        <v>36</v>
      </c>
    </row>
    <row r="8499" spans="1:26" x14ac:dyDescent="0.3">
      <c r="A8499">
        <v>58</v>
      </c>
      <c r="B8499" t="s">
        <v>26</v>
      </c>
      <c r="C8499">
        <v>144</v>
      </c>
      <c r="D8499">
        <v>293</v>
      </c>
      <c r="E8499" t="s">
        <v>27</v>
      </c>
      <c r="F8499" t="s">
        <v>28</v>
      </c>
      <c r="G8499" t="s">
        <v>29</v>
      </c>
      <c r="H8499" t="s">
        <v>28</v>
      </c>
      <c r="I8499">
        <v>36.064599586784766</v>
      </c>
      <c r="J8499" t="s">
        <v>28</v>
      </c>
      <c r="K8499" t="s">
        <v>29</v>
      </c>
      <c r="L8499" t="s">
        <v>29</v>
      </c>
      <c r="M8499" t="s">
        <v>27</v>
      </c>
      <c r="N8499" t="s">
        <v>27</v>
      </c>
      <c r="O8499" s="4">
        <v>8.6634974051123805</v>
      </c>
      <c r="P8499" t="s">
        <v>27</v>
      </c>
      <c r="Q8499">
        <v>119</v>
      </c>
      <c r="R8499">
        <v>155</v>
      </c>
      <c r="S8499">
        <v>10.398174179286325</v>
      </c>
      <c r="T8499">
        <v>16.827836311220253</v>
      </c>
      <c r="U8499" t="s">
        <v>29</v>
      </c>
      <c r="V8499">
        <v>2</v>
      </c>
      <c r="W8499" t="s">
        <v>31</v>
      </c>
      <c r="X8499">
        <v>2</v>
      </c>
      <c r="Y8499" t="s">
        <v>41</v>
      </c>
      <c r="Z8499" t="s">
        <v>33</v>
      </c>
    </row>
    <row r="8500" spans="1:26" x14ac:dyDescent="0.3">
      <c r="A8500">
        <v>65</v>
      </c>
      <c r="B8500" t="s">
        <v>26</v>
      </c>
      <c r="C8500">
        <v>165</v>
      </c>
      <c r="D8500">
        <v>162</v>
      </c>
      <c r="E8500" t="s">
        <v>30</v>
      </c>
      <c r="F8500" t="s">
        <v>29</v>
      </c>
      <c r="G8500" t="s">
        <v>28</v>
      </c>
      <c r="H8500" t="s">
        <v>29</v>
      </c>
      <c r="I8500">
        <v>39.560858394455522</v>
      </c>
      <c r="J8500" t="s">
        <v>28</v>
      </c>
      <c r="K8500" t="s">
        <v>29</v>
      </c>
      <c r="L8500" t="s">
        <v>28</v>
      </c>
      <c r="M8500" t="s">
        <v>30</v>
      </c>
      <c r="N8500" t="s">
        <v>27</v>
      </c>
      <c r="O8500" s="4">
        <v>7.1912226085332627</v>
      </c>
      <c r="P8500" t="s">
        <v>27</v>
      </c>
      <c r="Q8500">
        <v>227</v>
      </c>
      <c r="R8500">
        <v>98</v>
      </c>
      <c r="S8500">
        <v>13.050027256005256</v>
      </c>
      <c r="T8500">
        <v>10.695498595195646</v>
      </c>
      <c r="U8500" t="s">
        <v>29</v>
      </c>
      <c r="V8500">
        <v>3</v>
      </c>
      <c r="W8500" t="s">
        <v>31</v>
      </c>
      <c r="X8500">
        <v>1</v>
      </c>
      <c r="Y8500" t="s">
        <v>41</v>
      </c>
      <c r="Z8500" t="s">
        <v>33</v>
      </c>
    </row>
    <row r="8501" spans="1:26" x14ac:dyDescent="0.3">
      <c r="A8501">
        <v>60</v>
      </c>
      <c r="B8501" t="s">
        <v>26</v>
      </c>
      <c r="C8501">
        <v>176</v>
      </c>
      <c r="D8501">
        <v>227</v>
      </c>
      <c r="E8501" t="s">
        <v>27</v>
      </c>
      <c r="F8501" t="s">
        <v>29</v>
      </c>
      <c r="G8501" t="s">
        <v>28</v>
      </c>
      <c r="H8501" t="s">
        <v>29</v>
      </c>
      <c r="I8501">
        <v>18.198388178629013</v>
      </c>
      <c r="J8501" t="s">
        <v>29</v>
      </c>
      <c r="K8501" t="s">
        <v>28</v>
      </c>
      <c r="L8501" t="s">
        <v>28</v>
      </c>
      <c r="M8501" t="s">
        <v>27</v>
      </c>
      <c r="N8501" t="s">
        <v>30</v>
      </c>
      <c r="O8501" s="4">
        <v>8.8364481195619806</v>
      </c>
      <c r="P8501" t="s">
        <v>35</v>
      </c>
      <c r="Q8501">
        <v>276</v>
      </c>
      <c r="R8501">
        <v>107</v>
      </c>
      <c r="S8501">
        <v>13.994232858716355</v>
      </c>
      <c r="T8501">
        <v>12.560903771925808</v>
      </c>
      <c r="U8501" t="s">
        <v>29</v>
      </c>
      <c r="V8501">
        <v>3</v>
      </c>
      <c r="W8501" t="s">
        <v>31</v>
      </c>
      <c r="X8501">
        <v>1</v>
      </c>
      <c r="Y8501" t="s">
        <v>40</v>
      </c>
      <c r="Z8501" t="s">
        <v>33</v>
      </c>
    </row>
    <row r="8502" spans="1:26" x14ac:dyDescent="0.3">
      <c r="A8502">
        <v>56</v>
      </c>
      <c r="B8502" t="s">
        <v>26</v>
      </c>
      <c r="C8502">
        <v>147</v>
      </c>
      <c r="D8502">
        <v>234</v>
      </c>
      <c r="E8502" t="s">
        <v>27</v>
      </c>
      <c r="F8502" t="s">
        <v>29</v>
      </c>
      <c r="G8502" t="s">
        <v>29</v>
      </c>
      <c r="H8502" t="s">
        <v>29</v>
      </c>
      <c r="I8502">
        <v>38.339453575085749</v>
      </c>
      <c r="J8502" t="s">
        <v>28</v>
      </c>
      <c r="K8502" t="s">
        <v>28</v>
      </c>
      <c r="L8502" t="s">
        <v>28</v>
      </c>
      <c r="M8502" t="s">
        <v>35</v>
      </c>
      <c r="N8502" t="s">
        <v>35</v>
      </c>
      <c r="O8502" s="4">
        <v>6.6911566186001634</v>
      </c>
      <c r="P8502" t="s">
        <v>27</v>
      </c>
      <c r="Q8502">
        <v>325</v>
      </c>
      <c r="R8502">
        <v>145</v>
      </c>
      <c r="S8502">
        <v>2.0534189217835266</v>
      </c>
      <c r="T8502">
        <v>15.988229247974472</v>
      </c>
      <c r="U8502" t="s">
        <v>29</v>
      </c>
      <c r="V8502">
        <v>2</v>
      </c>
      <c r="W8502" t="s">
        <v>31</v>
      </c>
      <c r="X8502">
        <v>1</v>
      </c>
      <c r="Y8502" t="s">
        <v>41</v>
      </c>
      <c r="Z8502" t="s">
        <v>33</v>
      </c>
    </row>
    <row r="8503" spans="1:26" x14ac:dyDescent="0.3">
      <c r="A8503">
        <v>48</v>
      </c>
      <c r="B8503" t="s">
        <v>26</v>
      </c>
      <c r="C8503">
        <v>121</v>
      </c>
      <c r="D8503">
        <v>222</v>
      </c>
      <c r="E8503" t="s">
        <v>35</v>
      </c>
      <c r="F8503" t="s">
        <v>29</v>
      </c>
      <c r="G8503" t="s">
        <v>28</v>
      </c>
      <c r="H8503" t="s">
        <v>29</v>
      </c>
      <c r="I8503">
        <v>27.095839592042154</v>
      </c>
      <c r="J8503" t="s">
        <v>29</v>
      </c>
      <c r="K8503" t="s">
        <v>28</v>
      </c>
      <c r="L8503" t="s">
        <v>28</v>
      </c>
      <c r="M8503" t="s">
        <v>30</v>
      </c>
      <c r="N8503" t="s">
        <v>30</v>
      </c>
      <c r="O8503" s="4">
        <v>6.7563078889593138</v>
      </c>
      <c r="P8503" t="s">
        <v>30</v>
      </c>
      <c r="Q8503">
        <v>380</v>
      </c>
      <c r="R8503">
        <v>125</v>
      </c>
      <c r="S8503">
        <v>14.981718190796913</v>
      </c>
      <c r="T8503">
        <v>11.398376011410035</v>
      </c>
      <c r="U8503" t="s">
        <v>29</v>
      </c>
      <c r="V8503">
        <v>3</v>
      </c>
      <c r="W8503" t="s">
        <v>31</v>
      </c>
      <c r="X8503">
        <v>0</v>
      </c>
      <c r="Y8503" t="s">
        <v>32</v>
      </c>
      <c r="Z8503" t="s">
        <v>36</v>
      </c>
    </row>
    <row r="8504" spans="1:26" x14ac:dyDescent="0.3">
      <c r="A8504">
        <v>59</v>
      </c>
      <c r="B8504" t="s">
        <v>34</v>
      </c>
      <c r="C8504">
        <v>136</v>
      </c>
      <c r="D8504">
        <v>268</v>
      </c>
      <c r="E8504" t="s">
        <v>27</v>
      </c>
      <c r="F8504" t="s">
        <v>28</v>
      </c>
      <c r="G8504" t="s">
        <v>28</v>
      </c>
      <c r="H8504" t="s">
        <v>28</v>
      </c>
      <c r="I8504">
        <v>26.974881615462554</v>
      </c>
      <c r="J8504" t="s">
        <v>29</v>
      </c>
      <c r="K8504" t="s">
        <v>29</v>
      </c>
      <c r="L8504" t="s">
        <v>29</v>
      </c>
      <c r="M8504" t="s">
        <v>42</v>
      </c>
      <c r="N8504" t="s">
        <v>30</v>
      </c>
      <c r="O8504" s="4">
        <v>6.265406383153179</v>
      </c>
      <c r="P8504" t="s">
        <v>30</v>
      </c>
      <c r="Q8504">
        <v>382</v>
      </c>
      <c r="R8504">
        <v>131</v>
      </c>
      <c r="S8504">
        <v>9.5392500813527707</v>
      </c>
      <c r="T8504">
        <v>8.4606106696002836</v>
      </c>
      <c r="U8504" t="s">
        <v>29</v>
      </c>
      <c r="V8504">
        <v>3</v>
      </c>
      <c r="W8504" t="s">
        <v>31</v>
      </c>
      <c r="X8504">
        <v>1</v>
      </c>
      <c r="Y8504" t="s">
        <v>32</v>
      </c>
      <c r="Z8504" t="s">
        <v>33</v>
      </c>
    </row>
    <row r="8505" spans="1:26" x14ac:dyDescent="0.3">
      <c r="A8505">
        <v>27</v>
      </c>
      <c r="B8505" t="s">
        <v>34</v>
      </c>
      <c r="C8505">
        <v>178</v>
      </c>
      <c r="D8505">
        <v>217</v>
      </c>
      <c r="E8505" t="s">
        <v>27</v>
      </c>
      <c r="F8505" t="s">
        <v>28</v>
      </c>
      <c r="G8505" t="s">
        <v>29</v>
      </c>
      <c r="H8505" t="s">
        <v>29</v>
      </c>
      <c r="I8505">
        <v>18.014508206747944</v>
      </c>
      <c r="J8505" t="s">
        <v>28</v>
      </c>
      <c r="K8505" t="s">
        <v>29</v>
      </c>
      <c r="L8505" t="s">
        <v>28</v>
      </c>
      <c r="M8505" t="s">
        <v>35</v>
      </c>
      <c r="N8505" t="s">
        <v>35</v>
      </c>
      <c r="O8505" s="4">
        <v>8.1471718479717907</v>
      </c>
      <c r="P8505" t="s">
        <v>30</v>
      </c>
      <c r="Q8505">
        <v>318</v>
      </c>
      <c r="R8505">
        <v>149</v>
      </c>
      <c r="S8505">
        <v>4.0716715321453387</v>
      </c>
      <c r="T8505">
        <v>7.5330167060913231</v>
      </c>
      <c r="U8505" t="s">
        <v>29</v>
      </c>
      <c r="V8505">
        <v>2</v>
      </c>
      <c r="W8505" t="s">
        <v>31</v>
      </c>
      <c r="X8505">
        <v>3</v>
      </c>
      <c r="Y8505" t="s">
        <v>40</v>
      </c>
      <c r="Z8505" t="s">
        <v>39</v>
      </c>
    </row>
    <row r="8506" spans="1:26" x14ac:dyDescent="0.3">
      <c r="A8506">
        <v>47</v>
      </c>
      <c r="B8506" t="s">
        <v>34</v>
      </c>
      <c r="C8506">
        <v>171</v>
      </c>
      <c r="D8506">
        <v>223</v>
      </c>
      <c r="E8506" t="s">
        <v>30</v>
      </c>
      <c r="F8506" t="s">
        <v>29</v>
      </c>
      <c r="G8506" t="s">
        <v>28</v>
      </c>
      <c r="H8506" t="s">
        <v>28</v>
      </c>
      <c r="I8506">
        <v>36.355701607432451</v>
      </c>
      <c r="J8506" t="s">
        <v>29</v>
      </c>
      <c r="K8506" t="s">
        <v>29</v>
      </c>
      <c r="L8506" t="s">
        <v>28</v>
      </c>
      <c r="M8506" t="s">
        <v>42</v>
      </c>
      <c r="N8506" t="s">
        <v>30</v>
      </c>
      <c r="O8506" s="4">
        <v>7.5412415834286461</v>
      </c>
      <c r="P8506" t="s">
        <v>27</v>
      </c>
      <c r="Q8506">
        <v>121</v>
      </c>
      <c r="R8506">
        <v>108</v>
      </c>
      <c r="S8506">
        <v>4.274702094030884</v>
      </c>
      <c r="T8506">
        <v>6.040104730045063</v>
      </c>
      <c r="U8506" t="s">
        <v>29</v>
      </c>
      <c r="V8506">
        <v>3</v>
      </c>
      <c r="W8506" t="s">
        <v>31</v>
      </c>
      <c r="X8506">
        <v>1</v>
      </c>
      <c r="Y8506" t="s">
        <v>41</v>
      </c>
      <c r="Z8506" t="s">
        <v>36</v>
      </c>
    </row>
    <row r="8507" spans="1:26" x14ac:dyDescent="0.3">
      <c r="A8507">
        <v>74</v>
      </c>
      <c r="B8507" t="s">
        <v>34</v>
      </c>
      <c r="C8507">
        <v>123</v>
      </c>
      <c r="D8507">
        <v>248</v>
      </c>
      <c r="E8507" t="s">
        <v>30</v>
      </c>
      <c r="F8507" t="s">
        <v>28</v>
      </c>
      <c r="G8507" t="s">
        <v>29</v>
      </c>
      <c r="H8507" t="s">
        <v>29</v>
      </c>
      <c r="I8507">
        <v>34.697755699894756</v>
      </c>
      <c r="J8507" t="s">
        <v>29</v>
      </c>
      <c r="K8507" t="s">
        <v>29</v>
      </c>
      <c r="L8507" t="s">
        <v>28</v>
      </c>
      <c r="M8507" t="s">
        <v>27</v>
      </c>
      <c r="N8507" t="s">
        <v>27</v>
      </c>
      <c r="O8507" s="4">
        <v>6.3563850081133531</v>
      </c>
      <c r="P8507" t="s">
        <v>27</v>
      </c>
      <c r="Q8507">
        <v>165</v>
      </c>
      <c r="R8507">
        <v>118</v>
      </c>
      <c r="S8507">
        <v>10.833448643998231</v>
      </c>
      <c r="T8507">
        <v>15.510774701806794</v>
      </c>
      <c r="U8507" t="s">
        <v>29</v>
      </c>
      <c r="V8507">
        <v>3</v>
      </c>
      <c r="W8507" t="s">
        <v>31</v>
      </c>
      <c r="X8507">
        <v>1</v>
      </c>
      <c r="Y8507" t="s">
        <v>41</v>
      </c>
      <c r="Z8507" t="s">
        <v>33</v>
      </c>
    </row>
    <row r="8508" spans="1:26" x14ac:dyDescent="0.3">
      <c r="A8508">
        <v>69</v>
      </c>
      <c r="B8508" t="s">
        <v>34</v>
      </c>
      <c r="C8508">
        <v>132</v>
      </c>
      <c r="D8508">
        <v>266</v>
      </c>
      <c r="E8508" t="s">
        <v>35</v>
      </c>
      <c r="F8508" t="s">
        <v>29</v>
      </c>
      <c r="G8508" t="s">
        <v>29</v>
      </c>
      <c r="H8508" t="s">
        <v>28</v>
      </c>
      <c r="I8508">
        <v>37.668228700205916</v>
      </c>
      <c r="J8508" t="s">
        <v>28</v>
      </c>
      <c r="K8508" t="s">
        <v>29</v>
      </c>
      <c r="L8508" t="s">
        <v>28</v>
      </c>
      <c r="M8508" t="s">
        <v>30</v>
      </c>
      <c r="N8508" t="s">
        <v>35</v>
      </c>
      <c r="O8508" s="4">
        <v>5.125289388883596</v>
      </c>
      <c r="P8508" t="s">
        <v>27</v>
      </c>
      <c r="Q8508">
        <v>280</v>
      </c>
      <c r="R8508">
        <v>145</v>
      </c>
      <c r="S8508">
        <v>4.33807869001157</v>
      </c>
      <c r="T8508">
        <v>9.1085189587761999</v>
      </c>
      <c r="U8508" t="s">
        <v>29</v>
      </c>
      <c r="V8508">
        <v>2</v>
      </c>
      <c r="W8508" t="s">
        <v>31</v>
      </c>
      <c r="X8508">
        <v>0</v>
      </c>
      <c r="Y8508" t="s">
        <v>41</v>
      </c>
      <c r="Z8508" t="s">
        <v>33</v>
      </c>
    </row>
    <row r="8509" spans="1:26" x14ac:dyDescent="0.3">
      <c r="A8509">
        <v>35</v>
      </c>
      <c r="B8509" t="s">
        <v>26</v>
      </c>
      <c r="C8509">
        <v>137</v>
      </c>
      <c r="D8509">
        <v>286</v>
      </c>
      <c r="E8509" t="s">
        <v>27</v>
      </c>
      <c r="F8509" t="s">
        <v>29</v>
      </c>
      <c r="G8509" t="s">
        <v>29</v>
      </c>
      <c r="H8509" t="s">
        <v>29</v>
      </c>
      <c r="I8509">
        <v>21.681939632440734</v>
      </c>
      <c r="J8509" t="s">
        <v>28</v>
      </c>
      <c r="K8509" t="s">
        <v>29</v>
      </c>
      <c r="L8509" t="s">
        <v>28</v>
      </c>
      <c r="M8509" t="s">
        <v>42</v>
      </c>
      <c r="N8509" t="s">
        <v>35</v>
      </c>
      <c r="O8509" s="4">
        <v>4.0143737205127401</v>
      </c>
      <c r="P8509" t="s">
        <v>35</v>
      </c>
      <c r="Q8509">
        <v>218</v>
      </c>
      <c r="R8509">
        <v>80</v>
      </c>
      <c r="S8509">
        <v>6.2532876941602504</v>
      </c>
      <c r="T8509">
        <v>13.01972168022178</v>
      </c>
      <c r="U8509" t="s">
        <v>29</v>
      </c>
      <c r="V8509">
        <v>3</v>
      </c>
      <c r="W8509" t="s">
        <v>31</v>
      </c>
      <c r="X8509">
        <v>0</v>
      </c>
      <c r="Y8509" t="s">
        <v>37</v>
      </c>
      <c r="Z8509" t="s">
        <v>36</v>
      </c>
    </row>
    <row r="8510" spans="1:26" x14ac:dyDescent="0.3">
      <c r="A8510">
        <v>77</v>
      </c>
      <c r="B8510" t="s">
        <v>26</v>
      </c>
      <c r="C8510">
        <v>122</v>
      </c>
      <c r="D8510">
        <v>295</v>
      </c>
      <c r="E8510" t="s">
        <v>27</v>
      </c>
      <c r="F8510" t="s">
        <v>28</v>
      </c>
      <c r="G8510" t="s">
        <v>29</v>
      </c>
      <c r="H8510" t="s">
        <v>28</v>
      </c>
      <c r="I8510">
        <v>22.732477003323318</v>
      </c>
      <c r="J8510" t="s">
        <v>28</v>
      </c>
      <c r="K8510" t="s">
        <v>28</v>
      </c>
      <c r="L8510" t="s">
        <v>28</v>
      </c>
      <c r="M8510" t="s">
        <v>35</v>
      </c>
      <c r="N8510" t="s">
        <v>30</v>
      </c>
      <c r="O8510" s="4">
        <v>4.5481022478500117</v>
      </c>
      <c r="P8510" t="s">
        <v>35</v>
      </c>
      <c r="Q8510">
        <v>138</v>
      </c>
      <c r="R8510">
        <v>156</v>
      </c>
      <c r="S8510">
        <v>12.881243408864357</v>
      </c>
      <c r="T8510">
        <v>14.643255307533986</v>
      </c>
      <c r="U8510" t="s">
        <v>29</v>
      </c>
      <c r="V8510">
        <v>0</v>
      </c>
      <c r="W8510" t="s">
        <v>38</v>
      </c>
      <c r="X8510">
        <v>2</v>
      </c>
      <c r="Y8510" t="s">
        <v>37</v>
      </c>
      <c r="Z8510" t="s">
        <v>33</v>
      </c>
    </row>
    <row r="8511" spans="1:26" x14ac:dyDescent="0.3">
      <c r="A8511">
        <v>41</v>
      </c>
      <c r="B8511" t="s">
        <v>26</v>
      </c>
      <c r="C8511">
        <v>170</v>
      </c>
      <c r="D8511">
        <v>287</v>
      </c>
      <c r="E8511" t="s">
        <v>35</v>
      </c>
      <c r="F8511" t="s">
        <v>28</v>
      </c>
      <c r="G8511" t="s">
        <v>29</v>
      </c>
      <c r="H8511" t="s">
        <v>28</v>
      </c>
      <c r="I8511">
        <v>24.677672800461171</v>
      </c>
      <c r="J8511" t="s">
        <v>29</v>
      </c>
      <c r="K8511" t="s">
        <v>29</v>
      </c>
      <c r="L8511" t="s">
        <v>29</v>
      </c>
      <c r="M8511" t="s">
        <v>35</v>
      </c>
      <c r="N8511" t="s">
        <v>35</v>
      </c>
      <c r="O8511" s="4">
        <v>4.6470393322212944</v>
      </c>
      <c r="P8511" t="s">
        <v>30</v>
      </c>
      <c r="Q8511">
        <v>109</v>
      </c>
      <c r="R8511">
        <v>103</v>
      </c>
      <c r="S8511">
        <v>4.649882926934171</v>
      </c>
      <c r="T8511">
        <v>15.791345944629334</v>
      </c>
      <c r="U8511" t="s">
        <v>29</v>
      </c>
      <c r="V8511">
        <v>3</v>
      </c>
      <c r="W8511" t="s">
        <v>31</v>
      </c>
      <c r="X8511">
        <v>2</v>
      </c>
      <c r="Y8511" t="s">
        <v>37</v>
      </c>
      <c r="Z8511" t="s">
        <v>36</v>
      </c>
    </row>
    <row r="8512" spans="1:26" x14ac:dyDescent="0.3">
      <c r="A8512">
        <v>69</v>
      </c>
      <c r="B8512" t="s">
        <v>26</v>
      </c>
      <c r="C8512">
        <v>156</v>
      </c>
      <c r="D8512">
        <v>264</v>
      </c>
      <c r="E8512" t="s">
        <v>30</v>
      </c>
      <c r="F8512" t="s">
        <v>29</v>
      </c>
      <c r="G8512" t="s">
        <v>29</v>
      </c>
      <c r="H8512" t="s">
        <v>28</v>
      </c>
      <c r="I8512">
        <v>29.664551133514994</v>
      </c>
      <c r="J8512" t="s">
        <v>28</v>
      </c>
      <c r="K8512" t="s">
        <v>29</v>
      </c>
      <c r="L8512" t="s">
        <v>29</v>
      </c>
      <c r="M8512" t="s">
        <v>42</v>
      </c>
      <c r="N8512" t="s">
        <v>30</v>
      </c>
      <c r="O8512" s="4">
        <v>7.4163124661737232</v>
      </c>
      <c r="P8512" t="s">
        <v>30</v>
      </c>
      <c r="Q8512">
        <v>347</v>
      </c>
      <c r="R8512">
        <v>141</v>
      </c>
      <c r="S8512">
        <v>13.86481276751087</v>
      </c>
      <c r="T8512">
        <v>5.6084806826911917</v>
      </c>
      <c r="U8512" t="s">
        <v>29</v>
      </c>
      <c r="V8512">
        <v>3</v>
      </c>
      <c r="W8512" t="s">
        <v>31</v>
      </c>
      <c r="X8512">
        <v>1</v>
      </c>
      <c r="Y8512" t="s">
        <v>32</v>
      </c>
      <c r="Z8512" t="s">
        <v>33</v>
      </c>
    </row>
    <row r="8513" spans="1:26" x14ac:dyDescent="0.3">
      <c r="A8513">
        <v>78</v>
      </c>
      <c r="B8513" t="s">
        <v>26</v>
      </c>
      <c r="C8513">
        <v>152</v>
      </c>
      <c r="D8513">
        <v>203</v>
      </c>
      <c r="E8513" t="s">
        <v>27</v>
      </c>
      <c r="F8513" t="s">
        <v>29</v>
      </c>
      <c r="G8513" t="s">
        <v>29</v>
      </c>
      <c r="H8513" t="s">
        <v>29</v>
      </c>
      <c r="I8513">
        <v>25.592559423978368</v>
      </c>
      <c r="J8513" t="s">
        <v>28</v>
      </c>
      <c r="K8513" t="s">
        <v>28</v>
      </c>
      <c r="L8513" t="s">
        <v>29</v>
      </c>
      <c r="M8513" t="s">
        <v>27</v>
      </c>
      <c r="N8513" t="s">
        <v>30</v>
      </c>
      <c r="O8513" s="4">
        <v>8.5551870366210601</v>
      </c>
      <c r="P8513" t="s">
        <v>27</v>
      </c>
      <c r="Q8513">
        <v>367</v>
      </c>
      <c r="R8513">
        <v>133</v>
      </c>
      <c r="S8513">
        <v>9.8758864753556601</v>
      </c>
      <c r="T8513">
        <v>9.1022365158625487</v>
      </c>
      <c r="U8513" t="s">
        <v>29</v>
      </c>
      <c r="V8513">
        <v>3</v>
      </c>
      <c r="W8513" t="s">
        <v>31</v>
      </c>
      <c r="X8513">
        <v>1</v>
      </c>
      <c r="Y8513" t="s">
        <v>32</v>
      </c>
      <c r="Z8513" t="s">
        <v>33</v>
      </c>
    </row>
    <row r="8514" spans="1:26" x14ac:dyDescent="0.3">
      <c r="A8514">
        <v>26</v>
      </c>
      <c r="B8514" t="s">
        <v>34</v>
      </c>
      <c r="C8514">
        <v>160</v>
      </c>
      <c r="D8514">
        <v>228</v>
      </c>
      <c r="E8514" t="s">
        <v>35</v>
      </c>
      <c r="F8514" t="s">
        <v>28</v>
      </c>
      <c r="G8514" t="s">
        <v>29</v>
      </c>
      <c r="H8514" t="s">
        <v>29</v>
      </c>
      <c r="I8514">
        <v>24.593983566017755</v>
      </c>
      <c r="J8514" t="s">
        <v>29</v>
      </c>
      <c r="K8514" t="s">
        <v>28</v>
      </c>
      <c r="L8514" t="s">
        <v>29</v>
      </c>
      <c r="M8514" t="s">
        <v>30</v>
      </c>
      <c r="N8514" t="s">
        <v>30</v>
      </c>
      <c r="O8514" s="4">
        <v>6.7412815918431113</v>
      </c>
      <c r="P8514" t="s">
        <v>27</v>
      </c>
      <c r="Q8514">
        <v>372</v>
      </c>
      <c r="R8514">
        <v>115</v>
      </c>
      <c r="S8514">
        <v>2.4776223820368997</v>
      </c>
      <c r="T8514">
        <v>9.2289215975289558</v>
      </c>
      <c r="U8514" t="s">
        <v>29</v>
      </c>
      <c r="V8514">
        <v>3</v>
      </c>
      <c r="W8514" t="s">
        <v>31</v>
      </c>
      <c r="X8514">
        <v>1</v>
      </c>
      <c r="Y8514" t="s">
        <v>37</v>
      </c>
      <c r="Z8514" t="s">
        <v>39</v>
      </c>
    </row>
    <row r="8515" spans="1:26" x14ac:dyDescent="0.3">
      <c r="A8515">
        <v>48</v>
      </c>
      <c r="B8515" t="s">
        <v>34</v>
      </c>
      <c r="C8515">
        <v>143</v>
      </c>
      <c r="D8515">
        <v>164</v>
      </c>
      <c r="E8515" t="s">
        <v>30</v>
      </c>
      <c r="F8515" t="s">
        <v>29</v>
      </c>
      <c r="G8515" t="s">
        <v>28</v>
      </c>
      <c r="H8515" t="s">
        <v>28</v>
      </c>
      <c r="I8515">
        <v>22.019267325238904</v>
      </c>
      <c r="J8515" t="s">
        <v>28</v>
      </c>
      <c r="K8515" t="s">
        <v>29</v>
      </c>
      <c r="L8515" t="s">
        <v>28</v>
      </c>
      <c r="M8515" t="s">
        <v>27</v>
      </c>
      <c r="N8515" t="s">
        <v>30</v>
      </c>
      <c r="O8515" s="4">
        <v>6.4855585221972571</v>
      </c>
      <c r="P8515" t="s">
        <v>27</v>
      </c>
      <c r="Q8515">
        <v>286</v>
      </c>
      <c r="R8515">
        <v>114</v>
      </c>
      <c r="S8515">
        <v>3.6982794993755079</v>
      </c>
      <c r="T8515">
        <v>11.953179753673467</v>
      </c>
      <c r="U8515" t="s">
        <v>29</v>
      </c>
      <c r="V8515">
        <v>2</v>
      </c>
      <c r="W8515" t="s">
        <v>31</v>
      </c>
      <c r="X8515">
        <v>0</v>
      </c>
      <c r="Y8515" t="s">
        <v>37</v>
      </c>
      <c r="Z8515" t="s">
        <v>36</v>
      </c>
    </row>
    <row r="8516" spans="1:26" x14ac:dyDescent="0.3">
      <c r="A8516">
        <v>32</v>
      </c>
      <c r="B8516" t="s">
        <v>34</v>
      </c>
      <c r="C8516">
        <v>127</v>
      </c>
      <c r="D8516">
        <v>288</v>
      </c>
      <c r="E8516" t="s">
        <v>35</v>
      </c>
      <c r="F8516" t="s">
        <v>29</v>
      </c>
      <c r="G8516" t="s">
        <v>29</v>
      </c>
      <c r="H8516" t="s">
        <v>28</v>
      </c>
      <c r="I8516">
        <v>21.502421947113046</v>
      </c>
      <c r="J8516" t="s">
        <v>28</v>
      </c>
      <c r="K8516" t="s">
        <v>29</v>
      </c>
      <c r="L8516" t="s">
        <v>28</v>
      </c>
      <c r="M8516" t="s">
        <v>27</v>
      </c>
      <c r="N8516" t="s">
        <v>27</v>
      </c>
      <c r="O8516" s="4">
        <v>4.7926743983789502</v>
      </c>
      <c r="P8516" t="s">
        <v>35</v>
      </c>
      <c r="Q8516">
        <v>339</v>
      </c>
      <c r="R8516">
        <v>115</v>
      </c>
      <c r="S8516">
        <v>5.6684403640110883</v>
      </c>
      <c r="T8516">
        <v>12.174622614842148</v>
      </c>
      <c r="U8516" t="s">
        <v>29</v>
      </c>
      <c r="V8516">
        <v>2</v>
      </c>
      <c r="W8516" t="s">
        <v>31</v>
      </c>
      <c r="X8516">
        <v>0</v>
      </c>
      <c r="Y8516" t="s">
        <v>37</v>
      </c>
      <c r="Z8516" t="s">
        <v>36</v>
      </c>
    </row>
    <row r="8517" spans="1:26" x14ac:dyDescent="0.3">
      <c r="A8517">
        <v>21</v>
      </c>
      <c r="B8517" t="s">
        <v>26</v>
      </c>
      <c r="C8517">
        <v>154</v>
      </c>
      <c r="D8517">
        <v>267</v>
      </c>
      <c r="E8517" t="s">
        <v>35</v>
      </c>
      <c r="F8517" t="s">
        <v>28</v>
      </c>
      <c r="G8517" t="s">
        <v>28</v>
      </c>
      <c r="H8517" t="s">
        <v>29</v>
      </c>
      <c r="I8517">
        <v>28.404674287447833</v>
      </c>
      <c r="J8517" t="s">
        <v>28</v>
      </c>
      <c r="K8517" t="s">
        <v>28</v>
      </c>
      <c r="L8517" t="s">
        <v>29</v>
      </c>
      <c r="M8517" t="s">
        <v>27</v>
      </c>
      <c r="N8517" t="s">
        <v>30</v>
      </c>
      <c r="O8517" s="4">
        <v>9.4060775333166422</v>
      </c>
      <c r="P8517" t="s">
        <v>30</v>
      </c>
      <c r="Q8517">
        <v>254</v>
      </c>
      <c r="R8517">
        <v>124</v>
      </c>
      <c r="S8517">
        <v>13.538467907260095</v>
      </c>
      <c r="T8517">
        <v>8.4214241397178782</v>
      </c>
      <c r="U8517" t="s">
        <v>29</v>
      </c>
      <c r="V8517">
        <v>2</v>
      </c>
      <c r="W8517" t="s">
        <v>31</v>
      </c>
      <c r="X8517">
        <v>2</v>
      </c>
      <c r="Y8517" t="s">
        <v>32</v>
      </c>
      <c r="Z8517" t="s">
        <v>39</v>
      </c>
    </row>
    <row r="8518" spans="1:26" x14ac:dyDescent="0.3">
      <c r="A8518">
        <v>80</v>
      </c>
      <c r="B8518" t="s">
        <v>26</v>
      </c>
      <c r="C8518">
        <v>121</v>
      </c>
      <c r="D8518">
        <v>261</v>
      </c>
      <c r="E8518" t="s">
        <v>27</v>
      </c>
      <c r="F8518" t="s">
        <v>28</v>
      </c>
      <c r="G8518" t="s">
        <v>29</v>
      </c>
      <c r="H8518" t="s">
        <v>29</v>
      </c>
      <c r="I8518">
        <v>27.809800564473338</v>
      </c>
      <c r="J8518" t="s">
        <v>29</v>
      </c>
      <c r="K8518" t="s">
        <v>28</v>
      </c>
      <c r="L8518" t="s">
        <v>29</v>
      </c>
      <c r="M8518" t="s">
        <v>42</v>
      </c>
      <c r="N8518" t="s">
        <v>35</v>
      </c>
      <c r="O8518" s="4">
        <v>8.4111991314190835</v>
      </c>
      <c r="P8518" t="s">
        <v>30</v>
      </c>
      <c r="Q8518">
        <v>114</v>
      </c>
      <c r="R8518">
        <v>153</v>
      </c>
      <c r="S8518">
        <v>8.4780378689446536</v>
      </c>
      <c r="T8518">
        <v>7.6480929254109675</v>
      </c>
      <c r="U8518" t="s">
        <v>29</v>
      </c>
      <c r="V8518">
        <v>3</v>
      </c>
      <c r="W8518" t="s">
        <v>31</v>
      </c>
      <c r="X8518">
        <v>2</v>
      </c>
      <c r="Y8518" t="s">
        <v>32</v>
      </c>
      <c r="Z8518" t="s">
        <v>33</v>
      </c>
    </row>
    <row r="8519" spans="1:26" x14ac:dyDescent="0.3">
      <c r="A8519">
        <v>57</v>
      </c>
      <c r="B8519" t="s">
        <v>26</v>
      </c>
      <c r="C8519">
        <v>152</v>
      </c>
      <c r="D8519">
        <v>255</v>
      </c>
      <c r="E8519" t="s">
        <v>30</v>
      </c>
      <c r="F8519" t="s">
        <v>28</v>
      </c>
      <c r="G8519" t="s">
        <v>28</v>
      </c>
      <c r="H8519" t="s">
        <v>28</v>
      </c>
      <c r="I8519">
        <v>35.272888299422</v>
      </c>
      <c r="J8519" t="s">
        <v>28</v>
      </c>
      <c r="K8519" t="s">
        <v>28</v>
      </c>
      <c r="L8519" t="s">
        <v>28</v>
      </c>
      <c r="M8519" t="s">
        <v>27</v>
      </c>
      <c r="N8519" t="s">
        <v>30</v>
      </c>
      <c r="O8519" s="4">
        <v>6.5014649232056634</v>
      </c>
      <c r="P8519" t="s">
        <v>35</v>
      </c>
      <c r="Q8519">
        <v>328</v>
      </c>
      <c r="R8519">
        <v>128</v>
      </c>
      <c r="S8519">
        <v>0.68074991084490832</v>
      </c>
      <c r="T8519">
        <v>17.555410331296088</v>
      </c>
      <c r="U8519" t="s">
        <v>29</v>
      </c>
      <c r="V8519">
        <v>0</v>
      </c>
      <c r="W8519" t="s">
        <v>38</v>
      </c>
      <c r="X8519">
        <v>1</v>
      </c>
      <c r="Y8519" t="s">
        <v>41</v>
      </c>
      <c r="Z8519" t="s">
        <v>33</v>
      </c>
    </row>
    <row r="8520" spans="1:26" x14ac:dyDescent="0.3">
      <c r="A8520">
        <v>26</v>
      </c>
      <c r="B8520" t="s">
        <v>26</v>
      </c>
      <c r="C8520">
        <v>131</v>
      </c>
      <c r="D8520">
        <v>254</v>
      </c>
      <c r="E8520" t="s">
        <v>27</v>
      </c>
      <c r="F8520" t="s">
        <v>29</v>
      </c>
      <c r="G8520" t="s">
        <v>29</v>
      </c>
      <c r="H8520" t="s">
        <v>29</v>
      </c>
      <c r="I8520">
        <v>36.124208139223271</v>
      </c>
      <c r="J8520" t="s">
        <v>29</v>
      </c>
      <c r="K8520" t="s">
        <v>28</v>
      </c>
      <c r="L8520" t="s">
        <v>29</v>
      </c>
      <c r="M8520" t="s">
        <v>42</v>
      </c>
      <c r="N8520" t="s">
        <v>30</v>
      </c>
      <c r="O8520" s="4">
        <v>4.5820883300942103</v>
      </c>
      <c r="P8520" t="s">
        <v>27</v>
      </c>
      <c r="Q8520">
        <v>140</v>
      </c>
      <c r="R8520">
        <v>94</v>
      </c>
      <c r="S8520">
        <v>10.14235776773983</v>
      </c>
      <c r="T8520">
        <v>12.47066007068787</v>
      </c>
      <c r="U8520" t="s">
        <v>29</v>
      </c>
      <c r="V8520">
        <v>4</v>
      </c>
      <c r="W8520" t="s">
        <v>43</v>
      </c>
      <c r="X8520">
        <v>0</v>
      </c>
      <c r="Y8520" t="s">
        <v>41</v>
      </c>
      <c r="Z8520" t="s">
        <v>39</v>
      </c>
    </row>
    <row r="8521" spans="1:26" x14ac:dyDescent="0.3">
      <c r="A8521">
        <v>62</v>
      </c>
      <c r="B8521" t="s">
        <v>34</v>
      </c>
      <c r="C8521">
        <v>141</v>
      </c>
      <c r="D8521">
        <v>196</v>
      </c>
      <c r="E8521" t="s">
        <v>27</v>
      </c>
      <c r="F8521" t="s">
        <v>29</v>
      </c>
      <c r="G8521" t="s">
        <v>29</v>
      </c>
      <c r="H8521" t="s">
        <v>28</v>
      </c>
      <c r="I8521">
        <v>33.413507476676813</v>
      </c>
      <c r="J8521" t="s">
        <v>29</v>
      </c>
      <c r="K8521" t="s">
        <v>29</v>
      </c>
      <c r="L8521" t="s">
        <v>28</v>
      </c>
      <c r="M8521" t="s">
        <v>35</v>
      </c>
      <c r="N8521" t="s">
        <v>30</v>
      </c>
      <c r="O8521" s="4">
        <v>9.0765066465467239</v>
      </c>
      <c r="P8521" t="s">
        <v>27</v>
      </c>
      <c r="Q8521">
        <v>294</v>
      </c>
      <c r="R8521">
        <v>94</v>
      </c>
      <c r="S8521">
        <v>2.9876355538749806</v>
      </c>
      <c r="T8521">
        <v>7.2254200875128554</v>
      </c>
      <c r="U8521" t="s">
        <v>29</v>
      </c>
      <c r="V8521">
        <v>3</v>
      </c>
      <c r="W8521" t="s">
        <v>31</v>
      </c>
      <c r="X8521">
        <v>2</v>
      </c>
      <c r="Y8521" t="s">
        <v>41</v>
      </c>
      <c r="Z8521" t="s">
        <v>33</v>
      </c>
    </row>
    <row r="8522" spans="1:26" x14ac:dyDescent="0.3">
      <c r="A8522">
        <v>26</v>
      </c>
      <c r="B8522" t="s">
        <v>26</v>
      </c>
      <c r="C8522">
        <v>132</v>
      </c>
      <c r="D8522">
        <v>267</v>
      </c>
      <c r="E8522" t="s">
        <v>30</v>
      </c>
      <c r="F8522" t="s">
        <v>28</v>
      </c>
      <c r="G8522" t="s">
        <v>28</v>
      </c>
      <c r="H8522" t="s">
        <v>29</v>
      </c>
      <c r="I8522">
        <v>36.286468282745062</v>
      </c>
      <c r="J8522" t="s">
        <v>28</v>
      </c>
      <c r="K8522" t="s">
        <v>28</v>
      </c>
      <c r="L8522" t="s">
        <v>29</v>
      </c>
      <c r="M8522" t="s">
        <v>35</v>
      </c>
      <c r="N8522" t="s">
        <v>27</v>
      </c>
      <c r="O8522" s="4">
        <v>5.0177945074410095</v>
      </c>
      <c r="P8522" t="s">
        <v>27</v>
      </c>
      <c r="Q8522">
        <v>240</v>
      </c>
      <c r="R8522">
        <v>152</v>
      </c>
      <c r="S8522">
        <v>1.9694851261303254</v>
      </c>
      <c r="T8522">
        <v>12.011897276047367</v>
      </c>
      <c r="U8522" t="s">
        <v>29</v>
      </c>
      <c r="V8522">
        <v>2</v>
      </c>
      <c r="W8522" t="s">
        <v>31</v>
      </c>
      <c r="X8522">
        <v>2</v>
      </c>
      <c r="Y8522" t="s">
        <v>41</v>
      </c>
      <c r="Z8522" t="s">
        <v>39</v>
      </c>
    </row>
    <row r="8523" spans="1:26" x14ac:dyDescent="0.3">
      <c r="A8523">
        <v>43</v>
      </c>
      <c r="B8523" t="s">
        <v>34</v>
      </c>
      <c r="C8523">
        <v>129</v>
      </c>
      <c r="D8523">
        <v>275</v>
      </c>
      <c r="E8523" t="s">
        <v>30</v>
      </c>
      <c r="F8523" t="s">
        <v>28</v>
      </c>
      <c r="G8523" t="s">
        <v>28</v>
      </c>
      <c r="H8523" t="s">
        <v>29</v>
      </c>
      <c r="I8523">
        <v>20.394742382566875</v>
      </c>
      <c r="J8523" t="s">
        <v>28</v>
      </c>
      <c r="K8523" t="s">
        <v>29</v>
      </c>
      <c r="L8523" t="s">
        <v>29</v>
      </c>
      <c r="M8523" t="s">
        <v>35</v>
      </c>
      <c r="N8523" t="s">
        <v>30</v>
      </c>
      <c r="O8523" s="4">
        <v>8.0402835186944763</v>
      </c>
      <c r="P8523" t="s">
        <v>30</v>
      </c>
      <c r="Q8523">
        <v>188</v>
      </c>
      <c r="R8523">
        <v>156</v>
      </c>
      <c r="S8523">
        <v>5.4309792049001508</v>
      </c>
      <c r="T8523">
        <v>17.212902350172197</v>
      </c>
      <c r="U8523" t="s">
        <v>29</v>
      </c>
      <c r="V8523">
        <v>3</v>
      </c>
      <c r="W8523" t="s">
        <v>31</v>
      </c>
      <c r="X8523">
        <v>3</v>
      </c>
      <c r="Y8523" t="s">
        <v>37</v>
      </c>
      <c r="Z8523" t="s">
        <v>36</v>
      </c>
    </row>
    <row r="8524" spans="1:26" x14ac:dyDescent="0.3">
      <c r="A8524">
        <v>21</v>
      </c>
      <c r="B8524" t="s">
        <v>26</v>
      </c>
      <c r="C8524">
        <v>136</v>
      </c>
      <c r="D8524">
        <v>297</v>
      </c>
      <c r="E8524" t="s">
        <v>30</v>
      </c>
      <c r="F8524" t="s">
        <v>29</v>
      </c>
      <c r="G8524" t="s">
        <v>29</v>
      </c>
      <c r="H8524" t="s">
        <v>28</v>
      </c>
      <c r="I8524">
        <v>28.070712942977874</v>
      </c>
      <c r="J8524" t="s">
        <v>28</v>
      </c>
      <c r="K8524" t="s">
        <v>29</v>
      </c>
      <c r="L8524" t="s">
        <v>29</v>
      </c>
      <c r="M8524" t="s">
        <v>42</v>
      </c>
      <c r="N8524" t="s">
        <v>30</v>
      </c>
      <c r="O8524" s="4">
        <v>6.0376495818320537</v>
      </c>
      <c r="P8524" t="s">
        <v>30</v>
      </c>
      <c r="Q8524">
        <v>369</v>
      </c>
      <c r="R8524">
        <v>142</v>
      </c>
      <c r="S8524">
        <v>12.262165915813924</v>
      </c>
      <c r="T8524">
        <v>9.808499061250501</v>
      </c>
      <c r="U8524" t="s">
        <v>29</v>
      </c>
      <c r="V8524">
        <v>3</v>
      </c>
      <c r="W8524" t="s">
        <v>31</v>
      </c>
      <c r="X8524">
        <v>0</v>
      </c>
      <c r="Y8524" t="s">
        <v>32</v>
      </c>
      <c r="Z8524" t="s">
        <v>39</v>
      </c>
    </row>
    <row r="8525" spans="1:26" x14ac:dyDescent="0.3">
      <c r="A8525">
        <v>34</v>
      </c>
      <c r="B8525" t="s">
        <v>34</v>
      </c>
      <c r="C8525">
        <v>162</v>
      </c>
      <c r="D8525">
        <v>247</v>
      </c>
      <c r="E8525" t="s">
        <v>27</v>
      </c>
      <c r="F8525" t="s">
        <v>29</v>
      </c>
      <c r="G8525" t="s">
        <v>29</v>
      </c>
      <c r="H8525" t="s">
        <v>29</v>
      </c>
      <c r="I8525">
        <v>24.301969018289856</v>
      </c>
      <c r="J8525" t="s">
        <v>28</v>
      </c>
      <c r="K8525" t="s">
        <v>29</v>
      </c>
      <c r="L8525" t="s">
        <v>29</v>
      </c>
      <c r="M8525" t="s">
        <v>42</v>
      </c>
      <c r="N8525" t="s">
        <v>35</v>
      </c>
      <c r="O8525" s="4">
        <v>9.1573295364071434</v>
      </c>
      <c r="P8525" t="s">
        <v>27</v>
      </c>
      <c r="Q8525">
        <v>352</v>
      </c>
      <c r="R8525">
        <v>149</v>
      </c>
      <c r="S8525">
        <v>14.856489979642509</v>
      </c>
      <c r="T8525">
        <v>7.6738829579126051</v>
      </c>
      <c r="U8525" t="s">
        <v>29</v>
      </c>
      <c r="V8525">
        <v>4</v>
      </c>
      <c r="W8525" t="s">
        <v>43</v>
      </c>
      <c r="X8525">
        <v>1</v>
      </c>
      <c r="Y8525" t="s">
        <v>37</v>
      </c>
      <c r="Z8525" t="s">
        <v>36</v>
      </c>
    </row>
    <row r="8526" spans="1:26" x14ac:dyDescent="0.3">
      <c r="A8526">
        <v>33</v>
      </c>
      <c r="B8526" t="s">
        <v>26</v>
      </c>
      <c r="C8526">
        <v>124</v>
      </c>
      <c r="D8526">
        <v>299</v>
      </c>
      <c r="E8526" t="s">
        <v>30</v>
      </c>
      <c r="F8526" t="s">
        <v>29</v>
      </c>
      <c r="G8526" t="s">
        <v>28</v>
      </c>
      <c r="H8526" t="s">
        <v>29</v>
      </c>
      <c r="I8526">
        <v>23.539541993587967</v>
      </c>
      <c r="J8526" t="s">
        <v>29</v>
      </c>
      <c r="K8526" t="s">
        <v>28</v>
      </c>
      <c r="L8526" t="s">
        <v>28</v>
      </c>
      <c r="M8526" t="s">
        <v>30</v>
      </c>
      <c r="N8526" t="s">
        <v>27</v>
      </c>
      <c r="O8526" s="4">
        <v>7.5216713038458511</v>
      </c>
      <c r="P8526" t="s">
        <v>35</v>
      </c>
      <c r="Q8526">
        <v>347</v>
      </c>
      <c r="R8526">
        <v>153</v>
      </c>
      <c r="S8526">
        <v>14.25313992753523</v>
      </c>
      <c r="T8526">
        <v>16.431392217523214</v>
      </c>
      <c r="U8526" t="s">
        <v>29</v>
      </c>
      <c r="V8526">
        <v>3</v>
      </c>
      <c r="W8526" t="s">
        <v>31</v>
      </c>
      <c r="X8526">
        <v>1</v>
      </c>
      <c r="Y8526" t="s">
        <v>37</v>
      </c>
      <c r="Z8526" t="s">
        <v>36</v>
      </c>
    </row>
    <row r="8527" spans="1:26" x14ac:dyDescent="0.3">
      <c r="A8527">
        <v>32</v>
      </c>
      <c r="B8527" t="s">
        <v>26</v>
      </c>
      <c r="C8527">
        <v>176</v>
      </c>
      <c r="D8527">
        <v>197</v>
      </c>
      <c r="E8527" t="s">
        <v>30</v>
      </c>
      <c r="F8527" t="s">
        <v>28</v>
      </c>
      <c r="G8527" t="s">
        <v>29</v>
      </c>
      <c r="H8527" t="s">
        <v>29</v>
      </c>
      <c r="I8527">
        <v>33.679290769370397</v>
      </c>
      <c r="J8527" t="s">
        <v>28</v>
      </c>
      <c r="K8527" t="s">
        <v>29</v>
      </c>
      <c r="L8527" t="s">
        <v>28</v>
      </c>
      <c r="M8527" t="s">
        <v>27</v>
      </c>
      <c r="N8527" t="s">
        <v>35</v>
      </c>
      <c r="O8527" s="4">
        <v>5.3643483715074183</v>
      </c>
      <c r="P8527" t="s">
        <v>27</v>
      </c>
      <c r="Q8527">
        <v>336</v>
      </c>
      <c r="R8527">
        <v>144</v>
      </c>
      <c r="S8527">
        <v>1.5364157717834526</v>
      </c>
      <c r="T8527">
        <v>5.4115141389525903</v>
      </c>
      <c r="U8527" t="s">
        <v>29</v>
      </c>
      <c r="V8527">
        <v>2</v>
      </c>
      <c r="W8527" t="s">
        <v>31</v>
      </c>
      <c r="X8527">
        <v>1</v>
      </c>
      <c r="Y8527" t="s">
        <v>41</v>
      </c>
      <c r="Z8527" t="s">
        <v>36</v>
      </c>
    </row>
    <row r="8528" spans="1:26" x14ac:dyDescent="0.3">
      <c r="A8528">
        <v>52</v>
      </c>
      <c r="B8528" t="s">
        <v>34</v>
      </c>
      <c r="C8528">
        <v>178</v>
      </c>
      <c r="D8528">
        <v>231</v>
      </c>
      <c r="E8528" t="s">
        <v>30</v>
      </c>
      <c r="F8528" t="s">
        <v>28</v>
      </c>
      <c r="G8528" t="s">
        <v>28</v>
      </c>
      <c r="H8528" t="s">
        <v>28</v>
      </c>
      <c r="I8528">
        <v>36.287031014971618</v>
      </c>
      <c r="J8528" t="s">
        <v>29</v>
      </c>
      <c r="K8528" t="s">
        <v>28</v>
      </c>
      <c r="L8528" t="s">
        <v>28</v>
      </c>
      <c r="M8528" t="s">
        <v>42</v>
      </c>
      <c r="N8528" t="s">
        <v>30</v>
      </c>
      <c r="O8528" s="4">
        <v>4.0759854226775962</v>
      </c>
      <c r="P8528" t="s">
        <v>35</v>
      </c>
      <c r="Q8528">
        <v>144</v>
      </c>
      <c r="R8528">
        <v>90</v>
      </c>
      <c r="S8528">
        <v>7.2077424467881297</v>
      </c>
      <c r="T8528">
        <v>13.545860129955564</v>
      </c>
      <c r="U8528" t="s">
        <v>29</v>
      </c>
      <c r="V8528">
        <v>1</v>
      </c>
      <c r="W8528" t="s">
        <v>38</v>
      </c>
      <c r="X8528">
        <v>1</v>
      </c>
      <c r="Y8528" t="s">
        <v>41</v>
      </c>
      <c r="Z8528" t="s">
        <v>33</v>
      </c>
    </row>
    <row r="8529" spans="1:26" x14ac:dyDescent="0.3">
      <c r="A8529">
        <v>74</v>
      </c>
      <c r="B8529" t="s">
        <v>34</v>
      </c>
      <c r="C8529">
        <v>128</v>
      </c>
      <c r="D8529">
        <v>165</v>
      </c>
      <c r="E8529" t="s">
        <v>35</v>
      </c>
      <c r="F8529" t="s">
        <v>29</v>
      </c>
      <c r="G8529" t="s">
        <v>29</v>
      </c>
      <c r="H8529" t="s">
        <v>28</v>
      </c>
      <c r="I8529">
        <v>20.524220627749113</v>
      </c>
      <c r="J8529" t="s">
        <v>28</v>
      </c>
      <c r="K8529" t="s">
        <v>29</v>
      </c>
      <c r="L8529" t="s">
        <v>28</v>
      </c>
      <c r="M8529" t="s">
        <v>42</v>
      </c>
      <c r="N8529" t="s">
        <v>35</v>
      </c>
      <c r="O8529" s="4">
        <v>5.2741495769939988</v>
      </c>
      <c r="P8529" t="s">
        <v>30</v>
      </c>
      <c r="Q8529">
        <v>117</v>
      </c>
      <c r="R8529">
        <v>97</v>
      </c>
      <c r="S8529">
        <v>5.2562483296770655</v>
      </c>
      <c r="T8529">
        <v>15.674979569427197</v>
      </c>
      <c r="U8529" t="s">
        <v>29</v>
      </c>
      <c r="V8529">
        <v>2</v>
      </c>
      <c r="W8529" t="s">
        <v>31</v>
      </c>
      <c r="X8529">
        <v>0</v>
      </c>
      <c r="Y8529" t="s">
        <v>37</v>
      </c>
      <c r="Z8529" t="s">
        <v>33</v>
      </c>
    </row>
    <row r="8530" spans="1:26" x14ac:dyDescent="0.3">
      <c r="A8530">
        <v>69</v>
      </c>
      <c r="B8530" t="s">
        <v>26</v>
      </c>
      <c r="C8530">
        <v>132</v>
      </c>
      <c r="D8530">
        <v>282</v>
      </c>
      <c r="E8530" t="s">
        <v>30</v>
      </c>
      <c r="F8530" t="s">
        <v>29</v>
      </c>
      <c r="G8530" t="s">
        <v>29</v>
      </c>
      <c r="H8530" t="s">
        <v>29</v>
      </c>
      <c r="I8530">
        <v>20.730187020297848</v>
      </c>
      <c r="J8530" t="s">
        <v>28</v>
      </c>
      <c r="K8530" t="s">
        <v>28</v>
      </c>
      <c r="L8530" t="s">
        <v>29</v>
      </c>
      <c r="M8530" t="s">
        <v>27</v>
      </c>
      <c r="N8530" t="s">
        <v>35</v>
      </c>
      <c r="O8530" s="4">
        <v>6.1920167699055408</v>
      </c>
      <c r="P8530" t="s">
        <v>30</v>
      </c>
      <c r="Q8530">
        <v>259</v>
      </c>
      <c r="R8530">
        <v>113</v>
      </c>
      <c r="S8530">
        <v>2.0012938650063767</v>
      </c>
      <c r="T8530">
        <v>11.91429186377675</v>
      </c>
      <c r="U8530" t="s">
        <v>29</v>
      </c>
      <c r="V8530">
        <v>3</v>
      </c>
      <c r="W8530" t="s">
        <v>31</v>
      </c>
      <c r="X8530">
        <v>0</v>
      </c>
      <c r="Y8530" t="s">
        <v>37</v>
      </c>
      <c r="Z8530" t="s">
        <v>33</v>
      </c>
    </row>
    <row r="8531" spans="1:26" x14ac:dyDescent="0.3">
      <c r="A8531">
        <v>22</v>
      </c>
      <c r="B8531" t="s">
        <v>34</v>
      </c>
      <c r="C8531">
        <v>179</v>
      </c>
      <c r="D8531">
        <v>223</v>
      </c>
      <c r="E8531" t="s">
        <v>27</v>
      </c>
      <c r="F8531" t="s">
        <v>29</v>
      </c>
      <c r="G8531" t="s">
        <v>28</v>
      </c>
      <c r="H8531" t="s">
        <v>28</v>
      </c>
      <c r="I8531">
        <v>32.066875566610804</v>
      </c>
      <c r="J8531" t="s">
        <v>29</v>
      </c>
      <c r="K8531" t="s">
        <v>28</v>
      </c>
      <c r="L8531" t="s">
        <v>28</v>
      </c>
      <c r="M8531" t="s">
        <v>30</v>
      </c>
      <c r="N8531" t="s">
        <v>27</v>
      </c>
      <c r="O8531" s="4">
        <v>8.2503096806209086</v>
      </c>
      <c r="P8531" t="s">
        <v>30</v>
      </c>
      <c r="Q8531">
        <v>199</v>
      </c>
      <c r="R8531">
        <v>81</v>
      </c>
      <c r="S8531">
        <v>2.7891224514455426</v>
      </c>
      <c r="T8531">
        <v>5.3862128287638535</v>
      </c>
      <c r="U8531" t="s">
        <v>29</v>
      </c>
      <c r="V8531">
        <v>2</v>
      </c>
      <c r="W8531" t="s">
        <v>31</v>
      </c>
      <c r="X8531">
        <v>1</v>
      </c>
      <c r="Y8531" t="s">
        <v>41</v>
      </c>
      <c r="Z8531" t="s">
        <v>39</v>
      </c>
    </row>
    <row r="8532" spans="1:26" x14ac:dyDescent="0.3">
      <c r="A8532">
        <v>72</v>
      </c>
      <c r="B8532" t="s">
        <v>26</v>
      </c>
      <c r="C8532">
        <v>171</v>
      </c>
      <c r="D8532">
        <v>170</v>
      </c>
      <c r="E8532" t="s">
        <v>35</v>
      </c>
      <c r="F8532" t="s">
        <v>29</v>
      </c>
      <c r="G8532" t="s">
        <v>29</v>
      </c>
      <c r="H8532" t="s">
        <v>29</v>
      </c>
      <c r="I8532">
        <v>21.174577433322909</v>
      </c>
      <c r="J8532" t="s">
        <v>29</v>
      </c>
      <c r="K8532" t="s">
        <v>29</v>
      </c>
      <c r="L8532" t="s">
        <v>28</v>
      </c>
      <c r="M8532" t="s">
        <v>27</v>
      </c>
      <c r="N8532" t="s">
        <v>27</v>
      </c>
      <c r="O8532" s="4">
        <v>5.2966713659993836</v>
      </c>
      <c r="P8532" t="s">
        <v>30</v>
      </c>
      <c r="Q8532">
        <v>399</v>
      </c>
      <c r="R8532">
        <v>83</v>
      </c>
      <c r="S8532">
        <v>8.0482881947500378</v>
      </c>
      <c r="T8532">
        <v>17.569667260512819</v>
      </c>
      <c r="U8532" t="s">
        <v>29</v>
      </c>
      <c r="V8532">
        <v>4</v>
      </c>
      <c r="W8532" t="s">
        <v>43</v>
      </c>
      <c r="X8532">
        <v>0</v>
      </c>
      <c r="Y8532" t="s">
        <v>37</v>
      </c>
      <c r="Z8532" t="s">
        <v>33</v>
      </c>
    </row>
    <row r="8533" spans="1:26" x14ac:dyDescent="0.3">
      <c r="A8533">
        <v>22</v>
      </c>
      <c r="B8533" t="s">
        <v>26</v>
      </c>
      <c r="C8533">
        <v>142</v>
      </c>
      <c r="D8533">
        <v>210</v>
      </c>
      <c r="E8533" t="s">
        <v>27</v>
      </c>
      <c r="F8533" t="s">
        <v>28</v>
      </c>
      <c r="G8533" t="s">
        <v>29</v>
      </c>
      <c r="H8533" t="s">
        <v>28</v>
      </c>
      <c r="I8533">
        <v>34.904463611747516</v>
      </c>
      <c r="J8533" t="s">
        <v>29</v>
      </c>
      <c r="K8533" t="s">
        <v>29</v>
      </c>
      <c r="L8533" t="s">
        <v>28</v>
      </c>
      <c r="M8533" t="s">
        <v>27</v>
      </c>
      <c r="N8533" t="s">
        <v>27</v>
      </c>
      <c r="O8533" s="4">
        <v>5.569027610990398</v>
      </c>
      <c r="P8533" t="s">
        <v>27</v>
      </c>
      <c r="Q8533">
        <v>392</v>
      </c>
      <c r="R8533">
        <v>138</v>
      </c>
      <c r="S8533">
        <v>3.6342944957403818</v>
      </c>
      <c r="T8533">
        <v>15.563876705537139</v>
      </c>
      <c r="U8533" t="s">
        <v>29</v>
      </c>
      <c r="V8533">
        <v>2</v>
      </c>
      <c r="W8533" t="s">
        <v>31</v>
      </c>
      <c r="X8533">
        <v>1</v>
      </c>
      <c r="Y8533" t="s">
        <v>41</v>
      </c>
      <c r="Z8533" t="s">
        <v>39</v>
      </c>
    </row>
    <row r="8534" spans="1:26" x14ac:dyDescent="0.3">
      <c r="A8534">
        <v>37</v>
      </c>
      <c r="B8534" t="s">
        <v>34</v>
      </c>
      <c r="C8534">
        <v>149</v>
      </c>
      <c r="D8534">
        <v>173</v>
      </c>
      <c r="E8534" t="s">
        <v>35</v>
      </c>
      <c r="F8534" t="s">
        <v>28</v>
      </c>
      <c r="G8534" t="s">
        <v>29</v>
      </c>
      <c r="H8534" t="s">
        <v>28</v>
      </c>
      <c r="I8534">
        <v>36.231292855218946</v>
      </c>
      <c r="J8534" t="s">
        <v>28</v>
      </c>
      <c r="K8534" t="s">
        <v>28</v>
      </c>
      <c r="L8534" t="s">
        <v>28</v>
      </c>
      <c r="M8534" t="s">
        <v>35</v>
      </c>
      <c r="N8534" t="s">
        <v>35</v>
      </c>
      <c r="O8534" s="4">
        <v>6.6106011307177655</v>
      </c>
      <c r="P8534" t="s">
        <v>30</v>
      </c>
      <c r="Q8534">
        <v>198</v>
      </c>
      <c r="R8534">
        <v>128</v>
      </c>
      <c r="S8534">
        <v>3.7314167926448261</v>
      </c>
      <c r="T8534">
        <v>5.5685385462224311</v>
      </c>
      <c r="U8534" t="s">
        <v>29</v>
      </c>
      <c r="V8534">
        <v>0</v>
      </c>
      <c r="W8534" t="s">
        <v>38</v>
      </c>
      <c r="X8534">
        <v>2</v>
      </c>
      <c r="Y8534" t="s">
        <v>41</v>
      </c>
      <c r="Z8534" t="s">
        <v>36</v>
      </c>
    </row>
    <row r="8535" spans="1:26" x14ac:dyDescent="0.3">
      <c r="A8535">
        <v>32</v>
      </c>
      <c r="B8535" t="s">
        <v>26</v>
      </c>
      <c r="C8535">
        <v>162</v>
      </c>
      <c r="D8535">
        <v>172</v>
      </c>
      <c r="E8535" t="s">
        <v>30</v>
      </c>
      <c r="F8535" t="s">
        <v>28</v>
      </c>
      <c r="G8535" t="s">
        <v>28</v>
      </c>
      <c r="H8535" t="s">
        <v>29</v>
      </c>
      <c r="I8535">
        <v>29.502568175386873</v>
      </c>
      <c r="J8535" t="s">
        <v>28</v>
      </c>
      <c r="K8535" t="s">
        <v>29</v>
      </c>
      <c r="L8535" t="s">
        <v>28</v>
      </c>
      <c r="M8535" t="s">
        <v>35</v>
      </c>
      <c r="N8535" t="s">
        <v>27</v>
      </c>
      <c r="O8535" s="4">
        <v>4.2575255240437517</v>
      </c>
      <c r="P8535" t="s">
        <v>35</v>
      </c>
      <c r="Q8535">
        <v>382</v>
      </c>
      <c r="R8535">
        <v>158</v>
      </c>
      <c r="S8535">
        <v>9.1792152563682006</v>
      </c>
      <c r="T8535">
        <v>11.656030711307642</v>
      </c>
      <c r="U8535" t="s">
        <v>29</v>
      </c>
      <c r="V8535">
        <v>2</v>
      </c>
      <c r="W8535" t="s">
        <v>31</v>
      </c>
      <c r="X8535">
        <v>2</v>
      </c>
      <c r="Y8535" t="s">
        <v>32</v>
      </c>
      <c r="Z8535" t="s">
        <v>36</v>
      </c>
    </row>
    <row r="8536" spans="1:26" x14ac:dyDescent="0.3">
      <c r="A8536">
        <v>64</v>
      </c>
      <c r="B8536" t="s">
        <v>34</v>
      </c>
      <c r="C8536">
        <v>123</v>
      </c>
      <c r="D8536">
        <v>288</v>
      </c>
      <c r="E8536" t="s">
        <v>27</v>
      </c>
      <c r="F8536" t="s">
        <v>28</v>
      </c>
      <c r="G8536" t="s">
        <v>28</v>
      </c>
      <c r="H8536" t="s">
        <v>29</v>
      </c>
      <c r="I8536">
        <v>18.447719370636026</v>
      </c>
      <c r="J8536" t="s">
        <v>29</v>
      </c>
      <c r="K8536" t="s">
        <v>29</v>
      </c>
      <c r="L8536" t="s">
        <v>29</v>
      </c>
      <c r="M8536" t="s">
        <v>30</v>
      </c>
      <c r="N8536" t="s">
        <v>35</v>
      </c>
      <c r="O8536" s="4">
        <v>4.4725277537024493</v>
      </c>
      <c r="P8536" t="s">
        <v>27</v>
      </c>
      <c r="Q8536">
        <v>251</v>
      </c>
      <c r="R8536">
        <v>119</v>
      </c>
      <c r="S8536">
        <v>5.8716378749743185</v>
      </c>
      <c r="T8536">
        <v>19.166861283465355</v>
      </c>
      <c r="U8536" t="s">
        <v>29</v>
      </c>
      <c r="V8536">
        <v>4</v>
      </c>
      <c r="W8536" t="s">
        <v>43</v>
      </c>
      <c r="X8536">
        <v>1</v>
      </c>
      <c r="Y8536" t="s">
        <v>40</v>
      </c>
      <c r="Z8536" t="s">
        <v>33</v>
      </c>
    </row>
    <row r="8537" spans="1:26" x14ac:dyDescent="0.3">
      <c r="A8537">
        <v>19</v>
      </c>
      <c r="B8537" t="s">
        <v>26</v>
      </c>
      <c r="C8537">
        <v>140</v>
      </c>
      <c r="D8537">
        <v>151</v>
      </c>
      <c r="E8537" t="s">
        <v>35</v>
      </c>
      <c r="F8537" t="s">
        <v>29</v>
      </c>
      <c r="G8537" t="s">
        <v>28</v>
      </c>
      <c r="H8537" t="s">
        <v>28</v>
      </c>
      <c r="I8537">
        <v>22.981030737798019</v>
      </c>
      <c r="J8537" t="s">
        <v>29</v>
      </c>
      <c r="K8537" t="s">
        <v>28</v>
      </c>
      <c r="L8537" t="s">
        <v>29</v>
      </c>
      <c r="M8537" t="s">
        <v>30</v>
      </c>
      <c r="N8537" t="s">
        <v>30</v>
      </c>
      <c r="O8537" s="4">
        <v>8.4221122685081689</v>
      </c>
      <c r="P8537" t="s">
        <v>27</v>
      </c>
      <c r="Q8537">
        <v>331</v>
      </c>
      <c r="R8537">
        <v>97</v>
      </c>
      <c r="S8537">
        <v>3.393893641816101</v>
      </c>
      <c r="T8537">
        <v>12.037157468802373</v>
      </c>
      <c r="U8537" t="s">
        <v>29</v>
      </c>
      <c r="V8537">
        <v>3</v>
      </c>
      <c r="W8537" t="s">
        <v>31</v>
      </c>
      <c r="X8537">
        <v>1</v>
      </c>
      <c r="Y8537" t="s">
        <v>37</v>
      </c>
      <c r="Z8537" t="s">
        <v>39</v>
      </c>
    </row>
    <row r="8538" spans="1:26" x14ac:dyDescent="0.3">
      <c r="A8538">
        <v>46</v>
      </c>
      <c r="B8538" t="s">
        <v>26</v>
      </c>
      <c r="C8538">
        <v>162</v>
      </c>
      <c r="D8538">
        <v>202</v>
      </c>
      <c r="E8538" t="s">
        <v>30</v>
      </c>
      <c r="F8538" t="s">
        <v>28</v>
      </c>
      <c r="G8538" t="s">
        <v>28</v>
      </c>
      <c r="H8538" t="s">
        <v>29</v>
      </c>
      <c r="I8538">
        <v>35.004664159981942</v>
      </c>
      <c r="J8538" t="s">
        <v>29</v>
      </c>
      <c r="K8538" t="s">
        <v>29</v>
      </c>
      <c r="L8538" t="s">
        <v>28</v>
      </c>
      <c r="M8538" t="s">
        <v>30</v>
      </c>
      <c r="N8538" t="s">
        <v>35</v>
      </c>
      <c r="O8538" s="4">
        <v>5.6077736287077284</v>
      </c>
      <c r="P8538" t="s">
        <v>27</v>
      </c>
      <c r="Q8538">
        <v>233</v>
      </c>
      <c r="R8538">
        <v>147</v>
      </c>
      <c r="S8538">
        <v>6.0038330386646441</v>
      </c>
      <c r="T8538">
        <v>6.8293267980408903</v>
      </c>
      <c r="U8538" t="s">
        <v>29</v>
      </c>
      <c r="V8538">
        <v>3</v>
      </c>
      <c r="W8538" t="s">
        <v>31</v>
      </c>
      <c r="X8538">
        <v>1</v>
      </c>
      <c r="Y8538" t="s">
        <v>41</v>
      </c>
      <c r="Z8538" t="s">
        <v>36</v>
      </c>
    </row>
    <row r="8539" spans="1:26" x14ac:dyDescent="0.3">
      <c r="A8539">
        <v>30</v>
      </c>
      <c r="B8539" t="s">
        <v>26</v>
      </c>
      <c r="C8539">
        <v>128</v>
      </c>
      <c r="D8539">
        <v>288</v>
      </c>
      <c r="E8539" t="s">
        <v>30</v>
      </c>
      <c r="F8539" t="s">
        <v>28</v>
      </c>
      <c r="G8539" t="s">
        <v>28</v>
      </c>
      <c r="H8539" t="s">
        <v>29</v>
      </c>
      <c r="I8539">
        <v>39.060611816398662</v>
      </c>
      <c r="J8539" t="s">
        <v>29</v>
      </c>
      <c r="K8539" t="s">
        <v>28</v>
      </c>
      <c r="L8539" t="s">
        <v>28</v>
      </c>
      <c r="M8539" t="s">
        <v>42</v>
      </c>
      <c r="N8539" t="s">
        <v>30</v>
      </c>
      <c r="O8539" s="4">
        <v>6.7595828081430351</v>
      </c>
      <c r="P8539" t="s">
        <v>35</v>
      </c>
      <c r="Q8539">
        <v>305</v>
      </c>
      <c r="R8539">
        <v>128</v>
      </c>
      <c r="S8539">
        <v>4.1971095455849072</v>
      </c>
      <c r="T8539">
        <v>5.0118739425167851</v>
      </c>
      <c r="U8539" t="s">
        <v>29</v>
      </c>
      <c r="V8539">
        <v>2</v>
      </c>
      <c r="W8539" t="s">
        <v>31</v>
      </c>
      <c r="X8539">
        <v>1</v>
      </c>
      <c r="Y8539" t="s">
        <v>41</v>
      </c>
      <c r="Z8539" t="s">
        <v>36</v>
      </c>
    </row>
    <row r="8540" spans="1:26" x14ac:dyDescent="0.3">
      <c r="A8540">
        <v>21</v>
      </c>
      <c r="B8540" t="s">
        <v>26</v>
      </c>
      <c r="C8540">
        <v>126</v>
      </c>
      <c r="D8540">
        <v>164</v>
      </c>
      <c r="E8540" t="s">
        <v>27</v>
      </c>
      <c r="F8540" t="s">
        <v>28</v>
      </c>
      <c r="G8540" t="s">
        <v>29</v>
      </c>
      <c r="H8540" t="s">
        <v>29</v>
      </c>
      <c r="I8540">
        <v>39.132749576632271</v>
      </c>
      <c r="J8540" t="s">
        <v>28</v>
      </c>
      <c r="K8540" t="s">
        <v>29</v>
      </c>
      <c r="L8540" t="s">
        <v>29</v>
      </c>
      <c r="M8540" t="s">
        <v>35</v>
      </c>
      <c r="N8540" t="s">
        <v>35</v>
      </c>
      <c r="O8540" s="4">
        <v>6.4623735784502472</v>
      </c>
      <c r="P8540" t="s">
        <v>30</v>
      </c>
      <c r="Q8540">
        <v>116</v>
      </c>
      <c r="R8540">
        <v>91</v>
      </c>
      <c r="S8540">
        <v>9.5506361574636394</v>
      </c>
      <c r="T8540">
        <v>13.164500615337142</v>
      </c>
      <c r="U8540" t="s">
        <v>29</v>
      </c>
      <c r="V8540">
        <v>3</v>
      </c>
      <c r="W8540" t="s">
        <v>31</v>
      </c>
      <c r="X8540">
        <v>2</v>
      </c>
      <c r="Y8540" t="s">
        <v>41</v>
      </c>
      <c r="Z8540" t="s">
        <v>39</v>
      </c>
    </row>
    <row r="8541" spans="1:26" x14ac:dyDescent="0.3">
      <c r="A8541">
        <v>59</v>
      </c>
      <c r="B8541" t="s">
        <v>34</v>
      </c>
      <c r="C8541">
        <v>135</v>
      </c>
      <c r="D8541">
        <v>289</v>
      </c>
      <c r="E8541" t="s">
        <v>35</v>
      </c>
      <c r="F8541" t="s">
        <v>29</v>
      </c>
      <c r="G8541" t="s">
        <v>28</v>
      </c>
      <c r="H8541" t="s">
        <v>28</v>
      </c>
      <c r="I8541">
        <v>18.008756962911153</v>
      </c>
      <c r="J8541" t="s">
        <v>29</v>
      </c>
      <c r="K8541" t="s">
        <v>28</v>
      </c>
      <c r="L8541" t="s">
        <v>29</v>
      </c>
      <c r="M8541" t="s">
        <v>30</v>
      </c>
      <c r="N8541" t="s">
        <v>30</v>
      </c>
      <c r="O8541" s="4">
        <v>5.5195690593260975</v>
      </c>
      <c r="P8541" t="s">
        <v>35</v>
      </c>
      <c r="Q8541">
        <v>254</v>
      </c>
      <c r="R8541">
        <v>100</v>
      </c>
      <c r="S8541">
        <v>3.6745268971710088</v>
      </c>
      <c r="T8541">
        <v>9.2164099338964345</v>
      </c>
      <c r="U8541" t="s">
        <v>29</v>
      </c>
      <c r="V8541">
        <v>3</v>
      </c>
      <c r="W8541" t="s">
        <v>31</v>
      </c>
      <c r="X8541">
        <v>0</v>
      </c>
      <c r="Y8541" t="s">
        <v>40</v>
      </c>
      <c r="Z8541" t="s">
        <v>33</v>
      </c>
    </row>
    <row r="8542" spans="1:26" x14ac:dyDescent="0.3">
      <c r="A8542">
        <v>62</v>
      </c>
      <c r="B8542" t="s">
        <v>34</v>
      </c>
      <c r="C8542">
        <v>142</v>
      </c>
      <c r="D8542">
        <v>271</v>
      </c>
      <c r="E8542" t="s">
        <v>27</v>
      </c>
      <c r="F8542" t="s">
        <v>29</v>
      </c>
      <c r="G8542" t="s">
        <v>28</v>
      </c>
      <c r="H8542" t="s">
        <v>28</v>
      </c>
      <c r="I8542">
        <v>31.900996823355307</v>
      </c>
      <c r="J8542" t="s">
        <v>28</v>
      </c>
      <c r="K8542" t="s">
        <v>28</v>
      </c>
      <c r="L8542" t="s">
        <v>28</v>
      </c>
      <c r="M8542" t="s">
        <v>42</v>
      </c>
      <c r="N8542" t="s">
        <v>27</v>
      </c>
      <c r="O8542" s="4">
        <v>5.5342767520271643</v>
      </c>
      <c r="P8542" t="s">
        <v>27</v>
      </c>
      <c r="Q8542">
        <v>333</v>
      </c>
      <c r="R8542">
        <v>91</v>
      </c>
      <c r="S8542">
        <v>3.4757003475063319</v>
      </c>
      <c r="T8542">
        <v>9.6526419441647899</v>
      </c>
      <c r="U8542" t="s">
        <v>29</v>
      </c>
      <c r="V8542">
        <v>1</v>
      </c>
      <c r="W8542" t="s">
        <v>38</v>
      </c>
      <c r="X8542">
        <v>0</v>
      </c>
      <c r="Y8542" t="s">
        <v>41</v>
      </c>
      <c r="Z8542" t="s">
        <v>33</v>
      </c>
    </row>
    <row r="8543" spans="1:26" x14ac:dyDescent="0.3">
      <c r="A8543">
        <v>27</v>
      </c>
      <c r="B8543" t="s">
        <v>34</v>
      </c>
      <c r="C8543">
        <v>177</v>
      </c>
      <c r="D8543">
        <v>272</v>
      </c>
      <c r="E8543" t="s">
        <v>27</v>
      </c>
      <c r="F8543" t="s">
        <v>28</v>
      </c>
      <c r="G8543" t="s">
        <v>29</v>
      </c>
      <c r="H8543" t="s">
        <v>28</v>
      </c>
      <c r="I8543">
        <v>18.601237993476481</v>
      </c>
      <c r="J8543" t="s">
        <v>29</v>
      </c>
      <c r="K8543" t="s">
        <v>28</v>
      </c>
      <c r="L8543" t="s">
        <v>28</v>
      </c>
      <c r="M8543" t="s">
        <v>27</v>
      </c>
      <c r="N8543" t="s">
        <v>30</v>
      </c>
      <c r="O8543" s="4">
        <v>9.6942992191164308</v>
      </c>
      <c r="P8543" t="s">
        <v>35</v>
      </c>
      <c r="Q8543">
        <v>143</v>
      </c>
      <c r="R8543">
        <v>128</v>
      </c>
      <c r="S8543">
        <v>1.5244668519242626</v>
      </c>
      <c r="T8543">
        <v>17.644813204202858</v>
      </c>
      <c r="U8543" t="s">
        <v>29</v>
      </c>
      <c r="V8543">
        <v>1</v>
      </c>
      <c r="W8543" t="s">
        <v>38</v>
      </c>
      <c r="X8543">
        <v>2</v>
      </c>
      <c r="Y8543" t="s">
        <v>37</v>
      </c>
      <c r="Z8543" t="s">
        <v>39</v>
      </c>
    </row>
    <row r="8544" spans="1:26" x14ac:dyDescent="0.3">
      <c r="A8544">
        <v>78</v>
      </c>
      <c r="B8544" t="s">
        <v>26</v>
      </c>
      <c r="C8544">
        <v>142</v>
      </c>
      <c r="D8544">
        <v>241</v>
      </c>
      <c r="E8544" t="s">
        <v>27</v>
      </c>
      <c r="F8544" t="s">
        <v>28</v>
      </c>
      <c r="G8544" t="s">
        <v>29</v>
      </c>
      <c r="H8544" t="s">
        <v>29</v>
      </c>
      <c r="I8544">
        <v>33.407167923498086</v>
      </c>
      <c r="J8544" t="s">
        <v>28</v>
      </c>
      <c r="K8544" t="s">
        <v>29</v>
      </c>
      <c r="L8544" t="s">
        <v>28</v>
      </c>
      <c r="M8544" t="s">
        <v>27</v>
      </c>
      <c r="N8544" t="s">
        <v>35</v>
      </c>
      <c r="O8544" s="4">
        <v>5.8328299307485212</v>
      </c>
      <c r="P8544" t="s">
        <v>35</v>
      </c>
      <c r="Q8544">
        <v>225</v>
      </c>
      <c r="R8544">
        <v>110</v>
      </c>
      <c r="S8544">
        <v>1.8071188841102404</v>
      </c>
      <c r="T8544">
        <v>9.1375065549923438</v>
      </c>
      <c r="U8544" t="s">
        <v>29</v>
      </c>
      <c r="V8544">
        <v>2</v>
      </c>
      <c r="W8544" t="s">
        <v>31</v>
      </c>
      <c r="X8544">
        <v>1</v>
      </c>
      <c r="Y8544" t="s">
        <v>41</v>
      </c>
      <c r="Z8544" t="s">
        <v>33</v>
      </c>
    </row>
    <row r="8545" spans="1:26" x14ac:dyDescent="0.3">
      <c r="A8545">
        <v>48</v>
      </c>
      <c r="B8545" t="s">
        <v>34</v>
      </c>
      <c r="C8545">
        <v>150</v>
      </c>
      <c r="D8545">
        <v>172</v>
      </c>
      <c r="E8545" t="s">
        <v>30</v>
      </c>
      <c r="F8545" t="s">
        <v>28</v>
      </c>
      <c r="G8545" t="s">
        <v>28</v>
      </c>
      <c r="H8545" t="s">
        <v>29</v>
      </c>
      <c r="I8545">
        <v>34.896918605946475</v>
      </c>
      <c r="J8545" t="s">
        <v>28</v>
      </c>
      <c r="K8545" t="s">
        <v>29</v>
      </c>
      <c r="L8545" t="s">
        <v>29</v>
      </c>
      <c r="M8545" t="s">
        <v>27</v>
      </c>
      <c r="N8545" t="s">
        <v>30</v>
      </c>
      <c r="O8545" s="4">
        <v>5.0985532012159904</v>
      </c>
      <c r="P8545" t="s">
        <v>27</v>
      </c>
      <c r="Q8545">
        <v>297</v>
      </c>
      <c r="R8545">
        <v>116</v>
      </c>
      <c r="S8545">
        <v>12.332008115716857</v>
      </c>
      <c r="T8545">
        <v>13.115465801716979</v>
      </c>
      <c r="U8545" t="s">
        <v>29</v>
      </c>
      <c r="V8545">
        <v>3</v>
      </c>
      <c r="W8545" t="s">
        <v>31</v>
      </c>
      <c r="X8545">
        <v>1</v>
      </c>
      <c r="Y8545" t="s">
        <v>41</v>
      </c>
      <c r="Z8545" t="s">
        <v>36</v>
      </c>
    </row>
    <row r="8546" spans="1:26" x14ac:dyDescent="0.3">
      <c r="A8546">
        <v>58</v>
      </c>
      <c r="B8546" t="s">
        <v>34</v>
      </c>
      <c r="C8546">
        <v>176</v>
      </c>
      <c r="D8546">
        <v>237</v>
      </c>
      <c r="E8546" t="s">
        <v>35</v>
      </c>
      <c r="F8546" t="s">
        <v>28</v>
      </c>
      <c r="G8546" t="s">
        <v>28</v>
      </c>
      <c r="H8546" t="s">
        <v>28</v>
      </c>
      <c r="I8546">
        <v>36.86858261590406</v>
      </c>
      <c r="J8546" t="s">
        <v>28</v>
      </c>
      <c r="K8546" t="s">
        <v>28</v>
      </c>
      <c r="L8546" t="s">
        <v>29</v>
      </c>
      <c r="M8546" t="s">
        <v>35</v>
      </c>
      <c r="N8546" t="s">
        <v>30</v>
      </c>
      <c r="O8546" s="4">
        <v>5.5029536767239744</v>
      </c>
      <c r="P8546" t="s">
        <v>35</v>
      </c>
      <c r="Q8546">
        <v>394</v>
      </c>
      <c r="R8546">
        <v>139</v>
      </c>
      <c r="S8546">
        <v>11.135788889457626</v>
      </c>
      <c r="T8546">
        <v>12.345940749960965</v>
      </c>
      <c r="U8546" t="s">
        <v>29</v>
      </c>
      <c r="V8546">
        <v>1</v>
      </c>
      <c r="W8546" t="s">
        <v>38</v>
      </c>
      <c r="X8546">
        <v>2</v>
      </c>
      <c r="Y8546" t="s">
        <v>41</v>
      </c>
      <c r="Z8546" t="s">
        <v>33</v>
      </c>
    </row>
    <row r="8547" spans="1:26" x14ac:dyDescent="0.3">
      <c r="A8547">
        <v>25</v>
      </c>
      <c r="B8547" t="s">
        <v>34</v>
      </c>
      <c r="C8547">
        <v>124</v>
      </c>
      <c r="D8547">
        <v>291</v>
      </c>
      <c r="E8547" t="s">
        <v>30</v>
      </c>
      <c r="F8547" t="s">
        <v>29</v>
      </c>
      <c r="G8547" t="s">
        <v>29</v>
      </c>
      <c r="H8547" t="s">
        <v>29</v>
      </c>
      <c r="I8547">
        <v>29.647755203175983</v>
      </c>
      <c r="J8547" t="s">
        <v>28</v>
      </c>
      <c r="K8547" t="s">
        <v>29</v>
      </c>
      <c r="L8547" t="s">
        <v>29</v>
      </c>
      <c r="M8547" t="s">
        <v>42</v>
      </c>
      <c r="N8547" t="s">
        <v>27</v>
      </c>
      <c r="O8547" s="4">
        <v>8.1712094692067581</v>
      </c>
      <c r="P8547" t="s">
        <v>27</v>
      </c>
      <c r="Q8547">
        <v>293</v>
      </c>
      <c r="R8547">
        <v>95</v>
      </c>
      <c r="S8547">
        <v>1.9664730061355611</v>
      </c>
      <c r="T8547">
        <v>9.6974756212980662</v>
      </c>
      <c r="U8547" t="s">
        <v>29</v>
      </c>
      <c r="V8547">
        <v>4</v>
      </c>
      <c r="W8547" t="s">
        <v>43</v>
      </c>
      <c r="X8547">
        <v>1</v>
      </c>
      <c r="Y8547" t="s">
        <v>32</v>
      </c>
      <c r="Z8547" t="s">
        <v>39</v>
      </c>
    </row>
    <row r="8548" spans="1:26" x14ac:dyDescent="0.3">
      <c r="A8548">
        <v>20</v>
      </c>
      <c r="B8548" t="s">
        <v>26</v>
      </c>
      <c r="C8548">
        <v>125</v>
      </c>
      <c r="D8548">
        <v>248</v>
      </c>
      <c r="E8548" t="s">
        <v>30</v>
      </c>
      <c r="F8548" t="s">
        <v>28</v>
      </c>
      <c r="G8548" t="s">
        <v>29</v>
      </c>
      <c r="H8548" t="s">
        <v>28</v>
      </c>
      <c r="I8548">
        <v>36.702473055349571</v>
      </c>
      <c r="J8548" t="s">
        <v>28</v>
      </c>
      <c r="K8548" t="s">
        <v>29</v>
      </c>
      <c r="L8548" t="s">
        <v>29</v>
      </c>
      <c r="M8548" t="s">
        <v>27</v>
      </c>
      <c r="N8548" t="s">
        <v>30</v>
      </c>
      <c r="O8548" s="4">
        <v>5.8532677503922752</v>
      </c>
      <c r="P8548" t="s">
        <v>30</v>
      </c>
      <c r="Q8548">
        <v>333</v>
      </c>
      <c r="R8548">
        <v>154</v>
      </c>
      <c r="S8548">
        <v>11.102956820432134</v>
      </c>
      <c r="T8548">
        <v>13.810922655538063</v>
      </c>
      <c r="U8548" t="s">
        <v>29</v>
      </c>
      <c r="V8548">
        <v>2</v>
      </c>
      <c r="W8548" t="s">
        <v>31</v>
      </c>
      <c r="X8548">
        <v>1</v>
      </c>
      <c r="Y8548" t="s">
        <v>41</v>
      </c>
      <c r="Z8548" t="s">
        <v>39</v>
      </c>
    </row>
    <row r="8549" spans="1:26" x14ac:dyDescent="0.3">
      <c r="A8549">
        <v>65</v>
      </c>
      <c r="B8549" t="s">
        <v>34</v>
      </c>
      <c r="C8549">
        <v>170</v>
      </c>
      <c r="D8549">
        <v>176</v>
      </c>
      <c r="E8549" t="s">
        <v>30</v>
      </c>
      <c r="F8549" t="s">
        <v>28</v>
      </c>
      <c r="G8549" t="s">
        <v>29</v>
      </c>
      <c r="H8549" t="s">
        <v>28</v>
      </c>
      <c r="I8549">
        <v>38.32455513071222</v>
      </c>
      <c r="J8549" t="s">
        <v>28</v>
      </c>
      <c r="K8549" t="s">
        <v>29</v>
      </c>
      <c r="L8549" t="s">
        <v>29</v>
      </c>
      <c r="M8549" t="s">
        <v>30</v>
      </c>
      <c r="N8549" t="s">
        <v>27</v>
      </c>
      <c r="O8549" s="4">
        <v>5.0296344219315099</v>
      </c>
      <c r="P8549" t="s">
        <v>30</v>
      </c>
      <c r="Q8549">
        <v>244</v>
      </c>
      <c r="R8549">
        <v>94</v>
      </c>
      <c r="S8549">
        <v>6.8177680954222293</v>
      </c>
      <c r="T8549">
        <v>14.68713237614341</v>
      </c>
      <c r="U8549" t="s">
        <v>29</v>
      </c>
      <c r="V8549">
        <v>2</v>
      </c>
      <c r="W8549" t="s">
        <v>31</v>
      </c>
      <c r="X8549">
        <v>1</v>
      </c>
      <c r="Y8549" t="s">
        <v>41</v>
      </c>
      <c r="Z8549" t="s">
        <v>33</v>
      </c>
    </row>
    <row r="8550" spans="1:26" x14ac:dyDescent="0.3">
      <c r="A8550">
        <v>80</v>
      </c>
      <c r="B8550" t="s">
        <v>34</v>
      </c>
      <c r="C8550">
        <v>120</v>
      </c>
      <c r="D8550">
        <v>170</v>
      </c>
      <c r="E8550" t="s">
        <v>35</v>
      </c>
      <c r="F8550" t="s">
        <v>28</v>
      </c>
      <c r="G8550" t="s">
        <v>28</v>
      </c>
      <c r="H8550" t="s">
        <v>28</v>
      </c>
      <c r="I8550">
        <v>29.731035045811261</v>
      </c>
      <c r="J8550" t="s">
        <v>28</v>
      </c>
      <c r="K8550" t="s">
        <v>28</v>
      </c>
      <c r="L8550" t="s">
        <v>29</v>
      </c>
      <c r="M8550" t="s">
        <v>30</v>
      </c>
      <c r="N8550" t="s">
        <v>30</v>
      </c>
      <c r="O8550" s="4">
        <v>6.4869098162556504</v>
      </c>
      <c r="P8550" t="s">
        <v>27</v>
      </c>
      <c r="Q8550">
        <v>364</v>
      </c>
      <c r="R8550">
        <v>99</v>
      </c>
      <c r="S8550">
        <v>4.8906727224706135</v>
      </c>
      <c r="T8550">
        <v>9.0215988227473396</v>
      </c>
      <c r="U8550" t="s">
        <v>29</v>
      </c>
      <c r="V8550">
        <v>1</v>
      </c>
      <c r="W8550" t="s">
        <v>38</v>
      </c>
      <c r="X8550">
        <v>1</v>
      </c>
      <c r="Y8550" t="s">
        <v>32</v>
      </c>
      <c r="Z8550" t="s">
        <v>33</v>
      </c>
    </row>
    <row r="8551" spans="1:26" x14ac:dyDescent="0.3">
      <c r="A8551">
        <v>63</v>
      </c>
      <c r="B8551" t="s">
        <v>26</v>
      </c>
      <c r="C8551">
        <v>178</v>
      </c>
      <c r="D8551">
        <v>198</v>
      </c>
      <c r="E8551" t="s">
        <v>30</v>
      </c>
      <c r="F8551" t="s">
        <v>28</v>
      </c>
      <c r="G8551" t="s">
        <v>28</v>
      </c>
      <c r="H8551" t="s">
        <v>28</v>
      </c>
      <c r="I8551">
        <v>29.530534849000578</v>
      </c>
      <c r="J8551" t="s">
        <v>29</v>
      </c>
      <c r="K8551" t="s">
        <v>28</v>
      </c>
      <c r="L8551" t="s">
        <v>29</v>
      </c>
      <c r="M8551" t="s">
        <v>30</v>
      </c>
      <c r="N8551" t="s">
        <v>30</v>
      </c>
      <c r="O8551" s="4">
        <v>4.7052802188734733</v>
      </c>
      <c r="P8551" t="s">
        <v>35</v>
      </c>
      <c r="Q8551">
        <v>236</v>
      </c>
      <c r="R8551">
        <v>106</v>
      </c>
      <c r="S8551">
        <v>7.2975240238176404</v>
      </c>
      <c r="T8551">
        <v>8.4761186135507511</v>
      </c>
      <c r="U8551" t="s">
        <v>29</v>
      </c>
      <c r="V8551">
        <v>2</v>
      </c>
      <c r="W8551" t="s">
        <v>31</v>
      </c>
      <c r="X8551">
        <v>1</v>
      </c>
      <c r="Y8551" t="s">
        <v>32</v>
      </c>
      <c r="Z8551" t="s">
        <v>33</v>
      </c>
    </row>
    <row r="8552" spans="1:26" x14ac:dyDescent="0.3">
      <c r="A8552">
        <v>26</v>
      </c>
      <c r="B8552" t="s">
        <v>26</v>
      </c>
      <c r="C8552">
        <v>167</v>
      </c>
      <c r="D8552">
        <v>193</v>
      </c>
      <c r="E8552" t="s">
        <v>30</v>
      </c>
      <c r="F8552" t="s">
        <v>29</v>
      </c>
      <c r="G8552" t="s">
        <v>28</v>
      </c>
      <c r="H8552" t="s">
        <v>28</v>
      </c>
      <c r="I8552">
        <v>29.12885360604789</v>
      </c>
      <c r="J8552" t="s">
        <v>29</v>
      </c>
      <c r="K8552" t="s">
        <v>28</v>
      </c>
      <c r="L8552" t="s">
        <v>29</v>
      </c>
      <c r="M8552" t="s">
        <v>30</v>
      </c>
      <c r="N8552" t="s">
        <v>35</v>
      </c>
      <c r="O8552" s="4">
        <v>6.3919950905733618</v>
      </c>
      <c r="P8552" t="s">
        <v>35</v>
      </c>
      <c r="Q8552">
        <v>134</v>
      </c>
      <c r="R8552">
        <v>95</v>
      </c>
      <c r="S8552">
        <v>2.8909087009371999</v>
      </c>
      <c r="T8552">
        <v>9.5456821680641291</v>
      </c>
      <c r="U8552" t="s">
        <v>29</v>
      </c>
      <c r="V8552">
        <v>3</v>
      </c>
      <c r="W8552" t="s">
        <v>31</v>
      </c>
      <c r="X8552">
        <v>0</v>
      </c>
      <c r="Y8552" t="s">
        <v>32</v>
      </c>
      <c r="Z8552" t="s">
        <v>39</v>
      </c>
    </row>
    <row r="8553" spans="1:26" x14ac:dyDescent="0.3">
      <c r="A8553">
        <v>47</v>
      </c>
      <c r="B8553" t="s">
        <v>26</v>
      </c>
      <c r="C8553">
        <v>147</v>
      </c>
      <c r="D8553">
        <v>193</v>
      </c>
      <c r="E8553" t="s">
        <v>30</v>
      </c>
      <c r="F8553" t="s">
        <v>28</v>
      </c>
      <c r="G8553" t="s">
        <v>29</v>
      </c>
      <c r="H8553" t="s">
        <v>29</v>
      </c>
      <c r="I8553">
        <v>29.101999121956158</v>
      </c>
      <c r="J8553" t="s">
        <v>29</v>
      </c>
      <c r="K8553" t="s">
        <v>29</v>
      </c>
      <c r="L8553" t="s">
        <v>29</v>
      </c>
      <c r="M8553" t="s">
        <v>27</v>
      </c>
      <c r="N8553" t="s">
        <v>35</v>
      </c>
      <c r="O8553" s="4">
        <v>9.173324261460488</v>
      </c>
      <c r="P8553" t="s">
        <v>27</v>
      </c>
      <c r="Q8553">
        <v>364</v>
      </c>
      <c r="R8553">
        <v>158</v>
      </c>
      <c r="S8553">
        <v>3.1707523465398162</v>
      </c>
      <c r="T8553">
        <v>9.4055524865261759</v>
      </c>
      <c r="U8553" t="s">
        <v>29</v>
      </c>
      <c r="V8553">
        <v>4</v>
      </c>
      <c r="W8553" t="s">
        <v>43</v>
      </c>
      <c r="X8553">
        <v>2</v>
      </c>
      <c r="Y8553" t="s">
        <v>32</v>
      </c>
      <c r="Z8553" t="s">
        <v>36</v>
      </c>
    </row>
    <row r="8554" spans="1:26" x14ac:dyDescent="0.3">
      <c r="A8554">
        <v>70</v>
      </c>
      <c r="B8554" t="s">
        <v>26</v>
      </c>
      <c r="C8554">
        <v>137</v>
      </c>
      <c r="D8554">
        <v>277</v>
      </c>
      <c r="E8554" t="s">
        <v>35</v>
      </c>
      <c r="F8554" t="s">
        <v>28</v>
      </c>
      <c r="G8554" t="s">
        <v>28</v>
      </c>
      <c r="H8554" t="s">
        <v>29</v>
      </c>
      <c r="I8554">
        <v>35.039751742496968</v>
      </c>
      <c r="J8554" t="s">
        <v>29</v>
      </c>
      <c r="K8554" t="s">
        <v>29</v>
      </c>
      <c r="L8554" t="s">
        <v>29</v>
      </c>
      <c r="M8554" t="s">
        <v>30</v>
      </c>
      <c r="N8554" t="s">
        <v>27</v>
      </c>
      <c r="O8554" s="4">
        <v>6.2374729351194471</v>
      </c>
      <c r="P8554" t="s">
        <v>27</v>
      </c>
      <c r="Q8554">
        <v>111</v>
      </c>
      <c r="R8554">
        <v>139</v>
      </c>
      <c r="S8554">
        <v>7.8576910191696046</v>
      </c>
      <c r="T8554">
        <v>8.5905775495800576</v>
      </c>
      <c r="U8554" t="s">
        <v>29</v>
      </c>
      <c r="V8554">
        <v>4</v>
      </c>
      <c r="W8554" t="s">
        <v>43</v>
      </c>
      <c r="X8554">
        <v>1</v>
      </c>
      <c r="Y8554" t="s">
        <v>41</v>
      </c>
      <c r="Z8554" t="s">
        <v>33</v>
      </c>
    </row>
    <row r="8555" spans="1:26" x14ac:dyDescent="0.3">
      <c r="A8555">
        <v>28</v>
      </c>
      <c r="B8555" t="s">
        <v>26</v>
      </c>
      <c r="C8555">
        <v>143</v>
      </c>
      <c r="D8555">
        <v>172</v>
      </c>
      <c r="E8555" t="s">
        <v>35</v>
      </c>
      <c r="F8555" t="s">
        <v>28</v>
      </c>
      <c r="G8555" t="s">
        <v>28</v>
      </c>
      <c r="H8555" t="s">
        <v>28</v>
      </c>
      <c r="I8555">
        <v>19.481258361402698</v>
      </c>
      <c r="J8555" t="s">
        <v>29</v>
      </c>
      <c r="K8555" t="s">
        <v>29</v>
      </c>
      <c r="L8555" t="s">
        <v>29</v>
      </c>
      <c r="M8555" t="s">
        <v>30</v>
      </c>
      <c r="N8555" t="s">
        <v>27</v>
      </c>
      <c r="O8555" s="4">
        <v>7.0848278488569001</v>
      </c>
      <c r="P8555" t="s">
        <v>27</v>
      </c>
      <c r="Q8555">
        <v>200</v>
      </c>
      <c r="R8555">
        <v>94</v>
      </c>
      <c r="S8555">
        <v>10.875262154510239</v>
      </c>
      <c r="T8555">
        <v>19.592112144716509</v>
      </c>
      <c r="U8555" t="s">
        <v>29</v>
      </c>
      <c r="V8555">
        <v>3</v>
      </c>
      <c r="W8555" t="s">
        <v>31</v>
      </c>
      <c r="X8555">
        <v>2</v>
      </c>
      <c r="Y8555" t="s">
        <v>37</v>
      </c>
      <c r="Z8555" t="s">
        <v>39</v>
      </c>
    </row>
    <row r="8556" spans="1:26" x14ac:dyDescent="0.3">
      <c r="A8556">
        <v>52</v>
      </c>
      <c r="B8556" t="s">
        <v>26</v>
      </c>
      <c r="C8556">
        <v>132</v>
      </c>
      <c r="D8556">
        <v>278</v>
      </c>
      <c r="E8556" t="s">
        <v>27</v>
      </c>
      <c r="F8556" t="s">
        <v>28</v>
      </c>
      <c r="G8556" t="s">
        <v>29</v>
      </c>
      <c r="H8556" t="s">
        <v>29</v>
      </c>
      <c r="I8556">
        <v>27.95479337778967</v>
      </c>
      <c r="J8556" t="s">
        <v>29</v>
      </c>
      <c r="K8556" t="s">
        <v>29</v>
      </c>
      <c r="L8556" t="s">
        <v>28</v>
      </c>
      <c r="M8556" t="s">
        <v>27</v>
      </c>
      <c r="N8556" t="s">
        <v>35</v>
      </c>
      <c r="O8556" s="4">
        <v>8.7348451589360465</v>
      </c>
      <c r="P8556" t="s">
        <v>30</v>
      </c>
      <c r="Q8556">
        <v>312</v>
      </c>
      <c r="R8556">
        <v>102</v>
      </c>
      <c r="S8556">
        <v>11.843866346650527</v>
      </c>
      <c r="T8556">
        <v>10.322357050115789</v>
      </c>
      <c r="U8556" t="s">
        <v>29</v>
      </c>
      <c r="V8556">
        <v>3</v>
      </c>
      <c r="W8556" t="s">
        <v>31</v>
      </c>
      <c r="X8556">
        <v>2</v>
      </c>
      <c r="Y8556" t="s">
        <v>32</v>
      </c>
      <c r="Z8556" t="s">
        <v>33</v>
      </c>
    </row>
    <row r="8557" spans="1:26" x14ac:dyDescent="0.3">
      <c r="A8557">
        <v>54</v>
      </c>
      <c r="B8557" t="s">
        <v>34</v>
      </c>
      <c r="C8557">
        <v>152</v>
      </c>
      <c r="D8557">
        <v>274</v>
      </c>
      <c r="E8557" t="s">
        <v>30</v>
      </c>
      <c r="F8557" t="s">
        <v>28</v>
      </c>
      <c r="G8557" t="s">
        <v>28</v>
      </c>
      <c r="H8557" t="s">
        <v>28</v>
      </c>
      <c r="I8557">
        <v>29.527705837151803</v>
      </c>
      <c r="J8557" t="s">
        <v>28</v>
      </c>
      <c r="K8557" t="s">
        <v>28</v>
      </c>
      <c r="L8557" t="s">
        <v>29</v>
      </c>
      <c r="M8557" t="s">
        <v>42</v>
      </c>
      <c r="N8557" t="s">
        <v>27</v>
      </c>
      <c r="O8557" s="4">
        <v>7.0958496212161091</v>
      </c>
      <c r="P8557" t="s">
        <v>27</v>
      </c>
      <c r="Q8557">
        <v>319</v>
      </c>
      <c r="R8557">
        <v>113</v>
      </c>
      <c r="S8557">
        <v>14.283053877185548</v>
      </c>
      <c r="T8557">
        <v>5.0868768499801735</v>
      </c>
      <c r="U8557" t="s">
        <v>29</v>
      </c>
      <c r="V8557">
        <v>1</v>
      </c>
      <c r="W8557" t="s">
        <v>38</v>
      </c>
      <c r="X8557">
        <v>2</v>
      </c>
      <c r="Y8557" t="s">
        <v>32</v>
      </c>
      <c r="Z8557" t="s">
        <v>33</v>
      </c>
    </row>
    <row r="8558" spans="1:26" x14ac:dyDescent="0.3">
      <c r="A8558">
        <v>78</v>
      </c>
      <c r="B8558" t="s">
        <v>34</v>
      </c>
      <c r="C8558">
        <v>129</v>
      </c>
      <c r="D8558">
        <v>185</v>
      </c>
      <c r="E8558" t="s">
        <v>30</v>
      </c>
      <c r="F8558" t="s">
        <v>29</v>
      </c>
      <c r="G8558" t="s">
        <v>29</v>
      </c>
      <c r="H8558" t="s">
        <v>29</v>
      </c>
      <c r="I8558">
        <v>22.718026293825215</v>
      </c>
      <c r="J8558" t="s">
        <v>28</v>
      </c>
      <c r="K8558" t="s">
        <v>29</v>
      </c>
      <c r="L8558" t="s">
        <v>29</v>
      </c>
      <c r="M8558" t="s">
        <v>27</v>
      </c>
      <c r="N8558" t="s">
        <v>35</v>
      </c>
      <c r="O8558" s="4">
        <v>4.2843331570562739</v>
      </c>
      <c r="P8558" t="s">
        <v>35</v>
      </c>
      <c r="Q8558">
        <v>325</v>
      </c>
      <c r="R8558">
        <v>122</v>
      </c>
      <c r="S8558">
        <v>4.7295566243096845</v>
      </c>
      <c r="T8558">
        <v>15.257709275011399</v>
      </c>
      <c r="U8558" t="s">
        <v>29</v>
      </c>
      <c r="V8558">
        <v>4</v>
      </c>
      <c r="W8558" t="s">
        <v>43</v>
      </c>
      <c r="X8558">
        <v>0</v>
      </c>
      <c r="Y8558" t="s">
        <v>37</v>
      </c>
      <c r="Z8558" t="s">
        <v>33</v>
      </c>
    </row>
    <row r="8559" spans="1:26" x14ac:dyDescent="0.3">
      <c r="A8559">
        <v>59</v>
      </c>
      <c r="B8559" t="s">
        <v>26</v>
      </c>
      <c r="C8559">
        <v>126</v>
      </c>
      <c r="D8559">
        <v>204</v>
      </c>
      <c r="E8559" t="s">
        <v>35</v>
      </c>
      <c r="F8559" t="s">
        <v>29</v>
      </c>
      <c r="G8559" t="s">
        <v>29</v>
      </c>
      <c r="H8559" t="s">
        <v>28</v>
      </c>
      <c r="I8559">
        <v>29.908072921000965</v>
      </c>
      <c r="J8559" t="s">
        <v>28</v>
      </c>
      <c r="K8559" t="s">
        <v>29</v>
      </c>
      <c r="L8559" t="s">
        <v>29</v>
      </c>
      <c r="M8559" t="s">
        <v>35</v>
      </c>
      <c r="N8559" t="s">
        <v>30</v>
      </c>
      <c r="O8559" s="4">
        <v>5.2892202005227222</v>
      </c>
      <c r="P8559" t="s">
        <v>27</v>
      </c>
      <c r="Q8559">
        <v>328</v>
      </c>
      <c r="R8559">
        <v>89</v>
      </c>
      <c r="S8559">
        <v>6.0314680791514705</v>
      </c>
      <c r="T8559">
        <v>8.532801901480294</v>
      </c>
      <c r="U8559" t="s">
        <v>29</v>
      </c>
      <c r="V8559">
        <v>3</v>
      </c>
      <c r="W8559" t="s">
        <v>31</v>
      </c>
      <c r="X8559">
        <v>1</v>
      </c>
      <c r="Y8559" t="s">
        <v>32</v>
      </c>
      <c r="Z8559" t="s">
        <v>33</v>
      </c>
    </row>
    <row r="8560" spans="1:26" x14ac:dyDescent="0.3">
      <c r="A8560">
        <v>30</v>
      </c>
      <c r="B8560" t="s">
        <v>26</v>
      </c>
      <c r="C8560">
        <v>156</v>
      </c>
      <c r="D8560">
        <v>259</v>
      </c>
      <c r="E8560" t="s">
        <v>35</v>
      </c>
      <c r="F8560" t="s">
        <v>28</v>
      </c>
      <c r="G8560" t="s">
        <v>29</v>
      </c>
      <c r="H8560" t="s">
        <v>29</v>
      </c>
      <c r="I8560">
        <v>28.024517223533142</v>
      </c>
      <c r="J8560" t="s">
        <v>28</v>
      </c>
      <c r="K8560" t="s">
        <v>28</v>
      </c>
      <c r="L8560" t="s">
        <v>28</v>
      </c>
      <c r="M8560" t="s">
        <v>35</v>
      </c>
      <c r="N8560" t="s">
        <v>27</v>
      </c>
      <c r="O8560" s="4">
        <v>9.3655819861276619</v>
      </c>
      <c r="P8560" t="s">
        <v>27</v>
      </c>
      <c r="Q8560">
        <v>257</v>
      </c>
      <c r="R8560">
        <v>82</v>
      </c>
      <c r="S8560">
        <v>12.162077854145254</v>
      </c>
      <c r="T8560">
        <v>11.039973911868694</v>
      </c>
      <c r="U8560" t="s">
        <v>29</v>
      </c>
      <c r="V8560">
        <v>1</v>
      </c>
      <c r="W8560" t="s">
        <v>38</v>
      </c>
      <c r="X8560">
        <v>3</v>
      </c>
      <c r="Y8560" t="s">
        <v>32</v>
      </c>
      <c r="Z8560" t="s">
        <v>36</v>
      </c>
    </row>
    <row r="8561" spans="1:26" x14ac:dyDescent="0.3">
      <c r="A8561">
        <v>53</v>
      </c>
      <c r="B8561" t="s">
        <v>34</v>
      </c>
      <c r="C8561">
        <v>151</v>
      </c>
      <c r="D8561">
        <v>165</v>
      </c>
      <c r="E8561" t="s">
        <v>30</v>
      </c>
      <c r="F8561" t="s">
        <v>29</v>
      </c>
      <c r="G8561" t="s">
        <v>29</v>
      </c>
      <c r="H8561" t="s">
        <v>28</v>
      </c>
      <c r="I8561">
        <v>34.226814275060207</v>
      </c>
      <c r="J8561" t="s">
        <v>29</v>
      </c>
      <c r="K8561" t="s">
        <v>29</v>
      </c>
      <c r="L8561" t="s">
        <v>28</v>
      </c>
      <c r="M8561" t="s">
        <v>27</v>
      </c>
      <c r="N8561" t="s">
        <v>30</v>
      </c>
      <c r="O8561" s="4">
        <v>8.8131110993183182</v>
      </c>
      <c r="P8561" t="s">
        <v>35</v>
      </c>
      <c r="Q8561">
        <v>130</v>
      </c>
      <c r="R8561">
        <v>95</v>
      </c>
      <c r="S8561">
        <v>6.5941466108555371</v>
      </c>
      <c r="T8561">
        <v>15.668133327431237</v>
      </c>
      <c r="U8561" t="s">
        <v>29</v>
      </c>
      <c r="V8561">
        <v>3</v>
      </c>
      <c r="W8561" t="s">
        <v>31</v>
      </c>
      <c r="X8561">
        <v>1</v>
      </c>
      <c r="Y8561" t="s">
        <v>41</v>
      </c>
      <c r="Z8561" t="s">
        <v>33</v>
      </c>
    </row>
    <row r="8562" spans="1:26" x14ac:dyDescent="0.3">
      <c r="A8562">
        <v>73</v>
      </c>
      <c r="B8562" t="s">
        <v>26</v>
      </c>
      <c r="C8562">
        <v>164</v>
      </c>
      <c r="D8562">
        <v>238</v>
      </c>
      <c r="E8562" t="s">
        <v>27</v>
      </c>
      <c r="F8562" t="s">
        <v>28</v>
      </c>
      <c r="G8562" t="s">
        <v>28</v>
      </c>
      <c r="H8562" t="s">
        <v>28</v>
      </c>
      <c r="I8562">
        <v>25.772475696075883</v>
      </c>
      <c r="J8562" t="s">
        <v>29</v>
      </c>
      <c r="K8562" t="s">
        <v>29</v>
      </c>
      <c r="L8562" t="s">
        <v>28</v>
      </c>
      <c r="M8562" t="s">
        <v>35</v>
      </c>
      <c r="N8562" t="s">
        <v>35</v>
      </c>
      <c r="O8562" s="4">
        <v>8.5640108656967104</v>
      </c>
      <c r="P8562" t="s">
        <v>35</v>
      </c>
      <c r="Q8562">
        <v>326</v>
      </c>
      <c r="R8562">
        <v>159</v>
      </c>
      <c r="S8562">
        <v>13.040474943593455</v>
      </c>
      <c r="T8562">
        <v>12.215313496188523</v>
      </c>
      <c r="U8562" t="s">
        <v>29</v>
      </c>
      <c r="V8562">
        <v>2</v>
      </c>
      <c r="W8562" t="s">
        <v>31</v>
      </c>
      <c r="X8562">
        <v>3</v>
      </c>
      <c r="Y8562" t="s">
        <v>32</v>
      </c>
      <c r="Z8562" t="s">
        <v>33</v>
      </c>
    </row>
    <row r="8563" spans="1:26" x14ac:dyDescent="0.3">
      <c r="A8563">
        <v>30</v>
      </c>
      <c r="B8563" t="s">
        <v>26</v>
      </c>
      <c r="C8563">
        <v>141</v>
      </c>
      <c r="D8563">
        <v>167</v>
      </c>
      <c r="E8563" t="s">
        <v>27</v>
      </c>
      <c r="F8563" t="s">
        <v>28</v>
      </c>
      <c r="G8563" t="s">
        <v>28</v>
      </c>
      <c r="H8563" t="s">
        <v>28</v>
      </c>
      <c r="I8563">
        <v>38.895009365895142</v>
      </c>
      <c r="J8563" t="s">
        <v>28</v>
      </c>
      <c r="K8563" t="s">
        <v>29</v>
      </c>
      <c r="L8563" t="s">
        <v>28</v>
      </c>
      <c r="M8563" t="s">
        <v>42</v>
      </c>
      <c r="N8563" t="s">
        <v>27</v>
      </c>
      <c r="O8563" s="4">
        <v>7.284818239679403</v>
      </c>
      <c r="P8563" t="s">
        <v>35</v>
      </c>
      <c r="Q8563">
        <v>164</v>
      </c>
      <c r="R8563">
        <v>146</v>
      </c>
      <c r="S8563">
        <v>6.454303936626963</v>
      </c>
      <c r="T8563">
        <v>15.701734071519232</v>
      </c>
      <c r="U8563" t="s">
        <v>29</v>
      </c>
      <c r="V8563">
        <v>1</v>
      </c>
      <c r="W8563" t="s">
        <v>38</v>
      </c>
      <c r="X8563">
        <v>2</v>
      </c>
      <c r="Y8563" t="s">
        <v>41</v>
      </c>
      <c r="Z8563" t="s">
        <v>36</v>
      </c>
    </row>
    <row r="8564" spans="1:26" x14ac:dyDescent="0.3">
      <c r="A8564">
        <v>29</v>
      </c>
      <c r="B8564" t="s">
        <v>34</v>
      </c>
      <c r="C8564">
        <v>135</v>
      </c>
      <c r="D8564">
        <v>187</v>
      </c>
      <c r="E8564" t="s">
        <v>30</v>
      </c>
      <c r="F8564" t="s">
        <v>28</v>
      </c>
      <c r="G8564" t="s">
        <v>29</v>
      </c>
      <c r="H8564" t="s">
        <v>28</v>
      </c>
      <c r="I8564">
        <v>27.102067674035403</v>
      </c>
      <c r="J8564" t="s">
        <v>29</v>
      </c>
      <c r="K8564" t="s">
        <v>28</v>
      </c>
      <c r="L8564" t="s">
        <v>28</v>
      </c>
      <c r="M8564" t="s">
        <v>42</v>
      </c>
      <c r="N8564" t="s">
        <v>27</v>
      </c>
      <c r="O8564" s="4">
        <v>6.1195659712118342</v>
      </c>
      <c r="P8564" t="s">
        <v>27</v>
      </c>
      <c r="Q8564">
        <v>172</v>
      </c>
      <c r="R8564">
        <v>116</v>
      </c>
      <c r="S8564">
        <v>2.759674149805424</v>
      </c>
      <c r="T8564">
        <v>19.048724708236637</v>
      </c>
      <c r="U8564" t="s">
        <v>29</v>
      </c>
      <c r="V8564">
        <v>1</v>
      </c>
      <c r="W8564" t="s">
        <v>38</v>
      </c>
      <c r="X8564">
        <v>1</v>
      </c>
      <c r="Y8564" t="s">
        <v>32</v>
      </c>
      <c r="Z8564" t="s">
        <v>39</v>
      </c>
    </row>
    <row r="8565" spans="1:26" x14ac:dyDescent="0.3">
      <c r="A8565">
        <v>54</v>
      </c>
      <c r="B8565" t="s">
        <v>26</v>
      </c>
      <c r="C8565">
        <v>143</v>
      </c>
      <c r="D8565">
        <v>169</v>
      </c>
      <c r="E8565" t="s">
        <v>27</v>
      </c>
      <c r="F8565" t="s">
        <v>28</v>
      </c>
      <c r="G8565" t="s">
        <v>28</v>
      </c>
      <c r="H8565" t="s">
        <v>28</v>
      </c>
      <c r="I8565">
        <v>31.879633396338257</v>
      </c>
      <c r="J8565" t="s">
        <v>29</v>
      </c>
      <c r="K8565" t="s">
        <v>29</v>
      </c>
      <c r="L8565" t="s">
        <v>29</v>
      </c>
      <c r="M8565" t="s">
        <v>30</v>
      </c>
      <c r="N8565" t="s">
        <v>27</v>
      </c>
      <c r="O8565" s="4">
        <v>8.1663049792523363</v>
      </c>
      <c r="P8565" t="s">
        <v>30</v>
      </c>
      <c r="Q8565">
        <v>292</v>
      </c>
      <c r="R8565">
        <v>156</v>
      </c>
      <c r="S8565">
        <v>2.369772598397935</v>
      </c>
      <c r="T8565">
        <v>5.6626446445276191</v>
      </c>
      <c r="U8565" t="s">
        <v>29</v>
      </c>
      <c r="V8565">
        <v>3</v>
      </c>
      <c r="W8565" t="s">
        <v>31</v>
      </c>
      <c r="X8565">
        <v>2</v>
      </c>
      <c r="Y8565" t="s">
        <v>41</v>
      </c>
      <c r="Z8565" t="s">
        <v>33</v>
      </c>
    </row>
    <row r="8566" spans="1:26" x14ac:dyDescent="0.3">
      <c r="A8566">
        <v>27</v>
      </c>
      <c r="B8566" t="s">
        <v>26</v>
      </c>
      <c r="C8566">
        <v>171</v>
      </c>
      <c r="D8566">
        <v>168</v>
      </c>
      <c r="E8566" t="s">
        <v>27</v>
      </c>
      <c r="F8566" t="s">
        <v>28</v>
      </c>
      <c r="G8566" t="s">
        <v>28</v>
      </c>
      <c r="H8566" t="s">
        <v>29</v>
      </c>
      <c r="I8566">
        <v>22.876951238767678</v>
      </c>
      <c r="J8566" t="s">
        <v>29</v>
      </c>
      <c r="K8566" t="s">
        <v>28</v>
      </c>
      <c r="L8566" t="s">
        <v>29</v>
      </c>
      <c r="M8566" t="s">
        <v>35</v>
      </c>
      <c r="N8566" t="s">
        <v>27</v>
      </c>
      <c r="O8566" s="4">
        <v>7.980100326385088</v>
      </c>
      <c r="P8566" t="s">
        <v>27</v>
      </c>
      <c r="Q8566">
        <v>314</v>
      </c>
      <c r="R8566">
        <v>135</v>
      </c>
      <c r="S8566">
        <v>11.825125848561935</v>
      </c>
      <c r="T8566">
        <v>6.3149177591041967</v>
      </c>
      <c r="U8566" t="s">
        <v>29</v>
      </c>
      <c r="V8566">
        <v>3</v>
      </c>
      <c r="W8566" t="s">
        <v>31</v>
      </c>
      <c r="X8566">
        <v>3</v>
      </c>
      <c r="Y8566" t="s">
        <v>37</v>
      </c>
      <c r="Z8566" t="s">
        <v>39</v>
      </c>
    </row>
    <row r="8567" spans="1:26" x14ac:dyDescent="0.3">
      <c r="A8567">
        <v>77</v>
      </c>
      <c r="B8567" t="s">
        <v>34</v>
      </c>
      <c r="C8567">
        <v>173</v>
      </c>
      <c r="D8567">
        <v>162</v>
      </c>
      <c r="E8567" t="s">
        <v>30</v>
      </c>
      <c r="F8567" t="s">
        <v>28</v>
      </c>
      <c r="G8567" t="s">
        <v>29</v>
      </c>
      <c r="H8567" t="s">
        <v>28</v>
      </c>
      <c r="I8567">
        <v>33.150454472087546</v>
      </c>
      <c r="J8567" t="s">
        <v>28</v>
      </c>
      <c r="K8567" t="s">
        <v>29</v>
      </c>
      <c r="L8567" t="s">
        <v>28</v>
      </c>
      <c r="M8567" t="s">
        <v>42</v>
      </c>
      <c r="N8567" t="s">
        <v>30</v>
      </c>
      <c r="O8567" s="4">
        <v>7.8565691271225546</v>
      </c>
      <c r="P8567" t="s">
        <v>30</v>
      </c>
      <c r="Q8567">
        <v>264</v>
      </c>
      <c r="R8567">
        <v>152</v>
      </c>
      <c r="S8567">
        <v>8.1107876349809338</v>
      </c>
      <c r="T8567">
        <v>10.634294654708357</v>
      </c>
      <c r="U8567" t="s">
        <v>29</v>
      </c>
      <c r="V8567">
        <v>1</v>
      </c>
      <c r="W8567" t="s">
        <v>38</v>
      </c>
      <c r="X8567">
        <v>2</v>
      </c>
      <c r="Y8567" t="s">
        <v>41</v>
      </c>
      <c r="Z8567" t="s">
        <v>33</v>
      </c>
    </row>
    <row r="8568" spans="1:26" x14ac:dyDescent="0.3">
      <c r="A8568">
        <v>73</v>
      </c>
      <c r="B8568" t="s">
        <v>34</v>
      </c>
      <c r="C8568">
        <v>133</v>
      </c>
      <c r="D8568">
        <v>166</v>
      </c>
      <c r="E8568" t="s">
        <v>27</v>
      </c>
      <c r="F8568" t="s">
        <v>29</v>
      </c>
      <c r="G8568" t="s">
        <v>28</v>
      </c>
      <c r="H8568" t="s">
        <v>29</v>
      </c>
      <c r="I8568">
        <v>29.304766232639697</v>
      </c>
      <c r="J8568" t="s">
        <v>28</v>
      </c>
      <c r="K8568" t="s">
        <v>28</v>
      </c>
      <c r="L8568" t="s">
        <v>29</v>
      </c>
      <c r="M8568" t="s">
        <v>42</v>
      </c>
      <c r="N8568" t="s">
        <v>27</v>
      </c>
      <c r="O8568" s="4">
        <v>7.0220474479335007</v>
      </c>
      <c r="P8568" t="s">
        <v>35</v>
      </c>
      <c r="Q8568">
        <v>309</v>
      </c>
      <c r="R8568">
        <v>125</v>
      </c>
      <c r="S8568">
        <v>8.9157710235624492</v>
      </c>
      <c r="T8568">
        <v>7.0360570894784917</v>
      </c>
      <c r="U8568" t="s">
        <v>29</v>
      </c>
      <c r="V8568">
        <v>3</v>
      </c>
      <c r="W8568" t="s">
        <v>31</v>
      </c>
      <c r="X8568">
        <v>1</v>
      </c>
      <c r="Y8568" t="s">
        <v>32</v>
      </c>
      <c r="Z8568" t="s">
        <v>33</v>
      </c>
    </row>
    <row r="8569" spans="1:26" x14ac:dyDescent="0.3">
      <c r="A8569">
        <v>26</v>
      </c>
      <c r="B8569" t="s">
        <v>34</v>
      </c>
      <c r="C8569">
        <v>130</v>
      </c>
      <c r="D8569">
        <v>179</v>
      </c>
      <c r="E8569" t="s">
        <v>35</v>
      </c>
      <c r="F8569" t="s">
        <v>28</v>
      </c>
      <c r="G8569" t="s">
        <v>29</v>
      </c>
      <c r="H8569" t="s">
        <v>28</v>
      </c>
      <c r="I8569">
        <v>25.52919956747386</v>
      </c>
      <c r="J8569" t="s">
        <v>29</v>
      </c>
      <c r="K8569" t="s">
        <v>28</v>
      </c>
      <c r="L8569" t="s">
        <v>28</v>
      </c>
      <c r="M8569" t="s">
        <v>35</v>
      </c>
      <c r="N8569" t="s">
        <v>27</v>
      </c>
      <c r="O8569" s="4">
        <v>5.5563375216465332</v>
      </c>
      <c r="P8569" t="s">
        <v>27</v>
      </c>
      <c r="Q8569">
        <v>359</v>
      </c>
      <c r="R8569">
        <v>109</v>
      </c>
      <c r="S8569">
        <v>8.8140433941564957</v>
      </c>
      <c r="T8569">
        <v>13.818840683522748</v>
      </c>
      <c r="U8569" t="s">
        <v>29</v>
      </c>
      <c r="V8569">
        <v>1</v>
      </c>
      <c r="W8569" t="s">
        <v>38</v>
      </c>
      <c r="X8569">
        <v>2</v>
      </c>
      <c r="Y8569" t="s">
        <v>32</v>
      </c>
      <c r="Z8569" t="s">
        <v>39</v>
      </c>
    </row>
    <row r="8570" spans="1:26" x14ac:dyDescent="0.3">
      <c r="A8570">
        <v>69</v>
      </c>
      <c r="B8570" t="s">
        <v>34</v>
      </c>
      <c r="C8570">
        <v>138</v>
      </c>
      <c r="D8570">
        <v>192</v>
      </c>
      <c r="E8570" t="s">
        <v>30</v>
      </c>
      <c r="F8570" t="s">
        <v>29</v>
      </c>
      <c r="G8570" t="s">
        <v>28</v>
      </c>
      <c r="H8570" t="s">
        <v>28</v>
      </c>
      <c r="I8570">
        <v>25.654030998705124</v>
      </c>
      <c r="J8570" t="s">
        <v>29</v>
      </c>
      <c r="K8570" t="s">
        <v>28</v>
      </c>
      <c r="L8570" t="s">
        <v>29</v>
      </c>
      <c r="M8570" t="s">
        <v>27</v>
      </c>
      <c r="N8570" t="s">
        <v>27</v>
      </c>
      <c r="O8570" s="4">
        <v>6.6125887889020891</v>
      </c>
      <c r="P8570" t="s">
        <v>35</v>
      </c>
      <c r="Q8570">
        <v>365</v>
      </c>
      <c r="R8570">
        <v>111</v>
      </c>
      <c r="S8570">
        <v>8.0864521577367299</v>
      </c>
      <c r="T8570">
        <v>19.53464061982773</v>
      </c>
      <c r="U8570" t="s">
        <v>29</v>
      </c>
      <c r="V8570">
        <v>3</v>
      </c>
      <c r="W8570" t="s">
        <v>31</v>
      </c>
      <c r="X8570">
        <v>0</v>
      </c>
      <c r="Y8570" t="s">
        <v>32</v>
      </c>
      <c r="Z8570" t="s">
        <v>33</v>
      </c>
    </row>
    <row r="8571" spans="1:26" x14ac:dyDescent="0.3">
      <c r="A8571">
        <v>24</v>
      </c>
      <c r="B8571" t="s">
        <v>34</v>
      </c>
      <c r="C8571">
        <v>142</v>
      </c>
      <c r="D8571">
        <v>197</v>
      </c>
      <c r="E8571" t="s">
        <v>35</v>
      </c>
      <c r="F8571" t="s">
        <v>29</v>
      </c>
      <c r="G8571" t="s">
        <v>28</v>
      </c>
      <c r="H8571" t="s">
        <v>29</v>
      </c>
      <c r="I8571">
        <v>26.259996435708899</v>
      </c>
      <c r="J8571" t="s">
        <v>29</v>
      </c>
      <c r="K8571" t="s">
        <v>28</v>
      </c>
      <c r="L8571" t="s">
        <v>29</v>
      </c>
      <c r="M8571" t="s">
        <v>42</v>
      </c>
      <c r="N8571" t="s">
        <v>27</v>
      </c>
      <c r="O8571" s="4">
        <v>7.0727060078884012</v>
      </c>
      <c r="P8571" t="s">
        <v>35</v>
      </c>
      <c r="Q8571">
        <v>382</v>
      </c>
      <c r="R8571">
        <v>148</v>
      </c>
      <c r="S8571">
        <v>0.43264579730449004</v>
      </c>
      <c r="T8571">
        <v>15.709703695566024</v>
      </c>
      <c r="U8571" t="s">
        <v>29</v>
      </c>
      <c r="V8571">
        <v>4</v>
      </c>
      <c r="W8571" t="s">
        <v>43</v>
      </c>
      <c r="X8571">
        <v>1</v>
      </c>
      <c r="Y8571" t="s">
        <v>32</v>
      </c>
      <c r="Z8571" t="s">
        <v>39</v>
      </c>
    </row>
    <row r="8572" spans="1:26" x14ac:dyDescent="0.3">
      <c r="A8572">
        <v>19</v>
      </c>
      <c r="B8572" t="s">
        <v>26</v>
      </c>
      <c r="C8572">
        <v>153</v>
      </c>
      <c r="D8572">
        <v>192</v>
      </c>
      <c r="E8572" t="s">
        <v>30</v>
      </c>
      <c r="F8572" t="s">
        <v>29</v>
      </c>
      <c r="G8572" t="s">
        <v>29</v>
      </c>
      <c r="H8572" t="s">
        <v>28</v>
      </c>
      <c r="I8572">
        <v>27.623974702650361</v>
      </c>
      <c r="J8572" t="s">
        <v>28</v>
      </c>
      <c r="K8572" t="s">
        <v>29</v>
      </c>
      <c r="L8572" t="s">
        <v>29</v>
      </c>
      <c r="M8572" t="s">
        <v>30</v>
      </c>
      <c r="N8572" t="s">
        <v>35</v>
      </c>
      <c r="O8572" s="4">
        <v>5.296037117633472</v>
      </c>
      <c r="P8572" t="s">
        <v>27</v>
      </c>
      <c r="Q8572">
        <v>210</v>
      </c>
      <c r="R8572">
        <v>98</v>
      </c>
      <c r="S8572">
        <v>5.8059971324516244</v>
      </c>
      <c r="T8572">
        <v>15.763336426430815</v>
      </c>
      <c r="U8572" t="s">
        <v>29</v>
      </c>
      <c r="V8572">
        <v>3</v>
      </c>
      <c r="W8572" t="s">
        <v>31</v>
      </c>
      <c r="X8572">
        <v>0</v>
      </c>
      <c r="Y8572" t="s">
        <v>32</v>
      </c>
      <c r="Z8572" t="s">
        <v>39</v>
      </c>
    </row>
    <row r="8573" spans="1:26" x14ac:dyDescent="0.3">
      <c r="A8573">
        <v>71</v>
      </c>
      <c r="B8573" t="s">
        <v>26</v>
      </c>
      <c r="C8573">
        <v>179</v>
      </c>
      <c r="D8573">
        <v>242</v>
      </c>
      <c r="E8573" t="s">
        <v>35</v>
      </c>
      <c r="F8573" t="s">
        <v>28</v>
      </c>
      <c r="G8573" t="s">
        <v>29</v>
      </c>
      <c r="H8573" t="s">
        <v>28</v>
      </c>
      <c r="I8573">
        <v>23.448272970825244</v>
      </c>
      <c r="J8573" t="s">
        <v>29</v>
      </c>
      <c r="K8573" t="s">
        <v>28</v>
      </c>
      <c r="L8573" t="s">
        <v>29</v>
      </c>
      <c r="M8573" t="s">
        <v>35</v>
      </c>
      <c r="N8573" t="s">
        <v>30</v>
      </c>
      <c r="O8573" s="4">
        <v>5.3803343852906664</v>
      </c>
      <c r="P8573" t="s">
        <v>35</v>
      </c>
      <c r="Q8573">
        <v>357</v>
      </c>
      <c r="R8573">
        <v>137</v>
      </c>
      <c r="S8573">
        <v>8.4284074339890473</v>
      </c>
      <c r="T8573">
        <v>9.0571520255543589</v>
      </c>
      <c r="U8573" t="s">
        <v>29</v>
      </c>
      <c r="V8573">
        <v>2</v>
      </c>
      <c r="W8573" t="s">
        <v>31</v>
      </c>
      <c r="X8573">
        <v>2</v>
      </c>
      <c r="Y8573" t="s">
        <v>37</v>
      </c>
      <c r="Z8573" t="s">
        <v>33</v>
      </c>
    </row>
    <row r="8574" spans="1:26" x14ac:dyDescent="0.3">
      <c r="A8574">
        <v>73</v>
      </c>
      <c r="B8574" t="s">
        <v>26</v>
      </c>
      <c r="C8574">
        <v>159</v>
      </c>
      <c r="D8574">
        <v>263</v>
      </c>
      <c r="E8574" t="s">
        <v>27</v>
      </c>
      <c r="F8574" t="s">
        <v>28</v>
      </c>
      <c r="G8574" t="s">
        <v>29</v>
      </c>
      <c r="H8574" t="s">
        <v>28</v>
      </c>
      <c r="I8574">
        <v>24.102822989621043</v>
      </c>
      <c r="J8574" t="s">
        <v>29</v>
      </c>
      <c r="K8574" t="s">
        <v>29</v>
      </c>
      <c r="L8574" t="s">
        <v>29</v>
      </c>
      <c r="M8574" t="s">
        <v>30</v>
      </c>
      <c r="N8574" t="s">
        <v>35</v>
      </c>
      <c r="O8574" s="4">
        <v>8.7510607649629204</v>
      </c>
      <c r="P8574" t="s">
        <v>27</v>
      </c>
      <c r="Q8574">
        <v>154</v>
      </c>
      <c r="R8574">
        <v>143</v>
      </c>
      <c r="S8574">
        <v>13.638351429041252</v>
      </c>
      <c r="T8574">
        <v>13.807645163901498</v>
      </c>
      <c r="U8574" t="s">
        <v>29</v>
      </c>
      <c r="V8574">
        <v>3</v>
      </c>
      <c r="W8574" t="s">
        <v>31</v>
      </c>
      <c r="X8574">
        <v>2</v>
      </c>
      <c r="Y8574" t="s">
        <v>37</v>
      </c>
      <c r="Z8574" t="s">
        <v>33</v>
      </c>
    </row>
    <row r="8575" spans="1:26" x14ac:dyDescent="0.3">
      <c r="A8575">
        <v>77</v>
      </c>
      <c r="B8575" t="s">
        <v>26</v>
      </c>
      <c r="C8575">
        <v>132</v>
      </c>
      <c r="D8575">
        <v>215</v>
      </c>
      <c r="E8575" t="s">
        <v>35</v>
      </c>
      <c r="F8575" t="s">
        <v>28</v>
      </c>
      <c r="G8575" t="s">
        <v>28</v>
      </c>
      <c r="H8575" t="s">
        <v>28</v>
      </c>
      <c r="I8575">
        <v>39.083982110788853</v>
      </c>
      <c r="J8575" t="s">
        <v>28</v>
      </c>
      <c r="K8575" t="s">
        <v>28</v>
      </c>
      <c r="L8575" t="s">
        <v>29</v>
      </c>
      <c r="M8575" t="s">
        <v>42</v>
      </c>
      <c r="N8575" t="s">
        <v>30</v>
      </c>
      <c r="O8575" s="4">
        <v>5.9186400547335776</v>
      </c>
      <c r="P8575" t="s">
        <v>35</v>
      </c>
      <c r="Q8575">
        <v>167</v>
      </c>
      <c r="R8575">
        <v>154</v>
      </c>
      <c r="S8575">
        <v>4.02574623490547</v>
      </c>
      <c r="T8575">
        <v>14.394856045878679</v>
      </c>
      <c r="U8575" t="s">
        <v>29</v>
      </c>
      <c r="V8575">
        <v>1</v>
      </c>
      <c r="W8575" t="s">
        <v>38</v>
      </c>
      <c r="X8575">
        <v>1</v>
      </c>
      <c r="Y8575" t="s">
        <v>41</v>
      </c>
      <c r="Z8575" t="s">
        <v>33</v>
      </c>
    </row>
    <row r="8576" spans="1:26" x14ac:dyDescent="0.3">
      <c r="A8576">
        <v>40</v>
      </c>
      <c r="B8576" t="s">
        <v>26</v>
      </c>
      <c r="C8576">
        <v>158</v>
      </c>
      <c r="D8576">
        <v>268</v>
      </c>
      <c r="E8576" t="s">
        <v>35</v>
      </c>
      <c r="F8576" t="s">
        <v>28</v>
      </c>
      <c r="G8576" t="s">
        <v>28</v>
      </c>
      <c r="H8576" t="s">
        <v>28</v>
      </c>
      <c r="I8576">
        <v>24.627757722977954</v>
      </c>
      <c r="J8576" t="s">
        <v>29</v>
      </c>
      <c r="K8576" t="s">
        <v>28</v>
      </c>
      <c r="L8576" t="s">
        <v>29</v>
      </c>
      <c r="M8576" t="s">
        <v>42</v>
      </c>
      <c r="N8576" t="s">
        <v>27</v>
      </c>
      <c r="O8576" s="4">
        <v>9.8420575379397359</v>
      </c>
      <c r="P8576" t="s">
        <v>27</v>
      </c>
      <c r="Q8576">
        <v>235</v>
      </c>
      <c r="R8576">
        <v>98</v>
      </c>
      <c r="S8576">
        <v>2.0813188067154509</v>
      </c>
      <c r="T8576">
        <v>18.549858429528278</v>
      </c>
      <c r="U8576" t="s">
        <v>29</v>
      </c>
      <c r="V8576">
        <v>2</v>
      </c>
      <c r="W8576" t="s">
        <v>31</v>
      </c>
      <c r="X8576">
        <v>2</v>
      </c>
      <c r="Y8576" t="s">
        <v>37</v>
      </c>
      <c r="Z8576" t="s">
        <v>36</v>
      </c>
    </row>
    <row r="8577" spans="1:26" x14ac:dyDescent="0.3">
      <c r="A8577">
        <v>56</v>
      </c>
      <c r="B8577" t="s">
        <v>34</v>
      </c>
      <c r="C8577">
        <v>163</v>
      </c>
      <c r="D8577">
        <v>202</v>
      </c>
      <c r="E8577" t="s">
        <v>35</v>
      </c>
      <c r="F8577" t="s">
        <v>28</v>
      </c>
      <c r="G8577" t="s">
        <v>28</v>
      </c>
      <c r="H8577" t="s">
        <v>28</v>
      </c>
      <c r="I8577">
        <v>31.791977976679341</v>
      </c>
      <c r="J8577" t="s">
        <v>28</v>
      </c>
      <c r="K8577" t="s">
        <v>28</v>
      </c>
      <c r="L8577" t="s">
        <v>29</v>
      </c>
      <c r="M8577" t="s">
        <v>42</v>
      </c>
      <c r="N8577" t="s">
        <v>27</v>
      </c>
      <c r="O8577" s="4">
        <v>6.6183843569550715</v>
      </c>
      <c r="P8577" t="s">
        <v>27</v>
      </c>
      <c r="Q8577">
        <v>370</v>
      </c>
      <c r="R8577">
        <v>81</v>
      </c>
      <c r="S8577">
        <v>8.1558676060669022</v>
      </c>
      <c r="T8577">
        <v>15.236162962820528</v>
      </c>
      <c r="U8577" t="s">
        <v>29</v>
      </c>
      <c r="V8577">
        <v>1</v>
      </c>
      <c r="W8577" t="s">
        <v>38</v>
      </c>
      <c r="X8577">
        <v>1</v>
      </c>
      <c r="Y8577" t="s">
        <v>41</v>
      </c>
      <c r="Z8577" t="s">
        <v>33</v>
      </c>
    </row>
    <row r="8578" spans="1:26" x14ac:dyDescent="0.3">
      <c r="A8578">
        <v>57</v>
      </c>
      <c r="B8578" t="s">
        <v>26</v>
      </c>
      <c r="C8578">
        <v>147</v>
      </c>
      <c r="D8578">
        <v>221</v>
      </c>
      <c r="E8578" t="s">
        <v>35</v>
      </c>
      <c r="F8578" t="s">
        <v>29</v>
      </c>
      <c r="G8578" t="s">
        <v>29</v>
      </c>
      <c r="H8578" t="s">
        <v>29</v>
      </c>
      <c r="I8578">
        <v>25.597488075527941</v>
      </c>
      <c r="J8578" t="s">
        <v>28</v>
      </c>
      <c r="K8578" t="s">
        <v>29</v>
      </c>
      <c r="L8578" t="s">
        <v>29</v>
      </c>
      <c r="M8578" t="s">
        <v>35</v>
      </c>
      <c r="N8578" t="s">
        <v>35</v>
      </c>
      <c r="O8578" s="4">
        <v>7.6525022412908035</v>
      </c>
      <c r="P8578" t="s">
        <v>27</v>
      </c>
      <c r="Q8578">
        <v>160</v>
      </c>
      <c r="R8578">
        <v>145</v>
      </c>
      <c r="S8578">
        <v>4.635899539033387</v>
      </c>
      <c r="T8578">
        <v>15.399275878329311</v>
      </c>
      <c r="U8578" t="s">
        <v>29</v>
      </c>
      <c r="V8578">
        <v>4</v>
      </c>
      <c r="W8578" t="s">
        <v>43</v>
      </c>
      <c r="X8578">
        <v>2</v>
      </c>
      <c r="Y8578" t="s">
        <v>32</v>
      </c>
      <c r="Z8578" t="s">
        <v>33</v>
      </c>
    </row>
    <row r="8579" spans="1:26" x14ac:dyDescent="0.3">
      <c r="A8579">
        <v>56</v>
      </c>
      <c r="B8579" t="s">
        <v>26</v>
      </c>
      <c r="C8579">
        <v>159</v>
      </c>
      <c r="D8579">
        <v>227</v>
      </c>
      <c r="E8579" t="s">
        <v>35</v>
      </c>
      <c r="F8579" t="s">
        <v>29</v>
      </c>
      <c r="G8579" t="s">
        <v>28</v>
      </c>
      <c r="H8579" t="s">
        <v>28</v>
      </c>
      <c r="I8579">
        <v>35.838470039664692</v>
      </c>
      <c r="J8579" t="s">
        <v>28</v>
      </c>
      <c r="K8579" t="s">
        <v>28</v>
      </c>
      <c r="L8579" t="s">
        <v>28</v>
      </c>
      <c r="M8579" t="s">
        <v>42</v>
      </c>
      <c r="N8579" t="s">
        <v>30</v>
      </c>
      <c r="O8579" s="4">
        <v>7.0236476527305536</v>
      </c>
      <c r="P8579" t="s">
        <v>35</v>
      </c>
      <c r="Q8579">
        <v>234</v>
      </c>
      <c r="R8579">
        <v>85</v>
      </c>
      <c r="S8579">
        <v>10.302343395201827</v>
      </c>
      <c r="T8579">
        <v>6.7255421928821848</v>
      </c>
      <c r="U8579" t="s">
        <v>29</v>
      </c>
      <c r="V8579">
        <v>1</v>
      </c>
      <c r="W8579" t="s">
        <v>38</v>
      </c>
      <c r="X8579">
        <v>1</v>
      </c>
      <c r="Y8579" t="s">
        <v>41</v>
      </c>
      <c r="Z8579" t="s">
        <v>33</v>
      </c>
    </row>
    <row r="8580" spans="1:26" x14ac:dyDescent="0.3">
      <c r="A8580">
        <v>38</v>
      </c>
      <c r="B8580" t="s">
        <v>26</v>
      </c>
      <c r="C8580">
        <v>135</v>
      </c>
      <c r="D8580">
        <v>223</v>
      </c>
      <c r="E8580" t="s">
        <v>30</v>
      </c>
      <c r="F8580" t="s">
        <v>28</v>
      </c>
      <c r="G8580" t="s">
        <v>29</v>
      </c>
      <c r="H8580" t="s">
        <v>29</v>
      </c>
      <c r="I8580">
        <v>33.310814287253052</v>
      </c>
      <c r="J8580" t="s">
        <v>29</v>
      </c>
      <c r="K8580" t="s">
        <v>28</v>
      </c>
      <c r="L8580" t="s">
        <v>28</v>
      </c>
      <c r="M8580" t="s">
        <v>27</v>
      </c>
      <c r="N8580" t="s">
        <v>27</v>
      </c>
      <c r="O8580" s="4">
        <v>6.9587393494568763</v>
      </c>
      <c r="P8580" t="s">
        <v>27</v>
      </c>
      <c r="Q8580">
        <v>337</v>
      </c>
      <c r="R8580">
        <v>139</v>
      </c>
      <c r="S8580">
        <v>8.7532668112503877</v>
      </c>
      <c r="T8580">
        <v>15.057998500574481</v>
      </c>
      <c r="U8580" t="s">
        <v>29</v>
      </c>
      <c r="V8580">
        <v>2</v>
      </c>
      <c r="W8580" t="s">
        <v>31</v>
      </c>
      <c r="X8580">
        <v>1</v>
      </c>
      <c r="Y8580" t="s">
        <v>41</v>
      </c>
      <c r="Z8580" t="s">
        <v>36</v>
      </c>
    </row>
    <row r="8581" spans="1:26" x14ac:dyDescent="0.3">
      <c r="A8581">
        <v>40</v>
      </c>
      <c r="B8581" t="s">
        <v>26</v>
      </c>
      <c r="C8581">
        <v>169</v>
      </c>
      <c r="D8581">
        <v>221</v>
      </c>
      <c r="E8581" t="s">
        <v>35</v>
      </c>
      <c r="F8581" t="s">
        <v>29</v>
      </c>
      <c r="G8581" t="s">
        <v>29</v>
      </c>
      <c r="H8581" t="s">
        <v>28</v>
      </c>
      <c r="I8581">
        <v>25.221000190356687</v>
      </c>
      <c r="J8581" t="s">
        <v>29</v>
      </c>
      <c r="K8581" t="s">
        <v>28</v>
      </c>
      <c r="L8581" t="s">
        <v>29</v>
      </c>
      <c r="M8581" t="s">
        <v>35</v>
      </c>
      <c r="N8581" t="s">
        <v>30</v>
      </c>
      <c r="O8581" s="4">
        <v>9.3400363125043526</v>
      </c>
      <c r="P8581" t="s">
        <v>35</v>
      </c>
      <c r="Q8581">
        <v>251</v>
      </c>
      <c r="R8581">
        <v>140</v>
      </c>
      <c r="S8581">
        <v>8.986809606628082</v>
      </c>
      <c r="T8581">
        <v>18.141759973962348</v>
      </c>
      <c r="U8581" t="s">
        <v>29</v>
      </c>
      <c r="V8581">
        <v>3</v>
      </c>
      <c r="W8581" t="s">
        <v>31</v>
      </c>
      <c r="X8581">
        <v>2</v>
      </c>
      <c r="Y8581" t="s">
        <v>32</v>
      </c>
      <c r="Z8581" t="s">
        <v>36</v>
      </c>
    </row>
    <row r="8582" spans="1:26" x14ac:dyDescent="0.3">
      <c r="A8582">
        <v>46</v>
      </c>
      <c r="B8582" t="s">
        <v>26</v>
      </c>
      <c r="C8582">
        <v>170</v>
      </c>
      <c r="D8582">
        <v>162</v>
      </c>
      <c r="E8582" t="s">
        <v>35</v>
      </c>
      <c r="F8582" t="s">
        <v>29</v>
      </c>
      <c r="G8582" t="s">
        <v>29</v>
      </c>
      <c r="H8582" t="s">
        <v>28</v>
      </c>
      <c r="I8582">
        <v>33.765725743802683</v>
      </c>
      <c r="J8582" t="s">
        <v>29</v>
      </c>
      <c r="K8582" t="s">
        <v>29</v>
      </c>
      <c r="L8582" t="s">
        <v>29</v>
      </c>
      <c r="M8582" t="s">
        <v>27</v>
      </c>
      <c r="N8582" t="s">
        <v>30</v>
      </c>
      <c r="O8582" s="4">
        <v>4.5581171365728128</v>
      </c>
      <c r="P8582" t="s">
        <v>35</v>
      </c>
      <c r="Q8582">
        <v>119</v>
      </c>
      <c r="R8582">
        <v>160</v>
      </c>
      <c r="S8582">
        <v>8.5793051046445044</v>
      </c>
      <c r="T8582">
        <v>9.1104627153089481</v>
      </c>
      <c r="U8582" t="s">
        <v>29</v>
      </c>
      <c r="V8582">
        <v>4</v>
      </c>
      <c r="W8582" t="s">
        <v>43</v>
      </c>
      <c r="X8582">
        <v>0</v>
      </c>
      <c r="Y8582" t="s">
        <v>41</v>
      </c>
      <c r="Z8582" t="s">
        <v>36</v>
      </c>
    </row>
    <row r="8583" spans="1:26" x14ac:dyDescent="0.3">
      <c r="A8583">
        <v>31</v>
      </c>
      <c r="B8583" t="s">
        <v>34</v>
      </c>
      <c r="C8583">
        <v>147</v>
      </c>
      <c r="D8583">
        <v>208</v>
      </c>
      <c r="E8583" t="s">
        <v>30</v>
      </c>
      <c r="F8583" t="s">
        <v>28</v>
      </c>
      <c r="G8583" t="s">
        <v>28</v>
      </c>
      <c r="H8583" t="s">
        <v>29</v>
      </c>
      <c r="I8583">
        <v>34.648376234495288</v>
      </c>
      <c r="J8583" t="s">
        <v>28</v>
      </c>
      <c r="K8583" t="s">
        <v>29</v>
      </c>
      <c r="L8583" t="s">
        <v>28</v>
      </c>
      <c r="M8583" t="s">
        <v>42</v>
      </c>
      <c r="N8583" t="s">
        <v>30</v>
      </c>
      <c r="O8583" s="4">
        <v>6.074409533013343</v>
      </c>
      <c r="P8583" t="s">
        <v>35</v>
      </c>
      <c r="Q8583">
        <v>154</v>
      </c>
      <c r="R8583">
        <v>93</v>
      </c>
      <c r="S8583">
        <v>14.591421126486695</v>
      </c>
      <c r="T8583">
        <v>5.8297205327551991</v>
      </c>
      <c r="U8583" t="s">
        <v>29</v>
      </c>
      <c r="V8583">
        <v>2</v>
      </c>
      <c r="W8583" t="s">
        <v>31</v>
      </c>
      <c r="X8583">
        <v>1</v>
      </c>
      <c r="Y8583" t="s">
        <v>41</v>
      </c>
      <c r="Z8583" t="s">
        <v>36</v>
      </c>
    </row>
    <row r="8584" spans="1:26" x14ac:dyDescent="0.3">
      <c r="A8584">
        <v>43</v>
      </c>
      <c r="B8584" t="s">
        <v>26</v>
      </c>
      <c r="C8584">
        <v>123</v>
      </c>
      <c r="D8584">
        <v>181</v>
      </c>
      <c r="E8584" t="s">
        <v>30</v>
      </c>
      <c r="F8584" t="s">
        <v>28</v>
      </c>
      <c r="G8584" t="s">
        <v>29</v>
      </c>
      <c r="H8584" t="s">
        <v>29</v>
      </c>
      <c r="I8584">
        <v>21.042415604771701</v>
      </c>
      <c r="J8584" t="s">
        <v>29</v>
      </c>
      <c r="K8584" t="s">
        <v>28</v>
      </c>
      <c r="L8584" t="s">
        <v>28</v>
      </c>
      <c r="M8584" t="s">
        <v>30</v>
      </c>
      <c r="N8584" t="s">
        <v>30</v>
      </c>
      <c r="O8584" s="4">
        <v>5.7160678872148143</v>
      </c>
      <c r="P8584" t="s">
        <v>27</v>
      </c>
      <c r="Q8584">
        <v>104</v>
      </c>
      <c r="R8584">
        <v>143</v>
      </c>
      <c r="S8584">
        <v>9.2707908854602419</v>
      </c>
      <c r="T8584">
        <v>9.6198016672702966</v>
      </c>
      <c r="U8584" t="s">
        <v>29</v>
      </c>
      <c r="V8584">
        <v>2</v>
      </c>
      <c r="W8584" t="s">
        <v>31</v>
      </c>
      <c r="X8584">
        <v>1</v>
      </c>
      <c r="Y8584" t="s">
        <v>37</v>
      </c>
      <c r="Z8584" t="s">
        <v>36</v>
      </c>
    </row>
    <row r="8585" spans="1:26" x14ac:dyDescent="0.3">
      <c r="A8585">
        <v>68</v>
      </c>
      <c r="B8585" t="s">
        <v>26</v>
      </c>
      <c r="C8585">
        <v>147</v>
      </c>
      <c r="D8585">
        <v>232</v>
      </c>
      <c r="E8585" t="s">
        <v>27</v>
      </c>
      <c r="F8585" t="s">
        <v>28</v>
      </c>
      <c r="G8585" t="s">
        <v>28</v>
      </c>
      <c r="H8585" t="s">
        <v>28</v>
      </c>
      <c r="I8585">
        <v>30.71922035292344</v>
      </c>
      <c r="J8585" t="s">
        <v>29</v>
      </c>
      <c r="K8585" t="s">
        <v>28</v>
      </c>
      <c r="L8585" t="s">
        <v>28</v>
      </c>
      <c r="M8585" t="s">
        <v>30</v>
      </c>
      <c r="N8585" t="s">
        <v>35</v>
      </c>
      <c r="O8585" s="4">
        <v>5.9560264178947495</v>
      </c>
      <c r="P8585" t="s">
        <v>27</v>
      </c>
      <c r="Q8585">
        <v>106</v>
      </c>
      <c r="R8585">
        <v>92</v>
      </c>
      <c r="S8585">
        <v>7.8914601325163742</v>
      </c>
      <c r="T8585">
        <v>9.3214696187129924</v>
      </c>
      <c r="U8585" t="s">
        <v>29</v>
      </c>
      <c r="V8585">
        <v>1</v>
      </c>
      <c r="W8585" t="s">
        <v>38</v>
      </c>
      <c r="X8585">
        <v>1</v>
      </c>
      <c r="Y8585" t="s">
        <v>41</v>
      </c>
      <c r="Z8585" t="s">
        <v>33</v>
      </c>
    </row>
    <row r="8586" spans="1:26" x14ac:dyDescent="0.3">
      <c r="A8586">
        <v>22</v>
      </c>
      <c r="B8586" t="s">
        <v>26</v>
      </c>
      <c r="C8586">
        <v>176</v>
      </c>
      <c r="D8586">
        <v>269</v>
      </c>
      <c r="E8586" t="s">
        <v>35</v>
      </c>
      <c r="F8586" t="s">
        <v>29</v>
      </c>
      <c r="G8586" t="s">
        <v>29</v>
      </c>
      <c r="H8586" t="s">
        <v>29</v>
      </c>
      <c r="I8586">
        <v>35.770704672938386</v>
      </c>
      <c r="J8586" t="s">
        <v>28</v>
      </c>
      <c r="K8586" t="s">
        <v>29</v>
      </c>
      <c r="L8586" t="s">
        <v>28</v>
      </c>
      <c r="M8586" t="s">
        <v>35</v>
      </c>
      <c r="N8586" t="s">
        <v>27</v>
      </c>
      <c r="O8586" s="4">
        <v>9.4755307658752628</v>
      </c>
      <c r="P8586" t="s">
        <v>35</v>
      </c>
      <c r="Q8586">
        <v>229</v>
      </c>
      <c r="R8586">
        <v>87</v>
      </c>
      <c r="S8586">
        <v>0.37516835127437975</v>
      </c>
      <c r="T8586">
        <v>6.5754196120943309</v>
      </c>
      <c r="U8586" t="s">
        <v>29</v>
      </c>
      <c r="V8586">
        <v>3</v>
      </c>
      <c r="W8586" t="s">
        <v>31</v>
      </c>
      <c r="X8586">
        <v>2</v>
      </c>
      <c r="Y8586" t="s">
        <v>41</v>
      </c>
      <c r="Z8586" t="s">
        <v>39</v>
      </c>
    </row>
    <row r="8587" spans="1:26" x14ac:dyDescent="0.3">
      <c r="A8587">
        <v>72</v>
      </c>
      <c r="B8587" t="s">
        <v>26</v>
      </c>
      <c r="C8587">
        <v>179</v>
      </c>
      <c r="D8587">
        <v>203</v>
      </c>
      <c r="E8587" t="s">
        <v>35</v>
      </c>
      <c r="F8587" t="s">
        <v>29</v>
      </c>
      <c r="G8587" t="s">
        <v>29</v>
      </c>
      <c r="H8587" t="s">
        <v>28</v>
      </c>
      <c r="I8587">
        <v>19.107675899434877</v>
      </c>
      <c r="J8587" t="s">
        <v>28</v>
      </c>
      <c r="K8587" t="s">
        <v>28</v>
      </c>
      <c r="L8587" t="s">
        <v>28</v>
      </c>
      <c r="M8587" t="s">
        <v>42</v>
      </c>
      <c r="N8587" t="s">
        <v>27</v>
      </c>
      <c r="O8587" s="4">
        <v>4.4193362804262053</v>
      </c>
      <c r="P8587" t="s">
        <v>27</v>
      </c>
      <c r="Q8587">
        <v>349</v>
      </c>
      <c r="R8587">
        <v>129</v>
      </c>
      <c r="S8587">
        <v>1.8192909798387136</v>
      </c>
      <c r="T8587">
        <v>10.661902645492189</v>
      </c>
      <c r="U8587" t="s">
        <v>29</v>
      </c>
      <c r="V8587">
        <v>1</v>
      </c>
      <c r="W8587" t="s">
        <v>38</v>
      </c>
      <c r="X8587">
        <v>0</v>
      </c>
      <c r="Y8587" t="s">
        <v>37</v>
      </c>
      <c r="Z8587" t="s">
        <v>33</v>
      </c>
    </row>
    <row r="8588" spans="1:26" x14ac:dyDescent="0.3">
      <c r="A8588">
        <v>48</v>
      </c>
      <c r="B8588" t="s">
        <v>26</v>
      </c>
      <c r="C8588">
        <v>131</v>
      </c>
      <c r="D8588">
        <v>151</v>
      </c>
      <c r="E8588" t="s">
        <v>27</v>
      </c>
      <c r="F8588" t="s">
        <v>29</v>
      </c>
      <c r="G8588" t="s">
        <v>28</v>
      </c>
      <c r="H8588" t="s">
        <v>28</v>
      </c>
      <c r="I8588">
        <v>29.173061295234216</v>
      </c>
      <c r="J8588" t="s">
        <v>29</v>
      </c>
      <c r="K8588" t="s">
        <v>28</v>
      </c>
      <c r="L8588" t="s">
        <v>29</v>
      </c>
      <c r="M8588" t="s">
        <v>35</v>
      </c>
      <c r="N8588" t="s">
        <v>27</v>
      </c>
      <c r="O8588" s="4">
        <v>5.7003203550036794</v>
      </c>
      <c r="P8588" t="s">
        <v>35</v>
      </c>
      <c r="Q8588">
        <v>301</v>
      </c>
      <c r="R8588">
        <v>89</v>
      </c>
      <c r="S8588">
        <v>12.911041282095695</v>
      </c>
      <c r="T8588">
        <v>17.386533338997168</v>
      </c>
      <c r="U8588" t="s">
        <v>29</v>
      </c>
      <c r="V8588">
        <v>3</v>
      </c>
      <c r="W8588" t="s">
        <v>31</v>
      </c>
      <c r="X8588">
        <v>1</v>
      </c>
      <c r="Y8588" t="s">
        <v>32</v>
      </c>
      <c r="Z8588" t="s">
        <v>36</v>
      </c>
    </row>
    <row r="8589" spans="1:26" x14ac:dyDescent="0.3">
      <c r="A8589">
        <v>42</v>
      </c>
      <c r="B8589" t="s">
        <v>26</v>
      </c>
      <c r="C8589">
        <v>135</v>
      </c>
      <c r="D8589">
        <v>267</v>
      </c>
      <c r="E8589" t="s">
        <v>35</v>
      </c>
      <c r="F8589" t="s">
        <v>29</v>
      </c>
      <c r="G8589" t="s">
        <v>29</v>
      </c>
      <c r="H8589" t="s">
        <v>28</v>
      </c>
      <c r="I8589">
        <v>36.476367475283695</v>
      </c>
      <c r="J8589" t="s">
        <v>28</v>
      </c>
      <c r="K8589" t="s">
        <v>29</v>
      </c>
      <c r="L8589" t="s">
        <v>29</v>
      </c>
      <c r="M8589" t="s">
        <v>42</v>
      </c>
      <c r="N8589" t="s">
        <v>30</v>
      </c>
      <c r="O8589" s="4">
        <v>8.4260825636326437</v>
      </c>
      <c r="P8589" t="s">
        <v>35</v>
      </c>
      <c r="Q8589">
        <v>176</v>
      </c>
      <c r="R8589">
        <v>143</v>
      </c>
      <c r="S8589">
        <v>14.341615177560696</v>
      </c>
      <c r="T8589">
        <v>18.341095908114259</v>
      </c>
      <c r="U8589" t="s">
        <v>29</v>
      </c>
      <c r="V8589">
        <v>3</v>
      </c>
      <c r="W8589" t="s">
        <v>31</v>
      </c>
      <c r="X8589">
        <v>1</v>
      </c>
      <c r="Y8589" t="s">
        <v>41</v>
      </c>
      <c r="Z8589" t="s">
        <v>36</v>
      </c>
    </row>
    <row r="8590" spans="1:26" x14ac:dyDescent="0.3">
      <c r="A8590">
        <v>48</v>
      </c>
      <c r="B8590" t="s">
        <v>34</v>
      </c>
      <c r="C8590">
        <v>172</v>
      </c>
      <c r="D8590">
        <v>186</v>
      </c>
      <c r="E8590" t="s">
        <v>27</v>
      </c>
      <c r="F8590" t="s">
        <v>29</v>
      </c>
      <c r="G8590" t="s">
        <v>28</v>
      </c>
      <c r="H8590" t="s">
        <v>29</v>
      </c>
      <c r="I8590">
        <v>38.960779588415356</v>
      </c>
      <c r="J8590" t="s">
        <v>29</v>
      </c>
      <c r="K8590" t="s">
        <v>28</v>
      </c>
      <c r="L8590" t="s">
        <v>28</v>
      </c>
      <c r="M8590" t="s">
        <v>27</v>
      </c>
      <c r="N8590" t="s">
        <v>30</v>
      </c>
      <c r="O8590" s="4">
        <v>5.4325077017244894</v>
      </c>
      <c r="P8590" t="s">
        <v>35</v>
      </c>
      <c r="Q8590">
        <v>120</v>
      </c>
      <c r="R8590">
        <v>159</v>
      </c>
      <c r="S8590">
        <v>0.56034118987227821</v>
      </c>
      <c r="T8590">
        <v>17.470775367033916</v>
      </c>
      <c r="U8590" t="s">
        <v>29</v>
      </c>
      <c r="V8590">
        <v>3</v>
      </c>
      <c r="W8590" t="s">
        <v>31</v>
      </c>
      <c r="X8590">
        <v>0</v>
      </c>
      <c r="Y8590" t="s">
        <v>41</v>
      </c>
      <c r="Z8590" t="s">
        <v>36</v>
      </c>
    </row>
    <row r="8591" spans="1:26" x14ac:dyDescent="0.3">
      <c r="A8591">
        <v>67</v>
      </c>
      <c r="B8591" t="s">
        <v>26</v>
      </c>
      <c r="C8591">
        <v>173</v>
      </c>
      <c r="D8591">
        <v>246</v>
      </c>
      <c r="E8591" t="s">
        <v>30</v>
      </c>
      <c r="F8591" t="s">
        <v>29</v>
      </c>
      <c r="G8591" t="s">
        <v>29</v>
      </c>
      <c r="H8591" t="s">
        <v>29</v>
      </c>
      <c r="I8591">
        <v>32.43167283698601</v>
      </c>
      <c r="J8591" t="s">
        <v>29</v>
      </c>
      <c r="K8591" t="s">
        <v>29</v>
      </c>
      <c r="L8591" t="s">
        <v>28</v>
      </c>
      <c r="M8591" t="s">
        <v>27</v>
      </c>
      <c r="N8591" t="s">
        <v>30</v>
      </c>
      <c r="O8591" s="4">
        <v>8.9986804587935136</v>
      </c>
      <c r="P8591" t="s">
        <v>30</v>
      </c>
      <c r="Q8591">
        <v>102</v>
      </c>
      <c r="R8591">
        <v>117</v>
      </c>
      <c r="S8591">
        <v>1.6275009128147044</v>
      </c>
      <c r="T8591">
        <v>19.137084223047157</v>
      </c>
      <c r="U8591" t="s">
        <v>29</v>
      </c>
      <c r="V8591">
        <v>4</v>
      </c>
      <c r="W8591" t="s">
        <v>43</v>
      </c>
      <c r="X8591">
        <v>1</v>
      </c>
      <c r="Y8591" t="s">
        <v>41</v>
      </c>
      <c r="Z8591" t="s">
        <v>33</v>
      </c>
    </row>
    <row r="8592" spans="1:26" x14ac:dyDescent="0.3">
      <c r="A8592">
        <v>37</v>
      </c>
      <c r="B8592" t="s">
        <v>34</v>
      </c>
      <c r="C8592">
        <v>168</v>
      </c>
      <c r="D8592">
        <v>252</v>
      </c>
      <c r="E8592" t="s">
        <v>35</v>
      </c>
      <c r="F8592" t="s">
        <v>29</v>
      </c>
      <c r="G8592" t="s">
        <v>28</v>
      </c>
      <c r="H8592" t="s">
        <v>29</v>
      </c>
      <c r="I8592">
        <v>25.211720662869183</v>
      </c>
      <c r="J8592" t="s">
        <v>29</v>
      </c>
      <c r="K8592" t="s">
        <v>28</v>
      </c>
      <c r="L8592" t="s">
        <v>28</v>
      </c>
      <c r="M8592" t="s">
        <v>35</v>
      </c>
      <c r="N8592" t="s">
        <v>30</v>
      </c>
      <c r="O8592" s="4">
        <v>5.9795074418086234</v>
      </c>
      <c r="P8592" t="s">
        <v>35</v>
      </c>
      <c r="Q8592">
        <v>280</v>
      </c>
      <c r="R8592">
        <v>118</v>
      </c>
      <c r="S8592">
        <v>12.958563435513796</v>
      </c>
      <c r="T8592">
        <v>18.924485356615701</v>
      </c>
      <c r="U8592" t="s">
        <v>29</v>
      </c>
      <c r="V8592">
        <v>3</v>
      </c>
      <c r="W8592" t="s">
        <v>31</v>
      </c>
      <c r="X8592">
        <v>1</v>
      </c>
      <c r="Y8592" t="s">
        <v>32</v>
      </c>
      <c r="Z8592" t="s">
        <v>36</v>
      </c>
    </row>
    <row r="8593" spans="1:26" x14ac:dyDescent="0.3">
      <c r="A8593">
        <v>72</v>
      </c>
      <c r="B8593" t="s">
        <v>26</v>
      </c>
      <c r="C8593">
        <v>139</v>
      </c>
      <c r="D8593">
        <v>150</v>
      </c>
      <c r="E8593" t="s">
        <v>30</v>
      </c>
      <c r="F8593" t="s">
        <v>29</v>
      </c>
      <c r="G8593" t="s">
        <v>29</v>
      </c>
      <c r="H8593" t="s">
        <v>28</v>
      </c>
      <c r="I8593">
        <v>18.601993463226421</v>
      </c>
      <c r="J8593" t="s">
        <v>29</v>
      </c>
      <c r="K8593" t="s">
        <v>29</v>
      </c>
      <c r="L8593" t="s">
        <v>28</v>
      </c>
      <c r="M8593" t="s">
        <v>30</v>
      </c>
      <c r="N8593" t="s">
        <v>30</v>
      </c>
      <c r="O8593" s="4">
        <v>7.1152899027772021</v>
      </c>
      <c r="P8593" t="s">
        <v>35</v>
      </c>
      <c r="Q8593">
        <v>152</v>
      </c>
      <c r="R8593">
        <v>110</v>
      </c>
      <c r="S8593">
        <v>0.93704468737891733</v>
      </c>
      <c r="T8593">
        <v>5.6452859079848992</v>
      </c>
      <c r="U8593" t="s">
        <v>29</v>
      </c>
      <c r="V8593">
        <v>3</v>
      </c>
      <c r="W8593" t="s">
        <v>31</v>
      </c>
      <c r="X8593">
        <v>1</v>
      </c>
      <c r="Y8593" t="s">
        <v>37</v>
      </c>
      <c r="Z8593" t="s">
        <v>33</v>
      </c>
    </row>
    <row r="8594" spans="1:26" x14ac:dyDescent="0.3">
      <c r="A8594">
        <v>34</v>
      </c>
      <c r="B8594" t="s">
        <v>26</v>
      </c>
      <c r="C8594">
        <v>145</v>
      </c>
      <c r="D8594">
        <v>277</v>
      </c>
      <c r="E8594" t="s">
        <v>35</v>
      </c>
      <c r="F8594" t="s">
        <v>28</v>
      </c>
      <c r="G8594" t="s">
        <v>29</v>
      </c>
      <c r="H8594" t="s">
        <v>29</v>
      </c>
      <c r="I8594">
        <v>28.028957343367161</v>
      </c>
      <c r="J8594" t="s">
        <v>28</v>
      </c>
      <c r="K8594" t="s">
        <v>28</v>
      </c>
      <c r="L8594" t="s">
        <v>29</v>
      </c>
      <c r="M8594" t="s">
        <v>35</v>
      </c>
      <c r="N8594" t="s">
        <v>30</v>
      </c>
      <c r="O8594" s="4">
        <v>7.0680088828791172</v>
      </c>
      <c r="P8594" t="s">
        <v>30</v>
      </c>
      <c r="Q8594">
        <v>171</v>
      </c>
      <c r="R8594">
        <v>128</v>
      </c>
      <c r="S8594">
        <v>12.943145522741716</v>
      </c>
      <c r="T8594">
        <v>7.3087759236405052</v>
      </c>
      <c r="U8594" t="s">
        <v>29</v>
      </c>
      <c r="V8594">
        <v>2</v>
      </c>
      <c r="W8594" t="s">
        <v>31</v>
      </c>
      <c r="X8594">
        <v>3</v>
      </c>
      <c r="Y8594" t="s">
        <v>32</v>
      </c>
      <c r="Z8594" t="s">
        <v>36</v>
      </c>
    </row>
    <row r="8595" spans="1:26" x14ac:dyDescent="0.3">
      <c r="A8595">
        <v>62</v>
      </c>
      <c r="B8595" t="s">
        <v>26</v>
      </c>
      <c r="C8595">
        <v>175</v>
      </c>
      <c r="D8595">
        <v>252</v>
      </c>
      <c r="E8595" t="s">
        <v>30</v>
      </c>
      <c r="F8595" t="s">
        <v>28</v>
      </c>
      <c r="G8595" t="s">
        <v>28</v>
      </c>
      <c r="H8595" t="s">
        <v>29</v>
      </c>
      <c r="I8595">
        <v>34.001202608280906</v>
      </c>
      <c r="J8595" t="s">
        <v>29</v>
      </c>
      <c r="K8595" t="s">
        <v>28</v>
      </c>
      <c r="L8595" t="s">
        <v>28</v>
      </c>
      <c r="M8595" t="s">
        <v>27</v>
      </c>
      <c r="N8595" t="s">
        <v>30</v>
      </c>
      <c r="O8595" s="4">
        <v>4.2347877599954122</v>
      </c>
      <c r="P8595" t="s">
        <v>30</v>
      </c>
      <c r="Q8595">
        <v>379</v>
      </c>
      <c r="R8595">
        <v>109</v>
      </c>
      <c r="S8595">
        <v>11.633602115343793</v>
      </c>
      <c r="T8595">
        <v>11.709622558681156</v>
      </c>
      <c r="U8595" t="s">
        <v>29</v>
      </c>
      <c r="V8595">
        <v>2</v>
      </c>
      <c r="W8595" t="s">
        <v>31</v>
      </c>
      <c r="X8595">
        <v>1</v>
      </c>
      <c r="Y8595" t="s">
        <v>41</v>
      </c>
      <c r="Z8595" t="s">
        <v>33</v>
      </c>
    </row>
    <row r="8596" spans="1:26" x14ac:dyDescent="0.3">
      <c r="A8596">
        <v>19</v>
      </c>
      <c r="B8596" t="s">
        <v>34</v>
      </c>
      <c r="C8596">
        <v>175</v>
      </c>
      <c r="D8596">
        <v>294</v>
      </c>
      <c r="E8596" t="s">
        <v>30</v>
      </c>
      <c r="F8596" t="s">
        <v>29</v>
      </c>
      <c r="G8596" t="s">
        <v>29</v>
      </c>
      <c r="H8596" t="s">
        <v>29</v>
      </c>
      <c r="I8596">
        <v>18.796556340444134</v>
      </c>
      <c r="J8596" t="s">
        <v>28</v>
      </c>
      <c r="K8596" t="s">
        <v>28</v>
      </c>
      <c r="L8596" t="s">
        <v>29</v>
      </c>
      <c r="M8596" t="s">
        <v>42</v>
      </c>
      <c r="N8596" t="s">
        <v>30</v>
      </c>
      <c r="O8596" s="4">
        <v>8.307468284914485</v>
      </c>
      <c r="P8596" t="s">
        <v>30</v>
      </c>
      <c r="Q8596">
        <v>381</v>
      </c>
      <c r="R8596">
        <v>150</v>
      </c>
      <c r="S8596">
        <v>9.3663370632012253</v>
      </c>
      <c r="T8596">
        <v>17.763890434020411</v>
      </c>
      <c r="U8596" t="s">
        <v>29</v>
      </c>
      <c r="V8596">
        <v>3</v>
      </c>
      <c r="W8596" t="s">
        <v>31</v>
      </c>
      <c r="X8596">
        <v>1</v>
      </c>
      <c r="Y8596" t="s">
        <v>37</v>
      </c>
      <c r="Z8596" t="s">
        <v>39</v>
      </c>
    </row>
    <row r="8597" spans="1:26" x14ac:dyDescent="0.3">
      <c r="A8597">
        <v>42</v>
      </c>
      <c r="B8597" t="s">
        <v>26</v>
      </c>
      <c r="C8597">
        <v>145</v>
      </c>
      <c r="D8597">
        <v>206</v>
      </c>
      <c r="E8597" t="s">
        <v>27</v>
      </c>
      <c r="F8597" t="s">
        <v>29</v>
      </c>
      <c r="G8597" t="s">
        <v>29</v>
      </c>
      <c r="H8597" t="s">
        <v>28</v>
      </c>
      <c r="I8597">
        <v>31.271136266205957</v>
      </c>
      <c r="J8597" t="s">
        <v>28</v>
      </c>
      <c r="K8597" t="s">
        <v>29</v>
      </c>
      <c r="L8597" t="s">
        <v>29</v>
      </c>
      <c r="M8597" t="s">
        <v>35</v>
      </c>
      <c r="N8597" t="s">
        <v>35</v>
      </c>
      <c r="O8597" s="4">
        <v>4.8504611186816264</v>
      </c>
      <c r="P8597" t="s">
        <v>35</v>
      </c>
      <c r="Q8597">
        <v>143</v>
      </c>
      <c r="R8597">
        <v>107</v>
      </c>
      <c r="S8597">
        <v>1.3127621984544369</v>
      </c>
      <c r="T8597">
        <v>12.765003822252186</v>
      </c>
      <c r="U8597" t="s">
        <v>29</v>
      </c>
      <c r="V8597">
        <v>3</v>
      </c>
      <c r="W8597" t="s">
        <v>31</v>
      </c>
      <c r="X8597">
        <v>1</v>
      </c>
      <c r="Y8597" t="s">
        <v>41</v>
      </c>
      <c r="Z8597" t="s">
        <v>36</v>
      </c>
    </row>
    <row r="8598" spans="1:26" x14ac:dyDescent="0.3">
      <c r="A8598">
        <v>30</v>
      </c>
      <c r="B8598" t="s">
        <v>26</v>
      </c>
      <c r="C8598">
        <v>141</v>
      </c>
      <c r="D8598">
        <v>219</v>
      </c>
      <c r="E8598" t="s">
        <v>30</v>
      </c>
      <c r="F8598" t="s">
        <v>28</v>
      </c>
      <c r="G8598" t="s">
        <v>28</v>
      </c>
      <c r="H8598" t="s">
        <v>28</v>
      </c>
      <c r="I8598">
        <v>30.943085096327032</v>
      </c>
      <c r="J8598" t="s">
        <v>29</v>
      </c>
      <c r="K8598" t="s">
        <v>28</v>
      </c>
      <c r="L8598" t="s">
        <v>28</v>
      </c>
      <c r="M8598" t="s">
        <v>30</v>
      </c>
      <c r="N8598" t="s">
        <v>30</v>
      </c>
      <c r="O8598" s="4">
        <v>5.2805931510887376</v>
      </c>
      <c r="P8598" t="s">
        <v>27</v>
      </c>
      <c r="Q8598">
        <v>325</v>
      </c>
      <c r="R8598">
        <v>86</v>
      </c>
      <c r="S8598">
        <v>9.468981953292209</v>
      </c>
      <c r="T8598">
        <v>18.497052125909025</v>
      </c>
      <c r="U8598" t="s">
        <v>29</v>
      </c>
      <c r="V8598">
        <v>1</v>
      </c>
      <c r="W8598" t="s">
        <v>38</v>
      </c>
      <c r="X8598">
        <v>1</v>
      </c>
      <c r="Y8598" t="s">
        <v>41</v>
      </c>
      <c r="Z8598" t="s">
        <v>36</v>
      </c>
    </row>
    <row r="8599" spans="1:26" x14ac:dyDescent="0.3">
      <c r="A8599">
        <v>75</v>
      </c>
      <c r="B8599" t="s">
        <v>26</v>
      </c>
      <c r="C8599">
        <v>175</v>
      </c>
      <c r="D8599">
        <v>193</v>
      </c>
      <c r="E8599" t="s">
        <v>27</v>
      </c>
      <c r="F8599" t="s">
        <v>29</v>
      </c>
      <c r="G8599" t="s">
        <v>28</v>
      </c>
      <c r="H8599" t="s">
        <v>28</v>
      </c>
      <c r="I8599">
        <v>22.172792333023637</v>
      </c>
      <c r="J8599" t="s">
        <v>29</v>
      </c>
      <c r="K8599" t="s">
        <v>29</v>
      </c>
      <c r="L8599" t="s">
        <v>28</v>
      </c>
      <c r="M8599" t="s">
        <v>42</v>
      </c>
      <c r="N8599" t="s">
        <v>27</v>
      </c>
      <c r="O8599" s="4">
        <v>7.3748885572410394</v>
      </c>
      <c r="P8599" t="s">
        <v>30</v>
      </c>
      <c r="Q8599">
        <v>197</v>
      </c>
      <c r="R8599">
        <v>92</v>
      </c>
      <c r="S8599">
        <v>3.0285341618382993</v>
      </c>
      <c r="T8599">
        <v>6.0197416100388317</v>
      </c>
      <c r="U8599" t="s">
        <v>29</v>
      </c>
      <c r="V8599">
        <v>3</v>
      </c>
      <c r="W8599" t="s">
        <v>31</v>
      </c>
      <c r="X8599">
        <v>1</v>
      </c>
      <c r="Y8599" t="s">
        <v>37</v>
      </c>
      <c r="Z8599" t="s">
        <v>33</v>
      </c>
    </row>
    <row r="8600" spans="1:26" x14ac:dyDescent="0.3">
      <c r="A8600">
        <v>56</v>
      </c>
      <c r="B8600" t="s">
        <v>34</v>
      </c>
      <c r="C8600">
        <v>128</v>
      </c>
      <c r="D8600">
        <v>290</v>
      </c>
      <c r="E8600" t="s">
        <v>30</v>
      </c>
      <c r="F8600" t="s">
        <v>28</v>
      </c>
      <c r="G8600" t="s">
        <v>28</v>
      </c>
      <c r="H8600" t="s">
        <v>29</v>
      </c>
      <c r="I8600">
        <v>30.522900064357703</v>
      </c>
      <c r="J8600" t="s">
        <v>28</v>
      </c>
      <c r="K8600" t="s">
        <v>29</v>
      </c>
      <c r="L8600" t="s">
        <v>29</v>
      </c>
      <c r="M8600" t="s">
        <v>30</v>
      </c>
      <c r="N8600" t="s">
        <v>30</v>
      </c>
      <c r="O8600" s="4">
        <v>9.3446839905782237</v>
      </c>
      <c r="P8600" t="s">
        <v>35</v>
      </c>
      <c r="Q8600">
        <v>304</v>
      </c>
      <c r="R8600">
        <v>150</v>
      </c>
      <c r="S8600">
        <v>11.807118689692658</v>
      </c>
      <c r="T8600">
        <v>19.026308489613644</v>
      </c>
      <c r="U8600" t="s">
        <v>29</v>
      </c>
      <c r="V8600">
        <v>3</v>
      </c>
      <c r="W8600" t="s">
        <v>31</v>
      </c>
      <c r="X8600">
        <v>2</v>
      </c>
      <c r="Y8600" t="s">
        <v>41</v>
      </c>
      <c r="Z8600" t="s">
        <v>33</v>
      </c>
    </row>
    <row r="8601" spans="1:26" x14ac:dyDescent="0.3">
      <c r="A8601">
        <v>45</v>
      </c>
      <c r="B8601" t="s">
        <v>34</v>
      </c>
      <c r="C8601">
        <v>124</v>
      </c>
      <c r="D8601">
        <v>225</v>
      </c>
      <c r="E8601" t="s">
        <v>27</v>
      </c>
      <c r="F8601" t="s">
        <v>29</v>
      </c>
      <c r="G8601" t="s">
        <v>28</v>
      </c>
      <c r="H8601" t="s">
        <v>28</v>
      </c>
      <c r="I8601">
        <v>27.007905599178322</v>
      </c>
      <c r="J8601" t="s">
        <v>28</v>
      </c>
      <c r="K8601" t="s">
        <v>28</v>
      </c>
      <c r="L8601" t="s">
        <v>29</v>
      </c>
      <c r="M8601" t="s">
        <v>42</v>
      </c>
      <c r="N8601" t="s">
        <v>35</v>
      </c>
      <c r="O8601" s="4">
        <v>4.1237567284008865</v>
      </c>
      <c r="P8601" t="s">
        <v>27</v>
      </c>
      <c r="Q8601">
        <v>166</v>
      </c>
      <c r="R8601">
        <v>104</v>
      </c>
      <c r="S8601">
        <v>10.023143916669724</v>
      </c>
      <c r="T8601">
        <v>18.237496197121381</v>
      </c>
      <c r="U8601" t="s">
        <v>29</v>
      </c>
      <c r="V8601">
        <v>2</v>
      </c>
      <c r="W8601" t="s">
        <v>31</v>
      </c>
      <c r="X8601">
        <v>0</v>
      </c>
      <c r="Y8601" t="s">
        <v>32</v>
      </c>
      <c r="Z8601" t="s">
        <v>36</v>
      </c>
    </row>
    <row r="8602" spans="1:26" x14ac:dyDescent="0.3">
      <c r="A8602">
        <v>59</v>
      </c>
      <c r="B8602" t="s">
        <v>26</v>
      </c>
      <c r="C8602">
        <v>136</v>
      </c>
      <c r="D8602">
        <v>234</v>
      </c>
      <c r="E8602" t="s">
        <v>27</v>
      </c>
      <c r="F8602" t="s">
        <v>29</v>
      </c>
      <c r="G8602" t="s">
        <v>29</v>
      </c>
      <c r="H8602" t="s">
        <v>28</v>
      </c>
      <c r="I8602">
        <v>28.534238428377758</v>
      </c>
      <c r="J8602" t="s">
        <v>29</v>
      </c>
      <c r="K8602" t="s">
        <v>28</v>
      </c>
      <c r="L8602" t="s">
        <v>29</v>
      </c>
      <c r="M8602" t="s">
        <v>42</v>
      </c>
      <c r="N8602" t="s">
        <v>30</v>
      </c>
      <c r="O8602" s="4">
        <v>8.9364795669922223</v>
      </c>
      <c r="P8602" t="s">
        <v>35</v>
      </c>
      <c r="Q8602">
        <v>104</v>
      </c>
      <c r="R8602">
        <v>144</v>
      </c>
      <c r="S8602">
        <v>10.805869697072108</v>
      </c>
      <c r="T8602">
        <v>15.162562753223668</v>
      </c>
      <c r="U8602" t="s">
        <v>29</v>
      </c>
      <c r="V8602">
        <v>3</v>
      </c>
      <c r="W8602" t="s">
        <v>31</v>
      </c>
      <c r="X8602">
        <v>1</v>
      </c>
      <c r="Y8602" t="s">
        <v>32</v>
      </c>
      <c r="Z8602" t="s">
        <v>33</v>
      </c>
    </row>
    <row r="8603" spans="1:26" x14ac:dyDescent="0.3">
      <c r="A8603">
        <v>72</v>
      </c>
      <c r="B8603" t="s">
        <v>34</v>
      </c>
      <c r="C8603">
        <v>168</v>
      </c>
      <c r="D8603">
        <v>215</v>
      </c>
      <c r="E8603" t="s">
        <v>27</v>
      </c>
      <c r="F8603" t="s">
        <v>28</v>
      </c>
      <c r="G8603" t="s">
        <v>29</v>
      </c>
      <c r="H8603" t="s">
        <v>28</v>
      </c>
      <c r="I8603">
        <v>25.158942883304256</v>
      </c>
      <c r="J8603" t="s">
        <v>28</v>
      </c>
      <c r="K8603" t="s">
        <v>28</v>
      </c>
      <c r="L8603" t="s">
        <v>29</v>
      </c>
      <c r="M8603" t="s">
        <v>30</v>
      </c>
      <c r="N8603" t="s">
        <v>27</v>
      </c>
      <c r="O8603" s="4">
        <v>8.5248748563588528</v>
      </c>
      <c r="P8603" t="s">
        <v>30</v>
      </c>
      <c r="Q8603">
        <v>315</v>
      </c>
      <c r="R8603">
        <v>81</v>
      </c>
      <c r="S8603">
        <v>6.6050984360771663</v>
      </c>
      <c r="T8603">
        <v>8.1595402841428317</v>
      </c>
      <c r="U8603" t="s">
        <v>29</v>
      </c>
      <c r="V8603">
        <v>1</v>
      </c>
      <c r="W8603" t="s">
        <v>38</v>
      </c>
      <c r="X8603">
        <v>2</v>
      </c>
      <c r="Y8603" t="s">
        <v>32</v>
      </c>
      <c r="Z8603" t="s">
        <v>33</v>
      </c>
    </row>
    <row r="8604" spans="1:26" x14ac:dyDescent="0.3">
      <c r="A8604">
        <v>23</v>
      </c>
      <c r="B8604" t="s">
        <v>26</v>
      </c>
      <c r="C8604">
        <v>153</v>
      </c>
      <c r="D8604">
        <v>202</v>
      </c>
      <c r="E8604" t="s">
        <v>27</v>
      </c>
      <c r="F8604" t="s">
        <v>28</v>
      </c>
      <c r="G8604" t="s">
        <v>29</v>
      </c>
      <c r="H8604" t="s">
        <v>29</v>
      </c>
      <c r="I8604">
        <v>35.827581806720062</v>
      </c>
      <c r="J8604" t="s">
        <v>29</v>
      </c>
      <c r="K8604" t="s">
        <v>28</v>
      </c>
      <c r="L8604" t="s">
        <v>29</v>
      </c>
      <c r="M8604" t="s">
        <v>42</v>
      </c>
      <c r="N8604" t="s">
        <v>30</v>
      </c>
      <c r="O8604" s="4">
        <v>4.9701528960758443</v>
      </c>
      <c r="P8604" t="s">
        <v>27</v>
      </c>
      <c r="Q8604">
        <v>394</v>
      </c>
      <c r="R8604">
        <v>159</v>
      </c>
      <c r="S8604">
        <v>5.7196273594064726</v>
      </c>
      <c r="T8604">
        <v>19.087750768071533</v>
      </c>
      <c r="U8604" t="s">
        <v>29</v>
      </c>
      <c r="V8604">
        <v>3</v>
      </c>
      <c r="W8604" t="s">
        <v>31</v>
      </c>
      <c r="X8604">
        <v>1</v>
      </c>
      <c r="Y8604" t="s">
        <v>41</v>
      </c>
      <c r="Z8604" t="s">
        <v>39</v>
      </c>
    </row>
    <row r="8605" spans="1:26" x14ac:dyDescent="0.3">
      <c r="A8605">
        <v>20</v>
      </c>
      <c r="B8605" t="s">
        <v>34</v>
      </c>
      <c r="C8605">
        <v>121</v>
      </c>
      <c r="D8605">
        <v>167</v>
      </c>
      <c r="E8605" t="s">
        <v>35</v>
      </c>
      <c r="F8605" t="s">
        <v>28</v>
      </c>
      <c r="G8605" t="s">
        <v>29</v>
      </c>
      <c r="H8605" t="s">
        <v>29</v>
      </c>
      <c r="I8605">
        <v>26.044359031995725</v>
      </c>
      <c r="J8605" t="s">
        <v>29</v>
      </c>
      <c r="K8605" t="s">
        <v>28</v>
      </c>
      <c r="L8605" t="s">
        <v>28</v>
      </c>
      <c r="M8605" t="s">
        <v>35</v>
      </c>
      <c r="N8605" t="s">
        <v>35</v>
      </c>
      <c r="O8605" s="4">
        <v>6.2382736360339495</v>
      </c>
      <c r="P8605" t="s">
        <v>27</v>
      </c>
      <c r="Q8605">
        <v>152</v>
      </c>
      <c r="R8605">
        <v>145</v>
      </c>
      <c r="S8605">
        <v>4.2415126960735954</v>
      </c>
      <c r="T8605">
        <v>8.2651684626907027</v>
      </c>
      <c r="U8605" t="s">
        <v>29</v>
      </c>
      <c r="V8605">
        <v>2</v>
      </c>
      <c r="W8605" t="s">
        <v>31</v>
      </c>
      <c r="X8605">
        <v>2</v>
      </c>
      <c r="Y8605" t="s">
        <v>32</v>
      </c>
      <c r="Z8605" t="s">
        <v>39</v>
      </c>
    </row>
    <row r="8606" spans="1:26" x14ac:dyDescent="0.3">
      <c r="A8606">
        <v>75</v>
      </c>
      <c r="B8606" t="s">
        <v>26</v>
      </c>
      <c r="C8606">
        <v>172</v>
      </c>
      <c r="D8606">
        <v>177</v>
      </c>
      <c r="E8606" t="s">
        <v>30</v>
      </c>
      <c r="F8606" t="s">
        <v>28</v>
      </c>
      <c r="G8606" t="s">
        <v>29</v>
      </c>
      <c r="H8606" t="s">
        <v>28</v>
      </c>
      <c r="I8606">
        <v>35.397820892842141</v>
      </c>
      <c r="J8606" t="s">
        <v>29</v>
      </c>
      <c r="K8606" t="s">
        <v>28</v>
      </c>
      <c r="L8606" t="s">
        <v>28</v>
      </c>
      <c r="M8606" t="s">
        <v>27</v>
      </c>
      <c r="N8606" t="s">
        <v>30</v>
      </c>
      <c r="O8606" s="4">
        <v>9.4358311153748211</v>
      </c>
      <c r="P8606" t="s">
        <v>27</v>
      </c>
      <c r="Q8606">
        <v>363</v>
      </c>
      <c r="R8606">
        <v>107</v>
      </c>
      <c r="S8606">
        <v>14.209280750151439</v>
      </c>
      <c r="T8606">
        <v>19.173339331492354</v>
      </c>
      <c r="U8606" t="s">
        <v>29</v>
      </c>
      <c r="V8606">
        <v>1</v>
      </c>
      <c r="W8606" t="s">
        <v>38</v>
      </c>
      <c r="X8606">
        <v>2</v>
      </c>
      <c r="Y8606" t="s">
        <v>41</v>
      </c>
      <c r="Z8606" t="s">
        <v>33</v>
      </c>
    </row>
    <row r="8607" spans="1:26" x14ac:dyDescent="0.3">
      <c r="A8607">
        <v>52</v>
      </c>
      <c r="B8607" t="s">
        <v>34</v>
      </c>
      <c r="C8607">
        <v>174</v>
      </c>
      <c r="D8607">
        <v>281</v>
      </c>
      <c r="E8607" t="s">
        <v>30</v>
      </c>
      <c r="F8607" t="s">
        <v>29</v>
      </c>
      <c r="G8607" t="s">
        <v>28</v>
      </c>
      <c r="H8607" t="s">
        <v>28</v>
      </c>
      <c r="I8607">
        <v>19.684607158269468</v>
      </c>
      <c r="J8607" t="s">
        <v>29</v>
      </c>
      <c r="K8607" t="s">
        <v>28</v>
      </c>
      <c r="L8607" t="s">
        <v>29</v>
      </c>
      <c r="M8607" t="s">
        <v>42</v>
      </c>
      <c r="N8607" t="s">
        <v>35</v>
      </c>
      <c r="O8607" s="4">
        <v>4.8783153581297798</v>
      </c>
      <c r="P8607" t="s">
        <v>30</v>
      </c>
      <c r="Q8607">
        <v>295</v>
      </c>
      <c r="R8607">
        <v>88</v>
      </c>
      <c r="S8607">
        <v>1.6587637270663358</v>
      </c>
      <c r="T8607">
        <v>19.029081808735967</v>
      </c>
      <c r="U8607" t="s">
        <v>29</v>
      </c>
      <c r="V8607">
        <v>3</v>
      </c>
      <c r="W8607" t="s">
        <v>31</v>
      </c>
      <c r="X8607">
        <v>0</v>
      </c>
      <c r="Y8607" t="s">
        <v>37</v>
      </c>
      <c r="Z8607" t="s">
        <v>33</v>
      </c>
    </row>
    <row r="8608" spans="1:26" x14ac:dyDescent="0.3">
      <c r="A8608">
        <v>28</v>
      </c>
      <c r="B8608" t="s">
        <v>26</v>
      </c>
      <c r="C8608">
        <v>155</v>
      </c>
      <c r="D8608">
        <v>275</v>
      </c>
      <c r="E8608" t="s">
        <v>30</v>
      </c>
      <c r="F8608" t="s">
        <v>28</v>
      </c>
      <c r="G8608" t="s">
        <v>28</v>
      </c>
      <c r="H8608" t="s">
        <v>28</v>
      </c>
      <c r="I8608">
        <v>26.858740474032881</v>
      </c>
      <c r="J8608" t="s">
        <v>28</v>
      </c>
      <c r="K8608" t="s">
        <v>29</v>
      </c>
      <c r="L8608" t="s">
        <v>28</v>
      </c>
      <c r="M8608" t="s">
        <v>42</v>
      </c>
      <c r="N8608" t="s">
        <v>30</v>
      </c>
      <c r="O8608" s="4">
        <v>8.4112780982054325</v>
      </c>
      <c r="P8608" t="s">
        <v>27</v>
      </c>
      <c r="Q8608">
        <v>194</v>
      </c>
      <c r="R8608">
        <v>108</v>
      </c>
      <c r="S8608">
        <v>11.895473317262692</v>
      </c>
      <c r="T8608">
        <v>18.316074662903642</v>
      </c>
      <c r="U8608" t="s">
        <v>29</v>
      </c>
      <c r="V8608">
        <v>1</v>
      </c>
      <c r="W8608" t="s">
        <v>38</v>
      </c>
      <c r="X8608">
        <v>2</v>
      </c>
      <c r="Y8608" t="s">
        <v>32</v>
      </c>
      <c r="Z8608" t="s">
        <v>39</v>
      </c>
    </row>
    <row r="8609" spans="1:26" x14ac:dyDescent="0.3">
      <c r="A8609">
        <v>71</v>
      </c>
      <c r="B8609" t="s">
        <v>34</v>
      </c>
      <c r="C8609">
        <v>132</v>
      </c>
      <c r="D8609">
        <v>266</v>
      </c>
      <c r="E8609" t="s">
        <v>27</v>
      </c>
      <c r="F8609" t="s">
        <v>28</v>
      </c>
      <c r="G8609" t="s">
        <v>29</v>
      </c>
      <c r="H8609" t="s">
        <v>28</v>
      </c>
      <c r="I8609">
        <v>26.900751524516686</v>
      </c>
      <c r="J8609" t="s">
        <v>28</v>
      </c>
      <c r="K8609" t="s">
        <v>29</v>
      </c>
      <c r="L8609" t="s">
        <v>29</v>
      </c>
      <c r="M8609" t="s">
        <v>30</v>
      </c>
      <c r="N8609" t="s">
        <v>30</v>
      </c>
      <c r="O8609" s="4">
        <v>6.8254913642607775</v>
      </c>
      <c r="P8609" t="s">
        <v>27</v>
      </c>
      <c r="Q8609">
        <v>233</v>
      </c>
      <c r="R8609">
        <v>139</v>
      </c>
      <c r="S8609">
        <v>9.0686407748934066</v>
      </c>
      <c r="T8609">
        <v>13.145616097171967</v>
      </c>
      <c r="U8609" t="s">
        <v>29</v>
      </c>
      <c r="V8609">
        <v>2</v>
      </c>
      <c r="W8609" t="s">
        <v>31</v>
      </c>
      <c r="X8609">
        <v>1</v>
      </c>
      <c r="Y8609" t="s">
        <v>32</v>
      </c>
      <c r="Z8609" t="s">
        <v>33</v>
      </c>
    </row>
    <row r="8610" spans="1:26" x14ac:dyDescent="0.3">
      <c r="A8610">
        <v>37</v>
      </c>
      <c r="B8610" t="s">
        <v>34</v>
      </c>
      <c r="C8610">
        <v>139</v>
      </c>
      <c r="D8610">
        <v>283</v>
      </c>
      <c r="E8610" t="s">
        <v>35</v>
      </c>
      <c r="F8610" t="s">
        <v>29</v>
      </c>
      <c r="G8610" t="s">
        <v>29</v>
      </c>
      <c r="H8610" t="s">
        <v>29</v>
      </c>
      <c r="I8610">
        <v>27.708482938242618</v>
      </c>
      <c r="J8610" t="s">
        <v>28</v>
      </c>
      <c r="K8610" t="s">
        <v>29</v>
      </c>
      <c r="L8610" t="s">
        <v>28</v>
      </c>
      <c r="M8610" t="s">
        <v>35</v>
      </c>
      <c r="N8610" t="s">
        <v>35</v>
      </c>
      <c r="O8610" s="4">
        <v>5.7047284819242812</v>
      </c>
      <c r="P8610" t="s">
        <v>35</v>
      </c>
      <c r="Q8610">
        <v>229</v>
      </c>
      <c r="R8610">
        <v>106</v>
      </c>
      <c r="S8610">
        <v>13.709105603760856</v>
      </c>
      <c r="T8610">
        <v>15.689096082763166</v>
      </c>
      <c r="U8610" t="s">
        <v>29</v>
      </c>
      <c r="V8610">
        <v>3</v>
      </c>
      <c r="W8610" t="s">
        <v>31</v>
      </c>
      <c r="X8610">
        <v>1</v>
      </c>
      <c r="Y8610" t="s">
        <v>32</v>
      </c>
      <c r="Z8610" t="s">
        <v>36</v>
      </c>
    </row>
    <row r="8611" spans="1:26" x14ac:dyDescent="0.3">
      <c r="A8611">
        <v>22</v>
      </c>
      <c r="B8611" t="s">
        <v>34</v>
      </c>
      <c r="C8611">
        <v>149</v>
      </c>
      <c r="D8611">
        <v>251</v>
      </c>
      <c r="E8611" t="s">
        <v>30</v>
      </c>
      <c r="F8611" t="s">
        <v>29</v>
      </c>
      <c r="G8611" t="s">
        <v>28</v>
      </c>
      <c r="H8611" t="s">
        <v>28</v>
      </c>
      <c r="I8611">
        <v>32.352571384735434</v>
      </c>
      <c r="J8611" t="s">
        <v>29</v>
      </c>
      <c r="K8611" t="s">
        <v>28</v>
      </c>
      <c r="L8611" t="s">
        <v>28</v>
      </c>
      <c r="M8611" t="s">
        <v>42</v>
      </c>
      <c r="N8611" t="s">
        <v>27</v>
      </c>
      <c r="O8611" s="4">
        <v>5.0311907437536343</v>
      </c>
      <c r="P8611" t="s">
        <v>27</v>
      </c>
      <c r="Q8611">
        <v>356</v>
      </c>
      <c r="R8611">
        <v>145</v>
      </c>
      <c r="S8611">
        <v>11.278795083125054</v>
      </c>
      <c r="T8611">
        <v>5.3257050681616178</v>
      </c>
      <c r="U8611" t="s">
        <v>29</v>
      </c>
      <c r="V8611">
        <v>2</v>
      </c>
      <c r="W8611" t="s">
        <v>31</v>
      </c>
      <c r="X8611">
        <v>0</v>
      </c>
      <c r="Y8611" t="s">
        <v>41</v>
      </c>
      <c r="Z8611" t="s">
        <v>39</v>
      </c>
    </row>
    <row r="8612" spans="1:26" x14ac:dyDescent="0.3">
      <c r="A8612">
        <v>36</v>
      </c>
      <c r="B8612" t="s">
        <v>34</v>
      </c>
      <c r="C8612">
        <v>149</v>
      </c>
      <c r="D8612">
        <v>286</v>
      </c>
      <c r="E8612" t="s">
        <v>30</v>
      </c>
      <c r="F8612" t="s">
        <v>28</v>
      </c>
      <c r="G8612" t="s">
        <v>28</v>
      </c>
      <c r="H8612" t="s">
        <v>28</v>
      </c>
      <c r="I8612">
        <v>30.629203300797975</v>
      </c>
      <c r="J8612" t="s">
        <v>29</v>
      </c>
      <c r="K8612" t="s">
        <v>29</v>
      </c>
      <c r="L8612" t="s">
        <v>29</v>
      </c>
      <c r="M8612" t="s">
        <v>30</v>
      </c>
      <c r="N8612" t="s">
        <v>30</v>
      </c>
      <c r="O8612" s="4">
        <v>8.3333345512911343</v>
      </c>
      <c r="P8612" t="s">
        <v>35</v>
      </c>
      <c r="Q8612">
        <v>128</v>
      </c>
      <c r="R8612">
        <v>116</v>
      </c>
      <c r="S8612">
        <v>7.6846953421362976</v>
      </c>
      <c r="T8612">
        <v>5.2749255119322775</v>
      </c>
      <c r="U8612" t="s">
        <v>29</v>
      </c>
      <c r="V8612">
        <v>3</v>
      </c>
      <c r="W8612" t="s">
        <v>31</v>
      </c>
      <c r="X8612">
        <v>2</v>
      </c>
      <c r="Y8612" t="s">
        <v>41</v>
      </c>
      <c r="Z8612" t="s">
        <v>36</v>
      </c>
    </row>
    <row r="8613" spans="1:26" x14ac:dyDescent="0.3">
      <c r="A8613">
        <v>39</v>
      </c>
      <c r="B8613" t="s">
        <v>34</v>
      </c>
      <c r="C8613">
        <v>130</v>
      </c>
      <c r="D8613">
        <v>297</v>
      </c>
      <c r="E8613" t="s">
        <v>30</v>
      </c>
      <c r="F8613" t="s">
        <v>29</v>
      </c>
      <c r="G8613" t="s">
        <v>29</v>
      </c>
      <c r="H8613" t="s">
        <v>28</v>
      </c>
      <c r="I8613">
        <v>29.463048486207843</v>
      </c>
      <c r="J8613" t="s">
        <v>28</v>
      </c>
      <c r="K8613" t="s">
        <v>29</v>
      </c>
      <c r="L8613" t="s">
        <v>28</v>
      </c>
      <c r="M8613" t="s">
        <v>42</v>
      </c>
      <c r="N8613" t="s">
        <v>35</v>
      </c>
      <c r="O8613" s="4">
        <v>6.6370212661271593</v>
      </c>
      <c r="P8613" t="s">
        <v>27</v>
      </c>
      <c r="Q8613">
        <v>186</v>
      </c>
      <c r="R8613">
        <v>115</v>
      </c>
      <c r="S8613">
        <v>12.365052552094959</v>
      </c>
      <c r="T8613">
        <v>19.007879214655592</v>
      </c>
      <c r="U8613" t="s">
        <v>29</v>
      </c>
      <c r="V8613">
        <v>2</v>
      </c>
      <c r="W8613" t="s">
        <v>31</v>
      </c>
      <c r="X8613">
        <v>0</v>
      </c>
      <c r="Y8613" t="s">
        <v>32</v>
      </c>
      <c r="Z8613" t="s">
        <v>36</v>
      </c>
    </row>
    <row r="8614" spans="1:26" x14ac:dyDescent="0.3">
      <c r="A8614">
        <v>76</v>
      </c>
      <c r="B8614" t="s">
        <v>26</v>
      </c>
      <c r="C8614">
        <v>150</v>
      </c>
      <c r="D8614">
        <v>187</v>
      </c>
      <c r="E8614" t="s">
        <v>27</v>
      </c>
      <c r="F8614" t="s">
        <v>28</v>
      </c>
      <c r="G8614" t="s">
        <v>29</v>
      </c>
      <c r="H8614" t="s">
        <v>29</v>
      </c>
      <c r="I8614">
        <v>36.428792466259644</v>
      </c>
      <c r="J8614" t="s">
        <v>28</v>
      </c>
      <c r="K8614" t="s">
        <v>28</v>
      </c>
      <c r="L8614" t="s">
        <v>28</v>
      </c>
      <c r="M8614" t="s">
        <v>35</v>
      </c>
      <c r="N8614" t="s">
        <v>30</v>
      </c>
      <c r="O8614" s="4">
        <v>5.4364255184306334</v>
      </c>
      <c r="P8614" t="s">
        <v>27</v>
      </c>
      <c r="Q8614">
        <v>337</v>
      </c>
      <c r="R8614">
        <v>95</v>
      </c>
      <c r="S8614">
        <v>13.675758222563829</v>
      </c>
      <c r="T8614">
        <v>9.1536750923708219</v>
      </c>
      <c r="U8614" t="s">
        <v>29</v>
      </c>
      <c r="V8614">
        <v>1</v>
      </c>
      <c r="W8614" t="s">
        <v>38</v>
      </c>
      <c r="X8614">
        <v>2</v>
      </c>
      <c r="Y8614" t="s">
        <v>41</v>
      </c>
      <c r="Z8614" t="s">
        <v>33</v>
      </c>
    </row>
    <row r="8615" spans="1:26" x14ac:dyDescent="0.3">
      <c r="A8615">
        <v>77</v>
      </c>
      <c r="B8615" t="s">
        <v>26</v>
      </c>
      <c r="C8615">
        <v>177</v>
      </c>
      <c r="D8615">
        <v>199</v>
      </c>
      <c r="E8615" t="s">
        <v>30</v>
      </c>
      <c r="F8615" t="s">
        <v>29</v>
      </c>
      <c r="G8615" t="s">
        <v>29</v>
      </c>
      <c r="H8615" t="s">
        <v>29</v>
      </c>
      <c r="I8615">
        <v>22.315671776507632</v>
      </c>
      <c r="J8615" t="s">
        <v>29</v>
      </c>
      <c r="K8615" t="s">
        <v>29</v>
      </c>
      <c r="L8615" t="s">
        <v>29</v>
      </c>
      <c r="M8615" t="s">
        <v>35</v>
      </c>
      <c r="N8615" t="s">
        <v>30</v>
      </c>
      <c r="O8615" s="4">
        <v>9.6603068997834214</v>
      </c>
      <c r="P8615" t="s">
        <v>35</v>
      </c>
      <c r="Q8615">
        <v>334</v>
      </c>
      <c r="R8615">
        <v>135</v>
      </c>
      <c r="S8615">
        <v>9.3152397379657579</v>
      </c>
      <c r="T8615">
        <v>17.315395788520519</v>
      </c>
      <c r="U8615" t="s">
        <v>29</v>
      </c>
      <c r="V8615">
        <v>5</v>
      </c>
      <c r="W8615" t="s">
        <v>43</v>
      </c>
      <c r="X8615">
        <v>2</v>
      </c>
      <c r="Y8615" t="s">
        <v>37</v>
      </c>
      <c r="Z8615" t="s">
        <v>33</v>
      </c>
    </row>
    <row r="8616" spans="1:26" x14ac:dyDescent="0.3">
      <c r="A8616">
        <v>36</v>
      </c>
      <c r="B8616" t="s">
        <v>34</v>
      </c>
      <c r="C8616">
        <v>122</v>
      </c>
      <c r="D8616">
        <v>209</v>
      </c>
      <c r="E8616" t="s">
        <v>30</v>
      </c>
      <c r="F8616" t="s">
        <v>28</v>
      </c>
      <c r="G8616" t="s">
        <v>28</v>
      </c>
      <c r="H8616" t="s">
        <v>28</v>
      </c>
      <c r="I8616">
        <v>36.925253963144456</v>
      </c>
      <c r="J8616" t="s">
        <v>28</v>
      </c>
      <c r="K8616" t="s">
        <v>29</v>
      </c>
      <c r="L8616" t="s">
        <v>28</v>
      </c>
      <c r="M8616" t="s">
        <v>27</v>
      </c>
      <c r="N8616" t="s">
        <v>35</v>
      </c>
      <c r="O8616" s="4">
        <v>7.366393260313048</v>
      </c>
      <c r="P8616" t="s">
        <v>27</v>
      </c>
      <c r="Q8616">
        <v>358</v>
      </c>
      <c r="R8616">
        <v>130</v>
      </c>
      <c r="S8616">
        <v>3.422683318468926</v>
      </c>
      <c r="T8616">
        <v>11.015576182420954</v>
      </c>
      <c r="U8616" t="s">
        <v>29</v>
      </c>
      <c r="V8616">
        <v>1</v>
      </c>
      <c r="W8616" t="s">
        <v>38</v>
      </c>
      <c r="X8616">
        <v>2</v>
      </c>
      <c r="Y8616" t="s">
        <v>41</v>
      </c>
      <c r="Z8616" t="s">
        <v>36</v>
      </c>
    </row>
    <row r="8617" spans="1:26" x14ac:dyDescent="0.3">
      <c r="A8617">
        <v>79</v>
      </c>
      <c r="B8617" t="s">
        <v>26</v>
      </c>
      <c r="C8617">
        <v>178</v>
      </c>
      <c r="D8617">
        <v>290</v>
      </c>
      <c r="E8617" t="s">
        <v>35</v>
      </c>
      <c r="F8617" t="s">
        <v>28</v>
      </c>
      <c r="G8617" t="s">
        <v>29</v>
      </c>
      <c r="H8617" t="s">
        <v>29</v>
      </c>
      <c r="I8617">
        <v>35.851461940429822</v>
      </c>
      <c r="J8617" t="s">
        <v>28</v>
      </c>
      <c r="K8617" t="s">
        <v>29</v>
      </c>
      <c r="L8617" t="s">
        <v>28</v>
      </c>
      <c r="M8617" t="s">
        <v>42</v>
      </c>
      <c r="N8617" t="s">
        <v>30</v>
      </c>
      <c r="O8617" s="4">
        <v>6.1193678333686954</v>
      </c>
      <c r="P8617" t="s">
        <v>35</v>
      </c>
      <c r="Q8617">
        <v>214</v>
      </c>
      <c r="R8617">
        <v>84</v>
      </c>
      <c r="S8617">
        <v>10.767540135296196</v>
      </c>
      <c r="T8617">
        <v>17.221177739848347</v>
      </c>
      <c r="U8617" t="s">
        <v>29</v>
      </c>
      <c r="V8617">
        <v>2</v>
      </c>
      <c r="W8617" t="s">
        <v>31</v>
      </c>
      <c r="X8617">
        <v>1</v>
      </c>
      <c r="Y8617" t="s">
        <v>41</v>
      </c>
      <c r="Z8617" t="s">
        <v>33</v>
      </c>
    </row>
    <row r="8618" spans="1:26" x14ac:dyDescent="0.3">
      <c r="A8618">
        <v>64</v>
      </c>
      <c r="B8618" t="s">
        <v>26</v>
      </c>
      <c r="C8618">
        <v>121</v>
      </c>
      <c r="D8618">
        <v>268</v>
      </c>
      <c r="E8618" t="s">
        <v>27</v>
      </c>
      <c r="F8618" t="s">
        <v>29</v>
      </c>
      <c r="G8618" t="s">
        <v>28</v>
      </c>
      <c r="H8618" t="s">
        <v>29</v>
      </c>
      <c r="I8618">
        <v>22.305279725308143</v>
      </c>
      <c r="J8618" t="s">
        <v>28</v>
      </c>
      <c r="K8618" t="s">
        <v>28</v>
      </c>
      <c r="L8618" t="s">
        <v>29</v>
      </c>
      <c r="M8618" t="s">
        <v>35</v>
      </c>
      <c r="N8618" t="s">
        <v>35</v>
      </c>
      <c r="O8618" s="4">
        <v>8.3179477220039946</v>
      </c>
      <c r="P8618" t="s">
        <v>30</v>
      </c>
      <c r="Q8618">
        <v>307</v>
      </c>
      <c r="R8618">
        <v>119</v>
      </c>
      <c r="S8618">
        <v>1.2183826192863982</v>
      </c>
      <c r="T8618">
        <v>6.9058421013518636</v>
      </c>
      <c r="U8618" t="s">
        <v>29</v>
      </c>
      <c r="V8618">
        <v>3</v>
      </c>
      <c r="W8618" t="s">
        <v>31</v>
      </c>
      <c r="X8618">
        <v>2</v>
      </c>
      <c r="Y8618" t="s">
        <v>37</v>
      </c>
      <c r="Z8618" t="s">
        <v>33</v>
      </c>
    </row>
    <row r="8619" spans="1:26" x14ac:dyDescent="0.3">
      <c r="A8619">
        <v>79</v>
      </c>
      <c r="B8619" t="s">
        <v>34</v>
      </c>
      <c r="C8619">
        <v>167</v>
      </c>
      <c r="D8619">
        <v>248</v>
      </c>
      <c r="E8619" t="s">
        <v>35</v>
      </c>
      <c r="F8619" t="s">
        <v>28</v>
      </c>
      <c r="G8619" t="s">
        <v>28</v>
      </c>
      <c r="H8619" t="s">
        <v>29</v>
      </c>
      <c r="I8619">
        <v>31.729393185537177</v>
      </c>
      <c r="J8619" t="s">
        <v>29</v>
      </c>
      <c r="K8619" t="s">
        <v>28</v>
      </c>
      <c r="L8619" t="s">
        <v>28</v>
      </c>
      <c r="M8619" t="s">
        <v>30</v>
      </c>
      <c r="N8619" t="s">
        <v>35</v>
      </c>
      <c r="O8619" s="4">
        <v>6.978561915122369</v>
      </c>
      <c r="P8619" t="s">
        <v>35</v>
      </c>
      <c r="Q8619">
        <v>386</v>
      </c>
      <c r="R8619">
        <v>112</v>
      </c>
      <c r="S8619">
        <v>7.8098126445687814</v>
      </c>
      <c r="T8619">
        <v>7.5537638183732696</v>
      </c>
      <c r="U8619" t="s">
        <v>29</v>
      </c>
      <c r="V8619">
        <v>2</v>
      </c>
      <c r="W8619" t="s">
        <v>31</v>
      </c>
      <c r="X8619">
        <v>1</v>
      </c>
      <c r="Y8619" t="s">
        <v>41</v>
      </c>
      <c r="Z8619" t="s">
        <v>33</v>
      </c>
    </row>
    <row r="8620" spans="1:26" x14ac:dyDescent="0.3">
      <c r="A8620">
        <v>41</v>
      </c>
      <c r="B8620" t="s">
        <v>26</v>
      </c>
      <c r="C8620">
        <v>175</v>
      </c>
      <c r="D8620">
        <v>217</v>
      </c>
      <c r="E8620" t="s">
        <v>27</v>
      </c>
      <c r="F8620" t="s">
        <v>28</v>
      </c>
      <c r="G8620" t="s">
        <v>28</v>
      </c>
      <c r="H8620" t="s">
        <v>28</v>
      </c>
      <c r="I8620">
        <v>38.742054137967294</v>
      </c>
      <c r="J8620" t="s">
        <v>29</v>
      </c>
      <c r="K8620" t="s">
        <v>28</v>
      </c>
      <c r="L8620" t="s">
        <v>29</v>
      </c>
      <c r="M8620" t="s">
        <v>42</v>
      </c>
      <c r="N8620" t="s">
        <v>30</v>
      </c>
      <c r="O8620" s="4">
        <v>9.0437825545441015</v>
      </c>
      <c r="P8620" t="s">
        <v>27</v>
      </c>
      <c r="Q8620">
        <v>107</v>
      </c>
      <c r="R8620">
        <v>83</v>
      </c>
      <c r="S8620">
        <v>0.55353803247594258</v>
      </c>
      <c r="T8620">
        <v>5.0012087889984222</v>
      </c>
      <c r="U8620" t="s">
        <v>29</v>
      </c>
      <c r="V8620">
        <v>2</v>
      </c>
      <c r="W8620" t="s">
        <v>31</v>
      </c>
      <c r="X8620">
        <v>2</v>
      </c>
      <c r="Y8620" t="s">
        <v>41</v>
      </c>
      <c r="Z8620" t="s">
        <v>36</v>
      </c>
    </row>
    <row r="8621" spans="1:26" x14ac:dyDescent="0.3">
      <c r="A8621">
        <v>58</v>
      </c>
      <c r="B8621" t="s">
        <v>34</v>
      </c>
      <c r="C8621">
        <v>134</v>
      </c>
      <c r="D8621">
        <v>289</v>
      </c>
      <c r="E8621" t="s">
        <v>30</v>
      </c>
      <c r="F8621" t="s">
        <v>29</v>
      </c>
      <c r="G8621" t="s">
        <v>28</v>
      </c>
      <c r="H8621" t="s">
        <v>28</v>
      </c>
      <c r="I8621">
        <v>28.844891684357929</v>
      </c>
      <c r="J8621" t="s">
        <v>29</v>
      </c>
      <c r="K8621" t="s">
        <v>29</v>
      </c>
      <c r="L8621" t="s">
        <v>29</v>
      </c>
      <c r="M8621" t="s">
        <v>35</v>
      </c>
      <c r="N8621" t="s">
        <v>35</v>
      </c>
      <c r="O8621" s="4">
        <v>4.3980825962689183</v>
      </c>
      <c r="P8621" t="s">
        <v>35</v>
      </c>
      <c r="Q8621">
        <v>121</v>
      </c>
      <c r="R8621">
        <v>143</v>
      </c>
      <c r="S8621">
        <v>4.11782570314986</v>
      </c>
      <c r="T8621">
        <v>10.329579482842433</v>
      </c>
      <c r="U8621" t="s">
        <v>29</v>
      </c>
      <c r="V8621">
        <v>4</v>
      </c>
      <c r="W8621" t="s">
        <v>43</v>
      </c>
      <c r="X8621">
        <v>1</v>
      </c>
      <c r="Y8621" t="s">
        <v>32</v>
      </c>
      <c r="Z8621" t="s">
        <v>33</v>
      </c>
    </row>
    <row r="8622" spans="1:26" x14ac:dyDescent="0.3">
      <c r="A8622">
        <v>21</v>
      </c>
      <c r="B8622" t="s">
        <v>34</v>
      </c>
      <c r="C8622">
        <v>136</v>
      </c>
      <c r="D8622">
        <v>213</v>
      </c>
      <c r="E8622" t="s">
        <v>30</v>
      </c>
      <c r="F8622" t="s">
        <v>29</v>
      </c>
      <c r="G8622" t="s">
        <v>28</v>
      </c>
      <c r="H8622" t="s">
        <v>28</v>
      </c>
      <c r="I8622">
        <v>22.481892607894327</v>
      </c>
      <c r="J8622" t="s">
        <v>28</v>
      </c>
      <c r="K8622" t="s">
        <v>29</v>
      </c>
      <c r="L8622" t="s">
        <v>28</v>
      </c>
      <c r="M8622" t="s">
        <v>35</v>
      </c>
      <c r="N8622" t="s">
        <v>35</v>
      </c>
      <c r="O8622" s="4">
        <v>9.9361210201568504</v>
      </c>
      <c r="P8622" t="s">
        <v>30</v>
      </c>
      <c r="Q8622">
        <v>176</v>
      </c>
      <c r="R8622">
        <v>107</v>
      </c>
      <c r="S8622">
        <v>12.093867898765206</v>
      </c>
      <c r="T8622">
        <v>6.2463280101249143</v>
      </c>
      <c r="U8622" t="s">
        <v>29</v>
      </c>
      <c r="V8622">
        <v>2</v>
      </c>
      <c r="W8622" t="s">
        <v>31</v>
      </c>
      <c r="X8622">
        <v>2</v>
      </c>
      <c r="Y8622" t="s">
        <v>37</v>
      </c>
      <c r="Z8622" t="s">
        <v>39</v>
      </c>
    </row>
    <row r="8623" spans="1:26" x14ac:dyDescent="0.3">
      <c r="A8623">
        <v>32</v>
      </c>
      <c r="B8623" t="s">
        <v>26</v>
      </c>
      <c r="C8623">
        <v>167</v>
      </c>
      <c r="D8623">
        <v>228</v>
      </c>
      <c r="E8623" t="s">
        <v>27</v>
      </c>
      <c r="F8623" t="s">
        <v>28</v>
      </c>
      <c r="G8623" t="s">
        <v>28</v>
      </c>
      <c r="H8623" t="s">
        <v>28</v>
      </c>
      <c r="I8623">
        <v>31.994415065043651</v>
      </c>
      <c r="J8623" t="s">
        <v>28</v>
      </c>
      <c r="K8623" t="s">
        <v>29</v>
      </c>
      <c r="L8623" t="s">
        <v>28</v>
      </c>
      <c r="M8623" t="s">
        <v>27</v>
      </c>
      <c r="N8623" t="s">
        <v>27</v>
      </c>
      <c r="O8623" s="4">
        <v>6.0984156337477389</v>
      </c>
      <c r="P8623" t="s">
        <v>35</v>
      </c>
      <c r="Q8623">
        <v>384</v>
      </c>
      <c r="R8623">
        <v>106</v>
      </c>
      <c r="S8623">
        <v>10.245808971565092</v>
      </c>
      <c r="T8623">
        <v>8.9290760598240055</v>
      </c>
      <c r="U8623" t="s">
        <v>29</v>
      </c>
      <c r="V8623">
        <v>1</v>
      </c>
      <c r="W8623" t="s">
        <v>38</v>
      </c>
      <c r="X8623">
        <v>1</v>
      </c>
      <c r="Y8623" t="s">
        <v>41</v>
      </c>
      <c r="Z8623" t="s">
        <v>36</v>
      </c>
    </row>
    <row r="8624" spans="1:26" x14ac:dyDescent="0.3">
      <c r="A8624">
        <v>61</v>
      </c>
      <c r="B8624" t="s">
        <v>26</v>
      </c>
      <c r="C8624">
        <v>126</v>
      </c>
      <c r="D8624">
        <v>175</v>
      </c>
      <c r="E8624" t="s">
        <v>27</v>
      </c>
      <c r="F8624" t="s">
        <v>28</v>
      </c>
      <c r="G8624" t="s">
        <v>28</v>
      </c>
      <c r="H8624" t="s">
        <v>29</v>
      </c>
      <c r="I8624">
        <v>31.309332294060898</v>
      </c>
      <c r="J8624" t="s">
        <v>28</v>
      </c>
      <c r="K8624" t="s">
        <v>28</v>
      </c>
      <c r="L8624" t="s">
        <v>29</v>
      </c>
      <c r="M8624" t="s">
        <v>42</v>
      </c>
      <c r="N8624" t="s">
        <v>30</v>
      </c>
      <c r="O8624" s="4">
        <v>9.9972557578852239</v>
      </c>
      <c r="P8624" t="s">
        <v>35</v>
      </c>
      <c r="Q8624">
        <v>237</v>
      </c>
      <c r="R8624">
        <v>114</v>
      </c>
      <c r="S8624">
        <v>5.5099540999158778</v>
      </c>
      <c r="T8624">
        <v>18.96537493708847</v>
      </c>
      <c r="U8624" t="s">
        <v>29</v>
      </c>
      <c r="V8624">
        <v>2</v>
      </c>
      <c r="W8624" t="s">
        <v>31</v>
      </c>
      <c r="X8624">
        <v>2</v>
      </c>
      <c r="Y8624" t="s">
        <v>41</v>
      </c>
      <c r="Z8624" t="s">
        <v>33</v>
      </c>
    </row>
    <row r="8625" spans="1:26" x14ac:dyDescent="0.3">
      <c r="A8625">
        <v>72</v>
      </c>
      <c r="B8625" t="s">
        <v>34</v>
      </c>
      <c r="C8625">
        <v>167</v>
      </c>
      <c r="D8625">
        <v>287</v>
      </c>
      <c r="E8625" t="s">
        <v>27</v>
      </c>
      <c r="F8625" t="s">
        <v>29</v>
      </c>
      <c r="G8625" t="s">
        <v>28</v>
      </c>
      <c r="H8625" t="s">
        <v>29</v>
      </c>
      <c r="I8625">
        <v>23.317113158848823</v>
      </c>
      <c r="J8625" t="s">
        <v>28</v>
      </c>
      <c r="K8625" t="s">
        <v>29</v>
      </c>
      <c r="L8625" t="s">
        <v>29</v>
      </c>
      <c r="M8625" t="s">
        <v>42</v>
      </c>
      <c r="N8625" t="s">
        <v>35</v>
      </c>
      <c r="O8625" s="4">
        <v>5.6152247706311034</v>
      </c>
      <c r="P8625" t="s">
        <v>30</v>
      </c>
      <c r="Q8625">
        <v>389</v>
      </c>
      <c r="R8625">
        <v>119</v>
      </c>
      <c r="S8625">
        <v>11.426801188304724</v>
      </c>
      <c r="T8625">
        <v>11.508859825670726</v>
      </c>
      <c r="U8625" t="s">
        <v>29</v>
      </c>
      <c r="V8625">
        <v>4</v>
      </c>
      <c r="W8625" t="s">
        <v>43</v>
      </c>
      <c r="X8625">
        <v>0</v>
      </c>
      <c r="Y8625" t="s">
        <v>37</v>
      </c>
      <c r="Z8625" t="s">
        <v>33</v>
      </c>
    </row>
    <row r="8626" spans="1:26" x14ac:dyDescent="0.3">
      <c r="A8626">
        <v>52</v>
      </c>
      <c r="B8626" t="s">
        <v>34</v>
      </c>
      <c r="C8626">
        <v>124</v>
      </c>
      <c r="D8626">
        <v>289</v>
      </c>
      <c r="E8626" t="s">
        <v>35</v>
      </c>
      <c r="F8626" t="s">
        <v>28</v>
      </c>
      <c r="G8626" t="s">
        <v>29</v>
      </c>
      <c r="H8626" t="s">
        <v>28</v>
      </c>
      <c r="I8626">
        <v>34.174717785521679</v>
      </c>
      <c r="J8626" t="s">
        <v>28</v>
      </c>
      <c r="K8626" t="s">
        <v>29</v>
      </c>
      <c r="L8626" t="s">
        <v>28</v>
      </c>
      <c r="M8626" t="s">
        <v>35</v>
      </c>
      <c r="N8626" t="s">
        <v>30</v>
      </c>
      <c r="O8626" s="4">
        <v>6.7760180231869818</v>
      </c>
      <c r="P8626" t="s">
        <v>30</v>
      </c>
      <c r="Q8626">
        <v>388</v>
      </c>
      <c r="R8626">
        <v>158</v>
      </c>
      <c r="S8626">
        <v>5.1105339195795105</v>
      </c>
      <c r="T8626">
        <v>17.311612659951958</v>
      </c>
      <c r="U8626" t="s">
        <v>29</v>
      </c>
      <c r="V8626">
        <v>1</v>
      </c>
      <c r="W8626" t="s">
        <v>38</v>
      </c>
      <c r="X8626">
        <v>2</v>
      </c>
      <c r="Y8626" t="s">
        <v>41</v>
      </c>
      <c r="Z8626" t="s">
        <v>33</v>
      </c>
    </row>
    <row r="8627" spans="1:26" x14ac:dyDescent="0.3">
      <c r="A8627">
        <v>72</v>
      </c>
      <c r="B8627" t="s">
        <v>34</v>
      </c>
      <c r="C8627">
        <v>153</v>
      </c>
      <c r="D8627">
        <v>299</v>
      </c>
      <c r="E8627" t="s">
        <v>27</v>
      </c>
      <c r="F8627" t="s">
        <v>28</v>
      </c>
      <c r="G8627" t="s">
        <v>29</v>
      </c>
      <c r="H8627" t="s">
        <v>29</v>
      </c>
      <c r="I8627">
        <v>38.450380681891033</v>
      </c>
      <c r="J8627" t="s">
        <v>29</v>
      </c>
      <c r="K8627" t="s">
        <v>28</v>
      </c>
      <c r="L8627" t="s">
        <v>29</v>
      </c>
      <c r="M8627" t="s">
        <v>35</v>
      </c>
      <c r="N8627" t="s">
        <v>27</v>
      </c>
      <c r="O8627" s="4">
        <v>8.529364586383867</v>
      </c>
      <c r="P8627" t="s">
        <v>30</v>
      </c>
      <c r="Q8627">
        <v>177</v>
      </c>
      <c r="R8627">
        <v>89</v>
      </c>
      <c r="S8627">
        <v>14.225433969096297</v>
      </c>
      <c r="T8627">
        <v>5.2334483297431813</v>
      </c>
      <c r="U8627" t="s">
        <v>29</v>
      </c>
      <c r="V8627">
        <v>3</v>
      </c>
      <c r="W8627" t="s">
        <v>31</v>
      </c>
      <c r="X8627">
        <v>3</v>
      </c>
      <c r="Y8627" t="s">
        <v>41</v>
      </c>
      <c r="Z8627" t="s">
        <v>33</v>
      </c>
    </row>
    <row r="8628" spans="1:26" x14ac:dyDescent="0.3">
      <c r="A8628">
        <v>31</v>
      </c>
      <c r="B8628" t="s">
        <v>34</v>
      </c>
      <c r="C8628">
        <v>152</v>
      </c>
      <c r="D8628">
        <v>170</v>
      </c>
      <c r="E8628" t="s">
        <v>35</v>
      </c>
      <c r="F8628" t="s">
        <v>28</v>
      </c>
      <c r="G8628" t="s">
        <v>28</v>
      </c>
      <c r="H8628" t="s">
        <v>28</v>
      </c>
      <c r="I8628">
        <v>38.946966103569437</v>
      </c>
      <c r="J8628" t="s">
        <v>29</v>
      </c>
      <c r="K8628" t="s">
        <v>29</v>
      </c>
      <c r="L8628" t="s">
        <v>29</v>
      </c>
      <c r="M8628" t="s">
        <v>35</v>
      </c>
      <c r="N8628" t="s">
        <v>35</v>
      </c>
      <c r="O8628" s="4">
        <v>6.8019114310309625</v>
      </c>
      <c r="P8628" t="s">
        <v>27</v>
      </c>
      <c r="Q8628">
        <v>323</v>
      </c>
      <c r="R8628">
        <v>99</v>
      </c>
      <c r="S8628">
        <v>14.815816092758014</v>
      </c>
      <c r="T8628">
        <v>16.579246657641356</v>
      </c>
      <c r="U8628" t="s">
        <v>29</v>
      </c>
      <c r="V8628">
        <v>3</v>
      </c>
      <c r="W8628" t="s">
        <v>31</v>
      </c>
      <c r="X8628">
        <v>2</v>
      </c>
      <c r="Y8628" t="s">
        <v>41</v>
      </c>
      <c r="Z8628" t="s">
        <v>36</v>
      </c>
    </row>
    <row r="8629" spans="1:26" x14ac:dyDescent="0.3">
      <c r="A8629">
        <v>66</v>
      </c>
      <c r="B8629" t="s">
        <v>26</v>
      </c>
      <c r="C8629">
        <v>173</v>
      </c>
      <c r="D8629">
        <v>220</v>
      </c>
      <c r="E8629" t="s">
        <v>35</v>
      </c>
      <c r="F8629" t="s">
        <v>29</v>
      </c>
      <c r="G8629" t="s">
        <v>29</v>
      </c>
      <c r="H8629" t="s">
        <v>28</v>
      </c>
      <c r="I8629">
        <v>32.948552999223899</v>
      </c>
      <c r="J8629" t="s">
        <v>28</v>
      </c>
      <c r="K8629" t="s">
        <v>29</v>
      </c>
      <c r="L8629" t="s">
        <v>28</v>
      </c>
      <c r="M8629" t="s">
        <v>30</v>
      </c>
      <c r="N8629" t="s">
        <v>30</v>
      </c>
      <c r="O8629" s="4">
        <v>6.0029319948544799</v>
      </c>
      <c r="P8629" t="s">
        <v>35</v>
      </c>
      <c r="Q8629">
        <v>380</v>
      </c>
      <c r="R8629">
        <v>155</v>
      </c>
      <c r="S8629">
        <v>0.34862255206076109</v>
      </c>
      <c r="T8629">
        <v>19.517602334908517</v>
      </c>
      <c r="U8629" t="s">
        <v>29</v>
      </c>
      <c r="V8629">
        <v>2</v>
      </c>
      <c r="W8629" t="s">
        <v>31</v>
      </c>
      <c r="X8629">
        <v>0</v>
      </c>
      <c r="Y8629" t="s">
        <v>41</v>
      </c>
      <c r="Z8629" t="s">
        <v>33</v>
      </c>
    </row>
    <row r="8630" spans="1:26" x14ac:dyDescent="0.3">
      <c r="A8630">
        <v>55</v>
      </c>
      <c r="B8630" t="s">
        <v>34</v>
      </c>
      <c r="C8630">
        <v>164</v>
      </c>
      <c r="D8630">
        <v>209</v>
      </c>
      <c r="E8630" t="s">
        <v>27</v>
      </c>
      <c r="F8630" t="s">
        <v>29</v>
      </c>
      <c r="G8630" t="s">
        <v>28</v>
      </c>
      <c r="H8630" t="s">
        <v>29</v>
      </c>
      <c r="I8630">
        <v>39.529899830270409</v>
      </c>
      <c r="J8630" t="s">
        <v>29</v>
      </c>
      <c r="K8630" t="s">
        <v>28</v>
      </c>
      <c r="L8630" t="s">
        <v>29</v>
      </c>
      <c r="M8630" t="s">
        <v>42</v>
      </c>
      <c r="N8630" t="s">
        <v>30</v>
      </c>
      <c r="O8630" s="4">
        <v>7.0783276242197992</v>
      </c>
      <c r="P8630" t="s">
        <v>30</v>
      </c>
      <c r="Q8630">
        <v>125</v>
      </c>
      <c r="R8630">
        <v>94</v>
      </c>
      <c r="S8630">
        <v>7.8475429486308483</v>
      </c>
      <c r="T8630">
        <v>16.35368103643534</v>
      </c>
      <c r="U8630" t="s">
        <v>29</v>
      </c>
      <c r="V8630">
        <v>4</v>
      </c>
      <c r="W8630" t="s">
        <v>43</v>
      </c>
      <c r="X8630">
        <v>1</v>
      </c>
      <c r="Y8630" t="s">
        <v>41</v>
      </c>
      <c r="Z8630" t="s">
        <v>33</v>
      </c>
    </row>
    <row r="8631" spans="1:26" x14ac:dyDescent="0.3">
      <c r="A8631">
        <v>53</v>
      </c>
      <c r="B8631" t="s">
        <v>26</v>
      </c>
      <c r="C8631">
        <v>135</v>
      </c>
      <c r="D8631">
        <v>248</v>
      </c>
      <c r="E8631" t="s">
        <v>35</v>
      </c>
      <c r="F8631" t="s">
        <v>28</v>
      </c>
      <c r="G8631" t="s">
        <v>29</v>
      </c>
      <c r="H8631" t="s">
        <v>28</v>
      </c>
      <c r="I8631">
        <v>18.954377670996159</v>
      </c>
      <c r="J8631" t="s">
        <v>28</v>
      </c>
      <c r="K8631" t="s">
        <v>28</v>
      </c>
      <c r="L8631" t="s">
        <v>29</v>
      </c>
      <c r="M8631" t="s">
        <v>42</v>
      </c>
      <c r="N8631" t="s">
        <v>30</v>
      </c>
      <c r="O8631" s="4">
        <v>7.3104713975515727</v>
      </c>
      <c r="P8631" t="s">
        <v>27</v>
      </c>
      <c r="Q8631">
        <v>239</v>
      </c>
      <c r="R8631">
        <v>136</v>
      </c>
      <c r="S8631">
        <v>13.908131375803803</v>
      </c>
      <c r="T8631">
        <v>17.23781102674435</v>
      </c>
      <c r="U8631" t="s">
        <v>29</v>
      </c>
      <c r="V8631">
        <v>1</v>
      </c>
      <c r="W8631" t="s">
        <v>38</v>
      </c>
      <c r="X8631">
        <v>2</v>
      </c>
      <c r="Y8631" t="s">
        <v>37</v>
      </c>
      <c r="Z8631" t="s">
        <v>33</v>
      </c>
    </row>
    <row r="8632" spans="1:26" x14ac:dyDescent="0.3">
      <c r="A8632">
        <v>24</v>
      </c>
      <c r="B8632" t="s">
        <v>26</v>
      </c>
      <c r="C8632">
        <v>156</v>
      </c>
      <c r="D8632">
        <v>196</v>
      </c>
      <c r="E8632" t="s">
        <v>35</v>
      </c>
      <c r="F8632" t="s">
        <v>28</v>
      </c>
      <c r="G8632" t="s">
        <v>28</v>
      </c>
      <c r="H8632" t="s">
        <v>29</v>
      </c>
      <c r="I8632">
        <v>28.493792599001956</v>
      </c>
      <c r="J8632" t="s">
        <v>28</v>
      </c>
      <c r="K8632" t="s">
        <v>28</v>
      </c>
      <c r="L8632" t="s">
        <v>28</v>
      </c>
      <c r="M8632" t="s">
        <v>42</v>
      </c>
      <c r="N8632" t="s">
        <v>27</v>
      </c>
      <c r="O8632" s="4">
        <v>5.3969379933530846</v>
      </c>
      <c r="P8632" t="s">
        <v>30</v>
      </c>
      <c r="Q8632">
        <v>291</v>
      </c>
      <c r="R8632">
        <v>118</v>
      </c>
      <c r="S8632">
        <v>5.9259548974477738</v>
      </c>
      <c r="T8632">
        <v>10.445434757246261</v>
      </c>
      <c r="U8632" t="s">
        <v>29</v>
      </c>
      <c r="V8632">
        <v>1</v>
      </c>
      <c r="W8632" t="s">
        <v>38</v>
      </c>
      <c r="X8632">
        <v>1</v>
      </c>
      <c r="Y8632" t="s">
        <v>32</v>
      </c>
      <c r="Z8632" t="s">
        <v>39</v>
      </c>
    </row>
    <row r="8633" spans="1:26" x14ac:dyDescent="0.3">
      <c r="A8633">
        <v>47</v>
      </c>
      <c r="B8633" t="s">
        <v>26</v>
      </c>
      <c r="C8633">
        <v>122</v>
      </c>
      <c r="D8633">
        <v>292</v>
      </c>
      <c r="E8633" t="s">
        <v>35</v>
      </c>
      <c r="F8633" t="s">
        <v>28</v>
      </c>
      <c r="G8633" t="s">
        <v>29</v>
      </c>
      <c r="H8633" t="s">
        <v>29</v>
      </c>
      <c r="I8633">
        <v>24.410977386788094</v>
      </c>
      <c r="J8633" t="s">
        <v>28</v>
      </c>
      <c r="K8633" t="s">
        <v>28</v>
      </c>
      <c r="L8633" t="s">
        <v>29</v>
      </c>
      <c r="M8633" t="s">
        <v>30</v>
      </c>
      <c r="N8633" t="s">
        <v>30</v>
      </c>
      <c r="O8633" s="4">
        <v>6.0033671119208316</v>
      </c>
      <c r="P8633" t="s">
        <v>27</v>
      </c>
      <c r="Q8633">
        <v>118</v>
      </c>
      <c r="R8633">
        <v>151</v>
      </c>
      <c r="S8633">
        <v>1.158852401834386</v>
      </c>
      <c r="T8633">
        <v>6.5095925559128425</v>
      </c>
      <c r="U8633" t="s">
        <v>29</v>
      </c>
      <c r="V8633">
        <v>2</v>
      </c>
      <c r="W8633" t="s">
        <v>31</v>
      </c>
      <c r="X8633">
        <v>1</v>
      </c>
      <c r="Y8633" t="s">
        <v>37</v>
      </c>
      <c r="Z8633" t="s">
        <v>36</v>
      </c>
    </row>
    <row r="8634" spans="1:26" x14ac:dyDescent="0.3">
      <c r="A8634">
        <v>36</v>
      </c>
      <c r="B8634" t="s">
        <v>26</v>
      </c>
      <c r="C8634">
        <v>178</v>
      </c>
      <c r="D8634">
        <v>173</v>
      </c>
      <c r="E8634" t="s">
        <v>35</v>
      </c>
      <c r="F8634" t="s">
        <v>29</v>
      </c>
      <c r="G8634" t="s">
        <v>28</v>
      </c>
      <c r="H8634" t="s">
        <v>29</v>
      </c>
      <c r="I8634">
        <v>28.445317809891037</v>
      </c>
      <c r="J8634" t="s">
        <v>29</v>
      </c>
      <c r="K8634" t="s">
        <v>29</v>
      </c>
      <c r="L8634" t="s">
        <v>28</v>
      </c>
      <c r="M8634" t="s">
        <v>42</v>
      </c>
      <c r="N8634" t="s">
        <v>35</v>
      </c>
      <c r="O8634" s="4">
        <v>5.7917292246527534</v>
      </c>
      <c r="P8634" t="s">
        <v>35</v>
      </c>
      <c r="Q8634">
        <v>148</v>
      </c>
      <c r="R8634">
        <v>151</v>
      </c>
      <c r="S8634">
        <v>5.4048590521659969</v>
      </c>
      <c r="T8634">
        <v>11.447739096859808</v>
      </c>
      <c r="U8634" t="s">
        <v>29</v>
      </c>
      <c r="V8634">
        <v>4</v>
      </c>
      <c r="W8634" t="s">
        <v>43</v>
      </c>
      <c r="X8634">
        <v>0</v>
      </c>
      <c r="Y8634" t="s">
        <v>32</v>
      </c>
      <c r="Z8634" t="s">
        <v>36</v>
      </c>
    </row>
    <row r="8635" spans="1:26" x14ac:dyDescent="0.3">
      <c r="A8635">
        <v>66</v>
      </c>
      <c r="B8635" t="s">
        <v>34</v>
      </c>
      <c r="C8635">
        <v>178</v>
      </c>
      <c r="D8635">
        <v>159</v>
      </c>
      <c r="E8635" t="s">
        <v>35</v>
      </c>
      <c r="F8635" t="s">
        <v>28</v>
      </c>
      <c r="G8635" t="s">
        <v>29</v>
      </c>
      <c r="H8635" t="s">
        <v>28</v>
      </c>
      <c r="I8635">
        <v>38.17219156029784</v>
      </c>
      <c r="J8635" t="s">
        <v>28</v>
      </c>
      <c r="K8635" t="s">
        <v>29</v>
      </c>
      <c r="L8635" t="s">
        <v>28</v>
      </c>
      <c r="M8635" t="s">
        <v>27</v>
      </c>
      <c r="N8635" t="s">
        <v>27</v>
      </c>
      <c r="O8635" s="4">
        <v>6.5642164785498203</v>
      </c>
      <c r="P8635" t="s">
        <v>35</v>
      </c>
      <c r="Q8635">
        <v>338</v>
      </c>
      <c r="R8635">
        <v>129</v>
      </c>
      <c r="S8635">
        <v>7.4593144385744541</v>
      </c>
      <c r="T8635">
        <v>5.5585094421221362</v>
      </c>
      <c r="U8635" t="s">
        <v>29</v>
      </c>
      <c r="V8635">
        <v>1</v>
      </c>
      <c r="W8635" t="s">
        <v>38</v>
      </c>
      <c r="X8635">
        <v>1</v>
      </c>
      <c r="Y8635" t="s">
        <v>41</v>
      </c>
      <c r="Z8635" t="s">
        <v>33</v>
      </c>
    </row>
    <row r="8636" spans="1:26" x14ac:dyDescent="0.3">
      <c r="A8636">
        <v>42</v>
      </c>
      <c r="B8636" t="s">
        <v>26</v>
      </c>
      <c r="C8636">
        <v>166</v>
      </c>
      <c r="D8636">
        <v>269</v>
      </c>
      <c r="E8636" t="s">
        <v>27</v>
      </c>
      <c r="F8636" t="s">
        <v>28</v>
      </c>
      <c r="G8636" t="s">
        <v>28</v>
      </c>
      <c r="H8636" t="s">
        <v>28</v>
      </c>
      <c r="I8636">
        <v>39.634495457423071</v>
      </c>
      <c r="J8636" t="s">
        <v>29</v>
      </c>
      <c r="K8636" t="s">
        <v>28</v>
      </c>
      <c r="L8636" t="s">
        <v>28</v>
      </c>
      <c r="M8636" t="s">
        <v>35</v>
      </c>
      <c r="N8636" t="s">
        <v>30</v>
      </c>
      <c r="O8636" s="4">
        <v>8.789429760229897</v>
      </c>
      <c r="P8636" t="s">
        <v>35</v>
      </c>
      <c r="Q8636">
        <v>331</v>
      </c>
      <c r="R8636">
        <v>140</v>
      </c>
      <c r="S8636">
        <v>2.9202537657248833</v>
      </c>
      <c r="T8636">
        <v>15.170373791914685</v>
      </c>
      <c r="U8636" t="s">
        <v>29</v>
      </c>
      <c r="V8636">
        <v>1</v>
      </c>
      <c r="W8636" t="s">
        <v>38</v>
      </c>
      <c r="X8636">
        <v>3</v>
      </c>
      <c r="Y8636" t="s">
        <v>41</v>
      </c>
      <c r="Z8636" t="s">
        <v>36</v>
      </c>
    </row>
    <row r="8637" spans="1:26" x14ac:dyDescent="0.3">
      <c r="A8637">
        <v>33</v>
      </c>
      <c r="B8637" t="s">
        <v>34</v>
      </c>
      <c r="C8637">
        <v>167</v>
      </c>
      <c r="D8637">
        <v>237</v>
      </c>
      <c r="E8637" t="s">
        <v>30</v>
      </c>
      <c r="F8637" t="s">
        <v>28</v>
      </c>
      <c r="G8637" t="s">
        <v>28</v>
      </c>
      <c r="H8637" t="s">
        <v>29</v>
      </c>
      <c r="I8637">
        <v>37.908336589538699</v>
      </c>
      <c r="J8637" t="s">
        <v>29</v>
      </c>
      <c r="K8637" t="s">
        <v>28</v>
      </c>
      <c r="L8637" t="s">
        <v>29</v>
      </c>
      <c r="M8637" t="s">
        <v>42</v>
      </c>
      <c r="N8637" t="s">
        <v>27</v>
      </c>
      <c r="O8637" s="4">
        <v>5.9954581600552288</v>
      </c>
      <c r="P8637" t="s">
        <v>35</v>
      </c>
      <c r="Q8637">
        <v>318</v>
      </c>
      <c r="R8637">
        <v>118</v>
      </c>
      <c r="S8637">
        <v>5.9718004729625642</v>
      </c>
      <c r="T8637">
        <v>17.993118979375581</v>
      </c>
      <c r="U8637" t="s">
        <v>29</v>
      </c>
      <c r="V8637">
        <v>3</v>
      </c>
      <c r="W8637" t="s">
        <v>31</v>
      </c>
      <c r="X8637">
        <v>1</v>
      </c>
      <c r="Y8637" t="s">
        <v>41</v>
      </c>
      <c r="Z8637" t="s">
        <v>36</v>
      </c>
    </row>
    <row r="8638" spans="1:26" x14ac:dyDescent="0.3">
      <c r="A8638">
        <v>64</v>
      </c>
      <c r="B8638" t="s">
        <v>26</v>
      </c>
      <c r="C8638">
        <v>162</v>
      </c>
      <c r="D8638">
        <v>253</v>
      </c>
      <c r="E8638" t="s">
        <v>27</v>
      </c>
      <c r="F8638" t="s">
        <v>29</v>
      </c>
      <c r="G8638" t="s">
        <v>28</v>
      </c>
      <c r="H8638" t="s">
        <v>29</v>
      </c>
      <c r="I8638">
        <v>22.33658372444539</v>
      </c>
      <c r="J8638" t="s">
        <v>29</v>
      </c>
      <c r="K8638" t="s">
        <v>28</v>
      </c>
      <c r="L8638" t="s">
        <v>29</v>
      </c>
      <c r="M8638" t="s">
        <v>35</v>
      </c>
      <c r="N8638" t="s">
        <v>35</v>
      </c>
      <c r="O8638" s="4">
        <v>5.6347089807088251</v>
      </c>
      <c r="P8638" t="s">
        <v>30</v>
      </c>
      <c r="Q8638">
        <v>378</v>
      </c>
      <c r="R8638">
        <v>114</v>
      </c>
      <c r="S8638">
        <v>0.87328676482423706</v>
      </c>
      <c r="T8638">
        <v>18.079919979250466</v>
      </c>
      <c r="U8638" t="s">
        <v>29</v>
      </c>
      <c r="V8638">
        <v>4</v>
      </c>
      <c r="W8638" t="s">
        <v>43</v>
      </c>
      <c r="X8638">
        <v>1</v>
      </c>
      <c r="Y8638" t="s">
        <v>37</v>
      </c>
      <c r="Z8638" t="s">
        <v>33</v>
      </c>
    </row>
    <row r="8639" spans="1:26" x14ac:dyDescent="0.3">
      <c r="A8639">
        <v>71</v>
      </c>
      <c r="B8639" t="s">
        <v>34</v>
      </c>
      <c r="C8639">
        <v>176</v>
      </c>
      <c r="D8639">
        <v>273</v>
      </c>
      <c r="E8639" t="s">
        <v>30</v>
      </c>
      <c r="F8639" t="s">
        <v>28</v>
      </c>
      <c r="G8639" t="s">
        <v>28</v>
      </c>
      <c r="H8639" t="s">
        <v>28</v>
      </c>
      <c r="I8639">
        <v>35.663014444758581</v>
      </c>
      <c r="J8639" t="s">
        <v>28</v>
      </c>
      <c r="K8639" t="s">
        <v>28</v>
      </c>
      <c r="L8639" t="s">
        <v>29</v>
      </c>
      <c r="M8639" t="s">
        <v>42</v>
      </c>
      <c r="N8639" t="s">
        <v>27</v>
      </c>
      <c r="O8639" s="4">
        <v>9.0391086451230152</v>
      </c>
      <c r="P8639" t="s">
        <v>35</v>
      </c>
      <c r="Q8639">
        <v>155</v>
      </c>
      <c r="R8639">
        <v>149</v>
      </c>
      <c r="S8639">
        <v>14.179904654546064</v>
      </c>
      <c r="T8639">
        <v>17.815561719673305</v>
      </c>
      <c r="U8639" t="s">
        <v>29</v>
      </c>
      <c r="V8639">
        <v>1</v>
      </c>
      <c r="W8639" t="s">
        <v>38</v>
      </c>
      <c r="X8639">
        <v>2</v>
      </c>
      <c r="Y8639" t="s">
        <v>41</v>
      </c>
      <c r="Z8639" t="s">
        <v>33</v>
      </c>
    </row>
    <row r="8640" spans="1:26" x14ac:dyDescent="0.3">
      <c r="A8640">
        <v>57</v>
      </c>
      <c r="B8640" t="s">
        <v>26</v>
      </c>
      <c r="C8640">
        <v>170</v>
      </c>
      <c r="D8640">
        <v>183</v>
      </c>
      <c r="E8640" t="s">
        <v>35</v>
      </c>
      <c r="F8640" t="s">
        <v>28</v>
      </c>
      <c r="G8640" t="s">
        <v>29</v>
      </c>
      <c r="H8640" t="s">
        <v>28</v>
      </c>
      <c r="I8640">
        <v>35.988445696496285</v>
      </c>
      <c r="J8640" t="s">
        <v>28</v>
      </c>
      <c r="K8640" t="s">
        <v>28</v>
      </c>
      <c r="L8640" t="s">
        <v>28</v>
      </c>
      <c r="M8640" t="s">
        <v>30</v>
      </c>
      <c r="N8640" t="s">
        <v>27</v>
      </c>
      <c r="O8640" s="4">
        <v>8.8665142308821832</v>
      </c>
      <c r="P8640" t="s">
        <v>27</v>
      </c>
      <c r="Q8640">
        <v>290</v>
      </c>
      <c r="R8640">
        <v>106</v>
      </c>
      <c r="S8640">
        <v>9.2217692413917263</v>
      </c>
      <c r="T8640">
        <v>10.435191282037708</v>
      </c>
      <c r="U8640" t="s">
        <v>29</v>
      </c>
      <c r="V8640">
        <v>0</v>
      </c>
      <c r="W8640" t="s">
        <v>38</v>
      </c>
      <c r="X8640">
        <v>2</v>
      </c>
      <c r="Y8640" t="s">
        <v>41</v>
      </c>
      <c r="Z8640" t="s">
        <v>33</v>
      </c>
    </row>
    <row r="8641" spans="1:26" x14ac:dyDescent="0.3">
      <c r="A8641">
        <v>68</v>
      </c>
      <c r="B8641" t="s">
        <v>34</v>
      </c>
      <c r="C8641">
        <v>169</v>
      </c>
      <c r="D8641">
        <v>190</v>
      </c>
      <c r="E8641" t="s">
        <v>27</v>
      </c>
      <c r="F8641" t="s">
        <v>28</v>
      </c>
      <c r="G8641" t="s">
        <v>28</v>
      </c>
      <c r="H8641" t="s">
        <v>28</v>
      </c>
      <c r="I8641">
        <v>30.746342407652495</v>
      </c>
      <c r="J8641" t="s">
        <v>28</v>
      </c>
      <c r="K8641" t="s">
        <v>28</v>
      </c>
      <c r="L8641" t="s">
        <v>28</v>
      </c>
      <c r="M8641" t="s">
        <v>30</v>
      </c>
      <c r="N8641" t="s">
        <v>30</v>
      </c>
      <c r="O8641" s="4">
        <v>8.7597765956958575</v>
      </c>
      <c r="P8641" t="s">
        <v>35</v>
      </c>
      <c r="Q8641">
        <v>344</v>
      </c>
      <c r="R8641">
        <v>99</v>
      </c>
      <c r="S8641">
        <v>13.952296062536048</v>
      </c>
      <c r="T8641">
        <v>14.132465626445555</v>
      </c>
      <c r="U8641" t="s">
        <v>29</v>
      </c>
      <c r="V8641">
        <v>0</v>
      </c>
      <c r="W8641" t="s">
        <v>38</v>
      </c>
      <c r="X8641">
        <v>2</v>
      </c>
      <c r="Y8641" t="s">
        <v>41</v>
      </c>
      <c r="Z8641" t="s">
        <v>33</v>
      </c>
    </row>
    <row r="8642" spans="1:26" x14ac:dyDescent="0.3">
      <c r="A8642">
        <v>25</v>
      </c>
      <c r="B8642" t="s">
        <v>34</v>
      </c>
      <c r="C8642">
        <v>140</v>
      </c>
      <c r="D8642">
        <v>160</v>
      </c>
      <c r="E8642" t="s">
        <v>30</v>
      </c>
      <c r="F8642" t="s">
        <v>29</v>
      </c>
      <c r="G8642" t="s">
        <v>29</v>
      </c>
      <c r="H8642" t="s">
        <v>28</v>
      </c>
      <c r="I8642">
        <v>33.727625232041746</v>
      </c>
      <c r="J8642" t="s">
        <v>28</v>
      </c>
      <c r="K8642" t="s">
        <v>28</v>
      </c>
      <c r="L8642" t="s">
        <v>29</v>
      </c>
      <c r="M8642" t="s">
        <v>27</v>
      </c>
      <c r="N8642" t="s">
        <v>30</v>
      </c>
      <c r="O8642" s="4">
        <v>8.4565954247520985</v>
      </c>
      <c r="P8642" t="s">
        <v>27</v>
      </c>
      <c r="Q8642">
        <v>151</v>
      </c>
      <c r="R8642">
        <v>96</v>
      </c>
      <c r="S8642">
        <v>11.414519960421421</v>
      </c>
      <c r="T8642">
        <v>10.788178821306811</v>
      </c>
      <c r="U8642" t="s">
        <v>29</v>
      </c>
      <c r="V8642">
        <v>2</v>
      </c>
      <c r="W8642" t="s">
        <v>31</v>
      </c>
      <c r="X8642">
        <v>1</v>
      </c>
      <c r="Y8642" t="s">
        <v>41</v>
      </c>
      <c r="Z8642" t="s">
        <v>39</v>
      </c>
    </row>
    <row r="8643" spans="1:26" x14ac:dyDescent="0.3">
      <c r="A8643">
        <v>35</v>
      </c>
      <c r="B8643" t="s">
        <v>26</v>
      </c>
      <c r="C8643">
        <v>160</v>
      </c>
      <c r="D8643">
        <v>150</v>
      </c>
      <c r="E8643" t="s">
        <v>35</v>
      </c>
      <c r="F8643" t="s">
        <v>29</v>
      </c>
      <c r="G8643" t="s">
        <v>29</v>
      </c>
      <c r="H8643" t="s">
        <v>29</v>
      </c>
      <c r="I8643">
        <v>37.917862098481841</v>
      </c>
      <c r="J8643" t="s">
        <v>29</v>
      </c>
      <c r="K8643" t="s">
        <v>29</v>
      </c>
      <c r="L8643" t="s">
        <v>29</v>
      </c>
      <c r="M8643" t="s">
        <v>30</v>
      </c>
      <c r="N8643" t="s">
        <v>30</v>
      </c>
      <c r="O8643" s="4">
        <v>9.3322985352096879</v>
      </c>
      <c r="P8643" t="s">
        <v>27</v>
      </c>
      <c r="Q8643">
        <v>240</v>
      </c>
      <c r="R8643">
        <v>87</v>
      </c>
      <c r="S8643">
        <v>7.4482071605249613</v>
      </c>
      <c r="T8643">
        <v>5.3188672708487035</v>
      </c>
      <c r="U8643" t="s">
        <v>29</v>
      </c>
      <c r="V8643">
        <v>5</v>
      </c>
      <c r="W8643" t="s">
        <v>43</v>
      </c>
      <c r="X8643">
        <v>1</v>
      </c>
      <c r="Y8643" t="s">
        <v>41</v>
      </c>
      <c r="Z8643" t="s">
        <v>36</v>
      </c>
    </row>
    <row r="8644" spans="1:26" x14ac:dyDescent="0.3">
      <c r="A8644">
        <v>45</v>
      </c>
      <c r="B8644" t="s">
        <v>34</v>
      </c>
      <c r="C8644">
        <v>127</v>
      </c>
      <c r="D8644">
        <v>231</v>
      </c>
      <c r="E8644" t="s">
        <v>27</v>
      </c>
      <c r="F8644" t="s">
        <v>29</v>
      </c>
      <c r="G8644" t="s">
        <v>28</v>
      </c>
      <c r="H8644" t="s">
        <v>28</v>
      </c>
      <c r="I8644">
        <v>39.871613754965963</v>
      </c>
      <c r="J8644" t="s">
        <v>28</v>
      </c>
      <c r="K8644" t="s">
        <v>29</v>
      </c>
      <c r="L8644" t="s">
        <v>28</v>
      </c>
      <c r="M8644" t="s">
        <v>30</v>
      </c>
      <c r="N8644" t="s">
        <v>30</v>
      </c>
      <c r="O8644" s="4">
        <v>8.2793557737717478</v>
      </c>
      <c r="P8644" t="s">
        <v>30</v>
      </c>
      <c r="Q8644">
        <v>226</v>
      </c>
      <c r="R8644">
        <v>83</v>
      </c>
      <c r="S8644">
        <v>4.2843947055730984</v>
      </c>
      <c r="T8644">
        <v>10.238800066787238</v>
      </c>
      <c r="U8644" t="s">
        <v>29</v>
      </c>
      <c r="V8644">
        <v>2</v>
      </c>
      <c r="W8644" t="s">
        <v>31</v>
      </c>
      <c r="X8644">
        <v>1</v>
      </c>
      <c r="Y8644" t="s">
        <v>41</v>
      </c>
      <c r="Z8644" t="s">
        <v>36</v>
      </c>
    </row>
    <row r="8645" spans="1:26" x14ac:dyDescent="0.3">
      <c r="A8645">
        <v>33</v>
      </c>
      <c r="B8645" t="s">
        <v>34</v>
      </c>
      <c r="C8645">
        <v>141</v>
      </c>
      <c r="D8645">
        <v>175</v>
      </c>
      <c r="E8645" t="s">
        <v>30</v>
      </c>
      <c r="F8645" t="s">
        <v>29</v>
      </c>
      <c r="G8645" t="s">
        <v>28</v>
      </c>
      <c r="H8645" t="s">
        <v>28</v>
      </c>
      <c r="I8645">
        <v>18.881532163619323</v>
      </c>
      <c r="J8645" t="s">
        <v>28</v>
      </c>
      <c r="K8645" t="s">
        <v>29</v>
      </c>
      <c r="L8645" t="s">
        <v>28</v>
      </c>
      <c r="M8645" t="s">
        <v>30</v>
      </c>
      <c r="N8645" t="s">
        <v>35</v>
      </c>
      <c r="O8645" s="4">
        <v>5.016397734985433</v>
      </c>
      <c r="P8645" t="s">
        <v>30</v>
      </c>
      <c r="Q8645">
        <v>234</v>
      </c>
      <c r="R8645">
        <v>123</v>
      </c>
      <c r="S8645">
        <v>8.8189209345115245</v>
      </c>
      <c r="T8645">
        <v>18.808900042979577</v>
      </c>
      <c r="U8645" t="s">
        <v>29</v>
      </c>
      <c r="V8645">
        <v>2</v>
      </c>
      <c r="W8645" t="s">
        <v>31</v>
      </c>
      <c r="X8645">
        <v>0</v>
      </c>
      <c r="Y8645" t="s">
        <v>37</v>
      </c>
      <c r="Z8645" t="s">
        <v>36</v>
      </c>
    </row>
    <row r="8646" spans="1:26" x14ac:dyDescent="0.3">
      <c r="A8646">
        <v>69</v>
      </c>
      <c r="B8646" t="s">
        <v>34</v>
      </c>
      <c r="C8646">
        <v>170</v>
      </c>
      <c r="D8646">
        <v>202</v>
      </c>
      <c r="E8646" t="s">
        <v>27</v>
      </c>
      <c r="F8646" t="s">
        <v>29</v>
      </c>
      <c r="G8646" t="s">
        <v>29</v>
      </c>
      <c r="H8646" t="s">
        <v>29</v>
      </c>
      <c r="I8646">
        <v>23.657584558162586</v>
      </c>
      <c r="J8646" t="s">
        <v>28</v>
      </c>
      <c r="K8646" t="s">
        <v>29</v>
      </c>
      <c r="L8646" t="s">
        <v>28</v>
      </c>
      <c r="M8646" t="s">
        <v>42</v>
      </c>
      <c r="N8646" t="s">
        <v>35</v>
      </c>
      <c r="O8646" s="4">
        <v>4.1978597602930243</v>
      </c>
      <c r="P8646" t="s">
        <v>27</v>
      </c>
      <c r="Q8646">
        <v>239</v>
      </c>
      <c r="R8646">
        <v>86</v>
      </c>
      <c r="S8646">
        <v>7.0332256111991258</v>
      </c>
      <c r="T8646">
        <v>12.468561702414044</v>
      </c>
      <c r="U8646" t="s">
        <v>29</v>
      </c>
      <c r="V8646">
        <v>3</v>
      </c>
      <c r="W8646" t="s">
        <v>31</v>
      </c>
      <c r="X8646">
        <v>0</v>
      </c>
      <c r="Y8646" t="s">
        <v>37</v>
      </c>
      <c r="Z8646" t="s">
        <v>33</v>
      </c>
    </row>
    <row r="8647" spans="1:26" x14ac:dyDescent="0.3">
      <c r="A8647">
        <v>36</v>
      </c>
      <c r="B8647" t="s">
        <v>34</v>
      </c>
      <c r="C8647">
        <v>173</v>
      </c>
      <c r="D8647">
        <v>274</v>
      </c>
      <c r="E8647" t="s">
        <v>30</v>
      </c>
      <c r="F8647" t="s">
        <v>28</v>
      </c>
      <c r="G8647" t="s">
        <v>29</v>
      </c>
      <c r="H8647" t="s">
        <v>29</v>
      </c>
      <c r="I8647">
        <v>38.560673710248771</v>
      </c>
      <c r="J8647" t="s">
        <v>28</v>
      </c>
      <c r="K8647" t="s">
        <v>28</v>
      </c>
      <c r="L8647" t="s">
        <v>28</v>
      </c>
      <c r="M8647" t="s">
        <v>35</v>
      </c>
      <c r="N8647" t="s">
        <v>27</v>
      </c>
      <c r="O8647" s="4">
        <v>5.0911835289728531</v>
      </c>
      <c r="P8647" t="s">
        <v>30</v>
      </c>
      <c r="Q8647">
        <v>178</v>
      </c>
      <c r="R8647">
        <v>118</v>
      </c>
      <c r="S8647">
        <v>0.11596036111221175</v>
      </c>
      <c r="T8647">
        <v>15.505079199613114</v>
      </c>
      <c r="U8647" t="s">
        <v>29</v>
      </c>
      <c r="V8647">
        <v>1</v>
      </c>
      <c r="W8647" t="s">
        <v>38</v>
      </c>
      <c r="X8647">
        <v>2</v>
      </c>
      <c r="Y8647" t="s">
        <v>41</v>
      </c>
      <c r="Z8647" t="s">
        <v>36</v>
      </c>
    </row>
    <row r="8648" spans="1:26" x14ac:dyDescent="0.3">
      <c r="A8648">
        <v>59</v>
      </c>
      <c r="B8648" t="s">
        <v>26</v>
      </c>
      <c r="C8648">
        <v>124</v>
      </c>
      <c r="D8648">
        <v>158</v>
      </c>
      <c r="E8648" t="s">
        <v>27</v>
      </c>
      <c r="F8648" t="s">
        <v>29</v>
      </c>
      <c r="G8648" t="s">
        <v>28</v>
      </c>
      <c r="H8648" t="s">
        <v>29</v>
      </c>
      <c r="I8648">
        <v>25.241284929851375</v>
      </c>
      <c r="J8648" t="s">
        <v>29</v>
      </c>
      <c r="K8648" t="s">
        <v>29</v>
      </c>
      <c r="L8648" t="s">
        <v>28</v>
      </c>
      <c r="M8648" t="s">
        <v>27</v>
      </c>
      <c r="N8648" t="s">
        <v>35</v>
      </c>
      <c r="O8648" s="4">
        <v>6.1878294184014866</v>
      </c>
      <c r="P8648" t="s">
        <v>30</v>
      </c>
      <c r="Q8648">
        <v>339</v>
      </c>
      <c r="R8648">
        <v>80</v>
      </c>
      <c r="S8648">
        <v>9.5522808153033978</v>
      </c>
      <c r="T8648">
        <v>17.215478299601159</v>
      </c>
      <c r="U8648" t="s">
        <v>29</v>
      </c>
      <c r="V8648">
        <v>4</v>
      </c>
      <c r="W8648" t="s">
        <v>43</v>
      </c>
      <c r="X8648">
        <v>0</v>
      </c>
      <c r="Y8648" t="s">
        <v>32</v>
      </c>
      <c r="Z8648" t="s">
        <v>33</v>
      </c>
    </row>
    <row r="8649" spans="1:26" x14ac:dyDescent="0.3">
      <c r="A8649">
        <v>34</v>
      </c>
      <c r="B8649" t="s">
        <v>34</v>
      </c>
      <c r="C8649">
        <v>136</v>
      </c>
      <c r="D8649">
        <v>158</v>
      </c>
      <c r="E8649" t="s">
        <v>27</v>
      </c>
      <c r="F8649" t="s">
        <v>29</v>
      </c>
      <c r="G8649" t="s">
        <v>28</v>
      </c>
      <c r="H8649" t="s">
        <v>28</v>
      </c>
      <c r="I8649">
        <v>20.342761057184806</v>
      </c>
      <c r="J8649" t="s">
        <v>29</v>
      </c>
      <c r="K8649" t="s">
        <v>28</v>
      </c>
      <c r="L8649" t="s">
        <v>29</v>
      </c>
      <c r="M8649" t="s">
        <v>35</v>
      </c>
      <c r="N8649" t="s">
        <v>30</v>
      </c>
      <c r="O8649" s="4">
        <v>4.3176170240029421</v>
      </c>
      <c r="P8649" t="s">
        <v>30</v>
      </c>
      <c r="Q8649">
        <v>235</v>
      </c>
      <c r="R8649">
        <v>142</v>
      </c>
      <c r="S8649">
        <v>12.702592217594082</v>
      </c>
      <c r="T8649">
        <v>6.0502454006765625</v>
      </c>
      <c r="U8649" t="s">
        <v>29</v>
      </c>
      <c r="V8649">
        <v>3</v>
      </c>
      <c r="W8649" t="s">
        <v>31</v>
      </c>
      <c r="X8649">
        <v>1</v>
      </c>
      <c r="Y8649" t="s">
        <v>37</v>
      </c>
      <c r="Z8649" t="s">
        <v>36</v>
      </c>
    </row>
    <row r="8650" spans="1:26" x14ac:dyDescent="0.3">
      <c r="A8650">
        <v>80</v>
      </c>
      <c r="B8650" t="s">
        <v>34</v>
      </c>
      <c r="C8650">
        <v>156</v>
      </c>
      <c r="D8650">
        <v>278</v>
      </c>
      <c r="E8650" t="s">
        <v>30</v>
      </c>
      <c r="F8650" t="s">
        <v>29</v>
      </c>
      <c r="G8650" t="s">
        <v>28</v>
      </c>
      <c r="H8650" t="s">
        <v>28</v>
      </c>
      <c r="I8650">
        <v>24.891853199539707</v>
      </c>
      <c r="J8650" t="s">
        <v>29</v>
      </c>
      <c r="K8650" t="s">
        <v>29</v>
      </c>
      <c r="L8650" t="s">
        <v>29</v>
      </c>
      <c r="M8650" t="s">
        <v>27</v>
      </c>
      <c r="N8650" t="s">
        <v>35</v>
      </c>
      <c r="O8650" s="4">
        <v>8.5420008962746916</v>
      </c>
      <c r="P8650" t="s">
        <v>30</v>
      </c>
      <c r="Q8650">
        <v>215</v>
      </c>
      <c r="R8650">
        <v>100</v>
      </c>
      <c r="S8650">
        <v>13.414325773742521</v>
      </c>
      <c r="T8650">
        <v>10.407384920715822</v>
      </c>
      <c r="U8650" t="s">
        <v>29</v>
      </c>
      <c r="V8650">
        <v>4</v>
      </c>
      <c r="W8650" t="s">
        <v>43</v>
      </c>
      <c r="X8650">
        <v>1</v>
      </c>
      <c r="Y8650" t="s">
        <v>37</v>
      </c>
      <c r="Z8650" t="s">
        <v>33</v>
      </c>
    </row>
    <row r="8651" spans="1:26" x14ac:dyDescent="0.3">
      <c r="A8651">
        <v>62</v>
      </c>
      <c r="B8651" t="s">
        <v>26</v>
      </c>
      <c r="C8651">
        <v>133</v>
      </c>
      <c r="D8651">
        <v>208</v>
      </c>
      <c r="E8651" t="s">
        <v>27</v>
      </c>
      <c r="F8651" t="s">
        <v>29</v>
      </c>
      <c r="G8651" t="s">
        <v>28</v>
      </c>
      <c r="H8651" t="s">
        <v>29</v>
      </c>
      <c r="I8651">
        <v>29.40690719872876</v>
      </c>
      <c r="J8651" t="s">
        <v>29</v>
      </c>
      <c r="K8651" t="s">
        <v>29</v>
      </c>
      <c r="L8651" t="s">
        <v>28</v>
      </c>
      <c r="M8651" t="s">
        <v>27</v>
      </c>
      <c r="N8651" t="s">
        <v>27</v>
      </c>
      <c r="O8651" s="4">
        <v>7.8478604171417929</v>
      </c>
      <c r="P8651" t="s">
        <v>35</v>
      </c>
      <c r="Q8651">
        <v>240</v>
      </c>
      <c r="R8651">
        <v>129</v>
      </c>
      <c r="S8651">
        <v>10.668342827923126</v>
      </c>
      <c r="T8651">
        <v>19.719465585387191</v>
      </c>
      <c r="U8651" t="s">
        <v>29</v>
      </c>
      <c r="V8651">
        <v>4</v>
      </c>
      <c r="W8651" t="s">
        <v>43</v>
      </c>
      <c r="X8651">
        <v>1</v>
      </c>
      <c r="Y8651" t="s">
        <v>32</v>
      </c>
      <c r="Z8651" t="s">
        <v>33</v>
      </c>
    </row>
    <row r="8652" spans="1:26" x14ac:dyDescent="0.3">
      <c r="A8652">
        <v>30</v>
      </c>
      <c r="B8652" t="s">
        <v>26</v>
      </c>
      <c r="C8652">
        <v>158</v>
      </c>
      <c r="D8652">
        <v>255</v>
      </c>
      <c r="E8652" t="s">
        <v>27</v>
      </c>
      <c r="F8652" t="s">
        <v>29</v>
      </c>
      <c r="G8652" t="s">
        <v>29</v>
      </c>
      <c r="H8652" t="s">
        <v>28</v>
      </c>
      <c r="I8652">
        <v>26.494007568545292</v>
      </c>
      <c r="J8652" t="s">
        <v>29</v>
      </c>
      <c r="K8652" t="s">
        <v>29</v>
      </c>
      <c r="L8652" t="s">
        <v>29</v>
      </c>
      <c r="M8652" t="s">
        <v>42</v>
      </c>
      <c r="N8652" t="s">
        <v>35</v>
      </c>
      <c r="O8652" s="4">
        <v>8.307988754210978</v>
      </c>
      <c r="P8652" t="s">
        <v>35</v>
      </c>
      <c r="Q8652">
        <v>182</v>
      </c>
      <c r="R8652">
        <v>134</v>
      </c>
      <c r="S8652">
        <v>6.8676324751525293</v>
      </c>
      <c r="T8652">
        <v>5.3198028523314695</v>
      </c>
      <c r="U8652" t="s">
        <v>29</v>
      </c>
      <c r="V8652">
        <v>4</v>
      </c>
      <c r="W8652" t="s">
        <v>43</v>
      </c>
      <c r="X8652">
        <v>1</v>
      </c>
      <c r="Y8652" t="s">
        <v>32</v>
      </c>
      <c r="Z8652" t="s">
        <v>36</v>
      </c>
    </row>
    <row r="8653" spans="1:26" x14ac:dyDescent="0.3">
      <c r="A8653">
        <v>24</v>
      </c>
      <c r="B8653" t="s">
        <v>26</v>
      </c>
      <c r="C8653">
        <v>160</v>
      </c>
      <c r="D8653">
        <v>274</v>
      </c>
      <c r="E8653" t="s">
        <v>35</v>
      </c>
      <c r="F8653" t="s">
        <v>29</v>
      </c>
      <c r="G8653" t="s">
        <v>28</v>
      </c>
      <c r="H8653" t="s">
        <v>28</v>
      </c>
      <c r="I8653">
        <v>35.342668367830619</v>
      </c>
      <c r="J8653" t="s">
        <v>29</v>
      </c>
      <c r="K8653" t="s">
        <v>28</v>
      </c>
      <c r="L8653" t="s">
        <v>28</v>
      </c>
      <c r="M8653" t="s">
        <v>35</v>
      </c>
      <c r="N8653" t="s">
        <v>27</v>
      </c>
      <c r="O8653" s="4">
        <v>4.5747345973167484</v>
      </c>
      <c r="P8653" t="s">
        <v>27</v>
      </c>
      <c r="Q8653">
        <v>362</v>
      </c>
      <c r="R8653">
        <v>114</v>
      </c>
      <c r="S8653">
        <v>6.2227991409430459</v>
      </c>
      <c r="T8653">
        <v>19.824533952527709</v>
      </c>
      <c r="U8653" t="s">
        <v>29</v>
      </c>
      <c r="V8653">
        <v>2</v>
      </c>
      <c r="W8653" t="s">
        <v>31</v>
      </c>
      <c r="X8653">
        <v>1</v>
      </c>
      <c r="Y8653" t="s">
        <v>41</v>
      </c>
      <c r="Z8653" t="s">
        <v>39</v>
      </c>
    </row>
    <row r="8654" spans="1:26" x14ac:dyDescent="0.3">
      <c r="A8654">
        <v>44</v>
      </c>
      <c r="B8654" t="s">
        <v>34</v>
      </c>
      <c r="C8654">
        <v>147</v>
      </c>
      <c r="D8654">
        <v>165</v>
      </c>
      <c r="E8654" t="s">
        <v>30</v>
      </c>
      <c r="F8654" t="s">
        <v>28</v>
      </c>
      <c r="G8654" t="s">
        <v>28</v>
      </c>
      <c r="H8654" t="s">
        <v>28</v>
      </c>
      <c r="I8654">
        <v>31.44278439628718</v>
      </c>
      <c r="J8654" t="s">
        <v>28</v>
      </c>
      <c r="K8654" t="s">
        <v>28</v>
      </c>
      <c r="L8654" t="s">
        <v>29</v>
      </c>
      <c r="M8654" t="s">
        <v>35</v>
      </c>
      <c r="N8654" t="s">
        <v>27</v>
      </c>
      <c r="O8654" s="4">
        <v>5.9726200744858371</v>
      </c>
      <c r="P8654" t="s">
        <v>27</v>
      </c>
      <c r="Q8654">
        <v>167</v>
      </c>
      <c r="R8654">
        <v>96</v>
      </c>
      <c r="S8654">
        <v>6.6071235376874933</v>
      </c>
      <c r="T8654">
        <v>16.807558438453185</v>
      </c>
      <c r="U8654" t="s">
        <v>29</v>
      </c>
      <c r="V8654">
        <v>1</v>
      </c>
      <c r="W8654" t="s">
        <v>38</v>
      </c>
      <c r="X8654">
        <v>2</v>
      </c>
      <c r="Y8654" t="s">
        <v>41</v>
      </c>
      <c r="Z8654" t="s">
        <v>36</v>
      </c>
    </row>
    <row r="8655" spans="1:26" x14ac:dyDescent="0.3">
      <c r="A8655">
        <v>27</v>
      </c>
      <c r="B8655" t="s">
        <v>34</v>
      </c>
      <c r="C8655">
        <v>150</v>
      </c>
      <c r="D8655">
        <v>187</v>
      </c>
      <c r="E8655" t="s">
        <v>27</v>
      </c>
      <c r="F8655" t="s">
        <v>28</v>
      </c>
      <c r="G8655" t="s">
        <v>29</v>
      </c>
      <c r="H8655" t="s">
        <v>29</v>
      </c>
      <c r="I8655">
        <v>27.567900239654435</v>
      </c>
      <c r="J8655" t="s">
        <v>28</v>
      </c>
      <c r="K8655" t="s">
        <v>29</v>
      </c>
      <c r="L8655" t="s">
        <v>28</v>
      </c>
      <c r="M8655" t="s">
        <v>35</v>
      </c>
      <c r="N8655" t="s">
        <v>30</v>
      </c>
      <c r="O8655" s="4">
        <v>6.7564631648310574</v>
      </c>
      <c r="P8655" t="s">
        <v>27</v>
      </c>
      <c r="Q8655">
        <v>118</v>
      </c>
      <c r="R8655">
        <v>141</v>
      </c>
      <c r="S8655">
        <v>12.974853128434981</v>
      </c>
      <c r="T8655">
        <v>6.685219493081032</v>
      </c>
      <c r="U8655" t="s">
        <v>29</v>
      </c>
      <c r="V8655">
        <v>2</v>
      </c>
      <c r="W8655" t="s">
        <v>31</v>
      </c>
      <c r="X8655">
        <v>2</v>
      </c>
      <c r="Y8655" t="s">
        <v>32</v>
      </c>
      <c r="Z8655" t="s">
        <v>39</v>
      </c>
    </row>
    <row r="8656" spans="1:26" x14ac:dyDescent="0.3">
      <c r="A8656">
        <v>51</v>
      </c>
      <c r="B8656" t="s">
        <v>26</v>
      </c>
      <c r="C8656">
        <v>136</v>
      </c>
      <c r="D8656">
        <v>288</v>
      </c>
      <c r="E8656" t="s">
        <v>30</v>
      </c>
      <c r="F8656" t="s">
        <v>29</v>
      </c>
      <c r="G8656" t="s">
        <v>28</v>
      </c>
      <c r="H8656" t="s">
        <v>29</v>
      </c>
      <c r="I8656">
        <v>39.93974690079046</v>
      </c>
      <c r="J8656" t="s">
        <v>29</v>
      </c>
      <c r="K8656" t="s">
        <v>28</v>
      </c>
      <c r="L8656" t="s">
        <v>29</v>
      </c>
      <c r="M8656" t="s">
        <v>27</v>
      </c>
      <c r="N8656" t="s">
        <v>27</v>
      </c>
      <c r="O8656" s="4">
        <v>7.6155555861542181</v>
      </c>
      <c r="P8656" t="s">
        <v>30</v>
      </c>
      <c r="Q8656">
        <v>292</v>
      </c>
      <c r="R8656">
        <v>90</v>
      </c>
      <c r="S8656">
        <v>7.7912039410474208</v>
      </c>
      <c r="T8656">
        <v>12.960576010541164</v>
      </c>
      <c r="U8656" t="s">
        <v>29</v>
      </c>
      <c r="V8656">
        <v>4</v>
      </c>
      <c r="W8656" t="s">
        <v>43</v>
      </c>
      <c r="X8656">
        <v>1</v>
      </c>
      <c r="Y8656" t="s">
        <v>41</v>
      </c>
      <c r="Z8656" t="s">
        <v>33</v>
      </c>
    </row>
    <row r="8657" spans="1:26" x14ac:dyDescent="0.3">
      <c r="A8657">
        <v>53</v>
      </c>
      <c r="B8657" t="s">
        <v>34</v>
      </c>
      <c r="C8657">
        <v>154</v>
      </c>
      <c r="D8657">
        <v>208</v>
      </c>
      <c r="E8657" t="s">
        <v>27</v>
      </c>
      <c r="F8657" t="s">
        <v>29</v>
      </c>
      <c r="G8657" t="s">
        <v>29</v>
      </c>
      <c r="H8657" t="s">
        <v>28</v>
      </c>
      <c r="I8657">
        <v>37.490654524385725</v>
      </c>
      <c r="J8657" t="s">
        <v>29</v>
      </c>
      <c r="K8657" t="s">
        <v>28</v>
      </c>
      <c r="L8657" t="s">
        <v>29</v>
      </c>
      <c r="M8657" t="s">
        <v>27</v>
      </c>
      <c r="N8657" t="s">
        <v>27</v>
      </c>
      <c r="O8657" s="4">
        <v>8.8166271578306326</v>
      </c>
      <c r="P8657" t="s">
        <v>35</v>
      </c>
      <c r="Q8657">
        <v>334</v>
      </c>
      <c r="R8657">
        <v>80</v>
      </c>
      <c r="S8657">
        <v>1.1101486890228618</v>
      </c>
      <c r="T8657">
        <v>19.11356019816813</v>
      </c>
      <c r="U8657" t="s">
        <v>29</v>
      </c>
      <c r="V8657">
        <v>3</v>
      </c>
      <c r="W8657" t="s">
        <v>31</v>
      </c>
      <c r="X8657">
        <v>1</v>
      </c>
      <c r="Y8657" t="s">
        <v>41</v>
      </c>
      <c r="Z8657" t="s">
        <v>33</v>
      </c>
    </row>
    <row r="8658" spans="1:26" x14ac:dyDescent="0.3">
      <c r="A8658">
        <v>42</v>
      </c>
      <c r="B8658" t="s">
        <v>26</v>
      </c>
      <c r="C8658">
        <v>159</v>
      </c>
      <c r="D8658">
        <v>178</v>
      </c>
      <c r="E8658" t="s">
        <v>30</v>
      </c>
      <c r="F8658" t="s">
        <v>29</v>
      </c>
      <c r="G8658" t="s">
        <v>28</v>
      </c>
      <c r="H8658" t="s">
        <v>28</v>
      </c>
      <c r="I8658">
        <v>36.969644573536932</v>
      </c>
      <c r="J8658" t="s">
        <v>29</v>
      </c>
      <c r="K8658" t="s">
        <v>29</v>
      </c>
      <c r="L8658" t="s">
        <v>28</v>
      </c>
      <c r="M8658" t="s">
        <v>27</v>
      </c>
      <c r="N8658" t="s">
        <v>30</v>
      </c>
      <c r="O8658" s="4">
        <v>9.8616249324881124</v>
      </c>
      <c r="P8658" t="s">
        <v>27</v>
      </c>
      <c r="Q8658">
        <v>310</v>
      </c>
      <c r="R8658">
        <v>134</v>
      </c>
      <c r="S8658">
        <v>7.0107532972606172</v>
      </c>
      <c r="T8658">
        <v>16.886569659928476</v>
      </c>
      <c r="U8658" t="s">
        <v>29</v>
      </c>
      <c r="V8658">
        <v>3</v>
      </c>
      <c r="W8658" t="s">
        <v>31</v>
      </c>
      <c r="X8658">
        <v>1</v>
      </c>
      <c r="Y8658" t="s">
        <v>41</v>
      </c>
      <c r="Z8658" t="s">
        <v>36</v>
      </c>
    </row>
    <row r="8659" spans="1:26" x14ac:dyDescent="0.3">
      <c r="A8659">
        <v>23</v>
      </c>
      <c r="B8659" t="s">
        <v>34</v>
      </c>
      <c r="C8659">
        <v>141</v>
      </c>
      <c r="D8659">
        <v>157</v>
      </c>
      <c r="E8659" t="s">
        <v>30</v>
      </c>
      <c r="F8659" t="s">
        <v>29</v>
      </c>
      <c r="G8659" t="s">
        <v>28</v>
      </c>
      <c r="H8659" t="s">
        <v>28</v>
      </c>
      <c r="I8659">
        <v>30.479571884950694</v>
      </c>
      <c r="J8659" t="s">
        <v>28</v>
      </c>
      <c r="K8659" t="s">
        <v>28</v>
      </c>
      <c r="L8659" t="s">
        <v>29</v>
      </c>
      <c r="M8659" t="s">
        <v>42</v>
      </c>
      <c r="N8659" t="s">
        <v>27</v>
      </c>
      <c r="O8659" s="4">
        <v>4.4932220546050399</v>
      </c>
      <c r="P8659" t="s">
        <v>35</v>
      </c>
      <c r="Q8659">
        <v>279</v>
      </c>
      <c r="R8659">
        <v>126</v>
      </c>
      <c r="S8659">
        <v>12.078596938031808</v>
      </c>
      <c r="T8659">
        <v>16.7445510596452</v>
      </c>
      <c r="U8659" t="s">
        <v>29</v>
      </c>
      <c r="V8659">
        <v>2</v>
      </c>
      <c r="W8659" t="s">
        <v>31</v>
      </c>
      <c r="X8659">
        <v>0</v>
      </c>
      <c r="Y8659" t="s">
        <v>41</v>
      </c>
      <c r="Z8659" t="s">
        <v>39</v>
      </c>
    </row>
    <row r="8660" spans="1:26" x14ac:dyDescent="0.3">
      <c r="A8660">
        <v>41</v>
      </c>
      <c r="B8660" t="s">
        <v>26</v>
      </c>
      <c r="C8660">
        <v>164</v>
      </c>
      <c r="D8660">
        <v>247</v>
      </c>
      <c r="E8660" t="s">
        <v>35</v>
      </c>
      <c r="F8660" t="s">
        <v>28</v>
      </c>
      <c r="G8660" t="s">
        <v>28</v>
      </c>
      <c r="H8660" t="s">
        <v>28</v>
      </c>
      <c r="I8660">
        <v>35.158357638792189</v>
      </c>
      <c r="J8660" t="s">
        <v>29</v>
      </c>
      <c r="K8660" t="s">
        <v>28</v>
      </c>
      <c r="L8660" t="s">
        <v>28</v>
      </c>
      <c r="M8660" t="s">
        <v>27</v>
      </c>
      <c r="N8660" t="s">
        <v>35</v>
      </c>
      <c r="O8660" s="4">
        <v>7.8498650897695708</v>
      </c>
      <c r="P8660" t="s">
        <v>27</v>
      </c>
      <c r="Q8660">
        <v>127</v>
      </c>
      <c r="R8660">
        <v>153</v>
      </c>
      <c r="S8660">
        <v>3.7285109128946434</v>
      </c>
      <c r="T8660">
        <v>16.049296453335415</v>
      </c>
      <c r="U8660" t="s">
        <v>29</v>
      </c>
      <c r="V8660">
        <v>1</v>
      </c>
      <c r="W8660" t="s">
        <v>38</v>
      </c>
      <c r="X8660">
        <v>2</v>
      </c>
      <c r="Y8660" t="s">
        <v>41</v>
      </c>
      <c r="Z8660" t="s">
        <v>36</v>
      </c>
    </row>
    <row r="8661" spans="1:26" x14ac:dyDescent="0.3">
      <c r="A8661">
        <v>35</v>
      </c>
      <c r="B8661" t="s">
        <v>34</v>
      </c>
      <c r="C8661">
        <v>167</v>
      </c>
      <c r="D8661">
        <v>283</v>
      </c>
      <c r="E8661" t="s">
        <v>35</v>
      </c>
      <c r="F8661" t="s">
        <v>29</v>
      </c>
      <c r="G8661" t="s">
        <v>29</v>
      </c>
      <c r="H8661" t="s">
        <v>28</v>
      </c>
      <c r="I8661">
        <v>25.389479953475686</v>
      </c>
      <c r="J8661" t="s">
        <v>29</v>
      </c>
      <c r="K8661" t="s">
        <v>28</v>
      </c>
      <c r="L8661" t="s">
        <v>28</v>
      </c>
      <c r="M8661" t="s">
        <v>42</v>
      </c>
      <c r="N8661" t="s">
        <v>35</v>
      </c>
      <c r="O8661" s="4">
        <v>4.8091343968914968</v>
      </c>
      <c r="P8661" t="s">
        <v>30</v>
      </c>
      <c r="Q8661">
        <v>105</v>
      </c>
      <c r="R8661">
        <v>95</v>
      </c>
      <c r="S8661">
        <v>10.729019528604427</v>
      </c>
      <c r="T8661">
        <v>5.6222107567472825</v>
      </c>
      <c r="U8661" t="s">
        <v>29</v>
      </c>
      <c r="V8661">
        <v>2</v>
      </c>
      <c r="W8661" t="s">
        <v>31</v>
      </c>
      <c r="X8661">
        <v>0</v>
      </c>
      <c r="Y8661" t="s">
        <v>32</v>
      </c>
      <c r="Z8661" t="s">
        <v>36</v>
      </c>
    </row>
    <row r="8662" spans="1:26" x14ac:dyDescent="0.3">
      <c r="A8662">
        <v>40</v>
      </c>
      <c r="B8662" t="s">
        <v>26</v>
      </c>
      <c r="C8662">
        <v>172</v>
      </c>
      <c r="D8662">
        <v>258</v>
      </c>
      <c r="E8662" t="s">
        <v>30</v>
      </c>
      <c r="F8662" t="s">
        <v>28</v>
      </c>
      <c r="G8662" t="s">
        <v>28</v>
      </c>
      <c r="H8662" t="s">
        <v>29</v>
      </c>
      <c r="I8662">
        <v>25.256712090964609</v>
      </c>
      <c r="J8662" t="s">
        <v>28</v>
      </c>
      <c r="K8662" t="s">
        <v>28</v>
      </c>
      <c r="L8662" t="s">
        <v>29</v>
      </c>
      <c r="M8662" t="s">
        <v>35</v>
      </c>
      <c r="N8662" t="s">
        <v>35</v>
      </c>
      <c r="O8662" s="4">
        <v>5.7992212437614459</v>
      </c>
      <c r="P8662" t="s">
        <v>35</v>
      </c>
      <c r="Q8662">
        <v>399</v>
      </c>
      <c r="R8662">
        <v>145</v>
      </c>
      <c r="S8662">
        <v>3.5706743251530142</v>
      </c>
      <c r="T8662">
        <v>14.012970314154037</v>
      </c>
      <c r="U8662" t="s">
        <v>29</v>
      </c>
      <c r="V8662">
        <v>2</v>
      </c>
      <c r="W8662" t="s">
        <v>31</v>
      </c>
      <c r="X8662">
        <v>2</v>
      </c>
      <c r="Y8662" t="s">
        <v>32</v>
      </c>
      <c r="Z8662" t="s">
        <v>36</v>
      </c>
    </row>
    <row r="8663" spans="1:26" x14ac:dyDescent="0.3">
      <c r="A8663">
        <v>23</v>
      </c>
      <c r="B8663" t="s">
        <v>34</v>
      </c>
      <c r="C8663">
        <v>148</v>
      </c>
      <c r="D8663">
        <v>257</v>
      </c>
      <c r="E8663" t="s">
        <v>27</v>
      </c>
      <c r="F8663" t="s">
        <v>28</v>
      </c>
      <c r="G8663" t="s">
        <v>29</v>
      </c>
      <c r="H8663" t="s">
        <v>29</v>
      </c>
      <c r="I8663">
        <v>37.625168196359702</v>
      </c>
      <c r="J8663" t="s">
        <v>29</v>
      </c>
      <c r="K8663" t="s">
        <v>29</v>
      </c>
      <c r="L8663" t="s">
        <v>29</v>
      </c>
      <c r="M8663" t="s">
        <v>42</v>
      </c>
      <c r="N8663" t="s">
        <v>27</v>
      </c>
      <c r="O8663" s="4">
        <v>8.6322856568057773</v>
      </c>
      <c r="P8663" t="s">
        <v>27</v>
      </c>
      <c r="Q8663">
        <v>382</v>
      </c>
      <c r="R8663">
        <v>151</v>
      </c>
      <c r="S8663">
        <v>9.8828780124088738</v>
      </c>
      <c r="T8663">
        <v>9.5668141260914581</v>
      </c>
      <c r="U8663" t="s">
        <v>29</v>
      </c>
      <c r="V8663">
        <v>4</v>
      </c>
      <c r="W8663" t="s">
        <v>43</v>
      </c>
      <c r="X8663">
        <v>2</v>
      </c>
      <c r="Y8663" t="s">
        <v>41</v>
      </c>
      <c r="Z8663" t="s">
        <v>39</v>
      </c>
    </row>
    <row r="8664" spans="1:26" x14ac:dyDescent="0.3">
      <c r="A8664">
        <v>46</v>
      </c>
      <c r="B8664" t="s">
        <v>26</v>
      </c>
      <c r="C8664">
        <v>129</v>
      </c>
      <c r="D8664">
        <v>298</v>
      </c>
      <c r="E8664" t="s">
        <v>30</v>
      </c>
      <c r="F8664" t="s">
        <v>28</v>
      </c>
      <c r="G8664" t="s">
        <v>28</v>
      </c>
      <c r="H8664" t="s">
        <v>28</v>
      </c>
      <c r="I8664">
        <v>31.13033362694684</v>
      </c>
      <c r="J8664" t="s">
        <v>28</v>
      </c>
      <c r="K8664" t="s">
        <v>28</v>
      </c>
      <c r="L8664" t="s">
        <v>28</v>
      </c>
      <c r="M8664" t="s">
        <v>30</v>
      </c>
      <c r="N8664" t="s">
        <v>27</v>
      </c>
      <c r="O8664" s="4">
        <v>9.964591391774265</v>
      </c>
      <c r="P8664" t="s">
        <v>35</v>
      </c>
      <c r="Q8664">
        <v>145</v>
      </c>
      <c r="R8664">
        <v>113</v>
      </c>
      <c r="S8664">
        <v>7.6880526991303171</v>
      </c>
      <c r="T8664">
        <v>7.9045139082440912</v>
      </c>
      <c r="U8664" t="s">
        <v>29</v>
      </c>
      <c r="V8664">
        <v>0</v>
      </c>
      <c r="W8664" t="s">
        <v>38</v>
      </c>
      <c r="X8664">
        <v>2</v>
      </c>
      <c r="Y8664" t="s">
        <v>41</v>
      </c>
      <c r="Z8664" t="s">
        <v>36</v>
      </c>
    </row>
    <row r="8665" spans="1:26" x14ac:dyDescent="0.3">
      <c r="A8665">
        <v>79</v>
      </c>
      <c r="B8665" t="s">
        <v>34</v>
      </c>
      <c r="C8665">
        <v>137</v>
      </c>
      <c r="D8665">
        <v>206</v>
      </c>
      <c r="E8665" t="s">
        <v>27</v>
      </c>
      <c r="F8665" t="s">
        <v>28</v>
      </c>
      <c r="G8665" t="s">
        <v>28</v>
      </c>
      <c r="H8665" t="s">
        <v>29</v>
      </c>
      <c r="I8665">
        <v>25.558909385892356</v>
      </c>
      <c r="J8665" t="s">
        <v>29</v>
      </c>
      <c r="K8665" t="s">
        <v>29</v>
      </c>
      <c r="L8665" t="s">
        <v>29</v>
      </c>
      <c r="M8665" t="s">
        <v>30</v>
      </c>
      <c r="N8665" t="s">
        <v>30</v>
      </c>
      <c r="O8665" s="4">
        <v>7.1588803702284132</v>
      </c>
      <c r="P8665" t="s">
        <v>35</v>
      </c>
      <c r="Q8665">
        <v>103</v>
      </c>
      <c r="R8665">
        <v>111</v>
      </c>
      <c r="S8665">
        <v>7.1851093310595724</v>
      </c>
      <c r="T8665">
        <v>10.639185637231884</v>
      </c>
      <c r="U8665" t="s">
        <v>29</v>
      </c>
      <c r="V8665">
        <v>4</v>
      </c>
      <c r="W8665" t="s">
        <v>43</v>
      </c>
      <c r="X8665">
        <v>2</v>
      </c>
      <c r="Y8665" t="s">
        <v>32</v>
      </c>
      <c r="Z8665" t="s">
        <v>33</v>
      </c>
    </row>
    <row r="8666" spans="1:26" x14ac:dyDescent="0.3">
      <c r="A8666">
        <v>42</v>
      </c>
      <c r="B8666" t="s">
        <v>34</v>
      </c>
      <c r="C8666">
        <v>154</v>
      </c>
      <c r="D8666">
        <v>225</v>
      </c>
      <c r="E8666" t="s">
        <v>30</v>
      </c>
      <c r="F8666" t="s">
        <v>29</v>
      </c>
      <c r="G8666" t="s">
        <v>28</v>
      </c>
      <c r="H8666" t="s">
        <v>28</v>
      </c>
      <c r="I8666">
        <v>36.597104034076537</v>
      </c>
      <c r="J8666" t="s">
        <v>28</v>
      </c>
      <c r="K8666" t="s">
        <v>28</v>
      </c>
      <c r="L8666" t="s">
        <v>29</v>
      </c>
      <c r="M8666" t="s">
        <v>35</v>
      </c>
      <c r="N8666" t="s">
        <v>27</v>
      </c>
      <c r="O8666" s="4">
        <v>6.1187082062989511</v>
      </c>
      <c r="P8666" t="s">
        <v>30</v>
      </c>
      <c r="Q8666">
        <v>144</v>
      </c>
      <c r="R8666">
        <v>123</v>
      </c>
      <c r="S8666">
        <v>10.323906205262299</v>
      </c>
      <c r="T8666">
        <v>16.817943710231663</v>
      </c>
      <c r="U8666" t="s">
        <v>29</v>
      </c>
      <c r="V8666">
        <v>2</v>
      </c>
      <c r="W8666" t="s">
        <v>31</v>
      </c>
      <c r="X8666">
        <v>1</v>
      </c>
      <c r="Y8666" t="s">
        <v>41</v>
      </c>
      <c r="Z8666" t="s">
        <v>36</v>
      </c>
    </row>
    <row r="8667" spans="1:26" x14ac:dyDescent="0.3">
      <c r="A8667">
        <v>72</v>
      </c>
      <c r="B8667" t="s">
        <v>34</v>
      </c>
      <c r="C8667">
        <v>163</v>
      </c>
      <c r="D8667">
        <v>262</v>
      </c>
      <c r="E8667" t="s">
        <v>35</v>
      </c>
      <c r="F8667" t="s">
        <v>28</v>
      </c>
      <c r="G8667" t="s">
        <v>29</v>
      </c>
      <c r="H8667" t="s">
        <v>28</v>
      </c>
      <c r="I8667">
        <v>27.736188514053758</v>
      </c>
      <c r="J8667" t="s">
        <v>28</v>
      </c>
      <c r="K8667" t="s">
        <v>29</v>
      </c>
      <c r="L8667" t="s">
        <v>29</v>
      </c>
      <c r="M8667" t="s">
        <v>30</v>
      </c>
      <c r="N8667" t="s">
        <v>27</v>
      </c>
      <c r="O8667" s="4">
        <v>5.2845751517047397</v>
      </c>
      <c r="P8667" t="s">
        <v>35</v>
      </c>
      <c r="Q8667">
        <v>161</v>
      </c>
      <c r="R8667">
        <v>148</v>
      </c>
      <c r="S8667">
        <v>7.2060105706746782</v>
      </c>
      <c r="T8667">
        <v>6.901888184071189</v>
      </c>
      <c r="U8667" t="s">
        <v>29</v>
      </c>
      <c r="V8667">
        <v>2</v>
      </c>
      <c r="W8667" t="s">
        <v>31</v>
      </c>
      <c r="X8667">
        <v>1</v>
      </c>
      <c r="Y8667" t="s">
        <v>32</v>
      </c>
      <c r="Z8667" t="s">
        <v>33</v>
      </c>
    </row>
    <row r="8668" spans="1:26" x14ac:dyDescent="0.3">
      <c r="A8668">
        <v>34</v>
      </c>
      <c r="B8668" t="s">
        <v>26</v>
      </c>
      <c r="C8668">
        <v>135</v>
      </c>
      <c r="D8668">
        <v>155</v>
      </c>
      <c r="E8668" t="s">
        <v>35</v>
      </c>
      <c r="F8668" t="s">
        <v>29</v>
      </c>
      <c r="G8668" t="s">
        <v>28</v>
      </c>
      <c r="H8668" t="s">
        <v>28</v>
      </c>
      <c r="I8668">
        <v>26.79946942589671</v>
      </c>
      <c r="J8668" t="s">
        <v>28</v>
      </c>
      <c r="K8668" t="s">
        <v>29</v>
      </c>
      <c r="L8668" t="s">
        <v>29</v>
      </c>
      <c r="M8668" t="s">
        <v>27</v>
      </c>
      <c r="N8668" t="s">
        <v>35</v>
      </c>
      <c r="O8668" s="4">
        <v>8.6951962975918846</v>
      </c>
      <c r="P8668" t="s">
        <v>30</v>
      </c>
      <c r="Q8668">
        <v>153</v>
      </c>
      <c r="R8668">
        <v>94</v>
      </c>
      <c r="S8668">
        <v>10.281704603451844</v>
      </c>
      <c r="T8668">
        <v>9.8056127148800041</v>
      </c>
      <c r="U8668" t="s">
        <v>29</v>
      </c>
      <c r="V8668">
        <v>3</v>
      </c>
      <c r="W8668" t="s">
        <v>31</v>
      </c>
      <c r="X8668">
        <v>1</v>
      </c>
      <c r="Y8668" t="s">
        <v>32</v>
      </c>
      <c r="Z8668" t="s">
        <v>36</v>
      </c>
    </row>
    <row r="8669" spans="1:26" x14ac:dyDescent="0.3">
      <c r="A8669">
        <v>63</v>
      </c>
      <c r="B8669" t="s">
        <v>34</v>
      </c>
      <c r="C8669">
        <v>169</v>
      </c>
      <c r="D8669">
        <v>273</v>
      </c>
      <c r="E8669" t="s">
        <v>27</v>
      </c>
      <c r="F8669" t="s">
        <v>29</v>
      </c>
      <c r="G8669" t="s">
        <v>28</v>
      </c>
      <c r="H8669" t="s">
        <v>29</v>
      </c>
      <c r="I8669">
        <v>18.575762190664616</v>
      </c>
      <c r="J8669" t="s">
        <v>28</v>
      </c>
      <c r="K8669" t="s">
        <v>28</v>
      </c>
      <c r="L8669" t="s">
        <v>29</v>
      </c>
      <c r="M8669" t="s">
        <v>30</v>
      </c>
      <c r="N8669" t="s">
        <v>35</v>
      </c>
      <c r="O8669" s="4">
        <v>9.4223175254737033</v>
      </c>
      <c r="P8669" t="s">
        <v>35</v>
      </c>
      <c r="Q8669">
        <v>379</v>
      </c>
      <c r="R8669">
        <v>89</v>
      </c>
      <c r="S8669">
        <v>14.161218910795034</v>
      </c>
      <c r="T8669">
        <v>10.305123426961623</v>
      </c>
      <c r="U8669" t="s">
        <v>29</v>
      </c>
      <c r="V8669">
        <v>3</v>
      </c>
      <c r="W8669" t="s">
        <v>31</v>
      </c>
      <c r="X8669">
        <v>1</v>
      </c>
      <c r="Y8669" t="s">
        <v>37</v>
      </c>
      <c r="Z8669" t="s">
        <v>33</v>
      </c>
    </row>
    <row r="8670" spans="1:26" x14ac:dyDescent="0.3">
      <c r="A8670">
        <v>41</v>
      </c>
      <c r="B8670" t="s">
        <v>34</v>
      </c>
      <c r="C8670">
        <v>168</v>
      </c>
      <c r="D8670">
        <v>283</v>
      </c>
      <c r="E8670" t="s">
        <v>30</v>
      </c>
      <c r="F8670" t="s">
        <v>28</v>
      </c>
      <c r="G8670" t="s">
        <v>28</v>
      </c>
      <c r="H8670" t="s">
        <v>29</v>
      </c>
      <c r="I8670">
        <v>32.938055479228098</v>
      </c>
      <c r="J8670" t="s">
        <v>29</v>
      </c>
      <c r="K8670" t="s">
        <v>29</v>
      </c>
      <c r="L8670" t="s">
        <v>29</v>
      </c>
      <c r="M8670" t="s">
        <v>42</v>
      </c>
      <c r="N8670" t="s">
        <v>27</v>
      </c>
      <c r="O8670" s="4">
        <v>9.0914717510574956</v>
      </c>
      <c r="P8670" t="s">
        <v>30</v>
      </c>
      <c r="Q8670">
        <v>174</v>
      </c>
      <c r="R8670">
        <v>121</v>
      </c>
      <c r="S8670">
        <v>4.4724278654242857</v>
      </c>
      <c r="T8670">
        <v>6.8868569398743809</v>
      </c>
      <c r="U8670" t="s">
        <v>29</v>
      </c>
      <c r="V8670">
        <v>4</v>
      </c>
      <c r="W8670" t="s">
        <v>43</v>
      </c>
      <c r="X8670">
        <v>2</v>
      </c>
      <c r="Y8670" t="s">
        <v>41</v>
      </c>
      <c r="Z8670" t="s">
        <v>36</v>
      </c>
    </row>
    <row r="8671" spans="1:26" x14ac:dyDescent="0.3">
      <c r="A8671">
        <v>28</v>
      </c>
      <c r="B8671" t="s">
        <v>34</v>
      </c>
      <c r="C8671">
        <v>126</v>
      </c>
      <c r="D8671">
        <v>202</v>
      </c>
      <c r="E8671" t="s">
        <v>27</v>
      </c>
      <c r="F8671" t="s">
        <v>28</v>
      </c>
      <c r="G8671" t="s">
        <v>29</v>
      </c>
      <c r="H8671" t="s">
        <v>29</v>
      </c>
      <c r="I8671">
        <v>29.718133964143881</v>
      </c>
      <c r="J8671" t="s">
        <v>29</v>
      </c>
      <c r="K8671" t="s">
        <v>29</v>
      </c>
      <c r="L8671" t="s">
        <v>28</v>
      </c>
      <c r="M8671" t="s">
        <v>27</v>
      </c>
      <c r="N8671" t="s">
        <v>30</v>
      </c>
      <c r="O8671" s="4">
        <v>7.058151678690507</v>
      </c>
      <c r="P8671" t="s">
        <v>35</v>
      </c>
      <c r="Q8671">
        <v>222</v>
      </c>
      <c r="R8671">
        <v>91</v>
      </c>
      <c r="S8671">
        <v>0.4107307514854408</v>
      </c>
      <c r="T8671">
        <v>7.0459796034426967</v>
      </c>
      <c r="U8671" t="s">
        <v>29</v>
      </c>
      <c r="V8671">
        <v>3</v>
      </c>
      <c r="W8671" t="s">
        <v>31</v>
      </c>
      <c r="X8671">
        <v>2</v>
      </c>
      <c r="Y8671" t="s">
        <v>32</v>
      </c>
      <c r="Z8671" t="s">
        <v>39</v>
      </c>
    </row>
    <row r="8672" spans="1:26" x14ac:dyDescent="0.3">
      <c r="A8672">
        <v>80</v>
      </c>
      <c r="B8672" t="s">
        <v>34</v>
      </c>
      <c r="C8672">
        <v>138</v>
      </c>
      <c r="D8672">
        <v>158</v>
      </c>
      <c r="E8672" t="s">
        <v>30</v>
      </c>
      <c r="F8672" t="s">
        <v>29</v>
      </c>
      <c r="G8672" t="s">
        <v>28</v>
      </c>
      <c r="H8672" t="s">
        <v>29</v>
      </c>
      <c r="I8672">
        <v>21.064631486783924</v>
      </c>
      <c r="J8672" t="s">
        <v>29</v>
      </c>
      <c r="K8672" t="s">
        <v>28</v>
      </c>
      <c r="L8672" t="s">
        <v>29</v>
      </c>
      <c r="M8672" t="s">
        <v>35</v>
      </c>
      <c r="N8672" t="s">
        <v>27</v>
      </c>
      <c r="O8672" s="4">
        <v>9.0197251462459</v>
      </c>
      <c r="P8672" t="s">
        <v>30</v>
      </c>
      <c r="Q8672">
        <v>334</v>
      </c>
      <c r="R8672">
        <v>117</v>
      </c>
      <c r="S8672">
        <v>4.2155543139957459</v>
      </c>
      <c r="T8672">
        <v>14.450093110306073</v>
      </c>
      <c r="U8672" t="s">
        <v>29</v>
      </c>
      <c r="V8672">
        <v>4</v>
      </c>
      <c r="W8672" t="s">
        <v>43</v>
      </c>
      <c r="X8672">
        <v>2</v>
      </c>
      <c r="Y8672" t="s">
        <v>37</v>
      </c>
      <c r="Z8672" t="s">
        <v>33</v>
      </c>
    </row>
    <row r="8673" spans="1:26" x14ac:dyDescent="0.3">
      <c r="A8673">
        <v>68</v>
      </c>
      <c r="B8673" t="s">
        <v>26</v>
      </c>
      <c r="C8673">
        <v>174</v>
      </c>
      <c r="D8673">
        <v>218</v>
      </c>
      <c r="E8673" t="s">
        <v>35</v>
      </c>
      <c r="F8673" t="s">
        <v>28</v>
      </c>
      <c r="G8673" t="s">
        <v>29</v>
      </c>
      <c r="H8673" t="s">
        <v>29</v>
      </c>
      <c r="I8673">
        <v>22.013143732663849</v>
      </c>
      <c r="J8673" t="s">
        <v>28</v>
      </c>
      <c r="K8673" t="s">
        <v>29</v>
      </c>
      <c r="L8673" t="s">
        <v>29</v>
      </c>
      <c r="M8673" t="s">
        <v>30</v>
      </c>
      <c r="N8673" t="s">
        <v>30</v>
      </c>
      <c r="O8673" s="4">
        <v>9.573125271540599</v>
      </c>
      <c r="P8673" t="s">
        <v>35</v>
      </c>
      <c r="Q8673">
        <v>280</v>
      </c>
      <c r="R8673">
        <v>134</v>
      </c>
      <c r="S8673">
        <v>7.9186712804029566</v>
      </c>
      <c r="T8673">
        <v>11.333553150151609</v>
      </c>
      <c r="U8673" t="s">
        <v>29</v>
      </c>
      <c r="V8673">
        <v>3</v>
      </c>
      <c r="W8673" t="s">
        <v>31</v>
      </c>
      <c r="X8673">
        <v>2</v>
      </c>
      <c r="Y8673" t="s">
        <v>37</v>
      </c>
      <c r="Z8673" t="s">
        <v>33</v>
      </c>
    </row>
    <row r="8674" spans="1:26" x14ac:dyDescent="0.3">
      <c r="A8674">
        <v>79</v>
      </c>
      <c r="B8674" t="s">
        <v>34</v>
      </c>
      <c r="C8674">
        <v>179</v>
      </c>
      <c r="D8674">
        <v>223</v>
      </c>
      <c r="E8674" t="s">
        <v>35</v>
      </c>
      <c r="F8674" t="s">
        <v>29</v>
      </c>
      <c r="G8674" t="s">
        <v>29</v>
      </c>
      <c r="H8674" t="s">
        <v>28</v>
      </c>
      <c r="I8674">
        <v>22.946964325165766</v>
      </c>
      <c r="J8674" t="s">
        <v>29</v>
      </c>
      <c r="K8674" t="s">
        <v>29</v>
      </c>
      <c r="L8674" t="s">
        <v>28</v>
      </c>
      <c r="M8674" t="s">
        <v>27</v>
      </c>
      <c r="N8674" t="s">
        <v>30</v>
      </c>
      <c r="O8674" s="4">
        <v>9.6340510988049264</v>
      </c>
      <c r="P8674" t="s">
        <v>30</v>
      </c>
      <c r="Q8674">
        <v>225</v>
      </c>
      <c r="R8674">
        <v>99</v>
      </c>
      <c r="S8674">
        <v>9.3387800675217534</v>
      </c>
      <c r="T8674">
        <v>19.976042925661151</v>
      </c>
      <c r="U8674" t="s">
        <v>29</v>
      </c>
      <c r="V8674">
        <v>3</v>
      </c>
      <c r="W8674" t="s">
        <v>31</v>
      </c>
      <c r="X8674">
        <v>1</v>
      </c>
      <c r="Y8674" t="s">
        <v>37</v>
      </c>
      <c r="Z8674" t="s">
        <v>33</v>
      </c>
    </row>
    <row r="8675" spans="1:26" x14ac:dyDescent="0.3">
      <c r="A8675">
        <v>51</v>
      </c>
      <c r="B8675" t="s">
        <v>26</v>
      </c>
      <c r="C8675">
        <v>142</v>
      </c>
      <c r="D8675">
        <v>260</v>
      </c>
      <c r="E8675" t="s">
        <v>30</v>
      </c>
      <c r="F8675" t="s">
        <v>29</v>
      </c>
      <c r="G8675" t="s">
        <v>28</v>
      </c>
      <c r="H8675" t="s">
        <v>28</v>
      </c>
      <c r="I8675">
        <v>37.034478256587896</v>
      </c>
      <c r="J8675" t="s">
        <v>29</v>
      </c>
      <c r="K8675" t="s">
        <v>29</v>
      </c>
      <c r="L8675" t="s">
        <v>28</v>
      </c>
      <c r="M8675" t="s">
        <v>30</v>
      </c>
      <c r="N8675" t="s">
        <v>27</v>
      </c>
      <c r="O8675" s="4">
        <v>8.1386714820623158</v>
      </c>
      <c r="P8675" t="s">
        <v>30</v>
      </c>
      <c r="Q8675">
        <v>311</v>
      </c>
      <c r="R8675">
        <v>88</v>
      </c>
      <c r="S8675">
        <v>8.5892566380917508</v>
      </c>
      <c r="T8675">
        <v>7.3696536251235427</v>
      </c>
      <c r="U8675" t="s">
        <v>29</v>
      </c>
      <c r="V8675">
        <v>3</v>
      </c>
      <c r="W8675" t="s">
        <v>31</v>
      </c>
      <c r="X8675">
        <v>1</v>
      </c>
      <c r="Y8675" t="s">
        <v>41</v>
      </c>
      <c r="Z8675" t="s">
        <v>33</v>
      </c>
    </row>
    <row r="8676" spans="1:26" x14ac:dyDescent="0.3">
      <c r="A8676">
        <v>45</v>
      </c>
      <c r="B8676" t="s">
        <v>26</v>
      </c>
      <c r="C8676">
        <v>127</v>
      </c>
      <c r="D8676">
        <v>236</v>
      </c>
      <c r="E8676" t="s">
        <v>27</v>
      </c>
      <c r="F8676" t="s">
        <v>29</v>
      </c>
      <c r="G8676" t="s">
        <v>29</v>
      </c>
      <c r="H8676" t="s">
        <v>28</v>
      </c>
      <c r="I8676">
        <v>28.573993469054539</v>
      </c>
      <c r="J8676" t="s">
        <v>28</v>
      </c>
      <c r="K8676" t="s">
        <v>29</v>
      </c>
      <c r="L8676" t="s">
        <v>29</v>
      </c>
      <c r="M8676" t="s">
        <v>30</v>
      </c>
      <c r="N8676" t="s">
        <v>35</v>
      </c>
      <c r="O8676" s="4">
        <v>5.15009014427946</v>
      </c>
      <c r="P8676" t="s">
        <v>30</v>
      </c>
      <c r="Q8676">
        <v>237</v>
      </c>
      <c r="R8676">
        <v>138</v>
      </c>
      <c r="S8676">
        <v>9.6341821246442141</v>
      </c>
      <c r="T8676">
        <v>6.0839403393694296</v>
      </c>
      <c r="U8676" t="s">
        <v>29</v>
      </c>
      <c r="V8676">
        <v>3</v>
      </c>
      <c r="W8676" t="s">
        <v>31</v>
      </c>
      <c r="X8676">
        <v>0</v>
      </c>
      <c r="Y8676" t="s">
        <v>32</v>
      </c>
      <c r="Z8676" t="s">
        <v>36</v>
      </c>
    </row>
    <row r="8677" spans="1:26" x14ac:dyDescent="0.3">
      <c r="A8677">
        <v>20</v>
      </c>
      <c r="B8677" t="s">
        <v>34</v>
      </c>
      <c r="C8677">
        <v>136</v>
      </c>
      <c r="D8677">
        <v>153</v>
      </c>
      <c r="E8677" t="s">
        <v>30</v>
      </c>
      <c r="F8677" t="s">
        <v>29</v>
      </c>
      <c r="G8677" t="s">
        <v>29</v>
      </c>
      <c r="H8677" t="s">
        <v>28</v>
      </c>
      <c r="I8677">
        <v>33.300936443555287</v>
      </c>
      <c r="J8677" t="s">
        <v>29</v>
      </c>
      <c r="K8677" t="s">
        <v>29</v>
      </c>
      <c r="L8677" t="s">
        <v>28</v>
      </c>
      <c r="M8677" t="s">
        <v>42</v>
      </c>
      <c r="N8677" t="s">
        <v>30</v>
      </c>
      <c r="O8677" s="4">
        <v>5.8779260848705119</v>
      </c>
      <c r="P8677" t="s">
        <v>27</v>
      </c>
      <c r="Q8677">
        <v>330</v>
      </c>
      <c r="R8677">
        <v>87</v>
      </c>
      <c r="S8677">
        <v>5.8146052614255082</v>
      </c>
      <c r="T8677">
        <v>19.48459548813446</v>
      </c>
      <c r="U8677" t="s">
        <v>29</v>
      </c>
      <c r="V8677">
        <v>3</v>
      </c>
      <c r="W8677" t="s">
        <v>31</v>
      </c>
      <c r="X8677">
        <v>0</v>
      </c>
      <c r="Y8677" t="s">
        <v>41</v>
      </c>
      <c r="Z8677" t="s">
        <v>39</v>
      </c>
    </row>
    <row r="8678" spans="1:26" x14ac:dyDescent="0.3">
      <c r="A8678">
        <v>28</v>
      </c>
      <c r="B8678" t="s">
        <v>26</v>
      </c>
      <c r="C8678">
        <v>140</v>
      </c>
      <c r="D8678">
        <v>186</v>
      </c>
      <c r="E8678" t="s">
        <v>35</v>
      </c>
      <c r="F8678" t="s">
        <v>28</v>
      </c>
      <c r="G8678" t="s">
        <v>29</v>
      </c>
      <c r="H8678" t="s">
        <v>29</v>
      </c>
      <c r="I8678">
        <v>28.149005268098332</v>
      </c>
      <c r="J8678" t="s">
        <v>29</v>
      </c>
      <c r="K8678" t="s">
        <v>29</v>
      </c>
      <c r="L8678" t="s">
        <v>29</v>
      </c>
      <c r="M8678" t="s">
        <v>42</v>
      </c>
      <c r="N8678" t="s">
        <v>30</v>
      </c>
      <c r="O8678" s="4">
        <v>5.5973418165288642</v>
      </c>
      <c r="P8678" t="s">
        <v>35</v>
      </c>
      <c r="Q8678">
        <v>209</v>
      </c>
      <c r="R8678">
        <v>92</v>
      </c>
      <c r="S8678">
        <v>7.7634248502327887</v>
      </c>
      <c r="T8678">
        <v>15.254028755389871</v>
      </c>
      <c r="U8678" t="s">
        <v>29</v>
      </c>
      <c r="V8678">
        <v>4</v>
      </c>
      <c r="W8678" t="s">
        <v>43</v>
      </c>
      <c r="X8678">
        <v>1</v>
      </c>
      <c r="Y8678" t="s">
        <v>32</v>
      </c>
      <c r="Z8678" t="s">
        <v>39</v>
      </c>
    </row>
    <row r="8679" spans="1:26" x14ac:dyDescent="0.3">
      <c r="A8679">
        <v>78</v>
      </c>
      <c r="B8679" t="s">
        <v>34</v>
      </c>
      <c r="C8679">
        <v>176</v>
      </c>
      <c r="D8679">
        <v>155</v>
      </c>
      <c r="E8679" t="s">
        <v>35</v>
      </c>
      <c r="F8679" t="s">
        <v>28</v>
      </c>
      <c r="G8679" t="s">
        <v>28</v>
      </c>
      <c r="H8679" t="s">
        <v>28</v>
      </c>
      <c r="I8679">
        <v>36.087253247385917</v>
      </c>
      <c r="J8679" t="s">
        <v>29</v>
      </c>
      <c r="K8679" t="s">
        <v>29</v>
      </c>
      <c r="L8679" t="s">
        <v>29</v>
      </c>
      <c r="M8679" t="s">
        <v>30</v>
      </c>
      <c r="N8679" t="s">
        <v>35</v>
      </c>
      <c r="O8679" s="4">
        <v>5.5045571050559898</v>
      </c>
      <c r="P8679" t="s">
        <v>30</v>
      </c>
      <c r="Q8679">
        <v>158</v>
      </c>
      <c r="R8679">
        <v>134</v>
      </c>
      <c r="S8679">
        <v>3.5370740593071206</v>
      </c>
      <c r="T8679">
        <v>16.945404344866258</v>
      </c>
      <c r="U8679" t="s">
        <v>29</v>
      </c>
      <c r="V8679">
        <v>3</v>
      </c>
      <c r="W8679" t="s">
        <v>31</v>
      </c>
      <c r="X8679">
        <v>1</v>
      </c>
      <c r="Y8679" t="s">
        <v>41</v>
      </c>
      <c r="Z8679" t="s">
        <v>33</v>
      </c>
    </row>
    <row r="8680" spans="1:26" x14ac:dyDescent="0.3">
      <c r="A8680">
        <v>31</v>
      </c>
      <c r="B8680" t="s">
        <v>26</v>
      </c>
      <c r="C8680">
        <v>147</v>
      </c>
      <c r="D8680">
        <v>200</v>
      </c>
      <c r="E8680" t="s">
        <v>35</v>
      </c>
      <c r="F8680" t="s">
        <v>28</v>
      </c>
      <c r="G8680" t="s">
        <v>29</v>
      </c>
      <c r="H8680" t="s">
        <v>29</v>
      </c>
      <c r="I8680">
        <v>34.96544806528766</v>
      </c>
      <c r="J8680" t="s">
        <v>28</v>
      </c>
      <c r="K8680" t="s">
        <v>28</v>
      </c>
      <c r="L8680" t="s">
        <v>28</v>
      </c>
      <c r="M8680" t="s">
        <v>42</v>
      </c>
      <c r="N8680" t="s">
        <v>27</v>
      </c>
      <c r="O8680" s="4">
        <v>9.2192334184758487</v>
      </c>
      <c r="P8680" t="s">
        <v>35</v>
      </c>
      <c r="Q8680">
        <v>366</v>
      </c>
      <c r="R8680">
        <v>138</v>
      </c>
      <c r="S8680">
        <v>7.3188092998075813</v>
      </c>
      <c r="T8680">
        <v>10.965452885356692</v>
      </c>
      <c r="U8680" t="s">
        <v>29</v>
      </c>
      <c r="V8680">
        <v>1</v>
      </c>
      <c r="W8680" t="s">
        <v>38</v>
      </c>
      <c r="X8680">
        <v>2</v>
      </c>
      <c r="Y8680" t="s">
        <v>41</v>
      </c>
      <c r="Z8680" t="s">
        <v>36</v>
      </c>
    </row>
    <row r="8681" spans="1:26" x14ac:dyDescent="0.3">
      <c r="A8681">
        <v>68</v>
      </c>
      <c r="B8681" t="s">
        <v>26</v>
      </c>
      <c r="C8681">
        <v>178</v>
      </c>
      <c r="D8681">
        <v>248</v>
      </c>
      <c r="E8681" t="s">
        <v>27</v>
      </c>
      <c r="F8681" t="s">
        <v>28</v>
      </c>
      <c r="G8681" t="s">
        <v>28</v>
      </c>
      <c r="H8681" t="s">
        <v>29</v>
      </c>
      <c r="I8681">
        <v>23.107039875360197</v>
      </c>
      <c r="J8681" t="s">
        <v>28</v>
      </c>
      <c r="K8681" t="s">
        <v>28</v>
      </c>
      <c r="L8681" t="s">
        <v>28</v>
      </c>
      <c r="M8681" t="s">
        <v>42</v>
      </c>
      <c r="N8681" t="s">
        <v>30</v>
      </c>
      <c r="O8681" s="4">
        <v>8.6220199136113163</v>
      </c>
      <c r="P8681" t="s">
        <v>30</v>
      </c>
      <c r="Q8681">
        <v>303</v>
      </c>
      <c r="R8681">
        <v>109</v>
      </c>
      <c r="S8681">
        <v>13.031417996978893</v>
      </c>
      <c r="T8681">
        <v>15.808422292610372</v>
      </c>
      <c r="U8681" t="s">
        <v>29</v>
      </c>
      <c r="V8681">
        <v>1</v>
      </c>
      <c r="W8681" t="s">
        <v>38</v>
      </c>
      <c r="X8681">
        <v>2</v>
      </c>
      <c r="Y8681" t="s">
        <v>37</v>
      </c>
      <c r="Z8681" t="s">
        <v>33</v>
      </c>
    </row>
    <row r="8682" spans="1:26" x14ac:dyDescent="0.3">
      <c r="A8682">
        <v>43</v>
      </c>
      <c r="B8682" t="s">
        <v>26</v>
      </c>
      <c r="C8682">
        <v>158</v>
      </c>
      <c r="D8682">
        <v>245</v>
      </c>
      <c r="E8682" t="s">
        <v>30</v>
      </c>
      <c r="F8682" t="s">
        <v>28</v>
      </c>
      <c r="G8682" t="s">
        <v>28</v>
      </c>
      <c r="H8682" t="s">
        <v>29</v>
      </c>
      <c r="I8682">
        <v>31.765835806554779</v>
      </c>
      <c r="J8682" t="s">
        <v>29</v>
      </c>
      <c r="K8682" t="s">
        <v>29</v>
      </c>
      <c r="L8682" t="s">
        <v>28</v>
      </c>
      <c r="M8682" t="s">
        <v>42</v>
      </c>
      <c r="N8682" t="s">
        <v>35</v>
      </c>
      <c r="O8682" s="4">
        <v>4.2624209153863104</v>
      </c>
      <c r="P8682" t="s">
        <v>35</v>
      </c>
      <c r="Q8682">
        <v>247</v>
      </c>
      <c r="R8682">
        <v>139</v>
      </c>
      <c r="S8682">
        <v>4.8782774008935466</v>
      </c>
      <c r="T8682">
        <v>10.848756096400301</v>
      </c>
      <c r="U8682" t="s">
        <v>29</v>
      </c>
      <c r="V8682">
        <v>3</v>
      </c>
      <c r="W8682" t="s">
        <v>31</v>
      </c>
      <c r="X8682">
        <v>1</v>
      </c>
      <c r="Y8682" t="s">
        <v>41</v>
      </c>
      <c r="Z8682" t="s">
        <v>36</v>
      </c>
    </row>
    <row r="8683" spans="1:26" x14ac:dyDescent="0.3">
      <c r="A8683">
        <v>65</v>
      </c>
      <c r="B8683" t="s">
        <v>26</v>
      </c>
      <c r="C8683">
        <v>152</v>
      </c>
      <c r="D8683">
        <v>291</v>
      </c>
      <c r="E8683" t="s">
        <v>30</v>
      </c>
      <c r="F8683" t="s">
        <v>29</v>
      </c>
      <c r="G8683" t="s">
        <v>28</v>
      </c>
      <c r="H8683" t="s">
        <v>29</v>
      </c>
      <c r="I8683">
        <v>32.96414073347804</v>
      </c>
      <c r="J8683" t="s">
        <v>29</v>
      </c>
      <c r="K8683" t="s">
        <v>28</v>
      </c>
      <c r="L8683" t="s">
        <v>28</v>
      </c>
      <c r="M8683" t="s">
        <v>35</v>
      </c>
      <c r="N8683" t="s">
        <v>35</v>
      </c>
      <c r="O8683" s="4">
        <v>4.8862279056485125</v>
      </c>
      <c r="P8683" t="s">
        <v>30</v>
      </c>
      <c r="Q8683">
        <v>287</v>
      </c>
      <c r="R8683">
        <v>106</v>
      </c>
      <c r="S8683">
        <v>9.5469124486705823</v>
      </c>
      <c r="T8683">
        <v>14.697384867449369</v>
      </c>
      <c r="U8683" t="s">
        <v>29</v>
      </c>
      <c r="V8683">
        <v>3</v>
      </c>
      <c r="W8683" t="s">
        <v>31</v>
      </c>
      <c r="X8683">
        <v>1</v>
      </c>
      <c r="Y8683" t="s">
        <v>41</v>
      </c>
      <c r="Z8683" t="s">
        <v>33</v>
      </c>
    </row>
    <row r="8684" spans="1:26" x14ac:dyDescent="0.3">
      <c r="A8684">
        <v>38</v>
      </c>
      <c r="B8684" t="s">
        <v>34</v>
      </c>
      <c r="C8684">
        <v>159</v>
      </c>
      <c r="D8684">
        <v>160</v>
      </c>
      <c r="E8684" t="s">
        <v>27</v>
      </c>
      <c r="F8684" t="s">
        <v>28</v>
      </c>
      <c r="G8684" t="s">
        <v>28</v>
      </c>
      <c r="H8684" t="s">
        <v>29</v>
      </c>
      <c r="I8684">
        <v>26.905675799172098</v>
      </c>
      <c r="J8684" t="s">
        <v>28</v>
      </c>
      <c r="K8684" t="s">
        <v>29</v>
      </c>
      <c r="L8684" t="s">
        <v>29</v>
      </c>
      <c r="M8684" t="s">
        <v>27</v>
      </c>
      <c r="N8684" t="s">
        <v>30</v>
      </c>
      <c r="O8684" s="4">
        <v>9.9089573382039653</v>
      </c>
      <c r="P8684" t="s">
        <v>27</v>
      </c>
      <c r="Q8684">
        <v>271</v>
      </c>
      <c r="R8684">
        <v>85</v>
      </c>
      <c r="S8684">
        <v>1.6938339946684156</v>
      </c>
      <c r="T8684">
        <v>15.462491812116967</v>
      </c>
      <c r="U8684" t="s">
        <v>29</v>
      </c>
      <c r="V8684">
        <v>3</v>
      </c>
      <c r="W8684" t="s">
        <v>31</v>
      </c>
      <c r="X8684">
        <v>2</v>
      </c>
      <c r="Y8684" t="s">
        <v>32</v>
      </c>
      <c r="Z8684" t="s">
        <v>36</v>
      </c>
    </row>
    <row r="8685" spans="1:26" x14ac:dyDescent="0.3">
      <c r="A8685">
        <v>71</v>
      </c>
      <c r="B8685" t="s">
        <v>26</v>
      </c>
      <c r="C8685">
        <v>138</v>
      </c>
      <c r="D8685">
        <v>159</v>
      </c>
      <c r="E8685" t="s">
        <v>27</v>
      </c>
      <c r="F8685" t="s">
        <v>29</v>
      </c>
      <c r="G8685" t="s">
        <v>29</v>
      </c>
      <c r="H8685" t="s">
        <v>29</v>
      </c>
      <c r="I8685">
        <v>19.503298661749302</v>
      </c>
      <c r="J8685" t="s">
        <v>28</v>
      </c>
      <c r="K8685" t="s">
        <v>29</v>
      </c>
      <c r="L8685" t="s">
        <v>28</v>
      </c>
      <c r="M8685" t="s">
        <v>35</v>
      </c>
      <c r="N8685" t="s">
        <v>35</v>
      </c>
      <c r="O8685" s="4">
        <v>5.3558323517555042</v>
      </c>
      <c r="P8685" t="s">
        <v>30</v>
      </c>
      <c r="Q8685">
        <v>243</v>
      </c>
      <c r="R8685">
        <v>147</v>
      </c>
      <c r="S8685">
        <v>0.64792630512301441</v>
      </c>
      <c r="T8685">
        <v>5.6700421498613354</v>
      </c>
      <c r="U8685" t="s">
        <v>29</v>
      </c>
      <c r="V8685">
        <v>3</v>
      </c>
      <c r="W8685" t="s">
        <v>31</v>
      </c>
      <c r="X8685">
        <v>1</v>
      </c>
      <c r="Y8685" t="s">
        <v>37</v>
      </c>
      <c r="Z8685" t="s">
        <v>33</v>
      </c>
    </row>
    <row r="8686" spans="1:26" x14ac:dyDescent="0.3">
      <c r="A8686">
        <v>73</v>
      </c>
      <c r="B8686" t="s">
        <v>26</v>
      </c>
      <c r="C8686">
        <v>148</v>
      </c>
      <c r="D8686">
        <v>162</v>
      </c>
      <c r="E8686" t="s">
        <v>35</v>
      </c>
      <c r="F8686" t="s">
        <v>29</v>
      </c>
      <c r="G8686" t="s">
        <v>29</v>
      </c>
      <c r="H8686" t="s">
        <v>28</v>
      </c>
      <c r="I8686">
        <v>26.170906452260979</v>
      </c>
      <c r="J8686" t="s">
        <v>29</v>
      </c>
      <c r="K8686" t="s">
        <v>29</v>
      </c>
      <c r="L8686" t="s">
        <v>29</v>
      </c>
      <c r="M8686" t="s">
        <v>30</v>
      </c>
      <c r="N8686" t="s">
        <v>30</v>
      </c>
      <c r="O8686" s="4">
        <v>7.8063583648611985</v>
      </c>
      <c r="P8686" t="s">
        <v>30</v>
      </c>
      <c r="Q8686">
        <v>289</v>
      </c>
      <c r="R8686">
        <v>119</v>
      </c>
      <c r="S8686">
        <v>14.74124190438982</v>
      </c>
      <c r="T8686">
        <v>7.8466316082020562</v>
      </c>
      <c r="U8686" t="s">
        <v>29</v>
      </c>
      <c r="V8686">
        <v>4</v>
      </c>
      <c r="W8686" t="s">
        <v>43</v>
      </c>
      <c r="X8686">
        <v>1</v>
      </c>
      <c r="Y8686" t="s">
        <v>32</v>
      </c>
      <c r="Z8686" t="s">
        <v>33</v>
      </c>
    </row>
    <row r="8687" spans="1:26" x14ac:dyDescent="0.3">
      <c r="A8687">
        <v>56</v>
      </c>
      <c r="B8687" t="s">
        <v>34</v>
      </c>
      <c r="C8687">
        <v>139</v>
      </c>
      <c r="D8687">
        <v>270</v>
      </c>
      <c r="E8687" t="s">
        <v>30</v>
      </c>
      <c r="F8687" t="s">
        <v>29</v>
      </c>
      <c r="G8687" t="s">
        <v>28</v>
      </c>
      <c r="H8687" t="s">
        <v>29</v>
      </c>
      <c r="I8687">
        <v>25.882714340128363</v>
      </c>
      <c r="J8687" t="s">
        <v>28</v>
      </c>
      <c r="K8687" t="s">
        <v>28</v>
      </c>
      <c r="L8687" t="s">
        <v>29</v>
      </c>
      <c r="M8687" t="s">
        <v>30</v>
      </c>
      <c r="N8687" t="s">
        <v>35</v>
      </c>
      <c r="O8687" s="4">
        <v>5.2333728887559907</v>
      </c>
      <c r="P8687" t="s">
        <v>35</v>
      </c>
      <c r="Q8687">
        <v>283</v>
      </c>
      <c r="R8687">
        <v>126</v>
      </c>
      <c r="S8687">
        <v>4.4481953018013707</v>
      </c>
      <c r="T8687">
        <v>13.786525399737494</v>
      </c>
      <c r="U8687" t="s">
        <v>29</v>
      </c>
      <c r="V8687">
        <v>3</v>
      </c>
      <c r="W8687" t="s">
        <v>31</v>
      </c>
      <c r="X8687">
        <v>0</v>
      </c>
      <c r="Y8687" t="s">
        <v>32</v>
      </c>
      <c r="Z8687" t="s">
        <v>33</v>
      </c>
    </row>
    <row r="8688" spans="1:26" x14ac:dyDescent="0.3">
      <c r="A8688">
        <v>47</v>
      </c>
      <c r="B8688" t="s">
        <v>34</v>
      </c>
      <c r="C8688">
        <v>139</v>
      </c>
      <c r="D8688">
        <v>209</v>
      </c>
      <c r="E8688" t="s">
        <v>30</v>
      </c>
      <c r="F8688" t="s">
        <v>29</v>
      </c>
      <c r="G8688" t="s">
        <v>29</v>
      </c>
      <c r="H8688" t="s">
        <v>29</v>
      </c>
      <c r="I8688">
        <v>33.193850783215375</v>
      </c>
      <c r="J8688" t="s">
        <v>28</v>
      </c>
      <c r="K8688" t="s">
        <v>28</v>
      </c>
      <c r="L8688" t="s">
        <v>29</v>
      </c>
      <c r="M8688" t="s">
        <v>42</v>
      </c>
      <c r="N8688" t="s">
        <v>27</v>
      </c>
      <c r="O8688" s="4">
        <v>5.4020197524552982</v>
      </c>
      <c r="P8688" t="s">
        <v>27</v>
      </c>
      <c r="Q8688">
        <v>230</v>
      </c>
      <c r="R8688">
        <v>128</v>
      </c>
      <c r="S8688">
        <v>12.377107918366498</v>
      </c>
      <c r="T8688">
        <v>5.6776823809788812</v>
      </c>
      <c r="U8688" t="s">
        <v>29</v>
      </c>
      <c r="V8688">
        <v>3</v>
      </c>
      <c r="W8688" t="s">
        <v>31</v>
      </c>
      <c r="X8688">
        <v>0</v>
      </c>
      <c r="Y8688" t="s">
        <v>41</v>
      </c>
      <c r="Z8688" t="s">
        <v>36</v>
      </c>
    </row>
    <row r="8689" spans="1:26" x14ac:dyDescent="0.3">
      <c r="A8689">
        <v>76</v>
      </c>
      <c r="B8689" t="s">
        <v>26</v>
      </c>
      <c r="C8689">
        <v>129</v>
      </c>
      <c r="D8689">
        <v>154</v>
      </c>
      <c r="E8689" t="s">
        <v>30</v>
      </c>
      <c r="F8689" t="s">
        <v>28</v>
      </c>
      <c r="G8689" t="s">
        <v>29</v>
      </c>
      <c r="H8689" t="s">
        <v>28</v>
      </c>
      <c r="I8689">
        <v>35.809391928081936</v>
      </c>
      <c r="J8689" t="s">
        <v>29</v>
      </c>
      <c r="K8689" t="s">
        <v>28</v>
      </c>
      <c r="L8689" t="s">
        <v>28</v>
      </c>
      <c r="M8689" t="s">
        <v>27</v>
      </c>
      <c r="N8689" t="s">
        <v>35</v>
      </c>
      <c r="O8689" s="4">
        <v>6.9911191340251619</v>
      </c>
      <c r="P8689" t="s">
        <v>30</v>
      </c>
      <c r="Q8689">
        <v>271</v>
      </c>
      <c r="R8689">
        <v>106</v>
      </c>
      <c r="S8689">
        <v>13.620653462600609</v>
      </c>
      <c r="T8689">
        <v>9.2408112502766482</v>
      </c>
      <c r="U8689" t="s">
        <v>29</v>
      </c>
      <c r="V8689">
        <v>1</v>
      </c>
      <c r="W8689" t="s">
        <v>38</v>
      </c>
      <c r="X8689">
        <v>1</v>
      </c>
      <c r="Y8689" t="s">
        <v>41</v>
      </c>
      <c r="Z8689" t="s">
        <v>33</v>
      </c>
    </row>
    <row r="8690" spans="1:26" x14ac:dyDescent="0.3">
      <c r="A8690">
        <v>25</v>
      </c>
      <c r="B8690" t="s">
        <v>34</v>
      </c>
      <c r="C8690">
        <v>131</v>
      </c>
      <c r="D8690">
        <v>161</v>
      </c>
      <c r="E8690" t="s">
        <v>27</v>
      </c>
      <c r="F8690" t="s">
        <v>28</v>
      </c>
      <c r="G8690" t="s">
        <v>28</v>
      </c>
      <c r="H8690" t="s">
        <v>28</v>
      </c>
      <c r="I8690">
        <v>26.712346652541044</v>
      </c>
      <c r="J8690" t="s">
        <v>28</v>
      </c>
      <c r="K8690" t="s">
        <v>29</v>
      </c>
      <c r="L8690" t="s">
        <v>28</v>
      </c>
      <c r="M8690" t="s">
        <v>35</v>
      </c>
      <c r="N8690" t="s">
        <v>27</v>
      </c>
      <c r="O8690" s="4">
        <v>6.9259801890899935</v>
      </c>
      <c r="P8690" t="s">
        <v>27</v>
      </c>
      <c r="Q8690">
        <v>224</v>
      </c>
      <c r="R8690">
        <v>147</v>
      </c>
      <c r="S8690">
        <v>5.6361817442689812</v>
      </c>
      <c r="T8690">
        <v>18.135000629179252</v>
      </c>
      <c r="U8690" t="s">
        <v>29</v>
      </c>
      <c r="V8690">
        <v>1</v>
      </c>
      <c r="W8690" t="s">
        <v>38</v>
      </c>
      <c r="X8690">
        <v>2</v>
      </c>
      <c r="Y8690" t="s">
        <v>32</v>
      </c>
      <c r="Z8690" t="s">
        <v>39</v>
      </c>
    </row>
    <row r="8691" spans="1:26" x14ac:dyDescent="0.3">
      <c r="A8691">
        <v>68</v>
      </c>
      <c r="B8691" t="s">
        <v>34</v>
      </c>
      <c r="C8691">
        <v>175</v>
      </c>
      <c r="D8691">
        <v>290</v>
      </c>
      <c r="E8691" t="s">
        <v>35</v>
      </c>
      <c r="F8691" t="s">
        <v>29</v>
      </c>
      <c r="G8691" t="s">
        <v>28</v>
      </c>
      <c r="H8691" t="s">
        <v>28</v>
      </c>
      <c r="I8691">
        <v>32.205757575363783</v>
      </c>
      <c r="J8691" t="s">
        <v>28</v>
      </c>
      <c r="K8691" t="s">
        <v>28</v>
      </c>
      <c r="L8691" t="s">
        <v>29</v>
      </c>
      <c r="M8691" t="s">
        <v>27</v>
      </c>
      <c r="N8691" t="s">
        <v>27</v>
      </c>
      <c r="O8691" s="4">
        <v>7.8770382434431827</v>
      </c>
      <c r="P8691" t="s">
        <v>27</v>
      </c>
      <c r="Q8691">
        <v>182</v>
      </c>
      <c r="R8691">
        <v>157</v>
      </c>
      <c r="S8691">
        <v>0.15627101824239931</v>
      </c>
      <c r="T8691">
        <v>16.598452280750774</v>
      </c>
      <c r="U8691" t="s">
        <v>29</v>
      </c>
      <c r="V8691">
        <v>2</v>
      </c>
      <c r="W8691" t="s">
        <v>31</v>
      </c>
      <c r="X8691">
        <v>1</v>
      </c>
      <c r="Y8691" t="s">
        <v>41</v>
      </c>
      <c r="Z8691" t="s">
        <v>33</v>
      </c>
    </row>
    <row r="8692" spans="1:26" x14ac:dyDescent="0.3">
      <c r="A8692">
        <v>37</v>
      </c>
      <c r="B8692" t="s">
        <v>34</v>
      </c>
      <c r="C8692">
        <v>152</v>
      </c>
      <c r="D8692">
        <v>234</v>
      </c>
      <c r="E8692" t="s">
        <v>35</v>
      </c>
      <c r="F8692" t="s">
        <v>29</v>
      </c>
      <c r="G8692" t="s">
        <v>28</v>
      </c>
      <c r="H8692" t="s">
        <v>28</v>
      </c>
      <c r="I8692">
        <v>32.142360723179294</v>
      </c>
      <c r="J8692" t="s">
        <v>29</v>
      </c>
      <c r="K8692" t="s">
        <v>29</v>
      </c>
      <c r="L8692" t="s">
        <v>29</v>
      </c>
      <c r="M8692" t="s">
        <v>30</v>
      </c>
      <c r="N8692" t="s">
        <v>30</v>
      </c>
      <c r="O8692" s="4">
        <v>5.0092192436866698</v>
      </c>
      <c r="P8692" t="s">
        <v>35</v>
      </c>
      <c r="Q8692">
        <v>186</v>
      </c>
      <c r="R8692">
        <v>101</v>
      </c>
      <c r="S8692">
        <v>4.8647595547933502</v>
      </c>
      <c r="T8692">
        <v>16.778563855729114</v>
      </c>
      <c r="U8692" t="s">
        <v>29</v>
      </c>
      <c r="V8692">
        <v>4</v>
      </c>
      <c r="W8692" t="s">
        <v>43</v>
      </c>
      <c r="X8692">
        <v>0</v>
      </c>
      <c r="Y8692" t="s">
        <v>41</v>
      </c>
      <c r="Z8692" t="s">
        <v>36</v>
      </c>
    </row>
    <row r="8693" spans="1:26" x14ac:dyDescent="0.3">
      <c r="A8693">
        <v>65</v>
      </c>
      <c r="B8693" t="s">
        <v>34</v>
      </c>
      <c r="C8693">
        <v>175</v>
      </c>
      <c r="D8693">
        <v>266</v>
      </c>
      <c r="E8693" t="s">
        <v>30</v>
      </c>
      <c r="F8693" t="s">
        <v>28</v>
      </c>
      <c r="G8693" t="s">
        <v>29</v>
      </c>
      <c r="H8693" t="s">
        <v>28</v>
      </c>
      <c r="I8693">
        <v>32.259413332626252</v>
      </c>
      <c r="J8693" t="s">
        <v>28</v>
      </c>
      <c r="K8693" t="s">
        <v>28</v>
      </c>
      <c r="L8693" t="s">
        <v>28</v>
      </c>
      <c r="M8693" t="s">
        <v>30</v>
      </c>
      <c r="N8693" t="s">
        <v>35</v>
      </c>
      <c r="O8693" s="4">
        <v>5.5762839954325791</v>
      </c>
      <c r="P8693" t="s">
        <v>35</v>
      </c>
      <c r="Q8693">
        <v>123</v>
      </c>
      <c r="R8693">
        <v>155</v>
      </c>
      <c r="S8693">
        <v>12.917727920998237</v>
      </c>
      <c r="T8693">
        <v>5.4710616397844376</v>
      </c>
      <c r="U8693" t="s">
        <v>29</v>
      </c>
      <c r="V8693">
        <v>0</v>
      </c>
      <c r="W8693" t="s">
        <v>38</v>
      </c>
      <c r="X8693">
        <v>1</v>
      </c>
      <c r="Y8693" t="s">
        <v>41</v>
      </c>
      <c r="Z8693" t="s">
        <v>33</v>
      </c>
    </row>
    <row r="8694" spans="1:26" x14ac:dyDescent="0.3">
      <c r="A8694">
        <v>49</v>
      </c>
      <c r="B8694" t="s">
        <v>34</v>
      </c>
      <c r="C8694">
        <v>144</v>
      </c>
      <c r="D8694">
        <v>271</v>
      </c>
      <c r="E8694" t="s">
        <v>35</v>
      </c>
      <c r="F8694" t="s">
        <v>29</v>
      </c>
      <c r="G8694" t="s">
        <v>28</v>
      </c>
      <c r="H8694" t="s">
        <v>28</v>
      </c>
      <c r="I8694">
        <v>30.19479809182851</v>
      </c>
      <c r="J8694" t="s">
        <v>29</v>
      </c>
      <c r="K8694" t="s">
        <v>28</v>
      </c>
      <c r="L8694" t="s">
        <v>28</v>
      </c>
      <c r="M8694" t="s">
        <v>42</v>
      </c>
      <c r="N8694" t="s">
        <v>27</v>
      </c>
      <c r="O8694" s="4">
        <v>7.744888009581393</v>
      </c>
      <c r="P8694" t="s">
        <v>35</v>
      </c>
      <c r="Q8694">
        <v>112</v>
      </c>
      <c r="R8694">
        <v>88</v>
      </c>
      <c r="S8694">
        <v>13.039857700410819</v>
      </c>
      <c r="T8694">
        <v>11.76004448673476</v>
      </c>
      <c r="U8694" t="s">
        <v>29</v>
      </c>
      <c r="V8694">
        <v>2</v>
      </c>
      <c r="W8694" t="s">
        <v>31</v>
      </c>
      <c r="X8694">
        <v>1</v>
      </c>
      <c r="Y8694" t="s">
        <v>41</v>
      </c>
      <c r="Z8694" t="s">
        <v>36</v>
      </c>
    </row>
    <row r="8695" spans="1:26" x14ac:dyDescent="0.3">
      <c r="A8695">
        <v>39</v>
      </c>
      <c r="B8695" t="s">
        <v>34</v>
      </c>
      <c r="C8695">
        <v>144</v>
      </c>
      <c r="D8695">
        <v>190</v>
      </c>
      <c r="E8695" t="s">
        <v>27</v>
      </c>
      <c r="F8695" t="s">
        <v>28</v>
      </c>
      <c r="G8695" t="s">
        <v>28</v>
      </c>
      <c r="H8695" t="s">
        <v>28</v>
      </c>
      <c r="I8695">
        <v>31.842755879475483</v>
      </c>
      <c r="J8695" t="s">
        <v>28</v>
      </c>
      <c r="K8695" t="s">
        <v>29</v>
      </c>
      <c r="L8695" t="s">
        <v>28</v>
      </c>
      <c r="M8695" t="s">
        <v>35</v>
      </c>
      <c r="N8695" t="s">
        <v>30</v>
      </c>
      <c r="O8695" s="4">
        <v>4.5844267586752157</v>
      </c>
      <c r="P8695" t="s">
        <v>27</v>
      </c>
      <c r="Q8695">
        <v>100</v>
      </c>
      <c r="R8695">
        <v>98</v>
      </c>
      <c r="S8695">
        <v>13.779256518447983</v>
      </c>
      <c r="T8695">
        <v>17.738528939206059</v>
      </c>
      <c r="U8695" t="s">
        <v>29</v>
      </c>
      <c r="V8695">
        <v>1</v>
      </c>
      <c r="W8695" t="s">
        <v>38</v>
      </c>
      <c r="X8695">
        <v>2</v>
      </c>
      <c r="Y8695" t="s">
        <v>41</v>
      </c>
      <c r="Z8695" t="s">
        <v>36</v>
      </c>
    </row>
    <row r="8696" spans="1:26" x14ac:dyDescent="0.3">
      <c r="A8696">
        <v>76</v>
      </c>
      <c r="B8696" t="s">
        <v>34</v>
      </c>
      <c r="C8696">
        <v>172</v>
      </c>
      <c r="D8696">
        <v>197</v>
      </c>
      <c r="E8696" t="s">
        <v>27</v>
      </c>
      <c r="F8696" t="s">
        <v>29</v>
      </c>
      <c r="G8696" t="s">
        <v>29</v>
      </c>
      <c r="H8696" t="s">
        <v>28</v>
      </c>
      <c r="I8696">
        <v>37.089123875977947</v>
      </c>
      <c r="J8696" t="s">
        <v>28</v>
      </c>
      <c r="K8696" t="s">
        <v>29</v>
      </c>
      <c r="L8696" t="s">
        <v>29</v>
      </c>
      <c r="M8696" t="s">
        <v>35</v>
      </c>
      <c r="N8696" t="s">
        <v>35</v>
      </c>
      <c r="O8696" s="4">
        <v>9.4559502318917836</v>
      </c>
      <c r="P8696" t="s">
        <v>30</v>
      </c>
      <c r="Q8696">
        <v>138</v>
      </c>
      <c r="R8696">
        <v>82</v>
      </c>
      <c r="S8696">
        <v>12.196334897127054</v>
      </c>
      <c r="T8696">
        <v>8.7176322324096009</v>
      </c>
      <c r="U8696" t="s">
        <v>29</v>
      </c>
      <c r="V8696">
        <v>3</v>
      </c>
      <c r="W8696" t="s">
        <v>31</v>
      </c>
      <c r="X8696">
        <v>2</v>
      </c>
      <c r="Y8696" t="s">
        <v>41</v>
      </c>
      <c r="Z8696" t="s">
        <v>33</v>
      </c>
    </row>
    <row r="8697" spans="1:26" x14ac:dyDescent="0.3">
      <c r="A8697">
        <v>24</v>
      </c>
      <c r="B8697" t="s">
        <v>34</v>
      </c>
      <c r="C8697">
        <v>123</v>
      </c>
      <c r="D8697">
        <v>200</v>
      </c>
      <c r="E8697" t="s">
        <v>30</v>
      </c>
      <c r="F8697" t="s">
        <v>29</v>
      </c>
      <c r="G8697" t="s">
        <v>28</v>
      </c>
      <c r="H8697" t="s">
        <v>28</v>
      </c>
      <c r="I8697">
        <v>38.280236826068077</v>
      </c>
      <c r="J8697" t="s">
        <v>29</v>
      </c>
      <c r="K8697" t="s">
        <v>29</v>
      </c>
      <c r="L8697" t="s">
        <v>28</v>
      </c>
      <c r="M8697" t="s">
        <v>27</v>
      </c>
      <c r="N8697" t="s">
        <v>27</v>
      </c>
      <c r="O8697" s="4">
        <v>5.072799132712194</v>
      </c>
      <c r="P8697" t="s">
        <v>35</v>
      </c>
      <c r="Q8697">
        <v>206</v>
      </c>
      <c r="R8697">
        <v>148</v>
      </c>
      <c r="S8697">
        <v>2.5676863893006758</v>
      </c>
      <c r="T8697">
        <v>18.913244266828613</v>
      </c>
      <c r="U8697" t="s">
        <v>29</v>
      </c>
      <c r="V8697">
        <v>3</v>
      </c>
      <c r="W8697" t="s">
        <v>31</v>
      </c>
      <c r="X8697">
        <v>0</v>
      </c>
      <c r="Y8697" t="s">
        <v>41</v>
      </c>
      <c r="Z8697" t="s">
        <v>39</v>
      </c>
    </row>
    <row r="8698" spans="1:26" x14ac:dyDescent="0.3">
      <c r="A8698">
        <v>26</v>
      </c>
      <c r="B8698" t="s">
        <v>34</v>
      </c>
      <c r="C8698">
        <v>123</v>
      </c>
      <c r="D8698">
        <v>267</v>
      </c>
      <c r="E8698" t="s">
        <v>35</v>
      </c>
      <c r="F8698" t="s">
        <v>28</v>
      </c>
      <c r="G8698" t="s">
        <v>29</v>
      </c>
      <c r="H8698" t="s">
        <v>29</v>
      </c>
      <c r="I8698">
        <v>20.019587510556832</v>
      </c>
      <c r="J8698" t="s">
        <v>28</v>
      </c>
      <c r="K8698" t="s">
        <v>28</v>
      </c>
      <c r="L8698" t="s">
        <v>28</v>
      </c>
      <c r="M8698" t="s">
        <v>27</v>
      </c>
      <c r="N8698" t="s">
        <v>35</v>
      </c>
      <c r="O8698" s="4">
        <v>6.6303716159948483</v>
      </c>
      <c r="P8698" t="s">
        <v>27</v>
      </c>
      <c r="Q8698">
        <v>240</v>
      </c>
      <c r="R8698">
        <v>134</v>
      </c>
      <c r="S8698">
        <v>7.0756720384428684</v>
      </c>
      <c r="T8698">
        <v>5.3134740040503576</v>
      </c>
      <c r="U8698" t="s">
        <v>29</v>
      </c>
      <c r="V8698">
        <v>1</v>
      </c>
      <c r="W8698" t="s">
        <v>38</v>
      </c>
      <c r="X8698">
        <v>1</v>
      </c>
      <c r="Y8698" t="s">
        <v>37</v>
      </c>
      <c r="Z8698" t="s">
        <v>39</v>
      </c>
    </row>
    <row r="8699" spans="1:26" x14ac:dyDescent="0.3">
      <c r="A8699">
        <v>62</v>
      </c>
      <c r="B8699" t="s">
        <v>26</v>
      </c>
      <c r="C8699">
        <v>128</v>
      </c>
      <c r="D8699">
        <v>245</v>
      </c>
      <c r="E8699" t="s">
        <v>27</v>
      </c>
      <c r="F8699" t="s">
        <v>28</v>
      </c>
      <c r="G8699" t="s">
        <v>29</v>
      </c>
      <c r="H8699" t="s">
        <v>29</v>
      </c>
      <c r="I8699">
        <v>18.258556618244473</v>
      </c>
      <c r="J8699" t="s">
        <v>29</v>
      </c>
      <c r="K8699" t="s">
        <v>28</v>
      </c>
      <c r="L8699" t="s">
        <v>28</v>
      </c>
      <c r="M8699" t="s">
        <v>30</v>
      </c>
      <c r="N8699" t="s">
        <v>35</v>
      </c>
      <c r="O8699" s="4">
        <v>4.6519050519772502</v>
      </c>
      <c r="P8699" t="s">
        <v>27</v>
      </c>
      <c r="Q8699">
        <v>363</v>
      </c>
      <c r="R8699">
        <v>90</v>
      </c>
      <c r="S8699">
        <v>6.5262896861175976</v>
      </c>
      <c r="T8699">
        <v>16.534431339759649</v>
      </c>
      <c r="U8699" t="s">
        <v>29</v>
      </c>
      <c r="V8699">
        <v>2</v>
      </c>
      <c r="W8699" t="s">
        <v>31</v>
      </c>
      <c r="X8699">
        <v>1</v>
      </c>
      <c r="Y8699" t="s">
        <v>40</v>
      </c>
      <c r="Z8699" t="s">
        <v>33</v>
      </c>
    </row>
    <row r="8700" spans="1:26" x14ac:dyDescent="0.3">
      <c r="A8700">
        <v>18</v>
      </c>
      <c r="B8700" t="s">
        <v>26</v>
      </c>
      <c r="C8700">
        <v>134</v>
      </c>
      <c r="D8700">
        <v>225</v>
      </c>
      <c r="E8700" t="s">
        <v>27</v>
      </c>
      <c r="F8700" t="s">
        <v>28</v>
      </c>
      <c r="G8700" t="s">
        <v>28</v>
      </c>
      <c r="H8700" t="s">
        <v>28</v>
      </c>
      <c r="I8700">
        <v>29.416147911856406</v>
      </c>
      <c r="J8700" t="s">
        <v>28</v>
      </c>
      <c r="K8700" t="s">
        <v>28</v>
      </c>
      <c r="L8700" t="s">
        <v>28</v>
      </c>
      <c r="M8700" t="s">
        <v>42</v>
      </c>
      <c r="N8700" t="s">
        <v>30</v>
      </c>
      <c r="O8700" s="4">
        <v>8.1090092410511954</v>
      </c>
      <c r="P8700" t="s">
        <v>30</v>
      </c>
      <c r="Q8700">
        <v>278</v>
      </c>
      <c r="R8700">
        <v>82</v>
      </c>
      <c r="S8700">
        <v>7.5005774728025782</v>
      </c>
      <c r="T8700">
        <v>5.3617914973996346</v>
      </c>
      <c r="U8700" t="s">
        <v>29</v>
      </c>
      <c r="V8700">
        <v>0</v>
      </c>
      <c r="W8700" t="s">
        <v>38</v>
      </c>
      <c r="X8700">
        <v>2</v>
      </c>
      <c r="Y8700" t="s">
        <v>32</v>
      </c>
      <c r="Z8700" t="s">
        <v>39</v>
      </c>
    </row>
    <row r="8701" spans="1:26" x14ac:dyDescent="0.3">
      <c r="A8701">
        <v>46</v>
      </c>
      <c r="B8701" t="s">
        <v>26</v>
      </c>
      <c r="C8701">
        <v>175</v>
      </c>
      <c r="D8701">
        <v>195</v>
      </c>
      <c r="E8701" t="s">
        <v>27</v>
      </c>
      <c r="F8701" t="s">
        <v>28</v>
      </c>
      <c r="G8701" t="s">
        <v>28</v>
      </c>
      <c r="H8701" t="s">
        <v>28</v>
      </c>
      <c r="I8701">
        <v>27.081871920099871</v>
      </c>
      <c r="J8701" t="s">
        <v>28</v>
      </c>
      <c r="K8701" t="s">
        <v>29</v>
      </c>
      <c r="L8701" t="s">
        <v>28</v>
      </c>
      <c r="M8701" t="s">
        <v>30</v>
      </c>
      <c r="N8701" t="s">
        <v>30</v>
      </c>
      <c r="O8701" s="4">
        <v>5.9615264631840263</v>
      </c>
      <c r="P8701" t="s">
        <v>27</v>
      </c>
      <c r="Q8701">
        <v>275</v>
      </c>
      <c r="R8701">
        <v>93</v>
      </c>
      <c r="S8701">
        <v>8.8486972087627294</v>
      </c>
      <c r="T8701">
        <v>10.261487790660237</v>
      </c>
      <c r="U8701" t="s">
        <v>29</v>
      </c>
      <c r="V8701">
        <v>1</v>
      </c>
      <c r="W8701" t="s">
        <v>38</v>
      </c>
      <c r="X8701">
        <v>1</v>
      </c>
      <c r="Y8701" t="s">
        <v>32</v>
      </c>
      <c r="Z8701" t="s">
        <v>36</v>
      </c>
    </row>
    <row r="8702" spans="1:26" x14ac:dyDescent="0.3">
      <c r="A8702">
        <v>25</v>
      </c>
      <c r="B8702" t="s">
        <v>26</v>
      </c>
      <c r="C8702">
        <v>134</v>
      </c>
      <c r="D8702">
        <v>187</v>
      </c>
      <c r="E8702" t="s">
        <v>35</v>
      </c>
      <c r="F8702" t="s">
        <v>28</v>
      </c>
      <c r="G8702" t="s">
        <v>28</v>
      </c>
      <c r="H8702" t="s">
        <v>29</v>
      </c>
      <c r="I8702">
        <v>28.087114407794886</v>
      </c>
      <c r="J8702" t="s">
        <v>29</v>
      </c>
      <c r="K8702" t="s">
        <v>29</v>
      </c>
      <c r="L8702" t="s">
        <v>29</v>
      </c>
      <c r="M8702" t="s">
        <v>42</v>
      </c>
      <c r="N8702" t="s">
        <v>35</v>
      </c>
      <c r="O8702" s="4">
        <v>7.5558096915492072</v>
      </c>
      <c r="P8702" t="s">
        <v>35</v>
      </c>
      <c r="Q8702">
        <v>129</v>
      </c>
      <c r="R8702">
        <v>93</v>
      </c>
      <c r="S8702">
        <v>10.206789004716647</v>
      </c>
      <c r="T8702">
        <v>13.754103410644836</v>
      </c>
      <c r="U8702" t="s">
        <v>29</v>
      </c>
      <c r="V8702">
        <v>4</v>
      </c>
      <c r="W8702" t="s">
        <v>43</v>
      </c>
      <c r="X8702">
        <v>2</v>
      </c>
      <c r="Y8702" t="s">
        <v>32</v>
      </c>
      <c r="Z8702" t="s">
        <v>39</v>
      </c>
    </row>
    <row r="8703" spans="1:26" x14ac:dyDescent="0.3">
      <c r="A8703">
        <v>73</v>
      </c>
      <c r="B8703" t="s">
        <v>34</v>
      </c>
      <c r="C8703">
        <v>145</v>
      </c>
      <c r="D8703">
        <v>241</v>
      </c>
      <c r="E8703" t="s">
        <v>27</v>
      </c>
      <c r="F8703" t="s">
        <v>28</v>
      </c>
      <c r="G8703" t="s">
        <v>29</v>
      </c>
      <c r="H8703" t="s">
        <v>28</v>
      </c>
      <c r="I8703">
        <v>37.694149013668365</v>
      </c>
      <c r="J8703" t="s">
        <v>29</v>
      </c>
      <c r="K8703" t="s">
        <v>28</v>
      </c>
      <c r="L8703" t="s">
        <v>28</v>
      </c>
      <c r="M8703" t="s">
        <v>27</v>
      </c>
      <c r="N8703" t="s">
        <v>27</v>
      </c>
      <c r="O8703" s="4">
        <v>9.8840110980559821</v>
      </c>
      <c r="P8703" t="s">
        <v>35</v>
      </c>
      <c r="Q8703">
        <v>271</v>
      </c>
      <c r="R8703">
        <v>126</v>
      </c>
      <c r="S8703">
        <v>0.48579073653337967</v>
      </c>
      <c r="T8703">
        <v>17.787266202393486</v>
      </c>
      <c r="U8703" t="s">
        <v>29</v>
      </c>
      <c r="V8703">
        <v>1</v>
      </c>
      <c r="W8703" t="s">
        <v>38</v>
      </c>
      <c r="X8703">
        <v>2</v>
      </c>
      <c r="Y8703" t="s">
        <v>41</v>
      </c>
      <c r="Z8703" t="s">
        <v>33</v>
      </c>
    </row>
    <row r="8704" spans="1:26" x14ac:dyDescent="0.3">
      <c r="A8704">
        <v>71</v>
      </c>
      <c r="B8704" t="s">
        <v>34</v>
      </c>
      <c r="C8704">
        <v>147</v>
      </c>
      <c r="D8704">
        <v>290</v>
      </c>
      <c r="E8704" t="s">
        <v>27</v>
      </c>
      <c r="F8704" t="s">
        <v>29</v>
      </c>
      <c r="G8704" t="s">
        <v>28</v>
      </c>
      <c r="H8704" t="s">
        <v>29</v>
      </c>
      <c r="I8704">
        <v>32.005795468223653</v>
      </c>
      <c r="J8704" t="s">
        <v>29</v>
      </c>
      <c r="K8704" t="s">
        <v>28</v>
      </c>
      <c r="L8704" t="s">
        <v>28</v>
      </c>
      <c r="M8704" t="s">
        <v>35</v>
      </c>
      <c r="N8704" t="s">
        <v>35</v>
      </c>
      <c r="O8704" s="4">
        <v>9.22532835029957</v>
      </c>
      <c r="P8704" t="s">
        <v>35</v>
      </c>
      <c r="Q8704">
        <v>152</v>
      </c>
      <c r="R8704">
        <v>153</v>
      </c>
      <c r="S8704">
        <v>10.898996107089774</v>
      </c>
      <c r="T8704">
        <v>10.448467256775992</v>
      </c>
      <c r="U8704" t="s">
        <v>29</v>
      </c>
      <c r="V8704">
        <v>3</v>
      </c>
      <c r="W8704" t="s">
        <v>31</v>
      </c>
      <c r="X8704">
        <v>2</v>
      </c>
      <c r="Y8704" t="s">
        <v>41</v>
      </c>
      <c r="Z8704" t="s">
        <v>33</v>
      </c>
    </row>
    <row r="8705" spans="1:26" x14ac:dyDescent="0.3">
      <c r="A8705">
        <v>52</v>
      </c>
      <c r="B8705" t="s">
        <v>26</v>
      </c>
      <c r="C8705">
        <v>151</v>
      </c>
      <c r="D8705">
        <v>279</v>
      </c>
      <c r="E8705" t="s">
        <v>30</v>
      </c>
      <c r="F8705" t="s">
        <v>29</v>
      </c>
      <c r="G8705" t="s">
        <v>29</v>
      </c>
      <c r="H8705" t="s">
        <v>29</v>
      </c>
      <c r="I8705">
        <v>28.005219616322947</v>
      </c>
      <c r="J8705" t="s">
        <v>29</v>
      </c>
      <c r="K8705" t="s">
        <v>29</v>
      </c>
      <c r="L8705" t="s">
        <v>28</v>
      </c>
      <c r="M8705" t="s">
        <v>30</v>
      </c>
      <c r="N8705" t="s">
        <v>30</v>
      </c>
      <c r="O8705" s="4">
        <v>4.075895278080587</v>
      </c>
      <c r="P8705" t="s">
        <v>27</v>
      </c>
      <c r="Q8705">
        <v>183</v>
      </c>
      <c r="R8705">
        <v>85</v>
      </c>
      <c r="S8705">
        <v>2.3238691867108878</v>
      </c>
      <c r="T8705">
        <v>10.902700532851176</v>
      </c>
      <c r="U8705" t="s">
        <v>29</v>
      </c>
      <c r="V8705">
        <v>4</v>
      </c>
      <c r="W8705" t="s">
        <v>43</v>
      </c>
      <c r="X8705">
        <v>0</v>
      </c>
      <c r="Y8705" t="s">
        <v>32</v>
      </c>
      <c r="Z8705" t="s">
        <v>33</v>
      </c>
    </row>
    <row r="8706" spans="1:26" x14ac:dyDescent="0.3">
      <c r="A8706">
        <v>76</v>
      </c>
      <c r="B8706" t="s">
        <v>34</v>
      </c>
      <c r="C8706">
        <v>131</v>
      </c>
      <c r="D8706">
        <v>242</v>
      </c>
      <c r="E8706" t="s">
        <v>30</v>
      </c>
      <c r="F8706" t="s">
        <v>28</v>
      </c>
      <c r="G8706" t="s">
        <v>28</v>
      </c>
      <c r="H8706" t="s">
        <v>29</v>
      </c>
      <c r="I8706">
        <v>36.579057813766639</v>
      </c>
      <c r="J8706" t="s">
        <v>29</v>
      </c>
      <c r="K8706" t="s">
        <v>29</v>
      </c>
      <c r="L8706" t="s">
        <v>28</v>
      </c>
      <c r="M8706" t="s">
        <v>42</v>
      </c>
      <c r="N8706" t="s">
        <v>35</v>
      </c>
      <c r="O8706" s="4">
        <v>9.1591872409083521</v>
      </c>
      <c r="P8706" t="s">
        <v>35</v>
      </c>
      <c r="Q8706">
        <v>168</v>
      </c>
      <c r="R8706">
        <v>81</v>
      </c>
      <c r="S8706">
        <v>8.7885909283943651</v>
      </c>
      <c r="T8706">
        <v>9.5851310093908761</v>
      </c>
      <c r="U8706" t="s">
        <v>29</v>
      </c>
      <c r="V8706">
        <v>3</v>
      </c>
      <c r="W8706" t="s">
        <v>31</v>
      </c>
      <c r="X8706">
        <v>2</v>
      </c>
      <c r="Y8706" t="s">
        <v>41</v>
      </c>
      <c r="Z8706" t="s">
        <v>33</v>
      </c>
    </row>
    <row r="8707" spans="1:26" x14ac:dyDescent="0.3">
      <c r="A8707">
        <v>20</v>
      </c>
      <c r="B8707" t="s">
        <v>26</v>
      </c>
      <c r="C8707">
        <v>154</v>
      </c>
      <c r="D8707">
        <v>226</v>
      </c>
      <c r="E8707" t="s">
        <v>27</v>
      </c>
      <c r="F8707" t="s">
        <v>28</v>
      </c>
      <c r="G8707" t="s">
        <v>28</v>
      </c>
      <c r="H8707" t="s">
        <v>28</v>
      </c>
      <c r="I8707">
        <v>22.775237045149694</v>
      </c>
      <c r="J8707" t="s">
        <v>28</v>
      </c>
      <c r="K8707" t="s">
        <v>29</v>
      </c>
      <c r="L8707" t="s">
        <v>29</v>
      </c>
      <c r="M8707" t="s">
        <v>42</v>
      </c>
      <c r="N8707" t="s">
        <v>27</v>
      </c>
      <c r="O8707" s="4">
        <v>9.3804031961934786</v>
      </c>
      <c r="P8707" t="s">
        <v>35</v>
      </c>
      <c r="Q8707">
        <v>385</v>
      </c>
      <c r="R8707">
        <v>109</v>
      </c>
      <c r="S8707">
        <v>0.96328070574040747</v>
      </c>
      <c r="T8707">
        <v>17.236194801113644</v>
      </c>
      <c r="U8707" t="s">
        <v>29</v>
      </c>
      <c r="V8707">
        <v>2</v>
      </c>
      <c r="W8707" t="s">
        <v>31</v>
      </c>
      <c r="X8707">
        <v>2</v>
      </c>
      <c r="Y8707" t="s">
        <v>37</v>
      </c>
      <c r="Z8707" t="s">
        <v>39</v>
      </c>
    </row>
    <row r="8708" spans="1:26" x14ac:dyDescent="0.3">
      <c r="A8708">
        <v>71</v>
      </c>
      <c r="B8708" t="s">
        <v>34</v>
      </c>
      <c r="C8708">
        <v>171</v>
      </c>
      <c r="D8708">
        <v>162</v>
      </c>
      <c r="E8708" t="s">
        <v>30</v>
      </c>
      <c r="F8708" t="s">
        <v>29</v>
      </c>
      <c r="G8708" t="s">
        <v>29</v>
      </c>
      <c r="H8708" t="s">
        <v>28</v>
      </c>
      <c r="I8708">
        <v>18.324422835753648</v>
      </c>
      <c r="J8708" t="s">
        <v>28</v>
      </c>
      <c r="K8708" t="s">
        <v>28</v>
      </c>
      <c r="L8708" t="s">
        <v>28</v>
      </c>
      <c r="M8708" t="s">
        <v>42</v>
      </c>
      <c r="N8708" t="s">
        <v>30</v>
      </c>
      <c r="O8708" s="4">
        <v>4.2279842518777428</v>
      </c>
      <c r="P8708" t="s">
        <v>35</v>
      </c>
      <c r="Q8708">
        <v>265</v>
      </c>
      <c r="R8708">
        <v>133</v>
      </c>
      <c r="S8708">
        <v>9.7870959117806731</v>
      </c>
      <c r="T8708">
        <v>15.620720890739491</v>
      </c>
      <c r="U8708" t="s">
        <v>29</v>
      </c>
      <c r="V8708">
        <v>1</v>
      </c>
      <c r="W8708" t="s">
        <v>38</v>
      </c>
      <c r="X8708">
        <v>0</v>
      </c>
      <c r="Y8708" t="s">
        <v>40</v>
      </c>
      <c r="Z8708" t="s">
        <v>33</v>
      </c>
    </row>
    <row r="8709" spans="1:26" x14ac:dyDescent="0.3">
      <c r="A8709">
        <v>62</v>
      </c>
      <c r="B8709" t="s">
        <v>26</v>
      </c>
      <c r="C8709">
        <v>151</v>
      </c>
      <c r="D8709">
        <v>206</v>
      </c>
      <c r="E8709" t="s">
        <v>35</v>
      </c>
      <c r="F8709" t="s">
        <v>29</v>
      </c>
      <c r="G8709" t="s">
        <v>28</v>
      </c>
      <c r="H8709" t="s">
        <v>28</v>
      </c>
      <c r="I8709">
        <v>28.519682431466649</v>
      </c>
      <c r="J8709" t="s">
        <v>29</v>
      </c>
      <c r="K8709" t="s">
        <v>28</v>
      </c>
      <c r="L8709" t="s">
        <v>28</v>
      </c>
      <c r="M8709" t="s">
        <v>30</v>
      </c>
      <c r="N8709" t="s">
        <v>35</v>
      </c>
      <c r="O8709" s="4">
        <v>4.7343183085099945</v>
      </c>
      <c r="P8709" t="s">
        <v>35</v>
      </c>
      <c r="Q8709">
        <v>234</v>
      </c>
      <c r="R8709">
        <v>147</v>
      </c>
      <c r="S8709">
        <v>8.4491328278519049</v>
      </c>
      <c r="T8709">
        <v>19.266315319191559</v>
      </c>
      <c r="U8709" t="s">
        <v>29</v>
      </c>
      <c r="V8709">
        <v>2</v>
      </c>
      <c r="W8709" t="s">
        <v>31</v>
      </c>
      <c r="X8709">
        <v>0</v>
      </c>
      <c r="Y8709" t="s">
        <v>32</v>
      </c>
      <c r="Z8709" t="s">
        <v>33</v>
      </c>
    </row>
    <row r="8710" spans="1:26" x14ac:dyDescent="0.3">
      <c r="A8710">
        <v>57</v>
      </c>
      <c r="B8710" t="s">
        <v>34</v>
      </c>
      <c r="C8710">
        <v>128</v>
      </c>
      <c r="D8710">
        <v>296</v>
      </c>
      <c r="E8710" t="s">
        <v>27</v>
      </c>
      <c r="F8710" t="s">
        <v>29</v>
      </c>
      <c r="G8710" t="s">
        <v>29</v>
      </c>
      <c r="H8710" t="s">
        <v>28</v>
      </c>
      <c r="I8710">
        <v>39.130361096171463</v>
      </c>
      <c r="J8710" t="s">
        <v>28</v>
      </c>
      <c r="K8710" t="s">
        <v>28</v>
      </c>
      <c r="L8710" t="s">
        <v>29</v>
      </c>
      <c r="M8710" t="s">
        <v>30</v>
      </c>
      <c r="N8710" t="s">
        <v>27</v>
      </c>
      <c r="O8710" s="4">
        <v>6.7087771402560792</v>
      </c>
      <c r="P8710" t="s">
        <v>30</v>
      </c>
      <c r="Q8710">
        <v>174</v>
      </c>
      <c r="R8710">
        <v>147</v>
      </c>
      <c r="S8710">
        <v>14.817280426503949</v>
      </c>
      <c r="T8710">
        <v>10.738044674562476</v>
      </c>
      <c r="U8710" t="s">
        <v>29</v>
      </c>
      <c r="V8710">
        <v>2</v>
      </c>
      <c r="W8710" t="s">
        <v>31</v>
      </c>
      <c r="X8710">
        <v>0</v>
      </c>
      <c r="Y8710" t="s">
        <v>41</v>
      </c>
      <c r="Z8710" t="s">
        <v>33</v>
      </c>
    </row>
    <row r="8711" spans="1:26" x14ac:dyDescent="0.3">
      <c r="A8711">
        <v>24</v>
      </c>
      <c r="B8711" t="s">
        <v>26</v>
      </c>
      <c r="C8711">
        <v>133</v>
      </c>
      <c r="D8711">
        <v>286</v>
      </c>
      <c r="E8711" t="s">
        <v>35</v>
      </c>
      <c r="F8711" t="s">
        <v>29</v>
      </c>
      <c r="G8711" t="s">
        <v>28</v>
      </c>
      <c r="H8711" t="s">
        <v>28</v>
      </c>
      <c r="I8711">
        <v>35.916184884755694</v>
      </c>
      <c r="J8711" t="s">
        <v>29</v>
      </c>
      <c r="K8711" t="s">
        <v>28</v>
      </c>
      <c r="L8711" t="s">
        <v>29</v>
      </c>
      <c r="M8711" t="s">
        <v>30</v>
      </c>
      <c r="N8711" t="s">
        <v>35</v>
      </c>
      <c r="O8711" s="4">
        <v>6.4123925849446834</v>
      </c>
      <c r="P8711" t="s">
        <v>27</v>
      </c>
      <c r="Q8711">
        <v>350</v>
      </c>
      <c r="R8711">
        <v>84</v>
      </c>
      <c r="S8711">
        <v>2.4512323038148076</v>
      </c>
      <c r="T8711">
        <v>19.862831774716906</v>
      </c>
      <c r="U8711" t="s">
        <v>29</v>
      </c>
      <c r="V8711">
        <v>3</v>
      </c>
      <c r="W8711" t="s">
        <v>31</v>
      </c>
      <c r="X8711">
        <v>0</v>
      </c>
      <c r="Y8711" t="s">
        <v>41</v>
      </c>
      <c r="Z8711" t="s">
        <v>39</v>
      </c>
    </row>
    <row r="8712" spans="1:26" x14ac:dyDescent="0.3">
      <c r="A8712">
        <v>44</v>
      </c>
      <c r="B8712" t="s">
        <v>34</v>
      </c>
      <c r="C8712">
        <v>132</v>
      </c>
      <c r="D8712">
        <v>265</v>
      </c>
      <c r="E8712" t="s">
        <v>30</v>
      </c>
      <c r="F8712" t="s">
        <v>28</v>
      </c>
      <c r="G8712" t="s">
        <v>28</v>
      </c>
      <c r="H8712" t="s">
        <v>29</v>
      </c>
      <c r="I8712">
        <v>26.984694929045943</v>
      </c>
      <c r="J8712" t="s">
        <v>29</v>
      </c>
      <c r="K8712" t="s">
        <v>29</v>
      </c>
      <c r="L8712" t="s">
        <v>29</v>
      </c>
      <c r="M8712" t="s">
        <v>35</v>
      </c>
      <c r="N8712" t="s">
        <v>30</v>
      </c>
      <c r="O8712" s="4">
        <v>5.7665290276062304</v>
      </c>
      <c r="P8712" t="s">
        <v>27</v>
      </c>
      <c r="Q8712">
        <v>302</v>
      </c>
      <c r="R8712">
        <v>95</v>
      </c>
      <c r="S8712">
        <v>13.382513700740137</v>
      </c>
      <c r="T8712">
        <v>7.9387884927825496</v>
      </c>
      <c r="U8712" t="s">
        <v>29</v>
      </c>
      <c r="V8712">
        <v>4</v>
      </c>
      <c r="W8712" t="s">
        <v>43</v>
      </c>
      <c r="X8712">
        <v>2</v>
      </c>
      <c r="Y8712" t="s">
        <v>32</v>
      </c>
      <c r="Z8712" t="s">
        <v>36</v>
      </c>
    </row>
    <row r="8713" spans="1:26" x14ac:dyDescent="0.3">
      <c r="A8713">
        <v>18</v>
      </c>
      <c r="B8713" t="s">
        <v>26</v>
      </c>
      <c r="C8713">
        <v>175</v>
      </c>
      <c r="D8713">
        <v>244</v>
      </c>
      <c r="E8713" t="s">
        <v>30</v>
      </c>
      <c r="F8713" t="s">
        <v>28</v>
      </c>
      <c r="G8713" t="s">
        <v>29</v>
      </c>
      <c r="H8713" t="s">
        <v>29</v>
      </c>
      <c r="I8713">
        <v>21.852180000263523</v>
      </c>
      <c r="J8713" t="s">
        <v>28</v>
      </c>
      <c r="K8713" t="s">
        <v>29</v>
      </c>
      <c r="L8713" t="s">
        <v>28</v>
      </c>
      <c r="M8713" t="s">
        <v>42</v>
      </c>
      <c r="N8713" t="s">
        <v>35</v>
      </c>
      <c r="O8713" s="4">
        <v>5.1875118785298815</v>
      </c>
      <c r="P8713" t="s">
        <v>35</v>
      </c>
      <c r="Q8713">
        <v>311</v>
      </c>
      <c r="R8713">
        <v>119</v>
      </c>
      <c r="S8713">
        <v>6.4005862924696295</v>
      </c>
      <c r="T8713">
        <v>13.814373443329119</v>
      </c>
      <c r="U8713" t="s">
        <v>29</v>
      </c>
      <c r="V8713">
        <v>2</v>
      </c>
      <c r="W8713" t="s">
        <v>31</v>
      </c>
      <c r="X8713">
        <v>1</v>
      </c>
      <c r="Y8713" t="s">
        <v>37</v>
      </c>
      <c r="Z8713" t="s">
        <v>39</v>
      </c>
    </row>
    <row r="8714" spans="1:26" x14ac:dyDescent="0.3">
      <c r="A8714">
        <v>44</v>
      </c>
      <c r="B8714" t="s">
        <v>26</v>
      </c>
      <c r="C8714">
        <v>179</v>
      </c>
      <c r="D8714">
        <v>279</v>
      </c>
      <c r="E8714" t="s">
        <v>27</v>
      </c>
      <c r="F8714" t="s">
        <v>28</v>
      </c>
      <c r="G8714" t="s">
        <v>29</v>
      </c>
      <c r="H8714" t="s">
        <v>28</v>
      </c>
      <c r="I8714">
        <v>30.542975054298456</v>
      </c>
      <c r="J8714" t="s">
        <v>28</v>
      </c>
      <c r="K8714" t="s">
        <v>28</v>
      </c>
      <c r="L8714" t="s">
        <v>28</v>
      </c>
      <c r="M8714" t="s">
        <v>42</v>
      </c>
      <c r="N8714" t="s">
        <v>27</v>
      </c>
      <c r="O8714" s="4">
        <v>7.2946530770271698</v>
      </c>
      <c r="P8714" t="s">
        <v>30</v>
      </c>
      <c r="Q8714">
        <v>388</v>
      </c>
      <c r="R8714">
        <v>91</v>
      </c>
      <c r="S8714">
        <v>1.5666317349870429</v>
      </c>
      <c r="T8714">
        <v>10.725530324765003</v>
      </c>
      <c r="U8714" t="s">
        <v>29</v>
      </c>
      <c r="V8714">
        <v>0</v>
      </c>
      <c r="W8714" t="s">
        <v>38</v>
      </c>
      <c r="X8714">
        <v>2</v>
      </c>
      <c r="Y8714" t="s">
        <v>41</v>
      </c>
      <c r="Z8714" t="s">
        <v>36</v>
      </c>
    </row>
    <row r="8715" spans="1:26" x14ac:dyDescent="0.3">
      <c r="A8715">
        <v>33</v>
      </c>
      <c r="B8715" t="s">
        <v>34</v>
      </c>
      <c r="C8715">
        <v>163</v>
      </c>
      <c r="D8715">
        <v>228</v>
      </c>
      <c r="E8715" t="s">
        <v>30</v>
      </c>
      <c r="F8715" t="s">
        <v>28</v>
      </c>
      <c r="G8715" t="s">
        <v>28</v>
      </c>
      <c r="H8715" t="s">
        <v>29</v>
      </c>
      <c r="I8715">
        <v>37.353500396051913</v>
      </c>
      <c r="J8715" t="s">
        <v>28</v>
      </c>
      <c r="K8715" t="s">
        <v>29</v>
      </c>
      <c r="L8715" t="s">
        <v>29</v>
      </c>
      <c r="M8715" t="s">
        <v>42</v>
      </c>
      <c r="N8715" t="s">
        <v>35</v>
      </c>
      <c r="O8715" s="4">
        <v>8.6279365222624769</v>
      </c>
      <c r="P8715" t="s">
        <v>30</v>
      </c>
      <c r="Q8715">
        <v>102</v>
      </c>
      <c r="R8715">
        <v>140</v>
      </c>
      <c r="S8715">
        <v>11.499252123072237</v>
      </c>
      <c r="T8715">
        <v>6.9431531422629797</v>
      </c>
      <c r="U8715" t="s">
        <v>29</v>
      </c>
      <c r="V8715">
        <v>3</v>
      </c>
      <c r="W8715" t="s">
        <v>31</v>
      </c>
      <c r="X8715">
        <v>2</v>
      </c>
      <c r="Y8715" t="s">
        <v>41</v>
      </c>
      <c r="Z8715" t="s">
        <v>36</v>
      </c>
    </row>
    <row r="8716" spans="1:26" x14ac:dyDescent="0.3">
      <c r="A8716">
        <v>55</v>
      </c>
      <c r="B8716" t="s">
        <v>34</v>
      </c>
      <c r="C8716">
        <v>152</v>
      </c>
      <c r="D8716">
        <v>206</v>
      </c>
      <c r="E8716" t="s">
        <v>27</v>
      </c>
      <c r="F8716" t="s">
        <v>28</v>
      </c>
      <c r="G8716" t="s">
        <v>28</v>
      </c>
      <c r="H8716" t="s">
        <v>29</v>
      </c>
      <c r="I8716">
        <v>33.780018447504176</v>
      </c>
      <c r="J8716" t="s">
        <v>29</v>
      </c>
      <c r="K8716" t="s">
        <v>28</v>
      </c>
      <c r="L8716" t="s">
        <v>29</v>
      </c>
      <c r="M8716" t="s">
        <v>42</v>
      </c>
      <c r="N8716" t="s">
        <v>27</v>
      </c>
      <c r="O8716" s="4">
        <v>9.6222362373599886</v>
      </c>
      <c r="P8716" t="s">
        <v>30</v>
      </c>
      <c r="Q8716">
        <v>251</v>
      </c>
      <c r="R8716">
        <v>83</v>
      </c>
      <c r="S8716">
        <v>14.64664487902251</v>
      </c>
      <c r="T8716">
        <v>6.6427477832529718</v>
      </c>
      <c r="U8716" t="s">
        <v>29</v>
      </c>
      <c r="V8716">
        <v>3</v>
      </c>
      <c r="W8716" t="s">
        <v>31</v>
      </c>
      <c r="X8716">
        <v>2</v>
      </c>
      <c r="Y8716" t="s">
        <v>41</v>
      </c>
      <c r="Z8716" t="s">
        <v>33</v>
      </c>
    </row>
    <row r="8717" spans="1:26" x14ac:dyDescent="0.3">
      <c r="A8717">
        <v>24</v>
      </c>
      <c r="B8717" t="s">
        <v>26</v>
      </c>
      <c r="C8717">
        <v>151</v>
      </c>
      <c r="D8717">
        <v>244</v>
      </c>
      <c r="E8717" t="s">
        <v>27</v>
      </c>
      <c r="F8717" t="s">
        <v>29</v>
      </c>
      <c r="G8717" t="s">
        <v>29</v>
      </c>
      <c r="H8717" t="s">
        <v>28</v>
      </c>
      <c r="I8717">
        <v>29.884404905527617</v>
      </c>
      <c r="J8717" t="s">
        <v>29</v>
      </c>
      <c r="K8717" t="s">
        <v>29</v>
      </c>
      <c r="L8717" t="s">
        <v>28</v>
      </c>
      <c r="M8717" t="s">
        <v>35</v>
      </c>
      <c r="N8717" t="s">
        <v>35</v>
      </c>
      <c r="O8717" s="4">
        <v>5.80660600889024</v>
      </c>
      <c r="P8717" t="s">
        <v>35</v>
      </c>
      <c r="Q8717">
        <v>229</v>
      </c>
      <c r="R8717">
        <v>156</v>
      </c>
      <c r="S8717">
        <v>11.642546642652793</v>
      </c>
      <c r="T8717">
        <v>9.8534416619633394</v>
      </c>
      <c r="U8717" t="s">
        <v>29</v>
      </c>
      <c r="V8717">
        <v>3</v>
      </c>
      <c r="W8717" t="s">
        <v>31</v>
      </c>
      <c r="X8717">
        <v>1</v>
      </c>
      <c r="Y8717" t="s">
        <v>32</v>
      </c>
      <c r="Z8717" t="s">
        <v>39</v>
      </c>
    </row>
    <row r="8718" spans="1:26" x14ac:dyDescent="0.3">
      <c r="A8718">
        <v>61</v>
      </c>
      <c r="B8718" t="s">
        <v>26</v>
      </c>
      <c r="C8718">
        <v>138</v>
      </c>
      <c r="D8718">
        <v>206</v>
      </c>
      <c r="E8718" t="s">
        <v>35</v>
      </c>
      <c r="F8718" t="s">
        <v>28</v>
      </c>
      <c r="G8718" t="s">
        <v>28</v>
      </c>
      <c r="H8718" t="s">
        <v>29</v>
      </c>
      <c r="I8718">
        <v>34.167283436766873</v>
      </c>
      <c r="J8718" t="s">
        <v>29</v>
      </c>
      <c r="K8718" t="s">
        <v>28</v>
      </c>
      <c r="L8718" t="s">
        <v>28</v>
      </c>
      <c r="M8718" t="s">
        <v>42</v>
      </c>
      <c r="N8718" t="s">
        <v>27</v>
      </c>
      <c r="O8718" s="4">
        <v>8.2193963344554639</v>
      </c>
      <c r="P8718" t="s">
        <v>30</v>
      </c>
      <c r="Q8718">
        <v>122</v>
      </c>
      <c r="R8718">
        <v>122</v>
      </c>
      <c r="S8718">
        <v>9.4257206582713131</v>
      </c>
      <c r="T8718">
        <v>9.543667313929225</v>
      </c>
      <c r="U8718" t="s">
        <v>29</v>
      </c>
      <c r="V8718">
        <v>2</v>
      </c>
      <c r="W8718" t="s">
        <v>31</v>
      </c>
      <c r="X8718">
        <v>2</v>
      </c>
      <c r="Y8718" t="s">
        <v>41</v>
      </c>
      <c r="Z8718" t="s">
        <v>33</v>
      </c>
    </row>
    <row r="8719" spans="1:26" x14ac:dyDescent="0.3">
      <c r="A8719">
        <v>40</v>
      </c>
      <c r="B8719" t="s">
        <v>34</v>
      </c>
      <c r="C8719">
        <v>149</v>
      </c>
      <c r="D8719">
        <v>293</v>
      </c>
      <c r="E8719" t="s">
        <v>30</v>
      </c>
      <c r="F8719" t="s">
        <v>28</v>
      </c>
      <c r="G8719" t="s">
        <v>28</v>
      </c>
      <c r="H8719" t="s">
        <v>29</v>
      </c>
      <c r="I8719">
        <v>39.222402997534843</v>
      </c>
      <c r="J8719" t="s">
        <v>28</v>
      </c>
      <c r="K8719" t="s">
        <v>29</v>
      </c>
      <c r="L8719" t="s">
        <v>28</v>
      </c>
      <c r="M8719" t="s">
        <v>35</v>
      </c>
      <c r="N8719" t="s">
        <v>35</v>
      </c>
      <c r="O8719" s="4">
        <v>8.7291419044412422</v>
      </c>
      <c r="P8719" t="s">
        <v>30</v>
      </c>
      <c r="Q8719">
        <v>150</v>
      </c>
      <c r="R8719">
        <v>108</v>
      </c>
      <c r="S8719">
        <v>1.2060986846070549</v>
      </c>
      <c r="T8719">
        <v>9.8377115309706635</v>
      </c>
      <c r="U8719" t="s">
        <v>29</v>
      </c>
      <c r="V8719">
        <v>2</v>
      </c>
      <c r="W8719" t="s">
        <v>31</v>
      </c>
      <c r="X8719">
        <v>3</v>
      </c>
      <c r="Y8719" t="s">
        <v>41</v>
      </c>
      <c r="Z8719" t="s">
        <v>36</v>
      </c>
    </row>
    <row r="8720" spans="1:26" x14ac:dyDescent="0.3">
      <c r="A8720">
        <v>58</v>
      </c>
      <c r="B8720" t="s">
        <v>34</v>
      </c>
      <c r="C8720">
        <v>135</v>
      </c>
      <c r="D8720">
        <v>256</v>
      </c>
      <c r="E8720" t="s">
        <v>30</v>
      </c>
      <c r="F8720" t="s">
        <v>29</v>
      </c>
      <c r="G8720" t="s">
        <v>28</v>
      </c>
      <c r="H8720" t="s">
        <v>28</v>
      </c>
      <c r="I8720">
        <v>30.159257199161786</v>
      </c>
      <c r="J8720" t="s">
        <v>29</v>
      </c>
      <c r="K8720" t="s">
        <v>29</v>
      </c>
      <c r="L8720" t="s">
        <v>28</v>
      </c>
      <c r="M8720" t="s">
        <v>27</v>
      </c>
      <c r="N8720" t="s">
        <v>35</v>
      </c>
      <c r="O8720" s="4">
        <v>6.8677578608751073</v>
      </c>
      <c r="P8720" t="s">
        <v>35</v>
      </c>
      <c r="Q8720">
        <v>141</v>
      </c>
      <c r="R8720">
        <v>117</v>
      </c>
      <c r="S8720">
        <v>6.2587954852186281</v>
      </c>
      <c r="T8720">
        <v>17.642313420386163</v>
      </c>
      <c r="U8720" t="s">
        <v>29</v>
      </c>
      <c r="V8720">
        <v>3</v>
      </c>
      <c r="W8720" t="s">
        <v>31</v>
      </c>
      <c r="X8720">
        <v>0</v>
      </c>
      <c r="Y8720" t="s">
        <v>41</v>
      </c>
      <c r="Z8720" t="s">
        <v>33</v>
      </c>
    </row>
    <row r="8721" spans="1:26" x14ac:dyDescent="0.3">
      <c r="A8721">
        <v>76</v>
      </c>
      <c r="B8721" t="s">
        <v>34</v>
      </c>
      <c r="C8721">
        <v>131</v>
      </c>
      <c r="D8721">
        <v>228</v>
      </c>
      <c r="E8721" t="s">
        <v>27</v>
      </c>
      <c r="F8721" t="s">
        <v>29</v>
      </c>
      <c r="G8721" t="s">
        <v>28</v>
      </c>
      <c r="H8721" t="s">
        <v>29</v>
      </c>
      <c r="I8721">
        <v>30.217654793000406</v>
      </c>
      <c r="J8721" t="s">
        <v>29</v>
      </c>
      <c r="K8721" t="s">
        <v>29</v>
      </c>
      <c r="L8721" t="s">
        <v>28</v>
      </c>
      <c r="M8721" t="s">
        <v>30</v>
      </c>
      <c r="N8721" t="s">
        <v>35</v>
      </c>
      <c r="O8721" s="4">
        <v>9.5265683539622206</v>
      </c>
      <c r="P8721" t="s">
        <v>35</v>
      </c>
      <c r="Q8721">
        <v>235</v>
      </c>
      <c r="R8721">
        <v>152</v>
      </c>
      <c r="S8721">
        <v>0.90946080064760404</v>
      </c>
      <c r="T8721">
        <v>11.513308717377113</v>
      </c>
      <c r="U8721" t="s">
        <v>29</v>
      </c>
      <c r="V8721">
        <v>4</v>
      </c>
      <c r="W8721" t="s">
        <v>43</v>
      </c>
      <c r="X8721">
        <v>1</v>
      </c>
      <c r="Y8721" t="s">
        <v>41</v>
      </c>
      <c r="Z8721" t="s">
        <v>33</v>
      </c>
    </row>
    <row r="8722" spans="1:26" x14ac:dyDescent="0.3">
      <c r="A8722">
        <v>28</v>
      </c>
      <c r="B8722" t="s">
        <v>26</v>
      </c>
      <c r="C8722">
        <v>129</v>
      </c>
      <c r="D8722">
        <v>283</v>
      </c>
      <c r="E8722" t="s">
        <v>27</v>
      </c>
      <c r="F8722" t="s">
        <v>29</v>
      </c>
      <c r="G8722" t="s">
        <v>28</v>
      </c>
      <c r="H8722" t="s">
        <v>28</v>
      </c>
      <c r="I8722">
        <v>28.529273014403888</v>
      </c>
      <c r="J8722" t="s">
        <v>29</v>
      </c>
      <c r="K8722" t="s">
        <v>28</v>
      </c>
      <c r="L8722" t="s">
        <v>28</v>
      </c>
      <c r="M8722" t="s">
        <v>30</v>
      </c>
      <c r="N8722" t="s">
        <v>27</v>
      </c>
      <c r="O8722" s="4">
        <v>4.1378749405685618</v>
      </c>
      <c r="P8722" t="s">
        <v>30</v>
      </c>
      <c r="Q8722">
        <v>381</v>
      </c>
      <c r="R8722">
        <v>156</v>
      </c>
      <c r="S8722">
        <v>5.5731747513182412</v>
      </c>
      <c r="T8722">
        <v>10.639160883142779</v>
      </c>
      <c r="U8722" t="s">
        <v>29</v>
      </c>
      <c r="V8722">
        <v>2</v>
      </c>
      <c r="W8722" t="s">
        <v>31</v>
      </c>
      <c r="X8722">
        <v>0</v>
      </c>
      <c r="Y8722" t="s">
        <v>32</v>
      </c>
      <c r="Z8722" t="s">
        <v>39</v>
      </c>
    </row>
    <row r="8723" spans="1:26" x14ac:dyDescent="0.3">
      <c r="A8723">
        <v>59</v>
      </c>
      <c r="B8723" t="s">
        <v>26</v>
      </c>
      <c r="C8723">
        <v>121</v>
      </c>
      <c r="D8723">
        <v>163</v>
      </c>
      <c r="E8723" t="s">
        <v>27</v>
      </c>
      <c r="F8723" t="s">
        <v>28</v>
      </c>
      <c r="G8723" t="s">
        <v>28</v>
      </c>
      <c r="H8723" t="s">
        <v>29</v>
      </c>
      <c r="I8723">
        <v>30.465485502291902</v>
      </c>
      <c r="J8723" t="s">
        <v>29</v>
      </c>
      <c r="K8723" t="s">
        <v>29</v>
      </c>
      <c r="L8723" t="s">
        <v>29</v>
      </c>
      <c r="M8723" t="s">
        <v>42</v>
      </c>
      <c r="N8723" t="s">
        <v>35</v>
      </c>
      <c r="O8723" s="4">
        <v>9.4028842332975024</v>
      </c>
      <c r="P8723" t="s">
        <v>27</v>
      </c>
      <c r="Q8723">
        <v>227</v>
      </c>
      <c r="R8723">
        <v>144</v>
      </c>
      <c r="S8723">
        <v>7.6882013851352218</v>
      </c>
      <c r="T8723">
        <v>15.856802023281343</v>
      </c>
      <c r="U8723" t="s">
        <v>29</v>
      </c>
      <c r="V8723">
        <v>4</v>
      </c>
      <c r="W8723" t="s">
        <v>43</v>
      </c>
      <c r="X8723">
        <v>2</v>
      </c>
      <c r="Y8723" t="s">
        <v>41</v>
      </c>
      <c r="Z8723" t="s">
        <v>33</v>
      </c>
    </row>
    <row r="8724" spans="1:26" x14ac:dyDescent="0.3">
      <c r="A8724">
        <v>70</v>
      </c>
      <c r="B8724" t="s">
        <v>34</v>
      </c>
      <c r="C8724">
        <v>137</v>
      </c>
      <c r="D8724">
        <v>176</v>
      </c>
      <c r="E8724" t="s">
        <v>27</v>
      </c>
      <c r="F8724" t="s">
        <v>29</v>
      </c>
      <c r="G8724" t="s">
        <v>29</v>
      </c>
      <c r="H8724" t="s">
        <v>29</v>
      </c>
      <c r="I8724">
        <v>31.973569026773124</v>
      </c>
      <c r="J8724" t="s">
        <v>29</v>
      </c>
      <c r="K8724" t="s">
        <v>28</v>
      </c>
      <c r="L8724" t="s">
        <v>29</v>
      </c>
      <c r="M8724" t="s">
        <v>30</v>
      </c>
      <c r="N8724" t="s">
        <v>35</v>
      </c>
      <c r="O8724" s="4">
        <v>9.3550127715159164</v>
      </c>
      <c r="P8724" t="s">
        <v>35</v>
      </c>
      <c r="Q8724">
        <v>172</v>
      </c>
      <c r="R8724">
        <v>85</v>
      </c>
      <c r="S8724">
        <v>10.296224031205234</v>
      </c>
      <c r="T8724">
        <v>10.951966574369713</v>
      </c>
      <c r="U8724" t="s">
        <v>29</v>
      </c>
      <c r="V8724">
        <v>4</v>
      </c>
      <c r="W8724" t="s">
        <v>43</v>
      </c>
      <c r="X8724">
        <v>1</v>
      </c>
      <c r="Y8724" t="s">
        <v>41</v>
      </c>
      <c r="Z8724" t="s">
        <v>33</v>
      </c>
    </row>
    <row r="8725" spans="1:26" x14ac:dyDescent="0.3">
      <c r="A8725">
        <v>50</v>
      </c>
      <c r="B8725" t="s">
        <v>26</v>
      </c>
      <c r="C8725">
        <v>132</v>
      </c>
      <c r="D8725">
        <v>187</v>
      </c>
      <c r="E8725" t="s">
        <v>35</v>
      </c>
      <c r="F8725" t="s">
        <v>29</v>
      </c>
      <c r="G8725" t="s">
        <v>28</v>
      </c>
      <c r="H8725" t="s">
        <v>28</v>
      </c>
      <c r="I8725">
        <v>22.494141891813129</v>
      </c>
      <c r="J8725" t="s">
        <v>29</v>
      </c>
      <c r="K8725" t="s">
        <v>29</v>
      </c>
      <c r="L8725" t="s">
        <v>28</v>
      </c>
      <c r="M8725" t="s">
        <v>42</v>
      </c>
      <c r="N8725" t="s">
        <v>30</v>
      </c>
      <c r="O8725" s="4">
        <v>4.8219893772638471</v>
      </c>
      <c r="P8725" t="s">
        <v>27</v>
      </c>
      <c r="Q8725">
        <v>364</v>
      </c>
      <c r="R8725">
        <v>90</v>
      </c>
      <c r="S8725">
        <v>4.2650946365172739</v>
      </c>
      <c r="T8725">
        <v>17.047153444087375</v>
      </c>
      <c r="U8725" t="s">
        <v>29</v>
      </c>
      <c r="V8725">
        <v>3</v>
      </c>
      <c r="W8725" t="s">
        <v>31</v>
      </c>
      <c r="X8725">
        <v>0</v>
      </c>
      <c r="Y8725" t="s">
        <v>37</v>
      </c>
      <c r="Z8725" t="s">
        <v>36</v>
      </c>
    </row>
    <row r="8726" spans="1:26" x14ac:dyDescent="0.3">
      <c r="A8726">
        <v>67</v>
      </c>
      <c r="B8726" t="s">
        <v>26</v>
      </c>
      <c r="C8726">
        <v>148</v>
      </c>
      <c r="D8726">
        <v>296</v>
      </c>
      <c r="E8726" t="s">
        <v>30</v>
      </c>
      <c r="F8726" t="s">
        <v>29</v>
      </c>
      <c r="G8726" t="s">
        <v>28</v>
      </c>
      <c r="H8726" t="s">
        <v>29</v>
      </c>
      <c r="I8726">
        <v>30.49664226091906</v>
      </c>
      <c r="J8726" t="s">
        <v>29</v>
      </c>
      <c r="K8726" t="s">
        <v>29</v>
      </c>
      <c r="L8726" t="s">
        <v>28</v>
      </c>
      <c r="M8726" t="s">
        <v>35</v>
      </c>
      <c r="N8726" t="s">
        <v>35</v>
      </c>
      <c r="O8726" s="4">
        <v>6.6365375740461374</v>
      </c>
      <c r="P8726" t="s">
        <v>27</v>
      </c>
      <c r="Q8726">
        <v>196</v>
      </c>
      <c r="R8726">
        <v>85</v>
      </c>
      <c r="S8726">
        <v>13.852570265398004</v>
      </c>
      <c r="T8726">
        <v>16.157065133058381</v>
      </c>
      <c r="U8726" t="s">
        <v>29</v>
      </c>
      <c r="V8726">
        <v>4</v>
      </c>
      <c r="W8726" t="s">
        <v>43</v>
      </c>
      <c r="X8726">
        <v>1</v>
      </c>
      <c r="Y8726" t="s">
        <v>41</v>
      </c>
      <c r="Z8726" t="s">
        <v>33</v>
      </c>
    </row>
    <row r="8727" spans="1:26" x14ac:dyDescent="0.3">
      <c r="A8727">
        <v>80</v>
      </c>
      <c r="B8727" t="s">
        <v>34</v>
      </c>
      <c r="C8727">
        <v>143</v>
      </c>
      <c r="D8727">
        <v>276</v>
      </c>
      <c r="E8727" t="s">
        <v>35</v>
      </c>
      <c r="F8727" t="s">
        <v>29</v>
      </c>
      <c r="G8727" t="s">
        <v>28</v>
      </c>
      <c r="H8727" t="s">
        <v>29</v>
      </c>
      <c r="I8727">
        <v>18.296061540591882</v>
      </c>
      <c r="J8727" t="s">
        <v>28</v>
      </c>
      <c r="K8727" t="s">
        <v>28</v>
      </c>
      <c r="L8727" t="s">
        <v>28</v>
      </c>
      <c r="M8727" t="s">
        <v>30</v>
      </c>
      <c r="N8727" t="s">
        <v>35</v>
      </c>
      <c r="O8727" s="4">
        <v>7.0951658757968277</v>
      </c>
      <c r="P8727" t="s">
        <v>27</v>
      </c>
      <c r="Q8727">
        <v>268</v>
      </c>
      <c r="R8727">
        <v>85</v>
      </c>
      <c r="S8727">
        <v>7.4752349654356722</v>
      </c>
      <c r="T8727">
        <v>12.425005733907948</v>
      </c>
      <c r="U8727" t="s">
        <v>29</v>
      </c>
      <c r="V8727">
        <v>2</v>
      </c>
      <c r="W8727" t="s">
        <v>31</v>
      </c>
      <c r="X8727">
        <v>1</v>
      </c>
      <c r="Y8727" t="s">
        <v>40</v>
      </c>
      <c r="Z8727" t="s">
        <v>33</v>
      </c>
    </row>
    <row r="8728" spans="1:26" x14ac:dyDescent="0.3">
      <c r="A8728">
        <v>53</v>
      </c>
      <c r="B8728" t="s">
        <v>26</v>
      </c>
      <c r="C8728">
        <v>157</v>
      </c>
      <c r="D8728">
        <v>153</v>
      </c>
      <c r="E8728" t="s">
        <v>30</v>
      </c>
      <c r="F8728" t="s">
        <v>29</v>
      </c>
      <c r="G8728" t="s">
        <v>28</v>
      </c>
      <c r="H8728" t="s">
        <v>28</v>
      </c>
      <c r="I8728">
        <v>38.634445631585415</v>
      </c>
      <c r="J8728" t="s">
        <v>28</v>
      </c>
      <c r="K8728" t="s">
        <v>29</v>
      </c>
      <c r="L8728" t="s">
        <v>29</v>
      </c>
      <c r="M8728" t="s">
        <v>30</v>
      </c>
      <c r="N8728" t="s">
        <v>27</v>
      </c>
      <c r="O8728" s="4">
        <v>6.4118439215675034</v>
      </c>
      <c r="P8728" t="s">
        <v>35</v>
      </c>
      <c r="Q8728">
        <v>161</v>
      </c>
      <c r="R8728">
        <v>82</v>
      </c>
      <c r="S8728">
        <v>7.0264350946806662</v>
      </c>
      <c r="T8728">
        <v>19.455856598201272</v>
      </c>
      <c r="U8728" t="s">
        <v>29</v>
      </c>
      <c r="V8728">
        <v>3</v>
      </c>
      <c r="W8728" t="s">
        <v>31</v>
      </c>
      <c r="X8728">
        <v>0</v>
      </c>
      <c r="Y8728" t="s">
        <v>41</v>
      </c>
      <c r="Z8728" t="s">
        <v>33</v>
      </c>
    </row>
    <row r="8729" spans="1:26" x14ac:dyDescent="0.3">
      <c r="A8729">
        <v>54</v>
      </c>
      <c r="B8729" t="s">
        <v>34</v>
      </c>
      <c r="C8729">
        <v>131</v>
      </c>
      <c r="D8729">
        <v>207</v>
      </c>
      <c r="E8729" t="s">
        <v>35</v>
      </c>
      <c r="F8729" t="s">
        <v>28</v>
      </c>
      <c r="G8729" t="s">
        <v>29</v>
      </c>
      <c r="H8729" t="s">
        <v>29</v>
      </c>
      <c r="I8729">
        <v>18.832464505598502</v>
      </c>
      <c r="J8729" t="s">
        <v>29</v>
      </c>
      <c r="K8729" t="s">
        <v>28</v>
      </c>
      <c r="L8729" t="s">
        <v>29</v>
      </c>
      <c r="M8729" t="s">
        <v>35</v>
      </c>
      <c r="N8729" t="s">
        <v>30</v>
      </c>
      <c r="O8729" s="4">
        <v>9.3733386041924938</v>
      </c>
      <c r="P8729" t="s">
        <v>27</v>
      </c>
      <c r="Q8729">
        <v>187</v>
      </c>
      <c r="R8729">
        <v>125</v>
      </c>
      <c r="S8729">
        <v>1.8339317257044474</v>
      </c>
      <c r="T8729">
        <v>18.607064575545913</v>
      </c>
      <c r="U8729" t="s">
        <v>29</v>
      </c>
      <c r="V8729">
        <v>3</v>
      </c>
      <c r="W8729" t="s">
        <v>31</v>
      </c>
      <c r="X8729">
        <v>3</v>
      </c>
      <c r="Y8729" t="s">
        <v>37</v>
      </c>
      <c r="Z8729" t="s">
        <v>33</v>
      </c>
    </row>
    <row r="8730" spans="1:26" x14ac:dyDescent="0.3">
      <c r="A8730">
        <v>58</v>
      </c>
      <c r="B8730" t="s">
        <v>34</v>
      </c>
      <c r="C8730">
        <v>179</v>
      </c>
      <c r="D8730">
        <v>286</v>
      </c>
      <c r="E8730" t="s">
        <v>27</v>
      </c>
      <c r="F8730" t="s">
        <v>28</v>
      </c>
      <c r="G8730" t="s">
        <v>28</v>
      </c>
      <c r="H8730" t="s">
        <v>29</v>
      </c>
      <c r="I8730">
        <v>39.079367982097111</v>
      </c>
      <c r="J8730" t="s">
        <v>29</v>
      </c>
      <c r="K8730" t="s">
        <v>29</v>
      </c>
      <c r="L8730" t="s">
        <v>28</v>
      </c>
      <c r="M8730" t="s">
        <v>35</v>
      </c>
      <c r="N8730" t="s">
        <v>30</v>
      </c>
      <c r="O8730" s="4">
        <v>8.2779114328564347</v>
      </c>
      <c r="P8730" t="s">
        <v>35</v>
      </c>
      <c r="Q8730">
        <v>131</v>
      </c>
      <c r="R8730">
        <v>138</v>
      </c>
      <c r="S8730">
        <v>9.23258770800253</v>
      </c>
      <c r="T8730">
        <v>6.2466504620823642</v>
      </c>
      <c r="U8730" t="s">
        <v>29</v>
      </c>
      <c r="V8730">
        <v>3</v>
      </c>
      <c r="W8730" t="s">
        <v>31</v>
      </c>
      <c r="X8730">
        <v>3</v>
      </c>
      <c r="Y8730" t="s">
        <v>41</v>
      </c>
      <c r="Z8730" t="s">
        <v>33</v>
      </c>
    </row>
    <row r="8731" spans="1:26" x14ac:dyDescent="0.3">
      <c r="A8731">
        <v>76</v>
      </c>
      <c r="B8731" t="s">
        <v>26</v>
      </c>
      <c r="C8731">
        <v>179</v>
      </c>
      <c r="D8731">
        <v>262</v>
      </c>
      <c r="E8731" t="s">
        <v>35</v>
      </c>
      <c r="F8731" t="s">
        <v>29</v>
      </c>
      <c r="G8731" t="s">
        <v>28</v>
      </c>
      <c r="H8731" t="s">
        <v>28</v>
      </c>
      <c r="I8731">
        <v>39.31784088114717</v>
      </c>
      <c r="J8731" t="s">
        <v>28</v>
      </c>
      <c r="K8731" t="s">
        <v>29</v>
      </c>
      <c r="L8731" t="s">
        <v>29</v>
      </c>
      <c r="M8731" t="s">
        <v>27</v>
      </c>
      <c r="N8731" t="s">
        <v>30</v>
      </c>
      <c r="O8731" s="4">
        <v>4.7410019227801863</v>
      </c>
      <c r="P8731" t="s">
        <v>35</v>
      </c>
      <c r="Q8731">
        <v>132</v>
      </c>
      <c r="R8731">
        <v>93</v>
      </c>
      <c r="S8731">
        <v>5.4496223555586525</v>
      </c>
      <c r="T8731">
        <v>11.819441751624648</v>
      </c>
      <c r="U8731" t="s">
        <v>29</v>
      </c>
      <c r="V8731">
        <v>3</v>
      </c>
      <c r="W8731" t="s">
        <v>31</v>
      </c>
      <c r="X8731">
        <v>0</v>
      </c>
      <c r="Y8731" t="s">
        <v>41</v>
      </c>
      <c r="Z8731" t="s">
        <v>33</v>
      </c>
    </row>
    <row r="8732" spans="1:26" x14ac:dyDescent="0.3">
      <c r="A8732">
        <v>80</v>
      </c>
      <c r="B8732" t="s">
        <v>26</v>
      </c>
      <c r="C8732">
        <v>148</v>
      </c>
      <c r="D8732">
        <v>292</v>
      </c>
      <c r="E8732" t="s">
        <v>35</v>
      </c>
      <c r="F8732" t="s">
        <v>29</v>
      </c>
      <c r="G8732" t="s">
        <v>28</v>
      </c>
      <c r="H8732" t="s">
        <v>28</v>
      </c>
      <c r="I8732">
        <v>29.589385059488418</v>
      </c>
      <c r="J8732" t="s">
        <v>28</v>
      </c>
      <c r="K8732" t="s">
        <v>29</v>
      </c>
      <c r="L8732" t="s">
        <v>28</v>
      </c>
      <c r="M8732" t="s">
        <v>35</v>
      </c>
      <c r="N8732" t="s">
        <v>30</v>
      </c>
      <c r="O8732" s="4">
        <v>9.5590509480386636</v>
      </c>
      <c r="P8732" t="s">
        <v>27</v>
      </c>
      <c r="Q8732">
        <v>189</v>
      </c>
      <c r="R8732">
        <v>143</v>
      </c>
      <c r="S8732">
        <v>14.014179714183237</v>
      </c>
      <c r="T8732">
        <v>5.2767504157002021</v>
      </c>
      <c r="U8732" t="s">
        <v>29</v>
      </c>
      <c r="V8732">
        <v>2</v>
      </c>
      <c r="W8732" t="s">
        <v>31</v>
      </c>
      <c r="X8732">
        <v>2</v>
      </c>
      <c r="Y8732" t="s">
        <v>32</v>
      </c>
      <c r="Z8732" t="s">
        <v>33</v>
      </c>
    </row>
    <row r="8733" spans="1:26" x14ac:dyDescent="0.3">
      <c r="A8733">
        <v>34</v>
      </c>
      <c r="B8733" t="s">
        <v>34</v>
      </c>
      <c r="C8733">
        <v>141</v>
      </c>
      <c r="D8733">
        <v>153</v>
      </c>
      <c r="E8733" t="s">
        <v>27</v>
      </c>
      <c r="F8733" t="s">
        <v>29</v>
      </c>
      <c r="G8733" t="s">
        <v>29</v>
      </c>
      <c r="H8733" t="s">
        <v>29</v>
      </c>
      <c r="I8733">
        <v>25.313199956843533</v>
      </c>
      <c r="J8733" t="s">
        <v>29</v>
      </c>
      <c r="K8733" t="s">
        <v>28</v>
      </c>
      <c r="L8733" t="s">
        <v>29</v>
      </c>
      <c r="M8733" t="s">
        <v>42</v>
      </c>
      <c r="N8733" t="s">
        <v>27</v>
      </c>
      <c r="O8733" s="4">
        <v>4.2770312775457633</v>
      </c>
      <c r="P8733" t="s">
        <v>30</v>
      </c>
      <c r="Q8733">
        <v>272</v>
      </c>
      <c r="R8733">
        <v>82</v>
      </c>
      <c r="S8733">
        <v>13.264666383272715</v>
      </c>
      <c r="T8733">
        <v>14.393043964942782</v>
      </c>
      <c r="U8733" t="s">
        <v>29</v>
      </c>
      <c r="V8733">
        <v>4</v>
      </c>
      <c r="W8733" t="s">
        <v>43</v>
      </c>
      <c r="X8733">
        <v>0</v>
      </c>
      <c r="Y8733" t="s">
        <v>32</v>
      </c>
      <c r="Z8733" t="s">
        <v>36</v>
      </c>
    </row>
    <row r="8734" spans="1:26" x14ac:dyDescent="0.3">
      <c r="A8734">
        <v>52</v>
      </c>
      <c r="B8734" t="s">
        <v>34</v>
      </c>
      <c r="C8734">
        <v>155</v>
      </c>
      <c r="D8734">
        <v>201</v>
      </c>
      <c r="E8734" t="s">
        <v>27</v>
      </c>
      <c r="F8734" t="s">
        <v>29</v>
      </c>
      <c r="G8734" t="s">
        <v>28</v>
      </c>
      <c r="H8734" t="s">
        <v>29</v>
      </c>
      <c r="I8734">
        <v>22.068915766225249</v>
      </c>
      <c r="J8734" t="s">
        <v>28</v>
      </c>
      <c r="K8734" t="s">
        <v>28</v>
      </c>
      <c r="L8734" t="s">
        <v>29</v>
      </c>
      <c r="M8734" t="s">
        <v>42</v>
      </c>
      <c r="N8734" t="s">
        <v>35</v>
      </c>
      <c r="O8734" s="4">
        <v>7.5740028469506449</v>
      </c>
      <c r="P8734" t="s">
        <v>30</v>
      </c>
      <c r="Q8734">
        <v>101</v>
      </c>
      <c r="R8734">
        <v>123</v>
      </c>
      <c r="S8734">
        <v>6.2230693866182332</v>
      </c>
      <c r="T8734">
        <v>7.6042350883026177</v>
      </c>
      <c r="U8734" t="s">
        <v>29</v>
      </c>
      <c r="V8734">
        <v>3</v>
      </c>
      <c r="W8734" t="s">
        <v>31</v>
      </c>
      <c r="X8734">
        <v>1</v>
      </c>
      <c r="Y8734" t="s">
        <v>37</v>
      </c>
      <c r="Z8734" t="s">
        <v>33</v>
      </c>
    </row>
    <row r="8735" spans="1:26" x14ac:dyDescent="0.3">
      <c r="A8735">
        <v>65</v>
      </c>
      <c r="B8735" t="s">
        <v>34</v>
      </c>
      <c r="C8735">
        <v>120</v>
      </c>
      <c r="D8735">
        <v>295</v>
      </c>
      <c r="E8735" t="s">
        <v>30</v>
      </c>
      <c r="F8735" t="s">
        <v>29</v>
      </c>
      <c r="G8735" t="s">
        <v>28</v>
      </c>
      <c r="H8735" t="s">
        <v>28</v>
      </c>
      <c r="I8735">
        <v>21.567843298152475</v>
      </c>
      <c r="J8735" t="s">
        <v>28</v>
      </c>
      <c r="K8735" t="s">
        <v>28</v>
      </c>
      <c r="L8735" t="s">
        <v>29</v>
      </c>
      <c r="M8735" t="s">
        <v>30</v>
      </c>
      <c r="N8735" t="s">
        <v>35</v>
      </c>
      <c r="O8735" s="4">
        <v>7.1361269497103059</v>
      </c>
      <c r="P8735" t="s">
        <v>35</v>
      </c>
      <c r="Q8735">
        <v>293</v>
      </c>
      <c r="R8735">
        <v>125</v>
      </c>
      <c r="S8735">
        <v>12.010572094849225</v>
      </c>
      <c r="T8735">
        <v>6.1293977054823028</v>
      </c>
      <c r="U8735" t="s">
        <v>29</v>
      </c>
      <c r="V8735">
        <v>2</v>
      </c>
      <c r="W8735" t="s">
        <v>31</v>
      </c>
      <c r="X8735">
        <v>1</v>
      </c>
      <c r="Y8735" t="s">
        <v>37</v>
      </c>
      <c r="Z8735" t="s">
        <v>33</v>
      </c>
    </row>
    <row r="8736" spans="1:26" x14ac:dyDescent="0.3">
      <c r="A8736">
        <v>22</v>
      </c>
      <c r="B8736" t="s">
        <v>26</v>
      </c>
      <c r="C8736">
        <v>162</v>
      </c>
      <c r="D8736">
        <v>248</v>
      </c>
      <c r="E8736" t="s">
        <v>30</v>
      </c>
      <c r="F8736" t="s">
        <v>29</v>
      </c>
      <c r="G8736" t="s">
        <v>29</v>
      </c>
      <c r="H8736" t="s">
        <v>29</v>
      </c>
      <c r="I8736">
        <v>23.234546668338869</v>
      </c>
      <c r="J8736" t="s">
        <v>29</v>
      </c>
      <c r="K8736" t="s">
        <v>29</v>
      </c>
      <c r="L8736" t="s">
        <v>29</v>
      </c>
      <c r="M8736" t="s">
        <v>30</v>
      </c>
      <c r="N8736" t="s">
        <v>27</v>
      </c>
      <c r="O8736" s="4">
        <v>4.4344372154498739</v>
      </c>
      <c r="P8736" t="s">
        <v>27</v>
      </c>
      <c r="Q8736">
        <v>305</v>
      </c>
      <c r="R8736">
        <v>81</v>
      </c>
      <c r="S8736">
        <v>7.8153686120516994</v>
      </c>
      <c r="T8736">
        <v>13.145245680551627</v>
      </c>
      <c r="U8736" t="s">
        <v>29</v>
      </c>
      <c r="V8736">
        <v>5</v>
      </c>
      <c r="W8736" t="s">
        <v>43</v>
      </c>
      <c r="X8736">
        <v>0</v>
      </c>
      <c r="Y8736" t="s">
        <v>37</v>
      </c>
      <c r="Z8736" t="s">
        <v>39</v>
      </c>
    </row>
    <row r="8737" spans="1:26" x14ac:dyDescent="0.3">
      <c r="A8737">
        <v>65</v>
      </c>
      <c r="B8737" t="s">
        <v>34</v>
      </c>
      <c r="C8737">
        <v>174</v>
      </c>
      <c r="D8737">
        <v>242</v>
      </c>
      <c r="E8737" t="s">
        <v>35</v>
      </c>
      <c r="F8737" t="s">
        <v>28</v>
      </c>
      <c r="G8737" t="s">
        <v>29</v>
      </c>
      <c r="H8737" t="s">
        <v>28</v>
      </c>
      <c r="I8737">
        <v>28.476543368036889</v>
      </c>
      <c r="J8737" t="s">
        <v>29</v>
      </c>
      <c r="K8737" t="s">
        <v>28</v>
      </c>
      <c r="L8737" t="s">
        <v>28</v>
      </c>
      <c r="M8737" t="s">
        <v>35</v>
      </c>
      <c r="N8737" t="s">
        <v>27</v>
      </c>
      <c r="O8737" s="4">
        <v>8.1750494048718227</v>
      </c>
      <c r="P8737" t="s">
        <v>27</v>
      </c>
      <c r="Q8737">
        <v>376</v>
      </c>
      <c r="R8737">
        <v>151</v>
      </c>
      <c r="S8737">
        <v>7.2351902961623304</v>
      </c>
      <c r="T8737">
        <v>7.0247957649601798</v>
      </c>
      <c r="U8737" t="s">
        <v>29</v>
      </c>
      <c r="V8737">
        <v>1</v>
      </c>
      <c r="W8737" t="s">
        <v>38</v>
      </c>
      <c r="X8737">
        <v>3</v>
      </c>
      <c r="Y8737" t="s">
        <v>32</v>
      </c>
      <c r="Z8737" t="s">
        <v>33</v>
      </c>
    </row>
    <row r="8738" spans="1:26" x14ac:dyDescent="0.3">
      <c r="A8738">
        <v>20</v>
      </c>
      <c r="B8738" t="s">
        <v>34</v>
      </c>
      <c r="C8738">
        <v>153</v>
      </c>
      <c r="D8738">
        <v>153</v>
      </c>
      <c r="E8738" t="s">
        <v>35</v>
      </c>
      <c r="F8738" t="s">
        <v>29</v>
      </c>
      <c r="G8738" t="s">
        <v>29</v>
      </c>
      <c r="H8738" t="s">
        <v>28</v>
      </c>
      <c r="I8738">
        <v>26.772050936795218</v>
      </c>
      <c r="J8738" t="s">
        <v>29</v>
      </c>
      <c r="K8738" t="s">
        <v>28</v>
      </c>
      <c r="L8738" t="s">
        <v>28</v>
      </c>
      <c r="M8738" t="s">
        <v>35</v>
      </c>
      <c r="N8738" t="s">
        <v>35</v>
      </c>
      <c r="O8738" s="4">
        <v>6.7506724644945173</v>
      </c>
      <c r="P8738" t="s">
        <v>27</v>
      </c>
      <c r="Q8738">
        <v>199</v>
      </c>
      <c r="R8738">
        <v>93</v>
      </c>
      <c r="S8738">
        <v>12.020394329209607</v>
      </c>
      <c r="T8738">
        <v>17.56059187761393</v>
      </c>
      <c r="U8738" t="s">
        <v>29</v>
      </c>
      <c r="V8738">
        <v>2</v>
      </c>
      <c r="W8738" t="s">
        <v>31</v>
      </c>
      <c r="X8738">
        <v>1</v>
      </c>
      <c r="Y8738" t="s">
        <v>32</v>
      </c>
      <c r="Z8738" t="s">
        <v>39</v>
      </c>
    </row>
    <row r="8739" spans="1:26" x14ac:dyDescent="0.3">
      <c r="A8739">
        <v>64</v>
      </c>
      <c r="B8739" t="s">
        <v>26</v>
      </c>
      <c r="C8739">
        <v>167</v>
      </c>
      <c r="D8739">
        <v>156</v>
      </c>
      <c r="E8739" t="s">
        <v>30</v>
      </c>
      <c r="F8739" t="s">
        <v>29</v>
      </c>
      <c r="G8739" t="s">
        <v>28</v>
      </c>
      <c r="H8739" t="s">
        <v>28</v>
      </c>
      <c r="I8739">
        <v>30.420895234435871</v>
      </c>
      <c r="J8739" t="s">
        <v>29</v>
      </c>
      <c r="K8739" t="s">
        <v>29</v>
      </c>
      <c r="L8739" t="s">
        <v>28</v>
      </c>
      <c r="M8739" t="s">
        <v>42</v>
      </c>
      <c r="N8739" t="s">
        <v>27</v>
      </c>
      <c r="O8739" s="4">
        <v>6.3032929551224353</v>
      </c>
      <c r="P8739" t="s">
        <v>35</v>
      </c>
      <c r="Q8739">
        <v>168</v>
      </c>
      <c r="R8739">
        <v>83</v>
      </c>
      <c r="S8739">
        <v>12.739054634765884</v>
      </c>
      <c r="T8739">
        <v>13.41042198440808</v>
      </c>
      <c r="U8739" t="s">
        <v>29</v>
      </c>
      <c r="V8739">
        <v>3</v>
      </c>
      <c r="W8739" t="s">
        <v>31</v>
      </c>
      <c r="X8739">
        <v>0</v>
      </c>
      <c r="Y8739" t="s">
        <v>41</v>
      </c>
      <c r="Z8739" t="s">
        <v>33</v>
      </c>
    </row>
    <row r="8740" spans="1:26" x14ac:dyDescent="0.3">
      <c r="A8740">
        <v>79</v>
      </c>
      <c r="B8740" t="s">
        <v>26</v>
      </c>
      <c r="C8740">
        <v>152</v>
      </c>
      <c r="D8740">
        <v>274</v>
      </c>
      <c r="E8740" t="s">
        <v>35</v>
      </c>
      <c r="F8740" t="s">
        <v>28</v>
      </c>
      <c r="G8740" t="s">
        <v>28</v>
      </c>
      <c r="H8740" t="s">
        <v>28</v>
      </c>
      <c r="I8740">
        <v>18.424093465100121</v>
      </c>
      <c r="J8740" t="s">
        <v>29</v>
      </c>
      <c r="K8740" t="s">
        <v>28</v>
      </c>
      <c r="L8740" t="s">
        <v>28</v>
      </c>
      <c r="M8740" t="s">
        <v>30</v>
      </c>
      <c r="N8740" t="s">
        <v>30</v>
      </c>
      <c r="O8740" s="4">
        <v>9.2512813631896726</v>
      </c>
      <c r="P8740" t="s">
        <v>27</v>
      </c>
      <c r="Q8740">
        <v>121</v>
      </c>
      <c r="R8740">
        <v>100</v>
      </c>
      <c r="S8740">
        <v>2.6725866156672504</v>
      </c>
      <c r="T8740">
        <v>16.441966773499441</v>
      </c>
      <c r="U8740" t="s">
        <v>29</v>
      </c>
      <c r="V8740">
        <v>1</v>
      </c>
      <c r="W8740" t="s">
        <v>38</v>
      </c>
      <c r="X8740">
        <v>2</v>
      </c>
      <c r="Y8740" t="s">
        <v>40</v>
      </c>
      <c r="Z8740" t="s">
        <v>33</v>
      </c>
    </row>
    <row r="8741" spans="1:26" x14ac:dyDescent="0.3">
      <c r="A8741">
        <v>52</v>
      </c>
      <c r="B8741" t="s">
        <v>34</v>
      </c>
      <c r="C8741">
        <v>123</v>
      </c>
      <c r="D8741">
        <v>300</v>
      </c>
      <c r="E8741" t="s">
        <v>30</v>
      </c>
      <c r="F8741" t="s">
        <v>29</v>
      </c>
      <c r="G8741" t="s">
        <v>28</v>
      </c>
      <c r="H8741" t="s">
        <v>29</v>
      </c>
      <c r="I8741">
        <v>20.899412658130899</v>
      </c>
      <c r="J8741" t="s">
        <v>29</v>
      </c>
      <c r="K8741" t="s">
        <v>28</v>
      </c>
      <c r="L8741" t="s">
        <v>29</v>
      </c>
      <c r="M8741" t="s">
        <v>30</v>
      </c>
      <c r="N8741" t="s">
        <v>27</v>
      </c>
      <c r="O8741" s="4">
        <v>9.566773589459304</v>
      </c>
      <c r="P8741" t="s">
        <v>30</v>
      </c>
      <c r="Q8741">
        <v>168</v>
      </c>
      <c r="R8741">
        <v>99</v>
      </c>
      <c r="S8741">
        <v>5.7950316507596513</v>
      </c>
      <c r="T8741">
        <v>18.045406432611049</v>
      </c>
      <c r="U8741" t="s">
        <v>29</v>
      </c>
      <c r="V8741">
        <v>4</v>
      </c>
      <c r="W8741" t="s">
        <v>43</v>
      </c>
      <c r="X8741">
        <v>1</v>
      </c>
      <c r="Y8741" t="s">
        <v>37</v>
      </c>
      <c r="Z8741" t="s">
        <v>33</v>
      </c>
    </row>
    <row r="8742" spans="1:26" x14ac:dyDescent="0.3">
      <c r="A8742">
        <v>69</v>
      </c>
      <c r="B8742" t="s">
        <v>26</v>
      </c>
      <c r="C8742">
        <v>157</v>
      </c>
      <c r="D8742">
        <v>234</v>
      </c>
      <c r="E8742" t="s">
        <v>30</v>
      </c>
      <c r="F8742" t="s">
        <v>28</v>
      </c>
      <c r="G8742" t="s">
        <v>29</v>
      </c>
      <c r="H8742" t="s">
        <v>29</v>
      </c>
      <c r="I8742">
        <v>30.589492732702642</v>
      </c>
      <c r="J8742" t="s">
        <v>28</v>
      </c>
      <c r="K8742" t="s">
        <v>29</v>
      </c>
      <c r="L8742" t="s">
        <v>28</v>
      </c>
      <c r="M8742" t="s">
        <v>30</v>
      </c>
      <c r="N8742" t="s">
        <v>27</v>
      </c>
      <c r="O8742" s="4">
        <v>6.3825197088464156</v>
      </c>
      <c r="P8742" t="s">
        <v>27</v>
      </c>
      <c r="Q8742">
        <v>352</v>
      </c>
      <c r="R8742">
        <v>141</v>
      </c>
      <c r="S8742">
        <v>5.3328991134835748</v>
      </c>
      <c r="T8742">
        <v>9.123322082768059</v>
      </c>
      <c r="U8742" t="s">
        <v>29</v>
      </c>
      <c r="V8742">
        <v>2</v>
      </c>
      <c r="W8742" t="s">
        <v>31</v>
      </c>
      <c r="X8742">
        <v>1</v>
      </c>
      <c r="Y8742" t="s">
        <v>41</v>
      </c>
      <c r="Z8742" t="s">
        <v>33</v>
      </c>
    </row>
    <row r="8743" spans="1:26" x14ac:dyDescent="0.3">
      <c r="A8743">
        <v>31</v>
      </c>
      <c r="B8743" t="s">
        <v>26</v>
      </c>
      <c r="C8743">
        <v>149</v>
      </c>
      <c r="D8743">
        <v>212</v>
      </c>
      <c r="E8743" t="s">
        <v>27</v>
      </c>
      <c r="F8743" t="s">
        <v>29</v>
      </c>
      <c r="G8743" t="s">
        <v>29</v>
      </c>
      <c r="H8743" t="s">
        <v>28</v>
      </c>
      <c r="I8743">
        <v>21.545642637636838</v>
      </c>
      <c r="J8743" t="s">
        <v>28</v>
      </c>
      <c r="K8743" t="s">
        <v>29</v>
      </c>
      <c r="L8743" t="s">
        <v>29</v>
      </c>
      <c r="M8743" t="s">
        <v>30</v>
      </c>
      <c r="N8743" t="s">
        <v>30</v>
      </c>
      <c r="O8743" s="4">
        <v>9.3452508370504024</v>
      </c>
      <c r="P8743" t="s">
        <v>35</v>
      </c>
      <c r="Q8743">
        <v>344</v>
      </c>
      <c r="R8743">
        <v>137</v>
      </c>
      <c r="S8743">
        <v>11.968832500865487</v>
      </c>
      <c r="T8743">
        <v>5.5159034793583839</v>
      </c>
      <c r="U8743" t="s">
        <v>29</v>
      </c>
      <c r="V8743">
        <v>3</v>
      </c>
      <c r="W8743" t="s">
        <v>31</v>
      </c>
      <c r="X8743">
        <v>1</v>
      </c>
      <c r="Y8743" t="s">
        <v>37</v>
      </c>
      <c r="Z8743" t="s">
        <v>36</v>
      </c>
    </row>
    <row r="8744" spans="1:26" x14ac:dyDescent="0.3">
      <c r="A8744">
        <v>80</v>
      </c>
      <c r="B8744" t="s">
        <v>26</v>
      </c>
      <c r="C8744">
        <v>172</v>
      </c>
      <c r="D8744">
        <v>272</v>
      </c>
      <c r="E8744" t="s">
        <v>27</v>
      </c>
      <c r="F8744" t="s">
        <v>29</v>
      </c>
      <c r="G8744" t="s">
        <v>28</v>
      </c>
      <c r="H8744" t="s">
        <v>28</v>
      </c>
      <c r="I8744">
        <v>31.382857481921299</v>
      </c>
      <c r="J8744" t="s">
        <v>29</v>
      </c>
      <c r="K8744" t="s">
        <v>29</v>
      </c>
      <c r="L8744" t="s">
        <v>29</v>
      </c>
      <c r="M8744" t="s">
        <v>27</v>
      </c>
      <c r="N8744" t="s">
        <v>30</v>
      </c>
      <c r="O8744" s="4">
        <v>5.226225195355088</v>
      </c>
      <c r="P8744" t="s">
        <v>35</v>
      </c>
      <c r="Q8744">
        <v>166</v>
      </c>
      <c r="R8744">
        <v>103</v>
      </c>
      <c r="S8744">
        <v>5.8274241766802062</v>
      </c>
      <c r="T8744">
        <v>10.480339950021762</v>
      </c>
      <c r="U8744" t="s">
        <v>29</v>
      </c>
      <c r="V8744">
        <v>4</v>
      </c>
      <c r="W8744" t="s">
        <v>43</v>
      </c>
      <c r="X8744">
        <v>0</v>
      </c>
      <c r="Y8744" t="s">
        <v>41</v>
      </c>
      <c r="Z8744" t="s">
        <v>33</v>
      </c>
    </row>
    <row r="8745" spans="1:26" x14ac:dyDescent="0.3">
      <c r="A8745">
        <v>65</v>
      </c>
      <c r="B8745" t="s">
        <v>34</v>
      </c>
      <c r="C8745">
        <v>171</v>
      </c>
      <c r="D8745">
        <v>238</v>
      </c>
      <c r="E8745" t="s">
        <v>35</v>
      </c>
      <c r="F8745" t="s">
        <v>29</v>
      </c>
      <c r="G8745" t="s">
        <v>29</v>
      </c>
      <c r="H8745" t="s">
        <v>28</v>
      </c>
      <c r="I8745">
        <v>27.796174602065296</v>
      </c>
      <c r="J8745" t="s">
        <v>29</v>
      </c>
      <c r="K8745" t="s">
        <v>29</v>
      </c>
      <c r="L8745" t="s">
        <v>29</v>
      </c>
      <c r="M8745" t="s">
        <v>27</v>
      </c>
      <c r="N8745" t="s">
        <v>30</v>
      </c>
      <c r="O8745" s="4">
        <v>6.7472661378861778</v>
      </c>
      <c r="P8745" t="s">
        <v>35</v>
      </c>
      <c r="Q8745">
        <v>379</v>
      </c>
      <c r="R8745">
        <v>106</v>
      </c>
      <c r="S8745">
        <v>3.2312410394345874</v>
      </c>
      <c r="T8745">
        <v>8.9131181042454202</v>
      </c>
      <c r="U8745" t="s">
        <v>29</v>
      </c>
      <c r="V8745">
        <v>4</v>
      </c>
      <c r="W8745" t="s">
        <v>43</v>
      </c>
      <c r="X8745">
        <v>0</v>
      </c>
      <c r="Y8745" t="s">
        <v>32</v>
      </c>
      <c r="Z8745" t="s">
        <v>33</v>
      </c>
    </row>
    <row r="8746" spans="1:26" x14ac:dyDescent="0.3">
      <c r="A8746">
        <v>78</v>
      </c>
      <c r="B8746" t="s">
        <v>26</v>
      </c>
      <c r="C8746">
        <v>165</v>
      </c>
      <c r="D8746">
        <v>244</v>
      </c>
      <c r="E8746" t="s">
        <v>35</v>
      </c>
      <c r="F8746" t="s">
        <v>29</v>
      </c>
      <c r="G8746" t="s">
        <v>29</v>
      </c>
      <c r="H8746" t="s">
        <v>29</v>
      </c>
      <c r="I8746">
        <v>33.181809292594394</v>
      </c>
      <c r="J8746" t="s">
        <v>28</v>
      </c>
      <c r="K8746" t="s">
        <v>28</v>
      </c>
      <c r="L8746" t="s">
        <v>29</v>
      </c>
      <c r="M8746" t="s">
        <v>30</v>
      </c>
      <c r="N8746" t="s">
        <v>30</v>
      </c>
      <c r="O8746" s="4">
        <v>5.5115084659445097</v>
      </c>
      <c r="P8746" t="s">
        <v>30</v>
      </c>
      <c r="Q8746">
        <v>274</v>
      </c>
      <c r="R8746">
        <v>90</v>
      </c>
      <c r="S8746">
        <v>13.921071891217785</v>
      </c>
      <c r="T8746">
        <v>18.017263658357859</v>
      </c>
      <c r="U8746" t="s">
        <v>29</v>
      </c>
      <c r="V8746">
        <v>3</v>
      </c>
      <c r="W8746" t="s">
        <v>31</v>
      </c>
      <c r="X8746">
        <v>0</v>
      </c>
      <c r="Y8746" t="s">
        <v>41</v>
      </c>
      <c r="Z8746" t="s">
        <v>33</v>
      </c>
    </row>
    <row r="8747" spans="1:26" x14ac:dyDescent="0.3">
      <c r="A8747">
        <v>78</v>
      </c>
      <c r="B8747" t="s">
        <v>26</v>
      </c>
      <c r="C8747">
        <v>139</v>
      </c>
      <c r="D8747">
        <v>268</v>
      </c>
      <c r="E8747" t="s">
        <v>35</v>
      </c>
      <c r="F8747" t="s">
        <v>28</v>
      </c>
      <c r="G8747" t="s">
        <v>29</v>
      </c>
      <c r="H8747" t="s">
        <v>28</v>
      </c>
      <c r="I8747">
        <v>24.411615289242011</v>
      </c>
      <c r="J8747" t="s">
        <v>29</v>
      </c>
      <c r="K8747" t="s">
        <v>28</v>
      </c>
      <c r="L8747" t="s">
        <v>29</v>
      </c>
      <c r="M8747" t="s">
        <v>42</v>
      </c>
      <c r="N8747" t="s">
        <v>27</v>
      </c>
      <c r="O8747" s="4">
        <v>5.3434125443733045</v>
      </c>
      <c r="P8747" t="s">
        <v>35</v>
      </c>
      <c r="Q8747">
        <v>366</v>
      </c>
      <c r="R8747">
        <v>126</v>
      </c>
      <c r="S8747">
        <v>4.4739191420975351</v>
      </c>
      <c r="T8747">
        <v>7.7740719921483352</v>
      </c>
      <c r="U8747" t="s">
        <v>29</v>
      </c>
      <c r="V8747">
        <v>2</v>
      </c>
      <c r="W8747" t="s">
        <v>31</v>
      </c>
      <c r="X8747">
        <v>1</v>
      </c>
      <c r="Y8747" t="s">
        <v>37</v>
      </c>
      <c r="Z8747" t="s">
        <v>33</v>
      </c>
    </row>
    <row r="8748" spans="1:26" x14ac:dyDescent="0.3">
      <c r="A8748">
        <v>48</v>
      </c>
      <c r="B8748" t="s">
        <v>34</v>
      </c>
      <c r="C8748">
        <v>145</v>
      </c>
      <c r="D8748">
        <v>193</v>
      </c>
      <c r="E8748" t="s">
        <v>35</v>
      </c>
      <c r="F8748" t="s">
        <v>29</v>
      </c>
      <c r="G8748" t="s">
        <v>28</v>
      </c>
      <c r="H8748" t="s">
        <v>29</v>
      </c>
      <c r="I8748">
        <v>36.075754401137509</v>
      </c>
      <c r="J8748" t="s">
        <v>28</v>
      </c>
      <c r="K8748" t="s">
        <v>29</v>
      </c>
      <c r="L8748" t="s">
        <v>29</v>
      </c>
      <c r="M8748" t="s">
        <v>42</v>
      </c>
      <c r="N8748" t="s">
        <v>27</v>
      </c>
      <c r="O8748" s="4">
        <v>9.141997817556847</v>
      </c>
      <c r="P8748" t="s">
        <v>35</v>
      </c>
      <c r="Q8748">
        <v>278</v>
      </c>
      <c r="R8748">
        <v>81</v>
      </c>
      <c r="S8748">
        <v>13.482977914919458</v>
      </c>
      <c r="T8748">
        <v>10.824252196209319</v>
      </c>
      <c r="U8748" t="s">
        <v>29</v>
      </c>
      <c r="V8748">
        <v>4</v>
      </c>
      <c r="W8748" t="s">
        <v>43</v>
      </c>
      <c r="X8748">
        <v>1</v>
      </c>
      <c r="Y8748" t="s">
        <v>41</v>
      </c>
      <c r="Z8748" t="s">
        <v>36</v>
      </c>
    </row>
    <row r="8749" spans="1:26" x14ac:dyDescent="0.3">
      <c r="A8749">
        <v>48</v>
      </c>
      <c r="B8749" t="s">
        <v>34</v>
      </c>
      <c r="C8749">
        <v>134</v>
      </c>
      <c r="D8749">
        <v>251</v>
      </c>
      <c r="E8749" t="s">
        <v>35</v>
      </c>
      <c r="F8749" t="s">
        <v>28</v>
      </c>
      <c r="G8749" t="s">
        <v>29</v>
      </c>
      <c r="H8749" t="s">
        <v>29</v>
      </c>
      <c r="I8749">
        <v>26.555454343353976</v>
      </c>
      <c r="J8749" t="s">
        <v>29</v>
      </c>
      <c r="K8749" t="s">
        <v>29</v>
      </c>
      <c r="L8749" t="s">
        <v>29</v>
      </c>
      <c r="M8749" t="s">
        <v>35</v>
      </c>
      <c r="N8749" t="s">
        <v>35</v>
      </c>
      <c r="O8749" s="4">
        <v>8.2853806949522841</v>
      </c>
      <c r="P8749" t="s">
        <v>27</v>
      </c>
      <c r="Q8749">
        <v>201</v>
      </c>
      <c r="R8749">
        <v>84</v>
      </c>
      <c r="S8749">
        <v>10.240381961492545</v>
      </c>
      <c r="T8749">
        <v>18.221444960326526</v>
      </c>
      <c r="U8749" t="s">
        <v>29</v>
      </c>
      <c r="V8749">
        <v>4</v>
      </c>
      <c r="W8749" t="s">
        <v>43</v>
      </c>
      <c r="X8749">
        <v>3</v>
      </c>
      <c r="Y8749" t="s">
        <v>32</v>
      </c>
      <c r="Z8749" t="s">
        <v>36</v>
      </c>
    </row>
    <row r="8750" spans="1:26" x14ac:dyDescent="0.3">
      <c r="A8750">
        <v>34</v>
      </c>
      <c r="B8750" t="s">
        <v>26</v>
      </c>
      <c r="C8750">
        <v>126</v>
      </c>
      <c r="D8750">
        <v>194</v>
      </c>
      <c r="E8750" t="s">
        <v>30</v>
      </c>
      <c r="F8750" t="s">
        <v>28</v>
      </c>
      <c r="G8750" t="s">
        <v>28</v>
      </c>
      <c r="H8750" t="s">
        <v>28</v>
      </c>
      <c r="I8750">
        <v>35.526255425479732</v>
      </c>
      <c r="J8750" t="s">
        <v>28</v>
      </c>
      <c r="K8750" t="s">
        <v>29</v>
      </c>
      <c r="L8750" t="s">
        <v>29</v>
      </c>
      <c r="M8750" t="s">
        <v>27</v>
      </c>
      <c r="N8750" t="s">
        <v>35</v>
      </c>
      <c r="O8750" s="4">
        <v>4.4014651039649708</v>
      </c>
      <c r="P8750" t="s">
        <v>27</v>
      </c>
      <c r="Q8750">
        <v>160</v>
      </c>
      <c r="R8750">
        <v>121</v>
      </c>
      <c r="S8750">
        <v>9.7818759262174524</v>
      </c>
      <c r="T8750">
        <v>18.650697312905383</v>
      </c>
      <c r="U8750" t="s">
        <v>29</v>
      </c>
      <c r="V8750">
        <v>2</v>
      </c>
      <c r="W8750" t="s">
        <v>31</v>
      </c>
      <c r="X8750">
        <v>1</v>
      </c>
      <c r="Y8750" t="s">
        <v>41</v>
      </c>
      <c r="Z8750" t="s">
        <v>36</v>
      </c>
    </row>
    <row r="8751" spans="1:26" x14ac:dyDescent="0.3">
      <c r="A8751">
        <v>77</v>
      </c>
      <c r="B8751" t="s">
        <v>26</v>
      </c>
      <c r="C8751">
        <v>126</v>
      </c>
      <c r="D8751">
        <v>266</v>
      </c>
      <c r="E8751" t="s">
        <v>30</v>
      </c>
      <c r="F8751" t="s">
        <v>29</v>
      </c>
      <c r="G8751" t="s">
        <v>28</v>
      </c>
      <c r="H8751" t="s">
        <v>29</v>
      </c>
      <c r="I8751">
        <v>18.426157521512387</v>
      </c>
      <c r="J8751" t="s">
        <v>29</v>
      </c>
      <c r="K8751" t="s">
        <v>28</v>
      </c>
      <c r="L8751" t="s">
        <v>29</v>
      </c>
      <c r="M8751" t="s">
        <v>30</v>
      </c>
      <c r="N8751" t="s">
        <v>27</v>
      </c>
      <c r="O8751" s="4">
        <v>8.5444778732543849</v>
      </c>
      <c r="P8751" t="s">
        <v>30</v>
      </c>
      <c r="Q8751">
        <v>181</v>
      </c>
      <c r="R8751">
        <v>107</v>
      </c>
      <c r="S8751">
        <v>4.5367433984391372</v>
      </c>
      <c r="T8751">
        <v>6.5296069342444776</v>
      </c>
      <c r="U8751" t="s">
        <v>29</v>
      </c>
      <c r="V8751">
        <v>4</v>
      </c>
      <c r="W8751" t="s">
        <v>43</v>
      </c>
      <c r="X8751">
        <v>1</v>
      </c>
      <c r="Y8751" t="s">
        <v>40</v>
      </c>
      <c r="Z8751" t="s">
        <v>33</v>
      </c>
    </row>
    <row r="8752" spans="1:26" x14ac:dyDescent="0.3">
      <c r="A8752">
        <v>41</v>
      </c>
      <c r="B8752" t="s">
        <v>34</v>
      </c>
      <c r="C8752">
        <v>169</v>
      </c>
      <c r="D8752">
        <v>200</v>
      </c>
      <c r="E8752" t="s">
        <v>27</v>
      </c>
      <c r="F8752" t="s">
        <v>28</v>
      </c>
      <c r="G8752" t="s">
        <v>29</v>
      </c>
      <c r="H8752" t="s">
        <v>29</v>
      </c>
      <c r="I8752">
        <v>26.647850176878038</v>
      </c>
      <c r="J8752" t="s">
        <v>29</v>
      </c>
      <c r="K8752" t="s">
        <v>29</v>
      </c>
      <c r="L8752" t="s">
        <v>29</v>
      </c>
      <c r="M8752" t="s">
        <v>30</v>
      </c>
      <c r="N8752" t="s">
        <v>35</v>
      </c>
      <c r="O8752" s="4">
        <v>7.4375644673853998</v>
      </c>
      <c r="P8752" t="s">
        <v>30</v>
      </c>
      <c r="Q8752">
        <v>271</v>
      </c>
      <c r="R8752">
        <v>126</v>
      </c>
      <c r="S8752">
        <v>13.274255160319731</v>
      </c>
      <c r="T8752">
        <v>17.991500603414583</v>
      </c>
      <c r="U8752" t="s">
        <v>29</v>
      </c>
      <c r="V8752">
        <v>4</v>
      </c>
      <c r="W8752" t="s">
        <v>43</v>
      </c>
      <c r="X8752">
        <v>2</v>
      </c>
      <c r="Y8752" t="s">
        <v>32</v>
      </c>
      <c r="Z8752" t="s">
        <v>36</v>
      </c>
    </row>
    <row r="8753" spans="1:26" x14ac:dyDescent="0.3">
      <c r="A8753">
        <v>69</v>
      </c>
      <c r="B8753" t="s">
        <v>34</v>
      </c>
      <c r="C8753">
        <v>148</v>
      </c>
      <c r="D8753">
        <v>214</v>
      </c>
      <c r="E8753" t="s">
        <v>27</v>
      </c>
      <c r="F8753" t="s">
        <v>28</v>
      </c>
      <c r="G8753" t="s">
        <v>28</v>
      </c>
      <c r="H8753" t="s">
        <v>28</v>
      </c>
      <c r="I8753">
        <v>22.844145499852154</v>
      </c>
      <c r="J8753" t="s">
        <v>28</v>
      </c>
      <c r="K8753" t="s">
        <v>28</v>
      </c>
      <c r="L8753" t="s">
        <v>28</v>
      </c>
      <c r="M8753" t="s">
        <v>42</v>
      </c>
      <c r="N8753" t="s">
        <v>35</v>
      </c>
      <c r="O8753" s="4">
        <v>8.7218283640066083</v>
      </c>
      <c r="P8753" t="s">
        <v>27</v>
      </c>
      <c r="Q8753">
        <v>109</v>
      </c>
      <c r="R8753">
        <v>105</v>
      </c>
      <c r="S8753">
        <v>11.765512471745623</v>
      </c>
      <c r="T8753">
        <v>7.1801762717403008</v>
      </c>
      <c r="U8753" t="s">
        <v>29</v>
      </c>
      <c r="V8753">
        <v>0</v>
      </c>
      <c r="W8753" t="s">
        <v>38</v>
      </c>
      <c r="X8753">
        <v>2</v>
      </c>
      <c r="Y8753" t="s">
        <v>37</v>
      </c>
      <c r="Z8753" t="s">
        <v>33</v>
      </c>
    </row>
    <row r="8754" spans="1:26" x14ac:dyDescent="0.3">
      <c r="A8754">
        <v>40</v>
      </c>
      <c r="B8754" t="s">
        <v>34</v>
      </c>
      <c r="C8754">
        <v>142</v>
      </c>
      <c r="D8754">
        <v>203</v>
      </c>
      <c r="E8754" t="s">
        <v>30</v>
      </c>
      <c r="F8754" t="s">
        <v>29</v>
      </c>
      <c r="G8754" t="s">
        <v>29</v>
      </c>
      <c r="H8754" t="s">
        <v>29</v>
      </c>
      <c r="I8754">
        <v>27.760967010860043</v>
      </c>
      <c r="J8754" t="s">
        <v>29</v>
      </c>
      <c r="K8754" t="s">
        <v>29</v>
      </c>
      <c r="L8754" t="s">
        <v>28</v>
      </c>
      <c r="M8754" t="s">
        <v>35</v>
      </c>
      <c r="N8754" t="s">
        <v>35</v>
      </c>
      <c r="O8754" s="4">
        <v>7.55999594627463</v>
      </c>
      <c r="P8754" t="s">
        <v>35</v>
      </c>
      <c r="Q8754">
        <v>346</v>
      </c>
      <c r="R8754">
        <v>95</v>
      </c>
      <c r="S8754">
        <v>1.9781019386066729</v>
      </c>
      <c r="T8754">
        <v>13.758805246715688</v>
      </c>
      <c r="U8754" t="s">
        <v>29</v>
      </c>
      <c r="V8754">
        <v>4</v>
      </c>
      <c r="W8754" t="s">
        <v>43</v>
      </c>
      <c r="X8754">
        <v>2</v>
      </c>
      <c r="Y8754" t="s">
        <v>32</v>
      </c>
      <c r="Z8754" t="s">
        <v>36</v>
      </c>
    </row>
    <row r="8755" spans="1:26" x14ac:dyDescent="0.3">
      <c r="A8755">
        <v>35</v>
      </c>
      <c r="B8755" t="s">
        <v>34</v>
      </c>
      <c r="C8755">
        <v>153</v>
      </c>
      <c r="D8755">
        <v>221</v>
      </c>
      <c r="E8755" t="s">
        <v>27</v>
      </c>
      <c r="F8755" t="s">
        <v>29</v>
      </c>
      <c r="G8755" t="s">
        <v>29</v>
      </c>
      <c r="H8755" t="s">
        <v>28</v>
      </c>
      <c r="I8755">
        <v>38.829818902811262</v>
      </c>
      <c r="J8755" t="s">
        <v>28</v>
      </c>
      <c r="K8755" t="s">
        <v>28</v>
      </c>
      <c r="L8755" t="s">
        <v>29</v>
      </c>
      <c r="M8755" t="s">
        <v>42</v>
      </c>
      <c r="N8755" t="s">
        <v>30</v>
      </c>
      <c r="O8755" s="4">
        <v>6.2644139912499268</v>
      </c>
      <c r="P8755" t="s">
        <v>35</v>
      </c>
      <c r="Q8755">
        <v>340</v>
      </c>
      <c r="R8755">
        <v>109</v>
      </c>
      <c r="S8755">
        <v>13.911236755719216</v>
      </c>
      <c r="T8755">
        <v>18.447559189071651</v>
      </c>
      <c r="U8755" t="s">
        <v>29</v>
      </c>
      <c r="V8755">
        <v>2</v>
      </c>
      <c r="W8755" t="s">
        <v>31</v>
      </c>
      <c r="X8755">
        <v>0</v>
      </c>
      <c r="Y8755" t="s">
        <v>41</v>
      </c>
      <c r="Z8755" t="s">
        <v>36</v>
      </c>
    </row>
    <row r="8756" spans="1:26" x14ac:dyDescent="0.3">
      <c r="A8756">
        <v>71</v>
      </c>
      <c r="B8756" t="s">
        <v>34</v>
      </c>
      <c r="C8756">
        <v>134</v>
      </c>
      <c r="D8756">
        <v>292</v>
      </c>
      <c r="E8756" t="s">
        <v>35</v>
      </c>
      <c r="F8756" t="s">
        <v>29</v>
      </c>
      <c r="G8756" t="s">
        <v>29</v>
      </c>
      <c r="H8756" t="s">
        <v>28</v>
      </c>
      <c r="I8756">
        <v>19.935918092520946</v>
      </c>
      <c r="J8756" t="s">
        <v>28</v>
      </c>
      <c r="K8756" t="s">
        <v>28</v>
      </c>
      <c r="L8756" t="s">
        <v>29</v>
      </c>
      <c r="M8756" t="s">
        <v>42</v>
      </c>
      <c r="N8756" t="s">
        <v>30</v>
      </c>
      <c r="O8756" s="4">
        <v>4.8497454756639087</v>
      </c>
      <c r="P8756" t="s">
        <v>27</v>
      </c>
      <c r="Q8756">
        <v>291</v>
      </c>
      <c r="R8756">
        <v>115</v>
      </c>
      <c r="S8756">
        <v>12.127360465304383</v>
      </c>
      <c r="T8756">
        <v>14.082813832020742</v>
      </c>
      <c r="U8756" t="s">
        <v>29</v>
      </c>
      <c r="V8756">
        <v>2</v>
      </c>
      <c r="W8756" t="s">
        <v>31</v>
      </c>
      <c r="X8756">
        <v>0</v>
      </c>
      <c r="Y8756" t="s">
        <v>37</v>
      </c>
      <c r="Z8756" t="s">
        <v>33</v>
      </c>
    </row>
    <row r="8757" spans="1:26" x14ac:dyDescent="0.3">
      <c r="A8757">
        <v>31</v>
      </c>
      <c r="B8757" t="s">
        <v>26</v>
      </c>
      <c r="C8757">
        <v>152</v>
      </c>
      <c r="D8757">
        <v>168</v>
      </c>
      <c r="E8757" t="s">
        <v>27</v>
      </c>
      <c r="F8757" t="s">
        <v>29</v>
      </c>
      <c r="G8757" t="s">
        <v>28</v>
      </c>
      <c r="H8757" t="s">
        <v>29</v>
      </c>
      <c r="I8757">
        <v>19.286915481020404</v>
      </c>
      <c r="J8757" t="s">
        <v>28</v>
      </c>
      <c r="K8757" t="s">
        <v>29</v>
      </c>
      <c r="L8757" t="s">
        <v>28</v>
      </c>
      <c r="M8757" t="s">
        <v>30</v>
      </c>
      <c r="N8757" t="s">
        <v>27</v>
      </c>
      <c r="O8757" s="4">
        <v>5.8636534913508402</v>
      </c>
      <c r="P8757" t="s">
        <v>35</v>
      </c>
      <c r="Q8757">
        <v>370</v>
      </c>
      <c r="R8757">
        <v>128</v>
      </c>
      <c r="S8757">
        <v>3.3114887799096548</v>
      </c>
      <c r="T8757">
        <v>17.472723485828894</v>
      </c>
      <c r="U8757" t="s">
        <v>29</v>
      </c>
      <c r="V8757">
        <v>3</v>
      </c>
      <c r="W8757" t="s">
        <v>31</v>
      </c>
      <c r="X8757">
        <v>0</v>
      </c>
      <c r="Y8757" t="s">
        <v>37</v>
      </c>
      <c r="Z8757" t="s">
        <v>36</v>
      </c>
    </row>
    <row r="8758" spans="1:26" x14ac:dyDescent="0.3">
      <c r="A8758">
        <v>67</v>
      </c>
      <c r="B8758" t="s">
        <v>26</v>
      </c>
      <c r="C8758">
        <v>172</v>
      </c>
      <c r="D8758">
        <v>159</v>
      </c>
      <c r="E8758" t="s">
        <v>27</v>
      </c>
      <c r="F8758" t="s">
        <v>29</v>
      </c>
      <c r="G8758" t="s">
        <v>29</v>
      </c>
      <c r="H8758" t="s">
        <v>29</v>
      </c>
      <c r="I8758">
        <v>20.713919446125189</v>
      </c>
      <c r="J8758" t="s">
        <v>28</v>
      </c>
      <c r="K8758" t="s">
        <v>28</v>
      </c>
      <c r="L8758" t="s">
        <v>29</v>
      </c>
      <c r="M8758" t="s">
        <v>42</v>
      </c>
      <c r="N8758" t="s">
        <v>30</v>
      </c>
      <c r="O8758" s="4">
        <v>4.1339827390262514</v>
      </c>
      <c r="P8758" t="s">
        <v>27</v>
      </c>
      <c r="Q8758">
        <v>277</v>
      </c>
      <c r="R8758">
        <v>100</v>
      </c>
      <c r="S8758">
        <v>1.1166052795200487</v>
      </c>
      <c r="T8758">
        <v>16.55600621848097</v>
      </c>
      <c r="U8758" t="s">
        <v>29</v>
      </c>
      <c r="V8758">
        <v>3</v>
      </c>
      <c r="W8758" t="s">
        <v>31</v>
      </c>
      <c r="X8758">
        <v>0</v>
      </c>
      <c r="Y8758" t="s">
        <v>37</v>
      </c>
      <c r="Z8758" t="s">
        <v>33</v>
      </c>
    </row>
    <row r="8759" spans="1:26" x14ac:dyDescent="0.3">
      <c r="A8759">
        <v>32</v>
      </c>
      <c r="B8759" t="s">
        <v>26</v>
      </c>
      <c r="C8759">
        <v>136</v>
      </c>
      <c r="D8759">
        <v>165</v>
      </c>
      <c r="E8759" t="s">
        <v>27</v>
      </c>
      <c r="F8759" t="s">
        <v>28</v>
      </c>
      <c r="G8759" t="s">
        <v>28</v>
      </c>
      <c r="H8759" t="s">
        <v>29</v>
      </c>
      <c r="I8759">
        <v>19.363068810281547</v>
      </c>
      <c r="J8759" t="s">
        <v>28</v>
      </c>
      <c r="K8759" t="s">
        <v>29</v>
      </c>
      <c r="L8759" t="s">
        <v>28</v>
      </c>
      <c r="M8759" t="s">
        <v>42</v>
      </c>
      <c r="N8759" t="s">
        <v>35</v>
      </c>
      <c r="O8759" s="4">
        <v>6.437374510125375</v>
      </c>
      <c r="P8759" t="s">
        <v>30</v>
      </c>
      <c r="Q8759">
        <v>220</v>
      </c>
      <c r="R8759">
        <v>100</v>
      </c>
      <c r="S8759">
        <v>12.652389434992614</v>
      </c>
      <c r="T8759">
        <v>8.4235765577663066</v>
      </c>
      <c r="U8759" t="s">
        <v>29</v>
      </c>
      <c r="V8759">
        <v>2</v>
      </c>
      <c r="W8759" t="s">
        <v>31</v>
      </c>
      <c r="X8759">
        <v>1</v>
      </c>
      <c r="Y8759" t="s">
        <v>37</v>
      </c>
      <c r="Z8759" t="s">
        <v>36</v>
      </c>
    </row>
    <row r="8760" spans="1:26" x14ac:dyDescent="0.3">
      <c r="A8760">
        <v>32</v>
      </c>
      <c r="B8760" t="s">
        <v>34</v>
      </c>
      <c r="C8760">
        <v>139</v>
      </c>
      <c r="D8760">
        <v>257</v>
      </c>
      <c r="E8760" t="s">
        <v>30</v>
      </c>
      <c r="F8760" t="s">
        <v>29</v>
      </c>
      <c r="G8760" t="s">
        <v>28</v>
      </c>
      <c r="H8760" t="s">
        <v>28</v>
      </c>
      <c r="I8760">
        <v>33.06423690893098</v>
      </c>
      <c r="J8760" t="s">
        <v>29</v>
      </c>
      <c r="K8760" t="s">
        <v>29</v>
      </c>
      <c r="L8760" t="s">
        <v>29</v>
      </c>
      <c r="M8760" t="s">
        <v>30</v>
      </c>
      <c r="N8760" t="s">
        <v>27</v>
      </c>
      <c r="O8760" s="4">
        <v>4.5474260365476296</v>
      </c>
      <c r="P8760" t="s">
        <v>35</v>
      </c>
      <c r="Q8760">
        <v>360</v>
      </c>
      <c r="R8760">
        <v>120</v>
      </c>
      <c r="S8760">
        <v>11.02184176246592</v>
      </c>
      <c r="T8760">
        <v>17.287242062826891</v>
      </c>
      <c r="U8760" t="s">
        <v>29</v>
      </c>
      <c r="V8760">
        <v>4</v>
      </c>
      <c r="W8760" t="s">
        <v>43</v>
      </c>
      <c r="X8760">
        <v>0</v>
      </c>
      <c r="Y8760" t="s">
        <v>41</v>
      </c>
      <c r="Z8760" t="s">
        <v>36</v>
      </c>
    </row>
    <row r="8761" spans="1:26" x14ac:dyDescent="0.3">
      <c r="A8761">
        <v>23</v>
      </c>
      <c r="B8761" t="s">
        <v>34</v>
      </c>
      <c r="C8761">
        <v>180</v>
      </c>
      <c r="D8761">
        <v>165</v>
      </c>
      <c r="E8761" t="s">
        <v>30</v>
      </c>
      <c r="F8761" t="s">
        <v>28</v>
      </c>
      <c r="G8761" t="s">
        <v>29</v>
      </c>
      <c r="H8761" t="s">
        <v>29</v>
      </c>
      <c r="I8761">
        <v>20.582838612163378</v>
      </c>
      <c r="J8761" t="s">
        <v>28</v>
      </c>
      <c r="K8761" t="s">
        <v>28</v>
      </c>
      <c r="L8761" t="s">
        <v>29</v>
      </c>
      <c r="M8761" t="s">
        <v>27</v>
      </c>
      <c r="N8761" t="s">
        <v>27</v>
      </c>
      <c r="O8761" s="4">
        <v>7.9637121750454201</v>
      </c>
      <c r="P8761" t="s">
        <v>27</v>
      </c>
      <c r="Q8761">
        <v>393</v>
      </c>
      <c r="R8761">
        <v>131</v>
      </c>
      <c r="S8761">
        <v>1.2705688432180211</v>
      </c>
      <c r="T8761">
        <v>13.425488298173121</v>
      </c>
      <c r="U8761" t="s">
        <v>29</v>
      </c>
      <c r="V8761">
        <v>2</v>
      </c>
      <c r="W8761" t="s">
        <v>31</v>
      </c>
      <c r="X8761">
        <v>2</v>
      </c>
      <c r="Y8761" t="s">
        <v>37</v>
      </c>
      <c r="Z8761" t="s">
        <v>39</v>
      </c>
    </row>
    <row r="8762" spans="1:26" x14ac:dyDescent="0.3">
      <c r="A8762">
        <v>44</v>
      </c>
      <c r="B8762" t="s">
        <v>26</v>
      </c>
      <c r="C8762">
        <v>176</v>
      </c>
      <c r="D8762">
        <v>229</v>
      </c>
      <c r="E8762" t="s">
        <v>35</v>
      </c>
      <c r="F8762" t="s">
        <v>29</v>
      </c>
      <c r="G8762" t="s">
        <v>28</v>
      </c>
      <c r="H8762" t="s">
        <v>29</v>
      </c>
      <c r="I8762">
        <v>22.343678072950951</v>
      </c>
      <c r="J8762" t="s">
        <v>28</v>
      </c>
      <c r="K8762" t="s">
        <v>28</v>
      </c>
      <c r="L8762" t="s">
        <v>29</v>
      </c>
      <c r="M8762" t="s">
        <v>27</v>
      </c>
      <c r="N8762" t="s">
        <v>35</v>
      </c>
      <c r="O8762" s="4">
        <v>9.4752583572093734</v>
      </c>
      <c r="P8762" t="s">
        <v>35</v>
      </c>
      <c r="Q8762">
        <v>197</v>
      </c>
      <c r="R8762">
        <v>136</v>
      </c>
      <c r="S8762">
        <v>1.6867835391397212</v>
      </c>
      <c r="T8762">
        <v>5.2416088674258274</v>
      </c>
      <c r="U8762" t="s">
        <v>29</v>
      </c>
      <c r="V8762">
        <v>3</v>
      </c>
      <c r="W8762" t="s">
        <v>31</v>
      </c>
      <c r="X8762">
        <v>1</v>
      </c>
      <c r="Y8762" t="s">
        <v>37</v>
      </c>
      <c r="Z8762" t="s">
        <v>36</v>
      </c>
    </row>
    <row r="8763" spans="1:26" x14ac:dyDescent="0.3">
      <c r="A8763">
        <v>32</v>
      </c>
      <c r="B8763" t="s">
        <v>26</v>
      </c>
      <c r="C8763">
        <v>132</v>
      </c>
      <c r="D8763">
        <v>177</v>
      </c>
      <c r="E8763" t="s">
        <v>27</v>
      </c>
      <c r="F8763" t="s">
        <v>28</v>
      </c>
      <c r="G8763" t="s">
        <v>28</v>
      </c>
      <c r="H8763" t="s">
        <v>29</v>
      </c>
      <c r="I8763">
        <v>32.201680882374539</v>
      </c>
      <c r="J8763" t="s">
        <v>28</v>
      </c>
      <c r="K8763" t="s">
        <v>28</v>
      </c>
      <c r="L8763" t="s">
        <v>29</v>
      </c>
      <c r="M8763" t="s">
        <v>27</v>
      </c>
      <c r="N8763" t="s">
        <v>35</v>
      </c>
      <c r="O8763" s="4">
        <v>8.4440517844795551</v>
      </c>
      <c r="P8763" t="s">
        <v>27</v>
      </c>
      <c r="Q8763">
        <v>111</v>
      </c>
      <c r="R8763">
        <v>118</v>
      </c>
      <c r="S8763">
        <v>7.1549811204113443</v>
      </c>
      <c r="T8763">
        <v>11.122662348723203</v>
      </c>
      <c r="U8763" t="s">
        <v>29</v>
      </c>
      <c r="V8763">
        <v>2</v>
      </c>
      <c r="W8763" t="s">
        <v>31</v>
      </c>
      <c r="X8763">
        <v>2</v>
      </c>
      <c r="Y8763" t="s">
        <v>41</v>
      </c>
      <c r="Z8763" t="s">
        <v>36</v>
      </c>
    </row>
    <row r="8764" spans="1:26" x14ac:dyDescent="0.3">
      <c r="A8764">
        <v>53</v>
      </c>
      <c r="B8764" t="s">
        <v>26</v>
      </c>
      <c r="C8764">
        <v>143</v>
      </c>
      <c r="D8764">
        <v>158</v>
      </c>
      <c r="E8764" t="s">
        <v>35</v>
      </c>
      <c r="F8764" t="s">
        <v>28</v>
      </c>
      <c r="G8764" t="s">
        <v>29</v>
      </c>
      <c r="H8764" t="s">
        <v>28</v>
      </c>
      <c r="I8764">
        <v>19.202624930784165</v>
      </c>
      <c r="J8764" t="s">
        <v>29</v>
      </c>
      <c r="K8764" t="s">
        <v>28</v>
      </c>
      <c r="L8764" t="s">
        <v>28</v>
      </c>
      <c r="M8764" t="s">
        <v>30</v>
      </c>
      <c r="N8764" t="s">
        <v>35</v>
      </c>
      <c r="O8764" s="4">
        <v>7.0424903237225154</v>
      </c>
      <c r="P8764" t="s">
        <v>30</v>
      </c>
      <c r="Q8764">
        <v>366</v>
      </c>
      <c r="R8764">
        <v>81</v>
      </c>
      <c r="S8764">
        <v>6.3078044446943178</v>
      </c>
      <c r="T8764">
        <v>13.609870747103967</v>
      </c>
      <c r="U8764" t="s">
        <v>29</v>
      </c>
      <c r="V8764">
        <v>1</v>
      </c>
      <c r="W8764" t="s">
        <v>38</v>
      </c>
      <c r="X8764">
        <v>2</v>
      </c>
      <c r="Y8764" t="s">
        <v>37</v>
      </c>
      <c r="Z8764" t="s">
        <v>33</v>
      </c>
    </row>
    <row r="8765" spans="1:26" x14ac:dyDescent="0.3">
      <c r="A8765">
        <v>72</v>
      </c>
      <c r="B8765" t="s">
        <v>26</v>
      </c>
      <c r="C8765">
        <v>173</v>
      </c>
      <c r="D8765">
        <v>253</v>
      </c>
      <c r="E8765" t="s">
        <v>27</v>
      </c>
      <c r="F8765" t="s">
        <v>29</v>
      </c>
      <c r="G8765" t="s">
        <v>28</v>
      </c>
      <c r="H8765" t="s">
        <v>28</v>
      </c>
      <c r="I8765">
        <v>39.354830512975447</v>
      </c>
      <c r="J8765" t="s">
        <v>28</v>
      </c>
      <c r="K8765" t="s">
        <v>28</v>
      </c>
      <c r="L8765" t="s">
        <v>28</v>
      </c>
      <c r="M8765" t="s">
        <v>27</v>
      </c>
      <c r="N8765" t="s">
        <v>30</v>
      </c>
      <c r="O8765" s="4">
        <v>8.2718157692562713</v>
      </c>
      <c r="P8765" t="s">
        <v>30</v>
      </c>
      <c r="Q8765">
        <v>172</v>
      </c>
      <c r="R8765">
        <v>121</v>
      </c>
      <c r="S8765">
        <v>13.977557278184493</v>
      </c>
      <c r="T8765">
        <v>17.205844610454331</v>
      </c>
      <c r="U8765" t="s">
        <v>29</v>
      </c>
      <c r="V8765">
        <v>1</v>
      </c>
      <c r="W8765" t="s">
        <v>38</v>
      </c>
      <c r="X8765">
        <v>1</v>
      </c>
      <c r="Y8765" t="s">
        <v>41</v>
      </c>
      <c r="Z8765" t="s">
        <v>33</v>
      </c>
    </row>
    <row r="8766" spans="1:26" x14ac:dyDescent="0.3">
      <c r="A8766">
        <v>25</v>
      </c>
      <c r="B8766" t="s">
        <v>34</v>
      </c>
      <c r="C8766">
        <v>166</v>
      </c>
      <c r="D8766">
        <v>287</v>
      </c>
      <c r="E8766" t="s">
        <v>35</v>
      </c>
      <c r="F8766" t="s">
        <v>28</v>
      </c>
      <c r="G8766" t="s">
        <v>29</v>
      </c>
      <c r="H8766" t="s">
        <v>29</v>
      </c>
      <c r="I8766">
        <v>31.198482776742562</v>
      </c>
      <c r="J8766" t="s">
        <v>28</v>
      </c>
      <c r="K8766" t="s">
        <v>29</v>
      </c>
      <c r="L8766" t="s">
        <v>29</v>
      </c>
      <c r="M8766" t="s">
        <v>30</v>
      </c>
      <c r="N8766" t="s">
        <v>27</v>
      </c>
      <c r="O8766" s="4">
        <v>8.8341855171334593</v>
      </c>
      <c r="P8766" t="s">
        <v>27</v>
      </c>
      <c r="Q8766">
        <v>143</v>
      </c>
      <c r="R8766">
        <v>101</v>
      </c>
      <c r="S8766">
        <v>6.6059153845340459</v>
      </c>
      <c r="T8766">
        <v>7.4812582951197992</v>
      </c>
      <c r="U8766" t="s">
        <v>29</v>
      </c>
      <c r="V8766">
        <v>3</v>
      </c>
      <c r="W8766" t="s">
        <v>31</v>
      </c>
      <c r="X8766">
        <v>2</v>
      </c>
      <c r="Y8766" t="s">
        <v>41</v>
      </c>
      <c r="Z8766" t="s">
        <v>39</v>
      </c>
    </row>
    <row r="8767" spans="1:26" x14ac:dyDescent="0.3">
      <c r="A8767">
        <v>32</v>
      </c>
      <c r="B8767" t="s">
        <v>34</v>
      </c>
      <c r="C8767">
        <v>175</v>
      </c>
      <c r="D8767">
        <v>194</v>
      </c>
      <c r="E8767" t="s">
        <v>35</v>
      </c>
      <c r="F8767" t="s">
        <v>29</v>
      </c>
      <c r="G8767" t="s">
        <v>29</v>
      </c>
      <c r="H8767" t="s">
        <v>29</v>
      </c>
      <c r="I8767">
        <v>31.503413944664469</v>
      </c>
      <c r="J8767" t="s">
        <v>29</v>
      </c>
      <c r="K8767" t="s">
        <v>29</v>
      </c>
      <c r="L8767" t="s">
        <v>28</v>
      </c>
      <c r="M8767" t="s">
        <v>30</v>
      </c>
      <c r="N8767" t="s">
        <v>30</v>
      </c>
      <c r="O8767" s="4">
        <v>5.6980670870666934</v>
      </c>
      <c r="P8767" t="s">
        <v>27</v>
      </c>
      <c r="Q8767">
        <v>273</v>
      </c>
      <c r="R8767">
        <v>134</v>
      </c>
      <c r="S8767">
        <v>4.2154593800480633</v>
      </c>
      <c r="T8767">
        <v>6.2439972108710338</v>
      </c>
      <c r="U8767" t="s">
        <v>29</v>
      </c>
      <c r="V8767">
        <v>4</v>
      </c>
      <c r="W8767" t="s">
        <v>43</v>
      </c>
      <c r="X8767">
        <v>0</v>
      </c>
      <c r="Y8767" t="s">
        <v>41</v>
      </c>
      <c r="Z8767" t="s">
        <v>36</v>
      </c>
    </row>
    <row r="8768" spans="1:26" x14ac:dyDescent="0.3">
      <c r="A8768">
        <v>20</v>
      </c>
      <c r="B8768" t="s">
        <v>34</v>
      </c>
      <c r="C8768">
        <v>156</v>
      </c>
      <c r="D8768">
        <v>258</v>
      </c>
      <c r="E8768" t="s">
        <v>27</v>
      </c>
      <c r="F8768" t="s">
        <v>28</v>
      </c>
      <c r="G8768" t="s">
        <v>28</v>
      </c>
      <c r="H8768" t="s">
        <v>28</v>
      </c>
      <c r="I8768">
        <v>36.756825390905398</v>
      </c>
      <c r="J8768" t="s">
        <v>29</v>
      </c>
      <c r="K8768" t="s">
        <v>28</v>
      </c>
      <c r="L8768" t="s">
        <v>28</v>
      </c>
      <c r="M8768" t="s">
        <v>42</v>
      </c>
      <c r="N8768" t="s">
        <v>27</v>
      </c>
      <c r="O8768" s="4">
        <v>6.8624771506102267</v>
      </c>
      <c r="P8768" t="s">
        <v>30</v>
      </c>
      <c r="Q8768">
        <v>170</v>
      </c>
      <c r="R8768">
        <v>143</v>
      </c>
      <c r="S8768">
        <v>8.9565466131230842</v>
      </c>
      <c r="T8768">
        <v>15.872367847737216</v>
      </c>
      <c r="U8768" t="s">
        <v>29</v>
      </c>
      <c r="V8768">
        <v>1</v>
      </c>
      <c r="W8768" t="s">
        <v>38</v>
      </c>
      <c r="X8768">
        <v>1</v>
      </c>
      <c r="Y8768" t="s">
        <v>41</v>
      </c>
      <c r="Z8768" t="s">
        <v>39</v>
      </c>
    </row>
    <row r="8769" spans="1:26" x14ac:dyDescent="0.3">
      <c r="A8769">
        <v>79</v>
      </c>
      <c r="B8769" t="s">
        <v>26</v>
      </c>
      <c r="C8769">
        <v>126</v>
      </c>
      <c r="D8769">
        <v>292</v>
      </c>
      <c r="E8769" t="s">
        <v>30</v>
      </c>
      <c r="F8769" t="s">
        <v>29</v>
      </c>
      <c r="G8769" t="s">
        <v>29</v>
      </c>
      <c r="H8769" t="s">
        <v>28</v>
      </c>
      <c r="I8769">
        <v>38.000055367451182</v>
      </c>
      <c r="J8769" t="s">
        <v>29</v>
      </c>
      <c r="K8769" t="s">
        <v>28</v>
      </c>
      <c r="L8769" t="s">
        <v>29</v>
      </c>
      <c r="M8769" t="s">
        <v>42</v>
      </c>
      <c r="N8769" t="s">
        <v>27</v>
      </c>
      <c r="O8769" s="4">
        <v>4.6260350175553224</v>
      </c>
      <c r="P8769" t="s">
        <v>27</v>
      </c>
      <c r="Q8769">
        <v>308</v>
      </c>
      <c r="R8769">
        <v>106</v>
      </c>
      <c r="S8769">
        <v>13.427538167079426</v>
      </c>
      <c r="T8769">
        <v>12.255968748145047</v>
      </c>
      <c r="U8769" t="s">
        <v>29</v>
      </c>
      <c r="V8769">
        <v>3</v>
      </c>
      <c r="W8769" t="s">
        <v>31</v>
      </c>
      <c r="X8769">
        <v>0</v>
      </c>
      <c r="Y8769" t="s">
        <v>41</v>
      </c>
      <c r="Z8769" t="s">
        <v>33</v>
      </c>
    </row>
    <row r="8770" spans="1:26" x14ac:dyDescent="0.3">
      <c r="A8770">
        <v>64</v>
      </c>
      <c r="B8770" t="s">
        <v>26</v>
      </c>
      <c r="C8770">
        <v>127</v>
      </c>
      <c r="D8770">
        <v>179</v>
      </c>
      <c r="E8770" t="s">
        <v>27</v>
      </c>
      <c r="F8770" t="s">
        <v>29</v>
      </c>
      <c r="G8770" t="s">
        <v>29</v>
      </c>
      <c r="H8770" t="s">
        <v>29</v>
      </c>
      <c r="I8770">
        <v>19.255987878458971</v>
      </c>
      <c r="J8770" t="s">
        <v>28</v>
      </c>
      <c r="K8770" t="s">
        <v>29</v>
      </c>
      <c r="L8770" t="s">
        <v>29</v>
      </c>
      <c r="M8770" t="s">
        <v>30</v>
      </c>
      <c r="N8770" t="s">
        <v>30</v>
      </c>
      <c r="O8770" s="4">
        <v>8.3581592187563398</v>
      </c>
      <c r="P8770" t="s">
        <v>30</v>
      </c>
      <c r="Q8770">
        <v>279</v>
      </c>
      <c r="R8770">
        <v>150</v>
      </c>
      <c r="S8770">
        <v>11.388317416098882</v>
      </c>
      <c r="T8770">
        <v>16.695017861500236</v>
      </c>
      <c r="U8770" t="s">
        <v>29</v>
      </c>
      <c r="V8770">
        <v>4</v>
      </c>
      <c r="W8770" t="s">
        <v>43</v>
      </c>
      <c r="X8770">
        <v>1</v>
      </c>
      <c r="Y8770" t="s">
        <v>37</v>
      </c>
      <c r="Z8770" t="s">
        <v>33</v>
      </c>
    </row>
    <row r="8771" spans="1:26" x14ac:dyDescent="0.3">
      <c r="A8771">
        <v>30</v>
      </c>
      <c r="B8771" t="s">
        <v>34</v>
      </c>
      <c r="C8771">
        <v>142</v>
      </c>
      <c r="D8771">
        <v>197</v>
      </c>
      <c r="E8771" t="s">
        <v>27</v>
      </c>
      <c r="F8771" t="s">
        <v>28</v>
      </c>
      <c r="G8771" t="s">
        <v>28</v>
      </c>
      <c r="H8771" t="s">
        <v>29</v>
      </c>
      <c r="I8771">
        <v>19.503618646016317</v>
      </c>
      <c r="J8771" t="s">
        <v>28</v>
      </c>
      <c r="K8771" t="s">
        <v>28</v>
      </c>
      <c r="L8771" t="s">
        <v>29</v>
      </c>
      <c r="M8771" t="s">
        <v>42</v>
      </c>
      <c r="N8771" t="s">
        <v>27</v>
      </c>
      <c r="O8771" s="4">
        <v>6.608429973550364</v>
      </c>
      <c r="P8771" t="s">
        <v>35</v>
      </c>
      <c r="Q8771">
        <v>125</v>
      </c>
      <c r="R8771">
        <v>98</v>
      </c>
      <c r="S8771">
        <v>14.855465911220449</v>
      </c>
      <c r="T8771">
        <v>9.835346137331932</v>
      </c>
      <c r="U8771" t="s">
        <v>29</v>
      </c>
      <c r="V8771">
        <v>2</v>
      </c>
      <c r="W8771" t="s">
        <v>31</v>
      </c>
      <c r="X8771">
        <v>1</v>
      </c>
      <c r="Y8771" t="s">
        <v>37</v>
      </c>
      <c r="Z8771" t="s">
        <v>36</v>
      </c>
    </row>
    <row r="8772" spans="1:26" x14ac:dyDescent="0.3">
      <c r="A8772">
        <v>51</v>
      </c>
      <c r="B8772" t="s">
        <v>26</v>
      </c>
      <c r="C8772">
        <v>123</v>
      </c>
      <c r="D8772">
        <v>240</v>
      </c>
      <c r="E8772" t="s">
        <v>30</v>
      </c>
      <c r="F8772" t="s">
        <v>29</v>
      </c>
      <c r="G8772" t="s">
        <v>29</v>
      </c>
      <c r="H8772" t="s">
        <v>28</v>
      </c>
      <c r="I8772">
        <v>33.308362971494432</v>
      </c>
      <c r="J8772" t="s">
        <v>29</v>
      </c>
      <c r="K8772" t="s">
        <v>29</v>
      </c>
      <c r="L8772" t="s">
        <v>28</v>
      </c>
      <c r="M8772" t="s">
        <v>35</v>
      </c>
      <c r="N8772" t="s">
        <v>27</v>
      </c>
      <c r="O8772" s="4">
        <v>7.1765250149261259</v>
      </c>
      <c r="P8772" t="s">
        <v>35</v>
      </c>
      <c r="Q8772">
        <v>394</v>
      </c>
      <c r="R8772">
        <v>119</v>
      </c>
      <c r="S8772">
        <v>1.9612333968271556</v>
      </c>
      <c r="T8772">
        <v>7.3874581011070903</v>
      </c>
      <c r="U8772" t="s">
        <v>29</v>
      </c>
      <c r="V8772">
        <v>3</v>
      </c>
      <c r="W8772" t="s">
        <v>31</v>
      </c>
      <c r="X8772">
        <v>2</v>
      </c>
      <c r="Y8772" t="s">
        <v>41</v>
      </c>
      <c r="Z8772" t="s">
        <v>33</v>
      </c>
    </row>
    <row r="8773" spans="1:26" x14ac:dyDescent="0.3">
      <c r="A8773">
        <v>41</v>
      </c>
      <c r="B8773" t="s">
        <v>34</v>
      </c>
      <c r="C8773">
        <v>140</v>
      </c>
      <c r="D8773">
        <v>223</v>
      </c>
      <c r="E8773" t="s">
        <v>27</v>
      </c>
      <c r="F8773" t="s">
        <v>29</v>
      </c>
      <c r="G8773" t="s">
        <v>29</v>
      </c>
      <c r="H8773" t="s">
        <v>29</v>
      </c>
      <c r="I8773">
        <v>22.76987301361509</v>
      </c>
      <c r="J8773" t="s">
        <v>28</v>
      </c>
      <c r="K8773" t="s">
        <v>29</v>
      </c>
      <c r="L8773" t="s">
        <v>29</v>
      </c>
      <c r="M8773" t="s">
        <v>35</v>
      </c>
      <c r="N8773" t="s">
        <v>30</v>
      </c>
      <c r="O8773" s="4">
        <v>8.7483361565306481</v>
      </c>
      <c r="P8773" t="s">
        <v>27</v>
      </c>
      <c r="Q8773">
        <v>300</v>
      </c>
      <c r="R8773">
        <v>144</v>
      </c>
      <c r="S8773">
        <v>14.211939581438287</v>
      </c>
      <c r="T8773">
        <v>13.160701682900747</v>
      </c>
      <c r="U8773" t="s">
        <v>29</v>
      </c>
      <c r="V8773">
        <v>4</v>
      </c>
      <c r="W8773" t="s">
        <v>43</v>
      </c>
      <c r="X8773">
        <v>2</v>
      </c>
      <c r="Y8773" t="s">
        <v>37</v>
      </c>
      <c r="Z8773" t="s">
        <v>36</v>
      </c>
    </row>
    <row r="8774" spans="1:26" x14ac:dyDescent="0.3">
      <c r="A8774">
        <v>57</v>
      </c>
      <c r="B8774" t="s">
        <v>34</v>
      </c>
      <c r="C8774">
        <v>180</v>
      </c>
      <c r="D8774">
        <v>193</v>
      </c>
      <c r="E8774" t="s">
        <v>30</v>
      </c>
      <c r="F8774" t="s">
        <v>28</v>
      </c>
      <c r="G8774" t="s">
        <v>28</v>
      </c>
      <c r="H8774" t="s">
        <v>28</v>
      </c>
      <c r="I8774">
        <v>25.066994799992585</v>
      </c>
      <c r="J8774" t="s">
        <v>29</v>
      </c>
      <c r="K8774" t="s">
        <v>28</v>
      </c>
      <c r="L8774" t="s">
        <v>29</v>
      </c>
      <c r="M8774" t="s">
        <v>35</v>
      </c>
      <c r="N8774" t="s">
        <v>27</v>
      </c>
      <c r="O8774" s="4">
        <v>4.2666146487137571</v>
      </c>
      <c r="P8774" t="s">
        <v>30</v>
      </c>
      <c r="Q8774">
        <v>314</v>
      </c>
      <c r="R8774">
        <v>86</v>
      </c>
      <c r="S8774">
        <v>12.605313953329674</v>
      </c>
      <c r="T8774">
        <v>5.6435712182780842</v>
      </c>
      <c r="U8774" t="s">
        <v>29</v>
      </c>
      <c r="V8774">
        <v>2</v>
      </c>
      <c r="W8774" t="s">
        <v>31</v>
      </c>
      <c r="X8774">
        <v>2</v>
      </c>
      <c r="Y8774" t="s">
        <v>32</v>
      </c>
      <c r="Z8774" t="s">
        <v>33</v>
      </c>
    </row>
    <row r="8775" spans="1:26" x14ac:dyDescent="0.3">
      <c r="A8775">
        <v>49</v>
      </c>
      <c r="B8775" t="s">
        <v>34</v>
      </c>
      <c r="C8775">
        <v>165</v>
      </c>
      <c r="D8775">
        <v>283</v>
      </c>
      <c r="E8775" t="s">
        <v>35</v>
      </c>
      <c r="F8775" t="s">
        <v>29</v>
      </c>
      <c r="G8775" t="s">
        <v>29</v>
      </c>
      <c r="H8775" t="s">
        <v>28</v>
      </c>
      <c r="I8775">
        <v>31.44290088894596</v>
      </c>
      <c r="J8775" t="s">
        <v>29</v>
      </c>
      <c r="K8775" t="s">
        <v>29</v>
      </c>
      <c r="L8775" t="s">
        <v>28</v>
      </c>
      <c r="M8775" t="s">
        <v>27</v>
      </c>
      <c r="N8775" t="s">
        <v>30</v>
      </c>
      <c r="O8775" s="4">
        <v>6.419959423780865</v>
      </c>
      <c r="P8775" t="s">
        <v>35</v>
      </c>
      <c r="Q8775">
        <v>351</v>
      </c>
      <c r="R8775">
        <v>100</v>
      </c>
      <c r="S8775">
        <v>5.9718143617186961</v>
      </c>
      <c r="T8775">
        <v>8.5663350750301284</v>
      </c>
      <c r="U8775" t="s">
        <v>29</v>
      </c>
      <c r="V8775">
        <v>3</v>
      </c>
      <c r="W8775" t="s">
        <v>31</v>
      </c>
      <c r="X8775">
        <v>0</v>
      </c>
      <c r="Y8775" t="s">
        <v>41</v>
      </c>
      <c r="Z8775" t="s">
        <v>36</v>
      </c>
    </row>
    <row r="8776" spans="1:26" x14ac:dyDescent="0.3">
      <c r="A8776">
        <v>78</v>
      </c>
      <c r="B8776" t="s">
        <v>26</v>
      </c>
      <c r="C8776">
        <v>129</v>
      </c>
      <c r="D8776">
        <v>266</v>
      </c>
      <c r="E8776" t="s">
        <v>30</v>
      </c>
      <c r="F8776" t="s">
        <v>29</v>
      </c>
      <c r="G8776" t="s">
        <v>28</v>
      </c>
      <c r="H8776" t="s">
        <v>28</v>
      </c>
      <c r="I8776">
        <v>35.35779185540617</v>
      </c>
      <c r="J8776" t="s">
        <v>29</v>
      </c>
      <c r="K8776" t="s">
        <v>28</v>
      </c>
      <c r="L8776" t="s">
        <v>29</v>
      </c>
      <c r="M8776" t="s">
        <v>42</v>
      </c>
      <c r="N8776" t="s">
        <v>30</v>
      </c>
      <c r="O8776" s="4">
        <v>6.8912006049578123</v>
      </c>
      <c r="P8776" t="s">
        <v>30</v>
      </c>
      <c r="Q8776">
        <v>321</v>
      </c>
      <c r="R8776">
        <v>108</v>
      </c>
      <c r="S8776">
        <v>4.7595538282380261</v>
      </c>
      <c r="T8776">
        <v>16.457756824608321</v>
      </c>
      <c r="U8776" t="s">
        <v>29</v>
      </c>
      <c r="V8776">
        <v>3</v>
      </c>
      <c r="W8776" t="s">
        <v>31</v>
      </c>
      <c r="X8776">
        <v>0</v>
      </c>
      <c r="Y8776" t="s">
        <v>41</v>
      </c>
      <c r="Z8776" t="s">
        <v>33</v>
      </c>
    </row>
    <row r="8777" spans="1:26" x14ac:dyDescent="0.3">
      <c r="A8777">
        <v>47</v>
      </c>
      <c r="B8777" t="s">
        <v>34</v>
      </c>
      <c r="C8777">
        <v>149</v>
      </c>
      <c r="D8777">
        <v>156</v>
      </c>
      <c r="E8777" t="s">
        <v>35</v>
      </c>
      <c r="F8777" t="s">
        <v>28</v>
      </c>
      <c r="G8777" t="s">
        <v>28</v>
      </c>
      <c r="H8777" t="s">
        <v>29</v>
      </c>
      <c r="I8777">
        <v>35.423309330460448</v>
      </c>
      <c r="J8777" t="s">
        <v>29</v>
      </c>
      <c r="K8777" t="s">
        <v>28</v>
      </c>
      <c r="L8777" t="s">
        <v>29</v>
      </c>
      <c r="M8777" t="s">
        <v>30</v>
      </c>
      <c r="N8777" t="s">
        <v>27</v>
      </c>
      <c r="O8777" s="4">
        <v>5.3122758478445418</v>
      </c>
      <c r="P8777" t="s">
        <v>27</v>
      </c>
      <c r="Q8777">
        <v>100</v>
      </c>
      <c r="R8777">
        <v>92</v>
      </c>
      <c r="S8777">
        <v>6.1208853427508787</v>
      </c>
      <c r="T8777">
        <v>18.147999644703042</v>
      </c>
      <c r="U8777" t="s">
        <v>29</v>
      </c>
      <c r="V8777">
        <v>3</v>
      </c>
      <c r="W8777" t="s">
        <v>31</v>
      </c>
      <c r="X8777">
        <v>1</v>
      </c>
      <c r="Y8777" t="s">
        <v>41</v>
      </c>
      <c r="Z8777" t="s">
        <v>36</v>
      </c>
    </row>
    <row r="8778" spans="1:26" x14ac:dyDescent="0.3">
      <c r="A8778">
        <v>69</v>
      </c>
      <c r="B8778" t="s">
        <v>26</v>
      </c>
      <c r="C8778">
        <v>149</v>
      </c>
      <c r="D8778">
        <v>155</v>
      </c>
      <c r="E8778" t="s">
        <v>27</v>
      </c>
      <c r="F8778" t="s">
        <v>29</v>
      </c>
      <c r="G8778" t="s">
        <v>28</v>
      </c>
      <c r="H8778" t="s">
        <v>28</v>
      </c>
      <c r="I8778">
        <v>23.029596936153364</v>
      </c>
      <c r="J8778" t="s">
        <v>28</v>
      </c>
      <c r="K8778" t="s">
        <v>29</v>
      </c>
      <c r="L8778" t="s">
        <v>28</v>
      </c>
      <c r="M8778" t="s">
        <v>27</v>
      </c>
      <c r="N8778" t="s">
        <v>35</v>
      </c>
      <c r="O8778" s="4">
        <v>8.9149384538437406</v>
      </c>
      <c r="P8778" t="s">
        <v>27</v>
      </c>
      <c r="Q8778">
        <v>151</v>
      </c>
      <c r="R8778">
        <v>90</v>
      </c>
      <c r="S8778">
        <v>3.8206049614895572</v>
      </c>
      <c r="T8778">
        <v>12.6625432838528</v>
      </c>
      <c r="U8778" t="s">
        <v>29</v>
      </c>
      <c r="V8778">
        <v>2</v>
      </c>
      <c r="W8778" t="s">
        <v>31</v>
      </c>
      <c r="X8778">
        <v>1</v>
      </c>
      <c r="Y8778" t="s">
        <v>37</v>
      </c>
      <c r="Z8778" t="s">
        <v>33</v>
      </c>
    </row>
    <row r="8779" spans="1:26" x14ac:dyDescent="0.3">
      <c r="A8779">
        <v>66</v>
      </c>
      <c r="B8779" t="s">
        <v>34</v>
      </c>
      <c r="C8779">
        <v>179</v>
      </c>
      <c r="D8779">
        <v>267</v>
      </c>
      <c r="E8779" t="s">
        <v>30</v>
      </c>
      <c r="F8779" t="s">
        <v>28</v>
      </c>
      <c r="G8779" t="s">
        <v>29</v>
      </c>
      <c r="H8779" t="s">
        <v>29</v>
      </c>
      <c r="I8779">
        <v>25.284516281961452</v>
      </c>
      <c r="J8779" t="s">
        <v>28</v>
      </c>
      <c r="K8779" t="s">
        <v>29</v>
      </c>
      <c r="L8779" t="s">
        <v>29</v>
      </c>
      <c r="M8779" t="s">
        <v>42</v>
      </c>
      <c r="N8779" t="s">
        <v>27</v>
      </c>
      <c r="O8779" s="4">
        <v>4.8755355803831222</v>
      </c>
      <c r="P8779" t="s">
        <v>30</v>
      </c>
      <c r="Q8779">
        <v>363</v>
      </c>
      <c r="R8779">
        <v>120</v>
      </c>
      <c r="S8779">
        <v>0.25409801937591459</v>
      </c>
      <c r="T8779">
        <v>11.608548416681529</v>
      </c>
      <c r="U8779" t="s">
        <v>29</v>
      </c>
      <c r="V8779">
        <v>3</v>
      </c>
      <c r="W8779" t="s">
        <v>31</v>
      </c>
      <c r="X8779">
        <v>1</v>
      </c>
      <c r="Y8779" t="s">
        <v>32</v>
      </c>
      <c r="Z8779" t="s">
        <v>33</v>
      </c>
    </row>
    <row r="8780" spans="1:26" x14ac:dyDescent="0.3">
      <c r="A8780">
        <v>30</v>
      </c>
      <c r="B8780" t="s">
        <v>34</v>
      </c>
      <c r="C8780">
        <v>135</v>
      </c>
      <c r="D8780">
        <v>234</v>
      </c>
      <c r="E8780" t="s">
        <v>35</v>
      </c>
      <c r="F8780" t="s">
        <v>29</v>
      </c>
      <c r="G8780" t="s">
        <v>28</v>
      </c>
      <c r="H8780" t="s">
        <v>28</v>
      </c>
      <c r="I8780">
        <v>20.235708776416949</v>
      </c>
      <c r="J8780" t="s">
        <v>29</v>
      </c>
      <c r="K8780" t="s">
        <v>29</v>
      </c>
      <c r="L8780" t="s">
        <v>29</v>
      </c>
      <c r="M8780" t="s">
        <v>35</v>
      </c>
      <c r="N8780" t="s">
        <v>30</v>
      </c>
      <c r="O8780" s="4">
        <v>9.7840150900682588</v>
      </c>
      <c r="P8780" t="s">
        <v>35</v>
      </c>
      <c r="Q8780">
        <v>356</v>
      </c>
      <c r="R8780">
        <v>133</v>
      </c>
      <c r="S8780">
        <v>9.3580801966242806</v>
      </c>
      <c r="T8780">
        <v>8.3869608985273754</v>
      </c>
      <c r="U8780" t="s">
        <v>29</v>
      </c>
      <c r="V8780">
        <v>4</v>
      </c>
      <c r="W8780" t="s">
        <v>43</v>
      </c>
      <c r="X8780">
        <v>2</v>
      </c>
      <c r="Y8780" t="s">
        <v>37</v>
      </c>
      <c r="Z8780" t="s">
        <v>36</v>
      </c>
    </row>
    <row r="8781" spans="1:26" x14ac:dyDescent="0.3">
      <c r="A8781">
        <v>18</v>
      </c>
      <c r="B8781" t="s">
        <v>26</v>
      </c>
      <c r="C8781">
        <v>130</v>
      </c>
      <c r="D8781">
        <v>259</v>
      </c>
      <c r="E8781" t="s">
        <v>35</v>
      </c>
      <c r="F8781" t="s">
        <v>28</v>
      </c>
      <c r="G8781" t="s">
        <v>29</v>
      </c>
      <c r="H8781" t="s">
        <v>28</v>
      </c>
      <c r="I8781">
        <v>39.665917503868151</v>
      </c>
      <c r="J8781" t="s">
        <v>29</v>
      </c>
      <c r="K8781" t="s">
        <v>28</v>
      </c>
      <c r="L8781" t="s">
        <v>29</v>
      </c>
      <c r="M8781" t="s">
        <v>27</v>
      </c>
      <c r="N8781" t="s">
        <v>30</v>
      </c>
      <c r="O8781" s="4">
        <v>5.8402197580053574</v>
      </c>
      <c r="P8781" t="s">
        <v>27</v>
      </c>
      <c r="Q8781">
        <v>362</v>
      </c>
      <c r="R8781">
        <v>117</v>
      </c>
      <c r="S8781">
        <v>10.768895104519974</v>
      </c>
      <c r="T8781">
        <v>13.69317410575592</v>
      </c>
      <c r="U8781" t="s">
        <v>29</v>
      </c>
      <c r="V8781">
        <v>2</v>
      </c>
      <c r="W8781" t="s">
        <v>31</v>
      </c>
      <c r="X8781">
        <v>1</v>
      </c>
      <c r="Y8781" t="s">
        <v>41</v>
      </c>
      <c r="Z8781" t="s">
        <v>39</v>
      </c>
    </row>
    <row r="8782" spans="1:26" x14ac:dyDescent="0.3">
      <c r="A8782">
        <v>51</v>
      </c>
      <c r="B8782" t="s">
        <v>26</v>
      </c>
      <c r="C8782">
        <v>141</v>
      </c>
      <c r="D8782">
        <v>294</v>
      </c>
      <c r="E8782" t="s">
        <v>30</v>
      </c>
      <c r="F8782" t="s">
        <v>28</v>
      </c>
      <c r="G8782" t="s">
        <v>29</v>
      </c>
      <c r="H8782" t="s">
        <v>28</v>
      </c>
      <c r="I8782">
        <v>35.797785636096179</v>
      </c>
      <c r="J8782" t="s">
        <v>29</v>
      </c>
      <c r="K8782" t="s">
        <v>29</v>
      </c>
      <c r="L8782" t="s">
        <v>29</v>
      </c>
      <c r="M8782" t="s">
        <v>42</v>
      </c>
      <c r="N8782" t="s">
        <v>27</v>
      </c>
      <c r="O8782" s="4">
        <v>4.8733833629234349</v>
      </c>
      <c r="P8782" t="s">
        <v>35</v>
      </c>
      <c r="Q8782">
        <v>362</v>
      </c>
      <c r="R8782">
        <v>119</v>
      </c>
      <c r="S8782">
        <v>13.773210640952767</v>
      </c>
      <c r="T8782">
        <v>15.869702516701247</v>
      </c>
      <c r="U8782" t="s">
        <v>29</v>
      </c>
      <c r="V8782">
        <v>3</v>
      </c>
      <c r="W8782" t="s">
        <v>31</v>
      </c>
      <c r="X8782">
        <v>1</v>
      </c>
      <c r="Y8782" t="s">
        <v>41</v>
      </c>
      <c r="Z8782" t="s">
        <v>33</v>
      </c>
    </row>
    <row r="8783" spans="1:26" x14ac:dyDescent="0.3">
      <c r="A8783">
        <v>79</v>
      </c>
      <c r="B8783" t="s">
        <v>26</v>
      </c>
      <c r="C8783">
        <v>148</v>
      </c>
      <c r="D8783">
        <v>180</v>
      </c>
      <c r="E8783" t="s">
        <v>30</v>
      </c>
      <c r="F8783" t="s">
        <v>28</v>
      </c>
      <c r="G8783" t="s">
        <v>28</v>
      </c>
      <c r="H8783" t="s">
        <v>28</v>
      </c>
      <c r="I8783">
        <v>33.747337121361149</v>
      </c>
      <c r="J8783" t="s">
        <v>28</v>
      </c>
      <c r="K8783" t="s">
        <v>29</v>
      </c>
      <c r="L8783" t="s">
        <v>29</v>
      </c>
      <c r="M8783" t="s">
        <v>35</v>
      </c>
      <c r="N8783" t="s">
        <v>30</v>
      </c>
      <c r="O8783" s="4">
        <v>6.2905284593716511</v>
      </c>
      <c r="P8783" t="s">
        <v>27</v>
      </c>
      <c r="Q8783">
        <v>363</v>
      </c>
      <c r="R8783">
        <v>114</v>
      </c>
      <c r="S8783">
        <v>2.9191363111218598</v>
      </c>
      <c r="T8783">
        <v>19.701808831513922</v>
      </c>
      <c r="U8783" t="s">
        <v>29</v>
      </c>
      <c r="V8783">
        <v>2</v>
      </c>
      <c r="W8783" t="s">
        <v>31</v>
      </c>
      <c r="X8783">
        <v>2</v>
      </c>
      <c r="Y8783" t="s">
        <v>41</v>
      </c>
      <c r="Z8783" t="s">
        <v>33</v>
      </c>
    </row>
    <row r="8784" spans="1:26" x14ac:dyDescent="0.3">
      <c r="A8784">
        <v>32</v>
      </c>
      <c r="B8784" t="s">
        <v>34</v>
      </c>
      <c r="C8784">
        <v>144</v>
      </c>
      <c r="D8784">
        <v>288</v>
      </c>
      <c r="E8784" t="s">
        <v>35</v>
      </c>
      <c r="F8784" t="s">
        <v>28</v>
      </c>
      <c r="G8784" t="s">
        <v>28</v>
      </c>
      <c r="H8784" t="s">
        <v>29</v>
      </c>
      <c r="I8784">
        <v>22.285874228883316</v>
      </c>
      <c r="J8784" t="s">
        <v>29</v>
      </c>
      <c r="K8784" t="s">
        <v>29</v>
      </c>
      <c r="L8784" t="s">
        <v>28</v>
      </c>
      <c r="M8784" t="s">
        <v>30</v>
      </c>
      <c r="N8784" t="s">
        <v>30</v>
      </c>
      <c r="O8784" s="4">
        <v>4.0912910708666255</v>
      </c>
      <c r="P8784" t="s">
        <v>35</v>
      </c>
      <c r="Q8784">
        <v>133</v>
      </c>
      <c r="R8784">
        <v>130</v>
      </c>
      <c r="S8784">
        <v>11.793958072995373</v>
      </c>
      <c r="T8784">
        <v>17.403803303271495</v>
      </c>
      <c r="U8784" t="s">
        <v>29</v>
      </c>
      <c r="V8784">
        <v>3</v>
      </c>
      <c r="W8784" t="s">
        <v>31</v>
      </c>
      <c r="X8784">
        <v>1</v>
      </c>
      <c r="Y8784" t="s">
        <v>37</v>
      </c>
      <c r="Z8784" t="s">
        <v>36</v>
      </c>
    </row>
    <row r="8785" spans="1:26" x14ac:dyDescent="0.3">
      <c r="A8785">
        <v>61</v>
      </c>
      <c r="B8785" t="s">
        <v>34</v>
      </c>
      <c r="C8785">
        <v>177</v>
      </c>
      <c r="D8785">
        <v>282</v>
      </c>
      <c r="E8785" t="s">
        <v>35</v>
      </c>
      <c r="F8785" t="s">
        <v>29</v>
      </c>
      <c r="G8785" t="s">
        <v>29</v>
      </c>
      <c r="H8785" t="s">
        <v>29</v>
      </c>
      <c r="I8785">
        <v>33.371045188852456</v>
      </c>
      <c r="J8785" t="s">
        <v>29</v>
      </c>
      <c r="K8785" t="s">
        <v>29</v>
      </c>
      <c r="L8785" t="s">
        <v>29</v>
      </c>
      <c r="M8785" t="s">
        <v>30</v>
      </c>
      <c r="N8785" t="s">
        <v>30</v>
      </c>
      <c r="O8785" s="4">
        <v>4.6532172801732461</v>
      </c>
      <c r="P8785" t="s">
        <v>35</v>
      </c>
      <c r="Q8785">
        <v>267</v>
      </c>
      <c r="R8785">
        <v>135</v>
      </c>
      <c r="S8785">
        <v>0.58290243527247376</v>
      </c>
      <c r="T8785">
        <v>18.628372404968275</v>
      </c>
      <c r="U8785" t="s">
        <v>29</v>
      </c>
      <c r="V8785">
        <v>5</v>
      </c>
      <c r="W8785" t="s">
        <v>43</v>
      </c>
      <c r="X8785">
        <v>0</v>
      </c>
      <c r="Y8785" t="s">
        <v>41</v>
      </c>
      <c r="Z8785" t="s">
        <v>33</v>
      </c>
    </row>
    <row r="8786" spans="1:26" x14ac:dyDescent="0.3">
      <c r="A8786">
        <v>31</v>
      </c>
      <c r="B8786" t="s">
        <v>34</v>
      </c>
      <c r="C8786">
        <v>133</v>
      </c>
      <c r="D8786">
        <v>213</v>
      </c>
      <c r="E8786" t="s">
        <v>30</v>
      </c>
      <c r="F8786" t="s">
        <v>28</v>
      </c>
      <c r="G8786" t="s">
        <v>28</v>
      </c>
      <c r="H8786" t="s">
        <v>29</v>
      </c>
      <c r="I8786">
        <v>36.973081205131095</v>
      </c>
      <c r="J8786" t="s">
        <v>29</v>
      </c>
      <c r="K8786" t="s">
        <v>29</v>
      </c>
      <c r="L8786" t="s">
        <v>28</v>
      </c>
      <c r="M8786" t="s">
        <v>30</v>
      </c>
      <c r="N8786" t="s">
        <v>27</v>
      </c>
      <c r="O8786" s="4">
        <v>6.9768959419485297</v>
      </c>
      <c r="P8786" t="s">
        <v>35</v>
      </c>
      <c r="Q8786">
        <v>397</v>
      </c>
      <c r="R8786">
        <v>117</v>
      </c>
      <c r="S8786">
        <v>3.0421797087349409</v>
      </c>
      <c r="T8786">
        <v>17.041707392145177</v>
      </c>
      <c r="U8786" t="s">
        <v>29</v>
      </c>
      <c r="V8786">
        <v>3</v>
      </c>
      <c r="W8786" t="s">
        <v>31</v>
      </c>
      <c r="X8786">
        <v>1</v>
      </c>
      <c r="Y8786" t="s">
        <v>41</v>
      </c>
      <c r="Z8786" t="s">
        <v>36</v>
      </c>
    </row>
    <row r="8787" spans="1:26" x14ac:dyDescent="0.3">
      <c r="A8787">
        <v>74</v>
      </c>
      <c r="B8787" t="s">
        <v>26</v>
      </c>
      <c r="C8787">
        <v>133</v>
      </c>
      <c r="D8787">
        <v>225</v>
      </c>
      <c r="E8787" t="s">
        <v>30</v>
      </c>
      <c r="F8787" t="s">
        <v>29</v>
      </c>
      <c r="G8787" t="s">
        <v>28</v>
      </c>
      <c r="H8787" t="s">
        <v>29</v>
      </c>
      <c r="I8787">
        <v>35.827675873553773</v>
      </c>
      <c r="J8787" t="s">
        <v>28</v>
      </c>
      <c r="K8787" t="s">
        <v>28</v>
      </c>
      <c r="L8787" t="s">
        <v>29</v>
      </c>
      <c r="M8787" t="s">
        <v>27</v>
      </c>
      <c r="N8787" t="s">
        <v>27</v>
      </c>
      <c r="O8787" s="4">
        <v>9.6437505187884547</v>
      </c>
      <c r="P8787" t="s">
        <v>35</v>
      </c>
      <c r="Q8787">
        <v>351</v>
      </c>
      <c r="R8787">
        <v>113</v>
      </c>
      <c r="S8787">
        <v>13.911766972306058</v>
      </c>
      <c r="T8787">
        <v>9.5734518804595705</v>
      </c>
      <c r="U8787" t="s">
        <v>29</v>
      </c>
      <c r="V8787">
        <v>3</v>
      </c>
      <c r="W8787" t="s">
        <v>31</v>
      </c>
      <c r="X8787">
        <v>1</v>
      </c>
      <c r="Y8787" t="s">
        <v>41</v>
      </c>
      <c r="Z8787" t="s">
        <v>33</v>
      </c>
    </row>
    <row r="8788" spans="1:26" x14ac:dyDescent="0.3">
      <c r="A8788">
        <v>46</v>
      </c>
      <c r="B8788" t="s">
        <v>34</v>
      </c>
      <c r="C8788">
        <v>121</v>
      </c>
      <c r="D8788">
        <v>280</v>
      </c>
      <c r="E8788" t="s">
        <v>35</v>
      </c>
      <c r="F8788" t="s">
        <v>29</v>
      </c>
      <c r="G8788" t="s">
        <v>28</v>
      </c>
      <c r="H8788" t="s">
        <v>28</v>
      </c>
      <c r="I8788">
        <v>34.603078128747832</v>
      </c>
      <c r="J8788" t="s">
        <v>28</v>
      </c>
      <c r="K8788" t="s">
        <v>28</v>
      </c>
      <c r="L8788" t="s">
        <v>28</v>
      </c>
      <c r="M8788" t="s">
        <v>30</v>
      </c>
      <c r="N8788" t="s">
        <v>35</v>
      </c>
      <c r="O8788" s="4">
        <v>6.6695510254359522</v>
      </c>
      <c r="P8788" t="s">
        <v>27</v>
      </c>
      <c r="Q8788">
        <v>217</v>
      </c>
      <c r="R8788">
        <v>118</v>
      </c>
      <c r="S8788">
        <v>4.0253463224931494</v>
      </c>
      <c r="T8788">
        <v>12.386646991756527</v>
      </c>
      <c r="U8788" t="s">
        <v>29</v>
      </c>
      <c r="V8788">
        <v>1</v>
      </c>
      <c r="W8788" t="s">
        <v>38</v>
      </c>
      <c r="X8788">
        <v>0</v>
      </c>
      <c r="Y8788" t="s">
        <v>41</v>
      </c>
      <c r="Z8788" t="s">
        <v>36</v>
      </c>
    </row>
    <row r="8789" spans="1:26" x14ac:dyDescent="0.3">
      <c r="A8789">
        <v>51</v>
      </c>
      <c r="B8789" t="s">
        <v>34</v>
      </c>
      <c r="C8789">
        <v>173</v>
      </c>
      <c r="D8789">
        <v>205</v>
      </c>
      <c r="E8789" t="s">
        <v>27</v>
      </c>
      <c r="F8789" t="s">
        <v>29</v>
      </c>
      <c r="G8789" t="s">
        <v>29</v>
      </c>
      <c r="H8789" t="s">
        <v>29</v>
      </c>
      <c r="I8789">
        <v>26.517453423089272</v>
      </c>
      <c r="J8789" t="s">
        <v>28</v>
      </c>
      <c r="K8789" t="s">
        <v>28</v>
      </c>
      <c r="L8789" t="s">
        <v>29</v>
      </c>
      <c r="M8789" t="s">
        <v>27</v>
      </c>
      <c r="N8789" t="s">
        <v>35</v>
      </c>
      <c r="O8789" s="4">
        <v>7.9613608669708871</v>
      </c>
      <c r="P8789" t="s">
        <v>35</v>
      </c>
      <c r="Q8789">
        <v>323</v>
      </c>
      <c r="R8789">
        <v>108</v>
      </c>
      <c r="S8789">
        <v>8.7585320876604165</v>
      </c>
      <c r="T8789">
        <v>8.7896311141050241</v>
      </c>
      <c r="U8789" t="s">
        <v>29</v>
      </c>
      <c r="V8789">
        <v>3</v>
      </c>
      <c r="W8789" t="s">
        <v>31</v>
      </c>
      <c r="X8789">
        <v>1</v>
      </c>
      <c r="Y8789" t="s">
        <v>32</v>
      </c>
      <c r="Z8789" t="s">
        <v>33</v>
      </c>
    </row>
    <row r="8790" spans="1:26" x14ac:dyDescent="0.3">
      <c r="A8790">
        <v>35</v>
      </c>
      <c r="B8790" t="s">
        <v>34</v>
      </c>
      <c r="C8790">
        <v>132</v>
      </c>
      <c r="D8790">
        <v>212</v>
      </c>
      <c r="E8790" t="s">
        <v>30</v>
      </c>
      <c r="F8790" t="s">
        <v>28</v>
      </c>
      <c r="G8790" t="s">
        <v>29</v>
      </c>
      <c r="H8790" t="s">
        <v>29</v>
      </c>
      <c r="I8790">
        <v>34.873212976482129</v>
      </c>
      <c r="J8790" t="s">
        <v>29</v>
      </c>
      <c r="K8790" t="s">
        <v>28</v>
      </c>
      <c r="L8790" t="s">
        <v>29</v>
      </c>
      <c r="M8790" t="s">
        <v>27</v>
      </c>
      <c r="N8790" t="s">
        <v>27</v>
      </c>
      <c r="O8790" s="4">
        <v>8.2424551520183247</v>
      </c>
      <c r="P8790" t="s">
        <v>35</v>
      </c>
      <c r="Q8790">
        <v>190</v>
      </c>
      <c r="R8790">
        <v>103</v>
      </c>
      <c r="S8790">
        <v>8.7536257259724337</v>
      </c>
      <c r="T8790">
        <v>14.171041022868897</v>
      </c>
      <c r="U8790" t="s">
        <v>29</v>
      </c>
      <c r="V8790">
        <v>3</v>
      </c>
      <c r="W8790" t="s">
        <v>31</v>
      </c>
      <c r="X8790">
        <v>2</v>
      </c>
      <c r="Y8790" t="s">
        <v>41</v>
      </c>
      <c r="Z8790" t="s">
        <v>36</v>
      </c>
    </row>
    <row r="8791" spans="1:26" x14ac:dyDescent="0.3">
      <c r="A8791">
        <v>71</v>
      </c>
      <c r="B8791" t="s">
        <v>34</v>
      </c>
      <c r="C8791">
        <v>122</v>
      </c>
      <c r="D8791">
        <v>254</v>
      </c>
      <c r="E8791" t="s">
        <v>35</v>
      </c>
      <c r="F8791" t="s">
        <v>28</v>
      </c>
      <c r="G8791" t="s">
        <v>29</v>
      </c>
      <c r="H8791" t="s">
        <v>28</v>
      </c>
      <c r="I8791">
        <v>28.660597693664169</v>
      </c>
      <c r="J8791" t="s">
        <v>29</v>
      </c>
      <c r="K8791" t="s">
        <v>28</v>
      </c>
      <c r="L8791" t="s">
        <v>29</v>
      </c>
      <c r="M8791" t="s">
        <v>27</v>
      </c>
      <c r="N8791" t="s">
        <v>30</v>
      </c>
      <c r="O8791" s="4">
        <v>4.2193610487351236</v>
      </c>
      <c r="P8791" t="s">
        <v>30</v>
      </c>
      <c r="Q8791">
        <v>112</v>
      </c>
      <c r="R8791">
        <v>102</v>
      </c>
      <c r="S8791">
        <v>5.0875492971999901</v>
      </c>
      <c r="T8791">
        <v>10.801017103063305</v>
      </c>
      <c r="U8791" t="s">
        <v>29</v>
      </c>
      <c r="V8791">
        <v>2</v>
      </c>
      <c r="W8791" t="s">
        <v>31</v>
      </c>
      <c r="X8791">
        <v>1</v>
      </c>
      <c r="Y8791" t="s">
        <v>32</v>
      </c>
      <c r="Z8791" t="s">
        <v>33</v>
      </c>
    </row>
    <row r="8792" spans="1:26" x14ac:dyDescent="0.3">
      <c r="A8792">
        <v>24</v>
      </c>
      <c r="B8792" t="s">
        <v>26</v>
      </c>
      <c r="C8792">
        <v>149</v>
      </c>
      <c r="D8792">
        <v>187</v>
      </c>
      <c r="E8792" t="s">
        <v>35</v>
      </c>
      <c r="F8792" t="s">
        <v>28</v>
      </c>
      <c r="G8792" t="s">
        <v>29</v>
      </c>
      <c r="H8792" t="s">
        <v>28</v>
      </c>
      <c r="I8792">
        <v>26.899562257271047</v>
      </c>
      <c r="J8792" t="s">
        <v>28</v>
      </c>
      <c r="K8792" t="s">
        <v>29</v>
      </c>
      <c r="L8792" t="s">
        <v>28</v>
      </c>
      <c r="M8792" t="s">
        <v>27</v>
      </c>
      <c r="N8792" t="s">
        <v>30</v>
      </c>
      <c r="O8792" s="4">
        <v>5.9324934882425264</v>
      </c>
      <c r="P8792" t="s">
        <v>27</v>
      </c>
      <c r="Q8792">
        <v>282</v>
      </c>
      <c r="R8792">
        <v>123</v>
      </c>
      <c r="S8792">
        <v>7.6237457045923032</v>
      </c>
      <c r="T8792">
        <v>9.0850764058670119</v>
      </c>
      <c r="U8792" t="s">
        <v>29</v>
      </c>
      <c r="V8792">
        <v>1</v>
      </c>
      <c r="W8792" t="s">
        <v>38</v>
      </c>
      <c r="X8792">
        <v>1</v>
      </c>
      <c r="Y8792" t="s">
        <v>32</v>
      </c>
      <c r="Z8792" t="s">
        <v>39</v>
      </c>
    </row>
    <row r="8793" spans="1:26" x14ac:dyDescent="0.3">
      <c r="A8793">
        <v>46</v>
      </c>
      <c r="B8793" t="s">
        <v>26</v>
      </c>
      <c r="C8793">
        <v>137</v>
      </c>
      <c r="D8793">
        <v>203</v>
      </c>
      <c r="E8793" t="s">
        <v>27</v>
      </c>
      <c r="F8793" t="s">
        <v>28</v>
      </c>
      <c r="G8793" t="s">
        <v>28</v>
      </c>
      <c r="H8793" t="s">
        <v>28</v>
      </c>
      <c r="I8793">
        <v>39.225211035413132</v>
      </c>
      <c r="J8793" t="s">
        <v>29</v>
      </c>
      <c r="K8793" t="s">
        <v>28</v>
      </c>
      <c r="L8793" t="s">
        <v>28</v>
      </c>
      <c r="M8793" t="s">
        <v>35</v>
      </c>
      <c r="N8793" t="s">
        <v>30</v>
      </c>
      <c r="O8793" s="4">
        <v>9.9822728196325201</v>
      </c>
      <c r="P8793" t="s">
        <v>30</v>
      </c>
      <c r="Q8793">
        <v>239</v>
      </c>
      <c r="R8793">
        <v>81</v>
      </c>
      <c r="S8793">
        <v>4.9257234651997637</v>
      </c>
      <c r="T8793">
        <v>11.946171360717582</v>
      </c>
      <c r="U8793" t="s">
        <v>29</v>
      </c>
      <c r="V8793">
        <v>1</v>
      </c>
      <c r="W8793" t="s">
        <v>38</v>
      </c>
      <c r="X8793">
        <v>3</v>
      </c>
      <c r="Y8793" t="s">
        <v>41</v>
      </c>
      <c r="Z8793" t="s">
        <v>36</v>
      </c>
    </row>
    <row r="8794" spans="1:26" x14ac:dyDescent="0.3">
      <c r="A8794">
        <v>48</v>
      </c>
      <c r="B8794" t="s">
        <v>34</v>
      </c>
      <c r="C8794">
        <v>155</v>
      </c>
      <c r="D8794">
        <v>151</v>
      </c>
      <c r="E8794" t="s">
        <v>35</v>
      </c>
      <c r="F8794" t="s">
        <v>28</v>
      </c>
      <c r="G8794" t="s">
        <v>29</v>
      </c>
      <c r="H8794" t="s">
        <v>29</v>
      </c>
      <c r="I8794">
        <v>37.023816962373296</v>
      </c>
      <c r="J8794" t="s">
        <v>29</v>
      </c>
      <c r="K8794" t="s">
        <v>29</v>
      </c>
      <c r="L8794" t="s">
        <v>28</v>
      </c>
      <c r="M8794" t="s">
        <v>27</v>
      </c>
      <c r="N8794" t="s">
        <v>27</v>
      </c>
      <c r="O8794" s="4">
        <v>6.8210384145598084</v>
      </c>
      <c r="P8794" t="s">
        <v>35</v>
      </c>
      <c r="Q8794">
        <v>184</v>
      </c>
      <c r="R8794">
        <v>149</v>
      </c>
      <c r="S8794">
        <v>2.8403493916188287</v>
      </c>
      <c r="T8794">
        <v>13.695478276565403</v>
      </c>
      <c r="U8794" t="s">
        <v>29</v>
      </c>
      <c r="V8794">
        <v>3</v>
      </c>
      <c r="W8794" t="s">
        <v>31</v>
      </c>
      <c r="X8794">
        <v>1</v>
      </c>
      <c r="Y8794" t="s">
        <v>41</v>
      </c>
      <c r="Z8794" t="s">
        <v>36</v>
      </c>
    </row>
    <row r="8795" spans="1:26" x14ac:dyDescent="0.3">
      <c r="A8795">
        <v>78</v>
      </c>
      <c r="B8795" t="s">
        <v>34</v>
      </c>
      <c r="C8795">
        <v>140</v>
      </c>
      <c r="D8795">
        <v>289</v>
      </c>
      <c r="E8795" t="s">
        <v>27</v>
      </c>
      <c r="F8795" t="s">
        <v>29</v>
      </c>
      <c r="G8795" t="s">
        <v>29</v>
      </c>
      <c r="H8795" t="s">
        <v>28</v>
      </c>
      <c r="I8795">
        <v>25.086206257342685</v>
      </c>
      <c r="J8795" t="s">
        <v>29</v>
      </c>
      <c r="K8795" t="s">
        <v>29</v>
      </c>
      <c r="L8795" t="s">
        <v>28</v>
      </c>
      <c r="M8795" t="s">
        <v>35</v>
      </c>
      <c r="N8795" t="s">
        <v>27</v>
      </c>
      <c r="O8795" s="4">
        <v>9.0246812478577887</v>
      </c>
      <c r="P8795" t="s">
        <v>30</v>
      </c>
      <c r="Q8795">
        <v>222</v>
      </c>
      <c r="R8795">
        <v>137</v>
      </c>
      <c r="S8795">
        <v>14.481421637404518</v>
      </c>
      <c r="T8795">
        <v>11.320908510361626</v>
      </c>
      <c r="U8795" t="s">
        <v>29</v>
      </c>
      <c r="V8795">
        <v>3</v>
      </c>
      <c r="W8795" t="s">
        <v>31</v>
      </c>
      <c r="X8795">
        <v>2</v>
      </c>
      <c r="Y8795" t="s">
        <v>32</v>
      </c>
      <c r="Z8795" t="s">
        <v>33</v>
      </c>
    </row>
    <row r="8796" spans="1:26" x14ac:dyDescent="0.3">
      <c r="A8796">
        <v>55</v>
      </c>
      <c r="B8796" t="s">
        <v>26</v>
      </c>
      <c r="C8796">
        <v>138</v>
      </c>
      <c r="D8796">
        <v>151</v>
      </c>
      <c r="E8796" t="s">
        <v>27</v>
      </c>
      <c r="F8796" t="s">
        <v>28</v>
      </c>
      <c r="G8796" t="s">
        <v>29</v>
      </c>
      <c r="H8796" t="s">
        <v>28</v>
      </c>
      <c r="I8796">
        <v>25.984591702108126</v>
      </c>
      <c r="J8796" t="s">
        <v>28</v>
      </c>
      <c r="K8796" t="s">
        <v>28</v>
      </c>
      <c r="L8796" t="s">
        <v>29</v>
      </c>
      <c r="M8796" t="s">
        <v>35</v>
      </c>
      <c r="N8796" t="s">
        <v>30</v>
      </c>
      <c r="O8796" s="4">
        <v>9.9797739563119556</v>
      </c>
      <c r="P8796" t="s">
        <v>30</v>
      </c>
      <c r="Q8796">
        <v>264</v>
      </c>
      <c r="R8796">
        <v>151</v>
      </c>
      <c r="S8796">
        <v>6.3532270555693779</v>
      </c>
      <c r="T8796">
        <v>6.6245954473599014</v>
      </c>
      <c r="U8796" t="s">
        <v>29</v>
      </c>
      <c r="V8796">
        <v>1</v>
      </c>
      <c r="W8796" t="s">
        <v>38</v>
      </c>
      <c r="X8796">
        <v>3</v>
      </c>
      <c r="Y8796" t="s">
        <v>32</v>
      </c>
      <c r="Z8796" t="s">
        <v>33</v>
      </c>
    </row>
    <row r="8797" spans="1:26" x14ac:dyDescent="0.3">
      <c r="A8797">
        <v>31</v>
      </c>
      <c r="B8797" t="s">
        <v>26</v>
      </c>
      <c r="C8797">
        <v>135</v>
      </c>
      <c r="D8797">
        <v>254</v>
      </c>
      <c r="E8797" t="s">
        <v>35</v>
      </c>
      <c r="F8797" t="s">
        <v>29</v>
      </c>
      <c r="G8797" t="s">
        <v>28</v>
      </c>
      <c r="H8797" t="s">
        <v>28</v>
      </c>
      <c r="I8797">
        <v>29.070345237646805</v>
      </c>
      <c r="J8797" t="s">
        <v>28</v>
      </c>
      <c r="K8797" t="s">
        <v>29</v>
      </c>
      <c r="L8797" t="s">
        <v>28</v>
      </c>
      <c r="M8797" t="s">
        <v>30</v>
      </c>
      <c r="N8797" t="s">
        <v>30</v>
      </c>
      <c r="O8797" s="4">
        <v>6.9166501719156974</v>
      </c>
      <c r="P8797" t="s">
        <v>27</v>
      </c>
      <c r="Q8797">
        <v>368</v>
      </c>
      <c r="R8797">
        <v>98</v>
      </c>
      <c r="S8797">
        <v>2.4473970590041176</v>
      </c>
      <c r="T8797">
        <v>19.018529564446002</v>
      </c>
      <c r="U8797" t="s">
        <v>29</v>
      </c>
      <c r="V8797">
        <v>2</v>
      </c>
      <c r="W8797" t="s">
        <v>31</v>
      </c>
      <c r="X8797">
        <v>0</v>
      </c>
      <c r="Y8797" t="s">
        <v>32</v>
      </c>
      <c r="Z8797" t="s">
        <v>36</v>
      </c>
    </row>
    <row r="8798" spans="1:26" x14ac:dyDescent="0.3">
      <c r="A8798">
        <v>25</v>
      </c>
      <c r="B8798" t="s">
        <v>26</v>
      </c>
      <c r="C8798">
        <v>147</v>
      </c>
      <c r="D8798">
        <v>274</v>
      </c>
      <c r="E8798" t="s">
        <v>27</v>
      </c>
      <c r="F8798" t="s">
        <v>28</v>
      </c>
      <c r="G8798" t="s">
        <v>29</v>
      </c>
      <c r="H8798" t="s">
        <v>29</v>
      </c>
      <c r="I8798">
        <v>36.004856396919934</v>
      </c>
      <c r="J8798" t="s">
        <v>28</v>
      </c>
      <c r="K8798" t="s">
        <v>29</v>
      </c>
      <c r="L8798" t="s">
        <v>28</v>
      </c>
      <c r="M8798" t="s">
        <v>27</v>
      </c>
      <c r="N8798" t="s">
        <v>27</v>
      </c>
      <c r="O8798" s="4">
        <v>9.4839857089058892</v>
      </c>
      <c r="P8798" t="s">
        <v>27</v>
      </c>
      <c r="Q8798">
        <v>250</v>
      </c>
      <c r="R8798">
        <v>146</v>
      </c>
      <c r="S8798">
        <v>8.5288807252578724</v>
      </c>
      <c r="T8798">
        <v>8.0198817059412875</v>
      </c>
      <c r="U8798" t="s">
        <v>29</v>
      </c>
      <c r="V8798">
        <v>2</v>
      </c>
      <c r="W8798" t="s">
        <v>31</v>
      </c>
      <c r="X8798">
        <v>2</v>
      </c>
      <c r="Y8798" t="s">
        <v>41</v>
      </c>
      <c r="Z8798" t="s">
        <v>39</v>
      </c>
    </row>
    <row r="8799" spans="1:26" x14ac:dyDescent="0.3">
      <c r="A8799">
        <v>44</v>
      </c>
      <c r="B8799" t="s">
        <v>26</v>
      </c>
      <c r="C8799">
        <v>123</v>
      </c>
      <c r="D8799">
        <v>229</v>
      </c>
      <c r="E8799" t="s">
        <v>35</v>
      </c>
      <c r="F8799" t="s">
        <v>28</v>
      </c>
      <c r="G8799" t="s">
        <v>28</v>
      </c>
      <c r="H8799" t="s">
        <v>28</v>
      </c>
      <c r="I8799">
        <v>22.026290600854026</v>
      </c>
      <c r="J8799" t="s">
        <v>29</v>
      </c>
      <c r="K8799" t="s">
        <v>28</v>
      </c>
      <c r="L8799" t="s">
        <v>28</v>
      </c>
      <c r="M8799" t="s">
        <v>35</v>
      </c>
      <c r="N8799" t="s">
        <v>30</v>
      </c>
      <c r="O8799" s="4">
        <v>7.1699767102020466</v>
      </c>
      <c r="P8799" t="s">
        <v>30</v>
      </c>
      <c r="Q8799">
        <v>319</v>
      </c>
      <c r="R8799">
        <v>122</v>
      </c>
      <c r="S8799">
        <v>1.9452981197863861</v>
      </c>
      <c r="T8799">
        <v>19.595477793140262</v>
      </c>
      <c r="U8799" t="s">
        <v>29</v>
      </c>
      <c r="V8799">
        <v>1</v>
      </c>
      <c r="W8799" t="s">
        <v>38</v>
      </c>
      <c r="X8799">
        <v>3</v>
      </c>
      <c r="Y8799" t="s">
        <v>37</v>
      </c>
      <c r="Z8799" t="s">
        <v>36</v>
      </c>
    </row>
    <row r="8800" spans="1:26" x14ac:dyDescent="0.3">
      <c r="A8800">
        <v>71</v>
      </c>
      <c r="B8800" t="s">
        <v>26</v>
      </c>
      <c r="C8800">
        <v>170</v>
      </c>
      <c r="D8800">
        <v>196</v>
      </c>
      <c r="E8800" t="s">
        <v>35</v>
      </c>
      <c r="F8800" t="s">
        <v>29</v>
      </c>
      <c r="G8800" t="s">
        <v>29</v>
      </c>
      <c r="H8800" t="s">
        <v>29</v>
      </c>
      <c r="I8800">
        <v>34.605447269435743</v>
      </c>
      <c r="J8800" t="s">
        <v>29</v>
      </c>
      <c r="K8800" t="s">
        <v>29</v>
      </c>
      <c r="L8800" t="s">
        <v>29</v>
      </c>
      <c r="M8800" t="s">
        <v>35</v>
      </c>
      <c r="N8800" t="s">
        <v>27</v>
      </c>
      <c r="O8800" s="4">
        <v>6.3858572178108419</v>
      </c>
      <c r="P8800" t="s">
        <v>30</v>
      </c>
      <c r="Q8800">
        <v>333</v>
      </c>
      <c r="R8800">
        <v>122</v>
      </c>
      <c r="S8800">
        <v>10.519166546386892</v>
      </c>
      <c r="T8800">
        <v>12.237192878175367</v>
      </c>
      <c r="U8800" t="s">
        <v>29</v>
      </c>
      <c r="V8800">
        <v>5</v>
      </c>
      <c r="W8800" t="s">
        <v>43</v>
      </c>
      <c r="X8800">
        <v>1</v>
      </c>
      <c r="Y8800" t="s">
        <v>41</v>
      </c>
      <c r="Z8800" t="s">
        <v>33</v>
      </c>
    </row>
    <row r="8801" spans="1:26" x14ac:dyDescent="0.3">
      <c r="A8801">
        <v>19</v>
      </c>
      <c r="B8801" t="s">
        <v>34</v>
      </c>
      <c r="C8801">
        <v>174</v>
      </c>
      <c r="D8801">
        <v>281</v>
      </c>
      <c r="E8801" t="s">
        <v>27</v>
      </c>
      <c r="F8801" t="s">
        <v>28</v>
      </c>
      <c r="G8801" t="s">
        <v>29</v>
      </c>
      <c r="H8801" t="s">
        <v>28</v>
      </c>
      <c r="I8801">
        <v>27.809557381804446</v>
      </c>
      <c r="J8801" t="s">
        <v>28</v>
      </c>
      <c r="K8801" t="s">
        <v>29</v>
      </c>
      <c r="L8801" t="s">
        <v>28</v>
      </c>
      <c r="M8801" t="s">
        <v>27</v>
      </c>
      <c r="N8801" t="s">
        <v>27</v>
      </c>
      <c r="O8801" s="4">
        <v>8.2605964741139939</v>
      </c>
      <c r="P8801" t="s">
        <v>27</v>
      </c>
      <c r="Q8801">
        <v>374</v>
      </c>
      <c r="R8801">
        <v>131</v>
      </c>
      <c r="S8801">
        <v>9.5146591051014493</v>
      </c>
      <c r="T8801">
        <v>12.152753216659645</v>
      </c>
      <c r="U8801" t="s">
        <v>29</v>
      </c>
      <c r="V8801">
        <v>1</v>
      </c>
      <c r="W8801" t="s">
        <v>38</v>
      </c>
      <c r="X8801">
        <v>2</v>
      </c>
      <c r="Y8801" t="s">
        <v>32</v>
      </c>
      <c r="Z8801" t="s">
        <v>39</v>
      </c>
    </row>
    <row r="8802" spans="1:26" x14ac:dyDescent="0.3">
      <c r="A8802">
        <v>34</v>
      </c>
      <c r="B8802" t="s">
        <v>26</v>
      </c>
      <c r="C8802">
        <v>134</v>
      </c>
      <c r="D8802">
        <v>240</v>
      </c>
      <c r="E8802" t="s">
        <v>27</v>
      </c>
      <c r="F8802" t="s">
        <v>29</v>
      </c>
      <c r="G8802" t="s">
        <v>28</v>
      </c>
      <c r="H8802" t="s">
        <v>28</v>
      </c>
      <c r="I8802">
        <v>38.568905549556611</v>
      </c>
      <c r="J8802" t="s">
        <v>28</v>
      </c>
      <c r="K8802" t="s">
        <v>29</v>
      </c>
      <c r="L8802" t="s">
        <v>28</v>
      </c>
      <c r="M8802" t="s">
        <v>27</v>
      </c>
      <c r="N8802" t="s">
        <v>30</v>
      </c>
      <c r="O8802" s="4">
        <v>9.7496320037048214</v>
      </c>
      <c r="P8802" t="s">
        <v>35</v>
      </c>
      <c r="Q8802">
        <v>131</v>
      </c>
      <c r="R8802">
        <v>81</v>
      </c>
      <c r="S8802">
        <v>8.2186105730619108</v>
      </c>
      <c r="T8802">
        <v>19.439607042578793</v>
      </c>
      <c r="U8802" t="s">
        <v>29</v>
      </c>
      <c r="V8802">
        <v>2</v>
      </c>
      <c r="W8802" t="s">
        <v>31</v>
      </c>
      <c r="X8802">
        <v>1</v>
      </c>
      <c r="Y8802" t="s">
        <v>41</v>
      </c>
      <c r="Z8802" t="s">
        <v>36</v>
      </c>
    </row>
    <row r="8803" spans="1:26" x14ac:dyDescent="0.3">
      <c r="A8803">
        <v>54</v>
      </c>
      <c r="B8803" t="s">
        <v>26</v>
      </c>
      <c r="C8803">
        <v>120</v>
      </c>
      <c r="D8803">
        <v>250</v>
      </c>
      <c r="E8803" t="s">
        <v>35</v>
      </c>
      <c r="F8803" t="s">
        <v>29</v>
      </c>
      <c r="G8803" t="s">
        <v>29</v>
      </c>
      <c r="H8803" t="s">
        <v>28</v>
      </c>
      <c r="I8803">
        <v>30.033721655187481</v>
      </c>
      <c r="J8803" t="s">
        <v>29</v>
      </c>
      <c r="K8803" t="s">
        <v>28</v>
      </c>
      <c r="L8803" t="s">
        <v>28</v>
      </c>
      <c r="M8803" t="s">
        <v>42</v>
      </c>
      <c r="N8803" t="s">
        <v>35</v>
      </c>
      <c r="O8803" s="4">
        <v>6.2565569435324688</v>
      </c>
      <c r="P8803" t="s">
        <v>30</v>
      </c>
      <c r="Q8803">
        <v>237</v>
      </c>
      <c r="R8803">
        <v>96</v>
      </c>
      <c r="S8803">
        <v>5.9748926352926119</v>
      </c>
      <c r="T8803">
        <v>11.804801927439026</v>
      </c>
      <c r="U8803" t="s">
        <v>29</v>
      </c>
      <c r="V8803">
        <v>2</v>
      </c>
      <c r="W8803" t="s">
        <v>31</v>
      </c>
      <c r="X8803">
        <v>0</v>
      </c>
      <c r="Y8803" t="s">
        <v>41</v>
      </c>
      <c r="Z8803" t="s">
        <v>33</v>
      </c>
    </row>
    <row r="8804" spans="1:26" x14ac:dyDescent="0.3">
      <c r="A8804">
        <v>31</v>
      </c>
      <c r="B8804" t="s">
        <v>26</v>
      </c>
      <c r="C8804">
        <v>167</v>
      </c>
      <c r="D8804">
        <v>279</v>
      </c>
      <c r="E8804" t="s">
        <v>27</v>
      </c>
      <c r="F8804" t="s">
        <v>28</v>
      </c>
      <c r="G8804" t="s">
        <v>28</v>
      </c>
      <c r="H8804" t="s">
        <v>28</v>
      </c>
      <c r="I8804">
        <v>18.910258821645726</v>
      </c>
      <c r="J8804" t="s">
        <v>28</v>
      </c>
      <c r="K8804" t="s">
        <v>29</v>
      </c>
      <c r="L8804" t="s">
        <v>29</v>
      </c>
      <c r="M8804" t="s">
        <v>42</v>
      </c>
      <c r="N8804" t="s">
        <v>27</v>
      </c>
      <c r="O8804" s="4">
        <v>9.1896496934584651</v>
      </c>
      <c r="P8804" t="s">
        <v>35</v>
      </c>
      <c r="Q8804">
        <v>262</v>
      </c>
      <c r="R8804">
        <v>159</v>
      </c>
      <c r="S8804">
        <v>6.8886483837145649</v>
      </c>
      <c r="T8804">
        <v>5.5861927341236681</v>
      </c>
      <c r="U8804" t="s">
        <v>29</v>
      </c>
      <c r="V8804">
        <v>2</v>
      </c>
      <c r="W8804" t="s">
        <v>31</v>
      </c>
      <c r="X8804">
        <v>2</v>
      </c>
      <c r="Y8804" t="s">
        <v>37</v>
      </c>
      <c r="Z8804" t="s">
        <v>36</v>
      </c>
    </row>
    <row r="8805" spans="1:26" x14ac:dyDescent="0.3">
      <c r="A8805">
        <v>42</v>
      </c>
      <c r="B8805" t="s">
        <v>34</v>
      </c>
      <c r="C8805">
        <v>166</v>
      </c>
      <c r="D8805">
        <v>164</v>
      </c>
      <c r="E8805" t="s">
        <v>30</v>
      </c>
      <c r="F8805" t="s">
        <v>29</v>
      </c>
      <c r="G8805" t="s">
        <v>29</v>
      </c>
      <c r="H8805" t="s">
        <v>29</v>
      </c>
      <c r="I8805">
        <v>38.024534065195077</v>
      </c>
      <c r="J8805" t="s">
        <v>29</v>
      </c>
      <c r="K8805" t="s">
        <v>29</v>
      </c>
      <c r="L8805" t="s">
        <v>29</v>
      </c>
      <c r="M8805" t="s">
        <v>27</v>
      </c>
      <c r="N8805" t="s">
        <v>27</v>
      </c>
      <c r="O8805" s="4">
        <v>7.9576607562156383</v>
      </c>
      <c r="P8805" t="s">
        <v>35</v>
      </c>
      <c r="Q8805">
        <v>335</v>
      </c>
      <c r="R8805">
        <v>97</v>
      </c>
      <c r="S8805">
        <v>7.9127886722143339</v>
      </c>
      <c r="T8805">
        <v>9.3731492258131173</v>
      </c>
      <c r="U8805" t="s">
        <v>29</v>
      </c>
      <c r="V8805">
        <v>5</v>
      </c>
      <c r="W8805" t="s">
        <v>43</v>
      </c>
      <c r="X8805">
        <v>1</v>
      </c>
      <c r="Y8805" t="s">
        <v>41</v>
      </c>
      <c r="Z8805" t="s">
        <v>36</v>
      </c>
    </row>
    <row r="8806" spans="1:26" x14ac:dyDescent="0.3">
      <c r="A8806">
        <v>73</v>
      </c>
      <c r="B8806" t="s">
        <v>26</v>
      </c>
      <c r="C8806">
        <v>135</v>
      </c>
      <c r="D8806">
        <v>198</v>
      </c>
      <c r="E8806" t="s">
        <v>30</v>
      </c>
      <c r="F8806" t="s">
        <v>29</v>
      </c>
      <c r="G8806" t="s">
        <v>28</v>
      </c>
      <c r="H8806" t="s">
        <v>28</v>
      </c>
      <c r="I8806">
        <v>38.338846467169212</v>
      </c>
      <c r="J8806" t="s">
        <v>29</v>
      </c>
      <c r="K8806" t="s">
        <v>28</v>
      </c>
      <c r="L8806" t="s">
        <v>29</v>
      </c>
      <c r="M8806" t="s">
        <v>27</v>
      </c>
      <c r="N8806" t="s">
        <v>30</v>
      </c>
      <c r="O8806" s="4">
        <v>6.271624837836022</v>
      </c>
      <c r="P8806" t="s">
        <v>35</v>
      </c>
      <c r="Q8806">
        <v>340</v>
      </c>
      <c r="R8806">
        <v>132</v>
      </c>
      <c r="S8806">
        <v>3.3263326989592121</v>
      </c>
      <c r="T8806">
        <v>13.620988119154553</v>
      </c>
      <c r="U8806" t="s">
        <v>29</v>
      </c>
      <c r="V8806">
        <v>3</v>
      </c>
      <c r="W8806" t="s">
        <v>31</v>
      </c>
      <c r="X8806">
        <v>0</v>
      </c>
      <c r="Y8806" t="s">
        <v>41</v>
      </c>
      <c r="Z8806" t="s">
        <v>33</v>
      </c>
    </row>
    <row r="8807" spans="1:26" x14ac:dyDescent="0.3">
      <c r="A8807">
        <v>47</v>
      </c>
      <c r="B8807" t="s">
        <v>26</v>
      </c>
      <c r="C8807">
        <v>173</v>
      </c>
      <c r="D8807">
        <v>261</v>
      </c>
      <c r="E8807" t="s">
        <v>27</v>
      </c>
      <c r="F8807" t="s">
        <v>28</v>
      </c>
      <c r="G8807" t="s">
        <v>29</v>
      </c>
      <c r="H8807" t="s">
        <v>28</v>
      </c>
      <c r="I8807">
        <v>21.95826984013723</v>
      </c>
      <c r="J8807" t="s">
        <v>28</v>
      </c>
      <c r="K8807" t="s">
        <v>28</v>
      </c>
      <c r="L8807" t="s">
        <v>29</v>
      </c>
      <c r="M8807" t="s">
        <v>42</v>
      </c>
      <c r="N8807" t="s">
        <v>35</v>
      </c>
      <c r="O8807" s="4">
        <v>4.3329138464540335</v>
      </c>
      <c r="P8807" t="s">
        <v>27</v>
      </c>
      <c r="Q8807">
        <v>308</v>
      </c>
      <c r="R8807">
        <v>120</v>
      </c>
      <c r="S8807">
        <v>4.6358491438220364</v>
      </c>
      <c r="T8807">
        <v>10.677138935680277</v>
      </c>
      <c r="U8807" t="s">
        <v>29</v>
      </c>
      <c r="V8807">
        <v>1</v>
      </c>
      <c r="W8807" t="s">
        <v>38</v>
      </c>
      <c r="X8807">
        <v>1</v>
      </c>
      <c r="Y8807" t="s">
        <v>37</v>
      </c>
      <c r="Z8807" t="s">
        <v>36</v>
      </c>
    </row>
    <row r="8808" spans="1:26" x14ac:dyDescent="0.3">
      <c r="A8808">
        <v>37</v>
      </c>
      <c r="B8808" t="s">
        <v>34</v>
      </c>
      <c r="C8808">
        <v>152</v>
      </c>
      <c r="D8808">
        <v>265</v>
      </c>
      <c r="E8808" t="s">
        <v>30</v>
      </c>
      <c r="F8808" t="s">
        <v>28</v>
      </c>
      <c r="G8808" t="s">
        <v>29</v>
      </c>
      <c r="H8808" t="s">
        <v>28</v>
      </c>
      <c r="I8808">
        <v>27.807588602268797</v>
      </c>
      <c r="J8808" t="s">
        <v>28</v>
      </c>
      <c r="K8808" t="s">
        <v>29</v>
      </c>
      <c r="L8808" t="s">
        <v>28</v>
      </c>
      <c r="M8808" t="s">
        <v>35</v>
      </c>
      <c r="N8808" t="s">
        <v>30</v>
      </c>
      <c r="O8808" s="4">
        <v>8.9877226928751455</v>
      </c>
      <c r="P8808" t="s">
        <v>30</v>
      </c>
      <c r="Q8808">
        <v>253</v>
      </c>
      <c r="R8808">
        <v>122</v>
      </c>
      <c r="S8808">
        <v>1.0137899644684394</v>
      </c>
      <c r="T8808">
        <v>6.5654267833388555</v>
      </c>
      <c r="U8808" t="s">
        <v>29</v>
      </c>
      <c r="V8808">
        <v>1</v>
      </c>
      <c r="W8808" t="s">
        <v>38</v>
      </c>
      <c r="X8808">
        <v>3</v>
      </c>
      <c r="Y8808" t="s">
        <v>32</v>
      </c>
      <c r="Z8808" t="s">
        <v>36</v>
      </c>
    </row>
    <row r="8809" spans="1:26" x14ac:dyDescent="0.3">
      <c r="A8809">
        <v>38</v>
      </c>
      <c r="B8809" t="s">
        <v>34</v>
      </c>
      <c r="C8809">
        <v>136</v>
      </c>
      <c r="D8809">
        <v>243</v>
      </c>
      <c r="E8809" t="s">
        <v>35</v>
      </c>
      <c r="F8809" t="s">
        <v>29</v>
      </c>
      <c r="G8809" t="s">
        <v>28</v>
      </c>
      <c r="H8809" t="s">
        <v>29</v>
      </c>
      <c r="I8809">
        <v>38.117233635992847</v>
      </c>
      <c r="J8809" t="s">
        <v>29</v>
      </c>
      <c r="K8809" t="s">
        <v>29</v>
      </c>
      <c r="L8809" t="s">
        <v>29</v>
      </c>
      <c r="M8809" t="s">
        <v>35</v>
      </c>
      <c r="N8809" t="s">
        <v>35</v>
      </c>
      <c r="O8809" s="4">
        <v>4.5709066873645652</v>
      </c>
      <c r="P8809" t="s">
        <v>30</v>
      </c>
      <c r="Q8809">
        <v>211</v>
      </c>
      <c r="R8809">
        <v>116</v>
      </c>
      <c r="S8809">
        <v>11.939269631160517</v>
      </c>
      <c r="T8809">
        <v>17.892851023553973</v>
      </c>
      <c r="U8809" t="s">
        <v>29</v>
      </c>
      <c r="V8809">
        <v>5</v>
      </c>
      <c r="W8809" t="s">
        <v>43</v>
      </c>
      <c r="X8809">
        <v>1</v>
      </c>
      <c r="Y8809" t="s">
        <v>41</v>
      </c>
      <c r="Z8809" t="s">
        <v>36</v>
      </c>
    </row>
    <row r="8810" spans="1:26" x14ac:dyDescent="0.3">
      <c r="A8810">
        <v>78</v>
      </c>
      <c r="B8810" t="s">
        <v>26</v>
      </c>
      <c r="C8810">
        <v>124</v>
      </c>
      <c r="D8810">
        <v>173</v>
      </c>
      <c r="E8810" t="s">
        <v>35</v>
      </c>
      <c r="F8810" t="s">
        <v>29</v>
      </c>
      <c r="G8810" t="s">
        <v>29</v>
      </c>
      <c r="H8810" t="s">
        <v>29</v>
      </c>
      <c r="I8810">
        <v>26.009716604238605</v>
      </c>
      <c r="J8810" t="s">
        <v>29</v>
      </c>
      <c r="K8810" t="s">
        <v>28</v>
      </c>
      <c r="L8810" t="s">
        <v>29</v>
      </c>
      <c r="M8810" t="s">
        <v>30</v>
      </c>
      <c r="N8810" t="s">
        <v>30</v>
      </c>
      <c r="O8810" s="4">
        <v>7.4330611839229572</v>
      </c>
      <c r="P8810" t="s">
        <v>27</v>
      </c>
      <c r="Q8810">
        <v>349</v>
      </c>
      <c r="R8810">
        <v>110</v>
      </c>
      <c r="S8810">
        <v>5.6462702863081855</v>
      </c>
      <c r="T8810">
        <v>13.64188941021791</v>
      </c>
      <c r="U8810" t="s">
        <v>29</v>
      </c>
      <c r="V8810">
        <v>4</v>
      </c>
      <c r="W8810" t="s">
        <v>43</v>
      </c>
      <c r="X8810">
        <v>1</v>
      </c>
      <c r="Y8810" t="s">
        <v>32</v>
      </c>
      <c r="Z8810" t="s">
        <v>33</v>
      </c>
    </row>
    <row r="8811" spans="1:26" x14ac:dyDescent="0.3">
      <c r="A8811">
        <v>70</v>
      </c>
      <c r="B8811" t="s">
        <v>26</v>
      </c>
      <c r="C8811">
        <v>124</v>
      </c>
      <c r="D8811">
        <v>209</v>
      </c>
      <c r="E8811" t="s">
        <v>30</v>
      </c>
      <c r="F8811" t="s">
        <v>28</v>
      </c>
      <c r="G8811" t="s">
        <v>29</v>
      </c>
      <c r="H8811" t="s">
        <v>29</v>
      </c>
      <c r="I8811">
        <v>18.49904140894602</v>
      </c>
      <c r="J8811" t="s">
        <v>29</v>
      </c>
      <c r="K8811" t="s">
        <v>29</v>
      </c>
      <c r="L8811" t="s">
        <v>28</v>
      </c>
      <c r="M8811" t="s">
        <v>30</v>
      </c>
      <c r="N8811" t="s">
        <v>30</v>
      </c>
      <c r="O8811" s="4">
        <v>7.0710407896220069</v>
      </c>
      <c r="P8811" t="s">
        <v>35</v>
      </c>
      <c r="Q8811">
        <v>122</v>
      </c>
      <c r="R8811">
        <v>99</v>
      </c>
      <c r="S8811">
        <v>5.9973486151867119</v>
      </c>
      <c r="T8811">
        <v>19.108019842505744</v>
      </c>
      <c r="U8811" t="s">
        <v>29</v>
      </c>
      <c r="V8811">
        <v>3</v>
      </c>
      <c r="W8811" t="s">
        <v>31</v>
      </c>
      <c r="X8811">
        <v>2</v>
      </c>
      <c r="Y8811" t="s">
        <v>40</v>
      </c>
      <c r="Z8811" t="s">
        <v>33</v>
      </c>
    </row>
    <row r="8812" spans="1:26" x14ac:dyDescent="0.3">
      <c r="A8812">
        <v>39</v>
      </c>
      <c r="B8812" t="s">
        <v>26</v>
      </c>
      <c r="C8812">
        <v>177</v>
      </c>
      <c r="D8812">
        <v>226</v>
      </c>
      <c r="E8812" t="s">
        <v>35</v>
      </c>
      <c r="F8812" t="s">
        <v>29</v>
      </c>
      <c r="G8812" t="s">
        <v>28</v>
      </c>
      <c r="H8812" t="s">
        <v>28</v>
      </c>
      <c r="I8812">
        <v>35.490450717056987</v>
      </c>
      <c r="J8812" t="s">
        <v>29</v>
      </c>
      <c r="K8812" t="s">
        <v>28</v>
      </c>
      <c r="L8812" t="s">
        <v>28</v>
      </c>
      <c r="M8812" t="s">
        <v>42</v>
      </c>
      <c r="N8812" t="s">
        <v>35</v>
      </c>
      <c r="O8812" s="4">
        <v>7.9698577306094265</v>
      </c>
      <c r="P8812" t="s">
        <v>30</v>
      </c>
      <c r="Q8812">
        <v>281</v>
      </c>
      <c r="R8812">
        <v>131</v>
      </c>
      <c r="S8812">
        <v>5.6209736672362078</v>
      </c>
      <c r="T8812">
        <v>13.663526992179984</v>
      </c>
      <c r="U8812" t="s">
        <v>29</v>
      </c>
      <c r="V8812">
        <v>2</v>
      </c>
      <c r="W8812" t="s">
        <v>31</v>
      </c>
      <c r="X8812">
        <v>1</v>
      </c>
      <c r="Y8812" t="s">
        <v>41</v>
      </c>
      <c r="Z8812" t="s">
        <v>36</v>
      </c>
    </row>
    <row r="8813" spans="1:26" x14ac:dyDescent="0.3">
      <c r="A8813">
        <v>52</v>
      </c>
      <c r="B8813" t="s">
        <v>26</v>
      </c>
      <c r="C8813">
        <v>158</v>
      </c>
      <c r="D8813">
        <v>197</v>
      </c>
      <c r="E8813" t="s">
        <v>27</v>
      </c>
      <c r="F8813" t="s">
        <v>29</v>
      </c>
      <c r="G8813" t="s">
        <v>28</v>
      </c>
      <c r="H8813" t="s">
        <v>29</v>
      </c>
      <c r="I8813">
        <v>37.4878469413798</v>
      </c>
      <c r="J8813" t="s">
        <v>28</v>
      </c>
      <c r="K8813" t="s">
        <v>29</v>
      </c>
      <c r="L8813" t="s">
        <v>28</v>
      </c>
      <c r="M8813" t="s">
        <v>27</v>
      </c>
      <c r="N8813" t="s">
        <v>27</v>
      </c>
      <c r="O8813" s="4">
        <v>9.6340108948434366</v>
      </c>
      <c r="P8813" t="s">
        <v>30</v>
      </c>
      <c r="Q8813">
        <v>155</v>
      </c>
      <c r="R8813">
        <v>121</v>
      </c>
      <c r="S8813">
        <v>9.0008305325778419</v>
      </c>
      <c r="T8813">
        <v>13.630814027662199</v>
      </c>
      <c r="U8813" t="s">
        <v>29</v>
      </c>
      <c r="V8813">
        <v>3</v>
      </c>
      <c r="W8813" t="s">
        <v>31</v>
      </c>
      <c r="X8813">
        <v>1</v>
      </c>
      <c r="Y8813" t="s">
        <v>41</v>
      </c>
      <c r="Z8813" t="s">
        <v>33</v>
      </c>
    </row>
    <row r="8814" spans="1:26" x14ac:dyDescent="0.3">
      <c r="A8814">
        <v>54</v>
      </c>
      <c r="B8814" t="s">
        <v>34</v>
      </c>
      <c r="C8814">
        <v>132</v>
      </c>
      <c r="D8814">
        <v>300</v>
      </c>
      <c r="E8814" t="s">
        <v>27</v>
      </c>
      <c r="F8814" t="s">
        <v>28</v>
      </c>
      <c r="G8814" t="s">
        <v>28</v>
      </c>
      <c r="H8814" t="s">
        <v>28</v>
      </c>
      <c r="I8814">
        <v>21.581790392588246</v>
      </c>
      <c r="J8814" t="s">
        <v>28</v>
      </c>
      <c r="K8814" t="s">
        <v>29</v>
      </c>
      <c r="L8814" t="s">
        <v>29</v>
      </c>
      <c r="M8814" t="s">
        <v>27</v>
      </c>
      <c r="N8814" t="s">
        <v>35</v>
      </c>
      <c r="O8814" s="4">
        <v>8.51057357411824</v>
      </c>
      <c r="P8814" t="s">
        <v>27</v>
      </c>
      <c r="Q8814">
        <v>111</v>
      </c>
      <c r="R8814">
        <v>150</v>
      </c>
      <c r="S8814">
        <v>6.8740089667921662</v>
      </c>
      <c r="T8814">
        <v>9.4302478863537083</v>
      </c>
      <c r="U8814" t="s">
        <v>29</v>
      </c>
      <c r="V8814">
        <v>2</v>
      </c>
      <c r="W8814" t="s">
        <v>31</v>
      </c>
      <c r="X8814">
        <v>2</v>
      </c>
      <c r="Y8814" t="s">
        <v>37</v>
      </c>
      <c r="Z8814" t="s">
        <v>33</v>
      </c>
    </row>
    <row r="8815" spans="1:26" x14ac:dyDescent="0.3">
      <c r="A8815">
        <v>33</v>
      </c>
      <c r="B8815" t="s">
        <v>26</v>
      </c>
      <c r="C8815">
        <v>163</v>
      </c>
      <c r="D8815">
        <v>289</v>
      </c>
      <c r="E8815" t="s">
        <v>30</v>
      </c>
      <c r="F8815" t="s">
        <v>28</v>
      </c>
      <c r="G8815" t="s">
        <v>28</v>
      </c>
      <c r="H8815" t="s">
        <v>29</v>
      </c>
      <c r="I8815">
        <v>30.187580630438639</v>
      </c>
      <c r="J8815" t="s">
        <v>29</v>
      </c>
      <c r="K8815" t="s">
        <v>29</v>
      </c>
      <c r="L8815" t="s">
        <v>29</v>
      </c>
      <c r="M8815" t="s">
        <v>35</v>
      </c>
      <c r="N8815" t="s">
        <v>27</v>
      </c>
      <c r="O8815" s="4">
        <v>7.0637251648803296</v>
      </c>
      <c r="P8815" t="s">
        <v>30</v>
      </c>
      <c r="Q8815">
        <v>346</v>
      </c>
      <c r="R8815">
        <v>156</v>
      </c>
      <c r="S8815">
        <v>6.5210991959457001</v>
      </c>
      <c r="T8815">
        <v>12.365516117646617</v>
      </c>
      <c r="U8815" t="s">
        <v>29</v>
      </c>
      <c r="V8815">
        <v>4</v>
      </c>
      <c r="W8815" t="s">
        <v>43</v>
      </c>
      <c r="X8815">
        <v>3</v>
      </c>
      <c r="Y8815" t="s">
        <v>41</v>
      </c>
      <c r="Z8815" t="s">
        <v>36</v>
      </c>
    </row>
    <row r="8816" spans="1:26" x14ac:dyDescent="0.3">
      <c r="A8816">
        <v>67</v>
      </c>
      <c r="B8816" t="s">
        <v>34</v>
      </c>
      <c r="C8816">
        <v>155</v>
      </c>
      <c r="D8816">
        <v>190</v>
      </c>
      <c r="E8816" t="s">
        <v>30</v>
      </c>
      <c r="F8816" t="s">
        <v>28</v>
      </c>
      <c r="G8816" t="s">
        <v>29</v>
      </c>
      <c r="H8816" t="s">
        <v>29</v>
      </c>
      <c r="I8816">
        <v>36.294281593628853</v>
      </c>
      <c r="J8816" t="s">
        <v>29</v>
      </c>
      <c r="K8816" t="s">
        <v>28</v>
      </c>
      <c r="L8816" t="s">
        <v>29</v>
      </c>
      <c r="M8816" t="s">
        <v>30</v>
      </c>
      <c r="N8816" t="s">
        <v>27</v>
      </c>
      <c r="O8816" s="4">
        <v>8.98213448456716</v>
      </c>
      <c r="P8816" t="s">
        <v>30</v>
      </c>
      <c r="Q8816">
        <v>249</v>
      </c>
      <c r="R8816">
        <v>130</v>
      </c>
      <c r="S8816">
        <v>1.8044023711783708</v>
      </c>
      <c r="T8816">
        <v>5.7752090432953382</v>
      </c>
      <c r="U8816" t="s">
        <v>29</v>
      </c>
      <c r="V8816">
        <v>3</v>
      </c>
      <c r="W8816" t="s">
        <v>31</v>
      </c>
      <c r="X8816">
        <v>2</v>
      </c>
      <c r="Y8816" t="s">
        <v>41</v>
      </c>
      <c r="Z8816" t="s">
        <v>33</v>
      </c>
    </row>
    <row r="8817" spans="1:26" x14ac:dyDescent="0.3">
      <c r="A8817">
        <v>75</v>
      </c>
      <c r="B8817" t="s">
        <v>26</v>
      </c>
      <c r="C8817">
        <v>149</v>
      </c>
      <c r="D8817">
        <v>277</v>
      </c>
      <c r="E8817" t="s">
        <v>30</v>
      </c>
      <c r="F8817" t="s">
        <v>29</v>
      </c>
      <c r="G8817" t="s">
        <v>28</v>
      </c>
      <c r="H8817" t="s">
        <v>29</v>
      </c>
      <c r="I8817">
        <v>28.154006791132279</v>
      </c>
      <c r="J8817" t="s">
        <v>28</v>
      </c>
      <c r="K8817" t="s">
        <v>29</v>
      </c>
      <c r="L8817" t="s">
        <v>28</v>
      </c>
      <c r="M8817" t="s">
        <v>35</v>
      </c>
      <c r="N8817" t="s">
        <v>27</v>
      </c>
      <c r="O8817" s="4">
        <v>8.2100116778554035</v>
      </c>
      <c r="P8817" t="s">
        <v>30</v>
      </c>
      <c r="Q8817">
        <v>176</v>
      </c>
      <c r="R8817">
        <v>117</v>
      </c>
      <c r="S8817">
        <v>14.134773737466851</v>
      </c>
      <c r="T8817">
        <v>10.091913828514278</v>
      </c>
      <c r="U8817" t="s">
        <v>29</v>
      </c>
      <c r="V8817">
        <v>3</v>
      </c>
      <c r="W8817" t="s">
        <v>31</v>
      </c>
      <c r="X8817">
        <v>2</v>
      </c>
      <c r="Y8817" t="s">
        <v>32</v>
      </c>
      <c r="Z8817" t="s">
        <v>33</v>
      </c>
    </row>
    <row r="8818" spans="1:26" x14ac:dyDescent="0.3">
      <c r="A8818">
        <v>66</v>
      </c>
      <c r="B8818" t="s">
        <v>34</v>
      </c>
      <c r="C8818">
        <v>176</v>
      </c>
      <c r="D8818">
        <v>300</v>
      </c>
      <c r="E8818" t="s">
        <v>30</v>
      </c>
      <c r="F8818" t="s">
        <v>29</v>
      </c>
      <c r="G8818" t="s">
        <v>28</v>
      </c>
      <c r="H8818" t="s">
        <v>28</v>
      </c>
      <c r="I8818">
        <v>35.344049170516953</v>
      </c>
      <c r="J8818" t="s">
        <v>28</v>
      </c>
      <c r="K8818" t="s">
        <v>29</v>
      </c>
      <c r="L8818" t="s">
        <v>28</v>
      </c>
      <c r="M8818" t="s">
        <v>27</v>
      </c>
      <c r="N8818" t="s">
        <v>35</v>
      </c>
      <c r="O8818" s="4">
        <v>9.3732825066145935</v>
      </c>
      <c r="P8818" t="s">
        <v>35</v>
      </c>
      <c r="Q8818">
        <v>275</v>
      </c>
      <c r="R8818">
        <v>150</v>
      </c>
      <c r="S8818">
        <v>11.787612069171063</v>
      </c>
      <c r="T8818">
        <v>8.9657001931079865</v>
      </c>
      <c r="U8818" t="s">
        <v>29</v>
      </c>
      <c r="V8818">
        <v>2</v>
      </c>
      <c r="W8818" t="s">
        <v>31</v>
      </c>
      <c r="X8818">
        <v>1</v>
      </c>
      <c r="Y8818" t="s">
        <v>41</v>
      </c>
      <c r="Z8818" t="s">
        <v>33</v>
      </c>
    </row>
    <row r="8819" spans="1:26" x14ac:dyDescent="0.3">
      <c r="A8819">
        <v>60</v>
      </c>
      <c r="B8819" t="s">
        <v>34</v>
      </c>
      <c r="C8819">
        <v>123</v>
      </c>
      <c r="D8819">
        <v>180</v>
      </c>
      <c r="E8819" t="s">
        <v>35</v>
      </c>
      <c r="F8819" t="s">
        <v>28</v>
      </c>
      <c r="G8819" t="s">
        <v>29</v>
      </c>
      <c r="H8819" t="s">
        <v>29</v>
      </c>
      <c r="I8819">
        <v>32.03805239302725</v>
      </c>
      <c r="J8819" t="s">
        <v>29</v>
      </c>
      <c r="K8819" t="s">
        <v>29</v>
      </c>
      <c r="L8819" t="s">
        <v>29</v>
      </c>
      <c r="M8819" t="s">
        <v>35</v>
      </c>
      <c r="N8819" t="s">
        <v>27</v>
      </c>
      <c r="O8819" s="4">
        <v>8.3460902671759811</v>
      </c>
      <c r="P8819" t="s">
        <v>27</v>
      </c>
      <c r="Q8819">
        <v>305</v>
      </c>
      <c r="R8819">
        <v>154</v>
      </c>
      <c r="S8819">
        <v>7.2114135412116829</v>
      </c>
      <c r="T8819">
        <v>11.920721935835806</v>
      </c>
      <c r="U8819" t="s">
        <v>29</v>
      </c>
      <c r="V8819">
        <v>4</v>
      </c>
      <c r="W8819" t="s">
        <v>43</v>
      </c>
      <c r="X8819">
        <v>3</v>
      </c>
      <c r="Y8819" t="s">
        <v>41</v>
      </c>
      <c r="Z8819" t="s">
        <v>33</v>
      </c>
    </row>
    <row r="8820" spans="1:26" x14ac:dyDescent="0.3">
      <c r="A8820">
        <v>34</v>
      </c>
      <c r="B8820" t="s">
        <v>26</v>
      </c>
      <c r="C8820">
        <v>142</v>
      </c>
      <c r="D8820">
        <v>298</v>
      </c>
      <c r="E8820" t="s">
        <v>35</v>
      </c>
      <c r="F8820" t="s">
        <v>29</v>
      </c>
      <c r="G8820" t="s">
        <v>28</v>
      </c>
      <c r="H8820" t="s">
        <v>29</v>
      </c>
      <c r="I8820">
        <v>33.856069427074829</v>
      </c>
      <c r="J8820" t="s">
        <v>29</v>
      </c>
      <c r="K8820" t="s">
        <v>29</v>
      </c>
      <c r="L8820" t="s">
        <v>29</v>
      </c>
      <c r="M8820" t="s">
        <v>35</v>
      </c>
      <c r="N8820" t="s">
        <v>30</v>
      </c>
      <c r="O8820" s="4">
        <v>8.5181101190776971</v>
      </c>
      <c r="P8820" t="s">
        <v>35</v>
      </c>
      <c r="Q8820">
        <v>298</v>
      </c>
      <c r="R8820">
        <v>123</v>
      </c>
      <c r="S8820">
        <v>2.3814098945908135</v>
      </c>
      <c r="T8820">
        <v>10.296186460986947</v>
      </c>
      <c r="U8820" t="s">
        <v>29</v>
      </c>
      <c r="V8820">
        <v>5</v>
      </c>
      <c r="W8820" t="s">
        <v>43</v>
      </c>
      <c r="X8820">
        <v>2</v>
      </c>
      <c r="Y8820" t="s">
        <v>41</v>
      </c>
      <c r="Z8820" t="s">
        <v>36</v>
      </c>
    </row>
    <row r="8821" spans="1:26" x14ac:dyDescent="0.3">
      <c r="A8821">
        <v>33</v>
      </c>
      <c r="B8821" t="s">
        <v>34</v>
      </c>
      <c r="C8821">
        <v>140</v>
      </c>
      <c r="D8821">
        <v>173</v>
      </c>
      <c r="E8821" t="s">
        <v>35</v>
      </c>
      <c r="F8821" t="s">
        <v>28</v>
      </c>
      <c r="G8821" t="s">
        <v>28</v>
      </c>
      <c r="H8821" t="s">
        <v>28</v>
      </c>
      <c r="I8821">
        <v>38.213948944825184</v>
      </c>
      <c r="J8821" t="s">
        <v>28</v>
      </c>
      <c r="K8821" t="s">
        <v>29</v>
      </c>
      <c r="L8821" t="s">
        <v>29</v>
      </c>
      <c r="M8821" t="s">
        <v>35</v>
      </c>
      <c r="N8821" t="s">
        <v>30</v>
      </c>
      <c r="O8821" s="4">
        <v>4.5040008754018928</v>
      </c>
      <c r="P8821" t="s">
        <v>27</v>
      </c>
      <c r="Q8821">
        <v>149</v>
      </c>
      <c r="R8821">
        <v>129</v>
      </c>
      <c r="S8821">
        <v>14.017863489930354</v>
      </c>
      <c r="T8821">
        <v>18.359510638054971</v>
      </c>
      <c r="U8821" t="s">
        <v>29</v>
      </c>
      <c r="V8821">
        <v>2</v>
      </c>
      <c r="W8821" t="s">
        <v>31</v>
      </c>
      <c r="X8821">
        <v>2</v>
      </c>
      <c r="Y8821" t="s">
        <v>41</v>
      </c>
      <c r="Z8821" t="s">
        <v>36</v>
      </c>
    </row>
    <row r="8822" spans="1:26" x14ac:dyDescent="0.3">
      <c r="A8822">
        <v>75</v>
      </c>
      <c r="B8822" t="s">
        <v>26</v>
      </c>
      <c r="C8822">
        <v>140</v>
      </c>
      <c r="D8822">
        <v>158</v>
      </c>
      <c r="E8822" t="s">
        <v>27</v>
      </c>
      <c r="F8822" t="s">
        <v>28</v>
      </c>
      <c r="G8822" t="s">
        <v>28</v>
      </c>
      <c r="H8822" t="s">
        <v>29</v>
      </c>
      <c r="I8822">
        <v>27.170113809983043</v>
      </c>
      <c r="J8822" t="s">
        <v>28</v>
      </c>
      <c r="K8822" t="s">
        <v>29</v>
      </c>
      <c r="L8822" t="s">
        <v>28</v>
      </c>
      <c r="M8822" t="s">
        <v>42</v>
      </c>
      <c r="N8822" t="s">
        <v>27</v>
      </c>
      <c r="O8822" s="4">
        <v>4.022925516889047</v>
      </c>
      <c r="P8822" t="s">
        <v>35</v>
      </c>
      <c r="Q8822">
        <v>182</v>
      </c>
      <c r="R8822">
        <v>156</v>
      </c>
      <c r="S8822">
        <v>2.6680098876052138</v>
      </c>
      <c r="T8822">
        <v>5.5897693054240447</v>
      </c>
      <c r="U8822" t="s">
        <v>29</v>
      </c>
      <c r="V8822">
        <v>2</v>
      </c>
      <c r="W8822" t="s">
        <v>31</v>
      </c>
      <c r="X8822">
        <v>1</v>
      </c>
      <c r="Y8822" t="s">
        <v>32</v>
      </c>
      <c r="Z8822" t="s">
        <v>33</v>
      </c>
    </row>
    <row r="8823" spans="1:26" x14ac:dyDescent="0.3">
      <c r="A8823">
        <v>72</v>
      </c>
      <c r="B8823" t="s">
        <v>34</v>
      </c>
      <c r="C8823">
        <v>125</v>
      </c>
      <c r="D8823">
        <v>299</v>
      </c>
      <c r="E8823" t="s">
        <v>27</v>
      </c>
      <c r="F8823" t="s">
        <v>28</v>
      </c>
      <c r="G8823" t="s">
        <v>29</v>
      </c>
      <c r="H8823" t="s">
        <v>29</v>
      </c>
      <c r="I8823">
        <v>34.961447672566941</v>
      </c>
      <c r="J8823" t="s">
        <v>28</v>
      </c>
      <c r="K8823" t="s">
        <v>28</v>
      </c>
      <c r="L8823" t="s">
        <v>29</v>
      </c>
      <c r="M8823" t="s">
        <v>30</v>
      </c>
      <c r="N8823" t="s">
        <v>35</v>
      </c>
      <c r="O8823" s="4">
        <v>9.7337174517765614</v>
      </c>
      <c r="P8823" t="s">
        <v>30</v>
      </c>
      <c r="Q8823">
        <v>286</v>
      </c>
      <c r="R8823">
        <v>87</v>
      </c>
      <c r="S8823">
        <v>2.3133283570315717</v>
      </c>
      <c r="T8823">
        <v>8.4496256190734655</v>
      </c>
      <c r="U8823" t="s">
        <v>29</v>
      </c>
      <c r="V8823">
        <v>2</v>
      </c>
      <c r="W8823" t="s">
        <v>31</v>
      </c>
      <c r="X8823">
        <v>2</v>
      </c>
      <c r="Y8823" t="s">
        <v>41</v>
      </c>
      <c r="Z8823" t="s">
        <v>33</v>
      </c>
    </row>
    <row r="8824" spans="1:26" x14ac:dyDescent="0.3">
      <c r="A8824">
        <v>21</v>
      </c>
      <c r="B8824" t="s">
        <v>26</v>
      </c>
      <c r="C8824">
        <v>166</v>
      </c>
      <c r="D8824">
        <v>226</v>
      </c>
      <c r="E8824" t="s">
        <v>30</v>
      </c>
      <c r="F8824" t="s">
        <v>29</v>
      </c>
      <c r="G8824" t="s">
        <v>29</v>
      </c>
      <c r="H8824" t="s">
        <v>28</v>
      </c>
      <c r="I8824">
        <v>27.657757997697583</v>
      </c>
      <c r="J8824" t="s">
        <v>29</v>
      </c>
      <c r="K8824" t="s">
        <v>28</v>
      </c>
      <c r="L8824" t="s">
        <v>29</v>
      </c>
      <c r="M8824" t="s">
        <v>35</v>
      </c>
      <c r="N8824" t="s">
        <v>30</v>
      </c>
      <c r="O8824" s="4">
        <v>4.9905942472879499</v>
      </c>
      <c r="P8824" t="s">
        <v>35</v>
      </c>
      <c r="Q8824">
        <v>372</v>
      </c>
      <c r="R8824">
        <v>119</v>
      </c>
      <c r="S8824">
        <v>1.3785017055630506</v>
      </c>
      <c r="T8824">
        <v>13.922390904670504</v>
      </c>
      <c r="U8824" t="s">
        <v>29</v>
      </c>
      <c r="V8824">
        <v>3</v>
      </c>
      <c r="W8824" t="s">
        <v>31</v>
      </c>
      <c r="X8824">
        <v>1</v>
      </c>
      <c r="Y8824" t="s">
        <v>32</v>
      </c>
      <c r="Z8824" t="s">
        <v>39</v>
      </c>
    </row>
    <row r="8825" spans="1:26" x14ac:dyDescent="0.3">
      <c r="A8825">
        <v>38</v>
      </c>
      <c r="B8825" t="s">
        <v>26</v>
      </c>
      <c r="C8825">
        <v>172</v>
      </c>
      <c r="D8825">
        <v>280</v>
      </c>
      <c r="E8825" t="s">
        <v>35</v>
      </c>
      <c r="F8825" t="s">
        <v>29</v>
      </c>
      <c r="G8825" t="s">
        <v>29</v>
      </c>
      <c r="H8825" t="s">
        <v>29</v>
      </c>
      <c r="I8825">
        <v>26.385826531923396</v>
      </c>
      <c r="J8825" t="s">
        <v>28</v>
      </c>
      <c r="K8825" t="s">
        <v>28</v>
      </c>
      <c r="L8825" t="s">
        <v>28</v>
      </c>
      <c r="M8825" t="s">
        <v>35</v>
      </c>
      <c r="N8825" t="s">
        <v>30</v>
      </c>
      <c r="O8825" s="4">
        <v>4.9523078651689421</v>
      </c>
      <c r="P8825" t="s">
        <v>27</v>
      </c>
      <c r="Q8825">
        <v>389</v>
      </c>
      <c r="R8825">
        <v>126</v>
      </c>
      <c r="S8825">
        <v>2.4755589153846862</v>
      </c>
      <c r="T8825">
        <v>17.807864434431398</v>
      </c>
      <c r="U8825" t="s">
        <v>29</v>
      </c>
      <c r="V8825">
        <v>2</v>
      </c>
      <c r="W8825" t="s">
        <v>31</v>
      </c>
      <c r="X8825">
        <v>1</v>
      </c>
      <c r="Y8825" t="s">
        <v>32</v>
      </c>
      <c r="Z8825" t="s">
        <v>36</v>
      </c>
    </row>
    <row r="8826" spans="1:26" x14ac:dyDescent="0.3">
      <c r="A8826">
        <v>56</v>
      </c>
      <c r="B8826" t="s">
        <v>34</v>
      </c>
      <c r="C8826">
        <v>150</v>
      </c>
      <c r="D8826">
        <v>269</v>
      </c>
      <c r="E8826" t="s">
        <v>35</v>
      </c>
      <c r="F8826" t="s">
        <v>29</v>
      </c>
      <c r="G8826" t="s">
        <v>29</v>
      </c>
      <c r="H8826" t="s">
        <v>28</v>
      </c>
      <c r="I8826">
        <v>37.389802678007044</v>
      </c>
      <c r="J8826" t="s">
        <v>29</v>
      </c>
      <c r="K8826" t="s">
        <v>29</v>
      </c>
      <c r="L8826" t="s">
        <v>28</v>
      </c>
      <c r="M8826" t="s">
        <v>30</v>
      </c>
      <c r="N8826" t="s">
        <v>27</v>
      </c>
      <c r="O8826" s="4">
        <v>8.4273462554597316</v>
      </c>
      <c r="P8826" t="s">
        <v>30</v>
      </c>
      <c r="Q8826">
        <v>236</v>
      </c>
      <c r="R8826">
        <v>83</v>
      </c>
      <c r="S8826">
        <v>9.6485865312244314</v>
      </c>
      <c r="T8826">
        <v>13.592592708296214</v>
      </c>
      <c r="U8826" t="s">
        <v>29</v>
      </c>
      <c r="V8826">
        <v>3</v>
      </c>
      <c r="W8826" t="s">
        <v>31</v>
      </c>
      <c r="X8826">
        <v>1</v>
      </c>
      <c r="Y8826" t="s">
        <v>41</v>
      </c>
      <c r="Z8826" t="s">
        <v>33</v>
      </c>
    </row>
    <row r="8827" spans="1:26" x14ac:dyDescent="0.3">
      <c r="A8827">
        <v>51</v>
      </c>
      <c r="B8827" t="s">
        <v>34</v>
      </c>
      <c r="C8827">
        <v>138</v>
      </c>
      <c r="D8827">
        <v>239</v>
      </c>
      <c r="E8827" t="s">
        <v>35</v>
      </c>
      <c r="F8827" t="s">
        <v>29</v>
      </c>
      <c r="G8827" t="s">
        <v>29</v>
      </c>
      <c r="H8827" t="s">
        <v>28</v>
      </c>
      <c r="I8827">
        <v>22.504268985453258</v>
      </c>
      <c r="J8827" t="s">
        <v>28</v>
      </c>
      <c r="K8827" t="s">
        <v>28</v>
      </c>
      <c r="L8827" t="s">
        <v>29</v>
      </c>
      <c r="M8827" t="s">
        <v>27</v>
      </c>
      <c r="N8827" t="s">
        <v>35</v>
      </c>
      <c r="O8827" s="4">
        <v>4.278391323241002</v>
      </c>
      <c r="P8827" t="s">
        <v>27</v>
      </c>
      <c r="Q8827">
        <v>394</v>
      </c>
      <c r="R8827">
        <v>159</v>
      </c>
      <c r="S8827">
        <v>3.1528246755802734</v>
      </c>
      <c r="T8827">
        <v>5.9578217264291675</v>
      </c>
      <c r="U8827" t="s">
        <v>29</v>
      </c>
      <c r="V8827">
        <v>2</v>
      </c>
      <c r="W8827" t="s">
        <v>31</v>
      </c>
      <c r="X8827">
        <v>0</v>
      </c>
      <c r="Y8827" t="s">
        <v>37</v>
      </c>
      <c r="Z8827" t="s">
        <v>33</v>
      </c>
    </row>
    <row r="8828" spans="1:26" x14ac:dyDescent="0.3">
      <c r="A8828">
        <v>47</v>
      </c>
      <c r="B8828" t="s">
        <v>26</v>
      </c>
      <c r="C8828">
        <v>157</v>
      </c>
      <c r="D8828">
        <v>266</v>
      </c>
      <c r="E8828" t="s">
        <v>30</v>
      </c>
      <c r="F8828" t="s">
        <v>29</v>
      </c>
      <c r="G8828" t="s">
        <v>29</v>
      </c>
      <c r="H8828" t="s">
        <v>28</v>
      </c>
      <c r="I8828">
        <v>25.007156322206434</v>
      </c>
      <c r="J8828" t="s">
        <v>29</v>
      </c>
      <c r="K8828" t="s">
        <v>28</v>
      </c>
      <c r="L8828" t="s">
        <v>29</v>
      </c>
      <c r="M8828" t="s">
        <v>42</v>
      </c>
      <c r="N8828" t="s">
        <v>30</v>
      </c>
      <c r="O8828" s="4">
        <v>7.966142004905242</v>
      </c>
      <c r="P8828" t="s">
        <v>30</v>
      </c>
      <c r="Q8828">
        <v>250</v>
      </c>
      <c r="R8828">
        <v>127</v>
      </c>
      <c r="S8828">
        <v>6.6759296523954861</v>
      </c>
      <c r="T8828">
        <v>7.4119514495517027</v>
      </c>
      <c r="U8828" t="s">
        <v>29</v>
      </c>
      <c r="V8828">
        <v>3</v>
      </c>
      <c r="W8828" t="s">
        <v>31</v>
      </c>
      <c r="X8828">
        <v>1</v>
      </c>
      <c r="Y8828" t="s">
        <v>32</v>
      </c>
      <c r="Z8828" t="s">
        <v>36</v>
      </c>
    </row>
    <row r="8829" spans="1:26" x14ac:dyDescent="0.3">
      <c r="A8829">
        <v>23</v>
      </c>
      <c r="B8829" t="s">
        <v>26</v>
      </c>
      <c r="C8829">
        <v>131</v>
      </c>
      <c r="D8829">
        <v>259</v>
      </c>
      <c r="E8829" t="s">
        <v>35</v>
      </c>
      <c r="F8829" t="s">
        <v>28</v>
      </c>
      <c r="G8829" t="s">
        <v>29</v>
      </c>
      <c r="H8829" t="s">
        <v>29</v>
      </c>
      <c r="I8829">
        <v>39.438604144588986</v>
      </c>
      <c r="J8829" t="s">
        <v>29</v>
      </c>
      <c r="K8829" t="s">
        <v>29</v>
      </c>
      <c r="L8829" t="s">
        <v>29</v>
      </c>
      <c r="M8829" t="s">
        <v>42</v>
      </c>
      <c r="N8829" t="s">
        <v>35</v>
      </c>
      <c r="O8829" s="4">
        <v>7.4287543224201826</v>
      </c>
      <c r="P8829" t="s">
        <v>30</v>
      </c>
      <c r="Q8829">
        <v>267</v>
      </c>
      <c r="R8829">
        <v>103</v>
      </c>
      <c r="S8829">
        <v>8.2145886351416841</v>
      </c>
      <c r="T8829">
        <v>8.1000184992512807</v>
      </c>
      <c r="U8829" t="s">
        <v>29</v>
      </c>
      <c r="V8829">
        <v>4</v>
      </c>
      <c r="W8829" t="s">
        <v>43</v>
      </c>
      <c r="X8829">
        <v>2</v>
      </c>
      <c r="Y8829" t="s">
        <v>41</v>
      </c>
      <c r="Z8829" t="s">
        <v>39</v>
      </c>
    </row>
    <row r="8830" spans="1:26" x14ac:dyDescent="0.3">
      <c r="A8830">
        <v>34</v>
      </c>
      <c r="B8830" t="s">
        <v>26</v>
      </c>
      <c r="C8830">
        <v>133</v>
      </c>
      <c r="D8830">
        <v>270</v>
      </c>
      <c r="E8830" t="s">
        <v>30</v>
      </c>
      <c r="F8830" t="s">
        <v>28</v>
      </c>
      <c r="G8830" t="s">
        <v>28</v>
      </c>
      <c r="H8830" t="s">
        <v>29</v>
      </c>
      <c r="I8830">
        <v>24.102047382328703</v>
      </c>
      <c r="J8830" t="s">
        <v>28</v>
      </c>
      <c r="K8830" t="s">
        <v>28</v>
      </c>
      <c r="L8830" t="s">
        <v>29</v>
      </c>
      <c r="M8830" t="s">
        <v>35</v>
      </c>
      <c r="N8830" t="s">
        <v>30</v>
      </c>
      <c r="O8830" s="4">
        <v>4.8838105943043555</v>
      </c>
      <c r="P8830" t="s">
        <v>30</v>
      </c>
      <c r="Q8830">
        <v>231</v>
      </c>
      <c r="R8830">
        <v>137</v>
      </c>
      <c r="S8830">
        <v>10.291047560210401</v>
      </c>
      <c r="T8830">
        <v>10.671988673206522</v>
      </c>
      <c r="U8830" t="s">
        <v>29</v>
      </c>
      <c r="V8830">
        <v>2</v>
      </c>
      <c r="W8830" t="s">
        <v>31</v>
      </c>
      <c r="X8830">
        <v>2</v>
      </c>
      <c r="Y8830" t="s">
        <v>37</v>
      </c>
      <c r="Z8830" t="s">
        <v>36</v>
      </c>
    </row>
    <row r="8831" spans="1:26" x14ac:dyDescent="0.3">
      <c r="A8831">
        <v>56</v>
      </c>
      <c r="B8831" t="s">
        <v>34</v>
      </c>
      <c r="C8831">
        <v>169</v>
      </c>
      <c r="D8831">
        <v>247</v>
      </c>
      <c r="E8831" t="s">
        <v>30</v>
      </c>
      <c r="F8831" t="s">
        <v>28</v>
      </c>
      <c r="G8831" t="s">
        <v>28</v>
      </c>
      <c r="H8831" t="s">
        <v>28</v>
      </c>
      <c r="I8831">
        <v>37.194481498579947</v>
      </c>
      <c r="J8831" t="s">
        <v>28</v>
      </c>
      <c r="K8831" t="s">
        <v>29</v>
      </c>
      <c r="L8831" t="s">
        <v>29</v>
      </c>
      <c r="M8831" t="s">
        <v>27</v>
      </c>
      <c r="N8831" t="s">
        <v>30</v>
      </c>
      <c r="O8831" s="4">
        <v>4.812682959775187</v>
      </c>
      <c r="P8831" t="s">
        <v>35</v>
      </c>
      <c r="Q8831">
        <v>208</v>
      </c>
      <c r="R8831">
        <v>149</v>
      </c>
      <c r="S8831">
        <v>2.6066926494910576</v>
      </c>
      <c r="T8831">
        <v>15.610450817449387</v>
      </c>
      <c r="U8831" t="s">
        <v>29</v>
      </c>
      <c r="V8831">
        <v>2</v>
      </c>
      <c r="W8831" t="s">
        <v>31</v>
      </c>
      <c r="X8831">
        <v>1</v>
      </c>
      <c r="Y8831" t="s">
        <v>41</v>
      </c>
      <c r="Z8831" t="s">
        <v>33</v>
      </c>
    </row>
    <row r="8832" spans="1:26" x14ac:dyDescent="0.3">
      <c r="A8832">
        <v>42</v>
      </c>
      <c r="B8832" t="s">
        <v>26</v>
      </c>
      <c r="C8832">
        <v>179</v>
      </c>
      <c r="D8832">
        <v>164</v>
      </c>
      <c r="E8832" t="s">
        <v>27</v>
      </c>
      <c r="F8832" t="s">
        <v>28</v>
      </c>
      <c r="G8832" t="s">
        <v>28</v>
      </c>
      <c r="H8832" t="s">
        <v>28</v>
      </c>
      <c r="I8832">
        <v>26.171411246925413</v>
      </c>
      <c r="J8832" t="s">
        <v>29</v>
      </c>
      <c r="K8832" t="s">
        <v>29</v>
      </c>
      <c r="L8832" t="s">
        <v>29</v>
      </c>
      <c r="M8832" t="s">
        <v>27</v>
      </c>
      <c r="N8832" t="s">
        <v>27</v>
      </c>
      <c r="O8832" s="4">
        <v>4.7959614446404535</v>
      </c>
      <c r="P8832" t="s">
        <v>35</v>
      </c>
      <c r="Q8832">
        <v>243</v>
      </c>
      <c r="R8832">
        <v>151</v>
      </c>
      <c r="S8832">
        <v>7.7729667204156598</v>
      </c>
      <c r="T8832">
        <v>18.324526645567079</v>
      </c>
      <c r="U8832" t="s">
        <v>29</v>
      </c>
      <c r="V8832">
        <v>3</v>
      </c>
      <c r="W8832" t="s">
        <v>31</v>
      </c>
      <c r="X8832">
        <v>1</v>
      </c>
      <c r="Y8832" t="s">
        <v>32</v>
      </c>
      <c r="Z8832" t="s">
        <v>36</v>
      </c>
    </row>
    <row r="8833" spans="1:26" x14ac:dyDescent="0.3">
      <c r="A8833">
        <v>22</v>
      </c>
      <c r="B8833" t="s">
        <v>26</v>
      </c>
      <c r="C8833">
        <v>131</v>
      </c>
      <c r="D8833">
        <v>285</v>
      </c>
      <c r="E8833" t="s">
        <v>27</v>
      </c>
      <c r="F8833" t="s">
        <v>29</v>
      </c>
      <c r="G8833" t="s">
        <v>29</v>
      </c>
      <c r="H8833" t="s">
        <v>28</v>
      </c>
      <c r="I8833">
        <v>30.126479873100369</v>
      </c>
      <c r="J8833" t="s">
        <v>28</v>
      </c>
      <c r="K8833" t="s">
        <v>28</v>
      </c>
      <c r="L8833" t="s">
        <v>29</v>
      </c>
      <c r="M8833" t="s">
        <v>27</v>
      </c>
      <c r="N8833" t="s">
        <v>30</v>
      </c>
      <c r="O8833" s="4">
        <v>5.5571102566991168</v>
      </c>
      <c r="P8833" t="s">
        <v>30</v>
      </c>
      <c r="Q8833">
        <v>224</v>
      </c>
      <c r="R8833">
        <v>130</v>
      </c>
      <c r="S8833">
        <v>14.463946058907707</v>
      </c>
      <c r="T8833">
        <v>19.408474774699975</v>
      </c>
      <c r="U8833" t="s">
        <v>29</v>
      </c>
      <c r="V8833">
        <v>2</v>
      </c>
      <c r="W8833" t="s">
        <v>31</v>
      </c>
      <c r="X8833">
        <v>0</v>
      </c>
      <c r="Y8833" t="s">
        <v>41</v>
      </c>
      <c r="Z8833" t="s">
        <v>39</v>
      </c>
    </row>
    <row r="8834" spans="1:26" x14ac:dyDescent="0.3">
      <c r="A8834">
        <v>22</v>
      </c>
      <c r="B8834" t="s">
        <v>34</v>
      </c>
      <c r="C8834">
        <v>175</v>
      </c>
      <c r="D8834">
        <v>201</v>
      </c>
      <c r="E8834" t="s">
        <v>30</v>
      </c>
      <c r="F8834" t="s">
        <v>28</v>
      </c>
      <c r="G8834" t="s">
        <v>28</v>
      </c>
      <c r="H8834" t="s">
        <v>29</v>
      </c>
      <c r="I8834">
        <v>26.763529601083462</v>
      </c>
      <c r="J8834" t="s">
        <v>29</v>
      </c>
      <c r="K8834" t="s">
        <v>28</v>
      </c>
      <c r="L8834" t="s">
        <v>29</v>
      </c>
      <c r="M8834" t="s">
        <v>27</v>
      </c>
      <c r="N8834" t="s">
        <v>27</v>
      </c>
      <c r="O8834" s="4">
        <v>7.8507362348773393</v>
      </c>
      <c r="P8834" t="s">
        <v>27</v>
      </c>
      <c r="Q8834">
        <v>158</v>
      </c>
      <c r="R8834">
        <v>160</v>
      </c>
      <c r="S8834">
        <v>6.7088973065184385</v>
      </c>
      <c r="T8834">
        <v>6.8342879747365979</v>
      </c>
      <c r="U8834" t="s">
        <v>29</v>
      </c>
      <c r="V8834">
        <v>3</v>
      </c>
      <c r="W8834" t="s">
        <v>31</v>
      </c>
      <c r="X8834">
        <v>2</v>
      </c>
      <c r="Y8834" t="s">
        <v>32</v>
      </c>
      <c r="Z8834" t="s">
        <v>39</v>
      </c>
    </row>
    <row r="8835" spans="1:26" x14ac:dyDescent="0.3">
      <c r="A8835">
        <v>37</v>
      </c>
      <c r="B8835" t="s">
        <v>26</v>
      </c>
      <c r="C8835">
        <v>175</v>
      </c>
      <c r="D8835">
        <v>204</v>
      </c>
      <c r="E8835" t="s">
        <v>35</v>
      </c>
      <c r="F8835" t="s">
        <v>28</v>
      </c>
      <c r="G8835" t="s">
        <v>29</v>
      </c>
      <c r="H8835" t="s">
        <v>29</v>
      </c>
      <c r="I8835">
        <v>22.868638765750624</v>
      </c>
      <c r="J8835" t="s">
        <v>29</v>
      </c>
      <c r="K8835" t="s">
        <v>28</v>
      </c>
      <c r="L8835" t="s">
        <v>28</v>
      </c>
      <c r="M8835" t="s">
        <v>35</v>
      </c>
      <c r="N8835" t="s">
        <v>30</v>
      </c>
      <c r="O8835" s="4">
        <v>5.2413253406245506</v>
      </c>
      <c r="P8835" t="s">
        <v>27</v>
      </c>
      <c r="Q8835">
        <v>312</v>
      </c>
      <c r="R8835">
        <v>108</v>
      </c>
      <c r="S8835">
        <v>9.3272331845815515</v>
      </c>
      <c r="T8835">
        <v>11.151266232760072</v>
      </c>
      <c r="U8835" t="s">
        <v>29</v>
      </c>
      <c r="V8835">
        <v>2</v>
      </c>
      <c r="W8835" t="s">
        <v>31</v>
      </c>
      <c r="X8835">
        <v>2</v>
      </c>
      <c r="Y8835" t="s">
        <v>37</v>
      </c>
      <c r="Z8835" t="s">
        <v>36</v>
      </c>
    </row>
    <row r="8836" spans="1:26" x14ac:dyDescent="0.3">
      <c r="A8836">
        <v>33</v>
      </c>
      <c r="B8836" t="s">
        <v>26</v>
      </c>
      <c r="C8836">
        <v>134</v>
      </c>
      <c r="D8836">
        <v>186</v>
      </c>
      <c r="E8836" t="s">
        <v>30</v>
      </c>
      <c r="F8836" t="s">
        <v>28</v>
      </c>
      <c r="G8836" t="s">
        <v>29</v>
      </c>
      <c r="H8836" t="s">
        <v>29</v>
      </c>
      <c r="I8836">
        <v>33.20432896289546</v>
      </c>
      <c r="J8836" t="s">
        <v>28</v>
      </c>
      <c r="K8836" t="s">
        <v>29</v>
      </c>
      <c r="L8836" t="s">
        <v>29</v>
      </c>
      <c r="M8836" t="s">
        <v>42</v>
      </c>
      <c r="N8836" t="s">
        <v>30</v>
      </c>
      <c r="O8836" s="4">
        <v>7.9604500538471745</v>
      </c>
      <c r="P8836" t="s">
        <v>35</v>
      </c>
      <c r="Q8836">
        <v>380</v>
      </c>
      <c r="R8836">
        <v>142</v>
      </c>
      <c r="S8836">
        <v>14.771599972207452</v>
      </c>
      <c r="T8836">
        <v>7.0720524919451471</v>
      </c>
      <c r="U8836" t="s">
        <v>29</v>
      </c>
      <c r="V8836">
        <v>3</v>
      </c>
      <c r="W8836" t="s">
        <v>31</v>
      </c>
      <c r="X8836">
        <v>2</v>
      </c>
      <c r="Y8836" t="s">
        <v>41</v>
      </c>
      <c r="Z8836" t="s">
        <v>36</v>
      </c>
    </row>
    <row r="8837" spans="1:26" x14ac:dyDescent="0.3">
      <c r="A8837">
        <v>68</v>
      </c>
      <c r="B8837" t="s">
        <v>26</v>
      </c>
      <c r="C8837">
        <v>138</v>
      </c>
      <c r="D8837">
        <v>281</v>
      </c>
      <c r="E8837" t="s">
        <v>30</v>
      </c>
      <c r="F8837" t="s">
        <v>29</v>
      </c>
      <c r="G8837" t="s">
        <v>28</v>
      </c>
      <c r="H8837" t="s">
        <v>28</v>
      </c>
      <c r="I8837">
        <v>39.265424422513348</v>
      </c>
      <c r="J8837" t="s">
        <v>28</v>
      </c>
      <c r="K8837" t="s">
        <v>28</v>
      </c>
      <c r="L8837" t="s">
        <v>28</v>
      </c>
      <c r="M8837" t="s">
        <v>30</v>
      </c>
      <c r="N8837" t="s">
        <v>35</v>
      </c>
      <c r="O8837" s="4">
        <v>9.8302235469934782</v>
      </c>
      <c r="P8837" t="s">
        <v>27</v>
      </c>
      <c r="Q8837">
        <v>353</v>
      </c>
      <c r="R8837">
        <v>149</v>
      </c>
      <c r="S8837">
        <v>6.6914016389649289</v>
      </c>
      <c r="T8837">
        <v>11.540580168707599</v>
      </c>
      <c r="U8837" t="s">
        <v>29</v>
      </c>
      <c r="V8837">
        <v>1</v>
      </c>
      <c r="W8837" t="s">
        <v>38</v>
      </c>
      <c r="X8837">
        <v>1</v>
      </c>
      <c r="Y8837" t="s">
        <v>41</v>
      </c>
      <c r="Z8837" t="s">
        <v>33</v>
      </c>
    </row>
    <row r="8838" spans="1:26" x14ac:dyDescent="0.3">
      <c r="A8838">
        <v>58</v>
      </c>
      <c r="B8838" t="s">
        <v>26</v>
      </c>
      <c r="C8838">
        <v>147</v>
      </c>
      <c r="D8838">
        <v>204</v>
      </c>
      <c r="E8838" t="s">
        <v>30</v>
      </c>
      <c r="F8838" t="s">
        <v>28</v>
      </c>
      <c r="G8838" t="s">
        <v>28</v>
      </c>
      <c r="H8838" t="s">
        <v>28</v>
      </c>
      <c r="I8838">
        <v>37.641840103677829</v>
      </c>
      <c r="J8838" t="s">
        <v>28</v>
      </c>
      <c r="K8838" t="s">
        <v>29</v>
      </c>
      <c r="L8838" t="s">
        <v>29</v>
      </c>
      <c r="M8838" t="s">
        <v>35</v>
      </c>
      <c r="N8838" t="s">
        <v>27</v>
      </c>
      <c r="O8838" s="4">
        <v>9.1725814036496072</v>
      </c>
      <c r="P8838" t="s">
        <v>30</v>
      </c>
      <c r="Q8838">
        <v>337</v>
      </c>
      <c r="R8838">
        <v>116</v>
      </c>
      <c r="S8838">
        <v>7.0341508438845661</v>
      </c>
      <c r="T8838">
        <v>6.6732867334838417</v>
      </c>
      <c r="U8838" t="s">
        <v>29</v>
      </c>
      <c r="V8838">
        <v>2</v>
      </c>
      <c r="W8838" t="s">
        <v>31</v>
      </c>
      <c r="X8838">
        <v>3</v>
      </c>
      <c r="Y8838" t="s">
        <v>41</v>
      </c>
      <c r="Z8838" t="s">
        <v>33</v>
      </c>
    </row>
    <row r="8839" spans="1:26" x14ac:dyDescent="0.3">
      <c r="A8839">
        <v>54</v>
      </c>
      <c r="B8839" t="s">
        <v>34</v>
      </c>
      <c r="C8839">
        <v>159</v>
      </c>
      <c r="D8839">
        <v>161</v>
      </c>
      <c r="E8839" t="s">
        <v>30</v>
      </c>
      <c r="F8839" t="s">
        <v>28</v>
      </c>
      <c r="G8839" t="s">
        <v>28</v>
      </c>
      <c r="H8839" t="s">
        <v>28</v>
      </c>
      <c r="I8839">
        <v>39.676087115559596</v>
      </c>
      <c r="J8839" t="s">
        <v>28</v>
      </c>
      <c r="K8839" t="s">
        <v>29</v>
      </c>
      <c r="L8839" t="s">
        <v>29</v>
      </c>
      <c r="M8839" t="s">
        <v>30</v>
      </c>
      <c r="N8839" t="s">
        <v>35</v>
      </c>
      <c r="O8839" s="4">
        <v>8.7884689064694985</v>
      </c>
      <c r="P8839" t="s">
        <v>27</v>
      </c>
      <c r="Q8839">
        <v>328</v>
      </c>
      <c r="R8839">
        <v>94</v>
      </c>
      <c r="S8839">
        <v>11.115913432418308</v>
      </c>
      <c r="T8839">
        <v>17.104624649698703</v>
      </c>
      <c r="U8839" t="s">
        <v>29</v>
      </c>
      <c r="V8839">
        <v>2</v>
      </c>
      <c r="W8839" t="s">
        <v>31</v>
      </c>
      <c r="X8839">
        <v>2</v>
      </c>
      <c r="Y8839" t="s">
        <v>41</v>
      </c>
      <c r="Z8839" t="s">
        <v>33</v>
      </c>
    </row>
    <row r="8840" spans="1:26" x14ac:dyDescent="0.3">
      <c r="A8840">
        <v>57</v>
      </c>
      <c r="B8840" t="s">
        <v>26</v>
      </c>
      <c r="C8840">
        <v>160</v>
      </c>
      <c r="D8840">
        <v>296</v>
      </c>
      <c r="E8840" t="s">
        <v>27</v>
      </c>
      <c r="F8840" t="s">
        <v>28</v>
      </c>
      <c r="G8840" t="s">
        <v>28</v>
      </c>
      <c r="H8840" t="s">
        <v>29</v>
      </c>
      <c r="I8840">
        <v>33.204793883683777</v>
      </c>
      <c r="J8840" t="s">
        <v>28</v>
      </c>
      <c r="K8840" t="s">
        <v>29</v>
      </c>
      <c r="L8840" t="s">
        <v>28</v>
      </c>
      <c r="M8840" t="s">
        <v>42</v>
      </c>
      <c r="N8840" t="s">
        <v>27</v>
      </c>
      <c r="O8840" s="4">
        <v>9.6948149790703084</v>
      </c>
      <c r="P8840" t="s">
        <v>30</v>
      </c>
      <c r="Q8840">
        <v>247</v>
      </c>
      <c r="R8840">
        <v>82</v>
      </c>
      <c r="S8840">
        <v>5.4091848289803712</v>
      </c>
      <c r="T8840">
        <v>16.929011245734859</v>
      </c>
      <c r="U8840" t="s">
        <v>29</v>
      </c>
      <c r="V8840">
        <v>2</v>
      </c>
      <c r="W8840" t="s">
        <v>31</v>
      </c>
      <c r="X8840">
        <v>2</v>
      </c>
      <c r="Y8840" t="s">
        <v>41</v>
      </c>
      <c r="Z8840" t="s">
        <v>33</v>
      </c>
    </row>
    <row r="8841" spans="1:26" x14ac:dyDescent="0.3">
      <c r="A8841">
        <v>26</v>
      </c>
      <c r="B8841" t="s">
        <v>26</v>
      </c>
      <c r="C8841">
        <v>124</v>
      </c>
      <c r="D8841">
        <v>186</v>
      </c>
      <c r="E8841" t="s">
        <v>27</v>
      </c>
      <c r="F8841" t="s">
        <v>28</v>
      </c>
      <c r="G8841" t="s">
        <v>28</v>
      </c>
      <c r="H8841" t="s">
        <v>29</v>
      </c>
      <c r="I8841">
        <v>18.758521242904894</v>
      </c>
      <c r="J8841" t="s">
        <v>29</v>
      </c>
      <c r="K8841" t="s">
        <v>29</v>
      </c>
      <c r="L8841" t="s">
        <v>29</v>
      </c>
      <c r="M8841" t="s">
        <v>35</v>
      </c>
      <c r="N8841" t="s">
        <v>35</v>
      </c>
      <c r="O8841" s="4">
        <v>7.6748309397094294</v>
      </c>
      <c r="P8841" t="s">
        <v>27</v>
      </c>
      <c r="Q8841">
        <v>238</v>
      </c>
      <c r="R8841">
        <v>122</v>
      </c>
      <c r="S8841">
        <v>2.6309675653087607</v>
      </c>
      <c r="T8841">
        <v>19.342036793898036</v>
      </c>
      <c r="U8841" t="s">
        <v>29</v>
      </c>
      <c r="V8841">
        <v>4</v>
      </c>
      <c r="W8841" t="s">
        <v>43</v>
      </c>
      <c r="X8841">
        <v>3</v>
      </c>
      <c r="Y8841" t="s">
        <v>37</v>
      </c>
      <c r="Z8841" t="s">
        <v>39</v>
      </c>
    </row>
    <row r="8842" spans="1:26" x14ac:dyDescent="0.3">
      <c r="A8842">
        <v>22</v>
      </c>
      <c r="B8842" t="s">
        <v>26</v>
      </c>
      <c r="C8842">
        <v>124</v>
      </c>
      <c r="D8842">
        <v>156</v>
      </c>
      <c r="E8842" t="s">
        <v>30</v>
      </c>
      <c r="F8842" t="s">
        <v>29</v>
      </c>
      <c r="G8842" t="s">
        <v>29</v>
      </c>
      <c r="H8842" t="s">
        <v>29</v>
      </c>
      <c r="I8842">
        <v>30.189536279785589</v>
      </c>
      <c r="J8842" t="s">
        <v>28</v>
      </c>
      <c r="K8842" t="s">
        <v>28</v>
      </c>
      <c r="L8842" t="s">
        <v>29</v>
      </c>
      <c r="M8842" t="s">
        <v>35</v>
      </c>
      <c r="N8842" t="s">
        <v>30</v>
      </c>
      <c r="O8842" s="4">
        <v>8.6131819290355995</v>
      </c>
      <c r="P8842" t="s">
        <v>35</v>
      </c>
      <c r="Q8842">
        <v>199</v>
      </c>
      <c r="R8842">
        <v>154</v>
      </c>
      <c r="S8842">
        <v>1.5880610527371708</v>
      </c>
      <c r="T8842">
        <v>5.6349239531354876</v>
      </c>
      <c r="U8842" t="s">
        <v>29</v>
      </c>
      <c r="V8842">
        <v>3</v>
      </c>
      <c r="W8842" t="s">
        <v>31</v>
      </c>
      <c r="X8842">
        <v>2</v>
      </c>
      <c r="Y8842" t="s">
        <v>41</v>
      </c>
      <c r="Z8842" t="s">
        <v>39</v>
      </c>
    </row>
    <row r="8843" spans="1:26" x14ac:dyDescent="0.3">
      <c r="A8843">
        <v>59</v>
      </c>
      <c r="B8843" t="s">
        <v>26</v>
      </c>
      <c r="C8843">
        <v>125</v>
      </c>
      <c r="D8843">
        <v>204</v>
      </c>
      <c r="E8843" t="s">
        <v>27</v>
      </c>
      <c r="F8843" t="s">
        <v>29</v>
      </c>
      <c r="G8843" t="s">
        <v>29</v>
      </c>
      <c r="H8843" t="s">
        <v>28</v>
      </c>
      <c r="I8843">
        <v>31.695336452852679</v>
      </c>
      <c r="J8843" t="s">
        <v>29</v>
      </c>
      <c r="K8843" t="s">
        <v>28</v>
      </c>
      <c r="L8843" t="s">
        <v>29</v>
      </c>
      <c r="M8843" t="s">
        <v>27</v>
      </c>
      <c r="N8843" t="s">
        <v>27</v>
      </c>
      <c r="O8843" s="4">
        <v>8.6435622776357146</v>
      </c>
      <c r="P8843" t="s">
        <v>27</v>
      </c>
      <c r="Q8843">
        <v>387</v>
      </c>
      <c r="R8843">
        <v>140</v>
      </c>
      <c r="S8843">
        <v>11.166471949284986</v>
      </c>
      <c r="T8843">
        <v>7.7429159492581547</v>
      </c>
      <c r="U8843" t="s">
        <v>29</v>
      </c>
      <c r="V8843">
        <v>3</v>
      </c>
      <c r="W8843" t="s">
        <v>31</v>
      </c>
      <c r="X8843">
        <v>1</v>
      </c>
      <c r="Y8843" t="s">
        <v>41</v>
      </c>
      <c r="Z8843" t="s">
        <v>33</v>
      </c>
    </row>
    <row r="8844" spans="1:26" x14ac:dyDescent="0.3">
      <c r="A8844">
        <v>74</v>
      </c>
      <c r="B8844" t="s">
        <v>26</v>
      </c>
      <c r="C8844">
        <v>142</v>
      </c>
      <c r="D8844">
        <v>177</v>
      </c>
      <c r="E8844" t="s">
        <v>27</v>
      </c>
      <c r="F8844" t="s">
        <v>28</v>
      </c>
      <c r="G8844" t="s">
        <v>29</v>
      </c>
      <c r="H8844" t="s">
        <v>29</v>
      </c>
      <c r="I8844">
        <v>20.643163347536337</v>
      </c>
      <c r="J8844" t="s">
        <v>29</v>
      </c>
      <c r="K8844" t="s">
        <v>29</v>
      </c>
      <c r="L8844" t="s">
        <v>28</v>
      </c>
      <c r="M8844" t="s">
        <v>30</v>
      </c>
      <c r="N8844" t="s">
        <v>27</v>
      </c>
      <c r="O8844" s="4">
        <v>9.8472401097776583</v>
      </c>
      <c r="P8844" t="s">
        <v>35</v>
      </c>
      <c r="Q8844">
        <v>310</v>
      </c>
      <c r="R8844">
        <v>116</v>
      </c>
      <c r="S8844">
        <v>7.3947531126246364</v>
      </c>
      <c r="T8844">
        <v>18.463117624267458</v>
      </c>
      <c r="U8844" t="s">
        <v>29</v>
      </c>
      <c r="V8844">
        <v>3</v>
      </c>
      <c r="W8844" t="s">
        <v>31</v>
      </c>
      <c r="X8844">
        <v>2</v>
      </c>
      <c r="Y8844" t="s">
        <v>37</v>
      </c>
      <c r="Z8844" t="s">
        <v>33</v>
      </c>
    </row>
    <row r="8845" spans="1:26" x14ac:dyDescent="0.3">
      <c r="A8845">
        <v>19</v>
      </c>
      <c r="B8845" t="s">
        <v>26</v>
      </c>
      <c r="C8845">
        <v>122</v>
      </c>
      <c r="D8845">
        <v>186</v>
      </c>
      <c r="E8845" t="s">
        <v>35</v>
      </c>
      <c r="F8845" t="s">
        <v>28</v>
      </c>
      <c r="G8845" t="s">
        <v>28</v>
      </c>
      <c r="H8845" t="s">
        <v>29</v>
      </c>
      <c r="I8845">
        <v>36.225392649645549</v>
      </c>
      <c r="J8845" t="s">
        <v>28</v>
      </c>
      <c r="K8845" t="s">
        <v>29</v>
      </c>
      <c r="L8845" t="s">
        <v>28</v>
      </c>
      <c r="M8845" t="s">
        <v>30</v>
      </c>
      <c r="N8845" t="s">
        <v>27</v>
      </c>
      <c r="O8845" s="4">
        <v>7.8830590644672709</v>
      </c>
      <c r="P8845" t="s">
        <v>27</v>
      </c>
      <c r="Q8845">
        <v>272</v>
      </c>
      <c r="R8845">
        <v>139</v>
      </c>
      <c r="S8845">
        <v>4.814056763094051</v>
      </c>
      <c r="T8845">
        <v>14.250641875246142</v>
      </c>
      <c r="U8845" t="s">
        <v>29</v>
      </c>
      <c r="V8845">
        <v>2</v>
      </c>
      <c r="W8845" t="s">
        <v>31</v>
      </c>
      <c r="X8845">
        <v>2</v>
      </c>
      <c r="Y8845" t="s">
        <v>41</v>
      </c>
      <c r="Z8845" t="s">
        <v>39</v>
      </c>
    </row>
    <row r="8846" spans="1:26" x14ac:dyDescent="0.3">
      <c r="A8846">
        <v>26</v>
      </c>
      <c r="B8846" t="s">
        <v>34</v>
      </c>
      <c r="C8846">
        <v>156</v>
      </c>
      <c r="D8846">
        <v>224</v>
      </c>
      <c r="E8846" t="s">
        <v>27</v>
      </c>
      <c r="F8846" t="s">
        <v>29</v>
      </c>
      <c r="G8846" t="s">
        <v>29</v>
      </c>
      <c r="H8846" t="s">
        <v>28</v>
      </c>
      <c r="I8846">
        <v>34.061774878817296</v>
      </c>
      <c r="J8846" t="s">
        <v>28</v>
      </c>
      <c r="K8846" t="s">
        <v>29</v>
      </c>
      <c r="L8846" t="s">
        <v>29</v>
      </c>
      <c r="M8846" t="s">
        <v>30</v>
      </c>
      <c r="N8846" t="s">
        <v>30</v>
      </c>
      <c r="O8846" s="4">
        <v>5.638338243366193</v>
      </c>
      <c r="P8846" t="s">
        <v>35</v>
      </c>
      <c r="Q8846">
        <v>391</v>
      </c>
      <c r="R8846">
        <v>135</v>
      </c>
      <c r="S8846">
        <v>1.7990658372921713</v>
      </c>
      <c r="T8846">
        <v>11.67893852229826</v>
      </c>
      <c r="U8846" t="s">
        <v>29</v>
      </c>
      <c r="V8846">
        <v>3</v>
      </c>
      <c r="W8846" t="s">
        <v>31</v>
      </c>
      <c r="X8846">
        <v>0</v>
      </c>
      <c r="Y8846" t="s">
        <v>41</v>
      </c>
      <c r="Z8846" t="s">
        <v>39</v>
      </c>
    </row>
    <row r="8847" spans="1:26" x14ac:dyDescent="0.3">
      <c r="A8847">
        <v>60</v>
      </c>
      <c r="B8847" t="s">
        <v>34</v>
      </c>
      <c r="C8847">
        <v>152</v>
      </c>
      <c r="D8847">
        <v>263</v>
      </c>
      <c r="E8847" t="s">
        <v>27</v>
      </c>
      <c r="F8847" t="s">
        <v>29</v>
      </c>
      <c r="G8847" t="s">
        <v>28</v>
      </c>
      <c r="H8847" t="s">
        <v>29</v>
      </c>
      <c r="I8847">
        <v>27.865439668465083</v>
      </c>
      <c r="J8847" t="s">
        <v>29</v>
      </c>
      <c r="K8847" t="s">
        <v>28</v>
      </c>
      <c r="L8847" t="s">
        <v>28</v>
      </c>
      <c r="M8847" t="s">
        <v>27</v>
      </c>
      <c r="N8847" t="s">
        <v>30</v>
      </c>
      <c r="O8847" s="4">
        <v>5.1740435747829023</v>
      </c>
      <c r="P8847" t="s">
        <v>27</v>
      </c>
      <c r="Q8847">
        <v>227</v>
      </c>
      <c r="R8847">
        <v>93</v>
      </c>
      <c r="S8847">
        <v>14.082071762461602</v>
      </c>
      <c r="T8847">
        <v>15.186416476285693</v>
      </c>
      <c r="U8847" t="s">
        <v>29</v>
      </c>
      <c r="V8847">
        <v>3</v>
      </c>
      <c r="W8847" t="s">
        <v>31</v>
      </c>
      <c r="X8847">
        <v>0</v>
      </c>
      <c r="Y8847" t="s">
        <v>32</v>
      </c>
      <c r="Z8847" t="s">
        <v>33</v>
      </c>
    </row>
    <row r="8848" spans="1:26" x14ac:dyDescent="0.3">
      <c r="A8848">
        <v>53</v>
      </c>
      <c r="B8848" t="s">
        <v>34</v>
      </c>
      <c r="C8848">
        <v>162</v>
      </c>
      <c r="D8848">
        <v>255</v>
      </c>
      <c r="E8848" t="s">
        <v>30</v>
      </c>
      <c r="F8848" t="s">
        <v>29</v>
      </c>
      <c r="G8848" t="s">
        <v>29</v>
      </c>
      <c r="H8848" t="s">
        <v>29</v>
      </c>
      <c r="I8848">
        <v>24.423884481621094</v>
      </c>
      <c r="J8848" t="s">
        <v>28</v>
      </c>
      <c r="K8848" t="s">
        <v>28</v>
      </c>
      <c r="L8848" t="s">
        <v>28</v>
      </c>
      <c r="M8848" t="s">
        <v>27</v>
      </c>
      <c r="N8848" t="s">
        <v>27</v>
      </c>
      <c r="O8848" s="4">
        <v>5.8401660847057331</v>
      </c>
      <c r="P8848" t="s">
        <v>30</v>
      </c>
      <c r="Q8848">
        <v>195</v>
      </c>
      <c r="R8848">
        <v>99</v>
      </c>
      <c r="S8848">
        <v>1.7594947138361809</v>
      </c>
      <c r="T8848">
        <v>8.6805622330583478</v>
      </c>
      <c r="U8848" t="s">
        <v>29</v>
      </c>
      <c r="V8848">
        <v>2</v>
      </c>
      <c r="W8848" t="s">
        <v>31</v>
      </c>
      <c r="X8848">
        <v>0</v>
      </c>
      <c r="Y8848" t="s">
        <v>37</v>
      </c>
      <c r="Z8848" t="s">
        <v>33</v>
      </c>
    </row>
    <row r="8849" spans="1:26" x14ac:dyDescent="0.3">
      <c r="A8849">
        <v>39</v>
      </c>
      <c r="B8849" t="s">
        <v>26</v>
      </c>
      <c r="C8849">
        <v>177</v>
      </c>
      <c r="D8849">
        <v>300</v>
      </c>
      <c r="E8849" t="s">
        <v>27</v>
      </c>
      <c r="F8849" t="s">
        <v>29</v>
      </c>
      <c r="G8849" t="s">
        <v>28</v>
      </c>
      <c r="H8849" t="s">
        <v>29</v>
      </c>
      <c r="I8849">
        <v>22.87972814746535</v>
      </c>
      <c r="J8849" t="s">
        <v>28</v>
      </c>
      <c r="K8849" t="s">
        <v>28</v>
      </c>
      <c r="L8849" t="s">
        <v>28</v>
      </c>
      <c r="M8849" t="s">
        <v>27</v>
      </c>
      <c r="N8849" t="s">
        <v>35</v>
      </c>
      <c r="O8849" s="4">
        <v>8.5705185433439741</v>
      </c>
      <c r="P8849" t="s">
        <v>27</v>
      </c>
      <c r="Q8849">
        <v>364</v>
      </c>
      <c r="R8849">
        <v>129</v>
      </c>
      <c r="S8849">
        <v>14.809004007353256</v>
      </c>
      <c r="T8849">
        <v>15.871756642867689</v>
      </c>
      <c r="U8849" t="s">
        <v>29</v>
      </c>
      <c r="V8849">
        <v>2</v>
      </c>
      <c r="W8849" t="s">
        <v>31</v>
      </c>
      <c r="X8849">
        <v>1</v>
      </c>
      <c r="Y8849" t="s">
        <v>37</v>
      </c>
      <c r="Z8849" t="s">
        <v>36</v>
      </c>
    </row>
    <row r="8850" spans="1:26" x14ac:dyDescent="0.3">
      <c r="A8850">
        <v>39</v>
      </c>
      <c r="B8850" t="s">
        <v>26</v>
      </c>
      <c r="C8850">
        <v>140</v>
      </c>
      <c r="D8850">
        <v>259</v>
      </c>
      <c r="E8850" t="s">
        <v>27</v>
      </c>
      <c r="F8850" t="s">
        <v>28</v>
      </c>
      <c r="G8850" t="s">
        <v>29</v>
      </c>
      <c r="H8850" t="s">
        <v>29</v>
      </c>
      <c r="I8850">
        <v>39.217830542786196</v>
      </c>
      <c r="J8850" t="s">
        <v>28</v>
      </c>
      <c r="K8850" t="s">
        <v>28</v>
      </c>
      <c r="L8850" t="s">
        <v>28</v>
      </c>
      <c r="M8850" t="s">
        <v>27</v>
      </c>
      <c r="N8850" t="s">
        <v>35</v>
      </c>
      <c r="O8850" s="4">
        <v>7.9393211406535791</v>
      </c>
      <c r="P8850" t="s">
        <v>27</v>
      </c>
      <c r="Q8850">
        <v>216</v>
      </c>
      <c r="R8850">
        <v>96</v>
      </c>
      <c r="S8850">
        <v>9.1704709294577089</v>
      </c>
      <c r="T8850">
        <v>12.345488407584917</v>
      </c>
      <c r="U8850" t="s">
        <v>29</v>
      </c>
      <c r="V8850">
        <v>1</v>
      </c>
      <c r="W8850" t="s">
        <v>38</v>
      </c>
      <c r="X8850">
        <v>2</v>
      </c>
      <c r="Y8850" t="s">
        <v>41</v>
      </c>
      <c r="Z8850" t="s">
        <v>36</v>
      </c>
    </row>
    <row r="8851" spans="1:26" x14ac:dyDescent="0.3">
      <c r="A8851">
        <v>51</v>
      </c>
      <c r="B8851" t="s">
        <v>34</v>
      </c>
      <c r="C8851">
        <v>120</v>
      </c>
      <c r="D8851">
        <v>160</v>
      </c>
      <c r="E8851" t="s">
        <v>30</v>
      </c>
      <c r="F8851" t="s">
        <v>28</v>
      </c>
      <c r="G8851" t="s">
        <v>29</v>
      </c>
      <c r="H8851" t="s">
        <v>28</v>
      </c>
      <c r="I8851">
        <v>33.254453327047926</v>
      </c>
      <c r="J8851" t="s">
        <v>28</v>
      </c>
      <c r="K8851" t="s">
        <v>29</v>
      </c>
      <c r="L8851" t="s">
        <v>29</v>
      </c>
      <c r="M8851" t="s">
        <v>42</v>
      </c>
      <c r="N8851" t="s">
        <v>30</v>
      </c>
      <c r="O8851" s="4">
        <v>9.1589895746897891</v>
      </c>
      <c r="P8851" t="s">
        <v>30</v>
      </c>
      <c r="Q8851">
        <v>146</v>
      </c>
      <c r="R8851">
        <v>134</v>
      </c>
      <c r="S8851">
        <v>5.8853649333657074</v>
      </c>
      <c r="T8851">
        <v>9.5196141308269784</v>
      </c>
      <c r="U8851" t="s">
        <v>29</v>
      </c>
      <c r="V8851">
        <v>2</v>
      </c>
      <c r="W8851" t="s">
        <v>31</v>
      </c>
      <c r="X8851">
        <v>2</v>
      </c>
      <c r="Y8851" t="s">
        <v>41</v>
      </c>
      <c r="Z8851" t="s">
        <v>33</v>
      </c>
    </row>
    <row r="8852" spans="1:26" x14ac:dyDescent="0.3">
      <c r="A8852">
        <v>72</v>
      </c>
      <c r="B8852" t="s">
        <v>26</v>
      </c>
      <c r="C8852">
        <v>158</v>
      </c>
      <c r="D8852">
        <v>215</v>
      </c>
      <c r="E8852" t="s">
        <v>30</v>
      </c>
      <c r="F8852" t="s">
        <v>29</v>
      </c>
      <c r="G8852" t="s">
        <v>29</v>
      </c>
      <c r="H8852" t="s">
        <v>28</v>
      </c>
      <c r="I8852">
        <v>38.864364040686674</v>
      </c>
      <c r="J8852" t="s">
        <v>28</v>
      </c>
      <c r="K8852" t="s">
        <v>28</v>
      </c>
      <c r="L8852" t="s">
        <v>29</v>
      </c>
      <c r="M8852" t="s">
        <v>42</v>
      </c>
      <c r="N8852" t="s">
        <v>35</v>
      </c>
      <c r="O8852" s="4">
        <v>9.8880068635913361</v>
      </c>
      <c r="P8852" t="s">
        <v>30</v>
      </c>
      <c r="Q8852">
        <v>336</v>
      </c>
      <c r="R8852">
        <v>114</v>
      </c>
      <c r="S8852">
        <v>3.0490990313008837</v>
      </c>
      <c r="T8852">
        <v>12.967722105266402</v>
      </c>
      <c r="U8852" t="s">
        <v>29</v>
      </c>
      <c r="V8852">
        <v>2</v>
      </c>
      <c r="W8852" t="s">
        <v>31</v>
      </c>
      <c r="X8852">
        <v>1</v>
      </c>
      <c r="Y8852" t="s">
        <v>41</v>
      </c>
      <c r="Z8852" t="s">
        <v>33</v>
      </c>
    </row>
    <row r="8853" spans="1:26" x14ac:dyDescent="0.3">
      <c r="A8853">
        <v>46</v>
      </c>
      <c r="B8853" t="s">
        <v>34</v>
      </c>
      <c r="C8853">
        <v>166</v>
      </c>
      <c r="D8853">
        <v>162</v>
      </c>
      <c r="E8853" t="s">
        <v>27</v>
      </c>
      <c r="F8853" t="s">
        <v>28</v>
      </c>
      <c r="G8853" t="s">
        <v>28</v>
      </c>
      <c r="H8853" t="s">
        <v>28</v>
      </c>
      <c r="I8853">
        <v>22.477106540100717</v>
      </c>
      <c r="J8853" t="s">
        <v>29</v>
      </c>
      <c r="K8853" t="s">
        <v>28</v>
      </c>
      <c r="L8853" t="s">
        <v>29</v>
      </c>
      <c r="M8853" t="s">
        <v>42</v>
      </c>
      <c r="N8853" t="s">
        <v>35</v>
      </c>
      <c r="O8853" s="4">
        <v>8.5432622505130258</v>
      </c>
      <c r="P8853" t="s">
        <v>35</v>
      </c>
      <c r="Q8853">
        <v>325</v>
      </c>
      <c r="R8853">
        <v>109</v>
      </c>
      <c r="S8853">
        <v>2.5238929389069109</v>
      </c>
      <c r="T8853">
        <v>6.415966829603148</v>
      </c>
      <c r="U8853" t="s">
        <v>29</v>
      </c>
      <c r="V8853">
        <v>2</v>
      </c>
      <c r="W8853" t="s">
        <v>31</v>
      </c>
      <c r="X8853">
        <v>2</v>
      </c>
      <c r="Y8853" t="s">
        <v>37</v>
      </c>
      <c r="Z8853" t="s">
        <v>36</v>
      </c>
    </row>
    <row r="8854" spans="1:26" x14ac:dyDescent="0.3">
      <c r="A8854">
        <v>55</v>
      </c>
      <c r="B8854" t="s">
        <v>26</v>
      </c>
      <c r="C8854">
        <v>136</v>
      </c>
      <c r="D8854">
        <v>164</v>
      </c>
      <c r="E8854" t="s">
        <v>30</v>
      </c>
      <c r="F8854" t="s">
        <v>29</v>
      </c>
      <c r="G8854" t="s">
        <v>29</v>
      </c>
      <c r="H8854" t="s">
        <v>29</v>
      </c>
      <c r="I8854">
        <v>36.867380525191436</v>
      </c>
      <c r="J8854" t="s">
        <v>28</v>
      </c>
      <c r="K8854" t="s">
        <v>28</v>
      </c>
      <c r="L8854" t="s">
        <v>29</v>
      </c>
      <c r="M8854" t="s">
        <v>30</v>
      </c>
      <c r="N8854" t="s">
        <v>30</v>
      </c>
      <c r="O8854" s="4">
        <v>4.3726292210752513</v>
      </c>
      <c r="P8854" t="s">
        <v>27</v>
      </c>
      <c r="Q8854">
        <v>365</v>
      </c>
      <c r="R8854">
        <v>119</v>
      </c>
      <c r="S8854">
        <v>11.896946765822895</v>
      </c>
      <c r="T8854">
        <v>7.7710210151771877</v>
      </c>
      <c r="U8854" t="s">
        <v>29</v>
      </c>
      <c r="V8854">
        <v>3</v>
      </c>
      <c r="W8854" t="s">
        <v>31</v>
      </c>
      <c r="X8854">
        <v>0</v>
      </c>
      <c r="Y8854" t="s">
        <v>41</v>
      </c>
      <c r="Z8854" t="s">
        <v>33</v>
      </c>
    </row>
    <row r="8855" spans="1:26" x14ac:dyDescent="0.3">
      <c r="A8855">
        <v>76</v>
      </c>
      <c r="B8855" t="s">
        <v>26</v>
      </c>
      <c r="C8855">
        <v>148</v>
      </c>
      <c r="D8855">
        <v>205</v>
      </c>
      <c r="E8855" t="s">
        <v>30</v>
      </c>
      <c r="F8855" t="s">
        <v>28</v>
      </c>
      <c r="G8855" t="s">
        <v>29</v>
      </c>
      <c r="H8855" t="s">
        <v>28</v>
      </c>
      <c r="I8855">
        <v>30.835813805434103</v>
      </c>
      <c r="J8855" t="s">
        <v>29</v>
      </c>
      <c r="K8855" t="s">
        <v>28</v>
      </c>
      <c r="L8855" t="s">
        <v>29</v>
      </c>
      <c r="M8855" t="s">
        <v>30</v>
      </c>
      <c r="N8855" t="s">
        <v>35</v>
      </c>
      <c r="O8855" s="4">
        <v>7.7652616127360199</v>
      </c>
      <c r="P8855" t="s">
        <v>30</v>
      </c>
      <c r="Q8855">
        <v>397</v>
      </c>
      <c r="R8855">
        <v>91</v>
      </c>
      <c r="S8855">
        <v>5.2050762340215</v>
      </c>
      <c r="T8855">
        <v>5.0287734845262708</v>
      </c>
      <c r="U8855" t="s">
        <v>29</v>
      </c>
      <c r="V8855">
        <v>2</v>
      </c>
      <c r="W8855" t="s">
        <v>31</v>
      </c>
      <c r="X8855">
        <v>2</v>
      </c>
      <c r="Y8855" t="s">
        <v>41</v>
      </c>
      <c r="Z8855" t="s">
        <v>33</v>
      </c>
    </row>
    <row r="8856" spans="1:26" x14ac:dyDescent="0.3">
      <c r="A8856">
        <v>63</v>
      </c>
      <c r="B8856" t="s">
        <v>34</v>
      </c>
      <c r="C8856">
        <v>127</v>
      </c>
      <c r="D8856">
        <v>202</v>
      </c>
      <c r="E8856" t="s">
        <v>35</v>
      </c>
      <c r="F8856" t="s">
        <v>29</v>
      </c>
      <c r="G8856" t="s">
        <v>29</v>
      </c>
      <c r="H8856" t="s">
        <v>28</v>
      </c>
      <c r="I8856">
        <v>38.527086731554093</v>
      </c>
      <c r="J8856" t="s">
        <v>28</v>
      </c>
      <c r="K8856" t="s">
        <v>28</v>
      </c>
      <c r="L8856" t="s">
        <v>29</v>
      </c>
      <c r="M8856" t="s">
        <v>42</v>
      </c>
      <c r="N8856" t="s">
        <v>35</v>
      </c>
      <c r="O8856" s="4">
        <v>9.6261505984891294</v>
      </c>
      <c r="P8856" t="s">
        <v>35</v>
      </c>
      <c r="Q8856">
        <v>205</v>
      </c>
      <c r="R8856">
        <v>113</v>
      </c>
      <c r="S8856">
        <v>4.6111411321065603</v>
      </c>
      <c r="T8856">
        <v>9.5097185259906833</v>
      </c>
      <c r="U8856" t="s">
        <v>29</v>
      </c>
      <c r="V8856">
        <v>2</v>
      </c>
      <c r="W8856" t="s">
        <v>31</v>
      </c>
      <c r="X8856">
        <v>1</v>
      </c>
      <c r="Y8856" t="s">
        <v>41</v>
      </c>
      <c r="Z8856" t="s">
        <v>33</v>
      </c>
    </row>
    <row r="8857" spans="1:26" x14ac:dyDescent="0.3">
      <c r="A8857">
        <v>50</v>
      </c>
      <c r="B8857" t="s">
        <v>34</v>
      </c>
      <c r="C8857">
        <v>145</v>
      </c>
      <c r="D8857">
        <v>210</v>
      </c>
      <c r="E8857" t="s">
        <v>27</v>
      </c>
      <c r="F8857" t="s">
        <v>29</v>
      </c>
      <c r="G8857" t="s">
        <v>29</v>
      </c>
      <c r="H8857" t="s">
        <v>28</v>
      </c>
      <c r="I8857">
        <v>32.533419531651568</v>
      </c>
      <c r="J8857" t="s">
        <v>28</v>
      </c>
      <c r="K8857" t="s">
        <v>28</v>
      </c>
      <c r="L8857" t="s">
        <v>28</v>
      </c>
      <c r="M8857" t="s">
        <v>35</v>
      </c>
      <c r="N8857" t="s">
        <v>35</v>
      </c>
      <c r="O8857" s="4">
        <v>5.8777828023044512</v>
      </c>
      <c r="P8857" t="s">
        <v>27</v>
      </c>
      <c r="Q8857">
        <v>236</v>
      </c>
      <c r="R8857">
        <v>86</v>
      </c>
      <c r="S8857">
        <v>8.1731484358367439</v>
      </c>
      <c r="T8857">
        <v>5.1535396999558341</v>
      </c>
      <c r="U8857" t="s">
        <v>29</v>
      </c>
      <c r="V8857">
        <v>1</v>
      </c>
      <c r="W8857" t="s">
        <v>38</v>
      </c>
      <c r="X8857">
        <v>1</v>
      </c>
      <c r="Y8857" t="s">
        <v>41</v>
      </c>
      <c r="Z8857" t="s">
        <v>36</v>
      </c>
    </row>
    <row r="8858" spans="1:26" x14ac:dyDescent="0.3">
      <c r="A8858">
        <v>35</v>
      </c>
      <c r="B8858" t="s">
        <v>34</v>
      </c>
      <c r="C8858">
        <v>147</v>
      </c>
      <c r="D8858">
        <v>277</v>
      </c>
      <c r="E8858" t="s">
        <v>35</v>
      </c>
      <c r="F8858" t="s">
        <v>28</v>
      </c>
      <c r="G8858" t="s">
        <v>29</v>
      </c>
      <c r="H8858" t="s">
        <v>28</v>
      </c>
      <c r="I8858">
        <v>34.313732790485844</v>
      </c>
      <c r="J8858" t="s">
        <v>28</v>
      </c>
      <c r="K8858" t="s">
        <v>29</v>
      </c>
      <c r="L8858" t="s">
        <v>28</v>
      </c>
      <c r="M8858" t="s">
        <v>27</v>
      </c>
      <c r="N8858" t="s">
        <v>30</v>
      </c>
      <c r="O8858" s="4">
        <v>7.5125859763063048</v>
      </c>
      <c r="P8858" t="s">
        <v>30</v>
      </c>
      <c r="Q8858">
        <v>269</v>
      </c>
      <c r="R8858">
        <v>128</v>
      </c>
      <c r="S8858">
        <v>8.620210893995516</v>
      </c>
      <c r="T8858">
        <v>12.461047327469904</v>
      </c>
      <c r="U8858" t="s">
        <v>29</v>
      </c>
      <c r="V8858">
        <v>1</v>
      </c>
      <c r="W8858" t="s">
        <v>38</v>
      </c>
      <c r="X8858">
        <v>2</v>
      </c>
      <c r="Y8858" t="s">
        <v>41</v>
      </c>
      <c r="Z8858" t="s">
        <v>36</v>
      </c>
    </row>
    <row r="8859" spans="1:26" x14ac:dyDescent="0.3">
      <c r="A8859">
        <v>18</v>
      </c>
      <c r="B8859" t="s">
        <v>34</v>
      </c>
      <c r="C8859">
        <v>145</v>
      </c>
      <c r="D8859">
        <v>178</v>
      </c>
      <c r="E8859" t="s">
        <v>27</v>
      </c>
      <c r="F8859" t="s">
        <v>29</v>
      </c>
      <c r="G8859" t="s">
        <v>29</v>
      </c>
      <c r="H8859" t="s">
        <v>28</v>
      </c>
      <c r="I8859">
        <v>25.589912313722095</v>
      </c>
      <c r="J8859" t="s">
        <v>28</v>
      </c>
      <c r="K8859" t="s">
        <v>28</v>
      </c>
      <c r="L8859" t="s">
        <v>29</v>
      </c>
      <c r="M8859" t="s">
        <v>30</v>
      </c>
      <c r="N8859" t="s">
        <v>27</v>
      </c>
      <c r="O8859" s="4">
        <v>9.2841180827859784</v>
      </c>
      <c r="P8859" t="s">
        <v>27</v>
      </c>
      <c r="Q8859">
        <v>306</v>
      </c>
      <c r="R8859">
        <v>110</v>
      </c>
      <c r="S8859">
        <v>13.284223315695105</v>
      </c>
      <c r="T8859">
        <v>7.8591427727191583</v>
      </c>
      <c r="U8859" t="s">
        <v>29</v>
      </c>
      <c r="V8859">
        <v>2</v>
      </c>
      <c r="W8859" t="s">
        <v>31</v>
      </c>
      <c r="X8859">
        <v>1</v>
      </c>
      <c r="Y8859" t="s">
        <v>32</v>
      </c>
      <c r="Z8859" t="s">
        <v>39</v>
      </c>
    </row>
    <row r="8860" spans="1:26" x14ac:dyDescent="0.3">
      <c r="A8860">
        <v>80</v>
      </c>
      <c r="B8860" t="s">
        <v>34</v>
      </c>
      <c r="C8860">
        <v>132</v>
      </c>
      <c r="D8860">
        <v>193</v>
      </c>
      <c r="E8860" t="s">
        <v>35</v>
      </c>
      <c r="F8860" t="s">
        <v>28</v>
      </c>
      <c r="G8860" t="s">
        <v>29</v>
      </c>
      <c r="H8860" t="s">
        <v>29</v>
      </c>
      <c r="I8860">
        <v>24.650724170440153</v>
      </c>
      <c r="J8860" t="s">
        <v>29</v>
      </c>
      <c r="K8860" t="s">
        <v>29</v>
      </c>
      <c r="L8860" t="s">
        <v>29</v>
      </c>
      <c r="M8860" t="s">
        <v>30</v>
      </c>
      <c r="N8860" t="s">
        <v>30</v>
      </c>
      <c r="O8860" s="4">
        <v>9.2198846748863108</v>
      </c>
      <c r="P8860" t="s">
        <v>30</v>
      </c>
      <c r="Q8860">
        <v>336</v>
      </c>
      <c r="R8860">
        <v>130</v>
      </c>
      <c r="S8860">
        <v>14.008173497496585</v>
      </c>
      <c r="T8860">
        <v>11.822529989009725</v>
      </c>
      <c r="U8860" t="s">
        <v>29</v>
      </c>
      <c r="V8860">
        <v>4</v>
      </c>
      <c r="W8860" t="s">
        <v>43</v>
      </c>
      <c r="X8860">
        <v>2</v>
      </c>
      <c r="Y8860" t="s">
        <v>37</v>
      </c>
      <c r="Z8860" t="s">
        <v>33</v>
      </c>
    </row>
    <row r="8861" spans="1:26" x14ac:dyDescent="0.3">
      <c r="A8861">
        <v>50</v>
      </c>
      <c r="B8861" t="s">
        <v>26</v>
      </c>
      <c r="C8861">
        <v>163</v>
      </c>
      <c r="D8861">
        <v>282</v>
      </c>
      <c r="E8861" t="s">
        <v>35</v>
      </c>
      <c r="F8861" t="s">
        <v>28</v>
      </c>
      <c r="G8861" t="s">
        <v>29</v>
      </c>
      <c r="H8861" t="s">
        <v>29</v>
      </c>
      <c r="I8861">
        <v>33.271210891283957</v>
      </c>
      <c r="J8861" t="s">
        <v>29</v>
      </c>
      <c r="K8861" t="s">
        <v>29</v>
      </c>
      <c r="L8861" t="s">
        <v>29</v>
      </c>
      <c r="M8861" t="s">
        <v>27</v>
      </c>
      <c r="N8861" t="s">
        <v>27</v>
      </c>
      <c r="O8861" s="4">
        <v>6.1867317306640697</v>
      </c>
      <c r="P8861" t="s">
        <v>35</v>
      </c>
      <c r="Q8861">
        <v>223</v>
      </c>
      <c r="R8861">
        <v>145</v>
      </c>
      <c r="S8861">
        <v>3.5063684715871406</v>
      </c>
      <c r="T8861">
        <v>9.7367083244414268</v>
      </c>
      <c r="U8861" t="s">
        <v>29</v>
      </c>
      <c r="V8861">
        <v>4</v>
      </c>
      <c r="W8861" t="s">
        <v>43</v>
      </c>
      <c r="X8861">
        <v>1</v>
      </c>
      <c r="Y8861" t="s">
        <v>41</v>
      </c>
      <c r="Z8861" t="s">
        <v>36</v>
      </c>
    </row>
    <row r="8862" spans="1:26" x14ac:dyDescent="0.3">
      <c r="A8862">
        <v>18</v>
      </c>
      <c r="B8862" t="s">
        <v>34</v>
      </c>
      <c r="C8862">
        <v>156</v>
      </c>
      <c r="D8862">
        <v>262</v>
      </c>
      <c r="E8862" t="s">
        <v>27</v>
      </c>
      <c r="F8862" t="s">
        <v>29</v>
      </c>
      <c r="G8862" t="s">
        <v>28</v>
      </c>
      <c r="H8862" t="s">
        <v>29</v>
      </c>
      <c r="I8862">
        <v>27.045815584568782</v>
      </c>
      <c r="J8862" t="s">
        <v>29</v>
      </c>
      <c r="K8862" t="s">
        <v>28</v>
      </c>
      <c r="L8862" t="s">
        <v>28</v>
      </c>
      <c r="M8862" t="s">
        <v>30</v>
      </c>
      <c r="N8862" t="s">
        <v>27</v>
      </c>
      <c r="O8862" s="4">
        <v>6.0981668667547559</v>
      </c>
      <c r="P8862" t="s">
        <v>35</v>
      </c>
      <c r="Q8862">
        <v>377</v>
      </c>
      <c r="R8862">
        <v>90</v>
      </c>
      <c r="S8862">
        <v>9.8061374575169005</v>
      </c>
      <c r="T8862">
        <v>7.9154790679603453</v>
      </c>
      <c r="U8862" t="s">
        <v>29</v>
      </c>
      <c r="V8862">
        <v>3</v>
      </c>
      <c r="W8862" t="s">
        <v>31</v>
      </c>
      <c r="X8862">
        <v>0</v>
      </c>
      <c r="Y8862" t="s">
        <v>32</v>
      </c>
      <c r="Z8862" t="s">
        <v>39</v>
      </c>
    </row>
    <row r="8863" spans="1:26" x14ac:dyDescent="0.3">
      <c r="A8863">
        <v>41</v>
      </c>
      <c r="B8863" t="s">
        <v>26</v>
      </c>
      <c r="C8863">
        <v>132</v>
      </c>
      <c r="D8863">
        <v>255</v>
      </c>
      <c r="E8863" t="s">
        <v>35</v>
      </c>
      <c r="F8863" t="s">
        <v>29</v>
      </c>
      <c r="G8863" t="s">
        <v>29</v>
      </c>
      <c r="H8863" t="s">
        <v>28</v>
      </c>
      <c r="I8863">
        <v>36.919514881940053</v>
      </c>
      <c r="J8863" t="s">
        <v>28</v>
      </c>
      <c r="K8863" t="s">
        <v>28</v>
      </c>
      <c r="L8863" t="s">
        <v>29</v>
      </c>
      <c r="M8863" t="s">
        <v>30</v>
      </c>
      <c r="N8863" t="s">
        <v>35</v>
      </c>
      <c r="O8863" s="4">
        <v>4.0006054957035007</v>
      </c>
      <c r="P8863" t="s">
        <v>30</v>
      </c>
      <c r="Q8863">
        <v>186</v>
      </c>
      <c r="R8863">
        <v>130</v>
      </c>
      <c r="S8863">
        <v>5.9425502048174383</v>
      </c>
      <c r="T8863">
        <v>10.989271935970123</v>
      </c>
      <c r="U8863" t="s">
        <v>29</v>
      </c>
      <c r="V8863">
        <v>2</v>
      </c>
      <c r="W8863" t="s">
        <v>31</v>
      </c>
      <c r="X8863">
        <v>0</v>
      </c>
      <c r="Y8863" t="s">
        <v>41</v>
      </c>
      <c r="Z8863" t="s">
        <v>36</v>
      </c>
    </row>
    <row r="8864" spans="1:26" x14ac:dyDescent="0.3">
      <c r="A8864">
        <v>21</v>
      </c>
      <c r="B8864" t="s">
        <v>26</v>
      </c>
      <c r="C8864">
        <v>157</v>
      </c>
      <c r="D8864">
        <v>187</v>
      </c>
      <c r="E8864" t="s">
        <v>35</v>
      </c>
      <c r="F8864" t="s">
        <v>29</v>
      </c>
      <c r="G8864" t="s">
        <v>28</v>
      </c>
      <c r="H8864" t="s">
        <v>29</v>
      </c>
      <c r="I8864">
        <v>22.676793409132447</v>
      </c>
      <c r="J8864" t="s">
        <v>28</v>
      </c>
      <c r="K8864" t="s">
        <v>28</v>
      </c>
      <c r="L8864" t="s">
        <v>28</v>
      </c>
      <c r="M8864" t="s">
        <v>27</v>
      </c>
      <c r="N8864" t="s">
        <v>27</v>
      </c>
      <c r="O8864" s="4">
        <v>5.9046840913069412</v>
      </c>
      <c r="P8864" t="s">
        <v>30</v>
      </c>
      <c r="Q8864">
        <v>358</v>
      </c>
      <c r="R8864">
        <v>87</v>
      </c>
      <c r="S8864">
        <v>2.8781190724785914</v>
      </c>
      <c r="T8864">
        <v>6.1501364166600681</v>
      </c>
      <c r="U8864" t="s">
        <v>29</v>
      </c>
      <c r="V8864">
        <v>2</v>
      </c>
      <c r="W8864" t="s">
        <v>31</v>
      </c>
      <c r="X8864">
        <v>0</v>
      </c>
      <c r="Y8864" t="s">
        <v>37</v>
      </c>
      <c r="Z8864" t="s">
        <v>39</v>
      </c>
    </row>
    <row r="8865" spans="1:26" x14ac:dyDescent="0.3">
      <c r="A8865">
        <v>21</v>
      </c>
      <c r="B8865" t="s">
        <v>26</v>
      </c>
      <c r="C8865">
        <v>144</v>
      </c>
      <c r="D8865">
        <v>264</v>
      </c>
      <c r="E8865" t="s">
        <v>30</v>
      </c>
      <c r="F8865" t="s">
        <v>28</v>
      </c>
      <c r="G8865" t="s">
        <v>29</v>
      </c>
      <c r="H8865" t="s">
        <v>28</v>
      </c>
      <c r="I8865">
        <v>35.504685972959962</v>
      </c>
      <c r="J8865" t="s">
        <v>29</v>
      </c>
      <c r="K8865" t="s">
        <v>29</v>
      </c>
      <c r="L8865" t="s">
        <v>29</v>
      </c>
      <c r="M8865" t="s">
        <v>27</v>
      </c>
      <c r="N8865" t="s">
        <v>30</v>
      </c>
      <c r="O8865" s="4">
        <v>8.6885206188810802</v>
      </c>
      <c r="P8865" t="s">
        <v>30</v>
      </c>
      <c r="Q8865">
        <v>342</v>
      </c>
      <c r="R8865">
        <v>87</v>
      </c>
      <c r="S8865">
        <v>6.1859275330746959</v>
      </c>
      <c r="T8865">
        <v>15.481944221130828</v>
      </c>
      <c r="U8865" t="s">
        <v>29</v>
      </c>
      <c r="V8865">
        <v>3</v>
      </c>
      <c r="W8865" t="s">
        <v>31</v>
      </c>
      <c r="X8865">
        <v>2</v>
      </c>
      <c r="Y8865" t="s">
        <v>41</v>
      </c>
      <c r="Z8865" t="s">
        <v>39</v>
      </c>
    </row>
    <row r="8866" spans="1:26" x14ac:dyDescent="0.3">
      <c r="A8866">
        <v>78</v>
      </c>
      <c r="B8866" t="s">
        <v>26</v>
      </c>
      <c r="C8866">
        <v>166</v>
      </c>
      <c r="D8866">
        <v>279</v>
      </c>
      <c r="E8866" t="s">
        <v>27</v>
      </c>
      <c r="F8866" t="s">
        <v>29</v>
      </c>
      <c r="G8866" t="s">
        <v>28</v>
      </c>
      <c r="H8866" t="s">
        <v>28</v>
      </c>
      <c r="I8866">
        <v>35.891340755136333</v>
      </c>
      <c r="J8866" t="s">
        <v>29</v>
      </c>
      <c r="K8866" t="s">
        <v>28</v>
      </c>
      <c r="L8866" t="s">
        <v>29</v>
      </c>
      <c r="M8866" t="s">
        <v>42</v>
      </c>
      <c r="N8866" t="s">
        <v>30</v>
      </c>
      <c r="O8866" s="4">
        <v>4.1716740041558262</v>
      </c>
      <c r="P8866" t="s">
        <v>35</v>
      </c>
      <c r="Q8866">
        <v>223</v>
      </c>
      <c r="R8866">
        <v>84</v>
      </c>
      <c r="S8866">
        <v>10.926642127593681</v>
      </c>
      <c r="T8866">
        <v>13.157241188503356</v>
      </c>
      <c r="U8866" t="s">
        <v>29</v>
      </c>
      <c r="V8866">
        <v>3</v>
      </c>
      <c r="W8866" t="s">
        <v>31</v>
      </c>
      <c r="X8866">
        <v>0</v>
      </c>
      <c r="Y8866" t="s">
        <v>41</v>
      </c>
      <c r="Z8866" t="s">
        <v>33</v>
      </c>
    </row>
    <row r="8867" spans="1:26" x14ac:dyDescent="0.3">
      <c r="A8867">
        <v>35</v>
      </c>
      <c r="B8867" t="s">
        <v>26</v>
      </c>
      <c r="C8867">
        <v>142</v>
      </c>
      <c r="D8867">
        <v>258</v>
      </c>
      <c r="E8867" t="s">
        <v>30</v>
      </c>
      <c r="F8867" t="s">
        <v>29</v>
      </c>
      <c r="G8867" t="s">
        <v>28</v>
      </c>
      <c r="H8867" t="s">
        <v>29</v>
      </c>
      <c r="I8867">
        <v>31.813330461237516</v>
      </c>
      <c r="J8867" t="s">
        <v>28</v>
      </c>
      <c r="K8867" t="s">
        <v>29</v>
      </c>
      <c r="L8867" t="s">
        <v>28</v>
      </c>
      <c r="M8867" t="s">
        <v>42</v>
      </c>
      <c r="N8867" t="s">
        <v>30</v>
      </c>
      <c r="O8867" s="4">
        <v>5.2164694366452684</v>
      </c>
      <c r="P8867" t="s">
        <v>35</v>
      </c>
      <c r="Q8867">
        <v>185</v>
      </c>
      <c r="R8867">
        <v>125</v>
      </c>
      <c r="S8867">
        <v>7.8133520605498736</v>
      </c>
      <c r="T8867">
        <v>8.199062749815182</v>
      </c>
      <c r="U8867" t="s">
        <v>29</v>
      </c>
      <c r="V8867">
        <v>3</v>
      </c>
      <c r="W8867" t="s">
        <v>31</v>
      </c>
      <c r="X8867">
        <v>0</v>
      </c>
      <c r="Y8867" t="s">
        <v>41</v>
      </c>
      <c r="Z8867" t="s">
        <v>36</v>
      </c>
    </row>
    <row r="8868" spans="1:26" x14ac:dyDescent="0.3">
      <c r="A8868">
        <v>44</v>
      </c>
      <c r="B8868" t="s">
        <v>34</v>
      </c>
      <c r="C8868">
        <v>141</v>
      </c>
      <c r="D8868">
        <v>233</v>
      </c>
      <c r="E8868" t="s">
        <v>27</v>
      </c>
      <c r="F8868" t="s">
        <v>28</v>
      </c>
      <c r="G8868" t="s">
        <v>28</v>
      </c>
      <c r="H8868" t="s">
        <v>29</v>
      </c>
      <c r="I8868">
        <v>21.262823162084452</v>
      </c>
      <c r="J8868" t="s">
        <v>28</v>
      </c>
      <c r="K8868" t="s">
        <v>28</v>
      </c>
      <c r="L8868" t="s">
        <v>28</v>
      </c>
      <c r="M8868" t="s">
        <v>27</v>
      </c>
      <c r="N8868" t="s">
        <v>30</v>
      </c>
      <c r="O8868" s="4">
        <v>8.381611801606013</v>
      </c>
      <c r="P8868" t="s">
        <v>30</v>
      </c>
      <c r="Q8868">
        <v>289</v>
      </c>
      <c r="R8868">
        <v>126</v>
      </c>
      <c r="S8868">
        <v>6.3833359477300347</v>
      </c>
      <c r="T8868">
        <v>17.66697123266599</v>
      </c>
      <c r="U8868" t="s">
        <v>29</v>
      </c>
      <c r="V8868">
        <v>1</v>
      </c>
      <c r="W8868" t="s">
        <v>38</v>
      </c>
      <c r="X8868">
        <v>2</v>
      </c>
      <c r="Y8868" t="s">
        <v>37</v>
      </c>
      <c r="Z8868" t="s">
        <v>36</v>
      </c>
    </row>
    <row r="8869" spans="1:26" x14ac:dyDescent="0.3">
      <c r="A8869">
        <v>60</v>
      </c>
      <c r="B8869" t="s">
        <v>34</v>
      </c>
      <c r="C8869">
        <v>140</v>
      </c>
      <c r="D8869">
        <v>195</v>
      </c>
      <c r="E8869" t="s">
        <v>30</v>
      </c>
      <c r="F8869" t="s">
        <v>28</v>
      </c>
      <c r="G8869" t="s">
        <v>28</v>
      </c>
      <c r="H8869" t="s">
        <v>29</v>
      </c>
      <c r="I8869">
        <v>25.187818376756635</v>
      </c>
      <c r="J8869" t="s">
        <v>29</v>
      </c>
      <c r="K8869" t="s">
        <v>29</v>
      </c>
      <c r="L8869" t="s">
        <v>28</v>
      </c>
      <c r="M8869" t="s">
        <v>35</v>
      </c>
      <c r="N8869" t="s">
        <v>35</v>
      </c>
      <c r="O8869" s="4">
        <v>7.8879474470855921</v>
      </c>
      <c r="P8869" t="s">
        <v>35</v>
      </c>
      <c r="Q8869">
        <v>267</v>
      </c>
      <c r="R8869">
        <v>88</v>
      </c>
      <c r="S8869">
        <v>6.0540160157540441</v>
      </c>
      <c r="T8869">
        <v>6.2106857733298542</v>
      </c>
      <c r="U8869" t="s">
        <v>29</v>
      </c>
      <c r="V8869">
        <v>3</v>
      </c>
      <c r="W8869" t="s">
        <v>31</v>
      </c>
      <c r="X8869">
        <v>3</v>
      </c>
      <c r="Y8869" t="s">
        <v>32</v>
      </c>
      <c r="Z8869" t="s">
        <v>33</v>
      </c>
    </row>
    <row r="8870" spans="1:26" x14ac:dyDescent="0.3">
      <c r="A8870">
        <v>76</v>
      </c>
      <c r="B8870" t="s">
        <v>34</v>
      </c>
      <c r="C8870">
        <v>173</v>
      </c>
      <c r="D8870">
        <v>241</v>
      </c>
      <c r="E8870" t="s">
        <v>27</v>
      </c>
      <c r="F8870" t="s">
        <v>29</v>
      </c>
      <c r="G8870" t="s">
        <v>28</v>
      </c>
      <c r="H8870" t="s">
        <v>29</v>
      </c>
      <c r="I8870">
        <v>26.750314276327465</v>
      </c>
      <c r="J8870" t="s">
        <v>29</v>
      </c>
      <c r="K8870" t="s">
        <v>28</v>
      </c>
      <c r="L8870" t="s">
        <v>28</v>
      </c>
      <c r="M8870" t="s">
        <v>30</v>
      </c>
      <c r="N8870" t="s">
        <v>30</v>
      </c>
      <c r="O8870" s="4">
        <v>9.9199146460291736</v>
      </c>
      <c r="P8870" t="s">
        <v>27</v>
      </c>
      <c r="Q8870">
        <v>219</v>
      </c>
      <c r="R8870">
        <v>150</v>
      </c>
      <c r="S8870">
        <v>6.6435557466032726</v>
      </c>
      <c r="T8870">
        <v>16.630451153536495</v>
      </c>
      <c r="U8870" t="s">
        <v>29</v>
      </c>
      <c r="V8870">
        <v>3</v>
      </c>
      <c r="W8870" t="s">
        <v>31</v>
      </c>
      <c r="X8870">
        <v>1</v>
      </c>
      <c r="Y8870" t="s">
        <v>32</v>
      </c>
      <c r="Z8870" t="s">
        <v>33</v>
      </c>
    </row>
    <row r="8871" spans="1:26" x14ac:dyDescent="0.3">
      <c r="A8871">
        <v>49</v>
      </c>
      <c r="B8871" t="s">
        <v>26</v>
      </c>
      <c r="C8871">
        <v>149</v>
      </c>
      <c r="D8871">
        <v>254</v>
      </c>
      <c r="E8871" t="s">
        <v>30</v>
      </c>
      <c r="F8871" t="s">
        <v>28</v>
      </c>
      <c r="G8871" t="s">
        <v>28</v>
      </c>
      <c r="H8871" t="s">
        <v>29</v>
      </c>
      <c r="I8871">
        <v>28.239877647007649</v>
      </c>
      <c r="J8871" t="s">
        <v>28</v>
      </c>
      <c r="K8871" t="s">
        <v>29</v>
      </c>
      <c r="L8871" t="s">
        <v>28</v>
      </c>
      <c r="M8871" t="s">
        <v>42</v>
      </c>
      <c r="N8871" t="s">
        <v>27</v>
      </c>
      <c r="O8871" s="4">
        <v>6.3437108666682178</v>
      </c>
      <c r="P8871" t="s">
        <v>35</v>
      </c>
      <c r="Q8871">
        <v>104</v>
      </c>
      <c r="R8871">
        <v>141</v>
      </c>
      <c r="S8871">
        <v>5.1719991495405537</v>
      </c>
      <c r="T8871">
        <v>5.4448121760010775</v>
      </c>
      <c r="U8871" t="s">
        <v>29</v>
      </c>
      <c r="V8871">
        <v>2</v>
      </c>
      <c r="W8871" t="s">
        <v>31</v>
      </c>
      <c r="X8871">
        <v>1</v>
      </c>
      <c r="Y8871" t="s">
        <v>32</v>
      </c>
      <c r="Z8871" t="s">
        <v>36</v>
      </c>
    </row>
    <row r="8872" spans="1:26" x14ac:dyDescent="0.3">
      <c r="A8872">
        <v>50</v>
      </c>
      <c r="B8872" t="s">
        <v>34</v>
      </c>
      <c r="C8872">
        <v>130</v>
      </c>
      <c r="D8872">
        <v>221</v>
      </c>
      <c r="E8872" t="s">
        <v>27</v>
      </c>
      <c r="F8872" t="s">
        <v>28</v>
      </c>
      <c r="G8872" t="s">
        <v>29</v>
      </c>
      <c r="H8872" t="s">
        <v>29</v>
      </c>
      <c r="I8872">
        <v>34.208851439722906</v>
      </c>
      <c r="J8872" t="s">
        <v>28</v>
      </c>
      <c r="K8872" t="s">
        <v>28</v>
      </c>
      <c r="L8872" t="s">
        <v>28</v>
      </c>
      <c r="M8872" t="s">
        <v>30</v>
      </c>
      <c r="N8872" t="s">
        <v>35</v>
      </c>
      <c r="O8872" s="4">
        <v>4.7996823019880077</v>
      </c>
      <c r="P8872" t="s">
        <v>30</v>
      </c>
      <c r="Q8872">
        <v>152</v>
      </c>
      <c r="R8872">
        <v>118</v>
      </c>
      <c r="S8872">
        <v>0.88865274917799664</v>
      </c>
      <c r="T8872">
        <v>13.732766319958904</v>
      </c>
      <c r="U8872" t="s">
        <v>29</v>
      </c>
      <c r="V8872">
        <v>1</v>
      </c>
      <c r="W8872" t="s">
        <v>38</v>
      </c>
      <c r="X8872">
        <v>1</v>
      </c>
      <c r="Y8872" t="s">
        <v>41</v>
      </c>
      <c r="Z8872" t="s">
        <v>36</v>
      </c>
    </row>
    <row r="8873" spans="1:26" x14ac:dyDescent="0.3">
      <c r="A8873">
        <v>45</v>
      </c>
      <c r="B8873" t="s">
        <v>26</v>
      </c>
      <c r="C8873">
        <v>123</v>
      </c>
      <c r="D8873">
        <v>288</v>
      </c>
      <c r="E8873" t="s">
        <v>30</v>
      </c>
      <c r="F8873" t="s">
        <v>29</v>
      </c>
      <c r="G8873" t="s">
        <v>29</v>
      </c>
      <c r="H8873" t="s">
        <v>28</v>
      </c>
      <c r="I8873">
        <v>25.444197083121111</v>
      </c>
      <c r="J8873" t="s">
        <v>28</v>
      </c>
      <c r="K8873" t="s">
        <v>28</v>
      </c>
      <c r="L8873" t="s">
        <v>29</v>
      </c>
      <c r="M8873" t="s">
        <v>30</v>
      </c>
      <c r="N8873" t="s">
        <v>30</v>
      </c>
      <c r="O8873" s="4">
        <v>7.9882747765221787</v>
      </c>
      <c r="P8873" t="s">
        <v>35</v>
      </c>
      <c r="Q8873">
        <v>171</v>
      </c>
      <c r="R8873">
        <v>121</v>
      </c>
      <c r="S8873">
        <v>13.146313833858455</v>
      </c>
      <c r="T8873">
        <v>13.841125811564508</v>
      </c>
      <c r="U8873" t="s">
        <v>29</v>
      </c>
      <c r="V8873">
        <v>2</v>
      </c>
      <c r="W8873" t="s">
        <v>31</v>
      </c>
      <c r="X8873">
        <v>1</v>
      </c>
      <c r="Y8873" t="s">
        <v>32</v>
      </c>
      <c r="Z8873" t="s">
        <v>36</v>
      </c>
    </row>
    <row r="8874" spans="1:26" x14ac:dyDescent="0.3">
      <c r="A8874">
        <v>59</v>
      </c>
      <c r="B8874" t="s">
        <v>26</v>
      </c>
      <c r="C8874">
        <v>152</v>
      </c>
      <c r="D8874">
        <v>178</v>
      </c>
      <c r="E8874" t="s">
        <v>35</v>
      </c>
      <c r="F8874" t="s">
        <v>28</v>
      </c>
      <c r="G8874" t="s">
        <v>28</v>
      </c>
      <c r="H8874" t="s">
        <v>28</v>
      </c>
      <c r="I8874">
        <v>18.400790740278225</v>
      </c>
      <c r="J8874" t="s">
        <v>28</v>
      </c>
      <c r="K8874" t="s">
        <v>28</v>
      </c>
      <c r="L8874" t="s">
        <v>28</v>
      </c>
      <c r="M8874" t="s">
        <v>30</v>
      </c>
      <c r="N8874" t="s">
        <v>27</v>
      </c>
      <c r="O8874" s="4">
        <v>4.4741585285949093</v>
      </c>
      <c r="P8874" t="s">
        <v>27</v>
      </c>
      <c r="Q8874">
        <v>238</v>
      </c>
      <c r="R8874">
        <v>99</v>
      </c>
      <c r="S8874">
        <v>14.339905607395018</v>
      </c>
      <c r="T8874">
        <v>7.1483255800485548</v>
      </c>
      <c r="U8874" t="s">
        <v>29</v>
      </c>
      <c r="V8874">
        <v>0</v>
      </c>
      <c r="W8874" t="s">
        <v>38</v>
      </c>
      <c r="X8874">
        <v>1</v>
      </c>
      <c r="Y8874" t="s">
        <v>40</v>
      </c>
      <c r="Z8874" t="s">
        <v>33</v>
      </c>
    </row>
    <row r="8875" spans="1:26" x14ac:dyDescent="0.3">
      <c r="A8875">
        <v>58</v>
      </c>
      <c r="B8875" t="s">
        <v>26</v>
      </c>
      <c r="C8875">
        <v>166</v>
      </c>
      <c r="D8875">
        <v>196</v>
      </c>
      <c r="E8875" t="s">
        <v>27</v>
      </c>
      <c r="F8875" t="s">
        <v>28</v>
      </c>
      <c r="G8875" t="s">
        <v>28</v>
      </c>
      <c r="H8875" t="s">
        <v>29</v>
      </c>
      <c r="I8875">
        <v>37.053731355386198</v>
      </c>
      <c r="J8875" t="s">
        <v>29</v>
      </c>
      <c r="K8875" t="s">
        <v>28</v>
      </c>
      <c r="L8875" t="s">
        <v>28</v>
      </c>
      <c r="M8875" t="s">
        <v>35</v>
      </c>
      <c r="N8875" t="s">
        <v>27</v>
      </c>
      <c r="O8875" s="4">
        <v>4.7005272725753278</v>
      </c>
      <c r="P8875" t="s">
        <v>30</v>
      </c>
      <c r="Q8875">
        <v>214</v>
      </c>
      <c r="R8875">
        <v>141</v>
      </c>
      <c r="S8875">
        <v>10.829076440512374</v>
      </c>
      <c r="T8875">
        <v>15.821629389230205</v>
      </c>
      <c r="U8875" t="s">
        <v>29</v>
      </c>
      <c r="V8875">
        <v>2</v>
      </c>
      <c r="W8875" t="s">
        <v>31</v>
      </c>
      <c r="X8875">
        <v>2</v>
      </c>
      <c r="Y8875" t="s">
        <v>41</v>
      </c>
      <c r="Z8875" t="s">
        <v>33</v>
      </c>
    </row>
    <row r="8876" spans="1:26" x14ac:dyDescent="0.3">
      <c r="A8876">
        <v>72</v>
      </c>
      <c r="B8876" t="s">
        <v>26</v>
      </c>
      <c r="C8876">
        <v>131</v>
      </c>
      <c r="D8876">
        <v>260</v>
      </c>
      <c r="E8876" t="s">
        <v>35</v>
      </c>
      <c r="F8876" t="s">
        <v>28</v>
      </c>
      <c r="G8876" t="s">
        <v>29</v>
      </c>
      <c r="H8876" t="s">
        <v>28</v>
      </c>
      <c r="I8876">
        <v>27.511189010772078</v>
      </c>
      <c r="J8876" t="s">
        <v>29</v>
      </c>
      <c r="K8876" t="s">
        <v>28</v>
      </c>
      <c r="L8876" t="s">
        <v>29</v>
      </c>
      <c r="M8876" t="s">
        <v>30</v>
      </c>
      <c r="N8876" t="s">
        <v>30</v>
      </c>
      <c r="O8876" s="4">
        <v>7.4075140643791295</v>
      </c>
      <c r="P8876" t="s">
        <v>35</v>
      </c>
      <c r="Q8876">
        <v>204</v>
      </c>
      <c r="R8876">
        <v>115</v>
      </c>
      <c r="S8876">
        <v>3.2926682165600702</v>
      </c>
      <c r="T8876">
        <v>13.113908022258631</v>
      </c>
      <c r="U8876" t="s">
        <v>29</v>
      </c>
      <c r="V8876">
        <v>2</v>
      </c>
      <c r="W8876" t="s">
        <v>31</v>
      </c>
      <c r="X8876">
        <v>2</v>
      </c>
      <c r="Y8876" t="s">
        <v>32</v>
      </c>
      <c r="Z8876" t="s">
        <v>33</v>
      </c>
    </row>
    <row r="8877" spans="1:26" x14ac:dyDescent="0.3">
      <c r="A8877">
        <v>53</v>
      </c>
      <c r="B8877" t="s">
        <v>34</v>
      </c>
      <c r="C8877">
        <v>128</v>
      </c>
      <c r="D8877">
        <v>156</v>
      </c>
      <c r="E8877" t="s">
        <v>30</v>
      </c>
      <c r="F8877" t="s">
        <v>29</v>
      </c>
      <c r="G8877" t="s">
        <v>28</v>
      </c>
      <c r="H8877" t="s">
        <v>28</v>
      </c>
      <c r="I8877">
        <v>24.223499498434595</v>
      </c>
      <c r="J8877" t="s">
        <v>28</v>
      </c>
      <c r="K8877" t="s">
        <v>28</v>
      </c>
      <c r="L8877" t="s">
        <v>29</v>
      </c>
      <c r="M8877" t="s">
        <v>30</v>
      </c>
      <c r="N8877" t="s">
        <v>30</v>
      </c>
      <c r="O8877" s="4">
        <v>6.831853047411375</v>
      </c>
      <c r="P8877" t="s">
        <v>27</v>
      </c>
      <c r="Q8877">
        <v>350</v>
      </c>
      <c r="R8877">
        <v>149</v>
      </c>
      <c r="S8877">
        <v>10.026509128412233</v>
      </c>
      <c r="T8877">
        <v>8.8349924254346917</v>
      </c>
      <c r="U8877" t="s">
        <v>29</v>
      </c>
      <c r="V8877">
        <v>2</v>
      </c>
      <c r="W8877" t="s">
        <v>31</v>
      </c>
      <c r="X8877">
        <v>0</v>
      </c>
      <c r="Y8877" t="s">
        <v>37</v>
      </c>
      <c r="Z8877" t="s">
        <v>33</v>
      </c>
    </row>
    <row r="8878" spans="1:26" x14ac:dyDescent="0.3">
      <c r="A8878">
        <v>77</v>
      </c>
      <c r="B8878" t="s">
        <v>34</v>
      </c>
      <c r="C8878">
        <v>151</v>
      </c>
      <c r="D8878">
        <v>266</v>
      </c>
      <c r="E8878" t="s">
        <v>27</v>
      </c>
      <c r="F8878" t="s">
        <v>28</v>
      </c>
      <c r="G8878" t="s">
        <v>29</v>
      </c>
      <c r="H8878" t="s">
        <v>28</v>
      </c>
      <c r="I8878">
        <v>36.022088521747627</v>
      </c>
      <c r="J8878" t="s">
        <v>28</v>
      </c>
      <c r="K8878" t="s">
        <v>29</v>
      </c>
      <c r="L8878" t="s">
        <v>29</v>
      </c>
      <c r="M8878" t="s">
        <v>42</v>
      </c>
      <c r="N8878" t="s">
        <v>27</v>
      </c>
      <c r="O8878" s="4">
        <v>5.5816407569283069</v>
      </c>
      <c r="P8878" t="s">
        <v>35</v>
      </c>
      <c r="Q8878">
        <v>144</v>
      </c>
      <c r="R8878">
        <v>95</v>
      </c>
      <c r="S8878">
        <v>13.069461498573668</v>
      </c>
      <c r="T8878">
        <v>15.8613649144144</v>
      </c>
      <c r="U8878" t="s">
        <v>29</v>
      </c>
      <c r="V8878">
        <v>2</v>
      </c>
      <c r="W8878" t="s">
        <v>31</v>
      </c>
      <c r="X8878">
        <v>1</v>
      </c>
      <c r="Y8878" t="s">
        <v>41</v>
      </c>
      <c r="Z8878" t="s">
        <v>33</v>
      </c>
    </row>
    <row r="8879" spans="1:26" x14ac:dyDescent="0.3">
      <c r="A8879">
        <v>23</v>
      </c>
      <c r="B8879" t="s">
        <v>34</v>
      </c>
      <c r="C8879">
        <v>130</v>
      </c>
      <c r="D8879">
        <v>213</v>
      </c>
      <c r="E8879" t="s">
        <v>30</v>
      </c>
      <c r="F8879" t="s">
        <v>29</v>
      </c>
      <c r="G8879" t="s">
        <v>28</v>
      </c>
      <c r="H8879" t="s">
        <v>28</v>
      </c>
      <c r="I8879">
        <v>37.334598417162553</v>
      </c>
      <c r="J8879" t="s">
        <v>29</v>
      </c>
      <c r="K8879" t="s">
        <v>29</v>
      </c>
      <c r="L8879" t="s">
        <v>28</v>
      </c>
      <c r="M8879" t="s">
        <v>30</v>
      </c>
      <c r="N8879" t="s">
        <v>27</v>
      </c>
      <c r="O8879" s="4">
        <v>6.8678107636906809</v>
      </c>
      <c r="P8879" t="s">
        <v>27</v>
      </c>
      <c r="Q8879">
        <v>289</v>
      </c>
      <c r="R8879">
        <v>114</v>
      </c>
      <c r="S8879">
        <v>10.520811895276468</v>
      </c>
      <c r="T8879">
        <v>12.079112479870043</v>
      </c>
      <c r="U8879" t="s">
        <v>29</v>
      </c>
      <c r="V8879">
        <v>3</v>
      </c>
      <c r="W8879" t="s">
        <v>31</v>
      </c>
      <c r="X8879">
        <v>0</v>
      </c>
      <c r="Y8879" t="s">
        <v>41</v>
      </c>
      <c r="Z8879" t="s">
        <v>39</v>
      </c>
    </row>
    <row r="8880" spans="1:26" x14ac:dyDescent="0.3">
      <c r="A8880">
        <v>79</v>
      </c>
      <c r="B8880" t="s">
        <v>34</v>
      </c>
      <c r="C8880">
        <v>156</v>
      </c>
      <c r="D8880">
        <v>231</v>
      </c>
      <c r="E8880" t="s">
        <v>30</v>
      </c>
      <c r="F8880" t="s">
        <v>29</v>
      </c>
      <c r="G8880" t="s">
        <v>29</v>
      </c>
      <c r="H8880" t="s">
        <v>28</v>
      </c>
      <c r="I8880">
        <v>34.082854535908901</v>
      </c>
      <c r="J8880" t="s">
        <v>29</v>
      </c>
      <c r="K8880" t="s">
        <v>29</v>
      </c>
      <c r="L8880" t="s">
        <v>28</v>
      </c>
      <c r="M8880" t="s">
        <v>35</v>
      </c>
      <c r="N8880" t="s">
        <v>30</v>
      </c>
      <c r="O8880" s="4">
        <v>9.2099196920100521</v>
      </c>
      <c r="P8880" t="s">
        <v>27</v>
      </c>
      <c r="Q8880">
        <v>214</v>
      </c>
      <c r="R8880">
        <v>113</v>
      </c>
      <c r="S8880">
        <v>11.387085222003062</v>
      </c>
      <c r="T8880">
        <v>11.455469822600922</v>
      </c>
      <c r="U8880" t="s">
        <v>29</v>
      </c>
      <c r="V8880">
        <v>3</v>
      </c>
      <c r="W8880" t="s">
        <v>31</v>
      </c>
      <c r="X8880">
        <v>2</v>
      </c>
      <c r="Y8880" t="s">
        <v>41</v>
      </c>
      <c r="Z8880" t="s">
        <v>33</v>
      </c>
    </row>
    <row r="8881" spans="1:26" x14ac:dyDescent="0.3">
      <c r="A8881">
        <v>33</v>
      </c>
      <c r="B8881" t="s">
        <v>34</v>
      </c>
      <c r="C8881">
        <v>143</v>
      </c>
      <c r="D8881">
        <v>213</v>
      </c>
      <c r="E8881" t="s">
        <v>35</v>
      </c>
      <c r="F8881" t="s">
        <v>28</v>
      </c>
      <c r="G8881" t="s">
        <v>28</v>
      </c>
      <c r="H8881" t="s">
        <v>29</v>
      </c>
      <c r="I8881">
        <v>25.794951114472521</v>
      </c>
      <c r="J8881" t="s">
        <v>28</v>
      </c>
      <c r="K8881" t="s">
        <v>28</v>
      </c>
      <c r="L8881" t="s">
        <v>29</v>
      </c>
      <c r="M8881" t="s">
        <v>35</v>
      </c>
      <c r="N8881" t="s">
        <v>27</v>
      </c>
      <c r="O8881" s="4">
        <v>8.3499775536412333</v>
      </c>
      <c r="P8881" t="s">
        <v>35</v>
      </c>
      <c r="Q8881">
        <v>186</v>
      </c>
      <c r="R8881">
        <v>125</v>
      </c>
      <c r="S8881">
        <v>4.6771846211246313</v>
      </c>
      <c r="T8881">
        <v>5.0829105343966132</v>
      </c>
      <c r="U8881" t="s">
        <v>29</v>
      </c>
      <c r="V8881">
        <v>2</v>
      </c>
      <c r="W8881" t="s">
        <v>31</v>
      </c>
      <c r="X8881">
        <v>3</v>
      </c>
      <c r="Y8881" t="s">
        <v>32</v>
      </c>
      <c r="Z8881" t="s">
        <v>36</v>
      </c>
    </row>
    <row r="8882" spans="1:26" x14ac:dyDescent="0.3">
      <c r="A8882">
        <v>51</v>
      </c>
      <c r="B8882" t="s">
        <v>26</v>
      </c>
      <c r="C8882">
        <v>126</v>
      </c>
      <c r="D8882">
        <v>241</v>
      </c>
      <c r="E8882" t="s">
        <v>27</v>
      </c>
      <c r="F8882" t="s">
        <v>29</v>
      </c>
      <c r="G8882" t="s">
        <v>28</v>
      </c>
      <c r="H8882" t="s">
        <v>29</v>
      </c>
      <c r="I8882">
        <v>23.083842019341144</v>
      </c>
      <c r="J8882" t="s">
        <v>29</v>
      </c>
      <c r="K8882" t="s">
        <v>29</v>
      </c>
      <c r="L8882" t="s">
        <v>28</v>
      </c>
      <c r="M8882" t="s">
        <v>30</v>
      </c>
      <c r="N8882" t="s">
        <v>30</v>
      </c>
      <c r="O8882" s="4">
        <v>6.72881048551191</v>
      </c>
      <c r="P8882" t="s">
        <v>30</v>
      </c>
      <c r="Q8882">
        <v>164</v>
      </c>
      <c r="R8882">
        <v>144</v>
      </c>
      <c r="S8882">
        <v>11.829848919685396</v>
      </c>
      <c r="T8882">
        <v>12.422534838228003</v>
      </c>
      <c r="U8882" t="s">
        <v>29</v>
      </c>
      <c r="V8882">
        <v>4</v>
      </c>
      <c r="W8882" t="s">
        <v>43</v>
      </c>
      <c r="X8882">
        <v>0</v>
      </c>
      <c r="Y8882" t="s">
        <v>37</v>
      </c>
      <c r="Z8882" t="s">
        <v>33</v>
      </c>
    </row>
    <row r="8883" spans="1:26" x14ac:dyDescent="0.3">
      <c r="A8883">
        <v>40</v>
      </c>
      <c r="B8883" t="s">
        <v>34</v>
      </c>
      <c r="C8883">
        <v>127</v>
      </c>
      <c r="D8883">
        <v>161</v>
      </c>
      <c r="E8883" t="s">
        <v>30</v>
      </c>
      <c r="F8883" t="s">
        <v>29</v>
      </c>
      <c r="G8883" t="s">
        <v>29</v>
      </c>
      <c r="H8883" t="s">
        <v>28</v>
      </c>
      <c r="I8883">
        <v>33.681593372364986</v>
      </c>
      <c r="J8883" t="s">
        <v>29</v>
      </c>
      <c r="K8883" t="s">
        <v>28</v>
      </c>
      <c r="L8883" t="s">
        <v>29</v>
      </c>
      <c r="M8883" t="s">
        <v>35</v>
      </c>
      <c r="N8883" t="s">
        <v>35</v>
      </c>
      <c r="O8883" s="4">
        <v>5.8680456112079185</v>
      </c>
      <c r="P8883" t="s">
        <v>27</v>
      </c>
      <c r="Q8883">
        <v>173</v>
      </c>
      <c r="R8883">
        <v>104</v>
      </c>
      <c r="S8883">
        <v>2.6889970729470103</v>
      </c>
      <c r="T8883">
        <v>14.364669417861544</v>
      </c>
      <c r="U8883" t="s">
        <v>29</v>
      </c>
      <c r="V8883">
        <v>3</v>
      </c>
      <c r="W8883" t="s">
        <v>31</v>
      </c>
      <c r="X8883">
        <v>1</v>
      </c>
      <c r="Y8883" t="s">
        <v>41</v>
      </c>
      <c r="Z8883" t="s">
        <v>36</v>
      </c>
    </row>
    <row r="8884" spans="1:26" x14ac:dyDescent="0.3">
      <c r="A8884">
        <v>67</v>
      </c>
      <c r="B8884" t="s">
        <v>26</v>
      </c>
      <c r="C8884">
        <v>152</v>
      </c>
      <c r="D8884">
        <v>161</v>
      </c>
      <c r="E8884" t="s">
        <v>35</v>
      </c>
      <c r="F8884" t="s">
        <v>29</v>
      </c>
      <c r="G8884" t="s">
        <v>29</v>
      </c>
      <c r="H8884" t="s">
        <v>28</v>
      </c>
      <c r="I8884">
        <v>19.264106403297522</v>
      </c>
      <c r="J8884" t="s">
        <v>29</v>
      </c>
      <c r="K8884" t="s">
        <v>29</v>
      </c>
      <c r="L8884" t="s">
        <v>28</v>
      </c>
      <c r="M8884" t="s">
        <v>27</v>
      </c>
      <c r="N8884" t="s">
        <v>35</v>
      </c>
      <c r="O8884" s="4">
        <v>7.493111559013248</v>
      </c>
      <c r="P8884" t="s">
        <v>30</v>
      </c>
      <c r="Q8884">
        <v>166</v>
      </c>
      <c r="R8884">
        <v>82</v>
      </c>
      <c r="S8884">
        <v>10.538885071881525</v>
      </c>
      <c r="T8884">
        <v>17.259507384855816</v>
      </c>
      <c r="U8884" t="s">
        <v>29</v>
      </c>
      <c r="V8884">
        <v>3</v>
      </c>
      <c r="W8884" t="s">
        <v>31</v>
      </c>
      <c r="X8884">
        <v>1</v>
      </c>
      <c r="Y8884" t="s">
        <v>37</v>
      </c>
      <c r="Z8884" t="s">
        <v>33</v>
      </c>
    </row>
    <row r="8885" spans="1:26" x14ac:dyDescent="0.3">
      <c r="A8885">
        <v>59</v>
      </c>
      <c r="B8885" t="s">
        <v>26</v>
      </c>
      <c r="C8885">
        <v>144</v>
      </c>
      <c r="D8885">
        <v>185</v>
      </c>
      <c r="E8885" t="s">
        <v>35</v>
      </c>
      <c r="F8885" t="s">
        <v>28</v>
      </c>
      <c r="G8885" t="s">
        <v>28</v>
      </c>
      <c r="H8885" t="s">
        <v>29</v>
      </c>
      <c r="I8885">
        <v>26.603170568278625</v>
      </c>
      <c r="J8885" t="s">
        <v>29</v>
      </c>
      <c r="K8885" t="s">
        <v>28</v>
      </c>
      <c r="L8885" t="s">
        <v>29</v>
      </c>
      <c r="M8885" t="s">
        <v>35</v>
      </c>
      <c r="N8885" t="s">
        <v>30</v>
      </c>
      <c r="O8885" s="4">
        <v>4.0171963962200685</v>
      </c>
      <c r="P8885" t="s">
        <v>27</v>
      </c>
      <c r="Q8885">
        <v>384</v>
      </c>
      <c r="R8885">
        <v>82</v>
      </c>
      <c r="S8885">
        <v>3.4269820355738405</v>
      </c>
      <c r="T8885">
        <v>19.333710135624813</v>
      </c>
      <c r="U8885" t="s">
        <v>29</v>
      </c>
      <c r="V8885">
        <v>3</v>
      </c>
      <c r="W8885" t="s">
        <v>31</v>
      </c>
      <c r="X8885">
        <v>2</v>
      </c>
      <c r="Y8885" t="s">
        <v>32</v>
      </c>
      <c r="Z8885" t="s">
        <v>33</v>
      </c>
    </row>
    <row r="8886" spans="1:26" x14ac:dyDescent="0.3">
      <c r="A8886">
        <v>41</v>
      </c>
      <c r="B8886" t="s">
        <v>26</v>
      </c>
      <c r="C8886">
        <v>120</v>
      </c>
      <c r="D8886">
        <v>178</v>
      </c>
      <c r="E8886" t="s">
        <v>35</v>
      </c>
      <c r="F8886" t="s">
        <v>29</v>
      </c>
      <c r="G8886" t="s">
        <v>29</v>
      </c>
      <c r="H8886" t="s">
        <v>29</v>
      </c>
      <c r="I8886">
        <v>34.693718252770744</v>
      </c>
      <c r="J8886" t="s">
        <v>29</v>
      </c>
      <c r="K8886" t="s">
        <v>29</v>
      </c>
      <c r="L8886" t="s">
        <v>28</v>
      </c>
      <c r="M8886" t="s">
        <v>27</v>
      </c>
      <c r="N8886" t="s">
        <v>30</v>
      </c>
      <c r="O8886" s="4">
        <v>8.3984494296712811</v>
      </c>
      <c r="P8886" t="s">
        <v>27</v>
      </c>
      <c r="Q8886">
        <v>186</v>
      </c>
      <c r="R8886">
        <v>131</v>
      </c>
      <c r="S8886">
        <v>9.1517485083215231</v>
      </c>
      <c r="T8886">
        <v>8.4597214832459713</v>
      </c>
      <c r="U8886" t="s">
        <v>29</v>
      </c>
      <c r="V8886">
        <v>4</v>
      </c>
      <c r="W8886" t="s">
        <v>43</v>
      </c>
      <c r="X8886">
        <v>1</v>
      </c>
      <c r="Y8886" t="s">
        <v>41</v>
      </c>
      <c r="Z8886" t="s">
        <v>36</v>
      </c>
    </row>
    <row r="8887" spans="1:26" x14ac:dyDescent="0.3">
      <c r="A8887">
        <v>73</v>
      </c>
      <c r="B8887" t="s">
        <v>34</v>
      </c>
      <c r="C8887">
        <v>122</v>
      </c>
      <c r="D8887">
        <v>288</v>
      </c>
      <c r="E8887" t="s">
        <v>35</v>
      </c>
      <c r="F8887" t="s">
        <v>29</v>
      </c>
      <c r="G8887" t="s">
        <v>28</v>
      </c>
      <c r="H8887" t="s">
        <v>28</v>
      </c>
      <c r="I8887">
        <v>30.87158733452053</v>
      </c>
      <c r="J8887" t="s">
        <v>28</v>
      </c>
      <c r="K8887" t="s">
        <v>29</v>
      </c>
      <c r="L8887" t="s">
        <v>28</v>
      </c>
      <c r="M8887" t="s">
        <v>35</v>
      </c>
      <c r="N8887" t="s">
        <v>30</v>
      </c>
      <c r="O8887" s="4">
        <v>8.8146884732160427</v>
      </c>
      <c r="P8887" t="s">
        <v>27</v>
      </c>
      <c r="Q8887">
        <v>107</v>
      </c>
      <c r="R8887">
        <v>148</v>
      </c>
      <c r="S8887">
        <v>5.9228466180974584</v>
      </c>
      <c r="T8887">
        <v>17.593335399354057</v>
      </c>
      <c r="U8887" t="s">
        <v>29</v>
      </c>
      <c r="V8887">
        <v>2</v>
      </c>
      <c r="W8887" t="s">
        <v>31</v>
      </c>
      <c r="X8887">
        <v>2</v>
      </c>
      <c r="Y8887" t="s">
        <v>41</v>
      </c>
      <c r="Z8887" t="s">
        <v>33</v>
      </c>
    </row>
    <row r="8888" spans="1:26" x14ac:dyDescent="0.3">
      <c r="A8888">
        <v>66</v>
      </c>
      <c r="B8888" t="s">
        <v>26</v>
      </c>
      <c r="C8888">
        <v>159</v>
      </c>
      <c r="D8888">
        <v>234</v>
      </c>
      <c r="E8888" t="s">
        <v>30</v>
      </c>
      <c r="F8888" t="s">
        <v>29</v>
      </c>
      <c r="G8888" t="s">
        <v>28</v>
      </c>
      <c r="H8888" t="s">
        <v>29</v>
      </c>
      <c r="I8888">
        <v>34.144762627078443</v>
      </c>
      <c r="J8888" t="s">
        <v>28</v>
      </c>
      <c r="K8888" t="s">
        <v>29</v>
      </c>
      <c r="L8888" t="s">
        <v>28</v>
      </c>
      <c r="M8888" t="s">
        <v>35</v>
      </c>
      <c r="N8888" t="s">
        <v>27</v>
      </c>
      <c r="O8888" s="4">
        <v>4.730480377922107</v>
      </c>
      <c r="P8888" t="s">
        <v>30</v>
      </c>
      <c r="Q8888">
        <v>151</v>
      </c>
      <c r="R8888">
        <v>84</v>
      </c>
      <c r="S8888">
        <v>8.8594837093473195</v>
      </c>
      <c r="T8888">
        <v>6.6420068214759826</v>
      </c>
      <c r="U8888" t="s">
        <v>29</v>
      </c>
      <c r="V8888">
        <v>3</v>
      </c>
      <c r="W8888" t="s">
        <v>31</v>
      </c>
      <c r="X8888">
        <v>1</v>
      </c>
      <c r="Y8888" t="s">
        <v>41</v>
      </c>
      <c r="Z8888" t="s">
        <v>33</v>
      </c>
    </row>
    <row r="8889" spans="1:26" x14ac:dyDescent="0.3">
      <c r="A8889">
        <v>30</v>
      </c>
      <c r="B8889" t="s">
        <v>26</v>
      </c>
      <c r="C8889">
        <v>147</v>
      </c>
      <c r="D8889">
        <v>223</v>
      </c>
      <c r="E8889" t="s">
        <v>30</v>
      </c>
      <c r="F8889" t="s">
        <v>29</v>
      </c>
      <c r="G8889" t="s">
        <v>28</v>
      </c>
      <c r="H8889" t="s">
        <v>29</v>
      </c>
      <c r="I8889">
        <v>30.604158799073637</v>
      </c>
      <c r="J8889" t="s">
        <v>28</v>
      </c>
      <c r="K8889" t="s">
        <v>28</v>
      </c>
      <c r="L8889" t="s">
        <v>29</v>
      </c>
      <c r="M8889" t="s">
        <v>42</v>
      </c>
      <c r="N8889" t="s">
        <v>27</v>
      </c>
      <c r="O8889" s="4">
        <v>6.4157406545522031</v>
      </c>
      <c r="P8889" t="s">
        <v>35</v>
      </c>
      <c r="Q8889">
        <v>225</v>
      </c>
      <c r="R8889">
        <v>97</v>
      </c>
      <c r="S8889">
        <v>4.1262404567277713</v>
      </c>
      <c r="T8889">
        <v>15.614986434073872</v>
      </c>
      <c r="U8889" t="s">
        <v>29</v>
      </c>
      <c r="V8889">
        <v>3</v>
      </c>
      <c r="W8889" t="s">
        <v>31</v>
      </c>
      <c r="X8889">
        <v>0</v>
      </c>
      <c r="Y8889" t="s">
        <v>41</v>
      </c>
      <c r="Z8889" t="s">
        <v>36</v>
      </c>
    </row>
    <row r="8890" spans="1:26" x14ac:dyDescent="0.3">
      <c r="A8890">
        <v>73</v>
      </c>
      <c r="B8890" t="s">
        <v>34</v>
      </c>
      <c r="C8890">
        <v>162</v>
      </c>
      <c r="D8890">
        <v>196</v>
      </c>
      <c r="E8890" t="s">
        <v>30</v>
      </c>
      <c r="F8890" t="s">
        <v>29</v>
      </c>
      <c r="G8890" t="s">
        <v>28</v>
      </c>
      <c r="H8890" t="s">
        <v>28</v>
      </c>
      <c r="I8890">
        <v>23.273124323261161</v>
      </c>
      <c r="J8890" t="s">
        <v>29</v>
      </c>
      <c r="K8890" t="s">
        <v>28</v>
      </c>
      <c r="L8890" t="s">
        <v>28</v>
      </c>
      <c r="M8890" t="s">
        <v>30</v>
      </c>
      <c r="N8890" t="s">
        <v>35</v>
      </c>
      <c r="O8890" s="4">
        <v>4.8704375728377478</v>
      </c>
      <c r="P8890" t="s">
        <v>27</v>
      </c>
      <c r="Q8890">
        <v>367</v>
      </c>
      <c r="R8890">
        <v>117</v>
      </c>
      <c r="S8890">
        <v>14.504536665416635</v>
      </c>
      <c r="T8890">
        <v>15.323726503592809</v>
      </c>
      <c r="U8890" t="s">
        <v>29</v>
      </c>
      <c r="V8890">
        <v>2</v>
      </c>
      <c r="W8890" t="s">
        <v>31</v>
      </c>
      <c r="X8890">
        <v>0</v>
      </c>
      <c r="Y8890" t="s">
        <v>37</v>
      </c>
      <c r="Z8890" t="s">
        <v>33</v>
      </c>
    </row>
    <row r="8891" spans="1:26" x14ac:dyDescent="0.3">
      <c r="A8891">
        <v>35</v>
      </c>
      <c r="B8891" t="s">
        <v>26</v>
      </c>
      <c r="C8891">
        <v>152</v>
      </c>
      <c r="D8891">
        <v>230</v>
      </c>
      <c r="E8891" t="s">
        <v>27</v>
      </c>
      <c r="F8891" t="s">
        <v>29</v>
      </c>
      <c r="G8891" t="s">
        <v>29</v>
      </c>
      <c r="H8891" t="s">
        <v>28</v>
      </c>
      <c r="I8891">
        <v>28.630728316575603</v>
      </c>
      <c r="J8891" t="s">
        <v>28</v>
      </c>
      <c r="K8891" t="s">
        <v>28</v>
      </c>
      <c r="L8891" t="s">
        <v>29</v>
      </c>
      <c r="M8891" t="s">
        <v>42</v>
      </c>
      <c r="N8891" t="s">
        <v>30</v>
      </c>
      <c r="O8891" s="4">
        <v>9.6928275272634856</v>
      </c>
      <c r="P8891" t="s">
        <v>35</v>
      </c>
      <c r="Q8891">
        <v>228</v>
      </c>
      <c r="R8891">
        <v>139</v>
      </c>
      <c r="S8891">
        <v>12.452835065121684</v>
      </c>
      <c r="T8891">
        <v>5.2204629485315843</v>
      </c>
      <c r="U8891" t="s">
        <v>29</v>
      </c>
      <c r="V8891">
        <v>2</v>
      </c>
      <c r="W8891" t="s">
        <v>31</v>
      </c>
      <c r="X8891">
        <v>1</v>
      </c>
      <c r="Y8891" t="s">
        <v>32</v>
      </c>
      <c r="Z8891" t="s">
        <v>36</v>
      </c>
    </row>
    <row r="8892" spans="1:26" x14ac:dyDescent="0.3">
      <c r="A8892">
        <v>71</v>
      </c>
      <c r="B8892" t="s">
        <v>26</v>
      </c>
      <c r="C8892">
        <v>165</v>
      </c>
      <c r="D8892">
        <v>270</v>
      </c>
      <c r="E8892" t="s">
        <v>27</v>
      </c>
      <c r="F8892" t="s">
        <v>29</v>
      </c>
      <c r="G8892" t="s">
        <v>28</v>
      </c>
      <c r="H8892" t="s">
        <v>29</v>
      </c>
      <c r="I8892">
        <v>35.007365428169408</v>
      </c>
      <c r="J8892" t="s">
        <v>28</v>
      </c>
      <c r="K8892" t="s">
        <v>29</v>
      </c>
      <c r="L8892" t="s">
        <v>28</v>
      </c>
      <c r="M8892" t="s">
        <v>27</v>
      </c>
      <c r="N8892" t="s">
        <v>30</v>
      </c>
      <c r="O8892" s="4">
        <v>8.955929859799669</v>
      </c>
      <c r="P8892" t="s">
        <v>27</v>
      </c>
      <c r="Q8892">
        <v>103</v>
      </c>
      <c r="R8892">
        <v>99</v>
      </c>
      <c r="S8892">
        <v>11.151102842251849</v>
      </c>
      <c r="T8892">
        <v>11.691108132359918</v>
      </c>
      <c r="U8892" t="s">
        <v>29</v>
      </c>
      <c r="V8892">
        <v>3</v>
      </c>
      <c r="W8892" t="s">
        <v>31</v>
      </c>
      <c r="X8892">
        <v>1</v>
      </c>
      <c r="Y8892" t="s">
        <v>41</v>
      </c>
      <c r="Z8892" t="s">
        <v>33</v>
      </c>
    </row>
    <row r="8893" spans="1:26" x14ac:dyDescent="0.3">
      <c r="A8893">
        <v>30</v>
      </c>
      <c r="B8893" t="s">
        <v>26</v>
      </c>
      <c r="C8893">
        <v>120</v>
      </c>
      <c r="D8893">
        <v>192</v>
      </c>
      <c r="E8893" t="s">
        <v>35</v>
      </c>
      <c r="F8893" t="s">
        <v>28</v>
      </c>
      <c r="G8893" t="s">
        <v>28</v>
      </c>
      <c r="H8893" t="s">
        <v>28</v>
      </c>
      <c r="I8893">
        <v>23.068600711158673</v>
      </c>
      <c r="J8893" t="s">
        <v>29</v>
      </c>
      <c r="K8893" t="s">
        <v>28</v>
      </c>
      <c r="L8893" t="s">
        <v>29</v>
      </c>
      <c r="M8893" t="s">
        <v>42</v>
      </c>
      <c r="N8893" t="s">
        <v>30</v>
      </c>
      <c r="O8893" s="4">
        <v>4.1204356715771926</v>
      </c>
      <c r="P8893" t="s">
        <v>27</v>
      </c>
      <c r="Q8893">
        <v>321</v>
      </c>
      <c r="R8893">
        <v>159</v>
      </c>
      <c r="S8893">
        <v>8.3977955519403231</v>
      </c>
      <c r="T8893">
        <v>14.360522408426945</v>
      </c>
      <c r="U8893" t="s">
        <v>29</v>
      </c>
      <c r="V8893">
        <v>2</v>
      </c>
      <c r="W8893" t="s">
        <v>31</v>
      </c>
      <c r="X8893">
        <v>1</v>
      </c>
      <c r="Y8893" t="s">
        <v>37</v>
      </c>
      <c r="Z8893" t="s">
        <v>36</v>
      </c>
    </row>
    <row r="8894" spans="1:26" x14ac:dyDescent="0.3">
      <c r="A8894">
        <v>66</v>
      </c>
      <c r="B8894" t="s">
        <v>34</v>
      </c>
      <c r="C8894">
        <v>157</v>
      </c>
      <c r="D8894">
        <v>295</v>
      </c>
      <c r="E8894" t="s">
        <v>30</v>
      </c>
      <c r="F8894" t="s">
        <v>28</v>
      </c>
      <c r="G8894" t="s">
        <v>29</v>
      </c>
      <c r="H8894" t="s">
        <v>28</v>
      </c>
      <c r="I8894">
        <v>39.186454580981007</v>
      </c>
      <c r="J8894" t="s">
        <v>28</v>
      </c>
      <c r="K8894" t="s">
        <v>28</v>
      </c>
      <c r="L8894" t="s">
        <v>28</v>
      </c>
      <c r="M8894" t="s">
        <v>42</v>
      </c>
      <c r="N8894" t="s">
        <v>27</v>
      </c>
      <c r="O8894" s="4">
        <v>9.8222982335387456</v>
      </c>
      <c r="P8894" t="s">
        <v>27</v>
      </c>
      <c r="Q8894">
        <v>325</v>
      </c>
      <c r="R8894">
        <v>92</v>
      </c>
      <c r="S8894">
        <v>12.168201104007046</v>
      </c>
      <c r="T8894">
        <v>17.361221268311166</v>
      </c>
      <c r="U8894" t="s">
        <v>29</v>
      </c>
      <c r="V8894">
        <v>0</v>
      </c>
      <c r="W8894" t="s">
        <v>38</v>
      </c>
      <c r="X8894">
        <v>2</v>
      </c>
      <c r="Y8894" t="s">
        <v>41</v>
      </c>
      <c r="Z8894" t="s">
        <v>33</v>
      </c>
    </row>
    <row r="8895" spans="1:26" x14ac:dyDescent="0.3">
      <c r="A8895">
        <v>54</v>
      </c>
      <c r="B8895" t="s">
        <v>26</v>
      </c>
      <c r="C8895">
        <v>172</v>
      </c>
      <c r="D8895">
        <v>223</v>
      </c>
      <c r="E8895" t="s">
        <v>35</v>
      </c>
      <c r="F8895" t="s">
        <v>28</v>
      </c>
      <c r="G8895" t="s">
        <v>29</v>
      </c>
      <c r="H8895" t="s">
        <v>28</v>
      </c>
      <c r="I8895">
        <v>22.462991468567854</v>
      </c>
      <c r="J8895" t="s">
        <v>29</v>
      </c>
      <c r="K8895" t="s">
        <v>28</v>
      </c>
      <c r="L8895" t="s">
        <v>28</v>
      </c>
      <c r="M8895" t="s">
        <v>35</v>
      </c>
      <c r="N8895" t="s">
        <v>30</v>
      </c>
      <c r="O8895" s="4">
        <v>4.8509508950515006</v>
      </c>
      <c r="P8895" t="s">
        <v>27</v>
      </c>
      <c r="Q8895">
        <v>219</v>
      </c>
      <c r="R8895">
        <v>153</v>
      </c>
      <c r="S8895">
        <v>10.549063571892876</v>
      </c>
      <c r="T8895">
        <v>17.680430210579406</v>
      </c>
      <c r="U8895" t="s">
        <v>29</v>
      </c>
      <c r="V8895">
        <v>1</v>
      </c>
      <c r="W8895" t="s">
        <v>38</v>
      </c>
      <c r="X8895">
        <v>2</v>
      </c>
      <c r="Y8895" t="s">
        <v>37</v>
      </c>
      <c r="Z8895" t="s">
        <v>33</v>
      </c>
    </row>
    <row r="8896" spans="1:26" x14ac:dyDescent="0.3">
      <c r="A8896">
        <v>56</v>
      </c>
      <c r="B8896" t="s">
        <v>34</v>
      </c>
      <c r="C8896">
        <v>157</v>
      </c>
      <c r="D8896">
        <v>188</v>
      </c>
      <c r="E8896" t="s">
        <v>27</v>
      </c>
      <c r="F8896" t="s">
        <v>29</v>
      </c>
      <c r="G8896" t="s">
        <v>28</v>
      </c>
      <c r="H8896" t="s">
        <v>29</v>
      </c>
      <c r="I8896">
        <v>35.117556581671757</v>
      </c>
      <c r="J8896" t="s">
        <v>29</v>
      </c>
      <c r="K8896" t="s">
        <v>28</v>
      </c>
      <c r="L8896" t="s">
        <v>29</v>
      </c>
      <c r="M8896" t="s">
        <v>35</v>
      </c>
      <c r="N8896" t="s">
        <v>35</v>
      </c>
      <c r="O8896" s="4">
        <v>4.1956465562974401</v>
      </c>
      <c r="P8896" t="s">
        <v>35</v>
      </c>
      <c r="Q8896">
        <v>270</v>
      </c>
      <c r="R8896">
        <v>156</v>
      </c>
      <c r="S8896">
        <v>2.4499748145611355</v>
      </c>
      <c r="T8896">
        <v>13.703536392116709</v>
      </c>
      <c r="U8896" t="s">
        <v>29</v>
      </c>
      <c r="V8896">
        <v>4</v>
      </c>
      <c r="W8896" t="s">
        <v>43</v>
      </c>
      <c r="X8896">
        <v>1</v>
      </c>
      <c r="Y8896" t="s">
        <v>41</v>
      </c>
      <c r="Z8896" t="s">
        <v>33</v>
      </c>
    </row>
    <row r="8897" spans="1:26" x14ac:dyDescent="0.3">
      <c r="A8897">
        <v>78</v>
      </c>
      <c r="B8897" t="s">
        <v>34</v>
      </c>
      <c r="C8897">
        <v>154</v>
      </c>
      <c r="D8897">
        <v>256</v>
      </c>
      <c r="E8897" t="s">
        <v>35</v>
      </c>
      <c r="F8897" t="s">
        <v>28</v>
      </c>
      <c r="G8897" t="s">
        <v>28</v>
      </c>
      <c r="H8897" t="s">
        <v>28</v>
      </c>
      <c r="I8897">
        <v>38.424863394808121</v>
      </c>
      <c r="J8897" t="s">
        <v>28</v>
      </c>
      <c r="K8897" t="s">
        <v>28</v>
      </c>
      <c r="L8897" t="s">
        <v>29</v>
      </c>
      <c r="M8897" t="s">
        <v>27</v>
      </c>
      <c r="N8897" t="s">
        <v>30</v>
      </c>
      <c r="O8897" s="4">
        <v>8.7439593335379016</v>
      </c>
      <c r="P8897" t="s">
        <v>30</v>
      </c>
      <c r="Q8897">
        <v>196</v>
      </c>
      <c r="R8897">
        <v>109</v>
      </c>
      <c r="S8897">
        <v>6.8059247004737502</v>
      </c>
      <c r="T8897">
        <v>16.458395081992993</v>
      </c>
      <c r="U8897" t="s">
        <v>29</v>
      </c>
      <c r="V8897">
        <v>1</v>
      </c>
      <c r="W8897" t="s">
        <v>38</v>
      </c>
      <c r="X8897">
        <v>2</v>
      </c>
      <c r="Y8897" t="s">
        <v>41</v>
      </c>
      <c r="Z8897" t="s">
        <v>33</v>
      </c>
    </row>
    <row r="8898" spans="1:26" x14ac:dyDescent="0.3">
      <c r="A8898">
        <v>59</v>
      </c>
      <c r="B8898" t="s">
        <v>26</v>
      </c>
      <c r="C8898">
        <v>129</v>
      </c>
      <c r="D8898">
        <v>186</v>
      </c>
      <c r="E8898" t="s">
        <v>30</v>
      </c>
      <c r="F8898" t="s">
        <v>29</v>
      </c>
      <c r="G8898" t="s">
        <v>28</v>
      </c>
      <c r="H8898" t="s">
        <v>29</v>
      </c>
      <c r="I8898">
        <v>23.426138827687343</v>
      </c>
      <c r="J8898" t="s">
        <v>28</v>
      </c>
      <c r="K8898" t="s">
        <v>29</v>
      </c>
      <c r="L8898" t="s">
        <v>29</v>
      </c>
      <c r="M8898" t="s">
        <v>27</v>
      </c>
      <c r="N8898" t="s">
        <v>30</v>
      </c>
      <c r="O8898" s="4">
        <v>9.5515651406378375</v>
      </c>
      <c r="P8898" t="s">
        <v>27</v>
      </c>
      <c r="Q8898">
        <v>271</v>
      </c>
      <c r="R8898">
        <v>148</v>
      </c>
      <c r="S8898">
        <v>10.004769917914981</v>
      </c>
      <c r="T8898">
        <v>17.300975755277914</v>
      </c>
      <c r="U8898" t="s">
        <v>29</v>
      </c>
      <c r="V8898">
        <v>4</v>
      </c>
      <c r="W8898" t="s">
        <v>43</v>
      </c>
      <c r="X8898">
        <v>1</v>
      </c>
      <c r="Y8898" t="s">
        <v>37</v>
      </c>
      <c r="Z8898" t="s">
        <v>33</v>
      </c>
    </row>
    <row r="8899" spans="1:26" x14ac:dyDescent="0.3">
      <c r="A8899">
        <v>34</v>
      </c>
      <c r="B8899" t="s">
        <v>34</v>
      </c>
      <c r="C8899">
        <v>131</v>
      </c>
      <c r="D8899">
        <v>246</v>
      </c>
      <c r="E8899" t="s">
        <v>30</v>
      </c>
      <c r="F8899" t="s">
        <v>29</v>
      </c>
      <c r="G8899" t="s">
        <v>29</v>
      </c>
      <c r="H8899" t="s">
        <v>28</v>
      </c>
      <c r="I8899">
        <v>21.41124246951102</v>
      </c>
      <c r="J8899" t="s">
        <v>29</v>
      </c>
      <c r="K8899" t="s">
        <v>29</v>
      </c>
      <c r="L8899" t="s">
        <v>28</v>
      </c>
      <c r="M8899" t="s">
        <v>35</v>
      </c>
      <c r="N8899" t="s">
        <v>27</v>
      </c>
      <c r="O8899" s="4">
        <v>4.5737397137454945</v>
      </c>
      <c r="P8899" t="s">
        <v>35</v>
      </c>
      <c r="Q8899">
        <v>368</v>
      </c>
      <c r="R8899">
        <v>99</v>
      </c>
      <c r="S8899">
        <v>6.2532072893863866</v>
      </c>
      <c r="T8899">
        <v>10.955781888202498</v>
      </c>
      <c r="U8899" t="s">
        <v>29</v>
      </c>
      <c r="V8899">
        <v>3</v>
      </c>
      <c r="W8899" t="s">
        <v>31</v>
      </c>
      <c r="X8899">
        <v>1</v>
      </c>
      <c r="Y8899" t="s">
        <v>37</v>
      </c>
      <c r="Z8899" t="s">
        <v>36</v>
      </c>
    </row>
    <row r="8900" spans="1:26" x14ac:dyDescent="0.3">
      <c r="A8900">
        <v>32</v>
      </c>
      <c r="B8900" t="s">
        <v>34</v>
      </c>
      <c r="C8900">
        <v>129</v>
      </c>
      <c r="D8900">
        <v>198</v>
      </c>
      <c r="E8900" t="s">
        <v>30</v>
      </c>
      <c r="F8900" t="s">
        <v>28</v>
      </c>
      <c r="G8900" t="s">
        <v>28</v>
      </c>
      <c r="H8900" t="s">
        <v>28</v>
      </c>
      <c r="I8900">
        <v>22.926432023233136</v>
      </c>
      <c r="J8900" t="s">
        <v>28</v>
      </c>
      <c r="K8900" t="s">
        <v>29</v>
      </c>
      <c r="L8900" t="s">
        <v>28</v>
      </c>
      <c r="M8900" t="s">
        <v>30</v>
      </c>
      <c r="N8900" t="s">
        <v>30</v>
      </c>
      <c r="O8900" s="4">
        <v>9.8998745200779723</v>
      </c>
      <c r="P8900" t="s">
        <v>35</v>
      </c>
      <c r="Q8900">
        <v>349</v>
      </c>
      <c r="R8900">
        <v>92</v>
      </c>
      <c r="S8900">
        <v>11.894745620709253</v>
      </c>
      <c r="T8900">
        <v>11.36253596420652</v>
      </c>
      <c r="U8900" t="s">
        <v>29</v>
      </c>
      <c r="V8900">
        <v>1</v>
      </c>
      <c r="W8900" t="s">
        <v>38</v>
      </c>
      <c r="X8900">
        <v>2</v>
      </c>
      <c r="Y8900" t="s">
        <v>37</v>
      </c>
      <c r="Z8900" t="s">
        <v>36</v>
      </c>
    </row>
    <row r="8901" spans="1:26" x14ac:dyDescent="0.3">
      <c r="A8901">
        <v>40</v>
      </c>
      <c r="B8901" t="s">
        <v>34</v>
      </c>
      <c r="C8901">
        <v>153</v>
      </c>
      <c r="D8901">
        <v>159</v>
      </c>
      <c r="E8901" t="s">
        <v>27</v>
      </c>
      <c r="F8901" t="s">
        <v>28</v>
      </c>
      <c r="G8901" t="s">
        <v>28</v>
      </c>
      <c r="H8901" t="s">
        <v>28</v>
      </c>
      <c r="I8901">
        <v>30.738451880103689</v>
      </c>
      <c r="J8901" t="s">
        <v>28</v>
      </c>
      <c r="K8901" t="s">
        <v>28</v>
      </c>
      <c r="L8901" t="s">
        <v>29</v>
      </c>
      <c r="M8901" t="s">
        <v>27</v>
      </c>
      <c r="N8901" t="s">
        <v>30</v>
      </c>
      <c r="O8901" s="4">
        <v>8.0730685483233859</v>
      </c>
      <c r="P8901" t="s">
        <v>35</v>
      </c>
      <c r="Q8901">
        <v>265</v>
      </c>
      <c r="R8901">
        <v>130</v>
      </c>
      <c r="S8901">
        <v>5.8100768075957818</v>
      </c>
      <c r="T8901">
        <v>8.1791000700907439</v>
      </c>
      <c r="U8901" t="s">
        <v>29</v>
      </c>
      <c r="V8901">
        <v>1</v>
      </c>
      <c r="W8901" t="s">
        <v>38</v>
      </c>
      <c r="X8901">
        <v>2</v>
      </c>
      <c r="Y8901" t="s">
        <v>41</v>
      </c>
      <c r="Z8901" t="s">
        <v>36</v>
      </c>
    </row>
    <row r="8902" spans="1:26" x14ac:dyDescent="0.3">
      <c r="A8902">
        <v>71</v>
      </c>
      <c r="B8902" t="s">
        <v>34</v>
      </c>
      <c r="C8902">
        <v>143</v>
      </c>
      <c r="D8902">
        <v>189</v>
      </c>
      <c r="E8902" t="s">
        <v>30</v>
      </c>
      <c r="F8902" t="s">
        <v>28</v>
      </c>
      <c r="G8902" t="s">
        <v>29</v>
      </c>
      <c r="H8902" t="s">
        <v>28</v>
      </c>
      <c r="I8902">
        <v>31.669628200804684</v>
      </c>
      <c r="J8902" t="s">
        <v>28</v>
      </c>
      <c r="K8902" t="s">
        <v>28</v>
      </c>
      <c r="L8902" t="s">
        <v>29</v>
      </c>
      <c r="M8902" t="s">
        <v>30</v>
      </c>
      <c r="N8902" t="s">
        <v>35</v>
      </c>
      <c r="O8902" s="4">
        <v>9.9175944242253085</v>
      </c>
      <c r="P8902" t="s">
        <v>30</v>
      </c>
      <c r="Q8902">
        <v>290</v>
      </c>
      <c r="R8902">
        <v>122</v>
      </c>
      <c r="S8902">
        <v>13.936454176239472</v>
      </c>
      <c r="T8902">
        <v>13.479542018103142</v>
      </c>
      <c r="U8902" t="s">
        <v>29</v>
      </c>
      <c r="V8902">
        <v>1</v>
      </c>
      <c r="W8902" t="s">
        <v>38</v>
      </c>
      <c r="X8902">
        <v>2</v>
      </c>
      <c r="Y8902" t="s">
        <v>41</v>
      </c>
      <c r="Z8902" t="s">
        <v>33</v>
      </c>
    </row>
    <row r="8903" spans="1:26" x14ac:dyDescent="0.3">
      <c r="A8903">
        <v>68</v>
      </c>
      <c r="B8903" t="s">
        <v>34</v>
      </c>
      <c r="C8903">
        <v>147</v>
      </c>
      <c r="D8903">
        <v>295</v>
      </c>
      <c r="E8903" t="s">
        <v>35</v>
      </c>
      <c r="F8903" t="s">
        <v>29</v>
      </c>
      <c r="G8903" t="s">
        <v>29</v>
      </c>
      <c r="H8903" t="s">
        <v>28</v>
      </c>
      <c r="I8903">
        <v>18.170150897494455</v>
      </c>
      <c r="J8903" t="s">
        <v>28</v>
      </c>
      <c r="K8903" t="s">
        <v>28</v>
      </c>
      <c r="L8903" t="s">
        <v>29</v>
      </c>
      <c r="M8903" t="s">
        <v>35</v>
      </c>
      <c r="N8903" t="s">
        <v>30</v>
      </c>
      <c r="O8903" s="4">
        <v>4.050971982041971</v>
      </c>
      <c r="P8903" t="s">
        <v>27</v>
      </c>
      <c r="Q8903">
        <v>217</v>
      </c>
      <c r="R8903">
        <v>90</v>
      </c>
      <c r="S8903">
        <v>3.6906152761822546</v>
      </c>
      <c r="T8903">
        <v>14.992925190585977</v>
      </c>
      <c r="U8903" t="s">
        <v>29</v>
      </c>
      <c r="V8903">
        <v>2</v>
      </c>
      <c r="W8903" t="s">
        <v>31</v>
      </c>
      <c r="X8903">
        <v>1</v>
      </c>
      <c r="Y8903" t="s">
        <v>40</v>
      </c>
      <c r="Z8903" t="s">
        <v>33</v>
      </c>
    </row>
    <row r="8904" spans="1:26" x14ac:dyDescent="0.3">
      <c r="A8904">
        <v>47</v>
      </c>
      <c r="B8904" t="s">
        <v>34</v>
      </c>
      <c r="C8904">
        <v>141</v>
      </c>
      <c r="D8904">
        <v>255</v>
      </c>
      <c r="E8904" t="s">
        <v>30</v>
      </c>
      <c r="F8904" t="s">
        <v>28</v>
      </c>
      <c r="G8904" t="s">
        <v>28</v>
      </c>
      <c r="H8904" t="s">
        <v>28</v>
      </c>
      <c r="I8904">
        <v>21.453715825249883</v>
      </c>
      <c r="J8904" t="s">
        <v>29</v>
      </c>
      <c r="K8904" t="s">
        <v>29</v>
      </c>
      <c r="L8904" t="s">
        <v>29</v>
      </c>
      <c r="M8904" t="s">
        <v>35</v>
      </c>
      <c r="N8904" t="s">
        <v>27</v>
      </c>
      <c r="O8904" s="4">
        <v>7.2807140390221523</v>
      </c>
      <c r="P8904" t="s">
        <v>27</v>
      </c>
      <c r="Q8904">
        <v>122</v>
      </c>
      <c r="R8904">
        <v>151</v>
      </c>
      <c r="S8904">
        <v>2.4952960876178136</v>
      </c>
      <c r="T8904">
        <v>5.9269204988556217</v>
      </c>
      <c r="U8904" t="s">
        <v>29</v>
      </c>
      <c r="V8904">
        <v>3</v>
      </c>
      <c r="W8904" t="s">
        <v>31</v>
      </c>
      <c r="X8904">
        <v>3</v>
      </c>
      <c r="Y8904" t="s">
        <v>37</v>
      </c>
      <c r="Z8904" t="s">
        <v>36</v>
      </c>
    </row>
    <row r="8905" spans="1:26" x14ac:dyDescent="0.3">
      <c r="A8905">
        <v>75</v>
      </c>
      <c r="B8905" t="s">
        <v>26</v>
      </c>
      <c r="C8905">
        <v>164</v>
      </c>
      <c r="D8905">
        <v>190</v>
      </c>
      <c r="E8905" t="s">
        <v>35</v>
      </c>
      <c r="F8905" t="s">
        <v>29</v>
      </c>
      <c r="G8905" t="s">
        <v>29</v>
      </c>
      <c r="H8905" t="s">
        <v>28</v>
      </c>
      <c r="I8905">
        <v>23.35123654607294</v>
      </c>
      <c r="J8905" t="s">
        <v>28</v>
      </c>
      <c r="K8905" t="s">
        <v>29</v>
      </c>
      <c r="L8905" t="s">
        <v>28</v>
      </c>
      <c r="M8905" t="s">
        <v>35</v>
      </c>
      <c r="N8905" t="s">
        <v>30</v>
      </c>
      <c r="O8905" s="4">
        <v>7.9359192962630427</v>
      </c>
      <c r="P8905" t="s">
        <v>27</v>
      </c>
      <c r="Q8905">
        <v>316</v>
      </c>
      <c r="R8905">
        <v>110</v>
      </c>
      <c r="S8905">
        <v>2.4753168774083085</v>
      </c>
      <c r="T8905">
        <v>13.971624116860276</v>
      </c>
      <c r="U8905" t="s">
        <v>29</v>
      </c>
      <c r="V8905">
        <v>2</v>
      </c>
      <c r="W8905" t="s">
        <v>31</v>
      </c>
      <c r="X8905">
        <v>2</v>
      </c>
      <c r="Y8905" t="s">
        <v>37</v>
      </c>
      <c r="Z8905" t="s">
        <v>33</v>
      </c>
    </row>
    <row r="8906" spans="1:26" x14ac:dyDescent="0.3">
      <c r="A8906">
        <v>51</v>
      </c>
      <c r="B8906" t="s">
        <v>34</v>
      </c>
      <c r="C8906">
        <v>135</v>
      </c>
      <c r="D8906">
        <v>151</v>
      </c>
      <c r="E8906" t="s">
        <v>27</v>
      </c>
      <c r="F8906" t="s">
        <v>29</v>
      </c>
      <c r="G8906" t="s">
        <v>29</v>
      </c>
      <c r="H8906" t="s">
        <v>29</v>
      </c>
      <c r="I8906">
        <v>33.335880690661362</v>
      </c>
      <c r="J8906" t="s">
        <v>28</v>
      </c>
      <c r="K8906" t="s">
        <v>28</v>
      </c>
      <c r="L8906" t="s">
        <v>28</v>
      </c>
      <c r="M8906" t="s">
        <v>42</v>
      </c>
      <c r="N8906" t="s">
        <v>27</v>
      </c>
      <c r="O8906" s="4">
        <v>6.2281696543633869</v>
      </c>
      <c r="P8906" t="s">
        <v>35</v>
      </c>
      <c r="Q8906">
        <v>238</v>
      </c>
      <c r="R8906">
        <v>155</v>
      </c>
      <c r="S8906">
        <v>2.837116204828031</v>
      </c>
      <c r="T8906">
        <v>18.377917039394649</v>
      </c>
      <c r="U8906" t="s">
        <v>29</v>
      </c>
      <c r="V8906">
        <v>2</v>
      </c>
      <c r="W8906" t="s">
        <v>31</v>
      </c>
      <c r="X8906">
        <v>0</v>
      </c>
      <c r="Y8906" t="s">
        <v>41</v>
      </c>
      <c r="Z8906" t="s">
        <v>33</v>
      </c>
    </row>
    <row r="8907" spans="1:26" x14ac:dyDescent="0.3">
      <c r="A8907">
        <v>75</v>
      </c>
      <c r="B8907" t="s">
        <v>34</v>
      </c>
      <c r="C8907">
        <v>132</v>
      </c>
      <c r="D8907">
        <v>202</v>
      </c>
      <c r="E8907" t="s">
        <v>30</v>
      </c>
      <c r="F8907" t="s">
        <v>28</v>
      </c>
      <c r="G8907" t="s">
        <v>29</v>
      </c>
      <c r="H8907" t="s">
        <v>29</v>
      </c>
      <c r="I8907">
        <v>31.392437594887856</v>
      </c>
      <c r="J8907" t="s">
        <v>28</v>
      </c>
      <c r="K8907" t="s">
        <v>28</v>
      </c>
      <c r="L8907" t="s">
        <v>29</v>
      </c>
      <c r="M8907" t="s">
        <v>42</v>
      </c>
      <c r="N8907" t="s">
        <v>30</v>
      </c>
      <c r="O8907" s="4">
        <v>4.6598381917502056</v>
      </c>
      <c r="P8907" t="s">
        <v>27</v>
      </c>
      <c r="Q8907">
        <v>130</v>
      </c>
      <c r="R8907">
        <v>153</v>
      </c>
      <c r="S8907">
        <v>0.5262193787991204</v>
      </c>
      <c r="T8907">
        <v>12.218044240274551</v>
      </c>
      <c r="U8907" t="s">
        <v>29</v>
      </c>
      <c r="V8907">
        <v>2</v>
      </c>
      <c r="W8907" t="s">
        <v>31</v>
      </c>
      <c r="X8907">
        <v>1</v>
      </c>
      <c r="Y8907" t="s">
        <v>41</v>
      </c>
      <c r="Z8907" t="s">
        <v>33</v>
      </c>
    </row>
    <row r="8908" spans="1:26" x14ac:dyDescent="0.3">
      <c r="A8908">
        <v>21</v>
      </c>
      <c r="B8908" t="s">
        <v>34</v>
      </c>
      <c r="C8908">
        <v>155</v>
      </c>
      <c r="D8908">
        <v>296</v>
      </c>
      <c r="E8908" t="s">
        <v>35</v>
      </c>
      <c r="F8908" t="s">
        <v>29</v>
      </c>
      <c r="G8908" t="s">
        <v>29</v>
      </c>
      <c r="H8908" t="s">
        <v>29</v>
      </c>
      <c r="I8908">
        <v>31.725825991833339</v>
      </c>
      <c r="J8908" t="s">
        <v>28</v>
      </c>
      <c r="K8908" t="s">
        <v>28</v>
      </c>
      <c r="L8908" t="s">
        <v>29</v>
      </c>
      <c r="M8908" t="s">
        <v>35</v>
      </c>
      <c r="N8908" t="s">
        <v>27</v>
      </c>
      <c r="O8908" s="4">
        <v>7.7267211868511945</v>
      </c>
      <c r="P8908" t="s">
        <v>30</v>
      </c>
      <c r="Q8908">
        <v>140</v>
      </c>
      <c r="R8908">
        <v>100</v>
      </c>
      <c r="S8908">
        <v>6.4302062900894255</v>
      </c>
      <c r="T8908">
        <v>15.345410487310181</v>
      </c>
      <c r="U8908" t="s">
        <v>29</v>
      </c>
      <c r="V8908">
        <v>3</v>
      </c>
      <c r="W8908" t="s">
        <v>31</v>
      </c>
      <c r="X8908">
        <v>2</v>
      </c>
      <c r="Y8908" t="s">
        <v>41</v>
      </c>
      <c r="Z8908" t="s">
        <v>39</v>
      </c>
    </row>
    <row r="8909" spans="1:26" x14ac:dyDescent="0.3">
      <c r="A8909">
        <v>20</v>
      </c>
      <c r="B8909" t="s">
        <v>26</v>
      </c>
      <c r="C8909">
        <v>155</v>
      </c>
      <c r="D8909">
        <v>175</v>
      </c>
      <c r="E8909" t="s">
        <v>30</v>
      </c>
      <c r="F8909" t="s">
        <v>29</v>
      </c>
      <c r="G8909" t="s">
        <v>28</v>
      </c>
      <c r="H8909" t="s">
        <v>29</v>
      </c>
      <c r="I8909">
        <v>30.555715655868976</v>
      </c>
      <c r="J8909" t="s">
        <v>28</v>
      </c>
      <c r="K8909" t="s">
        <v>29</v>
      </c>
      <c r="L8909" t="s">
        <v>28</v>
      </c>
      <c r="M8909" t="s">
        <v>27</v>
      </c>
      <c r="N8909" t="s">
        <v>30</v>
      </c>
      <c r="O8909" s="4">
        <v>4.282006998877133</v>
      </c>
      <c r="P8909" t="s">
        <v>30</v>
      </c>
      <c r="Q8909">
        <v>325</v>
      </c>
      <c r="R8909">
        <v>113</v>
      </c>
      <c r="S8909">
        <v>8.1564061487932662</v>
      </c>
      <c r="T8909">
        <v>15.465258905513677</v>
      </c>
      <c r="U8909" t="s">
        <v>29</v>
      </c>
      <c r="V8909">
        <v>3</v>
      </c>
      <c r="W8909" t="s">
        <v>31</v>
      </c>
      <c r="X8909">
        <v>0</v>
      </c>
      <c r="Y8909" t="s">
        <v>41</v>
      </c>
      <c r="Z8909" t="s">
        <v>39</v>
      </c>
    </row>
    <row r="8910" spans="1:26" x14ac:dyDescent="0.3">
      <c r="A8910">
        <v>24</v>
      </c>
      <c r="B8910" t="s">
        <v>34</v>
      </c>
      <c r="C8910">
        <v>162</v>
      </c>
      <c r="D8910">
        <v>203</v>
      </c>
      <c r="E8910" t="s">
        <v>35</v>
      </c>
      <c r="F8910" t="s">
        <v>28</v>
      </c>
      <c r="G8910" t="s">
        <v>29</v>
      </c>
      <c r="H8910" t="s">
        <v>29</v>
      </c>
      <c r="I8910">
        <v>34.379310572686272</v>
      </c>
      <c r="J8910" t="s">
        <v>29</v>
      </c>
      <c r="K8910" t="s">
        <v>29</v>
      </c>
      <c r="L8910" t="s">
        <v>28</v>
      </c>
      <c r="M8910" t="s">
        <v>42</v>
      </c>
      <c r="N8910" t="s">
        <v>35</v>
      </c>
      <c r="O8910" s="4">
        <v>9.5406304133118276</v>
      </c>
      <c r="P8910" t="s">
        <v>35</v>
      </c>
      <c r="Q8910">
        <v>156</v>
      </c>
      <c r="R8910">
        <v>160</v>
      </c>
      <c r="S8910">
        <v>10.454194301487533</v>
      </c>
      <c r="T8910">
        <v>16.863966823769289</v>
      </c>
      <c r="U8910" t="s">
        <v>29</v>
      </c>
      <c r="V8910">
        <v>3</v>
      </c>
      <c r="W8910" t="s">
        <v>31</v>
      </c>
      <c r="X8910">
        <v>2</v>
      </c>
      <c r="Y8910" t="s">
        <v>41</v>
      </c>
      <c r="Z8910" t="s">
        <v>39</v>
      </c>
    </row>
    <row r="8911" spans="1:26" x14ac:dyDescent="0.3">
      <c r="A8911">
        <v>73</v>
      </c>
      <c r="B8911" t="s">
        <v>34</v>
      </c>
      <c r="C8911">
        <v>142</v>
      </c>
      <c r="D8911">
        <v>200</v>
      </c>
      <c r="E8911" t="s">
        <v>27</v>
      </c>
      <c r="F8911" t="s">
        <v>29</v>
      </c>
      <c r="G8911" t="s">
        <v>28</v>
      </c>
      <c r="H8911" t="s">
        <v>28</v>
      </c>
      <c r="I8911">
        <v>38.717278686193026</v>
      </c>
      <c r="J8911" t="s">
        <v>29</v>
      </c>
      <c r="K8911" t="s">
        <v>28</v>
      </c>
      <c r="L8911" t="s">
        <v>29</v>
      </c>
      <c r="M8911" t="s">
        <v>27</v>
      </c>
      <c r="N8911" t="s">
        <v>30</v>
      </c>
      <c r="O8911" s="4">
        <v>6.7723946150883396</v>
      </c>
      <c r="P8911" t="s">
        <v>35</v>
      </c>
      <c r="Q8911">
        <v>129</v>
      </c>
      <c r="R8911">
        <v>81</v>
      </c>
      <c r="S8911">
        <v>0.90441755445564209</v>
      </c>
      <c r="T8911">
        <v>11.690276202428347</v>
      </c>
      <c r="U8911" t="s">
        <v>29</v>
      </c>
      <c r="V8911">
        <v>3</v>
      </c>
      <c r="W8911" t="s">
        <v>31</v>
      </c>
      <c r="X8911">
        <v>0</v>
      </c>
      <c r="Y8911" t="s">
        <v>41</v>
      </c>
      <c r="Z8911" t="s">
        <v>33</v>
      </c>
    </row>
    <row r="8912" spans="1:26" x14ac:dyDescent="0.3">
      <c r="A8912">
        <v>35</v>
      </c>
      <c r="B8912" t="s">
        <v>26</v>
      </c>
      <c r="C8912">
        <v>133</v>
      </c>
      <c r="D8912">
        <v>263</v>
      </c>
      <c r="E8912" t="s">
        <v>27</v>
      </c>
      <c r="F8912" t="s">
        <v>29</v>
      </c>
      <c r="G8912" t="s">
        <v>29</v>
      </c>
      <c r="H8912" t="s">
        <v>28</v>
      </c>
      <c r="I8912">
        <v>32.818460296159969</v>
      </c>
      <c r="J8912" t="s">
        <v>28</v>
      </c>
      <c r="K8912" t="s">
        <v>29</v>
      </c>
      <c r="L8912" t="s">
        <v>29</v>
      </c>
      <c r="M8912" t="s">
        <v>35</v>
      </c>
      <c r="N8912" t="s">
        <v>27</v>
      </c>
      <c r="O8912" s="4">
        <v>9.4616524416386927</v>
      </c>
      <c r="P8912" t="s">
        <v>27</v>
      </c>
      <c r="Q8912">
        <v>207</v>
      </c>
      <c r="R8912">
        <v>98</v>
      </c>
      <c r="S8912">
        <v>8.0666573063019005</v>
      </c>
      <c r="T8912">
        <v>15.45231064661583</v>
      </c>
      <c r="U8912" t="s">
        <v>29</v>
      </c>
      <c r="V8912">
        <v>3</v>
      </c>
      <c r="W8912" t="s">
        <v>31</v>
      </c>
      <c r="X8912">
        <v>2</v>
      </c>
      <c r="Y8912" t="s">
        <v>41</v>
      </c>
      <c r="Z8912" t="s">
        <v>36</v>
      </c>
    </row>
    <row r="8913" spans="1:26" x14ac:dyDescent="0.3">
      <c r="A8913">
        <v>59</v>
      </c>
      <c r="B8913" t="s">
        <v>34</v>
      </c>
      <c r="C8913">
        <v>151</v>
      </c>
      <c r="D8913">
        <v>166</v>
      </c>
      <c r="E8913" t="s">
        <v>35</v>
      </c>
      <c r="F8913" t="s">
        <v>28</v>
      </c>
      <c r="G8913" t="s">
        <v>28</v>
      </c>
      <c r="H8913" t="s">
        <v>28</v>
      </c>
      <c r="I8913">
        <v>34.389171069815099</v>
      </c>
      <c r="J8913" t="s">
        <v>28</v>
      </c>
      <c r="K8913" t="s">
        <v>28</v>
      </c>
      <c r="L8913" t="s">
        <v>29</v>
      </c>
      <c r="M8913" t="s">
        <v>27</v>
      </c>
      <c r="N8913" t="s">
        <v>35</v>
      </c>
      <c r="O8913" s="4">
        <v>9.0192943992870642</v>
      </c>
      <c r="P8913" t="s">
        <v>30</v>
      </c>
      <c r="Q8913">
        <v>307</v>
      </c>
      <c r="R8913">
        <v>105</v>
      </c>
      <c r="S8913">
        <v>11.844276583709709</v>
      </c>
      <c r="T8913">
        <v>6.2271960653175844</v>
      </c>
      <c r="U8913" t="s">
        <v>29</v>
      </c>
      <c r="V8913">
        <v>1</v>
      </c>
      <c r="W8913" t="s">
        <v>38</v>
      </c>
      <c r="X8913">
        <v>2</v>
      </c>
      <c r="Y8913" t="s">
        <v>41</v>
      </c>
      <c r="Z8913" t="s">
        <v>33</v>
      </c>
    </row>
    <row r="8914" spans="1:26" x14ac:dyDescent="0.3">
      <c r="A8914">
        <v>57</v>
      </c>
      <c r="B8914" t="s">
        <v>26</v>
      </c>
      <c r="C8914">
        <v>146</v>
      </c>
      <c r="D8914">
        <v>195</v>
      </c>
      <c r="E8914" t="s">
        <v>30</v>
      </c>
      <c r="F8914" t="s">
        <v>29</v>
      </c>
      <c r="G8914" t="s">
        <v>29</v>
      </c>
      <c r="H8914" t="s">
        <v>29</v>
      </c>
      <c r="I8914">
        <v>35.5480181222661</v>
      </c>
      <c r="J8914" t="s">
        <v>29</v>
      </c>
      <c r="K8914" t="s">
        <v>29</v>
      </c>
      <c r="L8914" t="s">
        <v>29</v>
      </c>
      <c r="M8914" t="s">
        <v>27</v>
      </c>
      <c r="N8914" t="s">
        <v>27</v>
      </c>
      <c r="O8914" s="4">
        <v>6.7553109940939677</v>
      </c>
      <c r="P8914" t="s">
        <v>27</v>
      </c>
      <c r="Q8914">
        <v>235</v>
      </c>
      <c r="R8914">
        <v>133</v>
      </c>
      <c r="S8914">
        <v>3.8145989473846935</v>
      </c>
      <c r="T8914">
        <v>17.819896264589325</v>
      </c>
      <c r="U8914" t="s">
        <v>29</v>
      </c>
      <c r="V8914">
        <v>5</v>
      </c>
      <c r="W8914" t="s">
        <v>43</v>
      </c>
      <c r="X8914">
        <v>0</v>
      </c>
      <c r="Y8914" t="s">
        <v>41</v>
      </c>
      <c r="Z8914" t="s">
        <v>33</v>
      </c>
    </row>
    <row r="8915" spans="1:26" x14ac:dyDescent="0.3">
      <c r="A8915">
        <v>23</v>
      </c>
      <c r="B8915" t="s">
        <v>34</v>
      </c>
      <c r="C8915">
        <v>138</v>
      </c>
      <c r="D8915">
        <v>204</v>
      </c>
      <c r="E8915" t="s">
        <v>27</v>
      </c>
      <c r="F8915" t="s">
        <v>29</v>
      </c>
      <c r="G8915" t="s">
        <v>28</v>
      </c>
      <c r="H8915" t="s">
        <v>29</v>
      </c>
      <c r="I8915">
        <v>38.745674822340163</v>
      </c>
      <c r="J8915" t="s">
        <v>28</v>
      </c>
      <c r="K8915" t="s">
        <v>28</v>
      </c>
      <c r="L8915" t="s">
        <v>28</v>
      </c>
      <c r="M8915" t="s">
        <v>42</v>
      </c>
      <c r="N8915" t="s">
        <v>27</v>
      </c>
      <c r="O8915" s="4">
        <v>9.3268137893380647</v>
      </c>
      <c r="P8915" t="s">
        <v>30</v>
      </c>
      <c r="Q8915">
        <v>304</v>
      </c>
      <c r="R8915">
        <v>111</v>
      </c>
      <c r="S8915">
        <v>9.7810628010731815</v>
      </c>
      <c r="T8915">
        <v>17.675376509353118</v>
      </c>
      <c r="U8915" t="s">
        <v>29</v>
      </c>
      <c r="V8915">
        <v>2</v>
      </c>
      <c r="W8915" t="s">
        <v>31</v>
      </c>
      <c r="X8915">
        <v>1</v>
      </c>
      <c r="Y8915" t="s">
        <v>41</v>
      </c>
      <c r="Z8915" t="s">
        <v>39</v>
      </c>
    </row>
    <row r="8916" spans="1:26" x14ac:dyDescent="0.3">
      <c r="A8916">
        <v>39</v>
      </c>
      <c r="B8916" t="s">
        <v>26</v>
      </c>
      <c r="C8916">
        <v>141</v>
      </c>
      <c r="D8916">
        <v>199</v>
      </c>
      <c r="E8916" t="s">
        <v>30</v>
      </c>
      <c r="F8916" t="s">
        <v>28</v>
      </c>
      <c r="G8916" t="s">
        <v>29</v>
      </c>
      <c r="H8916" t="s">
        <v>29</v>
      </c>
      <c r="I8916">
        <v>31.312277626125681</v>
      </c>
      <c r="J8916" t="s">
        <v>28</v>
      </c>
      <c r="K8916" t="s">
        <v>29</v>
      </c>
      <c r="L8916" t="s">
        <v>28</v>
      </c>
      <c r="M8916" t="s">
        <v>27</v>
      </c>
      <c r="N8916" t="s">
        <v>30</v>
      </c>
      <c r="O8916" s="4">
        <v>6.2331578190500752</v>
      </c>
      <c r="P8916" t="s">
        <v>35</v>
      </c>
      <c r="Q8916">
        <v>161</v>
      </c>
      <c r="R8916">
        <v>96</v>
      </c>
      <c r="S8916">
        <v>5.3772131151467155</v>
      </c>
      <c r="T8916">
        <v>12.289817890048468</v>
      </c>
      <c r="U8916" t="s">
        <v>29</v>
      </c>
      <c r="V8916">
        <v>2</v>
      </c>
      <c r="W8916" t="s">
        <v>31</v>
      </c>
      <c r="X8916">
        <v>1</v>
      </c>
      <c r="Y8916" t="s">
        <v>41</v>
      </c>
      <c r="Z8916" t="s">
        <v>36</v>
      </c>
    </row>
    <row r="8917" spans="1:26" x14ac:dyDescent="0.3">
      <c r="A8917">
        <v>75</v>
      </c>
      <c r="B8917" t="s">
        <v>34</v>
      </c>
      <c r="C8917">
        <v>176</v>
      </c>
      <c r="D8917">
        <v>224</v>
      </c>
      <c r="E8917" t="s">
        <v>27</v>
      </c>
      <c r="F8917" t="s">
        <v>28</v>
      </c>
      <c r="G8917" t="s">
        <v>28</v>
      </c>
      <c r="H8917" t="s">
        <v>29</v>
      </c>
      <c r="I8917">
        <v>21.982148314310422</v>
      </c>
      <c r="J8917" t="s">
        <v>29</v>
      </c>
      <c r="K8917" t="s">
        <v>28</v>
      </c>
      <c r="L8917" t="s">
        <v>29</v>
      </c>
      <c r="M8917" t="s">
        <v>35</v>
      </c>
      <c r="N8917" t="s">
        <v>35</v>
      </c>
      <c r="O8917" s="4">
        <v>5.9393131282571776</v>
      </c>
      <c r="P8917" t="s">
        <v>35</v>
      </c>
      <c r="Q8917">
        <v>254</v>
      </c>
      <c r="R8917">
        <v>86</v>
      </c>
      <c r="S8917">
        <v>9.1449399806115572</v>
      </c>
      <c r="T8917">
        <v>18.235873215181403</v>
      </c>
      <c r="U8917" t="s">
        <v>29</v>
      </c>
      <c r="V8917">
        <v>3</v>
      </c>
      <c r="W8917" t="s">
        <v>31</v>
      </c>
      <c r="X8917">
        <v>2</v>
      </c>
      <c r="Y8917" t="s">
        <v>37</v>
      </c>
      <c r="Z8917" t="s">
        <v>33</v>
      </c>
    </row>
    <row r="8918" spans="1:26" x14ac:dyDescent="0.3">
      <c r="A8918">
        <v>18</v>
      </c>
      <c r="B8918" t="s">
        <v>34</v>
      </c>
      <c r="C8918">
        <v>120</v>
      </c>
      <c r="D8918">
        <v>160</v>
      </c>
      <c r="E8918" t="s">
        <v>27</v>
      </c>
      <c r="F8918" t="s">
        <v>28</v>
      </c>
      <c r="G8918" t="s">
        <v>29</v>
      </c>
      <c r="H8918" t="s">
        <v>28</v>
      </c>
      <c r="I8918">
        <v>34.945862117637915</v>
      </c>
      <c r="J8918" t="s">
        <v>29</v>
      </c>
      <c r="K8918" t="s">
        <v>29</v>
      </c>
      <c r="L8918" t="s">
        <v>29</v>
      </c>
      <c r="M8918" t="s">
        <v>30</v>
      </c>
      <c r="N8918" t="s">
        <v>27</v>
      </c>
      <c r="O8918" s="4">
        <v>8.1135124266941823</v>
      </c>
      <c r="P8918" t="s">
        <v>27</v>
      </c>
      <c r="Q8918">
        <v>349</v>
      </c>
      <c r="R8918">
        <v>96</v>
      </c>
      <c r="S8918">
        <v>14.378092355266611</v>
      </c>
      <c r="T8918">
        <v>7.2477235262343394</v>
      </c>
      <c r="U8918" t="s">
        <v>29</v>
      </c>
      <c r="V8918">
        <v>3</v>
      </c>
      <c r="W8918" t="s">
        <v>31</v>
      </c>
      <c r="X8918">
        <v>2</v>
      </c>
      <c r="Y8918" t="s">
        <v>41</v>
      </c>
      <c r="Z8918" t="s">
        <v>39</v>
      </c>
    </row>
    <row r="8919" spans="1:26" x14ac:dyDescent="0.3">
      <c r="A8919">
        <v>21</v>
      </c>
      <c r="B8919" t="s">
        <v>26</v>
      </c>
      <c r="C8919">
        <v>124</v>
      </c>
      <c r="D8919">
        <v>289</v>
      </c>
      <c r="E8919" t="s">
        <v>30</v>
      </c>
      <c r="F8919" t="s">
        <v>29</v>
      </c>
      <c r="G8919" t="s">
        <v>29</v>
      </c>
      <c r="H8919" t="s">
        <v>28</v>
      </c>
      <c r="I8919">
        <v>32.318329075492741</v>
      </c>
      <c r="J8919" t="s">
        <v>29</v>
      </c>
      <c r="K8919" t="s">
        <v>29</v>
      </c>
      <c r="L8919" t="s">
        <v>29</v>
      </c>
      <c r="M8919" t="s">
        <v>30</v>
      </c>
      <c r="N8919" t="s">
        <v>30</v>
      </c>
      <c r="O8919" s="4">
        <v>8.2303013578261233</v>
      </c>
      <c r="P8919" t="s">
        <v>35</v>
      </c>
      <c r="Q8919">
        <v>163</v>
      </c>
      <c r="R8919">
        <v>100</v>
      </c>
      <c r="S8919">
        <v>3.9090761792434394</v>
      </c>
      <c r="T8919">
        <v>17.638765359023441</v>
      </c>
      <c r="U8919" t="s">
        <v>29</v>
      </c>
      <c r="V8919">
        <v>4</v>
      </c>
      <c r="W8919" t="s">
        <v>43</v>
      </c>
      <c r="X8919">
        <v>1</v>
      </c>
      <c r="Y8919" t="s">
        <v>41</v>
      </c>
      <c r="Z8919" t="s">
        <v>39</v>
      </c>
    </row>
    <row r="8920" spans="1:26" x14ac:dyDescent="0.3">
      <c r="A8920">
        <v>63</v>
      </c>
      <c r="B8920" t="s">
        <v>26</v>
      </c>
      <c r="C8920">
        <v>168</v>
      </c>
      <c r="D8920">
        <v>197</v>
      </c>
      <c r="E8920" t="s">
        <v>27</v>
      </c>
      <c r="F8920" t="s">
        <v>28</v>
      </c>
      <c r="G8920" t="s">
        <v>28</v>
      </c>
      <c r="H8920" t="s">
        <v>28</v>
      </c>
      <c r="I8920">
        <v>38.539302436366597</v>
      </c>
      <c r="J8920" t="s">
        <v>29</v>
      </c>
      <c r="K8920" t="s">
        <v>29</v>
      </c>
      <c r="L8920" t="s">
        <v>29</v>
      </c>
      <c r="M8920" t="s">
        <v>42</v>
      </c>
      <c r="N8920" t="s">
        <v>30</v>
      </c>
      <c r="O8920" s="4">
        <v>7.8589605148600548</v>
      </c>
      <c r="P8920" t="s">
        <v>35</v>
      </c>
      <c r="Q8920">
        <v>301</v>
      </c>
      <c r="R8920">
        <v>82</v>
      </c>
      <c r="S8920">
        <v>10.354572502543515</v>
      </c>
      <c r="T8920">
        <v>5.6090717828402532</v>
      </c>
      <c r="U8920" t="s">
        <v>29</v>
      </c>
      <c r="V8920">
        <v>3</v>
      </c>
      <c r="W8920" t="s">
        <v>31</v>
      </c>
      <c r="X8920">
        <v>2</v>
      </c>
      <c r="Y8920" t="s">
        <v>41</v>
      </c>
      <c r="Z8920" t="s">
        <v>33</v>
      </c>
    </row>
    <row r="8921" spans="1:26" x14ac:dyDescent="0.3">
      <c r="A8921">
        <v>66</v>
      </c>
      <c r="B8921" t="s">
        <v>34</v>
      </c>
      <c r="C8921">
        <v>152</v>
      </c>
      <c r="D8921">
        <v>270</v>
      </c>
      <c r="E8921" t="s">
        <v>30</v>
      </c>
      <c r="F8921" t="s">
        <v>28</v>
      </c>
      <c r="G8921" t="s">
        <v>28</v>
      </c>
      <c r="H8921" t="s">
        <v>29</v>
      </c>
      <c r="I8921">
        <v>23.986947547669569</v>
      </c>
      <c r="J8921" t="s">
        <v>29</v>
      </c>
      <c r="K8921" t="s">
        <v>28</v>
      </c>
      <c r="L8921" t="s">
        <v>28</v>
      </c>
      <c r="M8921" t="s">
        <v>35</v>
      </c>
      <c r="N8921" t="s">
        <v>27</v>
      </c>
      <c r="O8921" s="4">
        <v>6.1803152769665752</v>
      </c>
      <c r="P8921" t="s">
        <v>27</v>
      </c>
      <c r="Q8921">
        <v>264</v>
      </c>
      <c r="R8921">
        <v>140</v>
      </c>
      <c r="S8921">
        <v>8.3352183538943176</v>
      </c>
      <c r="T8921">
        <v>6.7583255188268847</v>
      </c>
      <c r="U8921" t="s">
        <v>29</v>
      </c>
      <c r="V8921">
        <v>2</v>
      </c>
      <c r="W8921" t="s">
        <v>31</v>
      </c>
      <c r="X8921">
        <v>2</v>
      </c>
      <c r="Y8921" t="s">
        <v>37</v>
      </c>
      <c r="Z8921" t="s">
        <v>33</v>
      </c>
    </row>
    <row r="8922" spans="1:26" x14ac:dyDescent="0.3">
      <c r="A8922">
        <v>69</v>
      </c>
      <c r="B8922" t="s">
        <v>34</v>
      </c>
      <c r="C8922">
        <v>170</v>
      </c>
      <c r="D8922">
        <v>205</v>
      </c>
      <c r="E8922" t="s">
        <v>30</v>
      </c>
      <c r="F8922" t="s">
        <v>28</v>
      </c>
      <c r="G8922" t="s">
        <v>29</v>
      </c>
      <c r="H8922" t="s">
        <v>29</v>
      </c>
      <c r="I8922">
        <v>39.340806466453984</v>
      </c>
      <c r="J8922" t="s">
        <v>29</v>
      </c>
      <c r="K8922" t="s">
        <v>29</v>
      </c>
      <c r="L8922" t="s">
        <v>29</v>
      </c>
      <c r="M8922" t="s">
        <v>27</v>
      </c>
      <c r="N8922" t="s">
        <v>35</v>
      </c>
      <c r="O8922" s="4">
        <v>4.3817527752477901</v>
      </c>
      <c r="P8922" t="s">
        <v>35</v>
      </c>
      <c r="Q8922">
        <v>271</v>
      </c>
      <c r="R8922">
        <v>130</v>
      </c>
      <c r="S8922">
        <v>5.8633109997296913</v>
      </c>
      <c r="T8922">
        <v>6.1556263450664632</v>
      </c>
      <c r="U8922" t="s">
        <v>29</v>
      </c>
      <c r="V8922">
        <v>4</v>
      </c>
      <c r="W8922" t="s">
        <v>43</v>
      </c>
      <c r="X8922">
        <v>1</v>
      </c>
      <c r="Y8922" t="s">
        <v>41</v>
      </c>
      <c r="Z8922" t="s">
        <v>33</v>
      </c>
    </row>
    <row r="8923" spans="1:26" x14ac:dyDescent="0.3">
      <c r="A8923">
        <v>67</v>
      </c>
      <c r="B8923" t="s">
        <v>26</v>
      </c>
      <c r="C8923">
        <v>138</v>
      </c>
      <c r="D8923">
        <v>157</v>
      </c>
      <c r="E8923" t="s">
        <v>27</v>
      </c>
      <c r="F8923" t="s">
        <v>28</v>
      </c>
      <c r="G8923" t="s">
        <v>29</v>
      </c>
      <c r="H8923" t="s">
        <v>28</v>
      </c>
      <c r="I8923">
        <v>30.140173960620267</v>
      </c>
      <c r="J8923" t="s">
        <v>28</v>
      </c>
      <c r="K8923" t="s">
        <v>28</v>
      </c>
      <c r="L8923" t="s">
        <v>28</v>
      </c>
      <c r="M8923" t="s">
        <v>35</v>
      </c>
      <c r="N8923" t="s">
        <v>27</v>
      </c>
      <c r="O8923" s="4">
        <v>9.5380241259616323</v>
      </c>
      <c r="P8923" t="s">
        <v>35</v>
      </c>
      <c r="Q8923">
        <v>170</v>
      </c>
      <c r="R8923">
        <v>140</v>
      </c>
      <c r="S8923">
        <v>4.3223677009855965E-2</v>
      </c>
      <c r="T8923">
        <v>16.319728334131288</v>
      </c>
      <c r="U8923" t="s">
        <v>29</v>
      </c>
      <c r="V8923">
        <v>0</v>
      </c>
      <c r="W8923" t="s">
        <v>38</v>
      </c>
      <c r="X8923">
        <v>3</v>
      </c>
      <c r="Y8923" t="s">
        <v>41</v>
      </c>
      <c r="Z8923" t="s">
        <v>33</v>
      </c>
    </row>
    <row r="8924" spans="1:26" x14ac:dyDescent="0.3">
      <c r="A8924">
        <v>60</v>
      </c>
      <c r="B8924" t="s">
        <v>34</v>
      </c>
      <c r="C8924">
        <v>155</v>
      </c>
      <c r="D8924">
        <v>163</v>
      </c>
      <c r="E8924" t="s">
        <v>27</v>
      </c>
      <c r="F8924" t="s">
        <v>29</v>
      </c>
      <c r="G8924" t="s">
        <v>29</v>
      </c>
      <c r="H8924" t="s">
        <v>28</v>
      </c>
      <c r="I8924">
        <v>39.207950800819745</v>
      </c>
      <c r="J8924" t="s">
        <v>29</v>
      </c>
      <c r="K8924" t="s">
        <v>29</v>
      </c>
      <c r="L8924" t="s">
        <v>28</v>
      </c>
      <c r="M8924" t="s">
        <v>35</v>
      </c>
      <c r="N8924" t="s">
        <v>30</v>
      </c>
      <c r="O8924" s="4">
        <v>5.9032901675221492</v>
      </c>
      <c r="P8924" t="s">
        <v>35</v>
      </c>
      <c r="Q8924">
        <v>179</v>
      </c>
      <c r="R8924">
        <v>81</v>
      </c>
      <c r="S8924">
        <v>13.431370074916469</v>
      </c>
      <c r="T8924">
        <v>16.017531786699124</v>
      </c>
      <c r="U8924" t="s">
        <v>29</v>
      </c>
      <c r="V8924">
        <v>3</v>
      </c>
      <c r="W8924" t="s">
        <v>31</v>
      </c>
      <c r="X8924">
        <v>1</v>
      </c>
      <c r="Y8924" t="s">
        <v>41</v>
      </c>
      <c r="Z8924" t="s">
        <v>33</v>
      </c>
    </row>
    <row r="8925" spans="1:26" x14ac:dyDescent="0.3">
      <c r="A8925">
        <v>38</v>
      </c>
      <c r="B8925" t="s">
        <v>34</v>
      </c>
      <c r="C8925">
        <v>125</v>
      </c>
      <c r="D8925">
        <v>203</v>
      </c>
      <c r="E8925" t="s">
        <v>35</v>
      </c>
      <c r="F8925" t="s">
        <v>29</v>
      </c>
      <c r="G8925" t="s">
        <v>28</v>
      </c>
      <c r="H8925" t="s">
        <v>29</v>
      </c>
      <c r="I8925">
        <v>37.051113162480604</v>
      </c>
      <c r="J8925" t="s">
        <v>29</v>
      </c>
      <c r="K8925" t="s">
        <v>28</v>
      </c>
      <c r="L8925" t="s">
        <v>28</v>
      </c>
      <c r="M8925" t="s">
        <v>27</v>
      </c>
      <c r="N8925" t="s">
        <v>30</v>
      </c>
      <c r="O8925" s="4">
        <v>6.1100504788227452</v>
      </c>
      <c r="P8925" t="s">
        <v>27</v>
      </c>
      <c r="Q8925">
        <v>142</v>
      </c>
      <c r="R8925">
        <v>147</v>
      </c>
      <c r="S8925">
        <v>14.125252578439344</v>
      </c>
      <c r="T8925">
        <v>18.312161384303341</v>
      </c>
      <c r="U8925" t="s">
        <v>29</v>
      </c>
      <c r="V8925">
        <v>3</v>
      </c>
      <c r="W8925" t="s">
        <v>31</v>
      </c>
      <c r="X8925">
        <v>0</v>
      </c>
      <c r="Y8925" t="s">
        <v>41</v>
      </c>
      <c r="Z8925" t="s">
        <v>36</v>
      </c>
    </row>
    <row r="8926" spans="1:26" x14ac:dyDescent="0.3">
      <c r="A8926">
        <v>43</v>
      </c>
      <c r="B8926" t="s">
        <v>26</v>
      </c>
      <c r="C8926">
        <v>179</v>
      </c>
      <c r="D8926">
        <v>166</v>
      </c>
      <c r="E8926" t="s">
        <v>27</v>
      </c>
      <c r="F8926" t="s">
        <v>28</v>
      </c>
      <c r="G8926" t="s">
        <v>28</v>
      </c>
      <c r="H8926" t="s">
        <v>29</v>
      </c>
      <c r="I8926">
        <v>25.124516930173371</v>
      </c>
      <c r="J8926" t="s">
        <v>28</v>
      </c>
      <c r="K8926" t="s">
        <v>28</v>
      </c>
      <c r="L8926" t="s">
        <v>28</v>
      </c>
      <c r="M8926" t="s">
        <v>35</v>
      </c>
      <c r="N8926" t="s">
        <v>27</v>
      </c>
      <c r="O8926" s="4">
        <v>6.9684657857296095</v>
      </c>
      <c r="P8926" t="s">
        <v>27</v>
      </c>
      <c r="Q8926">
        <v>156</v>
      </c>
      <c r="R8926">
        <v>87</v>
      </c>
      <c r="S8926">
        <v>9.7483909074611699</v>
      </c>
      <c r="T8926">
        <v>18.013239851275074</v>
      </c>
      <c r="U8926" t="s">
        <v>29</v>
      </c>
      <c r="V8926">
        <v>1</v>
      </c>
      <c r="W8926" t="s">
        <v>38</v>
      </c>
      <c r="X8926">
        <v>2</v>
      </c>
      <c r="Y8926" t="s">
        <v>32</v>
      </c>
      <c r="Z8926" t="s">
        <v>36</v>
      </c>
    </row>
    <row r="8927" spans="1:26" x14ac:dyDescent="0.3">
      <c r="A8927">
        <v>31</v>
      </c>
      <c r="B8927" t="s">
        <v>34</v>
      </c>
      <c r="C8927">
        <v>134</v>
      </c>
      <c r="D8927">
        <v>282</v>
      </c>
      <c r="E8927" t="s">
        <v>27</v>
      </c>
      <c r="F8927" t="s">
        <v>29</v>
      </c>
      <c r="G8927" t="s">
        <v>28</v>
      </c>
      <c r="H8927" t="s">
        <v>28</v>
      </c>
      <c r="I8927">
        <v>22.827554971692948</v>
      </c>
      <c r="J8927" t="s">
        <v>28</v>
      </c>
      <c r="K8927" t="s">
        <v>28</v>
      </c>
      <c r="L8927" t="s">
        <v>28</v>
      </c>
      <c r="M8927" t="s">
        <v>30</v>
      </c>
      <c r="N8927" t="s">
        <v>27</v>
      </c>
      <c r="O8927" s="4">
        <v>6.2420281766826449</v>
      </c>
      <c r="P8927" t="s">
        <v>27</v>
      </c>
      <c r="Q8927">
        <v>333</v>
      </c>
      <c r="R8927">
        <v>156</v>
      </c>
      <c r="S8927">
        <v>7.9799136990466515</v>
      </c>
      <c r="T8927">
        <v>9.2556994119878251</v>
      </c>
      <c r="U8927" t="s">
        <v>29</v>
      </c>
      <c r="V8927">
        <v>1</v>
      </c>
      <c r="W8927" t="s">
        <v>38</v>
      </c>
      <c r="X8927">
        <v>0</v>
      </c>
      <c r="Y8927" t="s">
        <v>37</v>
      </c>
      <c r="Z8927" t="s">
        <v>36</v>
      </c>
    </row>
    <row r="8928" spans="1:26" x14ac:dyDescent="0.3">
      <c r="A8928">
        <v>26</v>
      </c>
      <c r="B8928" t="s">
        <v>34</v>
      </c>
      <c r="C8928">
        <v>155</v>
      </c>
      <c r="D8928">
        <v>280</v>
      </c>
      <c r="E8928" t="s">
        <v>35</v>
      </c>
      <c r="F8928" t="s">
        <v>28</v>
      </c>
      <c r="G8928" t="s">
        <v>28</v>
      </c>
      <c r="H8928" t="s">
        <v>29</v>
      </c>
      <c r="I8928">
        <v>31.729840300405577</v>
      </c>
      <c r="J8928" t="s">
        <v>28</v>
      </c>
      <c r="K8928" t="s">
        <v>28</v>
      </c>
      <c r="L8928" t="s">
        <v>29</v>
      </c>
      <c r="M8928" t="s">
        <v>27</v>
      </c>
      <c r="N8928" t="s">
        <v>35</v>
      </c>
      <c r="O8928" s="4">
        <v>4.4879435126819658</v>
      </c>
      <c r="P8928" t="s">
        <v>30</v>
      </c>
      <c r="Q8928">
        <v>188</v>
      </c>
      <c r="R8928">
        <v>93</v>
      </c>
      <c r="S8928">
        <v>2.2880037689666102</v>
      </c>
      <c r="T8928">
        <v>10.672907227939861</v>
      </c>
      <c r="U8928" t="s">
        <v>29</v>
      </c>
      <c r="V8928">
        <v>2</v>
      </c>
      <c r="W8928" t="s">
        <v>31</v>
      </c>
      <c r="X8928">
        <v>1</v>
      </c>
      <c r="Y8928" t="s">
        <v>41</v>
      </c>
      <c r="Z8928" t="s">
        <v>39</v>
      </c>
    </row>
    <row r="8929" spans="1:26" x14ac:dyDescent="0.3">
      <c r="A8929">
        <v>76</v>
      </c>
      <c r="B8929" t="s">
        <v>34</v>
      </c>
      <c r="C8929">
        <v>175</v>
      </c>
      <c r="D8929">
        <v>158</v>
      </c>
      <c r="E8929" t="s">
        <v>35</v>
      </c>
      <c r="F8929" t="s">
        <v>29</v>
      </c>
      <c r="G8929" t="s">
        <v>29</v>
      </c>
      <c r="H8929" t="s">
        <v>28</v>
      </c>
      <c r="I8929">
        <v>26.235284270192544</v>
      </c>
      <c r="J8929" t="s">
        <v>28</v>
      </c>
      <c r="K8929" t="s">
        <v>28</v>
      </c>
      <c r="L8929" t="s">
        <v>29</v>
      </c>
      <c r="M8929" t="s">
        <v>30</v>
      </c>
      <c r="N8929" t="s">
        <v>35</v>
      </c>
      <c r="O8929" s="4">
        <v>5.9766830657512617</v>
      </c>
      <c r="P8929" t="s">
        <v>35</v>
      </c>
      <c r="Q8929">
        <v>189</v>
      </c>
      <c r="R8929">
        <v>130</v>
      </c>
      <c r="S8929">
        <v>6.9272745818428429</v>
      </c>
      <c r="T8929">
        <v>19.942937680624986</v>
      </c>
      <c r="U8929" t="s">
        <v>29</v>
      </c>
      <c r="V8929">
        <v>2</v>
      </c>
      <c r="W8929" t="s">
        <v>31</v>
      </c>
      <c r="X8929">
        <v>0</v>
      </c>
      <c r="Y8929" t="s">
        <v>32</v>
      </c>
      <c r="Z8929" t="s">
        <v>33</v>
      </c>
    </row>
    <row r="8930" spans="1:26" x14ac:dyDescent="0.3">
      <c r="A8930">
        <v>64</v>
      </c>
      <c r="B8930" t="s">
        <v>26</v>
      </c>
      <c r="C8930">
        <v>152</v>
      </c>
      <c r="D8930">
        <v>271</v>
      </c>
      <c r="E8930" t="s">
        <v>27</v>
      </c>
      <c r="F8930" t="s">
        <v>28</v>
      </c>
      <c r="G8930" t="s">
        <v>29</v>
      </c>
      <c r="H8930" t="s">
        <v>28</v>
      </c>
      <c r="I8930">
        <v>39.689688615165487</v>
      </c>
      <c r="J8930" t="s">
        <v>29</v>
      </c>
      <c r="K8930" t="s">
        <v>28</v>
      </c>
      <c r="L8930" t="s">
        <v>29</v>
      </c>
      <c r="M8930" t="s">
        <v>30</v>
      </c>
      <c r="N8930" t="s">
        <v>30</v>
      </c>
      <c r="O8930" s="4">
        <v>9.7340683640401942</v>
      </c>
      <c r="P8930" t="s">
        <v>35</v>
      </c>
      <c r="Q8930">
        <v>117</v>
      </c>
      <c r="R8930">
        <v>120</v>
      </c>
      <c r="S8930">
        <v>6.2623958161401569</v>
      </c>
      <c r="T8930">
        <v>14.629686303988072</v>
      </c>
      <c r="U8930" t="s">
        <v>29</v>
      </c>
      <c r="V8930">
        <v>2</v>
      </c>
      <c r="W8930" t="s">
        <v>31</v>
      </c>
      <c r="X8930">
        <v>2</v>
      </c>
      <c r="Y8930" t="s">
        <v>41</v>
      </c>
      <c r="Z8930" t="s">
        <v>33</v>
      </c>
    </row>
    <row r="8931" spans="1:26" x14ac:dyDescent="0.3">
      <c r="A8931">
        <v>29</v>
      </c>
      <c r="B8931" t="s">
        <v>26</v>
      </c>
      <c r="C8931">
        <v>143</v>
      </c>
      <c r="D8931">
        <v>263</v>
      </c>
      <c r="E8931" t="s">
        <v>27</v>
      </c>
      <c r="F8931" t="s">
        <v>29</v>
      </c>
      <c r="G8931" t="s">
        <v>28</v>
      </c>
      <c r="H8931" t="s">
        <v>28</v>
      </c>
      <c r="I8931">
        <v>28.900935494033678</v>
      </c>
      <c r="J8931" t="s">
        <v>28</v>
      </c>
      <c r="K8931" t="s">
        <v>29</v>
      </c>
      <c r="L8931" t="s">
        <v>28</v>
      </c>
      <c r="M8931" t="s">
        <v>42</v>
      </c>
      <c r="N8931" t="s">
        <v>35</v>
      </c>
      <c r="O8931" s="4">
        <v>4.6620226695172873</v>
      </c>
      <c r="P8931" t="s">
        <v>30</v>
      </c>
      <c r="Q8931">
        <v>319</v>
      </c>
      <c r="R8931">
        <v>86</v>
      </c>
      <c r="S8931">
        <v>3.7736231532953406</v>
      </c>
      <c r="T8931">
        <v>9.8092388009528442</v>
      </c>
      <c r="U8931" t="s">
        <v>29</v>
      </c>
      <c r="V8931">
        <v>2</v>
      </c>
      <c r="W8931" t="s">
        <v>31</v>
      </c>
      <c r="X8931">
        <v>0</v>
      </c>
      <c r="Y8931" t="s">
        <v>32</v>
      </c>
      <c r="Z8931" t="s">
        <v>39</v>
      </c>
    </row>
    <row r="8932" spans="1:26" x14ac:dyDescent="0.3">
      <c r="A8932">
        <v>59</v>
      </c>
      <c r="B8932" t="s">
        <v>26</v>
      </c>
      <c r="C8932">
        <v>146</v>
      </c>
      <c r="D8932">
        <v>169</v>
      </c>
      <c r="E8932" t="s">
        <v>27</v>
      </c>
      <c r="F8932" t="s">
        <v>28</v>
      </c>
      <c r="G8932" t="s">
        <v>29</v>
      </c>
      <c r="H8932" t="s">
        <v>29</v>
      </c>
      <c r="I8932">
        <v>20.430438828537412</v>
      </c>
      <c r="J8932" t="s">
        <v>29</v>
      </c>
      <c r="K8932" t="s">
        <v>28</v>
      </c>
      <c r="L8932" t="s">
        <v>29</v>
      </c>
      <c r="M8932" t="s">
        <v>30</v>
      </c>
      <c r="N8932" t="s">
        <v>27</v>
      </c>
      <c r="O8932" s="4">
        <v>7.3350496914669217</v>
      </c>
      <c r="P8932" t="s">
        <v>30</v>
      </c>
      <c r="Q8932">
        <v>294</v>
      </c>
      <c r="R8932">
        <v>158</v>
      </c>
      <c r="S8932">
        <v>12.413358652868672</v>
      </c>
      <c r="T8932">
        <v>19.345541475732556</v>
      </c>
      <c r="U8932" t="s">
        <v>29</v>
      </c>
      <c r="V8932">
        <v>3</v>
      </c>
      <c r="W8932" t="s">
        <v>31</v>
      </c>
      <c r="X8932">
        <v>2</v>
      </c>
      <c r="Y8932" t="s">
        <v>37</v>
      </c>
      <c r="Z8932" t="s">
        <v>33</v>
      </c>
    </row>
    <row r="8933" spans="1:26" x14ac:dyDescent="0.3">
      <c r="A8933">
        <v>68</v>
      </c>
      <c r="B8933" t="s">
        <v>34</v>
      </c>
      <c r="C8933">
        <v>168</v>
      </c>
      <c r="D8933">
        <v>232</v>
      </c>
      <c r="E8933" t="s">
        <v>35</v>
      </c>
      <c r="F8933" t="s">
        <v>29</v>
      </c>
      <c r="G8933" t="s">
        <v>29</v>
      </c>
      <c r="H8933" t="s">
        <v>29</v>
      </c>
      <c r="I8933">
        <v>28.973659002868295</v>
      </c>
      <c r="J8933" t="s">
        <v>28</v>
      </c>
      <c r="K8933" t="s">
        <v>28</v>
      </c>
      <c r="L8933" t="s">
        <v>28</v>
      </c>
      <c r="M8933" t="s">
        <v>30</v>
      </c>
      <c r="N8933" t="s">
        <v>35</v>
      </c>
      <c r="O8933" s="4">
        <v>9.8104374143382955</v>
      </c>
      <c r="P8933" t="s">
        <v>30</v>
      </c>
      <c r="Q8933">
        <v>156</v>
      </c>
      <c r="R8933">
        <v>119</v>
      </c>
      <c r="S8933">
        <v>9.979392569904757</v>
      </c>
      <c r="T8933">
        <v>11.137952810726979</v>
      </c>
      <c r="U8933" t="s">
        <v>29</v>
      </c>
      <c r="V8933">
        <v>2</v>
      </c>
      <c r="W8933" t="s">
        <v>31</v>
      </c>
      <c r="X8933">
        <v>1</v>
      </c>
      <c r="Y8933" t="s">
        <v>32</v>
      </c>
      <c r="Z8933" t="s">
        <v>33</v>
      </c>
    </row>
    <row r="8934" spans="1:26" x14ac:dyDescent="0.3">
      <c r="A8934">
        <v>73</v>
      </c>
      <c r="B8934" t="s">
        <v>26</v>
      </c>
      <c r="C8934">
        <v>130</v>
      </c>
      <c r="D8934">
        <v>170</v>
      </c>
      <c r="E8934" t="s">
        <v>27</v>
      </c>
      <c r="F8934" t="s">
        <v>28</v>
      </c>
      <c r="G8934" t="s">
        <v>28</v>
      </c>
      <c r="H8934" t="s">
        <v>29</v>
      </c>
      <c r="I8934">
        <v>29.771825809571062</v>
      </c>
      <c r="J8934" t="s">
        <v>29</v>
      </c>
      <c r="K8934" t="s">
        <v>28</v>
      </c>
      <c r="L8934" t="s">
        <v>28</v>
      </c>
      <c r="M8934" t="s">
        <v>42</v>
      </c>
      <c r="N8934" t="s">
        <v>27</v>
      </c>
      <c r="O8934" s="4">
        <v>4.1230720153801164</v>
      </c>
      <c r="P8934" t="s">
        <v>35</v>
      </c>
      <c r="Q8934">
        <v>228</v>
      </c>
      <c r="R8934">
        <v>84</v>
      </c>
      <c r="S8934">
        <v>10.943734737078092</v>
      </c>
      <c r="T8934">
        <v>7.9419513393940377</v>
      </c>
      <c r="U8934" t="s">
        <v>29</v>
      </c>
      <c r="V8934">
        <v>2</v>
      </c>
      <c r="W8934" t="s">
        <v>31</v>
      </c>
      <c r="X8934">
        <v>1</v>
      </c>
      <c r="Y8934" t="s">
        <v>32</v>
      </c>
      <c r="Z8934" t="s">
        <v>33</v>
      </c>
    </row>
    <row r="8935" spans="1:26" x14ac:dyDescent="0.3">
      <c r="A8935">
        <v>68</v>
      </c>
      <c r="B8935" t="s">
        <v>34</v>
      </c>
      <c r="C8935">
        <v>168</v>
      </c>
      <c r="D8935">
        <v>182</v>
      </c>
      <c r="E8935" t="s">
        <v>35</v>
      </c>
      <c r="F8935" t="s">
        <v>29</v>
      </c>
      <c r="G8935" t="s">
        <v>28</v>
      </c>
      <c r="H8935" t="s">
        <v>29</v>
      </c>
      <c r="I8935">
        <v>18.104031907977124</v>
      </c>
      <c r="J8935" t="s">
        <v>28</v>
      </c>
      <c r="K8935" t="s">
        <v>29</v>
      </c>
      <c r="L8935" t="s">
        <v>29</v>
      </c>
      <c r="M8935" t="s">
        <v>35</v>
      </c>
      <c r="N8935" t="s">
        <v>27</v>
      </c>
      <c r="O8935" s="4">
        <v>4.4151388028692926</v>
      </c>
      <c r="P8935" t="s">
        <v>30</v>
      </c>
      <c r="Q8935">
        <v>207</v>
      </c>
      <c r="R8935">
        <v>157</v>
      </c>
      <c r="S8935">
        <v>10.484347402284385</v>
      </c>
      <c r="T8935">
        <v>9.6706332951521006</v>
      </c>
      <c r="U8935" t="s">
        <v>29</v>
      </c>
      <c r="V8935">
        <v>4</v>
      </c>
      <c r="W8935" t="s">
        <v>43</v>
      </c>
      <c r="X8935">
        <v>1</v>
      </c>
      <c r="Y8935" t="s">
        <v>40</v>
      </c>
      <c r="Z8935" t="s">
        <v>33</v>
      </c>
    </row>
    <row r="8936" spans="1:26" x14ac:dyDescent="0.3">
      <c r="A8936">
        <v>23</v>
      </c>
      <c r="B8936" t="s">
        <v>26</v>
      </c>
      <c r="C8936">
        <v>142</v>
      </c>
      <c r="D8936">
        <v>282</v>
      </c>
      <c r="E8936" t="s">
        <v>35</v>
      </c>
      <c r="F8936" t="s">
        <v>28</v>
      </c>
      <c r="G8936" t="s">
        <v>28</v>
      </c>
      <c r="H8936" t="s">
        <v>29</v>
      </c>
      <c r="I8936">
        <v>23.400766737419694</v>
      </c>
      <c r="J8936" t="s">
        <v>28</v>
      </c>
      <c r="K8936" t="s">
        <v>28</v>
      </c>
      <c r="L8936" t="s">
        <v>29</v>
      </c>
      <c r="M8936" t="s">
        <v>35</v>
      </c>
      <c r="N8936" t="s">
        <v>30</v>
      </c>
      <c r="O8936" s="4">
        <v>9.4546999178954874</v>
      </c>
      <c r="P8936" t="s">
        <v>27</v>
      </c>
      <c r="Q8936">
        <v>107</v>
      </c>
      <c r="R8936">
        <v>92</v>
      </c>
      <c r="S8936">
        <v>1.5447521319071822</v>
      </c>
      <c r="T8936">
        <v>12.451836853274461</v>
      </c>
      <c r="U8936" t="s">
        <v>29</v>
      </c>
      <c r="V8936">
        <v>2</v>
      </c>
      <c r="W8936" t="s">
        <v>31</v>
      </c>
      <c r="X8936">
        <v>3</v>
      </c>
      <c r="Y8936" t="s">
        <v>37</v>
      </c>
      <c r="Z8936" t="s">
        <v>39</v>
      </c>
    </row>
    <row r="8937" spans="1:26" x14ac:dyDescent="0.3">
      <c r="A8937">
        <v>37</v>
      </c>
      <c r="B8937" t="s">
        <v>34</v>
      </c>
      <c r="C8937">
        <v>152</v>
      </c>
      <c r="D8937">
        <v>175</v>
      </c>
      <c r="E8937" t="s">
        <v>30</v>
      </c>
      <c r="F8937" t="s">
        <v>29</v>
      </c>
      <c r="G8937" t="s">
        <v>28</v>
      </c>
      <c r="H8937" t="s">
        <v>28</v>
      </c>
      <c r="I8937">
        <v>18.029469820320905</v>
      </c>
      <c r="J8937" t="s">
        <v>28</v>
      </c>
      <c r="K8937" t="s">
        <v>28</v>
      </c>
      <c r="L8937" t="s">
        <v>29</v>
      </c>
      <c r="M8937" t="s">
        <v>35</v>
      </c>
      <c r="N8937" t="s">
        <v>35</v>
      </c>
      <c r="O8937" s="4">
        <v>8.4133576298889174</v>
      </c>
      <c r="P8937" t="s">
        <v>30</v>
      </c>
      <c r="Q8937">
        <v>285</v>
      </c>
      <c r="R8937">
        <v>140</v>
      </c>
      <c r="S8937">
        <v>11.260463194869329</v>
      </c>
      <c r="T8937">
        <v>13.747586283186687</v>
      </c>
      <c r="U8937" t="s">
        <v>29</v>
      </c>
      <c r="V8937">
        <v>2</v>
      </c>
      <c r="W8937" t="s">
        <v>31</v>
      </c>
      <c r="X8937">
        <v>2</v>
      </c>
      <c r="Y8937" t="s">
        <v>40</v>
      </c>
      <c r="Z8937" t="s">
        <v>36</v>
      </c>
    </row>
    <row r="8938" spans="1:26" x14ac:dyDescent="0.3">
      <c r="A8938">
        <v>41</v>
      </c>
      <c r="B8938" t="s">
        <v>26</v>
      </c>
      <c r="C8938">
        <v>160</v>
      </c>
      <c r="D8938">
        <v>257</v>
      </c>
      <c r="E8938" t="s">
        <v>35</v>
      </c>
      <c r="F8938" t="s">
        <v>28</v>
      </c>
      <c r="G8938" t="s">
        <v>28</v>
      </c>
      <c r="H8938" t="s">
        <v>28</v>
      </c>
      <c r="I8938">
        <v>30.342028326794988</v>
      </c>
      <c r="J8938" t="s">
        <v>28</v>
      </c>
      <c r="K8938" t="s">
        <v>29</v>
      </c>
      <c r="L8938" t="s">
        <v>29</v>
      </c>
      <c r="M8938" t="s">
        <v>30</v>
      </c>
      <c r="N8938" t="s">
        <v>30</v>
      </c>
      <c r="O8938" s="4">
        <v>7.2719390919442066</v>
      </c>
      <c r="P8938" t="s">
        <v>27</v>
      </c>
      <c r="Q8938">
        <v>216</v>
      </c>
      <c r="R8938">
        <v>139</v>
      </c>
      <c r="S8938">
        <v>12.705080723854609</v>
      </c>
      <c r="T8938">
        <v>7.2679729905222352</v>
      </c>
      <c r="U8938" t="s">
        <v>29</v>
      </c>
      <c r="V8938">
        <v>2</v>
      </c>
      <c r="W8938" t="s">
        <v>31</v>
      </c>
      <c r="X8938">
        <v>2</v>
      </c>
      <c r="Y8938" t="s">
        <v>41</v>
      </c>
      <c r="Z8938" t="s">
        <v>36</v>
      </c>
    </row>
    <row r="8939" spans="1:26" x14ac:dyDescent="0.3">
      <c r="A8939">
        <v>44</v>
      </c>
      <c r="B8939" t="s">
        <v>34</v>
      </c>
      <c r="C8939">
        <v>165</v>
      </c>
      <c r="D8939">
        <v>238</v>
      </c>
      <c r="E8939" t="s">
        <v>30</v>
      </c>
      <c r="F8939" t="s">
        <v>28</v>
      </c>
      <c r="G8939" t="s">
        <v>28</v>
      </c>
      <c r="H8939" t="s">
        <v>29</v>
      </c>
      <c r="I8939">
        <v>24.426943914850821</v>
      </c>
      <c r="J8939" t="s">
        <v>28</v>
      </c>
      <c r="K8939" t="s">
        <v>28</v>
      </c>
      <c r="L8939" t="s">
        <v>29</v>
      </c>
      <c r="M8939" t="s">
        <v>35</v>
      </c>
      <c r="N8939" t="s">
        <v>27</v>
      </c>
      <c r="O8939" s="4">
        <v>7.2198530007372925</v>
      </c>
      <c r="P8939" t="s">
        <v>30</v>
      </c>
      <c r="Q8939">
        <v>291</v>
      </c>
      <c r="R8939">
        <v>103</v>
      </c>
      <c r="S8939">
        <v>7.0084859101029569</v>
      </c>
      <c r="T8939">
        <v>14.024716357556995</v>
      </c>
      <c r="U8939" t="s">
        <v>29</v>
      </c>
      <c r="V8939">
        <v>2</v>
      </c>
      <c r="W8939" t="s">
        <v>31</v>
      </c>
      <c r="X8939">
        <v>3</v>
      </c>
      <c r="Y8939" t="s">
        <v>37</v>
      </c>
      <c r="Z8939" t="s">
        <v>36</v>
      </c>
    </row>
    <row r="8940" spans="1:26" x14ac:dyDescent="0.3">
      <c r="A8940">
        <v>55</v>
      </c>
      <c r="B8940" t="s">
        <v>34</v>
      </c>
      <c r="C8940">
        <v>166</v>
      </c>
      <c r="D8940">
        <v>241</v>
      </c>
      <c r="E8940" t="s">
        <v>35</v>
      </c>
      <c r="F8940" t="s">
        <v>28</v>
      </c>
      <c r="G8940" t="s">
        <v>28</v>
      </c>
      <c r="H8940" t="s">
        <v>29</v>
      </c>
      <c r="I8940">
        <v>21.810566381929473</v>
      </c>
      <c r="J8940" t="s">
        <v>28</v>
      </c>
      <c r="K8940" t="s">
        <v>28</v>
      </c>
      <c r="L8940" t="s">
        <v>28</v>
      </c>
      <c r="M8940" t="s">
        <v>27</v>
      </c>
      <c r="N8940" t="s">
        <v>27</v>
      </c>
      <c r="O8940" s="4">
        <v>9.8493152820761054</v>
      </c>
      <c r="P8940" t="s">
        <v>27</v>
      </c>
      <c r="Q8940">
        <v>170</v>
      </c>
      <c r="R8940">
        <v>148</v>
      </c>
      <c r="S8940">
        <v>12.398294221614137</v>
      </c>
      <c r="T8940">
        <v>11.907258025183433</v>
      </c>
      <c r="U8940" t="s">
        <v>29</v>
      </c>
      <c r="V8940">
        <v>1</v>
      </c>
      <c r="W8940" t="s">
        <v>38</v>
      </c>
      <c r="X8940">
        <v>2</v>
      </c>
      <c r="Y8940" t="s">
        <v>37</v>
      </c>
      <c r="Z8940" t="s">
        <v>33</v>
      </c>
    </row>
    <row r="8941" spans="1:26" x14ac:dyDescent="0.3">
      <c r="A8941">
        <v>25</v>
      </c>
      <c r="B8941" t="s">
        <v>26</v>
      </c>
      <c r="C8941">
        <v>175</v>
      </c>
      <c r="D8941">
        <v>182</v>
      </c>
      <c r="E8941" t="s">
        <v>35</v>
      </c>
      <c r="F8941" t="s">
        <v>29</v>
      </c>
      <c r="G8941" t="s">
        <v>29</v>
      </c>
      <c r="H8941" t="s">
        <v>28</v>
      </c>
      <c r="I8941">
        <v>36.448838221472862</v>
      </c>
      <c r="J8941" t="s">
        <v>29</v>
      </c>
      <c r="K8941" t="s">
        <v>29</v>
      </c>
      <c r="L8941" t="s">
        <v>28</v>
      </c>
      <c r="M8941" t="s">
        <v>30</v>
      </c>
      <c r="N8941" t="s">
        <v>30</v>
      </c>
      <c r="O8941" s="4">
        <v>4.1257236035227134</v>
      </c>
      <c r="P8941" t="s">
        <v>35</v>
      </c>
      <c r="Q8941">
        <v>326</v>
      </c>
      <c r="R8941">
        <v>129</v>
      </c>
      <c r="S8941">
        <v>5.9700257819163456</v>
      </c>
      <c r="T8941">
        <v>15.921812423683877</v>
      </c>
      <c r="U8941" t="s">
        <v>29</v>
      </c>
      <c r="V8941">
        <v>3</v>
      </c>
      <c r="W8941" t="s">
        <v>31</v>
      </c>
      <c r="X8941">
        <v>0</v>
      </c>
      <c r="Y8941" t="s">
        <v>41</v>
      </c>
      <c r="Z8941" t="s">
        <v>39</v>
      </c>
    </row>
    <row r="8942" spans="1:26" x14ac:dyDescent="0.3">
      <c r="A8942">
        <v>18</v>
      </c>
      <c r="B8942" t="s">
        <v>34</v>
      </c>
      <c r="C8942">
        <v>148</v>
      </c>
      <c r="D8942">
        <v>167</v>
      </c>
      <c r="E8942" t="s">
        <v>30</v>
      </c>
      <c r="F8942" t="s">
        <v>28</v>
      </c>
      <c r="G8942" t="s">
        <v>29</v>
      </c>
      <c r="H8942" t="s">
        <v>29</v>
      </c>
      <c r="I8942">
        <v>18.660388321239378</v>
      </c>
      <c r="J8942" t="s">
        <v>28</v>
      </c>
      <c r="K8942" t="s">
        <v>28</v>
      </c>
      <c r="L8942" t="s">
        <v>28</v>
      </c>
      <c r="M8942" t="s">
        <v>35</v>
      </c>
      <c r="N8942" t="s">
        <v>30</v>
      </c>
      <c r="O8942" s="4">
        <v>5.6228583890362742</v>
      </c>
      <c r="P8942" t="s">
        <v>35</v>
      </c>
      <c r="Q8942">
        <v>139</v>
      </c>
      <c r="R8942">
        <v>106</v>
      </c>
      <c r="S8942">
        <v>11.116584925789743</v>
      </c>
      <c r="T8942">
        <v>5.6208162023164192</v>
      </c>
      <c r="U8942" t="s">
        <v>29</v>
      </c>
      <c r="V8942">
        <v>1</v>
      </c>
      <c r="W8942" t="s">
        <v>38</v>
      </c>
      <c r="X8942">
        <v>2</v>
      </c>
      <c r="Y8942" t="s">
        <v>37</v>
      </c>
      <c r="Z8942" t="s">
        <v>39</v>
      </c>
    </row>
    <row r="8943" spans="1:26" x14ac:dyDescent="0.3">
      <c r="A8943">
        <v>71</v>
      </c>
      <c r="B8943" t="s">
        <v>26</v>
      </c>
      <c r="C8943">
        <v>150</v>
      </c>
      <c r="D8943">
        <v>167</v>
      </c>
      <c r="E8943" t="s">
        <v>30</v>
      </c>
      <c r="F8943" t="s">
        <v>28</v>
      </c>
      <c r="G8943" t="s">
        <v>29</v>
      </c>
      <c r="H8943" t="s">
        <v>29</v>
      </c>
      <c r="I8943">
        <v>33.217599434277858</v>
      </c>
      <c r="J8943" t="s">
        <v>29</v>
      </c>
      <c r="K8943" t="s">
        <v>28</v>
      </c>
      <c r="L8943" t="s">
        <v>28</v>
      </c>
      <c r="M8943" t="s">
        <v>30</v>
      </c>
      <c r="N8943" t="s">
        <v>30</v>
      </c>
      <c r="O8943" s="4">
        <v>5.9009546112617173</v>
      </c>
      <c r="P8943" t="s">
        <v>27</v>
      </c>
      <c r="Q8943">
        <v>183</v>
      </c>
      <c r="R8943">
        <v>151</v>
      </c>
      <c r="S8943">
        <v>10.196223839216145</v>
      </c>
      <c r="T8943">
        <v>19.778261951164453</v>
      </c>
      <c r="U8943" t="s">
        <v>29</v>
      </c>
      <c r="V8943">
        <v>2</v>
      </c>
      <c r="W8943" t="s">
        <v>31</v>
      </c>
      <c r="X8943">
        <v>1</v>
      </c>
      <c r="Y8943" t="s">
        <v>41</v>
      </c>
      <c r="Z8943" t="s">
        <v>33</v>
      </c>
    </row>
    <row r="8944" spans="1:26" x14ac:dyDescent="0.3">
      <c r="A8944">
        <v>66</v>
      </c>
      <c r="B8944" t="s">
        <v>26</v>
      </c>
      <c r="C8944">
        <v>120</v>
      </c>
      <c r="D8944">
        <v>182</v>
      </c>
      <c r="E8944" t="s">
        <v>30</v>
      </c>
      <c r="F8944" t="s">
        <v>28</v>
      </c>
      <c r="G8944" t="s">
        <v>28</v>
      </c>
      <c r="H8944" t="s">
        <v>29</v>
      </c>
      <c r="I8944">
        <v>30.605981377252657</v>
      </c>
      <c r="J8944" t="s">
        <v>28</v>
      </c>
      <c r="K8944" t="s">
        <v>28</v>
      </c>
      <c r="L8944" t="s">
        <v>29</v>
      </c>
      <c r="M8944" t="s">
        <v>27</v>
      </c>
      <c r="N8944" t="s">
        <v>27</v>
      </c>
      <c r="O8944" s="4">
        <v>4.7169534620921691</v>
      </c>
      <c r="P8944" t="s">
        <v>27</v>
      </c>
      <c r="Q8944">
        <v>358</v>
      </c>
      <c r="R8944">
        <v>104</v>
      </c>
      <c r="S8944">
        <v>13.329028274790064</v>
      </c>
      <c r="T8944">
        <v>6.9711059483368398</v>
      </c>
      <c r="U8944" t="s">
        <v>29</v>
      </c>
      <c r="V8944">
        <v>2</v>
      </c>
      <c r="W8944" t="s">
        <v>31</v>
      </c>
      <c r="X8944">
        <v>1</v>
      </c>
      <c r="Y8944" t="s">
        <v>41</v>
      </c>
      <c r="Z8944" t="s">
        <v>33</v>
      </c>
    </row>
    <row r="8945" spans="1:26" x14ac:dyDescent="0.3">
      <c r="A8945">
        <v>66</v>
      </c>
      <c r="B8945" t="s">
        <v>34</v>
      </c>
      <c r="C8945">
        <v>153</v>
      </c>
      <c r="D8945">
        <v>176</v>
      </c>
      <c r="E8945" t="s">
        <v>30</v>
      </c>
      <c r="F8945" t="s">
        <v>29</v>
      </c>
      <c r="G8945" t="s">
        <v>28</v>
      </c>
      <c r="H8945" t="s">
        <v>29</v>
      </c>
      <c r="I8945">
        <v>34.974148902360426</v>
      </c>
      <c r="J8945" t="s">
        <v>29</v>
      </c>
      <c r="K8945" t="s">
        <v>28</v>
      </c>
      <c r="L8945" t="s">
        <v>29</v>
      </c>
      <c r="M8945" t="s">
        <v>42</v>
      </c>
      <c r="N8945" t="s">
        <v>35</v>
      </c>
      <c r="O8945" s="4">
        <v>6.1433475662093322</v>
      </c>
      <c r="P8945" t="s">
        <v>30</v>
      </c>
      <c r="Q8945">
        <v>290</v>
      </c>
      <c r="R8945">
        <v>153</v>
      </c>
      <c r="S8945">
        <v>7.8596739317958733</v>
      </c>
      <c r="T8945">
        <v>17.431481601018984</v>
      </c>
      <c r="U8945" t="s">
        <v>29</v>
      </c>
      <c r="V8945">
        <v>4</v>
      </c>
      <c r="W8945" t="s">
        <v>43</v>
      </c>
      <c r="X8945">
        <v>0</v>
      </c>
      <c r="Y8945" t="s">
        <v>41</v>
      </c>
      <c r="Z8945" t="s">
        <v>33</v>
      </c>
    </row>
    <row r="8946" spans="1:26" x14ac:dyDescent="0.3">
      <c r="A8946">
        <v>41</v>
      </c>
      <c r="B8946" t="s">
        <v>34</v>
      </c>
      <c r="C8946">
        <v>137</v>
      </c>
      <c r="D8946">
        <v>198</v>
      </c>
      <c r="E8946" t="s">
        <v>30</v>
      </c>
      <c r="F8946" t="s">
        <v>29</v>
      </c>
      <c r="G8946" t="s">
        <v>28</v>
      </c>
      <c r="H8946" t="s">
        <v>28</v>
      </c>
      <c r="I8946">
        <v>20.909792820059728</v>
      </c>
      <c r="J8946" t="s">
        <v>29</v>
      </c>
      <c r="K8946" t="s">
        <v>29</v>
      </c>
      <c r="L8946" t="s">
        <v>28</v>
      </c>
      <c r="M8946" t="s">
        <v>30</v>
      </c>
      <c r="N8946" t="s">
        <v>27</v>
      </c>
      <c r="O8946" s="4">
        <v>6.2224685678724372</v>
      </c>
      <c r="P8946" t="s">
        <v>27</v>
      </c>
      <c r="Q8946">
        <v>110</v>
      </c>
      <c r="R8946">
        <v>93</v>
      </c>
      <c r="S8946">
        <v>2.675820780834695</v>
      </c>
      <c r="T8946">
        <v>16.456192205820258</v>
      </c>
      <c r="U8946" t="s">
        <v>29</v>
      </c>
      <c r="V8946">
        <v>3</v>
      </c>
      <c r="W8946" t="s">
        <v>31</v>
      </c>
      <c r="X8946">
        <v>0</v>
      </c>
      <c r="Y8946" t="s">
        <v>37</v>
      </c>
      <c r="Z8946" t="s">
        <v>36</v>
      </c>
    </row>
    <row r="8947" spans="1:26" x14ac:dyDescent="0.3">
      <c r="A8947">
        <v>64</v>
      </c>
      <c r="B8947" t="s">
        <v>26</v>
      </c>
      <c r="C8947">
        <v>137</v>
      </c>
      <c r="D8947">
        <v>292</v>
      </c>
      <c r="E8947" t="s">
        <v>30</v>
      </c>
      <c r="F8947" t="s">
        <v>28</v>
      </c>
      <c r="G8947" t="s">
        <v>29</v>
      </c>
      <c r="H8947" t="s">
        <v>29</v>
      </c>
      <c r="I8947">
        <v>37.174760888812756</v>
      </c>
      <c r="J8947" t="s">
        <v>28</v>
      </c>
      <c r="K8947" t="s">
        <v>28</v>
      </c>
      <c r="L8947" t="s">
        <v>28</v>
      </c>
      <c r="M8947" t="s">
        <v>42</v>
      </c>
      <c r="N8947" t="s">
        <v>27</v>
      </c>
      <c r="O8947" s="4">
        <v>9.7528018487453885</v>
      </c>
      <c r="P8947" t="s">
        <v>35</v>
      </c>
      <c r="Q8947">
        <v>157</v>
      </c>
      <c r="R8947">
        <v>145</v>
      </c>
      <c r="S8947">
        <v>4.2906719483488329</v>
      </c>
      <c r="T8947">
        <v>17.510034465982926</v>
      </c>
      <c r="U8947" t="s">
        <v>29</v>
      </c>
      <c r="V8947">
        <v>1</v>
      </c>
      <c r="W8947" t="s">
        <v>38</v>
      </c>
      <c r="X8947">
        <v>2</v>
      </c>
      <c r="Y8947" t="s">
        <v>41</v>
      </c>
      <c r="Z8947" t="s">
        <v>33</v>
      </c>
    </row>
    <row r="8948" spans="1:26" x14ac:dyDescent="0.3">
      <c r="A8948">
        <v>24</v>
      </c>
      <c r="B8948" t="s">
        <v>26</v>
      </c>
      <c r="C8948">
        <v>125</v>
      </c>
      <c r="D8948">
        <v>257</v>
      </c>
      <c r="E8948" t="s">
        <v>30</v>
      </c>
      <c r="F8948" t="s">
        <v>28</v>
      </c>
      <c r="G8948" t="s">
        <v>28</v>
      </c>
      <c r="H8948" t="s">
        <v>28</v>
      </c>
      <c r="I8948">
        <v>25.075879653282605</v>
      </c>
      <c r="J8948" t="s">
        <v>29</v>
      </c>
      <c r="K8948" t="s">
        <v>29</v>
      </c>
      <c r="L8948" t="s">
        <v>29</v>
      </c>
      <c r="M8948" t="s">
        <v>27</v>
      </c>
      <c r="N8948" t="s">
        <v>27</v>
      </c>
      <c r="O8948" s="4">
        <v>6.6521233891241645</v>
      </c>
      <c r="P8948" t="s">
        <v>35</v>
      </c>
      <c r="Q8948">
        <v>303</v>
      </c>
      <c r="R8948">
        <v>114</v>
      </c>
      <c r="S8948">
        <v>7.0232128699285337</v>
      </c>
      <c r="T8948">
        <v>8.6489736286278021</v>
      </c>
      <c r="U8948" t="s">
        <v>29</v>
      </c>
      <c r="V8948">
        <v>3</v>
      </c>
      <c r="W8948" t="s">
        <v>31</v>
      </c>
      <c r="X8948">
        <v>1</v>
      </c>
      <c r="Y8948" t="s">
        <v>32</v>
      </c>
      <c r="Z8948" t="s">
        <v>39</v>
      </c>
    </row>
    <row r="8949" spans="1:26" x14ac:dyDescent="0.3">
      <c r="A8949">
        <v>36</v>
      </c>
      <c r="B8949" t="s">
        <v>26</v>
      </c>
      <c r="C8949">
        <v>171</v>
      </c>
      <c r="D8949">
        <v>217</v>
      </c>
      <c r="E8949" t="s">
        <v>35</v>
      </c>
      <c r="F8949" t="s">
        <v>29</v>
      </c>
      <c r="G8949" t="s">
        <v>29</v>
      </c>
      <c r="H8949" t="s">
        <v>29</v>
      </c>
      <c r="I8949">
        <v>18.188038308103902</v>
      </c>
      <c r="J8949" t="s">
        <v>29</v>
      </c>
      <c r="K8949" t="s">
        <v>28</v>
      </c>
      <c r="L8949" t="s">
        <v>29</v>
      </c>
      <c r="M8949" t="s">
        <v>42</v>
      </c>
      <c r="N8949" t="s">
        <v>27</v>
      </c>
      <c r="O8949" s="4">
        <v>9.6086366235843581</v>
      </c>
      <c r="P8949" t="s">
        <v>35</v>
      </c>
      <c r="Q8949">
        <v>205</v>
      </c>
      <c r="R8949">
        <v>120</v>
      </c>
      <c r="S8949">
        <v>6.9753012305985527</v>
      </c>
      <c r="T8949">
        <v>17.326117588792307</v>
      </c>
      <c r="U8949" t="s">
        <v>29</v>
      </c>
      <c r="V8949">
        <v>4</v>
      </c>
      <c r="W8949" t="s">
        <v>43</v>
      </c>
      <c r="X8949">
        <v>1</v>
      </c>
      <c r="Y8949" t="s">
        <v>40</v>
      </c>
      <c r="Z8949" t="s">
        <v>36</v>
      </c>
    </row>
    <row r="8950" spans="1:26" x14ac:dyDescent="0.3">
      <c r="A8950">
        <v>39</v>
      </c>
      <c r="B8950" t="s">
        <v>34</v>
      </c>
      <c r="C8950">
        <v>159</v>
      </c>
      <c r="D8950">
        <v>248</v>
      </c>
      <c r="E8950" t="s">
        <v>35</v>
      </c>
      <c r="F8950" t="s">
        <v>29</v>
      </c>
      <c r="G8950" t="s">
        <v>28</v>
      </c>
      <c r="H8950" t="s">
        <v>29</v>
      </c>
      <c r="I8950">
        <v>32.446891912975246</v>
      </c>
      <c r="J8950" t="s">
        <v>29</v>
      </c>
      <c r="K8950" t="s">
        <v>29</v>
      </c>
      <c r="L8950" t="s">
        <v>28</v>
      </c>
      <c r="M8950" t="s">
        <v>27</v>
      </c>
      <c r="N8950" t="s">
        <v>35</v>
      </c>
      <c r="O8950" s="4">
        <v>8.8602247533451752</v>
      </c>
      <c r="P8950" t="s">
        <v>30</v>
      </c>
      <c r="Q8950">
        <v>205</v>
      </c>
      <c r="R8950">
        <v>153</v>
      </c>
      <c r="S8950">
        <v>9.7742371901522862</v>
      </c>
      <c r="T8950">
        <v>8.353403786871711</v>
      </c>
      <c r="U8950" t="s">
        <v>29</v>
      </c>
      <c r="V8950">
        <v>4</v>
      </c>
      <c r="W8950" t="s">
        <v>43</v>
      </c>
      <c r="X8950">
        <v>1</v>
      </c>
      <c r="Y8950" t="s">
        <v>41</v>
      </c>
      <c r="Z8950" t="s">
        <v>36</v>
      </c>
    </row>
    <row r="8951" spans="1:26" x14ac:dyDescent="0.3">
      <c r="A8951">
        <v>80</v>
      </c>
      <c r="B8951" t="s">
        <v>26</v>
      </c>
      <c r="C8951">
        <v>120</v>
      </c>
      <c r="D8951">
        <v>168</v>
      </c>
      <c r="E8951" t="s">
        <v>30</v>
      </c>
      <c r="F8951" t="s">
        <v>29</v>
      </c>
      <c r="G8951" t="s">
        <v>29</v>
      </c>
      <c r="H8951" t="s">
        <v>28</v>
      </c>
      <c r="I8951">
        <v>36.90573974432035</v>
      </c>
      <c r="J8951" t="s">
        <v>29</v>
      </c>
      <c r="K8951" t="s">
        <v>28</v>
      </c>
      <c r="L8951" t="s">
        <v>29</v>
      </c>
      <c r="M8951" t="s">
        <v>42</v>
      </c>
      <c r="N8951" t="s">
        <v>27</v>
      </c>
      <c r="O8951" s="4">
        <v>8.421027859797114</v>
      </c>
      <c r="P8951" t="s">
        <v>30</v>
      </c>
      <c r="Q8951">
        <v>111</v>
      </c>
      <c r="R8951">
        <v>110</v>
      </c>
      <c r="S8951">
        <v>0.3699434834244264</v>
      </c>
      <c r="T8951">
        <v>11.672547351944367</v>
      </c>
      <c r="U8951" t="s">
        <v>29</v>
      </c>
      <c r="V8951">
        <v>3</v>
      </c>
      <c r="W8951" t="s">
        <v>31</v>
      </c>
      <c r="X8951">
        <v>1</v>
      </c>
      <c r="Y8951" t="s">
        <v>41</v>
      </c>
      <c r="Z8951" t="s">
        <v>33</v>
      </c>
    </row>
    <row r="8952" spans="1:26" x14ac:dyDescent="0.3">
      <c r="A8952">
        <v>74</v>
      </c>
      <c r="B8952" t="s">
        <v>34</v>
      </c>
      <c r="C8952">
        <v>166</v>
      </c>
      <c r="D8952">
        <v>174</v>
      </c>
      <c r="E8952" t="s">
        <v>27</v>
      </c>
      <c r="F8952" t="s">
        <v>28</v>
      </c>
      <c r="G8952" t="s">
        <v>29</v>
      </c>
      <c r="H8952" t="s">
        <v>28</v>
      </c>
      <c r="I8952">
        <v>25.781211704371703</v>
      </c>
      <c r="J8952" t="s">
        <v>28</v>
      </c>
      <c r="K8952" t="s">
        <v>29</v>
      </c>
      <c r="L8952" t="s">
        <v>29</v>
      </c>
      <c r="M8952" t="s">
        <v>27</v>
      </c>
      <c r="N8952" t="s">
        <v>30</v>
      </c>
      <c r="O8952" s="4">
        <v>5.983140922088352</v>
      </c>
      <c r="P8952" t="s">
        <v>30</v>
      </c>
      <c r="Q8952">
        <v>205</v>
      </c>
      <c r="R8952">
        <v>131</v>
      </c>
      <c r="S8952">
        <v>7.2496258990008355</v>
      </c>
      <c r="T8952">
        <v>18.235646424261219</v>
      </c>
      <c r="U8952" t="s">
        <v>29</v>
      </c>
      <c r="V8952">
        <v>2</v>
      </c>
      <c r="W8952" t="s">
        <v>31</v>
      </c>
      <c r="X8952">
        <v>1</v>
      </c>
      <c r="Y8952" t="s">
        <v>32</v>
      </c>
      <c r="Z8952" t="s">
        <v>33</v>
      </c>
    </row>
    <row r="8953" spans="1:26" x14ac:dyDescent="0.3">
      <c r="A8953">
        <v>72</v>
      </c>
      <c r="B8953" t="s">
        <v>34</v>
      </c>
      <c r="C8953">
        <v>161</v>
      </c>
      <c r="D8953">
        <v>253</v>
      </c>
      <c r="E8953" t="s">
        <v>30</v>
      </c>
      <c r="F8953" t="s">
        <v>28</v>
      </c>
      <c r="G8953" t="s">
        <v>28</v>
      </c>
      <c r="H8953" t="s">
        <v>29</v>
      </c>
      <c r="I8953">
        <v>29.606630251991586</v>
      </c>
      <c r="J8953" t="s">
        <v>29</v>
      </c>
      <c r="K8953" t="s">
        <v>29</v>
      </c>
      <c r="L8953" t="s">
        <v>29</v>
      </c>
      <c r="M8953" t="s">
        <v>35</v>
      </c>
      <c r="N8953" t="s">
        <v>35</v>
      </c>
      <c r="O8953" s="4">
        <v>6.5618644160335862</v>
      </c>
      <c r="P8953" t="s">
        <v>27</v>
      </c>
      <c r="Q8953">
        <v>107</v>
      </c>
      <c r="R8953">
        <v>122</v>
      </c>
      <c r="S8953">
        <v>8.6806803827884007</v>
      </c>
      <c r="T8953">
        <v>19.220981021384222</v>
      </c>
      <c r="U8953" t="s">
        <v>29</v>
      </c>
      <c r="V8953">
        <v>4</v>
      </c>
      <c r="W8953" t="s">
        <v>43</v>
      </c>
      <c r="X8953">
        <v>2</v>
      </c>
      <c r="Y8953" t="s">
        <v>32</v>
      </c>
      <c r="Z8953" t="s">
        <v>33</v>
      </c>
    </row>
    <row r="8954" spans="1:26" x14ac:dyDescent="0.3">
      <c r="A8954">
        <v>77</v>
      </c>
      <c r="B8954" t="s">
        <v>26</v>
      </c>
      <c r="C8954">
        <v>149</v>
      </c>
      <c r="D8954">
        <v>225</v>
      </c>
      <c r="E8954" t="s">
        <v>27</v>
      </c>
      <c r="F8954" t="s">
        <v>29</v>
      </c>
      <c r="G8954" t="s">
        <v>28</v>
      </c>
      <c r="H8954" t="s">
        <v>28</v>
      </c>
      <c r="I8954">
        <v>27.07132827389907</v>
      </c>
      <c r="J8954" t="s">
        <v>29</v>
      </c>
      <c r="K8954" t="s">
        <v>28</v>
      </c>
      <c r="L8954" t="s">
        <v>28</v>
      </c>
      <c r="M8954" t="s">
        <v>35</v>
      </c>
      <c r="N8954" t="s">
        <v>30</v>
      </c>
      <c r="O8954" s="4">
        <v>4.2673698307208516</v>
      </c>
      <c r="P8954" t="s">
        <v>27</v>
      </c>
      <c r="Q8954">
        <v>313</v>
      </c>
      <c r="R8954">
        <v>100</v>
      </c>
      <c r="S8954">
        <v>9.6120233113131786</v>
      </c>
      <c r="T8954">
        <v>11.340317414944783</v>
      </c>
      <c r="U8954" t="s">
        <v>29</v>
      </c>
      <c r="V8954">
        <v>2</v>
      </c>
      <c r="W8954" t="s">
        <v>31</v>
      </c>
      <c r="X8954">
        <v>1</v>
      </c>
      <c r="Y8954" t="s">
        <v>32</v>
      </c>
      <c r="Z8954" t="s">
        <v>33</v>
      </c>
    </row>
    <row r="8955" spans="1:26" x14ac:dyDescent="0.3">
      <c r="A8955">
        <v>52</v>
      </c>
      <c r="B8955" t="s">
        <v>26</v>
      </c>
      <c r="C8955">
        <v>123</v>
      </c>
      <c r="D8955">
        <v>225</v>
      </c>
      <c r="E8955" t="s">
        <v>35</v>
      </c>
      <c r="F8955" t="s">
        <v>28</v>
      </c>
      <c r="G8955" t="s">
        <v>29</v>
      </c>
      <c r="H8955" t="s">
        <v>28</v>
      </c>
      <c r="I8955">
        <v>18.934237673988093</v>
      </c>
      <c r="J8955" t="s">
        <v>28</v>
      </c>
      <c r="K8955" t="s">
        <v>28</v>
      </c>
      <c r="L8955" t="s">
        <v>29</v>
      </c>
      <c r="M8955" t="s">
        <v>35</v>
      </c>
      <c r="N8955" t="s">
        <v>30</v>
      </c>
      <c r="O8955" s="4">
        <v>6.2640820048548402</v>
      </c>
      <c r="P8955" t="s">
        <v>30</v>
      </c>
      <c r="Q8955">
        <v>311</v>
      </c>
      <c r="R8955">
        <v>106</v>
      </c>
      <c r="S8955">
        <v>10.966943091396079</v>
      </c>
      <c r="T8955">
        <v>13.718519891333038</v>
      </c>
      <c r="U8955" t="s">
        <v>29</v>
      </c>
      <c r="V8955">
        <v>1</v>
      </c>
      <c r="W8955" t="s">
        <v>38</v>
      </c>
      <c r="X8955">
        <v>2</v>
      </c>
      <c r="Y8955" t="s">
        <v>37</v>
      </c>
      <c r="Z8955" t="s">
        <v>33</v>
      </c>
    </row>
    <row r="8956" spans="1:26" x14ac:dyDescent="0.3">
      <c r="A8956">
        <v>79</v>
      </c>
      <c r="B8956" t="s">
        <v>34</v>
      </c>
      <c r="C8956">
        <v>151</v>
      </c>
      <c r="D8956">
        <v>255</v>
      </c>
      <c r="E8956" t="s">
        <v>35</v>
      </c>
      <c r="F8956" t="s">
        <v>29</v>
      </c>
      <c r="G8956" t="s">
        <v>29</v>
      </c>
      <c r="H8956" t="s">
        <v>28</v>
      </c>
      <c r="I8956">
        <v>34.568845139675794</v>
      </c>
      <c r="J8956" t="s">
        <v>29</v>
      </c>
      <c r="K8956" t="s">
        <v>29</v>
      </c>
      <c r="L8956" t="s">
        <v>29</v>
      </c>
      <c r="M8956" t="s">
        <v>42</v>
      </c>
      <c r="N8956" t="s">
        <v>27</v>
      </c>
      <c r="O8956" s="4">
        <v>9.2224353620061592</v>
      </c>
      <c r="P8956" t="s">
        <v>27</v>
      </c>
      <c r="Q8956">
        <v>258</v>
      </c>
      <c r="R8956">
        <v>125</v>
      </c>
      <c r="S8956">
        <v>10.257512401386872</v>
      </c>
      <c r="T8956">
        <v>10.37034958152303</v>
      </c>
      <c r="U8956" t="s">
        <v>29</v>
      </c>
      <c r="V8956">
        <v>4</v>
      </c>
      <c r="W8956" t="s">
        <v>43</v>
      </c>
      <c r="X8956">
        <v>1</v>
      </c>
      <c r="Y8956" t="s">
        <v>41</v>
      </c>
      <c r="Z8956" t="s">
        <v>33</v>
      </c>
    </row>
    <row r="8957" spans="1:26" x14ac:dyDescent="0.3">
      <c r="A8957">
        <v>47</v>
      </c>
      <c r="B8957" t="s">
        <v>34</v>
      </c>
      <c r="C8957">
        <v>129</v>
      </c>
      <c r="D8957">
        <v>182</v>
      </c>
      <c r="E8957" t="s">
        <v>27</v>
      </c>
      <c r="F8957" t="s">
        <v>29</v>
      </c>
      <c r="G8957" t="s">
        <v>28</v>
      </c>
      <c r="H8957" t="s">
        <v>29</v>
      </c>
      <c r="I8957">
        <v>38.712376020302251</v>
      </c>
      <c r="J8957" t="s">
        <v>28</v>
      </c>
      <c r="K8957" t="s">
        <v>28</v>
      </c>
      <c r="L8957" t="s">
        <v>29</v>
      </c>
      <c r="M8957" t="s">
        <v>42</v>
      </c>
      <c r="N8957" t="s">
        <v>35</v>
      </c>
      <c r="O8957" s="4">
        <v>8.6882745690169934</v>
      </c>
      <c r="P8957" t="s">
        <v>30</v>
      </c>
      <c r="Q8957">
        <v>321</v>
      </c>
      <c r="R8957">
        <v>109</v>
      </c>
      <c r="S8957">
        <v>11.248603620711762</v>
      </c>
      <c r="T8957">
        <v>9.638649297331094</v>
      </c>
      <c r="U8957" t="s">
        <v>29</v>
      </c>
      <c r="V8957">
        <v>3</v>
      </c>
      <c r="W8957" t="s">
        <v>31</v>
      </c>
      <c r="X8957">
        <v>1</v>
      </c>
      <c r="Y8957" t="s">
        <v>41</v>
      </c>
      <c r="Z8957" t="s">
        <v>36</v>
      </c>
    </row>
    <row r="8958" spans="1:26" x14ac:dyDescent="0.3">
      <c r="A8958">
        <v>46</v>
      </c>
      <c r="B8958" t="s">
        <v>34</v>
      </c>
      <c r="C8958">
        <v>162</v>
      </c>
      <c r="D8958">
        <v>186</v>
      </c>
      <c r="E8958" t="s">
        <v>35</v>
      </c>
      <c r="F8958" t="s">
        <v>29</v>
      </c>
      <c r="G8958" t="s">
        <v>28</v>
      </c>
      <c r="H8958" t="s">
        <v>29</v>
      </c>
      <c r="I8958">
        <v>27.24171291448587</v>
      </c>
      <c r="J8958" t="s">
        <v>28</v>
      </c>
      <c r="K8958" t="s">
        <v>28</v>
      </c>
      <c r="L8958" t="s">
        <v>29</v>
      </c>
      <c r="M8958" t="s">
        <v>27</v>
      </c>
      <c r="N8958" t="s">
        <v>27</v>
      </c>
      <c r="O8958" s="4">
        <v>8.8501810655747271</v>
      </c>
      <c r="P8958" t="s">
        <v>30</v>
      </c>
      <c r="Q8958">
        <v>395</v>
      </c>
      <c r="R8958">
        <v>125</v>
      </c>
      <c r="S8958">
        <v>12.807572563783204</v>
      </c>
      <c r="T8958">
        <v>13.409063249005856</v>
      </c>
      <c r="U8958" t="s">
        <v>29</v>
      </c>
      <c r="V8958">
        <v>3</v>
      </c>
      <c r="W8958" t="s">
        <v>31</v>
      </c>
      <c r="X8958">
        <v>1</v>
      </c>
      <c r="Y8958" t="s">
        <v>32</v>
      </c>
      <c r="Z8958" t="s">
        <v>36</v>
      </c>
    </row>
    <row r="8959" spans="1:26" x14ac:dyDescent="0.3">
      <c r="A8959">
        <v>39</v>
      </c>
      <c r="B8959" t="s">
        <v>34</v>
      </c>
      <c r="C8959">
        <v>124</v>
      </c>
      <c r="D8959">
        <v>241</v>
      </c>
      <c r="E8959" t="s">
        <v>30</v>
      </c>
      <c r="F8959" t="s">
        <v>29</v>
      </c>
      <c r="G8959" t="s">
        <v>28</v>
      </c>
      <c r="H8959" t="s">
        <v>29</v>
      </c>
      <c r="I8959">
        <v>21.177587291255346</v>
      </c>
      <c r="J8959" t="s">
        <v>28</v>
      </c>
      <c r="K8959" t="s">
        <v>28</v>
      </c>
      <c r="L8959" t="s">
        <v>28</v>
      </c>
      <c r="M8959" t="s">
        <v>27</v>
      </c>
      <c r="N8959" t="s">
        <v>35</v>
      </c>
      <c r="O8959" s="4">
        <v>5.3296035945857883</v>
      </c>
      <c r="P8959" t="s">
        <v>27</v>
      </c>
      <c r="Q8959">
        <v>258</v>
      </c>
      <c r="R8959">
        <v>122</v>
      </c>
      <c r="S8959">
        <v>1.2746461515378549</v>
      </c>
      <c r="T8959">
        <v>5.883803049055544</v>
      </c>
      <c r="U8959" t="s">
        <v>29</v>
      </c>
      <c r="V8959">
        <v>2</v>
      </c>
      <c r="W8959" t="s">
        <v>31</v>
      </c>
      <c r="X8959">
        <v>0</v>
      </c>
      <c r="Y8959" t="s">
        <v>37</v>
      </c>
      <c r="Z8959" t="s">
        <v>36</v>
      </c>
    </row>
    <row r="8960" spans="1:26" x14ac:dyDescent="0.3">
      <c r="A8960">
        <v>28</v>
      </c>
      <c r="B8960" t="s">
        <v>26</v>
      </c>
      <c r="C8960">
        <v>128</v>
      </c>
      <c r="D8960">
        <v>273</v>
      </c>
      <c r="E8960" t="s">
        <v>27</v>
      </c>
      <c r="F8960" t="s">
        <v>28</v>
      </c>
      <c r="G8960" t="s">
        <v>28</v>
      </c>
      <c r="H8960" t="s">
        <v>29</v>
      </c>
      <c r="I8960">
        <v>29.11163576016083</v>
      </c>
      <c r="J8960" t="s">
        <v>28</v>
      </c>
      <c r="K8960" t="s">
        <v>28</v>
      </c>
      <c r="L8960" t="s">
        <v>28</v>
      </c>
      <c r="M8960" t="s">
        <v>30</v>
      </c>
      <c r="N8960" t="s">
        <v>35</v>
      </c>
      <c r="O8960" s="4">
        <v>5.2602198661777368</v>
      </c>
      <c r="P8960" t="s">
        <v>35</v>
      </c>
      <c r="Q8960">
        <v>119</v>
      </c>
      <c r="R8960">
        <v>140</v>
      </c>
      <c r="S8960">
        <v>6.6234831532943357</v>
      </c>
      <c r="T8960">
        <v>14.144104425161849</v>
      </c>
      <c r="U8960" t="s">
        <v>29</v>
      </c>
      <c r="V8960">
        <v>1</v>
      </c>
      <c r="W8960" t="s">
        <v>38</v>
      </c>
      <c r="X8960">
        <v>1</v>
      </c>
      <c r="Y8960" t="s">
        <v>32</v>
      </c>
      <c r="Z8960" t="s">
        <v>39</v>
      </c>
    </row>
    <row r="8961" spans="1:26" x14ac:dyDescent="0.3">
      <c r="A8961">
        <v>37</v>
      </c>
      <c r="B8961" t="s">
        <v>34</v>
      </c>
      <c r="C8961">
        <v>124</v>
      </c>
      <c r="D8961">
        <v>192</v>
      </c>
      <c r="E8961" t="s">
        <v>27</v>
      </c>
      <c r="F8961" t="s">
        <v>29</v>
      </c>
      <c r="G8961" t="s">
        <v>29</v>
      </c>
      <c r="H8961" t="s">
        <v>28</v>
      </c>
      <c r="I8961">
        <v>37.904603007725022</v>
      </c>
      <c r="J8961" t="s">
        <v>28</v>
      </c>
      <c r="K8961" t="s">
        <v>29</v>
      </c>
      <c r="L8961" t="s">
        <v>29</v>
      </c>
      <c r="M8961" t="s">
        <v>30</v>
      </c>
      <c r="N8961" t="s">
        <v>30</v>
      </c>
      <c r="O8961" s="4">
        <v>7.9800517446473505</v>
      </c>
      <c r="P8961" t="s">
        <v>27</v>
      </c>
      <c r="Q8961">
        <v>229</v>
      </c>
      <c r="R8961">
        <v>81</v>
      </c>
      <c r="S8961">
        <v>2.8961202046226848</v>
      </c>
      <c r="T8961">
        <v>16.687306027340373</v>
      </c>
      <c r="U8961" t="s">
        <v>29</v>
      </c>
      <c r="V8961">
        <v>3</v>
      </c>
      <c r="W8961" t="s">
        <v>31</v>
      </c>
      <c r="X8961">
        <v>1</v>
      </c>
      <c r="Y8961" t="s">
        <v>41</v>
      </c>
      <c r="Z8961" t="s">
        <v>36</v>
      </c>
    </row>
    <row r="8962" spans="1:26" x14ac:dyDescent="0.3">
      <c r="A8962">
        <v>79</v>
      </c>
      <c r="B8962" t="s">
        <v>26</v>
      </c>
      <c r="C8962">
        <v>180</v>
      </c>
      <c r="D8962">
        <v>275</v>
      </c>
      <c r="E8962" t="s">
        <v>35</v>
      </c>
      <c r="F8962" t="s">
        <v>28</v>
      </c>
      <c r="G8962" t="s">
        <v>28</v>
      </c>
      <c r="H8962" t="s">
        <v>29</v>
      </c>
      <c r="I8962">
        <v>31.328025496300192</v>
      </c>
      <c r="J8962" t="s">
        <v>29</v>
      </c>
      <c r="K8962" t="s">
        <v>28</v>
      </c>
      <c r="L8962" t="s">
        <v>29</v>
      </c>
      <c r="M8962" t="s">
        <v>42</v>
      </c>
      <c r="N8962" t="s">
        <v>35</v>
      </c>
      <c r="O8962" s="4">
        <v>7.9076031575093477</v>
      </c>
      <c r="P8962" t="s">
        <v>30</v>
      </c>
      <c r="Q8962">
        <v>361</v>
      </c>
      <c r="R8962">
        <v>92</v>
      </c>
      <c r="S8962">
        <v>0.10681820748229376</v>
      </c>
      <c r="T8962">
        <v>7.4984448764644904</v>
      </c>
      <c r="U8962" t="s">
        <v>29</v>
      </c>
      <c r="V8962">
        <v>3</v>
      </c>
      <c r="W8962" t="s">
        <v>31</v>
      </c>
      <c r="X8962">
        <v>2</v>
      </c>
      <c r="Y8962" t="s">
        <v>41</v>
      </c>
      <c r="Z8962" t="s">
        <v>33</v>
      </c>
    </row>
    <row r="8963" spans="1:26" x14ac:dyDescent="0.3">
      <c r="A8963">
        <v>46</v>
      </c>
      <c r="B8963" t="s">
        <v>26</v>
      </c>
      <c r="C8963">
        <v>130</v>
      </c>
      <c r="D8963">
        <v>158</v>
      </c>
      <c r="E8963" t="s">
        <v>27</v>
      </c>
      <c r="F8963" t="s">
        <v>28</v>
      </c>
      <c r="G8963" t="s">
        <v>29</v>
      </c>
      <c r="H8963" t="s">
        <v>29</v>
      </c>
      <c r="I8963">
        <v>22.671866928514888</v>
      </c>
      <c r="J8963" t="s">
        <v>29</v>
      </c>
      <c r="K8963" t="s">
        <v>28</v>
      </c>
      <c r="L8963" t="s">
        <v>28</v>
      </c>
      <c r="M8963" t="s">
        <v>42</v>
      </c>
      <c r="N8963" t="s">
        <v>30</v>
      </c>
      <c r="O8963" s="4">
        <v>5.1718607964042773</v>
      </c>
      <c r="P8963" t="s">
        <v>30</v>
      </c>
      <c r="Q8963">
        <v>177</v>
      </c>
      <c r="R8963">
        <v>134</v>
      </c>
      <c r="S8963">
        <v>5.379617249420833</v>
      </c>
      <c r="T8963">
        <v>7.5483028723687573</v>
      </c>
      <c r="U8963" t="s">
        <v>29</v>
      </c>
      <c r="V8963">
        <v>2</v>
      </c>
      <c r="W8963" t="s">
        <v>31</v>
      </c>
      <c r="X8963">
        <v>1</v>
      </c>
      <c r="Y8963" t="s">
        <v>37</v>
      </c>
      <c r="Z8963" t="s">
        <v>36</v>
      </c>
    </row>
    <row r="8964" spans="1:26" x14ac:dyDescent="0.3">
      <c r="A8964">
        <v>68</v>
      </c>
      <c r="B8964" t="s">
        <v>26</v>
      </c>
      <c r="C8964">
        <v>154</v>
      </c>
      <c r="D8964">
        <v>163</v>
      </c>
      <c r="E8964" t="s">
        <v>27</v>
      </c>
      <c r="F8964" t="s">
        <v>29</v>
      </c>
      <c r="G8964" t="s">
        <v>28</v>
      </c>
      <c r="H8964" t="s">
        <v>29</v>
      </c>
      <c r="I8964">
        <v>30.170580850216492</v>
      </c>
      <c r="J8964" t="s">
        <v>29</v>
      </c>
      <c r="K8964" t="s">
        <v>29</v>
      </c>
      <c r="L8964" t="s">
        <v>28</v>
      </c>
      <c r="M8964" t="s">
        <v>35</v>
      </c>
      <c r="N8964" t="s">
        <v>27</v>
      </c>
      <c r="O8964" s="4">
        <v>8.3178806603622881</v>
      </c>
      <c r="P8964" t="s">
        <v>35</v>
      </c>
      <c r="Q8964">
        <v>201</v>
      </c>
      <c r="R8964">
        <v>112</v>
      </c>
      <c r="S8964">
        <v>14.950797227806337</v>
      </c>
      <c r="T8964">
        <v>11.815140895169058</v>
      </c>
      <c r="U8964" t="s">
        <v>29</v>
      </c>
      <c r="V8964">
        <v>4</v>
      </c>
      <c r="W8964" t="s">
        <v>43</v>
      </c>
      <c r="X8964">
        <v>2</v>
      </c>
      <c r="Y8964" t="s">
        <v>41</v>
      </c>
      <c r="Z8964" t="s">
        <v>33</v>
      </c>
    </row>
    <row r="8965" spans="1:26" x14ac:dyDescent="0.3">
      <c r="A8965">
        <v>58</v>
      </c>
      <c r="B8965" t="s">
        <v>34</v>
      </c>
      <c r="C8965">
        <v>146</v>
      </c>
      <c r="D8965">
        <v>280</v>
      </c>
      <c r="E8965" t="s">
        <v>27</v>
      </c>
      <c r="F8965" t="s">
        <v>28</v>
      </c>
      <c r="G8965" t="s">
        <v>29</v>
      </c>
      <c r="H8965" t="s">
        <v>28</v>
      </c>
      <c r="I8965">
        <v>25.191038402726541</v>
      </c>
      <c r="J8965" t="s">
        <v>29</v>
      </c>
      <c r="K8965" t="s">
        <v>28</v>
      </c>
      <c r="L8965" t="s">
        <v>29</v>
      </c>
      <c r="M8965" t="s">
        <v>35</v>
      </c>
      <c r="N8965" t="s">
        <v>30</v>
      </c>
      <c r="O8965" s="4">
        <v>6.2569052677896098</v>
      </c>
      <c r="P8965" t="s">
        <v>27</v>
      </c>
      <c r="Q8965">
        <v>136</v>
      </c>
      <c r="R8965">
        <v>114</v>
      </c>
      <c r="S8965">
        <v>3.9999200149440206</v>
      </c>
      <c r="T8965">
        <v>13.341036285381438</v>
      </c>
      <c r="U8965" t="s">
        <v>29</v>
      </c>
      <c r="V8965">
        <v>2</v>
      </c>
      <c r="W8965" t="s">
        <v>31</v>
      </c>
      <c r="X8965">
        <v>2</v>
      </c>
      <c r="Y8965" t="s">
        <v>32</v>
      </c>
      <c r="Z8965" t="s">
        <v>33</v>
      </c>
    </row>
    <row r="8966" spans="1:26" x14ac:dyDescent="0.3">
      <c r="A8966">
        <v>59</v>
      </c>
      <c r="B8966" t="s">
        <v>34</v>
      </c>
      <c r="C8966">
        <v>123</v>
      </c>
      <c r="D8966">
        <v>218</v>
      </c>
      <c r="E8966" t="s">
        <v>35</v>
      </c>
      <c r="F8966" t="s">
        <v>28</v>
      </c>
      <c r="G8966" t="s">
        <v>28</v>
      </c>
      <c r="H8966" t="s">
        <v>28</v>
      </c>
      <c r="I8966">
        <v>18.518321076570835</v>
      </c>
      <c r="J8966" t="s">
        <v>28</v>
      </c>
      <c r="K8966" t="s">
        <v>29</v>
      </c>
      <c r="L8966" t="s">
        <v>29</v>
      </c>
      <c r="M8966" t="s">
        <v>30</v>
      </c>
      <c r="N8966" t="s">
        <v>30</v>
      </c>
      <c r="O8966" s="4">
        <v>9.3208154829756431</v>
      </c>
      <c r="P8966" t="s">
        <v>30</v>
      </c>
      <c r="Q8966">
        <v>319</v>
      </c>
      <c r="R8966">
        <v>84</v>
      </c>
      <c r="S8966">
        <v>6.9682017420383735</v>
      </c>
      <c r="T8966">
        <v>10.480121130530973</v>
      </c>
      <c r="U8966" t="s">
        <v>29</v>
      </c>
      <c r="V8966">
        <v>2</v>
      </c>
      <c r="W8966" t="s">
        <v>31</v>
      </c>
      <c r="X8966">
        <v>2</v>
      </c>
      <c r="Y8966" t="s">
        <v>37</v>
      </c>
      <c r="Z8966" t="s">
        <v>33</v>
      </c>
    </row>
    <row r="8967" spans="1:26" x14ac:dyDescent="0.3">
      <c r="A8967">
        <v>18</v>
      </c>
      <c r="B8967" t="s">
        <v>26</v>
      </c>
      <c r="C8967">
        <v>158</v>
      </c>
      <c r="D8967">
        <v>276</v>
      </c>
      <c r="E8967" t="s">
        <v>27</v>
      </c>
      <c r="F8967" t="s">
        <v>29</v>
      </c>
      <c r="G8967" t="s">
        <v>28</v>
      </c>
      <c r="H8967" t="s">
        <v>28</v>
      </c>
      <c r="I8967">
        <v>35.478018998192965</v>
      </c>
      <c r="J8967" t="s">
        <v>29</v>
      </c>
      <c r="K8967" t="s">
        <v>28</v>
      </c>
      <c r="L8967" t="s">
        <v>28</v>
      </c>
      <c r="M8967" t="s">
        <v>27</v>
      </c>
      <c r="N8967" t="s">
        <v>35</v>
      </c>
      <c r="O8967" s="4">
        <v>5.3797671117106134</v>
      </c>
      <c r="P8967" t="s">
        <v>27</v>
      </c>
      <c r="Q8967">
        <v>298</v>
      </c>
      <c r="R8967">
        <v>127</v>
      </c>
      <c r="S8967">
        <v>2.6995099740252599</v>
      </c>
      <c r="T8967">
        <v>13.929931445175761</v>
      </c>
      <c r="U8967" t="s">
        <v>29</v>
      </c>
      <c r="V8967">
        <v>2</v>
      </c>
      <c r="W8967" t="s">
        <v>31</v>
      </c>
      <c r="X8967">
        <v>0</v>
      </c>
      <c r="Y8967" t="s">
        <v>41</v>
      </c>
      <c r="Z8967" t="s">
        <v>39</v>
      </c>
    </row>
    <row r="8968" spans="1:26" x14ac:dyDescent="0.3">
      <c r="A8968">
        <v>48</v>
      </c>
      <c r="B8968" t="s">
        <v>26</v>
      </c>
      <c r="C8968">
        <v>152</v>
      </c>
      <c r="D8968">
        <v>202</v>
      </c>
      <c r="E8968" t="s">
        <v>30</v>
      </c>
      <c r="F8968" t="s">
        <v>29</v>
      </c>
      <c r="G8968" t="s">
        <v>28</v>
      </c>
      <c r="H8968" t="s">
        <v>28</v>
      </c>
      <c r="I8968">
        <v>38.329683499584952</v>
      </c>
      <c r="J8968" t="s">
        <v>28</v>
      </c>
      <c r="K8968" t="s">
        <v>29</v>
      </c>
      <c r="L8968" t="s">
        <v>28</v>
      </c>
      <c r="M8968" t="s">
        <v>27</v>
      </c>
      <c r="N8968" t="s">
        <v>30</v>
      </c>
      <c r="O8968" s="4">
        <v>5.1751959508427436</v>
      </c>
      <c r="P8968" t="s">
        <v>27</v>
      </c>
      <c r="Q8968">
        <v>372</v>
      </c>
      <c r="R8968">
        <v>116</v>
      </c>
      <c r="S8968">
        <v>2.243144070575589</v>
      </c>
      <c r="T8968">
        <v>7.5722005362272524</v>
      </c>
      <c r="U8968" t="s">
        <v>29</v>
      </c>
      <c r="V8968">
        <v>2</v>
      </c>
      <c r="W8968" t="s">
        <v>31</v>
      </c>
      <c r="X8968">
        <v>0</v>
      </c>
      <c r="Y8968" t="s">
        <v>41</v>
      </c>
      <c r="Z8968" t="s">
        <v>36</v>
      </c>
    </row>
    <row r="8969" spans="1:26" x14ac:dyDescent="0.3">
      <c r="A8969">
        <v>47</v>
      </c>
      <c r="B8969" t="s">
        <v>26</v>
      </c>
      <c r="C8969">
        <v>178</v>
      </c>
      <c r="D8969">
        <v>190</v>
      </c>
      <c r="E8969" t="s">
        <v>30</v>
      </c>
      <c r="F8969" t="s">
        <v>29</v>
      </c>
      <c r="G8969" t="s">
        <v>28</v>
      </c>
      <c r="H8969" t="s">
        <v>29</v>
      </c>
      <c r="I8969">
        <v>33.021546453475978</v>
      </c>
      <c r="J8969" t="s">
        <v>28</v>
      </c>
      <c r="K8969" t="s">
        <v>29</v>
      </c>
      <c r="L8969" t="s">
        <v>28</v>
      </c>
      <c r="M8969" t="s">
        <v>42</v>
      </c>
      <c r="N8969" t="s">
        <v>27</v>
      </c>
      <c r="O8969" s="4">
        <v>9.389195349077454</v>
      </c>
      <c r="P8969" t="s">
        <v>27</v>
      </c>
      <c r="Q8969">
        <v>226</v>
      </c>
      <c r="R8969">
        <v>120</v>
      </c>
      <c r="S8969">
        <v>5.0122032321628245</v>
      </c>
      <c r="T8969">
        <v>18.466874100243633</v>
      </c>
      <c r="U8969" t="s">
        <v>29</v>
      </c>
      <c r="V8969">
        <v>3</v>
      </c>
      <c r="W8969" t="s">
        <v>31</v>
      </c>
      <c r="X8969">
        <v>1</v>
      </c>
      <c r="Y8969" t="s">
        <v>41</v>
      </c>
      <c r="Z8969" t="s">
        <v>36</v>
      </c>
    </row>
    <row r="8970" spans="1:26" x14ac:dyDescent="0.3">
      <c r="A8970">
        <v>65</v>
      </c>
      <c r="B8970" t="s">
        <v>34</v>
      </c>
      <c r="C8970">
        <v>157</v>
      </c>
      <c r="D8970">
        <v>231</v>
      </c>
      <c r="E8970" t="s">
        <v>27</v>
      </c>
      <c r="F8970" t="s">
        <v>28</v>
      </c>
      <c r="G8970" t="s">
        <v>28</v>
      </c>
      <c r="H8970" t="s">
        <v>28</v>
      </c>
      <c r="I8970">
        <v>27.89424952424428</v>
      </c>
      <c r="J8970" t="s">
        <v>28</v>
      </c>
      <c r="K8970" t="s">
        <v>29</v>
      </c>
      <c r="L8970" t="s">
        <v>28</v>
      </c>
      <c r="M8970" t="s">
        <v>35</v>
      </c>
      <c r="N8970" t="s">
        <v>30</v>
      </c>
      <c r="O8970" s="4">
        <v>9.1601765676176292</v>
      </c>
      <c r="P8970" t="s">
        <v>30</v>
      </c>
      <c r="Q8970">
        <v>275</v>
      </c>
      <c r="R8970">
        <v>111</v>
      </c>
      <c r="S8970">
        <v>9.7370421386981967</v>
      </c>
      <c r="T8970">
        <v>15.625565206972304</v>
      </c>
      <c r="U8970" t="s">
        <v>29</v>
      </c>
      <c r="V8970">
        <v>1</v>
      </c>
      <c r="W8970" t="s">
        <v>38</v>
      </c>
      <c r="X8970">
        <v>3</v>
      </c>
      <c r="Y8970" t="s">
        <v>32</v>
      </c>
      <c r="Z8970" t="s">
        <v>33</v>
      </c>
    </row>
    <row r="8971" spans="1:26" x14ac:dyDescent="0.3">
      <c r="A8971">
        <v>35</v>
      </c>
      <c r="B8971" t="s">
        <v>26</v>
      </c>
      <c r="C8971">
        <v>127</v>
      </c>
      <c r="D8971">
        <v>251</v>
      </c>
      <c r="E8971" t="s">
        <v>35</v>
      </c>
      <c r="F8971" t="s">
        <v>28</v>
      </c>
      <c r="G8971" t="s">
        <v>29</v>
      </c>
      <c r="H8971" t="s">
        <v>28</v>
      </c>
      <c r="I8971">
        <v>28.85014534666621</v>
      </c>
      <c r="J8971" t="s">
        <v>29</v>
      </c>
      <c r="K8971" t="s">
        <v>29</v>
      </c>
      <c r="L8971" t="s">
        <v>28</v>
      </c>
      <c r="M8971" t="s">
        <v>27</v>
      </c>
      <c r="N8971" t="s">
        <v>27</v>
      </c>
      <c r="O8971" s="4">
        <v>6.5552072517355358</v>
      </c>
      <c r="P8971" t="s">
        <v>30</v>
      </c>
      <c r="Q8971">
        <v>111</v>
      </c>
      <c r="R8971">
        <v>149</v>
      </c>
      <c r="S8971">
        <v>9.0463860013940813</v>
      </c>
      <c r="T8971">
        <v>8.8502282254211302</v>
      </c>
      <c r="U8971" t="s">
        <v>29</v>
      </c>
      <c r="V8971">
        <v>2</v>
      </c>
      <c r="W8971" t="s">
        <v>31</v>
      </c>
      <c r="X8971">
        <v>1</v>
      </c>
      <c r="Y8971" t="s">
        <v>32</v>
      </c>
      <c r="Z8971" t="s">
        <v>36</v>
      </c>
    </row>
    <row r="8972" spans="1:26" x14ac:dyDescent="0.3">
      <c r="A8972">
        <v>72</v>
      </c>
      <c r="B8972" t="s">
        <v>34</v>
      </c>
      <c r="C8972">
        <v>168</v>
      </c>
      <c r="D8972">
        <v>170</v>
      </c>
      <c r="E8972" t="s">
        <v>27</v>
      </c>
      <c r="F8972" t="s">
        <v>29</v>
      </c>
      <c r="G8972" t="s">
        <v>28</v>
      </c>
      <c r="H8972" t="s">
        <v>29</v>
      </c>
      <c r="I8972">
        <v>22.501648521583409</v>
      </c>
      <c r="J8972" t="s">
        <v>28</v>
      </c>
      <c r="K8972" t="s">
        <v>28</v>
      </c>
      <c r="L8972" t="s">
        <v>28</v>
      </c>
      <c r="M8972" t="s">
        <v>35</v>
      </c>
      <c r="N8972" t="s">
        <v>27</v>
      </c>
      <c r="O8972" s="4">
        <v>5.4443264226431918</v>
      </c>
      <c r="P8972" t="s">
        <v>35</v>
      </c>
      <c r="Q8972">
        <v>307</v>
      </c>
      <c r="R8972">
        <v>95</v>
      </c>
      <c r="S8972">
        <v>4.3359913558040066</v>
      </c>
      <c r="T8972">
        <v>15.979218344503787</v>
      </c>
      <c r="U8972" t="s">
        <v>29</v>
      </c>
      <c r="V8972">
        <v>2</v>
      </c>
      <c r="W8972" t="s">
        <v>31</v>
      </c>
      <c r="X8972">
        <v>1</v>
      </c>
      <c r="Y8972" t="s">
        <v>37</v>
      </c>
      <c r="Z8972" t="s">
        <v>33</v>
      </c>
    </row>
    <row r="8973" spans="1:26" x14ac:dyDescent="0.3">
      <c r="A8973">
        <v>75</v>
      </c>
      <c r="B8973" t="s">
        <v>34</v>
      </c>
      <c r="C8973">
        <v>143</v>
      </c>
      <c r="D8973">
        <v>270</v>
      </c>
      <c r="E8973" t="s">
        <v>35</v>
      </c>
      <c r="F8973" t="s">
        <v>28</v>
      </c>
      <c r="G8973" t="s">
        <v>28</v>
      </c>
      <c r="H8973" t="s">
        <v>29</v>
      </c>
      <c r="I8973">
        <v>26.49858020102829</v>
      </c>
      <c r="J8973" t="s">
        <v>29</v>
      </c>
      <c r="K8973" t="s">
        <v>28</v>
      </c>
      <c r="L8973" t="s">
        <v>29</v>
      </c>
      <c r="M8973" t="s">
        <v>27</v>
      </c>
      <c r="N8973" t="s">
        <v>35</v>
      </c>
      <c r="O8973" s="4">
        <v>5.7072564618368729</v>
      </c>
      <c r="P8973" t="s">
        <v>35</v>
      </c>
      <c r="Q8973">
        <v>259</v>
      </c>
      <c r="R8973">
        <v>83</v>
      </c>
      <c r="S8973">
        <v>13.569892913842958</v>
      </c>
      <c r="T8973">
        <v>13.482381006873958</v>
      </c>
      <c r="U8973" t="s">
        <v>29</v>
      </c>
      <c r="V8973">
        <v>3</v>
      </c>
      <c r="W8973" t="s">
        <v>31</v>
      </c>
      <c r="X8973">
        <v>1</v>
      </c>
      <c r="Y8973" t="s">
        <v>32</v>
      </c>
      <c r="Z8973" t="s">
        <v>33</v>
      </c>
    </row>
    <row r="8974" spans="1:26" x14ac:dyDescent="0.3">
      <c r="A8974">
        <v>34</v>
      </c>
      <c r="B8974" t="s">
        <v>34</v>
      </c>
      <c r="C8974">
        <v>158</v>
      </c>
      <c r="D8974">
        <v>188</v>
      </c>
      <c r="E8974" t="s">
        <v>30</v>
      </c>
      <c r="F8974" t="s">
        <v>29</v>
      </c>
      <c r="G8974" t="s">
        <v>28</v>
      </c>
      <c r="H8974" t="s">
        <v>28</v>
      </c>
      <c r="I8974">
        <v>21.604720336104737</v>
      </c>
      <c r="J8974" t="s">
        <v>29</v>
      </c>
      <c r="K8974" t="s">
        <v>28</v>
      </c>
      <c r="L8974" t="s">
        <v>28</v>
      </c>
      <c r="M8974" t="s">
        <v>30</v>
      </c>
      <c r="N8974" t="s">
        <v>27</v>
      </c>
      <c r="O8974" s="4">
        <v>6.3097112235368202</v>
      </c>
      <c r="P8974" t="s">
        <v>27</v>
      </c>
      <c r="Q8974">
        <v>373</v>
      </c>
      <c r="R8974">
        <v>124</v>
      </c>
      <c r="S8974">
        <v>1.3980828658194222</v>
      </c>
      <c r="T8974">
        <v>19.400818403297283</v>
      </c>
      <c r="U8974" t="s">
        <v>29</v>
      </c>
      <c r="V8974">
        <v>2</v>
      </c>
      <c r="W8974" t="s">
        <v>31</v>
      </c>
      <c r="X8974">
        <v>0</v>
      </c>
      <c r="Y8974" t="s">
        <v>37</v>
      </c>
      <c r="Z8974" t="s">
        <v>36</v>
      </c>
    </row>
    <row r="8975" spans="1:26" x14ac:dyDescent="0.3">
      <c r="A8975">
        <v>55</v>
      </c>
      <c r="B8975" t="s">
        <v>34</v>
      </c>
      <c r="C8975">
        <v>152</v>
      </c>
      <c r="D8975">
        <v>300</v>
      </c>
      <c r="E8975" t="s">
        <v>30</v>
      </c>
      <c r="F8975" t="s">
        <v>29</v>
      </c>
      <c r="G8975" t="s">
        <v>28</v>
      </c>
      <c r="H8975" t="s">
        <v>29</v>
      </c>
      <c r="I8975">
        <v>28.416160373797553</v>
      </c>
      <c r="J8975" t="s">
        <v>28</v>
      </c>
      <c r="K8975" t="s">
        <v>28</v>
      </c>
      <c r="L8975" t="s">
        <v>29</v>
      </c>
      <c r="M8975" t="s">
        <v>35</v>
      </c>
      <c r="N8975" t="s">
        <v>30</v>
      </c>
      <c r="O8975" s="4">
        <v>4.2660873761374587</v>
      </c>
      <c r="P8975" t="s">
        <v>35</v>
      </c>
      <c r="Q8975">
        <v>161</v>
      </c>
      <c r="R8975">
        <v>88</v>
      </c>
      <c r="S8975">
        <v>13.163796866949829</v>
      </c>
      <c r="T8975">
        <v>7.3071821412147884</v>
      </c>
      <c r="U8975" t="s">
        <v>29</v>
      </c>
      <c r="V8975">
        <v>3</v>
      </c>
      <c r="W8975" t="s">
        <v>31</v>
      </c>
      <c r="X8975">
        <v>1</v>
      </c>
      <c r="Y8975" t="s">
        <v>32</v>
      </c>
      <c r="Z8975" t="s">
        <v>33</v>
      </c>
    </row>
    <row r="8976" spans="1:26" x14ac:dyDescent="0.3">
      <c r="A8976">
        <v>31</v>
      </c>
      <c r="B8976" t="s">
        <v>26</v>
      </c>
      <c r="C8976">
        <v>160</v>
      </c>
      <c r="D8976">
        <v>218</v>
      </c>
      <c r="E8976" t="s">
        <v>27</v>
      </c>
      <c r="F8976" t="s">
        <v>29</v>
      </c>
      <c r="G8976" t="s">
        <v>29</v>
      </c>
      <c r="H8976" t="s">
        <v>28</v>
      </c>
      <c r="I8976">
        <v>32.210219282681258</v>
      </c>
      <c r="J8976" t="s">
        <v>29</v>
      </c>
      <c r="K8976" t="s">
        <v>29</v>
      </c>
      <c r="L8976" t="s">
        <v>28</v>
      </c>
      <c r="M8976" t="s">
        <v>30</v>
      </c>
      <c r="N8976" t="s">
        <v>35</v>
      </c>
      <c r="O8976" s="4">
        <v>4.4037563026689037</v>
      </c>
      <c r="P8976" t="s">
        <v>30</v>
      </c>
      <c r="Q8976">
        <v>115</v>
      </c>
      <c r="R8976">
        <v>130</v>
      </c>
      <c r="S8976">
        <v>2.5997022682725861</v>
      </c>
      <c r="T8976">
        <v>15.576698751200109</v>
      </c>
      <c r="U8976" t="s">
        <v>29</v>
      </c>
      <c r="V8976">
        <v>3</v>
      </c>
      <c r="W8976" t="s">
        <v>31</v>
      </c>
      <c r="X8976">
        <v>0</v>
      </c>
      <c r="Y8976" t="s">
        <v>41</v>
      </c>
      <c r="Z8976" t="s">
        <v>36</v>
      </c>
    </row>
    <row r="8977" spans="1:26" x14ac:dyDescent="0.3">
      <c r="A8977">
        <v>40</v>
      </c>
      <c r="B8977" t="s">
        <v>34</v>
      </c>
      <c r="C8977">
        <v>162</v>
      </c>
      <c r="D8977">
        <v>224</v>
      </c>
      <c r="E8977" t="s">
        <v>35</v>
      </c>
      <c r="F8977" t="s">
        <v>28</v>
      </c>
      <c r="G8977" t="s">
        <v>28</v>
      </c>
      <c r="H8977" t="s">
        <v>28</v>
      </c>
      <c r="I8977">
        <v>23.645117363909907</v>
      </c>
      <c r="J8977" t="s">
        <v>29</v>
      </c>
      <c r="K8977" t="s">
        <v>28</v>
      </c>
      <c r="L8977" t="s">
        <v>29</v>
      </c>
      <c r="M8977" t="s">
        <v>35</v>
      </c>
      <c r="N8977" t="s">
        <v>35</v>
      </c>
      <c r="O8977" s="4">
        <v>9.5647645052290819</v>
      </c>
      <c r="P8977" t="s">
        <v>30</v>
      </c>
      <c r="Q8977">
        <v>343</v>
      </c>
      <c r="R8977">
        <v>106</v>
      </c>
      <c r="S8977">
        <v>7.9030347069876612</v>
      </c>
      <c r="T8977">
        <v>11.804599278254548</v>
      </c>
      <c r="U8977" t="s">
        <v>29</v>
      </c>
      <c r="V8977">
        <v>2</v>
      </c>
      <c r="W8977" t="s">
        <v>31</v>
      </c>
      <c r="X8977">
        <v>3</v>
      </c>
      <c r="Y8977" t="s">
        <v>37</v>
      </c>
      <c r="Z8977" t="s">
        <v>36</v>
      </c>
    </row>
    <row r="8978" spans="1:26" x14ac:dyDescent="0.3">
      <c r="A8978">
        <v>42</v>
      </c>
      <c r="B8978" t="s">
        <v>26</v>
      </c>
      <c r="C8978">
        <v>138</v>
      </c>
      <c r="D8978">
        <v>211</v>
      </c>
      <c r="E8978" t="s">
        <v>35</v>
      </c>
      <c r="F8978" t="s">
        <v>28</v>
      </c>
      <c r="G8978" t="s">
        <v>29</v>
      </c>
      <c r="H8978" t="s">
        <v>29</v>
      </c>
      <c r="I8978">
        <v>38.762882681975874</v>
      </c>
      <c r="J8978" t="s">
        <v>29</v>
      </c>
      <c r="K8978" t="s">
        <v>28</v>
      </c>
      <c r="L8978" t="s">
        <v>28</v>
      </c>
      <c r="M8978" t="s">
        <v>27</v>
      </c>
      <c r="N8978" t="s">
        <v>35</v>
      </c>
      <c r="O8978" s="4">
        <v>8.5967052786141274</v>
      </c>
      <c r="P8978" t="s">
        <v>30</v>
      </c>
      <c r="Q8978">
        <v>379</v>
      </c>
      <c r="R8978">
        <v>123</v>
      </c>
      <c r="S8978">
        <v>9.1604447663322155</v>
      </c>
      <c r="T8978">
        <v>7.1149289521116028</v>
      </c>
      <c r="U8978" t="s">
        <v>29</v>
      </c>
      <c r="V8978">
        <v>2</v>
      </c>
      <c r="W8978" t="s">
        <v>31</v>
      </c>
      <c r="X8978">
        <v>2</v>
      </c>
      <c r="Y8978" t="s">
        <v>41</v>
      </c>
      <c r="Z8978" t="s">
        <v>36</v>
      </c>
    </row>
    <row r="8979" spans="1:26" x14ac:dyDescent="0.3">
      <c r="A8979">
        <v>32</v>
      </c>
      <c r="B8979" t="s">
        <v>34</v>
      </c>
      <c r="C8979">
        <v>121</v>
      </c>
      <c r="D8979">
        <v>194</v>
      </c>
      <c r="E8979" t="s">
        <v>35</v>
      </c>
      <c r="F8979" t="s">
        <v>29</v>
      </c>
      <c r="G8979" t="s">
        <v>28</v>
      </c>
      <c r="H8979" t="s">
        <v>28</v>
      </c>
      <c r="I8979">
        <v>32.230614161867422</v>
      </c>
      <c r="J8979" t="s">
        <v>29</v>
      </c>
      <c r="K8979" t="s">
        <v>28</v>
      </c>
      <c r="L8979" t="s">
        <v>29</v>
      </c>
      <c r="M8979" t="s">
        <v>27</v>
      </c>
      <c r="N8979" t="s">
        <v>27</v>
      </c>
      <c r="O8979" s="4">
        <v>8.8839016249957083</v>
      </c>
      <c r="P8979" t="s">
        <v>30</v>
      </c>
      <c r="Q8979">
        <v>344</v>
      </c>
      <c r="R8979">
        <v>89</v>
      </c>
      <c r="S8979">
        <v>14.033333286928283</v>
      </c>
      <c r="T8979">
        <v>7.5702483489467722</v>
      </c>
      <c r="U8979" t="s">
        <v>29</v>
      </c>
      <c r="V8979">
        <v>3</v>
      </c>
      <c r="W8979" t="s">
        <v>31</v>
      </c>
      <c r="X8979">
        <v>1</v>
      </c>
      <c r="Y8979" t="s">
        <v>41</v>
      </c>
      <c r="Z8979" t="s">
        <v>36</v>
      </c>
    </row>
    <row r="8980" spans="1:26" x14ac:dyDescent="0.3">
      <c r="A8980">
        <v>63</v>
      </c>
      <c r="B8980" t="s">
        <v>26</v>
      </c>
      <c r="C8980">
        <v>174</v>
      </c>
      <c r="D8980">
        <v>176</v>
      </c>
      <c r="E8980" t="s">
        <v>27</v>
      </c>
      <c r="F8980" t="s">
        <v>29</v>
      </c>
      <c r="G8980" t="s">
        <v>28</v>
      </c>
      <c r="H8980" t="s">
        <v>28</v>
      </c>
      <c r="I8980">
        <v>22.838189234837593</v>
      </c>
      <c r="J8980" t="s">
        <v>29</v>
      </c>
      <c r="K8980" t="s">
        <v>28</v>
      </c>
      <c r="L8980" t="s">
        <v>29</v>
      </c>
      <c r="M8980" t="s">
        <v>27</v>
      </c>
      <c r="N8980" t="s">
        <v>30</v>
      </c>
      <c r="O8980" s="4">
        <v>6.8718638479616159</v>
      </c>
      <c r="P8980" t="s">
        <v>35</v>
      </c>
      <c r="Q8980">
        <v>174</v>
      </c>
      <c r="R8980">
        <v>143</v>
      </c>
      <c r="S8980">
        <v>4.3217799569513069</v>
      </c>
      <c r="T8980">
        <v>8.7207965816749091</v>
      </c>
      <c r="U8980" t="s">
        <v>29</v>
      </c>
      <c r="V8980">
        <v>3</v>
      </c>
      <c r="W8980" t="s">
        <v>31</v>
      </c>
      <c r="X8980">
        <v>0</v>
      </c>
      <c r="Y8980" t="s">
        <v>37</v>
      </c>
      <c r="Z8980" t="s">
        <v>33</v>
      </c>
    </row>
    <row r="8981" spans="1:26" x14ac:dyDescent="0.3">
      <c r="A8981">
        <v>73</v>
      </c>
      <c r="B8981" t="s">
        <v>26</v>
      </c>
      <c r="C8981">
        <v>130</v>
      </c>
      <c r="D8981">
        <v>265</v>
      </c>
      <c r="E8981" t="s">
        <v>35</v>
      </c>
      <c r="F8981" t="s">
        <v>29</v>
      </c>
      <c r="G8981" t="s">
        <v>29</v>
      </c>
      <c r="H8981" t="s">
        <v>28</v>
      </c>
      <c r="I8981">
        <v>21.674013696879047</v>
      </c>
      <c r="J8981" t="s">
        <v>28</v>
      </c>
      <c r="K8981" t="s">
        <v>29</v>
      </c>
      <c r="L8981" t="s">
        <v>29</v>
      </c>
      <c r="M8981" t="s">
        <v>27</v>
      </c>
      <c r="N8981" t="s">
        <v>30</v>
      </c>
      <c r="O8981" s="4">
        <v>6.1898753612608228</v>
      </c>
      <c r="P8981" t="s">
        <v>30</v>
      </c>
      <c r="Q8981">
        <v>291</v>
      </c>
      <c r="R8981">
        <v>124</v>
      </c>
      <c r="S8981">
        <v>13.757907749397344</v>
      </c>
      <c r="T8981">
        <v>13.958044086619724</v>
      </c>
      <c r="U8981" t="s">
        <v>29</v>
      </c>
      <c r="V8981">
        <v>3</v>
      </c>
      <c r="W8981" t="s">
        <v>31</v>
      </c>
      <c r="X8981">
        <v>0</v>
      </c>
      <c r="Y8981" t="s">
        <v>37</v>
      </c>
      <c r="Z8981" t="s">
        <v>33</v>
      </c>
    </row>
    <row r="8982" spans="1:26" x14ac:dyDescent="0.3">
      <c r="A8982">
        <v>39</v>
      </c>
      <c r="B8982" t="s">
        <v>26</v>
      </c>
      <c r="C8982">
        <v>154</v>
      </c>
      <c r="D8982">
        <v>291</v>
      </c>
      <c r="E8982" t="s">
        <v>30</v>
      </c>
      <c r="F8982" t="s">
        <v>28</v>
      </c>
      <c r="G8982" t="s">
        <v>28</v>
      </c>
      <c r="H8982" t="s">
        <v>29</v>
      </c>
      <c r="I8982">
        <v>21.73935682126314</v>
      </c>
      <c r="J8982" t="s">
        <v>29</v>
      </c>
      <c r="K8982" t="s">
        <v>29</v>
      </c>
      <c r="L8982" t="s">
        <v>28</v>
      </c>
      <c r="M8982" t="s">
        <v>27</v>
      </c>
      <c r="N8982" t="s">
        <v>35</v>
      </c>
      <c r="O8982" s="4">
        <v>4.5518187200794262</v>
      </c>
      <c r="P8982" t="s">
        <v>30</v>
      </c>
      <c r="Q8982">
        <v>145</v>
      </c>
      <c r="R8982">
        <v>97</v>
      </c>
      <c r="S8982">
        <v>14.519113616785912</v>
      </c>
      <c r="T8982">
        <v>14.184943350147229</v>
      </c>
      <c r="U8982" t="s">
        <v>29</v>
      </c>
      <c r="V8982">
        <v>3</v>
      </c>
      <c r="W8982" t="s">
        <v>31</v>
      </c>
      <c r="X8982">
        <v>1</v>
      </c>
      <c r="Y8982" t="s">
        <v>37</v>
      </c>
      <c r="Z8982" t="s">
        <v>36</v>
      </c>
    </row>
    <row r="8983" spans="1:26" x14ac:dyDescent="0.3">
      <c r="A8983">
        <v>20</v>
      </c>
      <c r="B8983" t="s">
        <v>26</v>
      </c>
      <c r="C8983">
        <v>136</v>
      </c>
      <c r="D8983">
        <v>190</v>
      </c>
      <c r="E8983" t="s">
        <v>35</v>
      </c>
      <c r="F8983" t="s">
        <v>29</v>
      </c>
      <c r="G8983" t="s">
        <v>28</v>
      </c>
      <c r="H8983" t="s">
        <v>28</v>
      </c>
      <c r="I8983">
        <v>39.424824721281269</v>
      </c>
      <c r="J8983" t="s">
        <v>29</v>
      </c>
      <c r="K8983" t="s">
        <v>29</v>
      </c>
      <c r="L8983" t="s">
        <v>28</v>
      </c>
      <c r="M8983" t="s">
        <v>27</v>
      </c>
      <c r="N8983" t="s">
        <v>27</v>
      </c>
      <c r="O8983" s="4">
        <v>7.3485111886415559</v>
      </c>
      <c r="P8983" t="s">
        <v>35</v>
      </c>
      <c r="Q8983">
        <v>397</v>
      </c>
      <c r="R8983">
        <v>154</v>
      </c>
      <c r="S8983">
        <v>14.392174194889805</v>
      </c>
      <c r="T8983">
        <v>12.175271112897811</v>
      </c>
      <c r="U8983" t="s">
        <v>29</v>
      </c>
      <c r="V8983">
        <v>3</v>
      </c>
      <c r="W8983" t="s">
        <v>31</v>
      </c>
      <c r="X8983">
        <v>1</v>
      </c>
      <c r="Y8983" t="s">
        <v>41</v>
      </c>
      <c r="Z8983" t="s">
        <v>39</v>
      </c>
    </row>
    <row r="8984" spans="1:26" x14ac:dyDescent="0.3">
      <c r="A8984">
        <v>73</v>
      </c>
      <c r="B8984" t="s">
        <v>26</v>
      </c>
      <c r="C8984">
        <v>161</v>
      </c>
      <c r="D8984">
        <v>255</v>
      </c>
      <c r="E8984" t="s">
        <v>35</v>
      </c>
      <c r="F8984" t="s">
        <v>29</v>
      </c>
      <c r="G8984" t="s">
        <v>28</v>
      </c>
      <c r="H8984" t="s">
        <v>28</v>
      </c>
      <c r="I8984">
        <v>23.205704669388879</v>
      </c>
      <c r="J8984" t="s">
        <v>29</v>
      </c>
      <c r="K8984" t="s">
        <v>29</v>
      </c>
      <c r="L8984" t="s">
        <v>28</v>
      </c>
      <c r="M8984" t="s">
        <v>27</v>
      </c>
      <c r="N8984" t="s">
        <v>30</v>
      </c>
      <c r="O8984" s="4">
        <v>8.4601522972037237</v>
      </c>
      <c r="P8984" t="s">
        <v>30</v>
      </c>
      <c r="Q8984">
        <v>187</v>
      </c>
      <c r="R8984">
        <v>149</v>
      </c>
      <c r="S8984">
        <v>7.710956856300875</v>
      </c>
      <c r="T8984">
        <v>13.337311802700976</v>
      </c>
      <c r="U8984" t="s">
        <v>29</v>
      </c>
      <c r="V8984">
        <v>3</v>
      </c>
      <c r="W8984" t="s">
        <v>31</v>
      </c>
      <c r="X8984">
        <v>1</v>
      </c>
      <c r="Y8984" t="s">
        <v>37</v>
      </c>
      <c r="Z8984" t="s">
        <v>33</v>
      </c>
    </row>
    <row r="8985" spans="1:26" x14ac:dyDescent="0.3">
      <c r="A8985">
        <v>72</v>
      </c>
      <c r="B8985" t="s">
        <v>34</v>
      </c>
      <c r="C8985">
        <v>180</v>
      </c>
      <c r="D8985">
        <v>223</v>
      </c>
      <c r="E8985" t="s">
        <v>27</v>
      </c>
      <c r="F8985" t="s">
        <v>28</v>
      </c>
      <c r="G8985" t="s">
        <v>28</v>
      </c>
      <c r="H8985" t="s">
        <v>28</v>
      </c>
      <c r="I8985">
        <v>21.704223398758518</v>
      </c>
      <c r="J8985" t="s">
        <v>28</v>
      </c>
      <c r="K8985" t="s">
        <v>28</v>
      </c>
      <c r="L8985" t="s">
        <v>28</v>
      </c>
      <c r="M8985" t="s">
        <v>42</v>
      </c>
      <c r="N8985" t="s">
        <v>27</v>
      </c>
      <c r="O8985" s="4">
        <v>5.1754664964223487</v>
      </c>
      <c r="P8985" t="s">
        <v>27</v>
      </c>
      <c r="Q8985">
        <v>177</v>
      </c>
      <c r="R8985">
        <v>97</v>
      </c>
      <c r="S8985">
        <v>2.3908101238600636</v>
      </c>
      <c r="T8985">
        <v>19.563582441162872</v>
      </c>
      <c r="U8985" t="s">
        <v>29</v>
      </c>
      <c r="V8985">
        <v>0</v>
      </c>
      <c r="W8985" t="s">
        <v>38</v>
      </c>
      <c r="X8985">
        <v>1</v>
      </c>
      <c r="Y8985" t="s">
        <v>37</v>
      </c>
      <c r="Z8985" t="s">
        <v>33</v>
      </c>
    </row>
    <row r="8986" spans="1:26" x14ac:dyDescent="0.3">
      <c r="A8986">
        <v>36</v>
      </c>
      <c r="B8986" t="s">
        <v>26</v>
      </c>
      <c r="C8986">
        <v>122</v>
      </c>
      <c r="D8986">
        <v>209</v>
      </c>
      <c r="E8986" t="s">
        <v>27</v>
      </c>
      <c r="F8986" t="s">
        <v>28</v>
      </c>
      <c r="G8986" t="s">
        <v>28</v>
      </c>
      <c r="H8986" t="s">
        <v>29</v>
      </c>
      <c r="I8986">
        <v>21.607774161069386</v>
      </c>
      <c r="J8986" t="s">
        <v>29</v>
      </c>
      <c r="K8986" t="s">
        <v>29</v>
      </c>
      <c r="L8986" t="s">
        <v>29</v>
      </c>
      <c r="M8986" t="s">
        <v>35</v>
      </c>
      <c r="N8986" t="s">
        <v>35</v>
      </c>
      <c r="O8986" s="4">
        <v>6.334964843260666</v>
      </c>
      <c r="P8986" t="s">
        <v>35</v>
      </c>
      <c r="Q8986">
        <v>335</v>
      </c>
      <c r="R8986">
        <v>154</v>
      </c>
      <c r="S8986">
        <v>7.8930880919698687</v>
      </c>
      <c r="T8986">
        <v>14.092992495254592</v>
      </c>
      <c r="U8986" t="s">
        <v>29</v>
      </c>
      <c r="V8986">
        <v>4</v>
      </c>
      <c r="W8986" t="s">
        <v>43</v>
      </c>
      <c r="X8986">
        <v>2</v>
      </c>
      <c r="Y8986" t="s">
        <v>37</v>
      </c>
      <c r="Z8986" t="s">
        <v>36</v>
      </c>
    </row>
    <row r="8987" spans="1:26" x14ac:dyDescent="0.3">
      <c r="A8987">
        <v>74</v>
      </c>
      <c r="B8987" t="s">
        <v>34</v>
      </c>
      <c r="C8987">
        <v>141</v>
      </c>
      <c r="D8987">
        <v>191</v>
      </c>
      <c r="E8987" t="s">
        <v>27</v>
      </c>
      <c r="F8987" t="s">
        <v>28</v>
      </c>
      <c r="G8987" t="s">
        <v>29</v>
      </c>
      <c r="H8987" t="s">
        <v>29</v>
      </c>
      <c r="I8987">
        <v>25.574484987617655</v>
      </c>
      <c r="J8987" t="s">
        <v>28</v>
      </c>
      <c r="K8987" t="s">
        <v>28</v>
      </c>
      <c r="L8987" t="s">
        <v>28</v>
      </c>
      <c r="M8987" t="s">
        <v>30</v>
      </c>
      <c r="N8987" t="s">
        <v>30</v>
      </c>
      <c r="O8987" s="4">
        <v>9.5638803595706605</v>
      </c>
      <c r="P8987" t="s">
        <v>30</v>
      </c>
      <c r="Q8987">
        <v>199</v>
      </c>
      <c r="R8987">
        <v>145</v>
      </c>
      <c r="S8987">
        <v>12.203658213319594</v>
      </c>
      <c r="T8987">
        <v>10.274894504595041</v>
      </c>
      <c r="U8987" t="s">
        <v>29</v>
      </c>
      <c r="V8987">
        <v>1</v>
      </c>
      <c r="W8987" t="s">
        <v>38</v>
      </c>
      <c r="X8987">
        <v>2</v>
      </c>
      <c r="Y8987" t="s">
        <v>32</v>
      </c>
      <c r="Z8987" t="s">
        <v>33</v>
      </c>
    </row>
    <row r="8988" spans="1:26" x14ac:dyDescent="0.3">
      <c r="A8988">
        <v>61</v>
      </c>
      <c r="B8988" t="s">
        <v>26</v>
      </c>
      <c r="C8988">
        <v>154</v>
      </c>
      <c r="D8988">
        <v>271</v>
      </c>
      <c r="E8988" t="s">
        <v>27</v>
      </c>
      <c r="F8988" t="s">
        <v>29</v>
      </c>
      <c r="G8988" t="s">
        <v>28</v>
      </c>
      <c r="H8988" t="s">
        <v>29</v>
      </c>
      <c r="I8988">
        <v>31.53694564735018</v>
      </c>
      <c r="J8988" t="s">
        <v>28</v>
      </c>
      <c r="K8988" t="s">
        <v>29</v>
      </c>
      <c r="L8988" t="s">
        <v>28</v>
      </c>
      <c r="M8988" t="s">
        <v>42</v>
      </c>
      <c r="N8988" t="s">
        <v>30</v>
      </c>
      <c r="O8988" s="4">
        <v>9.0625039173924016</v>
      </c>
      <c r="P8988" t="s">
        <v>35</v>
      </c>
      <c r="Q8988">
        <v>228</v>
      </c>
      <c r="R8988">
        <v>130</v>
      </c>
      <c r="S8988">
        <v>5.4169682677498425</v>
      </c>
      <c r="T8988">
        <v>17.52932100011699</v>
      </c>
      <c r="U8988" t="s">
        <v>29</v>
      </c>
      <c r="V8988">
        <v>3</v>
      </c>
      <c r="W8988" t="s">
        <v>31</v>
      </c>
      <c r="X8988">
        <v>1</v>
      </c>
      <c r="Y8988" t="s">
        <v>41</v>
      </c>
      <c r="Z8988" t="s">
        <v>33</v>
      </c>
    </row>
    <row r="8989" spans="1:26" x14ac:dyDescent="0.3">
      <c r="A8989">
        <v>51</v>
      </c>
      <c r="B8989" t="s">
        <v>34</v>
      </c>
      <c r="C8989">
        <v>140</v>
      </c>
      <c r="D8989">
        <v>160</v>
      </c>
      <c r="E8989" t="s">
        <v>27</v>
      </c>
      <c r="F8989" t="s">
        <v>28</v>
      </c>
      <c r="G8989" t="s">
        <v>28</v>
      </c>
      <c r="H8989" t="s">
        <v>28</v>
      </c>
      <c r="I8989">
        <v>19.739707824430567</v>
      </c>
      <c r="J8989" t="s">
        <v>29</v>
      </c>
      <c r="K8989" t="s">
        <v>28</v>
      </c>
      <c r="L8989" t="s">
        <v>29</v>
      </c>
      <c r="M8989" t="s">
        <v>35</v>
      </c>
      <c r="N8989" t="s">
        <v>27</v>
      </c>
      <c r="O8989" s="4">
        <v>8.7897635892763901</v>
      </c>
      <c r="P8989" t="s">
        <v>30</v>
      </c>
      <c r="Q8989">
        <v>189</v>
      </c>
      <c r="R8989">
        <v>126</v>
      </c>
      <c r="S8989">
        <v>11.561944667258309</v>
      </c>
      <c r="T8989">
        <v>8.8964047940243631</v>
      </c>
      <c r="U8989" t="s">
        <v>29</v>
      </c>
      <c r="V8989">
        <v>2</v>
      </c>
      <c r="W8989" t="s">
        <v>31</v>
      </c>
      <c r="X8989">
        <v>3</v>
      </c>
      <c r="Y8989" t="s">
        <v>37</v>
      </c>
      <c r="Z8989" t="s">
        <v>33</v>
      </c>
    </row>
    <row r="8990" spans="1:26" x14ac:dyDescent="0.3">
      <c r="A8990">
        <v>52</v>
      </c>
      <c r="B8990" t="s">
        <v>34</v>
      </c>
      <c r="C8990">
        <v>144</v>
      </c>
      <c r="D8990">
        <v>296</v>
      </c>
      <c r="E8990" t="s">
        <v>35</v>
      </c>
      <c r="F8990" t="s">
        <v>29</v>
      </c>
      <c r="G8990" t="s">
        <v>28</v>
      </c>
      <c r="H8990" t="s">
        <v>29</v>
      </c>
      <c r="I8990">
        <v>21.507560721168669</v>
      </c>
      <c r="J8990" t="s">
        <v>28</v>
      </c>
      <c r="K8990" t="s">
        <v>28</v>
      </c>
      <c r="L8990" t="s">
        <v>28</v>
      </c>
      <c r="M8990" t="s">
        <v>30</v>
      </c>
      <c r="N8990" t="s">
        <v>27</v>
      </c>
      <c r="O8990" s="4">
        <v>4.2366079738535216</v>
      </c>
      <c r="P8990" t="s">
        <v>27</v>
      </c>
      <c r="Q8990">
        <v>125</v>
      </c>
      <c r="R8990">
        <v>94</v>
      </c>
      <c r="S8990">
        <v>8.734733767708672</v>
      </c>
      <c r="T8990">
        <v>19.48103526788632</v>
      </c>
      <c r="U8990" t="s">
        <v>29</v>
      </c>
      <c r="V8990">
        <v>2</v>
      </c>
      <c r="W8990" t="s">
        <v>31</v>
      </c>
      <c r="X8990">
        <v>0</v>
      </c>
      <c r="Y8990" t="s">
        <v>37</v>
      </c>
      <c r="Z8990" t="s">
        <v>33</v>
      </c>
    </row>
    <row r="8991" spans="1:26" x14ac:dyDescent="0.3">
      <c r="A8991">
        <v>67</v>
      </c>
      <c r="B8991" t="s">
        <v>34</v>
      </c>
      <c r="C8991">
        <v>158</v>
      </c>
      <c r="D8991">
        <v>267</v>
      </c>
      <c r="E8991" t="s">
        <v>35</v>
      </c>
      <c r="F8991" t="s">
        <v>29</v>
      </c>
      <c r="G8991" t="s">
        <v>29</v>
      </c>
      <c r="H8991" t="s">
        <v>29</v>
      </c>
      <c r="I8991">
        <v>39.481959177411582</v>
      </c>
      <c r="J8991" t="s">
        <v>28</v>
      </c>
      <c r="K8991" t="s">
        <v>28</v>
      </c>
      <c r="L8991" t="s">
        <v>28</v>
      </c>
      <c r="M8991" t="s">
        <v>35</v>
      </c>
      <c r="N8991" t="s">
        <v>35</v>
      </c>
      <c r="O8991" s="4">
        <v>4.9934713379990994</v>
      </c>
      <c r="P8991" t="s">
        <v>30</v>
      </c>
      <c r="Q8991">
        <v>189</v>
      </c>
      <c r="R8991">
        <v>81</v>
      </c>
      <c r="S8991">
        <v>8.065105698293598</v>
      </c>
      <c r="T8991">
        <v>11.513694420655277</v>
      </c>
      <c r="U8991" t="s">
        <v>29</v>
      </c>
      <c r="V8991">
        <v>2</v>
      </c>
      <c r="W8991" t="s">
        <v>31</v>
      </c>
      <c r="X8991">
        <v>1</v>
      </c>
      <c r="Y8991" t="s">
        <v>41</v>
      </c>
      <c r="Z8991" t="s">
        <v>33</v>
      </c>
    </row>
    <row r="8992" spans="1:26" x14ac:dyDescent="0.3">
      <c r="A8992">
        <v>78</v>
      </c>
      <c r="B8992" t="s">
        <v>26</v>
      </c>
      <c r="C8992">
        <v>121</v>
      </c>
      <c r="D8992">
        <v>214</v>
      </c>
      <c r="E8992" t="s">
        <v>27</v>
      </c>
      <c r="F8992" t="s">
        <v>29</v>
      </c>
      <c r="G8992" t="s">
        <v>29</v>
      </c>
      <c r="H8992" t="s">
        <v>28</v>
      </c>
      <c r="I8992">
        <v>31.591421835982398</v>
      </c>
      <c r="J8992" t="s">
        <v>28</v>
      </c>
      <c r="K8992" t="s">
        <v>29</v>
      </c>
      <c r="L8992" t="s">
        <v>29</v>
      </c>
      <c r="M8992" t="s">
        <v>30</v>
      </c>
      <c r="N8992" t="s">
        <v>35</v>
      </c>
      <c r="O8992" s="4">
        <v>5.8362459172836463</v>
      </c>
      <c r="P8992" t="s">
        <v>27</v>
      </c>
      <c r="Q8992">
        <v>231</v>
      </c>
      <c r="R8992">
        <v>87</v>
      </c>
      <c r="S8992">
        <v>5.8553707432271196</v>
      </c>
      <c r="T8992">
        <v>10.446859964702508</v>
      </c>
      <c r="U8992" t="s">
        <v>29</v>
      </c>
      <c r="V8992">
        <v>3</v>
      </c>
      <c r="W8992" t="s">
        <v>31</v>
      </c>
      <c r="X8992">
        <v>0</v>
      </c>
      <c r="Y8992" t="s">
        <v>41</v>
      </c>
      <c r="Z8992" t="s">
        <v>33</v>
      </c>
    </row>
    <row r="8993" spans="1:26" x14ac:dyDescent="0.3">
      <c r="A8993">
        <v>18</v>
      </c>
      <c r="B8993" t="s">
        <v>34</v>
      </c>
      <c r="C8993">
        <v>120</v>
      </c>
      <c r="D8993">
        <v>196</v>
      </c>
      <c r="E8993" t="s">
        <v>27</v>
      </c>
      <c r="F8993" t="s">
        <v>28</v>
      </c>
      <c r="G8993" t="s">
        <v>29</v>
      </c>
      <c r="H8993" t="s">
        <v>29</v>
      </c>
      <c r="I8993">
        <v>21.073033617209568</v>
      </c>
      <c r="J8993" t="s">
        <v>28</v>
      </c>
      <c r="K8993" t="s">
        <v>28</v>
      </c>
      <c r="L8993" t="s">
        <v>28</v>
      </c>
      <c r="M8993" t="s">
        <v>30</v>
      </c>
      <c r="N8993" t="s">
        <v>30</v>
      </c>
      <c r="O8993" s="4">
        <v>5.8218652930747394</v>
      </c>
      <c r="P8993" t="s">
        <v>27</v>
      </c>
      <c r="Q8993">
        <v>243</v>
      </c>
      <c r="R8993">
        <v>94</v>
      </c>
      <c r="S8993">
        <v>10.257219612127628</v>
      </c>
      <c r="T8993">
        <v>11.660911967586857</v>
      </c>
      <c r="U8993" t="s">
        <v>29</v>
      </c>
      <c r="V8993">
        <v>1</v>
      </c>
      <c r="W8993" t="s">
        <v>38</v>
      </c>
      <c r="X8993">
        <v>1</v>
      </c>
      <c r="Y8993" t="s">
        <v>37</v>
      </c>
      <c r="Z8993" t="s">
        <v>39</v>
      </c>
    </row>
    <row r="8994" spans="1:26" x14ac:dyDescent="0.3">
      <c r="A8994">
        <v>69</v>
      </c>
      <c r="B8994" t="s">
        <v>26</v>
      </c>
      <c r="C8994">
        <v>126</v>
      </c>
      <c r="D8994">
        <v>163</v>
      </c>
      <c r="E8994" t="s">
        <v>35</v>
      </c>
      <c r="F8994" t="s">
        <v>29</v>
      </c>
      <c r="G8994" t="s">
        <v>28</v>
      </c>
      <c r="H8994" t="s">
        <v>28</v>
      </c>
      <c r="I8994">
        <v>30.102143750319005</v>
      </c>
      <c r="J8994" t="s">
        <v>29</v>
      </c>
      <c r="K8994" t="s">
        <v>28</v>
      </c>
      <c r="L8994" t="s">
        <v>29</v>
      </c>
      <c r="M8994" t="s">
        <v>30</v>
      </c>
      <c r="N8994" t="s">
        <v>30</v>
      </c>
      <c r="O8994" s="4">
        <v>4.7737642635764086</v>
      </c>
      <c r="P8994" t="s">
        <v>27</v>
      </c>
      <c r="Q8994">
        <v>200</v>
      </c>
      <c r="R8994">
        <v>153</v>
      </c>
      <c r="S8994">
        <v>5.5495031099067189</v>
      </c>
      <c r="T8994">
        <v>16.816232514713157</v>
      </c>
      <c r="U8994" t="s">
        <v>29</v>
      </c>
      <c r="V8994">
        <v>3</v>
      </c>
      <c r="W8994" t="s">
        <v>31</v>
      </c>
      <c r="X8994">
        <v>0</v>
      </c>
      <c r="Y8994" t="s">
        <v>41</v>
      </c>
      <c r="Z8994" t="s">
        <v>33</v>
      </c>
    </row>
    <row r="8995" spans="1:26" x14ac:dyDescent="0.3">
      <c r="A8995">
        <v>38</v>
      </c>
      <c r="B8995" t="s">
        <v>26</v>
      </c>
      <c r="C8995">
        <v>139</v>
      </c>
      <c r="D8995">
        <v>216</v>
      </c>
      <c r="E8995" t="s">
        <v>27</v>
      </c>
      <c r="F8995" t="s">
        <v>28</v>
      </c>
      <c r="G8995" t="s">
        <v>28</v>
      </c>
      <c r="H8995" t="s">
        <v>28</v>
      </c>
      <c r="I8995">
        <v>23.30062585231105</v>
      </c>
      <c r="J8995" t="s">
        <v>28</v>
      </c>
      <c r="K8995" t="s">
        <v>28</v>
      </c>
      <c r="L8995" t="s">
        <v>29</v>
      </c>
      <c r="M8995" t="s">
        <v>35</v>
      </c>
      <c r="N8995" t="s">
        <v>35</v>
      </c>
      <c r="O8995" s="4">
        <v>5.7366853547611116</v>
      </c>
      <c r="P8995" t="s">
        <v>35</v>
      </c>
      <c r="Q8995">
        <v>307</v>
      </c>
      <c r="R8995">
        <v>99</v>
      </c>
      <c r="S8995">
        <v>6.7718216634137249</v>
      </c>
      <c r="T8995">
        <v>5.4002361677274031</v>
      </c>
      <c r="U8995" t="s">
        <v>29</v>
      </c>
      <c r="V8995">
        <v>1</v>
      </c>
      <c r="W8995" t="s">
        <v>38</v>
      </c>
      <c r="X8995">
        <v>2</v>
      </c>
      <c r="Y8995" t="s">
        <v>37</v>
      </c>
      <c r="Z8995" t="s">
        <v>36</v>
      </c>
    </row>
    <row r="8996" spans="1:26" x14ac:dyDescent="0.3">
      <c r="A8996">
        <v>46</v>
      </c>
      <c r="B8996" t="s">
        <v>34</v>
      </c>
      <c r="C8996">
        <v>162</v>
      </c>
      <c r="D8996">
        <v>258</v>
      </c>
      <c r="E8996" t="s">
        <v>30</v>
      </c>
      <c r="F8996" t="s">
        <v>28</v>
      </c>
      <c r="G8996" t="s">
        <v>28</v>
      </c>
      <c r="H8996" t="s">
        <v>28</v>
      </c>
      <c r="I8996">
        <v>39.419560304929696</v>
      </c>
      <c r="J8996" t="s">
        <v>28</v>
      </c>
      <c r="K8996" t="s">
        <v>28</v>
      </c>
      <c r="L8996" t="s">
        <v>29</v>
      </c>
      <c r="M8996" t="s">
        <v>35</v>
      </c>
      <c r="N8996" t="s">
        <v>30</v>
      </c>
      <c r="O8996" s="4">
        <v>6.5688670202119459</v>
      </c>
      <c r="P8996" t="s">
        <v>27</v>
      </c>
      <c r="Q8996">
        <v>267</v>
      </c>
      <c r="R8996">
        <v>85</v>
      </c>
      <c r="S8996">
        <v>1.702662360935197</v>
      </c>
      <c r="T8996">
        <v>19.212977981634424</v>
      </c>
      <c r="U8996" t="s">
        <v>29</v>
      </c>
      <c r="V8996">
        <v>1</v>
      </c>
      <c r="W8996" t="s">
        <v>38</v>
      </c>
      <c r="X8996">
        <v>2</v>
      </c>
      <c r="Y8996" t="s">
        <v>41</v>
      </c>
      <c r="Z8996" t="s">
        <v>36</v>
      </c>
    </row>
    <row r="8997" spans="1:26" x14ac:dyDescent="0.3">
      <c r="A8997">
        <v>23</v>
      </c>
      <c r="B8997" t="s">
        <v>34</v>
      </c>
      <c r="C8997">
        <v>174</v>
      </c>
      <c r="D8997">
        <v>159</v>
      </c>
      <c r="E8997" t="s">
        <v>35</v>
      </c>
      <c r="F8997" t="s">
        <v>28</v>
      </c>
      <c r="G8997" t="s">
        <v>28</v>
      </c>
      <c r="H8997" t="s">
        <v>28</v>
      </c>
      <c r="I8997">
        <v>26.553862962497938</v>
      </c>
      <c r="J8997" t="s">
        <v>29</v>
      </c>
      <c r="K8997" t="s">
        <v>29</v>
      </c>
      <c r="L8997" t="s">
        <v>29</v>
      </c>
      <c r="M8997" t="s">
        <v>30</v>
      </c>
      <c r="N8997" t="s">
        <v>30</v>
      </c>
      <c r="O8997" s="4">
        <v>4.2958305098976499</v>
      </c>
      <c r="P8997" t="s">
        <v>27</v>
      </c>
      <c r="Q8997">
        <v>183</v>
      </c>
      <c r="R8997">
        <v>126</v>
      </c>
      <c r="S8997">
        <v>11.484863583265671</v>
      </c>
      <c r="T8997">
        <v>10.187959991581231</v>
      </c>
      <c r="U8997" t="s">
        <v>29</v>
      </c>
      <c r="V8997">
        <v>3</v>
      </c>
      <c r="W8997" t="s">
        <v>31</v>
      </c>
      <c r="X8997">
        <v>1</v>
      </c>
      <c r="Y8997" t="s">
        <v>32</v>
      </c>
      <c r="Z8997" t="s">
        <v>39</v>
      </c>
    </row>
    <row r="8998" spans="1:26" x14ac:dyDescent="0.3">
      <c r="A8998">
        <v>54</v>
      </c>
      <c r="B8998" t="s">
        <v>26</v>
      </c>
      <c r="C8998">
        <v>125</v>
      </c>
      <c r="D8998">
        <v>273</v>
      </c>
      <c r="E8998" t="s">
        <v>30</v>
      </c>
      <c r="F8998" t="s">
        <v>29</v>
      </c>
      <c r="G8998" t="s">
        <v>28</v>
      </c>
      <c r="H8998" t="s">
        <v>28</v>
      </c>
      <c r="I8998">
        <v>21.132252599107559</v>
      </c>
      <c r="J8998" t="s">
        <v>28</v>
      </c>
      <c r="K8998" t="s">
        <v>29</v>
      </c>
      <c r="L8998" t="s">
        <v>28</v>
      </c>
      <c r="M8998" t="s">
        <v>30</v>
      </c>
      <c r="N8998" t="s">
        <v>27</v>
      </c>
      <c r="O8998" s="4">
        <v>6.419064209147658</v>
      </c>
      <c r="P8998" t="s">
        <v>27</v>
      </c>
      <c r="Q8998">
        <v>180</v>
      </c>
      <c r="R8998">
        <v>100</v>
      </c>
      <c r="S8998">
        <v>9.1037175310271969</v>
      </c>
      <c r="T8998">
        <v>17.449988209753922</v>
      </c>
      <c r="U8998" t="s">
        <v>29</v>
      </c>
      <c r="V8998">
        <v>2</v>
      </c>
      <c r="W8998" t="s">
        <v>31</v>
      </c>
      <c r="X8998">
        <v>0</v>
      </c>
      <c r="Y8998" t="s">
        <v>37</v>
      </c>
      <c r="Z8998" t="s">
        <v>33</v>
      </c>
    </row>
    <row r="8999" spans="1:26" x14ac:dyDescent="0.3">
      <c r="A8999">
        <v>18</v>
      </c>
      <c r="B8999" t="s">
        <v>26</v>
      </c>
      <c r="C8999">
        <v>174</v>
      </c>
      <c r="D8999">
        <v>166</v>
      </c>
      <c r="E8999" t="s">
        <v>35</v>
      </c>
      <c r="F8999" t="s">
        <v>28</v>
      </c>
      <c r="G8999" t="s">
        <v>29</v>
      </c>
      <c r="H8999" t="s">
        <v>29</v>
      </c>
      <c r="I8999">
        <v>31.485238499479888</v>
      </c>
      <c r="J8999" t="s">
        <v>28</v>
      </c>
      <c r="K8999" t="s">
        <v>28</v>
      </c>
      <c r="L8999" t="s">
        <v>28</v>
      </c>
      <c r="M8999" t="s">
        <v>27</v>
      </c>
      <c r="N8999" t="s">
        <v>30</v>
      </c>
      <c r="O8999" s="4">
        <v>6.9792012503963257</v>
      </c>
      <c r="P8999" t="s">
        <v>35</v>
      </c>
      <c r="Q8999">
        <v>276</v>
      </c>
      <c r="R8999">
        <v>83</v>
      </c>
      <c r="S8999">
        <v>10.922749459338197</v>
      </c>
      <c r="T8999">
        <v>15.967185381929523</v>
      </c>
      <c r="U8999" t="s">
        <v>29</v>
      </c>
      <c r="V8999">
        <v>1</v>
      </c>
      <c r="W8999" t="s">
        <v>38</v>
      </c>
      <c r="X8999">
        <v>1</v>
      </c>
      <c r="Y8999" t="s">
        <v>41</v>
      </c>
      <c r="Z8999" t="s">
        <v>39</v>
      </c>
    </row>
    <row r="9000" spans="1:26" x14ac:dyDescent="0.3">
      <c r="A9000">
        <v>68</v>
      </c>
      <c r="B9000" t="s">
        <v>26</v>
      </c>
      <c r="C9000">
        <v>155</v>
      </c>
      <c r="D9000">
        <v>292</v>
      </c>
      <c r="E9000" t="s">
        <v>35</v>
      </c>
      <c r="F9000" t="s">
        <v>29</v>
      </c>
      <c r="G9000" t="s">
        <v>28</v>
      </c>
      <c r="H9000" t="s">
        <v>28</v>
      </c>
      <c r="I9000">
        <v>21.020752459498649</v>
      </c>
      <c r="J9000" t="s">
        <v>28</v>
      </c>
      <c r="K9000" t="s">
        <v>29</v>
      </c>
      <c r="L9000" t="s">
        <v>28</v>
      </c>
      <c r="M9000" t="s">
        <v>30</v>
      </c>
      <c r="N9000" t="s">
        <v>27</v>
      </c>
      <c r="O9000" s="4">
        <v>4.2456075235897375</v>
      </c>
      <c r="P9000" t="s">
        <v>27</v>
      </c>
      <c r="Q9000">
        <v>311</v>
      </c>
      <c r="R9000">
        <v>154</v>
      </c>
      <c r="S9000">
        <v>14.397855451951028</v>
      </c>
      <c r="T9000">
        <v>5.3861113654348145</v>
      </c>
      <c r="U9000" t="s">
        <v>29</v>
      </c>
      <c r="V9000">
        <v>2</v>
      </c>
      <c r="W9000" t="s">
        <v>31</v>
      </c>
      <c r="X9000">
        <v>0</v>
      </c>
      <c r="Y9000" t="s">
        <v>37</v>
      </c>
      <c r="Z9000" t="s">
        <v>33</v>
      </c>
    </row>
    <row r="9001" spans="1:26" x14ac:dyDescent="0.3">
      <c r="A9001">
        <v>18</v>
      </c>
      <c r="B9001" t="s">
        <v>26</v>
      </c>
      <c r="C9001">
        <v>170</v>
      </c>
      <c r="D9001">
        <v>246</v>
      </c>
      <c r="E9001" t="s">
        <v>35</v>
      </c>
      <c r="F9001" t="s">
        <v>29</v>
      </c>
      <c r="G9001" t="s">
        <v>29</v>
      </c>
      <c r="H9001" t="s">
        <v>28</v>
      </c>
      <c r="I9001">
        <v>29.39753849219121</v>
      </c>
      <c r="J9001" t="s">
        <v>28</v>
      </c>
      <c r="K9001" t="s">
        <v>29</v>
      </c>
      <c r="L9001" t="s">
        <v>29</v>
      </c>
      <c r="M9001" t="s">
        <v>27</v>
      </c>
      <c r="N9001" t="s">
        <v>35</v>
      </c>
      <c r="O9001" s="4">
        <v>8.0451913737372074</v>
      </c>
      <c r="P9001" t="s">
        <v>27</v>
      </c>
      <c r="Q9001">
        <v>195</v>
      </c>
      <c r="R9001">
        <v>100</v>
      </c>
      <c r="S9001">
        <v>3.8308027449574347</v>
      </c>
      <c r="T9001">
        <v>15.943374391111178</v>
      </c>
      <c r="U9001" t="s">
        <v>29</v>
      </c>
      <c r="V9001">
        <v>3</v>
      </c>
      <c r="W9001" t="s">
        <v>31</v>
      </c>
      <c r="X9001">
        <v>1</v>
      </c>
      <c r="Y9001" t="s">
        <v>32</v>
      </c>
      <c r="Z9001" t="s">
        <v>39</v>
      </c>
    </row>
    <row r="9002" spans="1:26" x14ac:dyDescent="0.3">
      <c r="A9002">
        <v>44</v>
      </c>
      <c r="B9002" t="s">
        <v>26</v>
      </c>
      <c r="C9002">
        <v>179</v>
      </c>
      <c r="D9002">
        <v>206</v>
      </c>
      <c r="E9002" t="s">
        <v>35</v>
      </c>
      <c r="F9002" t="s">
        <v>28</v>
      </c>
      <c r="G9002" t="s">
        <v>29</v>
      </c>
      <c r="H9002" t="s">
        <v>28</v>
      </c>
      <c r="I9002">
        <v>36.749125060698937</v>
      </c>
      <c r="J9002" t="s">
        <v>28</v>
      </c>
      <c r="K9002" t="s">
        <v>28</v>
      </c>
      <c r="L9002" t="s">
        <v>29</v>
      </c>
      <c r="M9002" t="s">
        <v>27</v>
      </c>
      <c r="N9002" t="s">
        <v>35</v>
      </c>
      <c r="O9002" s="4">
        <v>4.4786950149943374</v>
      </c>
      <c r="P9002" t="s">
        <v>30</v>
      </c>
      <c r="Q9002">
        <v>227</v>
      </c>
      <c r="R9002">
        <v>84</v>
      </c>
      <c r="S9002">
        <v>10.747848994355811</v>
      </c>
      <c r="T9002">
        <v>11.113048261271445</v>
      </c>
      <c r="U9002" t="s">
        <v>29</v>
      </c>
      <c r="V9002">
        <v>1</v>
      </c>
      <c r="W9002" t="s">
        <v>38</v>
      </c>
      <c r="X9002">
        <v>1</v>
      </c>
      <c r="Y9002" t="s">
        <v>41</v>
      </c>
      <c r="Z9002" t="s">
        <v>36</v>
      </c>
    </row>
    <row r="9003" spans="1:26" x14ac:dyDescent="0.3">
      <c r="A9003">
        <v>38</v>
      </c>
      <c r="B9003" t="s">
        <v>26</v>
      </c>
      <c r="C9003">
        <v>140</v>
      </c>
      <c r="D9003">
        <v>287</v>
      </c>
      <c r="E9003" t="s">
        <v>35</v>
      </c>
      <c r="F9003" t="s">
        <v>29</v>
      </c>
      <c r="G9003" t="s">
        <v>29</v>
      </c>
      <c r="H9003" t="s">
        <v>28</v>
      </c>
      <c r="I9003">
        <v>25.606076359688505</v>
      </c>
      <c r="J9003" t="s">
        <v>29</v>
      </c>
      <c r="K9003" t="s">
        <v>28</v>
      </c>
      <c r="L9003" t="s">
        <v>29</v>
      </c>
      <c r="M9003" t="s">
        <v>27</v>
      </c>
      <c r="N9003" t="s">
        <v>35</v>
      </c>
      <c r="O9003" s="4">
        <v>7.8875454959495279</v>
      </c>
      <c r="P9003" t="s">
        <v>27</v>
      </c>
      <c r="Q9003">
        <v>366</v>
      </c>
      <c r="R9003">
        <v>156</v>
      </c>
      <c r="S9003">
        <v>4.9438323203832919</v>
      </c>
      <c r="T9003">
        <v>17.068241782393283</v>
      </c>
      <c r="U9003" t="s">
        <v>29</v>
      </c>
      <c r="V9003">
        <v>3</v>
      </c>
      <c r="W9003" t="s">
        <v>31</v>
      </c>
      <c r="X9003">
        <v>1</v>
      </c>
      <c r="Y9003" t="s">
        <v>32</v>
      </c>
      <c r="Z9003" t="s">
        <v>36</v>
      </c>
    </row>
    <row r="9004" spans="1:26" x14ac:dyDescent="0.3">
      <c r="A9004">
        <v>70</v>
      </c>
      <c r="B9004" t="s">
        <v>34</v>
      </c>
      <c r="C9004">
        <v>170</v>
      </c>
      <c r="D9004">
        <v>220</v>
      </c>
      <c r="E9004" t="s">
        <v>35</v>
      </c>
      <c r="F9004" t="s">
        <v>28</v>
      </c>
      <c r="G9004" t="s">
        <v>28</v>
      </c>
      <c r="H9004" t="s">
        <v>28</v>
      </c>
      <c r="I9004">
        <v>28.504592906477281</v>
      </c>
      <c r="J9004" t="s">
        <v>29</v>
      </c>
      <c r="K9004" t="s">
        <v>29</v>
      </c>
      <c r="L9004" t="s">
        <v>29</v>
      </c>
      <c r="M9004" t="s">
        <v>30</v>
      </c>
      <c r="N9004" t="s">
        <v>27</v>
      </c>
      <c r="O9004" s="4">
        <v>9.964500078535913</v>
      </c>
      <c r="P9004" t="s">
        <v>35</v>
      </c>
      <c r="Q9004">
        <v>161</v>
      </c>
      <c r="R9004">
        <v>85</v>
      </c>
      <c r="S9004">
        <v>3.0308395059130619</v>
      </c>
      <c r="T9004">
        <v>11.485885720100303</v>
      </c>
      <c r="U9004" t="s">
        <v>29</v>
      </c>
      <c r="V9004">
        <v>3</v>
      </c>
      <c r="W9004" t="s">
        <v>31</v>
      </c>
      <c r="X9004">
        <v>2</v>
      </c>
      <c r="Y9004" t="s">
        <v>32</v>
      </c>
      <c r="Z9004" t="s">
        <v>33</v>
      </c>
    </row>
    <row r="9005" spans="1:26" x14ac:dyDescent="0.3">
      <c r="A9005">
        <v>33</v>
      </c>
      <c r="B9005" t="s">
        <v>26</v>
      </c>
      <c r="C9005">
        <v>165</v>
      </c>
      <c r="D9005">
        <v>246</v>
      </c>
      <c r="E9005" t="s">
        <v>35</v>
      </c>
      <c r="F9005" t="s">
        <v>28</v>
      </c>
      <c r="G9005" t="s">
        <v>28</v>
      </c>
      <c r="H9005" t="s">
        <v>28</v>
      </c>
      <c r="I9005">
        <v>20.38317399985284</v>
      </c>
      <c r="J9005" t="s">
        <v>28</v>
      </c>
      <c r="K9005" t="s">
        <v>29</v>
      </c>
      <c r="L9005" t="s">
        <v>28</v>
      </c>
      <c r="M9005" t="s">
        <v>30</v>
      </c>
      <c r="N9005" t="s">
        <v>35</v>
      </c>
      <c r="O9005" s="4">
        <v>4.3637444168728745</v>
      </c>
      <c r="P9005" t="s">
        <v>30</v>
      </c>
      <c r="Q9005">
        <v>126</v>
      </c>
      <c r="R9005">
        <v>85</v>
      </c>
      <c r="S9005">
        <v>8.0689248650284853</v>
      </c>
      <c r="T9005">
        <v>14.252141358999836</v>
      </c>
      <c r="U9005" t="s">
        <v>29</v>
      </c>
      <c r="V9005">
        <v>1</v>
      </c>
      <c r="W9005" t="s">
        <v>38</v>
      </c>
      <c r="X9005">
        <v>1</v>
      </c>
      <c r="Y9005" t="s">
        <v>37</v>
      </c>
      <c r="Z9005" t="s">
        <v>36</v>
      </c>
    </row>
    <row r="9006" spans="1:26" x14ac:dyDescent="0.3">
      <c r="A9006">
        <v>61</v>
      </c>
      <c r="B9006" t="s">
        <v>26</v>
      </c>
      <c r="C9006">
        <v>154</v>
      </c>
      <c r="D9006">
        <v>166</v>
      </c>
      <c r="E9006" t="s">
        <v>27</v>
      </c>
      <c r="F9006" t="s">
        <v>28</v>
      </c>
      <c r="G9006" t="s">
        <v>29</v>
      </c>
      <c r="H9006" t="s">
        <v>28</v>
      </c>
      <c r="I9006">
        <v>32.219511666510968</v>
      </c>
      <c r="J9006" t="s">
        <v>28</v>
      </c>
      <c r="K9006" t="s">
        <v>29</v>
      </c>
      <c r="L9006" t="s">
        <v>29</v>
      </c>
      <c r="M9006" t="s">
        <v>30</v>
      </c>
      <c r="N9006" t="s">
        <v>27</v>
      </c>
      <c r="O9006" s="4">
        <v>5.633078725549697</v>
      </c>
      <c r="P9006" t="s">
        <v>35</v>
      </c>
      <c r="Q9006">
        <v>184</v>
      </c>
      <c r="R9006">
        <v>144</v>
      </c>
      <c r="S9006">
        <v>14.433285836469294</v>
      </c>
      <c r="T9006">
        <v>12.358310749222863</v>
      </c>
      <c r="U9006" t="s">
        <v>29</v>
      </c>
      <c r="V9006">
        <v>2</v>
      </c>
      <c r="W9006" t="s">
        <v>31</v>
      </c>
      <c r="X9006">
        <v>1</v>
      </c>
      <c r="Y9006" t="s">
        <v>41</v>
      </c>
      <c r="Z9006" t="s">
        <v>33</v>
      </c>
    </row>
    <row r="9007" spans="1:26" x14ac:dyDescent="0.3">
      <c r="A9007">
        <v>76</v>
      </c>
      <c r="B9007" t="s">
        <v>34</v>
      </c>
      <c r="C9007">
        <v>155</v>
      </c>
      <c r="D9007">
        <v>225</v>
      </c>
      <c r="E9007" t="s">
        <v>27</v>
      </c>
      <c r="F9007" t="s">
        <v>28</v>
      </c>
      <c r="G9007" t="s">
        <v>29</v>
      </c>
      <c r="H9007" t="s">
        <v>29</v>
      </c>
      <c r="I9007">
        <v>20.466637040733104</v>
      </c>
      <c r="J9007" t="s">
        <v>29</v>
      </c>
      <c r="K9007" t="s">
        <v>29</v>
      </c>
      <c r="L9007" t="s">
        <v>28</v>
      </c>
      <c r="M9007" t="s">
        <v>30</v>
      </c>
      <c r="N9007" t="s">
        <v>30</v>
      </c>
      <c r="O9007" s="4">
        <v>4.7759840245465979</v>
      </c>
      <c r="P9007" t="s">
        <v>30</v>
      </c>
      <c r="Q9007">
        <v>128</v>
      </c>
      <c r="R9007">
        <v>111</v>
      </c>
      <c r="S9007">
        <v>14.313401917909482</v>
      </c>
      <c r="T9007">
        <v>16.384813016594777</v>
      </c>
      <c r="U9007" t="s">
        <v>29</v>
      </c>
      <c r="V9007">
        <v>3</v>
      </c>
      <c r="W9007" t="s">
        <v>31</v>
      </c>
      <c r="X9007">
        <v>1</v>
      </c>
      <c r="Y9007" t="s">
        <v>37</v>
      </c>
      <c r="Z9007" t="s">
        <v>33</v>
      </c>
    </row>
    <row r="9008" spans="1:26" x14ac:dyDescent="0.3">
      <c r="A9008">
        <v>78</v>
      </c>
      <c r="B9008" t="s">
        <v>34</v>
      </c>
      <c r="C9008">
        <v>127</v>
      </c>
      <c r="D9008">
        <v>166</v>
      </c>
      <c r="E9008" t="s">
        <v>27</v>
      </c>
      <c r="F9008" t="s">
        <v>29</v>
      </c>
      <c r="G9008" t="s">
        <v>29</v>
      </c>
      <c r="H9008" t="s">
        <v>29</v>
      </c>
      <c r="I9008">
        <v>25.193224127756487</v>
      </c>
      <c r="J9008" t="s">
        <v>29</v>
      </c>
      <c r="K9008" t="s">
        <v>29</v>
      </c>
      <c r="L9008" t="s">
        <v>28</v>
      </c>
      <c r="M9008" t="s">
        <v>27</v>
      </c>
      <c r="N9008" t="s">
        <v>27</v>
      </c>
      <c r="O9008" s="4">
        <v>6.2153877529870751</v>
      </c>
      <c r="P9008" t="s">
        <v>27</v>
      </c>
      <c r="Q9008">
        <v>221</v>
      </c>
      <c r="R9008">
        <v>139</v>
      </c>
      <c r="S9008">
        <v>13.623803760101483</v>
      </c>
      <c r="T9008">
        <v>13.530900076466772</v>
      </c>
      <c r="U9008" t="s">
        <v>29</v>
      </c>
      <c r="V9008">
        <v>4</v>
      </c>
      <c r="W9008" t="s">
        <v>43</v>
      </c>
      <c r="X9008">
        <v>0</v>
      </c>
      <c r="Y9008" t="s">
        <v>32</v>
      </c>
      <c r="Z9008" t="s">
        <v>33</v>
      </c>
    </row>
    <row r="9009" spans="1:26" x14ac:dyDescent="0.3">
      <c r="A9009">
        <v>71</v>
      </c>
      <c r="B9009" t="s">
        <v>34</v>
      </c>
      <c r="C9009">
        <v>169</v>
      </c>
      <c r="D9009">
        <v>260</v>
      </c>
      <c r="E9009" t="s">
        <v>30</v>
      </c>
      <c r="F9009" t="s">
        <v>28</v>
      </c>
      <c r="G9009" t="s">
        <v>29</v>
      </c>
      <c r="H9009" t="s">
        <v>29</v>
      </c>
      <c r="I9009">
        <v>36.506022875677282</v>
      </c>
      <c r="J9009" t="s">
        <v>28</v>
      </c>
      <c r="K9009" t="s">
        <v>29</v>
      </c>
      <c r="L9009" t="s">
        <v>29</v>
      </c>
      <c r="M9009" t="s">
        <v>30</v>
      </c>
      <c r="N9009" t="s">
        <v>30</v>
      </c>
      <c r="O9009" s="4">
        <v>9.011562258674612</v>
      </c>
      <c r="P9009" t="s">
        <v>27</v>
      </c>
      <c r="Q9009">
        <v>387</v>
      </c>
      <c r="R9009">
        <v>113</v>
      </c>
      <c r="S9009">
        <v>7.4296979267674796</v>
      </c>
      <c r="T9009">
        <v>5.6616293412836507</v>
      </c>
      <c r="U9009" t="s">
        <v>29</v>
      </c>
      <c r="V9009">
        <v>3</v>
      </c>
      <c r="W9009" t="s">
        <v>31</v>
      </c>
      <c r="X9009">
        <v>2</v>
      </c>
      <c r="Y9009" t="s">
        <v>41</v>
      </c>
      <c r="Z9009" t="s">
        <v>33</v>
      </c>
    </row>
    <row r="9010" spans="1:26" x14ac:dyDescent="0.3">
      <c r="A9010">
        <v>57</v>
      </c>
      <c r="B9010" t="s">
        <v>26</v>
      </c>
      <c r="C9010">
        <v>123</v>
      </c>
      <c r="D9010">
        <v>269</v>
      </c>
      <c r="E9010" t="s">
        <v>35</v>
      </c>
      <c r="F9010" t="s">
        <v>29</v>
      </c>
      <c r="G9010" t="s">
        <v>29</v>
      </c>
      <c r="H9010" t="s">
        <v>28</v>
      </c>
      <c r="I9010">
        <v>21.298209457068943</v>
      </c>
      <c r="J9010" t="s">
        <v>29</v>
      </c>
      <c r="K9010" t="s">
        <v>28</v>
      </c>
      <c r="L9010" t="s">
        <v>28</v>
      </c>
      <c r="M9010" t="s">
        <v>27</v>
      </c>
      <c r="N9010" t="s">
        <v>35</v>
      </c>
      <c r="O9010" s="4">
        <v>9.5766857302756456</v>
      </c>
      <c r="P9010" t="s">
        <v>27</v>
      </c>
      <c r="Q9010">
        <v>268</v>
      </c>
      <c r="R9010">
        <v>116</v>
      </c>
      <c r="S9010">
        <v>9.6871064578439068</v>
      </c>
      <c r="T9010">
        <v>18.54139208879327</v>
      </c>
      <c r="U9010" t="s">
        <v>29</v>
      </c>
      <c r="V9010">
        <v>2</v>
      </c>
      <c r="W9010" t="s">
        <v>31</v>
      </c>
      <c r="X9010">
        <v>1</v>
      </c>
      <c r="Y9010" t="s">
        <v>37</v>
      </c>
      <c r="Z9010" t="s">
        <v>33</v>
      </c>
    </row>
    <row r="9011" spans="1:26" x14ac:dyDescent="0.3">
      <c r="A9011">
        <v>43</v>
      </c>
      <c r="B9011" t="s">
        <v>34</v>
      </c>
      <c r="C9011">
        <v>162</v>
      </c>
      <c r="D9011">
        <v>293</v>
      </c>
      <c r="E9011" t="s">
        <v>27</v>
      </c>
      <c r="F9011" t="s">
        <v>29</v>
      </c>
      <c r="G9011" t="s">
        <v>28</v>
      </c>
      <c r="H9011" t="s">
        <v>29</v>
      </c>
      <c r="I9011">
        <v>36.483741365440778</v>
      </c>
      <c r="J9011" t="s">
        <v>29</v>
      </c>
      <c r="K9011" t="s">
        <v>29</v>
      </c>
      <c r="L9011" t="s">
        <v>28</v>
      </c>
      <c r="M9011" t="s">
        <v>27</v>
      </c>
      <c r="N9011" t="s">
        <v>30</v>
      </c>
      <c r="O9011" s="4">
        <v>9.0383297507668576</v>
      </c>
      <c r="P9011" t="s">
        <v>27</v>
      </c>
      <c r="Q9011">
        <v>332</v>
      </c>
      <c r="R9011">
        <v>107</v>
      </c>
      <c r="S9011">
        <v>1.0233067970594012</v>
      </c>
      <c r="T9011">
        <v>16.482699088640882</v>
      </c>
      <c r="U9011" t="s">
        <v>29</v>
      </c>
      <c r="V9011">
        <v>4</v>
      </c>
      <c r="W9011" t="s">
        <v>43</v>
      </c>
      <c r="X9011">
        <v>1</v>
      </c>
      <c r="Y9011" t="s">
        <v>41</v>
      </c>
      <c r="Z9011" t="s">
        <v>36</v>
      </c>
    </row>
    <row r="9012" spans="1:26" x14ac:dyDescent="0.3">
      <c r="A9012">
        <v>33</v>
      </c>
      <c r="B9012" t="s">
        <v>34</v>
      </c>
      <c r="C9012">
        <v>135</v>
      </c>
      <c r="D9012">
        <v>268</v>
      </c>
      <c r="E9012" t="s">
        <v>27</v>
      </c>
      <c r="F9012" t="s">
        <v>28</v>
      </c>
      <c r="G9012" t="s">
        <v>29</v>
      </c>
      <c r="H9012" t="s">
        <v>29</v>
      </c>
      <c r="I9012">
        <v>31.872581100167107</v>
      </c>
      <c r="J9012" t="s">
        <v>29</v>
      </c>
      <c r="K9012" t="s">
        <v>28</v>
      </c>
      <c r="L9012" t="s">
        <v>28</v>
      </c>
      <c r="M9012" t="s">
        <v>27</v>
      </c>
      <c r="N9012" t="s">
        <v>30</v>
      </c>
      <c r="O9012" s="4">
        <v>8.1464054630687084</v>
      </c>
      <c r="P9012" t="s">
        <v>35</v>
      </c>
      <c r="Q9012">
        <v>379</v>
      </c>
      <c r="R9012">
        <v>149</v>
      </c>
      <c r="S9012">
        <v>2.4706198142139231</v>
      </c>
      <c r="T9012">
        <v>6.6958572037754518</v>
      </c>
      <c r="U9012" t="s">
        <v>29</v>
      </c>
      <c r="V9012">
        <v>2</v>
      </c>
      <c r="W9012" t="s">
        <v>31</v>
      </c>
      <c r="X9012">
        <v>2</v>
      </c>
      <c r="Y9012" t="s">
        <v>41</v>
      </c>
      <c r="Z9012" t="s">
        <v>36</v>
      </c>
    </row>
    <row r="9013" spans="1:26" x14ac:dyDescent="0.3">
      <c r="A9013">
        <v>45</v>
      </c>
      <c r="B9013" t="s">
        <v>26</v>
      </c>
      <c r="C9013">
        <v>122</v>
      </c>
      <c r="D9013">
        <v>227</v>
      </c>
      <c r="E9013" t="s">
        <v>27</v>
      </c>
      <c r="F9013" t="s">
        <v>29</v>
      </c>
      <c r="G9013" t="s">
        <v>29</v>
      </c>
      <c r="H9013" t="s">
        <v>28</v>
      </c>
      <c r="I9013">
        <v>21.102953937481189</v>
      </c>
      <c r="J9013" t="s">
        <v>28</v>
      </c>
      <c r="K9013" t="s">
        <v>28</v>
      </c>
      <c r="L9013" t="s">
        <v>29</v>
      </c>
      <c r="M9013" t="s">
        <v>35</v>
      </c>
      <c r="N9013" t="s">
        <v>35</v>
      </c>
      <c r="O9013" s="4">
        <v>8.3033062579716042</v>
      </c>
      <c r="P9013" t="s">
        <v>27</v>
      </c>
      <c r="Q9013">
        <v>381</v>
      </c>
      <c r="R9013">
        <v>90</v>
      </c>
      <c r="S9013">
        <v>4.0449039668568183</v>
      </c>
      <c r="T9013">
        <v>18.62380372169245</v>
      </c>
      <c r="U9013" t="s">
        <v>29</v>
      </c>
      <c r="V9013">
        <v>2</v>
      </c>
      <c r="W9013" t="s">
        <v>31</v>
      </c>
      <c r="X9013">
        <v>2</v>
      </c>
      <c r="Y9013" t="s">
        <v>37</v>
      </c>
      <c r="Z9013" t="s">
        <v>36</v>
      </c>
    </row>
    <row r="9014" spans="1:26" x14ac:dyDescent="0.3">
      <c r="A9014">
        <v>18</v>
      </c>
      <c r="B9014" t="s">
        <v>26</v>
      </c>
      <c r="C9014">
        <v>126</v>
      </c>
      <c r="D9014">
        <v>152</v>
      </c>
      <c r="E9014" t="s">
        <v>35</v>
      </c>
      <c r="F9014" t="s">
        <v>28</v>
      </c>
      <c r="G9014" t="s">
        <v>28</v>
      </c>
      <c r="H9014" t="s">
        <v>29</v>
      </c>
      <c r="I9014">
        <v>21.706828933835048</v>
      </c>
      <c r="J9014" t="s">
        <v>28</v>
      </c>
      <c r="K9014" t="s">
        <v>29</v>
      </c>
      <c r="L9014" t="s">
        <v>28</v>
      </c>
      <c r="M9014" t="s">
        <v>42</v>
      </c>
      <c r="N9014" t="s">
        <v>30</v>
      </c>
      <c r="O9014" s="4">
        <v>4.7228511185799489</v>
      </c>
      <c r="P9014" t="s">
        <v>30</v>
      </c>
      <c r="Q9014">
        <v>280</v>
      </c>
      <c r="R9014">
        <v>138</v>
      </c>
      <c r="S9014">
        <v>3.7327923925256186</v>
      </c>
      <c r="T9014">
        <v>8.6124386942254887</v>
      </c>
      <c r="U9014" t="s">
        <v>29</v>
      </c>
      <c r="V9014">
        <v>2</v>
      </c>
      <c r="W9014" t="s">
        <v>31</v>
      </c>
      <c r="X9014">
        <v>1</v>
      </c>
      <c r="Y9014" t="s">
        <v>37</v>
      </c>
      <c r="Z9014" t="s">
        <v>39</v>
      </c>
    </row>
    <row r="9015" spans="1:26" x14ac:dyDescent="0.3">
      <c r="A9015">
        <v>53</v>
      </c>
      <c r="B9015" t="s">
        <v>26</v>
      </c>
      <c r="C9015">
        <v>121</v>
      </c>
      <c r="D9015">
        <v>257</v>
      </c>
      <c r="E9015" t="s">
        <v>35</v>
      </c>
      <c r="F9015" t="s">
        <v>28</v>
      </c>
      <c r="G9015" t="s">
        <v>29</v>
      </c>
      <c r="H9015" t="s">
        <v>28</v>
      </c>
      <c r="I9015">
        <v>32.590694579309783</v>
      </c>
      <c r="J9015" t="s">
        <v>28</v>
      </c>
      <c r="K9015" t="s">
        <v>29</v>
      </c>
      <c r="L9015" t="s">
        <v>29</v>
      </c>
      <c r="M9015" t="s">
        <v>27</v>
      </c>
      <c r="N9015" t="s">
        <v>30</v>
      </c>
      <c r="O9015" s="4">
        <v>5.4922256778623657</v>
      </c>
      <c r="P9015" t="s">
        <v>27</v>
      </c>
      <c r="Q9015">
        <v>120</v>
      </c>
      <c r="R9015">
        <v>140</v>
      </c>
      <c r="S9015">
        <v>13.368290646058897</v>
      </c>
      <c r="T9015">
        <v>18.205543510749777</v>
      </c>
      <c r="U9015" t="s">
        <v>29</v>
      </c>
      <c r="V9015">
        <v>2</v>
      </c>
      <c r="W9015" t="s">
        <v>31</v>
      </c>
      <c r="X9015">
        <v>1</v>
      </c>
      <c r="Y9015" t="s">
        <v>41</v>
      </c>
      <c r="Z9015" t="s">
        <v>33</v>
      </c>
    </row>
    <row r="9016" spans="1:26" x14ac:dyDescent="0.3">
      <c r="A9016">
        <v>27</v>
      </c>
      <c r="B9016" t="s">
        <v>26</v>
      </c>
      <c r="C9016">
        <v>120</v>
      </c>
      <c r="D9016">
        <v>200</v>
      </c>
      <c r="E9016" t="s">
        <v>30</v>
      </c>
      <c r="F9016" t="s">
        <v>28</v>
      </c>
      <c r="G9016" t="s">
        <v>29</v>
      </c>
      <c r="H9016" t="s">
        <v>28</v>
      </c>
      <c r="I9016">
        <v>34.041766027650233</v>
      </c>
      <c r="J9016" t="s">
        <v>29</v>
      </c>
      <c r="K9016" t="s">
        <v>28</v>
      </c>
      <c r="L9016" t="s">
        <v>28</v>
      </c>
      <c r="M9016" t="s">
        <v>27</v>
      </c>
      <c r="N9016" t="s">
        <v>27</v>
      </c>
      <c r="O9016" s="4">
        <v>6.1833806803990559</v>
      </c>
      <c r="P9016" t="s">
        <v>35</v>
      </c>
      <c r="Q9016">
        <v>130</v>
      </c>
      <c r="R9016">
        <v>153</v>
      </c>
      <c r="S9016">
        <v>7.6360946884781482</v>
      </c>
      <c r="T9016">
        <v>19.730718777973198</v>
      </c>
      <c r="U9016" t="s">
        <v>29</v>
      </c>
      <c r="V9016">
        <v>1</v>
      </c>
      <c r="W9016" t="s">
        <v>38</v>
      </c>
      <c r="X9016">
        <v>1</v>
      </c>
      <c r="Y9016" t="s">
        <v>41</v>
      </c>
      <c r="Z9016" t="s">
        <v>39</v>
      </c>
    </row>
    <row r="9017" spans="1:26" x14ac:dyDescent="0.3">
      <c r="A9017">
        <v>60</v>
      </c>
      <c r="B9017" t="s">
        <v>34</v>
      </c>
      <c r="C9017">
        <v>177</v>
      </c>
      <c r="D9017">
        <v>263</v>
      </c>
      <c r="E9017" t="s">
        <v>30</v>
      </c>
      <c r="F9017" t="s">
        <v>29</v>
      </c>
      <c r="G9017" t="s">
        <v>29</v>
      </c>
      <c r="H9017" t="s">
        <v>28</v>
      </c>
      <c r="I9017">
        <v>32.426136933100118</v>
      </c>
      <c r="J9017" t="s">
        <v>28</v>
      </c>
      <c r="K9017" t="s">
        <v>29</v>
      </c>
      <c r="L9017" t="s">
        <v>28</v>
      </c>
      <c r="M9017" t="s">
        <v>42</v>
      </c>
      <c r="N9017" t="s">
        <v>30</v>
      </c>
      <c r="O9017" s="4">
        <v>4.3008306123348419</v>
      </c>
      <c r="P9017" t="s">
        <v>35</v>
      </c>
      <c r="Q9017">
        <v>106</v>
      </c>
      <c r="R9017">
        <v>137</v>
      </c>
      <c r="S9017">
        <v>6.4252275332473836</v>
      </c>
      <c r="T9017">
        <v>13.44123659337693</v>
      </c>
      <c r="U9017" t="s">
        <v>29</v>
      </c>
      <c r="V9017">
        <v>2</v>
      </c>
      <c r="W9017" t="s">
        <v>31</v>
      </c>
      <c r="X9017">
        <v>0</v>
      </c>
      <c r="Y9017" t="s">
        <v>41</v>
      </c>
      <c r="Z9017" t="s">
        <v>33</v>
      </c>
    </row>
    <row r="9018" spans="1:26" x14ac:dyDescent="0.3">
      <c r="A9018">
        <v>34</v>
      </c>
      <c r="B9018" t="s">
        <v>26</v>
      </c>
      <c r="C9018">
        <v>120</v>
      </c>
      <c r="D9018">
        <v>243</v>
      </c>
      <c r="E9018" t="s">
        <v>35</v>
      </c>
      <c r="F9018" t="s">
        <v>28</v>
      </c>
      <c r="G9018" t="s">
        <v>29</v>
      </c>
      <c r="H9018" t="s">
        <v>28</v>
      </c>
      <c r="I9018">
        <v>33.709142992606978</v>
      </c>
      <c r="J9018" t="s">
        <v>29</v>
      </c>
      <c r="K9018" t="s">
        <v>29</v>
      </c>
      <c r="L9018" t="s">
        <v>28</v>
      </c>
      <c r="M9018" t="s">
        <v>35</v>
      </c>
      <c r="N9018" t="s">
        <v>35</v>
      </c>
      <c r="O9018" s="4">
        <v>8.9298807550188783</v>
      </c>
      <c r="P9018" t="s">
        <v>27</v>
      </c>
      <c r="Q9018">
        <v>336</v>
      </c>
      <c r="R9018">
        <v>83</v>
      </c>
      <c r="S9018">
        <v>1.3439317345342916</v>
      </c>
      <c r="T9018">
        <v>19.343978455706658</v>
      </c>
      <c r="U9018" t="s">
        <v>29</v>
      </c>
      <c r="V9018">
        <v>2</v>
      </c>
      <c r="W9018" t="s">
        <v>31</v>
      </c>
      <c r="X9018">
        <v>3</v>
      </c>
      <c r="Y9018" t="s">
        <v>41</v>
      </c>
      <c r="Z9018" t="s">
        <v>36</v>
      </c>
    </row>
    <row r="9019" spans="1:26" x14ac:dyDescent="0.3">
      <c r="A9019">
        <v>74</v>
      </c>
      <c r="B9019" t="s">
        <v>34</v>
      </c>
      <c r="C9019">
        <v>157</v>
      </c>
      <c r="D9019">
        <v>265</v>
      </c>
      <c r="E9019" t="s">
        <v>30</v>
      </c>
      <c r="F9019" t="s">
        <v>29</v>
      </c>
      <c r="G9019" t="s">
        <v>28</v>
      </c>
      <c r="H9019" t="s">
        <v>29</v>
      </c>
      <c r="I9019">
        <v>25.954836374155121</v>
      </c>
      <c r="J9019" t="s">
        <v>28</v>
      </c>
      <c r="K9019" t="s">
        <v>28</v>
      </c>
      <c r="L9019" t="s">
        <v>28</v>
      </c>
      <c r="M9019" t="s">
        <v>30</v>
      </c>
      <c r="N9019" t="s">
        <v>27</v>
      </c>
      <c r="O9019" s="4">
        <v>5.5340683028939033</v>
      </c>
      <c r="P9019" t="s">
        <v>27</v>
      </c>
      <c r="Q9019">
        <v>196</v>
      </c>
      <c r="R9019">
        <v>85</v>
      </c>
      <c r="S9019">
        <v>11.676426146882937</v>
      </c>
      <c r="T9019">
        <v>12.66561375073101</v>
      </c>
      <c r="U9019" t="s">
        <v>29</v>
      </c>
      <c r="V9019">
        <v>2</v>
      </c>
      <c r="W9019" t="s">
        <v>31</v>
      </c>
      <c r="X9019">
        <v>0</v>
      </c>
      <c r="Y9019" t="s">
        <v>32</v>
      </c>
      <c r="Z9019" t="s">
        <v>33</v>
      </c>
    </row>
    <row r="9020" spans="1:26" x14ac:dyDescent="0.3">
      <c r="A9020">
        <v>76</v>
      </c>
      <c r="B9020" t="s">
        <v>26</v>
      </c>
      <c r="C9020">
        <v>170</v>
      </c>
      <c r="D9020">
        <v>254</v>
      </c>
      <c r="E9020" t="s">
        <v>27</v>
      </c>
      <c r="F9020" t="s">
        <v>28</v>
      </c>
      <c r="G9020" t="s">
        <v>28</v>
      </c>
      <c r="H9020" t="s">
        <v>28</v>
      </c>
      <c r="I9020">
        <v>18.031576891471172</v>
      </c>
      <c r="J9020" t="s">
        <v>28</v>
      </c>
      <c r="K9020" t="s">
        <v>29</v>
      </c>
      <c r="L9020" t="s">
        <v>29</v>
      </c>
      <c r="M9020" t="s">
        <v>35</v>
      </c>
      <c r="N9020" t="s">
        <v>30</v>
      </c>
      <c r="O9020" s="4">
        <v>4.3137384947162856</v>
      </c>
      <c r="P9020" t="s">
        <v>27</v>
      </c>
      <c r="Q9020">
        <v>395</v>
      </c>
      <c r="R9020">
        <v>111</v>
      </c>
      <c r="S9020">
        <v>5.3721142800305932E-2</v>
      </c>
      <c r="T9020">
        <v>18.031822640886222</v>
      </c>
      <c r="U9020" t="s">
        <v>29</v>
      </c>
      <c r="V9020">
        <v>2</v>
      </c>
      <c r="W9020" t="s">
        <v>31</v>
      </c>
      <c r="X9020">
        <v>2</v>
      </c>
      <c r="Y9020" t="s">
        <v>40</v>
      </c>
      <c r="Z9020" t="s">
        <v>33</v>
      </c>
    </row>
    <row r="9021" spans="1:26" x14ac:dyDescent="0.3">
      <c r="A9021">
        <v>24</v>
      </c>
      <c r="B9021" t="s">
        <v>26</v>
      </c>
      <c r="C9021">
        <v>143</v>
      </c>
      <c r="D9021">
        <v>225</v>
      </c>
      <c r="E9021" t="s">
        <v>27</v>
      </c>
      <c r="F9021" t="s">
        <v>28</v>
      </c>
      <c r="G9021" t="s">
        <v>29</v>
      </c>
      <c r="H9021" t="s">
        <v>29</v>
      </c>
      <c r="I9021">
        <v>31.079390401272679</v>
      </c>
      <c r="J9021" t="s">
        <v>28</v>
      </c>
      <c r="K9021" t="s">
        <v>28</v>
      </c>
      <c r="L9021" t="s">
        <v>28</v>
      </c>
      <c r="M9021" t="s">
        <v>42</v>
      </c>
      <c r="N9021" t="s">
        <v>27</v>
      </c>
      <c r="O9021" s="4">
        <v>9.8169622064534927</v>
      </c>
      <c r="P9021" t="s">
        <v>35</v>
      </c>
      <c r="Q9021">
        <v>183</v>
      </c>
      <c r="R9021">
        <v>118</v>
      </c>
      <c r="S9021">
        <v>2.7161506750979743</v>
      </c>
      <c r="T9021">
        <v>18.188138831371322</v>
      </c>
      <c r="U9021" t="s">
        <v>29</v>
      </c>
      <c r="V9021">
        <v>1</v>
      </c>
      <c r="W9021" t="s">
        <v>38</v>
      </c>
      <c r="X9021">
        <v>2</v>
      </c>
      <c r="Y9021" t="s">
        <v>41</v>
      </c>
      <c r="Z9021" t="s">
        <v>39</v>
      </c>
    </row>
    <row r="9022" spans="1:26" x14ac:dyDescent="0.3">
      <c r="A9022">
        <v>61</v>
      </c>
      <c r="B9022" t="s">
        <v>26</v>
      </c>
      <c r="C9022">
        <v>124</v>
      </c>
      <c r="D9022">
        <v>230</v>
      </c>
      <c r="E9022" t="s">
        <v>30</v>
      </c>
      <c r="F9022" t="s">
        <v>29</v>
      </c>
      <c r="G9022" t="s">
        <v>29</v>
      </c>
      <c r="H9022" t="s">
        <v>28</v>
      </c>
      <c r="I9022">
        <v>33.128399821650369</v>
      </c>
      <c r="J9022" t="s">
        <v>29</v>
      </c>
      <c r="K9022" t="s">
        <v>29</v>
      </c>
      <c r="L9022" t="s">
        <v>28</v>
      </c>
      <c r="M9022" t="s">
        <v>35</v>
      </c>
      <c r="N9022" t="s">
        <v>27</v>
      </c>
      <c r="O9022" s="4">
        <v>9.4719062634938371</v>
      </c>
      <c r="P9022" t="s">
        <v>30</v>
      </c>
      <c r="Q9022">
        <v>312</v>
      </c>
      <c r="R9022">
        <v>120</v>
      </c>
      <c r="S9022">
        <v>7.4871754440949685</v>
      </c>
      <c r="T9022">
        <v>6.237651159012179</v>
      </c>
      <c r="U9022" t="s">
        <v>29</v>
      </c>
      <c r="V9022">
        <v>3</v>
      </c>
      <c r="W9022" t="s">
        <v>31</v>
      </c>
      <c r="X9022">
        <v>2</v>
      </c>
      <c r="Y9022" t="s">
        <v>41</v>
      </c>
      <c r="Z9022" t="s">
        <v>33</v>
      </c>
    </row>
    <row r="9023" spans="1:26" x14ac:dyDescent="0.3">
      <c r="A9023">
        <v>70</v>
      </c>
      <c r="B9023" t="s">
        <v>26</v>
      </c>
      <c r="C9023">
        <v>140</v>
      </c>
      <c r="D9023">
        <v>221</v>
      </c>
      <c r="E9023" t="s">
        <v>27</v>
      </c>
      <c r="F9023" t="s">
        <v>28</v>
      </c>
      <c r="G9023" t="s">
        <v>29</v>
      </c>
      <c r="H9023" t="s">
        <v>29</v>
      </c>
      <c r="I9023">
        <v>23.088887420847922</v>
      </c>
      <c r="J9023" t="s">
        <v>28</v>
      </c>
      <c r="K9023" t="s">
        <v>28</v>
      </c>
      <c r="L9023" t="s">
        <v>28</v>
      </c>
      <c r="M9023" t="s">
        <v>42</v>
      </c>
      <c r="N9023" t="s">
        <v>30</v>
      </c>
      <c r="O9023" s="4">
        <v>9.7524509625115918</v>
      </c>
      <c r="P9023" t="s">
        <v>27</v>
      </c>
      <c r="Q9023">
        <v>338</v>
      </c>
      <c r="R9023">
        <v>135</v>
      </c>
      <c r="S9023">
        <v>5.2995358951041416</v>
      </c>
      <c r="T9023">
        <v>6.8689931235684716</v>
      </c>
      <c r="U9023" t="s">
        <v>29</v>
      </c>
      <c r="V9023">
        <v>1</v>
      </c>
      <c r="W9023" t="s">
        <v>38</v>
      </c>
      <c r="X9023">
        <v>2</v>
      </c>
      <c r="Y9023" t="s">
        <v>37</v>
      </c>
      <c r="Z9023" t="s">
        <v>33</v>
      </c>
    </row>
    <row r="9024" spans="1:26" x14ac:dyDescent="0.3">
      <c r="A9024">
        <v>24</v>
      </c>
      <c r="B9024" t="s">
        <v>34</v>
      </c>
      <c r="C9024">
        <v>147</v>
      </c>
      <c r="D9024">
        <v>296</v>
      </c>
      <c r="E9024" t="s">
        <v>30</v>
      </c>
      <c r="F9024" t="s">
        <v>29</v>
      </c>
      <c r="G9024" t="s">
        <v>28</v>
      </c>
      <c r="H9024" t="s">
        <v>28</v>
      </c>
      <c r="I9024">
        <v>21.745098996842717</v>
      </c>
      <c r="J9024" t="s">
        <v>28</v>
      </c>
      <c r="K9024" t="s">
        <v>28</v>
      </c>
      <c r="L9024" t="s">
        <v>29</v>
      </c>
      <c r="M9024" t="s">
        <v>35</v>
      </c>
      <c r="N9024" t="s">
        <v>27</v>
      </c>
      <c r="O9024" s="4">
        <v>9.7402430761224235</v>
      </c>
      <c r="P9024" t="s">
        <v>35</v>
      </c>
      <c r="Q9024">
        <v>208</v>
      </c>
      <c r="R9024">
        <v>107</v>
      </c>
      <c r="S9024">
        <v>13.976864468708815</v>
      </c>
      <c r="T9024">
        <v>19.33940291905191</v>
      </c>
      <c r="U9024" t="s">
        <v>29</v>
      </c>
      <c r="V9024">
        <v>2</v>
      </c>
      <c r="W9024" t="s">
        <v>31</v>
      </c>
      <c r="X9024">
        <v>2</v>
      </c>
      <c r="Y9024" t="s">
        <v>37</v>
      </c>
      <c r="Z9024" t="s">
        <v>39</v>
      </c>
    </row>
    <row r="9025" spans="1:26" x14ac:dyDescent="0.3">
      <c r="A9025">
        <v>61</v>
      </c>
      <c r="B9025" t="s">
        <v>34</v>
      </c>
      <c r="C9025">
        <v>137</v>
      </c>
      <c r="D9025">
        <v>292</v>
      </c>
      <c r="E9025" t="s">
        <v>30</v>
      </c>
      <c r="F9025" t="s">
        <v>28</v>
      </c>
      <c r="G9025" t="s">
        <v>28</v>
      </c>
      <c r="H9025" t="s">
        <v>28</v>
      </c>
      <c r="I9025">
        <v>36.266719278607177</v>
      </c>
      <c r="J9025" t="s">
        <v>29</v>
      </c>
      <c r="K9025" t="s">
        <v>28</v>
      </c>
      <c r="L9025" t="s">
        <v>28</v>
      </c>
      <c r="M9025" t="s">
        <v>35</v>
      </c>
      <c r="N9025" t="s">
        <v>27</v>
      </c>
      <c r="O9025" s="4">
        <v>8.7966036074872527</v>
      </c>
      <c r="P9025" t="s">
        <v>27</v>
      </c>
      <c r="Q9025">
        <v>393</v>
      </c>
      <c r="R9025">
        <v>134</v>
      </c>
      <c r="S9025">
        <v>14.496024809885888</v>
      </c>
      <c r="T9025">
        <v>19.68958970578057</v>
      </c>
      <c r="U9025" t="s">
        <v>29</v>
      </c>
      <c r="V9025">
        <v>1</v>
      </c>
      <c r="W9025" t="s">
        <v>38</v>
      </c>
      <c r="X9025">
        <v>3</v>
      </c>
      <c r="Y9025" t="s">
        <v>41</v>
      </c>
      <c r="Z9025" t="s">
        <v>33</v>
      </c>
    </row>
    <row r="9026" spans="1:26" x14ac:dyDescent="0.3">
      <c r="A9026">
        <v>32</v>
      </c>
      <c r="B9026" t="s">
        <v>34</v>
      </c>
      <c r="C9026">
        <v>143</v>
      </c>
      <c r="D9026">
        <v>260</v>
      </c>
      <c r="E9026" t="s">
        <v>35</v>
      </c>
      <c r="F9026" t="s">
        <v>29</v>
      </c>
      <c r="G9026" t="s">
        <v>28</v>
      </c>
      <c r="H9026" t="s">
        <v>28</v>
      </c>
      <c r="I9026">
        <v>36.508535242487184</v>
      </c>
      <c r="J9026" t="s">
        <v>29</v>
      </c>
      <c r="K9026" t="s">
        <v>29</v>
      </c>
      <c r="L9026" t="s">
        <v>28</v>
      </c>
      <c r="M9026" t="s">
        <v>42</v>
      </c>
      <c r="N9026" t="s">
        <v>35</v>
      </c>
      <c r="O9026" s="4">
        <v>5.6558118920219886</v>
      </c>
      <c r="P9026" t="s">
        <v>27</v>
      </c>
      <c r="Q9026">
        <v>355</v>
      </c>
      <c r="R9026">
        <v>112</v>
      </c>
      <c r="S9026">
        <v>12.176974947800646</v>
      </c>
      <c r="T9026">
        <v>19.633447656387656</v>
      </c>
      <c r="U9026" t="s">
        <v>29</v>
      </c>
      <c r="V9026">
        <v>3</v>
      </c>
      <c r="W9026" t="s">
        <v>31</v>
      </c>
      <c r="X9026">
        <v>0</v>
      </c>
      <c r="Y9026" t="s">
        <v>41</v>
      </c>
      <c r="Z9026" t="s">
        <v>36</v>
      </c>
    </row>
    <row r="9027" spans="1:26" x14ac:dyDescent="0.3">
      <c r="A9027">
        <v>51</v>
      </c>
      <c r="B9027" t="s">
        <v>26</v>
      </c>
      <c r="C9027">
        <v>177</v>
      </c>
      <c r="D9027">
        <v>207</v>
      </c>
      <c r="E9027" t="s">
        <v>35</v>
      </c>
      <c r="F9027" t="s">
        <v>28</v>
      </c>
      <c r="G9027" t="s">
        <v>29</v>
      </c>
      <c r="H9027" t="s">
        <v>29</v>
      </c>
      <c r="I9027">
        <v>39.727432572060778</v>
      </c>
      <c r="J9027" t="s">
        <v>28</v>
      </c>
      <c r="K9027" t="s">
        <v>29</v>
      </c>
      <c r="L9027" t="s">
        <v>29</v>
      </c>
      <c r="M9027" t="s">
        <v>42</v>
      </c>
      <c r="N9027" t="s">
        <v>35</v>
      </c>
      <c r="O9027" s="4">
        <v>5.9486156064338402</v>
      </c>
      <c r="P9027" t="s">
        <v>30</v>
      </c>
      <c r="Q9027">
        <v>121</v>
      </c>
      <c r="R9027">
        <v>104</v>
      </c>
      <c r="S9027">
        <v>9.2600279106585415</v>
      </c>
      <c r="T9027">
        <v>14.567510306256366</v>
      </c>
      <c r="U9027" t="s">
        <v>29</v>
      </c>
      <c r="V9027">
        <v>3</v>
      </c>
      <c r="W9027" t="s">
        <v>31</v>
      </c>
      <c r="X9027">
        <v>1</v>
      </c>
      <c r="Y9027" t="s">
        <v>41</v>
      </c>
      <c r="Z9027" t="s">
        <v>33</v>
      </c>
    </row>
    <row r="9028" spans="1:26" x14ac:dyDescent="0.3">
      <c r="A9028">
        <v>63</v>
      </c>
      <c r="B9028" t="s">
        <v>34</v>
      </c>
      <c r="C9028">
        <v>151</v>
      </c>
      <c r="D9028">
        <v>227</v>
      </c>
      <c r="E9028" t="s">
        <v>27</v>
      </c>
      <c r="F9028" t="s">
        <v>29</v>
      </c>
      <c r="G9028" t="s">
        <v>28</v>
      </c>
      <c r="H9028" t="s">
        <v>28</v>
      </c>
      <c r="I9028">
        <v>25.474734959727122</v>
      </c>
      <c r="J9028" t="s">
        <v>29</v>
      </c>
      <c r="K9028" t="s">
        <v>29</v>
      </c>
      <c r="L9028" t="s">
        <v>28</v>
      </c>
      <c r="M9028" t="s">
        <v>42</v>
      </c>
      <c r="N9028" t="s">
        <v>27</v>
      </c>
      <c r="O9028" s="4">
        <v>6.4120103028438722</v>
      </c>
      <c r="P9028" t="s">
        <v>30</v>
      </c>
      <c r="Q9028">
        <v>351</v>
      </c>
      <c r="R9028">
        <v>102</v>
      </c>
      <c r="S9028">
        <v>7.648983702964113</v>
      </c>
      <c r="T9028">
        <v>9.307059387679196</v>
      </c>
      <c r="U9028" t="s">
        <v>29</v>
      </c>
      <c r="V9028">
        <v>3</v>
      </c>
      <c r="W9028" t="s">
        <v>31</v>
      </c>
      <c r="X9028">
        <v>0</v>
      </c>
      <c r="Y9028" t="s">
        <v>32</v>
      </c>
      <c r="Z9028" t="s">
        <v>33</v>
      </c>
    </row>
    <row r="9029" spans="1:26" x14ac:dyDescent="0.3">
      <c r="A9029">
        <v>62</v>
      </c>
      <c r="B9029" t="s">
        <v>26</v>
      </c>
      <c r="C9029">
        <v>164</v>
      </c>
      <c r="D9029">
        <v>197</v>
      </c>
      <c r="E9029" t="s">
        <v>35</v>
      </c>
      <c r="F9029" t="s">
        <v>28</v>
      </c>
      <c r="G9029" t="s">
        <v>29</v>
      </c>
      <c r="H9029" t="s">
        <v>29</v>
      </c>
      <c r="I9029">
        <v>19.298397512645948</v>
      </c>
      <c r="J9029" t="s">
        <v>28</v>
      </c>
      <c r="K9029" t="s">
        <v>29</v>
      </c>
      <c r="L9029" t="s">
        <v>29</v>
      </c>
      <c r="M9029" t="s">
        <v>30</v>
      </c>
      <c r="N9029" t="s">
        <v>27</v>
      </c>
      <c r="O9029" s="4">
        <v>8.710016062364943</v>
      </c>
      <c r="P9029" t="s">
        <v>35</v>
      </c>
      <c r="Q9029">
        <v>316</v>
      </c>
      <c r="R9029">
        <v>104</v>
      </c>
      <c r="S9029">
        <v>3.5153744539424259</v>
      </c>
      <c r="T9029">
        <v>8.8181114421141302</v>
      </c>
      <c r="U9029" t="s">
        <v>29</v>
      </c>
      <c r="V9029">
        <v>3</v>
      </c>
      <c r="W9029" t="s">
        <v>31</v>
      </c>
      <c r="X9029">
        <v>2</v>
      </c>
      <c r="Y9029" t="s">
        <v>37</v>
      </c>
      <c r="Z9029" t="s">
        <v>33</v>
      </c>
    </row>
    <row r="9030" spans="1:26" x14ac:dyDescent="0.3">
      <c r="A9030">
        <v>21</v>
      </c>
      <c r="B9030" t="s">
        <v>26</v>
      </c>
      <c r="C9030">
        <v>152</v>
      </c>
      <c r="D9030">
        <v>205</v>
      </c>
      <c r="E9030" t="s">
        <v>27</v>
      </c>
      <c r="F9030" t="s">
        <v>28</v>
      </c>
      <c r="G9030" t="s">
        <v>29</v>
      </c>
      <c r="H9030" t="s">
        <v>29</v>
      </c>
      <c r="I9030">
        <v>28.469443660090626</v>
      </c>
      <c r="J9030" t="s">
        <v>28</v>
      </c>
      <c r="K9030" t="s">
        <v>28</v>
      </c>
      <c r="L9030" t="s">
        <v>29</v>
      </c>
      <c r="M9030" t="s">
        <v>42</v>
      </c>
      <c r="N9030" t="s">
        <v>27</v>
      </c>
      <c r="O9030" s="4">
        <v>9.5606402762855893</v>
      </c>
      <c r="P9030" t="s">
        <v>30</v>
      </c>
      <c r="Q9030">
        <v>386</v>
      </c>
      <c r="R9030">
        <v>102</v>
      </c>
      <c r="S9030">
        <v>8.9180874470573368</v>
      </c>
      <c r="T9030">
        <v>14.830236653105995</v>
      </c>
      <c r="U9030" t="s">
        <v>29</v>
      </c>
      <c r="V9030">
        <v>2</v>
      </c>
      <c r="W9030" t="s">
        <v>31</v>
      </c>
      <c r="X9030">
        <v>2</v>
      </c>
      <c r="Y9030" t="s">
        <v>32</v>
      </c>
      <c r="Z9030" t="s">
        <v>39</v>
      </c>
    </row>
    <row r="9031" spans="1:26" x14ac:dyDescent="0.3">
      <c r="A9031">
        <v>31</v>
      </c>
      <c r="B9031" t="s">
        <v>26</v>
      </c>
      <c r="C9031">
        <v>129</v>
      </c>
      <c r="D9031">
        <v>191</v>
      </c>
      <c r="E9031" t="s">
        <v>35</v>
      </c>
      <c r="F9031" t="s">
        <v>28</v>
      </c>
      <c r="G9031" t="s">
        <v>28</v>
      </c>
      <c r="H9031" t="s">
        <v>28</v>
      </c>
      <c r="I9031">
        <v>28.554411167260564</v>
      </c>
      <c r="J9031" t="s">
        <v>28</v>
      </c>
      <c r="K9031" t="s">
        <v>28</v>
      </c>
      <c r="L9031" t="s">
        <v>28</v>
      </c>
      <c r="M9031" t="s">
        <v>27</v>
      </c>
      <c r="N9031" t="s">
        <v>27</v>
      </c>
      <c r="O9031" s="4">
        <v>6.6418612553921026</v>
      </c>
      <c r="P9031" t="s">
        <v>35</v>
      </c>
      <c r="Q9031">
        <v>198</v>
      </c>
      <c r="R9031">
        <v>113</v>
      </c>
      <c r="S9031">
        <v>9.9309823174609271</v>
      </c>
      <c r="T9031">
        <v>8.6066939332247863</v>
      </c>
      <c r="U9031" t="s">
        <v>29</v>
      </c>
      <c r="V9031">
        <v>0</v>
      </c>
      <c r="W9031" t="s">
        <v>38</v>
      </c>
      <c r="X9031">
        <v>1</v>
      </c>
      <c r="Y9031" t="s">
        <v>32</v>
      </c>
      <c r="Z9031" t="s">
        <v>36</v>
      </c>
    </row>
    <row r="9032" spans="1:26" x14ac:dyDescent="0.3">
      <c r="A9032">
        <v>31</v>
      </c>
      <c r="B9032" t="s">
        <v>34</v>
      </c>
      <c r="C9032">
        <v>128</v>
      </c>
      <c r="D9032">
        <v>173</v>
      </c>
      <c r="E9032" t="s">
        <v>35</v>
      </c>
      <c r="F9032" t="s">
        <v>29</v>
      </c>
      <c r="G9032" t="s">
        <v>29</v>
      </c>
      <c r="H9032" t="s">
        <v>28</v>
      </c>
      <c r="I9032">
        <v>18.803664328202167</v>
      </c>
      <c r="J9032" t="s">
        <v>29</v>
      </c>
      <c r="K9032" t="s">
        <v>29</v>
      </c>
      <c r="L9032" t="s">
        <v>28</v>
      </c>
      <c r="M9032" t="s">
        <v>27</v>
      </c>
      <c r="N9032" t="s">
        <v>27</v>
      </c>
      <c r="O9032" s="4">
        <v>5.8088607451581629</v>
      </c>
      <c r="P9032" t="s">
        <v>27</v>
      </c>
      <c r="Q9032">
        <v>157</v>
      </c>
      <c r="R9032">
        <v>107</v>
      </c>
      <c r="S9032">
        <v>14.034819137582367</v>
      </c>
      <c r="T9032">
        <v>8.4978864271591306</v>
      </c>
      <c r="U9032" t="s">
        <v>29</v>
      </c>
      <c r="V9032">
        <v>3</v>
      </c>
      <c r="W9032" t="s">
        <v>31</v>
      </c>
      <c r="X9032">
        <v>0</v>
      </c>
      <c r="Y9032" t="s">
        <v>37</v>
      </c>
      <c r="Z9032" t="s">
        <v>36</v>
      </c>
    </row>
    <row r="9033" spans="1:26" x14ac:dyDescent="0.3">
      <c r="A9033">
        <v>33</v>
      </c>
      <c r="B9033" t="s">
        <v>26</v>
      </c>
      <c r="C9033">
        <v>168</v>
      </c>
      <c r="D9033">
        <v>259</v>
      </c>
      <c r="E9033" t="s">
        <v>27</v>
      </c>
      <c r="F9033" t="s">
        <v>29</v>
      </c>
      <c r="G9033" t="s">
        <v>28</v>
      </c>
      <c r="H9033" t="s">
        <v>29</v>
      </c>
      <c r="I9033">
        <v>30.651351503687014</v>
      </c>
      <c r="J9033" t="s">
        <v>29</v>
      </c>
      <c r="K9033" t="s">
        <v>28</v>
      </c>
      <c r="L9033" t="s">
        <v>28</v>
      </c>
      <c r="M9033" t="s">
        <v>42</v>
      </c>
      <c r="N9033" t="s">
        <v>35</v>
      </c>
      <c r="O9033" s="4">
        <v>5.4570862368676663</v>
      </c>
      <c r="P9033" t="s">
        <v>35</v>
      </c>
      <c r="Q9033">
        <v>176</v>
      </c>
      <c r="R9033">
        <v>121</v>
      </c>
      <c r="S9033">
        <v>9.1841735018156943</v>
      </c>
      <c r="T9033">
        <v>14.873285603716131</v>
      </c>
      <c r="U9033" t="s">
        <v>29</v>
      </c>
      <c r="V9033">
        <v>3</v>
      </c>
      <c r="W9033" t="s">
        <v>31</v>
      </c>
      <c r="X9033">
        <v>0</v>
      </c>
      <c r="Y9033" t="s">
        <v>41</v>
      </c>
      <c r="Z9033" t="s">
        <v>36</v>
      </c>
    </row>
    <row r="9034" spans="1:26" x14ac:dyDescent="0.3">
      <c r="A9034">
        <v>24</v>
      </c>
      <c r="B9034" t="s">
        <v>34</v>
      </c>
      <c r="C9034">
        <v>152</v>
      </c>
      <c r="D9034">
        <v>201</v>
      </c>
      <c r="E9034" t="s">
        <v>30</v>
      </c>
      <c r="F9034" t="s">
        <v>28</v>
      </c>
      <c r="G9034" t="s">
        <v>28</v>
      </c>
      <c r="H9034" t="s">
        <v>29</v>
      </c>
      <c r="I9034">
        <v>23.738018875836794</v>
      </c>
      <c r="J9034" t="s">
        <v>28</v>
      </c>
      <c r="K9034" t="s">
        <v>28</v>
      </c>
      <c r="L9034" t="s">
        <v>28</v>
      </c>
      <c r="M9034" t="s">
        <v>42</v>
      </c>
      <c r="N9034" t="s">
        <v>35</v>
      </c>
      <c r="O9034" s="4">
        <v>5.5388146313157165</v>
      </c>
      <c r="P9034" t="s">
        <v>30</v>
      </c>
      <c r="Q9034">
        <v>338</v>
      </c>
      <c r="R9034">
        <v>122</v>
      </c>
      <c r="S9034">
        <v>12.815679711012734</v>
      </c>
      <c r="T9034">
        <v>14.938495764361447</v>
      </c>
      <c r="U9034" t="s">
        <v>29</v>
      </c>
      <c r="V9034">
        <v>1</v>
      </c>
      <c r="W9034" t="s">
        <v>38</v>
      </c>
      <c r="X9034">
        <v>1</v>
      </c>
      <c r="Y9034" t="s">
        <v>37</v>
      </c>
      <c r="Z9034" t="s">
        <v>39</v>
      </c>
    </row>
    <row r="9035" spans="1:26" x14ac:dyDescent="0.3">
      <c r="A9035">
        <v>49</v>
      </c>
      <c r="B9035" t="s">
        <v>26</v>
      </c>
      <c r="C9035">
        <v>152</v>
      </c>
      <c r="D9035">
        <v>183</v>
      </c>
      <c r="E9035" t="s">
        <v>27</v>
      </c>
      <c r="F9035" t="s">
        <v>29</v>
      </c>
      <c r="G9035" t="s">
        <v>29</v>
      </c>
      <c r="H9035" t="s">
        <v>28</v>
      </c>
      <c r="I9035">
        <v>20.620759218217348</v>
      </c>
      <c r="J9035" t="s">
        <v>28</v>
      </c>
      <c r="K9035" t="s">
        <v>29</v>
      </c>
      <c r="L9035" t="s">
        <v>29</v>
      </c>
      <c r="M9035" t="s">
        <v>35</v>
      </c>
      <c r="N9035" t="s">
        <v>27</v>
      </c>
      <c r="O9035" s="4">
        <v>4.0413053904848146</v>
      </c>
      <c r="P9035" t="s">
        <v>35</v>
      </c>
      <c r="Q9035">
        <v>396</v>
      </c>
      <c r="R9035">
        <v>96</v>
      </c>
      <c r="S9035">
        <v>6.2319967135367254</v>
      </c>
      <c r="T9035">
        <v>18.917457743139373</v>
      </c>
      <c r="U9035" t="s">
        <v>29</v>
      </c>
      <c r="V9035">
        <v>3</v>
      </c>
      <c r="W9035" t="s">
        <v>31</v>
      </c>
      <c r="X9035">
        <v>1</v>
      </c>
      <c r="Y9035" t="s">
        <v>37</v>
      </c>
      <c r="Z9035" t="s">
        <v>36</v>
      </c>
    </row>
    <row r="9036" spans="1:26" x14ac:dyDescent="0.3">
      <c r="A9036">
        <v>36</v>
      </c>
      <c r="B9036" t="s">
        <v>26</v>
      </c>
      <c r="C9036">
        <v>126</v>
      </c>
      <c r="D9036">
        <v>152</v>
      </c>
      <c r="E9036" t="s">
        <v>27</v>
      </c>
      <c r="F9036" t="s">
        <v>28</v>
      </c>
      <c r="G9036" t="s">
        <v>28</v>
      </c>
      <c r="H9036" t="s">
        <v>28</v>
      </c>
      <c r="I9036">
        <v>31.307607666672517</v>
      </c>
      <c r="J9036" t="s">
        <v>29</v>
      </c>
      <c r="K9036" t="s">
        <v>29</v>
      </c>
      <c r="L9036" t="s">
        <v>28</v>
      </c>
      <c r="M9036" t="s">
        <v>27</v>
      </c>
      <c r="N9036" t="s">
        <v>30</v>
      </c>
      <c r="O9036" s="4">
        <v>5.4047924020708367</v>
      </c>
      <c r="P9036" t="s">
        <v>27</v>
      </c>
      <c r="Q9036">
        <v>348</v>
      </c>
      <c r="R9036">
        <v>110</v>
      </c>
      <c r="S9036">
        <v>8.0235195905871759</v>
      </c>
      <c r="T9036">
        <v>18.368942959209338</v>
      </c>
      <c r="U9036" t="s">
        <v>29</v>
      </c>
      <c r="V9036">
        <v>2</v>
      </c>
      <c r="W9036" t="s">
        <v>31</v>
      </c>
      <c r="X9036">
        <v>1</v>
      </c>
      <c r="Y9036" t="s">
        <v>41</v>
      </c>
      <c r="Z9036" t="s">
        <v>36</v>
      </c>
    </row>
    <row r="9037" spans="1:26" x14ac:dyDescent="0.3">
      <c r="A9037">
        <v>19</v>
      </c>
      <c r="B9037" t="s">
        <v>26</v>
      </c>
      <c r="C9037">
        <v>123</v>
      </c>
      <c r="D9037">
        <v>217</v>
      </c>
      <c r="E9037" t="s">
        <v>27</v>
      </c>
      <c r="F9037" t="s">
        <v>28</v>
      </c>
      <c r="G9037" t="s">
        <v>29</v>
      </c>
      <c r="H9037" t="s">
        <v>28</v>
      </c>
      <c r="I9037">
        <v>24.21161005137369</v>
      </c>
      <c r="J9037" t="s">
        <v>28</v>
      </c>
      <c r="K9037" t="s">
        <v>29</v>
      </c>
      <c r="L9037" t="s">
        <v>29</v>
      </c>
      <c r="M9037" t="s">
        <v>30</v>
      </c>
      <c r="N9037" t="s">
        <v>30</v>
      </c>
      <c r="O9037" s="4">
        <v>5.7695091116251316</v>
      </c>
      <c r="P9037" t="s">
        <v>27</v>
      </c>
      <c r="Q9037">
        <v>242</v>
      </c>
      <c r="R9037">
        <v>96</v>
      </c>
      <c r="S9037">
        <v>13.752027314605398</v>
      </c>
      <c r="T9037">
        <v>5.1325387959465907</v>
      </c>
      <c r="U9037" t="s">
        <v>29</v>
      </c>
      <c r="V9037">
        <v>2</v>
      </c>
      <c r="W9037" t="s">
        <v>31</v>
      </c>
      <c r="X9037">
        <v>1</v>
      </c>
      <c r="Y9037" t="s">
        <v>37</v>
      </c>
      <c r="Z9037" t="s">
        <v>39</v>
      </c>
    </row>
    <row r="9038" spans="1:26" x14ac:dyDescent="0.3">
      <c r="A9038">
        <v>27</v>
      </c>
      <c r="B9038" t="s">
        <v>34</v>
      </c>
      <c r="C9038">
        <v>147</v>
      </c>
      <c r="D9038">
        <v>288</v>
      </c>
      <c r="E9038" t="s">
        <v>35</v>
      </c>
      <c r="F9038" t="s">
        <v>28</v>
      </c>
      <c r="G9038" t="s">
        <v>29</v>
      </c>
      <c r="H9038" t="s">
        <v>28</v>
      </c>
      <c r="I9038">
        <v>30.354620321634236</v>
      </c>
      <c r="J9038" t="s">
        <v>28</v>
      </c>
      <c r="K9038" t="s">
        <v>28</v>
      </c>
      <c r="L9038" t="s">
        <v>28</v>
      </c>
      <c r="M9038" t="s">
        <v>35</v>
      </c>
      <c r="N9038" t="s">
        <v>30</v>
      </c>
      <c r="O9038" s="4">
        <v>8.6535287521335764</v>
      </c>
      <c r="P9038" t="s">
        <v>27</v>
      </c>
      <c r="Q9038">
        <v>214</v>
      </c>
      <c r="R9038">
        <v>97</v>
      </c>
      <c r="S9038">
        <v>11.208360824769017</v>
      </c>
      <c r="T9038">
        <v>19.103385087113434</v>
      </c>
      <c r="U9038" t="s">
        <v>29</v>
      </c>
      <c r="V9038">
        <v>0</v>
      </c>
      <c r="W9038" t="s">
        <v>38</v>
      </c>
      <c r="X9038">
        <v>3</v>
      </c>
      <c r="Y9038" t="s">
        <v>41</v>
      </c>
      <c r="Z9038" t="s">
        <v>39</v>
      </c>
    </row>
    <row r="9039" spans="1:26" x14ac:dyDescent="0.3">
      <c r="A9039">
        <v>67</v>
      </c>
      <c r="B9039" t="s">
        <v>34</v>
      </c>
      <c r="C9039">
        <v>142</v>
      </c>
      <c r="D9039">
        <v>290</v>
      </c>
      <c r="E9039" t="s">
        <v>35</v>
      </c>
      <c r="F9039" t="s">
        <v>29</v>
      </c>
      <c r="G9039" t="s">
        <v>28</v>
      </c>
      <c r="H9039" t="s">
        <v>28</v>
      </c>
      <c r="I9039">
        <v>18.334620869779659</v>
      </c>
      <c r="J9039" t="s">
        <v>29</v>
      </c>
      <c r="K9039" t="s">
        <v>29</v>
      </c>
      <c r="L9039" t="s">
        <v>29</v>
      </c>
      <c r="M9039" t="s">
        <v>30</v>
      </c>
      <c r="N9039" t="s">
        <v>35</v>
      </c>
      <c r="O9039" s="4">
        <v>7.2911700357638853</v>
      </c>
      <c r="P9039" t="s">
        <v>35</v>
      </c>
      <c r="Q9039">
        <v>220</v>
      </c>
      <c r="R9039">
        <v>131</v>
      </c>
      <c r="S9039">
        <v>13.836242030633624</v>
      </c>
      <c r="T9039">
        <v>16.107671646724718</v>
      </c>
      <c r="U9039" t="s">
        <v>29</v>
      </c>
      <c r="V9039">
        <v>4</v>
      </c>
      <c r="W9039" t="s">
        <v>43</v>
      </c>
      <c r="X9039">
        <v>1</v>
      </c>
      <c r="Y9039" t="s">
        <v>40</v>
      </c>
      <c r="Z9039" t="s">
        <v>33</v>
      </c>
    </row>
    <row r="9040" spans="1:26" x14ac:dyDescent="0.3">
      <c r="A9040">
        <v>78</v>
      </c>
      <c r="B9040" t="s">
        <v>26</v>
      </c>
      <c r="C9040">
        <v>172</v>
      </c>
      <c r="D9040">
        <v>199</v>
      </c>
      <c r="E9040" t="s">
        <v>35</v>
      </c>
      <c r="F9040" t="s">
        <v>28</v>
      </c>
      <c r="G9040" t="s">
        <v>28</v>
      </c>
      <c r="H9040" t="s">
        <v>29</v>
      </c>
      <c r="I9040">
        <v>26.056822959795298</v>
      </c>
      <c r="J9040" t="s">
        <v>28</v>
      </c>
      <c r="K9040" t="s">
        <v>29</v>
      </c>
      <c r="L9040" t="s">
        <v>28</v>
      </c>
      <c r="M9040" t="s">
        <v>42</v>
      </c>
      <c r="N9040" t="s">
        <v>27</v>
      </c>
      <c r="O9040" s="4">
        <v>5.9865822425093196</v>
      </c>
      <c r="P9040" t="s">
        <v>27</v>
      </c>
      <c r="Q9040">
        <v>340</v>
      </c>
      <c r="R9040">
        <v>152</v>
      </c>
      <c r="S9040">
        <v>2.0900001270592092</v>
      </c>
      <c r="T9040">
        <v>12.119387249535285</v>
      </c>
      <c r="U9040" t="s">
        <v>29</v>
      </c>
      <c r="V9040">
        <v>2</v>
      </c>
      <c r="W9040" t="s">
        <v>31</v>
      </c>
      <c r="X9040">
        <v>1</v>
      </c>
      <c r="Y9040" t="s">
        <v>32</v>
      </c>
      <c r="Z9040" t="s">
        <v>33</v>
      </c>
    </row>
    <row r="9041" spans="1:26" x14ac:dyDescent="0.3">
      <c r="A9041">
        <v>34</v>
      </c>
      <c r="B9041" t="s">
        <v>34</v>
      </c>
      <c r="C9041">
        <v>151</v>
      </c>
      <c r="D9041">
        <v>231</v>
      </c>
      <c r="E9041" t="s">
        <v>27</v>
      </c>
      <c r="F9041" t="s">
        <v>29</v>
      </c>
      <c r="G9041" t="s">
        <v>28</v>
      </c>
      <c r="H9041" t="s">
        <v>29</v>
      </c>
      <c r="I9041">
        <v>37.039308488913655</v>
      </c>
      <c r="J9041" t="s">
        <v>29</v>
      </c>
      <c r="K9041" t="s">
        <v>28</v>
      </c>
      <c r="L9041" t="s">
        <v>29</v>
      </c>
      <c r="M9041" t="s">
        <v>35</v>
      </c>
      <c r="N9041" t="s">
        <v>30</v>
      </c>
      <c r="O9041" s="4">
        <v>7.582460308792669</v>
      </c>
      <c r="P9041" t="s">
        <v>30</v>
      </c>
      <c r="Q9041">
        <v>292</v>
      </c>
      <c r="R9041">
        <v>143</v>
      </c>
      <c r="S9041">
        <v>3.0547072360755401</v>
      </c>
      <c r="T9041">
        <v>7.5954631643850723</v>
      </c>
      <c r="U9041" t="s">
        <v>29</v>
      </c>
      <c r="V9041">
        <v>4</v>
      </c>
      <c r="W9041" t="s">
        <v>43</v>
      </c>
      <c r="X9041">
        <v>2</v>
      </c>
      <c r="Y9041" t="s">
        <v>41</v>
      </c>
      <c r="Z9041" t="s">
        <v>36</v>
      </c>
    </row>
    <row r="9042" spans="1:26" x14ac:dyDescent="0.3">
      <c r="A9042">
        <v>54</v>
      </c>
      <c r="B9042" t="s">
        <v>34</v>
      </c>
      <c r="C9042">
        <v>163</v>
      </c>
      <c r="D9042">
        <v>168</v>
      </c>
      <c r="E9042" t="s">
        <v>30</v>
      </c>
      <c r="F9042" t="s">
        <v>29</v>
      </c>
      <c r="G9042" t="s">
        <v>28</v>
      </c>
      <c r="H9042" t="s">
        <v>29</v>
      </c>
      <c r="I9042">
        <v>32.302577007073197</v>
      </c>
      <c r="J9042" t="s">
        <v>29</v>
      </c>
      <c r="K9042" t="s">
        <v>29</v>
      </c>
      <c r="L9042" t="s">
        <v>28</v>
      </c>
      <c r="M9042" t="s">
        <v>27</v>
      </c>
      <c r="N9042" t="s">
        <v>30</v>
      </c>
      <c r="O9042" s="4">
        <v>8.7298831425175205</v>
      </c>
      <c r="P9042" t="s">
        <v>35</v>
      </c>
      <c r="Q9042">
        <v>251</v>
      </c>
      <c r="R9042">
        <v>135</v>
      </c>
      <c r="S9042">
        <v>4.3508554142022691</v>
      </c>
      <c r="T9042">
        <v>14.735579046843705</v>
      </c>
      <c r="U9042" t="s">
        <v>29</v>
      </c>
      <c r="V9042">
        <v>4</v>
      </c>
      <c r="W9042" t="s">
        <v>43</v>
      </c>
      <c r="X9042">
        <v>1</v>
      </c>
      <c r="Y9042" t="s">
        <v>41</v>
      </c>
      <c r="Z9042" t="s">
        <v>33</v>
      </c>
    </row>
    <row r="9043" spans="1:26" x14ac:dyDescent="0.3">
      <c r="A9043">
        <v>29</v>
      </c>
      <c r="B9043" t="s">
        <v>26</v>
      </c>
      <c r="C9043">
        <v>135</v>
      </c>
      <c r="D9043">
        <v>193</v>
      </c>
      <c r="E9043" t="s">
        <v>30</v>
      </c>
      <c r="F9043" t="s">
        <v>28</v>
      </c>
      <c r="G9043" t="s">
        <v>28</v>
      </c>
      <c r="H9043" t="s">
        <v>28</v>
      </c>
      <c r="I9043">
        <v>37.085223663052901</v>
      </c>
      <c r="J9043" t="s">
        <v>29</v>
      </c>
      <c r="K9043" t="s">
        <v>29</v>
      </c>
      <c r="L9043" t="s">
        <v>29</v>
      </c>
      <c r="M9043" t="s">
        <v>35</v>
      </c>
      <c r="N9043" t="s">
        <v>30</v>
      </c>
      <c r="O9043" s="4">
        <v>7.6602815481948268</v>
      </c>
      <c r="P9043" t="s">
        <v>35</v>
      </c>
      <c r="Q9043">
        <v>345</v>
      </c>
      <c r="R9043">
        <v>127</v>
      </c>
      <c r="S9043">
        <v>12.523836082366063</v>
      </c>
      <c r="T9043">
        <v>7.0659773278181168</v>
      </c>
      <c r="U9043" t="s">
        <v>29</v>
      </c>
      <c r="V9043">
        <v>3</v>
      </c>
      <c r="W9043" t="s">
        <v>31</v>
      </c>
      <c r="X9043">
        <v>3</v>
      </c>
      <c r="Y9043" t="s">
        <v>41</v>
      </c>
      <c r="Z9043" t="s">
        <v>39</v>
      </c>
    </row>
    <row r="9044" spans="1:26" x14ac:dyDescent="0.3">
      <c r="A9044">
        <v>23</v>
      </c>
      <c r="B9044" t="s">
        <v>26</v>
      </c>
      <c r="C9044">
        <v>165</v>
      </c>
      <c r="D9044">
        <v>152</v>
      </c>
      <c r="E9044" t="s">
        <v>27</v>
      </c>
      <c r="F9044" t="s">
        <v>29</v>
      </c>
      <c r="G9044" t="s">
        <v>29</v>
      </c>
      <c r="H9044" t="s">
        <v>28</v>
      </c>
      <c r="I9044">
        <v>34.290438954132185</v>
      </c>
      <c r="J9044" t="s">
        <v>28</v>
      </c>
      <c r="K9044" t="s">
        <v>28</v>
      </c>
      <c r="L9044" t="s">
        <v>28</v>
      </c>
      <c r="M9044" t="s">
        <v>30</v>
      </c>
      <c r="N9044" t="s">
        <v>27</v>
      </c>
      <c r="O9044" s="4">
        <v>4.4214484590758056</v>
      </c>
      <c r="P9044" t="s">
        <v>27</v>
      </c>
      <c r="Q9044">
        <v>201</v>
      </c>
      <c r="R9044">
        <v>125</v>
      </c>
      <c r="S9044">
        <v>5.9165183896746072</v>
      </c>
      <c r="T9044">
        <v>7.8413490253022484</v>
      </c>
      <c r="U9044" t="s">
        <v>29</v>
      </c>
      <c r="V9044">
        <v>1</v>
      </c>
      <c r="W9044" t="s">
        <v>38</v>
      </c>
      <c r="X9044">
        <v>0</v>
      </c>
      <c r="Y9044" t="s">
        <v>41</v>
      </c>
      <c r="Z9044" t="s">
        <v>39</v>
      </c>
    </row>
    <row r="9045" spans="1:26" x14ac:dyDescent="0.3">
      <c r="A9045">
        <v>39</v>
      </c>
      <c r="B9045" t="s">
        <v>34</v>
      </c>
      <c r="C9045">
        <v>174</v>
      </c>
      <c r="D9045">
        <v>262</v>
      </c>
      <c r="E9045" t="s">
        <v>27</v>
      </c>
      <c r="F9045" t="s">
        <v>29</v>
      </c>
      <c r="G9045" t="s">
        <v>29</v>
      </c>
      <c r="H9045" t="s">
        <v>28</v>
      </c>
      <c r="I9045">
        <v>33.833739782821937</v>
      </c>
      <c r="J9045" t="s">
        <v>29</v>
      </c>
      <c r="K9045" t="s">
        <v>29</v>
      </c>
      <c r="L9045" t="s">
        <v>29</v>
      </c>
      <c r="M9045" t="s">
        <v>27</v>
      </c>
      <c r="N9045" t="s">
        <v>27</v>
      </c>
      <c r="O9045" s="4">
        <v>5.4460277083968052</v>
      </c>
      <c r="P9045" t="s">
        <v>30</v>
      </c>
      <c r="Q9045">
        <v>192</v>
      </c>
      <c r="R9045">
        <v>118</v>
      </c>
      <c r="S9045">
        <v>0.25540702941928783</v>
      </c>
      <c r="T9045">
        <v>16.463753200583987</v>
      </c>
      <c r="U9045" t="s">
        <v>29</v>
      </c>
      <c r="V9045">
        <v>4</v>
      </c>
      <c r="W9045" t="s">
        <v>43</v>
      </c>
      <c r="X9045">
        <v>0</v>
      </c>
      <c r="Y9045" t="s">
        <v>41</v>
      </c>
      <c r="Z9045" t="s">
        <v>36</v>
      </c>
    </row>
    <row r="9046" spans="1:26" x14ac:dyDescent="0.3">
      <c r="A9046">
        <v>49</v>
      </c>
      <c r="B9046" t="s">
        <v>26</v>
      </c>
      <c r="C9046">
        <v>129</v>
      </c>
      <c r="D9046">
        <v>214</v>
      </c>
      <c r="E9046" t="s">
        <v>30</v>
      </c>
      <c r="F9046" t="s">
        <v>29</v>
      </c>
      <c r="G9046" t="s">
        <v>28</v>
      </c>
      <c r="H9046" t="s">
        <v>28</v>
      </c>
      <c r="I9046">
        <v>37.140509531299585</v>
      </c>
      <c r="J9046" t="s">
        <v>28</v>
      </c>
      <c r="K9046" t="s">
        <v>29</v>
      </c>
      <c r="L9046" t="s">
        <v>28</v>
      </c>
      <c r="M9046" t="s">
        <v>30</v>
      </c>
      <c r="N9046" t="s">
        <v>35</v>
      </c>
      <c r="O9046" s="4">
        <v>5.7151860113602542</v>
      </c>
      <c r="P9046" t="s">
        <v>35</v>
      </c>
      <c r="Q9046">
        <v>243</v>
      </c>
      <c r="R9046">
        <v>93</v>
      </c>
      <c r="S9046">
        <v>4.4188097909359119</v>
      </c>
      <c r="T9046">
        <v>17.126770539613766</v>
      </c>
      <c r="U9046" t="s">
        <v>29</v>
      </c>
      <c r="V9046">
        <v>2</v>
      </c>
      <c r="W9046" t="s">
        <v>31</v>
      </c>
      <c r="X9046">
        <v>0</v>
      </c>
      <c r="Y9046" t="s">
        <v>41</v>
      </c>
      <c r="Z9046" t="s">
        <v>36</v>
      </c>
    </row>
    <row r="9047" spans="1:26" x14ac:dyDescent="0.3">
      <c r="A9047">
        <v>58</v>
      </c>
      <c r="B9047" t="s">
        <v>26</v>
      </c>
      <c r="C9047">
        <v>133</v>
      </c>
      <c r="D9047">
        <v>188</v>
      </c>
      <c r="E9047" t="s">
        <v>35</v>
      </c>
      <c r="F9047" t="s">
        <v>28</v>
      </c>
      <c r="G9047" t="s">
        <v>28</v>
      </c>
      <c r="H9047" t="s">
        <v>29</v>
      </c>
      <c r="I9047">
        <v>18.42994848668307</v>
      </c>
      <c r="J9047" t="s">
        <v>29</v>
      </c>
      <c r="K9047" t="s">
        <v>28</v>
      </c>
      <c r="L9047" t="s">
        <v>28</v>
      </c>
      <c r="M9047" t="s">
        <v>27</v>
      </c>
      <c r="N9047" t="s">
        <v>27</v>
      </c>
      <c r="O9047" s="4">
        <v>6.1775992464191027</v>
      </c>
      <c r="P9047" t="s">
        <v>35</v>
      </c>
      <c r="Q9047">
        <v>276</v>
      </c>
      <c r="R9047">
        <v>113</v>
      </c>
      <c r="S9047">
        <v>1.5894691358604591</v>
      </c>
      <c r="T9047">
        <v>7.1499138987652611</v>
      </c>
      <c r="U9047" t="s">
        <v>29</v>
      </c>
      <c r="V9047">
        <v>2</v>
      </c>
      <c r="W9047" t="s">
        <v>31</v>
      </c>
      <c r="X9047">
        <v>1</v>
      </c>
      <c r="Y9047" t="s">
        <v>40</v>
      </c>
      <c r="Z9047" t="s">
        <v>33</v>
      </c>
    </row>
    <row r="9048" spans="1:26" x14ac:dyDescent="0.3">
      <c r="A9048">
        <v>37</v>
      </c>
      <c r="B9048" t="s">
        <v>34</v>
      </c>
      <c r="C9048">
        <v>158</v>
      </c>
      <c r="D9048">
        <v>213</v>
      </c>
      <c r="E9048" t="s">
        <v>27</v>
      </c>
      <c r="F9048" t="s">
        <v>28</v>
      </c>
      <c r="G9048" t="s">
        <v>28</v>
      </c>
      <c r="H9048" t="s">
        <v>29</v>
      </c>
      <c r="I9048">
        <v>27.23996278826095</v>
      </c>
      <c r="J9048" t="s">
        <v>29</v>
      </c>
      <c r="K9048" t="s">
        <v>29</v>
      </c>
      <c r="L9048" t="s">
        <v>28</v>
      </c>
      <c r="M9048" t="s">
        <v>42</v>
      </c>
      <c r="N9048" t="s">
        <v>35</v>
      </c>
      <c r="O9048" s="4">
        <v>4.1477529609594699</v>
      </c>
      <c r="P9048" t="s">
        <v>35</v>
      </c>
      <c r="Q9048">
        <v>387</v>
      </c>
      <c r="R9048">
        <v>91</v>
      </c>
      <c r="S9048">
        <v>11.384513457763948</v>
      </c>
      <c r="T9048">
        <v>16.140888799840205</v>
      </c>
      <c r="U9048" t="s">
        <v>29</v>
      </c>
      <c r="V9048">
        <v>3</v>
      </c>
      <c r="W9048" t="s">
        <v>31</v>
      </c>
      <c r="X9048">
        <v>1</v>
      </c>
      <c r="Y9048" t="s">
        <v>32</v>
      </c>
      <c r="Z9048" t="s">
        <v>36</v>
      </c>
    </row>
    <row r="9049" spans="1:26" x14ac:dyDescent="0.3">
      <c r="A9049">
        <v>18</v>
      </c>
      <c r="B9049" t="s">
        <v>34</v>
      </c>
      <c r="C9049">
        <v>155</v>
      </c>
      <c r="D9049">
        <v>253</v>
      </c>
      <c r="E9049" t="s">
        <v>30</v>
      </c>
      <c r="F9049" t="s">
        <v>29</v>
      </c>
      <c r="G9049" t="s">
        <v>29</v>
      </c>
      <c r="H9049" t="s">
        <v>29</v>
      </c>
      <c r="I9049">
        <v>39.129109279782753</v>
      </c>
      <c r="J9049" t="s">
        <v>28</v>
      </c>
      <c r="K9049" t="s">
        <v>29</v>
      </c>
      <c r="L9049" t="s">
        <v>28</v>
      </c>
      <c r="M9049" t="s">
        <v>42</v>
      </c>
      <c r="N9049" t="s">
        <v>30</v>
      </c>
      <c r="O9049" s="4">
        <v>8.4658191432429231</v>
      </c>
      <c r="P9049" t="s">
        <v>27</v>
      </c>
      <c r="Q9049">
        <v>207</v>
      </c>
      <c r="R9049">
        <v>88</v>
      </c>
      <c r="S9049">
        <v>4.7467952058369436</v>
      </c>
      <c r="T9049">
        <v>7.89198175462941</v>
      </c>
      <c r="U9049" t="s">
        <v>29</v>
      </c>
      <c r="V9049">
        <v>3</v>
      </c>
      <c r="W9049" t="s">
        <v>31</v>
      </c>
      <c r="X9049">
        <v>1</v>
      </c>
      <c r="Y9049" t="s">
        <v>41</v>
      </c>
      <c r="Z9049" t="s">
        <v>39</v>
      </c>
    </row>
    <row r="9050" spans="1:26" x14ac:dyDescent="0.3">
      <c r="A9050">
        <v>71</v>
      </c>
      <c r="B9050" t="s">
        <v>26</v>
      </c>
      <c r="C9050">
        <v>153</v>
      </c>
      <c r="D9050">
        <v>162</v>
      </c>
      <c r="E9050" t="s">
        <v>30</v>
      </c>
      <c r="F9050" t="s">
        <v>29</v>
      </c>
      <c r="G9050" t="s">
        <v>29</v>
      </c>
      <c r="H9050" t="s">
        <v>29</v>
      </c>
      <c r="I9050">
        <v>21.897558215246033</v>
      </c>
      <c r="J9050" t="s">
        <v>29</v>
      </c>
      <c r="K9050" t="s">
        <v>28</v>
      </c>
      <c r="L9050" t="s">
        <v>29</v>
      </c>
      <c r="M9050" t="s">
        <v>42</v>
      </c>
      <c r="N9050" t="s">
        <v>35</v>
      </c>
      <c r="O9050" s="4">
        <v>6.8221846438684866</v>
      </c>
      <c r="P9050" t="s">
        <v>30</v>
      </c>
      <c r="Q9050">
        <v>328</v>
      </c>
      <c r="R9050">
        <v>83</v>
      </c>
      <c r="S9050">
        <v>10.033595142349542</v>
      </c>
      <c r="T9050">
        <v>13.097188005013077</v>
      </c>
      <c r="U9050" t="s">
        <v>29</v>
      </c>
      <c r="V9050">
        <v>4</v>
      </c>
      <c r="W9050" t="s">
        <v>43</v>
      </c>
      <c r="X9050">
        <v>0</v>
      </c>
      <c r="Y9050" t="s">
        <v>37</v>
      </c>
      <c r="Z9050" t="s">
        <v>33</v>
      </c>
    </row>
    <row r="9051" spans="1:26" x14ac:dyDescent="0.3">
      <c r="A9051">
        <v>64</v>
      </c>
      <c r="B9051" t="s">
        <v>34</v>
      </c>
      <c r="C9051">
        <v>143</v>
      </c>
      <c r="D9051">
        <v>217</v>
      </c>
      <c r="E9051" t="s">
        <v>30</v>
      </c>
      <c r="F9051" t="s">
        <v>28</v>
      </c>
      <c r="G9051" t="s">
        <v>29</v>
      </c>
      <c r="H9051" t="s">
        <v>28</v>
      </c>
      <c r="I9051">
        <v>32.382001825079008</v>
      </c>
      <c r="J9051" t="s">
        <v>29</v>
      </c>
      <c r="K9051" t="s">
        <v>28</v>
      </c>
      <c r="L9051" t="s">
        <v>29</v>
      </c>
      <c r="M9051" t="s">
        <v>27</v>
      </c>
      <c r="N9051" t="s">
        <v>35</v>
      </c>
      <c r="O9051" s="4">
        <v>9.3794900483719434</v>
      </c>
      <c r="P9051" t="s">
        <v>35</v>
      </c>
      <c r="Q9051">
        <v>371</v>
      </c>
      <c r="R9051">
        <v>87</v>
      </c>
      <c r="S9051">
        <v>5.4985103071618617</v>
      </c>
      <c r="T9051">
        <v>18.654677459913042</v>
      </c>
      <c r="U9051" t="s">
        <v>29</v>
      </c>
      <c r="V9051">
        <v>2</v>
      </c>
      <c r="W9051" t="s">
        <v>31</v>
      </c>
      <c r="X9051">
        <v>2</v>
      </c>
      <c r="Y9051" t="s">
        <v>41</v>
      </c>
      <c r="Z9051" t="s">
        <v>33</v>
      </c>
    </row>
    <row r="9052" spans="1:26" x14ac:dyDescent="0.3">
      <c r="A9052">
        <v>70</v>
      </c>
      <c r="B9052" t="s">
        <v>34</v>
      </c>
      <c r="C9052">
        <v>137</v>
      </c>
      <c r="D9052">
        <v>219</v>
      </c>
      <c r="E9052" t="s">
        <v>35</v>
      </c>
      <c r="F9052" t="s">
        <v>28</v>
      </c>
      <c r="G9052" t="s">
        <v>28</v>
      </c>
      <c r="H9052" t="s">
        <v>29</v>
      </c>
      <c r="I9052">
        <v>35.384250341144394</v>
      </c>
      <c r="J9052" t="s">
        <v>29</v>
      </c>
      <c r="K9052" t="s">
        <v>29</v>
      </c>
      <c r="L9052" t="s">
        <v>28</v>
      </c>
      <c r="M9052" t="s">
        <v>35</v>
      </c>
      <c r="N9052" t="s">
        <v>27</v>
      </c>
      <c r="O9052" s="4">
        <v>7.1060949818214807</v>
      </c>
      <c r="P9052" t="s">
        <v>30</v>
      </c>
      <c r="Q9052">
        <v>142</v>
      </c>
      <c r="R9052">
        <v>80</v>
      </c>
      <c r="S9052">
        <v>14.058945933012792</v>
      </c>
      <c r="T9052">
        <v>7.6317842468932433</v>
      </c>
      <c r="U9052" t="s">
        <v>29</v>
      </c>
      <c r="V9052">
        <v>3</v>
      </c>
      <c r="W9052" t="s">
        <v>31</v>
      </c>
      <c r="X9052">
        <v>3</v>
      </c>
      <c r="Y9052" t="s">
        <v>41</v>
      </c>
      <c r="Z9052" t="s">
        <v>33</v>
      </c>
    </row>
    <row r="9053" spans="1:26" x14ac:dyDescent="0.3">
      <c r="A9053">
        <v>75</v>
      </c>
      <c r="B9053" t="s">
        <v>26</v>
      </c>
      <c r="C9053">
        <v>135</v>
      </c>
      <c r="D9053">
        <v>224</v>
      </c>
      <c r="E9053" t="s">
        <v>30</v>
      </c>
      <c r="F9053" t="s">
        <v>29</v>
      </c>
      <c r="G9053" t="s">
        <v>29</v>
      </c>
      <c r="H9053" t="s">
        <v>28</v>
      </c>
      <c r="I9053">
        <v>38.539299444365774</v>
      </c>
      <c r="J9053" t="s">
        <v>28</v>
      </c>
      <c r="K9053" t="s">
        <v>28</v>
      </c>
      <c r="L9053" t="s">
        <v>28</v>
      </c>
      <c r="M9053" t="s">
        <v>42</v>
      </c>
      <c r="N9053" t="s">
        <v>30</v>
      </c>
      <c r="O9053" s="4">
        <v>9.9289938015519912</v>
      </c>
      <c r="P9053" t="s">
        <v>27</v>
      </c>
      <c r="Q9053">
        <v>187</v>
      </c>
      <c r="R9053">
        <v>155</v>
      </c>
      <c r="S9053">
        <v>3.8345058078025414</v>
      </c>
      <c r="T9053">
        <v>10.4340397166371</v>
      </c>
      <c r="U9053" t="s">
        <v>29</v>
      </c>
      <c r="V9053">
        <v>1</v>
      </c>
      <c r="W9053" t="s">
        <v>38</v>
      </c>
      <c r="X9053">
        <v>1</v>
      </c>
      <c r="Y9053" t="s">
        <v>41</v>
      </c>
      <c r="Z9053" t="s">
        <v>33</v>
      </c>
    </row>
    <row r="9054" spans="1:26" x14ac:dyDescent="0.3">
      <c r="A9054">
        <v>23</v>
      </c>
      <c r="B9054" t="s">
        <v>26</v>
      </c>
      <c r="C9054">
        <v>160</v>
      </c>
      <c r="D9054">
        <v>150</v>
      </c>
      <c r="E9054" t="s">
        <v>30</v>
      </c>
      <c r="F9054" t="s">
        <v>28</v>
      </c>
      <c r="G9054" t="s">
        <v>28</v>
      </c>
      <c r="H9054" t="s">
        <v>29</v>
      </c>
      <c r="I9054">
        <v>37.179544815009017</v>
      </c>
      <c r="J9054" t="s">
        <v>28</v>
      </c>
      <c r="K9054" t="s">
        <v>28</v>
      </c>
      <c r="L9054" t="s">
        <v>29</v>
      </c>
      <c r="M9054" t="s">
        <v>27</v>
      </c>
      <c r="N9054" t="s">
        <v>35</v>
      </c>
      <c r="O9054" s="4">
        <v>8.2041667168215557</v>
      </c>
      <c r="P9054" t="s">
        <v>27</v>
      </c>
      <c r="Q9054">
        <v>353</v>
      </c>
      <c r="R9054">
        <v>89</v>
      </c>
      <c r="S9054">
        <v>8.6493425433641065</v>
      </c>
      <c r="T9054">
        <v>15.928602083193546</v>
      </c>
      <c r="U9054" t="s">
        <v>29</v>
      </c>
      <c r="V9054">
        <v>2</v>
      </c>
      <c r="W9054" t="s">
        <v>31</v>
      </c>
      <c r="X9054">
        <v>2</v>
      </c>
      <c r="Y9054" t="s">
        <v>41</v>
      </c>
      <c r="Z9054" t="s">
        <v>39</v>
      </c>
    </row>
    <row r="9055" spans="1:26" x14ac:dyDescent="0.3">
      <c r="A9055">
        <v>36</v>
      </c>
      <c r="B9055" t="s">
        <v>26</v>
      </c>
      <c r="C9055">
        <v>156</v>
      </c>
      <c r="D9055">
        <v>247</v>
      </c>
      <c r="E9055" t="s">
        <v>30</v>
      </c>
      <c r="F9055" t="s">
        <v>28</v>
      </c>
      <c r="G9055" t="s">
        <v>28</v>
      </c>
      <c r="H9055" t="s">
        <v>29</v>
      </c>
      <c r="I9055">
        <v>32.884787188505285</v>
      </c>
      <c r="J9055" t="s">
        <v>28</v>
      </c>
      <c r="K9055" t="s">
        <v>29</v>
      </c>
      <c r="L9055" t="s">
        <v>28</v>
      </c>
      <c r="M9055" t="s">
        <v>27</v>
      </c>
      <c r="N9055" t="s">
        <v>30</v>
      </c>
      <c r="O9055" s="4">
        <v>9.3212025090994715</v>
      </c>
      <c r="P9055" t="s">
        <v>30</v>
      </c>
      <c r="Q9055">
        <v>120</v>
      </c>
      <c r="R9055">
        <v>97</v>
      </c>
      <c r="S9055">
        <v>8.5629006866922488</v>
      </c>
      <c r="T9055">
        <v>12.713701440792869</v>
      </c>
      <c r="U9055" t="s">
        <v>29</v>
      </c>
      <c r="V9055">
        <v>2</v>
      </c>
      <c r="W9055" t="s">
        <v>31</v>
      </c>
      <c r="X9055">
        <v>2</v>
      </c>
      <c r="Y9055" t="s">
        <v>41</v>
      </c>
      <c r="Z9055" t="s">
        <v>36</v>
      </c>
    </row>
    <row r="9056" spans="1:26" x14ac:dyDescent="0.3">
      <c r="A9056">
        <v>35</v>
      </c>
      <c r="B9056" t="s">
        <v>26</v>
      </c>
      <c r="C9056">
        <v>160</v>
      </c>
      <c r="D9056">
        <v>253</v>
      </c>
      <c r="E9056" t="s">
        <v>27</v>
      </c>
      <c r="F9056" t="s">
        <v>29</v>
      </c>
      <c r="G9056" t="s">
        <v>28</v>
      </c>
      <c r="H9056" t="s">
        <v>28</v>
      </c>
      <c r="I9056">
        <v>33.645527906948011</v>
      </c>
      <c r="J9056" t="s">
        <v>29</v>
      </c>
      <c r="K9056" t="s">
        <v>28</v>
      </c>
      <c r="L9056" t="s">
        <v>29</v>
      </c>
      <c r="M9056" t="s">
        <v>42</v>
      </c>
      <c r="N9056" t="s">
        <v>30</v>
      </c>
      <c r="O9056" s="4">
        <v>9.8397015192473507</v>
      </c>
      <c r="P9056" t="s">
        <v>30</v>
      </c>
      <c r="Q9056">
        <v>159</v>
      </c>
      <c r="R9056">
        <v>148</v>
      </c>
      <c r="S9056">
        <v>8.9321907980294455</v>
      </c>
      <c r="T9056">
        <v>7.5835672740885869</v>
      </c>
      <c r="U9056" t="s">
        <v>29</v>
      </c>
      <c r="V9056">
        <v>3</v>
      </c>
      <c r="W9056" t="s">
        <v>31</v>
      </c>
      <c r="X9056">
        <v>1</v>
      </c>
      <c r="Y9056" t="s">
        <v>41</v>
      </c>
      <c r="Z9056" t="s">
        <v>36</v>
      </c>
    </row>
    <row r="9057" spans="1:26" x14ac:dyDescent="0.3">
      <c r="A9057">
        <v>23</v>
      </c>
      <c r="B9057" t="s">
        <v>34</v>
      </c>
      <c r="C9057">
        <v>144</v>
      </c>
      <c r="D9057">
        <v>265</v>
      </c>
      <c r="E9057" t="s">
        <v>27</v>
      </c>
      <c r="F9057" t="s">
        <v>28</v>
      </c>
      <c r="G9057" t="s">
        <v>29</v>
      </c>
      <c r="H9057" t="s">
        <v>28</v>
      </c>
      <c r="I9057">
        <v>25.546798256191469</v>
      </c>
      <c r="J9057" t="s">
        <v>29</v>
      </c>
      <c r="K9057" t="s">
        <v>29</v>
      </c>
      <c r="L9057" t="s">
        <v>29</v>
      </c>
      <c r="M9057" t="s">
        <v>27</v>
      </c>
      <c r="N9057" t="s">
        <v>27</v>
      </c>
      <c r="O9057" s="4">
        <v>6.8305416127480942</v>
      </c>
      <c r="P9057" t="s">
        <v>27</v>
      </c>
      <c r="Q9057">
        <v>254</v>
      </c>
      <c r="R9057">
        <v>135</v>
      </c>
      <c r="S9057">
        <v>3.2740582592781942</v>
      </c>
      <c r="T9057">
        <v>7.4462336826762261</v>
      </c>
      <c r="U9057" t="s">
        <v>29</v>
      </c>
      <c r="V9057">
        <v>3</v>
      </c>
      <c r="W9057" t="s">
        <v>31</v>
      </c>
      <c r="X9057">
        <v>1</v>
      </c>
      <c r="Y9057" t="s">
        <v>32</v>
      </c>
      <c r="Z9057" t="s">
        <v>39</v>
      </c>
    </row>
    <row r="9058" spans="1:26" x14ac:dyDescent="0.3">
      <c r="A9058">
        <v>62</v>
      </c>
      <c r="B9058" t="s">
        <v>34</v>
      </c>
      <c r="C9058">
        <v>127</v>
      </c>
      <c r="D9058">
        <v>286</v>
      </c>
      <c r="E9058" t="s">
        <v>27</v>
      </c>
      <c r="F9058" t="s">
        <v>29</v>
      </c>
      <c r="G9058" t="s">
        <v>29</v>
      </c>
      <c r="H9058" t="s">
        <v>28</v>
      </c>
      <c r="I9058">
        <v>22.926582830480221</v>
      </c>
      <c r="J9058" t="s">
        <v>28</v>
      </c>
      <c r="K9058" t="s">
        <v>29</v>
      </c>
      <c r="L9058" t="s">
        <v>28</v>
      </c>
      <c r="M9058" t="s">
        <v>27</v>
      </c>
      <c r="N9058" t="s">
        <v>30</v>
      </c>
      <c r="O9058" s="4">
        <v>7.79868399803724</v>
      </c>
      <c r="P9058" t="s">
        <v>30</v>
      </c>
      <c r="Q9058">
        <v>216</v>
      </c>
      <c r="R9058">
        <v>110</v>
      </c>
      <c r="S9058">
        <v>4.868140276895816</v>
      </c>
      <c r="T9058">
        <v>6.4373123070653451</v>
      </c>
      <c r="U9058" t="s">
        <v>29</v>
      </c>
      <c r="V9058">
        <v>2</v>
      </c>
      <c r="W9058" t="s">
        <v>31</v>
      </c>
      <c r="X9058">
        <v>1</v>
      </c>
      <c r="Y9058" t="s">
        <v>37</v>
      </c>
      <c r="Z9058" t="s">
        <v>33</v>
      </c>
    </row>
    <row r="9059" spans="1:26" x14ac:dyDescent="0.3">
      <c r="A9059">
        <v>50</v>
      </c>
      <c r="B9059" t="s">
        <v>26</v>
      </c>
      <c r="C9059">
        <v>143</v>
      </c>
      <c r="D9059">
        <v>262</v>
      </c>
      <c r="E9059" t="s">
        <v>30</v>
      </c>
      <c r="F9059" t="s">
        <v>29</v>
      </c>
      <c r="G9059" t="s">
        <v>28</v>
      </c>
      <c r="H9059" t="s">
        <v>28</v>
      </c>
      <c r="I9059">
        <v>39.089701963662456</v>
      </c>
      <c r="J9059" t="s">
        <v>29</v>
      </c>
      <c r="K9059" t="s">
        <v>28</v>
      </c>
      <c r="L9059" t="s">
        <v>28</v>
      </c>
      <c r="M9059" t="s">
        <v>42</v>
      </c>
      <c r="N9059" t="s">
        <v>35</v>
      </c>
      <c r="O9059" s="4">
        <v>9.4842244275404379</v>
      </c>
      <c r="P9059" t="s">
        <v>30</v>
      </c>
      <c r="Q9059">
        <v>132</v>
      </c>
      <c r="R9059">
        <v>101</v>
      </c>
      <c r="S9059">
        <v>3.1495417155692884</v>
      </c>
      <c r="T9059">
        <v>11.749942942551753</v>
      </c>
      <c r="U9059" t="s">
        <v>29</v>
      </c>
      <c r="V9059">
        <v>2</v>
      </c>
      <c r="W9059" t="s">
        <v>31</v>
      </c>
      <c r="X9059">
        <v>1</v>
      </c>
      <c r="Y9059" t="s">
        <v>41</v>
      </c>
      <c r="Z9059" t="s">
        <v>36</v>
      </c>
    </row>
    <row r="9060" spans="1:26" x14ac:dyDescent="0.3">
      <c r="A9060">
        <v>40</v>
      </c>
      <c r="B9060" t="s">
        <v>26</v>
      </c>
      <c r="C9060">
        <v>139</v>
      </c>
      <c r="D9060">
        <v>252</v>
      </c>
      <c r="E9060" t="s">
        <v>30</v>
      </c>
      <c r="F9060" t="s">
        <v>29</v>
      </c>
      <c r="G9060" t="s">
        <v>28</v>
      </c>
      <c r="H9060" t="s">
        <v>29</v>
      </c>
      <c r="I9060">
        <v>39.462451571869273</v>
      </c>
      <c r="J9060" t="s">
        <v>29</v>
      </c>
      <c r="K9060" t="s">
        <v>28</v>
      </c>
      <c r="L9060" t="s">
        <v>29</v>
      </c>
      <c r="M9060" t="s">
        <v>35</v>
      </c>
      <c r="N9060" t="s">
        <v>30</v>
      </c>
      <c r="O9060" s="4">
        <v>7.4518099225331946</v>
      </c>
      <c r="P9060" t="s">
        <v>35</v>
      </c>
      <c r="Q9060">
        <v>347</v>
      </c>
      <c r="R9060">
        <v>115</v>
      </c>
      <c r="S9060">
        <v>0.34933140012515185</v>
      </c>
      <c r="T9060">
        <v>8.1252996115518226</v>
      </c>
      <c r="U9060" t="s">
        <v>29</v>
      </c>
      <c r="V9060">
        <v>4</v>
      </c>
      <c r="W9060" t="s">
        <v>43</v>
      </c>
      <c r="X9060">
        <v>2</v>
      </c>
      <c r="Y9060" t="s">
        <v>41</v>
      </c>
      <c r="Z9060" t="s">
        <v>36</v>
      </c>
    </row>
    <row r="9061" spans="1:26" x14ac:dyDescent="0.3">
      <c r="A9061">
        <v>40</v>
      </c>
      <c r="B9061" t="s">
        <v>26</v>
      </c>
      <c r="C9061">
        <v>167</v>
      </c>
      <c r="D9061">
        <v>186</v>
      </c>
      <c r="E9061" t="s">
        <v>35</v>
      </c>
      <c r="F9061" t="s">
        <v>29</v>
      </c>
      <c r="G9061" t="s">
        <v>28</v>
      </c>
      <c r="H9061" t="s">
        <v>28</v>
      </c>
      <c r="I9061">
        <v>27.341258752919096</v>
      </c>
      <c r="J9061" t="s">
        <v>28</v>
      </c>
      <c r="K9061" t="s">
        <v>28</v>
      </c>
      <c r="L9061" t="s">
        <v>29</v>
      </c>
      <c r="M9061" t="s">
        <v>30</v>
      </c>
      <c r="N9061" t="s">
        <v>30</v>
      </c>
      <c r="O9061" s="4">
        <v>4.3167579688575897</v>
      </c>
      <c r="P9061" t="s">
        <v>30</v>
      </c>
      <c r="Q9061">
        <v>201</v>
      </c>
      <c r="R9061">
        <v>127</v>
      </c>
      <c r="S9061">
        <v>9.6249134018185423</v>
      </c>
      <c r="T9061">
        <v>19.011389295622511</v>
      </c>
      <c r="U9061" t="s">
        <v>29</v>
      </c>
      <c r="V9061">
        <v>2</v>
      </c>
      <c r="W9061" t="s">
        <v>31</v>
      </c>
      <c r="X9061">
        <v>0</v>
      </c>
      <c r="Y9061" t="s">
        <v>32</v>
      </c>
      <c r="Z9061" t="s">
        <v>36</v>
      </c>
    </row>
    <row r="9062" spans="1:26" x14ac:dyDescent="0.3">
      <c r="A9062">
        <v>43</v>
      </c>
      <c r="B9062" t="s">
        <v>26</v>
      </c>
      <c r="C9062">
        <v>149</v>
      </c>
      <c r="D9062">
        <v>255</v>
      </c>
      <c r="E9062" t="s">
        <v>30</v>
      </c>
      <c r="F9062" t="s">
        <v>28</v>
      </c>
      <c r="G9062" t="s">
        <v>29</v>
      </c>
      <c r="H9062" t="s">
        <v>29</v>
      </c>
      <c r="I9062">
        <v>27.038139765434469</v>
      </c>
      <c r="J9062" t="s">
        <v>29</v>
      </c>
      <c r="K9062" t="s">
        <v>29</v>
      </c>
      <c r="L9062" t="s">
        <v>29</v>
      </c>
      <c r="M9062" t="s">
        <v>35</v>
      </c>
      <c r="N9062" t="s">
        <v>30</v>
      </c>
      <c r="O9062" s="4">
        <v>8.1819158894347055</v>
      </c>
      <c r="P9062" t="s">
        <v>27</v>
      </c>
      <c r="Q9062">
        <v>277</v>
      </c>
      <c r="R9062">
        <v>153</v>
      </c>
      <c r="S9062">
        <v>14.938382287593795</v>
      </c>
      <c r="T9062">
        <v>13.700301912193359</v>
      </c>
      <c r="U9062" t="s">
        <v>29</v>
      </c>
      <c r="V9062">
        <v>4</v>
      </c>
      <c r="W9062" t="s">
        <v>43</v>
      </c>
      <c r="X9062">
        <v>3</v>
      </c>
      <c r="Y9062" t="s">
        <v>32</v>
      </c>
      <c r="Z9062" t="s">
        <v>36</v>
      </c>
    </row>
    <row r="9063" spans="1:26" x14ac:dyDescent="0.3">
      <c r="A9063">
        <v>24</v>
      </c>
      <c r="B9063" t="s">
        <v>34</v>
      </c>
      <c r="C9063">
        <v>137</v>
      </c>
      <c r="D9063">
        <v>170</v>
      </c>
      <c r="E9063" t="s">
        <v>30</v>
      </c>
      <c r="F9063" t="s">
        <v>28</v>
      </c>
      <c r="G9063" t="s">
        <v>28</v>
      </c>
      <c r="H9063" t="s">
        <v>29</v>
      </c>
      <c r="I9063">
        <v>28.151105525759522</v>
      </c>
      <c r="J9063" t="s">
        <v>28</v>
      </c>
      <c r="K9063" t="s">
        <v>29</v>
      </c>
      <c r="L9063" t="s">
        <v>29</v>
      </c>
      <c r="M9063" t="s">
        <v>27</v>
      </c>
      <c r="N9063" t="s">
        <v>27</v>
      </c>
      <c r="O9063" s="4">
        <v>8.687002452545908</v>
      </c>
      <c r="P9063" t="s">
        <v>27</v>
      </c>
      <c r="Q9063">
        <v>278</v>
      </c>
      <c r="R9063">
        <v>158</v>
      </c>
      <c r="S9063">
        <v>11.943808467236948</v>
      </c>
      <c r="T9063">
        <v>8.9636095879318969</v>
      </c>
      <c r="U9063" t="s">
        <v>29</v>
      </c>
      <c r="V9063">
        <v>3</v>
      </c>
      <c r="W9063" t="s">
        <v>31</v>
      </c>
      <c r="X9063">
        <v>2</v>
      </c>
      <c r="Y9063" t="s">
        <v>32</v>
      </c>
      <c r="Z9063" t="s">
        <v>39</v>
      </c>
    </row>
    <row r="9064" spans="1:26" x14ac:dyDescent="0.3">
      <c r="A9064">
        <v>61</v>
      </c>
      <c r="B9064" t="s">
        <v>26</v>
      </c>
      <c r="C9064">
        <v>167</v>
      </c>
      <c r="D9064">
        <v>278</v>
      </c>
      <c r="E9064" t="s">
        <v>27</v>
      </c>
      <c r="F9064" t="s">
        <v>29</v>
      </c>
      <c r="G9064" t="s">
        <v>28</v>
      </c>
      <c r="H9064" t="s">
        <v>28</v>
      </c>
      <c r="I9064">
        <v>27.475278668937484</v>
      </c>
      <c r="J9064" t="s">
        <v>29</v>
      </c>
      <c r="K9064" t="s">
        <v>29</v>
      </c>
      <c r="L9064" t="s">
        <v>29</v>
      </c>
      <c r="M9064" t="s">
        <v>42</v>
      </c>
      <c r="N9064" t="s">
        <v>30</v>
      </c>
      <c r="O9064" s="4">
        <v>4.4755258311953137</v>
      </c>
      <c r="P9064" t="s">
        <v>30</v>
      </c>
      <c r="Q9064">
        <v>329</v>
      </c>
      <c r="R9064">
        <v>141</v>
      </c>
      <c r="S9064">
        <v>10.957678013380976</v>
      </c>
      <c r="T9064">
        <v>9.1335439881373883</v>
      </c>
      <c r="U9064" t="s">
        <v>29</v>
      </c>
      <c r="V9064">
        <v>4</v>
      </c>
      <c r="W9064" t="s">
        <v>43</v>
      </c>
      <c r="X9064">
        <v>0</v>
      </c>
      <c r="Y9064" t="s">
        <v>32</v>
      </c>
      <c r="Z9064" t="s">
        <v>33</v>
      </c>
    </row>
    <row r="9065" spans="1:26" x14ac:dyDescent="0.3">
      <c r="A9065">
        <v>44</v>
      </c>
      <c r="B9065" t="s">
        <v>34</v>
      </c>
      <c r="C9065">
        <v>155</v>
      </c>
      <c r="D9065">
        <v>177</v>
      </c>
      <c r="E9065" t="s">
        <v>30</v>
      </c>
      <c r="F9065" t="s">
        <v>28</v>
      </c>
      <c r="G9065" t="s">
        <v>28</v>
      </c>
      <c r="H9065" t="s">
        <v>28</v>
      </c>
      <c r="I9065">
        <v>37.411729494320099</v>
      </c>
      <c r="J9065" t="s">
        <v>29</v>
      </c>
      <c r="K9065" t="s">
        <v>29</v>
      </c>
      <c r="L9065" t="s">
        <v>28</v>
      </c>
      <c r="M9065" t="s">
        <v>30</v>
      </c>
      <c r="N9065" t="s">
        <v>30</v>
      </c>
      <c r="O9065" s="4">
        <v>8.4243207392007111</v>
      </c>
      <c r="P9065" t="s">
        <v>35</v>
      </c>
      <c r="Q9065">
        <v>381</v>
      </c>
      <c r="R9065">
        <v>160</v>
      </c>
      <c r="S9065">
        <v>8.0228289199372878</v>
      </c>
      <c r="T9065">
        <v>8.4985613006743037</v>
      </c>
      <c r="U9065" t="s">
        <v>29</v>
      </c>
      <c r="V9065">
        <v>2</v>
      </c>
      <c r="W9065" t="s">
        <v>31</v>
      </c>
      <c r="X9065">
        <v>2</v>
      </c>
      <c r="Y9065" t="s">
        <v>41</v>
      </c>
      <c r="Z9065" t="s">
        <v>36</v>
      </c>
    </row>
    <row r="9066" spans="1:26" x14ac:dyDescent="0.3">
      <c r="A9066">
        <v>43</v>
      </c>
      <c r="B9066" t="s">
        <v>34</v>
      </c>
      <c r="C9066">
        <v>125</v>
      </c>
      <c r="D9066">
        <v>257</v>
      </c>
      <c r="E9066" t="s">
        <v>35</v>
      </c>
      <c r="F9066" t="s">
        <v>29</v>
      </c>
      <c r="G9066" t="s">
        <v>29</v>
      </c>
      <c r="H9066" t="s">
        <v>29</v>
      </c>
      <c r="I9066">
        <v>33.294064064688598</v>
      </c>
      <c r="J9066" t="s">
        <v>29</v>
      </c>
      <c r="K9066" t="s">
        <v>28</v>
      </c>
      <c r="L9066" t="s">
        <v>29</v>
      </c>
      <c r="M9066" t="s">
        <v>27</v>
      </c>
      <c r="N9066" t="s">
        <v>30</v>
      </c>
      <c r="O9066" s="4">
        <v>4.1935237255459379</v>
      </c>
      <c r="P9066" t="s">
        <v>35</v>
      </c>
      <c r="Q9066">
        <v>275</v>
      </c>
      <c r="R9066">
        <v>147</v>
      </c>
      <c r="S9066">
        <v>4.1917215429344807</v>
      </c>
      <c r="T9066">
        <v>11.610259044718774</v>
      </c>
      <c r="U9066" t="s">
        <v>29</v>
      </c>
      <c r="V9066">
        <v>4</v>
      </c>
      <c r="W9066" t="s">
        <v>43</v>
      </c>
      <c r="X9066">
        <v>0</v>
      </c>
      <c r="Y9066" t="s">
        <v>41</v>
      </c>
      <c r="Z9066" t="s">
        <v>36</v>
      </c>
    </row>
    <row r="9067" spans="1:26" x14ac:dyDescent="0.3">
      <c r="A9067">
        <v>50</v>
      </c>
      <c r="B9067" t="s">
        <v>34</v>
      </c>
      <c r="C9067">
        <v>122</v>
      </c>
      <c r="D9067">
        <v>158</v>
      </c>
      <c r="E9067" t="s">
        <v>27</v>
      </c>
      <c r="F9067" t="s">
        <v>29</v>
      </c>
      <c r="G9067" t="s">
        <v>29</v>
      </c>
      <c r="H9067" t="s">
        <v>29</v>
      </c>
      <c r="I9067">
        <v>39.238609546450355</v>
      </c>
      <c r="J9067" t="s">
        <v>29</v>
      </c>
      <c r="K9067" t="s">
        <v>29</v>
      </c>
      <c r="L9067" t="s">
        <v>29</v>
      </c>
      <c r="M9067" t="s">
        <v>27</v>
      </c>
      <c r="N9067" t="s">
        <v>35</v>
      </c>
      <c r="O9067" s="4">
        <v>9.5839877321213827</v>
      </c>
      <c r="P9067" t="s">
        <v>30</v>
      </c>
      <c r="Q9067">
        <v>274</v>
      </c>
      <c r="R9067">
        <v>89</v>
      </c>
      <c r="S9067">
        <v>8.9947834796231234</v>
      </c>
      <c r="T9067">
        <v>13.120157679955668</v>
      </c>
      <c r="U9067" t="s">
        <v>29</v>
      </c>
      <c r="V9067">
        <v>5</v>
      </c>
      <c r="W9067" t="s">
        <v>43</v>
      </c>
      <c r="X9067">
        <v>1</v>
      </c>
      <c r="Y9067" t="s">
        <v>41</v>
      </c>
      <c r="Z9067" t="s">
        <v>36</v>
      </c>
    </row>
    <row r="9068" spans="1:26" x14ac:dyDescent="0.3">
      <c r="A9068">
        <v>32</v>
      </c>
      <c r="B9068" t="s">
        <v>34</v>
      </c>
      <c r="C9068">
        <v>137</v>
      </c>
      <c r="D9068">
        <v>181</v>
      </c>
      <c r="E9068" t="s">
        <v>27</v>
      </c>
      <c r="F9068" t="s">
        <v>29</v>
      </c>
      <c r="G9068" t="s">
        <v>29</v>
      </c>
      <c r="H9068" t="s">
        <v>28</v>
      </c>
      <c r="I9068">
        <v>32.840328095023764</v>
      </c>
      <c r="J9068" t="s">
        <v>29</v>
      </c>
      <c r="K9068" t="s">
        <v>29</v>
      </c>
      <c r="L9068" t="s">
        <v>28</v>
      </c>
      <c r="M9068" t="s">
        <v>35</v>
      </c>
      <c r="N9068" t="s">
        <v>30</v>
      </c>
      <c r="O9068" s="4">
        <v>9.4858308141142516</v>
      </c>
      <c r="P9068" t="s">
        <v>30</v>
      </c>
      <c r="Q9068">
        <v>162</v>
      </c>
      <c r="R9068">
        <v>84</v>
      </c>
      <c r="S9068">
        <v>10.657204568282413</v>
      </c>
      <c r="T9068">
        <v>6.645263273139383</v>
      </c>
      <c r="U9068" t="s">
        <v>29</v>
      </c>
      <c r="V9068">
        <v>3</v>
      </c>
      <c r="W9068" t="s">
        <v>31</v>
      </c>
      <c r="X9068">
        <v>2</v>
      </c>
      <c r="Y9068" t="s">
        <v>41</v>
      </c>
      <c r="Z9068" t="s">
        <v>36</v>
      </c>
    </row>
    <row r="9069" spans="1:26" x14ac:dyDescent="0.3">
      <c r="A9069">
        <v>53</v>
      </c>
      <c r="B9069" t="s">
        <v>26</v>
      </c>
      <c r="C9069">
        <v>166</v>
      </c>
      <c r="D9069">
        <v>215</v>
      </c>
      <c r="E9069" t="s">
        <v>30</v>
      </c>
      <c r="F9069" t="s">
        <v>28</v>
      </c>
      <c r="G9069" t="s">
        <v>28</v>
      </c>
      <c r="H9069" t="s">
        <v>28</v>
      </c>
      <c r="I9069">
        <v>27.067879876484774</v>
      </c>
      <c r="J9069" t="s">
        <v>29</v>
      </c>
      <c r="K9069" t="s">
        <v>29</v>
      </c>
      <c r="L9069" t="s">
        <v>28</v>
      </c>
      <c r="M9069" t="s">
        <v>27</v>
      </c>
      <c r="N9069" t="s">
        <v>30</v>
      </c>
      <c r="O9069" s="4">
        <v>9.8816768274537612</v>
      </c>
      <c r="P9069" t="s">
        <v>30</v>
      </c>
      <c r="Q9069">
        <v>169</v>
      </c>
      <c r="R9069">
        <v>136</v>
      </c>
      <c r="S9069">
        <v>14.071384637098173</v>
      </c>
      <c r="T9069">
        <v>15.299038512886796</v>
      </c>
      <c r="U9069" t="s">
        <v>29</v>
      </c>
      <c r="V9069">
        <v>2</v>
      </c>
      <c r="W9069" t="s">
        <v>31</v>
      </c>
      <c r="X9069">
        <v>2</v>
      </c>
      <c r="Y9069" t="s">
        <v>32</v>
      </c>
      <c r="Z9069" t="s">
        <v>33</v>
      </c>
    </row>
    <row r="9070" spans="1:26" x14ac:dyDescent="0.3">
      <c r="A9070">
        <v>62</v>
      </c>
      <c r="B9070" t="s">
        <v>34</v>
      </c>
      <c r="C9070">
        <v>159</v>
      </c>
      <c r="D9070">
        <v>249</v>
      </c>
      <c r="E9070" t="s">
        <v>35</v>
      </c>
      <c r="F9070" t="s">
        <v>29</v>
      </c>
      <c r="G9070" t="s">
        <v>29</v>
      </c>
      <c r="H9070" t="s">
        <v>29</v>
      </c>
      <c r="I9070">
        <v>38.195549670281515</v>
      </c>
      <c r="J9070" t="s">
        <v>29</v>
      </c>
      <c r="K9070" t="s">
        <v>28</v>
      </c>
      <c r="L9070" t="s">
        <v>29</v>
      </c>
      <c r="M9070" t="s">
        <v>27</v>
      </c>
      <c r="N9070" t="s">
        <v>35</v>
      </c>
      <c r="O9070" s="4">
        <v>5.8191749143631615</v>
      </c>
      <c r="P9070" t="s">
        <v>35</v>
      </c>
      <c r="Q9070">
        <v>374</v>
      </c>
      <c r="R9070">
        <v>108</v>
      </c>
      <c r="S9070">
        <v>2.9988896859917915</v>
      </c>
      <c r="T9070">
        <v>9.0476859277607886</v>
      </c>
      <c r="U9070" t="s">
        <v>29</v>
      </c>
      <c r="V9070">
        <v>4</v>
      </c>
      <c r="W9070" t="s">
        <v>43</v>
      </c>
      <c r="X9070">
        <v>0</v>
      </c>
      <c r="Y9070" t="s">
        <v>41</v>
      </c>
      <c r="Z9070" t="s">
        <v>33</v>
      </c>
    </row>
    <row r="9071" spans="1:26" x14ac:dyDescent="0.3">
      <c r="A9071">
        <v>72</v>
      </c>
      <c r="B9071" t="s">
        <v>34</v>
      </c>
      <c r="C9071">
        <v>137</v>
      </c>
      <c r="D9071">
        <v>170</v>
      </c>
      <c r="E9071" t="s">
        <v>35</v>
      </c>
      <c r="F9071" t="s">
        <v>29</v>
      </c>
      <c r="G9071" t="s">
        <v>29</v>
      </c>
      <c r="H9071" t="s">
        <v>29</v>
      </c>
      <c r="I9071">
        <v>23.055477182149421</v>
      </c>
      <c r="J9071" t="s">
        <v>29</v>
      </c>
      <c r="K9071" t="s">
        <v>28</v>
      </c>
      <c r="L9071" t="s">
        <v>29</v>
      </c>
      <c r="M9071" t="s">
        <v>42</v>
      </c>
      <c r="N9071" t="s">
        <v>30</v>
      </c>
      <c r="O9071" s="4">
        <v>7.2416464027347995</v>
      </c>
      <c r="P9071" t="s">
        <v>27</v>
      </c>
      <c r="Q9071">
        <v>308</v>
      </c>
      <c r="R9071">
        <v>149</v>
      </c>
      <c r="S9071">
        <v>10.329418783669409</v>
      </c>
      <c r="T9071">
        <v>11.104369501210879</v>
      </c>
      <c r="U9071" t="s">
        <v>29</v>
      </c>
      <c r="V9071">
        <v>4</v>
      </c>
      <c r="W9071" t="s">
        <v>43</v>
      </c>
      <c r="X9071">
        <v>1</v>
      </c>
      <c r="Y9071" t="s">
        <v>37</v>
      </c>
      <c r="Z9071" t="s">
        <v>33</v>
      </c>
    </row>
    <row r="9072" spans="1:26" x14ac:dyDescent="0.3">
      <c r="A9072">
        <v>44</v>
      </c>
      <c r="B9072" t="s">
        <v>34</v>
      </c>
      <c r="C9072">
        <v>175</v>
      </c>
      <c r="D9072">
        <v>231</v>
      </c>
      <c r="E9072" t="s">
        <v>35</v>
      </c>
      <c r="F9072" t="s">
        <v>28</v>
      </c>
      <c r="G9072" t="s">
        <v>29</v>
      </c>
      <c r="H9072" t="s">
        <v>29</v>
      </c>
      <c r="I9072">
        <v>39.229021720204905</v>
      </c>
      <c r="J9072" t="s">
        <v>29</v>
      </c>
      <c r="K9072" t="s">
        <v>28</v>
      </c>
      <c r="L9072" t="s">
        <v>29</v>
      </c>
      <c r="M9072" t="s">
        <v>35</v>
      </c>
      <c r="N9072" t="s">
        <v>27</v>
      </c>
      <c r="O9072" s="4">
        <v>7.4725712266096131</v>
      </c>
      <c r="P9072" t="s">
        <v>27</v>
      </c>
      <c r="Q9072">
        <v>197</v>
      </c>
      <c r="R9072">
        <v>126</v>
      </c>
      <c r="S9072">
        <v>8.5796453675068509</v>
      </c>
      <c r="T9072">
        <v>9.1293957742073175</v>
      </c>
      <c r="U9072" t="s">
        <v>29</v>
      </c>
      <c r="V9072">
        <v>3</v>
      </c>
      <c r="W9072" t="s">
        <v>31</v>
      </c>
      <c r="X9072">
        <v>3</v>
      </c>
      <c r="Y9072" t="s">
        <v>41</v>
      </c>
      <c r="Z9072" t="s">
        <v>36</v>
      </c>
    </row>
    <row r="9073" spans="1:26" x14ac:dyDescent="0.3">
      <c r="A9073">
        <v>74</v>
      </c>
      <c r="B9073" t="s">
        <v>26</v>
      </c>
      <c r="C9073">
        <v>142</v>
      </c>
      <c r="D9073">
        <v>173</v>
      </c>
      <c r="E9073" t="s">
        <v>27</v>
      </c>
      <c r="F9073" t="s">
        <v>29</v>
      </c>
      <c r="G9073" t="s">
        <v>28</v>
      </c>
      <c r="H9073" t="s">
        <v>28</v>
      </c>
      <c r="I9073">
        <v>18.955437885679469</v>
      </c>
      <c r="J9073" t="s">
        <v>29</v>
      </c>
      <c r="K9073" t="s">
        <v>28</v>
      </c>
      <c r="L9073" t="s">
        <v>28</v>
      </c>
      <c r="M9073" t="s">
        <v>35</v>
      </c>
      <c r="N9073" t="s">
        <v>35</v>
      </c>
      <c r="O9073" s="4">
        <v>7.3403525406979613</v>
      </c>
      <c r="P9073" t="s">
        <v>35</v>
      </c>
      <c r="Q9073">
        <v>219</v>
      </c>
      <c r="R9073">
        <v>157</v>
      </c>
      <c r="S9073">
        <v>8.8789395463554737</v>
      </c>
      <c r="T9073">
        <v>12.469520825807788</v>
      </c>
      <c r="U9073" t="s">
        <v>29</v>
      </c>
      <c r="V9073">
        <v>2</v>
      </c>
      <c r="W9073" t="s">
        <v>31</v>
      </c>
      <c r="X9073">
        <v>2</v>
      </c>
      <c r="Y9073" t="s">
        <v>37</v>
      </c>
      <c r="Z9073" t="s">
        <v>33</v>
      </c>
    </row>
    <row r="9074" spans="1:26" x14ac:dyDescent="0.3">
      <c r="A9074">
        <v>22</v>
      </c>
      <c r="B9074" t="s">
        <v>26</v>
      </c>
      <c r="C9074">
        <v>154</v>
      </c>
      <c r="D9074">
        <v>260</v>
      </c>
      <c r="E9074" t="s">
        <v>35</v>
      </c>
      <c r="F9074" t="s">
        <v>28</v>
      </c>
      <c r="G9074" t="s">
        <v>29</v>
      </c>
      <c r="H9074" t="s">
        <v>28</v>
      </c>
      <c r="I9074">
        <v>32.100693135873165</v>
      </c>
      <c r="J9074" t="s">
        <v>28</v>
      </c>
      <c r="K9074" t="s">
        <v>28</v>
      </c>
      <c r="L9074" t="s">
        <v>28</v>
      </c>
      <c r="M9074" t="s">
        <v>27</v>
      </c>
      <c r="N9074" t="s">
        <v>27</v>
      </c>
      <c r="O9074" s="4">
        <v>6.4730045928852631</v>
      </c>
      <c r="P9074" t="s">
        <v>30</v>
      </c>
      <c r="Q9074">
        <v>307</v>
      </c>
      <c r="R9074">
        <v>96</v>
      </c>
      <c r="S9074">
        <v>1.4548417828935016</v>
      </c>
      <c r="T9074">
        <v>19.919482944298121</v>
      </c>
      <c r="U9074" t="s">
        <v>29</v>
      </c>
      <c r="V9074">
        <v>0</v>
      </c>
      <c r="W9074" t="s">
        <v>38</v>
      </c>
      <c r="X9074">
        <v>1</v>
      </c>
      <c r="Y9074" t="s">
        <v>41</v>
      </c>
      <c r="Z9074" t="s">
        <v>39</v>
      </c>
    </row>
    <row r="9075" spans="1:26" x14ac:dyDescent="0.3">
      <c r="A9075">
        <v>78</v>
      </c>
      <c r="B9075" t="s">
        <v>34</v>
      </c>
      <c r="C9075">
        <v>125</v>
      </c>
      <c r="D9075">
        <v>241</v>
      </c>
      <c r="E9075" t="s">
        <v>27</v>
      </c>
      <c r="F9075" t="s">
        <v>28</v>
      </c>
      <c r="G9075" t="s">
        <v>29</v>
      </c>
      <c r="H9075" t="s">
        <v>29</v>
      </c>
      <c r="I9075">
        <v>18.401492322419831</v>
      </c>
      <c r="J9075" t="s">
        <v>29</v>
      </c>
      <c r="K9075" t="s">
        <v>28</v>
      </c>
      <c r="L9075" t="s">
        <v>29</v>
      </c>
      <c r="M9075" t="s">
        <v>42</v>
      </c>
      <c r="N9075" t="s">
        <v>27</v>
      </c>
      <c r="O9075" s="4">
        <v>9.921390085372666</v>
      </c>
      <c r="P9075" t="s">
        <v>30</v>
      </c>
      <c r="Q9075">
        <v>153</v>
      </c>
      <c r="R9075">
        <v>140</v>
      </c>
      <c r="S9075">
        <v>6.6023271663626009</v>
      </c>
      <c r="T9075">
        <v>16.696621729634355</v>
      </c>
      <c r="U9075" t="s">
        <v>29</v>
      </c>
      <c r="V9075">
        <v>3</v>
      </c>
      <c r="W9075" t="s">
        <v>31</v>
      </c>
      <c r="X9075">
        <v>2</v>
      </c>
      <c r="Y9075" t="s">
        <v>40</v>
      </c>
      <c r="Z9075" t="s">
        <v>33</v>
      </c>
    </row>
    <row r="9076" spans="1:26" x14ac:dyDescent="0.3">
      <c r="A9076">
        <v>72</v>
      </c>
      <c r="B9076" t="s">
        <v>26</v>
      </c>
      <c r="C9076">
        <v>145</v>
      </c>
      <c r="D9076">
        <v>288</v>
      </c>
      <c r="E9076" t="s">
        <v>27</v>
      </c>
      <c r="F9076" t="s">
        <v>29</v>
      </c>
      <c r="G9076" t="s">
        <v>28</v>
      </c>
      <c r="H9076" t="s">
        <v>29</v>
      </c>
      <c r="I9076">
        <v>28.207455570396125</v>
      </c>
      <c r="J9076" t="s">
        <v>29</v>
      </c>
      <c r="K9076" t="s">
        <v>29</v>
      </c>
      <c r="L9076" t="s">
        <v>29</v>
      </c>
      <c r="M9076" t="s">
        <v>30</v>
      </c>
      <c r="N9076" t="s">
        <v>27</v>
      </c>
      <c r="O9076" s="4">
        <v>7.6621092272625502</v>
      </c>
      <c r="P9076" t="s">
        <v>27</v>
      </c>
      <c r="Q9076">
        <v>318</v>
      </c>
      <c r="R9076">
        <v>160</v>
      </c>
      <c r="S9076">
        <v>3.08064218157392</v>
      </c>
      <c r="T9076">
        <v>14.843589180983194</v>
      </c>
      <c r="U9076" t="s">
        <v>29</v>
      </c>
      <c r="V9076">
        <v>5</v>
      </c>
      <c r="W9076" t="s">
        <v>43</v>
      </c>
      <c r="X9076">
        <v>1</v>
      </c>
      <c r="Y9076" t="s">
        <v>32</v>
      </c>
      <c r="Z9076" t="s">
        <v>33</v>
      </c>
    </row>
    <row r="9077" spans="1:26" x14ac:dyDescent="0.3">
      <c r="A9077">
        <v>75</v>
      </c>
      <c r="B9077" t="s">
        <v>26</v>
      </c>
      <c r="C9077">
        <v>140</v>
      </c>
      <c r="D9077">
        <v>172</v>
      </c>
      <c r="E9077" t="s">
        <v>30</v>
      </c>
      <c r="F9077" t="s">
        <v>28</v>
      </c>
      <c r="G9077" t="s">
        <v>28</v>
      </c>
      <c r="H9077" t="s">
        <v>29</v>
      </c>
      <c r="I9077">
        <v>21.482006726838858</v>
      </c>
      <c r="J9077" t="s">
        <v>29</v>
      </c>
      <c r="K9077" t="s">
        <v>29</v>
      </c>
      <c r="L9077" t="s">
        <v>28</v>
      </c>
      <c r="M9077" t="s">
        <v>30</v>
      </c>
      <c r="N9077" t="s">
        <v>35</v>
      </c>
      <c r="O9077" s="4">
        <v>7.8864324592711395</v>
      </c>
      <c r="P9077" t="s">
        <v>35</v>
      </c>
      <c r="Q9077">
        <v>186</v>
      </c>
      <c r="R9077">
        <v>135</v>
      </c>
      <c r="S9077">
        <v>3.5164879503361854</v>
      </c>
      <c r="T9077">
        <v>10.464010818996393</v>
      </c>
      <c r="U9077" t="s">
        <v>29</v>
      </c>
      <c r="V9077">
        <v>3</v>
      </c>
      <c r="W9077" t="s">
        <v>31</v>
      </c>
      <c r="X9077">
        <v>2</v>
      </c>
      <c r="Y9077" t="s">
        <v>37</v>
      </c>
      <c r="Z9077" t="s">
        <v>33</v>
      </c>
    </row>
    <row r="9078" spans="1:26" x14ac:dyDescent="0.3">
      <c r="A9078">
        <v>50</v>
      </c>
      <c r="B9078" t="s">
        <v>34</v>
      </c>
      <c r="C9078">
        <v>180</v>
      </c>
      <c r="D9078">
        <v>241</v>
      </c>
      <c r="E9078" t="s">
        <v>27</v>
      </c>
      <c r="F9078" t="s">
        <v>28</v>
      </c>
      <c r="G9078" t="s">
        <v>28</v>
      </c>
      <c r="H9078" t="s">
        <v>29</v>
      </c>
      <c r="I9078">
        <v>39.754124473475905</v>
      </c>
      <c r="J9078" t="s">
        <v>29</v>
      </c>
      <c r="K9078" t="s">
        <v>28</v>
      </c>
      <c r="L9078" t="s">
        <v>28</v>
      </c>
      <c r="M9078" t="s">
        <v>27</v>
      </c>
      <c r="N9078" t="s">
        <v>27</v>
      </c>
      <c r="O9078" s="4">
        <v>8.2854902961504067</v>
      </c>
      <c r="P9078" t="s">
        <v>27</v>
      </c>
      <c r="Q9078">
        <v>276</v>
      </c>
      <c r="R9078">
        <v>127</v>
      </c>
      <c r="S9078">
        <v>9.0009109557912357</v>
      </c>
      <c r="T9078">
        <v>13.255238440842554</v>
      </c>
      <c r="U9078" t="s">
        <v>29</v>
      </c>
      <c r="V9078">
        <v>2</v>
      </c>
      <c r="W9078" t="s">
        <v>31</v>
      </c>
      <c r="X9078">
        <v>2</v>
      </c>
      <c r="Y9078" t="s">
        <v>41</v>
      </c>
      <c r="Z9078" t="s">
        <v>36</v>
      </c>
    </row>
    <row r="9079" spans="1:26" x14ac:dyDescent="0.3">
      <c r="A9079">
        <v>33</v>
      </c>
      <c r="B9079" t="s">
        <v>26</v>
      </c>
      <c r="C9079">
        <v>143</v>
      </c>
      <c r="D9079">
        <v>272</v>
      </c>
      <c r="E9079" t="s">
        <v>35</v>
      </c>
      <c r="F9079" t="s">
        <v>29</v>
      </c>
      <c r="G9079" t="s">
        <v>29</v>
      </c>
      <c r="H9079" t="s">
        <v>29</v>
      </c>
      <c r="I9079">
        <v>35.006274896709357</v>
      </c>
      <c r="J9079" t="s">
        <v>28</v>
      </c>
      <c r="K9079" t="s">
        <v>29</v>
      </c>
      <c r="L9079" t="s">
        <v>29</v>
      </c>
      <c r="M9079" t="s">
        <v>30</v>
      </c>
      <c r="N9079" t="s">
        <v>35</v>
      </c>
      <c r="O9079" s="4">
        <v>7.6221789980426511</v>
      </c>
      <c r="P9079" t="s">
        <v>35</v>
      </c>
      <c r="Q9079">
        <v>126</v>
      </c>
      <c r="R9079">
        <v>115</v>
      </c>
      <c r="S9079">
        <v>10.424271690675436</v>
      </c>
      <c r="T9079">
        <v>18.001114249847198</v>
      </c>
      <c r="U9079" t="s">
        <v>29</v>
      </c>
      <c r="V9079">
        <v>4</v>
      </c>
      <c r="W9079" t="s">
        <v>43</v>
      </c>
      <c r="X9079">
        <v>1</v>
      </c>
      <c r="Y9079" t="s">
        <v>41</v>
      </c>
      <c r="Z9079" t="s">
        <v>36</v>
      </c>
    </row>
    <row r="9080" spans="1:26" x14ac:dyDescent="0.3">
      <c r="A9080">
        <v>40</v>
      </c>
      <c r="B9080" t="s">
        <v>34</v>
      </c>
      <c r="C9080">
        <v>134</v>
      </c>
      <c r="D9080">
        <v>183</v>
      </c>
      <c r="E9080" t="s">
        <v>27</v>
      </c>
      <c r="F9080" t="s">
        <v>29</v>
      </c>
      <c r="G9080" t="s">
        <v>28</v>
      </c>
      <c r="H9080" t="s">
        <v>28</v>
      </c>
      <c r="I9080">
        <v>36.718800199947623</v>
      </c>
      <c r="J9080" t="s">
        <v>29</v>
      </c>
      <c r="K9080" t="s">
        <v>28</v>
      </c>
      <c r="L9080" t="s">
        <v>29</v>
      </c>
      <c r="M9080" t="s">
        <v>42</v>
      </c>
      <c r="N9080" t="s">
        <v>27</v>
      </c>
      <c r="O9080" s="4">
        <v>8.2451270488533321</v>
      </c>
      <c r="P9080" t="s">
        <v>35</v>
      </c>
      <c r="Q9080">
        <v>155</v>
      </c>
      <c r="R9080">
        <v>90</v>
      </c>
      <c r="S9080">
        <v>3.0339717251969116</v>
      </c>
      <c r="T9080">
        <v>15.93212440905582</v>
      </c>
      <c r="U9080" t="s">
        <v>29</v>
      </c>
      <c r="V9080">
        <v>3</v>
      </c>
      <c r="W9080" t="s">
        <v>31</v>
      </c>
      <c r="X9080">
        <v>1</v>
      </c>
      <c r="Y9080" t="s">
        <v>41</v>
      </c>
      <c r="Z9080" t="s">
        <v>36</v>
      </c>
    </row>
    <row r="9081" spans="1:26" x14ac:dyDescent="0.3">
      <c r="A9081">
        <v>55</v>
      </c>
      <c r="B9081" t="s">
        <v>26</v>
      </c>
      <c r="C9081">
        <v>146</v>
      </c>
      <c r="D9081">
        <v>274</v>
      </c>
      <c r="E9081" t="s">
        <v>35</v>
      </c>
      <c r="F9081" t="s">
        <v>29</v>
      </c>
      <c r="G9081" t="s">
        <v>29</v>
      </c>
      <c r="H9081" t="s">
        <v>28</v>
      </c>
      <c r="I9081">
        <v>39.539550085350847</v>
      </c>
      <c r="J9081" t="s">
        <v>28</v>
      </c>
      <c r="K9081" t="s">
        <v>29</v>
      </c>
      <c r="L9081" t="s">
        <v>29</v>
      </c>
      <c r="M9081" t="s">
        <v>35</v>
      </c>
      <c r="N9081" t="s">
        <v>35</v>
      </c>
      <c r="O9081" s="4">
        <v>8.8989765426405647</v>
      </c>
      <c r="P9081" t="s">
        <v>27</v>
      </c>
      <c r="Q9081">
        <v>302</v>
      </c>
      <c r="R9081">
        <v>138</v>
      </c>
      <c r="S9081">
        <v>8.8701717405965752</v>
      </c>
      <c r="T9081">
        <v>18.970350111130841</v>
      </c>
      <c r="U9081" t="s">
        <v>29</v>
      </c>
      <c r="V9081">
        <v>3</v>
      </c>
      <c r="W9081" t="s">
        <v>31</v>
      </c>
      <c r="X9081">
        <v>2</v>
      </c>
      <c r="Y9081" t="s">
        <v>41</v>
      </c>
      <c r="Z9081" t="s">
        <v>33</v>
      </c>
    </row>
    <row r="9082" spans="1:26" x14ac:dyDescent="0.3">
      <c r="A9082">
        <v>72</v>
      </c>
      <c r="B9082" t="s">
        <v>34</v>
      </c>
      <c r="C9082">
        <v>151</v>
      </c>
      <c r="D9082">
        <v>206</v>
      </c>
      <c r="E9082" t="s">
        <v>30</v>
      </c>
      <c r="F9082" t="s">
        <v>29</v>
      </c>
      <c r="G9082" t="s">
        <v>28</v>
      </c>
      <c r="H9082" t="s">
        <v>28</v>
      </c>
      <c r="I9082">
        <v>32.844911508092551</v>
      </c>
      <c r="J9082" t="s">
        <v>29</v>
      </c>
      <c r="K9082" t="s">
        <v>28</v>
      </c>
      <c r="L9082" t="s">
        <v>28</v>
      </c>
      <c r="M9082" t="s">
        <v>30</v>
      </c>
      <c r="N9082" t="s">
        <v>30</v>
      </c>
      <c r="O9082" s="4">
        <v>9.8672643807966924</v>
      </c>
      <c r="P9082" t="s">
        <v>30</v>
      </c>
      <c r="Q9082">
        <v>143</v>
      </c>
      <c r="R9082">
        <v>84</v>
      </c>
      <c r="S9082">
        <v>6.4592069134031993</v>
      </c>
      <c r="T9082">
        <v>18.035661495713555</v>
      </c>
      <c r="U9082" t="s">
        <v>29</v>
      </c>
      <c r="V9082">
        <v>2</v>
      </c>
      <c r="W9082" t="s">
        <v>31</v>
      </c>
      <c r="X9082">
        <v>1</v>
      </c>
      <c r="Y9082" t="s">
        <v>41</v>
      </c>
      <c r="Z9082" t="s">
        <v>33</v>
      </c>
    </row>
    <row r="9083" spans="1:26" x14ac:dyDescent="0.3">
      <c r="A9083">
        <v>33</v>
      </c>
      <c r="B9083" t="s">
        <v>34</v>
      </c>
      <c r="C9083">
        <v>131</v>
      </c>
      <c r="D9083">
        <v>152</v>
      </c>
      <c r="E9083" t="s">
        <v>27</v>
      </c>
      <c r="F9083" t="s">
        <v>29</v>
      </c>
      <c r="G9083" t="s">
        <v>28</v>
      </c>
      <c r="H9083" t="s">
        <v>28</v>
      </c>
      <c r="I9083">
        <v>23.86516003598252</v>
      </c>
      <c r="J9083" t="s">
        <v>28</v>
      </c>
      <c r="K9083" t="s">
        <v>29</v>
      </c>
      <c r="L9083" t="s">
        <v>28</v>
      </c>
      <c r="M9083" t="s">
        <v>27</v>
      </c>
      <c r="N9083" t="s">
        <v>30</v>
      </c>
      <c r="O9083" s="4">
        <v>9.094401250719077</v>
      </c>
      <c r="P9083" t="s">
        <v>35</v>
      </c>
      <c r="Q9083">
        <v>122</v>
      </c>
      <c r="R9083">
        <v>81</v>
      </c>
      <c r="S9083">
        <v>2.4825514430128708</v>
      </c>
      <c r="T9083">
        <v>17.144693650410208</v>
      </c>
      <c r="U9083" t="s">
        <v>29</v>
      </c>
      <c r="V9083">
        <v>2</v>
      </c>
      <c r="W9083" t="s">
        <v>31</v>
      </c>
      <c r="X9083">
        <v>1</v>
      </c>
      <c r="Y9083" t="s">
        <v>37</v>
      </c>
      <c r="Z9083" t="s">
        <v>36</v>
      </c>
    </row>
    <row r="9084" spans="1:26" x14ac:dyDescent="0.3">
      <c r="A9084">
        <v>31</v>
      </c>
      <c r="B9084" t="s">
        <v>26</v>
      </c>
      <c r="C9084">
        <v>124</v>
      </c>
      <c r="D9084">
        <v>155</v>
      </c>
      <c r="E9084" t="s">
        <v>30</v>
      </c>
      <c r="F9084" t="s">
        <v>29</v>
      </c>
      <c r="G9084" t="s">
        <v>29</v>
      </c>
      <c r="H9084" t="s">
        <v>28</v>
      </c>
      <c r="I9084">
        <v>34.652980002272507</v>
      </c>
      <c r="J9084" t="s">
        <v>29</v>
      </c>
      <c r="K9084" t="s">
        <v>29</v>
      </c>
      <c r="L9084" t="s">
        <v>29</v>
      </c>
      <c r="M9084" t="s">
        <v>42</v>
      </c>
      <c r="N9084" t="s">
        <v>27</v>
      </c>
      <c r="O9084" s="4">
        <v>4.7761184624171085</v>
      </c>
      <c r="P9084" t="s">
        <v>35</v>
      </c>
      <c r="Q9084">
        <v>397</v>
      </c>
      <c r="R9084">
        <v>158</v>
      </c>
      <c r="S9084">
        <v>1.5264083893183793</v>
      </c>
      <c r="T9084">
        <v>8.2588887466165524</v>
      </c>
      <c r="U9084" t="s">
        <v>29</v>
      </c>
      <c r="V9084">
        <v>4</v>
      </c>
      <c r="W9084" t="s">
        <v>43</v>
      </c>
      <c r="X9084">
        <v>0</v>
      </c>
      <c r="Y9084" t="s">
        <v>41</v>
      </c>
      <c r="Z9084" t="s">
        <v>36</v>
      </c>
    </row>
    <row r="9085" spans="1:26" x14ac:dyDescent="0.3">
      <c r="A9085">
        <v>46</v>
      </c>
      <c r="B9085" t="s">
        <v>34</v>
      </c>
      <c r="C9085">
        <v>126</v>
      </c>
      <c r="D9085">
        <v>197</v>
      </c>
      <c r="E9085" t="s">
        <v>27</v>
      </c>
      <c r="F9085" t="s">
        <v>29</v>
      </c>
      <c r="G9085" t="s">
        <v>28</v>
      </c>
      <c r="H9085" t="s">
        <v>29</v>
      </c>
      <c r="I9085">
        <v>30.854845014020981</v>
      </c>
      <c r="J9085" t="s">
        <v>28</v>
      </c>
      <c r="K9085" t="s">
        <v>29</v>
      </c>
      <c r="L9085" t="s">
        <v>28</v>
      </c>
      <c r="M9085" t="s">
        <v>30</v>
      </c>
      <c r="N9085" t="s">
        <v>27</v>
      </c>
      <c r="O9085" s="4">
        <v>7.2783997047928803</v>
      </c>
      <c r="P9085" t="s">
        <v>30</v>
      </c>
      <c r="Q9085">
        <v>326</v>
      </c>
      <c r="R9085">
        <v>156</v>
      </c>
      <c r="S9085">
        <v>11.673491701769972</v>
      </c>
      <c r="T9085">
        <v>12.927969729050103</v>
      </c>
      <c r="U9085" t="s">
        <v>29</v>
      </c>
      <c r="V9085">
        <v>3</v>
      </c>
      <c r="W9085" t="s">
        <v>31</v>
      </c>
      <c r="X9085">
        <v>1</v>
      </c>
      <c r="Y9085" t="s">
        <v>41</v>
      </c>
      <c r="Z9085" t="s">
        <v>36</v>
      </c>
    </row>
    <row r="9086" spans="1:26" x14ac:dyDescent="0.3">
      <c r="A9086">
        <v>43</v>
      </c>
      <c r="B9086" t="s">
        <v>26</v>
      </c>
      <c r="C9086">
        <v>141</v>
      </c>
      <c r="D9086">
        <v>251</v>
      </c>
      <c r="E9086" t="s">
        <v>27</v>
      </c>
      <c r="F9086" t="s">
        <v>29</v>
      </c>
      <c r="G9086" t="s">
        <v>28</v>
      </c>
      <c r="H9086" t="s">
        <v>28</v>
      </c>
      <c r="I9086">
        <v>23.884979263912175</v>
      </c>
      <c r="J9086" t="s">
        <v>28</v>
      </c>
      <c r="K9086" t="s">
        <v>28</v>
      </c>
      <c r="L9086" t="s">
        <v>29</v>
      </c>
      <c r="M9086" t="s">
        <v>42</v>
      </c>
      <c r="N9086" t="s">
        <v>30</v>
      </c>
      <c r="O9086" s="4">
        <v>7.7914531830649771</v>
      </c>
      <c r="P9086" t="s">
        <v>27</v>
      </c>
      <c r="Q9086">
        <v>311</v>
      </c>
      <c r="R9086">
        <v>113</v>
      </c>
      <c r="S9086">
        <v>4.5165813548354654</v>
      </c>
      <c r="T9086">
        <v>15.589642992981252</v>
      </c>
      <c r="U9086" t="s">
        <v>29</v>
      </c>
      <c r="V9086">
        <v>2</v>
      </c>
      <c r="W9086" t="s">
        <v>31</v>
      </c>
      <c r="X9086">
        <v>1</v>
      </c>
      <c r="Y9086" t="s">
        <v>37</v>
      </c>
      <c r="Z9086" t="s">
        <v>36</v>
      </c>
    </row>
    <row r="9087" spans="1:26" x14ac:dyDescent="0.3">
      <c r="A9087">
        <v>52</v>
      </c>
      <c r="B9087" t="s">
        <v>26</v>
      </c>
      <c r="C9087">
        <v>146</v>
      </c>
      <c r="D9087">
        <v>269</v>
      </c>
      <c r="E9087" t="s">
        <v>30</v>
      </c>
      <c r="F9087" t="s">
        <v>29</v>
      </c>
      <c r="G9087" t="s">
        <v>29</v>
      </c>
      <c r="H9087" t="s">
        <v>29</v>
      </c>
      <c r="I9087">
        <v>26.080258042103736</v>
      </c>
      <c r="J9087" t="s">
        <v>28</v>
      </c>
      <c r="K9087" t="s">
        <v>28</v>
      </c>
      <c r="L9087" t="s">
        <v>28</v>
      </c>
      <c r="M9087" t="s">
        <v>35</v>
      </c>
      <c r="N9087" t="s">
        <v>30</v>
      </c>
      <c r="O9087" s="4">
        <v>5.5944188366598588</v>
      </c>
      <c r="P9087" t="s">
        <v>35</v>
      </c>
      <c r="Q9087">
        <v>187</v>
      </c>
      <c r="R9087">
        <v>122</v>
      </c>
      <c r="S9087">
        <v>2.0059776643880358</v>
      </c>
      <c r="T9087">
        <v>11.112925228822535</v>
      </c>
      <c r="U9087" t="s">
        <v>29</v>
      </c>
      <c r="V9087">
        <v>2</v>
      </c>
      <c r="W9087" t="s">
        <v>31</v>
      </c>
      <c r="X9087">
        <v>1</v>
      </c>
      <c r="Y9087" t="s">
        <v>32</v>
      </c>
      <c r="Z9087" t="s">
        <v>33</v>
      </c>
    </row>
    <row r="9088" spans="1:26" x14ac:dyDescent="0.3">
      <c r="A9088">
        <v>32</v>
      </c>
      <c r="B9088" t="s">
        <v>26</v>
      </c>
      <c r="C9088">
        <v>134</v>
      </c>
      <c r="D9088">
        <v>162</v>
      </c>
      <c r="E9088" t="s">
        <v>30</v>
      </c>
      <c r="F9088" t="s">
        <v>29</v>
      </c>
      <c r="G9088" t="s">
        <v>29</v>
      </c>
      <c r="H9088" t="s">
        <v>28</v>
      </c>
      <c r="I9088">
        <v>31.373094315962032</v>
      </c>
      <c r="J9088" t="s">
        <v>29</v>
      </c>
      <c r="K9088" t="s">
        <v>29</v>
      </c>
      <c r="L9088" t="s">
        <v>28</v>
      </c>
      <c r="M9088" t="s">
        <v>42</v>
      </c>
      <c r="N9088" t="s">
        <v>35</v>
      </c>
      <c r="O9088" s="4">
        <v>6.8531353575696228</v>
      </c>
      <c r="P9088" t="s">
        <v>30</v>
      </c>
      <c r="Q9088">
        <v>323</v>
      </c>
      <c r="R9088">
        <v>146</v>
      </c>
      <c r="S9088">
        <v>9.6167691386730336</v>
      </c>
      <c r="T9088">
        <v>9.0389705644091123</v>
      </c>
      <c r="U9088" t="s">
        <v>29</v>
      </c>
      <c r="V9088">
        <v>3</v>
      </c>
      <c r="W9088" t="s">
        <v>31</v>
      </c>
      <c r="X9088">
        <v>0</v>
      </c>
      <c r="Y9088" t="s">
        <v>41</v>
      </c>
      <c r="Z9088" t="s">
        <v>36</v>
      </c>
    </row>
    <row r="9089" spans="1:26" x14ac:dyDescent="0.3">
      <c r="A9089">
        <v>20</v>
      </c>
      <c r="B9089" t="s">
        <v>34</v>
      </c>
      <c r="C9089">
        <v>158</v>
      </c>
      <c r="D9089">
        <v>185</v>
      </c>
      <c r="E9089" t="s">
        <v>27</v>
      </c>
      <c r="F9089" t="s">
        <v>28</v>
      </c>
      <c r="G9089" t="s">
        <v>28</v>
      </c>
      <c r="H9089" t="s">
        <v>29</v>
      </c>
      <c r="I9089">
        <v>26.69999790658111</v>
      </c>
      <c r="J9089" t="s">
        <v>29</v>
      </c>
      <c r="K9089" t="s">
        <v>29</v>
      </c>
      <c r="L9089" t="s">
        <v>28</v>
      </c>
      <c r="M9089" t="s">
        <v>27</v>
      </c>
      <c r="N9089" t="s">
        <v>30</v>
      </c>
      <c r="O9089" s="4">
        <v>9.59615646353679</v>
      </c>
      <c r="P9089" t="s">
        <v>30</v>
      </c>
      <c r="Q9089">
        <v>381</v>
      </c>
      <c r="R9089">
        <v>115</v>
      </c>
      <c r="S9089">
        <v>5.1641675602410597</v>
      </c>
      <c r="T9089">
        <v>15.777060610501264</v>
      </c>
      <c r="U9089" t="s">
        <v>29</v>
      </c>
      <c r="V9089">
        <v>3</v>
      </c>
      <c r="W9089" t="s">
        <v>31</v>
      </c>
      <c r="X9089">
        <v>2</v>
      </c>
      <c r="Y9089" t="s">
        <v>32</v>
      </c>
      <c r="Z9089" t="s">
        <v>39</v>
      </c>
    </row>
    <row r="9090" spans="1:26" x14ac:dyDescent="0.3">
      <c r="A9090">
        <v>40</v>
      </c>
      <c r="B9090" t="s">
        <v>34</v>
      </c>
      <c r="C9090">
        <v>164</v>
      </c>
      <c r="D9090">
        <v>219</v>
      </c>
      <c r="E9090" t="s">
        <v>27</v>
      </c>
      <c r="F9090" t="s">
        <v>28</v>
      </c>
      <c r="G9090" t="s">
        <v>28</v>
      </c>
      <c r="H9090" t="s">
        <v>29</v>
      </c>
      <c r="I9090">
        <v>23.172903511038108</v>
      </c>
      <c r="J9090" t="s">
        <v>28</v>
      </c>
      <c r="K9090" t="s">
        <v>29</v>
      </c>
      <c r="L9090" t="s">
        <v>28</v>
      </c>
      <c r="M9090" t="s">
        <v>30</v>
      </c>
      <c r="N9090" t="s">
        <v>30</v>
      </c>
      <c r="O9090" s="4">
        <v>5.5538986602590263</v>
      </c>
      <c r="P9090" t="s">
        <v>30</v>
      </c>
      <c r="Q9090">
        <v>101</v>
      </c>
      <c r="R9090">
        <v>117</v>
      </c>
      <c r="S9090">
        <v>0.5722525605710338</v>
      </c>
      <c r="T9090">
        <v>10.313799033822553</v>
      </c>
      <c r="U9090" t="s">
        <v>29</v>
      </c>
      <c r="V9090">
        <v>2</v>
      </c>
      <c r="W9090" t="s">
        <v>31</v>
      </c>
      <c r="X9090">
        <v>1</v>
      </c>
      <c r="Y9090" t="s">
        <v>37</v>
      </c>
      <c r="Z9090" t="s">
        <v>36</v>
      </c>
    </row>
    <row r="9091" spans="1:26" x14ac:dyDescent="0.3">
      <c r="A9091">
        <v>46</v>
      </c>
      <c r="B9091" t="s">
        <v>34</v>
      </c>
      <c r="C9091">
        <v>176</v>
      </c>
      <c r="D9091">
        <v>182</v>
      </c>
      <c r="E9091" t="s">
        <v>27</v>
      </c>
      <c r="F9091" t="s">
        <v>28</v>
      </c>
      <c r="G9091" t="s">
        <v>28</v>
      </c>
      <c r="H9091" t="s">
        <v>29</v>
      </c>
      <c r="I9091">
        <v>27.458310244063519</v>
      </c>
      <c r="J9091" t="s">
        <v>28</v>
      </c>
      <c r="K9091" t="s">
        <v>28</v>
      </c>
      <c r="L9091" t="s">
        <v>28</v>
      </c>
      <c r="M9091" t="s">
        <v>42</v>
      </c>
      <c r="N9091" t="s">
        <v>35</v>
      </c>
      <c r="O9091" s="4">
        <v>5.9037132172348992</v>
      </c>
      <c r="P9091" t="s">
        <v>27</v>
      </c>
      <c r="Q9091">
        <v>112</v>
      </c>
      <c r="R9091">
        <v>91</v>
      </c>
      <c r="S9091">
        <v>14.16064288569831</v>
      </c>
      <c r="T9091">
        <v>10.176959493228789</v>
      </c>
      <c r="U9091" t="s">
        <v>29</v>
      </c>
      <c r="V9091">
        <v>1</v>
      </c>
      <c r="W9091" t="s">
        <v>38</v>
      </c>
      <c r="X9091">
        <v>1</v>
      </c>
      <c r="Y9091" t="s">
        <v>32</v>
      </c>
      <c r="Z9091" t="s">
        <v>36</v>
      </c>
    </row>
    <row r="9092" spans="1:26" x14ac:dyDescent="0.3">
      <c r="A9092">
        <v>51</v>
      </c>
      <c r="B9092" t="s">
        <v>26</v>
      </c>
      <c r="C9092">
        <v>154</v>
      </c>
      <c r="D9092">
        <v>254</v>
      </c>
      <c r="E9092" t="s">
        <v>30</v>
      </c>
      <c r="F9092" t="s">
        <v>28</v>
      </c>
      <c r="G9092" t="s">
        <v>29</v>
      </c>
      <c r="H9092" t="s">
        <v>29</v>
      </c>
      <c r="I9092">
        <v>23.139219242365868</v>
      </c>
      <c r="J9092" t="s">
        <v>28</v>
      </c>
      <c r="K9092" t="s">
        <v>28</v>
      </c>
      <c r="L9092" t="s">
        <v>29</v>
      </c>
      <c r="M9092" t="s">
        <v>35</v>
      </c>
      <c r="N9092" t="s">
        <v>30</v>
      </c>
      <c r="O9092" s="4">
        <v>9.4497322168256783</v>
      </c>
      <c r="P9092" t="s">
        <v>35</v>
      </c>
      <c r="Q9092">
        <v>202</v>
      </c>
      <c r="R9092">
        <v>98</v>
      </c>
      <c r="S9092">
        <v>10.088257594344338</v>
      </c>
      <c r="T9092">
        <v>13.701124618601392</v>
      </c>
      <c r="U9092" t="s">
        <v>29</v>
      </c>
      <c r="V9092">
        <v>2</v>
      </c>
      <c r="W9092" t="s">
        <v>31</v>
      </c>
      <c r="X9092">
        <v>3</v>
      </c>
      <c r="Y9092" t="s">
        <v>37</v>
      </c>
      <c r="Z9092" t="s">
        <v>33</v>
      </c>
    </row>
    <row r="9093" spans="1:26" x14ac:dyDescent="0.3">
      <c r="A9093">
        <v>50</v>
      </c>
      <c r="B9093" t="s">
        <v>34</v>
      </c>
      <c r="C9093">
        <v>145</v>
      </c>
      <c r="D9093">
        <v>206</v>
      </c>
      <c r="E9093" t="s">
        <v>35</v>
      </c>
      <c r="F9093" t="s">
        <v>29</v>
      </c>
      <c r="G9093" t="s">
        <v>29</v>
      </c>
      <c r="H9093" t="s">
        <v>28</v>
      </c>
      <c r="I9093">
        <v>37.252432892100074</v>
      </c>
      <c r="J9093" t="s">
        <v>28</v>
      </c>
      <c r="K9093" t="s">
        <v>28</v>
      </c>
      <c r="L9093" t="s">
        <v>28</v>
      </c>
      <c r="M9093" t="s">
        <v>30</v>
      </c>
      <c r="N9093" t="s">
        <v>35</v>
      </c>
      <c r="O9093" s="4">
        <v>4.566193513650572</v>
      </c>
      <c r="P9093" t="s">
        <v>35</v>
      </c>
      <c r="Q9093">
        <v>347</v>
      </c>
      <c r="R9093">
        <v>98</v>
      </c>
      <c r="S9093">
        <v>2.868107559423525</v>
      </c>
      <c r="T9093">
        <v>9.072404239622534</v>
      </c>
      <c r="U9093" t="s">
        <v>29</v>
      </c>
      <c r="V9093">
        <v>1</v>
      </c>
      <c r="W9093" t="s">
        <v>38</v>
      </c>
      <c r="X9093">
        <v>0</v>
      </c>
      <c r="Y9093" t="s">
        <v>41</v>
      </c>
      <c r="Z9093" t="s">
        <v>36</v>
      </c>
    </row>
    <row r="9094" spans="1:26" x14ac:dyDescent="0.3">
      <c r="A9094">
        <v>58</v>
      </c>
      <c r="B9094" t="s">
        <v>34</v>
      </c>
      <c r="C9094">
        <v>142</v>
      </c>
      <c r="D9094">
        <v>204</v>
      </c>
      <c r="E9094" t="s">
        <v>30</v>
      </c>
      <c r="F9094" t="s">
        <v>28</v>
      </c>
      <c r="G9094" t="s">
        <v>28</v>
      </c>
      <c r="H9094" t="s">
        <v>28</v>
      </c>
      <c r="I9094">
        <v>33.269620613781058</v>
      </c>
      <c r="J9094" t="s">
        <v>29</v>
      </c>
      <c r="K9094" t="s">
        <v>28</v>
      </c>
      <c r="L9094" t="s">
        <v>29</v>
      </c>
      <c r="M9094" t="s">
        <v>30</v>
      </c>
      <c r="N9094" t="s">
        <v>30</v>
      </c>
      <c r="O9094" s="4">
        <v>9.2809972493384993</v>
      </c>
      <c r="P9094" t="s">
        <v>30</v>
      </c>
      <c r="Q9094">
        <v>369</v>
      </c>
      <c r="R9094">
        <v>154</v>
      </c>
      <c r="S9094">
        <v>0.73432229191958798</v>
      </c>
      <c r="T9094">
        <v>16.695612696882058</v>
      </c>
      <c r="U9094" t="s">
        <v>29</v>
      </c>
      <c r="V9094">
        <v>2</v>
      </c>
      <c r="W9094" t="s">
        <v>31</v>
      </c>
      <c r="X9094">
        <v>2</v>
      </c>
      <c r="Y9094" t="s">
        <v>41</v>
      </c>
      <c r="Z9094" t="s">
        <v>33</v>
      </c>
    </row>
    <row r="9095" spans="1:26" x14ac:dyDescent="0.3">
      <c r="A9095">
        <v>58</v>
      </c>
      <c r="B9095" t="s">
        <v>34</v>
      </c>
      <c r="C9095">
        <v>132</v>
      </c>
      <c r="D9095">
        <v>256</v>
      </c>
      <c r="E9095" t="s">
        <v>27</v>
      </c>
      <c r="F9095" t="s">
        <v>29</v>
      </c>
      <c r="G9095" t="s">
        <v>29</v>
      </c>
      <c r="H9095" t="s">
        <v>28</v>
      </c>
      <c r="I9095">
        <v>26.283825104027891</v>
      </c>
      <c r="J9095" t="s">
        <v>29</v>
      </c>
      <c r="K9095" t="s">
        <v>29</v>
      </c>
      <c r="L9095" t="s">
        <v>29</v>
      </c>
      <c r="M9095" t="s">
        <v>27</v>
      </c>
      <c r="N9095" t="s">
        <v>35</v>
      </c>
      <c r="O9095" s="4">
        <v>5.8229216393681904</v>
      </c>
      <c r="P9095" t="s">
        <v>30</v>
      </c>
      <c r="Q9095">
        <v>301</v>
      </c>
      <c r="R9095">
        <v>86</v>
      </c>
      <c r="S9095">
        <v>7.3902716902562018</v>
      </c>
      <c r="T9095">
        <v>13.977037963342523</v>
      </c>
      <c r="U9095" t="s">
        <v>29</v>
      </c>
      <c r="V9095">
        <v>4</v>
      </c>
      <c r="W9095" t="s">
        <v>43</v>
      </c>
      <c r="X9095">
        <v>0</v>
      </c>
      <c r="Y9095" t="s">
        <v>32</v>
      </c>
      <c r="Z9095" t="s">
        <v>33</v>
      </c>
    </row>
    <row r="9096" spans="1:26" x14ac:dyDescent="0.3">
      <c r="A9096">
        <v>40</v>
      </c>
      <c r="B9096" t="s">
        <v>34</v>
      </c>
      <c r="C9096">
        <v>145</v>
      </c>
      <c r="D9096">
        <v>290</v>
      </c>
      <c r="E9096" t="s">
        <v>27</v>
      </c>
      <c r="F9096" t="s">
        <v>29</v>
      </c>
      <c r="G9096" t="s">
        <v>29</v>
      </c>
      <c r="H9096" t="s">
        <v>29</v>
      </c>
      <c r="I9096">
        <v>38.799701558593561</v>
      </c>
      <c r="J9096" t="s">
        <v>29</v>
      </c>
      <c r="K9096" t="s">
        <v>28</v>
      </c>
      <c r="L9096" t="s">
        <v>29</v>
      </c>
      <c r="M9096" t="s">
        <v>35</v>
      </c>
      <c r="N9096" t="s">
        <v>30</v>
      </c>
      <c r="O9096" s="4">
        <v>6.9906144509972385</v>
      </c>
      <c r="P9096" t="s">
        <v>30</v>
      </c>
      <c r="Q9096">
        <v>265</v>
      </c>
      <c r="R9096">
        <v>160</v>
      </c>
      <c r="S9096">
        <v>14.938866376595357</v>
      </c>
      <c r="T9096">
        <v>15.472364357845803</v>
      </c>
      <c r="U9096" t="s">
        <v>29</v>
      </c>
      <c r="V9096">
        <v>4</v>
      </c>
      <c r="W9096" t="s">
        <v>43</v>
      </c>
      <c r="X9096">
        <v>1</v>
      </c>
      <c r="Y9096" t="s">
        <v>41</v>
      </c>
      <c r="Z9096" t="s">
        <v>36</v>
      </c>
    </row>
    <row r="9097" spans="1:26" x14ac:dyDescent="0.3">
      <c r="A9097">
        <v>24</v>
      </c>
      <c r="B9097" t="s">
        <v>26</v>
      </c>
      <c r="C9097">
        <v>122</v>
      </c>
      <c r="D9097">
        <v>200</v>
      </c>
      <c r="E9097" t="s">
        <v>30</v>
      </c>
      <c r="F9097" t="s">
        <v>29</v>
      </c>
      <c r="G9097" t="s">
        <v>28</v>
      </c>
      <c r="H9097" t="s">
        <v>29</v>
      </c>
      <c r="I9097">
        <v>26.556866107996058</v>
      </c>
      <c r="J9097" t="s">
        <v>29</v>
      </c>
      <c r="K9097" t="s">
        <v>29</v>
      </c>
      <c r="L9097" t="s">
        <v>28</v>
      </c>
      <c r="M9097" t="s">
        <v>42</v>
      </c>
      <c r="N9097" t="s">
        <v>30</v>
      </c>
      <c r="O9097" s="4">
        <v>7.8570978379955676</v>
      </c>
      <c r="P9097" t="s">
        <v>27</v>
      </c>
      <c r="Q9097">
        <v>217</v>
      </c>
      <c r="R9097">
        <v>80</v>
      </c>
      <c r="S9097">
        <v>5.5733379081845111</v>
      </c>
      <c r="T9097">
        <v>12.710761964206187</v>
      </c>
      <c r="U9097" t="s">
        <v>29</v>
      </c>
      <c r="V9097">
        <v>4</v>
      </c>
      <c r="W9097" t="s">
        <v>43</v>
      </c>
      <c r="X9097">
        <v>1</v>
      </c>
      <c r="Y9097" t="s">
        <v>32</v>
      </c>
      <c r="Z9097" t="s">
        <v>39</v>
      </c>
    </row>
    <row r="9098" spans="1:26" x14ac:dyDescent="0.3">
      <c r="A9098">
        <v>20</v>
      </c>
      <c r="B9098" t="s">
        <v>34</v>
      </c>
      <c r="C9098">
        <v>148</v>
      </c>
      <c r="D9098">
        <v>241</v>
      </c>
      <c r="E9098" t="s">
        <v>27</v>
      </c>
      <c r="F9098" t="s">
        <v>29</v>
      </c>
      <c r="G9098" t="s">
        <v>28</v>
      </c>
      <c r="H9098" t="s">
        <v>28</v>
      </c>
      <c r="I9098">
        <v>30.638322067855317</v>
      </c>
      <c r="J9098" t="s">
        <v>28</v>
      </c>
      <c r="K9098" t="s">
        <v>29</v>
      </c>
      <c r="L9098" t="s">
        <v>28</v>
      </c>
      <c r="M9098" t="s">
        <v>35</v>
      </c>
      <c r="N9098" t="s">
        <v>27</v>
      </c>
      <c r="O9098" s="4">
        <v>7.8787069468277373</v>
      </c>
      <c r="P9098" t="s">
        <v>35</v>
      </c>
      <c r="Q9098">
        <v>139</v>
      </c>
      <c r="R9098">
        <v>131</v>
      </c>
      <c r="S9098">
        <v>13.197771570240075</v>
      </c>
      <c r="T9098">
        <v>7.3115669363433629</v>
      </c>
      <c r="U9098" t="s">
        <v>29</v>
      </c>
      <c r="V9098">
        <v>2</v>
      </c>
      <c r="W9098" t="s">
        <v>31</v>
      </c>
      <c r="X9098">
        <v>2</v>
      </c>
      <c r="Y9098" t="s">
        <v>41</v>
      </c>
      <c r="Z9098" t="s">
        <v>39</v>
      </c>
    </row>
    <row r="9099" spans="1:26" x14ac:dyDescent="0.3">
      <c r="A9099">
        <v>75</v>
      </c>
      <c r="B9099" t="s">
        <v>26</v>
      </c>
      <c r="C9099">
        <v>121</v>
      </c>
      <c r="D9099">
        <v>202</v>
      </c>
      <c r="E9099" t="s">
        <v>27</v>
      </c>
      <c r="F9099" t="s">
        <v>29</v>
      </c>
      <c r="G9099" t="s">
        <v>28</v>
      </c>
      <c r="H9099" t="s">
        <v>29</v>
      </c>
      <c r="I9099">
        <v>29.26118662435616</v>
      </c>
      <c r="J9099" t="s">
        <v>29</v>
      </c>
      <c r="K9099" t="s">
        <v>28</v>
      </c>
      <c r="L9099" t="s">
        <v>28</v>
      </c>
      <c r="M9099" t="s">
        <v>35</v>
      </c>
      <c r="N9099" t="s">
        <v>35</v>
      </c>
      <c r="O9099" s="4">
        <v>9.8798833364536591</v>
      </c>
      <c r="P9099" t="s">
        <v>30</v>
      </c>
      <c r="Q9099">
        <v>149</v>
      </c>
      <c r="R9099">
        <v>128</v>
      </c>
      <c r="S9099">
        <v>10.706083581532726</v>
      </c>
      <c r="T9099">
        <v>5.7866429729578348</v>
      </c>
      <c r="U9099" t="s">
        <v>29</v>
      </c>
      <c r="V9099">
        <v>3</v>
      </c>
      <c r="W9099" t="s">
        <v>31</v>
      </c>
      <c r="X9099">
        <v>2</v>
      </c>
      <c r="Y9099" t="s">
        <v>32</v>
      </c>
      <c r="Z9099" t="s">
        <v>33</v>
      </c>
    </row>
    <row r="9100" spans="1:26" x14ac:dyDescent="0.3">
      <c r="A9100">
        <v>49</v>
      </c>
      <c r="B9100" t="s">
        <v>26</v>
      </c>
      <c r="C9100">
        <v>147</v>
      </c>
      <c r="D9100">
        <v>185</v>
      </c>
      <c r="E9100" t="s">
        <v>27</v>
      </c>
      <c r="F9100" t="s">
        <v>28</v>
      </c>
      <c r="G9100" t="s">
        <v>28</v>
      </c>
      <c r="H9100" t="s">
        <v>28</v>
      </c>
      <c r="I9100">
        <v>20.682163669929796</v>
      </c>
      <c r="J9100" t="s">
        <v>29</v>
      </c>
      <c r="K9100" t="s">
        <v>28</v>
      </c>
      <c r="L9100" t="s">
        <v>28</v>
      </c>
      <c r="M9100" t="s">
        <v>35</v>
      </c>
      <c r="N9100" t="s">
        <v>30</v>
      </c>
      <c r="O9100" s="4">
        <v>4.2086444917956189</v>
      </c>
      <c r="P9100" t="s">
        <v>35</v>
      </c>
      <c r="Q9100">
        <v>293</v>
      </c>
      <c r="R9100">
        <v>103</v>
      </c>
      <c r="S9100">
        <v>3.8588936030589673</v>
      </c>
      <c r="T9100">
        <v>12.923061294871035</v>
      </c>
      <c r="U9100" t="s">
        <v>29</v>
      </c>
      <c r="V9100">
        <v>1</v>
      </c>
      <c r="W9100" t="s">
        <v>38</v>
      </c>
      <c r="X9100">
        <v>2</v>
      </c>
      <c r="Y9100" t="s">
        <v>37</v>
      </c>
      <c r="Z9100" t="s">
        <v>36</v>
      </c>
    </row>
    <row r="9101" spans="1:26" x14ac:dyDescent="0.3">
      <c r="A9101">
        <v>48</v>
      </c>
      <c r="B9101" t="s">
        <v>26</v>
      </c>
      <c r="C9101">
        <v>142</v>
      </c>
      <c r="D9101">
        <v>282</v>
      </c>
      <c r="E9101" t="s">
        <v>27</v>
      </c>
      <c r="F9101" t="s">
        <v>28</v>
      </c>
      <c r="G9101" t="s">
        <v>29</v>
      </c>
      <c r="H9101" t="s">
        <v>29</v>
      </c>
      <c r="I9101">
        <v>27.323423688381222</v>
      </c>
      <c r="J9101" t="s">
        <v>28</v>
      </c>
      <c r="K9101" t="s">
        <v>28</v>
      </c>
      <c r="L9101" t="s">
        <v>29</v>
      </c>
      <c r="M9101" t="s">
        <v>42</v>
      </c>
      <c r="N9101" t="s">
        <v>27</v>
      </c>
      <c r="O9101" s="4">
        <v>8.2228956658480943</v>
      </c>
      <c r="P9101" t="s">
        <v>27</v>
      </c>
      <c r="Q9101">
        <v>289</v>
      </c>
      <c r="R9101">
        <v>138</v>
      </c>
      <c r="S9101">
        <v>0.65904654641259497</v>
      </c>
      <c r="T9101">
        <v>17.881914530300843</v>
      </c>
      <c r="U9101" t="s">
        <v>29</v>
      </c>
      <c r="V9101">
        <v>2</v>
      </c>
      <c r="W9101" t="s">
        <v>31</v>
      </c>
      <c r="X9101">
        <v>2</v>
      </c>
      <c r="Y9101" t="s">
        <v>32</v>
      </c>
      <c r="Z9101" t="s">
        <v>36</v>
      </c>
    </row>
    <row r="9102" spans="1:26" x14ac:dyDescent="0.3">
      <c r="A9102">
        <v>35</v>
      </c>
      <c r="B9102" t="s">
        <v>26</v>
      </c>
      <c r="C9102">
        <v>155</v>
      </c>
      <c r="D9102">
        <v>268</v>
      </c>
      <c r="E9102" t="s">
        <v>27</v>
      </c>
      <c r="F9102" t="s">
        <v>28</v>
      </c>
      <c r="G9102" t="s">
        <v>28</v>
      </c>
      <c r="H9102" t="s">
        <v>29</v>
      </c>
      <c r="I9102">
        <v>19.706003480241421</v>
      </c>
      <c r="J9102" t="s">
        <v>28</v>
      </c>
      <c r="K9102" t="s">
        <v>28</v>
      </c>
      <c r="L9102" t="s">
        <v>28</v>
      </c>
      <c r="M9102" t="s">
        <v>30</v>
      </c>
      <c r="N9102" t="s">
        <v>27</v>
      </c>
      <c r="O9102" s="4">
        <v>9.0737080001077679</v>
      </c>
      <c r="P9102" t="s">
        <v>27</v>
      </c>
      <c r="Q9102">
        <v>109</v>
      </c>
      <c r="R9102">
        <v>153</v>
      </c>
      <c r="S9102">
        <v>13.240186795598664</v>
      </c>
      <c r="T9102">
        <v>6.9727847584508922</v>
      </c>
      <c r="U9102" t="s">
        <v>29</v>
      </c>
      <c r="V9102">
        <v>1</v>
      </c>
      <c r="W9102" t="s">
        <v>38</v>
      </c>
      <c r="X9102">
        <v>2</v>
      </c>
      <c r="Y9102" t="s">
        <v>37</v>
      </c>
      <c r="Z9102" t="s">
        <v>36</v>
      </c>
    </row>
    <row r="9103" spans="1:26" x14ac:dyDescent="0.3">
      <c r="A9103">
        <v>60</v>
      </c>
      <c r="B9103" t="s">
        <v>34</v>
      </c>
      <c r="C9103">
        <v>168</v>
      </c>
      <c r="D9103">
        <v>174</v>
      </c>
      <c r="E9103" t="s">
        <v>35</v>
      </c>
      <c r="F9103" t="s">
        <v>29</v>
      </c>
      <c r="G9103" t="s">
        <v>28</v>
      </c>
      <c r="H9103" t="s">
        <v>29</v>
      </c>
      <c r="I9103">
        <v>21.752128857413961</v>
      </c>
      <c r="J9103" t="s">
        <v>29</v>
      </c>
      <c r="K9103" t="s">
        <v>28</v>
      </c>
      <c r="L9103" t="s">
        <v>28</v>
      </c>
      <c r="M9103" t="s">
        <v>35</v>
      </c>
      <c r="N9103" t="s">
        <v>35</v>
      </c>
      <c r="O9103" s="4">
        <v>7.5299746804119518</v>
      </c>
      <c r="P9103" t="s">
        <v>30</v>
      </c>
      <c r="Q9103">
        <v>361</v>
      </c>
      <c r="R9103">
        <v>93</v>
      </c>
      <c r="S9103">
        <v>12.127623076867041</v>
      </c>
      <c r="T9103">
        <v>5.3491680894500488</v>
      </c>
      <c r="U9103" t="s">
        <v>29</v>
      </c>
      <c r="V9103">
        <v>3</v>
      </c>
      <c r="W9103" t="s">
        <v>31</v>
      </c>
      <c r="X9103">
        <v>2</v>
      </c>
      <c r="Y9103" t="s">
        <v>37</v>
      </c>
      <c r="Z9103" t="s">
        <v>33</v>
      </c>
    </row>
    <row r="9104" spans="1:26" x14ac:dyDescent="0.3">
      <c r="A9104">
        <v>24</v>
      </c>
      <c r="B9104" t="s">
        <v>34</v>
      </c>
      <c r="C9104">
        <v>125</v>
      </c>
      <c r="D9104">
        <v>230</v>
      </c>
      <c r="E9104" t="s">
        <v>30</v>
      </c>
      <c r="F9104" t="s">
        <v>28</v>
      </c>
      <c r="G9104" t="s">
        <v>29</v>
      </c>
      <c r="H9104" t="s">
        <v>29</v>
      </c>
      <c r="I9104">
        <v>35.325621832370956</v>
      </c>
      <c r="J9104" t="s">
        <v>28</v>
      </c>
      <c r="K9104" t="s">
        <v>29</v>
      </c>
      <c r="L9104" t="s">
        <v>29</v>
      </c>
      <c r="M9104" t="s">
        <v>42</v>
      </c>
      <c r="N9104" t="s">
        <v>27</v>
      </c>
      <c r="O9104" s="4">
        <v>9.8543480348917321</v>
      </c>
      <c r="P9104" t="s">
        <v>35</v>
      </c>
      <c r="Q9104">
        <v>160</v>
      </c>
      <c r="R9104">
        <v>117</v>
      </c>
      <c r="S9104">
        <v>10.604002743174021</v>
      </c>
      <c r="T9104">
        <v>7.2323560509501554</v>
      </c>
      <c r="U9104" t="s">
        <v>29</v>
      </c>
      <c r="V9104">
        <v>3</v>
      </c>
      <c r="W9104" t="s">
        <v>31</v>
      </c>
      <c r="X9104">
        <v>2</v>
      </c>
      <c r="Y9104" t="s">
        <v>41</v>
      </c>
      <c r="Z9104" t="s">
        <v>39</v>
      </c>
    </row>
    <row r="9105" spans="1:26" x14ac:dyDescent="0.3">
      <c r="A9105">
        <v>58</v>
      </c>
      <c r="B9105" t="s">
        <v>34</v>
      </c>
      <c r="C9105">
        <v>130</v>
      </c>
      <c r="D9105">
        <v>186</v>
      </c>
      <c r="E9105" t="s">
        <v>30</v>
      </c>
      <c r="F9105" t="s">
        <v>28</v>
      </c>
      <c r="G9105" t="s">
        <v>29</v>
      </c>
      <c r="H9105" t="s">
        <v>28</v>
      </c>
      <c r="I9105">
        <v>24.658562338717427</v>
      </c>
      <c r="J9105" t="s">
        <v>29</v>
      </c>
      <c r="K9105" t="s">
        <v>29</v>
      </c>
      <c r="L9105" t="s">
        <v>28</v>
      </c>
      <c r="M9105" t="s">
        <v>30</v>
      </c>
      <c r="N9105" t="s">
        <v>30</v>
      </c>
      <c r="O9105" s="4">
        <v>6.5059963820905899</v>
      </c>
      <c r="P9105" t="s">
        <v>30</v>
      </c>
      <c r="Q9105">
        <v>249</v>
      </c>
      <c r="R9105">
        <v>95</v>
      </c>
      <c r="S9105">
        <v>14.677500576960659</v>
      </c>
      <c r="T9105">
        <v>19.451295255844752</v>
      </c>
      <c r="U9105" t="s">
        <v>29</v>
      </c>
      <c r="V9105">
        <v>2</v>
      </c>
      <c r="W9105" t="s">
        <v>31</v>
      </c>
      <c r="X9105">
        <v>1</v>
      </c>
      <c r="Y9105" t="s">
        <v>37</v>
      </c>
      <c r="Z9105" t="s">
        <v>33</v>
      </c>
    </row>
    <row r="9106" spans="1:26" x14ac:dyDescent="0.3">
      <c r="A9106">
        <v>18</v>
      </c>
      <c r="B9106" t="s">
        <v>26</v>
      </c>
      <c r="C9106">
        <v>157</v>
      </c>
      <c r="D9106">
        <v>168</v>
      </c>
      <c r="E9106" t="s">
        <v>30</v>
      </c>
      <c r="F9106" t="s">
        <v>29</v>
      </c>
      <c r="G9106" t="s">
        <v>29</v>
      </c>
      <c r="H9106" t="s">
        <v>29</v>
      </c>
      <c r="I9106">
        <v>19.957029536826258</v>
      </c>
      <c r="J9106" t="s">
        <v>29</v>
      </c>
      <c r="K9106" t="s">
        <v>28</v>
      </c>
      <c r="L9106" t="s">
        <v>29</v>
      </c>
      <c r="M9106" t="s">
        <v>27</v>
      </c>
      <c r="N9106" t="s">
        <v>27</v>
      </c>
      <c r="O9106" s="4">
        <v>8.499172326584679</v>
      </c>
      <c r="P9106" t="s">
        <v>35</v>
      </c>
      <c r="Q9106">
        <v>146</v>
      </c>
      <c r="R9106">
        <v>85</v>
      </c>
      <c r="S9106">
        <v>14.107372353914592</v>
      </c>
      <c r="T9106">
        <v>16.454617745717158</v>
      </c>
      <c r="U9106" t="s">
        <v>29</v>
      </c>
      <c r="V9106">
        <v>4</v>
      </c>
      <c r="W9106" t="s">
        <v>43</v>
      </c>
      <c r="X9106">
        <v>1</v>
      </c>
      <c r="Y9106" t="s">
        <v>37</v>
      </c>
      <c r="Z9106" t="s">
        <v>39</v>
      </c>
    </row>
    <row r="9107" spans="1:26" x14ac:dyDescent="0.3">
      <c r="A9107">
        <v>78</v>
      </c>
      <c r="B9107" t="s">
        <v>34</v>
      </c>
      <c r="C9107">
        <v>173</v>
      </c>
      <c r="D9107">
        <v>184</v>
      </c>
      <c r="E9107" t="s">
        <v>35</v>
      </c>
      <c r="F9107" t="s">
        <v>29</v>
      </c>
      <c r="G9107" t="s">
        <v>29</v>
      </c>
      <c r="H9107" t="s">
        <v>28</v>
      </c>
      <c r="I9107">
        <v>33.817090730915396</v>
      </c>
      <c r="J9107" t="s">
        <v>28</v>
      </c>
      <c r="K9107" t="s">
        <v>29</v>
      </c>
      <c r="L9107" t="s">
        <v>29</v>
      </c>
      <c r="M9107" t="s">
        <v>42</v>
      </c>
      <c r="N9107" t="s">
        <v>35</v>
      </c>
      <c r="O9107" s="4">
        <v>8.1182078610348185</v>
      </c>
      <c r="P9107" t="s">
        <v>35</v>
      </c>
      <c r="Q9107">
        <v>318</v>
      </c>
      <c r="R9107">
        <v>104</v>
      </c>
      <c r="S9107">
        <v>2.8973253058549657</v>
      </c>
      <c r="T9107">
        <v>16.780941439901891</v>
      </c>
      <c r="U9107" t="s">
        <v>29</v>
      </c>
      <c r="V9107">
        <v>3</v>
      </c>
      <c r="W9107" t="s">
        <v>31</v>
      </c>
      <c r="X9107">
        <v>1</v>
      </c>
      <c r="Y9107" t="s">
        <v>41</v>
      </c>
      <c r="Z9107" t="s">
        <v>33</v>
      </c>
    </row>
    <row r="9108" spans="1:26" x14ac:dyDescent="0.3">
      <c r="A9108">
        <v>31</v>
      </c>
      <c r="B9108" t="s">
        <v>26</v>
      </c>
      <c r="C9108">
        <v>153</v>
      </c>
      <c r="D9108">
        <v>256</v>
      </c>
      <c r="E9108" t="s">
        <v>35</v>
      </c>
      <c r="F9108" t="s">
        <v>28</v>
      </c>
      <c r="G9108" t="s">
        <v>29</v>
      </c>
      <c r="H9108" t="s">
        <v>29</v>
      </c>
      <c r="I9108">
        <v>35.652723753571024</v>
      </c>
      <c r="J9108" t="s">
        <v>29</v>
      </c>
      <c r="K9108" t="s">
        <v>29</v>
      </c>
      <c r="L9108" t="s">
        <v>29</v>
      </c>
      <c r="M9108" t="s">
        <v>35</v>
      </c>
      <c r="N9108" t="s">
        <v>35</v>
      </c>
      <c r="O9108" s="4">
        <v>4.188177858084396</v>
      </c>
      <c r="P9108" t="s">
        <v>30</v>
      </c>
      <c r="Q9108">
        <v>319</v>
      </c>
      <c r="R9108">
        <v>130</v>
      </c>
      <c r="S9108">
        <v>7.8798207017369633</v>
      </c>
      <c r="T9108">
        <v>18.78951861885745</v>
      </c>
      <c r="U9108" t="s">
        <v>29</v>
      </c>
      <c r="V9108">
        <v>4</v>
      </c>
      <c r="W9108" t="s">
        <v>43</v>
      </c>
      <c r="X9108">
        <v>2</v>
      </c>
      <c r="Y9108" t="s">
        <v>41</v>
      </c>
      <c r="Z9108" t="s">
        <v>36</v>
      </c>
    </row>
    <row r="9109" spans="1:26" x14ac:dyDescent="0.3">
      <c r="A9109">
        <v>69</v>
      </c>
      <c r="B9109" t="s">
        <v>34</v>
      </c>
      <c r="C9109">
        <v>136</v>
      </c>
      <c r="D9109">
        <v>203</v>
      </c>
      <c r="E9109" t="s">
        <v>30</v>
      </c>
      <c r="F9109" t="s">
        <v>29</v>
      </c>
      <c r="G9109" t="s">
        <v>29</v>
      </c>
      <c r="H9109" t="s">
        <v>28</v>
      </c>
      <c r="I9109">
        <v>30.71770306790291</v>
      </c>
      <c r="J9109" t="s">
        <v>28</v>
      </c>
      <c r="K9109" t="s">
        <v>28</v>
      </c>
      <c r="L9109" t="s">
        <v>29</v>
      </c>
      <c r="M9109" t="s">
        <v>35</v>
      </c>
      <c r="N9109" t="s">
        <v>30</v>
      </c>
      <c r="O9109" s="4">
        <v>7.3167454888942967</v>
      </c>
      <c r="P9109" t="s">
        <v>27</v>
      </c>
      <c r="Q9109">
        <v>345</v>
      </c>
      <c r="R9109">
        <v>154</v>
      </c>
      <c r="S9109">
        <v>3.1102089102825636</v>
      </c>
      <c r="T9109">
        <v>11.720769342020709</v>
      </c>
      <c r="U9109" t="s">
        <v>29</v>
      </c>
      <c r="V9109">
        <v>2</v>
      </c>
      <c r="W9109" t="s">
        <v>31</v>
      </c>
      <c r="X9109">
        <v>2</v>
      </c>
      <c r="Y9109" t="s">
        <v>41</v>
      </c>
      <c r="Z9109" t="s">
        <v>33</v>
      </c>
    </row>
    <row r="9110" spans="1:26" x14ac:dyDescent="0.3">
      <c r="A9110">
        <v>49</v>
      </c>
      <c r="B9110" t="s">
        <v>34</v>
      </c>
      <c r="C9110">
        <v>122</v>
      </c>
      <c r="D9110">
        <v>155</v>
      </c>
      <c r="E9110" t="s">
        <v>30</v>
      </c>
      <c r="F9110" t="s">
        <v>29</v>
      </c>
      <c r="G9110" t="s">
        <v>29</v>
      </c>
      <c r="H9110" t="s">
        <v>28</v>
      </c>
      <c r="I9110">
        <v>38.143455919631158</v>
      </c>
      <c r="J9110" t="s">
        <v>29</v>
      </c>
      <c r="K9110" t="s">
        <v>29</v>
      </c>
      <c r="L9110" t="s">
        <v>29</v>
      </c>
      <c r="M9110" t="s">
        <v>42</v>
      </c>
      <c r="N9110" t="s">
        <v>30</v>
      </c>
      <c r="O9110" s="4">
        <v>5.5655136516345625</v>
      </c>
      <c r="P9110" t="s">
        <v>35</v>
      </c>
      <c r="Q9110">
        <v>400</v>
      </c>
      <c r="R9110">
        <v>130</v>
      </c>
      <c r="S9110">
        <v>13.364512116308209</v>
      </c>
      <c r="T9110">
        <v>15.839721557706707</v>
      </c>
      <c r="U9110" t="s">
        <v>29</v>
      </c>
      <c r="V9110">
        <v>4</v>
      </c>
      <c r="W9110" t="s">
        <v>43</v>
      </c>
      <c r="X9110">
        <v>0</v>
      </c>
      <c r="Y9110" t="s">
        <v>41</v>
      </c>
      <c r="Z9110" t="s">
        <v>36</v>
      </c>
    </row>
    <row r="9111" spans="1:26" x14ac:dyDescent="0.3">
      <c r="A9111">
        <v>23</v>
      </c>
      <c r="B9111" t="s">
        <v>34</v>
      </c>
      <c r="C9111">
        <v>163</v>
      </c>
      <c r="D9111">
        <v>278</v>
      </c>
      <c r="E9111" t="s">
        <v>30</v>
      </c>
      <c r="F9111" t="s">
        <v>28</v>
      </c>
      <c r="G9111" t="s">
        <v>28</v>
      </c>
      <c r="H9111" t="s">
        <v>28</v>
      </c>
      <c r="I9111">
        <v>36.687738499119092</v>
      </c>
      <c r="J9111" t="s">
        <v>28</v>
      </c>
      <c r="K9111" t="s">
        <v>29</v>
      </c>
      <c r="L9111" t="s">
        <v>28</v>
      </c>
      <c r="M9111" t="s">
        <v>42</v>
      </c>
      <c r="N9111" t="s">
        <v>30</v>
      </c>
      <c r="O9111" s="4">
        <v>7.1724979617791664</v>
      </c>
      <c r="P9111" t="s">
        <v>35</v>
      </c>
      <c r="Q9111">
        <v>159</v>
      </c>
      <c r="R9111">
        <v>126</v>
      </c>
      <c r="S9111">
        <v>0.62643712539375951</v>
      </c>
      <c r="T9111">
        <v>8.2064305350101172</v>
      </c>
      <c r="U9111" t="s">
        <v>29</v>
      </c>
      <c r="V9111">
        <v>1</v>
      </c>
      <c r="W9111" t="s">
        <v>38</v>
      </c>
      <c r="X9111">
        <v>2</v>
      </c>
      <c r="Y9111" t="s">
        <v>41</v>
      </c>
      <c r="Z9111" t="s">
        <v>39</v>
      </c>
    </row>
    <row r="9112" spans="1:26" x14ac:dyDescent="0.3">
      <c r="A9112">
        <v>56</v>
      </c>
      <c r="B9112" t="s">
        <v>26</v>
      </c>
      <c r="C9112">
        <v>165</v>
      </c>
      <c r="D9112">
        <v>183</v>
      </c>
      <c r="E9112" t="s">
        <v>27</v>
      </c>
      <c r="F9112" t="s">
        <v>28</v>
      </c>
      <c r="G9112" t="s">
        <v>28</v>
      </c>
      <c r="H9112" t="s">
        <v>29</v>
      </c>
      <c r="I9112">
        <v>30.159683595136983</v>
      </c>
      <c r="J9112" t="s">
        <v>28</v>
      </c>
      <c r="K9112" t="s">
        <v>29</v>
      </c>
      <c r="L9112" t="s">
        <v>28</v>
      </c>
      <c r="M9112" t="s">
        <v>35</v>
      </c>
      <c r="N9112" t="s">
        <v>27</v>
      </c>
      <c r="O9112" s="4">
        <v>9.3044461536653742</v>
      </c>
      <c r="P9112" t="s">
        <v>30</v>
      </c>
      <c r="Q9112">
        <v>342</v>
      </c>
      <c r="R9112">
        <v>130</v>
      </c>
      <c r="S9112">
        <v>10.511527590756916</v>
      </c>
      <c r="T9112">
        <v>14.908982553501245</v>
      </c>
      <c r="U9112" t="s">
        <v>29</v>
      </c>
      <c r="V9112">
        <v>2</v>
      </c>
      <c r="W9112" t="s">
        <v>31</v>
      </c>
      <c r="X9112">
        <v>3</v>
      </c>
      <c r="Y9112" t="s">
        <v>41</v>
      </c>
      <c r="Z9112" t="s">
        <v>33</v>
      </c>
    </row>
    <row r="9113" spans="1:26" x14ac:dyDescent="0.3">
      <c r="A9113">
        <v>24</v>
      </c>
      <c r="B9113" t="s">
        <v>26</v>
      </c>
      <c r="C9113">
        <v>141</v>
      </c>
      <c r="D9113">
        <v>246</v>
      </c>
      <c r="E9113" t="s">
        <v>35</v>
      </c>
      <c r="F9113" t="s">
        <v>29</v>
      </c>
      <c r="G9113" t="s">
        <v>28</v>
      </c>
      <c r="H9113" t="s">
        <v>28</v>
      </c>
      <c r="I9113">
        <v>25.243320382902958</v>
      </c>
      <c r="J9113" t="s">
        <v>28</v>
      </c>
      <c r="K9113" t="s">
        <v>28</v>
      </c>
      <c r="L9113" t="s">
        <v>29</v>
      </c>
      <c r="M9113" t="s">
        <v>35</v>
      </c>
      <c r="N9113" t="s">
        <v>30</v>
      </c>
      <c r="O9113" s="4">
        <v>7.5633323275102038</v>
      </c>
      <c r="P9113" t="s">
        <v>30</v>
      </c>
      <c r="Q9113">
        <v>178</v>
      </c>
      <c r="R9113">
        <v>111</v>
      </c>
      <c r="S9113">
        <v>3.3119364365187964</v>
      </c>
      <c r="T9113">
        <v>17.004907851824832</v>
      </c>
      <c r="U9113" t="s">
        <v>29</v>
      </c>
      <c r="V9113">
        <v>2</v>
      </c>
      <c r="W9113" t="s">
        <v>31</v>
      </c>
      <c r="X9113">
        <v>2</v>
      </c>
      <c r="Y9113" t="s">
        <v>32</v>
      </c>
      <c r="Z9113" t="s">
        <v>39</v>
      </c>
    </row>
    <row r="9114" spans="1:26" x14ac:dyDescent="0.3">
      <c r="A9114">
        <v>43</v>
      </c>
      <c r="B9114" t="s">
        <v>26</v>
      </c>
      <c r="C9114">
        <v>148</v>
      </c>
      <c r="D9114">
        <v>175</v>
      </c>
      <c r="E9114" t="s">
        <v>27</v>
      </c>
      <c r="F9114" t="s">
        <v>28</v>
      </c>
      <c r="G9114" t="s">
        <v>29</v>
      </c>
      <c r="H9114" t="s">
        <v>29</v>
      </c>
      <c r="I9114">
        <v>31.998268838273589</v>
      </c>
      <c r="J9114" t="s">
        <v>28</v>
      </c>
      <c r="K9114" t="s">
        <v>29</v>
      </c>
      <c r="L9114" t="s">
        <v>28</v>
      </c>
      <c r="M9114" t="s">
        <v>42</v>
      </c>
      <c r="N9114" t="s">
        <v>30</v>
      </c>
      <c r="O9114" s="4">
        <v>8.034636656337538</v>
      </c>
      <c r="P9114" t="s">
        <v>30</v>
      </c>
      <c r="Q9114">
        <v>142</v>
      </c>
      <c r="R9114">
        <v>124</v>
      </c>
      <c r="S9114">
        <v>13.835139798338702</v>
      </c>
      <c r="T9114">
        <v>17.925462159906402</v>
      </c>
      <c r="U9114" t="s">
        <v>29</v>
      </c>
      <c r="V9114">
        <v>2</v>
      </c>
      <c r="W9114" t="s">
        <v>31</v>
      </c>
      <c r="X9114">
        <v>2</v>
      </c>
      <c r="Y9114" t="s">
        <v>41</v>
      </c>
      <c r="Z9114" t="s">
        <v>36</v>
      </c>
    </row>
    <row r="9115" spans="1:26" x14ac:dyDescent="0.3">
      <c r="A9115">
        <v>51</v>
      </c>
      <c r="B9115" t="s">
        <v>26</v>
      </c>
      <c r="C9115">
        <v>179</v>
      </c>
      <c r="D9115">
        <v>240</v>
      </c>
      <c r="E9115" t="s">
        <v>35</v>
      </c>
      <c r="F9115" t="s">
        <v>28</v>
      </c>
      <c r="G9115" t="s">
        <v>28</v>
      </c>
      <c r="H9115" t="s">
        <v>28</v>
      </c>
      <c r="I9115">
        <v>39.492419983358431</v>
      </c>
      <c r="J9115" t="s">
        <v>28</v>
      </c>
      <c r="K9115" t="s">
        <v>28</v>
      </c>
      <c r="L9115" t="s">
        <v>28</v>
      </c>
      <c r="M9115" t="s">
        <v>27</v>
      </c>
      <c r="N9115" t="s">
        <v>35</v>
      </c>
      <c r="O9115" s="4">
        <v>7.1699051701526955</v>
      </c>
      <c r="P9115" t="s">
        <v>27</v>
      </c>
      <c r="Q9115">
        <v>367</v>
      </c>
      <c r="R9115">
        <v>135</v>
      </c>
      <c r="S9115">
        <v>8.8989591401694366</v>
      </c>
      <c r="T9115">
        <v>14.508272515995479</v>
      </c>
      <c r="U9115" t="s">
        <v>29</v>
      </c>
      <c r="V9115">
        <v>0</v>
      </c>
      <c r="W9115" t="s">
        <v>38</v>
      </c>
      <c r="X9115">
        <v>2</v>
      </c>
      <c r="Y9115" t="s">
        <v>41</v>
      </c>
      <c r="Z9115" t="s">
        <v>33</v>
      </c>
    </row>
    <row r="9116" spans="1:26" x14ac:dyDescent="0.3">
      <c r="A9116">
        <v>47</v>
      </c>
      <c r="B9116" t="s">
        <v>34</v>
      </c>
      <c r="C9116">
        <v>173</v>
      </c>
      <c r="D9116">
        <v>187</v>
      </c>
      <c r="E9116" t="s">
        <v>30</v>
      </c>
      <c r="F9116" t="s">
        <v>28</v>
      </c>
      <c r="G9116" t="s">
        <v>29</v>
      </c>
      <c r="H9116" t="s">
        <v>29</v>
      </c>
      <c r="I9116">
        <v>35.597192830826309</v>
      </c>
      <c r="J9116" t="s">
        <v>29</v>
      </c>
      <c r="K9116" t="s">
        <v>29</v>
      </c>
      <c r="L9116" t="s">
        <v>29</v>
      </c>
      <c r="M9116" t="s">
        <v>30</v>
      </c>
      <c r="N9116" t="s">
        <v>30</v>
      </c>
      <c r="O9116" s="4">
        <v>6.6867431880192552</v>
      </c>
      <c r="P9116" t="s">
        <v>30</v>
      </c>
      <c r="Q9116">
        <v>227</v>
      </c>
      <c r="R9116">
        <v>148</v>
      </c>
      <c r="S9116">
        <v>13.645165629608123</v>
      </c>
      <c r="T9116">
        <v>15.370128725790128</v>
      </c>
      <c r="U9116" t="s">
        <v>29</v>
      </c>
      <c r="V9116">
        <v>4</v>
      </c>
      <c r="W9116" t="s">
        <v>43</v>
      </c>
      <c r="X9116">
        <v>1</v>
      </c>
      <c r="Y9116" t="s">
        <v>41</v>
      </c>
      <c r="Z9116" t="s">
        <v>36</v>
      </c>
    </row>
    <row r="9117" spans="1:26" x14ac:dyDescent="0.3">
      <c r="A9117">
        <v>53</v>
      </c>
      <c r="B9117" t="s">
        <v>34</v>
      </c>
      <c r="C9117">
        <v>148</v>
      </c>
      <c r="D9117">
        <v>208</v>
      </c>
      <c r="E9117" t="s">
        <v>35</v>
      </c>
      <c r="F9117" t="s">
        <v>29</v>
      </c>
      <c r="G9117" t="s">
        <v>29</v>
      </c>
      <c r="H9117" t="s">
        <v>28</v>
      </c>
      <c r="I9117">
        <v>26.239807230635687</v>
      </c>
      <c r="J9117" t="s">
        <v>28</v>
      </c>
      <c r="K9117" t="s">
        <v>29</v>
      </c>
      <c r="L9117" t="s">
        <v>28</v>
      </c>
      <c r="M9117" t="s">
        <v>27</v>
      </c>
      <c r="N9117" t="s">
        <v>27</v>
      </c>
      <c r="O9117" s="4">
        <v>6.2466164561609787</v>
      </c>
      <c r="P9117" t="s">
        <v>27</v>
      </c>
      <c r="Q9117">
        <v>163</v>
      </c>
      <c r="R9117">
        <v>132</v>
      </c>
      <c r="S9117">
        <v>6.9943691637802061</v>
      </c>
      <c r="T9117">
        <v>11.754156513786466</v>
      </c>
      <c r="U9117" t="s">
        <v>29</v>
      </c>
      <c r="V9117">
        <v>2</v>
      </c>
      <c r="W9117" t="s">
        <v>31</v>
      </c>
      <c r="X9117">
        <v>0</v>
      </c>
      <c r="Y9117" t="s">
        <v>32</v>
      </c>
      <c r="Z9117" t="s">
        <v>33</v>
      </c>
    </row>
    <row r="9118" spans="1:26" x14ac:dyDescent="0.3">
      <c r="A9118">
        <v>38</v>
      </c>
      <c r="B9118" t="s">
        <v>26</v>
      </c>
      <c r="C9118">
        <v>124</v>
      </c>
      <c r="D9118">
        <v>276</v>
      </c>
      <c r="E9118" t="s">
        <v>27</v>
      </c>
      <c r="F9118" t="s">
        <v>28</v>
      </c>
      <c r="G9118" t="s">
        <v>29</v>
      </c>
      <c r="H9118" t="s">
        <v>28</v>
      </c>
      <c r="I9118">
        <v>38.51205031341587</v>
      </c>
      <c r="J9118" t="s">
        <v>29</v>
      </c>
      <c r="K9118" t="s">
        <v>28</v>
      </c>
      <c r="L9118" t="s">
        <v>28</v>
      </c>
      <c r="M9118" t="s">
        <v>42</v>
      </c>
      <c r="N9118" t="s">
        <v>35</v>
      </c>
      <c r="O9118" s="4">
        <v>8.2004486820456997</v>
      </c>
      <c r="P9118" t="s">
        <v>35</v>
      </c>
      <c r="Q9118">
        <v>307</v>
      </c>
      <c r="R9118">
        <v>118</v>
      </c>
      <c r="S9118">
        <v>12.145238494765008</v>
      </c>
      <c r="T9118">
        <v>6.1152055811067134</v>
      </c>
      <c r="U9118" t="s">
        <v>29</v>
      </c>
      <c r="V9118">
        <v>1</v>
      </c>
      <c r="W9118" t="s">
        <v>38</v>
      </c>
      <c r="X9118">
        <v>2</v>
      </c>
      <c r="Y9118" t="s">
        <v>41</v>
      </c>
      <c r="Z9118" t="s">
        <v>36</v>
      </c>
    </row>
    <row r="9119" spans="1:26" x14ac:dyDescent="0.3">
      <c r="A9119">
        <v>79</v>
      </c>
      <c r="B9119" t="s">
        <v>26</v>
      </c>
      <c r="C9119">
        <v>129</v>
      </c>
      <c r="D9119">
        <v>173</v>
      </c>
      <c r="E9119" t="s">
        <v>30</v>
      </c>
      <c r="F9119" t="s">
        <v>28</v>
      </c>
      <c r="G9119" t="s">
        <v>29</v>
      </c>
      <c r="H9119" t="s">
        <v>28</v>
      </c>
      <c r="I9119">
        <v>36.153004498389116</v>
      </c>
      <c r="J9119" t="s">
        <v>28</v>
      </c>
      <c r="K9119" t="s">
        <v>28</v>
      </c>
      <c r="L9119" t="s">
        <v>28</v>
      </c>
      <c r="M9119" t="s">
        <v>27</v>
      </c>
      <c r="N9119" t="s">
        <v>30</v>
      </c>
      <c r="O9119" s="4">
        <v>8.654397141792451</v>
      </c>
      <c r="P9119" t="s">
        <v>30</v>
      </c>
      <c r="Q9119">
        <v>311</v>
      </c>
      <c r="R9119">
        <v>94</v>
      </c>
      <c r="S9119">
        <v>12.203174847421471</v>
      </c>
      <c r="T9119">
        <v>13.179763218420266</v>
      </c>
      <c r="U9119" t="s">
        <v>29</v>
      </c>
      <c r="V9119">
        <v>0</v>
      </c>
      <c r="W9119" t="s">
        <v>38</v>
      </c>
      <c r="X9119">
        <v>2</v>
      </c>
      <c r="Y9119" t="s">
        <v>41</v>
      </c>
      <c r="Z9119" t="s">
        <v>33</v>
      </c>
    </row>
    <row r="9120" spans="1:26" x14ac:dyDescent="0.3">
      <c r="A9120">
        <v>77</v>
      </c>
      <c r="B9120" t="s">
        <v>26</v>
      </c>
      <c r="C9120">
        <v>129</v>
      </c>
      <c r="D9120">
        <v>260</v>
      </c>
      <c r="E9120" t="s">
        <v>35</v>
      </c>
      <c r="F9120" t="s">
        <v>28</v>
      </c>
      <c r="G9120" t="s">
        <v>29</v>
      </c>
      <c r="H9120" t="s">
        <v>29</v>
      </c>
      <c r="I9120">
        <v>18.818868702884622</v>
      </c>
      <c r="J9120" t="s">
        <v>28</v>
      </c>
      <c r="K9120" t="s">
        <v>28</v>
      </c>
      <c r="L9120" t="s">
        <v>28</v>
      </c>
      <c r="M9120" t="s">
        <v>27</v>
      </c>
      <c r="N9120" t="s">
        <v>30</v>
      </c>
      <c r="O9120" s="4">
        <v>6.5394344493689829</v>
      </c>
      <c r="P9120" t="s">
        <v>30</v>
      </c>
      <c r="Q9120">
        <v>277</v>
      </c>
      <c r="R9120">
        <v>122</v>
      </c>
      <c r="S9120">
        <v>9.945572777667719</v>
      </c>
      <c r="T9120">
        <v>16.254804789351724</v>
      </c>
      <c r="U9120" t="s">
        <v>29</v>
      </c>
      <c r="V9120">
        <v>1</v>
      </c>
      <c r="W9120" t="s">
        <v>38</v>
      </c>
      <c r="X9120">
        <v>1</v>
      </c>
      <c r="Y9120" t="s">
        <v>37</v>
      </c>
      <c r="Z9120" t="s">
        <v>33</v>
      </c>
    </row>
    <row r="9121" spans="1:26" x14ac:dyDescent="0.3">
      <c r="A9121">
        <v>34</v>
      </c>
      <c r="B9121" t="s">
        <v>26</v>
      </c>
      <c r="C9121">
        <v>172</v>
      </c>
      <c r="D9121">
        <v>170</v>
      </c>
      <c r="E9121" t="s">
        <v>30</v>
      </c>
      <c r="F9121" t="s">
        <v>29</v>
      </c>
      <c r="G9121" t="s">
        <v>29</v>
      </c>
      <c r="H9121" t="s">
        <v>28</v>
      </c>
      <c r="I9121">
        <v>34.412109803340257</v>
      </c>
      <c r="J9121" t="s">
        <v>28</v>
      </c>
      <c r="K9121" t="s">
        <v>29</v>
      </c>
      <c r="L9121" t="s">
        <v>29</v>
      </c>
      <c r="M9121" t="s">
        <v>30</v>
      </c>
      <c r="N9121" t="s">
        <v>35</v>
      </c>
      <c r="O9121" s="4">
        <v>4.2623795433632683</v>
      </c>
      <c r="P9121" t="s">
        <v>35</v>
      </c>
      <c r="Q9121">
        <v>254</v>
      </c>
      <c r="R9121">
        <v>121</v>
      </c>
      <c r="S9121">
        <v>6.4023652767943275</v>
      </c>
      <c r="T9121">
        <v>7.257986631543659</v>
      </c>
      <c r="U9121" t="s">
        <v>29</v>
      </c>
      <c r="V9121">
        <v>3</v>
      </c>
      <c r="W9121" t="s">
        <v>31</v>
      </c>
      <c r="X9121">
        <v>0</v>
      </c>
      <c r="Y9121" t="s">
        <v>41</v>
      </c>
      <c r="Z9121" t="s">
        <v>36</v>
      </c>
    </row>
    <row r="9122" spans="1:26" x14ac:dyDescent="0.3">
      <c r="A9122">
        <v>50</v>
      </c>
      <c r="B9122" t="s">
        <v>26</v>
      </c>
      <c r="C9122">
        <v>128</v>
      </c>
      <c r="D9122">
        <v>209</v>
      </c>
      <c r="E9122" t="s">
        <v>35</v>
      </c>
      <c r="F9122" t="s">
        <v>29</v>
      </c>
      <c r="G9122" t="s">
        <v>28</v>
      </c>
      <c r="H9122" t="s">
        <v>28</v>
      </c>
      <c r="I9122">
        <v>39.480784034570156</v>
      </c>
      <c r="J9122" t="s">
        <v>29</v>
      </c>
      <c r="K9122" t="s">
        <v>28</v>
      </c>
      <c r="L9122" t="s">
        <v>29</v>
      </c>
      <c r="M9122" t="s">
        <v>42</v>
      </c>
      <c r="N9122" t="s">
        <v>35</v>
      </c>
      <c r="O9122" s="4">
        <v>7.2588848945503042</v>
      </c>
      <c r="P9122" t="s">
        <v>35</v>
      </c>
      <c r="Q9122">
        <v>377</v>
      </c>
      <c r="R9122">
        <v>140</v>
      </c>
      <c r="S9122">
        <v>13.556278588426466</v>
      </c>
      <c r="T9122">
        <v>18.307274983005641</v>
      </c>
      <c r="U9122" t="s">
        <v>29</v>
      </c>
      <c r="V9122">
        <v>3</v>
      </c>
      <c r="W9122" t="s">
        <v>31</v>
      </c>
      <c r="X9122">
        <v>1</v>
      </c>
      <c r="Y9122" t="s">
        <v>41</v>
      </c>
      <c r="Z9122" t="s">
        <v>36</v>
      </c>
    </row>
    <row r="9123" spans="1:26" x14ac:dyDescent="0.3">
      <c r="A9123">
        <v>27</v>
      </c>
      <c r="B9123" t="s">
        <v>34</v>
      </c>
      <c r="C9123">
        <v>140</v>
      </c>
      <c r="D9123">
        <v>239</v>
      </c>
      <c r="E9123" t="s">
        <v>30</v>
      </c>
      <c r="F9123" t="s">
        <v>28</v>
      </c>
      <c r="G9123" t="s">
        <v>28</v>
      </c>
      <c r="H9123" t="s">
        <v>29</v>
      </c>
      <c r="I9123">
        <v>24.989544387658437</v>
      </c>
      <c r="J9123" t="s">
        <v>28</v>
      </c>
      <c r="K9123" t="s">
        <v>29</v>
      </c>
      <c r="L9123" t="s">
        <v>29</v>
      </c>
      <c r="M9123" t="s">
        <v>27</v>
      </c>
      <c r="N9123" t="s">
        <v>35</v>
      </c>
      <c r="O9123" s="4">
        <v>7.4417833934475031</v>
      </c>
      <c r="P9123" t="s">
        <v>35</v>
      </c>
      <c r="Q9123">
        <v>318</v>
      </c>
      <c r="R9123">
        <v>143</v>
      </c>
      <c r="S9123">
        <v>12.490315108187545</v>
      </c>
      <c r="T9123">
        <v>11.245590142449108</v>
      </c>
      <c r="U9123" t="s">
        <v>29</v>
      </c>
      <c r="V9123">
        <v>3</v>
      </c>
      <c r="W9123" t="s">
        <v>31</v>
      </c>
      <c r="X9123">
        <v>2</v>
      </c>
      <c r="Y9123" t="s">
        <v>37</v>
      </c>
      <c r="Z9123" t="s">
        <v>39</v>
      </c>
    </row>
    <row r="9124" spans="1:26" x14ac:dyDescent="0.3">
      <c r="A9124">
        <v>68</v>
      </c>
      <c r="B9124" t="s">
        <v>34</v>
      </c>
      <c r="C9124">
        <v>132</v>
      </c>
      <c r="D9124">
        <v>297</v>
      </c>
      <c r="E9124" t="s">
        <v>27</v>
      </c>
      <c r="F9124" t="s">
        <v>29</v>
      </c>
      <c r="G9124" t="s">
        <v>28</v>
      </c>
      <c r="H9124" t="s">
        <v>29</v>
      </c>
      <c r="I9124">
        <v>24.057400519291274</v>
      </c>
      <c r="J9124" t="s">
        <v>29</v>
      </c>
      <c r="K9124" t="s">
        <v>28</v>
      </c>
      <c r="L9124" t="s">
        <v>29</v>
      </c>
      <c r="M9124" t="s">
        <v>27</v>
      </c>
      <c r="N9124" t="s">
        <v>27</v>
      </c>
      <c r="O9124" s="4">
        <v>6.8739912501602953</v>
      </c>
      <c r="P9124" t="s">
        <v>35</v>
      </c>
      <c r="Q9124">
        <v>286</v>
      </c>
      <c r="R9124">
        <v>88</v>
      </c>
      <c r="S9124">
        <v>3.4584674166977525</v>
      </c>
      <c r="T9124">
        <v>9.2723545422534563</v>
      </c>
      <c r="U9124" t="s">
        <v>29</v>
      </c>
      <c r="V9124">
        <v>4</v>
      </c>
      <c r="W9124" t="s">
        <v>43</v>
      </c>
      <c r="X9124">
        <v>0</v>
      </c>
      <c r="Y9124" t="s">
        <v>37</v>
      </c>
      <c r="Z9124" t="s">
        <v>33</v>
      </c>
    </row>
    <row r="9125" spans="1:26" x14ac:dyDescent="0.3">
      <c r="A9125">
        <v>80</v>
      </c>
      <c r="B9125" t="s">
        <v>34</v>
      </c>
      <c r="C9125">
        <v>129</v>
      </c>
      <c r="D9125">
        <v>155</v>
      </c>
      <c r="E9125" t="s">
        <v>27</v>
      </c>
      <c r="F9125" t="s">
        <v>28</v>
      </c>
      <c r="G9125" t="s">
        <v>28</v>
      </c>
      <c r="H9125" t="s">
        <v>29</v>
      </c>
      <c r="I9125">
        <v>32.081474324720915</v>
      </c>
      <c r="J9125" t="s">
        <v>29</v>
      </c>
      <c r="K9125" t="s">
        <v>28</v>
      </c>
      <c r="L9125" t="s">
        <v>28</v>
      </c>
      <c r="M9125" t="s">
        <v>42</v>
      </c>
      <c r="N9125" t="s">
        <v>30</v>
      </c>
      <c r="O9125" s="4">
        <v>6.1595678075344535</v>
      </c>
      <c r="P9125" t="s">
        <v>30</v>
      </c>
      <c r="Q9125">
        <v>296</v>
      </c>
      <c r="R9125">
        <v>148</v>
      </c>
      <c r="S9125">
        <v>6.4408834090272951</v>
      </c>
      <c r="T9125">
        <v>15.857853913732495</v>
      </c>
      <c r="U9125" t="s">
        <v>29</v>
      </c>
      <c r="V9125">
        <v>2</v>
      </c>
      <c r="W9125" t="s">
        <v>31</v>
      </c>
      <c r="X9125">
        <v>1</v>
      </c>
      <c r="Y9125" t="s">
        <v>41</v>
      </c>
      <c r="Z9125" t="s">
        <v>33</v>
      </c>
    </row>
    <row r="9126" spans="1:26" x14ac:dyDescent="0.3">
      <c r="A9126">
        <v>64</v>
      </c>
      <c r="B9126" t="s">
        <v>26</v>
      </c>
      <c r="C9126">
        <v>157</v>
      </c>
      <c r="D9126">
        <v>159</v>
      </c>
      <c r="E9126" t="s">
        <v>35</v>
      </c>
      <c r="F9126" t="s">
        <v>28</v>
      </c>
      <c r="G9126" t="s">
        <v>28</v>
      </c>
      <c r="H9126" t="s">
        <v>29</v>
      </c>
      <c r="I9126">
        <v>20.422683909825089</v>
      </c>
      <c r="J9126" t="s">
        <v>28</v>
      </c>
      <c r="K9126" t="s">
        <v>28</v>
      </c>
      <c r="L9126" t="s">
        <v>28</v>
      </c>
      <c r="M9126" t="s">
        <v>30</v>
      </c>
      <c r="N9126" t="s">
        <v>30</v>
      </c>
      <c r="O9126" s="4">
        <v>9.3755081095072175</v>
      </c>
      <c r="P9126" t="s">
        <v>27</v>
      </c>
      <c r="Q9126">
        <v>180</v>
      </c>
      <c r="R9126">
        <v>128</v>
      </c>
      <c r="S9126">
        <v>2.1110887079657554</v>
      </c>
      <c r="T9126">
        <v>5.0931373138910141</v>
      </c>
      <c r="U9126" t="s">
        <v>29</v>
      </c>
      <c r="V9126">
        <v>1</v>
      </c>
      <c r="W9126" t="s">
        <v>38</v>
      </c>
      <c r="X9126">
        <v>2</v>
      </c>
      <c r="Y9126" t="s">
        <v>37</v>
      </c>
      <c r="Z9126" t="s">
        <v>33</v>
      </c>
    </row>
    <row r="9127" spans="1:26" x14ac:dyDescent="0.3">
      <c r="A9127">
        <v>59</v>
      </c>
      <c r="B9127" t="s">
        <v>26</v>
      </c>
      <c r="C9127">
        <v>130</v>
      </c>
      <c r="D9127">
        <v>289</v>
      </c>
      <c r="E9127" t="s">
        <v>35</v>
      </c>
      <c r="F9127" t="s">
        <v>28</v>
      </c>
      <c r="G9127" t="s">
        <v>28</v>
      </c>
      <c r="H9127" t="s">
        <v>29</v>
      </c>
      <c r="I9127">
        <v>32.849470191408024</v>
      </c>
      <c r="J9127" t="s">
        <v>28</v>
      </c>
      <c r="K9127" t="s">
        <v>28</v>
      </c>
      <c r="L9127" t="s">
        <v>29</v>
      </c>
      <c r="M9127" t="s">
        <v>27</v>
      </c>
      <c r="N9127" t="s">
        <v>30</v>
      </c>
      <c r="O9127" s="4">
        <v>6.8867021107647357</v>
      </c>
      <c r="P9127" t="s">
        <v>27</v>
      </c>
      <c r="Q9127">
        <v>325</v>
      </c>
      <c r="R9127">
        <v>88</v>
      </c>
      <c r="S9127">
        <v>0.38609490979716554</v>
      </c>
      <c r="T9127">
        <v>17.046020624834885</v>
      </c>
      <c r="U9127" t="s">
        <v>29</v>
      </c>
      <c r="V9127">
        <v>2</v>
      </c>
      <c r="W9127" t="s">
        <v>31</v>
      </c>
      <c r="X9127">
        <v>1</v>
      </c>
      <c r="Y9127" t="s">
        <v>41</v>
      </c>
      <c r="Z9127" t="s">
        <v>33</v>
      </c>
    </row>
    <row r="9128" spans="1:26" x14ac:dyDescent="0.3">
      <c r="A9128">
        <v>68</v>
      </c>
      <c r="B9128" t="s">
        <v>34</v>
      </c>
      <c r="C9128">
        <v>123</v>
      </c>
      <c r="D9128">
        <v>246</v>
      </c>
      <c r="E9128" t="s">
        <v>30</v>
      </c>
      <c r="F9128" t="s">
        <v>29</v>
      </c>
      <c r="G9128" t="s">
        <v>29</v>
      </c>
      <c r="H9128" t="s">
        <v>29</v>
      </c>
      <c r="I9128">
        <v>22.984750027786049</v>
      </c>
      <c r="J9128" t="s">
        <v>29</v>
      </c>
      <c r="K9128" t="s">
        <v>29</v>
      </c>
      <c r="L9128" t="s">
        <v>29</v>
      </c>
      <c r="M9128" t="s">
        <v>35</v>
      </c>
      <c r="N9128" t="s">
        <v>35</v>
      </c>
      <c r="O9128" s="4">
        <v>8.7938155563236098</v>
      </c>
      <c r="P9128" t="s">
        <v>27</v>
      </c>
      <c r="Q9128">
        <v>249</v>
      </c>
      <c r="R9128">
        <v>80</v>
      </c>
      <c r="S9128">
        <v>1.1550341546291909</v>
      </c>
      <c r="T9128">
        <v>6.4712871401510306</v>
      </c>
      <c r="U9128" t="s">
        <v>29</v>
      </c>
      <c r="V9128">
        <v>5</v>
      </c>
      <c r="W9128" t="s">
        <v>43</v>
      </c>
      <c r="X9128">
        <v>2</v>
      </c>
      <c r="Y9128" t="s">
        <v>37</v>
      </c>
      <c r="Z9128" t="s">
        <v>33</v>
      </c>
    </row>
    <row r="9129" spans="1:26" x14ac:dyDescent="0.3">
      <c r="A9129">
        <v>29</v>
      </c>
      <c r="B9129" t="s">
        <v>34</v>
      </c>
      <c r="C9129">
        <v>177</v>
      </c>
      <c r="D9129">
        <v>299</v>
      </c>
      <c r="E9129" t="s">
        <v>27</v>
      </c>
      <c r="F9129" t="s">
        <v>28</v>
      </c>
      <c r="G9129" t="s">
        <v>29</v>
      </c>
      <c r="H9129" t="s">
        <v>29</v>
      </c>
      <c r="I9129">
        <v>27.93368393347124</v>
      </c>
      <c r="J9129" t="s">
        <v>28</v>
      </c>
      <c r="K9129" t="s">
        <v>28</v>
      </c>
      <c r="L9129" t="s">
        <v>29</v>
      </c>
      <c r="M9129" t="s">
        <v>30</v>
      </c>
      <c r="N9129" t="s">
        <v>30</v>
      </c>
      <c r="O9129" s="4">
        <v>7.8263768689320266</v>
      </c>
      <c r="P9129" t="s">
        <v>35</v>
      </c>
      <c r="Q9129">
        <v>321</v>
      </c>
      <c r="R9129">
        <v>138</v>
      </c>
      <c r="S9129">
        <v>1.4724974145518437</v>
      </c>
      <c r="T9129">
        <v>5.5513518577481236</v>
      </c>
      <c r="U9129" t="s">
        <v>29</v>
      </c>
      <c r="V9129">
        <v>2</v>
      </c>
      <c r="W9129" t="s">
        <v>31</v>
      </c>
      <c r="X9129">
        <v>2</v>
      </c>
      <c r="Y9129" t="s">
        <v>32</v>
      </c>
      <c r="Z9129" t="s">
        <v>39</v>
      </c>
    </row>
    <row r="9130" spans="1:26" x14ac:dyDescent="0.3">
      <c r="A9130">
        <v>73</v>
      </c>
      <c r="B9130" t="s">
        <v>26</v>
      </c>
      <c r="C9130">
        <v>165</v>
      </c>
      <c r="D9130">
        <v>229</v>
      </c>
      <c r="E9130" t="s">
        <v>30</v>
      </c>
      <c r="F9130" t="s">
        <v>29</v>
      </c>
      <c r="G9130" t="s">
        <v>28</v>
      </c>
      <c r="H9130" t="s">
        <v>28</v>
      </c>
      <c r="I9130">
        <v>37.623344594602564</v>
      </c>
      <c r="J9130" t="s">
        <v>29</v>
      </c>
      <c r="K9130" t="s">
        <v>29</v>
      </c>
      <c r="L9130" t="s">
        <v>29</v>
      </c>
      <c r="M9130" t="s">
        <v>42</v>
      </c>
      <c r="N9130" t="s">
        <v>30</v>
      </c>
      <c r="O9130" s="4">
        <v>8.7223421064653941</v>
      </c>
      <c r="P9130" t="s">
        <v>35</v>
      </c>
      <c r="Q9130">
        <v>298</v>
      </c>
      <c r="R9130">
        <v>116</v>
      </c>
      <c r="S9130">
        <v>5.2191178420315225</v>
      </c>
      <c r="T9130">
        <v>19.948249295003972</v>
      </c>
      <c r="U9130" t="s">
        <v>29</v>
      </c>
      <c r="V9130">
        <v>4</v>
      </c>
      <c r="W9130" t="s">
        <v>43</v>
      </c>
      <c r="X9130">
        <v>1</v>
      </c>
      <c r="Y9130" t="s">
        <v>41</v>
      </c>
      <c r="Z9130" t="s">
        <v>33</v>
      </c>
    </row>
    <row r="9131" spans="1:26" x14ac:dyDescent="0.3">
      <c r="A9131">
        <v>33</v>
      </c>
      <c r="B9131" t="s">
        <v>26</v>
      </c>
      <c r="C9131">
        <v>150</v>
      </c>
      <c r="D9131">
        <v>166</v>
      </c>
      <c r="E9131" t="s">
        <v>27</v>
      </c>
      <c r="F9131" t="s">
        <v>29</v>
      </c>
      <c r="G9131" t="s">
        <v>29</v>
      </c>
      <c r="H9131" t="s">
        <v>28</v>
      </c>
      <c r="I9131">
        <v>35.529319266717138</v>
      </c>
      <c r="J9131" t="s">
        <v>28</v>
      </c>
      <c r="K9131" t="s">
        <v>29</v>
      </c>
      <c r="L9131" t="s">
        <v>29</v>
      </c>
      <c r="M9131" t="s">
        <v>35</v>
      </c>
      <c r="N9131" t="s">
        <v>35</v>
      </c>
      <c r="O9131" s="4">
        <v>9.2660011687874082</v>
      </c>
      <c r="P9131" t="s">
        <v>35</v>
      </c>
      <c r="Q9131">
        <v>370</v>
      </c>
      <c r="R9131">
        <v>131</v>
      </c>
      <c r="S9131">
        <v>13.894730349383016</v>
      </c>
      <c r="T9131">
        <v>5.8188486625310833</v>
      </c>
      <c r="U9131" t="s">
        <v>29</v>
      </c>
      <c r="V9131">
        <v>3</v>
      </c>
      <c r="W9131" t="s">
        <v>31</v>
      </c>
      <c r="X9131">
        <v>2</v>
      </c>
      <c r="Y9131" t="s">
        <v>41</v>
      </c>
      <c r="Z9131" t="s">
        <v>36</v>
      </c>
    </row>
    <row r="9132" spans="1:26" x14ac:dyDescent="0.3">
      <c r="A9132">
        <v>58</v>
      </c>
      <c r="B9132" t="s">
        <v>26</v>
      </c>
      <c r="C9132">
        <v>168</v>
      </c>
      <c r="D9132">
        <v>287</v>
      </c>
      <c r="E9132" t="s">
        <v>30</v>
      </c>
      <c r="F9132" t="s">
        <v>28</v>
      </c>
      <c r="G9132" t="s">
        <v>28</v>
      </c>
      <c r="H9132" t="s">
        <v>28</v>
      </c>
      <c r="I9132">
        <v>20.375824409121094</v>
      </c>
      <c r="J9132" t="s">
        <v>29</v>
      </c>
      <c r="K9132" t="s">
        <v>28</v>
      </c>
      <c r="L9132" t="s">
        <v>28</v>
      </c>
      <c r="M9132" t="s">
        <v>35</v>
      </c>
      <c r="N9132" t="s">
        <v>30</v>
      </c>
      <c r="O9132" s="4">
        <v>5.4600424953619173</v>
      </c>
      <c r="P9132" t="s">
        <v>27</v>
      </c>
      <c r="Q9132">
        <v>170</v>
      </c>
      <c r="R9132">
        <v>143</v>
      </c>
      <c r="S9132">
        <v>8.8124459521951231</v>
      </c>
      <c r="T9132">
        <v>14.425812727554984</v>
      </c>
      <c r="U9132" t="s">
        <v>29</v>
      </c>
      <c r="V9132">
        <v>1</v>
      </c>
      <c r="W9132" t="s">
        <v>38</v>
      </c>
      <c r="X9132">
        <v>2</v>
      </c>
      <c r="Y9132" t="s">
        <v>37</v>
      </c>
      <c r="Z9132" t="s">
        <v>33</v>
      </c>
    </row>
    <row r="9133" spans="1:26" x14ac:dyDescent="0.3">
      <c r="A9133">
        <v>49</v>
      </c>
      <c r="B9133" t="s">
        <v>34</v>
      </c>
      <c r="C9133">
        <v>171</v>
      </c>
      <c r="D9133">
        <v>289</v>
      </c>
      <c r="E9133" t="s">
        <v>30</v>
      </c>
      <c r="F9133" t="s">
        <v>29</v>
      </c>
      <c r="G9133" t="s">
        <v>28</v>
      </c>
      <c r="H9133" t="s">
        <v>29</v>
      </c>
      <c r="I9133">
        <v>34.750457027055369</v>
      </c>
      <c r="J9133" t="s">
        <v>29</v>
      </c>
      <c r="K9133" t="s">
        <v>29</v>
      </c>
      <c r="L9133" t="s">
        <v>28</v>
      </c>
      <c r="M9133" t="s">
        <v>27</v>
      </c>
      <c r="N9133" t="s">
        <v>27</v>
      </c>
      <c r="O9133" s="4">
        <v>8.9720425602822331</v>
      </c>
      <c r="P9133" t="s">
        <v>35</v>
      </c>
      <c r="Q9133">
        <v>230</v>
      </c>
      <c r="R9133">
        <v>105</v>
      </c>
      <c r="S9133">
        <v>13.19571219647119</v>
      </c>
      <c r="T9133">
        <v>18.773564687152728</v>
      </c>
      <c r="U9133" t="s">
        <v>29</v>
      </c>
      <c r="V9133">
        <v>4</v>
      </c>
      <c r="W9133" t="s">
        <v>43</v>
      </c>
      <c r="X9133">
        <v>1</v>
      </c>
      <c r="Y9133" t="s">
        <v>41</v>
      </c>
      <c r="Z9133" t="s">
        <v>36</v>
      </c>
    </row>
    <row r="9134" spans="1:26" x14ac:dyDescent="0.3">
      <c r="A9134">
        <v>79</v>
      </c>
      <c r="B9134" t="s">
        <v>26</v>
      </c>
      <c r="C9134">
        <v>161</v>
      </c>
      <c r="D9134">
        <v>189</v>
      </c>
      <c r="E9134" t="s">
        <v>35</v>
      </c>
      <c r="F9134" t="s">
        <v>28</v>
      </c>
      <c r="G9134" t="s">
        <v>29</v>
      </c>
      <c r="H9134" t="s">
        <v>29</v>
      </c>
      <c r="I9134">
        <v>39.877717227762034</v>
      </c>
      <c r="J9134" t="s">
        <v>28</v>
      </c>
      <c r="K9134" t="s">
        <v>29</v>
      </c>
      <c r="L9134" t="s">
        <v>29</v>
      </c>
      <c r="M9134" t="s">
        <v>42</v>
      </c>
      <c r="N9134" t="s">
        <v>27</v>
      </c>
      <c r="O9134" s="4">
        <v>7.3664373885642709</v>
      </c>
      <c r="P9134" t="s">
        <v>27</v>
      </c>
      <c r="Q9134">
        <v>190</v>
      </c>
      <c r="R9134">
        <v>135</v>
      </c>
      <c r="S9134">
        <v>9.4944964917806978</v>
      </c>
      <c r="T9134">
        <v>7.947756836585663</v>
      </c>
      <c r="U9134" t="s">
        <v>29</v>
      </c>
      <c r="V9134">
        <v>3</v>
      </c>
      <c r="W9134" t="s">
        <v>31</v>
      </c>
      <c r="X9134">
        <v>2</v>
      </c>
      <c r="Y9134" t="s">
        <v>41</v>
      </c>
      <c r="Z9134" t="s">
        <v>33</v>
      </c>
    </row>
    <row r="9135" spans="1:26" x14ac:dyDescent="0.3">
      <c r="A9135">
        <v>45</v>
      </c>
      <c r="B9135" t="s">
        <v>34</v>
      </c>
      <c r="C9135">
        <v>158</v>
      </c>
      <c r="D9135">
        <v>223</v>
      </c>
      <c r="E9135" t="s">
        <v>35</v>
      </c>
      <c r="F9135" t="s">
        <v>28</v>
      </c>
      <c r="G9135" t="s">
        <v>29</v>
      </c>
      <c r="H9135" t="s">
        <v>28</v>
      </c>
      <c r="I9135">
        <v>28.353181373547621</v>
      </c>
      <c r="J9135" t="s">
        <v>29</v>
      </c>
      <c r="K9135" t="s">
        <v>28</v>
      </c>
      <c r="L9135" t="s">
        <v>29</v>
      </c>
      <c r="M9135" t="s">
        <v>30</v>
      </c>
      <c r="N9135" t="s">
        <v>30</v>
      </c>
      <c r="O9135" s="4">
        <v>5.8685184527027783</v>
      </c>
      <c r="P9135" t="s">
        <v>35</v>
      </c>
      <c r="Q9135">
        <v>281</v>
      </c>
      <c r="R9135">
        <v>158</v>
      </c>
      <c r="S9135">
        <v>2.40157198453876</v>
      </c>
      <c r="T9135">
        <v>13.083633353371004</v>
      </c>
      <c r="U9135" t="s">
        <v>29</v>
      </c>
      <c r="V9135">
        <v>2</v>
      </c>
      <c r="W9135" t="s">
        <v>31</v>
      </c>
      <c r="X9135">
        <v>1</v>
      </c>
      <c r="Y9135" t="s">
        <v>32</v>
      </c>
      <c r="Z9135" t="s">
        <v>36</v>
      </c>
    </row>
    <row r="9136" spans="1:26" x14ac:dyDescent="0.3">
      <c r="A9136">
        <v>34</v>
      </c>
      <c r="B9136" t="s">
        <v>26</v>
      </c>
      <c r="C9136">
        <v>158</v>
      </c>
      <c r="D9136">
        <v>223</v>
      </c>
      <c r="E9136" t="s">
        <v>35</v>
      </c>
      <c r="F9136" t="s">
        <v>29</v>
      </c>
      <c r="G9136" t="s">
        <v>29</v>
      </c>
      <c r="H9136" t="s">
        <v>29</v>
      </c>
      <c r="I9136">
        <v>25.505911589903832</v>
      </c>
      <c r="J9136" t="s">
        <v>29</v>
      </c>
      <c r="K9136" t="s">
        <v>28</v>
      </c>
      <c r="L9136" t="s">
        <v>28</v>
      </c>
      <c r="M9136" t="s">
        <v>35</v>
      </c>
      <c r="N9136" t="s">
        <v>27</v>
      </c>
      <c r="O9136" s="4">
        <v>7.2438138076418994</v>
      </c>
      <c r="P9136" t="s">
        <v>35</v>
      </c>
      <c r="Q9136">
        <v>261</v>
      </c>
      <c r="R9136">
        <v>156</v>
      </c>
      <c r="S9136">
        <v>3.2561025432829744</v>
      </c>
      <c r="T9136">
        <v>5.9152996825856512</v>
      </c>
      <c r="U9136" t="s">
        <v>29</v>
      </c>
      <c r="V9136">
        <v>3</v>
      </c>
      <c r="W9136" t="s">
        <v>31</v>
      </c>
      <c r="X9136">
        <v>2</v>
      </c>
      <c r="Y9136" t="s">
        <v>32</v>
      </c>
      <c r="Z9136" t="s">
        <v>36</v>
      </c>
    </row>
    <row r="9137" spans="1:26" x14ac:dyDescent="0.3">
      <c r="A9137">
        <v>63</v>
      </c>
      <c r="B9137" t="s">
        <v>34</v>
      </c>
      <c r="C9137">
        <v>152</v>
      </c>
      <c r="D9137">
        <v>199</v>
      </c>
      <c r="E9137" t="s">
        <v>30</v>
      </c>
      <c r="F9137" t="s">
        <v>28</v>
      </c>
      <c r="G9137" t="s">
        <v>28</v>
      </c>
      <c r="H9137" t="s">
        <v>28</v>
      </c>
      <c r="I9137">
        <v>30.896238943593236</v>
      </c>
      <c r="J9137" t="s">
        <v>28</v>
      </c>
      <c r="K9137" t="s">
        <v>28</v>
      </c>
      <c r="L9137" t="s">
        <v>29</v>
      </c>
      <c r="M9137" t="s">
        <v>30</v>
      </c>
      <c r="N9137" t="s">
        <v>30</v>
      </c>
      <c r="O9137" s="4">
        <v>6.3060973635187576</v>
      </c>
      <c r="P9137" t="s">
        <v>35</v>
      </c>
      <c r="Q9137">
        <v>285</v>
      </c>
      <c r="R9137">
        <v>151</v>
      </c>
      <c r="S9137">
        <v>2.2853669562751975</v>
      </c>
      <c r="T9137">
        <v>13.321906792893703</v>
      </c>
      <c r="U9137" t="s">
        <v>29</v>
      </c>
      <c r="V9137">
        <v>1</v>
      </c>
      <c r="W9137" t="s">
        <v>38</v>
      </c>
      <c r="X9137">
        <v>1</v>
      </c>
      <c r="Y9137" t="s">
        <v>41</v>
      </c>
      <c r="Z9137" t="s">
        <v>33</v>
      </c>
    </row>
    <row r="9138" spans="1:26" x14ac:dyDescent="0.3">
      <c r="A9138">
        <v>76</v>
      </c>
      <c r="B9138" t="s">
        <v>26</v>
      </c>
      <c r="C9138">
        <v>127</v>
      </c>
      <c r="D9138">
        <v>159</v>
      </c>
      <c r="E9138" t="s">
        <v>27</v>
      </c>
      <c r="F9138" t="s">
        <v>28</v>
      </c>
      <c r="G9138" t="s">
        <v>28</v>
      </c>
      <c r="H9138" t="s">
        <v>29</v>
      </c>
      <c r="I9138">
        <v>23.849265984421418</v>
      </c>
      <c r="J9138" t="s">
        <v>28</v>
      </c>
      <c r="K9138" t="s">
        <v>29</v>
      </c>
      <c r="L9138" t="s">
        <v>28</v>
      </c>
      <c r="M9138" t="s">
        <v>35</v>
      </c>
      <c r="N9138" t="s">
        <v>35</v>
      </c>
      <c r="O9138" s="4">
        <v>9.3328595102837113</v>
      </c>
      <c r="P9138" t="s">
        <v>27</v>
      </c>
      <c r="Q9138">
        <v>107</v>
      </c>
      <c r="R9138">
        <v>95</v>
      </c>
      <c r="S9138">
        <v>3.5859734143076407</v>
      </c>
      <c r="T9138">
        <v>11.72281990905554</v>
      </c>
      <c r="U9138" t="s">
        <v>29</v>
      </c>
      <c r="V9138">
        <v>2</v>
      </c>
      <c r="W9138" t="s">
        <v>31</v>
      </c>
      <c r="X9138">
        <v>3</v>
      </c>
      <c r="Y9138" t="s">
        <v>37</v>
      </c>
      <c r="Z9138" t="s">
        <v>33</v>
      </c>
    </row>
    <row r="9139" spans="1:26" x14ac:dyDescent="0.3">
      <c r="A9139">
        <v>67</v>
      </c>
      <c r="B9139" t="s">
        <v>26</v>
      </c>
      <c r="C9139">
        <v>151</v>
      </c>
      <c r="D9139">
        <v>252</v>
      </c>
      <c r="E9139" t="s">
        <v>35</v>
      </c>
      <c r="F9139" t="s">
        <v>28</v>
      </c>
      <c r="G9139" t="s">
        <v>28</v>
      </c>
      <c r="H9139" t="s">
        <v>28</v>
      </c>
      <c r="I9139">
        <v>38.07823011792361</v>
      </c>
      <c r="J9139" t="s">
        <v>29</v>
      </c>
      <c r="K9139" t="s">
        <v>29</v>
      </c>
      <c r="L9139" t="s">
        <v>28</v>
      </c>
      <c r="M9139" t="s">
        <v>42</v>
      </c>
      <c r="N9139" t="s">
        <v>35</v>
      </c>
      <c r="O9139" s="4">
        <v>7.4924570810703077</v>
      </c>
      <c r="P9139" t="s">
        <v>30</v>
      </c>
      <c r="Q9139">
        <v>210</v>
      </c>
      <c r="R9139">
        <v>140</v>
      </c>
      <c r="S9139">
        <v>2.2761961913520534E-2</v>
      </c>
      <c r="T9139">
        <v>10.852460985971165</v>
      </c>
      <c r="U9139" t="s">
        <v>29</v>
      </c>
      <c r="V9139">
        <v>2</v>
      </c>
      <c r="W9139" t="s">
        <v>31</v>
      </c>
      <c r="X9139">
        <v>2</v>
      </c>
      <c r="Y9139" t="s">
        <v>41</v>
      </c>
      <c r="Z9139" t="s">
        <v>33</v>
      </c>
    </row>
    <row r="9140" spans="1:26" x14ac:dyDescent="0.3">
      <c r="A9140">
        <v>75</v>
      </c>
      <c r="B9140" t="s">
        <v>34</v>
      </c>
      <c r="C9140">
        <v>174</v>
      </c>
      <c r="D9140">
        <v>243</v>
      </c>
      <c r="E9140" t="s">
        <v>30</v>
      </c>
      <c r="F9140" t="s">
        <v>28</v>
      </c>
      <c r="G9140" t="s">
        <v>28</v>
      </c>
      <c r="H9140" t="s">
        <v>29</v>
      </c>
      <c r="I9140">
        <v>31.573760740838331</v>
      </c>
      <c r="J9140" t="s">
        <v>29</v>
      </c>
      <c r="K9140" t="s">
        <v>28</v>
      </c>
      <c r="L9140" t="s">
        <v>28</v>
      </c>
      <c r="M9140" t="s">
        <v>35</v>
      </c>
      <c r="N9140" t="s">
        <v>30</v>
      </c>
      <c r="O9140" s="4">
        <v>5.7941790957460864</v>
      </c>
      <c r="P9140" t="s">
        <v>30</v>
      </c>
      <c r="Q9140">
        <v>188</v>
      </c>
      <c r="R9140">
        <v>105</v>
      </c>
      <c r="S9140">
        <v>4.723517520042626</v>
      </c>
      <c r="T9140">
        <v>12.02895220788638</v>
      </c>
      <c r="U9140" t="s">
        <v>29</v>
      </c>
      <c r="V9140">
        <v>2</v>
      </c>
      <c r="W9140" t="s">
        <v>31</v>
      </c>
      <c r="X9140">
        <v>2</v>
      </c>
      <c r="Y9140" t="s">
        <v>41</v>
      </c>
      <c r="Z9140" t="s">
        <v>33</v>
      </c>
    </row>
    <row r="9141" spans="1:26" x14ac:dyDescent="0.3">
      <c r="A9141">
        <v>19</v>
      </c>
      <c r="B9141" t="s">
        <v>26</v>
      </c>
      <c r="C9141">
        <v>152</v>
      </c>
      <c r="D9141">
        <v>281</v>
      </c>
      <c r="E9141" t="s">
        <v>27</v>
      </c>
      <c r="F9141" t="s">
        <v>29</v>
      </c>
      <c r="G9141" t="s">
        <v>29</v>
      </c>
      <c r="H9141" t="s">
        <v>29</v>
      </c>
      <c r="I9141">
        <v>38.739616119232018</v>
      </c>
      <c r="J9141" t="s">
        <v>29</v>
      </c>
      <c r="K9141" t="s">
        <v>29</v>
      </c>
      <c r="L9141" t="s">
        <v>29</v>
      </c>
      <c r="M9141" t="s">
        <v>27</v>
      </c>
      <c r="N9141" t="s">
        <v>35</v>
      </c>
      <c r="O9141" s="4">
        <v>4.8662459898140824</v>
      </c>
      <c r="P9141" t="s">
        <v>27</v>
      </c>
      <c r="Q9141">
        <v>242</v>
      </c>
      <c r="R9141">
        <v>132</v>
      </c>
      <c r="S9141">
        <v>14.712516736765309</v>
      </c>
      <c r="T9141">
        <v>12.176903840454356</v>
      </c>
      <c r="U9141" t="s">
        <v>29</v>
      </c>
      <c r="V9141">
        <v>5</v>
      </c>
      <c r="W9141" t="s">
        <v>43</v>
      </c>
      <c r="X9141">
        <v>0</v>
      </c>
      <c r="Y9141" t="s">
        <v>41</v>
      </c>
      <c r="Z9141" t="s">
        <v>39</v>
      </c>
    </row>
    <row r="9142" spans="1:26" x14ac:dyDescent="0.3">
      <c r="A9142">
        <v>80</v>
      </c>
      <c r="B9142" t="s">
        <v>34</v>
      </c>
      <c r="C9142">
        <v>127</v>
      </c>
      <c r="D9142">
        <v>278</v>
      </c>
      <c r="E9142" t="s">
        <v>27</v>
      </c>
      <c r="F9142" t="s">
        <v>29</v>
      </c>
      <c r="G9142" t="s">
        <v>28</v>
      </c>
      <c r="H9142" t="s">
        <v>29</v>
      </c>
      <c r="I9142">
        <v>32.971391356803153</v>
      </c>
      <c r="J9142" t="s">
        <v>28</v>
      </c>
      <c r="K9142" t="s">
        <v>29</v>
      </c>
      <c r="L9142" t="s">
        <v>29</v>
      </c>
      <c r="M9142" t="s">
        <v>42</v>
      </c>
      <c r="N9142" t="s">
        <v>27</v>
      </c>
      <c r="O9142" s="4">
        <v>8.1639101089154984</v>
      </c>
      <c r="P9142" t="s">
        <v>27</v>
      </c>
      <c r="Q9142">
        <v>137</v>
      </c>
      <c r="R9142">
        <v>109</v>
      </c>
      <c r="S9142">
        <v>9.412462060921893</v>
      </c>
      <c r="T9142">
        <v>12.886817946616921</v>
      </c>
      <c r="U9142" t="s">
        <v>29</v>
      </c>
      <c r="V9142">
        <v>4</v>
      </c>
      <c r="W9142" t="s">
        <v>43</v>
      </c>
      <c r="X9142">
        <v>1</v>
      </c>
      <c r="Y9142" t="s">
        <v>41</v>
      </c>
      <c r="Z9142" t="s">
        <v>33</v>
      </c>
    </row>
    <row r="9143" spans="1:26" x14ac:dyDescent="0.3">
      <c r="A9143">
        <v>53</v>
      </c>
      <c r="B9143" t="s">
        <v>26</v>
      </c>
      <c r="C9143">
        <v>165</v>
      </c>
      <c r="D9143">
        <v>192</v>
      </c>
      <c r="E9143" t="s">
        <v>35</v>
      </c>
      <c r="F9143" t="s">
        <v>28</v>
      </c>
      <c r="G9143" t="s">
        <v>29</v>
      </c>
      <c r="H9143" t="s">
        <v>29</v>
      </c>
      <c r="I9143">
        <v>22.088360235535131</v>
      </c>
      <c r="J9143" t="s">
        <v>29</v>
      </c>
      <c r="K9143" t="s">
        <v>29</v>
      </c>
      <c r="L9143" t="s">
        <v>28</v>
      </c>
      <c r="M9143" t="s">
        <v>42</v>
      </c>
      <c r="N9143" t="s">
        <v>35</v>
      </c>
      <c r="O9143" s="4">
        <v>7.9882943060174414</v>
      </c>
      <c r="P9143" t="s">
        <v>30</v>
      </c>
      <c r="Q9143">
        <v>366</v>
      </c>
      <c r="R9143">
        <v>131</v>
      </c>
      <c r="S9143">
        <v>8.0894163968113801</v>
      </c>
      <c r="T9143">
        <v>16.062743592289404</v>
      </c>
      <c r="U9143" t="s">
        <v>29</v>
      </c>
      <c r="V9143">
        <v>3</v>
      </c>
      <c r="W9143" t="s">
        <v>31</v>
      </c>
      <c r="X9143">
        <v>2</v>
      </c>
      <c r="Y9143" t="s">
        <v>37</v>
      </c>
      <c r="Z9143" t="s">
        <v>33</v>
      </c>
    </row>
    <row r="9144" spans="1:26" x14ac:dyDescent="0.3">
      <c r="A9144">
        <v>67</v>
      </c>
      <c r="B9144" t="s">
        <v>34</v>
      </c>
      <c r="C9144">
        <v>133</v>
      </c>
      <c r="D9144">
        <v>232</v>
      </c>
      <c r="E9144" t="s">
        <v>30</v>
      </c>
      <c r="F9144" t="s">
        <v>29</v>
      </c>
      <c r="G9144" t="s">
        <v>29</v>
      </c>
      <c r="H9144" t="s">
        <v>28</v>
      </c>
      <c r="I9144">
        <v>18.339231607753817</v>
      </c>
      <c r="J9144" t="s">
        <v>29</v>
      </c>
      <c r="K9144" t="s">
        <v>28</v>
      </c>
      <c r="L9144" t="s">
        <v>28</v>
      </c>
      <c r="M9144" t="s">
        <v>42</v>
      </c>
      <c r="N9144" t="s">
        <v>35</v>
      </c>
      <c r="O9144" s="4">
        <v>6.1603216129462597</v>
      </c>
      <c r="P9144" t="s">
        <v>27</v>
      </c>
      <c r="Q9144">
        <v>172</v>
      </c>
      <c r="R9144">
        <v>97</v>
      </c>
      <c r="S9144">
        <v>8.2271793690751078</v>
      </c>
      <c r="T9144">
        <v>14.65697271939818</v>
      </c>
      <c r="U9144" t="s">
        <v>29</v>
      </c>
      <c r="V9144">
        <v>2</v>
      </c>
      <c r="W9144" t="s">
        <v>31</v>
      </c>
      <c r="X9144">
        <v>0</v>
      </c>
      <c r="Y9144" t="s">
        <v>40</v>
      </c>
      <c r="Z9144" t="s">
        <v>33</v>
      </c>
    </row>
    <row r="9145" spans="1:26" x14ac:dyDescent="0.3">
      <c r="A9145">
        <v>24</v>
      </c>
      <c r="B9145" t="s">
        <v>26</v>
      </c>
      <c r="C9145">
        <v>153</v>
      </c>
      <c r="D9145">
        <v>282</v>
      </c>
      <c r="E9145" t="s">
        <v>35</v>
      </c>
      <c r="F9145" t="s">
        <v>28</v>
      </c>
      <c r="G9145" t="s">
        <v>28</v>
      </c>
      <c r="H9145" t="s">
        <v>29</v>
      </c>
      <c r="I9145">
        <v>26.966700736668642</v>
      </c>
      <c r="J9145" t="s">
        <v>28</v>
      </c>
      <c r="K9145" t="s">
        <v>29</v>
      </c>
      <c r="L9145" t="s">
        <v>28</v>
      </c>
      <c r="M9145" t="s">
        <v>35</v>
      </c>
      <c r="N9145" t="s">
        <v>27</v>
      </c>
      <c r="O9145" s="4">
        <v>4.9730375147102395</v>
      </c>
      <c r="P9145" t="s">
        <v>27</v>
      </c>
      <c r="Q9145">
        <v>382</v>
      </c>
      <c r="R9145">
        <v>118</v>
      </c>
      <c r="S9145">
        <v>8.9988861952337356</v>
      </c>
      <c r="T9145">
        <v>8.7145702363066153</v>
      </c>
      <c r="U9145" t="s">
        <v>29</v>
      </c>
      <c r="V9145">
        <v>2</v>
      </c>
      <c r="W9145" t="s">
        <v>31</v>
      </c>
      <c r="X9145">
        <v>2</v>
      </c>
      <c r="Y9145" t="s">
        <v>32</v>
      </c>
      <c r="Z9145" t="s">
        <v>39</v>
      </c>
    </row>
    <row r="9146" spans="1:26" x14ac:dyDescent="0.3">
      <c r="A9146">
        <v>32</v>
      </c>
      <c r="B9146" t="s">
        <v>34</v>
      </c>
      <c r="C9146">
        <v>170</v>
      </c>
      <c r="D9146">
        <v>183</v>
      </c>
      <c r="E9146" t="s">
        <v>35</v>
      </c>
      <c r="F9146" t="s">
        <v>28</v>
      </c>
      <c r="G9146" t="s">
        <v>28</v>
      </c>
      <c r="H9146" t="s">
        <v>28</v>
      </c>
      <c r="I9146">
        <v>37.292411701535833</v>
      </c>
      <c r="J9146" t="s">
        <v>29</v>
      </c>
      <c r="K9146" t="s">
        <v>28</v>
      </c>
      <c r="L9146" t="s">
        <v>28</v>
      </c>
      <c r="M9146" t="s">
        <v>27</v>
      </c>
      <c r="N9146" t="s">
        <v>35</v>
      </c>
      <c r="O9146" s="4">
        <v>5.6223681465796922</v>
      </c>
      <c r="P9146" t="s">
        <v>35</v>
      </c>
      <c r="Q9146">
        <v>175</v>
      </c>
      <c r="R9146">
        <v>117</v>
      </c>
      <c r="S9146">
        <v>11.939902089787582</v>
      </c>
      <c r="T9146">
        <v>5.1065410394664106</v>
      </c>
      <c r="U9146" t="s">
        <v>29</v>
      </c>
      <c r="V9146">
        <v>1</v>
      </c>
      <c r="W9146" t="s">
        <v>38</v>
      </c>
      <c r="X9146">
        <v>1</v>
      </c>
      <c r="Y9146" t="s">
        <v>41</v>
      </c>
      <c r="Z9146" t="s">
        <v>36</v>
      </c>
    </row>
    <row r="9147" spans="1:26" x14ac:dyDescent="0.3">
      <c r="A9147">
        <v>42</v>
      </c>
      <c r="B9147" t="s">
        <v>26</v>
      </c>
      <c r="C9147">
        <v>161</v>
      </c>
      <c r="D9147">
        <v>173</v>
      </c>
      <c r="E9147" t="s">
        <v>30</v>
      </c>
      <c r="F9147" t="s">
        <v>29</v>
      </c>
      <c r="G9147" t="s">
        <v>29</v>
      </c>
      <c r="H9147" t="s">
        <v>28</v>
      </c>
      <c r="I9147">
        <v>36.629631501429941</v>
      </c>
      <c r="J9147" t="s">
        <v>29</v>
      </c>
      <c r="K9147" t="s">
        <v>29</v>
      </c>
      <c r="L9147" t="s">
        <v>28</v>
      </c>
      <c r="M9147" t="s">
        <v>30</v>
      </c>
      <c r="N9147" t="s">
        <v>30</v>
      </c>
      <c r="O9147" s="4">
        <v>9.1720631225185034</v>
      </c>
      <c r="P9147" t="s">
        <v>35</v>
      </c>
      <c r="Q9147">
        <v>110</v>
      </c>
      <c r="R9147">
        <v>115</v>
      </c>
      <c r="S9147">
        <v>0.43933900175339879</v>
      </c>
      <c r="T9147">
        <v>12.33650987292167</v>
      </c>
      <c r="U9147" t="s">
        <v>29</v>
      </c>
      <c r="V9147">
        <v>3</v>
      </c>
      <c r="W9147" t="s">
        <v>31</v>
      </c>
      <c r="X9147">
        <v>1</v>
      </c>
      <c r="Y9147" t="s">
        <v>41</v>
      </c>
      <c r="Z9147" t="s">
        <v>36</v>
      </c>
    </row>
    <row r="9148" spans="1:26" x14ac:dyDescent="0.3">
      <c r="A9148">
        <v>40</v>
      </c>
      <c r="B9148" t="s">
        <v>34</v>
      </c>
      <c r="C9148">
        <v>126</v>
      </c>
      <c r="D9148">
        <v>291</v>
      </c>
      <c r="E9148" t="s">
        <v>27</v>
      </c>
      <c r="F9148" t="s">
        <v>28</v>
      </c>
      <c r="G9148" t="s">
        <v>29</v>
      </c>
      <c r="H9148" t="s">
        <v>29</v>
      </c>
      <c r="I9148">
        <v>30.511052710604204</v>
      </c>
      <c r="J9148" t="s">
        <v>28</v>
      </c>
      <c r="K9148" t="s">
        <v>29</v>
      </c>
      <c r="L9148" t="s">
        <v>29</v>
      </c>
      <c r="M9148" t="s">
        <v>35</v>
      </c>
      <c r="N9148" t="s">
        <v>27</v>
      </c>
      <c r="O9148" s="4">
        <v>8.3573774077083947</v>
      </c>
      <c r="P9148" t="s">
        <v>35</v>
      </c>
      <c r="Q9148">
        <v>143</v>
      </c>
      <c r="R9148">
        <v>116</v>
      </c>
      <c r="S9148">
        <v>2.79765522210853</v>
      </c>
      <c r="T9148">
        <v>6.1671901792854129</v>
      </c>
      <c r="U9148" t="s">
        <v>29</v>
      </c>
      <c r="V9148">
        <v>3</v>
      </c>
      <c r="W9148" t="s">
        <v>31</v>
      </c>
      <c r="X9148">
        <v>3</v>
      </c>
      <c r="Y9148" t="s">
        <v>41</v>
      </c>
      <c r="Z9148" t="s">
        <v>36</v>
      </c>
    </row>
    <row r="9149" spans="1:26" x14ac:dyDescent="0.3">
      <c r="A9149">
        <v>77</v>
      </c>
      <c r="B9149" t="s">
        <v>26</v>
      </c>
      <c r="C9149">
        <v>132</v>
      </c>
      <c r="D9149">
        <v>190</v>
      </c>
      <c r="E9149" t="s">
        <v>30</v>
      </c>
      <c r="F9149" t="s">
        <v>29</v>
      </c>
      <c r="G9149" t="s">
        <v>29</v>
      </c>
      <c r="H9149" t="s">
        <v>29</v>
      </c>
      <c r="I9149">
        <v>20.086466474133971</v>
      </c>
      <c r="J9149" t="s">
        <v>29</v>
      </c>
      <c r="K9149" t="s">
        <v>29</v>
      </c>
      <c r="L9149" t="s">
        <v>28</v>
      </c>
      <c r="M9149" t="s">
        <v>30</v>
      </c>
      <c r="N9149" t="s">
        <v>30</v>
      </c>
      <c r="O9149" s="4">
        <v>9.3543595197943556</v>
      </c>
      <c r="P9149" t="s">
        <v>30</v>
      </c>
      <c r="Q9149">
        <v>284</v>
      </c>
      <c r="R9149">
        <v>85</v>
      </c>
      <c r="S9149">
        <v>2.4818341064589404</v>
      </c>
      <c r="T9149">
        <v>17.075712322905879</v>
      </c>
      <c r="U9149" t="s">
        <v>29</v>
      </c>
      <c r="V9149">
        <v>4</v>
      </c>
      <c r="W9149" t="s">
        <v>43</v>
      </c>
      <c r="X9149">
        <v>1</v>
      </c>
      <c r="Y9149" t="s">
        <v>37</v>
      </c>
      <c r="Z9149" t="s">
        <v>33</v>
      </c>
    </row>
    <row r="9150" spans="1:26" x14ac:dyDescent="0.3">
      <c r="A9150">
        <v>39</v>
      </c>
      <c r="B9150" t="s">
        <v>34</v>
      </c>
      <c r="C9150">
        <v>173</v>
      </c>
      <c r="D9150">
        <v>162</v>
      </c>
      <c r="E9150" t="s">
        <v>30</v>
      </c>
      <c r="F9150" t="s">
        <v>29</v>
      </c>
      <c r="G9150" t="s">
        <v>28</v>
      </c>
      <c r="H9150" t="s">
        <v>29</v>
      </c>
      <c r="I9150">
        <v>18.333851994191512</v>
      </c>
      <c r="J9150" t="s">
        <v>28</v>
      </c>
      <c r="K9150" t="s">
        <v>29</v>
      </c>
      <c r="L9150" t="s">
        <v>29</v>
      </c>
      <c r="M9150" t="s">
        <v>30</v>
      </c>
      <c r="N9150" t="s">
        <v>35</v>
      </c>
      <c r="O9150" s="4">
        <v>9.9075537831157252</v>
      </c>
      <c r="P9150" t="s">
        <v>27</v>
      </c>
      <c r="Q9150">
        <v>224</v>
      </c>
      <c r="R9150">
        <v>81</v>
      </c>
      <c r="S9150">
        <v>5.6928969208635927</v>
      </c>
      <c r="T9150">
        <v>6.6762564040086589</v>
      </c>
      <c r="U9150" t="s">
        <v>29</v>
      </c>
      <c r="V9150">
        <v>4</v>
      </c>
      <c r="W9150" t="s">
        <v>43</v>
      </c>
      <c r="X9150">
        <v>1</v>
      </c>
      <c r="Y9150" t="s">
        <v>40</v>
      </c>
      <c r="Z9150" t="s">
        <v>36</v>
      </c>
    </row>
    <row r="9151" spans="1:26" x14ac:dyDescent="0.3">
      <c r="A9151">
        <v>80</v>
      </c>
      <c r="B9151" t="s">
        <v>26</v>
      </c>
      <c r="C9151">
        <v>140</v>
      </c>
      <c r="D9151">
        <v>281</v>
      </c>
      <c r="E9151" t="s">
        <v>27</v>
      </c>
      <c r="F9151" t="s">
        <v>28</v>
      </c>
      <c r="G9151" t="s">
        <v>29</v>
      </c>
      <c r="H9151" t="s">
        <v>29</v>
      </c>
      <c r="I9151">
        <v>36.449700875125892</v>
      </c>
      <c r="J9151" t="s">
        <v>28</v>
      </c>
      <c r="K9151" t="s">
        <v>29</v>
      </c>
      <c r="L9151" t="s">
        <v>28</v>
      </c>
      <c r="M9151" t="s">
        <v>30</v>
      </c>
      <c r="N9151" t="s">
        <v>35</v>
      </c>
      <c r="O9151" s="4">
        <v>6.0460899114646658</v>
      </c>
      <c r="P9151" t="s">
        <v>35</v>
      </c>
      <c r="Q9151">
        <v>362</v>
      </c>
      <c r="R9151">
        <v>100</v>
      </c>
      <c r="S9151">
        <v>3.9849417870838568</v>
      </c>
      <c r="T9151">
        <v>18.586837609036348</v>
      </c>
      <c r="U9151" t="s">
        <v>29</v>
      </c>
      <c r="V9151">
        <v>2</v>
      </c>
      <c r="W9151" t="s">
        <v>31</v>
      </c>
      <c r="X9151">
        <v>1</v>
      </c>
      <c r="Y9151" t="s">
        <v>41</v>
      </c>
      <c r="Z9151" t="s">
        <v>33</v>
      </c>
    </row>
    <row r="9152" spans="1:26" x14ac:dyDescent="0.3">
      <c r="A9152">
        <v>43</v>
      </c>
      <c r="B9152" t="s">
        <v>26</v>
      </c>
      <c r="C9152">
        <v>166</v>
      </c>
      <c r="D9152">
        <v>177</v>
      </c>
      <c r="E9152" t="s">
        <v>30</v>
      </c>
      <c r="F9152" t="s">
        <v>29</v>
      </c>
      <c r="G9152" t="s">
        <v>28</v>
      </c>
      <c r="H9152" t="s">
        <v>28</v>
      </c>
      <c r="I9152">
        <v>21.902637563635292</v>
      </c>
      <c r="J9152" t="s">
        <v>28</v>
      </c>
      <c r="K9152" t="s">
        <v>28</v>
      </c>
      <c r="L9152" t="s">
        <v>29</v>
      </c>
      <c r="M9152" t="s">
        <v>42</v>
      </c>
      <c r="N9152" t="s">
        <v>35</v>
      </c>
      <c r="O9152" s="4">
        <v>7.024378652110209</v>
      </c>
      <c r="P9152" t="s">
        <v>30</v>
      </c>
      <c r="Q9152">
        <v>304</v>
      </c>
      <c r="R9152">
        <v>83</v>
      </c>
      <c r="S9152">
        <v>12.278916024030355</v>
      </c>
      <c r="T9152">
        <v>11.807458099687533</v>
      </c>
      <c r="U9152" t="s">
        <v>29</v>
      </c>
      <c r="V9152">
        <v>2</v>
      </c>
      <c r="W9152" t="s">
        <v>31</v>
      </c>
      <c r="X9152">
        <v>1</v>
      </c>
      <c r="Y9152" t="s">
        <v>37</v>
      </c>
      <c r="Z9152" t="s">
        <v>36</v>
      </c>
    </row>
    <row r="9153" spans="1:26" x14ac:dyDescent="0.3">
      <c r="A9153">
        <v>50</v>
      </c>
      <c r="B9153" t="s">
        <v>26</v>
      </c>
      <c r="C9153">
        <v>151</v>
      </c>
      <c r="D9153">
        <v>232</v>
      </c>
      <c r="E9153" t="s">
        <v>30</v>
      </c>
      <c r="F9153" t="s">
        <v>28</v>
      </c>
      <c r="G9153" t="s">
        <v>29</v>
      </c>
      <c r="H9153" t="s">
        <v>29</v>
      </c>
      <c r="I9153">
        <v>19.687335233982697</v>
      </c>
      <c r="J9153" t="s">
        <v>29</v>
      </c>
      <c r="K9153" t="s">
        <v>28</v>
      </c>
      <c r="L9153" t="s">
        <v>28</v>
      </c>
      <c r="M9153" t="s">
        <v>35</v>
      </c>
      <c r="N9153" t="s">
        <v>27</v>
      </c>
      <c r="O9153" s="4">
        <v>6.4226570914496799</v>
      </c>
      <c r="P9153" t="s">
        <v>35</v>
      </c>
      <c r="Q9153">
        <v>262</v>
      </c>
      <c r="R9153">
        <v>88</v>
      </c>
      <c r="S9153">
        <v>6.1617612724515567</v>
      </c>
      <c r="T9153">
        <v>7.6548421007833838</v>
      </c>
      <c r="U9153" t="s">
        <v>29</v>
      </c>
      <c r="V9153">
        <v>2</v>
      </c>
      <c r="W9153" t="s">
        <v>31</v>
      </c>
      <c r="X9153">
        <v>2</v>
      </c>
      <c r="Y9153" t="s">
        <v>37</v>
      </c>
      <c r="Z9153" t="s">
        <v>36</v>
      </c>
    </row>
    <row r="9154" spans="1:26" x14ac:dyDescent="0.3">
      <c r="A9154">
        <v>28</v>
      </c>
      <c r="B9154" t="s">
        <v>26</v>
      </c>
      <c r="C9154">
        <v>130</v>
      </c>
      <c r="D9154">
        <v>278</v>
      </c>
      <c r="E9154" t="s">
        <v>30</v>
      </c>
      <c r="F9154" t="s">
        <v>29</v>
      </c>
      <c r="G9154" t="s">
        <v>28</v>
      </c>
      <c r="H9154" t="s">
        <v>29</v>
      </c>
      <c r="I9154">
        <v>33.614630646630495</v>
      </c>
      <c r="J9154" t="s">
        <v>29</v>
      </c>
      <c r="K9154" t="s">
        <v>29</v>
      </c>
      <c r="L9154" t="s">
        <v>29</v>
      </c>
      <c r="M9154" t="s">
        <v>35</v>
      </c>
      <c r="N9154" t="s">
        <v>35</v>
      </c>
      <c r="O9154" s="4">
        <v>4.4655655184603651</v>
      </c>
      <c r="P9154" t="s">
        <v>30</v>
      </c>
      <c r="Q9154">
        <v>187</v>
      </c>
      <c r="R9154">
        <v>99</v>
      </c>
      <c r="S9154">
        <v>12.609706826135639</v>
      </c>
      <c r="T9154">
        <v>13.305892427990162</v>
      </c>
      <c r="U9154" t="s">
        <v>29</v>
      </c>
      <c r="V9154">
        <v>5</v>
      </c>
      <c r="W9154" t="s">
        <v>43</v>
      </c>
      <c r="X9154">
        <v>1</v>
      </c>
      <c r="Y9154" t="s">
        <v>41</v>
      </c>
      <c r="Z9154" t="s">
        <v>39</v>
      </c>
    </row>
    <row r="9155" spans="1:26" x14ac:dyDescent="0.3">
      <c r="A9155">
        <v>27</v>
      </c>
      <c r="B9155" t="s">
        <v>34</v>
      </c>
      <c r="C9155">
        <v>177</v>
      </c>
      <c r="D9155">
        <v>256</v>
      </c>
      <c r="E9155" t="s">
        <v>27</v>
      </c>
      <c r="F9155" t="s">
        <v>29</v>
      </c>
      <c r="G9155" t="s">
        <v>29</v>
      </c>
      <c r="H9155" t="s">
        <v>28</v>
      </c>
      <c r="I9155">
        <v>18.025834842961316</v>
      </c>
      <c r="J9155" t="s">
        <v>29</v>
      </c>
      <c r="K9155" t="s">
        <v>28</v>
      </c>
      <c r="L9155" t="s">
        <v>29</v>
      </c>
      <c r="M9155" t="s">
        <v>27</v>
      </c>
      <c r="N9155" t="s">
        <v>30</v>
      </c>
      <c r="O9155" s="4">
        <v>6.429819075969414</v>
      </c>
      <c r="P9155" t="s">
        <v>27</v>
      </c>
      <c r="Q9155">
        <v>307</v>
      </c>
      <c r="R9155">
        <v>142</v>
      </c>
      <c r="S9155">
        <v>10.723994452867231</v>
      </c>
      <c r="T9155">
        <v>14.714709766153874</v>
      </c>
      <c r="U9155" t="s">
        <v>29</v>
      </c>
      <c r="V9155">
        <v>3</v>
      </c>
      <c r="W9155" t="s">
        <v>31</v>
      </c>
      <c r="X9155">
        <v>0</v>
      </c>
      <c r="Y9155" t="s">
        <v>40</v>
      </c>
      <c r="Z9155" t="s">
        <v>39</v>
      </c>
    </row>
    <row r="9156" spans="1:26" x14ac:dyDescent="0.3">
      <c r="A9156">
        <v>42</v>
      </c>
      <c r="B9156" t="s">
        <v>26</v>
      </c>
      <c r="C9156">
        <v>133</v>
      </c>
      <c r="D9156">
        <v>162</v>
      </c>
      <c r="E9156" t="s">
        <v>30</v>
      </c>
      <c r="F9156" t="s">
        <v>29</v>
      </c>
      <c r="G9156" t="s">
        <v>29</v>
      </c>
      <c r="H9156" t="s">
        <v>28</v>
      </c>
      <c r="I9156">
        <v>34.297987427178619</v>
      </c>
      <c r="J9156" t="s">
        <v>28</v>
      </c>
      <c r="K9156" t="s">
        <v>28</v>
      </c>
      <c r="L9156" t="s">
        <v>29</v>
      </c>
      <c r="M9156" t="s">
        <v>27</v>
      </c>
      <c r="N9156" t="s">
        <v>35</v>
      </c>
      <c r="O9156" s="4">
        <v>6.6627824532570159</v>
      </c>
      <c r="P9156" t="s">
        <v>27</v>
      </c>
      <c r="Q9156">
        <v>200</v>
      </c>
      <c r="R9156">
        <v>128</v>
      </c>
      <c r="S9156">
        <v>6.5948396622804317</v>
      </c>
      <c r="T9156">
        <v>14.930240025858668</v>
      </c>
      <c r="U9156" t="s">
        <v>29</v>
      </c>
      <c r="V9156">
        <v>2</v>
      </c>
      <c r="W9156" t="s">
        <v>31</v>
      </c>
      <c r="X9156">
        <v>0</v>
      </c>
      <c r="Y9156" t="s">
        <v>41</v>
      </c>
      <c r="Z9156" t="s">
        <v>36</v>
      </c>
    </row>
    <row r="9157" spans="1:26" x14ac:dyDescent="0.3">
      <c r="A9157">
        <v>54</v>
      </c>
      <c r="B9157" t="s">
        <v>26</v>
      </c>
      <c r="C9157">
        <v>130</v>
      </c>
      <c r="D9157">
        <v>263</v>
      </c>
      <c r="E9157" t="s">
        <v>35</v>
      </c>
      <c r="F9157" t="s">
        <v>29</v>
      </c>
      <c r="G9157" t="s">
        <v>29</v>
      </c>
      <c r="H9157" t="s">
        <v>29</v>
      </c>
      <c r="I9157">
        <v>22.231297881564164</v>
      </c>
      <c r="J9157" t="s">
        <v>29</v>
      </c>
      <c r="K9157" t="s">
        <v>28</v>
      </c>
      <c r="L9157" t="s">
        <v>29</v>
      </c>
      <c r="M9157" t="s">
        <v>42</v>
      </c>
      <c r="N9157" t="s">
        <v>27</v>
      </c>
      <c r="O9157" s="4">
        <v>5.0403719953192345</v>
      </c>
      <c r="P9157" t="s">
        <v>27</v>
      </c>
      <c r="Q9157">
        <v>111</v>
      </c>
      <c r="R9157">
        <v>93</v>
      </c>
      <c r="S9157">
        <v>14.367568525022351</v>
      </c>
      <c r="T9157">
        <v>17.373634332993298</v>
      </c>
      <c r="U9157" t="s">
        <v>29</v>
      </c>
      <c r="V9157">
        <v>4</v>
      </c>
      <c r="W9157" t="s">
        <v>43</v>
      </c>
      <c r="X9157">
        <v>0</v>
      </c>
      <c r="Y9157" t="s">
        <v>37</v>
      </c>
      <c r="Z9157" t="s">
        <v>33</v>
      </c>
    </row>
    <row r="9158" spans="1:26" x14ac:dyDescent="0.3">
      <c r="A9158">
        <v>65</v>
      </c>
      <c r="B9158" t="s">
        <v>26</v>
      </c>
      <c r="C9158">
        <v>121</v>
      </c>
      <c r="D9158">
        <v>255</v>
      </c>
      <c r="E9158" t="s">
        <v>35</v>
      </c>
      <c r="F9158" t="s">
        <v>28</v>
      </c>
      <c r="G9158" t="s">
        <v>28</v>
      </c>
      <c r="H9158" t="s">
        <v>28</v>
      </c>
      <c r="I9158">
        <v>25.070677564260357</v>
      </c>
      <c r="J9158" t="s">
        <v>28</v>
      </c>
      <c r="K9158" t="s">
        <v>29</v>
      </c>
      <c r="L9158" t="s">
        <v>28</v>
      </c>
      <c r="M9158" t="s">
        <v>35</v>
      </c>
      <c r="N9158" t="s">
        <v>30</v>
      </c>
      <c r="O9158" s="4">
        <v>9.2998752302796799</v>
      </c>
      <c r="P9158" t="s">
        <v>35</v>
      </c>
      <c r="Q9158">
        <v>356</v>
      </c>
      <c r="R9158">
        <v>107</v>
      </c>
      <c r="S9158">
        <v>11.852759729519013</v>
      </c>
      <c r="T9158">
        <v>13.928029558913202</v>
      </c>
      <c r="U9158" t="s">
        <v>29</v>
      </c>
      <c r="V9158">
        <v>1</v>
      </c>
      <c r="W9158" t="s">
        <v>38</v>
      </c>
      <c r="X9158">
        <v>3</v>
      </c>
      <c r="Y9158" t="s">
        <v>32</v>
      </c>
      <c r="Z9158" t="s">
        <v>33</v>
      </c>
    </row>
    <row r="9159" spans="1:26" x14ac:dyDescent="0.3">
      <c r="A9159">
        <v>60</v>
      </c>
      <c r="B9159" t="s">
        <v>26</v>
      </c>
      <c r="C9159">
        <v>153</v>
      </c>
      <c r="D9159">
        <v>154</v>
      </c>
      <c r="E9159" t="s">
        <v>30</v>
      </c>
      <c r="F9159" t="s">
        <v>28</v>
      </c>
      <c r="G9159" t="s">
        <v>29</v>
      </c>
      <c r="H9159" t="s">
        <v>29</v>
      </c>
      <c r="I9159">
        <v>21.777350293819978</v>
      </c>
      <c r="J9159" t="s">
        <v>29</v>
      </c>
      <c r="K9159" t="s">
        <v>29</v>
      </c>
      <c r="L9159" t="s">
        <v>29</v>
      </c>
      <c r="M9159" t="s">
        <v>27</v>
      </c>
      <c r="N9159" t="s">
        <v>30</v>
      </c>
      <c r="O9159" s="4">
        <v>5.75462182644364</v>
      </c>
      <c r="P9159" t="s">
        <v>30</v>
      </c>
      <c r="Q9159">
        <v>341</v>
      </c>
      <c r="R9159">
        <v>132</v>
      </c>
      <c r="S9159">
        <v>10.535662637997071</v>
      </c>
      <c r="T9159">
        <v>8.0857790254716466</v>
      </c>
      <c r="U9159" t="s">
        <v>29</v>
      </c>
      <c r="V9159">
        <v>4</v>
      </c>
      <c r="W9159" t="s">
        <v>43</v>
      </c>
      <c r="X9159">
        <v>1</v>
      </c>
      <c r="Y9159" t="s">
        <v>37</v>
      </c>
      <c r="Z9159" t="s">
        <v>33</v>
      </c>
    </row>
    <row r="9160" spans="1:26" x14ac:dyDescent="0.3">
      <c r="A9160">
        <v>70</v>
      </c>
      <c r="B9160" t="s">
        <v>26</v>
      </c>
      <c r="C9160">
        <v>180</v>
      </c>
      <c r="D9160">
        <v>246</v>
      </c>
      <c r="E9160" t="s">
        <v>35</v>
      </c>
      <c r="F9160" t="s">
        <v>28</v>
      </c>
      <c r="G9160" t="s">
        <v>28</v>
      </c>
      <c r="H9160" t="s">
        <v>29</v>
      </c>
      <c r="I9160">
        <v>35.097258116207833</v>
      </c>
      <c r="J9160" t="s">
        <v>29</v>
      </c>
      <c r="K9160" t="s">
        <v>28</v>
      </c>
      <c r="L9160" t="s">
        <v>28</v>
      </c>
      <c r="M9160" t="s">
        <v>27</v>
      </c>
      <c r="N9160" t="s">
        <v>27</v>
      </c>
      <c r="O9160" s="4">
        <v>8.551482390929154</v>
      </c>
      <c r="P9160" t="s">
        <v>27</v>
      </c>
      <c r="Q9160">
        <v>115</v>
      </c>
      <c r="R9160">
        <v>85</v>
      </c>
      <c r="S9160">
        <v>11.746971835411568</v>
      </c>
      <c r="T9160">
        <v>11.605239699494112</v>
      </c>
      <c r="U9160" t="s">
        <v>29</v>
      </c>
      <c r="V9160">
        <v>2</v>
      </c>
      <c r="W9160" t="s">
        <v>31</v>
      </c>
      <c r="X9160">
        <v>2</v>
      </c>
      <c r="Y9160" t="s">
        <v>41</v>
      </c>
      <c r="Z9160" t="s">
        <v>33</v>
      </c>
    </row>
    <row r="9161" spans="1:26" x14ac:dyDescent="0.3">
      <c r="A9161">
        <v>55</v>
      </c>
      <c r="B9161" t="s">
        <v>34</v>
      </c>
      <c r="C9161">
        <v>163</v>
      </c>
      <c r="D9161">
        <v>163</v>
      </c>
      <c r="E9161" t="s">
        <v>35</v>
      </c>
      <c r="F9161" t="s">
        <v>28</v>
      </c>
      <c r="G9161" t="s">
        <v>29</v>
      </c>
      <c r="H9161" t="s">
        <v>28</v>
      </c>
      <c r="I9161">
        <v>28.664999514409836</v>
      </c>
      <c r="J9161" t="s">
        <v>28</v>
      </c>
      <c r="K9161" t="s">
        <v>29</v>
      </c>
      <c r="L9161" t="s">
        <v>29</v>
      </c>
      <c r="M9161" t="s">
        <v>42</v>
      </c>
      <c r="N9161" t="s">
        <v>30</v>
      </c>
      <c r="O9161" s="4">
        <v>4.4576183060039396</v>
      </c>
      <c r="P9161" t="s">
        <v>30</v>
      </c>
      <c r="Q9161">
        <v>290</v>
      </c>
      <c r="R9161">
        <v>146</v>
      </c>
      <c r="S9161">
        <v>6.2890297949653071</v>
      </c>
      <c r="T9161">
        <v>16.918799411652738</v>
      </c>
      <c r="U9161" t="s">
        <v>29</v>
      </c>
      <c r="V9161">
        <v>2</v>
      </c>
      <c r="W9161" t="s">
        <v>31</v>
      </c>
      <c r="X9161">
        <v>1</v>
      </c>
      <c r="Y9161" t="s">
        <v>32</v>
      </c>
      <c r="Z9161" t="s">
        <v>33</v>
      </c>
    </row>
    <row r="9162" spans="1:26" x14ac:dyDescent="0.3">
      <c r="A9162">
        <v>58</v>
      </c>
      <c r="B9162" t="s">
        <v>26</v>
      </c>
      <c r="C9162">
        <v>166</v>
      </c>
      <c r="D9162">
        <v>229</v>
      </c>
      <c r="E9162" t="s">
        <v>27</v>
      </c>
      <c r="F9162" t="s">
        <v>28</v>
      </c>
      <c r="G9162" t="s">
        <v>28</v>
      </c>
      <c r="H9162" t="s">
        <v>29</v>
      </c>
      <c r="I9162">
        <v>21.648256423445329</v>
      </c>
      <c r="J9162" t="s">
        <v>29</v>
      </c>
      <c r="K9162" t="s">
        <v>28</v>
      </c>
      <c r="L9162" t="s">
        <v>28</v>
      </c>
      <c r="M9162" t="s">
        <v>27</v>
      </c>
      <c r="N9162" t="s">
        <v>35</v>
      </c>
      <c r="O9162" s="4">
        <v>4.1805312783071056</v>
      </c>
      <c r="P9162" t="s">
        <v>30</v>
      </c>
      <c r="Q9162">
        <v>200</v>
      </c>
      <c r="R9162">
        <v>109</v>
      </c>
      <c r="S9162">
        <v>1.6640515579951631</v>
      </c>
      <c r="T9162">
        <v>11.538707630083282</v>
      </c>
      <c r="U9162" t="s">
        <v>29</v>
      </c>
      <c r="V9162">
        <v>2</v>
      </c>
      <c r="W9162" t="s">
        <v>31</v>
      </c>
      <c r="X9162">
        <v>1</v>
      </c>
      <c r="Y9162" t="s">
        <v>37</v>
      </c>
      <c r="Z9162" t="s">
        <v>33</v>
      </c>
    </row>
    <row r="9163" spans="1:26" x14ac:dyDescent="0.3">
      <c r="A9163">
        <v>62</v>
      </c>
      <c r="B9163" t="s">
        <v>34</v>
      </c>
      <c r="C9163">
        <v>136</v>
      </c>
      <c r="D9163">
        <v>269</v>
      </c>
      <c r="E9163" t="s">
        <v>30</v>
      </c>
      <c r="F9163" t="s">
        <v>28</v>
      </c>
      <c r="G9163" t="s">
        <v>29</v>
      </c>
      <c r="H9163" t="s">
        <v>28</v>
      </c>
      <c r="I9163">
        <v>18.847688139655013</v>
      </c>
      <c r="J9163" t="s">
        <v>28</v>
      </c>
      <c r="K9163" t="s">
        <v>28</v>
      </c>
      <c r="L9163" t="s">
        <v>29</v>
      </c>
      <c r="M9163" t="s">
        <v>27</v>
      </c>
      <c r="N9163" t="s">
        <v>30</v>
      </c>
      <c r="O9163" s="4">
        <v>9.9729138977815026</v>
      </c>
      <c r="P9163" t="s">
        <v>30</v>
      </c>
      <c r="Q9163">
        <v>285</v>
      </c>
      <c r="R9163">
        <v>117</v>
      </c>
      <c r="S9163">
        <v>6.16880322654489</v>
      </c>
      <c r="T9163">
        <v>6.4324801689602138</v>
      </c>
      <c r="U9163" t="s">
        <v>29</v>
      </c>
      <c r="V9163">
        <v>1</v>
      </c>
      <c r="W9163" t="s">
        <v>38</v>
      </c>
      <c r="X9163">
        <v>2</v>
      </c>
      <c r="Y9163" t="s">
        <v>37</v>
      </c>
      <c r="Z9163" t="s">
        <v>33</v>
      </c>
    </row>
    <row r="9164" spans="1:26" x14ac:dyDescent="0.3">
      <c r="A9164">
        <v>57</v>
      </c>
      <c r="B9164" t="s">
        <v>26</v>
      </c>
      <c r="C9164">
        <v>144</v>
      </c>
      <c r="D9164">
        <v>152</v>
      </c>
      <c r="E9164" t="s">
        <v>30</v>
      </c>
      <c r="F9164" t="s">
        <v>29</v>
      </c>
      <c r="G9164" t="s">
        <v>29</v>
      </c>
      <c r="H9164" t="s">
        <v>28</v>
      </c>
      <c r="I9164">
        <v>33.716082388974144</v>
      </c>
      <c r="J9164" t="s">
        <v>28</v>
      </c>
      <c r="K9164" t="s">
        <v>29</v>
      </c>
      <c r="L9164" t="s">
        <v>28</v>
      </c>
      <c r="M9164" t="s">
        <v>27</v>
      </c>
      <c r="N9164" t="s">
        <v>30</v>
      </c>
      <c r="O9164" s="4">
        <v>8.5951539296511239</v>
      </c>
      <c r="P9164" t="s">
        <v>27</v>
      </c>
      <c r="Q9164">
        <v>238</v>
      </c>
      <c r="R9164">
        <v>107</v>
      </c>
      <c r="S9164">
        <v>1.5987131319172003</v>
      </c>
      <c r="T9164">
        <v>19.570824724143662</v>
      </c>
      <c r="U9164" t="s">
        <v>29</v>
      </c>
      <c r="V9164">
        <v>2</v>
      </c>
      <c r="W9164" t="s">
        <v>31</v>
      </c>
      <c r="X9164">
        <v>1</v>
      </c>
      <c r="Y9164" t="s">
        <v>41</v>
      </c>
      <c r="Z9164" t="s">
        <v>33</v>
      </c>
    </row>
    <row r="9165" spans="1:26" x14ac:dyDescent="0.3">
      <c r="A9165">
        <v>63</v>
      </c>
      <c r="B9165" t="s">
        <v>26</v>
      </c>
      <c r="C9165">
        <v>167</v>
      </c>
      <c r="D9165">
        <v>153</v>
      </c>
      <c r="E9165" t="s">
        <v>35</v>
      </c>
      <c r="F9165" t="s">
        <v>29</v>
      </c>
      <c r="G9165" t="s">
        <v>28</v>
      </c>
      <c r="H9165" t="s">
        <v>29</v>
      </c>
      <c r="I9165">
        <v>32.958954153870899</v>
      </c>
      <c r="J9165" t="s">
        <v>29</v>
      </c>
      <c r="K9165" t="s">
        <v>28</v>
      </c>
      <c r="L9165" t="s">
        <v>28</v>
      </c>
      <c r="M9165" t="s">
        <v>30</v>
      </c>
      <c r="N9165" t="s">
        <v>30</v>
      </c>
      <c r="O9165" s="4">
        <v>7.6271006891573689</v>
      </c>
      <c r="P9165" t="s">
        <v>27</v>
      </c>
      <c r="Q9165">
        <v>216</v>
      </c>
      <c r="R9165">
        <v>135</v>
      </c>
      <c r="S9165">
        <v>5.5547927616158095</v>
      </c>
      <c r="T9165">
        <v>17.800828655866326</v>
      </c>
      <c r="U9165" t="s">
        <v>29</v>
      </c>
      <c r="V9165">
        <v>3</v>
      </c>
      <c r="W9165" t="s">
        <v>31</v>
      </c>
      <c r="X9165">
        <v>1</v>
      </c>
      <c r="Y9165" t="s">
        <v>41</v>
      </c>
      <c r="Z9165" t="s">
        <v>33</v>
      </c>
    </row>
    <row r="9166" spans="1:26" x14ac:dyDescent="0.3">
      <c r="A9166">
        <v>73</v>
      </c>
      <c r="B9166" t="s">
        <v>34</v>
      </c>
      <c r="C9166">
        <v>146</v>
      </c>
      <c r="D9166">
        <v>284</v>
      </c>
      <c r="E9166" t="s">
        <v>27</v>
      </c>
      <c r="F9166" t="s">
        <v>28</v>
      </c>
      <c r="G9166" t="s">
        <v>28</v>
      </c>
      <c r="H9166" t="s">
        <v>29</v>
      </c>
      <c r="I9166">
        <v>29.061795849557672</v>
      </c>
      <c r="J9166" t="s">
        <v>28</v>
      </c>
      <c r="K9166" t="s">
        <v>28</v>
      </c>
      <c r="L9166" t="s">
        <v>28</v>
      </c>
      <c r="M9166" t="s">
        <v>42</v>
      </c>
      <c r="N9166" t="s">
        <v>27</v>
      </c>
      <c r="O9166" s="4">
        <v>6.7177171660076356</v>
      </c>
      <c r="P9166" t="s">
        <v>27</v>
      </c>
      <c r="Q9166">
        <v>290</v>
      </c>
      <c r="R9166">
        <v>130</v>
      </c>
      <c r="S9166">
        <v>13.913728576273073</v>
      </c>
      <c r="T9166">
        <v>5.0905420057942861</v>
      </c>
      <c r="U9166" t="s">
        <v>29</v>
      </c>
      <c r="V9166">
        <v>1</v>
      </c>
      <c r="W9166" t="s">
        <v>38</v>
      </c>
      <c r="X9166">
        <v>1</v>
      </c>
      <c r="Y9166" t="s">
        <v>32</v>
      </c>
      <c r="Z9166" t="s">
        <v>33</v>
      </c>
    </row>
    <row r="9167" spans="1:26" x14ac:dyDescent="0.3">
      <c r="A9167">
        <v>50</v>
      </c>
      <c r="B9167" t="s">
        <v>34</v>
      </c>
      <c r="C9167">
        <v>127</v>
      </c>
      <c r="D9167">
        <v>280</v>
      </c>
      <c r="E9167" t="s">
        <v>27</v>
      </c>
      <c r="F9167" t="s">
        <v>28</v>
      </c>
      <c r="G9167" t="s">
        <v>29</v>
      </c>
      <c r="H9167" t="s">
        <v>29</v>
      </c>
      <c r="I9167">
        <v>27.569695137456154</v>
      </c>
      <c r="J9167" t="s">
        <v>29</v>
      </c>
      <c r="K9167" t="s">
        <v>29</v>
      </c>
      <c r="L9167" t="s">
        <v>29</v>
      </c>
      <c r="M9167" t="s">
        <v>42</v>
      </c>
      <c r="N9167" t="s">
        <v>30</v>
      </c>
      <c r="O9167" s="4">
        <v>4.2215241259701539</v>
      </c>
      <c r="P9167" t="s">
        <v>27</v>
      </c>
      <c r="Q9167">
        <v>334</v>
      </c>
      <c r="R9167">
        <v>89</v>
      </c>
      <c r="S9167">
        <v>1.9858050740771449</v>
      </c>
      <c r="T9167">
        <v>19.955847316035506</v>
      </c>
      <c r="U9167" t="s">
        <v>29</v>
      </c>
      <c r="V9167">
        <v>4</v>
      </c>
      <c r="W9167" t="s">
        <v>43</v>
      </c>
      <c r="X9167">
        <v>1</v>
      </c>
      <c r="Y9167" t="s">
        <v>32</v>
      </c>
      <c r="Z9167" t="s">
        <v>36</v>
      </c>
    </row>
    <row r="9168" spans="1:26" x14ac:dyDescent="0.3">
      <c r="A9168">
        <v>34</v>
      </c>
      <c r="B9168" t="s">
        <v>34</v>
      </c>
      <c r="C9168">
        <v>175</v>
      </c>
      <c r="D9168">
        <v>230</v>
      </c>
      <c r="E9168" t="s">
        <v>35</v>
      </c>
      <c r="F9168" t="s">
        <v>29</v>
      </c>
      <c r="G9168" t="s">
        <v>28</v>
      </c>
      <c r="H9168" t="s">
        <v>28</v>
      </c>
      <c r="I9168">
        <v>35.511220308423873</v>
      </c>
      <c r="J9168" t="s">
        <v>28</v>
      </c>
      <c r="K9168" t="s">
        <v>29</v>
      </c>
      <c r="L9168" t="s">
        <v>28</v>
      </c>
      <c r="M9168" t="s">
        <v>30</v>
      </c>
      <c r="N9168" t="s">
        <v>27</v>
      </c>
      <c r="O9168" s="4">
        <v>5.9717721908496015</v>
      </c>
      <c r="P9168" t="s">
        <v>27</v>
      </c>
      <c r="Q9168">
        <v>363</v>
      </c>
      <c r="R9168">
        <v>89</v>
      </c>
      <c r="S9168">
        <v>9.3954341863012427</v>
      </c>
      <c r="T9168">
        <v>11.801756999032198</v>
      </c>
      <c r="U9168" t="s">
        <v>29</v>
      </c>
      <c r="V9168">
        <v>2</v>
      </c>
      <c r="W9168" t="s">
        <v>31</v>
      </c>
      <c r="X9168">
        <v>0</v>
      </c>
      <c r="Y9168" t="s">
        <v>41</v>
      </c>
      <c r="Z9168" t="s">
        <v>36</v>
      </c>
    </row>
    <row r="9169" spans="1:26" x14ac:dyDescent="0.3">
      <c r="A9169">
        <v>41</v>
      </c>
      <c r="B9169" t="s">
        <v>26</v>
      </c>
      <c r="C9169">
        <v>136</v>
      </c>
      <c r="D9169">
        <v>260</v>
      </c>
      <c r="E9169" t="s">
        <v>35</v>
      </c>
      <c r="F9169" t="s">
        <v>29</v>
      </c>
      <c r="G9169" t="s">
        <v>28</v>
      </c>
      <c r="H9169" t="s">
        <v>29</v>
      </c>
      <c r="I9169">
        <v>36.185367476151015</v>
      </c>
      <c r="J9169" t="s">
        <v>28</v>
      </c>
      <c r="K9169" t="s">
        <v>28</v>
      </c>
      <c r="L9169" t="s">
        <v>29</v>
      </c>
      <c r="M9169" t="s">
        <v>27</v>
      </c>
      <c r="N9169" t="s">
        <v>35</v>
      </c>
      <c r="O9169" s="4">
        <v>9.4005436878539577</v>
      </c>
      <c r="P9169" t="s">
        <v>27</v>
      </c>
      <c r="Q9169">
        <v>366</v>
      </c>
      <c r="R9169">
        <v>145</v>
      </c>
      <c r="S9169">
        <v>12.669303991287059</v>
      </c>
      <c r="T9169">
        <v>10.109575519253413</v>
      </c>
      <c r="U9169" t="s">
        <v>29</v>
      </c>
      <c r="V9169">
        <v>3</v>
      </c>
      <c r="W9169" t="s">
        <v>31</v>
      </c>
      <c r="X9169">
        <v>1</v>
      </c>
      <c r="Y9169" t="s">
        <v>41</v>
      </c>
      <c r="Z9169" t="s">
        <v>36</v>
      </c>
    </row>
    <row r="9170" spans="1:26" x14ac:dyDescent="0.3">
      <c r="A9170">
        <v>54</v>
      </c>
      <c r="B9170" t="s">
        <v>34</v>
      </c>
      <c r="C9170">
        <v>124</v>
      </c>
      <c r="D9170">
        <v>208</v>
      </c>
      <c r="E9170" t="s">
        <v>30</v>
      </c>
      <c r="F9170" t="s">
        <v>28</v>
      </c>
      <c r="G9170" t="s">
        <v>29</v>
      </c>
      <c r="H9170" t="s">
        <v>29</v>
      </c>
      <c r="I9170">
        <v>19.344226637317394</v>
      </c>
      <c r="J9170" t="s">
        <v>28</v>
      </c>
      <c r="K9170" t="s">
        <v>29</v>
      </c>
      <c r="L9170" t="s">
        <v>28</v>
      </c>
      <c r="M9170" t="s">
        <v>35</v>
      </c>
      <c r="N9170" t="s">
        <v>27</v>
      </c>
      <c r="O9170" s="4">
        <v>9.4309153739595661</v>
      </c>
      <c r="P9170" t="s">
        <v>27</v>
      </c>
      <c r="Q9170">
        <v>180</v>
      </c>
      <c r="R9170">
        <v>136</v>
      </c>
      <c r="S9170">
        <v>10.98549074622186</v>
      </c>
      <c r="T9170">
        <v>7.3347400667939899</v>
      </c>
      <c r="U9170" t="s">
        <v>29</v>
      </c>
      <c r="V9170">
        <v>2</v>
      </c>
      <c r="W9170" t="s">
        <v>31</v>
      </c>
      <c r="X9170">
        <v>3</v>
      </c>
      <c r="Y9170" t="s">
        <v>37</v>
      </c>
      <c r="Z9170" t="s">
        <v>33</v>
      </c>
    </row>
    <row r="9171" spans="1:26" x14ac:dyDescent="0.3">
      <c r="A9171">
        <v>74</v>
      </c>
      <c r="B9171" t="s">
        <v>34</v>
      </c>
      <c r="C9171">
        <v>131</v>
      </c>
      <c r="D9171">
        <v>223</v>
      </c>
      <c r="E9171" t="s">
        <v>30</v>
      </c>
      <c r="F9171" t="s">
        <v>28</v>
      </c>
      <c r="G9171" t="s">
        <v>29</v>
      </c>
      <c r="H9171" t="s">
        <v>28</v>
      </c>
      <c r="I9171">
        <v>36.907248641093908</v>
      </c>
      <c r="J9171" t="s">
        <v>28</v>
      </c>
      <c r="K9171" t="s">
        <v>29</v>
      </c>
      <c r="L9171" t="s">
        <v>29</v>
      </c>
      <c r="M9171" t="s">
        <v>27</v>
      </c>
      <c r="N9171" t="s">
        <v>30</v>
      </c>
      <c r="O9171" s="4">
        <v>7.5981914811557152</v>
      </c>
      <c r="P9171" t="s">
        <v>35</v>
      </c>
      <c r="Q9171">
        <v>148</v>
      </c>
      <c r="R9171">
        <v>115</v>
      </c>
      <c r="S9171">
        <v>2.9196940410072285</v>
      </c>
      <c r="T9171">
        <v>14.682957260447527</v>
      </c>
      <c r="U9171" t="s">
        <v>29</v>
      </c>
      <c r="V9171">
        <v>2</v>
      </c>
      <c r="W9171" t="s">
        <v>31</v>
      </c>
      <c r="X9171">
        <v>2</v>
      </c>
      <c r="Y9171" t="s">
        <v>41</v>
      </c>
      <c r="Z9171" t="s">
        <v>33</v>
      </c>
    </row>
    <row r="9172" spans="1:26" x14ac:dyDescent="0.3">
      <c r="A9172">
        <v>19</v>
      </c>
      <c r="B9172" t="s">
        <v>26</v>
      </c>
      <c r="C9172">
        <v>157</v>
      </c>
      <c r="D9172">
        <v>278</v>
      </c>
      <c r="E9172" t="s">
        <v>35</v>
      </c>
      <c r="F9172" t="s">
        <v>29</v>
      </c>
      <c r="G9172" t="s">
        <v>29</v>
      </c>
      <c r="H9172" t="s">
        <v>28</v>
      </c>
      <c r="I9172">
        <v>34.754107239711743</v>
      </c>
      <c r="J9172" t="s">
        <v>29</v>
      </c>
      <c r="K9172" t="s">
        <v>29</v>
      </c>
      <c r="L9172" t="s">
        <v>29</v>
      </c>
      <c r="M9172" t="s">
        <v>30</v>
      </c>
      <c r="N9172" t="s">
        <v>30</v>
      </c>
      <c r="O9172" s="4">
        <v>7.4480493131434455</v>
      </c>
      <c r="P9172" t="s">
        <v>30</v>
      </c>
      <c r="Q9172">
        <v>252</v>
      </c>
      <c r="R9172">
        <v>124</v>
      </c>
      <c r="S9172">
        <v>6.1234566060521098</v>
      </c>
      <c r="T9172">
        <v>10.144208812771481</v>
      </c>
      <c r="U9172" t="s">
        <v>29</v>
      </c>
      <c r="V9172">
        <v>4</v>
      </c>
      <c r="W9172" t="s">
        <v>43</v>
      </c>
      <c r="X9172">
        <v>1</v>
      </c>
      <c r="Y9172" t="s">
        <v>41</v>
      </c>
      <c r="Z9172" t="s">
        <v>39</v>
      </c>
    </row>
    <row r="9173" spans="1:26" x14ac:dyDescent="0.3">
      <c r="A9173">
        <v>49</v>
      </c>
      <c r="B9173" t="s">
        <v>34</v>
      </c>
      <c r="C9173">
        <v>137</v>
      </c>
      <c r="D9173">
        <v>208</v>
      </c>
      <c r="E9173" t="s">
        <v>35</v>
      </c>
      <c r="F9173" t="s">
        <v>29</v>
      </c>
      <c r="G9173" t="s">
        <v>29</v>
      </c>
      <c r="H9173" t="s">
        <v>28</v>
      </c>
      <c r="I9173">
        <v>28.696680706695549</v>
      </c>
      <c r="J9173" t="s">
        <v>28</v>
      </c>
      <c r="K9173" t="s">
        <v>28</v>
      </c>
      <c r="L9173" t="s">
        <v>29</v>
      </c>
      <c r="M9173" t="s">
        <v>27</v>
      </c>
      <c r="N9173" t="s">
        <v>35</v>
      </c>
      <c r="O9173" s="4">
        <v>6.5535897655400834</v>
      </c>
      <c r="P9173" t="s">
        <v>30</v>
      </c>
      <c r="Q9173">
        <v>154</v>
      </c>
      <c r="R9173">
        <v>110</v>
      </c>
      <c r="S9173">
        <v>8.4256760261524644</v>
      </c>
      <c r="T9173">
        <v>18.351763812423542</v>
      </c>
      <c r="U9173" t="s">
        <v>29</v>
      </c>
      <c r="V9173">
        <v>2</v>
      </c>
      <c r="W9173" t="s">
        <v>31</v>
      </c>
      <c r="X9173">
        <v>0</v>
      </c>
      <c r="Y9173" t="s">
        <v>32</v>
      </c>
      <c r="Z9173" t="s">
        <v>36</v>
      </c>
    </row>
    <row r="9174" spans="1:26" x14ac:dyDescent="0.3">
      <c r="A9174">
        <v>74</v>
      </c>
      <c r="B9174" t="s">
        <v>26</v>
      </c>
      <c r="C9174">
        <v>145</v>
      </c>
      <c r="D9174">
        <v>267</v>
      </c>
      <c r="E9174" t="s">
        <v>27</v>
      </c>
      <c r="F9174" t="s">
        <v>29</v>
      </c>
      <c r="G9174" t="s">
        <v>28</v>
      </c>
      <c r="H9174" t="s">
        <v>29</v>
      </c>
      <c r="I9174">
        <v>28.479137057415461</v>
      </c>
      <c r="J9174" t="s">
        <v>28</v>
      </c>
      <c r="K9174" t="s">
        <v>29</v>
      </c>
      <c r="L9174" t="s">
        <v>28</v>
      </c>
      <c r="M9174" t="s">
        <v>42</v>
      </c>
      <c r="N9174" t="s">
        <v>30</v>
      </c>
      <c r="O9174" s="4">
        <v>8.6533898219459804</v>
      </c>
      <c r="P9174" t="s">
        <v>35</v>
      </c>
      <c r="Q9174">
        <v>206</v>
      </c>
      <c r="R9174">
        <v>101</v>
      </c>
      <c r="S9174">
        <v>2.0083956325915682</v>
      </c>
      <c r="T9174">
        <v>11.774227163173769</v>
      </c>
      <c r="U9174" t="s">
        <v>29</v>
      </c>
      <c r="V9174">
        <v>3</v>
      </c>
      <c r="W9174" t="s">
        <v>31</v>
      </c>
      <c r="X9174">
        <v>1</v>
      </c>
      <c r="Y9174" t="s">
        <v>32</v>
      </c>
      <c r="Z9174" t="s">
        <v>33</v>
      </c>
    </row>
    <row r="9175" spans="1:26" x14ac:dyDescent="0.3">
      <c r="A9175">
        <v>77</v>
      </c>
      <c r="B9175" t="s">
        <v>34</v>
      </c>
      <c r="C9175">
        <v>150</v>
      </c>
      <c r="D9175">
        <v>287</v>
      </c>
      <c r="E9175" t="s">
        <v>27</v>
      </c>
      <c r="F9175" t="s">
        <v>29</v>
      </c>
      <c r="G9175" t="s">
        <v>28</v>
      </c>
      <c r="H9175" t="s">
        <v>28</v>
      </c>
      <c r="I9175">
        <v>36.365530905897018</v>
      </c>
      <c r="J9175" t="s">
        <v>29</v>
      </c>
      <c r="K9175" t="s">
        <v>28</v>
      </c>
      <c r="L9175" t="s">
        <v>29</v>
      </c>
      <c r="M9175" t="s">
        <v>27</v>
      </c>
      <c r="N9175" t="s">
        <v>30</v>
      </c>
      <c r="O9175" s="4">
        <v>9.2976684442583739</v>
      </c>
      <c r="P9175" t="s">
        <v>27</v>
      </c>
      <c r="Q9175">
        <v>253</v>
      </c>
      <c r="R9175">
        <v>140</v>
      </c>
      <c r="S9175">
        <v>3.9038562161926094</v>
      </c>
      <c r="T9175">
        <v>9.3570454846695181</v>
      </c>
      <c r="U9175" t="s">
        <v>29</v>
      </c>
      <c r="V9175">
        <v>3</v>
      </c>
      <c r="W9175" t="s">
        <v>31</v>
      </c>
      <c r="X9175">
        <v>1</v>
      </c>
      <c r="Y9175" t="s">
        <v>41</v>
      </c>
      <c r="Z9175" t="s">
        <v>33</v>
      </c>
    </row>
    <row r="9176" spans="1:26" x14ac:dyDescent="0.3">
      <c r="A9176">
        <v>79</v>
      </c>
      <c r="B9176" t="s">
        <v>26</v>
      </c>
      <c r="C9176">
        <v>156</v>
      </c>
      <c r="D9176">
        <v>252</v>
      </c>
      <c r="E9176" t="s">
        <v>30</v>
      </c>
      <c r="F9176" t="s">
        <v>29</v>
      </c>
      <c r="G9176" t="s">
        <v>29</v>
      </c>
      <c r="H9176" t="s">
        <v>28</v>
      </c>
      <c r="I9176">
        <v>35.458362889322544</v>
      </c>
      <c r="J9176" t="s">
        <v>28</v>
      </c>
      <c r="K9176" t="s">
        <v>29</v>
      </c>
      <c r="L9176" t="s">
        <v>28</v>
      </c>
      <c r="M9176" t="s">
        <v>35</v>
      </c>
      <c r="N9176" t="s">
        <v>30</v>
      </c>
      <c r="O9176" s="4">
        <v>8.3650454606484264</v>
      </c>
      <c r="P9176" t="s">
        <v>27</v>
      </c>
      <c r="Q9176">
        <v>261</v>
      </c>
      <c r="R9176">
        <v>95</v>
      </c>
      <c r="S9176">
        <v>9.8916329423397595</v>
      </c>
      <c r="T9176">
        <v>6.535299643129246</v>
      </c>
      <c r="U9176" t="s">
        <v>29</v>
      </c>
      <c r="V9176">
        <v>2</v>
      </c>
      <c r="W9176" t="s">
        <v>31</v>
      </c>
      <c r="X9176">
        <v>2</v>
      </c>
      <c r="Y9176" t="s">
        <v>41</v>
      </c>
      <c r="Z9176" t="s">
        <v>33</v>
      </c>
    </row>
    <row r="9177" spans="1:26" x14ac:dyDescent="0.3">
      <c r="A9177">
        <v>41</v>
      </c>
      <c r="B9177" t="s">
        <v>34</v>
      </c>
      <c r="C9177">
        <v>125</v>
      </c>
      <c r="D9177">
        <v>280</v>
      </c>
      <c r="E9177" t="s">
        <v>27</v>
      </c>
      <c r="F9177" t="s">
        <v>28</v>
      </c>
      <c r="G9177" t="s">
        <v>28</v>
      </c>
      <c r="H9177" t="s">
        <v>28</v>
      </c>
      <c r="I9177">
        <v>21.053530660283634</v>
      </c>
      <c r="J9177" t="s">
        <v>28</v>
      </c>
      <c r="K9177" t="s">
        <v>28</v>
      </c>
      <c r="L9177" t="s">
        <v>29</v>
      </c>
      <c r="M9177" t="s">
        <v>42</v>
      </c>
      <c r="N9177" t="s">
        <v>30</v>
      </c>
      <c r="O9177" s="4">
        <v>7.1517156626083356</v>
      </c>
      <c r="P9177" t="s">
        <v>35</v>
      </c>
      <c r="Q9177">
        <v>229</v>
      </c>
      <c r="R9177">
        <v>84</v>
      </c>
      <c r="S9177">
        <v>12.516013004977189</v>
      </c>
      <c r="T9177">
        <v>13.696590524168</v>
      </c>
      <c r="U9177" t="s">
        <v>29</v>
      </c>
      <c r="V9177">
        <v>1</v>
      </c>
      <c r="W9177" t="s">
        <v>38</v>
      </c>
      <c r="X9177">
        <v>2</v>
      </c>
      <c r="Y9177" t="s">
        <v>37</v>
      </c>
      <c r="Z9177" t="s">
        <v>36</v>
      </c>
    </row>
    <row r="9178" spans="1:26" x14ac:dyDescent="0.3">
      <c r="A9178">
        <v>26</v>
      </c>
      <c r="B9178" t="s">
        <v>26</v>
      </c>
      <c r="C9178">
        <v>160</v>
      </c>
      <c r="D9178">
        <v>284</v>
      </c>
      <c r="E9178" t="s">
        <v>35</v>
      </c>
      <c r="F9178" t="s">
        <v>29</v>
      </c>
      <c r="G9178" t="s">
        <v>28</v>
      </c>
      <c r="H9178" t="s">
        <v>29</v>
      </c>
      <c r="I9178">
        <v>30.082299576869175</v>
      </c>
      <c r="J9178" t="s">
        <v>28</v>
      </c>
      <c r="K9178" t="s">
        <v>28</v>
      </c>
      <c r="L9178" t="s">
        <v>28</v>
      </c>
      <c r="M9178" t="s">
        <v>27</v>
      </c>
      <c r="N9178" t="s">
        <v>27</v>
      </c>
      <c r="O9178" s="4">
        <v>7.807561529442081</v>
      </c>
      <c r="P9178" t="s">
        <v>30</v>
      </c>
      <c r="Q9178">
        <v>371</v>
      </c>
      <c r="R9178">
        <v>124</v>
      </c>
      <c r="S9178">
        <v>14.122513718263841</v>
      </c>
      <c r="T9178">
        <v>15.131447568073572</v>
      </c>
      <c r="U9178" t="s">
        <v>29</v>
      </c>
      <c r="V9178">
        <v>2</v>
      </c>
      <c r="W9178" t="s">
        <v>31</v>
      </c>
      <c r="X9178">
        <v>1</v>
      </c>
      <c r="Y9178" t="s">
        <v>41</v>
      </c>
      <c r="Z9178" t="s">
        <v>39</v>
      </c>
    </row>
    <row r="9179" spans="1:26" x14ac:dyDescent="0.3">
      <c r="A9179">
        <v>21</v>
      </c>
      <c r="B9179" t="s">
        <v>26</v>
      </c>
      <c r="C9179">
        <v>134</v>
      </c>
      <c r="D9179">
        <v>158</v>
      </c>
      <c r="E9179" t="s">
        <v>35</v>
      </c>
      <c r="F9179" t="s">
        <v>28</v>
      </c>
      <c r="G9179" t="s">
        <v>28</v>
      </c>
      <c r="H9179" t="s">
        <v>29</v>
      </c>
      <c r="I9179">
        <v>39.325863426785979</v>
      </c>
      <c r="J9179" t="s">
        <v>29</v>
      </c>
      <c r="K9179" t="s">
        <v>28</v>
      </c>
      <c r="L9179" t="s">
        <v>28</v>
      </c>
      <c r="M9179" t="s">
        <v>27</v>
      </c>
      <c r="N9179" t="s">
        <v>30</v>
      </c>
      <c r="O9179" s="4">
        <v>5.3184440926303935</v>
      </c>
      <c r="P9179" t="s">
        <v>35</v>
      </c>
      <c r="Q9179">
        <v>130</v>
      </c>
      <c r="R9179">
        <v>159</v>
      </c>
      <c r="S9179">
        <v>3.1534982876245925</v>
      </c>
      <c r="T9179">
        <v>5.3011472921742806</v>
      </c>
      <c r="U9179" t="s">
        <v>29</v>
      </c>
      <c r="V9179">
        <v>2</v>
      </c>
      <c r="W9179" t="s">
        <v>31</v>
      </c>
      <c r="X9179">
        <v>1</v>
      </c>
      <c r="Y9179" t="s">
        <v>41</v>
      </c>
      <c r="Z9179" t="s">
        <v>39</v>
      </c>
    </row>
    <row r="9180" spans="1:26" x14ac:dyDescent="0.3">
      <c r="A9180">
        <v>34</v>
      </c>
      <c r="B9180" t="s">
        <v>34</v>
      </c>
      <c r="C9180">
        <v>161</v>
      </c>
      <c r="D9180">
        <v>248</v>
      </c>
      <c r="E9180" t="s">
        <v>35</v>
      </c>
      <c r="F9180" t="s">
        <v>29</v>
      </c>
      <c r="G9180" t="s">
        <v>29</v>
      </c>
      <c r="H9180" t="s">
        <v>28</v>
      </c>
      <c r="I9180">
        <v>34.180159982944538</v>
      </c>
      <c r="J9180" t="s">
        <v>29</v>
      </c>
      <c r="K9180" t="s">
        <v>29</v>
      </c>
      <c r="L9180" t="s">
        <v>28</v>
      </c>
      <c r="M9180" t="s">
        <v>35</v>
      </c>
      <c r="N9180" t="s">
        <v>27</v>
      </c>
      <c r="O9180" s="4">
        <v>9.9473713301283553</v>
      </c>
      <c r="P9180" t="s">
        <v>27</v>
      </c>
      <c r="Q9180">
        <v>377</v>
      </c>
      <c r="R9180">
        <v>149</v>
      </c>
      <c r="S9180">
        <v>8.1684885075792444</v>
      </c>
      <c r="T9180">
        <v>18.385762534868395</v>
      </c>
      <c r="U9180" t="s">
        <v>29</v>
      </c>
      <c r="V9180">
        <v>3</v>
      </c>
      <c r="W9180" t="s">
        <v>31</v>
      </c>
      <c r="X9180">
        <v>2</v>
      </c>
      <c r="Y9180" t="s">
        <v>41</v>
      </c>
      <c r="Z9180" t="s">
        <v>36</v>
      </c>
    </row>
    <row r="9181" spans="1:26" x14ac:dyDescent="0.3">
      <c r="A9181">
        <v>34</v>
      </c>
      <c r="B9181" t="s">
        <v>26</v>
      </c>
      <c r="C9181">
        <v>168</v>
      </c>
      <c r="D9181">
        <v>290</v>
      </c>
      <c r="E9181" t="s">
        <v>35</v>
      </c>
      <c r="F9181" t="s">
        <v>28</v>
      </c>
      <c r="G9181" t="s">
        <v>29</v>
      </c>
      <c r="H9181" t="s">
        <v>28</v>
      </c>
      <c r="I9181">
        <v>39.405522316109838</v>
      </c>
      <c r="J9181" t="s">
        <v>29</v>
      </c>
      <c r="K9181" t="s">
        <v>28</v>
      </c>
      <c r="L9181" t="s">
        <v>28</v>
      </c>
      <c r="M9181" t="s">
        <v>27</v>
      </c>
      <c r="N9181" t="s">
        <v>30</v>
      </c>
      <c r="O9181" s="4">
        <v>9.6152097570013435</v>
      </c>
      <c r="P9181" t="s">
        <v>30</v>
      </c>
      <c r="Q9181">
        <v>185</v>
      </c>
      <c r="R9181">
        <v>95</v>
      </c>
      <c r="S9181">
        <v>9.5543786988199937</v>
      </c>
      <c r="T9181">
        <v>5.0935840112003845</v>
      </c>
      <c r="U9181" t="s">
        <v>29</v>
      </c>
      <c r="V9181">
        <v>1</v>
      </c>
      <c r="W9181" t="s">
        <v>38</v>
      </c>
      <c r="X9181">
        <v>2</v>
      </c>
      <c r="Y9181" t="s">
        <v>41</v>
      </c>
      <c r="Z9181" t="s">
        <v>36</v>
      </c>
    </row>
    <row r="9182" spans="1:26" x14ac:dyDescent="0.3">
      <c r="A9182">
        <v>70</v>
      </c>
      <c r="B9182" t="s">
        <v>34</v>
      </c>
      <c r="C9182">
        <v>180</v>
      </c>
      <c r="D9182">
        <v>263</v>
      </c>
      <c r="E9182" t="s">
        <v>30</v>
      </c>
      <c r="F9182" t="s">
        <v>28</v>
      </c>
      <c r="G9182" t="s">
        <v>29</v>
      </c>
      <c r="H9182" t="s">
        <v>29</v>
      </c>
      <c r="I9182">
        <v>35.071944415891963</v>
      </c>
      <c r="J9182" t="s">
        <v>29</v>
      </c>
      <c r="K9182" t="s">
        <v>29</v>
      </c>
      <c r="L9182" t="s">
        <v>29</v>
      </c>
      <c r="M9182" t="s">
        <v>30</v>
      </c>
      <c r="N9182" t="s">
        <v>30</v>
      </c>
      <c r="O9182" s="4">
        <v>9.7398107952709179</v>
      </c>
      <c r="P9182" t="s">
        <v>35</v>
      </c>
      <c r="Q9182">
        <v>387</v>
      </c>
      <c r="R9182">
        <v>81</v>
      </c>
      <c r="S9182">
        <v>10.767175604538625</v>
      </c>
      <c r="T9182">
        <v>12.551980498552455</v>
      </c>
      <c r="U9182" t="s">
        <v>29</v>
      </c>
      <c r="V9182">
        <v>4</v>
      </c>
      <c r="W9182" t="s">
        <v>43</v>
      </c>
      <c r="X9182">
        <v>2</v>
      </c>
      <c r="Y9182" t="s">
        <v>41</v>
      </c>
      <c r="Z9182" t="s">
        <v>33</v>
      </c>
    </row>
    <row r="9183" spans="1:26" x14ac:dyDescent="0.3">
      <c r="A9183">
        <v>67</v>
      </c>
      <c r="B9183" t="s">
        <v>26</v>
      </c>
      <c r="C9183">
        <v>145</v>
      </c>
      <c r="D9183">
        <v>211</v>
      </c>
      <c r="E9183" t="s">
        <v>35</v>
      </c>
      <c r="F9183" t="s">
        <v>28</v>
      </c>
      <c r="G9183" t="s">
        <v>29</v>
      </c>
      <c r="H9183" t="s">
        <v>29</v>
      </c>
      <c r="I9183">
        <v>29.54255170086903</v>
      </c>
      <c r="J9183" t="s">
        <v>29</v>
      </c>
      <c r="K9183" t="s">
        <v>28</v>
      </c>
      <c r="L9183" t="s">
        <v>29</v>
      </c>
      <c r="M9183" t="s">
        <v>35</v>
      </c>
      <c r="N9183" t="s">
        <v>30</v>
      </c>
      <c r="O9183" s="4">
        <v>5.0010789816846</v>
      </c>
      <c r="P9183" t="s">
        <v>30</v>
      </c>
      <c r="Q9183">
        <v>297</v>
      </c>
      <c r="R9183">
        <v>108</v>
      </c>
      <c r="S9183">
        <v>9.8076373061761899</v>
      </c>
      <c r="T9183">
        <v>8.7123521298408431</v>
      </c>
      <c r="U9183" t="s">
        <v>29</v>
      </c>
      <c r="V9183">
        <v>3</v>
      </c>
      <c r="W9183" t="s">
        <v>31</v>
      </c>
      <c r="X9183">
        <v>2</v>
      </c>
      <c r="Y9183" t="s">
        <v>32</v>
      </c>
      <c r="Z9183" t="s">
        <v>33</v>
      </c>
    </row>
    <row r="9184" spans="1:26" x14ac:dyDescent="0.3">
      <c r="A9184">
        <v>65</v>
      </c>
      <c r="B9184" t="s">
        <v>26</v>
      </c>
      <c r="C9184">
        <v>170</v>
      </c>
      <c r="D9184">
        <v>211</v>
      </c>
      <c r="E9184" t="s">
        <v>35</v>
      </c>
      <c r="F9184" t="s">
        <v>28</v>
      </c>
      <c r="G9184" t="s">
        <v>29</v>
      </c>
      <c r="H9184" t="s">
        <v>29</v>
      </c>
      <c r="I9184">
        <v>31.307858591489737</v>
      </c>
      <c r="J9184" t="s">
        <v>29</v>
      </c>
      <c r="K9184" t="s">
        <v>28</v>
      </c>
      <c r="L9184" t="s">
        <v>28</v>
      </c>
      <c r="M9184" t="s">
        <v>30</v>
      </c>
      <c r="N9184" t="s">
        <v>35</v>
      </c>
      <c r="O9184" s="4">
        <v>7.9166899551314396</v>
      </c>
      <c r="P9184" t="s">
        <v>27</v>
      </c>
      <c r="Q9184">
        <v>229</v>
      </c>
      <c r="R9184">
        <v>123</v>
      </c>
      <c r="S9184">
        <v>11.731375551793835</v>
      </c>
      <c r="T9184">
        <v>19.4696387087216</v>
      </c>
      <c r="U9184" t="s">
        <v>29</v>
      </c>
      <c r="V9184">
        <v>2</v>
      </c>
      <c r="W9184" t="s">
        <v>31</v>
      </c>
      <c r="X9184">
        <v>2</v>
      </c>
      <c r="Y9184" t="s">
        <v>41</v>
      </c>
      <c r="Z9184" t="s">
        <v>33</v>
      </c>
    </row>
    <row r="9185" spans="1:26" x14ac:dyDescent="0.3">
      <c r="A9185">
        <v>47</v>
      </c>
      <c r="B9185" t="s">
        <v>26</v>
      </c>
      <c r="C9185">
        <v>131</v>
      </c>
      <c r="D9185">
        <v>159</v>
      </c>
      <c r="E9185" t="s">
        <v>35</v>
      </c>
      <c r="F9185" t="s">
        <v>28</v>
      </c>
      <c r="G9185" t="s">
        <v>28</v>
      </c>
      <c r="H9185" t="s">
        <v>28</v>
      </c>
      <c r="I9185">
        <v>33.607094415716801</v>
      </c>
      <c r="J9185" t="s">
        <v>28</v>
      </c>
      <c r="K9185" t="s">
        <v>28</v>
      </c>
      <c r="L9185" t="s">
        <v>28</v>
      </c>
      <c r="M9185" t="s">
        <v>35</v>
      </c>
      <c r="N9185" t="s">
        <v>27</v>
      </c>
      <c r="O9185" s="4">
        <v>7.9380602856172384</v>
      </c>
      <c r="P9185" t="s">
        <v>27</v>
      </c>
      <c r="Q9185">
        <v>115</v>
      </c>
      <c r="R9185">
        <v>104</v>
      </c>
      <c r="S9185">
        <v>6.0228025079754142</v>
      </c>
      <c r="T9185">
        <v>11.984448473547621</v>
      </c>
      <c r="U9185" t="s">
        <v>29</v>
      </c>
      <c r="V9185">
        <v>0</v>
      </c>
      <c r="W9185" t="s">
        <v>38</v>
      </c>
      <c r="X9185">
        <v>3</v>
      </c>
      <c r="Y9185" t="s">
        <v>41</v>
      </c>
      <c r="Z9185" t="s">
        <v>36</v>
      </c>
    </row>
    <row r="9186" spans="1:26" x14ac:dyDescent="0.3">
      <c r="A9186">
        <v>57</v>
      </c>
      <c r="B9186" t="s">
        <v>26</v>
      </c>
      <c r="C9186">
        <v>160</v>
      </c>
      <c r="D9186">
        <v>236</v>
      </c>
      <c r="E9186" t="s">
        <v>35</v>
      </c>
      <c r="F9186" t="s">
        <v>29</v>
      </c>
      <c r="G9186" t="s">
        <v>29</v>
      </c>
      <c r="H9186" t="s">
        <v>29</v>
      </c>
      <c r="I9186">
        <v>34.034187484988244</v>
      </c>
      <c r="J9186" t="s">
        <v>28</v>
      </c>
      <c r="K9186" t="s">
        <v>28</v>
      </c>
      <c r="L9186" t="s">
        <v>28</v>
      </c>
      <c r="M9186" t="s">
        <v>42</v>
      </c>
      <c r="N9186" t="s">
        <v>35</v>
      </c>
      <c r="O9186" s="4">
        <v>6.1305779567701988</v>
      </c>
      <c r="P9186" t="s">
        <v>27</v>
      </c>
      <c r="Q9186">
        <v>150</v>
      </c>
      <c r="R9186">
        <v>123</v>
      </c>
      <c r="S9186">
        <v>7.7651511643514803</v>
      </c>
      <c r="T9186">
        <v>18.546272818624175</v>
      </c>
      <c r="U9186" t="s">
        <v>29</v>
      </c>
      <c r="V9186">
        <v>2</v>
      </c>
      <c r="W9186" t="s">
        <v>31</v>
      </c>
      <c r="X9186">
        <v>0</v>
      </c>
      <c r="Y9186" t="s">
        <v>41</v>
      </c>
      <c r="Z9186" t="s">
        <v>33</v>
      </c>
    </row>
    <row r="9187" spans="1:26" x14ac:dyDescent="0.3">
      <c r="A9187">
        <v>75</v>
      </c>
      <c r="B9187" t="s">
        <v>26</v>
      </c>
      <c r="C9187">
        <v>166</v>
      </c>
      <c r="D9187">
        <v>160</v>
      </c>
      <c r="E9187" t="s">
        <v>30</v>
      </c>
      <c r="F9187" t="s">
        <v>28</v>
      </c>
      <c r="G9187" t="s">
        <v>29</v>
      </c>
      <c r="H9187" t="s">
        <v>28</v>
      </c>
      <c r="I9187">
        <v>34.446293631646888</v>
      </c>
      <c r="J9187" t="s">
        <v>29</v>
      </c>
      <c r="K9187" t="s">
        <v>28</v>
      </c>
      <c r="L9187" t="s">
        <v>28</v>
      </c>
      <c r="M9187" t="s">
        <v>35</v>
      </c>
      <c r="N9187" t="s">
        <v>30</v>
      </c>
      <c r="O9187" s="4">
        <v>9.1910808983352066</v>
      </c>
      <c r="P9187" t="s">
        <v>35</v>
      </c>
      <c r="Q9187">
        <v>228</v>
      </c>
      <c r="R9187">
        <v>146</v>
      </c>
      <c r="S9187">
        <v>2.4643920608982017</v>
      </c>
      <c r="T9187">
        <v>19.116305739111468</v>
      </c>
      <c r="U9187" t="s">
        <v>29</v>
      </c>
      <c r="V9187">
        <v>1</v>
      </c>
      <c r="W9187" t="s">
        <v>38</v>
      </c>
      <c r="X9187">
        <v>3</v>
      </c>
      <c r="Y9187" t="s">
        <v>41</v>
      </c>
      <c r="Z9187" t="s">
        <v>33</v>
      </c>
    </row>
    <row r="9188" spans="1:26" x14ac:dyDescent="0.3">
      <c r="A9188">
        <v>28</v>
      </c>
      <c r="B9188" t="s">
        <v>26</v>
      </c>
      <c r="C9188">
        <v>133</v>
      </c>
      <c r="D9188">
        <v>211</v>
      </c>
      <c r="E9188" t="s">
        <v>30</v>
      </c>
      <c r="F9188" t="s">
        <v>29</v>
      </c>
      <c r="G9188" t="s">
        <v>28</v>
      </c>
      <c r="H9188" t="s">
        <v>29</v>
      </c>
      <c r="I9188">
        <v>38.465705552390546</v>
      </c>
      <c r="J9188" t="s">
        <v>29</v>
      </c>
      <c r="K9188" t="s">
        <v>29</v>
      </c>
      <c r="L9188" t="s">
        <v>28</v>
      </c>
      <c r="M9188" t="s">
        <v>35</v>
      </c>
      <c r="N9188" t="s">
        <v>35</v>
      </c>
      <c r="O9188" s="4">
        <v>8.6940483048751069</v>
      </c>
      <c r="P9188" t="s">
        <v>27</v>
      </c>
      <c r="Q9188">
        <v>390</v>
      </c>
      <c r="R9188">
        <v>84</v>
      </c>
      <c r="S9188">
        <v>0.42419539117351912</v>
      </c>
      <c r="T9188">
        <v>10.86325054608753</v>
      </c>
      <c r="U9188" t="s">
        <v>29</v>
      </c>
      <c r="V9188">
        <v>4</v>
      </c>
      <c r="W9188" t="s">
        <v>43</v>
      </c>
      <c r="X9188">
        <v>2</v>
      </c>
      <c r="Y9188" t="s">
        <v>41</v>
      </c>
      <c r="Z9188" t="s">
        <v>39</v>
      </c>
    </row>
    <row r="9189" spans="1:26" x14ac:dyDescent="0.3">
      <c r="A9189">
        <v>38</v>
      </c>
      <c r="B9189" t="s">
        <v>26</v>
      </c>
      <c r="C9189">
        <v>120</v>
      </c>
      <c r="D9189">
        <v>226</v>
      </c>
      <c r="E9189" t="s">
        <v>27</v>
      </c>
      <c r="F9189" t="s">
        <v>28</v>
      </c>
      <c r="G9189" t="s">
        <v>29</v>
      </c>
      <c r="H9189" t="s">
        <v>29</v>
      </c>
      <c r="I9189">
        <v>24.801628311762776</v>
      </c>
      <c r="J9189" t="s">
        <v>28</v>
      </c>
      <c r="K9189" t="s">
        <v>29</v>
      </c>
      <c r="L9189" t="s">
        <v>29</v>
      </c>
      <c r="M9189" t="s">
        <v>30</v>
      </c>
      <c r="N9189" t="s">
        <v>35</v>
      </c>
      <c r="O9189" s="4">
        <v>8.3176968502752135</v>
      </c>
      <c r="P9189" t="s">
        <v>30</v>
      </c>
      <c r="Q9189">
        <v>201</v>
      </c>
      <c r="R9189">
        <v>103</v>
      </c>
      <c r="S9189">
        <v>2.5056150762077918</v>
      </c>
      <c r="T9189">
        <v>14.692744299316161</v>
      </c>
      <c r="U9189" t="s">
        <v>29</v>
      </c>
      <c r="V9189">
        <v>3</v>
      </c>
      <c r="W9189" t="s">
        <v>31</v>
      </c>
      <c r="X9189">
        <v>2</v>
      </c>
      <c r="Y9189" t="s">
        <v>37</v>
      </c>
      <c r="Z9189" t="s">
        <v>36</v>
      </c>
    </row>
    <row r="9190" spans="1:26" x14ac:dyDescent="0.3">
      <c r="A9190">
        <v>38</v>
      </c>
      <c r="B9190" t="s">
        <v>34</v>
      </c>
      <c r="C9190">
        <v>136</v>
      </c>
      <c r="D9190">
        <v>253</v>
      </c>
      <c r="E9190" t="s">
        <v>30</v>
      </c>
      <c r="F9190" t="s">
        <v>29</v>
      </c>
      <c r="G9190" t="s">
        <v>28</v>
      </c>
      <c r="H9190" t="s">
        <v>28</v>
      </c>
      <c r="I9190">
        <v>36.248395958366906</v>
      </c>
      <c r="J9190" t="s">
        <v>29</v>
      </c>
      <c r="K9190" t="s">
        <v>28</v>
      </c>
      <c r="L9190" t="s">
        <v>29</v>
      </c>
      <c r="M9190" t="s">
        <v>30</v>
      </c>
      <c r="N9190" t="s">
        <v>35</v>
      </c>
      <c r="O9190" s="4">
        <v>4.1733398095262304</v>
      </c>
      <c r="P9190" t="s">
        <v>30</v>
      </c>
      <c r="Q9190">
        <v>266</v>
      </c>
      <c r="R9190">
        <v>121</v>
      </c>
      <c r="S9190">
        <v>10.635653031080381</v>
      </c>
      <c r="T9190">
        <v>12.727521884637287</v>
      </c>
      <c r="U9190" t="s">
        <v>29</v>
      </c>
      <c r="V9190">
        <v>3</v>
      </c>
      <c r="W9190" t="s">
        <v>31</v>
      </c>
      <c r="X9190">
        <v>0</v>
      </c>
      <c r="Y9190" t="s">
        <v>41</v>
      </c>
      <c r="Z9190" t="s">
        <v>36</v>
      </c>
    </row>
    <row r="9191" spans="1:26" x14ac:dyDescent="0.3">
      <c r="A9191">
        <v>35</v>
      </c>
      <c r="B9191" t="s">
        <v>34</v>
      </c>
      <c r="C9191">
        <v>152</v>
      </c>
      <c r="D9191">
        <v>205</v>
      </c>
      <c r="E9191" t="s">
        <v>30</v>
      </c>
      <c r="F9191" t="s">
        <v>28</v>
      </c>
      <c r="G9191" t="s">
        <v>28</v>
      </c>
      <c r="H9191" t="s">
        <v>29</v>
      </c>
      <c r="I9191">
        <v>30.532997456039471</v>
      </c>
      <c r="J9191" t="s">
        <v>29</v>
      </c>
      <c r="K9191" t="s">
        <v>29</v>
      </c>
      <c r="L9191" t="s">
        <v>29</v>
      </c>
      <c r="M9191" t="s">
        <v>35</v>
      </c>
      <c r="N9191" t="s">
        <v>27</v>
      </c>
      <c r="O9191" s="4">
        <v>9.9433762440773066</v>
      </c>
      <c r="P9191" t="s">
        <v>35</v>
      </c>
      <c r="Q9191">
        <v>173</v>
      </c>
      <c r="R9191">
        <v>92</v>
      </c>
      <c r="S9191">
        <v>4.189923697245522</v>
      </c>
      <c r="T9191">
        <v>9.6089427582304623</v>
      </c>
      <c r="U9191" t="s">
        <v>29</v>
      </c>
      <c r="V9191">
        <v>4</v>
      </c>
      <c r="W9191" t="s">
        <v>43</v>
      </c>
      <c r="X9191">
        <v>3</v>
      </c>
      <c r="Y9191" t="s">
        <v>41</v>
      </c>
      <c r="Z9191" t="s">
        <v>36</v>
      </c>
    </row>
    <row r="9192" spans="1:26" x14ac:dyDescent="0.3">
      <c r="A9192">
        <v>72</v>
      </c>
      <c r="B9192" t="s">
        <v>26</v>
      </c>
      <c r="C9192">
        <v>174</v>
      </c>
      <c r="D9192">
        <v>259</v>
      </c>
      <c r="E9192" t="s">
        <v>30</v>
      </c>
      <c r="F9192" t="s">
        <v>28</v>
      </c>
      <c r="G9192" t="s">
        <v>29</v>
      </c>
      <c r="H9192" t="s">
        <v>28</v>
      </c>
      <c r="I9192">
        <v>37.47725291894546</v>
      </c>
      <c r="J9192" t="s">
        <v>28</v>
      </c>
      <c r="K9192" t="s">
        <v>28</v>
      </c>
      <c r="L9192" t="s">
        <v>29</v>
      </c>
      <c r="M9192" t="s">
        <v>42</v>
      </c>
      <c r="N9192" t="s">
        <v>30</v>
      </c>
      <c r="O9192" s="4">
        <v>8.3102322397910058</v>
      </c>
      <c r="P9192" t="s">
        <v>35</v>
      </c>
      <c r="Q9192">
        <v>286</v>
      </c>
      <c r="R9192">
        <v>91</v>
      </c>
      <c r="S9192">
        <v>11.250893670021812</v>
      </c>
      <c r="T9192">
        <v>13.844253430045388</v>
      </c>
      <c r="U9192" t="s">
        <v>29</v>
      </c>
      <c r="V9192">
        <v>1</v>
      </c>
      <c r="W9192" t="s">
        <v>38</v>
      </c>
      <c r="X9192">
        <v>2</v>
      </c>
      <c r="Y9192" t="s">
        <v>41</v>
      </c>
      <c r="Z9192" t="s">
        <v>33</v>
      </c>
    </row>
    <row r="9193" spans="1:26" x14ac:dyDescent="0.3">
      <c r="A9193">
        <v>46</v>
      </c>
      <c r="B9193" t="s">
        <v>26</v>
      </c>
      <c r="C9193">
        <v>148</v>
      </c>
      <c r="D9193">
        <v>198</v>
      </c>
      <c r="E9193" t="s">
        <v>27</v>
      </c>
      <c r="F9193" t="s">
        <v>29</v>
      </c>
      <c r="G9193" t="s">
        <v>28</v>
      </c>
      <c r="H9193" t="s">
        <v>29</v>
      </c>
      <c r="I9193">
        <v>31.884062420091595</v>
      </c>
      <c r="J9193" t="s">
        <v>29</v>
      </c>
      <c r="K9193" t="s">
        <v>29</v>
      </c>
      <c r="L9193" t="s">
        <v>29</v>
      </c>
      <c r="M9193" t="s">
        <v>35</v>
      </c>
      <c r="N9193" t="s">
        <v>30</v>
      </c>
      <c r="O9193" s="4">
        <v>9.8166590405798981</v>
      </c>
      <c r="P9193" t="s">
        <v>35</v>
      </c>
      <c r="Q9193">
        <v>326</v>
      </c>
      <c r="R9193">
        <v>106</v>
      </c>
      <c r="S9193">
        <v>0.44545958015008214</v>
      </c>
      <c r="T9193">
        <v>12.230426411573717</v>
      </c>
      <c r="U9193" t="s">
        <v>29</v>
      </c>
      <c r="V9193">
        <v>5</v>
      </c>
      <c r="W9193" t="s">
        <v>43</v>
      </c>
      <c r="X9193">
        <v>2</v>
      </c>
      <c r="Y9193" t="s">
        <v>41</v>
      </c>
      <c r="Z9193" t="s">
        <v>36</v>
      </c>
    </row>
    <row r="9194" spans="1:26" x14ac:dyDescent="0.3">
      <c r="A9194">
        <v>41</v>
      </c>
      <c r="B9194" t="s">
        <v>26</v>
      </c>
      <c r="C9194">
        <v>172</v>
      </c>
      <c r="D9194">
        <v>165</v>
      </c>
      <c r="E9194" t="s">
        <v>35</v>
      </c>
      <c r="F9194" t="s">
        <v>29</v>
      </c>
      <c r="G9194" t="s">
        <v>28</v>
      </c>
      <c r="H9194" t="s">
        <v>28</v>
      </c>
      <c r="I9194">
        <v>38.573271996102491</v>
      </c>
      <c r="J9194" t="s">
        <v>28</v>
      </c>
      <c r="K9194" t="s">
        <v>28</v>
      </c>
      <c r="L9194" t="s">
        <v>29</v>
      </c>
      <c r="M9194" t="s">
        <v>27</v>
      </c>
      <c r="N9194" t="s">
        <v>27</v>
      </c>
      <c r="O9194" s="4">
        <v>4.5206789064295698</v>
      </c>
      <c r="P9194" t="s">
        <v>30</v>
      </c>
      <c r="Q9194">
        <v>333</v>
      </c>
      <c r="R9194">
        <v>156</v>
      </c>
      <c r="S9194">
        <v>4.7275668620295086</v>
      </c>
      <c r="T9194">
        <v>11.735371965080684</v>
      </c>
      <c r="U9194" t="s">
        <v>29</v>
      </c>
      <c r="V9194">
        <v>2</v>
      </c>
      <c r="W9194" t="s">
        <v>31</v>
      </c>
      <c r="X9194">
        <v>0</v>
      </c>
      <c r="Y9194" t="s">
        <v>41</v>
      </c>
      <c r="Z9194" t="s">
        <v>36</v>
      </c>
    </row>
    <row r="9195" spans="1:26" x14ac:dyDescent="0.3">
      <c r="A9195">
        <v>27</v>
      </c>
      <c r="B9195" t="s">
        <v>34</v>
      </c>
      <c r="C9195">
        <v>173</v>
      </c>
      <c r="D9195">
        <v>222</v>
      </c>
      <c r="E9195" t="s">
        <v>27</v>
      </c>
      <c r="F9195" t="s">
        <v>29</v>
      </c>
      <c r="G9195" t="s">
        <v>28</v>
      </c>
      <c r="H9195" t="s">
        <v>29</v>
      </c>
      <c r="I9195">
        <v>27.328737798124227</v>
      </c>
      <c r="J9195" t="s">
        <v>28</v>
      </c>
      <c r="K9195" t="s">
        <v>29</v>
      </c>
      <c r="L9195" t="s">
        <v>28</v>
      </c>
      <c r="M9195" t="s">
        <v>35</v>
      </c>
      <c r="N9195" t="s">
        <v>27</v>
      </c>
      <c r="O9195" s="4">
        <v>8.1660966800252286</v>
      </c>
      <c r="P9195" t="s">
        <v>35</v>
      </c>
      <c r="Q9195">
        <v>175</v>
      </c>
      <c r="R9195">
        <v>121</v>
      </c>
      <c r="S9195">
        <v>0.77866653798093155</v>
      </c>
      <c r="T9195">
        <v>10.064980179446652</v>
      </c>
      <c r="U9195" t="s">
        <v>29</v>
      </c>
      <c r="V9195">
        <v>3</v>
      </c>
      <c r="W9195" t="s">
        <v>31</v>
      </c>
      <c r="X9195">
        <v>2</v>
      </c>
      <c r="Y9195" t="s">
        <v>32</v>
      </c>
      <c r="Z9195" t="s">
        <v>39</v>
      </c>
    </row>
    <row r="9196" spans="1:26" x14ac:dyDescent="0.3">
      <c r="A9196">
        <v>62</v>
      </c>
      <c r="B9196" t="s">
        <v>26</v>
      </c>
      <c r="C9196">
        <v>164</v>
      </c>
      <c r="D9196">
        <v>265</v>
      </c>
      <c r="E9196" t="s">
        <v>35</v>
      </c>
      <c r="F9196" t="s">
        <v>29</v>
      </c>
      <c r="G9196" t="s">
        <v>29</v>
      </c>
      <c r="H9196" t="s">
        <v>28</v>
      </c>
      <c r="I9196">
        <v>20.184441463165694</v>
      </c>
      <c r="J9196" t="s">
        <v>28</v>
      </c>
      <c r="K9196" t="s">
        <v>29</v>
      </c>
      <c r="L9196" t="s">
        <v>28</v>
      </c>
      <c r="M9196" t="s">
        <v>42</v>
      </c>
      <c r="N9196" t="s">
        <v>30</v>
      </c>
      <c r="O9196" s="4">
        <v>8.468861809496639</v>
      </c>
      <c r="P9196" t="s">
        <v>35</v>
      </c>
      <c r="Q9196">
        <v>143</v>
      </c>
      <c r="R9196">
        <v>151</v>
      </c>
      <c r="S9196">
        <v>11.331558029165405</v>
      </c>
      <c r="T9196">
        <v>5.0886199221411461</v>
      </c>
      <c r="U9196" t="s">
        <v>29</v>
      </c>
      <c r="V9196">
        <v>2</v>
      </c>
      <c r="W9196" t="s">
        <v>31</v>
      </c>
      <c r="X9196">
        <v>1</v>
      </c>
      <c r="Y9196" t="s">
        <v>37</v>
      </c>
      <c r="Z9196" t="s">
        <v>33</v>
      </c>
    </row>
    <row r="9197" spans="1:26" x14ac:dyDescent="0.3">
      <c r="A9197">
        <v>34</v>
      </c>
      <c r="B9197" t="s">
        <v>34</v>
      </c>
      <c r="C9197">
        <v>150</v>
      </c>
      <c r="D9197">
        <v>242</v>
      </c>
      <c r="E9197" t="s">
        <v>30</v>
      </c>
      <c r="F9197" t="s">
        <v>29</v>
      </c>
      <c r="G9197" t="s">
        <v>28</v>
      </c>
      <c r="H9197" t="s">
        <v>28</v>
      </c>
      <c r="I9197">
        <v>32.186993274801225</v>
      </c>
      <c r="J9197" t="s">
        <v>29</v>
      </c>
      <c r="K9197" t="s">
        <v>29</v>
      </c>
      <c r="L9197" t="s">
        <v>29</v>
      </c>
      <c r="M9197" t="s">
        <v>30</v>
      </c>
      <c r="N9197" t="s">
        <v>30</v>
      </c>
      <c r="O9197" s="4">
        <v>4.3880307991145155</v>
      </c>
      <c r="P9197" t="s">
        <v>30</v>
      </c>
      <c r="Q9197">
        <v>230</v>
      </c>
      <c r="R9197">
        <v>90</v>
      </c>
      <c r="S9197">
        <v>6.1214483307464711</v>
      </c>
      <c r="T9197">
        <v>18.530612804861857</v>
      </c>
      <c r="U9197" t="s">
        <v>29</v>
      </c>
      <c r="V9197">
        <v>4</v>
      </c>
      <c r="W9197" t="s">
        <v>43</v>
      </c>
      <c r="X9197">
        <v>0</v>
      </c>
      <c r="Y9197" t="s">
        <v>41</v>
      </c>
      <c r="Z9197" t="s">
        <v>36</v>
      </c>
    </row>
    <row r="9198" spans="1:26" x14ac:dyDescent="0.3">
      <c r="A9198">
        <v>35</v>
      </c>
      <c r="B9198" t="s">
        <v>26</v>
      </c>
      <c r="C9198">
        <v>127</v>
      </c>
      <c r="D9198">
        <v>286</v>
      </c>
      <c r="E9198" t="s">
        <v>35</v>
      </c>
      <c r="F9198" t="s">
        <v>28</v>
      </c>
      <c r="G9198" t="s">
        <v>28</v>
      </c>
      <c r="H9198" t="s">
        <v>28</v>
      </c>
      <c r="I9198">
        <v>35.040966970032606</v>
      </c>
      <c r="J9198" t="s">
        <v>28</v>
      </c>
      <c r="K9198" t="s">
        <v>28</v>
      </c>
      <c r="L9198" t="s">
        <v>28</v>
      </c>
      <c r="M9198" t="s">
        <v>27</v>
      </c>
      <c r="N9198" t="s">
        <v>35</v>
      </c>
      <c r="O9198" s="4">
        <v>4.3868863366849604</v>
      </c>
      <c r="P9198" t="s">
        <v>35</v>
      </c>
      <c r="Q9198">
        <v>137</v>
      </c>
      <c r="R9198">
        <v>99</v>
      </c>
      <c r="S9198">
        <v>2.7115459723845801</v>
      </c>
      <c r="T9198">
        <v>8.9039933135139258</v>
      </c>
      <c r="U9198" t="s">
        <v>29</v>
      </c>
      <c r="V9198">
        <v>0</v>
      </c>
      <c r="W9198" t="s">
        <v>38</v>
      </c>
      <c r="X9198">
        <v>1</v>
      </c>
      <c r="Y9198" t="s">
        <v>41</v>
      </c>
      <c r="Z9198" t="s">
        <v>36</v>
      </c>
    </row>
    <row r="9199" spans="1:26" x14ac:dyDescent="0.3">
      <c r="A9199">
        <v>59</v>
      </c>
      <c r="B9199" t="s">
        <v>26</v>
      </c>
      <c r="C9199">
        <v>149</v>
      </c>
      <c r="D9199">
        <v>182</v>
      </c>
      <c r="E9199" t="s">
        <v>27</v>
      </c>
      <c r="F9199" t="s">
        <v>28</v>
      </c>
      <c r="G9199" t="s">
        <v>28</v>
      </c>
      <c r="H9199" t="s">
        <v>28</v>
      </c>
      <c r="I9199">
        <v>33.21155253048061</v>
      </c>
      <c r="J9199" t="s">
        <v>29</v>
      </c>
      <c r="K9199" t="s">
        <v>29</v>
      </c>
      <c r="L9199" t="s">
        <v>29</v>
      </c>
      <c r="M9199" t="s">
        <v>35</v>
      </c>
      <c r="N9199" t="s">
        <v>27</v>
      </c>
      <c r="O9199" s="4">
        <v>8.5735965943727397</v>
      </c>
      <c r="P9199" t="s">
        <v>27</v>
      </c>
      <c r="Q9199">
        <v>209</v>
      </c>
      <c r="R9199">
        <v>143</v>
      </c>
      <c r="S9199">
        <v>8.6120602163342248</v>
      </c>
      <c r="T9199">
        <v>7.6518449743365844</v>
      </c>
      <c r="U9199" t="s">
        <v>29</v>
      </c>
      <c r="V9199">
        <v>3</v>
      </c>
      <c r="W9199" t="s">
        <v>31</v>
      </c>
      <c r="X9199">
        <v>3</v>
      </c>
      <c r="Y9199" t="s">
        <v>41</v>
      </c>
      <c r="Z9199" t="s">
        <v>33</v>
      </c>
    </row>
    <row r="9200" spans="1:26" x14ac:dyDescent="0.3">
      <c r="A9200">
        <v>65</v>
      </c>
      <c r="B9200" t="s">
        <v>26</v>
      </c>
      <c r="C9200">
        <v>132</v>
      </c>
      <c r="D9200">
        <v>237</v>
      </c>
      <c r="E9200" t="s">
        <v>35</v>
      </c>
      <c r="F9200" t="s">
        <v>28</v>
      </c>
      <c r="G9200" t="s">
        <v>28</v>
      </c>
      <c r="H9200" t="s">
        <v>28</v>
      </c>
      <c r="I9200">
        <v>33.949591932457182</v>
      </c>
      <c r="J9200" t="s">
        <v>29</v>
      </c>
      <c r="K9200" t="s">
        <v>29</v>
      </c>
      <c r="L9200" t="s">
        <v>28</v>
      </c>
      <c r="M9200" t="s">
        <v>35</v>
      </c>
      <c r="N9200" t="s">
        <v>30</v>
      </c>
      <c r="O9200" s="4">
        <v>8.7860774288874559</v>
      </c>
      <c r="P9200" t="s">
        <v>30</v>
      </c>
      <c r="Q9200">
        <v>197</v>
      </c>
      <c r="R9200">
        <v>160</v>
      </c>
      <c r="S9200">
        <v>14.51426338873455</v>
      </c>
      <c r="T9200">
        <v>5.2077879119310149</v>
      </c>
      <c r="U9200" t="s">
        <v>29</v>
      </c>
      <c r="V9200">
        <v>2</v>
      </c>
      <c r="W9200" t="s">
        <v>31</v>
      </c>
      <c r="X9200">
        <v>3</v>
      </c>
      <c r="Y9200" t="s">
        <v>41</v>
      </c>
      <c r="Z9200" t="s">
        <v>33</v>
      </c>
    </row>
    <row r="9201" spans="1:26" x14ac:dyDescent="0.3">
      <c r="A9201">
        <v>37</v>
      </c>
      <c r="B9201" t="s">
        <v>26</v>
      </c>
      <c r="C9201">
        <v>135</v>
      </c>
      <c r="D9201">
        <v>188</v>
      </c>
      <c r="E9201" t="s">
        <v>35</v>
      </c>
      <c r="F9201" t="s">
        <v>29</v>
      </c>
      <c r="G9201" t="s">
        <v>28</v>
      </c>
      <c r="H9201" t="s">
        <v>28</v>
      </c>
      <c r="I9201">
        <v>18.635373211447657</v>
      </c>
      <c r="J9201" t="s">
        <v>29</v>
      </c>
      <c r="K9201" t="s">
        <v>28</v>
      </c>
      <c r="L9201" t="s">
        <v>28</v>
      </c>
      <c r="M9201" t="s">
        <v>35</v>
      </c>
      <c r="N9201" t="s">
        <v>30</v>
      </c>
      <c r="O9201" s="4">
        <v>9.4610692663461737</v>
      </c>
      <c r="P9201" t="s">
        <v>35</v>
      </c>
      <c r="Q9201">
        <v>335</v>
      </c>
      <c r="R9201">
        <v>88</v>
      </c>
      <c r="S9201">
        <v>0.74542524048964887</v>
      </c>
      <c r="T9201">
        <v>11.776539896936805</v>
      </c>
      <c r="U9201" t="s">
        <v>29</v>
      </c>
      <c r="V9201">
        <v>2</v>
      </c>
      <c r="W9201" t="s">
        <v>31</v>
      </c>
      <c r="X9201">
        <v>2</v>
      </c>
      <c r="Y9201" t="s">
        <v>37</v>
      </c>
      <c r="Z9201" t="s">
        <v>36</v>
      </c>
    </row>
    <row r="9202" spans="1:26" x14ac:dyDescent="0.3">
      <c r="A9202">
        <v>54</v>
      </c>
      <c r="B9202" t="s">
        <v>26</v>
      </c>
      <c r="C9202">
        <v>121</v>
      </c>
      <c r="D9202">
        <v>263</v>
      </c>
      <c r="E9202" t="s">
        <v>30</v>
      </c>
      <c r="F9202" t="s">
        <v>28</v>
      </c>
      <c r="G9202" t="s">
        <v>29</v>
      </c>
      <c r="H9202" t="s">
        <v>29</v>
      </c>
      <c r="I9202">
        <v>39.228322005911679</v>
      </c>
      <c r="J9202" t="s">
        <v>29</v>
      </c>
      <c r="K9202" t="s">
        <v>29</v>
      </c>
      <c r="L9202" t="s">
        <v>28</v>
      </c>
      <c r="M9202" t="s">
        <v>30</v>
      </c>
      <c r="N9202" t="s">
        <v>35</v>
      </c>
      <c r="O9202" s="4">
        <v>8.6322434655813485</v>
      </c>
      <c r="P9202" t="s">
        <v>30</v>
      </c>
      <c r="Q9202">
        <v>349</v>
      </c>
      <c r="R9202">
        <v>124</v>
      </c>
      <c r="S9202">
        <v>9.1263455771615849</v>
      </c>
      <c r="T9202">
        <v>14.482600147202113</v>
      </c>
      <c r="U9202" t="s">
        <v>29</v>
      </c>
      <c r="V9202">
        <v>3</v>
      </c>
      <c r="W9202" t="s">
        <v>31</v>
      </c>
      <c r="X9202">
        <v>2</v>
      </c>
      <c r="Y9202" t="s">
        <v>41</v>
      </c>
      <c r="Z9202" t="s">
        <v>33</v>
      </c>
    </row>
    <row r="9203" spans="1:26" x14ac:dyDescent="0.3">
      <c r="A9203">
        <v>62</v>
      </c>
      <c r="B9203" t="s">
        <v>34</v>
      </c>
      <c r="C9203">
        <v>164</v>
      </c>
      <c r="D9203">
        <v>226</v>
      </c>
      <c r="E9203" t="s">
        <v>35</v>
      </c>
      <c r="F9203" t="s">
        <v>29</v>
      </c>
      <c r="G9203" t="s">
        <v>28</v>
      </c>
      <c r="H9203" t="s">
        <v>29</v>
      </c>
      <c r="I9203">
        <v>23.811946310470418</v>
      </c>
      <c r="J9203" t="s">
        <v>29</v>
      </c>
      <c r="K9203" t="s">
        <v>28</v>
      </c>
      <c r="L9203" t="s">
        <v>29</v>
      </c>
      <c r="M9203" t="s">
        <v>42</v>
      </c>
      <c r="N9203" t="s">
        <v>30</v>
      </c>
      <c r="O9203" s="4">
        <v>5.4422282209493531</v>
      </c>
      <c r="P9203" t="s">
        <v>27</v>
      </c>
      <c r="Q9203">
        <v>103</v>
      </c>
      <c r="R9203">
        <v>92</v>
      </c>
      <c r="S9203">
        <v>10.419699828298493</v>
      </c>
      <c r="T9203">
        <v>8.8394192021536124</v>
      </c>
      <c r="U9203" t="s">
        <v>29</v>
      </c>
      <c r="V9203">
        <v>4</v>
      </c>
      <c r="W9203" t="s">
        <v>43</v>
      </c>
      <c r="X9203">
        <v>0</v>
      </c>
      <c r="Y9203" t="s">
        <v>37</v>
      </c>
      <c r="Z9203" t="s">
        <v>33</v>
      </c>
    </row>
    <row r="9204" spans="1:26" x14ac:dyDescent="0.3">
      <c r="A9204">
        <v>35</v>
      </c>
      <c r="B9204" t="s">
        <v>26</v>
      </c>
      <c r="C9204">
        <v>137</v>
      </c>
      <c r="D9204">
        <v>236</v>
      </c>
      <c r="E9204" t="s">
        <v>35</v>
      </c>
      <c r="F9204" t="s">
        <v>28</v>
      </c>
      <c r="G9204" t="s">
        <v>28</v>
      </c>
      <c r="H9204" t="s">
        <v>28</v>
      </c>
      <c r="I9204">
        <v>27.104965783383484</v>
      </c>
      <c r="J9204" t="s">
        <v>29</v>
      </c>
      <c r="K9204" t="s">
        <v>29</v>
      </c>
      <c r="L9204" t="s">
        <v>28</v>
      </c>
      <c r="M9204" t="s">
        <v>27</v>
      </c>
      <c r="N9204" t="s">
        <v>27</v>
      </c>
      <c r="O9204" s="4">
        <v>9.8122125796497439</v>
      </c>
      <c r="P9204" t="s">
        <v>30</v>
      </c>
      <c r="Q9204">
        <v>159</v>
      </c>
      <c r="R9204">
        <v>128</v>
      </c>
      <c r="S9204">
        <v>12.662200317068846</v>
      </c>
      <c r="T9204">
        <v>7.4173854889358246</v>
      </c>
      <c r="U9204" t="s">
        <v>29</v>
      </c>
      <c r="V9204">
        <v>2</v>
      </c>
      <c r="W9204" t="s">
        <v>31</v>
      </c>
      <c r="X9204">
        <v>2</v>
      </c>
      <c r="Y9204" t="s">
        <v>32</v>
      </c>
      <c r="Z9204" t="s">
        <v>36</v>
      </c>
    </row>
    <row r="9205" spans="1:26" x14ac:dyDescent="0.3">
      <c r="A9205">
        <v>34</v>
      </c>
      <c r="B9205" t="s">
        <v>34</v>
      </c>
      <c r="C9205">
        <v>154</v>
      </c>
      <c r="D9205">
        <v>263</v>
      </c>
      <c r="E9205" t="s">
        <v>30</v>
      </c>
      <c r="F9205" t="s">
        <v>29</v>
      </c>
      <c r="G9205" t="s">
        <v>29</v>
      </c>
      <c r="H9205" t="s">
        <v>28</v>
      </c>
      <c r="I9205">
        <v>27.205300196479225</v>
      </c>
      <c r="J9205" t="s">
        <v>29</v>
      </c>
      <c r="K9205" t="s">
        <v>28</v>
      </c>
      <c r="L9205" t="s">
        <v>28</v>
      </c>
      <c r="M9205" t="s">
        <v>42</v>
      </c>
      <c r="N9205" t="s">
        <v>27</v>
      </c>
      <c r="O9205" s="4">
        <v>5.6034313123184907</v>
      </c>
      <c r="P9205" t="s">
        <v>27</v>
      </c>
      <c r="Q9205">
        <v>112</v>
      </c>
      <c r="R9205">
        <v>139</v>
      </c>
      <c r="S9205">
        <v>4.9686977683222846</v>
      </c>
      <c r="T9205">
        <v>12.674598292727284</v>
      </c>
      <c r="U9205" t="s">
        <v>29</v>
      </c>
      <c r="V9205">
        <v>2</v>
      </c>
      <c r="W9205" t="s">
        <v>31</v>
      </c>
      <c r="X9205">
        <v>0</v>
      </c>
      <c r="Y9205" t="s">
        <v>32</v>
      </c>
      <c r="Z9205" t="s">
        <v>36</v>
      </c>
    </row>
    <row r="9206" spans="1:26" x14ac:dyDescent="0.3">
      <c r="A9206">
        <v>31</v>
      </c>
      <c r="B9206" t="s">
        <v>26</v>
      </c>
      <c r="C9206">
        <v>138</v>
      </c>
      <c r="D9206">
        <v>287</v>
      </c>
      <c r="E9206" t="s">
        <v>30</v>
      </c>
      <c r="F9206" t="s">
        <v>28</v>
      </c>
      <c r="G9206" t="s">
        <v>28</v>
      </c>
      <c r="H9206" t="s">
        <v>28</v>
      </c>
      <c r="I9206">
        <v>34.363592038593161</v>
      </c>
      <c r="J9206" t="s">
        <v>28</v>
      </c>
      <c r="K9206" t="s">
        <v>28</v>
      </c>
      <c r="L9206" t="s">
        <v>28</v>
      </c>
      <c r="M9206" t="s">
        <v>35</v>
      </c>
      <c r="N9206" t="s">
        <v>35</v>
      </c>
      <c r="O9206" s="4">
        <v>7.1762510507595652</v>
      </c>
      <c r="P9206" t="s">
        <v>27</v>
      </c>
      <c r="Q9206">
        <v>323</v>
      </c>
      <c r="R9206">
        <v>114</v>
      </c>
      <c r="S9206">
        <v>1.2451849346684103</v>
      </c>
      <c r="T9206">
        <v>16.627955123127411</v>
      </c>
      <c r="U9206" t="s">
        <v>29</v>
      </c>
      <c r="V9206">
        <v>0</v>
      </c>
      <c r="W9206" t="s">
        <v>38</v>
      </c>
      <c r="X9206">
        <v>3</v>
      </c>
      <c r="Y9206" t="s">
        <v>41</v>
      </c>
      <c r="Z9206" t="s">
        <v>36</v>
      </c>
    </row>
    <row r="9207" spans="1:26" x14ac:dyDescent="0.3">
      <c r="A9207">
        <v>66</v>
      </c>
      <c r="B9207" t="s">
        <v>26</v>
      </c>
      <c r="C9207">
        <v>132</v>
      </c>
      <c r="D9207">
        <v>190</v>
      </c>
      <c r="E9207" t="s">
        <v>35</v>
      </c>
      <c r="F9207" t="s">
        <v>29</v>
      </c>
      <c r="G9207" t="s">
        <v>28</v>
      </c>
      <c r="H9207" t="s">
        <v>29</v>
      </c>
      <c r="I9207">
        <v>31.644541821713048</v>
      </c>
      <c r="J9207" t="s">
        <v>28</v>
      </c>
      <c r="K9207" t="s">
        <v>28</v>
      </c>
      <c r="L9207" t="s">
        <v>29</v>
      </c>
      <c r="M9207" t="s">
        <v>27</v>
      </c>
      <c r="N9207" t="s">
        <v>35</v>
      </c>
      <c r="O9207" s="4">
        <v>4.7338491307297694</v>
      </c>
      <c r="P9207" t="s">
        <v>27</v>
      </c>
      <c r="Q9207">
        <v>319</v>
      </c>
      <c r="R9207">
        <v>123</v>
      </c>
      <c r="S9207">
        <v>1.5972757566969991</v>
      </c>
      <c r="T9207">
        <v>12.42070793473159</v>
      </c>
      <c r="U9207" t="s">
        <v>29</v>
      </c>
      <c r="V9207">
        <v>3</v>
      </c>
      <c r="W9207" t="s">
        <v>31</v>
      </c>
      <c r="X9207">
        <v>0</v>
      </c>
      <c r="Y9207" t="s">
        <v>41</v>
      </c>
      <c r="Z9207" t="s">
        <v>33</v>
      </c>
    </row>
    <row r="9208" spans="1:26" x14ac:dyDescent="0.3">
      <c r="A9208">
        <v>46</v>
      </c>
      <c r="B9208" t="s">
        <v>26</v>
      </c>
      <c r="C9208">
        <v>170</v>
      </c>
      <c r="D9208">
        <v>253</v>
      </c>
      <c r="E9208" t="s">
        <v>30</v>
      </c>
      <c r="F9208" t="s">
        <v>28</v>
      </c>
      <c r="G9208" t="s">
        <v>29</v>
      </c>
      <c r="H9208" t="s">
        <v>29</v>
      </c>
      <c r="I9208">
        <v>20.639391919557585</v>
      </c>
      <c r="J9208" t="s">
        <v>28</v>
      </c>
      <c r="K9208" t="s">
        <v>28</v>
      </c>
      <c r="L9208" t="s">
        <v>28</v>
      </c>
      <c r="M9208" t="s">
        <v>27</v>
      </c>
      <c r="N9208" t="s">
        <v>27</v>
      </c>
      <c r="O9208" s="4">
        <v>9.562774207363228</v>
      </c>
      <c r="P9208" t="s">
        <v>27</v>
      </c>
      <c r="Q9208">
        <v>186</v>
      </c>
      <c r="R9208">
        <v>107</v>
      </c>
      <c r="S9208">
        <v>10.784251186001512</v>
      </c>
      <c r="T9208">
        <v>9.4285109987060736</v>
      </c>
      <c r="U9208" t="s">
        <v>29</v>
      </c>
      <c r="V9208">
        <v>1</v>
      </c>
      <c r="W9208" t="s">
        <v>38</v>
      </c>
      <c r="X9208">
        <v>2</v>
      </c>
      <c r="Y9208" t="s">
        <v>37</v>
      </c>
      <c r="Z9208" t="s">
        <v>36</v>
      </c>
    </row>
    <row r="9209" spans="1:26" x14ac:dyDescent="0.3">
      <c r="A9209">
        <v>48</v>
      </c>
      <c r="B9209" t="s">
        <v>34</v>
      </c>
      <c r="C9209">
        <v>123</v>
      </c>
      <c r="D9209">
        <v>248</v>
      </c>
      <c r="E9209" t="s">
        <v>30</v>
      </c>
      <c r="F9209" t="s">
        <v>28</v>
      </c>
      <c r="G9209" t="s">
        <v>29</v>
      </c>
      <c r="H9209" t="s">
        <v>28</v>
      </c>
      <c r="I9209">
        <v>25.115458884449808</v>
      </c>
      <c r="J9209" t="s">
        <v>29</v>
      </c>
      <c r="K9209" t="s">
        <v>28</v>
      </c>
      <c r="L9209" t="s">
        <v>29</v>
      </c>
      <c r="M9209" t="s">
        <v>30</v>
      </c>
      <c r="N9209" t="s">
        <v>30</v>
      </c>
      <c r="O9209" s="4">
        <v>7.5275574219602195</v>
      </c>
      <c r="P9209" t="s">
        <v>27</v>
      </c>
      <c r="Q9209">
        <v>168</v>
      </c>
      <c r="R9209">
        <v>89</v>
      </c>
      <c r="S9209">
        <v>6.8486603460490256</v>
      </c>
      <c r="T9209">
        <v>7.5202727066598065</v>
      </c>
      <c r="U9209" t="s">
        <v>29</v>
      </c>
      <c r="V9209">
        <v>2</v>
      </c>
      <c r="W9209" t="s">
        <v>31</v>
      </c>
      <c r="X9209">
        <v>2</v>
      </c>
      <c r="Y9209" t="s">
        <v>32</v>
      </c>
      <c r="Z9209" t="s">
        <v>36</v>
      </c>
    </row>
    <row r="9210" spans="1:26" x14ac:dyDescent="0.3">
      <c r="A9210">
        <v>21</v>
      </c>
      <c r="B9210" t="s">
        <v>34</v>
      </c>
      <c r="C9210">
        <v>138</v>
      </c>
      <c r="D9210">
        <v>208</v>
      </c>
      <c r="E9210" t="s">
        <v>35</v>
      </c>
      <c r="F9210" t="s">
        <v>29</v>
      </c>
      <c r="G9210" t="s">
        <v>29</v>
      </c>
      <c r="H9210" t="s">
        <v>28</v>
      </c>
      <c r="I9210">
        <v>28.818974036624663</v>
      </c>
      <c r="J9210" t="s">
        <v>29</v>
      </c>
      <c r="K9210" t="s">
        <v>28</v>
      </c>
      <c r="L9210" t="s">
        <v>29</v>
      </c>
      <c r="M9210" t="s">
        <v>27</v>
      </c>
      <c r="N9210" t="s">
        <v>30</v>
      </c>
      <c r="O9210" s="4">
        <v>4.5508964541746977</v>
      </c>
      <c r="P9210" t="s">
        <v>30</v>
      </c>
      <c r="Q9210">
        <v>400</v>
      </c>
      <c r="R9210">
        <v>143</v>
      </c>
      <c r="S9210">
        <v>7.5571575605907544</v>
      </c>
      <c r="T9210">
        <v>11.623987792618218</v>
      </c>
      <c r="U9210" t="s">
        <v>29</v>
      </c>
      <c r="V9210">
        <v>3</v>
      </c>
      <c r="W9210" t="s">
        <v>31</v>
      </c>
      <c r="X9210">
        <v>0</v>
      </c>
      <c r="Y9210" t="s">
        <v>32</v>
      </c>
      <c r="Z9210" t="s">
        <v>39</v>
      </c>
    </row>
    <row r="9211" spans="1:26" x14ac:dyDescent="0.3">
      <c r="A9211">
        <v>35</v>
      </c>
      <c r="B9211" t="s">
        <v>34</v>
      </c>
      <c r="C9211">
        <v>169</v>
      </c>
      <c r="D9211">
        <v>271</v>
      </c>
      <c r="E9211" t="s">
        <v>27</v>
      </c>
      <c r="F9211" t="s">
        <v>28</v>
      </c>
      <c r="G9211" t="s">
        <v>28</v>
      </c>
      <c r="H9211" t="s">
        <v>28</v>
      </c>
      <c r="I9211">
        <v>20.527825291225316</v>
      </c>
      <c r="J9211" t="s">
        <v>28</v>
      </c>
      <c r="K9211" t="s">
        <v>28</v>
      </c>
      <c r="L9211" t="s">
        <v>28</v>
      </c>
      <c r="M9211" t="s">
        <v>42</v>
      </c>
      <c r="N9211" t="s">
        <v>30</v>
      </c>
      <c r="O9211" s="4">
        <v>6.3001352974379534</v>
      </c>
      <c r="P9211" t="s">
        <v>30</v>
      </c>
      <c r="Q9211">
        <v>108</v>
      </c>
      <c r="R9211">
        <v>83</v>
      </c>
      <c r="S9211">
        <v>13.070090072552794</v>
      </c>
      <c r="T9211">
        <v>11.896331630588488</v>
      </c>
      <c r="U9211" t="s">
        <v>29</v>
      </c>
      <c r="V9211">
        <v>0</v>
      </c>
      <c r="W9211" t="s">
        <v>38</v>
      </c>
      <c r="X9211">
        <v>1</v>
      </c>
      <c r="Y9211" t="s">
        <v>37</v>
      </c>
      <c r="Z9211" t="s">
        <v>36</v>
      </c>
    </row>
    <row r="9212" spans="1:26" x14ac:dyDescent="0.3">
      <c r="A9212">
        <v>76</v>
      </c>
      <c r="B9212" t="s">
        <v>26</v>
      </c>
      <c r="C9212">
        <v>144</v>
      </c>
      <c r="D9212">
        <v>269</v>
      </c>
      <c r="E9212" t="s">
        <v>30</v>
      </c>
      <c r="F9212" t="s">
        <v>29</v>
      </c>
      <c r="G9212" t="s">
        <v>28</v>
      </c>
      <c r="H9212" t="s">
        <v>28</v>
      </c>
      <c r="I9212">
        <v>30.568769393395318</v>
      </c>
      <c r="J9212" t="s">
        <v>28</v>
      </c>
      <c r="K9212" t="s">
        <v>29</v>
      </c>
      <c r="L9212" t="s">
        <v>29</v>
      </c>
      <c r="M9212" t="s">
        <v>35</v>
      </c>
      <c r="N9212" t="s">
        <v>27</v>
      </c>
      <c r="O9212" s="4">
        <v>8.5899811751618902</v>
      </c>
      <c r="P9212" t="s">
        <v>27</v>
      </c>
      <c r="Q9212">
        <v>364</v>
      </c>
      <c r="R9212">
        <v>112</v>
      </c>
      <c r="S9212">
        <v>2.2017746755565355</v>
      </c>
      <c r="T9212">
        <v>7.1654477131577501</v>
      </c>
      <c r="U9212" t="s">
        <v>29</v>
      </c>
      <c r="V9212">
        <v>3</v>
      </c>
      <c r="W9212" t="s">
        <v>31</v>
      </c>
      <c r="X9212">
        <v>2</v>
      </c>
      <c r="Y9212" t="s">
        <v>41</v>
      </c>
      <c r="Z9212" t="s">
        <v>33</v>
      </c>
    </row>
    <row r="9213" spans="1:26" x14ac:dyDescent="0.3">
      <c r="A9213">
        <v>37</v>
      </c>
      <c r="B9213" t="s">
        <v>34</v>
      </c>
      <c r="C9213">
        <v>157</v>
      </c>
      <c r="D9213">
        <v>190</v>
      </c>
      <c r="E9213" t="s">
        <v>27</v>
      </c>
      <c r="F9213" t="s">
        <v>29</v>
      </c>
      <c r="G9213" t="s">
        <v>29</v>
      </c>
      <c r="H9213" t="s">
        <v>29</v>
      </c>
      <c r="I9213">
        <v>22.71549993276248</v>
      </c>
      <c r="J9213" t="s">
        <v>29</v>
      </c>
      <c r="K9213" t="s">
        <v>29</v>
      </c>
      <c r="L9213" t="s">
        <v>28</v>
      </c>
      <c r="M9213" t="s">
        <v>35</v>
      </c>
      <c r="N9213" t="s">
        <v>27</v>
      </c>
      <c r="O9213" s="4">
        <v>7.7105208340140212</v>
      </c>
      <c r="P9213" t="s">
        <v>35</v>
      </c>
      <c r="Q9213">
        <v>156</v>
      </c>
      <c r="R9213">
        <v>153</v>
      </c>
      <c r="S9213">
        <v>2.8146646798442641</v>
      </c>
      <c r="T9213">
        <v>19.65826300254135</v>
      </c>
      <c r="U9213" t="s">
        <v>29</v>
      </c>
      <c r="V9213">
        <v>4</v>
      </c>
      <c r="W9213" t="s">
        <v>43</v>
      </c>
      <c r="X9213">
        <v>2</v>
      </c>
      <c r="Y9213" t="s">
        <v>37</v>
      </c>
      <c r="Z9213" t="s">
        <v>36</v>
      </c>
    </row>
    <row r="9214" spans="1:26" x14ac:dyDescent="0.3">
      <c r="A9214">
        <v>73</v>
      </c>
      <c r="B9214" t="s">
        <v>34</v>
      </c>
      <c r="C9214">
        <v>170</v>
      </c>
      <c r="D9214">
        <v>215</v>
      </c>
      <c r="E9214" t="s">
        <v>30</v>
      </c>
      <c r="F9214" t="s">
        <v>28</v>
      </c>
      <c r="G9214" t="s">
        <v>29</v>
      </c>
      <c r="H9214" t="s">
        <v>29</v>
      </c>
      <c r="I9214">
        <v>36.138764188847325</v>
      </c>
      <c r="J9214" t="s">
        <v>28</v>
      </c>
      <c r="K9214" t="s">
        <v>29</v>
      </c>
      <c r="L9214" t="s">
        <v>29</v>
      </c>
      <c r="M9214" t="s">
        <v>35</v>
      </c>
      <c r="N9214" t="s">
        <v>27</v>
      </c>
      <c r="O9214" s="4">
        <v>5.3409717034070638</v>
      </c>
      <c r="P9214" t="s">
        <v>30</v>
      </c>
      <c r="Q9214">
        <v>180</v>
      </c>
      <c r="R9214">
        <v>139</v>
      </c>
      <c r="S9214">
        <v>5.8768331926050621</v>
      </c>
      <c r="T9214">
        <v>10.152699992668566</v>
      </c>
      <c r="U9214" t="s">
        <v>29</v>
      </c>
      <c r="V9214">
        <v>3</v>
      </c>
      <c r="W9214" t="s">
        <v>31</v>
      </c>
      <c r="X9214">
        <v>2</v>
      </c>
      <c r="Y9214" t="s">
        <v>41</v>
      </c>
      <c r="Z9214" t="s">
        <v>33</v>
      </c>
    </row>
    <row r="9215" spans="1:26" x14ac:dyDescent="0.3">
      <c r="A9215">
        <v>73</v>
      </c>
      <c r="B9215" t="s">
        <v>34</v>
      </c>
      <c r="C9215">
        <v>176</v>
      </c>
      <c r="D9215">
        <v>211</v>
      </c>
      <c r="E9215" t="s">
        <v>35</v>
      </c>
      <c r="F9215" t="s">
        <v>29</v>
      </c>
      <c r="G9215" t="s">
        <v>29</v>
      </c>
      <c r="H9215" t="s">
        <v>28</v>
      </c>
      <c r="I9215">
        <v>36.236652042632578</v>
      </c>
      <c r="J9215" t="s">
        <v>29</v>
      </c>
      <c r="K9215" t="s">
        <v>29</v>
      </c>
      <c r="L9215" t="s">
        <v>28</v>
      </c>
      <c r="M9215" t="s">
        <v>42</v>
      </c>
      <c r="N9215" t="s">
        <v>35</v>
      </c>
      <c r="O9215" s="4">
        <v>7.416522709961705</v>
      </c>
      <c r="P9215" t="s">
        <v>27</v>
      </c>
      <c r="Q9215">
        <v>182</v>
      </c>
      <c r="R9215">
        <v>105</v>
      </c>
      <c r="S9215">
        <v>5.6471615457043596</v>
      </c>
      <c r="T9215">
        <v>12.29435307634834</v>
      </c>
      <c r="U9215" t="s">
        <v>29</v>
      </c>
      <c r="V9215">
        <v>3</v>
      </c>
      <c r="W9215" t="s">
        <v>31</v>
      </c>
      <c r="X9215">
        <v>1</v>
      </c>
      <c r="Y9215" t="s">
        <v>41</v>
      </c>
      <c r="Z9215" t="s">
        <v>33</v>
      </c>
    </row>
    <row r="9216" spans="1:26" x14ac:dyDescent="0.3">
      <c r="A9216">
        <v>64</v>
      </c>
      <c r="B9216" t="s">
        <v>26</v>
      </c>
      <c r="C9216">
        <v>150</v>
      </c>
      <c r="D9216">
        <v>189</v>
      </c>
      <c r="E9216" t="s">
        <v>35</v>
      </c>
      <c r="F9216" t="s">
        <v>29</v>
      </c>
      <c r="G9216" t="s">
        <v>29</v>
      </c>
      <c r="H9216" t="s">
        <v>28</v>
      </c>
      <c r="I9216">
        <v>31.176808240950354</v>
      </c>
      <c r="J9216" t="s">
        <v>29</v>
      </c>
      <c r="K9216" t="s">
        <v>28</v>
      </c>
      <c r="L9216" t="s">
        <v>28</v>
      </c>
      <c r="M9216" t="s">
        <v>30</v>
      </c>
      <c r="N9216" t="s">
        <v>35</v>
      </c>
      <c r="O9216" s="4">
        <v>5.8531768775304664</v>
      </c>
      <c r="P9216" t="s">
        <v>27</v>
      </c>
      <c r="Q9216">
        <v>153</v>
      </c>
      <c r="R9216">
        <v>138</v>
      </c>
      <c r="S9216">
        <v>8.4020011618621364</v>
      </c>
      <c r="T9216">
        <v>7.5322537251854742</v>
      </c>
      <c r="U9216" t="s">
        <v>29</v>
      </c>
      <c r="V9216">
        <v>2</v>
      </c>
      <c r="W9216" t="s">
        <v>31</v>
      </c>
      <c r="X9216">
        <v>0</v>
      </c>
      <c r="Y9216" t="s">
        <v>41</v>
      </c>
      <c r="Z9216" t="s">
        <v>33</v>
      </c>
    </row>
    <row r="9217" spans="1:26" x14ac:dyDescent="0.3">
      <c r="A9217">
        <v>60</v>
      </c>
      <c r="B9217" t="s">
        <v>34</v>
      </c>
      <c r="C9217">
        <v>155</v>
      </c>
      <c r="D9217">
        <v>189</v>
      </c>
      <c r="E9217" t="s">
        <v>30</v>
      </c>
      <c r="F9217" t="s">
        <v>28</v>
      </c>
      <c r="G9217" t="s">
        <v>29</v>
      </c>
      <c r="H9217" t="s">
        <v>29</v>
      </c>
      <c r="I9217">
        <v>25.909036106420395</v>
      </c>
      <c r="J9217" t="s">
        <v>28</v>
      </c>
      <c r="K9217" t="s">
        <v>29</v>
      </c>
      <c r="L9217" t="s">
        <v>29</v>
      </c>
      <c r="M9217" t="s">
        <v>30</v>
      </c>
      <c r="N9217" t="s">
        <v>27</v>
      </c>
      <c r="O9217" s="4">
        <v>7.1636173730189023</v>
      </c>
      <c r="P9217" t="s">
        <v>30</v>
      </c>
      <c r="Q9217">
        <v>332</v>
      </c>
      <c r="R9217">
        <v>97</v>
      </c>
      <c r="S9217">
        <v>6.543389034201434</v>
      </c>
      <c r="T9217">
        <v>10.631851666008643</v>
      </c>
      <c r="U9217" t="s">
        <v>29</v>
      </c>
      <c r="V9217">
        <v>3</v>
      </c>
      <c r="W9217" t="s">
        <v>31</v>
      </c>
      <c r="X9217">
        <v>2</v>
      </c>
      <c r="Y9217" t="s">
        <v>32</v>
      </c>
      <c r="Z9217" t="s">
        <v>33</v>
      </c>
    </row>
    <row r="9218" spans="1:26" x14ac:dyDescent="0.3">
      <c r="A9218">
        <v>61</v>
      </c>
      <c r="B9218" t="s">
        <v>34</v>
      </c>
      <c r="C9218">
        <v>123</v>
      </c>
      <c r="D9218">
        <v>251</v>
      </c>
      <c r="E9218" t="s">
        <v>30</v>
      </c>
      <c r="F9218" t="s">
        <v>29</v>
      </c>
      <c r="G9218" t="s">
        <v>28</v>
      </c>
      <c r="H9218" t="s">
        <v>28</v>
      </c>
      <c r="I9218">
        <v>18.980213511045658</v>
      </c>
      <c r="J9218" t="s">
        <v>28</v>
      </c>
      <c r="K9218" t="s">
        <v>28</v>
      </c>
      <c r="L9218" t="s">
        <v>28</v>
      </c>
      <c r="M9218" t="s">
        <v>27</v>
      </c>
      <c r="N9218" t="s">
        <v>27</v>
      </c>
      <c r="O9218" s="4">
        <v>5.907807994755446</v>
      </c>
      <c r="P9218" t="s">
        <v>35</v>
      </c>
      <c r="Q9218">
        <v>339</v>
      </c>
      <c r="R9218">
        <v>157</v>
      </c>
      <c r="S9218">
        <v>4.3896427879361246</v>
      </c>
      <c r="T9218">
        <v>6.9520372995951778</v>
      </c>
      <c r="U9218" t="s">
        <v>29</v>
      </c>
      <c r="V9218">
        <v>1</v>
      </c>
      <c r="W9218" t="s">
        <v>38</v>
      </c>
      <c r="X9218">
        <v>0</v>
      </c>
      <c r="Y9218" t="s">
        <v>37</v>
      </c>
      <c r="Z9218" t="s">
        <v>33</v>
      </c>
    </row>
    <row r="9219" spans="1:26" x14ac:dyDescent="0.3">
      <c r="A9219">
        <v>26</v>
      </c>
      <c r="B9219" t="s">
        <v>26</v>
      </c>
      <c r="C9219">
        <v>175</v>
      </c>
      <c r="D9219">
        <v>164</v>
      </c>
      <c r="E9219" t="s">
        <v>30</v>
      </c>
      <c r="F9219" t="s">
        <v>29</v>
      </c>
      <c r="G9219" t="s">
        <v>28</v>
      </c>
      <c r="H9219" t="s">
        <v>29</v>
      </c>
      <c r="I9219">
        <v>31.837747613733288</v>
      </c>
      <c r="J9219" t="s">
        <v>28</v>
      </c>
      <c r="K9219" t="s">
        <v>29</v>
      </c>
      <c r="L9219" t="s">
        <v>29</v>
      </c>
      <c r="M9219" t="s">
        <v>35</v>
      </c>
      <c r="N9219" t="s">
        <v>30</v>
      </c>
      <c r="O9219" s="4">
        <v>6.9776751986463728</v>
      </c>
      <c r="P9219" t="s">
        <v>27</v>
      </c>
      <c r="Q9219">
        <v>189</v>
      </c>
      <c r="R9219">
        <v>103</v>
      </c>
      <c r="S9219">
        <v>12.789014581569218</v>
      </c>
      <c r="T9219">
        <v>17.291419338903829</v>
      </c>
      <c r="U9219" t="s">
        <v>29</v>
      </c>
      <c r="V9219">
        <v>4</v>
      </c>
      <c r="W9219" t="s">
        <v>43</v>
      </c>
      <c r="X9219">
        <v>1</v>
      </c>
      <c r="Y9219" t="s">
        <v>41</v>
      </c>
      <c r="Z9219" t="s">
        <v>39</v>
      </c>
    </row>
    <row r="9220" spans="1:26" x14ac:dyDescent="0.3">
      <c r="A9220">
        <v>30</v>
      </c>
      <c r="B9220" t="s">
        <v>26</v>
      </c>
      <c r="C9220">
        <v>158</v>
      </c>
      <c r="D9220">
        <v>273</v>
      </c>
      <c r="E9220" t="s">
        <v>35</v>
      </c>
      <c r="F9220" t="s">
        <v>29</v>
      </c>
      <c r="G9220" t="s">
        <v>28</v>
      </c>
      <c r="H9220" t="s">
        <v>28</v>
      </c>
      <c r="I9220">
        <v>35.260893731165183</v>
      </c>
      <c r="J9220" t="s">
        <v>28</v>
      </c>
      <c r="K9220" t="s">
        <v>28</v>
      </c>
      <c r="L9220" t="s">
        <v>28</v>
      </c>
      <c r="M9220" t="s">
        <v>35</v>
      </c>
      <c r="N9220" t="s">
        <v>35</v>
      </c>
      <c r="O9220" s="4">
        <v>9.0529820205984972</v>
      </c>
      <c r="P9220" t="s">
        <v>35</v>
      </c>
      <c r="Q9220">
        <v>239</v>
      </c>
      <c r="R9220">
        <v>134</v>
      </c>
      <c r="S9220">
        <v>2.2688780080190147</v>
      </c>
      <c r="T9220">
        <v>10.518571850761521</v>
      </c>
      <c r="U9220" t="s">
        <v>29</v>
      </c>
      <c r="V9220">
        <v>1</v>
      </c>
      <c r="W9220" t="s">
        <v>38</v>
      </c>
      <c r="X9220">
        <v>2</v>
      </c>
      <c r="Y9220" t="s">
        <v>41</v>
      </c>
      <c r="Z9220" t="s">
        <v>36</v>
      </c>
    </row>
    <row r="9221" spans="1:26" x14ac:dyDescent="0.3">
      <c r="A9221">
        <v>44</v>
      </c>
      <c r="B9221" t="s">
        <v>34</v>
      </c>
      <c r="C9221">
        <v>177</v>
      </c>
      <c r="D9221">
        <v>173</v>
      </c>
      <c r="E9221" t="s">
        <v>35</v>
      </c>
      <c r="F9221" t="s">
        <v>28</v>
      </c>
      <c r="G9221" t="s">
        <v>28</v>
      </c>
      <c r="H9221" t="s">
        <v>29</v>
      </c>
      <c r="I9221">
        <v>28.658328479508675</v>
      </c>
      <c r="J9221" t="s">
        <v>28</v>
      </c>
      <c r="K9221" t="s">
        <v>29</v>
      </c>
      <c r="L9221" t="s">
        <v>29</v>
      </c>
      <c r="M9221" t="s">
        <v>35</v>
      </c>
      <c r="N9221" t="s">
        <v>27</v>
      </c>
      <c r="O9221" s="4">
        <v>4.0107338212027202</v>
      </c>
      <c r="P9221" t="s">
        <v>27</v>
      </c>
      <c r="Q9221">
        <v>317</v>
      </c>
      <c r="R9221">
        <v>131</v>
      </c>
      <c r="S9221">
        <v>2.1696408115687591</v>
      </c>
      <c r="T9221">
        <v>15.429173098043984</v>
      </c>
      <c r="U9221" t="s">
        <v>29</v>
      </c>
      <c r="V9221">
        <v>3</v>
      </c>
      <c r="W9221" t="s">
        <v>31</v>
      </c>
      <c r="X9221">
        <v>2</v>
      </c>
      <c r="Y9221" t="s">
        <v>32</v>
      </c>
      <c r="Z9221" t="s">
        <v>36</v>
      </c>
    </row>
    <row r="9222" spans="1:26" x14ac:dyDescent="0.3">
      <c r="A9222">
        <v>32</v>
      </c>
      <c r="B9222" t="s">
        <v>34</v>
      </c>
      <c r="C9222">
        <v>174</v>
      </c>
      <c r="D9222">
        <v>197</v>
      </c>
      <c r="E9222" t="s">
        <v>30</v>
      </c>
      <c r="F9222" t="s">
        <v>28</v>
      </c>
      <c r="G9222" t="s">
        <v>28</v>
      </c>
      <c r="H9222" t="s">
        <v>29</v>
      </c>
      <c r="I9222">
        <v>21.089329392278934</v>
      </c>
      <c r="J9222" t="s">
        <v>28</v>
      </c>
      <c r="K9222" t="s">
        <v>28</v>
      </c>
      <c r="L9222" t="s">
        <v>28</v>
      </c>
      <c r="M9222" t="s">
        <v>35</v>
      </c>
      <c r="N9222" t="s">
        <v>27</v>
      </c>
      <c r="O9222" s="4">
        <v>4.9299805934690255</v>
      </c>
      <c r="P9222" t="s">
        <v>35</v>
      </c>
      <c r="Q9222">
        <v>391</v>
      </c>
      <c r="R9222">
        <v>142</v>
      </c>
      <c r="S9222">
        <v>7.1891654353800645</v>
      </c>
      <c r="T9222">
        <v>10.330949697099356</v>
      </c>
      <c r="U9222" t="s">
        <v>29</v>
      </c>
      <c r="V9222">
        <v>1</v>
      </c>
      <c r="W9222" t="s">
        <v>38</v>
      </c>
      <c r="X9222">
        <v>2</v>
      </c>
      <c r="Y9222" t="s">
        <v>37</v>
      </c>
      <c r="Z9222" t="s">
        <v>36</v>
      </c>
    </row>
    <row r="9223" spans="1:26" x14ac:dyDescent="0.3">
      <c r="A9223">
        <v>45</v>
      </c>
      <c r="B9223" t="s">
        <v>34</v>
      </c>
      <c r="C9223">
        <v>177</v>
      </c>
      <c r="D9223">
        <v>197</v>
      </c>
      <c r="E9223" t="s">
        <v>35</v>
      </c>
      <c r="F9223" t="s">
        <v>28</v>
      </c>
      <c r="G9223" t="s">
        <v>28</v>
      </c>
      <c r="H9223" t="s">
        <v>29</v>
      </c>
      <c r="I9223">
        <v>19.425907260141329</v>
      </c>
      <c r="J9223" t="s">
        <v>29</v>
      </c>
      <c r="K9223" t="s">
        <v>28</v>
      </c>
      <c r="L9223" t="s">
        <v>29</v>
      </c>
      <c r="M9223" t="s">
        <v>27</v>
      </c>
      <c r="N9223" t="s">
        <v>35</v>
      </c>
      <c r="O9223" s="4">
        <v>9.0511391083017152</v>
      </c>
      <c r="P9223" t="s">
        <v>30</v>
      </c>
      <c r="Q9223">
        <v>196</v>
      </c>
      <c r="R9223">
        <v>151</v>
      </c>
      <c r="S9223">
        <v>8.793609180982827</v>
      </c>
      <c r="T9223">
        <v>10.920472297775206</v>
      </c>
      <c r="U9223" t="s">
        <v>29</v>
      </c>
      <c r="V9223">
        <v>3</v>
      </c>
      <c r="W9223" t="s">
        <v>31</v>
      </c>
      <c r="X9223">
        <v>2</v>
      </c>
      <c r="Y9223" t="s">
        <v>37</v>
      </c>
      <c r="Z9223" t="s">
        <v>36</v>
      </c>
    </row>
    <row r="9224" spans="1:26" x14ac:dyDescent="0.3">
      <c r="A9224">
        <v>54</v>
      </c>
      <c r="B9224" t="s">
        <v>26</v>
      </c>
      <c r="C9224">
        <v>135</v>
      </c>
      <c r="D9224">
        <v>196</v>
      </c>
      <c r="E9224" t="s">
        <v>30</v>
      </c>
      <c r="F9224" t="s">
        <v>28</v>
      </c>
      <c r="G9224" t="s">
        <v>28</v>
      </c>
      <c r="H9224" t="s">
        <v>28</v>
      </c>
      <c r="I9224">
        <v>19.226062207018057</v>
      </c>
      <c r="J9224" t="s">
        <v>29</v>
      </c>
      <c r="K9224" t="s">
        <v>28</v>
      </c>
      <c r="L9224" t="s">
        <v>29</v>
      </c>
      <c r="M9224" t="s">
        <v>30</v>
      </c>
      <c r="N9224" t="s">
        <v>35</v>
      </c>
      <c r="O9224" s="4">
        <v>6.49034337790681</v>
      </c>
      <c r="P9224" t="s">
        <v>35</v>
      </c>
      <c r="Q9224">
        <v>221</v>
      </c>
      <c r="R9224">
        <v>116</v>
      </c>
      <c r="S9224">
        <v>2.3273745495952776</v>
      </c>
      <c r="T9224">
        <v>10.110840612757114</v>
      </c>
      <c r="U9224" t="s">
        <v>29</v>
      </c>
      <c r="V9224">
        <v>2</v>
      </c>
      <c r="W9224" t="s">
        <v>31</v>
      </c>
      <c r="X9224">
        <v>1</v>
      </c>
      <c r="Y9224" t="s">
        <v>37</v>
      </c>
      <c r="Z9224" t="s">
        <v>33</v>
      </c>
    </row>
    <row r="9225" spans="1:26" x14ac:dyDescent="0.3">
      <c r="A9225">
        <v>72</v>
      </c>
      <c r="B9225" t="s">
        <v>34</v>
      </c>
      <c r="C9225">
        <v>178</v>
      </c>
      <c r="D9225">
        <v>254</v>
      </c>
      <c r="E9225" t="s">
        <v>27</v>
      </c>
      <c r="F9225" t="s">
        <v>28</v>
      </c>
      <c r="G9225" t="s">
        <v>28</v>
      </c>
      <c r="H9225" t="s">
        <v>28</v>
      </c>
      <c r="I9225">
        <v>23.488507512349631</v>
      </c>
      <c r="J9225" t="s">
        <v>29</v>
      </c>
      <c r="K9225" t="s">
        <v>29</v>
      </c>
      <c r="L9225" t="s">
        <v>28</v>
      </c>
      <c r="M9225" t="s">
        <v>30</v>
      </c>
      <c r="N9225" t="s">
        <v>30</v>
      </c>
      <c r="O9225" s="4">
        <v>8.4385565251613208</v>
      </c>
      <c r="P9225" t="s">
        <v>35</v>
      </c>
      <c r="Q9225">
        <v>264</v>
      </c>
      <c r="R9225">
        <v>135</v>
      </c>
      <c r="S9225">
        <v>8.6054290232607134</v>
      </c>
      <c r="T9225">
        <v>10.446649502305439</v>
      </c>
      <c r="U9225" t="s">
        <v>29</v>
      </c>
      <c r="V9225">
        <v>2</v>
      </c>
      <c r="W9225" t="s">
        <v>31</v>
      </c>
      <c r="X9225">
        <v>2</v>
      </c>
      <c r="Y9225" t="s">
        <v>37</v>
      </c>
      <c r="Z9225" t="s">
        <v>33</v>
      </c>
    </row>
    <row r="9226" spans="1:26" x14ac:dyDescent="0.3">
      <c r="A9226">
        <v>36</v>
      </c>
      <c r="B9226" t="s">
        <v>26</v>
      </c>
      <c r="C9226">
        <v>167</v>
      </c>
      <c r="D9226">
        <v>262</v>
      </c>
      <c r="E9226" t="s">
        <v>27</v>
      </c>
      <c r="F9226" t="s">
        <v>28</v>
      </c>
      <c r="G9226" t="s">
        <v>29</v>
      </c>
      <c r="H9226" t="s">
        <v>29</v>
      </c>
      <c r="I9226">
        <v>21.11266127148118</v>
      </c>
      <c r="J9226" t="s">
        <v>29</v>
      </c>
      <c r="K9226" t="s">
        <v>29</v>
      </c>
      <c r="L9226" t="s">
        <v>29</v>
      </c>
      <c r="M9226" t="s">
        <v>42</v>
      </c>
      <c r="N9226" t="s">
        <v>30</v>
      </c>
      <c r="O9226" s="4">
        <v>4.1845691795523834</v>
      </c>
      <c r="P9226" t="s">
        <v>27</v>
      </c>
      <c r="Q9226">
        <v>139</v>
      </c>
      <c r="R9226">
        <v>114</v>
      </c>
      <c r="S9226">
        <v>0.54740834845445008</v>
      </c>
      <c r="T9226">
        <v>9.7744975507899579</v>
      </c>
      <c r="U9226" t="s">
        <v>29</v>
      </c>
      <c r="V9226">
        <v>4</v>
      </c>
      <c r="W9226" t="s">
        <v>43</v>
      </c>
      <c r="X9226">
        <v>1</v>
      </c>
      <c r="Y9226" t="s">
        <v>37</v>
      </c>
      <c r="Z9226" t="s">
        <v>36</v>
      </c>
    </row>
    <row r="9227" spans="1:26" x14ac:dyDescent="0.3">
      <c r="A9227">
        <v>43</v>
      </c>
      <c r="B9227" t="s">
        <v>26</v>
      </c>
      <c r="C9227">
        <v>124</v>
      </c>
      <c r="D9227">
        <v>157</v>
      </c>
      <c r="E9227" t="s">
        <v>35</v>
      </c>
      <c r="F9227" t="s">
        <v>29</v>
      </c>
      <c r="G9227" t="s">
        <v>28</v>
      </c>
      <c r="H9227" t="s">
        <v>29</v>
      </c>
      <c r="I9227">
        <v>21.71507575126461</v>
      </c>
      <c r="J9227" t="s">
        <v>29</v>
      </c>
      <c r="K9227" t="s">
        <v>29</v>
      </c>
      <c r="L9227" t="s">
        <v>28</v>
      </c>
      <c r="M9227" t="s">
        <v>35</v>
      </c>
      <c r="N9227" t="s">
        <v>35</v>
      </c>
      <c r="O9227" s="4">
        <v>4.8780867457185639</v>
      </c>
      <c r="P9227" t="s">
        <v>30</v>
      </c>
      <c r="Q9227">
        <v>319</v>
      </c>
      <c r="R9227">
        <v>105</v>
      </c>
      <c r="S9227">
        <v>9.2996811433648201</v>
      </c>
      <c r="T9227">
        <v>16.640698903113233</v>
      </c>
      <c r="U9227" t="s">
        <v>29</v>
      </c>
      <c r="V9227">
        <v>4</v>
      </c>
      <c r="W9227" t="s">
        <v>43</v>
      </c>
      <c r="X9227">
        <v>1</v>
      </c>
      <c r="Y9227" t="s">
        <v>37</v>
      </c>
      <c r="Z9227" t="s">
        <v>36</v>
      </c>
    </row>
    <row r="9228" spans="1:26" x14ac:dyDescent="0.3">
      <c r="A9228">
        <v>69</v>
      </c>
      <c r="B9228" t="s">
        <v>34</v>
      </c>
      <c r="C9228">
        <v>166</v>
      </c>
      <c r="D9228">
        <v>167</v>
      </c>
      <c r="E9228" t="s">
        <v>30</v>
      </c>
      <c r="F9228" t="s">
        <v>29</v>
      </c>
      <c r="G9228" t="s">
        <v>28</v>
      </c>
      <c r="H9228" t="s">
        <v>29</v>
      </c>
      <c r="I9228">
        <v>33.37784183976455</v>
      </c>
      <c r="J9228" t="s">
        <v>29</v>
      </c>
      <c r="K9228" t="s">
        <v>29</v>
      </c>
      <c r="L9228" t="s">
        <v>28</v>
      </c>
      <c r="M9228" t="s">
        <v>30</v>
      </c>
      <c r="N9228" t="s">
        <v>27</v>
      </c>
      <c r="O9228" s="4">
        <v>7.4136998581952183</v>
      </c>
      <c r="P9228" t="s">
        <v>35</v>
      </c>
      <c r="Q9228">
        <v>389</v>
      </c>
      <c r="R9228">
        <v>118</v>
      </c>
      <c r="S9228">
        <v>7.9264551377592474</v>
      </c>
      <c r="T9228">
        <v>14.131758316572496</v>
      </c>
      <c r="U9228" t="s">
        <v>29</v>
      </c>
      <c r="V9228">
        <v>4</v>
      </c>
      <c r="W9228" t="s">
        <v>43</v>
      </c>
      <c r="X9228">
        <v>1</v>
      </c>
      <c r="Y9228" t="s">
        <v>41</v>
      </c>
      <c r="Z9228" t="s">
        <v>33</v>
      </c>
    </row>
    <row r="9229" spans="1:26" x14ac:dyDescent="0.3">
      <c r="A9229">
        <v>43</v>
      </c>
      <c r="B9229" t="s">
        <v>34</v>
      </c>
      <c r="C9229">
        <v>142</v>
      </c>
      <c r="D9229">
        <v>257</v>
      </c>
      <c r="E9229" t="s">
        <v>27</v>
      </c>
      <c r="F9229" t="s">
        <v>29</v>
      </c>
      <c r="G9229" t="s">
        <v>28</v>
      </c>
      <c r="H9229" t="s">
        <v>28</v>
      </c>
      <c r="I9229">
        <v>21.94915924406946</v>
      </c>
      <c r="J9229" t="s">
        <v>28</v>
      </c>
      <c r="K9229" t="s">
        <v>29</v>
      </c>
      <c r="L9229" t="s">
        <v>28</v>
      </c>
      <c r="M9229" t="s">
        <v>30</v>
      </c>
      <c r="N9229" t="s">
        <v>35</v>
      </c>
      <c r="O9229" s="4">
        <v>8.3218223904409392</v>
      </c>
      <c r="P9229" t="s">
        <v>30</v>
      </c>
      <c r="Q9229">
        <v>217</v>
      </c>
      <c r="R9229">
        <v>151</v>
      </c>
      <c r="S9229">
        <v>6.2741604760120602</v>
      </c>
      <c r="T9229">
        <v>8.1931249622808444</v>
      </c>
      <c r="U9229" t="s">
        <v>29</v>
      </c>
      <c r="V9229">
        <v>2</v>
      </c>
      <c r="W9229" t="s">
        <v>31</v>
      </c>
      <c r="X9229">
        <v>1</v>
      </c>
      <c r="Y9229" t="s">
        <v>37</v>
      </c>
      <c r="Z9229" t="s">
        <v>36</v>
      </c>
    </row>
    <row r="9230" spans="1:26" x14ac:dyDescent="0.3">
      <c r="A9230">
        <v>42</v>
      </c>
      <c r="B9230" t="s">
        <v>34</v>
      </c>
      <c r="C9230">
        <v>155</v>
      </c>
      <c r="D9230">
        <v>233</v>
      </c>
      <c r="E9230" t="s">
        <v>30</v>
      </c>
      <c r="F9230" t="s">
        <v>29</v>
      </c>
      <c r="G9230" t="s">
        <v>29</v>
      </c>
      <c r="H9230" t="s">
        <v>28</v>
      </c>
      <c r="I9230">
        <v>33.231371729963747</v>
      </c>
      <c r="J9230" t="s">
        <v>29</v>
      </c>
      <c r="K9230" t="s">
        <v>29</v>
      </c>
      <c r="L9230" t="s">
        <v>28</v>
      </c>
      <c r="M9230" t="s">
        <v>27</v>
      </c>
      <c r="N9230" t="s">
        <v>30</v>
      </c>
      <c r="O9230" s="4">
        <v>8.7273148535828486</v>
      </c>
      <c r="P9230" t="s">
        <v>30</v>
      </c>
      <c r="Q9230">
        <v>337</v>
      </c>
      <c r="R9230">
        <v>113</v>
      </c>
      <c r="S9230">
        <v>13.829749794627357</v>
      </c>
      <c r="T9230">
        <v>16.162650693873427</v>
      </c>
      <c r="U9230" t="s">
        <v>29</v>
      </c>
      <c r="V9230">
        <v>3</v>
      </c>
      <c r="W9230" t="s">
        <v>31</v>
      </c>
      <c r="X9230">
        <v>1</v>
      </c>
      <c r="Y9230" t="s">
        <v>41</v>
      </c>
      <c r="Z9230" t="s">
        <v>36</v>
      </c>
    </row>
    <row r="9231" spans="1:26" x14ac:dyDescent="0.3">
      <c r="A9231">
        <v>43</v>
      </c>
      <c r="B9231" t="s">
        <v>26</v>
      </c>
      <c r="C9231">
        <v>151</v>
      </c>
      <c r="D9231">
        <v>300</v>
      </c>
      <c r="E9231" t="s">
        <v>30</v>
      </c>
      <c r="F9231" t="s">
        <v>29</v>
      </c>
      <c r="G9231" t="s">
        <v>29</v>
      </c>
      <c r="H9231" t="s">
        <v>28</v>
      </c>
      <c r="I9231">
        <v>25.735409336721553</v>
      </c>
      <c r="J9231" t="s">
        <v>28</v>
      </c>
      <c r="K9231" t="s">
        <v>28</v>
      </c>
      <c r="L9231" t="s">
        <v>29</v>
      </c>
      <c r="M9231" t="s">
        <v>27</v>
      </c>
      <c r="N9231" t="s">
        <v>35</v>
      </c>
      <c r="O9231" s="4">
        <v>7.8580931683252082</v>
      </c>
      <c r="P9231" t="s">
        <v>30</v>
      </c>
      <c r="Q9231">
        <v>316</v>
      </c>
      <c r="R9231">
        <v>121</v>
      </c>
      <c r="S9231">
        <v>6.525586862021135</v>
      </c>
      <c r="T9231">
        <v>9.1355290096712451</v>
      </c>
      <c r="U9231" t="s">
        <v>29</v>
      </c>
      <c r="V9231">
        <v>2</v>
      </c>
      <c r="W9231" t="s">
        <v>31</v>
      </c>
      <c r="X9231">
        <v>1</v>
      </c>
      <c r="Y9231" t="s">
        <v>32</v>
      </c>
      <c r="Z9231" t="s">
        <v>36</v>
      </c>
    </row>
    <row r="9232" spans="1:26" x14ac:dyDescent="0.3">
      <c r="A9232">
        <v>43</v>
      </c>
      <c r="B9232" t="s">
        <v>26</v>
      </c>
      <c r="C9232">
        <v>143</v>
      </c>
      <c r="D9232">
        <v>214</v>
      </c>
      <c r="E9232" t="s">
        <v>30</v>
      </c>
      <c r="F9232" t="s">
        <v>28</v>
      </c>
      <c r="G9232" t="s">
        <v>28</v>
      </c>
      <c r="H9232" t="s">
        <v>28</v>
      </c>
      <c r="I9232">
        <v>35.045127958761263</v>
      </c>
      <c r="J9232" t="s">
        <v>28</v>
      </c>
      <c r="K9232" t="s">
        <v>29</v>
      </c>
      <c r="L9232" t="s">
        <v>29</v>
      </c>
      <c r="M9232" t="s">
        <v>42</v>
      </c>
      <c r="N9232" t="s">
        <v>30</v>
      </c>
      <c r="O9232" s="4">
        <v>8.5400977818240218</v>
      </c>
      <c r="P9232" t="s">
        <v>35</v>
      </c>
      <c r="Q9232">
        <v>312</v>
      </c>
      <c r="R9232">
        <v>111</v>
      </c>
      <c r="S9232">
        <v>5.5422250786862834</v>
      </c>
      <c r="T9232">
        <v>7.9785613063743774</v>
      </c>
      <c r="U9232" t="s">
        <v>29</v>
      </c>
      <c r="V9232">
        <v>2</v>
      </c>
      <c r="W9232" t="s">
        <v>31</v>
      </c>
      <c r="X9232">
        <v>2</v>
      </c>
      <c r="Y9232" t="s">
        <v>41</v>
      </c>
      <c r="Z9232" t="s">
        <v>36</v>
      </c>
    </row>
    <row r="9233" spans="1:26" x14ac:dyDescent="0.3">
      <c r="A9233">
        <v>63</v>
      </c>
      <c r="B9233" t="s">
        <v>34</v>
      </c>
      <c r="C9233">
        <v>144</v>
      </c>
      <c r="D9233">
        <v>258</v>
      </c>
      <c r="E9233" t="s">
        <v>27</v>
      </c>
      <c r="F9233" t="s">
        <v>28</v>
      </c>
      <c r="G9233" t="s">
        <v>28</v>
      </c>
      <c r="H9233" t="s">
        <v>28</v>
      </c>
      <c r="I9233">
        <v>21.499194215310339</v>
      </c>
      <c r="J9233" t="s">
        <v>29</v>
      </c>
      <c r="K9233" t="s">
        <v>29</v>
      </c>
      <c r="L9233" t="s">
        <v>29</v>
      </c>
      <c r="M9233" t="s">
        <v>42</v>
      </c>
      <c r="N9233" t="s">
        <v>30</v>
      </c>
      <c r="O9233" s="4">
        <v>4.9945133919609281</v>
      </c>
      <c r="P9233" t="s">
        <v>27</v>
      </c>
      <c r="Q9233">
        <v>212</v>
      </c>
      <c r="R9233">
        <v>152</v>
      </c>
      <c r="S9233">
        <v>3.3361385941608699</v>
      </c>
      <c r="T9233">
        <v>11.768463401413676</v>
      </c>
      <c r="U9233" t="s">
        <v>29</v>
      </c>
      <c r="V9233">
        <v>3</v>
      </c>
      <c r="W9233" t="s">
        <v>31</v>
      </c>
      <c r="X9233">
        <v>1</v>
      </c>
      <c r="Y9233" t="s">
        <v>37</v>
      </c>
      <c r="Z9233" t="s">
        <v>33</v>
      </c>
    </row>
    <row r="9234" spans="1:26" x14ac:dyDescent="0.3">
      <c r="A9234">
        <v>45</v>
      </c>
      <c r="B9234" t="s">
        <v>26</v>
      </c>
      <c r="C9234">
        <v>164</v>
      </c>
      <c r="D9234">
        <v>195</v>
      </c>
      <c r="E9234" t="s">
        <v>35</v>
      </c>
      <c r="F9234" t="s">
        <v>29</v>
      </c>
      <c r="G9234" t="s">
        <v>28</v>
      </c>
      <c r="H9234" t="s">
        <v>29</v>
      </c>
      <c r="I9234">
        <v>18.514046252853664</v>
      </c>
      <c r="J9234" t="s">
        <v>29</v>
      </c>
      <c r="K9234" t="s">
        <v>29</v>
      </c>
      <c r="L9234" t="s">
        <v>29</v>
      </c>
      <c r="M9234" t="s">
        <v>30</v>
      </c>
      <c r="N9234" t="s">
        <v>30</v>
      </c>
      <c r="O9234" s="4">
        <v>7.9490440329768459</v>
      </c>
      <c r="P9234" t="s">
        <v>30</v>
      </c>
      <c r="Q9234">
        <v>371</v>
      </c>
      <c r="R9234">
        <v>97</v>
      </c>
      <c r="S9234">
        <v>4.6946654661511467</v>
      </c>
      <c r="T9234">
        <v>16.197028008745296</v>
      </c>
      <c r="U9234" t="s">
        <v>29</v>
      </c>
      <c r="V9234">
        <v>5</v>
      </c>
      <c r="W9234" t="s">
        <v>43</v>
      </c>
      <c r="X9234">
        <v>1</v>
      </c>
      <c r="Y9234" t="s">
        <v>37</v>
      </c>
      <c r="Z9234" t="s">
        <v>36</v>
      </c>
    </row>
    <row r="9235" spans="1:26" x14ac:dyDescent="0.3">
      <c r="A9235">
        <v>66</v>
      </c>
      <c r="B9235" t="s">
        <v>34</v>
      </c>
      <c r="C9235">
        <v>147</v>
      </c>
      <c r="D9235">
        <v>215</v>
      </c>
      <c r="E9235" t="s">
        <v>27</v>
      </c>
      <c r="F9235" t="s">
        <v>28</v>
      </c>
      <c r="G9235" t="s">
        <v>28</v>
      </c>
      <c r="H9235" t="s">
        <v>28</v>
      </c>
      <c r="I9235">
        <v>19.962831354082141</v>
      </c>
      <c r="J9235" t="s">
        <v>29</v>
      </c>
      <c r="K9235" t="s">
        <v>28</v>
      </c>
      <c r="L9235" t="s">
        <v>29</v>
      </c>
      <c r="M9235" t="s">
        <v>42</v>
      </c>
      <c r="N9235" t="s">
        <v>27</v>
      </c>
      <c r="O9235" s="4">
        <v>6.5517545976329874</v>
      </c>
      <c r="P9235" t="s">
        <v>27</v>
      </c>
      <c r="Q9235">
        <v>379</v>
      </c>
      <c r="R9235">
        <v>141</v>
      </c>
      <c r="S9235">
        <v>3.2866387164464141</v>
      </c>
      <c r="T9235">
        <v>12.753941166257411</v>
      </c>
      <c r="U9235" t="s">
        <v>29</v>
      </c>
      <c r="V9235">
        <v>2</v>
      </c>
      <c r="W9235" t="s">
        <v>31</v>
      </c>
      <c r="X9235">
        <v>1</v>
      </c>
      <c r="Y9235" t="s">
        <v>37</v>
      </c>
      <c r="Z9235" t="s">
        <v>33</v>
      </c>
    </row>
    <row r="9236" spans="1:26" x14ac:dyDescent="0.3">
      <c r="A9236">
        <v>35</v>
      </c>
      <c r="B9236" t="s">
        <v>34</v>
      </c>
      <c r="C9236">
        <v>138</v>
      </c>
      <c r="D9236">
        <v>229</v>
      </c>
      <c r="E9236" t="s">
        <v>35</v>
      </c>
      <c r="F9236" t="s">
        <v>28</v>
      </c>
      <c r="G9236" t="s">
        <v>29</v>
      </c>
      <c r="H9236" t="s">
        <v>28</v>
      </c>
      <c r="I9236">
        <v>39.255252974414297</v>
      </c>
      <c r="J9236" t="s">
        <v>29</v>
      </c>
      <c r="K9236" t="s">
        <v>29</v>
      </c>
      <c r="L9236" t="s">
        <v>28</v>
      </c>
      <c r="M9236" t="s">
        <v>30</v>
      </c>
      <c r="N9236" t="s">
        <v>30</v>
      </c>
      <c r="O9236" s="4">
        <v>9.4892359459652091</v>
      </c>
      <c r="P9236" t="s">
        <v>27</v>
      </c>
      <c r="Q9236">
        <v>221</v>
      </c>
      <c r="R9236">
        <v>157</v>
      </c>
      <c r="S9236">
        <v>2.6279529118735905</v>
      </c>
      <c r="T9236">
        <v>11.384949142573205</v>
      </c>
      <c r="U9236" t="s">
        <v>29</v>
      </c>
      <c r="V9236">
        <v>2</v>
      </c>
      <c r="W9236" t="s">
        <v>31</v>
      </c>
      <c r="X9236">
        <v>2</v>
      </c>
      <c r="Y9236" t="s">
        <v>41</v>
      </c>
      <c r="Z9236" t="s">
        <v>36</v>
      </c>
    </row>
    <row r="9237" spans="1:26" x14ac:dyDescent="0.3">
      <c r="A9237">
        <v>49</v>
      </c>
      <c r="B9237" t="s">
        <v>34</v>
      </c>
      <c r="C9237">
        <v>126</v>
      </c>
      <c r="D9237">
        <v>299</v>
      </c>
      <c r="E9237" t="s">
        <v>27</v>
      </c>
      <c r="F9237" t="s">
        <v>28</v>
      </c>
      <c r="G9237" t="s">
        <v>29</v>
      </c>
      <c r="H9237" t="s">
        <v>28</v>
      </c>
      <c r="I9237">
        <v>29.83490225336903</v>
      </c>
      <c r="J9237" t="s">
        <v>28</v>
      </c>
      <c r="K9237" t="s">
        <v>28</v>
      </c>
      <c r="L9237" t="s">
        <v>29</v>
      </c>
      <c r="M9237" t="s">
        <v>27</v>
      </c>
      <c r="N9237" t="s">
        <v>27</v>
      </c>
      <c r="O9237" s="4">
        <v>7.6917081810304753</v>
      </c>
      <c r="P9237" t="s">
        <v>35</v>
      </c>
      <c r="Q9237">
        <v>243</v>
      </c>
      <c r="R9237">
        <v>98</v>
      </c>
      <c r="S9237">
        <v>6.2402979384764938</v>
      </c>
      <c r="T9237">
        <v>13.231240037339861</v>
      </c>
      <c r="U9237" t="s">
        <v>29</v>
      </c>
      <c r="V9237">
        <v>1</v>
      </c>
      <c r="W9237" t="s">
        <v>38</v>
      </c>
      <c r="X9237">
        <v>2</v>
      </c>
      <c r="Y9237" t="s">
        <v>32</v>
      </c>
      <c r="Z9237" t="s">
        <v>36</v>
      </c>
    </row>
    <row r="9238" spans="1:26" x14ac:dyDescent="0.3">
      <c r="A9238">
        <v>70</v>
      </c>
      <c r="B9238" t="s">
        <v>26</v>
      </c>
      <c r="C9238">
        <v>163</v>
      </c>
      <c r="D9238">
        <v>289</v>
      </c>
      <c r="E9238" t="s">
        <v>30</v>
      </c>
      <c r="F9238" t="s">
        <v>28</v>
      </c>
      <c r="G9238" t="s">
        <v>28</v>
      </c>
      <c r="H9238" t="s">
        <v>28</v>
      </c>
      <c r="I9238">
        <v>31.354677103844928</v>
      </c>
      <c r="J9238" t="s">
        <v>29</v>
      </c>
      <c r="K9238" t="s">
        <v>28</v>
      </c>
      <c r="L9238" t="s">
        <v>28</v>
      </c>
      <c r="M9238" t="s">
        <v>42</v>
      </c>
      <c r="N9238" t="s">
        <v>27</v>
      </c>
      <c r="O9238" s="4">
        <v>7.2500111784277745</v>
      </c>
      <c r="P9238" t="s">
        <v>35</v>
      </c>
      <c r="Q9238">
        <v>193</v>
      </c>
      <c r="R9238">
        <v>120</v>
      </c>
      <c r="S9238">
        <v>0.87670974959813353</v>
      </c>
      <c r="T9238">
        <v>18.688523601573635</v>
      </c>
      <c r="U9238" t="s">
        <v>29</v>
      </c>
      <c r="V9238">
        <v>1</v>
      </c>
      <c r="W9238" t="s">
        <v>38</v>
      </c>
      <c r="X9238">
        <v>2</v>
      </c>
      <c r="Y9238" t="s">
        <v>41</v>
      </c>
      <c r="Z9238" t="s">
        <v>33</v>
      </c>
    </row>
    <row r="9239" spans="1:26" x14ac:dyDescent="0.3">
      <c r="A9239">
        <v>20</v>
      </c>
      <c r="B9239" t="s">
        <v>26</v>
      </c>
      <c r="C9239">
        <v>177</v>
      </c>
      <c r="D9239">
        <v>296</v>
      </c>
      <c r="E9239" t="s">
        <v>30</v>
      </c>
      <c r="F9239" t="s">
        <v>28</v>
      </c>
      <c r="G9239" t="s">
        <v>29</v>
      </c>
      <c r="H9239" t="s">
        <v>29</v>
      </c>
      <c r="I9239">
        <v>39.274127320913358</v>
      </c>
      <c r="J9239" t="s">
        <v>29</v>
      </c>
      <c r="K9239" t="s">
        <v>28</v>
      </c>
      <c r="L9239" t="s">
        <v>28</v>
      </c>
      <c r="M9239" t="s">
        <v>30</v>
      </c>
      <c r="N9239" t="s">
        <v>35</v>
      </c>
      <c r="O9239" s="4">
        <v>7.4695682364765297</v>
      </c>
      <c r="P9239" t="s">
        <v>35</v>
      </c>
      <c r="Q9239">
        <v>354</v>
      </c>
      <c r="R9239">
        <v>154</v>
      </c>
      <c r="S9239">
        <v>9.4802621084839664</v>
      </c>
      <c r="T9239">
        <v>16.237999141812836</v>
      </c>
      <c r="U9239" t="s">
        <v>29</v>
      </c>
      <c r="V9239">
        <v>2</v>
      </c>
      <c r="W9239" t="s">
        <v>31</v>
      </c>
      <c r="X9239">
        <v>2</v>
      </c>
      <c r="Y9239" t="s">
        <v>41</v>
      </c>
      <c r="Z9239" t="s">
        <v>39</v>
      </c>
    </row>
    <row r="9240" spans="1:26" x14ac:dyDescent="0.3">
      <c r="A9240">
        <v>19</v>
      </c>
      <c r="B9240" t="s">
        <v>34</v>
      </c>
      <c r="C9240">
        <v>160</v>
      </c>
      <c r="D9240">
        <v>299</v>
      </c>
      <c r="E9240" t="s">
        <v>30</v>
      </c>
      <c r="F9240" t="s">
        <v>29</v>
      </c>
      <c r="G9240" t="s">
        <v>29</v>
      </c>
      <c r="H9240" t="s">
        <v>29</v>
      </c>
      <c r="I9240">
        <v>35.07213103835759</v>
      </c>
      <c r="J9240" t="s">
        <v>28</v>
      </c>
      <c r="K9240" t="s">
        <v>28</v>
      </c>
      <c r="L9240" t="s">
        <v>29</v>
      </c>
      <c r="M9240" t="s">
        <v>30</v>
      </c>
      <c r="N9240" t="s">
        <v>27</v>
      </c>
      <c r="O9240" s="4">
        <v>8.987913446759622</v>
      </c>
      <c r="P9240" t="s">
        <v>35</v>
      </c>
      <c r="Q9240">
        <v>255</v>
      </c>
      <c r="R9240">
        <v>93</v>
      </c>
      <c r="S9240">
        <v>7.067152839386873</v>
      </c>
      <c r="T9240">
        <v>13.155404676630543</v>
      </c>
      <c r="U9240" t="s">
        <v>29</v>
      </c>
      <c r="V9240">
        <v>3</v>
      </c>
      <c r="W9240" t="s">
        <v>31</v>
      </c>
      <c r="X9240">
        <v>1</v>
      </c>
      <c r="Y9240" t="s">
        <v>41</v>
      </c>
      <c r="Z9240" t="s">
        <v>39</v>
      </c>
    </row>
    <row r="9241" spans="1:26" x14ac:dyDescent="0.3">
      <c r="A9241">
        <v>50</v>
      </c>
      <c r="B9241" t="s">
        <v>34</v>
      </c>
      <c r="C9241">
        <v>136</v>
      </c>
      <c r="D9241">
        <v>255</v>
      </c>
      <c r="E9241" t="s">
        <v>27</v>
      </c>
      <c r="F9241" t="s">
        <v>29</v>
      </c>
      <c r="G9241" t="s">
        <v>29</v>
      </c>
      <c r="H9241" t="s">
        <v>29</v>
      </c>
      <c r="I9241">
        <v>20.478351874532272</v>
      </c>
      <c r="J9241" t="s">
        <v>29</v>
      </c>
      <c r="K9241" t="s">
        <v>29</v>
      </c>
      <c r="L9241" t="s">
        <v>28</v>
      </c>
      <c r="M9241" t="s">
        <v>27</v>
      </c>
      <c r="N9241" t="s">
        <v>27</v>
      </c>
      <c r="O9241" s="4">
        <v>4.0676430782545747</v>
      </c>
      <c r="P9241" t="s">
        <v>27</v>
      </c>
      <c r="Q9241">
        <v>301</v>
      </c>
      <c r="R9241">
        <v>132</v>
      </c>
      <c r="S9241">
        <v>2.9765312690106644</v>
      </c>
      <c r="T9241">
        <v>12.880690716128791</v>
      </c>
      <c r="U9241" t="s">
        <v>29</v>
      </c>
      <c r="V9241">
        <v>4</v>
      </c>
      <c r="W9241" t="s">
        <v>43</v>
      </c>
      <c r="X9241">
        <v>0</v>
      </c>
      <c r="Y9241" t="s">
        <v>37</v>
      </c>
      <c r="Z9241" t="s">
        <v>36</v>
      </c>
    </row>
    <row r="9242" spans="1:26" x14ac:dyDescent="0.3">
      <c r="A9242">
        <v>59</v>
      </c>
      <c r="B9242" t="s">
        <v>26</v>
      </c>
      <c r="C9242">
        <v>121</v>
      </c>
      <c r="D9242">
        <v>275</v>
      </c>
      <c r="E9242" t="s">
        <v>27</v>
      </c>
      <c r="F9242" t="s">
        <v>28</v>
      </c>
      <c r="G9242" t="s">
        <v>29</v>
      </c>
      <c r="H9242" t="s">
        <v>28</v>
      </c>
      <c r="I9242">
        <v>27.27899734767303</v>
      </c>
      <c r="J9242" t="s">
        <v>29</v>
      </c>
      <c r="K9242" t="s">
        <v>29</v>
      </c>
      <c r="L9242" t="s">
        <v>29</v>
      </c>
      <c r="M9242" t="s">
        <v>30</v>
      </c>
      <c r="N9242" t="s">
        <v>35</v>
      </c>
      <c r="O9242" s="4">
        <v>9.1616086177795193</v>
      </c>
      <c r="P9242" t="s">
        <v>27</v>
      </c>
      <c r="Q9242">
        <v>219</v>
      </c>
      <c r="R9242">
        <v>138</v>
      </c>
      <c r="S9242">
        <v>9.9278722559551502E-2</v>
      </c>
      <c r="T9242">
        <v>6.3156006758829868</v>
      </c>
      <c r="U9242" t="s">
        <v>29</v>
      </c>
      <c r="V9242">
        <v>3</v>
      </c>
      <c r="W9242" t="s">
        <v>31</v>
      </c>
      <c r="X9242">
        <v>2</v>
      </c>
      <c r="Y9242" t="s">
        <v>32</v>
      </c>
      <c r="Z9242" t="s">
        <v>33</v>
      </c>
    </row>
    <row r="9243" spans="1:26" x14ac:dyDescent="0.3">
      <c r="A9243">
        <v>36</v>
      </c>
      <c r="B9243" t="s">
        <v>34</v>
      </c>
      <c r="C9243">
        <v>135</v>
      </c>
      <c r="D9243">
        <v>294</v>
      </c>
      <c r="E9243" t="s">
        <v>35</v>
      </c>
      <c r="F9243" t="s">
        <v>28</v>
      </c>
      <c r="G9243" t="s">
        <v>28</v>
      </c>
      <c r="H9243" t="s">
        <v>29</v>
      </c>
      <c r="I9243">
        <v>36.070645881937935</v>
      </c>
      <c r="J9243" t="s">
        <v>28</v>
      </c>
      <c r="K9243" t="s">
        <v>29</v>
      </c>
      <c r="L9243" t="s">
        <v>28</v>
      </c>
      <c r="M9243" t="s">
        <v>35</v>
      </c>
      <c r="N9243" t="s">
        <v>35</v>
      </c>
      <c r="O9243" s="4">
        <v>4.1751222160043362</v>
      </c>
      <c r="P9243" t="s">
        <v>35</v>
      </c>
      <c r="Q9243">
        <v>244</v>
      </c>
      <c r="R9243">
        <v>90</v>
      </c>
      <c r="S9243">
        <v>8.5969943079873854</v>
      </c>
      <c r="T9243">
        <v>5.5537792561525308</v>
      </c>
      <c r="U9243" t="s">
        <v>29</v>
      </c>
      <c r="V9243">
        <v>2</v>
      </c>
      <c r="W9243" t="s">
        <v>31</v>
      </c>
      <c r="X9243">
        <v>2</v>
      </c>
      <c r="Y9243" t="s">
        <v>41</v>
      </c>
      <c r="Z9243" t="s">
        <v>36</v>
      </c>
    </row>
    <row r="9244" spans="1:26" x14ac:dyDescent="0.3">
      <c r="A9244">
        <v>34</v>
      </c>
      <c r="B9244" t="s">
        <v>26</v>
      </c>
      <c r="C9244">
        <v>158</v>
      </c>
      <c r="D9244">
        <v>162</v>
      </c>
      <c r="E9244" t="s">
        <v>27</v>
      </c>
      <c r="F9244" t="s">
        <v>28</v>
      </c>
      <c r="G9244" t="s">
        <v>29</v>
      </c>
      <c r="H9244" t="s">
        <v>29</v>
      </c>
      <c r="I9244">
        <v>32.629858620381555</v>
      </c>
      <c r="J9244" t="s">
        <v>28</v>
      </c>
      <c r="K9244" t="s">
        <v>28</v>
      </c>
      <c r="L9244" t="s">
        <v>29</v>
      </c>
      <c r="M9244" t="s">
        <v>35</v>
      </c>
      <c r="N9244" t="s">
        <v>30</v>
      </c>
      <c r="O9244" s="4">
        <v>7.4959686066763318</v>
      </c>
      <c r="P9244" t="s">
        <v>27</v>
      </c>
      <c r="Q9244">
        <v>199</v>
      </c>
      <c r="R9244">
        <v>114</v>
      </c>
      <c r="S9244">
        <v>1.0185123808318208</v>
      </c>
      <c r="T9244">
        <v>18.43829925648032</v>
      </c>
      <c r="U9244" t="s">
        <v>29</v>
      </c>
      <c r="V9244">
        <v>2</v>
      </c>
      <c r="W9244" t="s">
        <v>31</v>
      </c>
      <c r="X9244">
        <v>3</v>
      </c>
      <c r="Y9244" t="s">
        <v>41</v>
      </c>
      <c r="Z9244" t="s">
        <v>36</v>
      </c>
    </row>
    <row r="9245" spans="1:26" x14ac:dyDescent="0.3">
      <c r="A9245">
        <v>61</v>
      </c>
      <c r="B9245" t="s">
        <v>34</v>
      </c>
      <c r="C9245">
        <v>180</v>
      </c>
      <c r="D9245">
        <v>177</v>
      </c>
      <c r="E9245" t="s">
        <v>35</v>
      </c>
      <c r="F9245" t="s">
        <v>29</v>
      </c>
      <c r="G9245" t="s">
        <v>29</v>
      </c>
      <c r="H9245" t="s">
        <v>28</v>
      </c>
      <c r="I9245">
        <v>22.74636822376705</v>
      </c>
      <c r="J9245" t="s">
        <v>29</v>
      </c>
      <c r="K9245" t="s">
        <v>28</v>
      </c>
      <c r="L9245" t="s">
        <v>29</v>
      </c>
      <c r="M9245" t="s">
        <v>30</v>
      </c>
      <c r="N9245" t="s">
        <v>27</v>
      </c>
      <c r="O9245" s="4">
        <v>7.0155576738030501</v>
      </c>
      <c r="P9245" t="s">
        <v>35</v>
      </c>
      <c r="Q9245">
        <v>119</v>
      </c>
      <c r="R9245">
        <v>116</v>
      </c>
      <c r="S9245">
        <v>14.731303984961091</v>
      </c>
      <c r="T9245">
        <v>18.591221496681655</v>
      </c>
      <c r="U9245" t="s">
        <v>29</v>
      </c>
      <c r="V9245">
        <v>3</v>
      </c>
      <c r="W9245" t="s">
        <v>31</v>
      </c>
      <c r="X9245">
        <v>1</v>
      </c>
      <c r="Y9245" t="s">
        <v>37</v>
      </c>
      <c r="Z9245" t="s">
        <v>33</v>
      </c>
    </row>
    <row r="9246" spans="1:26" x14ac:dyDescent="0.3">
      <c r="A9246">
        <v>50</v>
      </c>
      <c r="B9246" t="s">
        <v>26</v>
      </c>
      <c r="C9246">
        <v>137</v>
      </c>
      <c r="D9246">
        <v>272</v>
      </c>
      <c r="E9246" t="s">
        <v>27</v>
      </c>
      <c r="F9246" t="s">
        <v>28</v>
      </c>
      <c r="G9246" t="s">
        <v>28</v>
      </c>
      <c r="H9246" t="s">
        <v>29</v>
      </c>
      <c r="I9246">
        <v>35.725565840573758</v>
      </c>
      <c r="J9246" t="s">
        <v>28</v>
      </c>
      <c r="K9246" t="s">
        <v>28</v>
      </c>
      <c r="L9246" t="s">
        <v>29</v>
      </c>
      <c r="M9246" t="s">
        <v>42</v>
      </c>
      <c r="N9246" t="s">
        <v>30</v>
      </c>
      <c r="O9246" s="4">
        <v>6.2221154849146192</v>
      </c>
      <c r="P9246" t="s">
        <v>27</v>
      </c>
      <c r="Q9246">
        <v>154</v>
      </c>
      <c r="R9246">
        <v>154</v>
      </c>
      <c r="S9246">
        <v>7.2841691138722995</v>
      </c>
      <c r="T9246">
        <v>14.034845759249105</v>
      </c>
      <c r="U9246" t="s">
        <v>29</v>
      </c>
      <c r="V9246">
        <v>2</v>
      </c>
      <c r="W9246" t="s">
        <v>31</v>
      </c>
      <c r="X9246">
        <v>1</v>
      </c>
      <c r="Y9246" t="s">
        <v>41</v>
      </c>
      <c r="Z9246" t="s">
        <v>36</v>
      </c>
    </row>
    <row r="9247" spans="1:26" x14ac:dyDescent="0.3">
      <c r="A9247">
        <v>29</v>
      </c>
      <c r="B9247" t="s">
        <v>34</v>
      </c>
      <c r="C9247">
        <v>158</v>
      </c>
      <c r="D9247">
        <v>216</v>
      </c>
      <c r="E9247" t="s">
        <v>30</v>
      </c>
      <c r="F9247" t="s">
        <v>28</v>
      </c>
      <c r="G9247" t="s">
        <v>28</v>
      </c>
      <c r="H9247" t="s">
        <v>28</v>
      </c>
      <c r="I9247">
        <v>30.294366033026616</v>
      </c>
      <c r="J9247" t="s">
        <v>29</v>
      </c>
      <c r="K9247" t="s">
        <v>29</v>
      </c>
      <c r="L9247" t="s">
        <v>29</v>
      </c>
      <c r="M9247" t="s">
        <v>35</v>
      </c>
      <c r="N9247" t="s">
        <v>27</v>
      </c>
      <c r="O9247" s="4">
        <v>4.7723192668696051</v>
      </c>
      <c r="P9247" t="s">
        <v>27</v>
      </c>
      <c r="Q9247">
        <v>125</v>
      </c>
      <c r="R9247">
        <v>156</v>
      </c>
      <c r="S9247">
        <v>8.0845607301137559</v>
      </c>
      <c r="T9247">
        <v>19.556935276364943</v>
      </c>
      <c r="U9247" t="s">
        <v>29</v>
      </c>
      <c r="V9247">
        <v>3</v>
      </c>
      <c r="W9247" t="s">
        <v>31</v>
      </c>
      <c r="X9247">
        <v>2</v>
      </c>
      <c r="Y9247" t="s">
        <v>41</v>
      </c>
      <c r="Z9247" t="s">
        <v>39</v>
      </c>
    </row>
    <row r="9248" spans="1:26" x14ac:dyDescent="0.3">
      <c r="A9248">
        <v>66</v>
      </c>
      <c r="B9248" t="s">
        <v>26</v>
      </c>
      <c r="C9248">
        <v>120</v>
      </c>
      <c r="D9248">
        <v>154</v>
      </c>
      <c r="E9248" t="s">
        <v>27</v>
      </c>
      <c r="F9248" t="s">
        <v>28</v>
      </c>
      <c r="G9248" t="s">
        <v>28</v>
      </c>
      <c r="H9248" t="s">
        <v>29</v>
      </c>
      <c r="I9248">
        <v>35.342984987776454</v>
      </c>
      <c r="J9248" t="s">
        <v>29</v>
      </c>
      <c r="K9248" t="s">
        <v>28</v>
      </c>
      <c r="L9248" t="s">
        <v>28</v>
      </c>
      <c r="M9248" t="s">
        <v>35</v>
      </c>
      <c r="N9248" t="s">
        <v>27</v>
      </c>
      <c r="O9248" s="4">
        <v>4.7444288955380722</v>
      </c>
      <c r="P9248" t="s">
        <v>35</v>
      </c>
      <c r="Q9248">
        <v>128</v>
      </c>
      <c r="R9248">
        <v>135</v>
      </c>
      <c r="S9248">
        <v>13.390803061690567</v>
      </c>
      <c r="T9248">
        <v>14.016009688828325</v>
      </c>
      <c r="U9248" t="s">
        <v>29</v>
      </c>
      <c r="V9248">
        <v>2</v>
      </c>
      <c r="W9248" t="s">
        <v>31</v>
      </c>
      <c r="X9248">
        <v>2</v>
      </c>
      <c r="Y9248" t="s">
        <v>41</v>
      </c>
      <c r="Z9248" t="s">
        <v>33</v>
      </c>
    </row>
    <row r="9249" spans="1:26" x14ac:dyDescent="0.3">
      <c r="A9249">
        <v>80</v>
      </c>
      <c r="B9249" t="s">
        <v>26</v>
      </c>
      <c r="C9249">
        <v>140</v>
      </c>
      <c r="D9249">
        <v>292</v>
      </c>
      <c r="E9249" t="s">
        <v>27</v>
      </c>
      <c r="F9249" t="s">
        <v>29</v>
      </c>
      <c r="G9249" t="s">
        <v>29</v>
      </c>
      <c r="H9249" t="s">
        <v>29</v>
      </c>
      <c r="I9249">
        <v>28.183224683080105</v>
      </c>
      <c r="J9249" t="s">
        <v>28</v>
      </c>
      <c r="K9249" t="s">
        <v>28</v>
      </c>
      <c r="L9249" t="s">
        <v>28</v>
      </c>
      <c r="M9249" t="s">
        <v>35</v>
      </c>
      <c r="N9249" t="s">
        <v>27</v>
      </c>
      <c r="O9249" s="4">
        <v>4.6809761653302333</v>
      </c>
      <c r="P9249" t="s">
        <v>27</v>
      </c>
      <c r="Q9249">
        <v>121</v>
      </c>
      <c r="R9249">
        <v>86</v>
      </c>
      <c r="S9249">
        <v>13.993494798591181</v>
      </c>
      <c r="T9249">
        <v>6.5033598302285247</v>
      </c>
      <c r="U9249" t="s">
        <v>29</v>
      </c>
      <c r="V9249">
        <v>2</v>
      </c>
      <c r="W9249" t="s">
        <v>31</v>
      </c>
      <c r="X9249">
        <v>1</v>
      </c>
      <c r="Y9249" t="s">
        <v>32</v>
      </c>
      <c r="Z9249" t="s">
        <v>33</v>
      </c>
    </row>
    <row r="9250" spans="1:26" x14ac:dyDescent="0.3">
      <c r="A9250">
        <v>20</v>
      </c>
      <c r="B9250" t="s">
        <v>26</v>
      </c>
      <c r="C9250">
        <v>179</v>
      </c>
      <c r="D9250">
        <v>230</v>
      </c>
      <c r="E9250" t="s">
        <v>35</v>
      </c>
      <c r="F9250" t="s">
        <v>29</v>
      </c>
      <c r="G9250" t="s">
        <v>28</v>
      </c>
      <c r="H9250" t="s">
        <v>29</v>
      </c>
      <c r="I9250">
        <v>34.027245626476081</v>
      </c>
      <c r="J9250" t="s">
        <v>28</v>
      </c>
      <c r="K9250" t="s">
        <v>29</v>
      </c>
      <c r="L9250" t="s">
        <v>29</v>
      </c>
      <c r="M9250" t="s">
        <v>42</v>
      </c>
      <c r="N9250" t="s">
        <v>27</v>
      </c>
      <c r="O9250" s="4">
        <v>8.1235240604640016</v>
      </c>
      <c r="P9250" t="s">
        <v>27</v>
      </c>
      <c r="Q9250">
        <v>128</v>
      </c>
      <c r="R9250">
        <v>149</v>
      </c>
      <c r="S9250">
        <v>6.6339980610355065</v>
      </c>
      <c r="T9250">
        <v>18.648552725755497</v>
      </c>
      <c r="U9250" t="s">
        <v>29</v>
      </c>
      <c r="V9250">
        <v>4</v>
      </c>
      <c r="W9250" t="s">
        <v>43</v>
      </c>
      <c r="X9250">
        <v>1</v>
      </c>
      <c r="Y9250" t="s">
        <v>41</v>
      </c>
      <c r="Z9250" t="s">
        <v>39</v>
      </c>
    </row>
    <row r="9251" spans="1:26" x14ac:dyDescent="0.3">
      <c r="A9251">
        <v>60</v>
      </c>
      <c r="B9251" t="s">
        <v>26</v>
      </c>
      <c r="C9251">
        <v>149</v>
      </c>
      <c r="D9251">
        <v>193</v>
      </c>
      <c r="E9251" t="s">
        <v>27</v>
      </c>
      <c r="F9251" t="s">
        <v>28</v>
      </c>
      <c r="G9251" t="s">
        <v>29</v>
      </c>
      <c r="H9251" t="s">
        <v>28</v>
      </c>
      <c r="I9251">
        <v>37.044230740306872</v>
      </c>
      <c r="J9251" t="s">
        <v>28</v>
      </c>
      <c r="K9251" t="s">
        <v>29</v>
      </c>
      <c r="L9251" t="s">
        <v>28</v>
      </c>
      <c r="M9251" t="s">
        <v>27</v>
      </c>
      <c r="N9251" t="s">
        <v>35</v>
      </c>
      <c r="O9251" s="4">
        <v>9.941837549354533</v>
      </c>
      <c r="P9251" t="s">
        <v>35</v>
      </c>
      <c r="Q9251">
        <v>224</v>
      </c>
      <c r="R9251">
        <v>86</v>
      </c>
      <c r="S9251">
        <v>3.2994926424282127</v>
      </c>
      <c r="T9251">
        <v>12.090399997726164</v>
      </c>
      <c r="U9251" t="s">
        <v>29</v>
      </c>
      <c r="V9251">
        <v>1</v>
      </c>
      <c r="W9251" t="s">
        <v>38</v>
      </c>
      <c r="X9251">
        <v>2</v>
      </c>
      <c r="Y9251" t="s">
        <v>41</v>
      </c>
      <c r="Z9251" t="s">
        <v>33</v>
      </c>
    </row>
    <row r="9252" spans="1:26" x14ac:dyDescent="0.3">
      <c r="A9252">
        <v>66</v>
      </c>
      <c r="B9252" t="s">
        <v>26</v>
      </c>
      <c r="C9252">
        <v>130</v>
      </c>
      <c r="D9252">
        <v>268</v>
      </c>
      <c r="E9252" t="s">
        <v>30</v>
      </c>
      <c r="F9252" t="s">
        <v>29</v>
      </c>
      <c r="G9252" t="s">
        <v>28</v>
      </c>
      <c r="H9252" t="s">
        <v>29</v>
      </c>
      <c r="I9252">
        <v>28.242436303085913</v>
      </c>
      <c r="J9252" t="s">
        <v>29</v>
      </c>
      <c r="K9252" t="s">
        <v>28</v>
      </c>
      <c r="L9252" t="s">
        <v>28</v>
      </c>
      <c r="M9252" t="s">
        <v>42</v>
      </c>
      <c r="N9252" t="s">
        <v>27</v>
      </c>
      <c r="O9252" s="4">
        <v>8.0913269576249061</v>
      </c>
      <c r="P9252" t="s">
        <v>27</v>
      </c>
      <c r="Q9252">
        <v>211</v>
      </c>
      <c r="R9252">
        <v>90</v>
      </c>
      <c r="S9252">
        <v>13.368051215731962</v>
      </c>
      <c r="T9252">
        <v>18.96522873868502</v>
      </c>
      <c r="U9252" t="s">
        <v>29</v>
      </c>
      <c r="V9252">
        <v>3</v>
      </c>
      <c r="W9252" t="s">
        <v>31</v>
      </c>
      <c r="X9252">
        <v>1</v>
      </c>
      <c r="Y9252" t="s">
        <v>32</v>
      </c>
      <c r="Z9252" t="s">
        <v>33</v>
      </c>
    </row>
    <row r="9253" spans="1:26" x14ac:dyDescent="0.3">
      <c r="A9253">
        <v>72</v>
      </c>
      <c r="B9253" t="s">
        <v>34</v>
      </c>
      <c r="C9253">
        <v>141</v>
      </c>
      <c r="D9253">
        <v>195</v>
      </c>
      <c r="E9253" t="s">
        <v>27</v>
      </c>
      <c r="F9253" t="s">
        <v>28</v>
      </c>
      <c r="G9253" t="s">
        <v>29</v>
      </c>
      <c r="H9253" t="s">
        <v>28</v>
      </c>
      <c r="I9253">
        <v>18.65533005384939</v>
      </c>
      <c r="J9253" t="s">
        <v>29</v>
      </c>
      <c r="K9253" t="s">
        <v>29</v>
      </c>
      <c r="L9253" t="s">
        <v>28</v>
      </c>
      <c r="M9253" t="s">
        <v>27</v>
      </c>
      <c r="N9253" t="s">
        <v>30</v>
      </c>
      <c r="O9253" s="4">
        <v>4.4512749412659289</v>
      </c>
      <c r="P9253" t="s">
        <v>30</v>
      </c>
      <c r="Q9253">
        <v>197</v>
      </c>
      <c r="R9253">
        <v>156</v>
      </c>
      <c r="S9253">
        <v>3.8720718014087301</v>
      </c>
      <c r="T9253">
        <v>14.392248451581017</v>
      </c>
      <c r="U9253" t="s">
        <v>29</v>
      </c>
      <c r="V9253">
        <v>2</v>
      </c>
      <c r="W9253" t="s">
        <v>31</v>
      </c>
      <c r="X9253">
        <v>1</v>
      </c>
      <c r="Y9253" t="s">
        <v>37</v>
      </c>
      <c r="Z9253" t="s">
        <v>33</v>
      </c>
    </row>
    <row r="9254" spans="1:26" x14ac:dyDescent="0.3">
      <c r="A9254">
        <v>43</v>
      </c>
      <c r="B9254" t="s">
        <v>26</v>
      </c>
      <c r="C9254">
        <v>166</v>
      </c>
      <c r="D9254">
        <v>217</v>
      </c>
      <c r="E9254" t="s">
        <v>35</v>
      </c>
      <c r="F9254" t="s">
        <v>29</v>
      </c>
      <c r="G9254" t="s">
        <v>28</v>
      </c>
      <c r="H9254" t="s">
        <v>29</v>
      </c>
      <c r="I9254">
        <v>31.050947250494325</v>
      </c>
      <c r="J9254" t="s">
        <v>29</v>
      </c>
      <c r="K9254" t="s">
        <v>28</v>
      </c>
      <c r="L9254" t="s">
        <v>29</v>
      </c>
      <c r="M9254" t="s">
        <v>35</v>
      </c>
      <c r="N9254" t="s">
        <v>27</v>
      </c>
      <c r="O9254" s="4">
        <v>7.2523543432240167</v>
      </c>
      <c r="P9254" t="s">
        <v>30</v>
      </c>
      <c r="Q9254">
        <v>303</v>
      </c>
      <c r="R9254">
        <v>144</v>
      </c>
      <c r="S9254">
        <v>4.7942801491982143</v>
      </c>
      <c r="T9254">
        <v>11.711068952591646</v>
      </c>
      <c r="U9254" t="s">
        <v>29</v>
      </c>
      <c r="V9254">
        <v>4</v>
      </c>
      <c r="W9254" t="s">
        <v>43</v>
      </c>
      <c r="X9254">
        <v>2</v>
      </c>
      <c r="Y9254" t="s">
        <v>41</v>
      </c>
      <c r="Z9254" t="s">
        <v>36</v>
      </c>
    </row>
    <row r="9255" spans="1:26" x14ac:dyDescent="0.3">
      <c r="A9255">
        <v>52</v>
      </c>
      <c r="B9255" t="s">
        <v>26</v>
      </c>
      <c r="C9255">
        <v>180</v>
      </c>
      <c r="D9255">
        <v>277</v>
      </c>
      <c r="E9255" t="s">
        <v>35</v>
      </c>
      <c r="F9255" t="s">
        <v>28</v>
      </c>
      <c r="G9255" t="s">
        <v>28</v>
      </c>
      <c r="H9255" t="s">
        <v>28</v>
      </c>
      <c r="I9255">
        <v>19.987403623044429</v>
      </c>
      <c r="J9255" t="s">
        <v>28</v>
      </c>
      <c r="K9255" t="s">
        <v>29</v>
      </c>
      <c r="L9255" t="s">
        <v>28</v>
      </c>
      <c r="M9255" t="s">
        <v>35</v>
      </c>
      <c r="N9255" t="s">
        <v>35</v>
      </c>
      <c r="O9255" s="4">
        <v>9.0066317186325406</v>
      </c>
      <c r="P9255" t="s">
        <v>30</v>
      </c>
      <c r="Q9255">
        <v>227</v>
      </c>
      <c r="R9255">
        <v>147</v>
      </c>
      <c r="S9255">
        <v>1.7180050726359104</v>
      </c>
      <c r="T9255">
        <v>6.0616414004905943</v>
      </c>
      <c r="U9255" t="s">
        <v>29</v>
      </c>
      <c r="V9255">
        <v>1</v>
      </c>
      <c r="W9255" t="s">
        <v>38</v>
      </c>
      <c r="X9255">
        <v>3</v>
      </c>
      <c r="Y9255" t="s">
        <v>37</v>
      </c>
      <c r="Z9255" t="s">
        <v>33</v>
      </c>
    </row>
    <row r="9256" spans="1:26" x14ac:dyDescent="0.3">
      <c r="A9256">
        <v>25</v>
      </c>
      <c r="B9256" t="s">
        <v>34</v>
      </c>
      <c r="C9256">
        <v>176</v>
      </c>
      <c r="D9256">
        <v>198</v>
      </c>
      <c r="E9256" t="s">
        <v>35</v>
      </c>
      <c r="F9256" t="s">
        <v>29</v>
      </c>
      <c r="G9256" t="s">
        <v>29</v>
      </c>
      <c r="H9256" t="s">
        <v>29</v>
      </c>
      <c r="I9256">
        <v>25.13952814861867</v>
      </c>
      <c r="J9256" t="s">
        <v>29</v>
      </c>
      <c r="K9256" t="s">
        <v>29</v>
      </c>
      <c r="L9256" t="s">
        <v>28</v>
      </c>
      <c r="M9256" t="s">
        <v>42</v>
      </c>
      <c r="N9256" t="s">
        <v>35</v>
      </c>
      <c r="O9256" s="4">
        <v>9.7276630997392672</v>
      </c>
      <c r="P9256" t="s">
        <v>35</v>
      </c>
      <c r="Q9256">
        <v>355</v>
      </c>
      <c r="R9256">
        <v>148</v>
      </c>
      <c r="S9256">
        <v>12.826552297573754</v>
      </c>
      <c r="T9256">
        <v>12.077775194477896</v>
      </c>
      <c r="U9256" t="s">
        <v>29</v>
      </c>
      <c r="V9256">
        <v>4</v>
      </c>
      <c r="W9256" t="s">
        <v>43</v>
      </c>
      <c r="X9256">
        <v>1</v>
      </c>
      <c r="Y9256" t="s">
        <v>32</v>
      </c>
      <c r="Z9256" t="s">
        <v>39</v>
      </c>
    </row>
    <row r="9257" spans="1:26" x14ac:dyDescent="0.3">
      <c r="A9257">
        <v>69</v>
      </c>
      <c r="B9257" t="s">
        <v>26</v>
      </c>
      <c r="C9257">
        <v>144</v>
      </c>
      <c r="D9257">
        <v>251</v>
      </c>
      <c r="E9257" t="s">
        <v>35</v>
      </c>
      <c r="F9257" t="s">
        <v>28</v>
      </c>
      <c r="G9257" t="s">
        <v>28</v>
      </c>
      <c r="H9257" t="s">
        <v>29</v>
      </c>
      <c r="I9257">
        <v>30.095202079252822</v>
      </c>
      <c r="J9257" t="s">
        <v>28</v>
      </c>
      <c r="K9257" t="s">
        <v>28</v>
      </c>
      <c r="L9257" t="s">
        <v>29</v>
      </c>
      <c r="M9257" t="s">
        <v>42</v>
      </c>
      <c r="N9257" t="s">
        <v>35</v>
      </c>
      <c r="O9257" s="4">
        <v>8.3659351772966097</v>
      </c>
      <c r="P9257" t="s">
        <v>35</v>
      </c>
      <c r="Q9257">
        <v>202</v>
      </c>
      <c r="R9257">
        <v>100</v>
      </c>
      <c r="S9257">
        <v>13.676584891782788</v>
      </c>
      <c r="T9257">
        <v>5.7364285725786459</v>
      </c>
      <c r="U9257" t="s">
        <v>29</v>
      </c>
      <c r="V9257">
        <v>2</v>
      </c>
      <c r="W9257" t="s">
        <v>31</v>
      </c>
      <c r="X9257">
        <v>2</v>
      </c>
      <c r="Y9257" t="s">
        <v>41</v>
      </c>
      <c r="Z9257" t="s">
        <v>33</v>
      </c>
    </row>
    <row r="9258" spans="1:26" x14ac:dyDescent="0.3">
      <c r="A9258">
        <v>53</v>
      </c>
      <c r="B9258" t="s">
        <v>34</v>
      </c>
      <c r="C9258">
        <v>122</v>
      </c>
      <c r="D9258">
        <v>226</v>
      </c>
      <c r="E9258" t="s">
        <v>27</v>
      </c>
      <c r="F9258" t="s">
        <v>28</v>
      </c>
      <c r="G9258" t="s">
        <v>28</v>
      </c>
      <c r="H9258" t="s">
        <v>29</v>
      </c>
      <c r="I9258">
        <v>25.595997830995213</v>
      </c>
      <c r="J9258" t="s">
        <v>28</v>
      </c>
      <c r="K9258" t="s">
        <v>28</v>
      </c>
      <c r="L9258" t="s">
        <v>28</v>
      </c>
      <c r="M9258" t="s">
        <v>27</v>
      </c>
      <c r="N9258" t="s">
        <v>30</v>
      </c>
      <c r="O9258" s="4">
        <v>5.8580010924769645</v>
      </c>
      <c r="P9258" t="s">
        <v>30</v>
      </c>
      <c r="Q9258">
        <v>185</v>
      </c>
      <c r="R9258">
        <v>116</v>
      </c>
      <c r="S9258">
        <v>12.195634870356642</v>
      </c>
      <c r="T9258">
        <v>16.827117538802899</v>
      </c>
      <c r="U9258" t="s">
        <v>29</v>
      </c>
      <c r="V9258">
        <v>1</v>
      </c>
      <c r="W9258" t="s">
        <v>38</v>
      </c>
      <c r="X9258">
        <v>1</v>
      </c>
      <c r="Y9258" t="s">
        <v>32</v>
      </c>
      <c r="Z9258" t="s">
        <v>33</v>
      </c>
    </row>
    <row r="9259" spans="1:26" x14ac:dyDescent="0.3">
      <c r="A9259">
        <v>70</v>
      </c>
      <c r="B9259" t="s">
        <v>26</v>
      </c>
      <c r="C9259">
        <v>149</v>
      </c>
      <c r="D9259">
        <v>169</v>
      </c>
      <c r="E9259" t="s">
        <v>35</v>
      </c>
      <c r="F9259" t="s">
        <v>28</v>
      </c>
      <c r="G9259" t="s">
        <v>28</v>
      </c>
      <c r="H9259" t="s">
        <v>28</v>
      </c>
      <c r="I9259">
        <v>24.180489915376583</v>
      </c>
      <c r="J9259" t="s">
        <v>28</v>
      </c>
      <c r="K9259" t="s">
        <v>29</v>
      </c>
      <c r="L9259" t="s">
        <v>29</v>
      </c>
      <c r="M9259" t="s">
        <v>42</v>
      </c>
      <c r="N9259" t="s">
        <v>35</v>
      </c>
      <c r="O9259" s="4">
        <v>5.5069514703789428</v>
      </c>
      <c r="P9259" t="s">
        <v>27</v>
      </c>
      <c r="Q9259">
        <v>365</v>
      </c>
      <c r="R9259">
        <v>141</v>
      </c>
      <c r="S9259">
        <v>4.5676468342758278</v>
      </c>
      <c r="T9259">
        <v>6.3770082456198622</v>
      </c>
      <c r="U9259" t="s">
        <v>29</v>
      </c>
      <c r="V9259">
        <v>2</v>
      </c>
      <c r="W9259" t="s">
        <v>31</v>
      </c>
      <c r="X9259">
        <v>1</v>
      </c>
      <c r="Y9259" t="s">
        <v>37</v>
      </c>
      <c r="Z9259" t="s">
        <v>33</v>
      </c>
    </row>
    <row r="9260" spans="1:26" x14ac:dyDescent="0.3">
      <c r="A9260">
        <v>71</v>
      </c>
      <c r="B9260" t="s">
        <v>26</v>
      </c>
      <c r="C9260">
        <v>143</v>
      </c>
      <c r="D9260">
        <v>260</v>
      </c>
      <c r="E9260" t="s">
        <v>27</v>
      </c>
      <c r="F9260" t="s">
        <v>28</v>
      </c>
      <c r="G9260" t="s">
        <v>28</v>
      </c>
      <c r="H9260" t="s">
        <v>28</v>
      </c>
      <c r="I9260">
        <v>18.442449557093685</v>
      </c>
      <c r="J9260" t="s">
        <v>28</v>
      </c>
      <c r="K9260" t="s">
        <v>28</v>
      </c>
      <c r="L9260" t="s">
        <v>28</v>
      </c>
      <c r="M9260" t="s">
        <v>30</v>
      </c>
      <c r="N9260" t="s">
        <v>27</v>
      </c>
      <c r="O9260" s="4">
        <v>8.7029216696761758</v>
      </c>
      <c r="P9260" t="s">
        <v>27</v>
      </c>
      <c r="Q9260">
        <v>181</v>
      </c>
      <c r="R9260">
        <v>111</v>
      </c>
      <c r="S9260">
        <v>12.115714678564915</v>
      </c>
      <c r="T9260">
        <v>9.2243377563204358</v>
      </c>
      <c r="U9260" t="s">
        <v>29</v>
      </c>
      <c r="V9260">
        <v>0</v>
      </c>
      <c r="W9260" t="s">
        <v>38</v>
      </c>
      <c r="X9260">
        <v>2</v>
      </c>
      <c r="Y9260" t="s">
        <v>40</v>
      </c>
      <c r="Z9260" t="s">
        <v>33</v>
      </c>
    </row>
    <row r="9261" spans="1:26" x14ac:dyDescent="0.3">
      <c r="A9261">
        <v>24</v>
      </c>
      <c r="B9261" t="s">
        <v>26</v>
      </c>
      <c r="C9261">
        <v>164</v>
      </c>
      <c r="D9261">
        <v>295</v>
      </c>
      <c r="E9261" t="s">
        <v>27</v>
      </c>
      <c r="F9261" t="s">
        <v>29</v>
      </c>
      <c r="G9261" t="s">
        <v>28</v>
      </c>
      <c r="H9261" t="s">
        <v>28</v>
      </c>
      <c r="I9261">
        <v>23.923943633315343</v>
      </c>
      <c r="J9261" t="s">
        <v>29</v>
      </c>
      <c r="K9261" t="s">
        <v>29</v>
      </c>
      <c r="L9261" t="s">
        <v>28</v>
      </c>
      <c r="M9261" t="s">
        <v>42</v>
      </c>
      <c r="N9261" t="s">
        <v>27</v>
      </c>
      <c r="O9261" s="4">
        <v>8.5618912748447773</v>
      </c>
      <c r="P9261" t="s">
        <v>35</v>
      </c>
      <c r="Q9261">
        <v>100</v>
      </c>
      <c r="R9261">
        <v>119</v>
      </c>
      <c r="S9261">
        <v>1.8237453682314619</v>
      </c>
      <c r="T9261">
        <v>11.567563177875233</v>
      </c>
      <c r="U9261" t="s">
        <v>29</v>
      </c>
      <c r="V9261">
        <v>3</v>
      </c>
      <c r="W9261" t="s">
        <v>31</v>
      </c>
      <c r="X9261">
        <v>1</v>
      </c>
      <c r="Y9261" t="s">
        <v>37</v>
      </c>
      <c r="Z9261" t="s">
        <v>39</v>
      </c>
    </row>
    <row r="9262" spans="1:26" x14ac:dyDescent="0.3">
      <c r="A9262">
        <v>63</v>
      </c>
      <c r="B9262" t="s">
        <v>26</v>
      </c>
      <c r="C9262">
        <v>155</v>
      </c>
      <c r="D9262">
        <v>264</v>
      </c>
      <c r="E9262" t="s">
        <v>27</v>
      </c>
      <c r="F9262" t="s">
        <v>29</v>
      </c>
      <c r="G9262" t="s">
        <v>28</v>
      </c>
      <c r="H9262" t="s">
        <v>29</v>
      </c>
      <c r="I9262">
        <v>26.465564196499464</v>
      </c>
      <c r="J9262" t="s">
        <v>29</v>
      </c>
      <c r="K9262" t="s">
        <v>29</v>
      </c>
      <c r="L9262" t="s">
        <v>28</v>
      </c>
      <c r="M9262" t="s">
        <v>35</v>
      </c>
      <c r="N9262" t="s">
        <v>27</v>
      </c>
      <c r="O9262" s="4">
        <v>6.9183052135487122</v>
      </c>
      <c r="P9262" t="s">
        <v>35</v>
      </c>
      <c r="Q9262">
        <v>317</v>
      </c>
      <c r="R9262">
        <v>86</v>
      </c>
      <c r="S9262">
        <v>11.71784512800493</v>
      </c>
      <c r="T9262">
        <v>14.388727203703263</v>
      </c>
      <c r="U9262" t="s">
        <v>29</v>
      </c>
      <c r="V9262">
        <v>4</v>
      </c>
      <c r="W9262" t="s">
        <v>43</v>
      </c>
      <c r="X9262">
        <v>1</v>
      </c>
      <c r="Y9262" t="s">
        <v>32</v>
      </c>
      <c r="Z9262" t="s">
        <v>33</v>
      </c>
    </row>
    <row r="9263" spans="1:26" x14ac:dyDescent="0.3">
      <c r="A9263">
        <v>63</v>
      </c>
      <c r="B9263" t="s">
        <v>26</v>
      </c>
      <c r="C9263">
        <v>142</v>
      </c>
      <c r="D9263">
        <v>161</v>
      </c>
      <c r="E9263" t="s">
        <v>35</v>
      </c>
      <c r="F9263" t="s">
        <v>29</v>
      </c>
      <c r="G9263" t="s">
        <v>28</v>
      </c>
      <c r="H9263" t="s">
        <v>28</v>
      </c>
      <c r="I9263">
        <v>24.385581623635478</v>
      </c>
      <c r="J9263" t="s">
        <v>28</v>
      </c>
      <c r="K9263" t="s">
        <v>29</v>
      </c>
      <c r="L9263" t="s">
        <v>29</v>
      </c>
      <c r="M9263" t="s">
        <v>42</v>
      </c>
      <c r="N9263" t="s">
        <v>27</v>
      </c>
      <c r="O9263" s="4">
        <v>4.5208730542273594</v>
      </c>
      <c r="P9263" t="s">
        <v>35</v>
      </c>
      <c r="Q9263">
        <v>213</v>
      </c>
      <c r="R9263">
        <v>152</v>
      </c>
      <c r="S9263">
        <v>14.134048345778282</v>
      </c>
      <c r="T9263">
        <v>14.64117143956404</v>
      </c>
      <c r="U9263" t="s">
        <v>29</v>
      </c>
      <c r="V9263">
        <v>3</v>
      </c>
      <c r="W9263" t="s">
        <v>31</v>
      </c>
      <c r="X9263">
        <v>0</v>
      </c>
      <c r="Y9263" t="s">
        <v>37</v>
      </c>
      <c r="Z9263" t="s">
        <v>33</v>
      </c>
    </row>
    <row r="9264" spans="1:26" x14ac:dyDescent="0.3">
      <c r="A9264">
        <v>53</v>
      </c>
      <c r="B9264" t="s">
        <v>26</v>
      </c>
      <c r="C9264">
        <v>173</v>
      </c>
      <c r="D9264">
        <v>228</v>
      </c>
      <c r="E9264" t="s">
        <v>35</v>
      </c>
      <c r="F9264" t="s">
        <v>29</v>
      </c>
      <c r="G9264" t="s">
        <v>28</v>
      </c>
      <c r="H9264" t="s">
        <v>28</v>
      </c>
      <c r="I9264">
        <v>31.825211425077207</v>
      </c>
      <c r="J9264" t="s">
        <v>29</v>
      </c>
      <c r="K9264" t="s">
        <v>29</v>
      </c>
      <c r="L9264" t="s">
        <v>29</v>
      </c>
      <c r="M9264" t="s">
        <v>35</v>
      </c>
      <c r="N9264" t="s">
        <v>30</v>
      </c>
      <c r="O9264" s="4">
        <v>8.0322247858408904</v>
      </c>
      <c r="P9264" t="s">
        <v>30</v>
      </c>
      <c r="Q9264">
        <v>304</v>
      </c>
      <c r="R9264">
        <v>156</v>
      </c>
      <c r="S9264">
        <v>3.5781142233712604</v>
      </c>
      <c r="T9264">
        <v>6.3423517246610199</v>
      </c>
      <c r="U9264" t="s">
        <v>29</v>
      </c>
      <c r="V9264">
        <v>4</v>
      </c>
      <c r="W9264" t="s">
        <v>43</v>
      </c>
      <c r="X9264">
        <v>2</v>
      </c>
      <c r="Y9264" t="s">
        <v>41</v>
      </c>
      <c r="Z9264" t="s">
        <v>33</v>
      </c>
    </row>
    <row r="9265" spans="1:26" x14ac:dyDescent="0.3">
      <c r="A9265">
        <v>33</v>
      </c>
      <c r="B9265" t="s">
        <v>34</v>
      </c>
      <c r="C9265">
        <v>127</v>
      </c>
      <c r="D9265">
        <v>268</v>
      </c>
      <c r="E9265" t="s">
        <v>27</v>
      </c>
      <c r="F9265" t="s">
        <v>28</v>
      </c>
      <c r="G9265" t="s">
        <v>28</v>
      </c>
      <c r="H9265" t="s">
        <v>29</v>
      </c>
      <c r="I9265">
        <v>32.647836368868127</v>
      </c>
      <c r="J9265" t="s">
        <v>28</v>
      </c>
      <c r="K9265" t="s">
        <v>29</v>
      </c>
      <c r="L9265" t="s">
        <v>28</v>
      </c>
      <c r="M9265" t="s">
        <v>30</v>
      </c>
      <c r="N9265" t="s">
        <v>30</v>
      </c>
      <c r="O9265" s="4">
        <v>7.5426845292329894</v>
      </c>
      <c r="P9265" t="s">
        <v>30</v>
      </c>
      <c r="Q9265">
        <v>330</v>
      </c>
      <c r="R9265">
        <v>141</v>
      </c>
      <c r="S9265">
        <v>7.8096299091356247</v>
      </c>
      <c r="T9265">
        <v>6.9077922647974983</v>
      </c>
      <c r="U9265" t="s">
        <v>29</v>
      </c>
      <c r="V9265">
        <v>2</v>
      </c>
      <c r="W9265" t="s">
        <v>31</v>
      </c>
      <c r="X9265">
        <v>2</v>
      </c>
      <c r="Y9265" t="s">
        <v>41</v>
      </c>
      <c r="Z9265" t="s">
        <v>36</v>
      </c>
    </row>
    <row r="9266" spans="1:26" x14ac:dyDescent="0.3">
      <c r="A9266">
        <v>41</v>
      </c>
      <c r="B9266" t="s">
        <v>34</v>
      </c>
      <c r="C9266">
        <v>173</v>
      </c>
      <c r="D9266">
        <v>185</v>
      </c>
      <c r="E9266" t="s">
        <v>27</v>
      </c>
      <c r="F9266" t="s">
        <v>29</v>
      </c>
      <c r="G9266" t="s">
        <v>28</v>
      </c>
      <c r="H9266" t="s">
        <v>28</v>
      </c>
      <c r="I9266">
        <v>35.157874782583235</v>
      </c>
      <c r="J9266" t="s">
        <v>29</v>
      </c>
      <c r="K9266" t="s">
        <v>29</v>
      </c>
      <c r="L9266" t="s">
        <v>29</v>
      </c>
      <c r="M9266" t="s">
        <v>35</v>
      </c>
      <c r="N9266" t="s">
        <v>27</v>
      </c>
      <c r="O9266" s="4">
        <v>4.0711432904232758</v>
      </c>
      <c r="P9266" t="s">
        <v>30</v>
      </c>
      <c r="Q9266">
        <v>394</v>
      </c>
      <c r="R9266">
        <v>128</v>
      </c>
      <c r="S9266">
        <v>9.1596061404715279</v>
      </c>
      <c r="T9266">
        <v>19.868654375716375</v>
      </c>
      <c r="U9266" t="s">
        <v>29</v>
      </c>
      <c r="V9266">
        <v>4</v>
      </c>
      <c r="W9266" t="s">
        <v>43</v>
      </c>
      <c r="X9266">
        <v>1</v>
      </c>
      <c r="Y9266" t="s">
        <v>41</v>
      </c>
      <c r="Z9266" t="s">
        <v>36</v>
      </c>
    </row>
    <row r="9267" spans="1:26" x14ac:dyDescent="0.3">
      <c r="A9267">
        <v>78</v>
      </c>
      <c r="B9267" t="s">
        <v>26</v>
      </c>
      <c r="C9267">
        <v>123</v>
      </c>
      <c r="D9267">
        <v>157</v>
      </c>
      <c r="E9267" t="s">
        <v>27</v>
      </c>
      <c r="F9267" t="s">
        <v>29</v>
      </c>
      <c r="G9267" t="s">
        <v>29</v>
      </c>
      <c r="H9267" t="s">
        <v>28</v>
      </c>
      <c r="I9267">
        <v>22.089910583592914</v>
      </c>
      <c r="J9267" t="s">
        <v>29</v>
      </c>
      <c r="K9267" t="s">
        <v>28</v>
      </c>
      <c r="L9267" t="s">
        <v>29</v>
      </c>
      <c r="M9267" t="s">
        <v>42</v>
      </c>
      <c r="N9267" t="s">
        <v>27</v>
      </c>
      <c r="O9267" s="4">
        <v>7.8545443149836203</v>
      </c>
      <c r="P9267" t="s">
        <v>35</v>
      </c>
      <c r="Q9267">
        <v>273</v>
      </c>
      <c r="R9267">
        <v>146</v>
      </c>
      <c r="S9267">
        <v>6.7520333939258803</v>
      </c>
      <c r="T9267">
        <v>17.609399106765895</v>
      </c>
      <c r="U9267" t="s">
        <v>29</v>
      </c>
      <c r="V9267">
        <v>3</v>
      </c>
      <c r="W9267" t="s">
        <v>31</v>
      </c>
      <c r="X9267">
        <v>1</v>
      </c>
      <c r="Y9267" t="s">
        <v>37</v>
      </c>
      <c r="Z9267" t="s">
        <v>33</v>
      </c>
    </row>
    <row r="9268" spans="1:26" x14ac:dyDescent="0.3">
      <c r="A9268">
        <v>71</v>
      </c>
      <c r="B9268" t="s">
        <v>26</v>
      </c>
      <c r="C9268">
        <v>169</v>
      </c>
      <c r="D9268">
        <v>177</v>
      </c>
      <c r="E9268" t="s">
        <v>30</v>
      </c>
      <c r="F9268" t="s">
        <v>29</v>
      </c>
      <c r="G9268" t="s">
        <v>29</v>
      </c>
      <c r="H9268" t="s">
        <v>28</v>
      </c>
      <c r="I9268">
        <v>31.616394976193284</v>
      </c>
      <c r="J9268" t="s">
        <v>29</v>
      </c>
      <c r="K9268" t="s">
        <v>28</v>
      </c>
      <c r="L9268" t="s">
        <v>29</v>
      </c>
      <c r="M9268" t="s">
        <v>27</v>
      </c>
      <c r="N9268" t="s">
        <v>35</v>
      </c>
      <c r="O9268" s="4">
        <v>4.7942691608591019</v>
      </c>
      <c r="P9268" t="s">
        <v>30</v>
      </c>
      <c r="Q9268">
        <v>239</v>
      </c>
      <c r="R9268">
        <v>84</v>
      </c>
      <c r="S9268">
        <v>4.0923036594736564</v>
      </c>
      <c r="T9268">
        <v>9.8565662243108321</v>
      </c>
      <c r="U9268" t="s">
        <v>29</v>
      </c>
      <c r="V9268">
        <v>3</v>
      </c>
      <c r="W9268" t="s">
        <v>31</v>
      </c>
      <c r="X9268">
        <v>0</v>
      </c>
      <c r="Y9268" t="s">
        <v>41</v>
      </c>
      <c r="Z9268" t="s">
        <v>33</v>
      </c>
    </row>
    <row r="9269" spans="1:26" x14ac:dyDescent="0.3">
      <c r="A9269">
        <v>79</v>
      </c>
      <c r="B9269" t="s">
        <v>34</v>
      </c>
      <c r="C9269">
        <v>158</v>
      </c>
      <c r="D9269">
        <v>265</v>
      </c>
      <c r="E9269" t="s">
        <v>30</v>
      </c>
      <c r="F9269" t="s">
        <v>29</v>
      </c>
      <c r="G9269" t="s">
        <v>29</v>
      </c>
      <c r="H9269" t="s">
        <v>29</v>
      </c>
      <c r="I9269">
        <v>27.461310910476755</v>
      </c>
      <c r="J9269" t="s">
        <v>28</v>
      </c>
      <c r="K9269" t="s">
        <v>29</v>
      </c>
      <c r="L9269" t="s">
        <v>29</v>
      </c>
      <c r="M9269" t="s">
        <v>30</v>
      </c>
      <c r="N9269" t="s">
        <v>30</v>
      </c>
      <c r="O9269" s="4">
        <v>8.9549832961608224</v>
      </c>
      <c r="P9269" t="s">
        <v>27</v>
      </c>
      <c r="Q9269">
        <v>229</v>
      </c>
      <c r="R9269">
        <v>152</v>
      </c>
      <c r="S9269">
        <v>6.7601000847905803</v>
      </c>
      <c r="T9269">
        <v>13.393936625991007</v>
      </c>
      <c r="U9269" t="s">
        <v>29</v>
      </c>
      <c r="V9269">
        <v>4</v>
      </c>
      <c r="W9269" t="s">
        <v>43</v>
      </c>
      <c r="X9269">
        <v>1</v>
      </c>
      <c r="Y9269" t="s">
        <v>32</v>
      </c>
      <c r="Z9269" t="s">
        <v>33</v>
      </c>
    </row>
    <row r="9270" spans="1:26" x14ac:dyDescent="0.3">
      <c r="A9270">
        <v>18</v>
      </c>
      <c r="B9270" t="s">
        <v>34</v>
      </c>
      <c r="C9270">
        <v>162</v>
      </c>
      <c r="D9270">
        <v>235</v>
      </c>
      <c r="E9270" t="s">
        <v>35</v>
      </c>
      <c r="F9270" t="s">
        <v>28</v>
      </c>
      <c r="G9270" t="s">
        <v>29</v>
      </c>
      <c r="H9270" t="s">
        <v>28</v>
      </c>
      <c r="I9270">
        <v>25.103428546293177</v>
      </c>
      <c r="J9270" t="s">
        <v>28</v>
      </c>
      <c r="K9270" t="s">
        <v>28</v>
      </c>
      <c r="L9270" t="s">
        <v>29</v>
      </c>
      <c r="M9270" t="s">
        <v>30</v>
      </c>
      <c r="N9270" t="s">
        <v>27</v>
      </c>
      <c r="O9270" s="4">
        <v>8.0414620599725932</v>
      </c>
      <c r="P9270" t="s">
        <v>30</v>
      </c>
      <c r="Q9270">
        <v>172</v>
      </c>
      <c r="R9270">
        <v>154</v>
      </c>
      <c r="S9270">
        <v>9.3591031800759747</v>
      </c>
      <c r="T9270">
        <v>15.336687470483584</v>
      </c>
      <c r="U9270" t="s">
        <v>29</v>
      </c>
      <c r="V9270">
        <v>1</v>
      </c>
      <c r="W9270" t="s">
        <v>38</v>
      </c>
      <c r="X9270">
        <v>2</v>
      </c>
      <c r="Y9270" t="s">
        <v>32</v>
      </c>
      <c r="Z9270" t="s">
        <v>39</v>
      </c>
    </row>
    <row r="9271" spans="1:26" x14ac:dyDescent="0.3">
      <c r="A9271">
        <v>66</v>
      </c>
      <c r="B9271" t="s">
        <v>26</v>
      </c>
      <c r="C9271">
        <v>150</v>
      </c>
      <c r="D9271">
        <v>198</v>
      </c>
      <c r="E9271" t="s">
        <v>30</v>
      </c>
      <c r="F9271" t="s">
        <v>28</v>
      </c>
      <c r="G9271" t="s">
        <v>28</v>
      </c>
      <c r="H9271" t="s">
        <v>28</v>
      </c>
      <c r="I9271">
        <v>28.62104279706934</v>
      </c>
      <c r="J9271" t="s">
        <v>29</v>
      </c>
      <c r="K9271" t="s">
        <v>29</v>
      </c>
      <c r="L9271" t="s">
        <v>28</v>
      </c>
      <c r="M9271" t="s">
        <v>42</v>
      </c>
      <c r="N9271" t="s">
        <v>35</v>
      </c>
      <c r="O9271" s="4">
        <v>4.3101544446602809</v>
      </c>
      <c r="P9271" t="s">
        <v>35</v>
      </c>
      <c r="Q9271">
        <v>388</v>
      </c>
      <c r="R9271">
        <v>91</v>
      </c>
      <c r="S9271">
        <v>6.1992630876109684</v>
      </c>
      <c r="T9271">
        <v>7.5032808423409598</v>
      </c>
      <c r="U9271" t="s">
        <v>29</v>
      </c>
      <c r="V9271">
        <v>2</v>
      </c>
      <c r="W9271" t="s">
        <v>31</v>
      </c>
      <c r="X9271">
        <v>1</v>
      </c>
      <c r="Y9271" t="s">
        <v>32</v>
      </c>
      <c r="Z9271" t="s">
        <v>33</v>
      </c>
    </row>
    <row r="9272" spans="1:26" x14ac:dyDescent="0.3">
      <c r="A9272">
        <v>42</v>
      </c>
      <c r="B9272" t="s">
        <v>26</v>
      </c>
      <c r="C9272">
        <v>148</v>
      </c>
      <c r="D9272">
        <v>229</v>
      </c>
      <c r="E9272" t="s">
        <v>27</v>
      </c>
      <c r="F9272" t="s">
        <v>29</v>
      </c>
      <c r="G9272" t="s">
        <v>29</v>
      </c>
      <c r="H9272" t="s">
        <v>28</v>
      </c>
      <c r="I9272">
        <v>28.588479000356113</v>
      </c>
      <c r="J9272" t="s">
        <v>29</v>
      </c>
      <c r="K9272" t="s">
        <v>29</v>
      </c>
      <c r="L9272" t="s">
        <v>28</v>
      </c>
      <c r="M9272" t="s">
        <v>30</v>
      </c>
      <c r="N9272" t="s">
        <v>30</v>
      </c>
      <c r="O9272" s="4">
        <v>7.190955200140535</v>
      </c>
      <c r="P9272" t="s">
        <v>30</v>
      </c>
      <c r="Q9272">
        <v>228</v>
      </c>
      <c r="R9272">
        <v>140</v>
      </c>
      <c r="S9272">
        <v>10.501003854569204</v>
      </c>
      <c r="T9272">
        <v>7.0213208592111638</v>
      </c>
      <c r="U9272" t="s">
        <v>29</v>
      </c>
      <c r="V9272">
        <v>3</v>
      </c>
      <c r="W9272" t="s">
        <v>31</v>
      </c>
      <c r="X9272">
        <v>1</v>
      </c>
      <c r="Y9272" t="s">
        <v>32</v>
      </c>
      <c r="Z9272" t="s">
        <v>36</v>
      </c>
    </row>
    <row r="9273" spans="1:26" x14ac:dyDescent="0.3">
      <c r="A9273">
        <v>27</v>
      </c>
      <c r="B9273" t="s">
        <v>26</v>
      </c>
      <c r="C9273">
        <v>178</v>
      </c>
      <c r="D9273">
        <v>154</v>
      </c>
      <c r="E9273" t="s">
        <v>27</v>
      </c>
      <c r="F9273" t="s">
        <v>29</v>
      </c>
      <c r="G9273" t="s">
        <v>28</v>
      </c>
      <c r="H9273" t="s">
        <v>29</v>
      </c>
      <c r="I9273">
        <v>32.066149908585871</v>
      </c>
      <c r="J9273" t="s">
        <v>29</v>
      </c>
      <c r="K9273" t="s">
        <v>28</v>
      </c>
      <c r="L9273" t="s">
        <v>29</v>
      </c>
      <c r="M9273" t="s">
        <v>35</v>
      </c>
      <c r="N9273" t="s">
        <v>27</v>
      </c>
      <c r="O9273" s="4">
        <v>8.8323367101827195</v>
      </c>
      <c r="P9273" t="s">
        <v>30</v>
      </c>
      <c r="Q9273">
        <v>350</v>
      </c>
      <c r="R9273">
        <v>155</v>
      </c>
      <c r="S9273">
        <v>0.9921111371434288</v>
      </c>
      <c r="T9273">
        <v>12.466352046181461</v>
      </c>
      <c r="U9273" t="s">
        <v>29</v>
      </c>
      <c r="V9273">
        <v>4</v>
      </c>
      <c r="W9273" t="s">
        <v>43</v>
      </c>
      <c r="X9273">
        <v>2</v>
      </c>
      <c r="Y9273" t="s">
        <v>41</v>
      </c>
      <c r="Z9273" t="s">
        <v>39</v>
      </c>
    </row>
    <row r="9274" spans="1:26" x14ac:dyDescent="0.3">
      <c r="A9274">
        <v>71</v>
      </c>
      <c r="B9274" t="s">
        <v>26</v>
      </c>
      <c r="C9274">
        <v>155</v>
      </c>
      <c r="D9274">
        <v>195</v>
      </c>
      <c r="E9274" t="s">
        <v>35</v>
      </c>
      <c r="F9274" t="s">
        <v>28</v>
      </c>
      <c r="G9274" t="s">
        <v>28</v>
      </c>
      <c r="H9274" t="s">
        <v>28</v>
      </c>
      <c r="I9274">
        <v>30.302804249819673</v>
      </c>
      <c r="J9274" t="s">
        <v>28</v>
      </c>
      <c r="K9274" t="s">
        <v>28</v>
      </c>
      <c r="L9274" t="s">
        <v>29</v>
      </c>
      <c r="M9274" t="s">
        <v>27</v>
      </c>
      <c r="N9274" t="s">
        <v>35</v>
      </c>
      <c r="O9274" s="4">
        <v>8.9799217099002586</v>
      </c>
      <c r="P9274" t="s">
        <v>27</v>
      </c>
      <c r="Q9274">
        <v>377</v>
      </c>
      <c r="R9274">
        <v>155</v>
      </c>
      <c r="S9274">
        <v>7.7408175166514379</v>
      </c>
      <c r="T9274">
        <v>9.7570334208406759</v>
      </c>
      <c r="U9274" t="s">
        <v>29</v>
      </c>
      <c r="V9274">
        <v>1</v>
      </c>
      <c r="W9274" t="s">
        <v>38</v>
      </c>
      <c r="X9274">
        <v>2</v>
      </c>
      <c r="Y9274" t="s">
        <v>41</v>
      </c>
      <c r="Z9274" t="s">
        <v>33</v>
      </c>
    </row>
    <row r="9275" spans="1:26" x14ac:dyDescent="0.3">
      <c r="A9275">
        <v>33</v>
      </c>
      <c r="B9275" t="s">
        <v>26</v>
      </c>
      <c r="C9275">
        <v>132</v>
      </c>
      <c r="D9275">
        <v>247</v>
      </c>
      <c r="E9275" t="s">
        <v>35</v>
      </c>
      <c r="F9275" t="s">
        <v>28</v>
      </c>
      <c r="G9275" t="s">
        <v>29</v>
      </c>
      <c r="H9275" t="s">
        <v>29</v>
      </c>
      <c r="I9275">
        <v>31.888037562244371</v>
      </c>
      <c r="J9275" t="s">
        <v>29</v>
      </c>
      <c r="K9275" t="s">
        <v>28</v>
      </c>
      <c r="L9275" t="s">
        <v>29</v>
      </c>
      <c r="M9275" t="s">
        <v>42</v>
      </c>
      <c r="N9275" t="s">
        <v>30</v>
      </c>
      <c r="O9275" s="4">
        <v>4.5122931682135814</v>
      </c>
      <c r="P9275" t="s">
        <v>30</v>
      </c>
      <c r="Q9275">
        <v>167</v>
      </c>
      <c r="R9275">
        <v>95</v>
      </c>
      <c r="S9275">
        <v>13.414518012715115</v>
      </c>
      <c r="T9275">
        <v>12.161544404088293</v>
      </c>
      <c r="U9275" t="s">
        <v>29</v>
      </c>
      <c r="V9275">
        <v>3</v>
      </c>
      <c r="W9275" t="s">
        <v>31</v>
      </c>
      <c r="X9275">
        <v>1</v>
      </c>
      <c r="Y9275" t="s">
        <v>41</v>
      </c>
      <c r="Z9275" t="s">
        <v>36</v>
      </c>
    </row>
    <row r="9276" spans="1:26" x14ac:dyDescent="0.3">
      <c r="A9276">
        <v>33</v>
      </c>
      <c r="B9276" t="s">
        <v>26</v>
      </c>
      <c r="C9276">
        <v>160</v>
      </c>
      <c r="D9276">
        <v>251</v>
      </c>
      <c r="E9276" t="s">
        <v>30</v>
      </c>
      <c r="F9276" t="s">
        <v>29</v>
      </c>
      <c r="G9276" t="s">
        <v>28</v>
      </c>
      <c r="H9276" t="s">
        <v>28</v>
      </c>
      <c r="I9276">
        <v>39.570875305873983</v>
      </c>
      <c r="J9276" t="s">
        <v>29</v>
      </c>
      <c r="K9276" t="s">
        <v>28</v>
      </c>
      <c r="L9276" t="s">
        <v>29</v>
      </c>
      <c r="M9276" t="s">
        <v>30</v>
      </c>
      <c r="N9276" t="s">
        <v>30</v>
      </c>
      <c r="O9276" s="4">
        <v>4.4734188939953512</v>
      </c>
      <c r="P9276" t="s">
        <v>30</v>
      </c>
      <c r="Q9276">
        <v>376</v>
      </c>
      <c r="R9276">
        <v>102</v>
      </c>
      <c r="S9276">
        <v>14.884844687140738</v>
      </c>
      <c r="T9276">
        <v>7.5023456119183782</v>
      </c>
      <c r="U9276" t="s">
        <v>29</v>
      </c>
      <c r="V9276">
        <v>3</v>
      </c>
      <c r="W9276" t="s">
        <v>31</v>
      </c>
      <c r="X9276">
        <v>0</v>
      </c>
      <c r="Y9276" t="s">
        <v>41</v>
      </c>
      <c r="Z9276" t="s">
        <v>36</v>
      </c>
    </row>
    <row r="9277" spans="1:26" x14ac:dyDescent="0.3">
      <c r="A9277">
        <v>46</v>
      </c>
      <c r="B9277" t="s">
        <v>26</v>
      </c>
      <c r="C9277">
        <v>140</v>
      </c>
      <c r="D9277">
        <v>150</v>
      </c>
      <c r="E9277" t="s">
        <v>35</v>
      </c>
      <c r="F9277" t="s">
        <v>29</v>
      </c>
      <c r="G9277" t="s">
        <v>29</v>
      </c>
      <c r="H9277" t="s">
        <v>28</v>
      </c>
      <c r="I9277">
        <v>29.736704353808282</v>
      </c>
      <c r="J9277" t="s">
        <v>29</v>
      </c>
      <c r="K9277" t="s">
        <v>29</v>
      </c>
      <c r="L9277" t="s">
        <v>28</v>
      </c>
      <c r="M9277" t="s">
        <v>30</v>
      </c>
      <c r="N9277" t="s">
        <v>30</v>
      </c>
      <c r="O9277" s="4">
        <v>7.5641674385571136</v>
      </c>
      <c r="P9277" t="s">
        <v>27</v>
      </c>
      <c r="Q9277">
        <v>168</v>
      </c>
      <c r="R9277">
        <v>151</v>
      </c>
      <c r="S9277">
        <v>5.1233127858866387</v>
      </c>
      <c r="T9277">
        <v>6.4941891530004412</v>
      </c>
      <c r="U9277" t="s">
        <v>29</v>
      </c>
      <c r="V9277">
        <v>3</v>
      </c>
      <c r="W9277" t="s">
        <v>31</v>
      </c>
      <c r="X9277">
        <v>1</v>
      </c>
      <c r="Y9277" t="s">
        <v>32</v>
      </c>
      <c r="Z9277" t="s">
        <v>36</v>
      </c>
    </row>
    <row r="9278" spans="1:26" x14ac:dyDescent="0.3">
      <c r="A9278">
        <v>56</v>
      </c>
      <c r="B9278" t="s">
        <v>34</v>
      </c>
      <c r="C9278">
        <v>170</v>
      </c>
      <c r="D9278">
        <v>217</v>
      </c>
      <c r="E9278" t="s">
        <v>30</v>
      </c>
      <c r="F9278" t="s">
        <v>28</v>
      </c>
      <c r="G9278" t="s">
        <v>29</v>
      </c>
      <c r="H9278" t="s">
        <v>29</v>
      </c>
      <c r="I9278">
        <v>23.045942140156718</v>
      </c>
      <c r="J9278" t="s">
        <v>29</v>
      </c>
      <c r="K9278" t="s">
        <v>28</v>
      </c>
      <c r="L9278" t="s">
        <v>29</v>
      </c>
      <c r="M9278" t="s">
        <v>42</v>
      </c>
      <c r="N9278" t="s">
        <v>27</v>
      </c>
      <c r="O9278" s="4">
        <v>7.6530655562974284</v>
      </c>
      <c r="P9278" t="s">
        <v>30</v>
      </c>
      <c r="Q9278">
        <v>150</v>
      </c>
      <c r="R9278">
        <v>104</v>
      </c>
      <c r="S9278">
        <v>3.3451939881990422</v>
      </c>
      <c r="T9278">
        <v>17.903237759085354</v>
      </c>
      <c r="U9278" t="s">
        <v>29</v>
      </c>
      <c r="V9278">
        <v>3</v>
      </c>
      <c r="W9278" t="s">
        <v>31</v>
      </c>
      <c r="X9278">
        <v>2</v>
      </c>
      <c r="Y9278" t="s">
        <v>37</v>
      </c>
      <c r="Z9278" t="s">
        <v>33</v>
      </c>
    </row>
    <row r="9279" spans="1:26" x14ac:dyDescent="0.3">
      <c r="A9279">
        <v>45</v>
      </c>
      <c r="B9279" t="s">
        <v>34</v>
      </c>
      <c r="C9279">
        <v>122</v>
      </c>
      <c r="D9279">
        <v>218</v>
      </c>
      <c r="E9279" t="s">
        <v>35</v>
      </c>
      <c r="F9279" t="s">
        <v>28</v>
      </c>
      <c r="G9279" t="s">
        <v>28</v>
      </c>
      <c r="H9279" t="s">
        <v>29</v>
      </c>
      <c r="I9279">
        <v>29.415534842786403</v>
      </c>
      <c r="J9279" t="s">
        <v>29</v>
      </c>
      <c r="K9279" t="s">
        <v>28</v>
      </c>
      <c r="L9279" t="s">
        <v>28</v>
      </c>
      <c r="M9279" t="s">
        <v>35</v>
      </c>
      <c r="N9279" t="s">
        <v>27</v>
      </c>
      <c r="O9279" s="4">
        <v>7.7788693145668573</v>
      </c>
      <c r="P9279" t="s">
        <v>27</v>
      </c>
      <c r="Q9279">
        <v>126</v>
      </c>
      <c r="R9279">
        <v>107</v>
      </c>
      <c r="S9279">
        <v>3.6678366197949575</v>
      </c>
      <c r="T9279">
        <v>11.916784800863432</v>
      </c>
      <c r="U9279" t="s">
        <v>29</v>
      </c>
      <c r="V9279">
        <v>2</v>
      </c>
      <c r="W9279" t="s">
        <v>31</v>
      </c>
      <c r="X9279">
        <v>3</v>
      </c>
      <c r="Y9279" t="s">
        <v>32</v>
      </c>
      <c r="Z9279" t="s">
        <v>36</v>
      </c>
    </row>
    <row r="9280" spans="1:26" x14ac:dyDescent="0.3">
      <c r="A9280">
        <v>23</v>
      </c>
      <c r="B9280" t="s">
        <v>34</v>
      </c>
      <c r="C9280">
        <v>144</v>
      </c>
      <c r="D9280">
        <v>165</v>
      </c>
      <c r="E9280" t="s">
        <v>30</v>
      </c>
      <c r="F9280" t="s">
        <v>28</v>
      </c>
      <c r="G9280" t="s">
        <v>29</v>
      </c>
      <c r="H9280" t="s">
        <v>28</v>
      </c>
      <c r="I9280">
        <v>33.665811966220737</v>
      </c>
      <c r="J9280" t="s">
        <v>28</v>
      </c>
      <c r="K9280" t="s">
        <v>28</v>
      </c>
      <c r="L9280" t="s">
        <v>29</v>
      </c>
      <c r="M9280" t="s">
        <v>30</v>
      </c>
      <c r="N9280" t="s">
        <v>30</v>
      </c>
      <c r="O9280" s="4">
        <v>6.0272500764372472</v>
      </c>
      <c r="P9280" t="s">
        <v>35</v>
      </c>
      <c r="Q9280">
        <v>196</v>
      </c>
      <c r="R9280">
        <v>116</v>
      </c>
      <c r="S9280">
        <v>0.40552321873625063</v>
      </c>
      <c r="T9280">
        <v>11.701049451847405</v>
      </c>
      <c r="U9280" t="s">
        <v>29</v>
      </c>
      <c r="V9280">
        <v>1</v>
      </c>
      <c r="W9280" t="s">
        <v>38</v>
      </c>
      <c r="X9280">
        <v>1</v>
      </c>
      <c r="Y9280" t="s">
        <v>41</v>
      </c>
      <c r="Z9280" t="s">
        <v>39</v>
      </c>
    </row>
    <row r="9281" spans="1:26" x14ac:dyDescent="0.3">
      <c r="A9281">
        <v>33</v>
      </c>
      <c r="B9281" t="s">
        <v>34</v>
      </c>
      <c r="C9281">
        <v>144</v>
      </c>
      <c r="D9281">
        <v>167</v>
      </c>
      <c r="E9281" t="s">
        <v>27</v>
      </c>
      <c r="F9281" t="s">
        <v>28</v>
      </c>
      <c r="G9281" t="s">
        <v>29</v>
      </c>
      <c r="H9281" t="s">
        <v>28</v>
      </c>
      <c r="I9281">
        <v>19.446958228079644</v>
      </c>
      <c r="J9281" t="s">
        <v>29</v>
      </c>
      <c r="K9281" t="s">
        <v>28</v>
      </c>
      <c r="L9281" t="s">
        <v>28</v>
      </c>
      <c r="M9281" t="s">
        <v>42</v>
      </c>
      <c r="N9281" t="s">
        <v>27</v>
      </c>
      <c r="O9281" s="4">
        <v>4.2394040195212206</v>
      </c>
      <c r="P9281" t="s">
        <v>27</v>
      </c>
      <c r="Q9281">
        <v>121</v>
      </c>
      <c r="R9281">
        <v>124</v>
      </c>
      <c r="S9281">
        <v>14.688068625377719</v>
      </c>
      <c r="T9281">
        <v>11.564781211923265</v>
      </c>
      <c r="U9281" t="s">
        <v>29</v>
      </c>
      <c r="V9281">
        <v>1</v>
      </c>
      <c r="W9281" t="s">
        <v>38</v>
      </c>
      <c r="X9281">
        <v>1</v>
      </c>
      <c r="Y9281" t="s">
        <v>37</v>
      </c>
      <c r="Z9281" t="s">
        <v>36</v>
      </c>
    </row>
    <row r="9282" spans="1:26" x14ac:dyDescent="0.3">
      <c r="A9282">
        <v>37</v>
      </c>
      <c r="B9282" t="s">
        <v>26</v>
      </c>
      <c r="C9282">
        <v>131</v>
      </c>
      <c r="D9282">
        <v>256</v>
      </c>
      <c r="E9282" t="s">
        <v>30</v>
      </c>
      <c r="F9282" t="s">
        <v>28</v>
      </c>
      <c r="G9282" t="s">
        <v>28</v>
      </c>
      <c r="H9282" t="s">
        <v>28</v>
      </c>
      <c r="I9282">
        <v>21.023335714448873</v>
      </c>
      <c r="J9282" t="s">
        <v>29</v>
      </c>
      <c r="K9282" t="s">
        <v>29</v>
      </c>
      <c r="L9282" t="s">
        <v>29</v>
      </c>
      <c r="M9282" t="s">
        <v>42</v>
      </c>
      <c r="N9282" t="s">
        <v>27</v>
      </c>
      <c r="O9282" s="4">
        <v>7.22489086151257</v>
      </c>
      <c r="P9282" t="s">
        <v>30</v>
      </c>
      <c r="Q9282">
        <v>207</v>
      </c>
      <c r="R9282">
        <v>106</v>
      </c>
      <c r="S9282">
        <v>2.8959207406863618</v>
      </c>
      <c r="T9282">
        <v>5.6842823374254898</v>
      </c>
      <c r="U9282" t="s">
        <v>29</v>
      </c>
      <c r="V9282">
        <v>3</v>
      </c>
      <c r="W9282" t="s">
        <v>31</v>
      </c>
      <c r="X9282">
        <v>2</v>
      </c>
      <c r="Y9282" t="s">
        <v>37</v>
      </c>
      <c r="Z9282" t="s">
        <v>36</v>
      </c>
    </row>
    <row r="9283" spans="1:26" x14ac:dyDescent="0.3">
      <c r="A9283">
        <v>33</v>
      </c>
      <c r="B9283" t="s">
        <v>34</v>
      </c>
      <c r="C9283">
        <v>148</v>
      </c>
      <c r="D9283">
        <v>166</v>
      </c>
      <c r="E9283" t="s">
        <v>35</v>
      </c>
      <c r="F9283" t="s">
        <v>28</v>
      </c>
      <c r="G9283" t="s">
        <v>29</v>
      </c>
      <c r="H9283" t="s">
        <v>28</v>
      </c>
      <c r="I9283">
        <v>18.160833840789266</v>
      </c>
      <c r="J9283" t="s">
        <v>28</v>
      </c>
      <c r="K9283" t="s">
        <v>28</v>
      </c>
      <c r="L9283" t="s">
        <v>28</v>
      </c>
      <c r="M9283" t="s">
        <v>35</v>
      </c>
      <c r="N9283" t="s">
        <v>35</v>
      </c>
      <c r="O9283" s="4">
        <v>7.0900515208666821</v>
      </c>
      <c r="P9283" t="s">
        <v>30</v>
      </c>
      <c r="Q9283">
        <v>396</v>
      </c>
      <c r="R9283">
        <v>134</v>
      </c>
      <c r="S9283">
        <v>8.1623433168933701</v>
      </c>
      <c r="T9283">
        <v>5.8395187160801632</v>
      </c>
      <c r="U9283" t="s">
        <v>29</v>
      </c>
      <c r="V9283">
        <v>0</v>
      </c>
      <c r="W9283" t="s">
        <v>38</v>
      </c>
      <c r="X9283">
        <v>3</v>
      </c>
      <c r="Y9283" t="s">
        <v>40</v>
      </c>
      <c r="Z9283" t="s">
        <v>36</v>
      </c>
    </row>
    <row r="9284" spans="1:26" x14ac:dyDescent="0.3">
      <c r="A9284">
        <v>24</v>
      </c>
      <c r="B9284" t="s">
        <v>34</v>
      </c>
      <c r="C9284">
        <v>130</v>
      </c>
      <c r="D9284">
        <v>274</v>
      </c>
      <c r="E9284" t="s">
        <v>30</v>
      </c>
      <c r="F9284" t="s">
        <v>29</v>
      </c>
      <c r="G9284" t="s">
        <v>28</v>
      </c>
      <c r="H9284" t="s">
        <v>28</v>
      </c>
      <c r="I9284">
        <v>26.33068842553531</v>
      </c>
      <c r="J9284" t="s">
        <v>28</v>
      </c>
      <c r="K9284" t="s">
        <v>28</v>
      </c>
      <c r="L9284" t="s">
        <v>29</v>
      </c>
      <c r="M9284" t="s">
        <v>42</v>
      </c>
      <c r="N9284" t="s">
        <v>30</v>
      </c>
      <c r="O9284" s="4">
        <v>6.5988452985121651</v>
      </c>
      <c r="P9284" t="s">
        <v>30</v>
      </c>
      <c r="Q9284">
        <v>392</v>
      </c>
      <c r="R9284">
        <v>158</v>
      </c>
      <c r="S9284">
        <v>0.75364980504219303</v>
      </c>
      <c r="T9284">
        <v>6.7969163728407747</v>
      </c>
      <c r="U9284" t="s">
        <v>29</v>
      </c>
      <c r="V9284">
        <v>2</v>
      </c>
      <c r="W9284" t="s">
        <v>31</v>
      </c>
      <c r="X9284">
        <v>0</v>
      </c>
      <c r="Y9284" t="s">
        <v>32</v>
      </c>
      <c r="Z9284" t="s">
        <v>39</v>
      </c>
    </row>
    <row r="9285" spans="1:26" x14ac:dyDescent="0.3">
      <c r="A9285">
        <v>58</v>
      </c>
      <c r="B9285" t="s">
        <v>26</v>
      </c>
      <c r="C9285">
        <v>171</v>
      </c>
      <c r="D9285">
        <v>231</v>
      </c>
      <c r="E9285" t="s">
        <v>30</v>
      </c>
      <c r="F9285" t="s">
        <v>28</v>
      </c>
      <c r="G9285" t="s">
        <v>29</v>
      </c>
      <c r="H9285" t="s">
        <v>28</v>
      </c>
      <c r="I9285">
        <v>34.88093611750417</v>
      </c>
      <c r="J9285" t="s">
        <v>29</v>
      </c>
      <c r="K9285" t="s">
        <v>29</v>
      </c>
      <c r="L9285" t="s">
        <v>28</v>
      </c>
      <c r="M9285" t="s">
        <v>27</v>
      </c>
      <c r="N9285" t="s">
        <v>35</v>
      </c>
      <c r="O9285" s="4">
        <v>5.6772229143002155</v>
      </c>
      <c r="P9285" t="s">
        <v>35</v>
      </c>
      <c r="Q9285">
        <v>245</v>
      </c>
      <c r="R9285">
        <v>125</v>
      </c>
      <c r="S9285">
        <v>1.6145829303749892</v>
      </c>
      <c r="T9285">
        <v>16.245756175206076</v>
      </c>
      <c r="U9285" t="s">
        <v>29</v>
      </c>
      <c r="V9285">
        <v>2</v>
      </c>
      <c r="W9285" t="s">
        <v>31</v>
      </c>
      <c r="X9285">
        <v>1</v>
      </c>
      <c r="Y9285" t="s">
        <v>41</v>
      </c>
      <c r="Z9285" t="s">
        <v>33</v>
      </c>
    </row>
    <row r="9286" spans="1:26" x14ac:dyDescent="0.3">
      <c r="A9286">
        <v>31</v>
      </c>
      <c r="B9286" t="s">
        <v>34</v>
      </c>
      <c r="C9286">
        <v>130</v>
      </c>
      <c r="D9286">
        <v>153</v>
      </c>
      <c r="E9286" t="s">
        <v>27</v>
      </c>
      <c r="F9286" t="s">
        <v>29</v>
      </c>
      <c r="G9286" t="s">
        <v>29</v>
      </c>
      <c r="H9286" t="s">
        <v>29</v>
      </c>
      <c r="I9286">
        <v>27.889348733621731</v>
      </c>
      <c r="J9286" t="s">
        <v>28</v>
      </c>
      <c r="K9286" t="s">
        <v>28</v>
      </c>
      <c r="L9286" t="s">
        <v>28</v>
      </c>
      <c r="M9286" t="s">
        <v>35</v>
      </c>
      <c r="N9286" t="s">
        <v>35</v>
      </c>
      <c r="O9286" s="4">
        <v>9.0582614475083609</v>
      </c>
      <c r="P9286" t="s">
        <v>35</v>
      </c>
      <c r="Q9286">
        <v>376</v>
      </c>
      <c r="R9286">
        <v>150</v>
      </c>
      <c r="S9286">
        <v>11.942550839684939</v>
      </c>
      <c r="T9286">
        <v>8.9777845719788978</v>
      </c>
      <c r="U9286" t="s">
        <v>29</v>
      </c>
      <c r="V9286">
        <v>2</v>
      </c>
      <c r="W9286" t="s">
        <v>31</v>
      </c>
      <c r="X9286">
        <v>2</v>
      </c>
      <c r="Y9286" t="s">
        <v>32</v>
      </c>
      <c r="Z9286" t="s">
        <v>36</v>
      </c>
    </row>
    <row r="9287" spans="1:26" x14ac:dyDescent="0.3">
      <c r="A9287">
        <v>60</v>
      </c>
      <c r="B9287" t="s">
        <v>34</v>
      </c>
      <c r="C9287">
        <v>168</v>
      </c>
      <c r="D9287">
        <v>264</v>
      </c>
      <c r="E9287" t="s">
        <v>30</v>
      </c>
      <c r="F9287" t="s">
        <v>28</v>
      </c>
      <c r="G9287" t="s">
        <v>28</v>
      </c>
      <c r="H9287" t="s">
        <v>29</v>
      </c>
      <c r="I9287">
        <v>30.557224941273947</v>
      </c>
      <c r="J9287" t="s">
        <v>28</v>
      </c>
      <c r="K9287" t="s">
        <v>28</v>
      </c>
      <c r="L9287" t="s">
        <v>29</v>
      </c>
      <c r="M9287" t="s">
        <v>42</v>
      </c>
      <c r="N9287" t="s">
        <v>30</v>
      </c>
      <c r="O9287" s="4">
        <v>6.2205779197725937</v>
      </c>
      <c r="P9287" t="s">
        <v>27</v>
      </c>
      <c r="Q9287">
        <v>361</v>
      </c>
      <c r="R9287">
        <v>119</v>
      </c>
      <c r="S9287">
        <v>9.0993588348043399</v>
      </c>
      <c r="T9287">
        <v>14.771580077766577</v>
      </c>
      <c r="U9287" t="s">
        <v>29</v>
      </c>
      <c r="V9287">
        <v>2</v>
      </c>
      <c r="W9287" t="s">
        <v>31</v>
      </c>
      <c r="X9287">
        <v>1</v>
      </c>
      <c r="Y9287" t="s">
        <v>41</v>
      </c>
      <c r="Z9287" t="s">
        <v>33</v>
      </c>
    </row>
    <row r="9288" spans="1:26" x14ac:dyDescent="0.3">
      <c r="A9288">
        <v>43</v>
      </c>
      <c r="B9288" t="s">
        <v>26</v>
      </c>
      <c r="C9288">
        <v>180</v>
      </c>
      <c r="D9288">
        <v>244</v>
      </c>
      <c r="E9288" t="s">
        <v>35</v>
      </c>
      <c r="F9288" t="s">
        <v>29</v>
      </c>
      <c r="G9288" t="s">
        <v>28</v>
      </c>
      <c r="H9288" t="s">
        <v>29</v>
      </c>
      <c r="I9288">
        <v>30.977154584755858</v>
      </c>
      <c r="J9288" t="s">
        <v>28</v>
      </c>
      <c r="K9288" t="s">
        <v>28</v>
      </c>
      <c r="L9288" t="s">
        <v>28</v>
      </c>
      <c r="M9288" t="s">
        <v>27</v>
      </c>
      <c r="N9288" t="s">
        <v>27</v>
      </c>
      <c r="O9288" s="4">
        <v>4.7607952586865379</v>
      </c>
      <c r="P9288" t="s">
        <v>30</v>
      </c>
      <c r="Q9288">
        <v>101</v>
      </c>
      <c r="R9288">
        <v>98</v>
      </c>
      <c r="S9288">
        <v>1.860728712070459</v>
      </c>
      <c r="T9288">
        <v>10.349874893776919</v>
      </c>
      <c r="U9288" t="s">
        <v>29</v>
      </c>
      <c r="V9288">
        <v>2</v>
      </c>
      <c r="W9288" t="s">
        <v>31</v>
      </c>
      <c r="X9288">
        <v>0</v>
      </c>
      <c r="Y9288" t="s">
        <v>41</v>
      </c>
      <c r="Z9288" t="s">
        <v>36</v>
      </c>
    </row>
    <row r="9289" spans="1:26" x14ac:dyDescent="0.3">
      <c r="A9289">
        <v>43</v>
      </c>
      <c r="B9289" t="s">
        <v>26</v>
      </c>
      <c r="C9289">
        <v>145</v>
      </c>
      <c r="D9289">
        <v>244</v>
      </c>
      <c r="E9289" t="s">
        <v>35</v>
      </c>
      <c r="F9289" t="s">
        <v>28</v>
      </c>
      <c r="G9289" t="s">
        <v>28</v>
      </c>
      <c r="H9289" t="s">
        <v>29</v>
      </c>
      <c r="I9289">
        <v>19.969891980926654</v>
      </c>
      <c r="J9289" t="s">
        <v>29</v>
      </c>
      <c r="K9289" t="s">
        <v>29</v>
      </c>
      <c r="L9289" t="s">
        <v>29</v>
      </c>
      <c r="M9289" t="s">
        <v>27</v>
      </c>
      <c r="N9289" t="s">
        <v>35</v>
      </c>
      <c r="O9289" s="4">
        <v>8.5487201333262064</v>
      </c>
      <c r="P9289" t="s">
        <v>35</v>
      </c>
      <c r="Q9289">
        <v>238</v>
      </c>
      <c r="R9289">
        <v>118</v>
      </c>
      <c r="S9289">
        <v>7.325699783377944</v>
      </c>
      <c r="T9289">
        <v>16.143921215797022</v>
      </c>
      <c r="U9289" t="s">
        <v>29</v>
      </c>
      <c r="V9289">
        <v>4</v>
      </c>
      <c r="W9289" t="s">
        <v>43</v>
      </c>
      <c r="X9289">
        <v>2</v>
      </c>
      <c r="Y9289" t="s">
        <v>37</v>
      </c>
      <c r="Z9289" t="s">
        <v>36</v>
      </c>
    </row>
    <row r="9290" spans="1:26" x14ac:dyDescent="0.3">
      <c r="A9290">
        <v>31</v>
      </c>
      <c r="B9290" t="s">
        <v>26</v>
      </c>
      <c r="C9290">
        <v>172</v>
      </c>
      <c r="D9290">
        <v>286</v>
      </c>
      <c r="E9290" t="s">
        <v>27</v>
      </c>
      <c r="F9290" t="s">
        <v>28</v>
      </c>
      <c r="G9290" t="s">
        <v>29</v>
      </c>
      <c r="H9290" t="s">
        <v>28</v>
      </c>
      <c r="I9290">
        <v>21.838057575375583</v>
      </c>
      <c r="J9290" t="s">
        <v>28</v>
      </c>
      <c r="K9290" t="s">
        <v>29</v>
      </c>
      <c r="L9290" t="s">
        <v>28</v>
      </c>
      <c r="M9290" t="s">
        <v>35</v>
      </c>
      <c r="N9290" t="s">
        <v>27</v>
      </c>
      <c r="O9290" s="4">
        <v>7.817674296631365</v>
      </c>
      <c r="P9290" t="s">
        <v>35</v>
      </c>
      <c r="Q9290">
        <v>366</v>
      </c>
      <c r="R9290">
        <v>146</v>
      </c>
      <c r="S9290">
        <v>4.9310227333592369</v>
      </c>
      <c r="T9290">
        <v>18.052859660800209</v>
      </c>
      <c r="U9290" t="s">
        <v>29</v>
      </c>
      <c r="V9290">
        <v>1</v>
      </c>
      <c r="W9290" t="s">
        <v>38</v>
      </c>
      <c r="X9290">
        <v>3</v>
      </c>
      <c r="Y9290" t="s">
        <v>37</v>
      </c>
      <c r="Z9290" t="s">
        <v>36</v>
      </c>
    </row>
    <row r="9291" spans="1:26" x14ac:dyDescent="0.3">
      <c r="A9291">
        <v>24</v>
      </c>
      <c r="B9291" t="s">
        <v>26</v>
      </c>
      <c r="C9291">
        <v>133</v>
      </c>
      <c r="D9291">
        <v>180</v>
      </c>
      <c r="E9291" t="s">
        <v>27</v>
      </c>
      <c r="F9291" t="s">
        <v>29</v>
      </c>
      <c r="G9291" t="s">
        <v>29</v>
      </c>
      <c r="H9291" t="s">
        <v>29</v>
      </c>
      <c r="I9291">
        <v>38.134712969315032</v>
      </c>
      <c r="J9291" t="s">
        <v>28</v>
      </c>
      <c r="K9291" t="s">
        <v>28</v>
      </c>
      <c r="L9291" t="s">
        <v>28</v>
      </c>
      <c r="M9291" t="s">
        <v>30</v>
      </c>
      <c r="N9291" t="s">
        <v>27</v>
      </c>
      <c r="O9291" s="4">
        <v>5.8549195085666712</v>
      </c>
      <c r="P9291" t="s">
        <v>27</v>
      </c>
      <c r="Q9291">
        <v>381</v>
      </c>
      <c r="R9291">
        <v>128</v>
      </c>
      <c r="S9291">
        <v>7.2767717816965281</v>
      </c>
      <c r="T9291">
        <v>12.114349802076809</v>
      </c>
      <c r="U9291" t="s">
        <v>29</v>
      </c>
      <c r="V9291">
        <v>2</v>
      </c>
      <c r="W9291" t="s">
        <v>31</v>
      </c>
      <c r="X9291">
        <v>0</v>
      </c>
      <c r="Y9291" t="s">
        <v>41</v>
      </c>
      <c r="Z9291" t="s">
        <v>39</v>
      </c>
    </row>
    <row r="9292" spans="1:26" x14ac:dyDescent="0.3">
      <c r="A9292">
        <v>50</v>
      </c>
      <c r="B9292" t="s">
        <v>26</v>
      </c>
      <c r="C9292">
        <v>135</v>
      </c>
      <c r="D9292">
        <v>282</v>
      </c>
      <c r="E9292" t="s">
        <v>27</v>
      </c>
      <c r="F9292" t="s">
        <v>29</v>
      </c>
      <c r="G9292" t="s">
        <v>29</v>
      </c>
      <c r="H9292" t="s">
        <v>29</v>
      </c>
      <c r="I9292">
        <v>28.091642404544828</v>
      </c>
      <c r="J9292" t="s">
        <v>28</v>
      </c>
      <c r="K9292" t="s">
        <v>29</v>
      </c>
      <c r="L9292" t="s">
        <v>29</v>
      </c>
      <c r="M9292" t="s">
        <v>42</v>
      </c>
      <c r="N9292" t="s">
        <v>35</v>
      </c>
      <c r="O9292" s="4">
        <v>4.9068448494496728</v>
      </c>
      <c r="P9292" t="s">
        <v>30</v>
      </c>
      <c r="Q9292">
        <v>318</v>
      </c>
      <c r="R9292">
        <v>99</v>
      </c>
      <c r="S9292">
        <v>1.6161497468027379</v>
      </c>
      <c r="T9292">
        <v>5.7396392207485478</v>
      </c>
      <c r="U9292" t="s">
        <v>29</v>
      </c>
      <c r="V9292">
        <v>4</v>
      </c>
      <c r="W9292" t="s">
        <v>43</v>
      </c>
      <c r="X9292">
        <v>0</v>
      </c>
      <c r="Y9292" t="s">
        <v>32</v>
      </c>
      <c r="Z9292" t="s">
        <v>36</v>
      </c>
    </row>
    <row r="9293" spans="1:26" x14ac:dyDescent="0.3">
      <c r="A9293">
        <v>43</v>
      </c>
      <c r="B9293" t="s">
        <v>26</v>
      </c>
      <c r="C9293">
        <v>175</v>
      </c>
      <c r="D9293">
        <v>165</v>
      </c>
      <c r="E9293" t="s">
        <v>35</v>
      </c>
      <c r="F9293" t="s">
        <v>29</v>
      </c>
      <c r="G9293" t="s">
        <v>28</v>
      </c>
      <c r="H9293" t="s">
        <v>29</v>
      </c>
      <c r="I9293">
        <v>27.209477247028239</v>
      </c>
      <c r="J9293" t="s">
        <v>29</v>
      </c>
      <c r="K9293" t="s">
        <v>29</v>
      </c>
      <c r="L9293" t="s">
        <v>29</v>
      </c>
      <c r="M9293" t="s">
        <v>27</v>
      </c>
      <c r="N9293" t="s">
        <v>27</v>
      </c>
      <c r="O9293" s="4">
        <v>6.637998109664454</v>
      </c>
      <c r="P9293" t="s">
        <v>27</v>
      </c>
      <c r="Q9293">
        <v>398</v>
      </c>
      <c r="R9293">
        <v>120</v>
      </c>
      <c r="S9293">
        <v>13.384196278875644</v>
      </c>
      <c r="T9293">
        <v>15.450179931344746</v>
      </c>
      <c r="U9293" t="s">
        <v>29</v>
      </c>
      <c r="V9293">
        <v>5</v>
      </c>
      <c r="W9293" t="s">
        <v>43</v>
      </c>
      <c r="X9293">
        <v>0</v>
      </c>
      <c r="Y9293" t="s">
        <v>32</v>
      </c>
      <c r="Z9293" t="s">
        <v>36</v>
      </c>
    </row>
    <row r="9294" spans="1:26" x14ac:dyDescent="0.3">
      <c r="A9294">
        <v>74</v>
      </c>
      <c r="B9294" t="s">
        <v>26</v>
      </c>
      <c r="C9294">
        <v>129</v>
      </c>
      <c r="D9294">
        <v>191</v>
      </c>
      <c r="E9294" t="s">
        <v>30</v>
      </c>
      <c r="F9294" t="s">
        <v>29</v>
      </c>
      <c r="G9294" t="s">
        <v>28</v>
      </c>
      <c r="H9294" t="s">
        <v>29</v>
      </c>
      <c r="I9294">
        <v>34.52170285533478</v>
      </c>
      <c r="J9294" t="s">
        <v>28</v>
      </c>
      <c r="K9294" t="s">
        <v>29</v>
      </c>
      <c r="L9294" t="s">
        <v>29</v>
      </c>
      <c r="M9294" t="s">
        <v>35</v>
      </c>
      <c r="N9294" t="s">
        <v>30</v>
      </c>
      <c r="O9294" s="4">
        <v>4.3956098891486342</v>
      </c>
      <c r="P9294" t="s">
        <v>30</v>
      </c>
      <c r="Q9294">
        <v>235</v>
      </c>
      <c r="R9294">
        <v>126</v>
      </c>
      <c r="S9294">
        <v>8.4510952450534536</v>
      </c>
      <c r="T9294">
        <v>11.313526594937507</v>
      </c>
      <c r="U9294" t="s">
        <v>29</v>
      </c>
      <c r="V9294">
        <v>4</v>
      </c>
      <c r="W9294" t="s">
        <v>43</v>
      </c>
      <c r="X9294">
        <v>1</v>
      </c>
      <c r="Y9294" t="s">
        <v>41</v>
      </c>
      <c r="Z9294" t="s">
        <v>33</v>
      </c>
    </row>
    <row r="9295" spans="1:26" x14ac:dyDescent="0.3">
      <c r="A9295">
        <v>62</v>
      </c>
      <c r="B9295" t="s">
        <v>34</v>
      </c>
      <c r="C9295">
        <v>150</v>
      </c>
      <c r="D9295">
        <v>179</v>
      </c>
      <c r="E9295" t="s">
        <v>35</v>
      </c>
      <c r="F9295" t="s">
        <v>28</v>
      </c>
      <c r="G9295" t="s">
        <v>29</v>
      </c>
      <c r="H9295" t="s">
        <v>28</v>
      </c>
      <c r="I9295">
        <v>18.994250283112461</v>
      </c>
      <c r="J9295" t="s">
        <v>29</v>
      </c>
      <c r="K9295" t="s">
        <v>29</v>
      </c>
      <c r="L9295" t="s">
        <v>29</v>
      </c>
      <c r="M9295" t="s">
        <v>42</v>
      </c>
      <c r="N9295" t="s">
        <v>35</v>
      </c>
      <c r="O9295" s="4">
        <v>5.336553228770696</v>
      </c>
      <c r="P9295" t="s">
        <v>30</v>
      </c>
      <c r="Q9295">
        <v>162</v>
      </c>
      <c r="R9295">
        <v>148</v>
      </c>
      <c r="S9295">
        <v>8.0743955468746655</v>
      </c>
      <c r="T9295">
        <v>17.078060430061765</v>
      </c>
      <c r="U9295" t="s">
        <v>29</v>
      </c>
      <c r="V9295">
        <v>3</v>
      </c>
      <c r="W9295" t="s">
        <v>31</v>
      </c>
      <c r="X9295">
        <v>1</v>
      </c>
      <c r="Y9295" t="s">
        <v>37</v>
      </c>
      <c r="Z9295" t="s">
        <v>33</v>
      </c>
    </row>
    <row r="9296" spans="1:26" x14ac:dyDescent="0.3">
      <c r="A9296">
        <v>37</v>
      </c>
      <c r="B9296" t="s">
        <v>34</v>
      </c>
      <c r="C9296">
        <v>150</v>
      </c>
      <c r="D9296">
        <v>175</v>
      </c>
      <c r="E9296" t="s">
        <v>35</v>
      </c>
      <c r="F9296" t="s">
        <v>28</v>
      </c>
      <c r="G9296" t="s">
        <v>28</v>
      </c>
      <c r="H9296" t="s">
        <v>29</v>
      </c>
      <c r="I9296">
        <v>36.497189674665627</v>
      </c>
      <c r="J9296" t="s">
        <v>29</v>
      </c>
      <c r="K9296" t="s">
        <v>28</v>
      </c>
      <c r="L9296" t="s">
        <v>29</v>
      </c>
      <c r="M9296" t="s">
        <v>30</v>
      </c>
      <c r="N9296" t="s">
        <v>27</v>
      </c>
      <c r="O9296" s="4">
        <v>9.7837900778987024</v>
      </c>
      <c r="P9296" t="s">
        <v>27</v>
      </c>
      <c r="Q9296">
        <v>217</v>
      </c>
      <c r="R9296">
        <v>83</v>
      </c>
      <c r="S9296">
        <v>2.6360546156653681</v>
      </c>
      <c r="T9296">
        <v>18.752675759702054</v>
      </c>
      <c r="U9296" t="s">
        <v>29</v>
      </c>
      <c r="V9296">
        <v>3</v>
      </c>
      <c r="W9296" t="s">
        <v>31</v>
      </c>
      <c r="X9296">
        <v>2</v>
      </c>
      <c r="Y9296" t="s">
        <v>41</v>
      </c>
      <c r="Z9296" t="s">
        <v>36</v>
      </c>
    </row>
    <row r="9297" spans="1:26" x14ac:dyDescent="0.3">
      <c r="A9297">
        <v>80</v>
      </c>
      <c r="B9297" t="s">
        <v>26</v>
      </c>
      <c r="C9297">
        <v>155</v>
      </c>
      <c r="D9297">
        <v>180</v>
      </c>
      <c r="E9297" t="s">
        <v>27</v>
      </c>
      <c r="F9297" t="s">
        <v>28</v>
      </c>
      <c r="G9297" t="s">
        <v>29</v>
      </c>
      <c r="H9297" t="s">
        <v>29</v>
      </c>
      <c r="I9297">
        <v>32.749577007235558</v>
      </c>
      <c r="J9297" t="s">
        <v>28</v>
      </c>
      <c r="K9297" t="s">
        <v>29</v>
      </c>
      <c r="L9297" t="s">
        <v>29</v>
      </c>
      <c r="M9297" t="s">
        <v>42</v>
      </c>
      <c r="N9297" t="s">
        <v>35</v>
      </c>
      <c r="O9297" s="4">
        <v>4.9029710734296597</v>
      </c>
      <c r="P9297" t="s">
        <v>35</v>
      </c>
      <c r="Q9297">
        <v>145</v>
      </c>
      <c r="R9297">
        <v>83</v>
      </c>
      <c r="S9297">
        <v>8.1965173862333174</v>
      </c>
      <c r="T9297">
        <v>18.669215569595156</v>
      </c>
      <c r="U9297" t="s">
        <v>29</v>
      </c>
      <c r="V9297">
        <v>3</v>
      </c>
      <c r="W9297" t="s">
        <v>31</v>
      </c>
      <c r="X9297">
        <v>1</v>
      </c>
      <c r="Y9297" t="s">
        <v>41</v>
      </c>
      <c r="Z9297" t="s">
        <v>33</v>
      </c>
    </row>
    <row r="9298" spans="1:26" x14ac:dyDescent="0.3">
      <c r="A9298">
        <v>20</v>
      </c>
      <c r="B9298" t="s">
        <v>34</v>
      </c>
      <c r="C9298">
        <v>129</v>
      </c>
      <c r="D9298">
        <v>199</v>
      </c>
      <c r="E9298" t="s">
        <v>27</v>
      </c>
      <c r="F9298" t="s">
        <v>28</v>
      </c>
      <c r="G9298" t="s">
        <v>29</v>
      </c>
      <c r="H9298" t="s">
        <v>28</v>
      </c>
      <c r="I9298">
        <v>21.188327248514263</v>
      </c>
      <c r="J9298" t="s">
        <v>29</v>
      </c>
      <c r="K9298" t="s">
        <v>29</v>
      </c>
      <c r="L9298" t="s">
        <v>28</v>
      </c>
      <c r="M9298" t="s">
        <v>30</v>
      </c>
      <c r="N9298" t="s">
        <v>35</v>
      </c>
      <c r="O9298" s="4">
        <v>5.6498803406644056</v>
      </c>
      <c r="P9298" t="s">
        <v>30</v>
      </c>
      <c r="Q9298">
        <v>381</v>
      </c>
      <c r="R9298">
        <v>140</v>
      </c>
      <c r="S9298">
        <v>14.755588395070548</v>
      </c>
      <c r="T9298">
        <v>17.768426672326342</v>
      </c>
      <c r="U9298" t="s">
        <v>29</v>
      </c>
      <c r="V9298">
        <v>2</v>
      </c>
      <c r="W9298" t="s">
        <v>31</v>
      </c>
      <c r="X9298">
        <v>1</v>
      </c>
      <c r="Y9298" t="s">
        <v>37</v>
      </c>
      <c r="Z9298" t="s">
        <v>39</v>
      </c>
    </row>
    <row r="9299" spans="1:26" x14ac:dyDescent="0.3">
      <c r="A9299">
        <v>69</v>
      </c>
      <c r="B9299" t="s">
        <v>26</v>
      </c>
      <c r="C9299">
        <v>145</v>
      </c>
      <c r="D9299">
        <v>292</v>
      </c>
      <c r="E9299" t="s">
        <v>30</v>
      </c>
      <c r="F9299" t="s">
        <v>28</v>
      </c>
      <c r="G9299" t="s">
        <v>28</v>
      </c>
      <c r="H9299" t="s">
        <v>28</v>
      </c>
      <c r="I9299">
        <v>19.428334096347822</v>
      </c>
      <c r="J9299" t="s">
        <v>29</v>
      </c>
      <c r="K9299" t="s">
        <v>29</v>
      </c>
      <c r="L9299" t="s">
        <v>29</v>
      </c>
      <c r="M9299" t="s">
        <v>42</v>
      </c>
      <c r="N9299" t="s">
        <v>30</v>
      </c>
      <c r="O9299" s="4">
        <v>4.8338217796000196</v>
      </c>
      <c r="P9299" t="s">
        <v>30</v>
      </c>
      <c r="Q9299">
        <v>396</v>
      </c>
      <c r="R9299">
        <v>117</v>
      </c>
      <c r="S9299">
        <v>1.808585117319923</v>
      </c>
      <c r="T9299">
        <v>6.6331788440705228</v>
      </c>
      <c r="U9299" t="s">
        <v>29</v>
      </c>
      <c r="V9299">
        <v>3</v>
      </c>
      <c r="W9299" t="s">
        <v>31</v>
      </c>
      <c r="X9299">
        <v>1</v>
      </c>
      <c r="Y9299" t="s">
        <v>37</v>
      </c>
      <c r="Z9299" t="s">
        <v>33</v>
      </c>
    </row>
    <row r="9300" spans="1:26" x14ac:dyDescent="0.3">
      <c r="A9300">
        <v>21</v>
      </c>
      <c r="B9300" t="s">
        <v>34</v>
      </c>
      <c r="C9300">
        <v>139</v>
      </c>
      <c r="D9300">
        <v>201</v>
      </c>
      <c r="E9300" t="s">
        <v>30</v>
      </c>
      <c r="F9300" t="s">
        <v>29</v>
      </c>
      <c r="G9300" t="s">
        <v>28</v>
      </c>
      <c r="H9300" t="s">
        <v>29</v>
      </c>
      <c r="I9300">
        <v>18.063547225227719</v>
      </c>
      <c r="J9300" t="s">
        <v>29</v>
      </c>
      <c r="K9300" t="s">
        <v>29</v>
      </c>
      <c r="L9300" t="s">
        <v>28</v>
      </c>
      <c r="M9300" t="s">
        <v>42</v>
      </c>
      <c r="N9300" t="s">
        <v>27</v>
      </c>
      <c r="O9300" s="4">
        <v>9.4720105024190318</v>
      </c>
      <c r="P9300" t="s">
        <v>35</v>
      </c>
      <c r="Q9300">
        <v>192</v>
      </c>
      <c r="R9300">
        <v>137</v>
      </c>
      <c r="S9300">
        <v>10.567311659500279</v>
      </c>
      <c r="T9300">
        <v>16.507625436594861</v>
      </c>
      <c r="U9300" t="s">
        <v>29</v>
      </c>
      <c r="V9300">
        <v>4</v>
      </c>
      <c r="W9300" t="s">
        <v>43</v>
      </c>
      <c r="X9300">
        <v>1</v>
      </c>
      <c r="Y9300" t="s">
        <v>40</v>
      </c>
      <c r="Z9300" t="s">
        <v>39</v>
      </c>
    </row>
    <row r="9301" spans="1:26" x14ac:dyDescent="0.3">
      <c r="A9301">
        <v>78</v>
      </c>
      <c r="B9301" t="s">
        <v>26</v>
      </c>
      <c r="C9301">
        <v>180</v>
      </c>
      <c r="D9301">
        <v>187</v>
      </c>
      <c r="E9301" t="s">
        <v>30</v>
      </c>
      <c r="F9301" t="s">
        <v>28</v>
      </c>
      <c r="G9301" t="s">
        <v>29</v>
      </c>
      <c r="H9301" t="s">
        <v>29</v>
      </c>
      <c r="I9301">
        <v>24.471361514843935</v>
      </c>
      <c r="J9301" t="s">
        <v>29</v>
      </c>
      <c r="K9301" t="s">
        <v>29</v>
      </c>
      <c r="L9301" t="s">
        <v>28</v>
      </c>
      <c r="M9301" t="s">
        <v>30</v>
      </c>
      <c r="N9301" t="s">
        <v>30</v>
      </c>
      <c r="O9301" s="4">
        <v>9.5490163600056785</v>
      </c>
      <c r="P9301" t="s">
        <v>35</v>
      </c>
      <c r="Q9301">
        <v>110</v>
      </c>
      <c r="R9301">
        <v>156</v>
      </c>
      <c r="S9301">
        <v>5.7993617800010373</v>
      </c>
      <c r="T9301">
        <v>14.989474010036592</v>
      </c>
      <c r="U9301" t="s">
        <v>29</v>
      </c>
      <c r="V9301">
        <v>3</v>
      </c>
      <c r="W9301" t="s">
        <v>31</v>
      </c>
      <c r="X9301">
        <v>2</v>
      </c>
      <c r="Y9301" t="s">
        <v>37</v>
      </c>
      <c r="Z9301" t="s">
        <v>33</v>
      </c>
    </row>
    <row r="9302" spans="1:26" x14ac:dyDescent="0.3">
      <c r="A9302">
        <v>43</v>
      </c>
      <c r="B9302" t="s">
        <v>34</v>
      </c>
      <c r="C9302">
        <v>163</v>
      </c>
      <c r="D9302">
        <v>169</v>
      </c>
      <c r="E9302" t="s">
        <v>30</v>
      </c>
      <c r="F9302" t="s">
        <v>28</v>
      </c>
      <c r="G9302" t="s">
        <v>28</v>
      </c>
      <c r="H9302" t="s">
        <v>29</v>
      </c>
      <c r="I9302">
        <v>25.145601272781288</v>
      </c>
      <c r="J9302" t="s">
        <v>28</v>
      </c>
      <c r="K9302" t="s">
        <v>29</v>
      </c>
      <c r="L9302" t="s">
        <v>28</v>
      </c>
      <c r="M9302" t="s">
        <v>30</v>
      </c>
      <c r="N9302" t="s">
        <v>35</v>
      </c>
      <c r="O9302" s="4">
        <v>4.3568218557293665</v>
      </c>
      <c r="P9302" t="s">
        <v>27</v>
      </c>
      <c r="Q9302">
        <v>235</v>
      </c>
      <c r="R9302">
        <v>148</v>
      </c>
      <c r="S9302">
        <v>11.645832954336511</v>
      </c>
      <c r="T9302">
        <v>9.2724433108692192</v>
      </c>
      <c r="U9302" t="s">
        <v>29</v>
      </c>
      <c r="V9302">
        <v>2</v>
      </c>
      <c r="W9302" t="s">
        <v>31</v>
      </c>
      <c r="X9302">
        <v>1</v>
      </c>
      <c r="Y9302" t="s">
        <v>32</v>
      </c>
      <c r="Z9302" t="s">
        <v>36</v>
      </c>
    </row>
    <row r="9303" spans="1:26" x14ac:dyDescent="0.3">
      <c r="A9303">
        <v>28</v>
      </c>
      <c r="B9303" t="s">
        <v>26</v>
      </c>
      <c r="C9303">
        <v>128</v>
      </c>
      <c r="D9303">
        <v>248</v>
      </c>
      <c r="E9303" t="s">
        <v>35</v>
      </c>
      <c r="F9303" t="s">
        <v>29</v>
      </c>
      <c r="G9303" t="s">
        <v>29</v>
      </c>
      <c r="H9303" t="s">
        <v>28</v>
      </c>
      <c r="I9303">
        <v>21.889757185309762</v>
      </c>
      <c r="J9303" t="s">
        <v>29</v>
      </c>
      <c r="K9303" t="s">
        <v>28</v>
      </c>
      <c r="L9303" t="s">
        <v>29</v>
      </c>
      <c r="M9303" t="s">
        <v>35</v>
      </c>
      <c r="N9303" t="s">
        <v>27</v>
      </c>
      <c r="O9303" s="4">
        <v>9.3893330075885775</v>
      </c>
      <c r="P9303" t="s">
        <v>35</v>
      </c>
      <c r="Q9303">
        <v>129</v>
      </c>
      <c r="R9303">
        <v>160</v>
      </c>
      <c r="S9303">
        <v>7.7759623574254508</v>
      </c>
      <c r="T9303">
        <v>8.3604557767419792</v>
      </c>
      <c r="U9303" t="s">
        <v>29</v>
      </c>
      <c r="V9303">
        <v>3</v>
      </c>
      <c r="W9303" t="s">
        <v>31</v>
      </c>
      <c r="X9303">
        <v>2</v>
      </c>
      <c r="Y9303" t="s">
        <v>37</v>
      </c>
      <c r="Z9303" t="s">
        <v>39</v>
      </c>
    </row>
    <row r="9304" spans="1:26" x14ac:dyDescent="0.3">
      <c r="A9304">
        <v>19</v>
      </c>
      <c r="B9304" t="s">
        <v>34</v>
      </c>
      <c r="C9304">
        <v>134</v>
      </c>
      <c r="D9304">
        <v>193</v>
      </c>
      <c r="E9304" t="s">
        <v>30</v>
      </c>
      <c r="F9304" t="s">
        <v>28</v>
      </c>
      <c r="G9304" t="s">
        <v>28</v>
      </c>
      <c r="H9304" t="s">
        <v>29</v>
      </c>
      <c r="I9304">
        <v>24.315984468188347</v>
      </c>
      <c r="J9304" t="s">
        <v>29</v>
      </c>
      <c r="K9304" t="s">
        <v>28</v>
      </c>
      <c r="L9304" t="s">
        <v>28</v>
      </c>
      <c r="M9304" t="s">
        <v>35</v>
      </c>
      <c r="N9304" t="s">
        <v>35</v>
      </c>
      <c r="O9304" s="4">
        <v>4.8539377614071899</v>
      </c>
      <c r="P9304" t="s">
        <v>35</v>
      </c>
      <c r="Q9304">
        <v>252</v>
      </c>
      <c r="R9304">
        <v>102</v>
      </c>
      <c r="S9304">
        <v>13.550635174565679</v>
      </c>
      <c r="T9304">
        <v>18.631985066732373</v>
      </c>
      <c r="U9304" t="s">
        <v>29</v>
      </c>
      <c r="V9304">
        <v>2</v>
      </c>
      <c r="W9304" t="s">
        <v>31</v>
      </c>
      <c r="X9304">
        <v>2</v>
      </c>
      <c r="Y9304" t="s">
        <v>37</v>
      </c>
      <c r="Z9304" t="s">
        <v>39</v>
      </c>
    </row>
    <row r="9305" spans="1:26" x14ac:dyDescent="0.3">
      <c r="A9305">
        <v>31</v>
      </c>
      <c r="B9305" t="s">
        <v>26</v>
      </c>
      <c r="C9305">
        <v>128</v>
      </c>
      <c r="D9305">
        <v>260</v>
      </c>
      <c r="E9305" t="s">
        <v>35</v>
      </c>
      <c r="F9305" t="s">
        <v>29</v>
      </c>
      <c r="G9305" t="s">
        <v>28</v>
      </c>
      <c r="H9305" t="s">
        <v>28</v>
      </c>
      <c r="I9305">
        <v>30.364831515368728</v>
      </c>
      <c r="J9305" t="s">
        <v>28</v>
      </c>
      <c r="K9305" t="s">
        <v>28</v>
      </c>
      <c r="L9305" t="s">
        <v>29</v>
      </c>
      <c r="M9305" t="s">
        <v>30</v>
      </c>
      <c r="N9305" t="s">
        <v>27</v>
      </c>
      <c r="O9305" s="4">
        <v>6.3837526078882574</v>
      </c>
      <c r="P9305" t="s">
        <v>27</v>
      </c>
      <c r="Q9305">
        <v>291</v>
      </c>
      <c r="R9305">
        <v>90</v>
      </c>
      <c r="S9305">
        <v>1.2593300368137295</v>
      </c>
      <c r="T9305">
        <v>19.873330601865359</v>
      </c>
      <c r="U9305" t="s">
        <v>29</v>
      </c>
      <c r="V9305">
        <v>2</v>
      </c>
      <c r="W9305" t="s">
        <v>31</v>
      </c>
      <c r="X9305">
        <v>0</v>
      </c>
      <c r="Y9305" t="s">
        <v>41</v>
      </c>
      <c r="Z9305" t="s">
        <v>36</v>
      </c>
    </row>
    <row r="9306" spans="1:26" x14ac:dyDescent="0.3">
      <c r="A9306">
        <v>61</v>
      </c>
      <c r="B9306" t="s">
        <v>34</v>
      </c>
      <c r="C9306">
        <v>126</v>
      </c>
      <c r="D9306">
        <v>238</v>
      </c>
      <c r="E9306" t="s">
        <v>35</v>
      </c>
      <c r="F9306" t="s">
        <v>28</v>
      </c>
      <c r="G9306" t="s">
        <v>28</v>
      </c>
      <c r="H9306" t="s">
        <v>28</v>
      </c>
      <c r="I9306">
        <v>20.482904717753783</v>
      </c>
      <c r="J9306" t="s">
        <v>29</v>
      </c>
      <c r="K9306" t="s">
        <v>28</v>
      </c>
      <c r="L9306" t="s">
        <v>29</v>
      </c>
      <c r="M9306" t="s">
        <v>27</v>
      </c>
      <c r="N9306" t="s">
        <v>30</v>
      </c>
      <c r="O9306" s="4">
        <v>7.5177675017500007</v>
      </c>
      <c r="P9306" t="s">
        <v>27</v>
      </c>
      <c r="Q9306">
        <v>287</v>
      </c>
      <c r="R9306">
        <v>105</v>
      </c>
      <c r="S9306">
        <v>6.3441879761728668</v>
      </c>
      <c r="T9306">
        <v>16.763703541069965</v>
      </c>
      <c r="U9306" t="s">
        <v>29</v>
      </c>
      <c r="V9306">
        <v>2</v>
      </c>
      <c r="W9306" t="s">
        <v>31</v>
      </c>
      <c r="X9306">
        <v>2</v>
      </c>
      <c r="Y9306" t="s">
        <v>37</v>
      </c>
      <c r="Z9306" t="s">
        <v>33</v>
      </c>
    </row>
    <row r="9307" spans="1:26" x14ac:dyDescent="0.3">
      <c r="A9307">
        <v>47</v>
      </c>
      <c r="B9307" t="s">
        <v>34</v>
      </c>
      <c r="C9307">
        <v>145</v>
      </c>
      <c r="D9307">
        <v>212</v>
      </c>
      <c r="E9307" t="s">
        <v>30</v>
      </c>
      <c r="F9307" t="s">
        <v>28</v>
      </c>
      <c r="G9307" t="s">
        <v>29</v>
      </c>
      <c r="H9307" t="s">
        <v>29</v>
      </c>
      <c r="I9307">
        <v>22.425059436721213</v>
      </c>
      <c r="J9307" t="s">
        <v>28</v>
      </c>
      <c r="K9307" t="s">
        <v>28</v>
      </c>
      <c r="L9307" t="s">
        <v>28</v>
      </c>
      <c r="M9307" t="s">
        <v>42</v>
      </c>
      <c r="N9307" t="s">
        <v>35</v>
      </c>
      <c r="O9307" s="4">
        <v>6.7744724520474193</v>
      </c>
      <c r="P9307" t="s">
        <v>27</v>
      </c>
      <c r="Q9307">
        <v>215</v>
      </c>
      <c r="R9307">
        <v>88</v>
      </c>
      <c r="S9307">
        <v>4.8688386395867287</v>
      </c>
      <c r="T9307">
        <v>7.1606369083105239</v>
      </c>
      <c r="U9307" t="s">
        <v>29</v>
      </c>
      <c r="V9307">
        <v>1</v>
      </c>
      <c r="W9307" t="s">
        <v>38</v>
      </c>
      <c r="X9307">
        <v>1</v>
      </c>
      <c r="Y9307" t="s">
        <v>37</v>
      </c>
      <c r="Z9307" t="s">
        <v>36</v>
      </c>
    </row>
    <row r="9308" spans="1:26" x14ac:dyDescent="0.3">
      <c r="A9308">
        <v>66</v>
      </c>
      <c r="B9308" t="s">
        <v>26</v>
      </c>
      <c r="C9308">
        <v>143</v>
      </c>
      <c r="D9308">
        <v>267</v>
      </c>
      <c r="E9308" t="s">
        <v>30</v>
      </c>
      <c r="F9308" t="s">
        <v>28</v>
      </c>
      <c r="G9308" t="s">
        <v>29</v>
      </c>
      <c r="H9308" t="s">
        <v>29</v>
      </c>
      <c r="I9308">
        <v>30.363788928036328</v>
      </c>
      <c r="J9308" t="s">
        <v>28</v>
      </c>
      <c r="K9308" t="s">
        <v>28</v>
      </c>
      <c r="L9308" t="s">
        <v>28</v>
      </c>
      <c r="M9308" t="s">
        <v>30</v>
      </c>
      <c r="N9308" t="s">
        <v>27</v>
      </c>
      <c r="O9308" s="4">
        <v>4.8155202618676114</v>
      </c>
      <c r="P9308" t="s">
        <v>30</v>
      </c>
      <c r="Q9308">
        <v>278</v>
      </c>
      <c r="R9308">
        <v>140</v>
      </c>
      <c r="S9308">
        <v>13.282589205730812</v>
      </c>
      <c r="T9308">
        <v>13.363231432886856</v>
      </c>
      <c r="U9308" t="s">
        <v>29</v>
      </c>
      <c r="V9308">
        <v>1</v>
      </c>
      <c r="W9308" t="s">
        <v>38</v>
      </c>
      <c r="X9308">
        <v>1</v>
      </c>
      <c r="Y9308" t="s">
        <v>41</v>
      </c>
      <c r="Z9308" t="s">
        <v>33</v>
      </c>
    </row>
    <row r="9309" spans="1:26" x14ac:dyDescent="0.3">
      <c r="A9309">
        <v>29</v>
      </c>
      <c r="B9309" t="s">
        <v>34</v>
      </c>
      <c r="C9309">
        <v>131</v>
      </c>
      <c r="D9309">
        <v>299</v>
      </c>
      <c r="E9309" t="s">
        <v>35</v>
      </c>
      <c r="F9309" t="s">
        <v>29</v>
      </c>
      <c r="G9309" t="s">
        <v>29</v>
      </c>
      <c r="H9309" t="s">
        <v>28</v>
      </c>
      <c r="I9309">
        <v>33.498405340334735</v>
      </c>
      <c r="J9309" t="s">
        <v>28</v>
      </c>
      <c r="K9309" t="s">
        <v>29</v>
      </c>
      <c r="L9309" t="s">
        <v>29</v>
      </c>
      <c r="M9309" t="s">
        <v>27</v>
      </c>
      <c r="N9309" t="s">
        <v>30</v>
      </c>
      <c r="O9309" s="4">
        <v>8.7494800602402396</v>
      </c>
      <c r="P9309" t="s">
        <v>30</v>
      </c>
      <c r="Q9309">
        <v>131</v>
      </c>
      <c r="R9309">
        <v>100</v>
      </c>
      <c r="S9309">
        <v>0.58604649785532648</v>
      </c>
      <c r="T9309">
        <v>9.0348355265792293</v>
      </c>
      <c r="U9309" t="s">
        <v>29</v>
      </c>
      <c r="V9309">
        <v>3</v>
      </c>
      <c r="W9309" t="s">
        <v>31</v>
      </c>
      <c r="X9309">
        <v>1</v>
      </c>
      <c r="Y9309" t="s">
        <v>41</v>
      </c>
      <c r="Z9309" t="s">
        <v>39</v>
      </c>
    </row>
    <row r="9310" spans="1:26" x14ac:dyDescent="0.3">
      <c r="A9310">
        <v>43</v>
      </c>
      <c r="B9310" t="s">
        <v>34</v>
      </c>
      <c r="C9310">
        <v>179</v>
      </c>
      <c r="D9310">
        <v>221</v>
      </c>
      <c r="E9310" t="s">
        <v>27</v>
      </c>
      <c r="F9310" t="s">
        <v>29</v>
      </c>
      <c r="G9310" t="s">
        <v>29</v>
      </c>
      <c r="H9310" t="s">
        <v>28</v>
      </c>
      <c r="I9310">
        <v>38.487956546691663</v>
      </c>
      <c r="J9310" t="s">
        <v>28</v>
      </c>
      <c r="K9310" t="s">
        <v>28</v>
      </c>
      <c r="L9310" t="s">
        <v>28</v>
      </c>
      <c r="M9310" t="s">
        <v>27</v>
      </c>
      <c r="N9310" t="s">
        <v>30</v>
      </c>
      <c r="O9310" s="4">
        <v>8.1244958292198426</v>
      </c>
      <c r="P9310" t="s">
        <v>30</v>
      </c>
      <c r="Q9310">
        <v>345</v>
      </c>
      <c r="R9310">
        <v>88</v>
      </c>
      <c r="S9310">
        <v>2.6937190050273632</v>
      </c>
      <c r="T9310">
        <v>9.0606336796483333</v>
      </c>
      <c r="U9310" t="s">
        <v>29</v>
      </c>
      <c r="V9310">
        <v>1</v>
      </c>
      <c r="W9310" t="s">
        <v>38</v>
      </c>
      <c r="X9310">
        <v>1</v>
      </c>
      <c r="Y9310" t="s">
        <v>41</v>
      </c>
      <c r="Z9310" t="s">
        <v>36</v>
      </c>
    </row>
    <row r="9311" spans="1:26" x14ac:dyDescent="0.3">
      <c r="A9311">
        <v>61</v>
      </c>
      <c r="B9311" t="s">
        <v>34</v>
      </c>
      <c r="C9311">
        <v>139</v>
      </c>
      <c r="D9311">
        <v>203</v>
      </c>
      <c r="E9311" t="s">
        <v>30</v>
      </c>
      <c r="F9311" t="s">
        <v>29</v>
      </c>
      <c r="G9311" t="s">
        <v>28</v>
      </c>
      <c r="H9311" t="s">
        <v>28</v>
      </c>
      <c r="I9311">
        <v>29.232189271159992</v>
      </c>
      <c r="J9311" t="s">
        <v>28</v>
      </c>
      <c r="K9311" t="s">
        <v>28</v>
      </c>
      <c r="L9311" t="s">
        <v>29</v>
      </c>
      <c r="M9311" t="s">
        <v>35</v>
      </c>
      <c r="N9311" t="s">
        <v>35</v>
      </c>
      <c r="O9311" s="4">
        <v>9.6472133715494301</v>
      </c>
      <c r="P9311" t="s">
        <v>35</v>
      </c>
      <c r="Q9311">
        <v>210</v>
      </c>
      <c r="R9311">
        <v>116</v>
      </c>
      <c r="S9311">
        <v>6.985118428779165</v>
      </c>
      <c r="T9311">
        <v>6.9844906354490295</v>
      </c>
      <c r="U9311" t="s">
        <v>29</v>
      </c>
      <c r="V9311">
        <v>2</v>
      </c>
      <c r="W9311" t="s">
        <v>31</v>
      </c>
      <c r="X9311">
        <v>2</v>
      </c>
      <c r="Y9311" t="s">
        <v>32</v>
      </c>
      <c r="Z9311" t="s">
        <v>33</v>
      </c>
    </row>
    <row r="9312" spans="1:26" x14ac:dyDescent="0.3">
      <c r="A9312">
        <v>30</v>
      </c>
      <c r="B9312" t="s">
        <v>34</v>
      </c>
      <c r="C9312">
        <v>133</v>
      </c>
      <c r="D9312">
        <v>292</v>
      </c>
      <c r="E9312" t="s">
        <v>35</v>
      </c>
      <c r="F9312" t="s">
        <v>29</v>
      </c>
      <c r="G9312" t="s">
        <v>29</v>
      </c>
      <c r="H9312" t="s">
        <v>28</v>
      </c>
      <c r="I9312">
        <v>31.013620879243973</v>
      </c>
      <c r="J9312" t="s">
        <v>29</v>
      </c>
      <c r="K9312" t="s">
        <v>29</v>
      </c>
      <c r="L9312" t="s">
        <v>28</v>
      </c>
      <c r="M9312" t="s">
        <v>42</v>
      </c>
      <c r="N9312" t="s">
        <v>27</v>
      </c>
      <c r="O9312" s="4">
        <v>6.5823643297148227</v>
      </c>
      <c r="P9312" t="s">
        <v>27</v>
      </c>
      <c r="Q9312">
        <v>187</v>
      </c>
      <c r="R9312">
        <v>137</v>
      </c>
      <c r="S9312">
        <v>7.2867634656318545</v>
      </c>
      <c r="T9312">
        <v>11.621980320885596</v>
      </c>
      <c r="U9312" t="s">
        <v>29</v>
      </c>
      <c r="V9312">
        <v>3</v>
      </c>
      <c r="W9312" t="s">
        <v>31</v>
      </c>
      <c r="X9312">
        <v>0</v>
      </c>
      <c r="Y9312" t="s">
        <v>41</v>
      </c>
      <c r="Z9312" t="s">
        <v>36</v>
      </c>
    </row>
    <row r="9313" spans="1:26" x14ac:dyDescent="0.3">
      <c r="A9313">
        <v>31</v>
      </c>
      <c r="B9313" t="s">
        <v>26</v>
      </c>
      <c r="C9313">
        <v>141</v>
      </c>
      <c r="D9313">
        <v>197</v>
      </c>
      <c r="E9313" t="s">
        <v>27</v>
      </c>
      <c r="F9313" t="s">
        <v>28</v>
      </c>
      <c r="G9313" t="s">
        <v>29</v>
      </c>
      <c r="H9313" t="s">
        <v>28</v>
      </c>
      <c r="I9313">
        <v>39.897993600227913</v>
      </c>
      <c r="J9313" t="s">
        <v>28</v>
      </c>
      <c r="K9313" t="s">
        <v>29</v>
      </c>
      <c r="L9313" t="s">
        <v>29</v>
      </c>
      <c r="M9313" t="s">
        <v>35</v>
      </c>
      <c r="N9313" t="s">
        <v>35</v>
      </c>
      <c r="O9313" s="4">
        <v>6.0985089218825355</v>
      </c>
      <c r="P9313" t="s">
        <v>27</v>
      </c>
      <c r="Q9313">
        <v>310</v>
      </c>
      <c r="R9313">
        <v>158</v>
      </c>
      <c r="S9313">
        <v>8.9689774407028686</v>
      </c>
      <c r="T9313">
        <v>6.6175788480565654</v>
      </c>
      <c r="U9313" t="s">
        <v>29</v>
      </c>
      <c r="V9313">
        <v>2</v>
      </c>
      <c r="W9313" t="s">
        <v>31</v>
      </c>
      <c r="X9313">
        <v>2</v>
      </c>
      <c r="Y9313" t="s">
        <v>41</v>
      </c>
      <c r="Z9313" t="s">
        <v>36</v>
      </c>
    </row>
    <row r="9314" spans="1:26" x14ac:dyDescent="0.3">
      <c r="A9314">
        <v>41</v>
      </c>
      <c r="B9314" t="s">
        <v>26</v>
      </c>
      <c r="C9314">
        <v>135</v>
      </c>
      <c r="D9314">
        <v>297</v>
      </c>
      <c r="E9314" t="s">
        <v>35</v>
      </c>
      <c r="F9314" t="s">
        <v>28</v>
      </c>
      <c r="G9314" t="s">
        <v>29</v>
      </c>
      <c r="H9314" t="s">
        <v>29</v>
      </c>
      <c r="I9314">
        <v>37.42741946229004</v>
      </c>
      <c r="J9314" t="s">
        <v>29</v>
      </c>
      <c r="K9314" t="s">
        <v>29</v>
      </c>
      <c r="L9314" t="s">
        <v>28</v>
      </c>
      <c r="M9314" t="s">
        <v>42</v>
      </c>
      <c r="N9314" t="s">
        <v>35</v>
      </c>
      <c r="O9314" s="4">
        <v>4.3779329975078314</v>
      </c>
      <c r="P9314" t="s">
        <v>30</v>
      </c>
      <c r="Q9314">
        <v>181</v>
      </c>
      <c r="R9314">
        <v>110</v>
      </c>
      <c r="S9314">
        <v>13.940827840391274</v>
      </c>
      <c r="T9314">
        <v>7.2363206723738411</v>
      </c>
      <c r="U9314" t="s">
        <v>29</v>
      </c>
      <c r="V9314">
        <v>3</v>
      </c>
      <c r="W9314" t="s">
        <v>31</v>
      </c>
      <c r="X9314">
        <v>1</v>
      </c>
      <c r="Y9314" t="s">
        <v>41</v>
      </c>
      <c r="Z9314" t="s">
        <v>36</v>
      </c>
    </row>
    <row r="9315" spans="1:26" x14ac:dyDescent="0.3">
      <c r="A9315">
        <v>79</v>
      </c>
      <c r="B9315" t="s">
        <v>34</v>
      </c>
      <c r="C9315">
        <v>148</v>
      </c>
      <c r="D9315">
        <v>250</v>
      </c>
      <c r="E9315" t="s">
        <v>27</v>
      </c>
      <c r="F9315" t="s">
        <v>29</v>
      </c>
      <c r="G9315" t="s">
        <v>28</v>
      </c>
      <c r="H9315" t="s">
        <v>29</v>
      </c>
      <c r="I9315">
        <v>35.163578142479771</v>
      </c>
      <c r="J9315" t="s">
        <v>28</v>
      </c>
      <c r="K9315" t="s">
        <v>29</v>
      </c>
      <c r="L9315" t="s">
        <v>29</v>
      </c>
      <c r="M9315" t="s">
        <v>30</v>
      </c>
      <c r="N9315" t="s">
        <v>27</v>
      </c>
      <c r="O9315" s="4">
        <v>4.329817871519313</v>
      </c>
      <c r="P9315" t="s">
        <v>30</v>
      </c>
      <c r="Q9315">
        <v>274</v>
      </c>
      <c r="R9315">
        <v>117</v>
      </c>
      <c r="S9315">
        <v>9.6904390193024845</v>
      </c>
      <c r="T9315">
        <v>6.8522897016668418</v>
      </c>
      <c r="U9315" t="s">
        <v>29</v>
      </c>
      <c r="V9315">
        <v>4</v>
      </c>
      <c r="W9315" t="s">
        <v>43</v>
      </c>
      <c r="X9315">
        <v>0</v>
      </c>
      <c r="Y9315" t="s">
        <v>41</v>
      </c>
      <c r="Z9315" t="s">
        <v>33</v>
      </c>
    </row>
    <row r="9316" spans="1:26" x14ac:dyDescent="0.3">
      <c r="A9316">
        <v>51</v>
      </c>
      <c r="B9316" t="s">
        <v>26</v>
      </c>
      <c r="C9316">
        <v>151</v>
      </c>
      <c r="D9316">
        <v>209</v>
      </c>
      <c r="E9316" t="s">
        <v>27</v>
      </c>
      <c r="F9316" t="s">
        <v>29</v>
      </c>
      <c r="G9316" t="s">
        <v>28</v>
      </c>
      <c r="H9316" t="s">
        <v>29</v>
      </c>
      <c r="I9316">
        <v>34.161113475201851</v>
      </c>
      <c r="J9316" t="s">
        <v>29</v>
      </c>
      <c r="K9316" t="s">
        <v>29</v>
      </c>
      <c r="L9316" t="s">
        <v>28</v>
      </c>
      <c r="M9316" t="s">
        <v>42</v>
      </c>
      <c r="N9316" t="s">
        <v>30</v>
      </c>
      <c r="O9316" s="4">
        <v>8.5679614194346208</v>
      </c>
      <c r="P9316" t="s">
        <v>35</v>
      </c>
      <c r="Q9316">
        <v>213</v>
      </c>
      <c r="R9316">
        <v>133</v>
      </c>
      <c r="S9316">
        <v>7.0226854702340367</v>
      </c>
      <c r="T9316">
        <v>9.4702303924775695</v>
      </c>
      <c r="U9316" t="s">
        <v>29</v>
      </c>
      <c r="V9316">
        <v>4</v>
      </c>
      <c r="W9316" t="s">
        <v>43</v>
      </c>
      <c r="X9316">
        <v>1</v>
      </c>
      <c r="Y9316" t="s">
        <v>41</v>
      </c>
      <c r="Z9316" t="s">
        <v>33</v>
      </c>
    </row>
    <row r="9317" spans="1:26" x14ac:dyDescent="0.3">
      <c r="A9317">
        <v>61</v>
      </c>
      <c r="B9317" t="s">
        <v>34</v>
      </c>
      <c r="C9317">
        <v>138</v>
      </c>
      <c r="D9317">
        <v>247</v>
      </c>
      <c r="E9317" t="s">
        <v>27</v>
      </c>
      <c r="F9317" t="s">
        <v>29</v>
      </c>
      <c r="G9317" t="s">
        <v>28</v>
      </c>
      <c r="H9317" t="s">
        <v>29</v>
      </c>
      <c r="I9317">
        <v>34.622222388486158</v>
      </c>
      <c r="J9317" t="s">
        <v>29</v>
      </c>
      <c r="K9317" t="s">
        <v>28</v>
      </c>
      <c r="L9317" t="s">
        <v>28</v>
      </c>
      <c r="M9317" t="s">
        <v>35</v>
      </c>
      <c r="N9317" t="s">
        <v>27</v>
      </c>
      <c r="O9317" s="4">
        <v>5.7091514657430258</v>
      </c>
      <c r="P9317" t="s">
        <v>30</v>
      </c>
      <c r="Q9317">
        <v>325</v>
      </c>
      <c r="R9317">
        <v>143</v>
      </c>
      <c r="S9317">
        <v>9.0974210904363879</v>
      </c>
      <c r="T9317">
        <v>19.411278886979211</v>
      </c>
      <c r="U9317" t="s">
        <v>29</v>
      </c>
      <c r="V9317">
        <v>3</v>
      </c>
      <c r="W9317" t="s">
        <v>31</v>
      </c>
      <c r="X9317">
        <v>1</v>
      </c>
      <c r="Y9317" t="s">
        <v>41</v>
      </c>
      <c r="Z9317" t="s">
        <v>33</v>
      </c>
    </row>
    <row r="9318" spans="1:26" x14ac:dyDescent="0.3">
      <c r="A9318">
        <v>43</v>
      </c>
      <c r="B9318" t="s">
        <v>26</v>
      </c>
      <c r="C9318">
        <v>174</v>
      </c>
      <c r="D9318">
        <v>249</v>
      </c>
      <c r="E9318" t="s">
        <v>35</v>
      </c>
      <c r="F9318" t="s">
        <v>28</v>
      </c>
      <c r="G9318" t="s">
        <v>29</v>
      </c>
      <c r="H9318" t="s">
        <v>28</v>
      </c>
      <c r="I9318">
        <v>19.9955897369166</v>
      </c>
      <c r="J9318" t="s">
        <v>28</v>
      </c>
      <c r="K9318" t="s">
        <v>28</v>
      </c>
      <c r="L9318" t="s">
        <v>28</v>
      </c>
      <c r="M9318" t="s">
        <v>35</v>
      </c>
      <c r="N9318" t="s">
        <v>27</v>
      </c>
      <c r="O9318" s="4">
        <v>6.9227801539282341</v>
      </c>
      <c r="P9318" t="s">
        <v>27</v>
      </c>
      <c r="Q9318">
        <v>138</v>
      </c>
      <c r="R9318">
        <v>106</v>
      </c>
      <c r="S9318">
        <v>3.1817070950224204</v>
      </c>
      <c r="T9318">
        <v>5.6898924731245506</v>
      </c>
      <c r="U9318" t="s">
        <v>29</v>
      </c>
      <c r="V9318">
        <v>0</v>
      </c>
      <c r="W9318" t="s">
        <v>38</v>
      </c>
      <c r="X9318">
        <v>2</v>
      </c>
      <c r="Y9318" t="s">
        <v>37</v>
      </c>
      <c r="Z9318" t="s">
        <v>36</v>
      </c>
    </row>
    <row r="9319" spans="1:26" x14ac:dyDescent="0.3">
      <c r="A9319">
        <v>38</v>
      </c>
      <c r="B9319" t="s">
        <v>34</v>
      </c>
      <c r="C9319">
        <v>154</v>
      </c>
      <c r="D9319">
        <v>248</v>
      </c>
      <c r="E9319" t="s">
        <v>35</v>
      </c>
      <c r="F9319" t="s">
        <v>29</v>
      </c>
      <c r="G9319" t="s">
        <v>29</v>
      </c>
      <c r="H9319" t="s">
        <v>28</v>
      </c>
      <c r="I9319">
        <v>29.44393966124689</v>
      </c>
      <c r="J9319" t="s">
        <v>28</v>
      </c>
      <c r="K9319" t="s">
        <v>29</v>
      </c>
      <c r="L9319" t="s">
        <v>29</v>
      </c>
      <c r="M9319" t="s">
        <v>27</v>
      </c>
      <c r="N9319" t="s">
        <v>35</v>
      </c>
      <c r="O9319" s="4">
        <v>9.873821044811919</v>
      </c>
      <c r="P9319" t="s">
        <v>30</v>
      </c>
      <c r="Q9319">
        <v>368</v>
      </c>
      <c r="R9319">
        <v>122</v>
      </c>
      <c r="S9319">
        <v>0.84266800546505538</v>
      </c>
      <c r="T9319">
        <v>8.7194921777518317</v>
      </c>
      <c r="U9319" t="s">
        <v>29</v>
      </c>
      <c r="V9319">
        <v>3</v>
      </c>
      <c r="W9319" t="s">
        <v>31</v>
      </c>
      <c r="X9319">
        <v>1</v>
      </c>
      <c r="Y9319" t="s">
        <v>32</v>
      </c>
      <c r="Z9319" t="s">
        <v>36</v>
      </c>
    </row>
    <row r="9320" spans="1:26" x14ac:dyDescent="0.3">
      <c r="A9320">
        <v>65</v>
      </c>
      <c r="B9320" t="s">
        <v>34</v>
      </c>
      <c r="C9320">
        <v>151</v>
      </c>
      <c r="D9320">
        <v>268</v>
      </c>
      <c r="E9320" t="s">
        <v>30</v>
      </c>
      <c r="F9320" t="s">
        <v>28</v>
      </c>
      <c r="G9320" t="s">
        <v>29</v>
      </c>
      <c r="H9320" t="s">
        <v>29</v>
      </c>
      <c r="I9320">
        <v>19.599889464400345</v>
      </c>
      <c r="J9320" t="s">
        <v>28</v>
      </c>
      <c r="K9320" t="s">
        <v>29</v>
      </c>
      <c r="L9320" t="s">
        <v>28</v>
      </c>
      <c r="M9320" t="s">
        <v>27</v>
      </c>
      <c r="N9320" t="s">
        <v>27</v>
      </c>
      <c r="O9320" s="4">
        <v>7.1059274826910306</v>
      </c>
      <c r="P9320" t="s">
        <v>30</v>
      </c>
      <c r="Q9320">
        <v>215</v>
      </c>
      <c r="R9320">
        <v>154</v>
      </c>
      <c r="S9320">
        <v>11.37074767084713</v>
      </c>
      <c r="T9320">
        <v>6.3563836173205681</v>
      </c>
      <c r="U9320" t="s">
        <v>29</v>
      </c>
      <c r="V9320">
        <v>2</v>
      </c>
      <c r="W9320" t="s">
        <v>31</v>
      </c>
      <c r="X9320">
        <v>2</v>
      </c>
      <c r="Y9320" t="s">
        <v>37</v>
      </c>
      <c r="Z9320" t="s">
        <v>33</v>
      </c>
    </row>
    <row r="9321" spans="1:26" x14ac:dyDescent="0.3">
      <c r="A9321">
        <v>53</v>
      </c>
      <c r="B9321" t="s">
        <v>34</v>
      </c>
      <c r="C9321">
        <v>174</v>
      </c>
      <c r="D9321">
        <v>277</v>
      </c>
      <c r="E9321" t="s">
        <v>35</v>
      </c>
      <c r="F9321" t="s">
        <v>29</v>
      </c>
      <c r="G9321" t="s">
        <v>29</v>
      </c>
      <c r="H9321" t="s">
        <v>29</v>
      </c>
      <c r="I9321">
        <v>38.124669763546137</v>
      </c>
      <c r="J9321" t="s">
        <v>29</v>
      </c>
      <c r="K9321" t="s">
        <v>28</v>
      </c>
      <c r="L9321" t="s">
        <v>28</v>
      </c>
      <c r="M9321" t="s">
        <v>35</v>
      </c>
      <c r="N9321" t="s">
        <v>30</v>
      </c>
      <c r="O9321" s="4">
        <v>7.1093376475490277</v>
      </c>
      <c r="P9321" t="s">
        <v>27</v>
      </c>
      <c r="Q9321">
        <v>250</v>
      </c>
      <c r="R9321">
        <v>143</v>
      </c>
      <c r="S9321">
        <v>14.205259941929524</v>
      </c>
      <c r="T9321">
        <v>17.040801477991103</v>
      </c>
      <c r="U9321" t="s">
        <v>29</v>
      </c>
      <c r="V9321">
        <v>3</v>
      </c>
      <c r="W9321" t="s">
        <v>31</v>
      </c>
      <c r="X9321">
        <v>2</v>
      </c>
      <c r="Y9321" t="s">
        <v>41</v>
      </c>
      <c r="Z9321" t="s">
        <v>33</v>
      </c>
    </row>
    <row r="9322" spans="1:26" x14ac:dyDescent="0.3">
      <c r="A9322">
        <v>19</v>
      </c>
      <c r="B9322" t="s">
        <v>26</v>
      </c>
      <c r="C9322">
        <v>139</v>
      </c>
      <c r="D9322">
        <v>237</v>
      </c>
      <c r="E9322" t="s">
        <v>35</v>
      </c>
      <c r="F9322" t="s">
        <v>29</v>
      </c>
      <c r="G9322" t="s">
        <v>29</v>
      </c>
      <c r="H9322" t="s">
        <v>29</v>
      </c>
      <c r="I9322">
        <v>19.940307270983041</v>
      </c>
      <c r="J9322" t="s">
        <v>29</v>
      </c>
      <c r="K9322" t="s">
        <v>29</v>
      </c>
      <c r="L9322" t="s">
        <v>28</v>
      </c>
      <c r="M9322" t="s">
        <v>42</v>
      </c>
      <c r="N9322" t="s">
        <v>27</v>
      </c>
      <c r="O9322" s="4">
        <v>9.0059838893487338</v>
      </c>
      <c r="P9322" t="s">
        <v>27</v>
      </c>
      <c r="Q9322">
        <v>377</v>
      </c>
      <c r="R9322">
        <v>128</v>
      </c>
      <c r="S9322">
        <v>13.147824709916836</v>
      </c>
      <c r="T9322">
        <v>8.5182199371229537</v>
      </c>
      <c r="U9322" t="s">
        <v>29</v>
      </c>
      <c r="V9322">
        <v>4</v>
      </c>
      <c r="W9322" t="s">
        <v>43</v>
      </c>
      <c r="X9322">
        <v>1</v>
      </c>
      <c r="Y9322" t="s">
        <v>37</v>
      </c>
      <c r="Z9322" t="s">
        <v>39</v>
      </c>
    </row>
    <row r="9323" spans="1:26" x14ac:dyDescent="0.3">
      <c r="A9323">
        <v>59</v>
      </c>
      <c r="B9323" t="s">
        <v>26</v>
      </c>
      <c r="C9323">
        <v>170</v>
      </c>
      <c r="D9323">
        <v>254</v>
      </c>
      <c r="E9323" t="s">
        <v>30</v>
      </c>
      <c r="F9323" t="s">
        <v>28</v>
      </c>
      <c r="G9323" t="s">
        <v>28</v>
      </c>
      <c r="H9323" t="s">
        <v>28</v>
      </c>
      <c r="I9323">
        <v>20.715750000549185</v>
      </c>
      <c r="J9323" t="s">
        <v>29</v>
      </c>
      <c r="K9323" t="s">
        <v>29</v>
      </c>
      <c r="L9323" t="s">
        <v>28</v>
      </c>
      <c r="M9323" t="s">
        <v>42</v>
      </c>
      <c r="N9323" t="s">
        <v>35</v>
      </c>
      <c r="O9323" s="4">
        <v>4.4008106582354642</v>
      </c>
      <c r="P9323" t="s">
        <v>35</v>
      </c>
      <c r="Q9323">
        <v>287</v>
      </c>
      <c r="R9323">
        <v>147</v>
      </c>
      <c r="S9323">
        <v>13.724450889931305</v>
      </c>
      <c r="T9323">
        <v>18.114594686489564</v>
      </c>
      <c r="U9323" t="s">
        <v>29</v>
      </c>
      <c r="V9323">
        <v>2</v>
      </c>
      <c r="W9323" t="s">
        <v>31</v>
      </c>
      <c r="X9323">
        <v>1</v>
      </c>
      <c r="Y9323" t="s">
        <v>37</v>
      </c>
      <c r="Z9323" t="s">
        <v>33</v>
      </c>
    </row>
    <row r="9324" spans="1:26" x14ac:dyDescent="0.3">
      <c r="A9324">
        <v>26</v>
      </c>
      <c r="B9324" t="s">
        <v>34</v>
      </c>
      <c r="C9324">
        <v>159</v>
      </c>
      <c r="D9324">
        <v>168</v>
      </c>
      <c r="E9324" t="s">
        <v>27</v>
      </c>
      <c r="F9324" t="s">
        <v>28</v>
      </c>
      <c r="G9324" t="s">
        <v>29</v>
      </c>
      <c r="H9324" t="s">
        <v>28</v>
      </c>
      <c r="I9324">
        <v>27.311185795890907</v>
      </c>
      <c r="J9324" t="s">
        <v>29</v>
      </c>
      <c r="K9324" t="s">
        <v>28</v>
      </c>
      <c r="L9324" t="s">
        <v>29</v>
      </c>
      <c r="M9324" t="s">
        <v>42</v>
      </c>
      <c r="N9324" t="s">
        <v>30</v>
      </c>
      <c r="O9324" s="4">
        <v>4.9426493220979211</v>
      </c>
      <c r="P9324" t="s">
        <v>35</v>
      </c>
      <c r="Q9324">
        <v>126</v>
      </c>
      <c r="R9324">
        <v>137</v>
      </c>
      <c r="S9324">
        <v>11.39588135476305</v>
      </c>
      <c r="T9324">
        <v>5.0901806575942556</v>
      </c>
      <c r="U9324" t="s">
        <v>29</v>
      </c>
      <c r="V9324">
        <v>2</v>
      </c>
      <c r="W9324" t="s">
        <v>31</v>
      </c>
      <c r="X9324">
        <v>1</v>
      </c>
      <c r="Y9324" t="s">
        <v>32</v>
      </c>
      <c r="Z9324" t="s">
        <v>39</v>
      </c>
    </row>
    <row r="9325" spans="1:26" x14ac:dyDescent="0.3">
      <c r="A9325">
        <v>40</v>
      </c>
      <c r="B9325" t="s">
        <v>26</v>
      </c>
      <c r="C9325">
        <v>139</v>
      </c>
      <c r="D9325">
        <v>229</v>
      </c>
      <c r="E9325" t="s">
        <v>27</v>
      </c>
      <c r="F9325" t="s">
        <v>28</v>
      </c>
      <c r="G9325" t="s">
        <v>29</v>
      </c>
      <c r="H9325" t="s">
        <v>29</v>
      </c>
      <c r="I9325">
        <v>29.949866803775755</v>
      </c>
      <c r="J9325" t="s">
        <v>29</v>
      </c>
      <c r="K9325" t="s">
        <v>28</v>
      </c>
      <c r="L9325" t="s">
        <v>29</v>
      </c>
      <c r="M9325" t="s">
        <v>27</v>
      </c>
      <c r="N9325" t="s">
        <v>35</v>
      </c>
      <c r="O9325" s="4">
        <v>4.2034543877643458</v>
      </c>
      <c r="P9325" t="s">
        <v>35</v>
      </c>
      <c r="Q9325">
        <v>151</v>
      </c>
      <c r="R9325">
        <v>120</v>
      </c>
      <c r="S9325">
        <v>13.425516925263858</v>
      </c>
      <c r="T9325">
        <v>12.0229050943418</v>
      </c>
      <c r="U9325" t="s">
        <v>29</v>
      </c>
      <c r="V9325">
        <v>3</v>
      </c>
      <c r="W9325" t="s">
        <v>31</v>
      </c>
      <c r="X9325">
        <v>1</v>
      </c>
      <c r="Y9325" t="s">
        <v>32</v>
      </c>
      <c r="Z9325" t="s">
        <v>36</v>
      </c>
    </row>
    <row r="9326" spans="1:26" x14ac:dyDescent="0.3">
      <c r="A9326">
        <v>32</v>
      </c>
      <c r="B9326" t="s">
        <v>26</v>
      </c>
      <c r="C9326">
        <v>127</v>
      </c>
      <c r="D9326">
        <v>175</v>
      </c>
      <c r="E9326" t="s">
        <v>35</v>
      </c>
      <c r="F9326" t="s">
        <v>29</v>
      </c>
      <c r="G9326" t="s">
        <v>29</v>
      </c>
      <c r="H9326" t="s">
        <v>29</v>
      </c>
      <c r="I9326">
        <v>20.084257379958949</v>
      </c>
      <c r="J9326" t="s">
        <v>28</v>
      </c>
      <c r="K9326" t="s">
        <v>29</v>
      </c>
      <c r="L9326" t="s">
        <v>28</v>
      </c>
      <c r="M9326" t="s">
        <v>42</v>
      </c>
      <c r="N9326" t="s">
        <v>30</v>
      </c>
      <c r="O9326" s="4">
        <v>5.1810068958787534</v>
      </c>
      <c r="P9326" t="s">
        <v>27</v>
      </c>
      <c r="Q9326">
        <v>296</v>
      </c>
      <c r="R9326">
        <v>107</v>
      </c>
      <c r="S9326">
        <v>2.8765201162990195E-2</v>
      </c>
      <c r="T9326">
        <v>15.982285693718929</v>
      </c>
      <c r="U9326" t="s">
        <v>29</v>
      </c>
      <c r="V9326">
        <v>3</v>
      </c>
      <c r="W9326" t="s">
        <v>31</v>
      </c>
      <c r="X9326">
        <v>0</v>
      </c>
      <c r="Y9326" t="s">
        <v>37</v>
      </c>
      <c r="Z9326" t="s">
        <v>36</v>
      </c>
    </row>
    <row r="9327" spans="1:26" x14ac:dyDescent="0.3">
      <c r="A9327">
        <v>30</v>
      </c>
      <c r="B9327" t="s">
        <v>34</v>
      </c>
      <c r="C9327">
        <v>177</v>
      </c>
      <c r="D9327">
        <v>300</v>
      </c>
      <c r="E9327" t="s">
        <v>30</v>
      </c>
      <c r="F9327" t="s">
        <v>28</v>
      </c>
      <c r="G9327" t="s">
        <v>28</v>
      </c>
      <c r="H9327" t="s">
        <v>29</v>
      </c>
      <c r="I9327">
        <v>35.291660797532039</v>
      </c>
      <c r="J9327" t="s">
        <v>29</v>
      </c>
      <c r="K9327" t="s">
        <v>28</v>
      </c>
      <c r="L9327" t="s">
        <v>29</v>
      </c>
      <c r="M9327" t="s">
        <v>30</v>
      </c>
      <c r="N9327" t="s">
        <v>30</v>
      </c>
      <c r="O9327" s="4">
        <v>5.273990637826218</v>
      </c>
      <c r="P9327" t="s">
        <v>30</v>
      </c>
      <c r="Q9327">
        <v>233</v>
      </c>
      <c r="R9327">
        <v>135</v>
      </c>
      <c r="S9327">
        <v>0.43530534945004529</v>
      </c>
      <c r="T9327">
        <v>10.133130036675416</v>
      </c>
      <c r="U9327" t="s">
        <v>29</v>
      </c>
      <c r="V9327">
        <v>3</v>
      </c>
      <c r="W9327" t="s">
        <v>31</v>
      </c>
      <c r="X9327">
        <v>1</v>
      </c>
      <c r="Y9327" t="s">
        <v>41</v>
      </c>
      <c r="Z9327" t="s">
        <v>36</v>
      </c>
    </row>
    <row r="9328" spans="1:26" x14ac:dyDescent="0.3">
      <c r="A9328">
        <v>40</v>
      </c>
      <c r="B9328" t="s">
        <v>34</v>
      </c>
      <c r="C9328">
        <v>154</v>
      </c>
      <c r="D9328">
        <v>270</v>
      </c>
      <c r="E9328" t="s">
        <v>27</v>
      </c>
      <c r="F9328" t="s">
        <v>28</v>
      </c>
      <c r="G9328" t="s">
        <v>28</v>
      </c>
      <c r="H9328" t="s">
        <v>29</v>
      </c>
      <c r="I9328">
        <v>22.403540406999916</v>
      </c>
      <c r="J9328" t="s">
        <v>28</v>
      </c>
      <c r="K9328" t="s">
        <v>29</v>
      </c>
      <c r="L9328" t="s">
        <v>28</v>
      </c>
      <c r="M9328" t="s">
        <v>42</v>
      </c>
      <c r="N9328" t="s">
        <v>27</v>
      </c>
      <c r="O9328" s="4">
        <v>4.5393231087008186</v>
      </c>
      <c r="P9328" t="s">
        <v>35</v>
      </c>
      <c r="Q9328">
        <v>166</v>
      </c>
      <c r="R9328">
        <v>98</v>
      </c>
      <c r="S9328">
        <v>11.513342278267388</v>
      </c>
      <c r="T9328">
        <v>7.7321240539233695</v>
      </c>
      <c r="U9328" t="s">
        <v>29</v>
      </c>
      <c r="V9328">
        <v>2</v>
      </c>
      <c r="W9328" t="s">
        <v>31</v>
      </c>
      <c r="X9328">
        <v>1</v>
      </c>
      <c r="Y9328" t="s">
        <v>37</v>
      </c>
      <c r="Z9328" t="s">
        <v>36</v>
      </c>
    </row>
    <row r="9329" spans="1:26" x14ac:dyDescent="0.3">
      <c r="A9329">
        <v>34</v>
      </c>
      <c r="B9329" t="s">
        <v>34</v>
      </c>
      <c r="C9329">
        <v>161</v>
      </c>
      <c r="D9329">
        <v>182</v>
      </c>
      <c r="E9329" t="s">
        <v>27</v>
      </c>
      <c r="F9329" t="s">
        <v>28</v>
      </c>
      <c r="G9329" t="s">
        <v>29</v>
      </c>
      <c r="H9329" t="s">
        <v>29</v>
      </c>
      <c r="I9329">
        <v>30.330217157030678</v>
      </c>
      <c r="J9329" t="s">
        <v>29</v>
      </c>
      <c r="K9329" t="s">
        <v>29</v>
      </c>
      <c r="L9329" t="s">
        <v>28</v>
      </c>
      <c r="M9329" t="s">
        <v>42</v>
      </c>
      <c r="N9329" t="s">
        <v>27</v>
      </c>
      <c r="O9329" s="4">
        <v>7.1633378959354115</v>
      </c>
      <c r="P9329" t="s">
        <v>30</v>
      </c>
      <c r="Q9329">
        <v>259</v>
      </c>
      <c r="R9329">
        <v>104</v>
      </c>
      <c r="S9329">
        <v>12.506242634803682</v>
      </c>
      <c r="T9329">
        <v>5.9397644556653546</v>
      </c>
      <c r="U9329" t="s">
        <v>29</v>
      </c>
      <c r="V9329">
        <v>3</v>
      </c>
      <c r="W9329" t="s">
        <v>31</v>
      </c>
      <c r="X9329">
        <v>2</v>
      </c>
      <c r="Y9329" t="s">
        <v>41</v>
      </c>
      <c r="Z9329" t="s">
        <v>36</v>
      </c>
    </row>
    <row r="9330" spans="1:26" x14ac:dyDescent="0.3">
      <c r="A9330">
        <v>65</v>
      </c>
      <c r="B9330" t="s">
        <v>26</v>
      </c>
      <c r="C9330">
        <v>160</v>
      </c>
      <c r="D9330">
        <v>179</v>
      </c>
      <c r="E9330" t="s">
        <v>35</v>
      </c>
      <c r="F9330" t="s">
        <v>28</v>
      </c>
      <c r="G9330" t="s">
        <v>28</v>
      </c>
      <c r="H9330" t="s">
        <v>29</v>
      </c>
      <c r="I9330">
        <v>37.923982740025217</v>
      </c>
      <c r="J9330" t="s">
        <v>29</v>
      </c>
      <c r="K9330" t="s">
        <v>28</v>
      </c>
      <c r="L9330" t="s">
        <v>28</v>
      </c>
      <c r="M9330" t="s">
        <v>42</v>
      </c>
      <c r="N9330" t="s">
        <v>35</v>
      </c>
      <c r="O9330" s="4">
        <v>8.82294597598103</v>
      </c>
      <c r="P9330" t="s">
        <v>30</v>
      </c>
      <c r="Q9330">
        <v>119</v>
      </c>
      <c r="R9330">
        <v>141</v>
      </c>
      <c r="S9330">
        <v>0.75907057618965212</v>
      </c>
      <c r="T9330">
        <v>16.489171134487332</v>
      </c>
      <c r="U9330" t="s">
        <v>29</v>
      </c>
      <c r="V9330">
        <v>2</v>
      </c>
      <c r="W9330" t="s">
        <v>31</v>
      </c>
      <c r="X9330">
        <v>2</v>
      </c>
      <c r="Y9330" t="s">
        <v>41</v>
      </c>
      <c r="Z9330" t="s">
        <v>33</v>
      </c>
    </row>
    <row r="9331" spans="1:26" x14ac:dyDescent="0.3">
      <c r="A9331">
        <v>19</v>
      </c>
      <c r="B9331" t="s">
        <v>26</v>
      </c>
      <c r="C9331">
        <v>166</v>
      </c>
      <c r="D9331">
        <v>275</v>
      </c>
      <c r="E9331" t="s">
        <v>35</v>
      </c>
      <c r="F9331" t="s">
        <v>29</v>
      </c>
      <c r="G9331" t="s">
        <v>29</v>
      </c>
      <c r="H9331" t="s">
        <v>28</v>
      </c>
      <c r="I9331">
        <v>23.245066318882063</v>
      </c>
      <c r="J9331" t="s">
        <v>28</v>
      </c>
      <c r="K9331" t="s">
        <v>28</v>
      </c>
      <c r="L9331" t="s">
        <v>28</v>
      </c>
      <c r="M9331" t="s">
        <v>27</v>
      </c>
      <c r="N9331" t="s">
        <v>30</v>
      </c>
      <c r="O9331" s="4">
        <v>8.697985964332295</v>
      </c>
      <c r="P9331" t="s">
        <v>27</v>
      </c>
      <c r="Q9331">
        <v>357</v>
      </c>
      <c r="R9331">
        <v>149</v>
      </c>
      <c r="S9331">
        <v>1.133673117765821</v>
      </c>
      <c r="T9331">
        <v>17.016758738880853</v>
      </c>
      <c r="U9331" t="s">
        <v>29</v>
      </c>
      <c r="V9331">
        <v>1</v>
      </c>
      <c r="W9331" t="s">
        <v>38</v>
      </c>
      <c r="X9331">
        <v>1</v>
      </c>
      <c r="Y9331" t="s">
        <v>37</v>
      </c>
      <c r="Z9331" t="s">
        <v>39</v>
      </c>
    </row>
    <row r="9332" spans="1:26" x14ac:dyDescent="0.3">
      <c r="A9332">
        <v>37</v>
      </c>
      <c r="B9332" t="s">
        <v>34</v>
      </c>
      <c r="C9332">
        <v>135</v>
      </c>
      <c r="D9332">
        <v>185</v>
      </c>
      <c r="E9332" t="s">
        <v>35</v>
      </c>
      <c r="F9332" t="s">
        <v>28</v>
      </c>
      <c r="G9332" t="s">
        <v>28</v>
      </c>
      <c r="H9332" t="s">
        <v>29</v>
      </c>
      <c r="I9332">
        <v>29.845352024276547</v>
      </c>
      <c r="J9332" t="s">
        <v>28</v>
      </c>
      <c r="K9332" t="s">
        <v>29</v>
      </c>
      <c r="L9332" t="s">
        <v>29</v>
      </c>
      <c r="M9332" t="s">
        <v>42</v>
      </c>
      <c r="N9332" t="s">
        <v>35</v>
      </c>
      <c r="O9332" s="4">
        <v>9.8934672949740587</v>
      </c>
      <c r="P9332" t="s">
        <v>35</v>
      </c>
      <c r="Q9332">
        <v>112</v>
      </c>
      <c r="R9332">
        <v>98</v>
      </c>
      <c r="S9332">
        <v>7.0531631664628023</v>
      </c>
      <c r="T9332">
        <v>13.156256609954042</v>
      </c>
      <c r="U9332" t="s">
        <v>29</v>
      </c>
      <c r="V9332">
        <v>3</v>
      </c>
      <c r="W9332" t="s">
        <v>31</v>
      </c>
      <c r="X9332">
        <v>2</v>
      </c>
      <c r="Y9332" t="s">
        <v>32</v>
      </c>
      <c r="Z9332" t="s">
        <v>36</v>
      </c>
    </row>
    <row r="9333" spans="1:26" x14ac:dyDescent="0.3">
      <c r="A9333">
        <v>37</v>
      </c>
      <c r="B9333" t="s">
        <v>26</v>
      </c>
      <c r="C9333">
        <v>124</v>
      </c>
      <c r="D9333">
        <v>274</v>
      </c>
      <c r="E9333" t="s">
        <v>30</v>
      </c>
      <c r="F9333" t="s">
        <v>29</v>
      </c>
      <c r="G9333" t="s">
        <v>29</v>
      </c>
      <c r="H9333" t="s">
        <v>29</v>
      </c>
      <c r="I9333">
        <v>39.678803002207609</v>
      </c>
      <c r="J9333" t="s">
        <v>28</v>
      </c>
      <c r="K9333" t="s">
        <v>28</v>
      </c>
      <c r="L9333" t="s">
        <v>29</v>
      </c>
      <c r="M9333" t="s">
        <v>30</v>
      </c>
      <c r="N9333" t="s">
        <v>35</v>
      </c>
      <c r="O9333" s="4">
        <v>9.0113866094661521</v>
      </c>
      <c r="P9333" t="s">
        <v>27</v>
      </c>
      <c r="Q9333">
        <v>155</v>
      </c>
      <c r="R9333">
        <v>134</v>
      </c>
      <c r="S9333">
        <v>14.361078515286753</v>
      </c>
      <c r="T9333">
        <v>17.957135689000555</v>
      </c>
      <c r="U9333" t="s">
        <v>29</v>
      </c>
      <c r="V9333">
        <v>3</v>
      </c>
      <c r="W9333" t="s">
        <v>31</v>
      </c>
      <c r="X9333">
        <v>1</v>
      </c>
      <c r="Y9333" t="s">
        <v>41</v>
      </c>
      <c r="Z9333" t="s">
        <v>36</v>
      </c>
    </row>
    <row r="9334" spans="1:26" x14ac:dyDescent="0.3">
      <c r="A9334">
        <v>76</v>
      </c>
      <c r="B9334" t="s">
        <v>34</v>
      </c>
      <c r="C9334">
        <v>172</v>
      </c>
      <c r="D9334">
        <v>273</v>
      </c>
      <c r="E9334" t="s">
        <v>30</v>
      </c>
      <c r="F9334" t="s">
        <v>29</v>
      </c>
      <c r="G9334" t="s">
        <v>29</v>
      </c>
      <c r="H9334" t="s">
        <v>29</v>
      </c>
      <c r="I9334">
        <v>25.300639485102778</v>
      </c>
      <c r="J9334" t="s">
        <v>29</v>
      </c>
      <c r="K9334" t="s">
        <v>28</v>
      </c>
      <c r="L9334" t="s">
        <v>28</v>
      </c>
      <c r="M9334" t="s">
        <v>27</v>
      </c>
      <c r="N9334" t="s">
        <v>27</v>
      </c>
      <c r="O9334" s="4">
        <v>6.812060567482499</v>
      </c>
      <c r="P9334" t="s">
        <v>27</v>
      </c>
      <c r="Q9334">
        <v>273</v>
      </c>
      <c r="R9334">
        <v>94</v>
      </c>
      <c r="S9334">
        <v>0.6045718268266348</v>
      </c>
      <c r="T9334">
        <v>12.567430710899112</v>
      </c>
      <c r="U9334" t="s">
        <v>29</v>
      </c>
      <c r="V9334">
        <v>3</v>
      </c>
      <c r="W9334" t="s">
        <v>31</v>
      </c>
      <c r="X9334">
        <v>0</v>
      </c>
      <c r="Y9334" t="s">
        <v>32</v>
      </c>
      <c r="Z9334" t="s">
        <v>33</v>
      </c>
    </row>
    <row r="9335" spans="1:26" x14ac:dyDescent="0.3">
      <c r="A9335">
        <v>20</v>
      </c>
      <c r="B9335" t="s">
        <v>26</v>
      </c>
      <c r="C9335">
        <v>170</v>
      </c>
      <c r="D9335">
        <v>272</v>
      </c>
      <c r="E9335" t="s">
        <v>30</v>
      </c>
      <c r="F9335" t="s">
        <v>28</v>
      </c>
      <c r="G9335" t="s">
        <v>29</v>
      </c>
      <c r="H9335" t="s">
        <v>29</v>
      </c>
      <c r="I9335">
        <v>33.796713794604756</v>
      </c>
      <c r="J9335" t="s">
        <v>29</v>
      </c>
      <c r="K9335" t="s">
        <v>29</v>
      </c>
      <c r="L9335" t="s">
        <v>28</v>
      </c>
      <c r="M9335" t="s">
        <v>30</v>
      </c>
      <c r="N9335" t="s">
        <v>27</v>
      </c>
      <c r="O9335" s="4">
        <v>8.4873458797817047</v>
      </c>
      <c r="P9335" t="s">
        <v>30</v>
      </c>
      <c r="Q9335">
        <v>207</v>
      </c>
      <c r="R9335">
        <v>90</v>
      </c>
      <c r="S9335">
        <v>8.0994325833210468</v>
      </c>
      <c r="T9335">
        <v>12.879259484526665</v>
      </c>
      <c r="U9335" t="s">
        <v>29</v>
      </c>
      <c r="V9335">
        <v>3</v>
      </c>
      <c r="W9335" t="s">
        <v>31</v>
      </c>
      <c r="X9335">
        <v>2</v>
      </c>
      <c r="Y9335" t="s">
        <v>41</v>
      </c>
      <c r="Z9335" t="s">
        <v>39</v>
      </c>
    </row>
    <row r="9336" spans="1:26" x14ac:dyDescent="0.3">
      <c r="A9336">
        <v>72</v>
      </c>
      <c r="B9336" t="s">
        <v>26</v>
      </c>
      <c r="C9336">
        <v>153</v>
      </c>
      <c r="D9336">
        <v>186</v>
      </c>
      <c r="E9336" t="s">
        <v>27</v>
      </c>
      <c r="F9336" t="s">
        <v>28</v>
      </c>
      <c r="G9336" t="s">
        <v>28</v>
      </c>
      <c r="H9336" t="s">
        <v>28</v>
      </c>
      <c r="I9336">
        <v>29.070263931940516</v>
      </c>
      <c r="J9336" t="s">
        <v>28</v>
      </c>
      <c r="K9336" t="s">
        <v>28</v>
      </c>
      <c r="L9336" t="s">
        <v>28</v>
      </c>
      <c r="M9336" t="s">
        <v>27</v>
      </c>
      <c r="N9336" t="s">
        <v>35</v>
      </c>
      <c r="O9336" s="4">
        <v>8.7187036493640804</v>
      </c>
      <c r="P9336" t="s">
        <v>30</v>
      </c>
      <c r="Q9336">
        <v>117</v>
      </c>
      <c r="R9336">
        <v>90</v>
      </c>
      <c r="S9336">
        <v>9.4577887743276232</v>
      </c>
      <c r="T9336">
        <v>19.56517660829622</v>
      </c>
      <c r="U9336" t="s">
        <v>29</v>
      </c>
      <c r="V9336">
        <v>0</v>
      </c>
      <c r="W9336" t="s">
        <v>38</v>
      </c>
      <c r="X9336">
        <v>2</v>
      </c>
      <c r="Y9336" t="s">
        <v>32</v>
      </c>
      <c r="Z9336" t="s">
        <v>33</v>
      </c>
    </row>
    <row r="9337" spans="1:26" x14ac:dyDescent="0.3">
      <c r="A9337">
        <v>29</v>
      </c>
      <c r="B9337" t="s">
        <v>34</v>
      </c>
      <c r="C9337">
        <v>125</v>
      </c>
      <c r="D9337">
        <v>210</v>
      </c>
      <c r="E9337" t="s">
        <v>27</v>
      </c>
      <c r="F9337" t="s">
        <v>28</v>
      </c>
      <c r="G9337" t="s">
        <v>28</v>
      </c>
      <c r="H9337" t="s">
        <v>29</v>
      </c>
      <c r="I9337">
        <v>38.671923722173233</v>
      </c>
      <c r="J9337" t="s">
        <v>28</v>
      </c>
      <c r="K9337" t="s">
        <v>28</v>
      </c>
      <c r="L9337" t="s">
        <v>29</v>
      </c>
      <c r="M9337" t="s">
        <v>35</v>
      </c>
      <c r="N9337" t="s">
        <v>35</v>
      </c>
      <c r="O9337" s="4">
        <v>5.7810297379111688</v>
      </c>
      <c r="P9337" t="s">
        <v>27</v>
      </c>
      <c r="Q9337">
        <v>146</v>
      </c>
      <c r="R9337">
        <v>143</v>
      </c>
      <c r="S9337">
        <v>6.082040472105402</v>
      </c>
      <c r="T9337">
        <v>15.090869516299955</v>
      </c>
      <c r="U9337" t="s">
        <v>29</v>
      </c>
      <c r="V9337">
        <v>2</v>
      </c>
      <c r="W9337" t="s">
        <v>31</v>
      </c>
      <c r="X9337">
        <v>2</v>
      </c>
      <c r="Y9337" t="s">
        <v>41</v>
      </c>
      <c r="Z9337" t="s">
        <v>39</v>
      </c>
    </row>
    <row r="9338" spans="1:26" x14ac:dyDescent="0.3">
      <c r="A9338">
        <v>57</v>
      </c>
      <c r="B9338" t="s">
        <v>34</v>
      </c>
      <c r="C9338">
        <v>178</v>
      </c>
      <c r="D9338">
        <v>245</v>
      </c>
      <c r="E9338" t="s">
        <v>27</v>
      </c>
      <c r="F9338" t="s">
        <v>28</v>
      </c>
      <c r="G9338" t="s">
        <v>28</v>
      </c>
      <c r="H9338" t="s">
        <v>28</v>
      </c>
      <c r="I9338">
        <v>30.654395707031743</v>
      </c>
      <c r="J9338" t="s">
        <v>29</v>
      </c>
      <c r="K9338" t="s">
        <v>28</v>
      </c>
      <c r="L9338" t="s">
        <v>28</v>
      </c>
      <c r="M9338" t="s">
        <v>35</v>
      </c>
      <c r="N9338" t="s">
        <v>30</v>
      </c>
      <c r="O9338" s="4">
        <v>5.3450962121333143</v>
      </c>
      <c r="P9338" t="s">
        <v>35</v>
      </c>
      <c r="Q9338">
        <v>169</v>
      </c>
      <c r="R9338">
        <v>141</v>
      </c>
      <c r="S9338">
        <v>12.194071736806595</v>
      </c>
      <c r="T9338">
        <v>7.5773952031530776</v>
      </c>
      <c r="U9338" t="s">
        <v>29</v>
      </c>
      <c r="V9338">
        <v>1</v>
      </c>
      <c r="W9338" t="s">
        <v>38</v>
      </c>
      <c r="X9338">
        <v>2</v>
      </c>
      <c r="Y9338" t="s">
        <v>41</v>
      </c>
      <c r="Z9338" t="s">
        <v>33</v>
      </c>
    </row>
    <row r="9339" spans="1:26" x14ac:dyDescent="0.3">
      <c r="A9339">
        <v>19</v>
      </c>
      <c r="B9339" t="s">
        <v>34</v>
      </c>
      <c r="C9339">
        <v>152</v>
      </c>
      <c r="D9339">
        <v>269</v>
      </c>
      <c r="E9339" t="s">
        <v>35</v>
      </c>
      <c r="F9339" t="s">
        <v>28</v>
      </c>
      <c r="G9339" t="s">
        <v>29</v>
      </c>
      <c r="H9339" t="s">
        <v>28</v>
      </c>
      <c r="I9339">
        <v>29.252921500313736</v>
      </c>
      <c r="J9339" t="s">
        <v>29</v>
      </c>
      <c r="K9339" t="s">
        <v>29</v>
      </c>
      <c r="L9339" t="s">
        <v>28</v>
      </c>
      <c r="M9339" t="s">
        <v>42</v>
      </c>
      <c r="N9339" t="s">
        <v>35</v>
      </c>
      <c r="O9339" s="4">
        <v>8.0326375126374199</v>
      </c>
      <c r="P9339" t="s">
        <v>27</v>
      </c>
      <c r="Q9339">
        <v>139</v>
      </c>
      <c r="R9339">
        <v>151</v>
      </c>
      <c r="S9339">
        <v>2.4638091029790776</v>
      </c>
      <c r="T9339">
        <v>11.517013595750214</v>
      </c>
      <c r="U9339" t="s">
        <v>29</v>
      </c>
      <c r="V9339">
        <v>2</v>
      </c>
      <c r="W9339" t="s">
        <v>31</v>
      </c>
      <c r="X9339">
        <v>2</v>
      </c>
      <c r="Y9339" t="s">
        <v>32</v>
      </c>
      <c r="Z9339" t="s">
        <v>39</v>
      </c>
    </row>
    <row r="9340" spans="1:26" x14ac:dyDescent="0.3">
      <c r="A9340">
        <v>53</v>
      </c>
      <c r="B9340" t="s">
        <v>26</v>
      </c>
      <c r="C9340">
        <v>134</v>
      </c>
      <c r="D9340">
        <v>161</v>
      </c>
      <c r="E9340" t="s">
        <v>35</v>
      </c>
      <c r="F9340" t="s">
        <v>28</v>
      </c>
      <c r="G9340" t="s">
        <v>28</v>
      </c>
      <c r="H9340" t="s">
        <v>29</v>
      </c>
      <c r="I9340">
        <v>38.126631258387825</v>
      </c>
      <c r="J9340" t="s">
        <v>28</v>
      </c>
      <c r="K9340" t="s">
        <v>29</v>
      </c>
      <c r="L9340" t="s">
        <v>28</v>
      </c>
      <c r="M9340" t="s">
        <v>30</v>
      </c>
      <c r="N9340" t="s">
        <v>35</v>
      </c>
      <c r="O9340" s="4">
        <v>9.330579670664239</v>
      </c>
      <c r="P9340" t="s">
        <v>35</v>
      </c>
      <c r="Q9340">
        <v>272</v>
      </c>
      <c r="R9340">
        <v>130</v>
      </c>
      <c r="S9340">
        <v>0.22954524349922345</v>
      </c>
      <c r="T9340">
        <v>15.769949687349692</v>
      </c>
      <c r="U9340" t="s">
        <v>29</v>
      </c>
      <c r="V9340">
        <v>2</v>
      </c>
      <c r="W9340" t="s">
        <v>31</v>
      </c>
      <c r="X9340">
        <v>2</v>
      </c>
      <c r="Y9340" t="s">
        <v>41</v>
      </c>
      <c r="Z9340" t="s">
        <v>33</v>
      </c>
    </row>
    <row r="9341" spans="1:26" x14ac:dyDescent="0.3">
      <c r="A9341">
        <v>31</v>
      </c>
      <c r="B9341" t="s">
        <v>34</v>
      </c>
      <c r="C9341">
        <v>134</v>
      </c>
      <c r="D9341">
        <v>271</v>
      </c>
      <c r="E9341" t="s">
        <v>30</v>
      </c>
      <c r="F9341" t="s">
        <v>29</v>
      </c>
      <c r="G9341" t="s">
        <v>29</v>
      </c>
      <c r="H9341" t="s">
        <v>29</v>
      </c>
      <c r="I9341">
        <v>26.368437026088191</v>
      </c>
      <c r="J9341" t="s">
        <v>28</v>
      </c>
      <c r="K9341" t="s">
        <v>28</v>
      </c>
      <c r="L9341" t="s">
        <v>28</v>
      </c>
      <c r="M9341" t="s">
        <v>35</v>
      </c>
      <c r="N9341" t="s">
        <v>35</v>
      </c>
      <c r="O9341" s="4">
        <v>4.1242745618111423</v>
      </c>
      <c r="P9341" t="s">
        <v>27</v>
      </c>
      <c r="Q9341">
        <v>166</v>
      </c>
      <c r="R9341">
        <v>81</v>
      </c>
      <c r="S9341">
        <v>11.14176522797054</v>
      </c>
      <c r="T9341">
        <v>11.28839363242299</v>
      </c>
      <c r="U9341" t="s">
        <v>29</v>
      </c>
      <c r="V9341">
        <v>2</v>
      </c>
      <c r="W9341" t="s">
        <v>31</v>
      </c>
      <c r="X9341">
        <v>1</v>
      </c>
      <c r="Y9341" t="s">
        <v>32</v>
      </c>
      <c r="Z9341" t="s">
        <v>36</v>
      </c>
    </row>
    <row r="9342" spans="1:26" x14ac:dyDescent="0.3">
      <c r="A9342">
        <v>33</v>
      </c>
      <c r="B9342" t="s">
        <v>26</v>
      </c>
      <c r="C9342">
        <v>133</v>
      </c>
      <c r="D9342">
        <v>184</v>
      </c>
      <c r="E9342" t="s">
        <v>30</v>
      </c>
      <c r="F9342" t="s">
        <v>29</v>
      </c>
      <c r="G9342" t="s">
        <v>29</v>
      </c>
      <c r="H9342" t="s">
        <v>29</v>
      </c>
      <c r="I9342">
        <v>31.143819586677594</v>
      </c>
      <c r="J9342" t="s">
        <v>29</v>
      </c>
      <c r="K9342" t="s">
        <v>29</v>
      </c>
      <c r="L9342" t="s">
        <v>29</v>
      </c>
      <c r="M9342" t="s">
        <v>30</v>
      </c>
      <c r="N9342" t="s">
        <v>27</v>
      </c>
      <c r="O9342" s="4">
        <v>9.922544975894791</v>
      </c>
      <c r="P9342" t="s">
        <v>27</v>
      </c>
      <c r="Q9342">
        <v>214</v>
      </c>
      <c r="R9342">
        <v>126</v>
      </c>
      <c r="S9342">
        <v>14.164640149963619</v>
      </c>
      <c r="T9342">
        <v>15.089578963193</v>
      </c>
      <c r="U9342" t="s">
        <v>29</v>
      </c>
      <c r="V9342">
        <v>5</v>
      </c>
      <c r="W9342" t="s">
        <v>43</v>
      </c>
      <c r="X9342">
        <v>1</v>
      </c>
      <c r="Y9342" t="s">
        <v>41</v>
      </c>
      <c r="Z9342" t="s">
        <v>36</v>
      </c>
    </row>
    <row r="9343" spans="1:26" x14ac:dyDescent="0.3">
      <c r="A9343">
        <v>36</v>
      </c>
      <c r="B9343" t="s">
        <v>34</v>
      </c>
      <c r="C9343">
        <v>158</v>
      </c>
      <c r="D9343">
        <v>216</v>
      </c>
      <c r="E9343" t="s">
        <v>27</v>
      </c>
      <c r="F9343" t="s">
        <v>29</v>
      </c>
      <c r="G9343" t="s">
        <v>29</v>
      </c>
      <c r="H9343" t="s">
        <v>28</v>
      </c>
      <c r="I9343">
        <v>36.605526187963243</v>
      </c>
      <c r="J9343" t="s">
        <v>28</v>
      </c>
      <c r="K9343" t="s">
        <v>28</v>
      </c>
      <c r="L9343" t="s">
        <v>28</v>
      </c>
      <c r="M9343" t="s">
        <v>35</v>
      </c>
      <c r="N9343" t="s">
        <v>30</v>
      </c>
      <c r="O9343" s="4">
        <v>5.1511062232377132</v>
      </c>
      <c r="P9343" t="s">
        <v>27</v>
      </c>
      <c r="Q9343">
        <v>214</v>
      </c>
      <c r="R9343">
        <v>138</v>
      </c>
      <c r="S9343">
        <v>12.703979303843798</v>
      </c>
      <c r="T9343">
        <v>5.5864116914778457</v>
      </c>
      <c r="U9343" t="s">
        <v>29</v>
      </c>
      <c r="V9343">
        <v>1</v>
      </c>
      <c r="W9343" t="s">
        <v>38</v>
      </c>
      <c r="X9343">
        <v>1</v>
      </c>
      <c r="Y9343" t="s">
        <v>41</v>
      </c>
      <c r="Z9343" t="s">
        <v>36</v>
      </c>
    </row>
    <row r="9344" spans="1:26" x14ac:dyDescent="0.3">
      <c r="A9344">
        <v>51</v>
      </c>
      <c r="B9344" t="s">
        <v>34</v>
      </c>
      <c r="C9344">
        <v>124</v>
      </c>
      <c r="D9344">
        <v>187</v>
      </c>
      <c r="E9344" t="s">
        <v>27</v>
      </c>
      <c r="F9344" t="s">
        <v>28</v>
      </c>
      <c r="G9344" t="s">
        <v>28</v>
      </c>
      <c r="H9344" t="s">
        <v>28</v>
      </c>
      <c r="I9344">
        <v>31.146909121923589</v>
      </c>
      <c r="J9344" t="s">
        <v>28</v>
      </c>
      <c r="K9344" t="s">
        <v>28</v>
      </c>
      <c r="L9344" t="s">
        <v>28</v>
      </c>
      <c r="M9344" t="s">
        <v>27</v>
      </c>
      <c r="N9344" t="s">
        <v>30</v>
      </c>
      <c r="O9344" s="4">
        <v>6.0965113810221707</v>
      </c>
      <c r="P9344" t="s">
        <v>27</v>
      </c>
      <c r="Q9344">
        <v>209</v>
      </c>
      <c r="R9344">
        <v>155</v>
      </c>
      <c r="S9344">
        <v>11.23619236109008</v>
      </c>
      <c r="T9344">
        <v>11.008121993553047</v>
      </c>
      <c r="U9344" t="s">
        <v>29</v>
      </c>
      <c r="V9344">
        <v>0</v>
      </c>
      <c r="W9344" t="s">
        <v>38</v>
      </c>
      <c r="X9344">
        <v>1</v>
      </c>
      <c r="Y9344" t="s">
        <v>41</v>
      </c>
      <c r="Z9344" t="s">
        <v>33</v>
      </c>
    </row>
    <row r="9345" spans="1:26" x14ac:dyDescent="0.3">
      <c r="A9345">
        <v>61</v>
      </c>
      <c r="B9345" t="s">
        <v>26</v>
      </c>
      <c r="C9345">
        <v>171</v>
      </c>
      <c r="D9345">
        <v>173</v>
      </c>
      <c r="E9345" t="s">
        <v>35</v>
      </c>
      <c r="F9345" t="s">
        <v>29</v>
      </c>
      <c r="G9345" t="s">
        <v>29</v>
      </c>
      <c r="H9345" t="s">
        <v>29</v>
      </c>
      <c r="I9345">
        <v>24.551508548619339</v>
      </c>
      <c r="J9345" t="s">
        <v>28</v>
      </c>
      <c r="K9345" t="s">
        <v>29</v>
      </c>
      <c r="L9345" t="s">
        <v>29</v>
      </c>
      <c r="M9345" t="s">
        <v>35</v>
      </c>
      <c r="N9345" t="s">
        <v>35</v>
      </c>
      <c r="O9345" s="4">
        <v>4.3175754877850583</v>
      </c>
      <c r="P9345" t="s">
        <v>35</v>
      </c>
      <c r="Q9345">
        <v>220</v>
      </c>
      <c r="R9345">
        <v>144</v>
      </c>
      <c r="S9345">
        <v>1.5691586305074068</v>
      </c>
      <c r="T9345">
        <v>9.5907850270444204</v>
      </c>
      <c r="U9345" t="s">
        <v>29</v>
      </c>
      <c r="V9345">
        <v>4</v>
      </c>
      <c r="W9345" t="s">
        <v>43</v>
      </c>
      <c r="X9345">
        <v>1</v>
      </c>
      <c r="Y9345" t="s">
        <v>37</v>
      </c>
      <c r="Z9345" t="s">
        <v>33</v>
      </c>
    </row>
    <row r="9346" spans="1:26" x14ac:dyDescent="0.3">
      <c r="A9346">
        <v>63</v>
      </c>
      <c r="B9346" t="s">
        <v>34</v>
      </c>
      <c r="C9346">
        <v>145</v>
      </c>
      <c r="D9346">
        <v>221</v>
      </c>
      <c r="E9346" t="s">
        <v>27</v>
      </c>
      <c r="F9346" t="s">
        <v>28</v>
      </c>
      <c r="G9346" t="s">
        <v>29</v>
      </c>
      <c r="H9346" t="s">
        <v>29</v>
      </c>
      <c r="I9346">
        <v>27.504565777711846</v>
      </c>
      <c r="J9346" t="s">
        <v>29</v>
      </c>
      <c r="K9346" t="s">
        <v>29</v>
      </c>
      <c r="L9346" t="s">
        <v>29</v>
      </c>
      <c r="M9346" t="s">
        <v>30</v>
      </c>
      <c r="N9346" t="s">
        <v>35</v>
      </c>
      <c r="O9346" s="4">
        <v>5.6365128035269514</v>
      </c>
      <c r="P9346" t="s">
        <v>27</v>
      </c>
      <c r="Q9346">
        <v>281</v>
      </c>
      <c r="R9346">
        <v>131</v>
      </c>
      <c r="S9346">
        <v>7.6478355014459174</v>
      </c>
      <c r="T9346">
        <v>6.6170546746385694</v>
      </c>
      <c r="U9346" t="s">
        <v>29</v>
      </c>
      <c r="V9346">
        <v>4</v>
      </c>
      <c r="W9346" t="s">
        <v>43</v>
      </c>
      <c r="X9346">
        <v>1</v>
      </c>
      <c r="Y9346" t="s">
        <v>32</v>
      </c>
      <c r="Z9346" t="s">
        <v>33</v>
      </c>
    </row>
    <row r="9347" spans="1:26" x14ac:dyDescent="0.3">
      <c r="A9347">
        <v>23</v>
      </c>
      <c r="B9347" t="s">
        <v>34</v>
      </c>
      <c r="C9347">
        <v>167</v>
      </c>
      <c r="D9347">
        <v>228</v>
      </c>
      <c r="E9347" t="s">
        <v>27</v>
      </c>
      <c r="F9347" t="s">
        <v>28</v>
      </c>
      <c r="G9347" t="s">
        <v>28</v>
      </c>
      <c r="H9347" t="s">
        <v>28</v>
      </c>
      <c r="I9347">
        <v>39.663701339158486</v>
      </c>
      <c r="J9347" t="s">
        <v>28</v>
      </c>
      <c r="K9347" t="s">
        <v>28</v>
      </c>
      <c r="L9347" t="s">
        <v>29</v>
      </c>
      <c r="M9347" t="s">
        <v>42</v>
      </c>
      <c r="N9347" t="s">
        <v>27</v>
      </c>
      <c r="O9347" s="4">
        <v>7.3901129716274987</v>
      </c>
      <c r="P9347" t="s">
        <v>30</v>
      </c>
      <c r="Q9347">
        <v>108</v>
      </c>
      <c r="R9347">
        <v>108</v>
      </c>
      <c r="S9347">
        <v>4.4395603032345097</v>
      </c>
      <c r="T9347">
        <v>11.792765873128941</v>
      </c>
      <c r="U9347" t="s">
        <v>29</v>
      </c>
      <c r="V9347">
        <v>1</v>
      </c>
      <c r="W9347" t="s">
        <v>38</v>
      </c>
      <c r="X9347">
        <v>2</v>
      </c>
      <c r="Y9347" t="s">
        <v>41</v>
      </c>
      <c r="Z9347" t="s">
        <v>39</v>
      </c>
    </row>
    <row r="9348" spans="1:26" x14ac:dyDescent="0.3">
      <c r="A9348">
        <v>30</v>
      </c>
      <c r="B9348" t="s">
        <v>26</v>
      </c>
      <c r="C9348">
        <v>136</v>
      </c>
      <c r="D9348">
        <v>263</v>
      </c>
      <c r="E9348" t="s">
        <v>30</v>
      </c>
      <c r="F9348" t="s">
        <v>29</v>
      </c>
      <c r="G9348" t="s">
        <v>29</v>
      </c>
      <c r="H9348" t="s">
        <v>29</v>
      </c>
      <c r="I9348">
        <v>19.12073695096986</v>
      </c>
      <c r="J9348" t="s">
        <v>29</v>
      </c>
      <c r="K9348" t="s">
        <v>29</v>
      </c>
      <c r="L9348" t="s">
        <v>28</v>
      </c>
      <c r="M9348" t="s">
        <v>27</v>
      </c>
      <c r="N9348" t="s">
        <v>35</v>
      </c>
      <c r="O9348" s="4">
        <v>9.4064967404718907</v>
      </c>
      <c r="P9348" t="s">
        <v>35</v>
      </c>
      <c r="Q9348">
        <v>133</v>
      </c>
      <c r="R9348">
        <v>120</v>
      </c>
      <c r="S9348">
        <v>14.665606072316733</v>
      </c>
      <c r="T9348">
        <v>14.006753814399238</v>
      </c>
      <c r="U9348" t="s">
        <v>29</v>
      </c>
      <c r="V9348">
        <v>4</v>
      </c>
      <c r="W9348" t="s">
        <v>43</v>
      </c>
      <c r="X9348">
        <v>1</v>
      </c>
      <c r="Y9348" t="s">
        <v>37</v>
      </c>
      <c r="Z9348" t="s">
        <v>36</v>
      </c>
    </row>
    <row r="9349" spans="1:26" x14ac:dyDescent="0.3">
      <c r="A9349">
        <v>53</v>
      </c>
      <c r="B9349" t="s">
        <v>26</v>
      </c>
      <c r="C9349">
        <v>162</v>
      </c>
      <c r="D9349">
        <v>194</v>
      </c>
      <c r="E9349" t="s">
        <v>27</v>
      </c>
      <c r="F9349" t="s">
        <v>29</v>
      </c>
      <c r="G9349" t="s">
        <v>28</v>
      </c>
      <c r="H9349" t="s">
        <v>29</v>
      </c>
      <c r="I9349">
        <v>34.895305103875401</v>
      </c>
      <c r="J9349" t="s">
        <v>29</v>
      </c>
      <c r="K9349" t="s">
        <v>28</v>
      </c>
      <c r="L9349" t="s">
        <v>28</v>
      </c>
      <c r="M9349" t="s">
        <v>35</v>
      </c>
      <c r="N9349" t="s">
        <v>35</v>
      </c>
      <c r="O9349" s="4">
        <v>4.4190770851878849</v>
      </c>
      <c r="P9349" t="s">
        <v>30</v>
      </c>
      <c r="Q9349">
        <v>159</v>
      </c>
      <c r="R9349">
        <v>128</v>
      </c>
      <c r="S9349">
        <v>12.94973498096504</v>
      </c>
      <c r="T9349">
        <v>6.3579857116146457</v>
      </c>
      <c r="U9349" t="s">
        <v>29</v>
      </c>
      <c r="V9349">
        <v>3</v>
      </c>
      <c r="W9349" t="s">
        <v>31</v>
      </c>
      <c r="X9349">
        <v>1</v>
      </c>
      <c r="Y9349" t="s">
        <v>41</v>
      </c>
      <c r="Z9349" t="s">
        <v>33</v>
      </c>
    </row>
    <row r="9350" spans="1:26" x14ac:dyDescent="0.3">
      <c r="A9350">
        <v>39</v>
      </c>
      <c r="B9350" t="s">
        <v>34</v>
      </c>
      <c r="C9350">
        <v>166</v>
      </c>
      <c r="D9350">
        <v>274</v>
      </c>
      <c r="E9350" t="s">
        <v>27</v>
      </c>
      <c r="F9350" t="s">
        <v>28</v>
      </c>
      <c r="G9350" t="s">
        <v>28</v>
      </c>
      <c r="H9350" t="s">
        <v>28</v>
      </c>
      <c r="I9350">
        <v>18.528336651318959</v>
      </c>
      <c r="J9350" t="s">
        <v>29</v>
      </c>
      <c r="K9350" t="s">
        <v>28</v>
      </c>
      <c r="L9350" t="s">
        <v>28</v>
      </c>
      <c r="M9350" t="s">
        <v>27</v>
      </c>
      <c r="N9350" t="s">
        <v>35</v>
      </c>
      <c r="O9350" s="4">
        <v>7.2753990268798461</v>
      </c>
      <c r="P9350" t="s">
        <v>30</v>
      </c>
      <c r="Q9350">
        <v>382</v>
      </c>
      <c r="R9350">
        <v>112</v>
      </c>
      <c r="S9350">
        <v>6.1591111644938845</v>
      </c>
      <c r="T9350">
        <v>12.833663160200242</v>
      </c>
      <c r="U9350" t="s">
        <v>29</v>
      </c>
      <c r="V9350">
        <v>1</v>
      </c>
      <c r="W9350" t="s">
        <v>38</v>
      </c>
      <c r="X9350">
        <v>2</v>
      </c>
      <c r="Y9350" t="s">
        <v>37</v>
      </c>
      <c r="Z9350" t="s">
        <v>36</v>
      </c>
    </row>
    <row r="9351" spans="1:26" x14ac:dyDescent="0.3">
      <c r="A9351">
        <v>35</v>
      </c>
      <c r="B9351" t="s">
        <v>26</v>
      </c>
      <c r="C9351">
        <v>171</v>
      </c>
      <c r="D9351">
        <v>245</v>
      </c>
      <c r="E9351" t="s">
        <v>27</v>
      </c>
      <c r="F9351" t="s">
        <v>29</v>
      </c>
      <c r="G9351" t="s">
        <v>29</v>
      </c>
      <c r="H9351" t="s">
        <v>28</v>
      </c>
      <c r="I9351">
        <v>31.286121300385304</v>
      </c>
      <c r="J9351" t="s">
        <v>28</v>
      </c>
      <c r="K9351" t="s">
        <v>29</v>
      </c>
      <c r="L9351" t="s">
        <v>28</v>
      </c>
      <c r="M9351" t="s">
        <v>27</v>
      </c>
      <c r="N9351" t="s">
        <v>35</v>
      </c>
      <c r="O9351" s="4">
        <v>6.4968042912622579</v>
      </c>
      <c r="P9351" t="s">
        <v>27</v>
      </c>
      <c r="Q9351">
        <v>349</v>
      </c>
      <c r="R9351">
        <v>93</v>
      </c>
      <c r="S9351">
        <v>3.0672186174735727</v>
      </c>
      <c r="T9351">
        <v>16.174936453367305</v>
      </c>
      <c r="U9351" t="s">
        <v>29</v>
      </c>
      <c r="V9351">
        <v>2</v>
      </c>
      <c r="W9351" t="s">
        <v>31</v>
      </c>
      <c r="X9351">
        <v>0</v>
      </c>
      <c r="Y9351" t="s">
        <v>41</v>
      </c>
      <c r="Z9351" t="s">
        <v>36</v>
      </c>
    </row>
    <row r="9352" spans="1:26" x14ac:dyDescent="0.3">
      <c r="A9352">
        <v>29</v>
      </c>
      <c r="B9352" t="s">
        <v>34</v>
      </c>
      <c r="C9352">
        <v>135</v>
      </c>
      <c r="D9352">
        <v>162</v>
      </c>
      <c r="E9352" t="s">
        <v>35</v>
      </c>
      <c r="F9352" t="s">
        <v>29</v>
      </c>
      <c r="G9352" t="s">
        <v>29</v>
      </c>
      <c r="H9352" t="s">
        <v>28</v>
      </c>
      <c r="I9352">
        <v>27.480604943403215</v>
      </c>
      <c r="J9352" t="s">
        <v>29</v>
      </c>
      <c r="K9352" t="s">
        <v>29</v>
      </c>
      <c r="L9352" t="s">
        <v>28</v>
      </c>
      <c r="M9352" t="s">
        <v>30</v>
      </c>
      <c r="N9352" t="s">
        <v>27</v>
      </c>
      <c r="O9352" s="4">
        <v>9.9355885680815543</v>
      </c>
      <c r="P9352" t="s">
        <v>27</v>
      </c>
      <c r="Q9352">
        <v>124</v>
      </c>
      <c r="R9352">
        <v>112</v>
      </c>
      <c r="S9352">
        <v>13.468726017632124</v>
      </c>
      <c r="T9352">
        <v>13.57801644030703</v>
      </c>
      <c r="U9352" t="s">
        <v>29</v>
      </c>
      <c r="V9352">
        <v>3</v>
      </c>
      <c r="W9352" t="s">
        <v>31</v>
      </c>
      <c r="X9352">
        <v>1</v>
      </c>
      <c r="Y9352" t="s">
        <v>32</v>
      </c>
      <c r="Z9352" t="s">
        <v>39</v>
      </c>
    </row>
    <row r="9353" spans="1:26" x14ac:dyDescent="0.3">
      <c r="A9353">
        <v>69</v>
      </c>
      <c r="B9353" t="s">
        <v>34</v>
      </c>
      <c r="C9353">
        <v>154</v>
      </c>
      <c r="D9353">
        <v>259</v>
      </c>
      <c r="E9353" t="s">
        <v>35</v>
      </c>
      <c r="F9353" t="s">
        <v>28</v>
      </c>
      <c r="G9353" t="s">
        <v>28</v>
      </c>
      <c r="H9353" t="s">
        <v>28</v>
      </c>
      <c r="I9353">
        <v>38.029763690262733</v>
      </c>
      <c r="J9353" t="s">
        <v>28</v>
      </c>
      <c r="K9353" t="s">
        <v>29</v>
      </c>
      <c r="L9353" t="s">
        <v>29</v>
      </c>
      <c r="M9353" t="s">
        <v>42</v>
      </c>
      <c r="N9353" t="s">
        <v>30</v>
      </c>
      <c r="O9353" s="4">
        <v>5.1226387646451492</v>
      </c>
      <c r="P9353" t="s">
        <v>27</v>
      </c>
      <c r="Q9353">
        <v>205</v>
      </c>
      <c r="R9353">
        <v>94</v>
      </c>
      <c r="S9353">
        <v>6.2172898165775994</v>
      </c>
      <c r="T9353">
        <v>5.6406790683681312</v>
      </c>
      <c r="U9353" t="s">
        <v>29</v>
      </c>
      <c r="V9353">
        <v>2</v>
      </c>
      <c r="W9353" t="s">
        <v>31</v>
      </c>
      <c r="X9353">
        <v>1</v>
      </c>
      <c r="Y9353" t="s">
        <v>41</v>
      </c>
      <c r="Z9353" t="s">
        <v>33</v>
      </c>
    </row>
    <row r="9354" spans="1:26" x14ac:dyDescent="0.3">
      <c r="A9354">
        <v>76</v>
      </c>
      <c r="B9354" t="s">
        <v>34</v>
      </c>
      <c r="C9354">
        <v>157</v>
      </c>
      <c r="D9354">
        <v>155</v>
      </c>
      <c r="E9354" t="s">
        <v>30</v>
      </c>
      <c r="F9354" t="s">
        <v>29</v>
      </c>
      <c r="G9354" t="s">
        <v>28</v>
      </c>
      <c r="H9354" t="s">
        <v>28</v>
      </c>
      <c r="I9354">
        <v>29.865489483496102</v>
      </c>
      <c r="J9354" t="s">
        <v>29</v>
      </c>
      <c r="K9354" t="s">
        <v>28</v>
      </c>
      <c r="L9354" t="s">
        <v>29</v>
      </c>
      <c r="M9354" t="s">
        <v>27</v>
      </c>
      <c r="N9354" t="s">
        <v>35</v>
      </c>
      <c r="O9354" s="4">
        <v>6.2170909839665294</v>
      </c>
      <c r="P9354" t="s">
        <v>30</v>
      </c>
      <c r="Q9354">
        <v>182</v>
      </c>
      <c r="R9354">
        <v>102</v>
      </c>
      <c r="S9354">
        <v>13.932752365992974</v>
      </c>
      <c r="T9354">
        <v>12.794971136073492</v>
      </c>
      <c r="U9354" t="s">
        <v>29</v>
      </c>
      <c r="V9354">
        <v>3</v>
      </c>
      <c r="W9354" t="s">
        <v>31</v>
      </c>
      <c r="X9354">
        <v>0</v>
      </c>
      <c r="Y9354" t="s">
        <v>32</v>
      </c>
      <c r="Z9354" t="s">
        <v>33</v>
      </c>
    </row>
    <row r="9355" spans="1:26" x14ac:dyDescent="0.3">
      <c r="A9355">
        <v>71</v>
      </c>
      <c r="B9355" t="s">
        <v>26</v>
      </c>
      <c r="C9355">
        <v>172</v>
      </c>
      <c r="D9355">
        <v>246</v>
      </c>
      <c r="E9355" t="s">
        <v>30</v>
      </c>
      <c r="F9355" t="s">
        <v>28</v>
      </c>
      <c r="G9355" t="s">
        <v>28</v>
      </c>
      <c r="H9355" t="s">
        <v>29</v>
      </c>
      <c r="I9355">
        <v>36.201336959424985</v>
      </c>
      <c r="J9355" t="s">
        <v>29</v>
      </c>
      <c r="K9355" t="s">
        <v>29</v>
      </c>
      <c r="L9355" t="s">
        <v>28</v>
      </c>
      <c r="M9355" t="s">
        <v>30</v>
      </c>
      <c r="N9355" t="s">
        <v>30</v>
      </c>
      <c r="O9355" s="4">
        <v>4.2007508108968521</v>
      </c>
      <c r="P9355" t="s">
        <v>30</v>
      </c>
      <c r="Q9355">
        <v>349</v>
      </c>
      <c r="R9355">
        <v>139</v>
      </c>
      <c r="S9355">
        <v>4.6371186723948696</v>
      </c>
      <c r="T9355">
        <v>8.8479108149832051</v>
      </c>
      <c r="U9355" t="s">
        <v>29</v>
      </c>
      <c r="V9355">
        <v>3</v>
      </c>
      <c r="W9355" t="s">
        <v>31</v>
      </c>
      <c r="X9355">
        <v>1</v>
      </c>
      <c r="Y9355" t="s">
        <v>41</v>
      </c>
      <c r="Z9355" t="s">
        <v>33</v>
      </c>
    </row>
    <row r="9356" spans="1:26" x14ac:dyDescent="0.3">
      <c r="A9356">
        <v>70</v>
      </c>
      <c r="B9356" t="s">
        <v>34</v>
      </c>
      <c r="C9356">
        <v>132</v>
      </c>
      <c r="D9356">
        <v>196</v>
      </c>
      <c r="E9356" t="s">
        <v>27</v>
      </c>
      <c r="F9356" t="s">
        <v>29</v>
      </c>
      <c r="G9356" t="s">
        <v>29</v>
      </c>
      <c r="H9356" t="s">
        <v>28</v>
      </c>
      <c r="I9356">
        <v>27.835298486123527</v>
      </c>
      <c r="J9356" t="s">
        <v>28</v>
      </c>
      <c r="K9356" t="s">
        <v>28</v>
      </c>
      <c r="L9356" t="s">
        <v>29</v>
      </c>
      <c r="M9356" t="s">
        <v>30</v>
      </c>
      <c r="N9356" t="s">
        <v>30</v>
      </c>
      <c r="O9356" s="4">
        <v>7.7345240103578483</v>
      </c>
      <c r="P9356" t="s">
        <v>30</v>
      </c>
      <c r="Q9356">
        <v>175</v>
      </c>
      <c r="R9356">
        <v>106</v>
      </c>
      <c r="S9356">
        <v>13.593673469007447</v>
      </c>
      <c r="T9356">
        <v>13.953603217390539</v>
      </c>
      <c r="U9356" t="s">
        <v>29</v>
      </c>
      <c r="V9356">
        <v>2</v>
      </c>
      <c r="W9356" t="s">
        <v>31</v>
      </c>
      <c r="X9356">
        <v>1</v>
      </c>
      <c r="Y9356" t="s">
        <v>32</v>
      </c>
      <c r="Z9356" t="s">
        <v>33</v>
      </c>
    </row>
    <row r="9357" spans="1:26" x14ac:dyDescent="0.3">
      <c r="A9357">
        <v>68</v>
      </c>
      <c r="B9357" t="s">
        <v>26</v>
      </c>
      <c r="C9357">
        <v>152</v>
      </c>
      <c r="D9357">
        <v>242</v>
      </c>
      <c r="E9357" t="s">
        <v>27</v>
      </c>
      <c r="F9357" t="s">
        <v>29</v>
      </c>
      <c r="G9357" t="s">
        <v>29</v>
      </c>
      <c r="H9357" t="s">
        <v>28</v>
      </c>
      <c r="I9357">
        <v>25.429649150922955</v>
      </c>
      <c r="J9357" t="s">
        <v>28</v>
      </c>
      <c r="K9357" t="s">
        <v>28</v>
      </c>
      <c r="L9357" t="s">
        <v>29</v>
      </c>
      <c r="M9357" t="s">
        <v>42</v>
      </c>
      <c r="N9357" t="s">
        <v>27</v>
      </c>
      <c r="O9357" s="4">
        <v>7.5270196674233238</v>
      </c>
      <c r="P9357" t="s">
        <v>35</v>
      </c>
      <c r="Q9357">
        <v>391</v>
      </c>
      <c r="R9357">
        <v>91</v>
      </c>
      <c r="S9357">
        <v>0.89519746965193658</v>
      </c>
      <c r="T9357">
        <v>7.2129037109110801</v>
      </c>
      <c r="U9357" t="s">
        <v>29</v>
      </c>
      <c r="V9357">
        <v>2</v>
      </c>
      <c r="W9357" t="s">
        <v>31</v>
      </c>
      <c r="X9357">
        <v>1</v>
      </c>
      <c r="Y9357" t="s">
        <v>32</v>
      </c>
      <c r="Z9357" t="s">
        <v>33</v>
      </c>
    </row>
    <row r="9358" spans="1:26" x14ac:dyDescent="0.3">
      <c r="A9358">
        <v>57</v>
      </c>
      <c r="B9358" t="s">
        <v>26</v>
      </c>
      <c r="C9358">
        <v>148</v>
      </c>
      <c r="D9358">
        <v>250</v>
      </c>
      <c r="E9358" t="s">
        <v>35</v>
      </c>
      <c r="F9358" t="s">
        <v>28</v>
      </c>
      <c r="G9358" t="s">
        <v>28</v>
      </c>
      <c r="H9358" t="s">
        <v>28</v>
      </c>
      <c r="I9358">
        <v>20.574809432285676</v>
      </c>
      <c r="J9358" t="s">
        <v>29</v>
      </c>
      <c r="K9358" t="s">
        <v>29</v>
      </c>
      <c r="L9358" t="s">
        <v>28</v>
      </c>
      <c r="M9358" t="s">
        <v>30</v>
      </c>
      <c r="N9358" t="s">
        <v>30</v>
      </c>
      <c r="O9358" s="4">
        <v>4.2923830957149764</v>
      </c>
      <c r="P9358" t="s">
        <v>27</v>
      </c>
      <c r="Q9358">
        <v>252</v>
      </c>
      <c r="R9358">
        <v>122</v>
      </c>
      <c r="S9358">
        <v>14.655120952405763</v>
      </c>
      <c r="T9358">
        <v>14.489823578315866</v>
      </c>
      <c r="U9358" t="s">
        <v>29</v>
      </c>
      <c r="V9358">
        <v>2</v>
      </c>
      <c r="W9358" t="s">
        <v>31</v>
      </c>
      <c r="X9358">
        <v>1</v>
      </c>
      <c r="Y9358" t="s">
        <v>37</v>
      </c>
      <c r="Z9358" t="s">
        <v>33</v>
      </c>
    </row>
    <row r="9359" spans="1:26" x14ac:dyDescent="0.3">
      <c r="A9359">
        <v>24</v>
      </c>
      <c r="B9359" t="s">
        <v>26</v>
      </c>
      <c r="C9359">
        <v>172</v>
      </c>
      <c r="D9359">
        <v>193</v>
      </c>
      <c r="E9359" t="s">
        <v>27</v>
      </c>
      <c r="F9359" t="s">
        <v>28</v>
      </c>
      <c r="G9359" t="s">
        <v>28</v>
      </c>
      <c r="H9359" t="s">
        <v>29</v>
      </c>
      <c r="I9359">
        <v>18.297419170314296</v>
      </c>
      <c r="J9359" t="s">
        <v>29</v>
      </c>
      <c r="K9359" t="s">
        <v>29</v>
      </c>
      <c r="L9359" t="s">
        <v>28</v>
      </c>
      <c r="M9359" t="s">
        <v>27</v>
      </c>
      <c r="N9359" t="s">
        <v>30</v>
      </c>
      <c r="O9359" s="4">
        <v>4.5939976846812041</v>
      </c>
      <c r="P9359" t="s">
        <v>30</v>
      </c>
      <c r="Q9359">
        <v>160</v>
      </c>
      <c r="R9359">
        <v>134</v>
      </c>
      <c r="S9359">
        <v>0.66562627788089024</v>
      </c>
      <c r="T9359">
        <v>13.822749840274858</v>
      </c>
      <c r="U9359" t="s">
        <v>29</v>
      </c>
      <c r="V9359">
        <v>3</v>
      </c>
      <c r="W9359" t="s">
        <v>31</v>
      </c>
      <c r="X9359">
        <v>1</v>
      </c>
      <c r="Y9359" t="s">
        <v>40</v>
      </c>
      <c r="Z9359" t="s">
        <v>39</v>
      </c>
    </row>
    <row r="9360" spans="1:26" x14ac:dyDescent="0.3">
      <c r="A9360">
        <v>49</v>
      </c>
      <c r="B9360" t="s">
        <v>34</v>
      </c>
      <c r="C9360">
        <v>165</v>
      </c>
      <c r="D9360">
        <v>181</v>
      </c>
      <c r="E9360" t="s">
        <v>27</v>
      </c>
      <c r="F9360" t="s">
        <v>29</v>
      </c>
      <c r="G9360" t="s">
        <v>28</v>
      </c>
      <c r="H9360" t="s">
        <v>29</v>
      </c>
      <c r="I9360">
        <v>18.030716589212851</v>
      </c>
      <c r="J9360" t="s">
        <v>29</v>
      </c>
      <c r="K9360" t="s">
        <v>29</v>
      </c>
      <c r="L9360" t="s">
        <v>28</v>
      </c>
      <c r="M9360" t="s">
        <v>30</v>
      </c>
      <c r="N9360" t="s">
        <v>27</v>
      </c>
      <c r="O9360" s="4">
        <v>8.7416463305382397</v>
      </c>
      <c r="P9360" t="s">
        <v>35</v>
      </c>
      <c r="Q9360">
        <v>279</v>
      </c>
      <c r="R9360">
        <v>104</v>
      </c>
      <c r="S9360">
        <v>9.0396042591865129</v>
      </c>
      <c r="T9360">
        <v>5.7140479389582772</v>
      </c>
      <c r="U9360" t="s">
        <v>29</v>
      </c>
      <c r="V9360">
        <v>4</v>
      </c>
      <c r="W9360" t="s">
        <v>43</v>
      </c>
      <c r="X9360">
        <v>1</v>
      </c>
      <c r="Y9360" t="s">
        <v>40</v>
      </c>
      <c r="Z9360" t="s">
        <v>36</v>
      </c>
    </row>
    <row r="9361" spans="1:26" x14ac:dyDescent="0.3">
      <c r="A9361">
        <v>65</v>
      </c>
      <c r="B9361" t="s">
        <v>26</v>
      </c>
      <c r="C9361">
        <v>153</v>
      </c>
      <c r="D9361">
        <v>152</v>
      </c>
      <c r="E9361" t="s">
        <v>35</v>
      </c>
      <c r="F9361" t="s">
        <v>28</v>
      </c>
      <c r="G9361" t="s">
        <v>29</v>
      </c>
      <c r="H9361" t="s">
        <v>29</v>
      </c>
      <c r="I9361">
        <v>22.969908668995146</v>
      </c>
      <c r="J9361" t="s">
        <v>28</v>
      </c>
      <c r="K9361" t="s">
        <v>28</v>
      </c>
      <c r="L9361" t="s">
        <v>28</v>
      </c>
      <c r="M9361" t="s">
        <v>30</v>
      </c>
      <c r="N9361" t="s">
        <v>30</v>
      </c>
      <c r="O9361" s="4">
        <v>7.2968327049748058</v>
      </c>
      <c r="P9361" t="s">
        <v>35</v>
      </c>
      <c r="Q9361">
        <v>225</v>
      </c>
      <c r="R9361">
        <v>124</v>
      </c>
      <c r="S9361">
        <v>7.1434624375668392</v>
      </c>
      <c r="T9361">
        <v>11.700040437249079</v>
      </c>
      <c r="U9361" t="s">
        <v>29</v>
      </c>
      <c r="V9361">
        <v>1</v>
      </c>
      <c r="W9361" t="s">
        <v>38</v>
      </c>
      <c r="X9361">
        <v>2</v>
      </c>
      <c r="Y9361" t="s">
        <v>37</v>
      </c>
      <c r="Z9361" t="s">
        <v>33</v>
      </c>
    </row>
    <row r="9362" spans="1:26" x14ac:dyDescent="0.3">
      <c r="A9362">
        <v>36</v>
      </c>
      <c r="B9362" t="s">
        <v>26</v>
      </c>
      <c r="C9362">
        <v>153</v>
      </c>
      <c r="D9362">
        <v>233</v>
      </c>
      <c r="E9362" t="s">
        <v>30</v>
      </c>
      <c r="F9362" t="s">
        <v>29</v>
      </c>
      <c r="G9362" t="s">
        <v>28</v>
      </c>
      <c r="H9362" t="s">
        <v>29</v>
      </c>
      <c r="I9362">
        <v>30.340275153338521</v>
      </c>
      <c r="J9362" t="s">
        <v>28</v>
      </c>
      <c r="K9362" t="s">
        <v>28</v>
      </c>
      <c r="L9362" t="s">
        <v>28</v>
      </c>
      <c r="M9362" t="s">
        <v>30</v>
      </c>
      <c r="N9362" t="s">
        <v>35</v>
      </c>
      <c r="O9362" s="4">
        <v>5.1940570011328528</v>
      </c>
      <c r="P9362" t="s">
        <v>35</v>
      </c>
      <c r="Q9362">
        <v>361</v>
      </c>
      <c r="R9362">
        <v>144</v>
      </c>
      <c r="S9362">
        <v>8.691905713495597</v>
      </c>
      <c r="T9362">
        <v>15.868612804333598</v>
      </c>
      <c r="U9362" t="s">
        <v>29</v>
      </c>
      <c r="V9362">
        <v>2</v>
      </c>
      <c r="W9362" t="s">
        <v>31</v>
      </c>
      <c r="X9362">
        <v>0</v>
      </c>
      <c r="Y9362" t="s">
        <v>41</v>
      </c>
      <c r="Z9362" t="s">
        <v>36</v>
      </c>
    </row>
    <row r="9363" spans="1:26" x14ac:dyDescent="0.3">
      <c r="A9363">
        <v>23</v>
      </c>
      <c r="B9363" t="s">
        <v>34</v>
      </c>
      <c r="C9363">
        <v>146</v>
      </c>
      <c r="D9363">
        <v>153</v>
      </c>
      <c r="E9363" t="s">
        <v>27</v>
      </c>
      <c r="F9363" t="s">
        <v>29</v>
      </c>
      <c r="G9363" t="s">
        <v>28</v>
      </c>
      <c r="H9363" t="s">
        <v>29</v>
      </c>
      <c r="I9363">
        <v>39.460879967148351</v>
      </c>
      <c r="J9363" t="s">
        <v>29</v>
      </c>
      <c r="K9363" t="s">
        <v>28</v>
      </c>
      <c r="L9363" t="s">
        <v>29</v>
      </c>
      <c r="M9363" t="s">
        <v>27</v>
      </c>
      <c r="N9363" t="s">
        <v>35</v>
      </c>
      <c r="O9363" s="4">
        <v>7.2988955235247177</v>
      </c>
      <c r="P9363" t="s">
        <v>35</v>
      </c>
      <c r="Q9363">
        <v>113</v>
      </c>
      <c r="R9363">
        <v>153</v>
      </c>
      <c r="S9363">
        <v>5.5646168239085538</v>
      </c>
      <c r="T9363">
        <v>10.831299947233724</v>
      </c>
      <c r="U9363" t="s">
        <v>29</v>
      </c>
      <c r="V9363">
        <v>4</v>
      </c>
      <c r="W9363" t="s">
        <v>43</v>
      </c>
      <c r="X9363">
        <v>1</v>
      </c>
      <c r="Y9363" t="s">
        <v>41</v>
      </c>
      <c r="Z9363" t="s">
        <v>39</v>
      </c>
    </row>
    <row r="9364" spans="1:26" x14ac:dyDescent="0.3">
      <c r="A9364">
        <v>37</v>
      </c>
      <c r="B9364" t="s">
        <v>34</v>
      </c>
      <c r="C9364">
        <v>134</v>
      </c>
      <c r="D9364">
        <v>294</v>
      </c>
      <c r="E9364" t="s">
        <v>35</v>
      </c>
      <c r="F9364" t="s">
        <v>28</v>
      </c>
      <c r="G9364" t="s">
        <v>28</v>
      </c>
      <c r="H9364" t="s">
        <v>29</v>
      </c>
      <c r="I9364">
        <v>33.515038014885739</v>
      </c>
      <c r="J9364" t="s">
        <v>28</v>
      </c>
      <c r="K9364" t="s">
        <v>29</v>
      </c>
      <c r="L9364" t="s">
        <v>29</v>
      </c>
      <c r="M9364" t="s">
        <v>42</v>
      </c>
      <c r="N9364" t="s">
        <v>27</v>
      </c>
      <c r="O9364" s="4">
        <v>9.8086939544306588</v>
      </c>
      <c r="P9364" t="s">
        <v>35</v>
      </c>
      <c r="Q9364">
        <v>106</v>
      </c>
      <c r="R9364">
        <v>87</v>
      </c>
      <c r="S9364">
        <v>11.162171960798895</v>
      </c>
      <c r="T9364">
        <v>11.336309854024831</v>
      </c>
      <c r="U9364" t="s">
        <v>29</v>
      </c>
      <c r="V9364">
        <v>3</v>
      </c>
      <c r="W9364" t="s">
        <v>31</v>
      </c>
      <c r="X9364">
        <v>2</v>
      </c>
      <c r="Y9364" t="s">
        <v>41</v>
      </c>
      <c r="Z9364" t="s">
        <v>36</v>
      </c>
    </row>
    <row r="9365" spans="1:26" x14ac:dyDescent="0.3">
      <c r="A9365">
        <v>44</v>
      </c>
      <c r="B9365" t="s">
        <v>34</v>
      </c>
      <c r="C9365">
        <v>178</v>
      </c>
      <c r="D9365">
        <v>237</v>
      </c>
      <c r="E9365" t="s">
        <v>35</v>
      </c>
      <c r="F9365" t="s">
        <v>29</v>
      </c>
      <c r="G9365" t="s">
        <v>28</v>
      </c>
      <c r="H9365" t="s">
        <v>29</v>
      </c>
      <c r="I9365">
        <v>19.55502208050401</v>
      </c>
      <c r="J9365" t="s">
        <v>29</v>
      </c>
      <c r="K9365" t="s">
        <v>29</v>
      </c>
      <c r="L9365" t="s">
        <v>29</v>
      </c>
      <c r="M9365" t="s">
        <v>35</v>
      </c>
      <c r="N9365" t="s">
        <v>27</v>
      </c>
      <c r="O9365" s="4">
        <v>4.6221977054949681</v>
      </c>
      <c r="P9365" t="s">
        <v>27</v>
      </c>
      <c r="Q9365">
        <v>317</v>
      </c>
      <c r="R9365">
        <v>89</v>
      </c>
      <c r="S9365">
        <v>11.588860391399407</v>
      </c>
      <c r="T9365">
        <v>5.7385105923590602</v>
      </c>
      <c r="U9365" t="s">
        <v>29</v>
      </c>
      <c r="V9365">
        <v>5</v>
      </c>
      <c r="W9365" t="s">
        <v>43</v>
      </c>
      <c r="X9365">
        <v>1</v>
      </c>
      <c r="Y9365" t="s">
        <v>37</v>
      </c>
      <c r="Z9365" t="s">
        <v>36</v>
      </c>
    </row>
    <row r="9366" spans="1:26" x14ac:dyDescent="0.3">
      <c r="A9366">
        <v>70</v>
      </c>
      <c r="B9366" t="s">
        <v>34</v>
      </c>
      <c r="C9366">
        <v>169</v>
      </c>
      <c r="D9366">
        <v>255</v>
      </c>
      <c r="E9366" t="s">
        <v>30</v>
      </c>
      <c r="F9366" t="s">
        <v>29</v>
      </c>
      <c r="G9366" t="s">
        <v>28</v>
      </c>
      <c r="H9366" t="s">
        <v>28</v>
      </c>
      <c r="I9366">
        <v>32.194557029555398</v>
      </c>
      <c r="J9366" t="s">
        <v>28</v>
      </c>
      <c r="K9366" t="s">
        <v>28</v>
      </c>
      <c r="L9366" t="s">
        <v>29</v>
      </c>
      <c r="M9366" t="s">
        <v>27</v>
      </c>
      <c r="N9366" t="s">
        <v>27</v>
      </c>
      <c r="O9366" s="4">
        <v>9.821237808736953</v>
      </c>
      <c r="P9366" t="s">
        <v>35</v>
      </c>
      <c r="Q9366">
        <v>261</v>
      </c>
      <c r="R9366">
        <v>128</v>
      </c>
      <c r="S9366">
        <v>10.665329745833191</v>
      </c>
      <c r="T9366">
        <v>9.4295426043361577</v>
      </c>
      <c r="U9366" t="s">
        <v>29</v>
      </c>
      <c r="V9366">
        <v>2</v>
      </c>
      <c r="W9366" t="s">
        <v>31</v>
      </c>
      <c r="X9366">
        <v>1</v>
      </c>
      <c r="Y9366" t="s">
        <v>41</v>
      </c>
      <c r="Z9366" t="s">
        <v>33</v>
      </c>
    </row>
    <row r="9367" spans="1:26" x14ac:dyDescent="0.3">
      <c r="A9367">
        <v>60</v>
      </c>
      <c r="B9367" t="s">
        <v>26</v>
      </c>
      <c r="C9367">
        <v>128</v>
      </c>
      <c r="D9367">
        <v>254</v>
      </c>
      <c r="E9367" t="s">
        <v>35</v>
      </c>
      <c r="F9367" t="s">
        <v>28</v>
      </c>
      <c r="G9367" t="s">
        <v>28</v>
      </c>
      <c r="H9367" t="s">
        <v>29</v>
      </c>
      <c r="I9367">
        <v>28.68090413027004</v>
      </c>
      <c r="J9367" t="s">
        <v>29</v>
      </c>
      <c r="K9367" t="s">
        <v>28</v>
      </c>
      <c r="L9367" t="s">
        <v>28</v>
      </c>
      <c r="M9367" t="s">
        <v>35</v>
      </c>
      <c r="N9367" t="s">
        <v>35</v>
      </c>
      <c r="O9367" s="4">
        <v>8.6505296157001794</v>
      </c>
      <c r="P9367" t="s">
        <v>30</v>
      </c>
      <c r="Q9367">
        <v>135</v>
      </c>
      <c r="R9367">
        <v>143</v>
      </c>
      <c r="S9367">
        <v>0.51226959474664879</v>
      </c>
      <c r="T9367">
        <v>19.39561740445513</v>
      </c>
      <c r="U9367" t="s">
        <v>29</v>
      </c>
      <c r="V9367">
        <v>2</v>
      </c>
      <c r="W9367" t="s">
        <v>31</v>
      </c>
      <c r="X9367">
        <v>3</v>
      </c>
      <c r="Y9367" t="s">
        <v>32</v>
      </c>
      <c r="Z9367" t="s">
        <v>33</v>
      </c>
    </row>
    <row r="9368" spans="1:26" x14ac:dyDescent="0.3">
      <c r="A9368">
        <v>54</v>
      </c>
      <c r="B9368" t="s">
        <v>34</v>
      </c>
      <c r="C9368">
        <v>145</v>
      </c>
      <c r="D9368">
        <v>185</v>
      </c>
      <c r="E9368" t="s">
        <v>30</v>
      </c>
      <c r="F9368" t="s">
        <v>29</v>
      </c>
      <c r="G9368" t="s">
        <v>28</v>
      </c>
      <c r="H9368" t="s">
        <v>29</v>
      </c>
      <c r="I9368">
        <v>31.996035548345972</v>
      </c>
      <c r="J9368" t="s">
        <v>29</v>
      </c>
      <c r="K9368" t="s">
        <v>28</v>
      </c>
      <c r="L9368" t="s">
        <v>28</v>
      </c>
      <c r="M9368" t="s">
        <v>35</v>
      </c>
      <c r="N9368" t="s">
        <v>30</v>
      </c>
      <c r="O9368" s="4">
        <v>4.8653863675365754</v>
      </c>
      <c r="P9368" t="s">
        <v>30</v>
      </c>
      <c r="Q9368">
        <v>218</v>
      </c>
      <c r="R9368">
        <v>92</v>
      </c>
      <c r="S9368">
        <v>8.3761937205837911E-2</v>
      </c>
      <c r="T9368">
        <v>17.388204787490931</v>
      </c>
      <c r="U9368" t="s">
        <v>29</v>
      </c>
      <c r="V9368">
        <v>3</v>
      </c>
      <c r="W9368" t="s">
        <v>31</v>
      </c>
      <c r="X9368">
        <v>1</v>
      </c>
      <c r="Y9368" t="s">
        <v>41</v>
      </c>
      <c r="Z9368" t="s">
        <v>33</v>
      </c>
    </row>
    <row r="9369" spans="1:26" x14ac:dyDescent="0.3">
      <c r="A9369">
        <v>65</v>
      </c>
      <c r="B9369" t="s">
        <v>26</v>
      </c>
      <c r="C9369">
        <v>122</v>
      </c>
      <c r="D9369">
        <v>207</v>
      </c>
      <c r="E9369" t="s">
        <v>30</v>
      </c>
      <c r="F9369" t="s">
        <v>28</v>
      </c>
      <c r="G9369" t="s">
        <v>28</v>
      </c>
      <c r="H9369" t="s">
        <v>29</v>
      </c>
      <c r="I9369">
        <v>31.710221688031542</v>
      </c>
      <c r="J9369" t="s">
        <v>29</v>
      </c>
      <c r="K9369" t="s">
        <v>28</v>
      </c>
      <c r="L9369" t="s">
        <v>29</v>
      </c>
      <c r="M9369" t="s">
        <v>27</v>
      </c>
      <c r="N9369" t="s">
        <v>27</v>
      </c>
      <c r="O9369" s="4">
        <v>8.8880786319963434</v>
      </c>
      <c r="P9369" t="s">
        <v>35</v>
      </c>
      <c r="Q9369">
        <v>150</v>
      </c>
      <c r="R9369">
        <v>88</v>
      </c>
      <c r="S9369">
        <v>10.103810182570042</v>
      </c>
      <c r="T9369">
        <v>6.1624982607903451</v>
      </c>
      <c r="U9369" t="s">
        <v>29</v>
      </c>
      <c r="V9369">
        <v>3</v>
      </c>
      <c r="W9369" t="s">
        <v>31</v>
      </c>
      <c r="X9369">
        <v>2</v>
      </c>
      <c r="Y9369" t="s">
        <v>41</v>
      </c>
      <c r="Z9369" t="s">
        <v>33</v>
      </c>
    </row>
    <row r="9370" spans="1:26" x14ac:dyDescent="0.3">
      <c r="A9370">
        <v>24</v>
      </c>
      <c r="B9370" t="s">
        <v>34</v>
      </c>
      <c r="C9370">
        <v>155</v>
      </c>
      <c r="D9370">
        <v>157</v>
      </c>
      <c r="E9370" t="s">
        <v>30</v>
      </c>
      <c r="F9370" t="s">
        <v>28</v>
      </c>
      <c r="G9370" t="s">
        <v>29</v>
      </c>
      <c r="H9370" t="s">
        <v>29</v>
      </c>
      <c r="I9370">
        <v>21.166789306675753</v>
      </c>
      <c r="J9370" t="s">
        <v>29</v>
      </c>
      <c r="K9370" t="s">
        <v>28</v>
      </c>
      <c r="L9370" t="s">
        <v>28</v>
      </c>
      <c r="M9370" t="s">
        <v>27</v>
      </c>
      <c r="N9370" t="s">
        <v>35</v>
      </c>
      <c r="O9370" s="4">
        <v>8.4641263004252405</v>
      </c>
      <c r="P9370" t="s">
        <v>35</v>
      </c>
      <c r="Q9370">
        <v>174</v>
      </c>
      <c r="R9370">
        <v>156</v>
      </c>
      <c r="S9370">
        <v>1.7584417588655228</v>
      </c>
      <c r="T9370">
        <v>9.5355658403519463</v>
      </c>
      <c r="U9370" t="s">
        <v>29</v>
      </c>
      <c r="V9370">
        <v>2</v>
      </c>
      <c r="W9370" t="s">
        <v>31</v>
      </c>
      <c r="X9370">
        <v>2</v>
      </c>
      <c r="Y9370" t="s">
        <v>37</v>
      </c>
      <c r="Z9370" t="s">
        <v>39</v>
      </c>
    </row>
    <row r="9371" spans="1:26" x14ac:dyDescent="0.3">
      <c r="A9371">
        <v>76</v>
      </c>
      <c r="B9371" t="s">
        <v>34</v>
      </c>
      <c r="C9371">
        <v>166</v>
      </c>
      <c r="D9371">
        <v>235</v>
      </c>
      <c r="E9371" t="s">
        <v>30</v>
      </c>
      <c r="F9371" t="s">
        <v>29</v>
      </c>
      <c r="G9371" t="s">
        <v>29</v>
      </c>
      <c r="H9371" t="s">
        <v>28</v>
      </c>
      <c r="I9371">
        <v>38.228112570563425</v>
      </c>
      <c r="J9371" t="s">
        <v>29</v>
      </c>
      <c r="K9371" t="s">
        <v>28</v>
      </c>
      <c r="L9371" t="s">
        <v>29</v>
      </c>
      <c r="M9371" t="s">
        <v>27</v>
      </c>
      <c r="N9371" t="s">
        <v>30</v>
      </c>
      <c r="O9371" s="4">
        <v>7.443534669218959</v>
      </c>
      <c r="P9371" t="s">
        <v>27</v>
      </c>
      <c r="Q9371">
        <v>308</v>
      </c>
      <c r="R9371">
        <v>100</v>
      </c>
      <c r="S9371">
        <v>0.79800470631834708</v>
      </c>
      <c r="T9371">
        <v>13.519365530112543</v>
      </c>
      <c r="U9371" t="s">
        <v>29</v>
      </c>
      <c r="V9371">
        <v>3</v>
      </c>
      <c r="W9371" t="s">
        <v>31</v>
      </c>
      <c r="X9371">
        <v>1</v>
      </c>
      <c r="Y9371" t="s">
        <v>41</v>
      </c>
      <c r="Z9371" t="s">
        <v>33</v>
      </c>
    </row>
    <row r="9372" spans="1:26" x14ac:dyDescent="0.3">
      <c r="A9372">
        <v>22</v>
      </c>
      <c r="B9372" t="s">
        <v>26</v>
      </c>
      <c r="C9372">
        <v>124</v>
      </c>
      <c r="D9372">
        <v>246</v>
      </c>
      <c r="E9372" t="s">
        <v>30</v>
      </c>
      <c r="F9372" t="s">
        <v>28</v>
      </c>
      <c r="G9372" t="s">
        <v>29</v>
      </c>
      <c r="H9372" t="s">
        <v>28</v>
      </c>
      <c r="I9372">
        <v>30.199913947565054</v>
      </c>
      <c r="J9372" t="s">
        <v>28</v>
      </c>
      <c r="K9372" t="s">
        <v>29</v>
      </c>
      <c r="L9372" t="s">
        <v>29</v>
      </c>
      <c r="M9372" t="s">
        <v>27</v>
      </c>
      <c r="N9372" t="s">
        <v>35</v>
      </c>
      <c r="O9372" s="4">
        <v>8.6461606093248555</v>
      </c>
      <c r="P9372" t="s">
        <v>35</v>
      </c>
      <c r="Q9372">
        <v>206</v>
      </c>
      <c r="R9372">
        <v>92</v>
      </c>
      <c r="S9372">
        <v>0.79139674918462355</v>
      </c>
      <c r="T9372">
        <v>6.2368640189311018</v>
      </c>
      <c r="U9372" t="s">
        <v>29</v>
      </c>
      <c r="V9372">
        <v>2</v>
      </c>
      <c r="W9372" t="s">
        <v>31</v>
      </c>
      <c r="X9372">
        <v>2</v>
      </c>
      <c r="Y9372" t="s">
        <v>41</v>
      </c>
      <c r="Z9372" t="s">
        <v>39</v>
      </c>
    </row>
    <row r="9373" spans="1:26" x14ac:dyDescent="0.3">
      <c r="A9373">
        <v>28</v>
      </c>
      <c r="B9373" t="s">
        <v>26</v>
      </c>
      <c r="C9373">
        <v>139</v>
      </c>
      <c r="D9373">
        <v>208</v>
      </c>
      <c r="E9373" t="s">
        <v>35</v>
      </c>
      <c r="F9373" t="s">
        <v>28</v>
      </c>
      <c r="G9373" t="s">
        <v>28</v>
      </c>
      <c r="H9373" t="s">
        <v>28</v>
      </c>
      <c r="I9373">
        <v>33.416748628710593</v>
      </c>
      <c r="J9373" t="s">
        <v>28</v>
      </c>
      <c r="K9373" t="s">
        <v>28</v>
      </c>
      <c r="L9373" t="s">
        <v>29</v>
      </c>
      <c r="M9373" t="s">
        <v>42</v>
      </c>
      <c r="N9373" t="s">
        <v>30</v>
      </c>
      <c r="O9373" s="4">
        <v>4.847483606191382</v>
      </c>
      <c r="P9373" t="s">
        <v>30</v>
      </c>
      <c r="Q9373">
        <v>332</v>
      </c>
      <c r="R9373">
        <v>156</v>
      </c>
      <c r="S9373">
        <v>0.23380904938429647</v>
      </c>
      <c r="T9373">
        <v>15.439027871856936</v>
      </c>
      <c r="U9373" t="s">
        <v>29</v>
      </c>
      <c r="V9373">
        <v>1</v>
      </c>
      <c r="W9373" t="s">
        <v>38</v>
      </c>
      <c r="X9373">
        <v>1</v>
      </c>
      <c r="Y9373" t="s">
        <v>41</v>
      </c>
      <c r="Z9373" t="s">
        <v>39</v>
      </c>
    </row>
    <row r="9374" spans="1:26" x14ac:dyDescent="0.3">
      <c r="A9374">
        <v>32</v>
      </c>
      <c r="B9374" t="s">
        <v>26</v>
      </c>
      <c r="C9374">
        <v>139</v>
      </c>
      <c r="D9374">
        <v>179</v>
      </c>
      <c r="E9374" t="s">
        <v>27</v>
      </c>
      <c r="F9374" t="s">
        <v>29</v>
      </c>
      <c r="G9374" t="s">
        <v>29</v>
      </c>
      <c r="H9374" t="s">
        <v>28</v>
      </c>
      <c r="I9374">
        <v>26.515732789125263</v>
      </c>
      <c r="J9374" t="s">
        <v>28</v>
      </c>
      <c r="K9374" t="s">
        <v>29</v>
      </c>
      <c r="L9374" t="s">
        <v>29</v>
      </c>
      <c r="M9374" t="s">
        <v>42</v>
      </c>
      <c r="N9374" t="s">
        <v>27</v>
      </c>
      <c r="O9374" s="4">
        <v>8.3297365759406752</v>
      </c>
      <c r="P9374" t="s">
        <v>27</v>
      </c>
      <c r="Q9374">
        <v>258</v>
      </c>
      <c r="R9374">
        <v>91</v>
      </c>
      <c r="S9374">
        <v>10.430597584026724</v>
      </c>
      <c r="T9374">
        <v>15.553759625128452</v>
      </c>
      <c r="U9374" t="s">
        <v>29</v>
      </c>
      <c r="V9374">
        <v>3</v>
      </c>
      <c r="W9374" t="s">
        <v>31</v>
      </c>
      <c r="X9374">
        <v>1</v>
      </c>
      <c r="Y9374" t="s">
        <v>32</v>
      </c>
      <c r="Z9374" t="s">
        <v>36</v>
      </c>
    </row>
    <row r="9375" spans="1:26" x14ac:dyDescent="0.3">
      <c r="A9375">
        <v>20</v>
      </c>
      <c r="B9375" t="s">
        <v>34</v>
      </c>
      <c r="C9375">
        <v>124</v>
      </c>
      <c r="D9375">
        <v>250</v>
      </c>
      <c r="E9375" t="s">
        <v>30</v>
      </c>
      <c r="F9375" t="s">
        <v>29</v>
      </c>
      <c r="G9375" t="s">
        <v>28</v>
      </c>
      <c r="H9375" t="s">
        <v>29</v>
      </c>
      <c r="I9375">
        <v>20.690412507277014</v>
      </c>
      <c r="J9375" t="s">
        <v>29</v>
      </c>
      <c r="K9375" t="s">
        <v>28</v>
      </c>
      <c r="L9375" t="s">
        <v>28</v>
      </c>
      <c r="M9375" t="s">
        <v>30</v>
      </c>
      <c r="N9375" t="s">
        <v>27</v>
      </c>
      <c r="O9375" s="4">
        <v>7.8455764738385829</v>
      </c>
      <c r="P9375" t="s">
        <v>30</v>
      </c>
      <c r="Q9375">
        <v>225</v>
      </c>
      <c r="R9375">
        <v>143</v>
      </c>
      <c r="S9375">
        <v>14.700702233535118</v>
      </c>
      <c r="T9375">
        <v>13.485217054627515</v>
      </c>
      <c r="U9375" t="s">
        <v>29</v>
      </c>
      <c r="V9375">
        <v>3</v>
      </c>
      <c r="W9375" t="s">
        <v>31</v>
      </c>
      <c r="X9375">
        <v>1</v>
      </c>
      <c r="Y9375" t="s">
        <v>37</v>
      </c>
      <c r="Z9375" t="s">
        <v>39</v>
      </c>
    </row>
    <row r="9376" spans="1:26" x14ac:dyDescent="0.3">
      <c r="A9376">
        <v>75</v>
      </c>
      <c r="B9376" t="s">
        <v>34</v>
      </c>
      <c r="C9376">
        <v>129</v>
      </c>
      <c r="D9376">
        <v>216</v>
      </c>
      <c r="E9376" t="s">
        <v>30</v>
      </c>
      <c r="F9376" t="s">
        <v>29</v>
      </c>
      <c r="G9376" t="s">
        <v>29</v>
      </c>
      <c r="H9376" t="s">
        <v>28</v>
      </c>
      <c r="I9376">
        <v>33.200453496751997</v>
      </c>
      <c r="J9376" t="s">
        <v>28</v>
      </c>
      <c r="K9376" t="s">
        <v>28</v>
      </c>
      <c r="L9376" t="s">
        <v>28</v>
      </c>
      <c r="M9376" t="s">
        <v>35</v>
      </c>
      <c r="N9376" t="s">
        <v>35</v>
      </c>
      <c r="O9376" s="4">
        <v>5.7080981067346981</v>
      </c>
      <c r="P9376" t="s">
        <v>35</v>
      </c>
      <c r="Q9376">
        <v>343</v>
      </c>
      <c r="R9376">
        <v>95</v>
      </c>
      <c r="S9376">
        <v>8.3926969654016439</v>
      </c>
      <c r="T9376">
        <v>15.535293487438452</v>
      </c>
      <c r="U9376" t="s">
        <v>29</v>
      </c>
      <c r="V9376">
        <v>1</v>
      </c>
      <c r="W9376" t="s">
        <v>38</v>
      </c>
      <c r="X9376">
        <v>1</v>
      </c>
      <c r="Y9376" t="s">
        <v>41</v>
      </c>
      <c r="Z9376" t="s">
        <v>33</v>
      </c>
    </row>
    <row r="9377" spans="1:26" x14ac:dyDescent="0.3">
      <c r="A9377">
        <v>22</v>
      </c>
      <c r="B9377" t="s">
        <v>26</v>
      </c>
      <c r="C9377">
        <v>135</v>
      </c>
      <c r="D9377">
        <v>281</v>
      </c>
      <c r="E9377" t="s">
        <v>27</v>
      </c>
      <c r="F9377" t="s">
        <v>29</v>
      </c>
      <c r="G9377" t="s">
        <v>28</v>
      </c>
      <c r="H9377" t="s">
        <v>29</v>
      </c>
      <c r="I9377">
        <v>38.734752405748807</v>
      </c>
      <c r="J9377" t="s">
        <v>28</v>
      </c>
      <c r="K9377" t="s">
        <v>29</v>
      </c>
      <c r="L9377" t="s">
        <v>29</v>
      </c>
      <c r="M9377" t="s">
        <v>35</v>
      </c>
      <c r="N9377" t="s">
        <v>30</v>
      </c>
      <c r="O9377" s="4">
        <v>8.1422326366623281</v>
      </c>
      <c r="P9377" t="s">
        <v>35</v>
      </c>
      <c r="Q9377">
        <v>288</v>
      </c>
      <c r="R9377">
        <v>158</v>
      </c>
      <c r="S9377">
        <v>9.8073807990270314</v>
      </c>
      <c r="T9377">
        <v>5.7915735484210229</v>
      </c>
      <c r="U9377" t="s">
        <v>29</v>
      </c>
      <c r="V9377">
        <v>4</v>
      </c>
      <c r="W9377" t="s">
        <v>43</v>
      </c>
      <c r="X9377">
        <v>2</v>
      </c>
      <c r="Y9377" t="s">
        <v>41</v>
      </c>
      <c r="Z9377" t="s">
        <v>39</v>
      </c>
    </row>
    <row r="9378" spans="1:26" x14ac:dyDescent="0.3">
      <c r="A9378">
        <v>40</v>
      </c>
      <c r="B9378" t="s">
        <v>26</v>
      </c>
      <c r="C9378">
        <v>144</v>
      </c>
      <c r="D9378">
        <v>242</v>
      </c>
      <c r="E9378" t="s">
        <v>27</v>
      </c>
      <c r="F9378" t="s">
        <v>28</v>
      </c>
      <c r="G9378" t="s">
        <v>29</v>
      </c>
      <c r="H9378" t="s">
        <v>28</v>
      </c>
      <c r="I9378">
        <v>30.784914959148452</v>
      </c>
      <c r="J9378" t="s">
        <v>29</v>
      </c>
      <c r="K9378" t="s">
        <v>29</v>
      </c>
      <c r="L9378" t="s">
        <v>28</v>
      </c>
      <c r="M9378" t="s">
        <v>27</v>
      </c>
      <c r="N9378" t="s">
        <v>35</v>
      </c>
      <c r="O9378" s="4">
        <v>8.0731055820805011</v>
      </c>
      <c r="P9378" t="s">
        <v>30</v>
      </c>
      <c r="Q9378">
        <v>253</v>
      </c>
      <c r="R9378">
        <v>116</v>
      </c>
      <c r="S9378">
        <v>10.583278522282336</v>
      </c>
      <c r="T9378">
        <v>8.7949730396260044</v>
      </c>
      <c r="U9378" t="s">
        <v>29</v>
      </c>
      <c r="V9378">
        <v>2</v>
      </c>
      <c r="W9378" t="s">
        <v>31</v>
      </c>
      <c r="X9378">
        <v>2</v>
      </c>
      <c r="Y9378" t="s">
        <v>41</v>
      </c>
      <c r="Z9378" t="s">
        <v>36</v>
      </c>
    </row>
    <row r="9379" spans="1:26" x14ac:dyDescent="0.3">
      <c r="A9379">
        <v>70</v>
      </c>
      <c r="B9379" t="s">
        <v>34</v>
      </c>
      <c r="C9379">
        <v>163</v>
      </c>
      <c r="D9379">
        <v>212</v>
      </c>
      <c r="E9379" t="s">
        <v>30</v>
      </c>
      <c r="F9379" t="s">
        <v>28</v>
      </c>
      <c r="G9379" t="s">
        <v>29</v>
      </c>
      <c r="H9379" t="s">
        <v>28</v>
      </c>
      <c r="I9379">
        <v>22.37023217937281</v>
      </c>
      <c r="J9379" t="s">
        <v>29</v>
      </c>
      <c r="K9379" t="s">
        <v>29</v>
      </c>
      <c r="L9379" t="s">
        <v>28</v>
      </c>
      <c r="M9379" t="s">
        <v>27</v>
      </c>
      <c r="N9379" t="s">
        <v>30</v>
      </c>
      <c r="O9379" s="4">
        <v>5.4342290698776949</v>
      </c>
      <c r="P9379" t="s">
        <v>27</v>
      </c>
      <c r="Q9379">
        <v>107</v>
      </c>
      <c r="R9379">
        <v>115</v>
      </c>
      <c r="S9379">
        <v>1.2565605165154536</v>
      </c>
      <c r="T9379">
        <v>10.121575025509017</v>
      </c>
      <c r="U9379" t="s">
        <v>29</v>
      </c>
      <c r="V9379">
        <v>2</v>
      </c>
      <c r="W9379" t="s">
        <v>31</v>
      </c>
      <c r="X9379">
        <v>1</v>
      </c>
      <c r="Y9379" t="s">
        <v>37</v>
      </c>
      <c r="Z9379" t="s">
        <v>33</v>
      </c>
    </row>
    <row r="9380" spans="1:26" x14ac:dyDescent="0.3">
      <c r="A9380">
        <v>54</v>
      </c>
      <c r="B9380" t="s">
        <v>26</v>
      </c>
      <c r="C9380">
        <v>144</v>
      </c>
      <c r="D9380">
        <v>181</v>
      </c>
      <c r="E9380" t="s">
        <v>27</v>
      </c>
      <c r="F9380" t="s">
        <v>28</v>
      </c>
      <c r="G9380" t="s">
        <v>28</v>
      </c>
      <c r="H9380" t="s">
        <v>28</v>
      </c>
      <c r="I9380">
        <v>31.711551256888953</v>
      </c>
      <c r="J9380" t="s">
        <v>29</v>
      </c>
      <c r="K9380" t="s">
        <v>29</v>
      </c>
      <c r="L9380" t="s">
        <v>29</v>
      </c>
      <c r="M9380" t="s">
        <v>35</v>
      </c>
      <c r="N9380" t="s">
        <v>35</v>
      </c>
      <c r="O9380" s="4">
        <v>4.886117595751875</v>
      </c>
      <c r="P9380" t="s">
        <v>27</v>
      </c>
      <c r="Q9380">
        <v>250</v>
      </c>
      <c r="R9380">
        <v>160</v>
      </c>
      <c r="S9380">
        <v>9.8167129171213201</v>
      </c>
      <c r="T9380">
        <v>18.773598267285426</v>
      </c>
      <c r="U9380" t="s">
        <v>29</v>
      </c>
      <c r="V9380">
        <v>3</v>
      </c>
      <c r="W9380" t="s">
        <v>31</v>
      </c>
      <c r="X9380">
        <v>2</v>
      </c>
      <c r="Y9380" t="s">
        <v>41</v>
      </c>
      <c r="Z9380" t="s">
        <v>33</v>
      </c>
    </row>
    <row r="9381" spans="1:26" x14ac:dyDescent="0.3">
      <c r="A9381">
        <v>26</v>
      </c>
      <c r="B9381" t="s">
        <v>26</v>
      </c>
      <c r="C9381">
        <v>149</v>
      </c>
      <c r="D9381">
        <v>236</v>
      </c>
      <c r="E9381" t="s">
        <v>30</v>
      </c>
      <c r="F9381" t="s">
        <v>29</v>
      </c>
      <c r="G9381" t="s">
        <v>29</v>
      </c>
      <c r="H9381" t="s">
        <v>29</v>
      </c>
      <c r="I9381">
        <v>27.436498966919661</v>
      </c>
      <c r="J9381" t="s">
        <v>29</v>
      </c>
      <c r="K9381" t="s">
        <v>28</v>
      </c>
      <c r="L9381" t="s">
        <v>29</v>
      </c>
      <c r="M9381" t="s">
        <v>27</v>
      </c>
      <c r="N9381" t="s">
        <v>30</v>
      </c>
      <c r="O9381" s="4">
        <v>6.1736153458561445</v>
      </c>
      <c r="P9381" t="s">
        <v>27</v>
      </c>
      <c r="Q9381">
        <v>322</v>
      </c>
      <c r="R9381">
        <v>119</v>
      </c>
      <c r="S9381">
        <v>12.824488701859364</v>
      </c>
      <c r="T9381">
        <v>18.902189634278152</v>
      </c>
      <c r="U9381" t="s">
        <v>29</v>
      </c>
      <c r="V9381">
        <v>4</v>
      </c>
      <c r="W9381" t="s">
        <v>43</v>
      </c>
      <c r="X9381">
        <v>0</v>
      </c>
      <c r="Y9381" t="s">
        <v>32</v>
      </c>
      <c r="Z9381" t="s">
        <v>39</v>
      </c>
    </row>
    <row r="9382" spans="1:26" x14ac:dyDescent="0.3">
      <c r="A9382">
        <v>32</v>
      </c>
      <c r="B9382" t="s">
        <v>34</v>
      </c>
      <c r="C9382">
        <v>133</v>
      </c>
      <c r="D9382">
        <v>200</v>
      </c>
      <c r="E9382" t="s">
        <v>35</v>
      </c>
      <c r="F9382" t="s">
        <v>28</v>
      </c>
      <c r="G9382" t="s">
        <v>29</v>
      </c>
      <c r="H9382" t="s">
        <v>28</v>
      </c>
      <c r="I9382">
        <v>26.778841206268435</v>
      </c>
      <c r="J9382" t="s">
        <v>28</v>
      </c>
      <c r="K9382" t="s">
        <v>28</v>
      </c>
      <c r="L9382" t="s">
        <v>29</v>
      </c>
      <c r="M9382" t="s">
        <v>42</v>
      </c>
      <c r="N9382" t="s">
        <v>27</v>
      </c>
      <c r="O9382" s="4">
        <v>6.3949697834858465</v>
      </c>
      <c r="P9382" t="s">
        <v>27</v>
      </c>
      <c r="Q9382">
        <v>121</v>
      </c>
      <c r="R9382">
        <v>142</v>
      </c>
      <c r="S9382">
        <v>12.442866885140189</v>
      </c>
      <c r="T9382">
        <v>18.423697789854991</v>
      </c>
      <c r="U9382" t="s">
        <v>29</v>
      </c>
      <c r="V9382">
        <v>1</v>
      </c>
      <c r="W9382" t="s">
        <v>38</v>
      </c>
      <c r="X9382">
        <v>1</v>
      </c>
      <c r="Y9382" t="s">
        <v>32</v>
      </c>
      <c r="Z9382" t="s">
        <v>36</v>
      </c>
    </row>
    <row r="9383" spans="1:26" x14ac:dyDescent="0.3">
      <c r="A9383">
        <v>20</v>
      </c>
      <c r="B9383" t="s">
        <v>26</v>
      </c>
      <c r="C9383">
        <v>141</v>
      </c>
      <c r="D9383">
        <v>212</v>
      </c>
      <c r="E9383" t="s">
        <v>27</v>
      </c>
      <c r="F9383" t="s">
        <v>29</v>
      </c>
      <c r="G9383" t="s">
        <v>29</v>
      </c>
      <c r="H9383" t="s">
        <v>28</v>
      </c>
      <c r="I9383">
        <v>38.097104895540063</v>
      </c>
      <c r="J9383" t="s">
        <v>29</v>
      </c>
      <c r="K9383" t="s">
        <v>28</v>
      </c>
      <c r="L9383" t="s">
        <v>29</v>
      </c>
      <c r="M9383" t="s">
        <v>30</v>
      </c>
      <c r="N9383" t="s">
        <v>35</v>
      </c>
      <c r="O9383" s="4">
        <v>8.9449239696764291</v>
      </c>
      <c r="P9383" t="s">
        <v>27</v>
      </c>
      <c r="Q9383">
        <v>268</v>
      </c>
      <c r="R9383">
        <v>147</v>
      </c>
      <c r="S9383">
        <v>4.4500403049980006</v>
      </c>
      <c r="T9383">
        <v>10.152499878782351</v>
      </c>
      <c r="U9383" t="s">
        <v>29</v>
      </c>
      <c r="V9383">
        <v>3</v>
      </c>
      <c r="W9383" t="s">
        <v>31</v>
      </c>
      <c r="X9383">
        <v>1</v>
      </c>
      <c r="Y9383" t="s">
        <v>41</v>
      </c>
      <c r="Z9383" t="s">
        <v>39</v>
      </c>
    </row>
    <row r="9384" spans="1:26" x14ac:dyDescent="0.3">
      <c r="A9384">
        <v>46</v>
      </c>
      <c r="B9384" t="s">
        <v>34</v>
      </c>
      <c r="C9384">
        <v>162</v>
      </c>
      <c r="D9384">
        <v>229</v>
      </c>
      <c r="E9384" t="s">
        <v>27</v>
      </c>
      <c r="F9384" t="s">
        <v>29</v>
      </c>
      <c r="G9384" t="s">
        <v>29</v>
      </c>
      <c r="H9384" t="s">
        <v>28</v>
      </c>
      <c r="I9384">
        <v>34.215800155882988</v>
      </c>
      <c r="J9384" t="s">
        <v>29</v>
      </c>
      <c r="K9384" t="s">
        <v>28</v>
      </c>
      <c r="L9384" t="s">
        <v>29</v>
      </c>
      <c r="M9384" t="s">
        <v>30</v>
      </c>
      <c r="N9384" t="s">
        <v>30</v>
      </c>
      <c r="O9384" s="4">
        <v>6.6164752806295297</v>
      </c>
      <c r="P9384" t="s">
        <v>27</v>
      </c>
      <c r="Q9384">
        <v>180</v>
      </c>
      <c r="R9384">
        <v>125</v>
      </c>
      <c r="S9384">
        <v>0.2078438700970342</v>
      </c>
      <c r="T9384">
        <v>19.726079454429634</v>
      </c>
      <c r="U9384" t="s">
        <v>29</v>
      </c>
      <c r="V9384">
        <v>3</v>
      </c>
      <c r="W9384" t="s">
        <v>31</v>
      </c>
      <c r="X9384">
        <v>0</v>
      </c>
      <c r="Y9384" t="s">
        <v>41</v>
      </c>
      <c r="Z9384" t="s">
        <v>36</v>
      </c>
    </row>
    <row r="9385" spans="1:26" x14ac:dyDescent="0.3">
      <c r="A9385">
        <v>23</v>
      </c>
      <c r="B9385" t="s">
        <v>34</v>
      </c>
      <c r="C9385">
        <v>147</v>
      </c>
      <c r="D9385">
        <v>236</v>
      </c>
      <c r="E9385" t="s">
        <v>35</v>
      </c>
      <c r="F9385" t="s">
        <v>29</v>
      </c>
      <c r="G9385" t="s">
        <v>28</v>
      </c>
      <c r="H9385" t="s">
        <v>29</v>
      </c>
      <c r="I9385">
        <v>29.193017899120015</v>
      </c>
      <c r="J9385" t="s">
        <v>29</v>
      </c>
      <c r="K9385" t="s">
        <v>29</v>
      </c>
      <c r="L9385" t="s">
        <v>29</v>
      </c>
      <c r="M9385" t="s">
        <v>35</v>
      </c>
      <c r="N9385" t="s">
        <v>35</v>
      </c>
      <c r="O9385" s="4">
        <v>8.4195725623865698</v>
      </c>
      <c r="P9385" t="s">
        <v>35</v>
      </c>
      <c r="Q9385">
        <v>284</v>
      </c>
      <c r="R9385">
        <v>107</v>
      </c>
      <c r="S9385">
        <v>9.9583245298503247</v>
      </c>
      <c r="T9385">
        <v>6.5292315796581262</v>
      </c>
      <c r="U9385" t="s">
        <v>29</v>
      </c>
      <c r="V9385">
        <v>5</v>
      </c>
      <c r="W9385" t="s">
        <v>43</v>
      </c>
      <c r="X9385">
        <v>2</v>
      </c>
      <c r="Y9385" t="s">
        <v>32</v>
      </c>
      <c r="Z9385" t="s">
        <v>39</v>
      </c>
    </row>
    <row r="9386" spans="1:26" x14ac:dyDescent="0.3">
      <c r="A9386">
        <v>34</v>
      </c>
      <c r="B9386" t="s">
        <v>34</v>
      </c>
      <c r="C9386">
        <v>149</v>
      </c>
      <c r="D9386">
        <v>259</v>
      </c>
      <c r="E9386" t="s">
        <v>27</v>
      </c>
      <c r="F9386" t="s">
        <v>28</v>
      </c>
      <c r="G9386" t="s">
        <v>28</v>
      </c>
      <c r="H9386" t="s">
        <v>29</v>
      </c>
      <c r="I9386">
        <v>27.185030982684378</v>
      </c>
      <c r="J9386" t="s">
        <v>29</v>
      </c>
      <c r="K9386" t="s">
        <v>28</v>
      </c>
      <c r="L9386" t="s">
        <v>28</v>
      </c>
      <c r="M9386" t="s">
        <v>42</v>
      </c>
      <c r="N9386" t="s">
        <v>35</v>
      </c>
      <c r="O9386" s="4">
        <v>6.7761945835427024</v>
      </c>
      <c r="P9386" t="s">
        <v>27</v>
      </c>
      <c r="Q9386">
        <v>190</v>
      </c>
      <c r="R9386">
        <v>154</v>
      </c>
      <c r="S9386">
        <v>10.658047497048432</v>
      </c>
      <c r="T9386">
        <v>12.283404174806101</v>
      </c>
      <c r="U9386" t="s">
        <v>29</v>
      </c>
      <c r="V9386">
        <v>2</v>
      </c>
      <c r="W9386" t="s">
        <v>31</v>
      </c>
      <c r="X9386">
        <v>1</v>
      </c>
      <c r="Y9386" t="s">
        <v>32</v>
      </c>
      <c r="Z9386" t="s">
        <v>36</v>
      </c>
    </row>
    <row r="9387" spans="1:26" x14ac:dyDescent="0.3">
      <c r="A9387">
        <v>43</v>
      </c>
      <c r="B9387" t="s">
        <v>26</v>
      </c>
      <c r="C9387">
        <v>138</v>
      </c>
      <c r="D9387">
        <v>250</v>
      </c>
      <c r="E9387" t="s">
        <v>35</v>
      </c>
      <c r="F9387" t="s">
        <v>28</v>
      </c>
      <c r="G9387" t="s">
        <v>28</v>
      </c>
      <c r="H9387" t="s">
        <v>29</v>
      </c>
      <c r="I9387">
        <v>23.344409624612435</v>
      </c>
      <c r="J9387" t="s">
        <v>28</v>
      </c>
      <c r="K9387" t="s">
        <v>29</v>
      </c>
      <c r="L9387" t="s">
        <v>28</v>
      </c>
      <c r="M9387" t="s">
        <v>42</v>
      </c>
      <c r="N9387" t="s">
        <v>30</v>
      </c>
      <c r="O9387" s="4">
        <v>4.4027697705073026</v>
      </c>
      <c r="P9387" t="s">
        <v>30</v>
      </c>
      <c r="Q9387">
        <v>386</v>
      </c>
      <c r="R9387">
        <v>139</v>
      </c>
      <c r="S9387">
        <v>14.055475905012266</v>
      </c>
      <c r="T9387">
        <v>10.518456380854953</v>
      </c>
      <c r="U9387" t="s">
        <v>29</v>
      </c>
      <c r="V9387">
        <v>2</v>
      </c>
      <c r="W9387" t="s">
        <v>31</v>
      </c>
      <c r="X9387">
        <v>1</v>
      </c>
      <c r="Y9387" t="s">
        <v>37</v>
      </c>
      <c r="Z9387" t="s">
        <v>36</v>
      </c>
    </row>
    <row r="9388" spans="1:26" x14ac:dyDescent="0.3">
      <c r="A9388">
        <v>38</v>
      </c>
      <c r="B9388" t="s">
        <v>26</v>
      </c>
      <c r="C9388">
        <v>157</v>
      </c>
      <c r="D9388">
        <v>278</v>
      </c>
      <c r="E9388" t="s">
        <v>30</v>
      </c>
      <c r="F9388" t="s">
        <v>29</v>
      </c>
      <c r="G9388" t="s">
        <v>28</v>
      </c>
      <c r="H9388" t="s">
        <v>29</v>
      </c>
      <c r="I9388">
        <v>25.556203142172134</v>
      </c>
      <c r="J9388" t="s">
        <v>29</v>
      </c>
      <c r="K9388" t="s">
        <v>28</v>
      </c>
      <c r="L9388" t="s">
        <v>29</v>
      </c>
      <c r="M9388" t="s">
        <v>27</v>
      </c>
      <c r="N9388" t="s">
        <v>30</v>
      </c>
      <c r="O9388" s="4">
        <v>7.9164614057021581</v>
      </c>
      <c r="P9388" t="s">
        <v>35</v>
      </c>
      <c r="Q9388">
        <v>372</v>
      </c>
      <c r="R9388">
        <v>142</v>
      </c>
      <c r="S9388">
        <v>1.280123043181574</v>
      </c>
      <c r="T9388">
        <v>15.347303332330181</v>
      </c>
      <c r="U9388" t="s">
        <v>29</v>
      </c>
      <c r="V9388">
        <v>4</v>
      </c>
      <c r="W9388" t="s">
        <v>43</v>
      </c>
      <c r="X9388">
        <v>1</v>
      </c>
      <c r="Y9388" t="s">
        <v>32</v>
      </c>
      <c r="Z9388" t="s">
        <v>36</v>
      </c>
    </row>
    <row r="9389" spans="1:26" x14ac:dyDescent="0.3">
      <c r="A9389">
        <v>25</v>
      </c>
      <c r="B9389" t="s">
        <v>26</v>
      </c>
      <c r="C9389">
        <v>161</v>
      </c>
      <c r="D9389">
        <v>168</v>
      </c>
      <c r="E9389" t="s">
        <v>27</v>
      </c>
      <c r="F9389" t="s">
        <v>29</v>
      </c>
      <c r="G9389" t="s">
        <v>28</v>
      </c>
      <c r="H9389" t="s">
        <v>29</v>
      </c>
      <c r="I9389">
        <v>29.893565044266165</v>
      </c>
      <c r="J9389" t="s">
        <v>28</v>
      </c>
      <c r="K9389" t="s">
        <v>28</v>
      </c>
      <c r="L9389" t="s">
        <v>29</v>
      </c>
      <c r="M9389" t="s">
        <v>27</v>
      </c>
      <c r="N9389" t="s">
        <v>35</v>
      </c>
      <c r="O9389" s="4">
        <v>9.3723169876210708</v>
      </c>
      <c r="P9389" t="s">
        <v>30</v>
      </c>
      <c r="Q9389">
        <v>116</v>
      </c>
      <c r="R9389">
        <v>152</v>
      </c>
      <c r="S9389">
        <v>14.399168903392818</v>
      </c>
      <c r="T9389">
        <v>13.959847835630114</v>
      </c>
      <c r="U9389" t="s">
        <v>29</v>
      </c>
      <c r="V9389">
        <v>3</v>
      </c>
      <c r="W9389" t="s">
        <v>31</v>
      </c>
      <c r="X9389">
        <v>1</v>
      </c>
      <c r="Y9389" t="s">
        <v>32</v>
      </c>
      <c r="Z9389" t="s">
        <v>39</v>
      </c>
    </row>
    <row r="9390" spans="1:26" x14ac:dyDescent="0.3">
      <c r="A9390">
        <v>38</v>
      </c>
      <c r="B9390" t="s">
        <v>26</v>
      </c>
      <c r="C9390">
        <v>139</v>
      </c>
      <c r="D9390">
        <v>250</v>
      </c>
      <c r="E9390" t="s">
        <v>27</v>
      </c>
      <c r="F9390" t="s">
        <v>29</v>
      </c>
      <c r="G9390" t="s">
        <v>29</v>
      </c>
      <c r="H9390" t="s">
        <v>28</v>
      </c>
      <c r="I9390">
        <v>19.063526911475666</v>
      </c>
      <c r="J9390" t="s">
        <v>29</v>
      </c>
      <c r="K9390" t="s">
        <v>29</v>
      </c>
      <c r="L9390" t="s">
        <v>29</v>
      </c>
      <c r="M9390" t="s">
        <v>27</v>
      </c>
      <c r="N9390" t="s">
        <v>35</v>
      </c>
      <c r="O9390" s="4">
        <v>7.1099138864141826</v>
      </c>
      <c r="P9390" t="s">
        <v>27</v>
      </c>
      <c r="Q9390">
        <v>207</v>
      </c>
      <c r="R9390">
        <v>112</v>
      </c>
      <c r="S9390">
        <v>0.29388735269894883</v>
      </c>
      <c r="T9390">
        <v>16.12009085848689</v>
      </c>
      <c r="U9390" t="s">
        <v>29</v>
      </c>
      <c r="V9390">
        <v>4</v>
      </c>
      <c r="W9390" t="s">
        <v>43</v>
      </c>
      <c r="X9390">
        <v>1</v>
      </c>
      <c r="Y9390" t="s">
        <v>37</v>
      </c>
      <c r="Z9390" t="s">
        <v>36</v>
      </c>
    </row>
    <row r="9391" spans="1:26" x14ac:dyDescent="0.3">
      <c r="A9391">
        <v>74</v>
      </c>
      <c r="B9391" t="s">
        <v>34</v>
      </c>
      <c r="C9391">
        <v>154</v>
      </c>
      <c r="D9391">
        <v>243</v>
      </c>
      <c r="E9391" t="s">
        <v>35</v>
      </c>
      <c r="F9391" t="s">
        <v>29</v>
      </c>
      <c r="G9391" t="s">
        <v>28</v>
      </c>
      <c r="H9391" t="s">
        <v>29</v>
      </c>
      <c r="I9391">
        <v>25.865394661801666</v>
      </c>
      <c r="J9391" t="s">
        <v>28</v>
      </c>
      <c r="K9391" t="s">
        <v>28</v>
      </c>
      <c r="L9391" t="s">
        <v>28</v>
      </c>
      <c r="M9391" t="s">
        <v>30</v>
      </c>
      <c r="N9391" t="s">
        <v>30</v>
      </c>
      <c r="O9391" s="4">
        <v>8.2123416017802597</v>
      </c>
      <c r="P9391" t="s">
        <v>27</v>
      </c>
      <c r="Q9391">
        <v>366</v>
      </c>
      <c r="R9391">
        <v>90</v>
      </c>
      <c r="S9391">
        <v>6.6389438709914552</v>
      </c>
      <c r="T9391">
        <v>18.47612411294871</v>
      </c>
      <c r="U9391" t="s">
        <v>29</v>
      </c>
      <c r="V9391">
        <v>2</v>
      </c>
      <c r="W9391" t="s">
        <v>31</v>
      </c>
      <c r="X9391">
        <v>1</v>
      </c>
      <c r="Y9391" t="s">
        <v>32</v>
      </c>
      <c r="Z9391" t="s">
        <v>33</v>
      </c>
    </row>
    <row r="9392" spans="1:26" x14ac:dyDescent="0.3">
      <c r="A9392">
        <v>28</v>
      </c>
      <c r="B9392" t="s">
        <v>34</v>
      </c>
      <c r="C9392">
        <v>141</v>
      </c>
      <c r="D9392">
        <v>230</v>
      </c>
      <c r="E9392" t="s">
        <v>30</v>
      </c>
      <c r="F9392" t="s">
        <v>28</v>
      </c>
      <c r="G9392" t="s">
        <v>28</v>
      </c>
      <c r="H9392" t="s">
        <v>28</v>
      </c>
      <c r="I9392">
        <v>28.869915813357704</v>
      </c>
      <c r="J9392" t="s">
        <v>29</v>
      </c>
      <c r="K9392" t="s">
        <v>28</v>
      </c>
      <c r="L9392" t="s">
        <v>28</v>
      </c>
      <c r="M9392" t="s">
        <v>30</v>
      </c>
      <c r="N9392" t="s">
        <v>27</v>
      </c>
      <c r="O9392" s="4">
        <v>8.6730362224064628</v>
      </c>
      <c r="P9392" t="s">
        <v>35</v>
      </c>
      <c r="Q9392">
        <v>311</v>
      </c>
      <c r="R9392">
        <v>103</v>
      </c>
      <c r="S9392">
        <v>6.0857205271081769</v>
      </c>
      <c r="T9392">
        <v>15.400875340035649</v>
      </c>
      <c r="U9392" t="s">
        <v>29</v>
      </c>
      <c r="V9392">
        <v>1</v>
      </c>
      <c r="W9392" t="s">
        <v>38</v>
      </c>
      <c r="X9392">
        <v>2</v>
      </c>
      <c r="Y9392" t="s">
        <v>32</v>
      </c>
      <c r="Z9392" t="s">
        <v>39</v>
      </c>
    </row>
    <row r="9393" spans="1:26" x14ac:dyDescent="0.3">
      <c r="A9393">
        <v>55</v>
      </c>
      <c r="B9393" t="s">
        <v>26</v>
      </c>
      <c r="C9393">
        <v>134</v>
      </c>
      <c r="D9393">
        <v>252</v>
      </c>
      <c r="E9393" t="s">
        <v>30</v>
      </c>
      <c r="F9393" t="s">
        <v>28</v>
      </c>
      <c r="G9393" t="s">
        <v>28</v>
      </c>
      <c r="H9393" t="s">
        <v>29</v>
      </c>
      <c r="I9393">
        <v>31.382487523330138</v>
      </c>
      <c r="J9393" t="s">
        <v>29</v>
      </c>
      <c r="K9393" t="s">
        <v>29</v>
      </c>
      <c r="L9393" t="s">
        <v>29</v>
      </c>
      <c r="M9393" t="s">
        <v>42</v>
      </c>
      <c r="N9393" t="s">
        <v>35</v>
      </c>
      <c r="O9393" s="4">
        <v>6.8043046048562701</v>
      </c>
      <c r="P9393" t="s">
        <v>27</v>
      </c>
      <c r="Q9393">
        <v>159</v>
      </c>
      <c r="R9393">
        <v>136</v>
      </c>
      <c r="S9393">
        <v>0.17938648796617107</v>
      </c>
      <c r="T9393">
        <v>15.627019205279456</v>
      </c>
      <c r="U9393" t="s">
        <v>29</v>
      </c>
      <c r="V9393">
        <v>4</v>
      </c>
      <c r="W9393" t="s">
        <v>43</v>
      </c>
      <c r="X9393">
        <v>1</v>
      </c>
      <c r="Y9393" t="s">
        <v>41</v>
      </c>
      <c r="Z9393" t="s">
        <v>33</v>
      </c>
    </row>
    <row r="9394" spans="1:26" x14ac:dyDescent="0.3">
      <c r="A9394">
        <v>25</v>
      </c>
      <c r="B9394" t="s">
        <v>26</v>
      </c>
      <c r="C9394">
        <v>130</v>
      </c>
      <c r="D9394">
        <v>262</v>
      </c>
      <c r="E9394" t="s">
        <v>35</v>
      </c>
      <c r="F9394" t="s">
        <v>29</v>
      </c>
      <c r="G9394" t="s">
        <v>28</v>
      </c>
      <c r="H9394" t="s">
        <v>28</v>
      </c>
      <c r="I9394">
        <v>34.348215802263901</v>
      </c>
      <c r="J9394" t="s">
        <v>29</v>
      </c>
      <c r="K9394" t="s">
        <v>28</v>
      </c>
      <c r="L9394" t="s">
        <v>29</v>
      </c>
      <c r="M9394" t="s">
        <v>42</v>
      </c>
      <c r="N9394" t="s">
        <v>35</v>
      </c>
      <c r="O9394" s="4">
        <v>5.4987953480460678</v>
      </c>
      <c r="P9394" t="s">
        <v>35</v>
      </c>
      <c r="Q9394">
        <v>103</v>
      </c>
      <c r="R9394">
        <v>111</v>
      </c>
      <c r="S9394">
        <v>11.292137990037149</v>
      </c>
      <c r="T9394">
        <v>6.166968484455789</v>
      </c>
      <c r="U9394" t="s">
        <v>29</v>
      </c>
      <c r="V9394">
        <v>3</v>
      </c>
      <c r="W9394" t="s">
        <v>31</v>
      </c>
      <c r="X9394">
        <v>0</v>
      </c>
      <c r="Y9394" t="s">
        <v>41</v>
      </c>
      <c r="Z9394" t="s">
        <v>39</v>
      </c>
    </row>
    <row r="9395" spans="1:26" x14ac:dyDescent="0.3">
      <c r="A9395">
        <v>59</v>
      </c>
      <c r="B9395" t="s">
        <v>26</v>
      </c>
      <c r="C9395">
        <v>173</v>
      </c>
      <c r="D9395">
        <v>162</v>
      </c>
      <c r="E9395" t="s">
        <v>27</v>
      </c>
      <c r="F9395" t="s">
        <v>28</v>
      </c>
      <c r="G9395" t="s">
        <v>28</v>
      </c>
      <c r="H9395" t="s">
        <v>29</v>
      </c>
      <c r="I9395">
        <v>18.304296361171417</v>
      </c>
      <c r="J9395" t="s">
        <v>29</v>
      </c>
      <c r="K9395" t="s">
        <v>28</v>
      </c>
      <c r="L9395" t="s">
        <v>29</v>
      </c>
      <c r="M9395" t="s">
        <v>42</v>
      </c>
      <c r="N9395" t="s">
        <v>30</v>
      </c>
      <c r="O9395" s="4">
        <v>9.1604308171115019</v>
      </c>
      <c r="P9395" t="s">
        <v>35</v>
      </c>
      <c r="Q9395">
        <v>157</v>
      </c>
      <c r="R9395">
        <v>145</v>
      </c>
      <c r="S9395">
        <v>0.2533053426678622</v>
      </c>
      <c r="T9395">
        <v>6.6981237932092776</v>
      </c>
      <c r="U9395" t="s">
        <v>29</v>
      </c>
      <c r="V9395">
        <v>3</v>
      </c>
      <c r="W9395" t="s">
        <v>31</v>
      </c>
      <c r="X9395">
        <v>2</v>
      </c>
      <c r="Y9395" t="s">
        <v>40</v>
      </c>
      <c r="Z9395" t="s">
        <v>33</v>
      </c>
    </row>
    <row r="9396" spans="1:26" x14ac:dyDescent="0.3">
      <c r="A9396">
        <v>41</v>
      </c>
      <c r="B9396" t="s">
        <v>26</v>
      </c>
      <c r="C9396">
        <v>153</v>
      </c>
      <c r="D9396">
        <v>267</v>
      </c>
      <c r="E9396" t="s">
        <v>27</v>
      </c>
      <c r="F9396" t="s">
        <v>29</v>
      </c>
      <c r="G9396" t="s">
        <v>28</v>
      </c>
      <c r="H9396" t="s">
        <v>28</v>
      </c>
      <c r="I9396">
        <v>24.485682036967479</v>
      </c>
      <c r="J9396" t="s">
        <v>29</v>
      </c>
      <c r="K9396" t="s">
        <v>28</v>
      </c>
      <c r="L9396" t="s">
        <v>28</v>
      </c>
      <c r="M9396" t="s">
        <v>27</v>
      </c>
      <c r="N9396" t="s">
        <v>35</v>
      </c>
      <c r="O9396" s="4">
        <v>8.9721335457893758</v>
      </c>
      <c r="P9396" t="s">
        <v>27</v>
      </c>
      <c r="Q9396">
        <v>343</v>
      </c>
      <c r="R9396">
        <v>142</v>
      </c>
      <c r="S9396">
        <v>12.183302683416828</v>
      </c>
      <c r="T9396">
        <v>10.558956443753404</v>
      </c>
      <c r="U9396" t="s">
        <v>29</v>
      </c>
      <c r="V9396">
        <v>2</v>
      </c>
      <c r="W9396" t="s">
        <v>31</v>
      </c>
      <c r="X9396">
        <v>1</v>
      </c>
      <c r="Y9396" t="s">
        <v>37</v>
      </c>
      <c r="Z9396" t="s">
        <v>36</v>
      </c>
    </row>
    <row r="9397" spans="1:26" x14ac:dyDescent="0.3">
      <c r="A9397">
        <v>78</v>
      </c>
      <c r="B9397" t="s">
        <v>34</v>
      </c>
      <c r="C9397">
        <v>176</v>
      </c>
      <c r="D9397">
        <v>235</v>
      </c>
      <c r="E9397" t="s">
        <v>35</v>
      </c>
      <c r="F9397" t="s">
        <v>29</v>
      </c>
      <c r="G9397" t="s">
        <v>29</v>
      </c>
      <c r="H9397" t="s">
        <v>29</v>
      </c>
      <c r="I9397">
        <v>23.741054460381029</v>
      </c>
      <c r="J9397" t="s">
        <v>29</v>
      </c>
      <c r="K9397" t="s">
        <v>29</v>
      </c>
      <c r="L9397" t="s">
        <v>29</v>
      </c>
      <c r="M9397" t="s">
        <v>30</v>
      </c>
      <c r="N9397" t="s">
        <v>27</v>
      </c>
      <c r="O9397" s="4">
        <v>9.1569385571029969</v>
      </c>
      <c r="P9397" t="s">
        <v>35</v>
      </c>
      <c r="Q9397">
        <v>135</v>
      </c>
      <c r="R9397">
        <v>154</v>
      </c>
      <c r="S9397">
        <v>4.7638069506517642</v>
      </c>
      <c r="T9397">
        <v>11.339674426020679</v>
      </c>
      <c r="U9397" t="s">
        <v>29</v>
      </c>
      <c r="V9397">
        <v>5</v>
      </c>
      <c r="W9397" t="s">
        <v>43</v>
      </c>
      <c r="X9397">
        <v>1</v>
      </c>
      <c r="Y9397" t="s">
        <v>37</v>
      </c>
      <c r="Z9397" t="s">
        <v>33</v>
      </c>
    </row>
    <row r="9398" spans="1:26" x14ac:dyDescent="0.3">
      <c r="A9398">
        <v>52</v>
      </c>
      <c r="B9398" t="s">
        <v>26</v>
      </c>
      <c r="C9398">
        <v>143</v>
      </c>
      <c r="D9398">
        <v>172</v>
      </c>
      <c r="E9398" t="s">
        <v>35</v>
      </c>
      <c r="F9398" t="s">
        <v>29</v>
      </c>
      <c r="G9398" t="s">
        <v>29</v>
      </c>
      <c r="H9398" t="s">
        <v>29</v>
      </c>
      <c r="I9398">
        <v>29.468150153644217</v>
      </c>
      <c r="J9398" t="s">
        <v>29</v>
      </c>
      <c r="K9398" t="s">
        <v>29</v>
      </c>
      <c r="L9398" t="s">
        <v>28</v>
      </c>
      <c r="M9398" t="s">
        <v>27</v>
      </c>
      <c r="N9398" t="s">
        <v>35</v>
      </c>
      <c r="O9398" s="4">
        <v>8.954695580804394</v>
      </c>
      <c r="P9398" t="s">
        <v>35</v>
      </c>
      <c r="Q9398">
        <v>398</v>
      </c>
      <c r="R9398">
        <v>124</v>
      </c>
      <c r="S9398">
        <v>2.8636547996698187</v>
      </c>
      <c r="T9398">
        <v>7.3601232096678162</v>
      </c>
      <c r="U9398" t="s">
        <v>29</v>
      </c>
      <c r="V9398">
        <v>4</v>
      </c>
      <c r="W9398" t="s">
        <v>43</v>
      </c>
      <c r="X9398">
        <v>1</v>
      </c>
      <c r="Y9398" t="s">
        <v>32</v>
      </c>
      <c r="Z9398" t="s">
        <v>33</v>
      </c>
    </row>
    <row r="9399" spans="1:26" x14ac:dyDescent="0.3">
      <c r="A9399">
        <v>72</v>
      </c>
      <c r="B9399" t="s">
        <v>34</v>
      </c>
      <c r="C9399">
        <v>125</v>
      </c>
      <c r="D9399">
        <v>256</v>
      </c>
      <c r="E9399" t="s">
        <v>35</v>
      </c>
      <c r="F9399" t="s">
        <v>29</v>
      </c>
      <c r="G9399" t="s">
        <v>28</v>
      </c>
      <c r="H9399" t="s">
        <v>29</v>
      </c>
      <c r="I9399">
        <v>28.252286148105583</v>
      </c>
      <c r="J9399" t="s">
        <v>28</v>
      </c>
      <c r="K9399" t="s">
        <v>28</v>
      </c>
      <c r="L9399" t="s">
        <v>29</v>
      </c>
      <c r="M9399" t="s">
        <v>27</v>
      </c>
      <c r="N9399" t="s">
        <v>35</v>
      </c>
      <c r="O9399" s="4">
        <v>4.7986723705079557</v>
      </c>
      <c r="P9399" t="s">
        <v>30</v>
      </c>
      <c r="Q9399">
        <v>182</v>
      </c>
      <c r="R9399">
        <v>94</v>
      </c>
      <c r="S9399">
        <v>7.4549753123414693</v>
      </c>
      <c r="T9399">
        <v>7.0303304469777324</v>
      </c>
      <c r="U9399" t="s">
        <v>29</v>
      </c>
      <c r="V9399">
        <v>3</v>
      </c>
      <c r="W9399" t="s">
        <v>31</v>
      </c>
      <c r="X9399">
        <v>0</v>
      </c>
      <c r="Y9399" t="s">
        <v>32</v>
      </c>
      <c r="Z9399" t="s">
        <v>33</v>
      </c>
    </row>
    <row r="9400" spans="1:26" x14ac:dyDescent="0.3">
      <c r="A9400">
        <v>31</v>
      </c>
      <c r="B9400" t="s">
        <v>26</v>
      </c>
      <c r="C9400">
        <v>136</v>
      </c>
      <c r="D9400">
        <v>161</v>
      </c>
      <c r="E9400" t="s">
        <v>27</v>
      </c>
      <c r="F9400" t="s">
        <v>28</v>
      </c>
      <c r="G9400" t="s">
        <v>28</v>
      </c>
      <c r="H9400" t="s">
        <v>28</v>
      </c>
      <c r="I9400">
        <v>19.757816116584774</v>
      </c>
      <c r="J9400" t="s">
        <v>28</v>
      </c>
      <c r="K9400" t="s">
        <v>28</v>
      </c>
      <c r="L9400" t="s">
        <v>29</v>
      </c>
      <c r="M9400" t="s">
        <v>30</v>
      </c>
      <c r="N9400" t="s">
        <v>35</v>
      </c>
      <c r="O9400" s="4">
        <v>6.4882755004646659</v>
      </c>
      <c r="P9400" t="s">
        <v>30</v>
      </c>
      <c r="Q9400">
        <v>375</v>
      </c>
      <c r="R9400">
        <v>142</v>
      </c>
      <c r="S9400">
        <v>0.38828938616165931</v>
      </c>
      <c r="T9400">
        <v>11.264330043295907</v>
      </c>
      <c r="U9400" t="s">
        <v>29</v>
      </c>
      <c r="V9400">
        <v>1</v>
      </c>
      <c r="W9400" t="s">
        <v>38</v>
      </c>
      <c r="X9400">
        <v>1</v>
      </c>
      <c r="Y9400" t="s">
        <v>37</v>
      </c>
      <c r="Z9400" t="s">
        <v>36</v>
      </c>
    </row>
    <row r="9401" spans="1:26" x14ac:dyDescent="0.3">
      <c r="A9401">
        <v>72</v>
      </c>
      <c r="B9401" t="s">
        <v>26</v>
      </c>
      <c r="C9401">
        <v>147</v>
      </c>
      <c r="D9401">
        <v>286</v>
      </c>
      <c r="E9401" t="s">
        <v>35</v>
      </c>
      <c r="F9401" t="s">
        <v>29</v>
      </c>
      <c r="G9401" t="s">
        <v>28</v>
      </c>
      <c r="H9401" t="s">
        <v>29</v>
      </c>
      <c r="I9401">
        <v>34.749732350761349</v>
      </c>
      <c r="J9401" t="s">
        <v>29</v>
      </c>
      <c r="K9401" t="s">
        <v>28</v>
      </c>
      <c r="L9401" t="s">
        <v>29</v>
      </c>
      <c r="M9401" t="s">
        <v>27</v>
      </c>
      <c r="N9401" t="s">
        <v>27</v>
      </c>
      <c r="O9401" s="4">
        <v>5.1492218013329003</v>
      </c>
      <c r="P9401" t="s">
        <v>27</v>
      </c>
      <c r="Q9401">
        <v>104</v>
      </c>
      <c r="R9401">
        <v>127</v>
      </c>
      <c r="S9401">
        <v>2.4620490171572618</v>
      </c>
      <c r="T9401">
        <v>11.430589365502279</v>
      </c>
      <c r="U9401" t="s">
        <v>29</v>
      </c>
      <c r="V9401">
        <v>4</v>
      </c>
      <c r="W9401" t="s">
        <v>43</v>
      </c>
      <c r="X9401">
        <v>0</v>
      </c>
      <c r="Y9401" t="s">
        <v>41</v>
      </c>
      <c r="Z9401" t="s">
        <v>33</v>
      </c>
    </row>
    <row r="9402" spans="1:26" x14ac:dyDescent="0.3">
      <c r="A9402">
        <v>31</v>
      </c>
      <c r="B9402" t="s">
        <v>26</v>
      </c>
      <c r="C9402">
        <v>169</v>
      </c>
      <c r="D9402">
        <v>227</v>
      </c>
      <c r="E9402" t="s">
        <v>30</v>
      </c>
      <c r="F9402" t="s">
        <v>28</v>
      </c>
      <c r="G9402" t="s">
        <v>29</v>
      </c>
      <c r="H9402" t="s">
        <v>28</v>
      </c>
      <c r="I9402">
        <v>33.119963731217055</v>
      </c>
      <c r="J9402" t="s">
        <v>28</v>
      </c>
      <c r="K9402" t="s">
        <v>28</v>
      </c>
      <c r="L9402" t="s">
        <v>29</v>
      </c>
      <c r="M9402" t="s">
        <v>30</v>
      </c>
      <c r="N9402" t="s">
        <v>27</v>
      </c>
      <c r="O9402" s="4">
        <v>4.9311485003786331</v>
      </c>
      <c r="P9402" t="s">
        <v>30</v>
      </c>
      <c r="Q9402">
        <v>341</v>
      </c>
      <c r="R9402">
        <v>84</v>
      </c>
      <c r="S9402">
        <v>13.982665004942922</v>
      </c>
      <c r="T9402">
        <v>17.175254044772551</v>
      </c>
      <c r="U9402" t="s">
        <v>29</v>
      </c>
      <c r="V9402">
        <v>1</v>
      </c>
      <c r="W9402" t="s">
        <v>38</v>
      </c>
      <c r="X9402">
        <v>1</v>
      </c>
      <c r="Y9402" t="s">
        <v>41</v>
      </c>
      <c r="Z9402" t="s">
        <v>36</v>
      </c>
    </row>
    <row r="9403" spans="1:26" x14ac:dyDescent="0.3">
      <c r="A9403">
        <v>27</v>
      </c>
      <c r="B9403" t="s">
        <v>34</v>
      </c>
      <c r="C9403">
        <v>150</v>
      </c>
      <c r="D9403">
        <v>216</v>
      </c>
      <c r="E9403" t="s">
        <v>35</v>
      </c>
      <c r="F9403" t="s">
        <v>29</v>
      </c>
      <c r="G9403" t="s">
        <v>28</v>
      </c>
      <c r="H9403" t="s">
        <v>28</v>
      </c>
      <c r="I9403">
        <v>36.065172772187857</v>
      </c>
      <c r="J9403" t="s">
        <v>28</v>
      </c>
      <c r="K9403" t="s">
        <v>29</v>
      </c>
      <c r="L9403" t="s">
        <v>29</v>
      </c>
      <c r="M9403" t="s">
        <v>35</v>
      </c>
      <c r="N9403" t="s">
        <v>27</v>
      </c>
      <c r="O9403" s="4">
        <v>8.6889939548604715</v>
      </c>
      <c r="P9403" t="s">
        <v>27</v>
      </c>
      <c r="Q9403">
        <v>125</v>
      </c>
      <c r="R9403">
        <v>159</v>
      </c>
      <c r="S9403">
        <v>13.68144446333682</v>
      </c>
      <c r="T9403">
        <v>9.4210064325129146</v>
      </c>
      <c r="U9403" t="s">
        <v>29</v>
      </c>
      <c r="V9403">
        <v>3</v>
      </c>
      <c r="W9403" t="s">
        <v>31</v>
      </c>
      <c r="X9403">
        <v>2</v>
      </c>
      <c r="Y9403" t="s">
        <v>41</v>
      </c>
      <c r="Z9403" t="s">
        <v>39</v>
      </c>
    </row>
    <row r="9404" spans="1:26" x14ac:dyDescent="0.3">
      <c r="A9404">
        <v>29</v>
      </c>
      <c r="B9404" t="s">
        <v>26</v>
      </c>
      <c r="C9404">
        <v>155</v>
      </c>
      <c r="D9404">
        <v>257</v>
      </c>
      <c r="E9404" t="s">
        <v>30</v>
      </c>
      <c r="F9404" t="s">
        <v>29</v>
      </c>
      <c r="G9404" t="s">
        <v>29</v>
      </c>
      <c r="H9404" t="s">
        <v>29</v>
      </c>
      <c r="I9404">
        <v>20.442764678366139</v>
      </c>
      <c r="J9404" t="s">
        <v>28</v>
      </c>
      <c r="K9404" t="s">
        <v>29</v>
      </c>
      <c r="L9404" t="s">
        <v>28</v>
      </c>
      <c r="M9404" t="s">
        <v>42</v>
      </c>
      <c r="N9404" t="s">
        <v>30</v>
      </c>
      <c r="O9404" s="4">
        <v>6.8880453059630025</v>
      </c>
      <c r="P9404" t="s">
        <v>27</v>
      </c>
      <c r="Q9404">
        <v>277</v>
      </c>
      <c r="R9404">
        <v>147</v>
      </c>
      <c r="S9404">
        <v>3.2970394277156689</v>
      </c>
      <c r="T9404">
        <v>15.789346729659332</v>
      </c>
      <c r="U9404" t="s">
        <v>29</v>
      </c>
      <c r="V9404">
        <v>3</v>
      </c>
      <c r="W9404" t="s">
        <v>31</v>
      </c>
      <c r="X9404">
        <v>0</v>
      </c>
      <c r="Y9404" t="s">
        <v>37</v>
      </c>
      <c r="Z9404" t="s">
        <v>39</v>
      </c>
    </row>
    <row r="9405" spans="1:26" x14ac:dyDescent="0.3">
      <c r="A9405">
        <v>55</v>
      </c>
      <c r="B9405" t="s">
        <v>34</v>
      </c>
      <c r="C9405">
        <v>174</v>
      </c>
      <c r="D9405">
        <v>193</v>
      </c>
      <c r="E9405" t="s">
        <v>30</v>
      </c>
      <c r="F9405" t="s">
        <v>28</v>
      </c>
      <c r="G9405" t="s">
        <v>29</v>
      </c>
      <c r="H9405" t="s">
        <v>28</v>
      </c>
      <c r="I9405">
        <v>29.13711172282752</v>
      </c>
      <c r="J9405" t="s">
        <v>29</v>
      </c>
      <c r="K9405" t="s">
        <v>29</v>
      </c>
      <c r="L9405" t="s">
        <v>29</v>
      </c>
      <c r="M9405" t="s">
        <v>35</v>
      </c>
      <c r="N9405" t="s">
        <v>30</v>
      </c>
      <c r="O9405" s="4">
        <v>4.5442059301292641</v>
      </c>
      <c r="P9405" t="s">
        <v>35</v>
      </c>
      <c r="Q9405">
        <v>173</v>
      </c>
      <c r="R9405">
        <v>110</v>
      </c>
      <c r="S9405">
        <v>2.0470085832156308</v>
      </c>
      <c r="T9405">
        <v>16.506080272973119</v>
      </c>
      <c r="U9405" t="s">
        <v>29</v>
      </c>
      <c r="V9405">
        <v>3</v>
      </c>
      <c r="W9405" t="s">
        <v>31</v>
      </c>
      <c r="X9405">
        <v>2</v>
      </c>
      <c r="Y9405" t="s">
        <v>32</v>
      </c>
      <c r="Z9405" t="s">
        <v>33</v>
      </c>
    </row>
    <row r="9406" spans="1:26" x14ac:dyDescent="0.3">
      <c r="A9406">
        <v>61</v>
      </c>
      <c r="B9406" t="s">
        <v>34</v>
      </c>
      <c r="C9406">
        <v>128</v>
      </c>
      <c r="D9406">
        <v>298</v>
      </c>
      <c r="E9406" t="s">
        <v>35</v>
      </c>
      <c r="F9406" t="s">
        <v>28</v>
      </c>
      <c r="G9406" t="s">
        <v>28</v>
      </c>
      <c r="H9406" t="s">
        <v>29</v>
      </c>
      <c r="I9406">
        <v>31.281885715319223</v>
      </c>
      <c r="J9406" t="s">
        <v>29</v>
      </c>
      <c r="K9406" t="s">
        <v>28</v>
      </c>
      <c r="L9406" t="s">
        <v>28</v>
      </c>
      <c r="M9406" t="s">
        <v>42</v>
      </c>
      <c r="N9406" t="s">
        <v>27</v>
      </c>
      <c r="O9406" s="4">
        <v>6.4365254032863284</v>
      </c>
      <c r="P9406" t="s">
        <v>35</v>
      </c>
      <c r="Q9406">
        <v>187</v>
      </c>
      <c r="R9406">
        <v>142</v>
      </c>
      <c r="S9406">
        <v>7.6980400011905745</v>
      </c>
      <c r="T9406">
        <v>11.06163855959057</v>
      </c>
      <c r="U9406" t="s">
        <v>29</v>
      </c>
      <c r="V9406">
        <v>2</v>
      </c>
      <c r="W9406" t="s">
        <v>31</v>
      </c>
      <c r="X9406">
        <v>1</v>
      </c>
      <c r="Y9406" t="s">
        <v>41</v>
      </c>
      <c r="Z9406" t="s">
        <v>33</v>
      </c>
    </row>
    <row r="9407" spans="1:26" x14ac:dyDescent="0.3">
      <c r="A9407">
        <v>72</v>
      </c>
      <c r="B9407" t="s">
        <v>26</v>
      </c>
      <c r="C9407">
        <v>129</v>
      </c>
      <c r="D9407">
        <v>156</v>
      </c>
      <c r="E9407" t="s">
        <v>30</v>
      </c>
      <c r="F9407" t="s">
        <v>28</v>
      </c>
      <c r="G9407" t="s">
        <v>29</v>
      </c>
      <c r="H9407" t="s">
        <v>28</v>
      </c>
      <c r="I9407">
        <v>19.076671814194896</v>
      </c>
      <c r="J9407" t="s">
        <v>29</v>
      </c>
      <c r="K9407" t="s">
        <v>29</v>
      </c>
      <c r="L9407" t="s">
        <v>29</v>
      </c>
      <c r="M9407" t="s">
        <v>42</v>
      </c>
      <c r="N9407" t="s">
        <v>30</v>
      </c>
      <c r="O9407" s="4">
        <v>9.9597992576798919</v>
      </c>
      <c r="P9407" t="s">
        <v>27</v>
      </c>
      <c r="Q9407">
        <v>151</v>
      </c>
      <c r="R9407">
        <v>119</v>
      </c>
      <c r="S9407">
        <v>10.177409687451114</v>
      </c>
      <c r="T9407">
        <v>14.898234423461361</v>
      </c>
      <c r="U9407" t="s">
        <v>29</v>
      </c>
      <c r="V9407">
        <v>3</v>
      </c>
      <c r="W9407" t="s">
        <v>31</v>
      </c>
      <c r="X9407">
        <v>2</v>
      </c>
      <c r="Y9407" t="s">
        <v>37</v>
      </c>
      <c r="Z9407" t="s">
        <v>33</v>
      </c>
    </row>
    <row r="9408" spans="1:26" x14ac:dyDescent="0.3">
      <c r="A9408">
        <v>63</v>
      </c>
      <c r="B9408" t="s">
        <v>34</v>
      </c>
      <c r="C9408">
        <v>140</v>
      </c>
      <c r="D9408">
        <v>277</v>
      </c>
      <c r="E9408" t="s">
        <v>27</v>
      </c>
      <c r="F9408" t="s">
        <v>29</v>
      </c>
      <c r="G9408" t="s">
        <v>29</v>
      </c>
      <c r="H9408" t="s">
        <v>29</v>
      </c>
      <c r="I9408">
        <v>39.107145767644703</v>
      </c>
      <c r="J9408" t="s">
        <v>29</v>
      </c>
      <c r="K9408" t="s">
        <v>29</v>
      </c>
      <c r="L9408" t="s">
        <v>28</v>
      </c>
      <c r="M9408" t="s">
        <v>35</v>
      </c>
      <c r="N9408" t="s">
        <v>30</v>
      </c>
      <c r="O9408" s="4">
        <v>5.2743360208230676</v>
      </c>
      <c r="P9408" t="s">
        <v>30</v>
      </c>
      <c r="Q9408">
        <v>327</v>
      </c>
      <c r="R9408">
        <v>141</v>
      </c>
      <c r="S9408">
        <v>3.9830193009981905</v>
      </c>
      <c r="T9408">
        <v>11.850491981566748</v>
      </c>
      <c r="U9408" t="s">
        <v>29</v>
      </c>
      <c r="V9408">
        <v>4</v>
      </c>
      <c r="W9408" t="s">
        <v>43</v>
      </c>
      <c r="X9408">
        <v>1</v>
      </c>
      <c r="Y9408" t="s">
        <v>41</v>
      </c>
      <c r="Z9408" t="s">
        <v>33</v>
      </c>
    </row>
    <row r="9409" spans="1:26" x14ac:dyDescent="0.3">
      <c r="A9409">
        <v>51</v>
      </c>
      <c r="B9409" t="s">
        <v>34</v>
      </c>
      <c r="C9409">
        <v>177</v>
      </c>
      <c r="D9409">
        <v>246</v>
      </c>
      <c r="E9409" t="s">
        <v>35</v>
      </c>
      <c r="F9409" t="s">
        <v>29</v>
      </c>
      <c r="G9409" t="s">
        <v>28</v>
      </c>
      <c r="H9409" t="s">
        <v>28</v>
      </c>
      <c r="I9409">
        <v>35.477549498135573</v>
      </c>
      <c r="J9409" t="s">
        <v>28</v>
      </c>
      <c r="K9409" t="s">
        <v>28</v>
      </c>
      <c r="L9409" t="s">
        <v>28</v>
      </c>
      <c r="M9409" t="s">
        <v>30</v>
      </c>
      <c r="N9409" t="s">
        <v>35</v>
      </c>
      <c r="O9409" s="4">
        <v>6.3829806740393362</v>
      </c>
      <c r="P9409" t="s">
        <v>27</v>
      </c>
      <c r="Q9409">
        <v>160</v>
      </c>
      <c r="R9409">
        <v>147</v>
      </c>
      <c r="S9409">
        <v>3.3334150733476435</v>
      </c>
      <c r="T9409">
        <v>10.945722404134203</v>
      </c>
      <c r="U9409" t="s">
        <v>29</v>
      </c>
      <c r="V9409">
        <v>1</v>
      </c>
      <c r="W9409" t="s">
        <v>38</v>
      </c>
      <c r="X9409">
        <v>0</v>
      </c>
      <c r="Y9409" t="s">
        <v>41</v>
      </c>
      <c r="Z9409" t="s">
        <v>33</v>
      </c>
    </row>
    <row r="9410" spans="1:26" x14ac:dyDescent="0.3">
      <c r="A9410">
        <v>58</v>
      </c>
      <c r="B9410" t="s">
        <v>34</v>
      </c>
      <c r="C9410">
        <v>153</v>
      </c>
      <c r="D9410">
        <v>160</v>
      </c>
      <c r="E9410" t="s">
        <v>27</v>
      </c>
      <c r="F9410" t="s">
        <v>28</v>
      </c>
      <c r="G9410" t="s">
        <v>29</v>
      </c>
      <c r="H9410" t="s">
        <v>28</v>
      </c>
      <c r="I9410">
        <v>23.36033802962227</v>
      </c>
      <c r="J9410" t="s">
        <v>29</v>
      </c>
      <c r="K9410" t="s">
        <v>29</v>
      </c>
      <c r="L9410" t="s">
        <v>28</v>
      </c>
      <c r="M9410" t="s">
        <v>27</v>
      </c>
      <c r="N9410" t="s">
        <v>30</v>
      </c>
      <c r="O9410" s="4">
        <v>7.5670629670367697</v>
      </c>
      <c r="P9410" t="s">
        <v>27</v>
      </c>
      <c r="Q9410">
        <v>218</v>
      </c>
      <c r="R9410">
        <v>148</v>
      </c>
      <c r="S9410">
        <v>14.849661862597301</v>
      </c>
      <c r="T9410">
        <v>9.7925267526143074</v>
      </c>
      <c r="U9410" t="s">
        <v>29</v>
      </c>
      <c r="V9410">
        <v>2</v>
      </c>
      <c r="W9410" t="s">
        <v>31</v>
      </c>
      <c r="X9410">
        <v>2</v>
      </c>
      <c r="Y9410" t="s">
        <v>37</v>
      </c>
      <c r="Z9410" t="s">
        <v>33</v>
      </c>
    </row>
    <row r="9411" spans="1:26" x14ac:dyDescent="0.3">
      <c r="A9411">
        <v>27</v>
      </c>
      <c r="B9411" t="s">
        <v>26</v>
      </c>
      <c r="C9411">
        <v>150</v>
      </c>
      <c r="D9411">
        <v>255</v>
      </c>
      <c r="E9411" t="s">
        <v>27</v>
      </c>
      <c r="F9411" t="s">
        <v>28</v>
      </c>
      <c r="G9411" t="s">
        <v>29</v>
      </c>
      <c r="H9411" t="s">
        <v>29</v>
      </c>
      <c r="I9411">
        <v>31.832532792500238</v>
      </c>
      <c r="J9411" t="s">
        <v>28</v>
      </c>
      <c r="K9411" t="s">
        <v>28</v>
      </c>
      <c r="L9411" t="s">
        <v>29</v>
      </c>
      <c r="M9411" t="s">
        <v>35</v>
      </c>
      <c r="N9411" t="s">
        <v>30</v>
      </c>
      <c r="O9411" s="4">
        <v>5.1975306622269244</v>
      </c>
      <c r="P9411" t="s">
        <v>35</v>
      </c>
      <c r="Q9411">
        <v>188</v>
      </c>
      <c r="R9411">
        <v>131</v>
      </c>
      <c r="S9411">
        <v>7.3083542380117681</v>
      </c>
      <c r="T9411">
        <v>16.086779890622623</v>
      </c>
      <c r="U9411" t="s">
        <v>29</v>
      </c>
      <c r="V9411">
        <v>2</v>
      </c>
      <c r="W9411" t="s">
        <v>31</v>
      </c>
      <c r="X9411">
        <v>2</v>
      </c>
      <c r="Y9411" t="s">
        <v>41</v>
      </c>
      <c r="Z9411" t="s">
        <v>39</v>
      </c>
    </row>
    <row r="9412" spans="1:26" x14ac:dyDescent="0.3">
      <c r="A9412">
        <v>75</v>
      </c>
      <c r="B9412" t="s">
        <v>34</v>
      </c>
      <c r="C9412">
        <v>148</v>
      </c>
      <c r="D9412">
        <v>232</v>
      </c>
      <c r="E9412" t="s">
        <v>30</v>
      </c>
      <c r="F9412" t="s">
        <v>29</v>
      </c>
      <c r="G9412" t="s">
        <v>28</v>
      </c>
      <c r="H9412" t="s">
        <v>29</v>
      </c>
      <c r="I9412">
        <v>21.154284508675158</v>
      </c>
      <c r="J9412" t="s">
        <v>29</v>
      </c>
      <c r="K9412" t="s">
        <v>28</v>
      </c>
      <c r="L9412" t="s">
        <v>28</v>
      </c>
      <c r="M9412" t="s">
        <v>42</v>
      </c>
      <c r="N9412" t="s">
        <v>35</v>
      </c>
      <c r="O9412" s="4">
        <v>9.8065596229404655</v>
      </c>
      <c r="P9412" t="s">
        <v>35</v>
      </c>
      <c r="Q9412">
        <v>333</v>
      </c>
      <c r="R9412">
        <v>147</v>
      </c>
      <c r="S9412">
        <v>13.281963607829908</v>
      </c>
      <c r="T9412">
        <v>10.922975472259322</v>
      </c>
      <c r="U9412" t="s">
        <v>29</v>
      </c>
      <c r="V9412">
        <v>3</v>
      </c>
      <c r="W9412" t="s">
        <v>31</v>
      </c>
      <c r="X9412">
        <v>1</v>
      </c>
      <c r="Y9412" t="s">
        <v>37</v>
      </c>
      <c r="Z9412" t="s">
        <v>33</v>
      </c>
    </row>
    <row r="9413" spans="1:26" x14ac:dyDescent="0.3">
      <c r="A9413">
        <v>34</v>
      </c>
      <c r="B9413" t="s">
        <v>26</v>
      </c>
      <c r="C9413">
        <v>162</v>
      </c>
      <c r="D9413">
        <v>267</v>
      </c>
      <c r="E9413" t="s">
        <v>27</v>
      </c>
      <c r="F9413" t="s">
        <v>28</v>
      </c>
      <c r="G9413" t="s">
        <v>29</v>
      </c>
      <c r="H9413" t="s">
        <v>28</v>
      </c>
      <c r="I9413">
        <v>20.163509514885192</v>
      </c>
      <c r="J9413" t="s">
        <v>29</v>
      </c>
      <c r="K9413" t="s">
        <v>29</v>
      </c>
      <c r="L9413" t="s">
        <v>29</v>
      </c>
      <c r="M9413" t="s">
        <v>35</v>
      </c>
      <c r="N9413" t="s">
        <v>30</v>
      </c>
      <c r="O9413" s="4">
        <v>5.3764532163457286</v>
      </c>
      <c r="P9413" t="s">
        <v>30</v>
      </c>
      <c r="Q9413">
        <v>280</v>
      </c>
      <c r="R9413">
        <v>104</v>
      </c>
      <c r="S9413">
        <v>0.9217896500364775</v>
      </c>
      <c r="T9413">
        <v>14.207705571221092</v>
      </c>
      <c r="U9413" t="s">
        <v>29</v>
      </c>
      <c r="V9413">
        <v>3</v>
      </c>
      <c r="W9413" t="s">
        <v>31</v>
      </c>
      <c r="X9413">
        <v>2</v>
      </c>
      <c r="Y9413" t="s">
        <v>37</v>
      </c>
      <c r="Z9413" t="s">
        <v>36</v>
      </c>
    </row>
    <row r="9414" spans="1:26" x14ac:dyDescent="0.3">
      <c r="A9414">
        <v>20</v>
      </c>
      <c r="B9414" t="s">
        <v>26</v>
      </c>
      <c r="C9414">
        <v>130</v>
      </c>
      <c r="D9414">
        <v>190</v>
      </c>
      <c r="E9414" t="s">
        <v>35</v>
      </c>
      <c r="F9414" t="s">
        <v>28</v>
      </c>
      <c r="G9414" t="s">
        <v>28</v>
      </c>
      <c r="H9414" t="s">
        <v>29</v>
      </c>
      <c r="I9414">
        <v>37.890078442834984</v>
      </c>
      <c r="J9414" t="s">
        <v>28</v>
      </c>
      <c r="K9414" t="s">
        <v>29</v>
      </c>
      <c r="L9414" t="s">
        <v>28</v>
      </c>
      <c r="M9414" t="s">
        <v>30</v>
      </c>
      <c r="N9414" t="s">
        <v>35</v>
      </c>
      <c r="O9414" s="4">
        <v>6.6796196041441949</v>
      </c>
      <c r="P9414" t="s">
        <v>27</v>
      </c>
      <c r="Q9414">
        <v>335</v>
      </c>
      <c r="R9414">
        <v>157</v>
      </c>
      <c r="S9414">
        <v>4.1009272363593032</v>
      </c>
      <c r="T9414">
        <v>15.745745167061733</v>
      </c>
      <c r="U9414" t="s">
        <v>29</v>
      </c>
      <c r="V9414">
        <v>2</v>
      </c>
      <c r="W9414" t="s">
        <v>31</v>
      </c>
      <c r="X9414">
        <v>1</v>
      </c>
      <c r="Y9414" t="s">
        <v>41</v>
      </c>
      <c r="Z9414" t="s">
        <v>39</v>
      </c>
    </row>
    <row r="9415" spans="1:26" x14ac:dyDescent="0.3">
      <c r="A9415">
        <v>79</v>
      </c>
      <c r="B9415" t="s">
        <v>34</v>
      </c>
      <c r="C9415">
        <v>152</v>
      </c>
      <c r="D9415">
        <v>241</v>
      </c>
      <c r="E9415" t="s">
        <v>35</v>
      </c>
      <c r="F9415" t="s">
        <v>29</v>
      </c>
      <c r="G9415" t="s">
        <v>28</v>
      </c>
      <c r="H9415" t="s">
        <v>28</v>
      </c>
      <c r="I9415">
        <v>36.212887132968795</v>
      </c>
      <c r="J9415" t="s">
        <v>29</v>
      </c>
      <c r="K9415" t="s">
        <v>28</v>
      </c>
      <c r="L9415" t="s">
        <v>29</v>
      </c>
      <c r="M9415" t="s">
        <v>35</v>
      </c>
      <c r="N9415" t="s">
        <v>27</v>
      </c>
      <c r="O9415" s="4">
        <v>6.1653929134676799</v>
      </c>
      <c r="P9415" t="s">
        <v>30</v>
      </c>
      <c r="Q9415">
        <v>243</v>
      </c>
      <c r="R9415">
        <v>139</v>
      </c>
      <c r="S9415">
        <v>9.7513966613221328</v>
      </c>
      <c r="T9415">
        <v>6.6405857774454509</v>
      </c>
      <c r="U9415" t="s">
        <v>29</v>
      </c>
      <c r="V9415">
        <v>3</v>
      </c>
      <c r="W9415" t="s">
        <v>31</v>
      </c>
      <c r="X9415">
        <v>1</v>
      </c>
      <c r="Y9415" t="s">
        <v>41</v>
      </c>
      <c r="Z9415" t="s">
        <v>33</v>
      </c>
    </row>
    <row r="9416" spans="1:26" x14ac:dyDescent="0.3">
      <c r="A9416">
        <v>48</v>
      </c>
      <c r="B9416" t="s">
        <v>34</v>
      </c>
      <c r="C9416">
        <v>177</v>
      </c>
      <c r="D9416">
        <v>198</v>
      </c>
      <c r="E9416" t="s">
        <v>27</v>
      </c>
      <c r="F9416" t="s">
        <v>29</v>
      </c>
      <c r="G9416" t="s">
        <v>28</v>
      </c>
      <c r="H9416" t="s">
        <v>28</v>
      </c>
      <c r="I9416">
        <v>28.520976625478148</v>
      </c>
      <c r="J9416" t="s">
        <v>28</v>
      </c>
      <c r="K9416" t="s">
        <v>29</v>
      </c>
      <c r="L9416" t="s">
        <v>28</v>
      </c>
      <c r="M9416" t="s">
        <v>35</v>
      </c>
      <c r="N9416" t="s">
        <v>35</v>
      </c>
      <c r="O9416" s="4">
        <v>4.7338645455596566</v>
      </c>
      <c r="P9416" t="s">
        <v>35</v>
      </c>
      <c r="Q9416">
        <v>163</v>
      </c>
      <c r="R9416">
        <v>119</v>
      </c>
      <c r="S9416">
        <v>8.1633291341204668</v>
      </c>
      <c r="T9416">
        <v>13.877658701690221</v>
      </c>
      <c r="U9416" t="s">
        <v>29</v>
      </c>
      <c r="V9416">
        <v>2</v>
      </c>
      <c r="W9416" t="s">
        <v>31</v>
      </c>
      <c r="X9416">
        <v>1</v>
      </c>
      <c r="Y9416" t="s">
        <v>32</v>
      </c>
      <c r="Z9416" t="s">
        <v>36</v>
      </c>
    </row>
    <row r="9417" spans="1:26" x14ac:dyDescent="0.3">
      <c r="A9417">
        <v>68</v>
      </c>
      <c r="B9417" t="s">
        <v>34</v>
      </c>
      <c r="C9417">
        <v>165</v>
      </c>
      <c r="D9417">
        <v>292</v>
      </c>
      <c r="E9417" t="s">
        <v>30</v>
      </c>
      <c r="F9417" t="s">
        <v>29</v>
      </c>
      <c r="G9417" t="s">
        <v>28</v>
      </c>
      <c r="H9417" t="s">
        <v>28</v>
      </c>
      <c r="I9417">
        <v>32.357186601592126</v>
      </c>
      <c r="J9417" t="s">
        <v>29</v>
      </c>
      <c r="K9417" t="s">
        <v>29</v>
      </c>
      <c r="L9417" t="s">
        <v>28</v>
      </c>
      <c r="M9417" t="s">
        <v>30</v>
      </c>
      <c r="N9417" t="s">
        <v>30</v>
      </c>
      <c r="O9417" s="4">
        <v>5.7076221570021444</v>
      </c>
      <c r="P9417" t="s">
        <v>30</v>
      </c>
      <c r="Q9417">
        <v>301</v>
      </c>
      <c r="R9417">
        <v>120</v>
      </c>
      <c r="S9417">
        <v>5.3752635248949767</v>
      </c>
      <c r="T9417">
        <v>12.701578291018812</v>
      </c>
      <c r="U9417" t="s">
        <v>29</v>
      </c>
      <c r="V9417">
        <v>3</v>
      </c>
      <c r="W9417" t="s">
        <v>31</v>
      </c>
      <c r="X9417">
        <v>0</v>
      </c>
      <c r="Y9417" t="s">
        <v>41</v>
      </c>
      <c r="Z9417" t="s">
        <v>33</v>
      </c>
    </row>
    <row r="9418" spans="1:26" x14ac:dyDescent="0.3">
      <c r="A9418">
        <v>18</v>
      </c>
      <c r="B9418" t="s">
        <v>34</v>
      </c>
      <c r="C9418">
        <v>180</v>
      </c>
      <c r="D9418">
        <v>290</v>
      </c>
      <c r="E9418" t="s">
        <v>30</v>
      </c>
      <c r="F9418" t="s">
        <v>29</v>
      </c>
      <c r="G9418" t="s">
        <v>29</v>
      </c>
      <c r="H9418" t="s">
        <v>28</v>
      </c>
      <c r="I9418">
        <v>23.407844494536455</v>
      </c>
      <c r="J9418" t="s">
        <v>28</v>
      </c>
      <c r="K9418" t="s">
        <v>28</v>
      </c>
      <c r="L9418" t="s">
        <v>28</v>
      </c>
      <c r="M9418" t="s">
        <v>30</v>
      </c>
      <c r="N9418" t="s">
        <v>30</v>
      </c>
      <c r="O9418" s="4">
        <v>7.322307849764031</v>
      </c>
      <c r="P9418" t="s">
        <v>30</v>
      </c>
      <c r="Q9418">
        <v>297</v>
      </c>
      <c r="R9418">
        <v>115</v>
      </c>
      <c r="S9418">
        <v>7.7187143208908884</v>
      </c>
      <c r="T9418">
        <v>16.982790271687236</v>
      </c>
      <c r="U9418" t="s">
        <v>29</v>
      </c>
      <c r="V9418">
        <v>1</v>
      </c>
      <c r="W9418" t="s">
        <v>38</v>
      </c>
      <c r="X9418">
        <v>1</v>
      </c>
      <c r="Y9418" t="s">
        <v>37</v>
      </c>
      <c r="Z9418" t="s">
        <v>39</v>
      </c>
    </row>
    <row r="9419" spans="1:26" x14ac:dyDescent="0.3">
      <c r="A9419">
        <v>29</v>
      </c>
      <c r="B9419" t="s">
        <v>26</v>
      </c>
      <c r="C9419">
        <v>120</v>
      </c>
      <c r="D9419">
        <v>202</v>
      </c>
      <c r="E9419" t="s">
        <v>35</v>
      </c>
      <c r="F9419" t="s">
        <v>29</v>
      </c>
      <c r="G9419" t="s">
        <v>28</v>
      </c>
      <c r="H9419" t="s">
        <v>28</v>
      </c>
      <c r="I9419">
        <v>26.455706182489333</v>
      </c>
      <c r="J9419" t="s">
        <v>29</v>
      </c>
      <c r="K9419" t="s">
        <v>29</v>
      </c>
      <c r="L9419" t="s">
        <v>28</v>
      </c>
      <c r="M9419" t="s">
        <v>30</v>
      </c>
      <c r="N9419" t="s">
        <v>27</v>
      </c>
      <c r="O9419" s="4">
        <v>4.5286554419632541</v>
      </c>
      <c r="P9419" t="s">
        <v>35</v>
      </c>
      <c r="Q9419">
        <v>337</v>
      </c>
      <c r="R9419">
        <v>138</v>
      </c>
      <c r="S9419">
        <v>14.95555257476838</v>
      </c>
      <c r="T9419">
        <v>9.4599078350282628</v>
      </c>
      <c r="U9419" t="s">
        <v>29</v>
      </c>
      <c r="V9419">
        <v>3</v>
      </c>
      <c r="W9419" t="s">
        <v>31</v>
      </c>
      <c r="X9419">
        <v>0</v>
      </c>
      <c r="Y9419" t="s">
        <v>32</v>
      </c>
      <c r="Z9419" t="s">
        <v>39</v>
      </c>
    </row>
    <row r="9420" spans="1:26" x14ac:dyDescent="0.3">
      <c r="A9420">
        <v>56</v>
      </c>
      <c r="B9420" t="s">
        <v>26</v>
      </c>
      <c r="C9420">
        <v>140</v>
      </c>
      <c r="D9420">
        <v>256</v>
      </c>
      <c r="E9420" t="s">
        <v>35</v>
      </c>
      <c r="F9420" t="s">
        <v>28</v>
      </c>
      <c r="G9420" t="s">
        <v>28</v>
      </c>
      <c r="H9420" t="s">
        <v>29</v>
      </c>
      <c r="I9420">
        <v>22.783783426523335</v>
      </c>
      <c r="J9420" t="s">
        <v>28</v>
      </c>
      <c r="K9420" t="s">
        <v>29</v>
      </c>
      <c r="L9420" t="s">
        <v>28</v>
      </c>
      <c r="M9420" t="s">
        <v>30</v>
      </c>
      <c r="N9420" t="s">
        <v>30</v>
      </c>
      <c r="O9420" s="4">
        <v>4.2898021914400202</v>
      </c>
      <c r="P9420" t="s">
        <v>27</v>
      </c>
      <c r="Q9420">
        <v>207</v>
      </c>
      <c r="R9420">
        <v>121</v>
      </c>
      <c r="S9420">
        <v>10.448066499091958</v>
      </c>
      <c r="T9420">
        <v>17.013718090873059</v>
      </c>
      <c r="U9420" t="s">
        <v>29</v>
      </c>
      <c r="V9420">
        <v>2</v>
      </c>
      <c r="W9420" t="s">
        <v>31</v>
      </c>
      <c r="X9420">
        <v>1</v>
      </c>
      <c r="Y9420" t="s">
        <v>37</v>
      </c>
      <c r="Z9420" t="s">
        <v>33</v>
      </c>
    </row>
    <row r="9421" spans="1:26" x14ac:dyDescent="0.3">
      <c r="A9421">
        <v>21</v>
      </c>
      <c r="B9421" t="s">
        <v>34</v>
      </c>
      <c r="C9421">
        <v>142</v>
      </c>
      <c r="D9421">
        <v>182</v>
      </c>
      <c r="E9421" t="s">
        <v>35</v>
      </c>
      <c r="F9421" t="s">
        <v>29</v>
      </c>
      <c r="G9421" t="s">
        <v>28</v>
      </c>
      <c r="H9421" t="s">
        <v>28</v>
      </c>
      <c r="I9421">
        <v>29.607587022927135</v>
      </c>
      <c r="J9421" t="s">
        <v>29</v>
      </c>
      <c r="K9421" t="s">
        <v>28</v>
      </c>
      <c r="L9421" t="s">
        <v>28</v>
      </c>
      <c r="M9421" t="s">
        <v>35</v>
      </c>
      <c r="N9421" t="s">
        <v>35</v>
      </c>
      <c r="O9421" s="4">
        <v>7.2479977710460153</v>
      </c>
      <c r="P9421" t="s">
        <v>30</v>
      </c>
      <c r="Q9421">
        <v>349</v>
      </c>
      <c r="R9421">
        <v>90</v>
      </c>
      <c r="S9421">
        <v>9.8249381318421065</v>
      </c>
      <c r="T9421">
        <v>16.273941551830251</v>
      </c>
      <c r="U9421" t="s">
        <v>29</v>
      </c>
      <c r="V9421">
        <v>2</v>
      </c>
      <c r="W9421" t="s">
        <v>31</v>
      </c>
      <c r="X9421">
        <v>2</v>
      </c>
      <c r="Y9421" t="s">
        <v>32</v>
      </c>
      <c r="Z9421" t="s">
        <v>39</v>
      </c>
    </row>
    <row r="9422" spans="1:26" x14ac:dyDescent="0.3">
      <c r="A9422">
        <v>59</v>
      </c>
      <c r="B9422" t="s">
        <v>26</v>
      </c>
      <c r="C9422">
        <v>176</v>
      </c>
      <c r="D9422">
        <v>268</v>
      </c>
      <c r="E9422" t="s">
        <v>30</v>
      </c>
      <c r="F9422" t="s">
        <v>28</v>
      </c>
      <c r="G9422" t="s">
        <v>28</v>
      </c>
      <c r="H9422" t="s">
        <v>29</v>
      </c>
      <c r="I9422">
        <v>25.010945575463104</v>
      </c>
      <c r="J9422" t="s">
        <v>29</v>
      </c>
      <c r="K9422" t="s">
        <v>28</v>
      </c>
      <c r="L9422" t="s">
        <v>29</v>
      </c>
      <c r="M9422" t="s">
        <v>27</v>
      </c>
      <c r="N9422" t="s">
        <v>27</v>
      </c>
      <c r="O9422" s="4">
        <v>6.6044121361767303</v>
      </c>
      <c r="P9422" t="s">
        <v>30</v>
      </c>
      <c r="Q9422">
        <v>210</v>
      </c>
      <c r="R9422">
        <v>107</v>
      </c>
      <c r="S9422">
        <v>8.3302861324885171</v>
      </c>
      <c r="T9422">
        <v>17.558176549558468</v>
      </c>
      <c r="U9422" t="s">
        <v>29</v>
      </c>
      <c r="V9422">
        <v>3</v>
      </c>
      <c r="W9422" t="s">
        <v>31</v>
      </c>
      <c r="X9422">
        <v>1</v>
      </c>
      <c r="Y9422" t="s">
        <v>32</v>
      </c>
      <c r="Z9422" t="s">
        <v>33</v>
      </c>
    </row>
    <row r="9423" spans="1:26" x14ac:dyDescent="0.3">
      <c r="A9423">
        <v>30</v>
      </c>
      <c r="B9423" t="s">
        <v>34</v>
      </c>
      <c r="C9423">
        <v>128</v>
      </c>
      <c r="D9423">
        <v>181</v>
      </c>
      <c r="E9423" t="s">
        <v>35</v>
      </c>
      <c r="F9423" t="s">
        <v>29</v>
      </c>
      <c r="G9423" t="s">
        <v>29</v>
      </c>
      <c r="H9423" t="s">
        <v>28</v>
      </c>
      <c r="I9423">
        <v>25.734041388612575</v>
      </c>
      <c r="J9423" t="s">
        <v>29</v>
      </c>
      <c r="K9423" t="s">
        <v>29</v>
      </c>
      <c r="L9423" t="s">
        <v>28</v>
      </c>
      <c r="M9423" t="s">
        <v>30</v>
      </c>
      <c r="N9423" t="s">
        <v>30</v>
      </c>
      <c r="O9423" s="4">
        <v>5.1295319488987499</v>
      </c>
      <c r="P9423" t="s">
        <v>27</v>
      </c>
      <c r="Q9423">
        <v>288</v>
      </c>
      <c r="R9423">
        <v>94</v>
      </c>
      <c r="S9423">
        <v>2.755120070170451</v>
      </c>
      <c r="T9423">
        <v>7.6846449770781664</v>
      </c>
      <c r="U9423" t="s">
        <v>29</v>
      </c>
      <c r="V9423">
        <v>3</v>
      </c>
      <c r="W9423" t="s">
        <v>31</v>
      </c>
      <c r="X9423">
        <v>0</v>
      </c>
      <c r="Y9423" t="s">
        <v>32</v>
      </c>
      <c r="Z9423" t="s">
        <v>36</v>
      </c>
    </row>
    <row r="9424" spans="1:26" x14ac:dyDescent="0.3">
      <c r="A9424">
        <v>51</v>
      </c>
      <c r="B9424" t="s">
        <v>26</v>
      </c>
      <c r="C9424">
        <v>175</v>
      </c>
      <c r="D9424">
        <v>267</v>
      </c>
      <c r="E9424" t="s">
        <v>27</v>
      </c>
      <c r="F9424" t="s">
        <v>29</v>
      </c>
      <c r="G9424" t="s">
        <v>29</v>
      </c>
      <c r="H9424" t="s">
        <v>29</v>
      </c>
      <c r="I9424">
        <v>27.740833942275213</v>
      </c>
      <c r="J9424" t="s">
        <v>29</v>
      </c>
      <c r="K9424" t="s">
        <v>28</v>
      </c>
      <c r="L9424" t="s">
        <v>29</v>
      </c>
      <c r="M9424" t="s">
        <v>35</v>
      </c>
      <c r="N9424" t="s">
        <v>35</v>
      </c>
      <c r="O9424" s="4">
        <v>8.2764971678737176</v>
      </c>
      <c r="P9424" t="s">
        <v>30</v>
      </c>
      <c r="Q9424">
        <v>144</v>
      </c>
      <c r="R9424">
        <v>94</v>
      </c>
      <c r="S9424">
        <v>9.269376730445531</v>
      </c>
      <c r="T9424">
        <v>18.174252223257302</v>
      </c>
      <c r="U9424" t="s">
        <v>29</v>
      </c>
      <c r="V9424">
        <v>4</v>
      </c>
      <c r="W9424" t="s">
        <v>43</v>
      </c>
      <c r="X9424">
        <v>2</v>
      </c>
      <c r="Y9424" t="s">
        <v>32</v>
      </c>
      <c r="Z9424" t="s">
        <v>33</v>
      </c>
    </row>
    <row r="9425" spans="1:26" x14ac:dyDescent="0.3">
      <c r="A9425">
        <v>59</v>
      </c>
      <c r="B9425" t="s">
        <v>26</v>
      </c>
      <c r="C9425">
        <v>120</v>
      </c>
      <c r="D9425">
        <v>211</v>
      </c>
      <c r="E9425" t="s">
        <v>30</v>
      </c>
      <c r="F9425" t="s">
        <v>29</v>
      </c>
      <c r="G9425" t="s">
        <v>29</v>
      </c>
      <c r="H9425" t="s">
        <v>29</v>
      </c>
      <c r="I9425">
        <v>37.197026563973843</v>
      </c>
      <c r="J9425" t="s">
        <v>29</v>
      </c>
      <c r="K9425" t="s">
        <v>28</v>
      </c>
      <c r="L9425" t="s">
        <v>28</v>
      </c>
      <c r="M9425" t="s">
        <v>30</v>
      </c>
      <c r="N9425" t="s">
        <v>35</v>
      </c>
      <c r="O9425" s="4">
        <v>4.5272602065401264</v>
      </c>
      <c r="P9425" t="s">
        <v>30</v>
      </c>
      <c r="Q9425">
        <v>148</v>
      </c>
      <c r="R9425">
        <v>140</v>
      </c>
      <c r="S9425">
        <v>8.6750665627786159</v>
      </c>
      <c r="T9425">
        <v>11.659188442702879</v>
      </c>
      <c r="U9425" t="s">
        <v>29</v>
      </c>
      <c r="V9425">
        <v>3</v>
      </c>
      <c r="W9425" t="s">
        <v>31</v>
      </c>
      <c r="X9425">
        <v>0</v>
      </c>
      <c r="Y9425" t="s">
        <v>41</v>
      </c>
      <c r="Z9425" t="s">
        <v>33</v>
      </c>
    </row>
    <row r="9426" spans="1:26" x14ac:dyDescent="0.3">
      <c r="A9426">
        <v>38</v>
      </c>
      <c r="B9426" t="s">
        <v>34</v>
      </c>
      <c r="C9426">
        <v>140</v>
      </c>
      <c r="D9426">
        <v>231</v>
      </c>
      <c r="E9426" t="s">
        <v>27</v>
      </c>
      <c r="F9426" t="s">
        <v>29</v>
      </c>
      <c r="G9426" t="s">
        <v>29</v>
      </c>
      <c r="H9426" t="s">
        <v>29</v>
      </c>
      <c r="I9426">
        <v>30.06962887858095</v>
      </c>
      <c r="J9426" t="s">
        <v>29</v>
      </c>
      <c r="K9426" t="s">
        <v>28</v>
      </c>
      <c r="L9426" t="s">
        <v>29</v>
      </c>
      <c r="M9426" t="s">
        <v>27</v>
      </c>
      <c r="N9426" t="s">
        <v>30</v>
      </c>
      <c r="O9426" s="4">
        <v>5.6223886587326417</v>
      </c>
      <c r="P9426" t="s">
        <v>27</v>
      </c>
      <c r="Q9426">
        <v>201</v>
      </c>
      <c r="R9426">
        <v>81</v>
      </c>
      <c r="S9426">
        <v>11.805429091487376</v>
      </c>
      <c r="T9426">
        <v>12.431469852898941</v>
      </c>
      <c r="U9426" t="s">
        <v>29</v>
      </c>
      <c r="V9426">
        <v>4</v>
      </c>
      <c r="W9426" t="s">
        <v>43</v>
      </c>
      <c r="X9426">
        <v>0</v>
      </c>
      <c r="Y9426" t="s">
        <v>41</v>
      </c>
      <c r="Z9426" t="s">
        <v>36</v>
      </c>
    </row>
    <row r="9427" spans="1:26" x14ac:dyDescent="0.3">
      <c r="A9427">
        <v>39</v>
      </c>
      <c r="B9427" t="s">
        <v>34</v>
      </c>
      <c r="C9427">
        <v>141</v>
      </c>
      <c r="D9427">
        <v>279</v>
      </c>
      <c r="E9427" t="s">
        <v>35</v>
      </c>
      <c r="F9427" t="s">
        <v>28</v>
      </c>
      <c r="G9427" t="s">
        <v>29</v>
      </c>
      <c r="H9427" t="s">
        <v>28</v>
      </c>
      <c r="I9427">
        <v>35.74511299140746</v>
      </c>
      <c r="J9427" t="s">
        <v>28</v>
      </c>
      <c r="K9427" t="s">
        <v>29</v>
      </c>
      <c r="L9427" t="s">
        <v>29</v>
      </c>
      <c r="M9427" t="s">
        <v>35</v>
      </c>
      <c r="N9427" t="s">
        <v>30</v>
      </c>
      <c r="O9427" s="4">
        <v>4.6077631991452588</v>
      </c>
      <c r="P9427" t="s">
        <v>27</v>
      </c>
      <c r="Q9427">
        <v>246</v>
      </c>
      <c r="R9427">
        <v>109</v>
      </c>
      <c r="S9427">
        <v>4.9063248200209966</v>
      </c>
      <c r="T9427">
        <v>8.2736999661468325</v>
      </c>
      <c r="U9427" t="s">
        <v>29</v>
      </c>
      <c r="V9427">
        <v>2</v>
      </c>
      <c r="W9427" t="s">
        <v>31</v>
      </c>
      <c r="X9427">
        <v>2</v>
      </c>
      <c r="Y9427" t="s">
        <v>41</v>
      </c>
      <c r="Z9427" t="s">
        <v>36</v>
      </c>
    </row>
    <row r="9428" spans="1:26" x14ac:dyDescent="0.3">
      <c r="A9428">
        <v>74</v>
      </c>
      <c r="B9428" t="s">
        <v>34</v>
      </c>
      <c r="C9428">
        <v>173</v>
      </c>
      <c r="D9428">
        <v>226</v>
      </c>
      <c r="E9428" t="s">
        <v>30</v>
      </c>
      <c r="F9428" t="s">
        <v>29</v>
      </c>
      <c r="G9428" t="s">
        <v>28</v>
      </c>
      <c r="H9428" t="s">
        <v>28</v>
      </c>
      <c r="I9428">
        <v>36.668145176418783</v>
      </c>
      <c r="J9428" t="s">
        <v>28</v>
      </c>
      <c r="K9428" t="s">
        <v>28</v>
      </c>
      <c r="L9428" t="s">
        <v>28</v>
      </c>
      <c r="M9428" t="s">
        <v>27</v>
      </c>
      <c r="N9428" t="s">
        <v>30</v>
      </c>
      <c r="O9428" s="4">
        <v>8.3656443634583013</v>
      </c>
      <c r="P9428" t="s">
        <v>30</v>
      </c>
      <c r="Q9428">
        <v>186</v>
      </c>
      <c r="R9428">
        <v>152</v>
      </c>
      <c r="S9428">
        <v>6.0136688032311634</v>
      </c>
      <c r="T9428">
        <v>17.807499648511158</v>
      </c>
      <c r="U9428" t="s">
        <v>29</v>
      </c>
      <c r="V9428">
        <v>1</v>
      </c>
      <c r="W9428" t="s">
        <v>38</v>
      </c>
      <c r="X9428">
        <v>1</v>
      </c>
      <c r="Y9428" t="s">
        <v>41</v>
      </c>
      <c r="Z9428" t="s">
        <v>33</v>
      </c>
    </row>
    <row r="9429" spans="1:26" x14ac:dyDescent="0.3">
      <c r="A9429">
        <v>35</v>
      </c>
      <c r="B9429" t="s">
        <v>26</v>
      </c>
      <c r="C9429">
        <v>120</v>
      </c>
      <c r="D9429">
        <v>272</v>
      </c>
      <c r="E9429" t="s">
        <v>30</v>
      </c>
      <c r="F9429" t="s">
        <v>29</v>
      </c>
      <c r="G9429" t="s">
        <v>28</v>
      </c>
      <c r="H9429" t="s">
        <v>28</v>
      </c>
      <c r="I9429">
        <v>35.109169738274495</v>
      </c>
      <c r="J9429" t="s">
        <v>28</v>
      </c>
      <c r="K9429" t="s">
        <v>29</v>
      </c>
      <c r="L9429" t="s">
        <v>28</v>
      </c>
      <c r="M9429" t="s">
        <v>35</v>
      </c>
      <c r="N9429" t="s">
        <v>35</v>
      </c>
      <c r="O9429" s="4">
        <v>5.1307264173938254</v>
      </c>
      <c r="P9429" t="s">
        <v>27</v>
      </c>
      <c r="Q9429">
        <v>208</v>
      </c>
      <c r="R9429">
        <v>85</v>
      </c>
      <c r="S9429">
        <v>5.2039971464588444</v>
      </c>
      <c r="T9429">
        <v>13.228055987743014</v>
      </c>
      <c r="U9429" t="s">
        <v>29</v>
      </c>
      <c r="V9429">
        <v>2</v>
      </c>
      <c r="W9429" t="s">
        <v>31</v>
      </c>
      <c r="X9429">
        <v>1</v>
      </c>
      <c r="Y9429" t="s">
        <v>41</v>
      </c>
      <c r="Z9429" t="s">
        <v>36</v>
      </c>
    </row>
    <row r="9430" spans="1:26" x14ac:dyDescent="0.3">
      <c r="A9430">
        <v>22</v>
      </c>
      <c r="B9430" t="s">
        <v>26</v>
      </c>
      <c r="C9430">
        <v>170</v>
      </c>
      <c r="D9430">
        <v>157</v>
      </c>
      <c r="E9430" t="s">
        <v>35</v>
      </c>
      <c r="F9430" t="s">
        <v>28</v>
      </c>
      <c r="G9430" t="s">
        <v>29</v>
      </c>
      <c r="H9430" t="s">
        <v>29</v>
      </c>
      <c r="I9430">
        <v>32.27056898006358</v>
      </c>
      <c r="J9430" t="s">
        <v>28</v>
      </c>
      <c r="K9430" t="s">
        <v>29</v>
      </c>
      <c r="L9430" t="s">
        <v>28</v>
      </c>
      <c r="M9430" t="s">
        <v>30</v>
      </c>
      <c r="N9430" t="s">
        <v>30</v>
      </c>
      <c r="O9430" s="4">
        <v>7.3442093141452212</v>
      </c>
      <c r="P9430" t="s">
        <v>30</v>
      </c>
      <c r="Q9430">
        <v>233</v>
      </c>
      <c r="R9430">
        <v>106</v>
      </c>
      <c r="S9430">
        <v>8.2542364542508633</v>
      </c>
      <c r="T9430">
        <v>8.147871184902435</v>
      </c>
      <c r="U9430" t="s">
        <v>29</v>
      </c>
      <c r="V9430">
        <v>2</v>
      </c>
      <c r="W9430" t="s">
        <v>31</v>
      </c>
      <c r="X9430">
        <v>2</v>
      </c>
      <c r="Y9430" t="s">
        <v>41</v>
      </c>
      <c r="Z9430" t="s">
        <v>39</v>
      </c>
    </row>
    <row r="9431" spans="1:26" x14ac:dyDescent="0.3">
      <c r="A9431">
        <v>36</v>
      </c>
      <c r="B9431" t="s">
        <v>34</v>
      </c>
      <c r="C9431">
        <v>129</v>
      </c>
      <c r="D9431">
        <v>296</v>
      </c>
      <c r="E9431" t="s">
        <v>30</v>
      </c>
      <c r="F9431" t="s">
        <v>29</v>
      </c>
      <c r="G9431" t="s">
        <v>28</v>
      </c>
      <c r="H9431" t="s">
        <v>29</v>
      </c>
      <c r="I9431">
        <v>29.162918176567011</v>
      </c>
      <c r="J9431" t="s">
        <v>29</v>
      </c>
      <c r="K9431" t="s">
        <v>29</v>
      </c>
      <c r="L9431" t="s">
        <v>28</v>
      </c>
      <c r="M9431" t="s">
        <v>27</v>
      </c>
      <c r="N9431" t="s">
        <v>35</v>
      </c>
      <c r="O9431" s="4">
        <v>8.1788338229795645</v>
      </c>
      <c r="P9431" t="s">
        <v>35</v>
      </c>
      <c r="Q9431">
        <v>281</v>
      </c>
      <c r="R9431">
        <v>139</v>
      </c>
      <c r="S9431">
        <v>4.7978135410848113</v>
      </c>
      <c r="T9431">
        <v>10.995193983400524</v>
      </c>
      <c r="U9431" t="s">
        <v>29</v>
      </c>
      <c r="V9431">
        <v>4</v>
      </c>
      <c r="W9431" t="s">
        <v>43</v>
      </c>
      <c r="X9431">
        <v>1</v>
      </c>
      <c r="Y9431" t="s">
        <v>32</v>
      </c>
      <c r="Z9431" t="s">
        <v>36</v>
      </c>
    </row>
    <row r="9432" spans="1:26" x14ac:dyDescent="0.3">
      <c r="A9432">
        <v>29</v>
      </c>
      <c r="B9432" t="s">
        <v>26</v>
      </c>
      <c r="C9432">
        <v>171</v>
      </c>
      <c r="D9432">
        <v>264</v>
      </c>
      <c r="E9432" t="s">
        <v>30</v>
      </c>
      <c r="F9432" t="s">
        <v>28</v>
      </c>
      <c r="G9432" t="s">
        <v>28</v>
      </c>
      <c r="H9432" t="s">
        <v>28</v>
      </c>
      <c r="I9432">
        <v>30.591444100374854</v>
      </c>
      <c r="J9432" t="s">
        <v>29</v>
      </c>
      <c r="K9432" t="s">
        <v>28</v>
      </c>
      <c r="L9432" t="s">
        <v>29</v>
      </c>
      <c r="M9432" t="s">
        <v>27</v>
      </c>
      <c r="N9432" t="s">
        <v>35</v>
      </c>
      <c r="O9432" s="4">
        <v>7.9793284018736603</v>
      </c>
      <c r="P9432" t="s">
        <v>30</v>
      </c>
      <c r="Q9432">
        <v>389</v>
      </c>
      <c r="R9432">
        <v>158</v>
      </c>
      <c r="S9432">
        <v>11.587698070463123</v>
      </c>
      <c r="T9432">
        <v>5.4053117464954736</v>
      </c>
      <c r="U9432" t="s">
        <v>29</v>
      </c>
      <c r="V9432">
        <v>2</v>
      </c>
      <c r="W9432" t="s">
        <v>31</v>
      </c>
      <c r="X9432">
        <v>2</v>
      </c>
      <c r="Y9432" t="s">
        <v>41</v>
      </c>
      <c r="Z9432" t="s">
        <v>39</v>
      </c>
    </row>
    <row r="9433" spans="1:26" x14ac:dyDescent="0.3">
      <c r="A9433">
        <v>34</v>
      </c>
      <c r="B9433" t="s">
        <v>34</v>
      </c>
      <c r="C9433">
        <v>155</v>
      </c>
      <c r="D9433">
        <v>262</v>
      </c>
      <c r="E9433" t="s">
        <v>27</v>
      </c>
      <c r="F9433" t="s">
        <v>29</v>
      </c>
      <c r="G9433" t="s">
        <v>29</v>
      </c>
      <c r="H9433" t="s">
        <v>28</v>
      </c>
      <c r="I9433">
        <v>21.418381076540403</v>
      </c>
      <c r="J9433" t="s">
        <v>29</v>
      </c>
      <c r="K9433" t="s">
        <v>29</v>
      </c>
      <c r="L9433" t="s">
        <v>28</v>
      </c>
      <c r="M9433" t="s">
        <v>42</v>
      </c>
      <c r="N9433" t="s">
        <v>30</v>
      </c>
      <c r="O9433" s="4">
        <v>5.8691365758155838</v>
      </c>
      <c r="P9433" t="s">
        <v>27</v>
      </c>
      <c r="Q9433">
        <v>121</v>
      </c>
      <c r="R9433">
        <v>153</v>
      </c>
      <c r="S9433">
        <v>10.280961735162238</v>
      </c>
      <c r="T9433">
        <v>13.646826197675365</v>
      </c>
      <c r="U9433" t="s">
        <v>29</v>
      </c>
      <c r="V9433">
        <v>3</v>
      </c>
      <c r="W9433" t="s">
        <v>31</v>
      </c>
      <c r="X9433">
        <v>0</v>
      </c>
      <c r="Y9433" t="s">
        <v>37</v>
      </c>
      <c r="Z9433" t="s">
        <v>36</v>
      </c>
    </row>
    <row r="9434" spans="1:26" x14ac:dyDescent="0.3">
      <c r="A9434">
        <v>27</v>
      </c>
      <c r="B9434" t="s">
        <v>34</v>
      </c>
      <c r="C9434">
        <v>148</v>
      </c>
      <c r="D9434">
        <v>181</v>
      </c>
      <c r="E9434" t="s">
        <v>35</v>
      </c>
      <c r="F9434" t="s">
        <v>28</v>
      </c>
      <c r="G9434" t="s">
        <v>28</v>
      </c>
      <c r="H9434" t="s">
        <v>28</v>
      </c>
      <c r="I9434">
        <v>35.957616904359675</v>
      </c>
      <c r="J9434" t="s">
        <v>28</v>
      </c>
      <c r="K9434" t="s">
        <v>28</v>
      </c>
      <c r="L9434" t="s">
        <v>29</v>
      </c>
      <c r="M9434" t="s">
        <v>27</v>
      </c>
      <c r="N9434" t="s">
        <v>35</v>
      </c>
      <c r="O9434" s="4">
        <v>4.8114732815699615</v>
      </c>
      <c r="P9434" t="s">
        <v>35</v>
      </c>
      <c r="Q9434">
        <v>262</v>
      </c>
      <c r="R9434">
        <v>83</v>
      </c>
      <c r="S9434">
        <v>8.4108878810839052</v>
      </c>
      <c r="T9434">
        <v>16.994773042743478</v>
      </c>
      <c r="U9434" t="s">
        <v>29</v>
      </c>
      <c r="V9434">
        <v>1</v>
      </c>
      <c r="W9434" t="s">
        <v>38</v>
      </c>
      <c r="X9434">
        <v>1</v>
      </c>
      <c r="Y9434" t="s">
        <v>41</v>
      </c>
      <c r="Z9434" t="s">
        <v>39</v>
      </c>
    </row>
    <row r="9435" spans="1:26" x14ac:dyDescent="0.3">
      <c r="A9435">
        <v>51</v>
      </c>
      <c r="B9435" t="s">
        <v>26</v>
      </c>
      <c r="C9435">
        <v>171</v>
      </c>
      <c r="D9435">
        <v>254</v>
      </c>
      <c r="E9435" t="s">
        <v>35</v>
      </c>
      <c r="F9435" t="s">
        <v>28</v>
      </c>
      <c r="G9435" t="s">
        <v>29</v>
      </c>
      <c r="H9435" t="s">
        <v>29</v>
      </c>
      <c r="I9435">
        <v>38.56167983381544</v>
      </c>
      <c r="J9435" t="s">
        <v>29</v>
      </c>
      <c r="K9435" t="s">
        <v>28</v>
      </c>
      <c r="L9435" t="s">
        <v>29</v>
      </c>
      <c r="M9435" t="s">
        <v>30</v>
      </c>
      <c r="N9435" t="s">
        <v>27</v>
      </c>
      <c r="O9435" s="4">
        <v>8.9269258209055451</v>
      </c>
      <c r="P9435" t="s">
        <v>35</v>
      </c>
      <c r="Q9435">
        <v>310</v>
      </c>
      <c r="R9435">
        <v>81</v>
      </c>
      <c r="S9435">
        <v>4.6745484295268733</v>
      </c>
      <c r="T9435">
        <v>9.9930214818924163</v>
      </c>
      <c r="U9435" t="s">
        <v>29</v>
      </c>
      <c r="V9435">
        <v>3</v>
      </c>
      <c r="W9435" t="s">
        <v>31</v>
      </c>
      <c r="X9435">
        <v>2</v>
      </c>
      <c r="Y9435" t="s">
        <v>41</v>
      </c>
      <c r="Z9435" t="s">
        <v>33</v>
      </c>
    </row>
    <row r="9436" spans="1:26" x14ac:dyDescent="0.3">
      <c r="A9436">
        <v>23</v>
      </c>
      <c r="B9436" t="s">
        <v>34</v>
      </c>
      <c r="C9436">
        <v>165</v>
      </c>
      <c r="D9436">
        <v>174</v>
      </c>
      <c r="E9436" t="s">
        <v>30</v>
      </c>
      <c r="F9436" t="s">
        <v>29</v>
      </c>
      <c r="G9436" t="s">
        <v>28</v>
      </c>
      <c r="H9436" t="s">
        <v>29</v>
      </c>
      <c r="I9436">
        <v>28.518368390326156</v>
      </c>
      <c r="J9436" t="s">
        <v>28</v>
      </c>
      <c r="K9436" t="s">
        <v>29</v>
      </c>
      <c r="L9436" t="s">
        <v>29</v>
      </c>
      <c r="M9436" t="s">
        <v>27</v>
      </c>
      <c r="N9436" t="s">
        <v>30</v>
      </c>
      <c r="O9436" s="4">
        <v>7.6367856881802103</v>
      </c>
      <c r="P9436" t="s">
        <v>35</v>
      </c>
      <c r="Q9436">
        <v>357</v>
      </c>
      <c r="R9436">
        <v>111</v>
      </c>
      <c r="S9436">
        <v>8.7648412326877807</v>
      </c>
      <c r="T9436">
        <v>14.78078135880078</v>
      </c>
      <c r="U9436" t="s">
        <v>29</v>
      </c>
      <c r="V9436">
        <v>4</v>
      </c>
      <c r="W9436" t="s">
        <v>43</v>
      </c>
      <c r="X9436">
        <v>1</v>
      </c>
      <c r="Y9436" t="s">
        <v>32</v>
      </c>
      <c r="Z9436" t="s">
        <v>39</v>
      </c>
    </row>
    <row r="9437" spans="1:26" x14ac:dyDescent="0.3">
      <c r="A9437">
        <v>25</v>
      </c>
      <c r="B9437" t="s">
        <v>34</v>
      </c>
      <c r="C9437">
        <v>124</v>
      </c>
      <c r="D9437">
        <v>202</v>
      </c>
      <c r="E9437" t="s">
        <v>27</v>
      </c>
      <c r="F9437" t="s">
        <v>29</v>
      </c>
      <c r="G9437" t="s">
        <v>29</v>
      </c>
      <c r="H9437" t="s">
        <v>28</v>
      </c>
      <c r="I9437">
        <v>27.691597906090522</v>
      </c>
      <c r="J9437" t="s">
        <v>29</v>
      </c>
      <c r="K9437" t="s">
        <v>29</v>
      </c>
      <c r="L9437" t="s">
        <v>29</v>
      </c>
      <c r="M9437" t="s">
        <v>27</v>
      </c>
      <c r="N9437" t="s">
        <v>27</v>
      </c>
      <c r="O9437" s="4">
        <v>7.2791977075612007</v>
      </c>
      <c r="P9437" t="s">
        <v>27</v>
      </c>
      <c r="Q9437">
        <v>271</v>
      </c>
      <c r="R9437">
        <v>125</v>
      </c>
      <c r="S9437">
        <v>11.600029138023435</v>
      </c>
      <c r="T9437">
        <v>9.0292252800716017</v>
      </c>
      <c r="U9437" t="s">
        <v>29</v>
      </c>
      <c r="V9437">
        <v>4</v>
      </c>
      <c r="W9437" t="s">
        <v>43</v>
      </c>
      <c r="X9437">
        <v>1</v>
      </c>
      <c r="Y9437" t="s">
        <v>32</v>
      </c>
      <c r="Z9437" t="s">
        <v>39</v>
      </c>
    </row>
    <row r="9438" spans="1:26" x14ac:dyDescent="0.3">
      <c r="A9438">
        <v>78</v>
      </c>
      <c r="B9438" t="s">
        <v>26</v>
      </c>
      <c r="C9438">
        <v>148</v>
      </c>
      <c r="D9438">
        <v>230</v>
      </c>
      <c r="E9438" t="s">
        <v>30</v>
      </c>
      <c r="F9438" t="s">
        <v>28</v>
      </c>
      <c r="G9438" t="s">
        <v>28</v>
      </c>
      <c r="H9438" t="s">
        <v>29</v>
      </c>
      <c r="I9438">
        <v>28.753210413975669</v>
      </c>
      <c r="J9438" t="s">
        <v>28</v>
      </c>
      <c r="K9438" t="s">
        <v>29</v>
      </c>
      <c r="L9438" t="s">
        <v>29</v>
      </c>
      <c r="M9438" t="s">
        <v>42</v>
      </c>
      <c r="N9438" t="s">
        <v>30</v>
      </c>
      <c r="O9438" s="4">
        <v>9.0187773499532256</v>
      </c>
      <c r="P9438" t="s">
        <v>27</v>
      </c>
      <c r="Q9438">
        <v>119</v>
      </c>
      <c r="R9438">
        <v>85</v>
      </c>
      <c r="S9438">
        <v>2.3239856045033473</v>
      </c>
      <c r="T9438">
        <v>18.423163655284458</v>
      </c>
      <c r="U9438" t="s">
        <v>29</v>
      </c>
      <c r="V9438">
        <v>3</v>
      </c>
      <c r="W9438" t="s">
        <v>31</v>
      </c>
      <c r="X9438">
        <v>2</v>
      </c>
      <c r="Y9438" t="s">
        <v>32</v>
      </c>
      <c r="Z9438" t="s">
        <v>33</v>
      </c>
    </row>
    <row r="9439" spans="1:26" x14ac:dyDescent="0.3">
      <c r="A9439">
        <v>68</v>
      </c>
      <c r="B9439" t="s">
        <v>26</v>
      </c>
      <c r="C9439">
        <v>166</v>
      </c>
      <c r="D9439">
        <v>174</v>
      </c>
      <c r="E9439" t="s">
        <v>35</v>
      </c>
      <c r="F9439" t="s">
        <v>29</v>
      </c>
      <c r="G9439" t="s">
        <v>28</v>
      </c>
      <c r="H9439" t="s">
        <v>28</v>
      </c>
      <c r="I9439">
        <v>19.478006041989754</v>
      </c>
      <c r="J9439" t="s">
        <v>29</v>
      </c>
      <c r="K9439" t="s">
        <v>28</v>
      </c>
      <c r="L9439" t="s">
        <v>28</v>
      </c>
      <c r="M9439" t="s">
        <v>42</v>
      </c>
      <c r="N9439" t="s">
        <v>30</v>
      </c>
      <c r="O9439" s="4">
        <v>5.5906712073233553</v>
      </c>
      <c r="P9439" t="s">
        <v>35</v>
      </c>
      <c r="Q9439">
        <v>272</v>
      </c>
      <c r="R9439">
        <v>154</v>
      </c>
      <c r="S9439">
        <v>6.6440312970643509</v>
      </c>
      <c r="T9439">
        <v>8.9647966794926308</v>
      </c>
      <c r="U9439" t="s">
        <v>29</v>
      </c>
      <c r="V9439">
        <v>2</v>
      </c>
      <c r="W9439" t="s">
        <v>31</v>
      </c>
      <c r="X9439">
        <v>0</v>
      </c>
      <c r="Y9439" t="s">
        <v>37</v>
      </c>
      <c r="Z9439" t="s">
        <v>33</v>
      </c>
    </row>
    <row r="9440" spans="1:26" x14ac:dyDescent="0.3">
      <c r="A9440">
        <v>28</v>
      </c>
      <c r="B9440" t="s">
        <v>34</v>
      </c>
      <c r="C9440">
        <v>166</v>
      </c>
      <c r="D9440">
        <v>182</v>
      </c>
      <c r="E9440" t="s">
        <v>35</v>
      </c>
      <c r="F9440" t="s">
        <v>29</v>
      </c>
      <c r="G9440" t="s">
        <v>29</v>
      </c>
      <c r="H9440" t="s">
        <v>29</v>
      </c>
      <c r="I9440">
        <v>23.213594253428987</v>
      </c>
      <c r="J9440" t="s">
        <v>29</v>
      </c>
      <c r="K9440" t="s">
        <v>28</v>
      </c>
      <c r="L9440" t="s">
        <v>28</v>
      </c>
      <c r="M9440" t="s">
        <v>27</v>
      </c>
      <c r="N9440" t="s">
        <v>27</v>
      </c>
      <c r="O9440" s="4">
        <v>4.0847622015591343</v>
      </c>
      <c r="P9440" t="s">
        <v>35</v>
      </c>
      <c r="Q9440">
        <v>289</v>
      </c>
      <c r="R9440">
        <v>104</v>
      </c>
      <c r="S9440">
        <v>13.130789865245232</v>
      </c>
      <c r="T9440">
        <v>14.275993392952431</v>
      </c>
      <c r="U9440" t="s">
        <v>29</v>
      </c>
      <c r="V9440">
        <v>3</v>
      </c>
      <c r="W9440" t="s">
        <v>31</v>
      </c>
      <c r="X9440">
        <v>0</v>
      </c>
      <c r="Y9440" t="s">
        <v>37</v>
      </c>
      <c r="Z9440" t="s">
        <v>39</v>
      </c>
    </row>
    <row r="9441" spans="1:26" x14ac:dyDescent="0.3">
      <c r="A9441">
        <v>80</v>
      </c>
      <c r="B9441" t="s">
        <v>26</v>
      </c>
      <c r="C9441">
        <v>146</v>
      </c>
      <c r="D9441">
        <v>180</v>
      </c>
      <c r="E9441" t="s">
        <v>30</v>
      </c>
      <c r="F9441" t="s">
        <v>28</v>
      </c>
      <c r="G9441" t="s">
        <v>28</v>
      </c>
      <c r="H9441" t="s">
        <v>28</v>
      </c>
      <c r="I9441">
        <v>38.693438812662698</v>
      </c>
      <c r="J9441" t="s">
        <v>28</v>
      </c>
      <c r="K9441" t="s">
        <v>29</v>
      </c>
      <c r="L9441" t="s">
        <v>29</v>
      </c>
      <c r="M9441" t="s">
        <v>30</v>
      </c>
      <c r="N9441" t="s">
        <v>30</v>
      </c>
      <c r="O9441" s="4">
        <v>9.6923633291112488</v>
      </c>
      <c r="P9441" t="s">
        <v>27</v>
      </c>
      <c r="Q9441">
        <v>288</v>
      </c>
      <c r="R9441">
        <v>144</v>
      </c>
      <c r="S9441">
        <v>7.5222567365130448</v>
      </c>
      <c r="T9441">
        <v>7.3741402879512776</v>
      </c>
      <c r="U9441" t="s">
        <v>29</v>
      </c>
      <c r="V9441">
        <v>2</v>
      </c>
      <c r="W9441" t="s">
        <v>31</v>
      </c>
      <c r="X9441">
        <v>2</v>
      </c>
      <c r="Y9441" t="s">
        <v>41</v>
      </c>
      <c r="Z9441" t="s">
        <v>33</v>
      </c>
    </row>
    <row r="9442" spans="1:26" x14ac:dyDescent="0.3">
      <c r="A9442">
        <v>74</v>
      </c>
      <c r="B9442" t="s">
        <v>34</v>
      </c>
      <c r="C9442">
        <v>144</v>
      </c>
      <c r="D9442">
        <v>185</v>
      </c>
      <c r="E9442" t="s">
        <v>30</v>
      </c>
      <c r="F9442" t="s">
        <v>28</v>
      </c>
      <c r="G9442" t="s">
        <v>29</v>
      </c>
      <c r="H9442" t="s">
        <v>28</v>
      </c>
      <c r="I9442">
        <v>25.591636799821107</v>
      </c>
      <c r="J9442" t="s">
        <v>28</v>
      </c>
      <c r="K9442" t="s">
        <v>28</v>
      </c>
      <c r="L9442" t="s">
        <v>28</v>
      </c>
      <c r="M9442" t="s">
        <v>42</v>
      </c>
      <c r="N9442" t="s">
        <v>30</v>
      </c>
      <c r="O9442" s="4">
        <v>5.5766026919186054</v>
      </c>
      <c r="P9442" t="s">
        <v>27</v>
      </c>
      <c r="Q9442">
        <v>196</v>
      </c>
      <c r="R9442">
        <v>97</v>
      </c>
      <c r="S9442">
        <v>13.491983776343215</v>
      </c>
      <c r="T9442">
        <v>7.4231920739203012</v>
      </c>
      <c r="U9442" t="s">
        <v>29</v>
      </c>
      <c r="V9442">
        <v>0</v>
      </c>
      <c r="W9442" t="s">
        <v>38</v>
      </c>
      <c r="X9442">
        <v>1</v>
      </c>
      <c r="Y9442" t="s">
        <v>32</v>
      </c>
      <c r="Z9442" t="s">
        <v>33</v>
      </c>
    </row>
    <row r="9443" spans="1:26" x14ac:dyDescent="0.3">
      <c r="A9443">
        <v>80</v>
      </c>
      <c r="B9443" t="s">
        <v>34</v>
      </c>
      <c r="C9443">
        <v>135</v>
      </c>
      <c r="D9443">
        <v>236</v>
      </c>
      <c r="E9443" t="s">
        <v>30</v>
      </c>
      <c r="F9443" t="s">
        <v>29</v>
      </c>
      <c r="G9443" t="s">
        <v>28</v>
      </c>
      <c r="H9443" t="s">
        <v>29</v>
      </c>
      <c r="I9443">
        <v>31.009870051948056</v>
      </c>
      <c r="J9443" t="s">
        <v>29</v>
      </c>
      <c r="K9443" t="s">
        <v>28</v>
      </c>
      <c r="L9443" t="s">
        <v>29</v>
      </c>
      <c r="M9443" t="s">
        <v>30</v>
      </c>
      <c r="N9443" t="s">
        <v>35</v>
      </c>
      <c r="O9443" s="4">
        <v>7.8000890851619342</v>
      </c>
      <c r="P9443" t="s">
        <v>30</v>
      </c>
      <c r="Q9443">
        <v>180</v>
      </c>
      <c r="R9443">
        <v>146</v>
      </c>
      <c r="S9443">
        <v>1.2527476247655227</v>
      </c>
      <c r="T9443">
        <v>18.719638985202995</v>
      </c>
      <c r="U9443" t="s">
        <v>29</v>
      </c>
      <c r="V9443">
        <v>4</v>
      </c>
      <c r="W9443" t="s">
        <v>43</v>
      </c>
      <c r="X9443">
        <v>1</v>
      </c>
      <c r="Y9443" t="s">
        <v>41</v>
      </c>
      <c r="Z9443" t="s">
        <v>33</v>
      </c>
    </row>
    <row r="9444" spans="1:26" x14ac:dyDescent="0.3">
      <c r="A9444">
        <v>29</v>
      </c>
      <c r="B9444" t="s">
        <v>26</v>
      </c>
      <c r="C9444">
        <v>135</v>
      </c>
      <c r="D9444">
        <v>272</v>
      </c>
      <c r="E9444" t="s">
        <v>35</v>
      </c>
      <c r="F9444" t="s">
        <v>29</v>
      </c>
      <c r="G9444" t="s">
        <v>28</v>
      </c>
      <c r="H9444" t="s">
        <v>28</v>
      </c>
      <c r="I9444">
        <v>32.281118327982661</v>
      </c>
      <c r="J9444" t="s">
        <v>29</v>
      </c>
      <c r="K9444" t="s">
        <v>29</v>
      </c>
      <c r="L9444" t="s">
        <v>29</v>
      </c>
      <c r="M9444" t="s">
        <v>42</v>
      </c>
      <c r="N9444" t="s">
        <v>30</v>
      </c>
      <c r="O9444" s="4">
        <v>9.862193503729145</v>
      </c>
      <c r="P9444" t="s">
        <v>30</v>
      </c>
      <c r="Q9444">
        <v>331</v>
      </c>
      <c r="R9444">
        <v>156</v>
      </c>
      <c r="S9444">
        <v>4.032913650232258</v>
      </c>
      <c r="T9444">
        <v>5.9337887971858363</v>
      </c>
      <c r="U9444" t="s">
        <v>29</v>
      </c>
      <c r="V9444">
        <v>4</v>
      </c>
      <c r="W9444" t="s">
        <v>43</v>
      </c>
      <c r="X9444">
        <v>1</v>
      </c>
      <c r="Y9444" t="s">
        <v>41</v>
      </c>
      <c r="Z9444" t="s">
        <v>39</v>
      </c>
    </row>
    <row r="9445" spans="1:26" x14ac:dyDescent="0.3">
      <c r="A9445">
        <v>26</v>
      </c>
      <c r="B9445" t="s">
        <v>26</v>
      </c>
      <c r="C9445">
        <v>155</v>
      </c>
      <c r="D9445">
        <v>193</v>
      </c>
      <c r="E9445" t="s">
        <v>30</v>
      </c>
      <c r="F9445" t="s">
        <v>29</v>
      </c>
      <c r="G9445" t="s">
        <v>29</v>
      </c>
      <c r="H9445" t="s">
        <v>29</v>
      </c>
      <c r="I9445">
        <v>37.297432273527185</v>
      </c>
      <c r="J9445" t="s">
        <v>29</v>
      </c>
      <c r="K9445" t="s">
        <v>29</v>
      </c>
      <c r="L9445" t="s">
        <v>28</v>
      </c>
      <c r="M9445" t="s">
        <v>35</v>
      </c>
      <c r="N9445" t="s">
        <v>27</v>
      </c>
      <c r="O9445" s="4">
        <v>5.4017330196784217</v>
      </c>
      <c r="P9445" t="s">
        <v>27</v>
      </c>
      <c r="Q9445">
        <v>204</v>
      </c>
      <c r="R9445">
        <v>154</v>
      </c>
      <c r="S9445">
        <v>7.5780206827269723</v>
      </c>
      <c r="T9445">
        <v>7.5646826359214465</v>
      </c>
      <c r="U9445" t="s">
        <v>29</v>
      </c>
      <c r="V9445">
        <v>4</v>
      </c>
      <c r="W9445" t="s">
        <v>43</v>
      </c>
      <c r="X9445">
        <v>1</v>
      </c>
      <c r="Y9445" t="s">
        <v>41</v>
      </c>
      <c r="Z9445" t="s">
        <v>39</v>
      </c>
    </row>
    <row r="9446" spans="1:26" x14ac:dyDescent="0.3">
      <c r="A9446">
        <v>19</v>
      </c>
      <c r="B9446" t="s">
        <v>34</v>
      </c>
      <c r="C9446">
        <v>144</v>
      </c>
      <c r="D9446">
        <v>197</v>
      </c>
      <c r="E9446" t="s">
        <v>30</v>
      </c>
      <c r="F9446" t="s">
        <v>29</v>
      </c>
      <c r="G9446" t="s">
        <v>28</v>
      </c>
      <c r="H9446" t="s">
        <v>29</v>
      </c>
      <c r="I9446">
        <v>23.239923572958137</v>
      </c>
      <c r="J9446" t="s">
        <v>29</v>
      </c>
      <c r="K9446" t="s">
        <v>29</v>
      </c>
      <c r="L9446" t="s">
        <v>29</v>
      </c>
      <c r="M9446" t="s">
        <v>35</v>
      </c>
      <c r="N9446" t="s">
        <v>27</v>
      </c>
      <c r="O9446" s="4">
        <v>9.9563382801736804</v>
      </c>
      <c r="P9446" t="s">
        <v>35</v>
      </c>
      <c r="Q9446">
        <v>155</v>
      </c>
      <c r="R9446">
        <v>84</v>
      </c>
      <c r="S9446">
        <v>2.86284637323091</v>
      </c>
      <c r="T9446">
        <v>17.302748192508549</v>
      </c>
      <c r="U9446" t="s">
        <v>29</v>
      </c>
      <c r="V9446">
        <v>5</v>
      </c>
      <c r="W9446" t="s">
        <v>43</v>
      </c>
      <c r="X9446">
        <v>2</v>
      </c>
      <c r="Y9446" t="s">
        <v>37</v>
      </c>
      <c r="Z9446" t="s">
        <v>39</v>
      </c>
    </row>
    <row r="9447" spans="1:26" x14ac:dyDescent="0.3">
      <c r="A9447">
        <v>25</v>
      </c>
      <c r="B9447" t="s">
        <v>34</v>
      </c>
      <c r="C9447">
        <v>160</v>
      </c>
      <c r="D9447">
        <v>162</v>
      </c>
      <c r="E9447" t="s">
        <v>35</v>
      </c>
      <c r="F9447" t="s">
        <v>28</v>
      </c>
      <c r="G9447" t="s">
        <v>28</v>
      </c>
      <c r="H9447" t="s">
        <v>29</v>
      </c>
      <c r="I9447">
        <v>37.582862079806432</v>
      </c>
      <c r="J9447" t="s">
        <v>28</v>
      </c>
      <c r="K9447" t="s">
        <v>29</v>
      </c>
      <c r="L9447" t="s">
        <v>29</v>
      </c>
      <c r="M9447" t="s">
        <v>35</v>
      </c>
      <c r="N9447" t="s">
        <v>30</v>
      </c>
      <c r="O9447" s="4">
        <v>7.2319386237738765</v>
      </c>
      <c r="P9447" t="s">
        <v>27</v>
      </c>
      <c r="Q9447">
        <v>111</v>
      </c>
      <c r="R9447">
        <v>84</v>
      </c>
      <c r="S9447">
        <v>8.6193755320749528</v>
      </c>
      <c r="T9447">
        <v>9.8225033349995901</v>
      </c>
      <c r="U9447" t="s">
        <v>29</v>
      </c>
      <c r="V9447">
        <v>3</v>
      </c>
      <c r="W9447" t="s">
        <v>31</v>
      </c>
      <c r="X9447">
        <v>3</v>
      </c>
      <c r="Y9447" t="s">
        <v>41</v>
      </c>
      <c r="Z9447" t="s">
        <v>39</v>
      </c>
    </row>
    <row r="9448" spans="1:26" x14ac:dyDescent="0.3">
      <c r="A9448">
        <v>75</v>
      </c>
      <c r="B9448" t="s">
        <v>34</v>
      </c>
      <c r="C9448">
        <v>120</v>
      </c>
      <c r="D9448">
        <v>293</v>
      </c>
      <c r="E9448" t="s">
        <v>30</v>
      </c>
      <c r="F9448" t="s">
        <v>29</v>
      </c>
      <c r="G9448" t="s">
        <v>28</v>
      </c>
      <c r="H9448" t="s">
        <v>28</v>
      </c>
      <c r="I9448">
        <v>26.616432451064394</v>
      </c>
      <c r="J9448" t="s">
        <v>28</v>
      </c>
      <c r="K9448" t="s">
        <v>28</v>
      </c>
      <c r="L9448" t="s">
        <v>29</v>
      </c>
      <c r="M9448" t="s">
        <v>35</v>
      </c>
      <c r="N9448" t="s">
        <v>35</v>
      </c>
      <c r="O9448" s="4">
        <v>9.7538122320337219</v>
      </c>
      <c r="P9448" t="s">
        <v>35</v>
      </c>
      <c r="Q9448">
        <v>213</v>
      </c>
      <c r="R9448">
        <v>85</v>
      </c>
      <c r="S9448">
        <v>7.2134568856145034</v>
      </c>
      <c r="T9448">
        <v>15.383143372468339</v>
      </c>
      <c r="U9448" t="s">
        <v>29</v>
      </c>
      <c r="V9448">
        <v>2</v>
      </c>
      <c r="W9448" t="s">
        <v>31</v>
      </c>
      <c r="X9448">
        <v>2</v>
      </c>
      <c r="Y9448" t="s">
        <v>32</v>
      </c>
      <c r="Z9448" t="s">
        <v>33</v>
      </c>
    </row>
    <row r="9449" spans="1:26" x14ac:dyDescent="0.3">
      <c r="A9449">
        <v>28</v>
      </c>
      <c r="B9449" t="s">
        <v>26</v>
      </c>
      <c r="C9449">
        <v>124</v>
      </c>
      <c r="D9449">
        <v>240</v>
      </c>
      <c r="E9449" t="s">
        <v>27</v>
      </c>
      <c r="F9449" t="s">
        <v>29</v>
      </c>
      <c r="G9449" t="s">
        <v>29</v>
      </c>
      <c r="H9449" t="s">
        <v>29</v>
      </c>
      <c r="I9449">
        <v>38.279095259679174</v>
      </c>
      <c r="J9449" t="s">
        <v>28</v>
      </c>
      <c r="K9449" t="s">
        <v>29</v>
      </c>
      <c r="L9449" t="s">
        <v>28</v>
      </c>
      <c r="M9449" t="s">
        <v>35</v>
      </c>
      <c r="N9449" t="s">
        <v>27</v>
      </c>
      <c r="O9449" s="4">
        <v>4.5162369515888718</v>
      </c>
      <c r="P9449" t="s">
        <v>27</v>
      </c>
      <c r="Q9449">
        <v>181</v>
      </c>
      <c r="R9449">
        <v>91</v>
      </c>
      <c r="S9449">
        <v>14.037578159363511</v>
      </c>
      <c r="T9449">
        <v>11.434553920786435</v>
      </c>
      <c r="U9449" t="s">
        <v>29</v>
      </c>
      <c r="V9449">
        <v>3</v>
      </c>
      <c r="W9449" t="s">
        <v>31</v>
      </c>
      <c r="X9449">
        <v>1</v>
      </c>
      <c r="Y9449" t="s">
        <v>41</v>
      </c>
      <c r="Z9449" t="s">
        <v>39</v>
      </c>
    </row>
    <row r="9450" spans="1:26" x14ac:dyDescent="0.3">
      <c r="A9450">
        <v>77</v>
      </c>
      <c r="B9450" t="s">
        <v>34</v>
      </c>
      <c r="C9450">
        <v>160</v>
      </c>
      <c r="D9450">
        <v>280</v>
      </c>
      <c r="E9450" t="s">
        <v>35</v>
      </c>
      <c r="F9450" t="s">
        <v>29</v>
      </c>
      <c r="G9450" t="s">
        <v>29</v>
      </c>
      <c r="H9450" t="s">
        <v>29</v>
      </c>
      <c r="I9450">
        <v>27.048994623947827</v>
      </c>
      <c r="J9450" t="s">
        <v>29</v>
      </c>
      <c r="K9450" t="s">
        <v>29</v>
      </c>
      <c r="L9450" t="s">
        <v>28</v>
      </c>
      <c r="M9450" t="s">
        <v>35</v>
      </c>
      <c r="N9450" t="s">
        <v>30</v>
      </c>
      <c r="O9450" s="4">
        <v>7.1861423737319257</v>
      </c>
      <c r="P9450" t="s">
        <v>30</v>
      </c>
      <c r="Q9450">
        <v>246</v>
      </c>
      <c r="R9450">
        <v>148</v>
      </c>
      <c r="S9450">
        <v>9.8441354593588883</v>
      </c>
      <c r="T9450">
        <v>11.314064428362553</v>
      </c>
      <c r="U9450" t="s">
        <v>29</v>
      </c>
      <c r="V9450">
        <v>4</v>
      </c>
      <c r="W9450" t="s">
        <v>43</v>
      </c>
      <c r="X9450">
        <v>2</v>
      </c>
      <c r="Y9450" t="s">
        <v>32</v>
      </c>
      <c r="Z9450" t="s">
        <v>33</v>
      </c>
    </row>
    <row r="9451" spans="1:26" x14ac:dyDescent="0.3">
      <c r="A9451">
        <v>70</v>
      </c>
      <c r="B9451" t="s">
        <v>26</v>
      </c>
      <c r="C9451">
        <v>139</v>
      </c>
      <c r="D9451">
        <v>292</v>
      </c>
      <c r="E9451" t="s">
        <v>30</v>
      </c>
      <c r="F9451" t="s">
        <v>28</v>
      </c>
      <c r="G9451" t="s">
        <v>28</v>
      </c>
      <c r="H9451" t="s">
        <v>28</v>
      </c>
      <c r="I9451">
        <v>20.287119610742078</v>
      </c>
      <c r="J9451" t="s">
        <v>28</v>
      </c>
      <c r="K9451" t="s">
        <v>28</v>
      </c>
      <c r="L9451" t="s">
        <v>28</v>
      </c>
      <c r="M9451" t="s">
        <v>30</v>
      </c>
      <c r="N9451" t="s">
        <v>30</v>
      </c>
      <c r="O9451" s="4">
        <v>9.6661935445375278</v>
      </c>
      <c r="P9451" t="s">
        <v>30</v>
      </c>
      <c r="Q9451">
        <v>153</v>
      </c>
      <c r="R9451">
        <v>80</v>
      </c>
      <c r="S9451">
        <v>0.20921339117006277</v>
      </c>
      <c r="T9451">
        <v>9.5834894719219825</v>
      </c>
      <c r="U9451" t="s">
        <v>29</v>
      </c>
      <c r="V9451">
        <v>0</v>
      </c>
      <c r="W9451" t="s">
        <v>38</v>
      </c>
      <c r="X9451">
        <v>2</v>
      </c>
      <c r="Y9451" t="s">
        <v>37</v>
      </c>
      <c r="Z9451" t="s">
        <v>33</v>
      </c>
    </row>
    <row r="9452" spans="1:26" x14ac:dyDescent="0.3">
      <c r="A9452">
        <v>53</v>
      </c>
      <c r="B9452" t="s">
        <v>34</v>
      </c>
      <c r="C9452">
        <v>124</v>
      </c>
      <c r="D9452">
        <v>215</v>
      </c>
      <c r="E9452" t="s">
        <v>30</v>
      </c>
      <c r="F9452" t="s">
        <v>28</v>
      </c>
      <c r="G9452" t="s">
        <v>29</v>
      </c>
      <c r="H9452" t="s">
        <v>28</v>
      </c>
      <c r="I9452">
        <v>19.146704021041245</v>
      </c>
      <c r="J9452" t="s">
        <v>28</v>
      </c>
      <c r="K9452" t="s">
        <v>29</v>
      </c>
      <c r="L9452" t="s">
        <v>28</v>
      </c>
      <c r="M9452" t="s">
        <v>30</v>
      </c>
      <c r="N9452" t="s">
        <v>27</v>
      </c>
      <c r="O9452" s="4">
        <v>4.933173315128486</v>
      </c>
      <c r="P9452" t="s">
        <v>30</v>
      </c>
      <c r="Q9452">
        <v>120</v>
      </c>
      <c r="R9452">
        <v>88</v>
      </c>
      <c r="S9452">
        <v>12.648894639585087</v>
      </c>
      <c r="T9452">
        <v>15.294965620691764</v>
      </c>
      <c r="U9452" t="s">
        <v>29</v>
      </c>
      <c r="V9452">
        <v>1</v>
      </c>
      <c r="W9452" t="s">
        <v>38</v>
      </c>
      <c r="X9452">
        <v>1</v>
      </c>
      <c r="Y9452" t="s">
        <v>37</v>
      </c>
      <c r="Z9452" t="s">
        <v>33</v>
      </c>
    </row>
    <row r="9453" spans="1:26" x14ac:dyDescent="0.3">
      <c r="A9453">
        <v>27</v>
      </c>
      <c r="B9453" t="s">
        <v>26</v>
      </c>
      <c r="C9453">
        <v>155</v>
      </c>
      <c r="D9453">
        <v>177</v>
      </c>
      <c r="E9453" t="s">
        <v>35</v>
      </c>
      <c r="F9453" t="s">
        <v>29</v>
      </c>
      <c r="G9453" t="s">
        <v>29</v>
      </c>
      <c r="H9453" t="s">
        <v>28</v>
      </c>
      <c r="I9453">
        <v>39.280335718087677</v>
      </c>
      <c r="J9453" t="s">
        <v>29</v>
      </c>
      <c r="K9453" t="s">
        <v>28</v>
      </c>
      <c r="L9453" t="s">
        <v>29</v>
      </c>
      <c r="M9453" t="s">
        <v>42</v>
      </c>
      <c r="N9453" t="s">
        <v>35</v>
      </c>
      <c r="O9453" s="4">
        <v>5.6512415251186194</v>
      </c>
      <c r="P9453" t="s">
        <v>27</v>
      </c>
      <c r="Q9453">
        <v>287</v>
      </c>
      <c r="R9453">
        <v>138</v>
      </c>
      <c r="S9453">
        <v>9.717082466671549</v>
      </c>
      <c r="T9453">
        <v>7.1690943288087112</v>
      </c>
      <c r="U9453" t="s">
        <v>29</v>
      </c>
      <c r="V9453">
        <v>3</v>
      </c>
      <c r="W9453" t="s">
        <v>31</v>
      </c>
      <c r="X9453">
        <v>0</v>
      </c>
      <c r="Y9453" t="s">
        <v>41</v>
      </c>
      <c r="Z9453" t="s">
        <v>39</v>
      </c>
    </row>
    <row r="9454" spans="1:26" x14ac:dyDescent="0.3">
      <c r="A9454">
        <v>38</v>
      </c>
      <c r="B9454" t="s">
        <v>34</v>
      </c>
      <c r="C9454">
        <v>148</v>
      </c>
      <c r="D9454">
        <v>274</v>
      </c>
      <c r="E9454" t="s">
        <v>35</v>
      </c>
      <c r="F9454" t="s">
        <v>28</v>
      </c>
      <c r="G9454" t="s">
        <v>29</v>
      </c>
      <c r="H9454" t="s">
        <v>29</v>
      </c>
      <c r="I9454">
        <v>20.669395712253316</v>
      </c>
      <c r="J9454" t="s">
        <v>28</v>
      </c>
      <c r="K9454" t="s">
        <v>28</v>
      </c>
      <c r="L9454" t="s">
        <v>29</v>
      </c>
      <c r="M9454" t="s">
        <v>27</v>
      </c>
      <c r="N9454" t="s">
        <v>35</v>
      </c>
      <c r="O9454" s="4">
        <v>5.2748446565986002</v>
      </c>
      <c r="P9454" t="s">
        <v>27</v>
      </c>
      <c r="Q9454">
        <v>307</v>
      </c>
      <c r="R9454">
        <v>83</v>
      </c>
      <c r="S9454">
        <v>3.0436880809613798</v>
      </c>
      <c r="T9454">
        <v>11.264680459219623</v>
      </c>
      <c r="U9454" t="s">
        <v>29</v>
      </c>
      <c r="V9454">
        <v>2</v>
      </c>
      <c r="W9454" t="s">
        <v>31</v>
      </c>
      <c r="X9454">
        <v>1</v>
      </c>
      <c r="Y9454" t="s">
        <v>37</v>
      </c>
      <c r="Z9454" t="s">
        <v>36</v>
      </c>
    </row>
    <row r="9455" spans="1:26" x14ac:dyDescent="0.3">
      <c r="A9455">
        <v>65</v>
      </c>
      <c r="B9455" t="s">
        <v>34</v>
      </c>
      <c r="C9455">
        <v>153</v>
      </c>
      <c r="D9455">
        <v>281</v>
      </c>
      <c r="E9455" t="s">
        <v>30</v>
      </c>
      <c r="F9455" t="s">
        <v>29</v>
      </c>
      <c r="G9455" t="s">
        <v>29</v>
      </c>
      <c r="H9455" t="s">
        <v>29</v>
      </c>
      <c r="I9455">
        <v>29.593548904399729</v>
      </c>
      <c r="J9455" t="s">
        <v>28</v>
      </c>
      <c r="K9455" t="s">
        <v>28</v>
      </c>
      <c r="L9455" t="s">
        <v>28</v>
      </c>
      <c r="M9455" t="s">
        <v>27</v>
      </c>
      <c r="N9455" t="s">
        <v>27</v>
      </c>
      <c r="O9455" s="4">
        <v>5.5811967498472992</v>
      </c>
      <c r="P9455" t="s">
        <v>27</v>
      </c>
      <c r="Q9455">
        <v>189</v>
      </c>
      <c r="R9455">
        <v>132</v>
      </c>
      <c r="S9455">
        <v>10.310582068818023</v>
      </c>
      <c r="T9455">
        <v>19.056887348383857</v>
      </c>
      <c r="U9455" t="s">
        <v>29</v>
      </c>
      <c r="V9455">
        <v>2</v>
      </c>
      <c r="W9455" t="s">
        <v>31</v>
      </c>
      <c r="X9455">
        <v>0</v>
      </c>
      <c r="Y9455" t="s">
        <v>32</v>
      </c>
      <c r="Z9455" t="s">
        <v>33</v>
      </c>
    </row>
    <row r="9456" spans="1:26" x14ac:dyDescent="0.3">
      <c r="A9456">
        <v>25</v>
      </c>
      <c r="B9456" t="s">
        <v>34</v>
      </c>
      <c r="C9456">
        <v>177</v>
      </c>
      <c r="D9456">
        <v>221</v>
      </c>
      <c r="E9456" t="s">
        <v>30</v>
      </c>
      <c r="F9456" t="s">
        <v>28</v>
      </c>
      <c r="G9456" t="s">
        <v>28</v>
      </c>
      <c r="H9456" t="s">
        <v>28</v>
      </c>
      <c r="I9456">
        <v>26.829859205263332</v>
      </c>
      <c r="J9456" t="s">
        <v>29</v>
      </c>
      <c r="K9456" t="s">
        <v>29</v>
      </c>
      <c r="L9456" t="s">
        <v>29</v>
      </c>
      <c r="M9456" t="s">
        <v>27</v>
      </c>
      <c r="N9456" t="s">
        <v>27</v>
      </c>
      <c r="O9456" s="4">
        <v>4.7257337189377857</v>
      </c>
      <c r="P9456" t="s">
        <v>27</v>
      </c>
      <c r="Q9456">
        <v>378</v>
      </c>
      <c r="R9456">
        <v>156</v>
      </c>
      <c r="S9456">
        <v>8.6551431837769055</v>
      </c>
      <c r="T9456">
        <v>6.9817125533204463</v>
      </c>
      <c r="U9456" t="s">
        <v>29</v>
      </c>
      <c r="V9456">
        <v>3</v>
      </c>
      <c r="W9456" t="s">
        <v>31</v>
      </c>
      <c r="X9456">
        <v>1</v>
      </c>
      <c r="Y9456" t="s">
        <v>32</v>
      </c>
      <c r="Z9456" t="s">
        <v>39</v>
      </c>
    </row>
    <row r="9457" spans="1:26" x14ac:dyDescent="0.3">
      <c r="A9457">
        <v>53</v>
      </c>
      <c r="B9457" t="s">
        <v>34</v>
      </c>
      <c r="C9457">
        <v>167</v>
      </c>
      <c r="D9457">
        <v>193</v>
      </c>
      <c r="E9457" t="s">
        <v>30</v>
      </c>
      <c r="F9457" t="s">
        <v>28</v>
      </c>
      <c r="G9457" t="s">
        <v>29</v>
      </c>
      <c r="H9457" t="s">
        <v>28</v>
      </c>
      <c r="I9457">
        <v>27.196680045977988</v>
      </c>
      <c r="J9457" t="s">
        <v>29</v>
      </c>
      <c r="K9457" t="s">
        <v>28</v>
      </c>
      <c r="L9457" t="s">
        <v>29</v>
      </c>
      <c r="M9457" t="s">
        <v>35</v>
      </c>
      <c r="N9457" t="s">
        <v>27</v>
      </c>
      <c r="O9457" s="4">
        <v>8.7808363691267886</v>
      </c>
      <c r="P9457" t="s">
        <v>30</v>
      </c>
      <c r="Q9457">
        <v>200</v>
      </c>
      <c r="R9457">
        <v>94</v>
      </c>
      <c r="S9457">
        <v>6.5872280655029236</v>
      </c>
      <c r="T9457">
        <v>6.8002203656567071</v>
      </c>
      <c r="U9457" t="s">
        <v>29</v>
      </c>
      <c r="V9457">
        <v>2</v>
      </c>
      <c r="W9457" t="s">
        <v>31</v>
      </c>
      <c r="X9457">
        <v>3</v>
      </c>
      <c r="Y9457" t="s">
        <v>32</v>
      </c>
      <c r="Z9457" t="s">
        <v>33</v>
      </c>
    </row>
    <row r="9458" spans="1:26" x14ac:dyDescent="0.3">
      <c r="A9458">
        <v>46</v>
      </c>
      <c r="B9458" t="s">
        <v>34</v>
      </c>
      <c r="C9458">
        <v>137</v>
      </c>
      <c r="D9458">
        <v>268</v>
      </c>
      <c r="E9458" t="s">
        <v>35</v>
      </c>
      <c r="F9458" t="s">
        <v>29</v>
      </c>
      <c r="G9458" t="s">
        <v>28</v>
      </c>
      <c r="H9458" t="s">
        <v>29</v>
      </c>
      <c r="I9458">
        <v>28.465754815126903</v>
      </c>
      <c r="J9458" t="s">
        <v>28</v>
      </c>
      <c r="K9458" t="s">
        <v>29</v>
      </c>
      <c r="L9458" t="s">
        <v>28</v>
      </c>
      <c r="M9458" t="s">
        <v>27</v>
      </c>
      <c r="N9458" t="s">
        <v>35</v>
      </c>
      <c r="O9458" s="4">
        <v>7.0810265447838603</v>
      </c>
      <c r="P9458" t="s">
        <v>35</v>
      </c>
      <c r="Q9458">
        <v>153</v>
      </c>
      <c r="R9458">
        <v>115</v>
      </c>
      <c r="S9458">
        <v>4.7372414813625392</v>
      </c>
      <c r="T9458">
        <v>15.902427240906373</v>
      </c>
      <c r="U9458" t="s">
        <v>29</v>
      </c>
      <c r="V9458">
        <v>3</v>
      </c>
      <c r="W9458" t="s">
        <v>31</v>
      </c>
      <c r="X9458">
        <v>1</v>
      </c>
      <c r="Y9458" t="s">
        <v>32</v>
      </c>
      <c r="Z9458" t="s">
        <v>36</v>
      </c>
    </row>
    <row r="9459" spans="1:26" x14ac:dyDescent="0.3">
      <c r="A9459">
        <v>59</v>
      </c>
      <c r="B9459" t="s">
        <v>26</v>
      </c>
      <c r="C9459">
        <v>121</v>
      </c>
      <c r="D9459">
        <v>195</v>
      </c>
      <c r="E9459" t="s">
        <v>35</v>
      </c>
      <c r="F9459" t="s">
        <v>28</v>
      </c>
      <c r="G9459" t="s">
        <v>28</v>
      </c>
      <c r="H9459" t="s">
        <v>28</v>
      </c>
      <c r="I9459">
        <v>20.189753771497671</v>
      </c>
      <c r="J9459" t="s">
        <v>29</v>
      </c>
      <c r="K9459" t="s">
        <v>28</v>
      </c>
      <c r="L9459" t="s">
        <v>29</v>
      </c>
      <c r="M9459" t="s">
        <v>35</v>
      </c>
      <c r="N9459" t="s">
        <v>27</v>
      </c>
      <c r="O9459" s="4">
        <v>7.539378742666492</v>
      </c>
      <c r="P9459" t="s">
        <v>30</v>
      </c>
      <c r="Q9459">
        <v>212</v>
      </c>
      <c r="R9459">
        <v>142</v>
      </c>
      <c r="S9459">
        <v>12.392744870182105</v>
      </c>
      <c r="T9459">
        <v>6.9107927518432932</v>
      </c>
      <c r="U9459" t="s">
        <v>29</v>
      </c>
      <c r="V9459">
        <v>2</v>
      </c>
      <c r="W9459" t="s">
        <v>31</v>
      </c>
      <c r="X9459">
        <v>3</v>
      </c>
      <c r="Y9459" t="s">
        <v>37</v>
      </c>
      <c r="Z9459" t="s">
        <v>33</v>
      </c>
    </row>
    <row r="9460" spans="1:26" x14ac:dyDescent="0.3">
      <c r="A9460">
        <v>29</v>
      </c>
      <c r="B9460" t="s">
        <v>26</v>
      </c>
      <c r="C9460">
        <v>135</v>
      </c>
      <c r="D9460">
        <v>233</v>
      </c>
      <c r="E9460" t="s">
        <v>35</v>
      </c>
      <c r="F9460" t="s">
        <v>28</v>
      </c>
      <c r="G9460" t="s">
        <v>28</v>
      </c>
      <c r="H9460" t="s">
        <v>29</v>
      </c>
      <c r="I9460">
        <v>35.399951021065014</v>
      </c>
      <c r="J9460" t="s">
        <v>29</v>
      </c>
      <c r="K9460" t="s">
        <v>28</v>
      </c>
      <c r="L9460" t="s">
        <v>29</v>
      </c>
      <c r="M9460" t="s">
        <v>27</v>
      </c>
      <c r="N9460" t="s">
        <v>35</v>
      </c>
      <c r="O9460" s="4">
        <v>7.6408855693868372</v>
      </c>
      <c r="P9460" t="s">
        <v>27</v>
      </c>
      <c r="Q9460">
        <v>227</v>
      </c>
      <c r="R9460">
        <v>107</v>
      </c>
      <c r="S9460">
        <v>11.905197489953403</v>
      </c>
      <c r="T9460">
        <v>15.267461025798097</v>
      </c>
      <c r="U9460" t="s">
        <v>29</v>
      </c>
      <c r="V9460">
        <v>3</v>
      </c>
      <c r="W9460" t="s">
        <v>31</v>
      </c>
      <c r="X9460">
        <v>2</v>
      </c>
      <c r="Y9460" t="s">
        <v>41</v>
      </c>
      <c r="Z9460" t="s">
        <v>39</v>
      </c>
    </row>
    <row r="9461" spans="1:26" x14ac:dyDescent="0.3">
      <c r="A9461">
        <v>78</v>
      </c>
      <c r="B9461" t="s">
        <v>26</v>
      </c>
      <c r="C9461">
        <v>148</v>
      </c>
      <c r="D9461">
        <v>175</v>
      </c>
      <c r="E9461" t="s">
        <v>30</v>
      </c>
      <c r="F9461" t="s">
        <v>29</v>
      </c>
      <c r="G9461" t="s">
        <v>28</v>
      </c>
      <c r="H9461" t="s">
        <v>28</v>
      </c>
      <c r="I9461">
        <v>26.295403357641689</v>
      </c>
      <c r="J9461" t="s">
        <v>29</v>
      </c>
      <c r="K9461" t="s">
        <v>29</v>
      </c>
      <c r="L9461" t="s">
        <v>29</v>
      </c>
      <c r="M9461" t="s">
        <v>42</v>
      </c>
      <c r="N9461" t="s">
        <v>35</v>
      </c>
      <c r="O9461" s="4">
        <v>7.6780339165597642</v>
      </c>
      <c r="P9461" t="s">
        <v>30</v>
      </c>
      <c r="Q9461">
        <v>220</v>
      </c>
      <c r="R9461">
        <v>133</v>
      </c>
      <c r="S9461">
        <v>12.972055881784208</v>
      </c>
      <c r="T9461">
        <v>5.922404528895278</v>
      </c>
      <c r="U9461" t="s">
        <v>29</v>
      </c>
      <c r="V9461">
        <v>4</v>
      </c>
      <c r="W9461" t="s">
        <v>43</v>
      </c>
      <c r="X9461">
        <v>1</v>
      </c>
      <c r="Y9461" t="s">
        <v>32</v>
      </c>
      <c r="Z9461" t="s">
        <v>33</v>
      </c>
    </row>
    <row r="9462" spans="1:26" x14ac:dyDescent="0.3">
      <c r="A9462">
        <v>31</v>
      </c>
      <c r="B9462" t="s">
        <v>26</v>
      </c>
      <c r="C9462">
        <v>152</v>
      </c>
      <c r="D9462">
        <v>245</v>
      </c>
      <c r="E9462" t="s">
        <v>30</v>
      </c>
      <c r="F9462" t="s">
        <v>29</v>
      </c>
      <c r="G9462" t="s">
        <v>29</v>
      </c>
      <c r="H9462" t="s">
        <v>28</v>
      </c>
      <c r="I9462">
        <v>23.379870896327756</v>
      </c>
      <c r="J9462" t="s">
        <v>28</v>
      </c>
      <c r="K9462" t="s">
        <v>28</v>
      </c>
      <c r="L9462" t="s">
        <v>29</v>
      </c>
      <c r="M9462" t="s">
        <v>30</v>
      </c>
      <c r="N9462" t="s">
        <v>35</v>
      </c>
      <c r="O9462" s="4">
        <v>6.7256016695164185</v>
      </c>
      <c r="P9462" t="s">
        <v>30</v>
      </c>
      <c r="Q9462">
        <v>117</v>
      </c>
      <c r="R9462">
        <v>114</v>
      </c>
      <c r="S9462">
        <v>12.072341885018634</v>
      </c>
      <c r="T9462">
        <v>9.4173197699474365</v>
      </c>
      <c r="U9462" t="s">
        <v>29</v>
      </c>
      <c r="V9462">
        <v>2</v>
      </c>
      <c r="W9462" t="s">
        <v>31</v>
      </c>
      <c r="X9462">
        <v>0</v>
      </c>
      <c r="Y9462" t="s">
        <v>37</v>
      </c>
      <c r="Z9462" t="s">
        <v>36</v>
      </c>
    </row>
    <row r="9463" spans="1:26" x14ac:dyDescent="0.3">
      <c r="A9463">
        <v>65</v>
      </c>
      <c r="B9463" t="s">
        <v>26</v>
      </c>
      <c r="C9463">
        <v>135</v>
      </c>
      <c r="D9463">
        <v>162</v>
      </c>
      <c r="E9463" t="s">
        <v>35</v>
      </c>
      <c r="F9463" t="s">
        <v>28</v>
      </c>
      <c r="G9463" t="s">
        <v>29</v>
      </c>
      <c r="H9463" t="s">
        <v>28</v>
      </c>
      <c r="I9463">
        <v>25.001880845372586</v>
      </c>
      <c r="J9463" t="s">
        <v>28</v>
      </c>
      <c r="K9463" t="s">
        <v>29</v>
      </c>
      <c r="L9463" t="s">
        <v>28</v>
      </c>
      <c r="M9463" t="s">
        <v>35</v>
      </c>
      <c r="N9463" t="s">
        <v>30</v>
      </c>
      <c r="O9463" s="4">
        <v>9.8533865069242186</v>
      </c>
      <c r="P9463" t="s">
        <v>35</v>
      </c>
      <c r="Q9463">
        <v>397</v>
      </c>
      <c r="R9463">
        <v>87</v>
      </c>
      <c r="S9463">
        <v>14.149985526317371</v>
      </c>
      <c r="T9463">
        <v>14.341046893131811</v>
      </c>
      <c r="U9463" t="s">
        <v>29</v>
      </c>
      <c r="V9463">
        <v>1</v>
      </c>
      <c r="W9463" t="s">
        <v>38</v>
      </c>
      <c r="X9463">
        <v>3</v>
      </c>
      <c r="Y9463" t="s">
        <v>32</v>
      </c>
      <c r="Z9463" t="s">
        <v>33</v>
      </c>
    </row>
    <row r="9464" spans="1:26" x14ac:dyDescent="0.3">
      <c r="A9464">
        <v>71</v>
      </c>
      <c r="B9464" t="s">
        <v>34</v>
      </c>
      <c r="C9464">
        <v>154</v>
      </c>
      <c r="D9464">
        <v>274</v>
      </c>
      <c r="E9464" t="s">
        <v>27</v>
      </c>
      <c r="F9464" t="s">
        <v>29</v>
      </c>
      <c r="G9464" t="s">
        <v>29</v>
      </c>
      <c r="H9464" t="s">
        <v>28</v>
      </c>
      <c r="I9464">
        <v>31.461135578016258</v>
      </c>
      <c r="J9464" t="s">
        <v>29</v>
      </c>
      <c r="K9464" t="s">
        <v>28</v>
      </c>
      <c r="L9464" t="s">
        <v>29</v>
      </c>
      <c r="M9464" t="s">
        <v>30</v>
      </c>
      <c r="N9464" t="s">
        <v>30</v>
      </c>
      <c r="O9464" s="4">
        <v>5.0446526486644707</v>
      </c>
      <c r="P9464" t="s">
        <v>27</v>
      </c>
      <c r="Q9464">
        <v>312</v>
      </c>
      <c r="R9464">
        <v>101</v>
      </c>
      <c r="S9464">
        <v>1.6632468007745937</v>
      </c>
      <c r="T9464">
        <v>15.298030318344285</v>
      </c>
      <c r="U9464" t="s">
        <v>29</v>
      </c>
      <c r="V9464">
        <v>3</v>
      </c>
      <c r="W9464" t="s">
        <v>31</v>
      </c>
      <c r="X9464">
        <v>0</v>
      </c>
      <c r="Y9464" t="s">
        <v>41</v>
      </c>
      <c r="Z9464" t="s">
        <v>33</v>
      </c>
    </row>
    <row r="9465" spans="1:26" x14ac:dyDescent="0.3">
      <c r="A9465">
        <v>67</v>
      </c>
      <c r="B9465" t="s">
        <v>26</v>
      </c>
      <c r="C9465">
        <v>166</v>
      </c>
      <c r="D9465">
        <v>218</v>
      </c>
      <c r="E9465" t="s">
        <v>30</v>
      </c>
      <c r="F9465" t="s">
        <v>29</v>
      </c>
      <c r="G9465" t="s">
        <v>29</v>
      </c>
      <c r="H9465" t="s">
        <v>29</v>
      </c>
      <c r="I9465">
        <v>35.052311772767993</v>
      </c>
      <c r="J9465" t="s">
        <v>29</v>
      </c>
      <c r="K9465" t="s">
        <v>28</v>
      </c>
      <c r="L9465" t="s">
        <v>29</v>
      </c>
      <c r="M9465" t="s">
        <v>27</v>
      </c>
      <c r="N9465" t="s">
        <v>30</v>
      </c>
      <c r="O9465" s="4">
        <v>9.7471610042873529</v>
      </c>
      <c r="P9465" t="s">
        <v>35</v>
      </c>
      <c r="Q9465">
        <v>221</v>
      </c>
      <c r="R9465">
        <v>112</v>
      </c>
      <c r="S9465">
        <v>7.702383444054834</v>
      </c>
      <c r="T9465">
        <v>17.329408991971615</v>
      </c>
      <c r="U9465" t="s">
        <v>29</v>
      </c>
      <c r="V9465">
        <v>4</v>
      </c>
      <c r="W9465" t="s">
        <v>43</v>
      </c>
      <c r="X9465">
        <v>1</v>
      </c>
      <c r="Y9465" t="s">
        <v>41</v>
      </c>
      <c r="Z9465" t="s">
        <v>33</v>
      </c>
    </row>
    <row r="9466" spans="1:26" x14ac:dyDescent="0.3">
      <c r="A9466">
        <v>38</v>
      </c>
      <c r="B9466" t="s">
        <v>26</v>
      </c>
      <c r="C9466">
        <v>162</v>
      </c>
      <c r="D9466">
        <v>200</v>
      </c>
      <c r="E9466" t="s">
        <v>27</v>
      </c>
      <c r="F9466" t="s">
        <v>28</v>
      </c>
      <c r="G9466" t="s">
        <v>29</v>
      </c>
      <c r="H9466" t="s">
        <v>29</v>
      </c>
      <c r="I9466">
        <v>21.375233337580415</v>
      </c>
      <c r="J9466" t="s">
        <v>29</v>
      </c>
      <c r="K9466" t="s">
        <v>28</v>
      </c>
      <c r="L9466" t="s">
        <v>28</v>
      </c>
      <c r="M9466" t="s">
        <v>30</v>
      </c>
      <c r="N9466" t="s">
        <v>27</v>
      </c>
      <c r="O9466" s="4">
        <v>5.7544247929691155</v>
      </c>
      <c r="P9466" t="s">
        <v>30</v>
      </c>
      <c r="Q9466">
        <v>275</v>
      </c>
      <c r="R9466">
        <v>111</v>
      </c>
      <c r="S9466">
        <v>4.6973479958203805</v>
      </c>
      <c r="T9466">
        <v>17.732541439852884</v>
      </c>
      <c r="U9466" t="s">
        <v>29</v>
      </c>
      <c r="V9466">
        <v>2</v>
      </c>
      <c r="W9466" t="s">
        <v>31</v>
      </c>
      <c r="X9466">
        <v>1</v>
      </c>
      <c r="Y9466" t="s">
        <v>37</v>
      </c>
      <c r="Z9466" t="s">
        <v>36</v>
      </c>
    </row>
    <row r="9467" spans="1:26" x14ac:dyDescent="0.3">
      <c r="A9467">
        <v>39</v>
      </c>
      <c r="B9467" t="s">
        <v>26</v>
      </c>
      <c r="C9467">
        <v>161</v>
      </c>
      <c r="D9467">
        <v>162</v>
      </c>
      <c r="E9467" t="s">
        <v>35</v>
      </c>
      <c r="F9467" t="s">
        <v>28</v>
      </c>
      <c r="G9467" t="s">
        <v>28</v>
      </c>
      <c r="H9467" t="s">
        <v>29</v>
      </c>
      <c r="I9467">
        <v>31.036513353365937</v>
      </c>
      <c r="J9467" t="s">
        <v>29</v>
      </c>
      <c r="K9467" t="s">
        <v>28</v>
      </c>
      <c r="L9467" t="s">
        <v>28</v>
      </c>
      <c r="M9467" t="s">
        <v>27</v>
      </c>
      <c r="N9467" t="s">
        <v>30</v>
      </c>
      <c r="O9467" s="4">
        <v>5.1395101403635248</v>
      </c>
      <c r="P9467" t="s">
        <v>35</v>
      </c>
      <c r="Q9467">
        <v>240</v>
      </c>
      <c r="R9467">
        <v>147</v>
      </c>
      <c r="S9467">
        <v>5.8023129386258452</v>
      </c>
      <c r="T9467">
        <v>5.7786581590704893</v>
      </c>
      <c r="U9467" t="s">
        <v>29</v>
      </c>
      <c r="V9467">
        <v>2</v>
      </c>
      <c r="W9467" t="s">
        <v>31</v>
      </c>
      <c r="X9467">
        <v>1</v>
      </c>
      <c r="Y9467" t="s">
        <v>41</v>
      </c>
      <c r="Z9467" t="s">
        <v>36</v>
      </c>
    </row>
    <row r="9468" spans="1:26" x14ac:dyDescent="0.3">
      <c r="A9468">
        <v>61</v>
      </c>
      <c r="B9468" t="s">
        <v>34</v>
      </c>
      <c r="C9468">
        <v>123</v>
      </c>
      <c r="D9468">
        <v>209</v>
      </c>
      <c r="E9468" t="s">
        <v>27</v>
      </c>
      <c r="F9468" t="s">
        <v>29</v>
      </c>
      <c r="G9468" t="s">
        <v>29</v>
      </c>
      <c r="H9468" t="s">
        <v>29</v>
      </c>
      <c r="I9468">
        <v>36.963385706243251</v>
      </c>
      <c r="J9468" t="s">
        <v>28</v>
      </c>
      <c r="K9468" t="s">
        <v>29</v>
      </c>
      <c r="L9468" t="s">
        <v>28</v>
      </c>
      <c r="M9468" t="s">
        <v>30</v>
      </c>
      <c r="N9468" t="s">
        <v>27</v>
      </c>
      <c r="O9468" s="4">
        <v>9.3510976868797968</v>
      </c>
      <c r="P9468" t="s">
        <v>27</v>
      </c>
      <c r="Q9468">
        <v>369</v>
      </c>
      <c r="R9468">
        <v>87</v>
      </c>
      <c r="S9468">
        <v>11.810431616151863</v>
      </c>
      <c r="T9468">
        <v>5.195593865144577</v>
      </c>
      <c r="U9468" t="s">
        <v>29</v>
      </c>
      <c r="V9468">
        <v>3</v>
      </c>
      <c r="W9468" t="s">
        <v>31</v>
      </c>
      <c r="X9468">
        <v>1</v>
      </c>
      <c r="Y9468" t="s">
        <v>41</v>
      </c>
      <c r="Z9468" t="s">
        <v>33</v>
      </c>
    </row>
    <row r="9469" spans="1:26" x14ac:dyDescent="0.3">
      <c r="A9469">
        <v>67</v>
      </c>
      <c r="B9469" t="s">
        <v>34</v>
      </c>
      <c r="C9469">
        <v>168</v>
      </c>
      <c r="D9469">
        <v>181</v>
      </c>
      <c r="E9469" t="s">
        <v>30</v>
      </c>
      <c r="F9469" t="s">
        <v>29</v>
      </c>
      <c r="G9469" t="s">
        <v>29</v>
      </c>
      <c r="H9469" t="s">
        <v>28</v>
      </c>
      <c r="I9469">
        <v>38.88457977780341</v>
      </c>
      <c r="J9469" t="s">
        <v>29</v>
      </c>
      <c r="K9469" t="s">
        <v>28</v>
      </c>
      <c r="L9469" t="s">
        <v>28</v>
      </c>
      <c r="M9469" t="s">
        <v>27</v>
      </c>
      <c r="N9469" t="s">
        <v>30</v>
      </c>
      <c r="O9469" s="4">
        <v>6.177532136383622</v>
      </c>
      <c r="P9469" t="s">
        <v>35</v>
      </c>
      <c r="Q9469">
        <v>321</v>
      </c>
      <c r="R9469">
        <v>136</v>
      </c>
      <c r="S9469">
        <v>0.4849719994688162</v>
      </c>
      <c r="T9469">
        <v>16.089036637383686</v>
      </c>
      <c r="U9469" t="s">
        <v>29</v>
      </c>
      <c r="V9469">
        <v>2</v>
      </c>
      <c r="W9469" t="s">
        <v>31</v>
      </c>
      <c r="X9469">
        <v>0</v>
      </c>
      <c r="Y9469" t="s">
        <v>41</v>
      </c>
      <c r="Z9469" t="s">
        <v>33</v>
      </c>
    </row>
    <row r="9470" spans="1:26" x14ac:dyDescent="0.3">
      <c r="A9470">
        <v>47</v>
      </c>
      <c r="B9470" t="s">
        <v>34</v>
      </c>
      <c r="C9470">
        <v>123</v>
      </c>
      <c r="D9470">
        <v>167</v>
      </c>
      <c r="E9470" t="s">
        <v>27</v>
      </c>
      <c r="F9470" t="s">
        <v>28</v>
      </c>
      <c r="G9470" t="s">
        <v>29</v>
      </c>
      <c r="H9470" t="s">
        <v>28</v>
      </c>
      <c r="I9470">
        <v>32.927932409389165</v>
      </c>
      <c r="J9470" t="s">
        <v>29</v>
      </c>
      <c r="K9470" t="s">
        <v>29</v>
      </c>
      <c r="L9470" t="s">
        <v>28</v>
      </c>
      <c r="M9470" t="s">
        <v>27</v>
      </c>
      <c r="N9470" t="s">
        <v>35</v>
      </c>
      <c r="O9470" s="4">
        <v>4.4525491389178011</v>
      </c>
      <c r="P9470" t="s">
        <v>30</v>
      </c>
      <c r="Q9470">
        <v>219</v>
      </c>
      <c r="R9470">
        <v>90</v>
      </c>
      <c r="S9470">
        <v>6.7494247117357649</v>
      </c>
      <c r="T9470">
        <v>19.849506440481537</v>
      </c>
      <c r="U9470" t="s">
        <v>29</v>
      </c>
      <c r="V9470">
        <v>2</v>
      </c>
      <c r="W9470" t="s">
        <v>31</v>
      </c>
      <c r="X9470">
        <v>1</v>
      </c>
      <c r="Y9470" t="s">
        <v>41</v>
      </c>
      <c r="Z9470" t="s">
        <v>36</v>
      </c>
    </row>
    <row r="9471" spans="1:26" x14ac:dyDescent="0.3">
      <c r="A9471">
        <v>56</v>
      </c>
      <c r="B9471" t="s">
        <v>34</v>
      </c>
      <c r="C9471">
        <v>170</v>
      </c>
      <c r="D9471">
        <v>242</v>
      </c>
      <c r="E9471" t="s">
        <v>30</v>
      </c>
      <c r="F9471" t="s">
        <v>28</v>
      </c>
      <c r="G9471" t="s">
        <v>28</v>
      </c>
      <c r="H9471" t="s">
        <v>28</v>
      </c>
      <c r="I9471">
        <v>30.97571312734382</v>
      </c>
      <c r="J9471" t="s">
        <v>29</v>
      </c>
      <c r="K9471" t="s">
        <v>29</v>
      </c>
      <c r="L9471" t="s">
        <v>28</v>
      </c>
      <c r="M9471" t="s">
        <v>35</v>
      </c>
      <c r="N9471" t="s">
        <v>35</v>
      </c>
      <c r="O9471" s="4">
        <v>7.2192039044396328</v>
      </c>
      <c r="P9471" t="s">
        <v>35</v>
      </c>
      <c r="Q9471">
        <v>326</v>
      </c>
      <c r="R9471">
        <v>128</v>
      </c>
      <c r="S9471">
        <v>3.673992686556669</v>
      </c>
      <c r="T9471">
        <v>16.703529456726617</v>
      </c>
      <c r="U9471" t="s">
        <v>29</v>
      </c>
      <c r="V9471">
        <v>2</v>
      </c>
      <c r="W9471" t="s">
        <v>31</v>
      </c>
      <c r="X9471">
        <v>3</v>
      </c>
      <c r="Y9471" t="s">
        <v>41</v>
      </c>
      <c r="Z9471" t="s">
        <v>33</v>
      </c>
    </row>
    <row r="9472" spans="1:26" x14ac:dyDescent="0.3">
      <c r="A9472">
        <v>37</v>
      </c>
      <c r="B9472" t="s">
        <v>26</v>
      </c>
      <c r="C9472">
        <v>144</v>
      </c>
      <c r="D9472">
        <v>297</v>
      </c>
      <c r="E9472" t="s">
        <v>27</v>
      </c>
      <c r="F9472" t="s">
        <v>28</v>
      </c>
      <c r="G9472" t="s">
        <v>28</v>
      </c>
      <c r="H9472" t="s">
        <v>28</v>
      </c>
      <c r="I9472">
        <v>35.167820294872577</v>
      </c>
      <c r="J9472" t="s">
        <v>29</v>
      </c>
      <c r="K9472" t="s">
        <v>28</v>
      </c>
      <c r="L9472" t="s">
        <v>29</v>
      </c>
      <c r="M9472" t="s">
        <v>30</v>
      </c>
      <c r="N9472" t="s">
        <v>27</v>
      </c>
      <c r="O9472" s="4">
        <v>9.9110004385971493</v>
      </c>
      <c r="P9472" t="s">
        <v>30</v>
      </c>
      <c r="Q9472">
        <v>332</v>
      </c>
      <c r="R9472">
        <v>141</v>
      </c>
      <c r="S9472">
        <v>8.7359337544778981</v>
      </c>
      <c r="T9472">
        <v>6.7120234757773929</v>
      </c>
      <c r="U9472" t="s">
        <v>29</v>
      </c>
      <c r="V9472">
        <v>2</v>
      </c>
      <c r="W9472" t="s">
        <v>31</v>
      </c>
      <c r="X9472">
        <v>2</v>
      </c>
      <c r="Y9472" t="s">
        <v>41</v>
      </c>
      <c r="Z9472" t="s">
        <v>36</v>
      </c>
    </row>
    <row r="9473" spans="1:26" x14ac:dyDescent="0.3">
      <c r="A9473">
        <v>41</v>
      </c>
      <c r="B9473" t="s">
        <v>26</v>
      </c>
      <c r="C9473">
        <v>152</v>
      </c>
      <c r="D9473">
        <v>193</v>
      </c>
      <c r="E9473" t="s">
        <v>27</v>
      </c>
      <c r="F9473" t="s">
        <v>29</v>
      </c>
      <c r="G9473" t="s">
        <v>28</v>
      </c>
      <c r="H9473" t="s">
        <v>29</v>
      </c>
      <c r="I9473">
        <v>28.907733010036232</v>
      </c>
      <c r="J9473" t="s">
        <v>28</v>
      </c>
      <c r="K9473" t="s">
        <v>29</v>
      </c>
      <c r="L9473" t="s">
        <v>28</v>
      </c>
      <c r="M9473" t="s">
        <v>35</v>
      </c>
      <c r="N9473" t="s">
        <v>27</v>
      </c>
      <c r="O9473" s="4">
        <v>6.3373679927396811</v>
      </c>
      <c r="P9473" t="s">
        <v>35</v>
      </c>
      <c r="Q9473">
        <v>268</v>
      </c>
      <c r="R9473">
        <v>80</v>
      </c>
      <c r="S9473">
        <v>4.7946300559558548</v>
      </c>
      <c r="T9473">
        <v>16.161375642096573</v>
      </c>
      <c r="U9473" t="s">
        <v>29</v>
      </c>
      <c r="V9473">
        <v>3</v>
      </c>
      <c r="W9473" t="s">
        <v>31</v>
      </c>
      <c r="X9473">
        <v>1</v>
      </c>
      <c r="Y9473" t="s">
        <v>32</v>
      </c>
      <c r="Z9473" t="s">
        <v>36</v>
      </c>
    </row>
    <row r="9474" spans="1:26" x14ac:dyDescent="0.3">
      <c r="A9474">
        <v>40</v>
      </c>
      <c r="B9474" t="s">
        <v>34</v>
      </c>
      <c r="C9474">
        <v>133</v>
      </c>
      <c r="D9474">
        <v>186</v>
      </c>
      <c r="E9474" t="s">
        <v>35</v>
      </c>
      <c r="F9474" t="s">
        <v>28</v>
      </c>
      <c r="G9474" t="s">
        <v>29</v>
      </c>
      <c r="H9474" t="s">
        <v>29</v>
      </c>
      <c r="I9474">
        <v>19.218191740139481</v>
      </c>
      <c r="J9474" t="s">
        <v>28</v>
      </c>
      <c r="K9474" t="s">
        <v>28</v>
      </c>
      <c r="L9474" t="s">
        <v>29</v>
      </c>
      <c r="M9474" t="s">
        <v>27</v>
      </c>
      <c r="N9474" t="s">
        <v>35</v>
      </c>
      <c r="O9474" s="4">
        <v>4.1197011866495661</v>
      </c>
      <c r="P9474" t="s">
        <v>35</v>
      </c>
      <c r="Q9474">
        <v>139</v>
      </c>
      <c r="R9474">
        <v>100</v>
      </c>
      <c r="S9474">
        <v>7.2508999001457868</v>
      </c>
      <c r="T9474">
        <v>16.002369290511318</v>
      </c>
      <c r="U9474" t="s">
        <v>29</v>
      </c>
      <c r="V9474">
        <v>2</v>
      </c>
      <c r="W9474" t="s">
        <v>31</v>
      </c>
      <c r="X9474">
        <v>1</v>
      </c>
      <c r="Y9474" t="s">
        <v>37</v>
      </c>
      <c r="Z9474" t="s">
        <v>36</v>
      </c>
    </row>
    <row r="9475" spans="1:26" x14ac:dyDescent="0.3">
      <c r="A9475">
        <v>24</v>
      </c>
      <c r="B9475" t="s">
        <v>34</v>
      </c>
      <c r="C9475">
        <v>143</v>
      </c>
      <c r="D9475">
        <v>276</v>
      </c>
      <c r="E9475" t="s">
        <v>35</v>
      </c>
      <c r="F9475" t="s">
        <v>28</v>
      </c>
      <c r="G9475" t="s">
        <v>28</v>
      </c>
      <c r="H9475" t="s">
        <v>28</v>
      </c>
      <c r="I9475">
        <v>33.42410869783798</v>
      </c>
      <c r="J9475" t="s">
        <v>28</v>
      </c>
      <c r="K9475" t="s">
        <v>29</v>
      </c>
      <c r="L9475" t="s">
        <v>28</v>
      </c>
      <c r="M9475" t="s">
        <v>27</v>
      </c>
      <c r="N9475" t="s">
        <v>27</v>
      </c>
      <c r="O9475" s="4">
        <v>7.0052577761238695</v>
      </c>
      <c r="P9475" t="s">
        <v>35</v>
      </c>
      <c r="Q9475">
        <v>121</v>
      </c>
      <c r="R9475">
        <v>117</v>
      </c>
      <c r="S9475">
        <v>5.6003916863164438</v>
      </c>
      <c r="T9475">
        <v>17.454326465406922</v>
      </c>
      <c r="U9475" t="s">
        <v>29</v>
      </c>
      <c r="V9475">
        <v>1</v>
      </c>
      <c r="W9475" t="s">
        <v>38</v>
      </c>
      <c r="X9475">
        <v>2</v>
      </c>
      <c r="Y9475" t="s">
        <v>41</v>
      </c>
      <c r="Z9475" t="s">
        <v>39</v>
      </c>
    </row>
    <row r="9476" spans="1:26" x14ac:dyDescent="0.3">
      <c r="A9476">
        <v>26</v>
      </c>
      <c r="B9476" t="s">
        <v>26</v>
      </c>
      <c r="C9476">
        <v>130</v>
      </c>
      <c r="D9476">
        <v>168</v>
      </c>
      <c r="E9476" t="s">
        <v>27</v>
      </c>
      <c r="F9476" t="s">
        <v>29</v>
      </c>
      <c r="G9476" t="s">
        <v>29</v>
      </c>
      <c r="H9476" t="s">
        <v>29</v>
      </c>
      <c r="I9476">
        <v>30.768460801256662</v>
      </c>
      <c r="J9476" t="s">
        <v>29</v>
      </c>
      <c r="K9476" t="s">
        <v>28</v>
      </c>
      <c r="L9476" t="s">
        <v>28</v>
      </c>
      <c r="M9476" t="s">
        <v>42</v>
      </c>
      <c r="N9476" t="s">
        <v>27</v>
      </c>
      <c r="O9476" s="4">
        <v>6.3024579263374987</v>
      </c>
      <c r="P9476" t="s">
        <v>27</v>
      </c>
      <c r="Q9476">
        <v>262</v>
      </c>
      <c r="R9476">
        <v>114</v>
      </c>
      <c r="S9476">
        <v>0.54311428141497642</v>
      </c>
      <c r="T9476">
        <v>7.8625050190619419</v>
      </c>
      <c r="U9476" t="s">
        <v>29</v>
      </c>
      <c r="V9476">
        <v>3</v>
      </c>
      <c r="W9476" t="s">
        <v>31</v>
      </c>
      <c r="X9476">
        <v>0</v>
      </c>
      <c r="Y9476" t="s">
        <v>41</v>
      </c>
      <c r="Z9476" t="s">
        <v>39</v>
      </c>
    </row>
    <row r="9477" spans="1:26" x14ac:dyDescent="0.3">
      <c r="A9477">
        <v>18</v>
      </c>
      <c r="B9477" t="s">
        <v>26</v>
      </c>
      <c r="C9477">
        <v>144</v>
      </c>
      <c r="D9477">
        <v>181</v>
      </c>
      <c r="E9477" t="s">
        <v>30</v>
      </c>
      <c r="F9477" t="s">
        <v>28</v>
      </c>
      <c r="G9477" t="s">
        <v>29</v>
      </c>
      <c r="H9477" t="s">
        <v>29</v>
      </c>
      <c r="I9477">
        <v>21.331630940188351</v>
      </c>
      <c r="J9477" t="s">
        <v>29</v>
      </c>
      <c r="K9477" t="s">
        <v>29</v>
      </c>
      <c r="L9477" t="s">
        <v>28</v>
      </c>
      <c r="M9477" t="s">
        <v>42</v>
      </c>
      <c r="N9477" t="s">
        <v>27</v>
      </c>
      <c r="O9477" s="4">
        <v>4.40011691382532</v>
      </c>
      <c r="P9477" t="s">
        <v>35</v>
      </c>
      <c r="Q9477">
        <v>329</v>
      </c>
      <c r="R9477">
        <v>120</v>
      </c>
      <c r="S9477">
        <v>4.4204169002583811</v>
      </c>
      <c r="T9477">
        <v>16.359749628797726</v>
      </c>
      <c r="U9477" t="s">
        <v>29</v>
      </c>
      <c r="V9477">
        <v>3</v>
      </c>
      <c r="W9477" t="s">
        <v>31</v>
      </c>
      <c r="X9477">
        <v>1</v>
      </c>
      <c r="Y9477" t="s">
        <v>37</v>
      </c>
      <c r="Z9477" t="s">
        <v>39</v>
      </c>
    </row>
    <row r="9478" spans="1:26" x14ac:dyDescent="0.3">
      <c r="A9478">
        <v>43</v>
      </c>
      <c r="B9478" t="s">
        <v>34</v>
      </c>
      <c r="C9478">
        <v>147</v>
      </c>
      <c r="D9478">
        <v>255</v>
      </c>
      <c r="E9478" t="s">
        <v>27</v>
      </c>
      <c r="F9478" t="s">
        <v>29</v>
      </c>
      <c r="G9478" t="s">
        <v>28</v>
      </c>
      <c r="H9478" t="s">
        <v>29</v>
      </c>
      <c r="I9478">
        <v>22.685273907601289</v>
      </c>
      <c r="J9478" t="s">
        <v>29</v>
      </c>
      <c r="K9478" t="s">
        <v>28</v>
      </c>
      <c r="L9478" t="s">
        <v>28</v>
      </c>
      <c r="M9478" t="s">
        <v>42</v>
      </c>
      <c r="N9478" t="s">
        <v>27</v>
      </c>
      <c r="O9478" s="4">
        <v>9.2489619645615058</v>
      </c>
      <c r="P9478" t="s">
        <v>30</v>
      </c>
      <c r="Q9478">
        <v>176</v>
      </c>
      <c r="R9478">
        <v>137</v>
      </c>
      <c r="S9478">
        <v>10.233525189641295</v>
      </c>
      <c r="T9478">
        <v>12.675721916898295</v>
      </c>
      <c r="U9478" t="s">
        <v>29</v>
      </c>
      <c r="V9478">
        <v>3</v>
      </c>
      <c r="W9478" t="s">
        <v>31</v>
      </c>
      <c r="X9478">
        <v>1</v>
      </c>
      <c r="Y9478" t="s">
        <v>37</v>
      </c>
      <c r="Z9478" t="s">
        <v>36</v>
      </c>
    </row>
    <row r="9479" spans="1:26" x14ac:dyDescent="0.3">
      <c r="A9479">
        <v>55</v>
      </c>
      <c r="B9479" t="s">
        <v>34</v>
      </c>
      <c r="C9479">
        <v>126</v>
      </c>
      <c r="D9479">
        <v>171</v>
      </c>
      <c r="E9479" t="s">
        <v>30</v>
      </c>
      <c r="F9479" t="s">
        <v>29</v>
      </c>
      <c r="G9479" t="s">
        <v>29</v>
      </c>
      <c r="H9479" t="s">
        <v>28</v>
      </c>
      <c r="I9479">
        <v>23.0748842185432</v>
      </c>
      <c r="J9479" t="s">
        <v>29</v>
      </c>
      <c r="K9479" t="s">
        <v>29</v>
      </c>
      <c r="L9479" t="s">
        <v>28</v>
      </c>
      <c r="M9479" t="s">
        <v>27</v>
      </c>
      <c r="N9479" t="s">
        <v>35</v>
      </c>
      <c r="O9479" s="4">
        <v>7.712586994808337</v>
      </c>
      <c r="P9479" t="s">
        <v>30</v>
      </c>
      <c r="Q9479">
        <v>108</v>
      </c>
      <c r="R9479">
        <v>141</v>
      </c>
      <c r="S9479">
        <v>12.477062436177263</v>
      </c>
      <c r="T9479">
        <v>11.031598454092077</v>
      </c>
      <c r="U9479" t="s">
        <v>29</v>
      </c>
      <c r="V9479">
        <v>3</v>
      </c>
      <c r="W9479" t="s">
        <v>31</v>
      </c>
      <c r="X9479">
        <v>1</v>
      </c>
      <c r="Y9479" t="s">
        <v>37</v>
      </c>
      <c r="Z9479" t="s">
        <v>33</v>
      </c>
    </row>
    <row r="9480" spans="1:26" x14ac:dyDescent="0.3">
      <c r="A9480">
        <v>55</v>
      </c>
      <c r="B9480" t="s">
        <v>34</v>
      </c>
      <c r="C9480">
        <v>168</v>
      </c>
      <c r="D9480">
        <v>271</v>
      </c>
      <c r="E9480" t="s">
        <v>30</v>
      </c>
      <c r="F9480" t="s">
        <v>29</v>
      </c>
      <c r="G9480" t="s">
        <v>29</v>
      </c>
      <c r="H9480" t="s">
        <v>29</v>
      </c>
      <c r="I9480">
        <v>34.11301262250538</v>
      </c>
      <c r="J9480" t="s">
        <v>28</v>
      </c>
      <c r="K9480" t="s">
        <v>29</v>
      </c>
      <c r="L9480" t="s">
        <v>29</v>
      </c>
      <c r="M9480" t="s">
        <v>30</v>
      </c>
      <c r="N9480" t="s">
        <v>27</v>
      </c>
      <c r="O9480" s="4">
        <v>4.9252550249969893</v>
      </c>
      <c r="P9480" t="s">
        <v>27</v>
      </c>
      <c r="Q9480">
        <v>176</v>
      </c>
      <c r="R9480">
        <v>149</v>
      </c>
      <c r="S9480">
        <v>12.006368045270751</v>
      </c>
      <c r="T9480">
        <v>7.8895856092404868</v>
      </c>
      <c r="U9480" t="s">
        <v>29</v>
      </c>
      <c r="V9480">
        <v>4</v>
      </c>
      <c r="W9480" t="s">
        <v>43</v>
      </c>
      <c r="X9480">
        <v>0</v>
      </c>
      <c r="Y9480" t="s">
        <v>41</v>
      </c>
      <c r="Z9480" t="s">
        <v>33</v>
      </c>
    </row>
    <row r="9481" spans="1:26" x14ac:dyDescent="0.3">
      <c r="A9481">
        <v>71</v>
      </c>
      <c r="B9481" t="s">
        <v>34</v>
      </c>
      <c r="C9481">
        <v>155</v>
      </c>
      <c r="D9481">
        <v>278</v>
      </c>
      <c r="E9481" t="s">
        <v>30</v>
      </c>
      <c r="F9481" t="s">
        <v>29</v>
      </c>
      <c r="G9481" t="s">
        <v>28</v>
      </c>
      <c r="H9481" t="s">
        <v>28</v>
      </c>
      <c r="I9481">
        <v>29.404183428782947</v>
      </c>
      <c r="J9481" t="s">
        <v>29</v>
      </c>
      <c r="K9481" t="s">
        <v>29</v>
      </c>
      <c r="L9481" t="s">
        <v>29</v>
      </c>
      <c r="M9481" t="s">
        <v>27</v>
      </c>
      <c r="N9481" t="s">
        <v>30</v>
      </c>
      <c r="O9481" s="4">
        <v>9.5557081178899992</v>
      </c>
      <c r="P9481" t="s">
        <v>35</v>
      </c>
      <c r="Q9481">
        <v>245</v>
      </c>
      <c r="R9481">
        <v>158</v>
      </c>
      <c r="S9481">
        <v>3.7575090642478548</v>
      </c>
      <c r="T9481">
        <v>18.708873634335074</v>
      </c>
      <c r="U9481" t="s">
        <v>29</v>
      </c>
      <c r="V9481">
        <v>4</v>
      </c>
      <c r="W9481" t="s">
        <v>43</v>
      </c>
      <c r="X9481">
        <v>1</v>
      </c>
      <c r="Y9481" t="s">
        <v>32</v>
      </c>
      <c r="Z9481" t="s">
        <v>33</v>
      </c>
    </row>
    <row r="9482" spans="1:26" x14ac:dyDescent="0.3">
      <c r="A9482">
        <v>78</v>
      </c>
      <c r="B9482" t="s">
        <v>26</v>
      </c>
      <c r="C9482">
        <v>129</v>
      </c>
      <c r="D9482">
        <v>203</v>
      </c>
      <c r="E9482" t="s">
        <v>30</v>
      </c>
      <c r="F9482" t="s">
        <v>29</v>
      </c>
      <c r="G9482" t="s">
        <v>28</v>
      </c>
      <c r="H9482" t="s">
        <v>29</v>
      </c>
      <c r="I9482">
        <v>19.053675733773794</v>
      </c>
      <c r="J9482" t="s">
        <v>28</v>
      </c>
      <c r="K9482" t="s">
        <v>29</v>
      </c>
      <c r="L9482" t="s">
        <v>28</v>
      </c>
      <c r="M9482" t="s">
        <v>27</v>
      </c>
      <c r="N9482" t="s">
        <v>27</v>
      </c>
      <c r="O9482" s="4">
        <v>7.4574616408738574</v>
      </c>
      <c r="P9482" t="s">
        <v>30</v>
      </c>
      <c r="Q9482">
        <v>172</v>
      </c>
      <c r="R9482">
        <v>103</v>
      </c>
      <c r="S9482">
        <v>12.198036213498952</v>
      </c>
      <c r="T9482">
        <v>14.146785920315045</v>
      </c>
      <c r="U9482" t="s">
        <v>29</v>
      </c>
      <c r="V9482">
        <v>3</v>
      </c>
      <c r="W9482" t="s">
        <v>31</v>
      </c>
      <c r="X9482">
        <v>1</v>
      </c>
      <c r="Y9482" t="s">
        <v>37</v>
      </c>
      <c r="Z9482" t="s">
        <v>33</v>
      </c>
    </row>
    <row r="9483" spans="1:26" x14ac:dyDescent="0.3">
      <c r="A9483">
        <v>61</v>
      </c>
      <c r="B9483" t="s">
        <v>26</v>
      </c>
      <c r="C9483">
        <v>168</v>
      </c>
      <c r="D9483">
        <v>297</v>
      </c>
      <c r="E9483" t="s">
        <v>35</v>
      </c>
      <c r="F9483" t="s">
        <v>28</v>
      </c>
      <c r="G9483" t="s">
        <v>29</v>
      </c>
      <c r="H9483" t="s">
        <v>28</v>
      </c>
      <c r="I9483">
        <v>36.435231008196382</v>
      </c>
      <c r="J9483" t="s">
        <v>29</v>
      </c>
      <c r="K9483" t="s">
        <v>28</v>
      </c>
      <c r="L9483" t="s">
        <v>29</v>
      </c>
      <c r="M9483" t="s">
        <v>42</v>
      </c>
      <c r="N9483" t="s">
        <v>27</v>
      </c>
      <c r="O9483" s="4">
        <v>8.1351753849818991</v>
      </c>
      <c r="P9483" t="s">
        <v>35</v>
      </c>
      <c r="Q9483">
        <v>235</v>
      </c>
      <c r="R9483">
        <v>112</v>
      </c>
      <c r="S9483">
        <v>12.394004719860488</v>
      </c>
      <c r="T9483">
        <v>18.727420563733158</v>
      </c>
      <c r="U9483" t="s">
        <v>29</v>
      </c>
      <c r="V9483">
        <v>2</v>
      </c>
      <c r="W9483" t="s">
        <v>31</v>
      </c>
      <c r="X9483">
        <v>2</v>
      </c>
      <c r="Y9483" t="s">
        <v>41</v>
      </c>
      <c r="Z9483" t="s">
        <v>33</v>
      </c>
    </row>
    <row r="9484" spans="1:26" x14ac:dyDescent="0.3">
      <c r="A9484">
        <v>39</v>
      </c>
      <c r="B9484" t="s">
        <v>26</v>
      </c>
      <c r="C9484">
        <v>155</v>
      </c>
      <c r="D9484">
        <v>207</v>
      </c>
      <c r="E9484" t="s">
        <v>27</v>
      </c>
      <c r="F9484" t="s">
        <v>29</v>
      </c>
      <c r="G9484" t="s">
        <v>29</v>
      </c>
      <c r="H9484" t="s">
        <v>28</v>
      </c>
      <c r="I9484">
        <v>32.189261444228038</v>
      </c>
      <c r="J9484" t="s">
        <v>28</v>
      </c>
      <c r="K9484" t="s">
        <v>29</v>
      </c>
      <c r="L9484" t="s">
        <v>29</v>
      </c>
      <c r="M9484" t="s">
        <v>30</v>
      </c>
      <c r="N9484" t="s">
        <v>35</v>
      </c>
      <c r="O9484" s="4">
        <v>7.5004948487094474</v>
      </c>
      <c r="P9484" t="s">
        <v>27</v>
      </c>
      <c r="Q9484">
        <v>398</v>
      </c>
      <c r="R9484">
        <v>153</v>
      </c>
      <c r="S9484">
        <v>7.8787856526688422</v>
      </c>
      <c r="T9484">
        <v>10.335153414764552</v>
      </c>
      <c r="U9484" t="s">
        <v>29</v>
      </c>
      <c r="V9484">
        <v>3</v>
      </c>
      <c r="W9484" t="s">
        <v>31</v>
      </c>
      <c r="X9484">
        <v>1</v>
      </c>
      <c r="Y9484" t="s">
        <v>41</v>
      </c>
      <c r="Z9484" t="s">
        <v>36</v>
      </c>
    </row>
    <row r="9485" spans="1:26" x14ac:dyDescent="0.3">
      <c r="A9485">
        <v>61</v>
      </c>
      <c r="B9485" t="s">
        <v>34</v>
      </c>
      <c r="C9485">
        <v>150</v>
      </c>
      <c r="D9485">
        <v>219</v>
      </c>
      <c r="E9485" t="s">
        <v>30</v>
      </c>
      <c r="F9485" t="s">
        <v>29</v>
      </c>
      <c r="G9485" t="s">
        <v>29</v>
      </c>
      <c r="H9485" t="s">
        <v>28</v>
      </c>
      <c r="I9485">
        <v>34.129303822087692</v>
      </c>
      <c r="J9485" t="s">
        <v>28</v>
      </c>
      <c r="K9485" t="s">
        <v>28</v>
      </c>
      <c r="L9485" t="s">
        <v>29</v>
      </c>
      <c r="M9485" t="s">
        <v>35</v>
      </c>
      <c r="N9485" t="s">
        <v>30</v>
      </c>
      <c r="O9485" s="4">
        <v>9.8701179014279692</v>
      </c>
      <c r="P9485" t="s">
        <v>35</v>
      </c>
      <c r="Q9485">
        <v>227</v>
      </c>
      <c r="R9485">
        <v>92</v>
      </c>
      <c r="S9485">
        <v>4.8864482025854441</v>
      </c>
      <c r="T9485">
        <v>9.630636431768135</v>
      </c>
      <c r="U9485" t="s">
        <v>29</v>
      </c>
      <c r="V9485">
        <v>2</v>
      </c>
      <c r="W9485" t="s">
        <v>31</v>
      </c>
      <c r="X9485">
        <v>2</v>
      </c>
      <c r="Y9485" t="s">
        <v>41</v>
      </c>
      <c r="Z9485" t="s">
        <v>33</v>
      </c>
    </row>
    <row r="9486" spans="1:26" x14ac:dyDescent="0.3">
      <c r="A9486">
        <v>27</v>
      </c>
      <c r="B9486" t="s">
        <v>26</v>
      </c>
      <c r="C9486">
        <v>138</v>
      </c>
      <c r="D9486">
        <v>212</v>
      </c>
      <c r="E9486" t="s">
        <v>35</v>
      </c>
      <c r="F9486" t="s">
        <v>29</v>
      </c>
      <c r="G9486" t="s">
        <v>29</v>
      </c>
      <c r="H9486" t="s">
        <v>28</v>
      </c>
      <c r="I9486">
        <v>38.623609663432333</v>
      </c>
      <c r="J9486" t="s">
        <v>28</v>
      </c>
      <c r="K9486" t="s">
        <v>29</v>
      </c>
      <c r="L9486" t="s">
        <v>29</v>
      </c>
      <c r="M9486" t="s">
        <v>42</v>
      </c>
      <c r="N9486" t="s">
        <v>27</v>
      </c>
      <c r="O9486" s="4">
        <v>9.3438165320849631</v>
      </c>
      <c r="P9486" t="s">
        <v>35</v>
      </c>
      <c r="Q9486">
        <v>191</v>
      </c>
      <c r="R9486">
        <v>143</v>
      </c>
      <c r="S9486">
        <v>12.275677564357455</v>
      </c>
      <c r="T9486">
        <v>9.9244802486712622</v>
      </c>
      <c r="U9486" t="s">
        <v>29</v>
      </c>
      <c r="V9486">
        <v>3</v>
      </c>
      <c r="W9486" t="s">
        <v>31</v>
      </c>
      <c r="X9486">
        <v>1</v>
      </c>
      <c r="Y9486" t="s">
        <v>41</v>
      </c>
      <c r="Z9486" t="s">
        <v>39</v>
      </c>
    </row>
    <row r="9487" spans="1:26" x14ac:dyDescent="0.3">
      <c r="A9487">
        <v>72</v>
      </c>
      <c r="B9487" t="s">
        <v>26</v>
      </c>
      <c r="C9487">
        <v>137</v>
      </c>
      <c r="D9487">
        <v>152</v>
      </c>
      <c r="E9487" t="s">
        <v>30</v>
      </c>
      <c r="F9487" t="s">
        <v>29</v>
      </c>
      <c r="G9487" t="s">
        <v>29</v>
      </c>
      <c r="H9487" t="s">
        <v>28</v>
      </c>
      <c r="I9487">
        <v>23.723687871066417</v>
      </c>
      <c r="J9487" t="s">
        <v>28</v>
      </c>
      <c r="K9487" t="s">
        <v>29</v>
      </c>
      <c r="L9487" t="s">
        <v>28</v>
      </c>
      <c r="M9487" t="s">
        <v>27</v>
      </c>
      <c r="N9487" t="s">
        <v>27</v>
      </c>
      <c r="O9487" s="4">
        <v>4.0991166090529738</v>
      </c>
      <c r="P9487" t="s">
        <v>30</v>
      </c>
      <c r="Q9487">
        <v>259</v>
      </c>
      <c r="R9487">
        <v>120</v>
      </c>
      <c r="S9487">
        <v>1.5679429170071013</v>
      </c>
      <c r="T9487">
        <v>11.280847380781267</v>
      </c>
      <c r="U9487" t="s">
        <v>29</v>
      </c>
      <c r="V9487">
        <v>2</v>
      </c>
      <c r="W9487" t="s">
        <v>31</v>
      </c>
      <c r="X9487">
        <v>0</v>
      </c>
      <c r="Y9487" t="s">
        <v>37</v>
      </c>
      <c r="Z9487" t="s">
        <v>33</v>
      </c>
    </row>
    <row r="9488" spans="1:26" x14ac:dyDescent="0.3">
      <c r="A9488">
        <v>79</v>
      </c>
      <c r="B9488" t="s">
        <v>34</v>
      </c>
      <c r="C9488">
        <v>168</v>
      </c>
      <c r="D9488">
        <v>248</v>
      </c>
      <c r="E9488" t="s">
        <v>30</v>
      </c>
      <c r="F9488" t="s">
        <v>28</v>
      </c>
      <c r="G9488" t="s">
        <v>29</v>
      </c>
      <c r="H9488" t="s">
        <v>29</v>
      </c>
      <c r="I9488">
        <v>30.971384508146144</v>
      </c>
      <c r="J9488" t="s">
        <v>28</v>
      </c>
      <c r="K9488" t="s">
        <v>29</v>
      </c>
      <c r="L9488" t="s">
        <v>29</v>
      </c>
      <c r="M9488" t="s">
        <v>27</v>
      </c>
      <c r="N9488" t="s">
        <v>35</v>
      </c>
      <c r="O9488" s="4">
        <v>4.0875508954997972</v>
      </c>
      <c r="P9488" t="s">
        <v>27</v>
      </c>
      <c r="Q9488">
        <v>374</v>
      </c>
      <c r="R9488">
        <v>80</v>
      </c>
      <c r="S9488">
        <v>14.341144846939294</v>
      </c>
      <c r="T9488">
        <v>10.757578559511591</v>
      </c>
      <c r="U9488" t="s">
        <v>29</v>
      </c>
      <c r="V9488">
        <v>3</v>
      </c>
      <c r="W9488" t="s">
        <v>31</v>
      </c>
      <c r="X9488">
        <v>1</v>
      </c>
      <c r="Y9488" t="s">
        <v>41</v>
      </c>
      <c r="Z9488" t="s">
        <v>33</v>
      </c>
    </row>
    <row r="9489" spans="1:26" x14ac:dyDescent="0.3">
      <c r="A9489">
        <v>34</v>
      </c>
      <c r="B9489" t="s">
        <v>34</v>
      </c>
      <c r="C9489">
        <v>126</v>
      </c>
      <c r="D9489">
        <v>166</v>
      </c>
      <c r="E9489" t="s">
        <v>30</v>
      </c>
      <c r="F9489" t="s">
        <v>28</v>
      </c>
      <c r="G9489" t="s">
        <v>29</v>
      </c>
      <c r="H9489" t="s">
        <v>29</v>
      </c>
      <c r="I9489">
        <v>28.693535976386695</v>
      </c>
      <c r="J9489" t="s">
        <v>28</v>
      </c>
      <c r="K9489" t="s">
        <v>28</v>
      </c>
      <c r="L9489" t="s">
        <v>29</v>
      </c>
      <c r="M9489" t="s">
        <v>30</v>
      </c>
      <c r="N9489" t="s">
        <v>27</v>
      </c>
      <c r="O9489" s="4">
        <v>7.2332393133979673</v>
      </c>
      <c r="P9489" t="s">
        <v>35</v>
      </c>
      <c r="Q9489">
        <v>378</v>
      </c>
      <c r="R9489">
        <v>116</v>
      </c>
      <c r="S9489">
        <v>11.152744048648445</v>
      </c>
      <c r="T9489">
        <v>13.533806206872605</v>
      </c>
      <c r="U9489" t="s">
        <v>29</v>
      </c>
      <c r="V9489">
        <v>2</v>
      </c>
      <c r="W9489" t="s">
        <v>31</v>
      </c>
      <c r="X9489">
        <v>2</v>
      </c>
      <c r="Y9489" t="s">
        <v>32</v>
      </c>
      <c r="Z9489" t="s">
        <v>36</v>
      </c>
    </row>
    <row r="9490" spans="1:26" x14ac:dyDescent="0.3">
      <c r="A9490">
        <v>68</v>
      </c>
      <c r="B9490" t="s">
        <v>34</v>
      </c>
      <c r="C9490">
        <v>157</v>
      </c>
      <c r="D9490">
        <v>292</v>
      </c>
      <c r="E9490" t="s">
        <v>27</v>
      </c>
      <c r="F9490" t="s">
        <v>29</v>
      </c>
      <c r="G9490" t="s">
        <v>28</v>
      </c>
      <c r="H9490" t="s">
        <v>28</v>
      </c>
      <c r="I9490">
        <v>38.431932032507454</v>
      </c>
      <c r="J9490" t="s">
        <v>28</v>
      </c>
      <c r="K9490" t="s">
        <v>29</v>
      </c>
      <c r="L9490" t="s">
        <v>28</v>
      </c>
      <c r="M9490" t="s">
        <v>30</v>
      </c>
      <c r="N9490" t="s">
        <v>35</v>
      </c>
      <c r="O9490" s="4">
        <v>6.0301156046618072</v>
      </c>
      <c r="P9490" t="s">
        <v>27</v>
      </c>
      <c r="Q9490">
        <v>234</v>
      </c>
      <c r="R9490">
        <v>159</v>
      </c>
      <c r="S9490">
        <v>6.6245357808148189</v>
      </c>
      <c r="T9490">
        <v>18.183543527769164</v>
      </c>
      <c r="U9490" t="s">
        <v>29</v>
      </c>
      <c r="V9490">
        <v>2</v>
      </c>
      <c r="W9490" t="s">
        <v>31</v>
      </c>
      <c r="X9490">
        <v>0</v>
      </c>
      <c r="Y9490" t="s">
        <v>41</v>
      </c>
      <c r="Z9490" t="s">
        <v>33</v>
      </c>
    </row>
    <row r="9491" spans="1:26" x14ac:dyDescent="0.3">
      <c r="A9491">
        <v>67</v>
      </c>
      <c r="B9491" t="s">
        <v>34</v>
      </c>
      <c r="C9491">
        <v>176</v>
      </c>
      <c r="D9491">
        <v>154</v>
      </c>
      <c r="E9491" t="s">
        <v>35</v>
      </c>
      <c r="F9491" t="s">
        <v>29</v>
      </c>
      <c r="G9491" t="s">
        <v>29</v>
      </c>
      <c r="H9491" t="s">
        <v>29</v>
      </c>
      <c r="I9491">
        <v>23.359267846302846</v>
      </c>
      <c r="J9491" t="s">
        <v>29</v>
      </c>
      <c r="K9491" t="s">
        <v>29</v>
      </c>
      <c r="L9491" t="s">
        <v>29</v>
      </c>
      <c r="M9491" t="s">
        <v>35</v>
      </c>
      <c r="N9491" t="s">
        <v>27</v>
      </c>
      <c r="O9491" s="4">
        <v>9.2692277825530862</v>
      </c>
      <c r="P9491" t="s">
        <v>30</v>
      </c>
      <c r="Q9491">
        <v>203</v>
      </c>
      <c r="R9491">
        <v>150</v>
      </c>
      <c r="S9491">
        <v>7.869564470756016</v>
      </c>
      <c r="T9491">
        <v>6.5303214223450299</v>
      </c>
      <c r="U9491" t="s">
        <v>29</v>
      </c>
      <c r="V9491">
        <v>5</v>
      </c>
      <c r="W9491" t="s">
        <v>43</v>
      </c>
      <c r="X9491">
        <v>2</v>
      </c>
      <c r="Y9491" t="s">
        <v>37</v>
      </c>
      <c r="Z9491" t="s">
        <v>33</v>
      </c>
    </row>
    <row r="9492" spans="1:26" x14ac:dyDescent="0.3">
      <c r="A9492">
        <v>55</v>
      </c>
      <c r="B9492" t="s">
        <v>26</v>
      </c>
      <c r="C9492">
        <v>131</v>
      </c>
      <c r="D9492">
        <v>160</v>
      </c>
      <c r="E9492" t="s">
        <v>27</v>
      </c>
      <c r="F9492" t="s">
        <v>29</v>
      </c>
      <c r="G9492" t="s">
        <v>28</v>
      </c>
      <c r="H9492" t="s">
        <v>29</v>
      </c>
      <c r="I9492">
        <v>32.363462272045076</v>
      </c>
      <c r="J9492" t="s">
        <v>28</v>
      </c>
      <c r="K9492" t="s">
        <v>28</v>
      </c>
      <c r="L9492" t="s">
        <v>28</v>
      </c>
      <c r="M9492" t="s">
        <v>35</v>
      </c>
      <c r="N9492" t="s">
        <v>30</v>
      </c>
      <c r="O9492" s="4">
        <v>5.0187828318242573</v>
      </c>
      <c r="P9492" t="s">
        <v>30</v>
      </c>
      <c r="Q9492">
        <v>267</v>
      </c>
      <c r="R9492">
        <v>129</v>
      </c>
      <c r="S9492">
        <v>0.60321262701045208</v>
      </c>
      <c r="T9492">
        <v>11.298252495416893</v>
      </c>
      <c r="U9492" t="s">
        <v>29</v>
      </c>
      <c r="V9492">
        <v>2</v>
      </c>
      <c r="W9492" t="s">
        <v>31</v>
      </c>
      <c r="X9492">
        <v>1</v>
      </c>
      <c r="Y9492" t="s">
        <v>41</v>
      </c>
      <c r="Z9492" t="s">
        <v>33</v>
      </c>
    </row>
    <row r="9493" spans="1:26" x14ac:dyDescent="0.3">
      <c r="A9493">
        <v>41</v>
      </c>
      <c r="B9493" t="s">
        <v>26</v>
      </c>
      <c r="C9493">
        <v>160</v>
      </c>
      <c r="D9493">
        <v>241</v>
      </c>
      <c r="E9493" t="s">
        <v>30</v>
      </c>
      <c r="F9493" t="s">
        <v>28</v>
      </c>
      <c r="G9493" t="s">
        <v>29</v>
      </c>
      <c r="H9493" t="s">
        <v>29</v>
      </c>
      <c r="I9493">
        <v>39.346341508900139</v>
      </c>
      <c r="J9493" t="s">
        <v>29</v>
      </c>
      <c r="K9493" t="s">
        <v>29</v>
      </c>
      <c r="L9493" t="s">
        <v>29</v>
      </c>
      <c r="M9493" t="s">
        <v>42</v>
      </c>
      <c r="N9493" t="s">
        <v>27</v>
      </c>
      <c r="O9493" s="4">
        <v>4.3436662329105262</v>
      </c>
      <c r="P9493" t="s">
        <v>35</v>
      </c>
      <c r="Q9493">
        <v>178</v>
      </c>
      <c r="R9493">
        <v>106</v>
      </c>
      <c r="S9493">
        <v>4.7188635395008731</v>
      </c>
      <c r="T9493">
        <v>14.219790674090939</v>
      </c>
      <c r="U9493" t="s">
        <v>29</v>
      </c>
      <c r="V9493">
        <v>4</v>
      </c>
      <c r="W9493" t="s">
        <v>43</v>
      </c>
      <c r="X9493">
        <v>1</v>
      </c>
      <c r="Y9493" t="s">
        <v>41</v>
      </c>
      <c r="Z9493" t="s">
        <v>36</v>
      </c>
    </row>
    <row r="9494" spans="1:26" x14ac:dyDescent="0.3">
      <c r="A9494">
        <v>68</v>
      </c>
      <c r="B9494" t="s">
        <v>26</v>
      </c>
      <c r="C9494">
        <v>169</v>
      </c>
      <c r="D9494">
        <v>291</v>
      </c>
      <c r="E9494" t="s">
        <v>30</v>
      </c>
      <c r="F9494" t="s">
        <v>29</v>
      </c>
      <c r="G9494" t="s">
        <v>28</v>
      </c>
      <c r="H9494" t="s">
        <v>28</v>
      </c>
      <c r="I9494">
        <v>22.839717751375691</v>
      </c>
      <c r="J9494" t="s">
        <v>28</v>
      </c>
      <c r="K9494" t="s">
        <v>29</v>
      </c>
      <c r="L9494" t="s">
        <v>28</v>
      </c>
      <c r="M9494" t="s">
        <v>30</v>
      </c>
      <c r="N9494" t="s">
        <v>35</v>
      </c>
      <c r="O9494" s="4">
        <v>6.0575091681379858</v>
      </c>
      <c r="P9494" t="s">
        <v>27</v>
      </c>
      <c r="Q9494">
        <v>299</v>
      </c>
      <c r="R9494">
        <v>142</v>
      </c>
      <c r="S9494">
        <v>3.3210200833421148</v>
      </c>
      <c r="T9494">
        <v>11.910244304320257</v>
      </c>
      <c r="U9494" t="s">
        <v>29</v>
      </c>
      <c r="V9494">
        <v>2</v>
      </c>
      <c r="W9494" t="s">
        <v>31</v>
      </c>
      <c r="X9494">
        <v>0</v>
      </c>
      <c r="Y9494" t="s">
        <v>37</v>
      </c>
      <c r="Z9494" t="s">
        <v>33</v>
      </c>
    </row>
    <row r="9495" spans="1:26" x14ac:dyDescent="0.3">
      <c r="A9495">
        <v>27</v>
      </c>
      <c r="B9495" t="s">
        <v>26</v>
      </c>
      <c r="C9495">
        <v>153</v>
      </c>
      <c r="D9495">
        <v>188</v>
      </c>
      <c r="E9495" t="s">
        <v>30</v>
      </c>
      <c r="F9495" t="s">
        <v>28</v>
      </c>
      <c r="G9495" t="s">
        <v>28</v>
      </c>
      <c r="H9495" t="s">
        <v>29</v>
      </c>
      <c r="I9495">
        <v>28.173059317355563</v>
      </c>
      <c r="J9495" t="s">
        <v>29</v>
      </c>
      <c r="K9495" t="s">
        <v>29</v>
      </c>
      <c r="L9495" t="s">
        <v>28</v>
      </c>
      <c r="M9495" t="s">
        <v>42</v>
      </c>
      <c r="N9495" t="s">
        <v>30</v>
      </c>
      <c r="O9495" s="4">
        <v>4.8348417303856621</v>
      </c>
      <c r="P9495" t="s">
        <v>27</v>
      </c>
      <c r="Q9495">
        <v>300</v>
      </c>
      <c r="R9495">
        <v>118</v>
      </c>
      <c r="S9495">
        <v>6.216699737922923</v>
      </c>
      <c r="T9495">
        <v>13.114808027664418</v>
      </c>
      <c r="U9495" t="s">
        <v>29</v>
      </c>
      <c r="V9495">
        <v>3</v>
      </c>
      <c r="W9495" t="s">
        <v>31</v>
      </c>
      <c r="X9495">
        <v>1</v>
      </c>
      <c r="Y9495" t="s">
        <v>32</v>
      </c>
      <c r="Z9495" t="s">
        <v>39</v>
      </c>
    </row>
    <row r="9496" spans="1:26" x14ac:dyDescent="0.3">
      <c r="A9496">
        <v>73</v>
      </c>
      <c r="B9496" t="s">
        <v>26</v>
      </c>
      <c r="C9496">
        <v>144</v>
      </c>
      <c r="D9496">
        <v>191</v>
      </c>
      <c r="E9496" t="s">
        <v>30</v>
      </c>
      <c r="F9496" t="s">
        <v>29</v>
      </c>
      <c r="G9496" t="s">
        <v>29</v>
      </c>
      <c r="H9496" t="s">
        <v>29</v>
      </c>
      <c r="I9496">
        <v>39.459620425448819</v>
      </c>
      <c r="J9496" t="s">
        <v>28</v>
      </c>
      <c r="K9496" t="s">
        <v>28</v>
      </c>
      <c r="L9496" t="s">
        <v>28</v>
      </c>
      <c r="M9496" t="s">
        <v>30</v>
      </c>
      <c r="N9496" t="s">
        <v>35</v>
      </c>
      <c r="O9496" s="4">
        <v>7.5491136977858213</v>
      </c>
      <c r="P9496" t="s">
        <v>30</v>
      </c>
      <c r="Q9496">
        <v>200</v>
      </c>
      <c r="R9496">
        <v>88</v>
      </c>
      <c r="S9496">
        <v>1.1549037503152988</v>
      </c>
      <c r="T9496">
        <v>8.0217320540307551</v>
      </c>
      <c r="U9496" t="s">
        <v>29</v>
      </c>
      <c r="V9496">
        <v>2</v>
      </c>
      <c r="W9496" t="s">
        <v>31</v>
      </c>
      <c r="X9496">
        <v>1</v>
      </c>
      <c r="Y9496" t="s">
        <v>41</v>
      </c>
      <c r="Z9496" t="s">
        <v>33</v>
      </c>
    </row>
    <row r="9497" spans="1:26" x14ac:dyDescent="0.3">
      <c r="A9497">
        <v>25</v>
      </c>
      <c r="B9497" t="s">
        <v>26</v>
      </c>
      <c r="C9497">
        <v>136</v>
      </c>
      <c r="D9497">
        <v>243</v>
      </c>
      <c r="E9497" t="s">
        <v>30</v>
      </c>
      <c r="F9497" t="s">
        <v>29</v>
      </c>
      <c r="G9497" t="s">
        <v>28</v>
      </c>
      <c r="H9497" t="s">
        <v>28</v>
      </c>
      <c r="I9497">
        <v>18.788791075962525</v>
      </c>
      <c r="J9497" t="s">
        <v>29</v>
      </c>
      <c r="K9497" t="s">
        <v>28</v>
      </c>
      <c r="L9497" t="s">
        <v>29</v>
      </c>
      <c r="M9497" t="s">
        <v>30</v>
      </c>
      <c r="N9497" t="s">
        <v>27</v>
      </c>
      <c r="O9497" s="4">
        <v>6.8349544094403338</v>
      </c>
      <c r="P9497" t="s">
        <v>30</v>
      </c>
      <c r="Q9497">
        <v>343</v>
      </c>
      <c r="R9497">
        <v>133</v>
      </c>
      <c r="S9497">
        <v>3.5888141626255923</v>
      </c>
      <c r="T9497">
        <v>19.132004211803203</v>
      </c>
      <c r="U9497" t="s">
        <v>29</v>
      </c>
      <c r="V9497">
        <v>3</v>
      </c>
      <c r="W9497" t="s">
        <v>31</v>
      </c>
      <c r="X9497">
        <v>0</v>
      </c>
      <c r="Y9497" t="s">
        <v>37</v>
      </c>
      <c r="Z9497" t="s">
        <v>39</v>
      </c>
    </row>
    <row r="9498" spans="1:26" x14ac:dyDescent="0.3">
      <c r="A9498">
        <v>38</v>
      </c>
      <c r="B9498" t="s">
        <v>34</v>
      </c>
      <c r="C9498">
        <v>172</v>
      </c>
      <c r="D9498">
        <v>154</v>
      </c>
      <c r="E9498" t="s">
        <v>30</v>
      </c>
      <c r="F9498" t="s">
        <v>28</v>
      </c>
      <c r="G9498" t="s">
        <v>28</v>
      </c>
      <c r="H9498" t="s">
        <v>28</v>
      </c>
      <c r="I9498">
        <v>31.856800790310508</v>
      </c>
      <c r="J9498" t="s">
        <v>29</v>
      </c>
      <c r="K9498" t="s">
        <v>28</v>
      </c>
      <c r="L9498" t="s">
        <v>29</v>
      </c>
      <c r="M9498" t="s">
        <v>42</v>
      </c>
      <c r="N9498" t="s">
        <v>27</v>
      </c>
      <c r="O9498" s="4">
        <v>8.2477844071205269</v>
      </c>
      <c r="P9498" t="s">
        <v>35</v>
      </c>
      <c r="Q9498">
        <v>377</v>
      </c>
      <c r="R9498">
        <v>83</v>
      </c>
      <c r="S9498">
        <v>2.6582665808433585</v>
      </c>
      <c r="T9498">
        <v>9.7157088879942464</v>
      </c>
      <c r="U9498" t="s">
        <v>29</v>
      </c>
      <c r="V9498">
        <v>2</v>
      </c>
      <c r="W9498" t="s">
        <v>31</v>
      </c>
      <c r="X9498">
        <v>2</v>
      </c>
      <c r="Y9498" t="s">
        <v>41</v>
      </c>
      <c r="Z9498" t="s">
        <v>36</v>
      </c>
    </row>
    <row r="9499" spans="1:26" x14ac:dyDescent="0.3">
      <c r="A9499">
        <v>73</v>
      </c>
      <c r="B9499" t="s">
        <v>34</v>
      </c>
      <c r="C9499">
        <v>152</v>
      </c>
      <c r="D9499">
        <v>201</v>
      </c>
      <c r="E9499" t="s">
        <v>27</v>
      </c>
      <c r="F9499" t="s">
        <v>29</v>
      </c>
      <c r="G9499" t="s">
        <v>28</v>
      </c>
      <c r="H9499" t="s">
        <v>29</v>
      </c>
      <c r="I9499">
        <v>26.899910886204836</v>
      </c>
      <c r="J9499" t="s">
        <v>28</v>
      </c>
      <c r="K9499" t="s">
        <v>29</v>
      </c>
      <c r="L9499" t="s">
        <v>29</v>
      </c>
      <c r="M9499" t="s">
        <v>42</v>
      </c>
      <c r="N9499" t="s">
        <v>35</v>
      </c>
      <c r="O9499" s="4">
        <v>4.436762084855566</v>
      </c>
      <c r="P9499" t="s">
        <v>35</v>
      </c>
      <c r="Q9499">
        <v>248</v>
      </c>
      <c r="R9499">
        <v>88</v>
      </c>
      <c r="S9499">
        <v>4.408867005635261</v>
      </c>
      <c r="T9499">
        <v>9.4924290095853348</v>
      </c>
      <c r="U9499" t="s">
        <v>29</v>
      </c>
      <c r="V9499">
        <v>4</v>
      </c>
      <c r="W9499" t="s">
        <v>43</v>
      </c>
      <c r="X9499">
        <v>0</v>
      </c>
      <c r="Y9499" t="s">
        <v>32</v>
      </c>
      <c r="Z9499" t="s">
        <v>33</v>
      </c>
    </row>
    <row r="9500" spans="1:26" x14ac:dyDescent="0.3">
      <c r="A9500">
        <v>23</v>
      </c>
      <c r="B9500" t="s">
        <v>34</v>
      </c>
      <c r="C9500">
        <v>142</v>
      </c>
      <c r="D9500">
        <v>299</v>
      </c>
      <c r="E9500" t="s">
        <v>35</v>
      </c>
      <c r="F9500" t="s">
        <v>29</v>
      </c>
      <c r="G9500" t="s">
        <v>28</v>
      </c>
      <c r="H9500" t="s">
        <v>29</v>
      </c>
      <c r="I9500">
        <v>34.964025623604911</v>
      </c>
      <c r="J9500" t="s">
        <v>29</v>
      </c>
      <c r="K9500" t="s">
        <v>28</v>
      </c>
      <c r="L9500" t="s">
        <v>29</v>
      </c>
      <c r="M9500" t="s">
        <v>30</v>
      </c>
      <c r="N9500" t="s">
        <v>27</v>
      </c>
      <c r="O9500" s="4">
        <v>8.5263287013826652</v>
      </c>
      <c r="P9500" t="s">
        <v>30</v>
      </c>
      <c r="Q9500">
        <v>113</v>
      </c>
      <c r="R9500">
        <v>153</v>
      </c>
      <c r="S9500">
        <v>7.2156339375667136</v>
      </c>
      <c r="T9500">
        <v>11.873485847080852</v>
      </c>
      <c r="U9500" t="s">
        <v>29</v>
      </c>
      <c r="V9500">
        <v>4</v>
      </c>
      <c r="W9500" t="s">
        <v>43</v>
      </c>
      <c r="X9500">
        <v>1</v>
      </c>
      <c r="Y9500" t="s">
        <v>41</v>
      </c>
      <c r="Z9500" t="s">
        <v>39</v>
      </c>
    </row>
    <row r="9501" spans="1:26" x14ac:dyDescent="0.3">
      <c r="A9501">
        <v>38</v>
      </c>
      <c r="B9501" t="s">
        <v>26</v>
      </c>
      <c r="C9501">
        <v>128</v>
      </c>
      <c r="D9501">
        <v>193</v>
      </c>
      <c r="E9501" t="s">
        <v>30</v>
      </c>
      <c r="F9501" t="s">
        <v>29</v>
      </c>
      <c r="G9501" t="s">
        <v>29</v>
      </c>
      <c r="H9501" t="s">
        <v>29</v>
      </c>
      <c r="I9501">
        <v>25.111294522147187</v>
      </c>
      <c r="J9501" t="s">
        <v>28</v>
      </c>
      <c r="K9501" t="s">
        <v>29</v>
      </c>
      <c r="L9501" t="s">
        <v>29</v>
      </c>
      <c r="M9501" t="s">
        <v>27</v>
      </c>
      <c r="N9501" t="s">
        <v>30</v>
      </c>
      <c r="O9501" s="4">
        <v>5.6593942868315832</v>
      </c>
      <c r="P9501" t="s">
        <v>27</v>
      </c>
      <c r="Q9501">
        <v>121</v>
      </c>
      <c r="R9501">
        <v>149</v>
      </c>
      <c r="S9501">
        <v>14.387809821615413</v>
      </c>
      <c r="T9501">
        <v>6.2085311536226753</v>
      </c>
      <c r="U9501" t="s">
        <v>29</v>
      </c>
      <c r="V9501">
        <v>4</v>
      </c>
      <c r="W9501" t="s">
        <v>43</v>
      </c>
      <c r="X9501">
        <v>0</v>
      </c>
      <c r="Y9501" t="s">
        <v>32</v>
      </c>
      <c r="Z9501"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B55A-AB3E-490F-B3D9-05D317AAF612}">
  <dimension ref="A1:U49"/>
  <sheetViews>
    <sheetView showGridLines="0" tabSelected="1" zoomScale="63" zoomScaleNormal="63" workbookViewId="0">
      <selection activeCell="X9" sqref="X9"/>
    </sheetView>
  </sheetViews>
  <sheetFormatPr defaultRowHeight="14.4" x14ac:dyDescent="0.3"/>
  <cols>
    <col min="1" max="16384" width="8.88671875" style="9"/>
  </cols>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A29" s="8"/>
      <c r="B29" s="8"/>
      <c r="C29" s="8"/>
      <c r="D29" s="8"/>
      <c r="E29" s="8"/>
      <c r="F29" s="8"/>
      <c r="G29" s="8"/>
      <c r="H29" s="8"/>
      <c r="I29" s="8"/>
      <c r="J29" s="8"/>
      <c r="K29" s="8"/>
      <c r="L29" s="8"/>
      <c r="M29" s="8"/>
      <c r="N29" s="8"/>
      <c r="O29" s="8"/>
      <c r="P29" s="8"/>
      <c r="Q29" s="8"/>
      <c r="R29" s="8"/>
      <c r="S29" s="8"/>
      <c r="T29" s="8"/>
      <c r="U29" s="8"/>
    </row>
    <row r="30" spans="1:21" x14ac:dyDescent="0.3">
      <c r="A30" s="8"/>
      <c r="B30" s="8"/>
      <c r="C30" s="8"/>
      <c r="D30" s="8"/>
      <c r="E30" s="8"/>
      <c r="F30" s="8"/>
      <c r="G30" s="8"/>
      <c r="H30" s="8"/>
      <c r="I30" s="8"/>
      <c r="J30" s="8"/>
      <c r="K30" s="8"/>
      <c r="L30" s="8"/>
      <c r="M30" s="8"/>
      <c r="N30" s="8"/>
      <c r="O30" s="8"/>
      <c r="P30" s="8"/>
      <c r="Q30" s="8"/>
      <c r="R30" s="8"/>
      <c r="S30" s="8"/>
      <c r="T30" s="8"/>
      <c r="U30" s="8"/>
    </row>
    <row r="31" spans="1:21" x14ac:dyDescent="0.3">
      <c r="A31" s="8"/>
      <c r="B31" s="8"/>
      <c r="C31" s="8"/>
      <c r="D31" s="8"/>
      <c r="E31" s="8"/>
      <c r="F31" s="8"/>
      <c r="G31" s="8"/>
      <c r="H31" s="8"/>
      <c r="I31" s="8"/>
      <c r="J31" s="8"/>
      <c r="K31" s="8"/>
      <c r="L31" s="8"/>
      <c r="M31" s="8"/>
      <c r="N31" s="8"/>
      <c r="O31" s="8"/>
      <c r="P31" s="8"/>
      <c r="Q31" s="8"/>
      <c r="R31" s="8"/>
      <c r="S31" s="8"/>
      <c r="T31" s="8"/>
      <c r="U31" s="8"/>
    </row>
    <row r="32" spans="1:21" x14ac:dyDescent="0.3">
      <c r="A32" s="8"/>
      <c r="B32" s="8"/>
      <c r="C32" s="8"/>
      <c r="D32" s="8"/>
      <c r="E32" s="8"/>
      <c r="F32" s="8"/>
      <c r="G32" s="8"/>
      <c r="H32" s="8"/>
      <c r="I32" s="8"/>
      <c r="J32" s="8"/>
      <c r="K32" s="8"/>
      <c r="L32" s="8"/>
      <c r="M32" s="8"/>
      <c r="N32" s="8"/>
      <c r="O32" s="8"/>
      <c r="P32" s="8"/>
      <c r="Q32" s="8"/>
      <c r="R32" s="8"/>
      <c r="S32" s="8"/>
      <c r="T32" s="8"/>
      <c r="U32" s="8"/>
    </row>
    <row r="33" spans="1:21" x14ac:dyDescent="0.3">
      <c r="A33" s="8"/>
      <c r="B33" s="8"/>
      <c r="C33" s="8"/>
      <c r="D33" s="8"/>
      <c r="E33" s="8"/>
      <c r="F33" s="8"/>
      <c r="G33" s="8"/>
      <c r="H33" s="8"/>
      <c r="I33" s="8"/>
      <c r="J33" s="8"/>
      <c r="K33" s="8"/>
      <c r="L33" s="8"/>
      <c r="M33" s="8"/>
      <c r="N33" s="8"/>
      <c r="O33" s="8"/>
      <c r="P33" s="8"/>
      <c r="Q33" s="8"/>
      <c r="R33" s="8"/>
      <c r="S33" s="8"/>
      <c r="T33" s="8"/>
      <c r="U33" s="8"/>
    </row>
    <row r="34" spans="1:21" x14ac:dyDescent="0.3">
      <c r="A34" s="8"/>
      <c r="B34" s="8"/>
      <c r="C34" s="8"/>
      <c r="D34" s="8"/>
      <c r="E34" s="8"/>
      <c r="F34" s="8"/>
      <c r="G34" s="8"/>
      <c r="H34" s="8"/>
      <c r="I34" s="8"/>
      <c r="J34" s="8"/>
      <c r="K34" s="8"/>
      <c r="L34" s="8"/>
      <c r="M34" s="8"/>
      <c r="N34" s="8"/>
      <c r="O34" s="8"/>
      <c r="P34" s="8"/>
      <c r="Q34" s="8"/>
      <c r="R34" s="8"/>
      <c r="S34" s="8"/>
      <c r="T34" s="8"/>
      <c r="U34" s="8"/>
    </row>
    <row r="35" spans="1:21" x14ac:dyDescent="0.3">
      <c r="A35" s="8"/>
      <c r="B35" s="8"/>
      <c r="C35" s="8"/>
      <c r="D35" s="8"/>
      <c r="E35" s="8"/>
      <c r="F35" s="8"/>
      <c r="G35" s="8"/>
      <c r="H35" s="8"/>
      <c r="I35" s="8"/>
      <c r="J35" s="8"/>
      <c r="K35" s="8"/>
      <c r="L35" s="8"/>
      <c r="M35" s="8"/>
      <c r="N35" s="8"/>
      <c r="O35" s="8"/>
      <c r="P35" s="8"/>
      <c r="Q35" s="8"/>
      <c r="R35" s="8"/>
      <c r="S35" s="8"/>
      <c r="T35" s="8"/>
      <c r="U35" s="8"/>
    </row>
    <row r="36" spans="1:21" x14ac:dyDescent="0.3">
      <c r="A36" s="8"/>
      <c r="B36" s="8"/>
      <c r="C36" s="8"/>
      <c r="D36" s="8"/>
      <c r="E36" s="8"/>
      <c r="F36" s="8"/>
      <c r="G36" s="8"/>
      <c r="H36" s="8"/>
      <c r="I36" s="8"/>
      <c r="J36" s="8"/>
      <c r="K36" s="8"/>
      <c r="L36" s="8"/>
      <c r="M36" s="8"/>
      <c r="N36" s="8"/>
      <c r="O36" s="8"/>
      <c r="P36" s="8"/>
      <c r="Q36" s="8"/>
      <c r="R36" s="8"/>
      <c r="S36" s="8"/>
      <c r="T36" s="8"/>
      <c r="U36" s="8"/>
    </row>
    <row r="37" spans="1:21" x14ac:dyDescent="0.3">
      <c r="A37" s="8"/>
      <c r="B37" s="8"/>
      <c r="C37" s="8"/>
      <c r="D37" s="8"/>
      <c r="E37" s="8"/>
      <c r="F37" s="8"/>
      <c r="G37" s="8"/>
      <c r="H37" s="8"/>
      <c r="I37" s="8"/>
      <c r="J37" s="8"/>
      <c r="K37" s="8"/>
      <c r="L37" s="8"/>
      <c r="M37" s="8"/>
      <c r="N37" s="8"/>
      <c r="O37" s="8"/>
      <c r="P37" s="8"/>
      <c r="Q37" s="8"/>
      <c r="R37" s="8"/>
      <c r="S37" s="8"/>
      <c r="T37" s="8"/>
      <c r="U37" s="8"/>
    </row>
    <row r="38" spans="1:21" x14ac:dyDescent="0.3">
      <c r="A38" s="8"/>
      <c r="B38" s="8"/>
      <c r="C38" s="8"/>
      <c r="D38" s="8"/>
      <c r="E38" s="8"/>
      <c r="F38" s="8"/>
      <c r="G38" s="8"/>
      <c r="H38" s="8"/>
      <c r="I38" s="8"/>
      <c r="J38" s="8"/>
      <c r="K38" s="8"/>
      <c r="L38" s="8"/>
      <c r="M38" s="8"/>
      <c r="N38" s="8"/>
      <c r="O38" s="8"/>
      <c r="P38" s="8"/>
      <c r="Q38" s="8"/>
      <c r="R38" s="8"/>
      <c r="S38" s="8"/>
      <c r="T38" s="8"/>
      <c r="U38" s="8"/>
    </row>
    <row r="39" spans="1:21" x14ac:dyDescent="0.3">
      <c r="A39" s="8"/>
      <c r="B39" s="8"/>
      <c r="C39" s="8"/>
      <c r="D39" s="8"/>
      <c r="E39" s="8"/>
      <c r="F39" s="8"/>
      <c r="G39" s="8"/>
      <c r="H39" s="8"/>
      <c r="I39" s="8"/>
      <c r="J39" s="8"/>
      <c r="K39" s="8"/>
      <c r="L39" s="8"/>
      <c r="M39" s="8"/>
      <c r="N39" s="8"/>
      <c r="O39" s="8"/>
      <c r="P39" s="8"/>
      <c r="Q39" s="8"/>
      <c r="R39" s="8"/>
      <c r="S39" s="8"/>
      <c r="T39" s="8"/>
      <c r="U39" s="8"/>
    </row>
    <row r="40" spans="1:21" x14ac:dyDescent="0.3">
      <c r="A40" s="8"/>
      <c r="B40" s="8"/>
      <c r="C40" s="8"/>
      <c r="D40" s="8"/>
      <c r="E40" s="8"/>
      <c r="F40" s="8"/>
      <c r="G40" s="8"/>
      <c r="H40" s="8"/>
      <c r="I40" s="8"/>
      <c r="J40" s="8"/>
      <c r="K40" s="8"/>
      <c r="L40" s="8"/>
      <c r="M40" s="8"/>
      <c r="N40" s="8"/>
      <c r="O40" s="8"/>
      <c r="P40" s="8"/>
      <c r="Q40" s="8"/>
      <c r="R40" s="8"/>
      <c r="S40" s="8"/>
      <c r="T40" s="8"/>
      <c r="U40" s="8"/>
    </row>
    <row r="41" spans="1:21" x14ac:dyDescent="0.3">
      <c r="A41" s="8"/>
      <c r="B41" s="8"/>
      <c r="C41" s="8"/>
      <c r="D41" s="8"/>
      <c r="E41" s="8"/>
      <c r="F41" s="8"/>
      <c r="G41" s="8"/>
      <c r="H41" s="8"/>
      <c r="I41" s="8"/>
      <c r="J41" s="8"/>
      <c r="K41" s="8"/>
      <c r="L41" s="8"/>
      <c r="M41" s="8"/>
      <c r="N41" s="8"/>
      <c r="O41" s="8"/>
      <c r="P41" s="8"/>
      <c r="Q41" s="8"/>
      <c r="R41" s="8"/>
      <c r="S41" s="8"/>
      <c r="T41" s="8"/>
      <c r="U41" s="8"/>
    </row>
    <row r="42" spans="1:21" x14ac:dyDescent="0.3">
      <c r="A42" s="8"/>
      <c r="B42" s="8"/>
      <c r="C42" s="8"/>
      <c r="D42" s="8"/>
      <c r="E42" s="8"/>
      <c r="F42" s="8"/>
      <c r="G42" s="8"/>
      <c r="H42" s="8"/>
      <c r="I42" s="8"/>
      <c r="J42" s="8"/>
      <c r="K42" s="8"/>
      <c r="L42" s="8"/>
      <c r="M42" s="8"/>
      <c r="N42" s="8"/>
      <c r="O42" s="8"/>
      <c r="P42" s="8"/>
      <c r="Q42" s="8"/>
      <c r="R42" s="8"/>
      <c r="S42" s="8"/>
      <c r="T42" s="8"/>
      <c r="U42" s="8"/>
    </row>
    <row r="43" spans="1:21" x14ac:dyDescent="0.3">
      <c r="A43" s="8"/>
      <c r="B43" s="8"/>
      <c r="C43" s="8"/>
      <c r="D43" s="8"/>
      <c r="E43" s="8"/>
      <c r="F43" s="8"/>
      <c r="G43" s="8"/>
      <c r="H43" s="8"/>
      <c r="I43" s="8"/>
      <c r="J43" s="8"/>
      <c r="K43" s="8"/>
      <c r="L43" s="8"/>
      <c r="M43" s="8"/>
      <c r="N43" s="8"/>
      <c r="O43" s="8"/>
      <c r="P43" s="8"/>
      <c r="Q43" s="8"/>
      <c r="R43" s="8"/>
      <c r="S43" s="8"/>
      <c r="T43" s="8"/>
      <c r="U43" s="8"/>
    </row>
    <row r="44" spans="1:21" x14ac:dyDescent="0.3">
      <c r="A44" s="8"/>
      <c r="B44" s="8"/>
      <c r="C44" s="8"/>
      <c r="D44" s="8"/>
      <c r="E44" s="8"/>
      <c r="F44" s="8"/>
      <c r="G44" s="8"/>
      <c r="H44" s="8"/>
      <c r="I44" s="8"/>
      <c r="J44" s="8"/>
      <c r="K44" s="8"/>
      <c r="L44" s="8"/>
      <c r="M44" s="8"/>
      <c r="N44" s="8"/>
      <c r="O44" s="8"/>
      <c r="P44" s="8"/>
      <c r="Q44" s="8"/>
      <c r="R44" s="8"/>
      <c r="S44" s="8"/>
      <c r="T44" s="8"/>
      <c r="U44" s="8"/>
    </row>
    <row r="45" spans="1:21" x14ac:dyDescent="0.3">
      <c r="A45" s="8"/>
      <c r="B45" s="8"/>
      <c r="C45" s="8"/>
      <c r="D45" s="8"/>
      <c r="E45" s="8"/>
      <c r="F45" s="8"/>
      <c r="G45" s="8"/>
      <c r="H45" s="8"/>
      <c r="I45" s="8"/>
      <c r="J45" s="8"/>
      <c r="K45" s="8"/>
      <c r="L45" s="8"/>
      <c r="M45" s="8"/>
      <c r="N45" s="8"/>
      <c r="O45" s="8"/>
      <c r="P45" s="8"/>
      <c r="Q45" s="8"/>
      <c r="R45" s="8"/>
      <c r="S45" s="8"/>
      <c r="T45" s="8"/>
      <c r="U45" s="8"/>
    </row>
    <row r="46" spans="1:21" x14ac:dyDescent="0.3">
      <c r="A46" s="8"/>
      <c r="B46" s="8"/>
      <c r="C46" s="8"/>
      <c r="D46" s="8"/>
      <c r="E46" s="8"/>
      <c r="F46" s="8"/>
      <c r="G46" s="8"/>
      <c r="H46" s="8"/>
      <c r="I46" s="8"/>
      <c r="J46" s="8"/>
      <c r="K46" s="8"/>
      <c r="L46" s="8"/>
      <c r="M46" s="8"/>
      <c r="N46" s="8"/>
      <c r="O46" s="8"/>
      <c r="P46" s="8"/>
      <c r="Q46" s="8"/>
      <c r="R46" s="8"/>
      <c r="S46" s="8"/>
      <c r="T46" s="8"/>
      <c r="U46" s="8"/>
    </row>
    <row r="47" spans="1:21" x14ac:dyDescent="0.3">
      <c r="A47" s="8"/>
      <c r="B47" s="8"/>
      <c r="C47" s="8"/>
      <c r="D47" s="8"/>
      <c r="E47" s="8"/>
      <c r="F47" s="8"/>
      <c r="G47" s="8"/>
      <c r="H47" s="8"/>
      <c r="I47" s="8"/>
      <c r="J47" s="8"/>
      <c r="K47" s="8"/>
      <c r="L47" s="8"/>
      <c r="M47" s="8"/>
      <c r="N47" s="8"/>
      <c r="O47" s="8"/>
      <c r="P47" s="8"/>
      <c r="Q47" s="8"/>
      <c r="R47" s="8"/>
      <c r="S47" s="8"/>
      <c r="T47" s="8"/>
      <c r="U47" s="8"/>
    </row>
    <row r="48" spans="1:21" x14ac:dyDescent="0.3">
      <c r="A48" s="8"/>
      <c r="B48" s="8"/>
      <c r="C48" s="8"/>
      <c r="D48" s="8"/>
      <c r="E48" s="8"/>
      <c r="F48" s="8"/>
      <c r="G48" s="8"/>
      <c r="H48" s="8"/>
      <c r="I48" s="8"/>
      <c r="J48" s="8"/>
      <c r="K48" s="8"/>
      <c r="L48" s="8"/>
      <c r="M48" s="8"/>
      <c r="N48" s="8"/>
      <c r="O48" s="8"/>
      <c r="P48" s="8"/>
      <c r="Q48" s="8"/>
      <c r="R48" s="8"/>
      <c r="S48" s="8"/>
      <c r="T48" s="8"/>
      <c r="U48" s="8"/>
    </row>
    <row r="49" spans="1:21" x14ac:dyDescent="0.3">
      <c r="A49" s="8"/>
      <c r="B49" s="8"/>
      <c r="C49" s="8"/>
      <c r="D49" s="8"/>
      <c r="E49" s="8"/>
      <c r="F49" s="8"/>
      <c r="G49" s="8"/>
      <c r="H49" s="8"/>
      <c r="I49" s="8"/>
      <c r="J49" s="8"/>
      <c r="K49" s="8"/>
      <c r="L49" s="8"/>
      <c r="M49" s="8"/>
      <c r="N49" s="8"/>
      <c r="O49" s="8"/>
      <c r="P49" s="8"/>
      <c r="Q49" s="8"/>
      <c r="R49" s="8"/>
      <c r="S49" s="8"/>
      <c r="T49" s="8"/>
      <c r="U4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E58778-AC83-445D-898C-413F0B0BAB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heart_disease</vt:lpstr>
      <vt:lpstr>      HEART DISEASE ANALYSIS 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Ajith kumar</cp:lastModifiedBy>
  <dcterms:created xsi:type="dcterms:W3CDTF">2026-04-05T14:03:51Z</dcterms:created>
  <dcterms:modified xsi:type="dcterms:W3CDTF">2026-06-15T11:23:50Z</dcterms:modified>
</cp:coreProperties>
</file>